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Hermann\TAF\TOOLS\NOKIA\BTS IP Planning\"/>
    </mc:Choice>
  </mc:AlternateContent>
  <bookViews>
    <workbookView xWindow="0" yWindow="0" windowWidth="24000" windowHeight="9735" tabRatio="807" activeTab="6"/>
  </bookViews>
  <sheets>
    <sheet name="Index" sheetId="4" r:id="rId1"/>
    <sheet name="Version Control" sheetId="5" r:id="rId2"/>
    <sheet name="IP summary" sheetId="3" r:id="rId3"/>
    <sheet name="Quantity" sheetId="13" r:id="rId4"/>
    <sheet name="BTS Plan" sheetId="7" r:id="rId5"/>
    <sheet name="BTS Range" sheetId="9" r:id="rId6"/>
    <sheet name="NodeB Plan" sheetId="6" r:id="rId7"/>
    <sheet name="NodeB Range" sheetId="10" r:id="rId8"/>
    <sheet name="41 new site" sheetId="14" r:id="rId9"/>
  </sheets>
  <definedNames>
    <definedName name="_xlnm._FilterDatabase" localSheetId="4" hidden="1">'BTS Plan'!$A$3:$T$2120</definedName>
    <definedName name="_xlnm._FilterDatabase" localSheetId="6" hidden="1">'NodeB Plan'!$A$4:$P$1036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1842" i="7" l="1"/>
  <c r="H1842" i="7" s="1"/>
  <c r="O1842" i="7" l="1"/>
  <c r="K1842" i="7"/>
  <c r="N1842" i="7"/>
  <c r="J1842" i="7"/>
  <c r="M1842" i="7"/>
  <c r="I1842" i="7"/>
  <c r="L1842" i="7"/>
  <c r="H1334" i="7"/>
  <c r="I1334" i="7"/>
  <c r="J1334" i="7"/>
  <c r="K1334" i="7"/>
  <c r="L1334" i="7"/>
  <c r="M1334" i="7"/>
  <c r="N1334" i="7"/>
  <c r="O1334" i="7"/>
  <c r="B1839" i="7" l="1"/>
  <c r="B1840" i="7"/>
  <c r="B1841" i="7"/>
  <c r="A4" i="7" l="1"/>
  <c r="B1838" i="7" l="1"/>
  <c r="B1837" i="7"/>
  <c r="B1836" i="7"/>
  <c r="B1835" i="7"/>
  <c r="B1834" i="7"/>
  <c r="B1833" i="7"/>
  <c r="B1832" i="7"/>
  <c r="B1831" i="7"/>
  <c r="B1830" i="7"/>
  <c r="B1829" i="7"/>
  <c r="B1828" i="7"/>
  <c r="B1827" i="7"/>
  <c r="B1825" i="7" l="1"/>
  <c r="B1826" i="7"/>
  <c r="B1824" i="7" l="1"/>
  <c r="B3923" i="9" l="1"/>
  <c r="B1159" i="7" l="1"/>
  <c r="B1823" i="7" l="1"/>
  <c r="B1822" i="7" l="1"/>
  <c r="B1821" i="7"/>
  <c r="B1820" i="7"/>
  <c r="B1158" i="7"/>
  <c r="B1157" i="7"/>
  <c r="B1818" i="7" l="1"/>
  <c r="B1819" i="7"/>
  <c r="B1817" i="7" l="1"/>
  <c r="B1814" i="7" l="1"/>
  <c r="B1815" i="7"/>
  <c r="C1816" i="7"/>
  <c r="B1816" i="7" s="1"/>
  <c r="B1013" i="6" l="1"/>
  <c r="B1014" i="6"/>
  <c r="B1015" i="6"/>
  <c r="B1016" i="6"/>
  <c r="B1017" i="6"/>
  <c r="B1018" i="6"/>
  <c r="B1019" i="6"/>
  <c r="B1020" i="6"/>
  <c r="B1021" i="6"/>
  <c r="B1008" i="6" l="1"/>
  <c r="B1009" i="6"/>
  <c r="B1010" i="6"/>
  <c r="B1011" i="6"/>
  <c r="B1012" i="6"/>
  <c r="C950" i="6" l="1"/>
  <c r="B950" i="6" s="1"/>
  <c r="C951" i="6" l="1"/>
  <c r="B951" i="6" s="1"/>
  <c r="C952" i="6" l="1"/>
  <c r="B952" i="6" s="1"/>
  <c r="C953" i="6" l="1"/>
  <c r="B953" i="6" s="1"/>
  <c r="C954" i="6" l="1"/>
  <c r="B954" i="6" s="1"/>
  <c r="C955" i="6" l="1"/>
  <c r="B955" i="6" s="1"/>
  <c r="C956" i="6" l="1"/>
  <c r="B956" i="6" s="1"/>
  <c r="C957" i="6" l="1"/>
  <c r="B957" i="6" s="1"/>
  <c r="C958" i="6" l="1"/>
  <c r="B958" i="6" s="1"/>
  <c r="C959" i="6" l="1"/>
  <c r="B959" i="6" s="1"/>
  <c r="C960" i="6" l="1"/>
  <c r="B960" i="6" s="1"/>
  <c r="C961" i="6" l="1"/>
  <c r="B961" i="6" s="1"/>
  <c r="C962" i="6" l="1"/>
  <c r="B962" i="6" s="1"/>
  <c r="C963" i="6" l="1"/>
  <c r="B963" i="6" s="1"/>
  <c r="C964" i="6" l="1"/>
  <c r="B964" i="6" s="1"/>
  <c r="C792" i="6"/>
  <c r="B792" i="6" s="1"/>
  <c r="C965" i="6" l="1"/>
  <c r="B965" i="6" s="1"/>
  <c r="H2056" i="10"/>
  <c r="G2056" i="10"/>
  <c r="D2056" i="10" s="1"/>
  <c r="F2056" i="10"/>
  <c r="F2057" i="10" s="1"/>
  <c r="F2058" i="10" s="1"/>
  <c r="F2059" i="10" s="1"/>
  <c r="F2060" i="10" s="1"/>
  <c r="F2061" i="10" s="1"/>
  <c r="F2062" i="10" s="1"/>
  <c r="F2063" i="10" s="1"/>
  <c r="F2064" i="10" s="1"/>
  <c r="F2065" i="10" s="1"/>
  <c r="F2066" i="10" s="1"/>
  <c r="F2067" i="10" s="1"/>
  <c r="F2068" i="10" s="1"/>
  <c r="F2069" i="10" s="1"/>
  <c r="F2070" i="10" s="1"/>
  <c r="F2071" i="10" s="1"/>
  <c r="F2072" i="10" s="1"/>
  <c r="F2073" i="10" s="1"/>
  <c r="F2074" i="10" s="1"/>
  <c r="F2075" i="10" s="1"/>
  <c r="F2076" i="10" s="1"/>
  <c r="F2077" i="10" s="1"/>
  <c r="F2078" i="10" s="1"/>
  <c r="F2079" i="10" s="1"/>
  <c r="F2080" i="10" s="1"/>
  <c r="F2081" i="10" s="1"/>
  <c r="F2082" i="10" s="1"/>
  <c r="F2083" i="10" s="1"/>
  <c r="F2084" i="10" s="1"/>
  <c r="F2085" i="10" s="1"/>
  <c r="F2086" i="10" s="1"/>
  <c r="F2087" i="10" s="1"/>
  <c r="F2088" i="10" s="1"/>
  <c r="F2089" i="10" s="1"/>
  <c r="F2090" i="10" s="1"/>
  <c r="F2091" i="10" s="1"/>
  <c r="F2092" i="10" s="1"/>
  <c r="F2093" i="10" s="1"/>
  <c r="F2094" i="10" s="1"/>
  <c r="F2095" i="10" s="1"/>
  <c r="F2096" i="10" s="1"/>
  <c r="F2097" i="10" s="1"/>
  <c r="F2098" i="10" s="1"/>
  <c r="F2099" i="10" s="1"/>
  <c r="F2100" i="10" s="1"/>
  <c r="F2101" i="10" s="1"/>
  <c r="F2102" i="10" s="1"/>
  <c r="F2103" i="10" s="1"/>
  <c r="F2104" i="10" s="1"/>
  <c r="F2105" i="10" s="1"/>
  <c r="F2106" i="10" s="1"/>
  <c r="F2107" i="10" s="1"/>
  <c r="F2108" i="10" s="1"/>
  <c r="F2109" i="10" s="1"/>
  <c r="F2110" i="10" s="1"/>
  <c r="F2111" i="10" s="1"/>
  <c r="F2112" i="10" s="1"/>
  <c r="F2113" i="10" s="1"/>
  <c r="F2114" i="10" s="1"/>
  <c r="F2115" i="10" s="1"/>
  <c r="F2116" i="10" s="1"/>
  <c r="F2117" i="10" s="1"/>
  <c r="F2118" i="10" s="1"/>
  <c r="F2119" i="10" s="1"/>
  <c r="F2120" i="10" s="1"/>
  <c r="F2121" i="10" s="1"/>
  <c r="F2122" i="10" s="1"/>
  <c r="F2123" i="10" s="1"/>
  <c r="F2124" i="10" s="1"/>
  <c r="F2125" i="10" s="1"/>
  <c r="F2126" i="10" s="1"/>
  <c r="F2127" i="10" s="1"/>
  <c r="F2128" i="10" s="1"/>
  <c r="F2129" i="10" s="1"/>
  <c r="F2130" i="10" s="1"/>
  <c r="F2131" i="10" s="1"/>
  <c r="F2132" i="10" s="1"/>
  <c r="F2133" i="10" s="1"/>
  <c r="F2134" i="10" s="1"/>
  <c r="F2135" i="10" s="1"/>
  <c r="F2136" i="10" s="1"/>
  <c r="F2137" i="10" s="1"/>
  <c r="F2138" i="10" s="1"/>
  <c r="F2139" i="10" s="1"/>
  <c r="F2140" i="10" s="1"/>
  <c r="F2141" i="10" s="1"/>
  <c r="F2142" i="10" s="1"/>
  <c r="F2143" i="10" s="1"/>
  <c r="F2144" i="10" s="1"/>
  <c r="F2145" i="10" s="1"/>
  <c r="F2146" i="10" s="1"/>
  <c r="F2147" i="10" s="1"/>
  <c r="F2148" i="10" s="1"/>
  <c r="F2149" i="10" s="1"/>
  <c r="F2150" i="10" s="1"/>
  <c r="F2151" i="10" s="1"/>
  <c r="F2152" i="10" s="1"/>
  <c r="F2153" i="10" s="1"/>
  <c r="F2154" i="10" s="1"/>
  <c r="F2155" i="10" s="1"/>
  <c r="F2156" i="10" s="1"/>
  <c r="F2157" i="10" s="1"/>
  <c r="F2158" i="10" s="1"/>
  <c r="F2159" i="10" s="1"/>
  <c r="F2160" i="10" s="1"/>
  <c r="F2161" i="10" s="1"/>
  <c r="F2162" i="10" s="1"/>
  <c r="F2163" i="10" s="1"/>
  <c r="F2164" i="10" s="1"/>
  <c r="F2165" i="10" s="1"/>
  <c r="F2166" i="10" s="1"/>
  <c r="F2167" i="10" s="1"/>
  <c r="F2168" i="10" s="1"/>
  <c r="F2169" i="10" s="1"/>
  <c r="F2170" i="10" s="1"/>
  <c r="F2171" i="10" s="1"/>
  <c r="F2172" i="10" s="1"/>
  <c r="F2173" i="10" s="1"/>
  <c r="F2174" i="10" s="1"/>
  <c r="F2175" i="10" s="1"/>
  <c r="F2176" i="10" s="1"/>
  <c r="F2177" i="10" s="1"/>
  <c r="F2178" i="10" s="1"/>
  <c r="F2179" i="10" s="1"/>
  <c r="F2180" i="10" s="1"/>
  <c r="F2181" i="10" s="1"/>
  <c r="F2182" i="10" s="1"/>
  <c r="F2183" i="10" s="1"/>
  <c r="F2184" i="10" s="1"/>
  <c r="F2185" i="10" s="1"/>
  <c r="F2186" i="10" s="1"/>
  <c r="F2187" i="10" s="1"/>
  <c r="F2188" i="10" s="1"/>
  <c r="F2189" i="10" s="1"/>
  <c r="F2190" i="10" s="1"/>
  <c r="F2191" i="10" s="1"/>
  <c r="F2192" i="10" s="1"/>
  <c r="F2193" i="10" s="1"/>
  <c r="F2194" i="10" s="1"/>
  <c r="F2195" i="10" s="1"/>
  <c r="F2196" i="10" s="1"/>
  <c r="F2197" i="10" s="1"/>
  <c r="F2198" i="10" s="1"/>
  <c r="F2199" i="10" s="1"/>
  <c r="F2200" i="10" s="1"/>
  <c r="F2201" i="10" s="1"/>
  <c r="F2202" i="10" s="1"/>
  <c r="F2203" i="10" s="1"/>
  <c r="F2204" i="10" s="1"/>
  <c r="F2205" i="10" s="1"/>
  <c r="F2206" i="10" s="1"/>
  <c r="F2207" i="10" s="1"/>
  <c r="F2208" i="10" s="1"/>
  <c r="F2209" i="10" s="1"/>
  <c r="F2210" i="10" s="1"/>
  <c r="F2211" i="10" s="1"/>
  <c r="F2212" i="10" s="1"/>
  <c r="F2213" i="10" s="1"/>
  <c r="F2214" i="10" s="1"/>
  <c r="F2215" i="10" s="1"/>
  <c r="F2216" i="10" s="1"/>
  <c r="F2217" i="10" s="1"/>
  <c r="F2218" i="10" s="1"/>
  <c r="F2219" i="10" s="1"/>
  <c r="F2220" i="10" s="1"/>
  <c r="F2221" i="10" s="1"/>
  <c r="F2222" i="10" s="1"/>
  <c r="F2223" i="10" s="1"/>
  <c r="F2224" i="10" s="1"/>
  <c r="F2225" i="10" s="1"/>
  <c r="F2226" i="10" s="1"/>
  <c r="F2227" i="10" s="1"/>
  <c r="F2228" i="10" s="1"/>
  <c r="F2229" i="10" s="1"/>
  <c r="F2230" i="10" s="1"/>
  <c r="F2231" i="10" s="1"/>
  <c r="F2232" i="10" s="1"/>
  <c r="F2233" i="10" s="1"/>
  <c r="F2234" i="10" s="1"/>
  <c r="F2235" i="10" s="1"/>
  <c r="F2236" i="10" s="1"/>
  <c r="F2237" i="10" s="1"/>
  <c r="F2238" i="10" s="1"/>
  <c r="F2239" i="10" s="1"/>
  <c r="F2240" i="10" s="1"/>
  <c r="F2241" i="10" s="1"/>
  <c r="F2242" i="10" s="1"/>
  <c r="F2243" i="10" s="1"/>
  <c r="F2244" i="10" s="1"/>
  <c r="F2245" i="10" s="1"/>
  <c r="F2246" i="10" s="1"/>
  <c r="F2247" i="10" s="1"/>
  <c r="F2248" i="10" s="1"/>
  <c r="F2249" i="10" s="1"/>
  <c r="F2250" i="10" s="1"/>
  <c r="F2251" i="10" s="1"/>
  <c r="F2252" i="10" s="1"/>
  <c r="F2253" i="10" s="1"/>
  <c r="F2254" i="10" s="1"/>
  <c r="F2255" i="10" s="1"/>
  <c r="F2256" i="10" s="1"/>
  <c r="F2257" i="10" s="1"/>
  <c r="F2258" i="10" s="1"/>
  <c r="F2259" i="10" s="1"/>
  <c r="F2260" i="10" s="1"/>
  <c r="F2261" i="10" s="1"/>
  <c r="F2262" i="10" s="1"/>
  <c r="F2263" i="10" s="1"/>
  <c r="F2264" i="10" s="1"/>
  <c r="F2265" i="10" s="1"/>
  <c r="F2266" i="10" s="1"/>
  <c r="F2267" i="10" s="1"/>
  <c r="F2268" i="10" s="1"/>
  <c r="F2269" i="10" s="1"/>
  <c r="F2270" i="10" s="1"/>
  <c r="F2271" i="10" s="1"/>
  <c r="F2272" i="10" s="1"/>
  <c r="F2273" i="10" s="1"/>
  <c r="F2274" i="10" s="1"/>
  <c r="F2275" i="10" s="1"/>
  <c r="F2276" i="10" s="1"/>
  <c r="F2277" i="10" s="1"/>
  <c r="F2278" i="10" s="1"/>
  <c r="F2279" i="10" s="1"/>
  <c r="F2280" i="10" s="1"/>
  <c r="F2281" i="10" s="1"/>
  <c r="F2282" i="10" s="1"/>
  <c r="F2283" i="10" s="1"/>
  <c r="F2284" i="10" s="1"/>
  <c r="F2285" i="10" s="1"/>
  <c r="F2286" i="10" s="1"/>
  <c r="F2287" i="10" s="1"/>
  <c r="F2288" i="10" s="1"/>
  <c r="F2289" i="10" s="1"/>
  <c r="F2290" i="10" s="1"/>
  <c r="F2291" i="10" s="1"/>
  <c r="F2292" i="10" s="1"/>
  <c r="F2293" i="10" s="1"/>
  <c r="F2294" i="10" s="1"/>
  <c r="F2295" i="10" s="1"/>
  <c r="F2296" i="10" s="1"/>
  <c r="F2297" i="10" s="1"/>
  <c r="F2298" i="10" s="1"/>
  <c r="F2299" i="10" s="1"/>
  <c r="F2300" i="10" s="1"/>
  <c r="F2301" i="10" s="1"/>
  <c r="F2302" i="10" s="1"/>
  <c r="F2303" i="10" s="1"/>
  <c r="F2304" i="10" s="1"/>
  <c r="F2305" i="10" s="1"/>
  <c r="F2306" i="10" s="1"/>
  <c r="F2307" i="10" s="1"/>
  <c r="F2308" i="10" s="1"/>
  <c r="F2309" i="10" s="1"/>
  <c r="F2310" i="10" s="1"/>
  <c r="F2311" i="10" s="1"/>
  <c r="F2312" i="10" s="1"/>
  <c r="F2313" i="10" s="1"/>
  <c r="F2314" i="10" s="1"/>
  <c r="F2315" i="10" s="1"/>
  <c r="F2316" i="10" s="1"/>
  <c r="F2317" i="10" s="1"/>
  <c r="F2318" i="10" s="1"/>
  <c r="F2319" i="10" s="1"/>
  <c r="F2320" i="10" s="1"/>
  <c r="F2321" i="10" s="1"/>
  <c r="F2322" i="10" s="1"/>
  <c r="F2323" i="10" s="1"/>
  <c r="F2324" i="10" s="1"/>
  <c r="F2325" i="10" s="1"/>
  <c r="F2326" i="10" s="1"/>
  <c r="F2327" i="10" s="1"/>
  <c r="F2328" i="10" s="1"/>
  <c r="F2329" i="10" s="1"/>
  <c r="F2330" i="10" s="1"/>
  <c r="F2331" i="10" s="1"/>
  <c r="F2332" i="10" s="1"/>
  <c r="F2333" i="10" s="1"/>
  <c r="F2334" i="10" s="1"/>
  <c r="F2335" i="10" s="1"/>
  <c r="F2336" i="10" s="1"/>
  <c r="F2337" i="10" s="1"/>
  <c r="F2338" i="10" s="1"/>
  <c r="F2339" i="10" s="1"/>
  <c r="F2340" i="10" s="1"/>
  <c r="F2341" i="10" s="1"/>
  <c r="F2342" i="10" s="1"/>
  <c r="F2343" i="10" s="1"/>
  <c r="F2344" i="10" s="1"/>
  <c r="F2345" i="10" s="1"/>
  <c r="F2346" i="10" s="1"/>
  <c r="F2347" i="10" s="1"/>
  <c r="F2348" i="10" s="1"/>
  <c r="F2349" i="10" s="1"/>
  <c r="F2350" i="10" s="1"/>
  <c r="F2351" i="10" s="1"/>
  <c r="F2352" i="10" s="1"/>
  <c r="F2353" i="10" s="1"/>
  <c r="F2354" i="10" s="1"/>
  <c r="F2355" i="10" s="1"/>
  <c r="F2356" i="10" s="1"/>
  <c r="F2357" i="10" s="1"/>
  <c r="F2358" i="10" s="1"/>
  <c r="F2359" i="10" s="1"/>
  <c r="F2360" i="10" s="1"/>
  <c r="F2361" i="10" s="1"/>
  <c r="F2362" i="10" s="1"/>
  <c r="F2363" i="10" s="1"/>
  <c r="F2364" i="10" s="1"/>
  <c r="F2365" i="10" s="1"/>
  <c r="F2366" i="10" s="1"/>
  <c r="F2367" i="10" s="1"/>
  <c r="F2368" i="10" s="1"/>
  <c r="F2369" i="10" s="1"/>
  <c r="F2370" i="10" s="1"/>
  <c r="F2371" i="10" s="1"/>
  <c r="F2372" i="10" s="1"/>
  <c r="F2373" i="10" s="1"/>
  <c r="F2374" i="10" s="1"/>
  <c r="F2375" i="10" s="1"/>
  <c r="F2376" i="10" s="1"/>
  <c r="F2377" i="10" s="1"/>
  <c r="F2378" i="10" s="1"/>
  <c r="F2379" i="10" s="1"/>
  <c r="F2380" i="10" s="1"/>
  <c r="F2381" i="10" s="1"/>
  <c r="F2382" i="10" s="1"/>
  <c r="F2383" i="10" s="1"/>
  <c r="F2384" i="10" s="1"/>
  <c r="F2385" i="10" s="1"/>
  <c r="F2386" i="10" s="1"/>
  <c r="F2387" i="10" s="1"/>
  <c r="F2388" i="10" s="1"/>
  <c r="F2389" i="10" s="1"/>
  <c r="F2390" i="10" s="1"/>
  <c r="F2391" i="10" s="1"/>
  <c r="F2392" i="10" s="1"/>
  <c r="F2393" i="10" s="1"/>
  <c r="F2394" i="10" s="1"/>
  <c r="F2395" i="10" s="1"/>
  <c r="F2396" i="10" s="1"/>
  <c r="F2397" i="10" s="1"/>
  <c r="F2398" i="10" s="1"/>
  <c r="F2399" i="10" s="1"/>
  <c r="F2400" i="10" s="1"/>
  <c r="F2401" i="10" s="1"/>
  <c r="F2402" i="10" s="1"/>
  <c r="F2403" i="10" s="1"/>
  <c r="F2404" i="10" s="1"/>
  <c r="F2405" i="10" s="1"/>
  <c r="F2406" i="10" s="1"/>
  <c r="F2407" i="10" s="1"/>
  <c r="F2408" i="10" s="1"/>
  <c r="F2409" i="10" s="1"/>
  <c r="F2410" i="10" s="1"/>
  <c r="F2411" i="10" s="1"/>
  <c r="F2412" i="10" s="1"/>
  <c r="F2413" i="10" s="1"/>
  <c r="F2414" i="10" s="1"/>
  <c r="F2415" i="10" s="1"/>
  <c r="F2416" i="10" s="1"/>
  <c r="F2417" i="10" s="1"/>
  <c r="F2418" i="10" s="1"/>
  <c r="F2419" i="10" s="1"/>
  <c r="F2420" i="10" s="1"/>
  <c r="F2421" i="10" s="1"/>
  <c r="F2422" i="10" s="1"/>
  <c r="F2423" i="10" s="1"/>
  <c r="F2424" i="10" s="1"/>
  <c r="F2425" i="10" s="1"/>
  <c r="F2426" i="10" s="1"/>
  <c r="F2427" i="10" s="1"/>
  <c r="F2428" i="10" s="1"/>
  <c r="F2429" i="10" s="1"/>
  <c r="F2430" i="10" s="1"/>
  <c r="F2431" i="10" s="1"/>
  <c r="F2432" i="10" s="1"/>
  <c r="F2433" i="10" s="1"/>
  <c r="F2434" i="10" s="1"/>
  <c r="F2435" i="10" s="1"/>
  <c r="F2436" i="10" s="1"/>
  <c r="F2437" i="10" s="1"/>
  <c r="F2438" i="10" s="1"/>
  <c r="F2439" i="10" s="1"/>
  <c r="F2440" i="10" s="1"/>
  <c r="F2441" i="10" s="1"/>
  <c r="F2442" i="10" s="1"/>
  <c r="F2443" i="10" s="1"/>
  <c r="F2444" i="10" s="1"/>
  <c r="F2445" i="10" s="1"/>
  <c r="F2446" i="10" s="1"/>
  <c r="F2447" i="10" s="1"/>
  <c r="F2448" i="10" s="1"/>
  <c r="F2449" i="10" s="1"/>
  <c r="F2450" i="10" s="1"/>
  <c r="F2451" i="10" s="1"/>
  <c r="F2452" i="10" s="1"/>
  <c r="F2453" i="10" s="1"/>
  <c r="F2454" i="10" s="1"/>
  <c r="F2455" i="10" s="1"/>
  <c r="F2456" i="10" s="1"/>
  <c r="F2457" i="10" s="1"/>
  <c r="F2458" i="10" s="1"/>
  <c r="F2459" i="10" s="1"/>
  <c r="F2460" i="10" s="1"/>
  <c r="F2461" i="10" s="1"/>
  <c r="F2462" i="10" s="1"/>
  <c r="F2463" i="10" s="1"/>
  <c r="F2464" i="10" s="1"/>
  <c r="F2465" i="10" s="1"/>
  <c r="F2466" i="10" s="1"/>
  <c r="F2467" i="10" s="1"/>
  <c r="F2468" i="10" s="1"/>
  <c r="F2469" i="10" s="1"/>
  <c r="F2470" i="10" s="1"/>
  <c r="F2471" i="10" s="1"/>
  <c r="F2472" i="10" s="1"/>
  <c r="F2473" i="10" s="1"/>
  <c r="F2474" i="10" s="1"/>
  <c r="F2475" i="10" s="1"/>
  <c r="F2476" i="10" s="1"/>
  <c r="F2477" i="10" s="1"/>
  <c r="F2478" i="10" s="1"/>
  <c r="F2479" i="10" s="1"/>
  <c r="F2480" i="10" s="1"/>
  <c r="F2481" i="10" s="1"/>
  <c r="F2482" i="10" s="1"/>
  <c r="F2483" i="10" s="1"/>
  <c r="F2484" i="10" s="1"/>
  <c r="F2485" i="10" s="1"/>
  <c r="F2486" i="10" s="1"/>
  <c r="F2487" i="10" s="1"/>
  <c r="F2488" i="10" s="1"/>
  <c r="F2489" i="10" s="1"/>
  <c r="F2490" i="10" s="1"/>
  <c r="F2491" i="10" s="1"/>
  <c r="F2492" i="10" s="1"/>
  <c r="F2493" i="10" s="1"/>
  <c r="F2494" i="10" s="1"/>
  <c r="F2495" i="10" s="1"/>
  <c r="F2496" i="10" s="1"/>
  <c r="F2497" i="10" s="1"/>
  <c r="F2498" i="10" s="1"/>
  <c r="F2499" i="10" s="1"/>
  <c r="F2500" i="10" s="1"/>
  <c r="F2501" i="10" s="1"/>
  <c r="F2502" i="10" s="1"/>
  <c r="F2503" i="10" s="1"/>
  <c r="F2504" i="10" s="1"/>
  <c r="F2505" i="10" s="1"/>
  <c r="F2506" i="10" s="1"/>
  <c r="F2507" i="10" s="1"/>
  <c r="F2508" i="10" s="1"/>
  <c r="F2509" i="10" s="1"/>
  <c r="F2510" i="10" s="1"/>
  <c r="F2511" i="10" s="1"/>
  <c r="F2512" i="10" s="1"/>
  <c r="F2513" i="10" s="1"/>
  <c r="F2514" i="10" s="1"/>
  <c r="F2515" i="10" s="1"/>
  <c r="F2516" i="10" s="1"/>
  <c r="F2517" i="10" s="1"/>
  <c r="F2518" i="10" s="1"/>
  <c r="F2519" i="10" s="1"/>
  <c r="F2520" i="10" s="1"/>
  <c r="F2521" i="10" s="1"/>
  <c r="F2522" i="10" s="1"/>
  <c r="F2523" i="10" s="1"/>
  <c r="F2524" i="10" s="1"/>
  <c r="F2525" i="10" s="1"/>
  <c r="F2526" i="10" s="1"/>
  <c r="F2527" i="10" s="1"/>
  <c r="F2528" i="10" s="1"/>
  <c r="F2529" i="10" s="1"/>
  <c r="F2530" i="10" s="1"/>
  <c r="F2531" i="10" s="1"/>
  <c r="F2532" i="10" s="1"/>
  <c r="F2533" i="10" s="1"/>
  <c r="F2534" i="10" s="1"/>
  <c r="F2535" i="10" s="1"/>
  <c r="F2536" i="10" s="1"/>
  <c r="F2537" i="10" s="1"/>
  <c r="F2538" i="10" s="1"/>
  <c r="F2539" i="10" s="1"/>
  <c r="F2540" i="10" s="1"/>
  <c r="F2541" i="10" s="1"/>
  <c r="F2542" i="10" s="1"/>
  <c r="F2543" i="10" s="1"/>
  <c r="F2544" i="10" s="1"/>
  <c r="F2545" i="10" s="1"/>
  <c r="F2546" i="10" s="1"/>
  <c r="F2547" i="10" s="1"/>
  <c r="F2548" i="10" s="1"/>
  <c r="F2549" i="10" s="1"/>
  <c r="F2550" i="10" s="1"/>
  <c r="F2551" i="10" s="1"/>
  <c r="F2552" i="10" s="1"/>
  <c r="F2553" i="10" s="1"/>
  <c r="F2554" i="10" s="1"/>
  <c r="F2555" i="10" s="1"/>
  <c r="F2556" i="10" s="1"/>
  <c r="F2557" i="10" s="1"/>
  <c r="F2558" i="10" s="1"/>
  <c r="F2559" i="10" s="1"/>
  <c r="F2560" i="10" s="1"/>
  <c r="F2561" i="10" s="1"/>
  <c r="F2562" i="10" s="1"/>
  <c r="F2563" i="10" s="1"/>
  <c r="F2564" i="10" s="1"/>
  <c r="F2565" i="10" s="1"/>
  <c r="F2566" i="10" s="1"/>
  <c r="F2567" i="10" s="1"/>
  <c r="F2568" i="10" s="1"/>
  <c r="F2569" i="10" s="1"/>
  <c r="F2570" i="10" s="1"/>
  <c r="F2571" i="10" s="1"/>
  <c r="F2572" i="10" s="1"/>
  <c r="F2573" i="10" s="1"/>
  <c r="F2574" i="10" s="1"/>
  <c r="F2575" i="10" s="1"/>
  <c r="F2576" i="10" s="1"/>
  <c r="F2577" i="10" s="1"/>
  <c r="F2578" i="10" s="1"/>
  <c r="F2579" i="10" s="1"/>
  <c r="F2580" i="10" s="1"/>
  <c r="F2581" i="10" s="1"/>
  <c r="F2582" i="10" s="1"/>
  <c r="F2583" i="10" s="1"/>
  <c r="F2584" i="10" s="1"/>
  <c r="F2585" i="10" s="1"/>
  <c r="F2586" i="10" s="1"/>
  <c r="F2587" i="10" s="1"/>
  <c r="F2588" i="10" s="1"/>
  <c r="F2589" i="10" s="1"/>
  <c r="F2590" i="10" s="1"/>
  <c r="F2591" i="10" s="1"/>
  <c r="F2592" i="10" s="1"/>
  <c r="F2593" i="10" s="1"/>
  <c r="F2594" i="10" s="1"/>
  <c r="F2595" i="10" s="1"/>
  <c r="F2596" i="10" s="1"/>
  <c r="F2597" i="10" s="1"/>
  <c r="F2598" i="10" s="1"/>
  <c r="F2599" i="10" s="1"/>
  <c r="F2600" i="10" s="1"/>
  <c r="F2601" i="10" s="1"/>
  <c r="F2602" i="10" s="1"/>
  <c r="F2603" i="10" s="1"/>
  <c r="F2604" i="10" s="1"/>
  <c r="F2605" i="10" s="1"/>
  <c r="F2606" i="10" s="1"/>
  <c r="F2607" i="10" s="1"/>
  <c r="F2608" i="10" s="1"/>
  <c r="F2609" i="10" s="1"/>
  <c r="F2610" i="10" s="1"/>
  <c r="F2611" i="10" s="1"/>
  <c r="F2612" i="10" s="1"/>
  <c r="F2613" i="10" s="1"/>
  <c r="F2614" i="10" s="1"/>
  <c r="F2615" i="10" s="1"/>
  <c r="F2616" i="10" s="1"/>
  <c r="F2617" i="10" s="1"/>
  <c r="F2618" i="10" s="1"/>
  <c r="F2619" i="10" s="1"/>
  <c r="F2620" i="10" s="1"/>
  <c r="F2621" i="10" s="1"/>
  <c r="F2622" i="10" s="1"/>
  <c r="F2623" i="10" s="1"/>
  <c r="F2624" i="10" s="1"/>
  <c r="F2625" i="10" s="1"/>
  <c r="F2626" i="10" s="1"/>
  <c r="F2627" i="10" s="1"/>
  <c r="F2628" i="10" s="1"/>
  <c r="F2629" i="10" s="1"/>
  <c r="F2630" i="10" s="1"/>
  <c r="F2631" i="10" s="1"/>
  <c r="F2632" i="10" s="1"/>
  <c r="F2633" i="10" s="1"/>
  <c r="F2634" i="10" s="1"/>
  <c r="F2635" i="10" s="1"/>
  <c r="F2636" i="10" s="1"/>
  <c r="F2637" i="10" s="1"/>
  <c r="F2638" i="10" s="1"/>
  <c r="F2639" i="10" s="1"/>
  <c r="F2640" i="10" s="1"/>
  <c r="F2641" i="10" s="1"/>
  <c r="F2642" i="10" s="1"/>
  <c r="F2643" i="10" s="1"/>
  <c r="F2644" i="10" s="1"/>
  <c r="F2645" i="10" s="1"/>
  <c r="F2646" i="10" s="1"/>
  <c r="F2647" i="10" s="1"/>
  <c r="F2648" i="10" s="1"/>
  <c r="F2649" i="10" s="1"/>
  <c r="F2650" i="10" s="1"/>
  <c r="F2651" i="10" s="1"/>
  <c r="F2652" i="10" s="1"/>
  <c r="F2653" i="10" s="1"/>
  <c r="F2654" i="10" s="1"/>
  <c r="F2655" i="10" s="1"/>
  <c r="F2656" i="10" s="1"/>
  <c r="F2657" i="10" s="1"/>
  <c r="F2658" i="10" s="1"/>
  <c r="F2659" i="10" s="1"/>
  <c r="F2660" i="10" s="1"/>
  <c r="F2661" i="10" s="1"/>
  <c r="F2662" i="10" s="1"/>
  <c r="F2663" i="10" s="1"/>
  <c r="F2664" i="10" s="1"/>
  <c r="F2665" i="10" s="1"/>
  <c r="F2666" i="10" s="1"/>
  <c r="F2667" i="10" s="1"/>
  <c r="F2668" i="10" s="1"/>
  <c r="F2669" i="10" s="1"/>
  <c r="F2670" i="10" s="1"/>
  <c r="F2671" i="10" s="1"/>
  <c r="F2672" i="10" s="1"/>
  <c r="F2673" i="10" s="1"/>
  <c r="F2674" i="10" s="1"/>
  <c r="F2675" i="10" s="1"/>
  <c r="F2676" i="10" s="1"/>
  <c r="F2677" i="10" s="1"/>
  <c r="F2678" i="10" s="1"/>
  <c r="F2679" i="10" s="1"/>
  <c r="F2680" i="10" s="1"/>
  <c r="F2681" i="10" s="1"/>
  <c r="F2682" i="10" s="1"/>
  <c r="F2683" i="10" s="1"/>
  <c r="F2684" i="10" s="1"/>
  <c r="F2685" i="10" s="1"/>
  <c r="F2686" i="10" s="1"/>
  <c r="F2687" i="10" s="1"/>
  <c r="F2688" i="10" s="1"/>
  <c r="F2689" i="10" s="1"/>
  <c r="F2690" i="10" s="1"/>
  <c r="F2691" i="10" s="1"/>
  <c r="F2692" i="10" s="1"/>
  <c r="F2693" i="10" s="1"/>
  <c r="F2694" i="10" s="1"/>
  <c r="F2695" i="10" s="1"/>
  <c r="F2696" i="10" s="1"/>
  <c r="F2697" i="10" s="1"/>
  <c r="F2698" i="10" s="1"/>
  <c r="F2699" i="10" s="1"/>
  <c r="F2700" i="10" s="1"/>
  <c r="F2701" i="10" s="1"/>
  <c r="F2702" i="10" s="1"/>
  <c r="F2703" i="10" s="1"/>
  <c r="F2704" i="10" s="1"/>
  <c r="F2705" i="10" s="1"/>
  <c r="F2706" i="10" s="1"/>
  <c r="F2707" i="10" s="1"/>
  <c r="F2708" i="10" s="1"/>
  <c r="F2709" i="10" s="1"/>
  <c r="F2710" i="10" s="1"/>
  <c r="F2711" i="10" s="1"/>
  <c r="F2712" i="10" s="1"/>
  <c r="F2713" i="10" s="1"/>
  <c r="F2714" i="10" s="1"/>
  <c r="F2715" i="10" s="1"/>
  <c r="F2716" i="10" s="1"/>
  <c r="F2717" i="10" s="1"/>
  <c r="F2718" i="10" s="1"/>
  <c r="F2719" i="10" s="1"/>
  <c r="F2720" i="10" s="1"/>
  <c r="F2721" i="10" s="1"/>
  <c r="F2722" i="10" s="1"/>
  <c r="F2723" i="10" s="1"/>
  <c r="F2724" i="10" s="1"/>
  <c r="F2725" i="10" s="1"/>
  <c r="F2726" i="10" s="1"/>
  <c r="F2727" i="10" s="1"/>
  <c r="F2728" i="10" s="1"/>
  <c r="F2729" i="10" s="1"/>
  <c r="F2730" i="10" s="1"/>
  <c r="F2731" i="10" s="1"/>
  <c r="F2732" i="10" s="1"/>
  <c r="F2733" i="10" s="1"/>
  <c r="F2734" i="10" s="1"/>
  <c r="F2735" i="10" s="1"/>
  <c r="F2736" i="10" s="1"/>
  <c r="F2737" i="10" s="1"/>
  <c r="F2738" i="10" s="1"/>
  <c r="F2739" i="10" s="1"/>
  <c r="F2740" i="10" s="1"/>
  <c r="F2741" i="10" s="1"/>
  <c r="F2742" i="10" s="1"/>
  <c r="F2743" i="10" s="1"/>
  <c r="F2744" i="10" s="1"/>
  <c r="F2745" i="10" s="1"/>
  <c r="F2746" i="10" s="1"/>
  <c r="F2747" i="10" s="1"/>
  <c r="F2748" i="10" s="1"/>
  <c r="F2749" i="10" s="1"/>
  <c r="F2750" i="10" s="1"/>
  <c r="F2751" i="10" s="1"/>
  <c r="F2752" i="10" s="1"/>
  <c r="F2753" i="10" s="1"/>
  <c r="F2754" i="10" s="1"/>
  <c r="F2755" i="10" s="1"/>
  <c r="F2756" i="10" s="1"/>
  <c r="F2757" i="10" s="1"/>
  <c r="F2758" i="10" s="1"/>
  <c r="F2759" i="10" s="1"/>
  <c r="F2760" i="10" s="1"/>
  <c r="F2761" i="10" s="1"/>
  <c r="F2762" i="10" s="1"/>
  <c r="F2763" i="10" s="1"/>
  <c r="F2764" i="10" s="1"/>
  <c r="F2765" i="10" s="1"/>
  <c r="F2766" i="10" s="1"/>
  <c r="F2767" i="10" s="1"/>
  <c r="F2768" i="10" s="1"/>
  <c r="F2769" i="10" s="1"/>
  <c r="F2770" i="10" s="1"/>
  <c r="F2771" i="10" s="1"/>
  <c r="F2772" i="10" s="1"/>
  <c r="F2773" i="10" s="1"/>
  <c r="F2774" i="10" s="1"/>
  <c r="F2775" i="10" s="1"/>
  <c r="F2776" i="10" s="1"/>
  <c r="F2777" i="10" s="1"/>
  <c r="F2778" i="10" s="1"/>
  <c r="F2779" i="10" s="1"/>
  <c r="F2780" i="10" s="1"/>
  <c r="F2781" i="10" s="1"/>
  <c r="F2782" i="10" s="1"/>
  <c r="F2783" i="10" s="1"/>
  <c r="F2784" i="10" s="1"/>
  <c r="F2785" i="10" s="1"/>
  <c r="F2786" i="10" s="1"/>
  <c r="F2787" i="10" s="1"/>
  <c r="F2788" i="10" s="1"/>
  <c r="F2789" i="10" s="1"/>
  <c r="F2790" i="10" s="1"/>
  <c r="F2791" i="10" s="1"/>
  <c r="F2792" i="10" s="1"/>
  <c r="F2793" i="10" s="1"/>
  <c r="F2794" i="10" s="1"/>
  <c r="F2795" i="10" s="1"/>
  <c r="F2796" i="10" s="1"/>
  <c r="F2797" i="10" s="1"/>
  <c r="F2798" i="10" s="1"/>
  <c r="F2799" i="10" s="1"/>
  <c r="F2800" i="10" s="1"/>
  <c r="F2801" i="10" s="1"/>
  <c r="F2802" i="10" s="1"/>
  <c r="F2803" i="10" s="1"/>
  <c r="F2804" i="10" s="1"/>
  <c r="F2805" i="10" s="1"/>
  <c r="F2806" i="10" s="1"/>
  <c r="F2807" i="10" s="1"/>
  <c r="F2808" i="10" s="1"/>
  <c r="F2809" i="10" s="1"/>
  <c r="F2810" i="10" s="1"/>
  <c r="F2811" i="10" s="1"/>
  <c r="F2812" i="10" s="1"/>
  <c r="F2813" i="10" s="1"/>
  <c r="F2814" i="10" s="1"/>
  <c r="F2815" i="10" s="1"/>
  <c r="F2816" i="10" s="1"/>
  <c r="F2817" i="10" s="1"/>
  <c r="F2818" i="10" s="1"/>
  <c r="F2819" i="10" s="1"/>
  <c r="F2820" i="10" s="1"/>
  <c r="F2821" i="10" s="1"/>
  <c r="F2822" i="10" s="1"/>
  <c r="F2823" i="10" s="1"/>
  <c r="F2824" i="10" s="1"/>
  <c r="F2825" i="10" s="1"/>
  <c r="F2826" i="10" s="1"/>
  <c r="F2827" i="10" s="1"/>
  <c r="F2828" i="10" s="1"/>
  <c r="F2829" i="10" s="1"/>
  <c r="F2830" i="10" s="1"/>
  <c r="F2831" i="10" s="1"/>
  <c r="F2832" i="10" s="1"/>
  <c r="F2833" i="10" s="1"/>
  <c r="F2834" i="10" s="1"/>
  <c r="F2835" i="10" s="1"/>
  <c r="F2836" i="10" s="1"/>
  <c r="F2837" i="10" s="1"/>
  <c r="F2838" i="10" s="1"/>
  <c r="F2839" i="10" s="1"/>
  <c r="F2840" i="10" s="1"/>
  <c r="F2841" i="10" s="1"/>
  <c r="F2842" i="10" s="1"/>
  <c r="F2843" i="10" s="1"/>
  <c r="F2844" i="10" s="1"/>
  <c r="F2845" i="10" s="1"/>
  <c r="F2846" i="10" s="1"/>
  <c r="F2847" i="10" s="1"/>
  <c r="F2848" i="10" s="1"/>
  <c r="F2849" i="10" s="1"/>
  <c r="F2850" i="10" s="1"/>
  <c r="F2851" i="10" s="1"/>
  <c r="F2852" i="10" s="1"/>
  <c r="F2853" i="10" s="1"/>
  <c r="F2854" i="10" s="1"/>
  <c r="F2855" i="10" s="1"/>
  <c r="F2856" i="10" s="1"/>
  <c r="F2857" i="10" s="1"/>
  <c r="F2858" i="10" s="1"/>
  <c r="F2859" i="10" s="1"/>
  <c r="F2860" i="10" s="1"/>
  <c r="F2861" i="10" s="1"/>
  <c r="F2862" i="10" s="1"/>
  <c r="F2863" i="10" s="1"/>
  <c r="F2864" i="10" s="1"/>
  <c r="F2865" i="10" s="1"/>
  <c r="F2866" i="10" s="1"/>
  <c r="F2867" i="10" s="1"/>
  <c r="F2868" i="10" s="1"/>
  <c r="F2869" i="10" s="1"/>
  <c r="F2870" i="10" s="1"/>
  <c r="F2871" i="10" s="1"/>
  <c r="F2872" i="10" s="1"/>
  <c r="F2873" i="10" s="1"/>
  <c r="F2874" i="10" s="1"/>
  <c r="F2875" i="10" s="1"/>
  <c r="F2876" i="10" s="1"/>
  <c r="F2877" i="10" s="1"/>
  <c r="F2878" i="10" s="1"/>
  <c r="F2879" i="10" s="1"/>
  <c r="F2880" i="10" s="1"/>
  <c r="F2881" i="10" s="1"/>
  <c r="F2882" i="10" s="1"/>
  <c r="F2883" i="10" s="1"/>
  <c r="F2884" i="10" s="1"/>
  <c r="F2885" i="10" s="1"/>
  <c r="F2886" i="10" s="1"/>
  <c r="F2887" i="10" s="1"/>
  <c r="F2888" i="10" s="1"/>
  <c r="F2889" i="10" s="1"/>
  <c r="F2890" i="10" s="1"/>
  <c r="F2891" i="10" s="1"/>
  <c r="F2892" i="10" s="1"/>
  <c r="F2893" i="10" s="1"/>
  <c r="F2894" i="10" s="1"/>
  <c r="F2895" i="10" s="1"/>
  <c r="F2896" i="10" s="1"/>
  <c r="F2897" i="10" s="1"/>
  <c r="F2898" i="10" s="1"/>
  <c r="F2899" i="10" s="1"/>
  <c r="F2900" i="10" s="1"/>
  <c r="F2901" i="10" s="1"/>
  <c r="F2902" i="10" s="1"/>
  <c r="F2903" i="10" s="1"/>
  <c r="F2904" i="10" s="1"/>
  <c r="F2905" i="10" s="1"/>
  <c r="F2906" i="10" s="1"/>
  <c r="F2907" i="10" s="1"/>
  <c r="F2908" i="10" s="1"/>
  <c r="F2909" i="10" s="1"/>
  <c r="F2910" i="10" s="1"/>
  <c r="F2911" i="10" s="1"/>
  <c r="F2912" i="10" s="1"/>
  <c r="F2913" i="10" s="1"/>
  <c r="F2914" i="10" s="1"/>
  <c r="F2915" i="10" s="1"/>
  <c r="F2916" i="10" s="1"/>
  <c r="F2917" i="10" s="1"/>
  <c r="F2918" i="10" s="1"/>
  <c r="F2919" i="10" s="1"/>
  <c r="F2920" i="10" s="1"/>
  <c r="F2921" i="10" s="1"/>
  <c r="F2922" i="10" s="1"/>
  <c r="F2923" i="10" s="1"/>
  <c r="F2924" i="10" s="1"/>
  <c r="F2925" i="10" s="1"/>
  <c r="F2926" i="10" s="1"/>
  <c r="F2927" i="10" s="1"/>
  <c r="F2928" i="10" s="1"/>
  <c r="F2929" i="10" s="1"/>
  <c r="F2930" i="10" s="1"/>
  <c r="F2931" i="10" s="1"/>
  <c r="F2932" i="10" s="1"/>
  <c r="F2933" i="10" s="1"/>
  <c r="F2934" i="10" s="1"/>
  <c r="F2935" i="10" s="1"/>
  <c r="F2936" i="10" s="1"/>
  <c r="F2937" i="10" s="1"/>
  <c r="F2938" i="10" s="1"/>
  <c r="F2939" i="10" s="1"/>
  <c r="F2940" i="10" s="1"/>
  <c r="F2941" i="10" s="1"/>
  <c r="F2942" i="10" s="1"/>
  <c r="F2943" i="10" s="1"/>
  <c r="F2944" i="10" s="1"/>
  <c r="F2945" i="10" s="1"/>
  <c r="F2946" i="10" s="1"/>
  <c r="F2947" i="10" s="1"/>
  <c r="F2948" i="10" s="1"/>
  <c r="F2949" i="10" s="1"/>
  <c r="F2950" i="10" s="1"/>
  <c r="F2951" i="10" s="1"/>
  <c r="F2952" i="10" s="1"/>
  <c r="F2953" i="10" s="1"/>
  <c r="F2954" i="10" s="1"/>
  <c r="F2955" i="10" s="1"/>
  <c r="F2956" i="10" s="1"/>
  <c r="F2957" i="10" s="1"/>
  <c r="F2958" i="10" s="1"/>
  <c r="F2959" i="10" s="1"/>
  <c r="F2960" i="10" s="1"/>
  <c r="F2961" i="10" s="1"/>
  <c r="F2962" i="10" s="1"/>
  <c r="F2963" i="10" s="1"/>
  <c r="F2964" i="10" s="1"/>
  <c r="F2965" i="10" s="1"/>
  <c r="F2966" i="10" s="1"/>
  <c r="F2967" i="10" s="1"/>
  <c r="F2968" i="10" s="1"/>
  <c r="F2969" i="10" s="1"/>
  <c r="F2970" i="10" s="1"/>
  <c r="F2971" i="10" s="1"/>
  <c r="F2972" i="10" s="1"/>
  <c r="F2973" i="10" s="1"/>
  <c r="F2974" i="10" s="1"/>
  <c r="F2975" i="10" s="1"/>
  <c r="F2976" i="10" s="1"/>
  <c r="F2977" i="10" s="1"/>
  <c r="F2978" i="10" s="1"/>
  <c r="F2979" i="10" s="1"/>
  <c r="F2980" i="10" s="1"/>
  <c r="F2981" i="10" s="1"/>
  <c r="F2982" i="10" s="1"/>
  <c r="F2983" i="10" s="1"/>
  <c r="F2984" i="10" s="1"/>
  <c r="F2985" i="10" s="1"/>
  <c r="F2986" i="10" s="1"/>
  <c r="F2987" i="10" s="1"/>
  <c r="F2988" i="10" s="1"/>
  <c r="F2989" i="10" s="1"/>
  <c r="F2990" i="10" s="1"/>
  <c r="F2991" i="10" s="1"/>
  <c r="F2992" i="10" s="1"/>
  <c r="F2993" i="10" s="1"/>
  <c r="F2994" i="10" s="1"/>
  <c r="F2995" i="10" s="1"/>
  <c r="F2996" i="10" s="1"/>
  <c r="F2997" i="10" s="1"/>
  <c r="F2998" i="10" s="1"/>
  <c r="F2999" i="10" s="1"/>
  <c r="F3000" i="10" s="1"/>
  <c r="F3001" i="10" s="1"/>
  <c r="F3002" i="10" s="1"/>
  <c r="F3003" i="10" s="1"/>
  <c r="F3004" i="10" s="1"/>
  <c r="F3005" i="10" s="1"/>
  <c r="F3006" i="10" s="1"/>
  <c r="F3007" i="10" s="1"/>
  <c r="F3008" i="10" s="1"/>
  <c r="F3009" i="10" s="1"/>
  <c r="F3010" i="10" s="1"/>
  <c r="F3011" i="10" s="1"/>
  <c r="F3012" i="10" s="1"/>
  <c r="F3013" i="10" s="1"/>
  <c r="F3014" i="10" s="1"/>
  <c r="F3015" i="10" s="1"/>
  <c r="F3016" i="10" s="1"/>
  <c r="F3017" i="10" s="1"/>
  <c r="F3018" i="10" s="1"/>
  <c r="F3019" i="10" s="1"/>
  <c r="F3020" i="10" s="1"/>
  <c r="F3021" i="10" s="1"/>
  <c r="F3022" i="10" s="1"/>
  <c r="F3023" i="10" s="1"/>
  <c r="F3024" i="10" s="1"/>
  <c r="F3025" i="10" s="1"/>
  <c r="F3026" i="10" s="1"/>
  <c r="F3027" i="10" s="1"/>
  <c r="F3028" i="10" s="1"/>
  <c r="F3029" i="10" s="1"/>
  <c r="F3030" i="10" s="1"/>
  <c r="F3031" i="10" s="1"/>
  <c r="F3032" i="10" s="1"/>
  <c r="F3033" i="10" s="1"/>
  <c r="F3034" i="10" s="1"/>
  <c r="F3035" i="10" s="1"/>
  <c r="F3036" i="10" s="1"/>
  <c r="F3037" i="10" s="1"/>
  <c r="F3038" i="10" s="1"/>
  <c r="F3039" i="10" s="1"/>
  <c r="F3040" i="10" s="1"/>
  <c r="F3041" i="10" s="1"/>
  <c r="F3042" i="10" s="1"/>
  <c r="F3043" i="10" s="1"/>
  <c r="F3044" i="10" s="1"/>
  <c r="F3045" i="10" s="1"/>
  <c r="F3046" i="10" s="1"/>
  <c r="F3047" i="10" s="1"/>
  <c r="F3048" i="10" s="1"/>
  <c r="F3049" i="10" s="1"/>
  <c r="F3050" i="10" s="1"/>
  <c r="F3051" i="10" s="1"/>
  <c r="F3052" i="10" s="1"/>
  <c r="F3053" i="10" s="1"/>
  <c r="F3054" i="10" s="1"/>
  <c r="F3055" i="10" s="1"/>
  <c r="F3056" i="10" s="1"/>
  <c r="F3057" i="10" s="1"/>
  <c r="F3058" i="10" s="1"/>
  <c r="F3059" i="10" s="1"/>
  <c r="F3060" i="10" s="1"/>
  <c r="F3061" i="10" s="1"/>
  <c r="F3062" i="10" s="1"/>
  <c r="F3063" i="10" s="1"/>
  <c r="F3064" i="10" s="1"/>
  <c r="F3065" i="10" s="1"/>
  <c r="F3066" i="10" s="1"/>
  <c r="F3067" i="10" s="1"/>
  <c r="F3068" i="10" s="1"/>
  <c r="F3069" i="10" s="1"/>
  <c r="F3070" i="10" s="1"/>
  <c r="F3071" i="10" s="1"/>
  <c r="F3072" i="10" s="1"/>
  <c r="F3073" i="10" s="1"/>
  <c r="F3074" i="10" s="1"/>
  <c r="F3075" i="10" s="1"/>
  <c r="F3076" i="10" s="1"/>
  <c r="F3077" i="10" s="1"/>
  <c r="F3078" i="10" s="1"/>
  <c r="F3079" i="10" s="1"/>
  <c r="F3080" i="10" s="1"/>
  <c r="F3081" i="10" s="1"/>
  <c r="F3082" i="10" s="1"/>
  <c r="F3083" i="10" s="1"/>
  <c r="F3084" i="10" s="1"/>
  <c r="F3085" i="10" s="1"/>
  <c r="F3086" i="10" s="1"/>
  <c r="F3087" i="10" s="1"/>
  <c r="F3088" i="10" s="1"/>
  <c r="F3089" i="10" s="1"/>
  <c r="F3090" i="10" s="1"/>
  <c r="F3091" i="10" s="1"/>
  <c r="F3092" i="10" s="1"/>
  <c r="F3093" i="10" s="1"/>
  <c r="F3094" i="10" s="1"/>
  <c r="F3095" i="10" s="1"/>
  <c r="F3096" i="10" s="1"/>
  <c r="F3097" i="10" s="1"/>
  <c r="F3098" i="10" s="1"/>
  <c r="F3099" i="10" s="1"/>
  <c r="F3100" i="10" s="1"/>
  <c r="F3101" i="10" s="1"/>
  <c r="F3102" i="10" s="1"/>
  <c r="F3103" i="10" s="1"/>
  <c r="F3104" i="10" s="1"/>
  <c r="F3105" i="10" s="1"/>
  <c r="F3106" i="10" s="1"/>
  <c r="F3107" i="10" s="1"/>
  <c r="F3108" i="10" s="1"/>
  <c r="F3109" i="10" s="1"/>
  <c r="F3110" i="10" s="1"/>
  <c r="F3111" i="10" s="1"/>
  <c r="F3112" i="10" s="1"/>
  <c r="F3113" i="10" s="1"/>
  <c r="F3114" i="10" s="1"/>
  <c r="F3115" i="10" s="1"/>
  <c r="F3116" i="10" s="1"/>
  <c r="F3117" i="10" s="1"/>
  <c r="F3118" i="10" s="1"/>
  <c r="F3119" i="10" s="1"/>
  <c r="F3120" i="10" s="1"/>
  <c r="F3121" i="10" s="1"/>
  <c r="F3122" i="10" s="1"/>
  <c r="F3123" i="10" s="1"/>
  <c r="F3124" i="10" s="1"/>
  <c r="F3125" i="10" s="1"/>
  <c r="F3126" i="10" s="1"/>
  <c r="F3127" i="10" s="1"/>
  <c r="F3128" i="10" s="1"/>
  <c r="F3129" i="10" s="1"/>
  <c r="F3130" i="10" s="1"/>
  <c r="F3131" i="10" s="1"/>
  <c r="F3132" i="10" s="1"/>
  <c r="F3133" i="10" s="1"/>
  <c r="F3134" i="10" s="1"/>
  <c r="F3135" i="10" s="1"/>
  <c r="F3136" i="10" s="1"/>
  <c r="F3137" i="10" s="1"/>
  <c r="F3138" i="10" s="1"/>
  <c r="F3139" i="10" s="1"/>
  <c r="F3140" i="10" s="1"/>
  <c r="F3141" i="10" s="1"/>
  <c r="F3142" i="10" s="1"/>
  <c r="F3143" i="10" s="1"/>
  <c r="F3144" i="10" s="1"/>
  <c r="F3145" i="10" s="1"/>
  <c r="F3146" i="10" s="1"/>
  <c r="F3147" i="10" s="1"/>
  <c r="F3148" i="10" s="1"/>
  <c r="F3149" i="10" s="1"/>
  <c r="F3150" i="10" s="1"/>
  <c r="F3151" i="10" s="1"/>
  <c r="F3152" i="10" s="1"/>
  <c r="F3153" i="10" s="1"/>
  <c r="F3154" i="10" s="1"/>
  <c r="F3155" i="10" s="1"/>
  <c r="F3156" i="10" s="1"/>
  <c r="F3157" i="10" s="1"/>
  <c r="F3158" i="10" s="1"/>
  <c r="F3159" i="10" s="1"/>
  <c r="F3160" i="10" s="1"/>
  <c r="F3161" i="10" s="1"/>
  <c r="F3162" i="10" s="1"/>
  <c r="F3163" i="10" s="1"/>
  <c r="F3164" i="10" s="1"/>
  <c r="F3165" i="10" s="1"/>
  <c r="F3166" i="10" s="1"/>
  <c r="F3167" i="10" s="1"/>
  <c r="F3168" i="10" s="1"/>
  <c r="F3169" i="10" s="1"/>
  <c r="F3170" i="10" s="1"/>
  <c r="F3171" i="10" s="1"/>
  <c r="F3172" i="10" s="1"/>
  <c r="F3173" i="10" s="1"/>
  <c r="F3174" i="10" s="1"/>
  <c r="F3175" i="10" s="1"/>
  <c r="F3176" i="10" s="1"/>
  <c r="F3177" i="10" s="1"/>
  <c r="F3178" i="10" s="1"/>
  <c r="F3179" i="10" s="1"/>
  <c r="F3180" i="10" s="1"/>
  <c r="F3181" i="10" s="1"/>
  <c r="F3182" i="10" s="1"/>
  <c r="F3183" i="10" s="1"/>
  <c r="F3184" i="10" s="1"/>
  <c r="F3185" i="10" s="1"/>
  <c r="F3186" i="10" s="1"/>
  <c r="F3187" i="10" s="1"/>
  <c r="F3188" i="10" s="1"/>
  <c r="F3189" i="10" s="1"/>
  <c r="F3190" i="10" s="1"/>
  <c r="F3191" i="10" s="1"/>
  <c r="F3192" i="10" s="1"/>
  <c r="F3193" i="10" s="1"/>
  <c r="F3194" i="10" s="1"/>
  <c r="F3195" i="10" s="1"/>
  <c r="F3196" i="10" s="1"/>
  <c r="F3197" i="10" s="1"/>
  <c r="F3198" i="10" s="1"/>
  <c r="F3199" i="10" s="1"/>
  <c r="F3200" i="10" s="1"/>
  <c r="F3201" i="10" s="1"/>
  <c r="F3202" i="10" s="1"/>
  <c r="F3203" i="10" s="1"/>
  <c r="F3204" i="10" s="1"/>
  <c r="F3205" i="10" s="1"/>
  <c r="F3206" i="10" s="1"/>
  <c r="F3207" i="10" s="1"/>
  <c r="F3208" i="10" s="1"/>
  <c r="F3209" i="10" s="1"/>
  <c r="F3210" i="10" s="1"/>
  <c r="F3211" i="10" s="1"/>
  <c r="F3212" i="10" s="1"/>
  <c r="F3213" i="10" s="1"/>
  <c r="F3214" i="10" s="1"/>
  <c r="F3215" i="10" s="1"/>
  <c r="F3216" i="10" s="1"/>
  <c r="F3217" i="10" s="1"/>
  <c r="F3218" i="10" s="1"/>
  <c r="F3219" i="10" s="1"/>
  <c r="F3220" i="10" s="1"/>
  <c r="F3221" i="10" s="1"/>
  <c r="F3222" i="10" s="1"/>
  <c r="F3223" i="10" s="1"/>
  <c r="F3224" i="10" s="1"/>
  <c r="F3225" i="10" s="1"/>
  <c r="F3226" i="10" s="1"/>
  <c r="F3227" i="10" s="1"/>
  <c r="F3228" i="10" s="1"/>
  <c r="F3229" i="10" s="1"/>
  <c r="F3230" i="10" s="1"/>
  <c r="F3231" i="10" s="1"/>
  <c r="F3232" i="10" s="1"/>
  <c r="F3233" i="10" s="1"/>
  <c r="F3234" i="10" s="1"/>
  <c r="F3235" i="10" s="1"/>
  <c r="F3236" i="10" s="1"/>
  <c r="F3237" i="10" s="1"/>
  <c r="F3238" i="10" s="1"/>
  <c r="F3239" i="10" s="1"/>
  <c r="F3240" i="10" s="1"/>
  <c r="F3241" i="10" s="1"/>
  <c r="F3242" i="10" s="1"/>
  <c r="F3243" i="10" s="1"/>
  <c r="F3244" i="10" s="1"/>
  <c r="F3245" i="10" s="1"/>
  <c r="F3246" i="10" s="1"/>
  <c r="F3247" i="10" s="1"/>
  <c r="F3248" i="10" s="1"/>
  <c r="F3249" i="10" s="1"/>
  <c r="F3250" i="10" s="1"/>
  <c r="F3251" i="10" s="1"/>
  <c r="F3252" i="10" s="1"/>
  <c r="F3253" i="10" s="1"/>
  <c r="F3254" i="10" s="1"/>
  <c r="F3255" i="10" s="1"/>
  <c r="F3256" i="10" s="1"/>
  <c r="F3257" i="10" s="1"/>
  <c r="F3258" i="10" s="1"/>
  <c r="F3259" i="10" s="1"/>
  <c r="F3260" i="10" s="1"/>
  <c r="F3261" i="10" s="1"/>
  <c r="F3262" i="10" s="1"/>
  <c r="F3263" i="10" s="1"/>
  <c r="F3264" i="10" s="1"/>
  <c r="F3265" i="10" s="1"/>
  <c r="F3266" i="10" s="1"/>
  <c r="F3267" i="10" s="1"/>
  <c r="F3268" i="10" s="1"/>
  <c r="F3269" i="10" s="1"/>
  <c r="F3270" i="10" s="1"/>
  <c r="F3271" i="10" s="1"/>
  <c r="F3272" i="10" s="1"/>
  <c r="F3273" i="10" s="1"/>
  <c r="F3274" i="10" s="1"/>
  <c r="F3275" i="10" s="1"/>
  <c r="F3276" i="10" s="1"/>
  <c r="F3277" i="10" s="1"/>
  <c r="F3278" i="10" s="1"/>
  <c r="F3279" i="10" s="1"/>
  <c r="F3280" i="10" s="1"/>
  <c r="F3281" i="10" s="1"/>
  <c r="F3282" i="10" s="1"/>
  <c r="F3283" i="10" s="1"/>
  <c r="F3284" i="10" s="1"/>
  <c r="F3285" i="10" s="1"/>
  <c r="F3286" i="10" s="1"/>
  <c r="F3287" i="10" s="1"/>
  <c r="F3288" i="10" s="1"/>
  <c r="F3289" i="10" s="1"/>
  <c r="F3290" i="10" s="1"/>
  <c r="F3291" i="10" s="1"/>
  <c r="F3292" i="10" s="1"/>
  <c r="F3293" i="10" s="1"/>
  <c r="F3294" i="10" s="1"/>
  <c r="F3295" i="10" s="1"/>
  <c r="F3296" i="10" s="1"/>
  <c r="F3297" i="10" s="1"/>
  <c r="F3298" i="10" s="1"/>
  <c r="F3299" i="10" s="1"/>
  <c r="F3300" i="10" s="1"/>
  <c r="F3301" i="10" s="1"/>
  <c r="F3302" i="10" s="1"/>
  <c r="F3303" i="10" s="1"/>
  <c r="F3304" i="10" s="1"/>
  <c r="F3305" i="10" s="1"/>
  <c r="F3306" i="10" s="1"/>
  <c r="F3307" i="10" s="1"/>
  <c r="F3308" i="10" s="1"/>
  <c r="F3309" i="10" s="1"/>
  <c r="F3310" i="10" s="1"/>
  <c r="F3311" i="10" s="1"/>
  <c r="F3312" i="10" s="1"/>
  <c r="F3313" i="10" s="1"/>
  <c r="F3314" i="10" s="1"/>
  <c r="F3315" i="10" s="1"/>
  <c r="F3316" i="10" s="1"/>
  <c r="F3317" i="10" s="1"/>
  <c r="F3318" i="10" s="1"/>
  <c r="F3319" i="10" s="1"/>
  <c r="F3320" i="10" s="1"/>
  <c r="F3321" i="10" s="1"/>
  <c r="F3322" i="10" s="1"/>
  <c r="F3323" i="10" s="1"/>
  <c r="F3324" i="10" s="1"/>
  <c r="F3325" i="10" s="1"/>
  <c r="F3326" i="10" s="1"/>
  <c r="F3327" i="10" s="1"/>
  <c r="F3328" i="10" s="1"/>
  <c r="F3329" i="10" s="1"/>
  <c r="F3330" i="10" s="1"/>
  <c r="F3331" i="10" s="1"/>
  <c r="F3332" i="10" s="1"/>
  <c r="F3333" i="10" s="1"/>
  <c r="F3334" i="10" s="1"/>
  <c r="F3335" i="10" s="1"/>
  <c r="F3336" i="10" s="1"/>
  <c r="F3337" i="10" s="1"/>
  <c r="F3338" i="10" s="1"/>
  <c r="F3339" i="10" s="1"/>
  <c r="F3340" i="10" s="1"/>
  <c r="F3341" i="10" s="1"/>
  <c r="F3342" i="10" s="1"/>
  <c r="F3343" i="10" s="1"/>
  <c r="F3344" i="10" s="1"/>
  <c r="F3345" i="10" s="1"/>
  <c r="F3346" i="10" s="1"/>
  <c r="F3347" i="10" s="1"/>
  <c r="F3348" i="10" s="1"/>
  <c r="F3349" i="10" s="1"/>
  <c r="F3350" i="10" s="1"/>
  <c r="F3351" i="10" s="1"/>
  <c r="F3352" i="10" s="1"/>
  <c r="F3353" i="10" s="1"/>
  <c r="F3354" i="10" s="1"/>
  <c r="F3355" i="10" s="1"/>
  <c r="F3356" i="10" s="1"/>
  <c r="F3357" i="10" s="1"/>
  <c r="F3358" i="10" s="1"/>
  <c r="F3359" i="10" s="1"/>
  <c r="F3360" i="10" s="1"/>
  <c r="F3361" i="10" s="1"/>
  <c r="F3362" i="10" s="1"/>
  <c r="F3363" i="10" s="1"/>
  <c r="F3364" i="10" s="1"/>
  <c r="F3365" i="10" s="1"/>
  <c r="F3366" i="10" s="1"/>
  <c r="F3367" i="10" s="1"/>
  <c r="F3368" i="10" s="1"/>
  <c r="F3369" i="10" s="1"/>
  <c r="F3370" i="10" s="1"/>
  <c r="F3371" i="10" s="1"/>
  <c r="F3372" i="10" s="1"/>
  <c r="F3373" i="10" s="1"/>
  <c r="F3374" i="10" s="1"/>
  <c r="F3375" i="10" s="1"/>
  <c r="F3376" i="10" s="1"/>
  <c r="F3377" i="10" s="1"/>
  <c r="F3378" i="10" s="1"/>
  <c r="F3379" i="10" s="1"/>
  <c r="F3380" i="10" s="1"/>
  <c r="F3381" i="10" s="1"/>
  <c r="F3382" i="10" s="1"/>
  <c r="F3383" i="10" s="1"/>
  <c r="F3384" i="10" s="1"/>
  <c r="F3385" i="10" s="1"/>
  <c r="F3386" i="10" s="1"/>
  <c r="F3387" i="10" s="1"/>
  <c r="F3388" i="10" s="1"/>
  <c r="F3389" i="10" s="1"/>
  <c r="F3390" i="10" s="1"/>
  <c r="F3391" i="10" s="1"/>
  <c r="F3392" i="10" s="1"/>
  <c r="F3393" i="10" s="1"/>
  <c r="F3394" i="10" s="1"/>
  <c r="F3395" i="10" s="1"/>
  <c r="F3396" i="10" s="1"/>
  <c r="F3397" i="10" s="1"/>
  <c r="F3398" i="10" s="1"/>
  <c r="F3399" i="10" s="1"/>
  <c r="F3400" i="10" s="1"/>
  <c r="F3401" i="10" s="1"/>
  <c r="F3402" i="10" s="1"/>
  <c r="F3403" i="10" s="1"/>
  <c r="F3404" i="10" s="1"/>
  <c r="F3405" i="10" s="1"/>
  <c r="F3406" i="10" s="1"/>
  <c r="F3407" i="10" s="1"/>
  <c r="F3408" i="10" s="1"/>
  <c r="F3409" i="10" s="1"/>
  <c r="F3410" i="10" s="1"/>
  <c r="F3411" i="10" s="1"/>
  <c r="F3412" i="10" s="1"/>
  <c r="F3413" i="10" s="1"/>
  <c r="F3414" i="10" s="1"/>
  <c r="F3415" i="10" s="1"/>
  <c r="F3416" i="10" s="1"/>
  <c r="F3417" i="10" s="1"/>
  <c r="F3418" i="10" s="1"/>
  <c r="F3419" i="10" s="1"/>
  <c r="F3420" i="10" s="1"/>
  <c r="F3421" i="10" s="1"/>
  <c r="F3422" i="10" s="1"/>
  <c r="F3423" i="10" s="1"/>
  <c r="F3424" i="10" s="1"/>
  <c r="F3425" i="10" s="1"/>
  <c r="F3426" i="10" s="1"/>
  <c r="F3427" i="10" s="1"/>
  <c r="F3428" i="10" s="1"/>
  <c r="F3429" i="10" s="1"/>
  <c r="F3430" i="10" s="1"/>
  <c r="F3431" i="10" s="1"/>
  <c r="F3432" i="10" s="1"/>
  <c r="F3433" i="10" s="1"/>
  <c r="F3434" i="10" s="1"/>
  <c r="F3435" i="10" s="1"/>
  <c r="F3436" i="10" s="1"/>
  <c r="F3437" i="10" s="1"/>
  <c r="F3438" i="10" s="1"/>
  <c r="F3439" i="10" s="1"/>
  <c r="F3440" i="10" s="1"/>
  <c r="F3441" i="10" s="1"/>
  <c r="F3442" i="10" s="1"/>
  <c r="F3443" i="10" s="1"/>
  <c r="F3444" i="10" s="1"/>
  <c r="F3445" i="10" s="1"/>
  <c r="F3446" i="10" s="1"/>
  <c r="F3447" i="10" s="1"/>
  <c r="F3448" i="10" s="1"/>
  <c r="F3449" i="10" s="1"/>
  <c r="F3450" i="10" s="1"/>
  <c r="F3451" i="10" s="1"/>
  <c r="F3452" i="10" s="1"/>
  <c r="F3453" i="10" s="1"/>
  <c r="F3454" i="10" s="1"/>
  <c r="F3455" i="10" s="1"/>
  <c r="F3456" i="10" s="1"/>
  <c r="F3457" i="10" s="1"/>
  <c r="F3458" i="10" s="1"/>
  <c r="F3459" i="10" s="1"/>
  <c r="F3460" i="10" s="1"/>
  <c r="F3461" i="10" s="1"/>
  <c r="F3462" i="10" s="1"/>
  <c r="F3463" i="10" s="1"/>
  <c r="F3464" i="10" s="1"/>
  <c r="F3465" i="10" s="1"/>
  <c r="F3466" i="10" s="1"/>
  <c r="F3467" i="10" s="1"/>
  <c r="F3468" i="10" s="1"/>
  <c r="F3469" i="10" s="1"/>
  <c r="F3470" i="10" s="1"/>
  <c r="F3471" i="10" s="1"/>
  <c r="F3472" i="10" s="1"/>
  <c r="F3473" i="10" s="1"/>
  <c r="F3474" i="10" s="1"/>
  <c r="F3475" i="10" s="1"/>
  <c r="F3476" i="10" s="1"/>
  <c r="F3477" i="10" s="1"/>
  <c r="F3478" i="10" s="1"/>
  <c r="F3479" i="10" s="1"/>
  <c r="F3480" i="10" s="1"/>
  <c r="F3481" i="10" s="1"/>
  <c r="F3482" i="10" s="1"/>
  <c r="F3483" i="10" s="1"/>
  <c r="F3484" i="10" s="1"/>
  <c r="F3485" i="10" s="1"/>
  <c r="F3486" i="10" s="1"/>
  <c r="F3487" i="10" s="1"/>
  <c r="F3488" i="10" s="1"/>
  <c r="F3489" i="10" s="1"/>
  <c r="F3490" i="10" s="1"/>
  <c r="F3491" i="10" s="1"/>
  <c r="F3492" i="10" s="1"/>
  <c r="F3493" i="10" s="1"/>
  <c r="F3494" i="10" s="1"/>
  <c r="F3495" i="10" s="1"/>
  <c r="F3496" i="10" s="1"/>
  <c r="F3497" i="10" s="1"/>
  <c r="F3498" i="10" s="1"/>
  <c r="F3499" i="10" s="1"/>
  <c r="F3500" i="10" s="1"/>
  <c r="F3501" i="10" s="1"/>
  <c r="F3502" i="10" s="1"/>
  <c r="F3503" i="10" s="1"/>
  <c r="F3504" i="10" s="1"/>
  <c r="F3505" i="10" s="1"/>
  <c r="F3506" i="10" s="1"/>
  <c r="F3507" i="10" s="1"/>
  <c r="F3508" i="10" s="1"/>
  <c r="F3509" i="10" s="1"/>
  <c r="F3510" i="10" s="1"/>
  <c r="F3511" i="10" s="1"/>
  <c r="F3512" i="10" s="1"/>
  <c r="F3513" i="10" s="1"/>
  <c r="F3514" i="10" s="1"/>
  <c r="F3515" i="10" s="1"/>
  <c r="F3516" i="10" s="1"/>
  <c r="F3517" i="10" s="1"/>
  <c r="F3518" i="10" s="1"/>
  <c r="F3519" i="10" s="1"/>
  <c r="F3520" i="10" s="1"/>
  <c r="F3521" i="10" s="1"/>
  <c r="F3522" i="10" s="1"/>
  <c r="F3523" i="10" s="1"/>
  <c r="F3524" i="10" s="1"/>
  <c r="F3525" i="10" s="1"/>
  <c r="F3526" i="10" s="1"/>
  <c r="F3527" i="10" s="1"/>
  <c r="F3528" i="10" s="1"/>
  <c r="F3529" i="10" s="1"/>
  <c r="F3530" i="10" s="1"/>
  <c r="F3531" i="10" s="1"/>
  <c r="F3532" i="10" s="1"/>
  <c r="F3533" i="10" s="1"/>
  <c r="F3534" i="10" s="1"/>
  <c r="F3535" i="10" s="1"/>
  <c r="F3536" i="10" s="1"/>
  <c r="F3537" i="10" s="1"/>
  <c r="F3538" i="10" s="1"/>
  <c r="F3539" i="10" s="1"/>
  <c r="F3540" i="10" s="1"/>
  <c r="F3541" i="10" s="1"/>
  <c r="F3542" i="10" s="1"/>
  <c r="F3543" i="10" s="1"/>
  <c r="F3544" i="10" s="1"/>
  <c r="F3545" i="10" s="1"/>
  <c r="F3546" i="10" s="1"/>
  <c r="F3547" i="10" s="1"/>
  <c r="F3548" i="10" s="1"/>
  <c r="F3549" i="10" s="1"/>
  <c r="F3550" i="10" s="1"/>
  <c r="F3551" i="10" s="1"/>
  <c r="F3552" i="10" s="1"/>
  <c r="F3553" i="10" s="1"/>
  <c r="F3554" i="10" s="1"/>
  <c r="F3555" i="10" s="1"/>
  <c r="F3556" i="10" s="1"/>
  <c r="F3557" i="10" s="1"/>
  <c r="F3558" i="10" s="1"/>
  <c r="F3559" i="10" s="1"/>
  <c r="F3560" i="10" s="1"/>
  <c r="F3561" i="10" s="1"/>
  <c r="F3562" i="10" s="1"/>
  <c r="F3563" i="10" s="1"/>
  <c r="F3564" i="10" s="1"/>
  <c r="F3565" i="10" s="1"/>
  <c r="F3566" i="10" s="1"/>
  <c r="F3567" i="10" s="1"/>
  <c r="F3568" i="10" s="1"/>
  <c r="F3569" i="10" s="1"/>
  <c r="F3570" i="10" s="1"/>
  <c r="F3571" i="10" s="1"/>
  <c r="F3572" i="10" s="1"/>
  <c r="F3573" i="10" s="1"/>
  <c r="F3574" i="10" s="1"/>
  <c r="F3575" i="10" s="1"/>
  <c r="F3576" i="10" s="1"/>
  <c r="F3577" i="10" s="1"/>
  <c r="F3578" i="10" s="1"/>
  <c r="F3579" i="10" s="1"/>
  <c r="F3580" i="10" s="1"/>
  <c r="F3581" i="10" s="1"/>
  <c r="F3582" i="10" s="1"/>
  <c r="F3583" i="10" s="1"/>
  <c r="F3584" i="10" s="1"/>
  <c r="F3585" i="10" s="1"/>
  <c r="F3586" i="10" s="1"/>
  <c r="F3587" i="10" s="1"/>
  <c r="F3588" i="10" s="1"/>
  <c r="F3589" i="10" s="1"/>
  <c r="F3590" i="10" s="1"/>
  <c r="F3591" i="10" s="1"/>
  <c r="F3592" i="10" s="1"/>
  <c r="F3593" i="10" s="1"/>
  <c r="F3594" i="10" s="1"/>
  <c r="F3595" i="10" s="1"/>
  <c r="F3596" i="10" s="1"/>
  <c r="F3597" i="10" s="1"/>
  <c r="F3598" i="10" s="1"/>
  <c r="F3599" i="10" s="1"/>
  <c r="F3600" i="10" s="1"/>
  <c r="F3601" i="10" s="1"/>
  <c r="F3602" i="10" s="1"/>
  <c r="F3603" i="10" s="1"/>
  <c r="F3604" i="10" s="1"/>
  <c r="F3605" i="10" s="1"/>
  <c r="F3606" i="10" s="1"/>
  <c r="F3607" i="10" s="1"/>
  <c r="F3608" i="10" s="1"/>
  <c r="F3609" i="10" s="1"/>
  <c r="F3610" i="10" s="1"/>
  <c r="F3611" i="10" s="1"/>
  <c r="F3612" i="10" s="1"/>
  <c r="F3613" i="10" s="1"/>
  <c r="F3614" i="10" s="1"/>
  <c r="F3615" i="10" s="1"/>
  <c r="F3616" i="10" s="1"/>
  <c r="F3617" i="10" s="1"/>
  <c r="F3618" i="10" s="1"/>
  <c r="F3619" i="10" s="1"/>
  <c r="F3620" i="10" s="1"/>
  <c r="F3621" i="10" s="1"/>
  <c r="F3622" i="10" s="1"/>
  <c r="F3623" i="10" s="1"/>
  <c r="F3624" i="10" s="1"/>
  <c r="F3625" i="10" s="1"/>
  <c r="F3626" i="10" s="1"/>
  <c r="F3627" i="10" s="1"/>
  <c r="F3628" i="10" s="1"/>
  <c r="F3629" i="10" s="1"/>
  <c r="F3630" i="10" s="1"/>
  <c r="F3631" i="10" s="1"/>
  <c r="F3632" i="10" s="1"/>
  <c r="F3633" i="10" s="1"/>
  <c r="F3634" i="10" s="1"/>
  <c r="F3635" i="10" s="1"/>
  <c r="F3636" i="10" s="1"/>
  <c r="F3637" i="10" s="1"/>
  <c r="F3638" i="10" s="1"/>
  <c r="F3639" i="10" s="1"/>
  <c r="F3640" i="10" s="1"/>
  <c r="F3641" i="10" s="1"/>
  <c r="F3642" i="10" s="1"/>
  <c r="F3643" i="10" s="1"/>
  <c r="F3644" i="10" s="1"/>
  <c r="F3645" i="10" s="1"/>
  <c r="F3646" i="10" s="1"/>
  <c r="F3647" i="10" s="1"/>
  <c r="F3648" i="10" s="1"/>
  <c r="F3649" i="10" s="1"/>
  <c r="F3650" i="10" s="1"/>
  <c r="F3651" i="10" s="1"/>
  <c r="F3652" i="10" s="1"/>
  <c r="F3653" i="10" s="1"/>
  <c r="F3654" i="10" s="1"/>
  <c r="F3655" i="10" s="1"/>
  <c r="F3656" i="10" s="1"/>
  <c r="F3657" i="10" s="1"/>
  <c r="F3658" i="10" s="1"/>
  <c r="F3659" i="10" s="1"/>
  <c r="F3660" i="10" s="1"/>
  <c r="F3661" i="10" s="1"/>
  <c r="F3662" i="10" s="1"/>
  <c r="F3663" i="10" s="1"/>
  <c r="F3664" i="10" s="1"/>
  <c r="F3665" i="10" s="1"/>
  <c r="F3666" i="10" s="1"/>
  <c r="F3667" i="10" s="1"/>
  <c r="F3668" i="10" s="1"/>
  <c r="F3669" i="10" s="1"/>
  <c r="F3670" i="10" s="1"/>
  <c r="F3671" i="10" s="1"/>
  <c r="F3672" i="10" s="1"/>
  <c r="F3673" i="10" s="1"/>
  <c r="F3674" i="10" s="1"/>
  <c r="F3675" i="10" s="1"/>
  <c r="F3676" i="10" s="1"/>
  <c r="F3677" i="10" s="1"/>
  <c r="F3678" i="10" s="1"/>
  <c r="F3679" i="10" s="1"/>
  <c r="F3680" i="10" s="1"/>
  <c r="F3681" i="10" s="1"/>
  <c r="F3682" i="10" s="1"/>
  <c r="F3683" i="10" s="1"/>
  <c r="F3684" i="10" s="1"/>
  <c r="F3685" i="10" s="1"/>
  <c r="F3686" i="10" s="1"/>
  <c r="F3687" i="10" s="1"/>
  <c r="F3688" i="10" s="1"/>
  <c r="F3689" i="10" s="1"/>
  <c r="F3690" i="10" s="1"/>
  <c r="F3691" i="10" s="1"/>
  <c r="F3692" i="10" s="1"/>
  <c r="F3693" i="10" s="1"/>
  <c r="F3694" i="10" s="1"/>
  <c r="F3695" i="10" s="1"/>
  <c r="F3696" i="10" s="1"/>
  <c r="F3697" i="10" s="1"/>
  <c r="F3698" i="10" s="1"/>
  <c r="F3699" i="10" s="1"/>
  <c r="F3700" i="10" s="1"/>
  <c r="F3701" i="10" s="1"/>
  <c r="F3702" i="10" s="1"/>
  <c r="F3703" i="10" s="1"/>
  <c r="F3704" i="10" s="1"/>
  <c r="F3705" i="10" s="1"/>
  <c r="F3706" i="10" s="1"/>
  <c r="F3707" i="10" s="1"/>
  <c r="F3708" i="10" s="1"/>
  <c r="F3709" i="10" s="1"/>
  <c r="F3710" i="10" s="1"/>
  <c r="F3711" i="10" s="1"/>
  <c r="F3712" i="10" s="1"/>
  <c r="F3713" i="10" s="1"/>
  <c r="F3714" i="10" s="1"/>
  <c r="F3715" i="10" s="1"/>
  <c r="F3716" i="10" s="1"/>
  <c r="F3717" i="10" s="1"/>
  <c r="F3718" i="10" s="1"/>
  <c r="F3719" i="10" s="1"/>
  <c r="F3720" i="10" s="1"/>
  <c r="F3721" i="10" s="1"/>
  <c r="F3722" i="10" s="1"/>
  <c r="F3723" i="10" s="1"/>
  <c r="F3724" i="10" s="1"/>
  <c r="F3725" i="10" s="1"/>
  <c r="F3726" i="10" s="1"/>
  <c r="F3727" i="10" s="1"/>
  <c r="F3728" i="10" s="1"/>
  <c r="F3729" i="10" s="1"/>
  <c r="F3730" i="10" s="1"/>
  <c r="F3731" i="10" s="1"/>
  <c r="F3732" i="10" s="1"/>
  <c r="F3733" i="10" s="1"/>
  <c r="F3734" i="10" s="1"/>
  <c r="F3735" i="10" s="1"/>
  <c r="F3736" i="10" s="1"/>
  <c r="F3737" i="10" s="1"/>
  <c r="F3738" i="10" s="1"/>
  <c r="F3739" i="10" s="1"/>
  <c r="F3740" i="10" s="1"/>
  <c r="F3741" i="10" s="1"/>
  <c r="F3742" i="10" s="1"/>
  <c r="F3743" i="10" s="1"/>
  <c r="F3744" i="10" s="1"/>
  <c r="F3745" i="10" s="1"/>
  <c r="F3746" i="10" s="1"/>
  <c r="F3747" i="10" s="1"/>
  <c r="F3748" i="10" s="1"/>
  <c r="F3749" i="10" s="1"/>
  <c r="F3750" i="10" s="1"/>
  <c r="F3751" i="10" s="1"/>
  <c r="F3752" i="10" s="1"/>
  <c r="F3753" i="10" s="1"/>
  <c r="F3754" i="10" s="1"/>
  <c r="F3755" i="10" s="1"/>
  <c r="F3756" i="10" s="1"/>
  <c r="F3757" i="10" s="1"/>
  <c r="F3758" i="10" s="1"/>
  <c r="F3759" i="10" s="1"/>
  <c r="F3760" i="10" s="1"/>
  <c r="F3761" i="10" s="1"/>
  <c r="F3762" i="10" s="1"/>
  <c r="F3763" i="10" s="1"/>
  <c r="F3764" i="10" s="1"/>
  <c r="F3765" i="10" s="1"/>
  <c r="F3766" i="10" s="1"/>
  <c r="F3767" i="10" s="1"/>
  <c r="F3768" i="10" s="1"/>
  <c r="F3769" i="10" s="1"/>
  <c r="F3770" i="10" s="1"/>
  <c r="F3771" i="10" s="1"/>
  <c r="F3772" i="10" s="1"/>
  <c r="F3773" i="10" s="1"/>
  <c r="F3774" i="10" s="1"/>
  <c r="F3775" i="10" s="1"/>
  <c r="F3776" i="10" s="1"/>
  <c r="F3777" i="10" s="1"/>
  <c r="F3778" i="10" s="1"/>
  <c r="F3779" i="10" s="1"/>
  <c r="F3780" i="10" s="1"/>
  <c r="F3781" i="10" s="1"/>
  <c r="F3782" i="10" s="1"/>
  <c r="F3783" i="10" s="1"/>
  <c r="F3784" i="10" s="1"/>
  <c r="F3785" i="10" s="1"/>
  <c r="F3786" i="10" s="1"/>
  <c r="F3787" i="10" s="1"/>
  <c r="F3788" i="10" s="1"/>
  <c r="F3789" i="10" s="1"/>
  <c r="F3790" i="10" s="1"/>
  <c r="F3791" i="10" s="1"/>
  <c r="F3792" i="10" s="1"/>
  <c r="F3793" i="10" s="1"/>
  <c r="F3794" i="10" s="1"/>
  <c r="F3795" i="10" s="1"/>
  <c r="F3796" i="10" s="1"/>
  <c r="F3797" i="10" s="1"/>
  <c r="F3798" i="10" s="1"/>
  <c r="F3799" i="10" s="1"/>
  <c r="F3800" i="10" s="1"/>
  <c r="F3801" i="10" s="1"/>
  <c r="F3802" i="10" s="1"/>
  <c r="F3803" i="10" s="1"/>
  <c r="F3804" i="10" s="1"/>
  <c r="F3805" i="10" s="1"/>
  <c r="F3806" i="10" s="1"/>
  <c r="F3807" i="10" s="1"/>
  <c r="F3808" i="10" s="1"/>
  <c r="F3809" i="10" s="1"/>
  <c r="F3810" i="10" s="1"/>
  <c r="F3811" i="10" s="1"/>
  <c r="F3812" i="10" s="1"/>
  <c r="F3813" i="10" s="1"/>
  <c r="F3814" i="10" s="1"/>
  <c r="F3815" i="10" s="1"/>
  <c r="F3816" i="10" s="1"/>
  <c r="F3817" i="10" s="1"/>
  <c r="F3818" i="10" s="1"/>
  <c r="F3819" i="10" s="1"/>
  <c r="F3820" i="10" s="1"/>
  <c r="F3821" i="10" s="1"/>
  <c r="F3822" i="10" s="1"/>
  <c r="F3823" i="10" s="1"/>
  <c r="F3824" i="10" s="1"/>
  <c r="F3825" i="10" s="1"/>
  <c r="F3826" i="10" s="1"/>
  <c r="F3827" i="10" s="1"/>
  <c r="F3828" i="10" s="1"/>
  <c r="F3829" i="10" s="1"/>
  <c r="F3830" i="10" s="1"/>
  <c r="F3831" i="10" s="1"/>
  <c r="F3832" i="10" s="1"/>
  <c r="F3833" i="10" s="1"/>
  <c r="F3834" i="10" s="1"/>
  <c r="F3835" i="10" s="1"/>
  <c r="F3836" i="10" s="1"/>
  <c r="F3837" i="10" s="1"/>
  <c r="F3838" i="10" s="1"/>
  <c r="F3839" i="10" s="1"/>
  <c r="F3840" i="10" s="1"/>
  <c r="F3841" i="10" s="1"/>
  <c r="F3842" i="10" s="1"/>
  <c r="F3843" i="10" s="1"/>
  <c r="F3844" i="10" s="1"/>
  <c r="F3845" i="10" s="1"/>
  <c r="F3846" i="10" s="1"/>
  <c r="F3847" i="10" s="1"/>
  <c r="F3848" i="10" s="1"/>
  <c r="F3849" i="10" s="1"/>
  <c r="F3850" i="10" s="1"/>
  <c r="F3851" i="10" s="1"/>
  <c r="F3852" i="10" s="1"/>
  <c r="F3853" i="10" s="1"/>
  <c r="F3854" i="10" s="1"/>
  <c r="F3855" i="10" s="1"/>
  <c r="F3856" i="10" s="1"/>
  <c r="F3857" i="10" s="1"/>
  <c r="F3858" i="10" s="1"/>
  <c r="F3859" i="10" s="1"/>
  <c r="F3860" i="10" s="1"/>
  <c r="F3861" i="10" s="1"/>
  <c r="F3862" i="10" s="1"/>
  <c r="F3863" i="10" s="1"/>
  <c r="F3864" i="10" s="1"/>
  <c r="F3865" i="10" s="1"/>
  <c r="F3866" i="10" s="1"/>
  <c r="F3867" i="10" s="1"/>
  <c r="F3868" i="10" s="1"/>
  <c r="F3869" i="10" s="1"/>
  <c r="F3870" i="10" s="1"/>
  <c r="F3871" i="10" s="1"/>
  <c r="F3872" i="10" s="1"/>
  <c r="F3873" i="10" s="1"/>
  <c r="F3874" i="10" s="1"/>
  <c r="F3875" i="10" s="1"/>
  <c r="F3876" i="10" s="1"/>
  <c r="F3877" i="10" s="1"/>
  <c r="F3878" i="10" s="1"/>
  <c r="F3879" i="10" s="1"/>
  <c r="F3880" i="10" s="1"/>
  <c r="F3881" i="10" s="1"/>
  <c r="F3882" i="10" s="1"/>
  <c r="F3883" i="10" s="1"/>
  <c r="F3884" i="10" s="1"/>
  <c r="F3885" i="10" s="1"/>
  <c r="F3886" i="10" s="1"/>
  <c r="F3887" i="10" s="1"/>
  <c r="F3888" i="10" s="1"/>
  <c r="F3889" i="10" s="1"/>
  <c r="F3890" i="10" s="1"/>
  <c r="F3891" i="10" s="1"/>
  <c r="F3892" i="10" s="1"/>
  <c r="F3893" i="10" s="1"/>
  <c r="F3894" i="10" s="1"/>
  <c r="F3895" i="10" s="1"/>
  <c r="F3896" i="10" s="1"/>
  <c r="F3897" i="10" s="1"/>
  <c r="F3898" i="10" s="1"/>
  <c r="F3899" i="10" s="1"/>
  <c r="F3900" i="10" s="1"/>
  <c r="F3901" i="10" s="1"/>
  <c r="F3902" i="10" s="1"/>
  <c r="F3903" i="10" s="1"/>
  <c r="F3904" i="10" s="1"/>
  <c r="F3905" i="10" s="1"/>
  <c r="F3906" i="10" s="1"/>
  <c r="F3907" i="10" s="1"/>
  <c r="F3908" i="10" s="1"/>
  <c r="F3909" i="10" s="1"/>
  <c r="F3910" i="10" s="1"/>
  <c r="F3911" i="10" s="1"/>
  <c r="F3912" i="10" s="1"/>
  <c r="F3913" i="10" s="1"/>
  <c r="F3914" i="10" s="1"/>
  <c r="F3915" i="10" s="1"/>
  <c r="F3916" i="10" s="1"/>
  <c r="F3917" i="10" s="1"/>
  <c r="F3918" i="10" s="1"/>
  <c r="F3919" i="10" s="1"/>
  <c r="F3920" i="10" s="1"/>
  <c r="F3921" i="10" s="1"/>
  <c r="F3922" i="10" s="1"/>
  <c r="F3923" i="10" s="1"/>
  <c r="F3924" i="10" s="1"/>
  <c r="F3925" i="10" s="1"/>
  <c r="F3926" i="10" s="1"/>
  <c r="F3927" i="10" s="1"/>
  <c r="F3928" i="10" s="1"/>
  <c r="F3929" i="10" s="1"/>
  <c r="F3930" i="10" s="1"/>
  <c r="F3931" i="10" s="1"/>
  <c r="F3932" i="10" s="1"/>
  <c r="F3933" i="10" s="1"/>
  <c r="F3934" i="10" s="1"/>
  <c r="F3935" i="10" s="1"/>
  <c r="F3936" i="10" s="1"/>
  <c r="F3937" i="10" s="1"/>
  <c r="F3938" i="10" s="1"/>
  <c r="F3939" i="10" s="1"/>
  <c r="F3940" i="10" s="1"/>
  <c r="F3941" i="10" s="1"/>
  <c r="F3942" i="10" s="1"/>
  <c r="F3943" i="10" s="1"/>
  <c r="F3944" i="10" s="1"/>
  <c r="F3945" i="10" s="1"/>
  <c r="F3946" i="10" s="1"/>
  <c r="F3947" i="10" s="1"/>
  <c r="F3948" i="10" s="1"/>
  <c r="F3949" i="10" s="1"/>
  <c r="F3950" i="10" s="1"/>
  <c r="F3951" i="10" s="1"/>
  <c r="F3952" i="10" s="1"/>
  <c r="F3953" i="10" s="1"/>
  <c r="F3954" i="10" s="1"/>
  <c r="F3955" i="10" s="1"/>
  <c r="F3956" i="10" s="1"/>
  <c r="F3957" i="10" s="1"/>
  <c r="F3958" i="10" s="1"/>
  <c r="F3959" i="10" s="1"/>
  <c r="F3960" i="10" s="1"/>
  <c r="F3961" i="10" s="1"/>
  <c r="F3962" i="10" s="1"/>
  <c r="F3963" i="10" s="1"/>
  <c r="F3964" i="10" s="1"/>
  <c r="F3965" i="10" s="1"/>
  <c r="F3966" i="10" s="1"/>
  <c r="F3967" i="10" s="1"/>
  <c r="F3968" i="10" s="1"/>
  <c r="F3969" i="10" s="1"/>
  <c r="F3970" i="10" s="1"/>
  <c r="F3971" i="10" s="1"/>
  <c r="F3972" i="10" s="1"/>
  <c r="F3973" i="10" s="1"/>
  <c r="F3974" i="10" s="1"/>
  <c r="F3975" i="10" s="1"/>
  <c r="F3976" i="10" s="1"/>
  <c r="F3977" i="10" s="1"/>
  <c r="F3978" i="10" s="1"/>
  <c r="F3979" i="10" s="1"/>
  <c r="F3980" i="10" s="1"/>
  <c r="F3981" i="10" s="1"/>
  <c r="F3982" i="10" s="1"/>
  <c r="F3983" i="10" s="1"/>
  <c r="F3984" i="10" s="1"/>
  <c r="F3985" i="10" s="1"/>
  <c r="F3986" i="10" s="1"/>
  <c r="F3987" i="10" s="1"/>
  <c r="F3988" i="10" s="1"/>
  <c r="F3989" i="10" s="1"/>
  <c r="F3990" i="10" s="1"/>
  <c r="F3991" i="10" s="1"/>
  <c r="F3992" i="10" s="1"/>
  <c r="F3993" i="10" s="1"/>
  <c r="F3994" i="10" s="1"/>
  <c r="F3995" i="10" s="1"/>
  <c r="F3996" i="10" s="1"/>
  <c r="F3997" i="10" s="1"/>
  <c r="F3998" i="10" s="1"/>
  <c r="F3999" i="10" s="1"/>
  <c r="F4000" i="10" s="1"/>
  <c r="F4001" i="10" s="1"/>
  <c r="F4002" i="10" s="1"/>
  <c r="F4003" i="10" s="1"/>
  <c r="F4004" i="10" s="1"/>
  <c r="F4005" i="10" s="1"/>
  <c r="F4006" i="10" s="1"/>
  <c r="F4007" i="10" s="1"/>
  <c r="F4008" i="10" s="1"/>
  <c r="F4009" i="10" s="1"/>
  <c r="F4010" i="10" s="1"/>
  <c r="F4011" i="10" s="1"/>
  <c r="F4012" i="10" s="1"/>
  <c r="F4013" i="10" s="1"/>
  <c r="F4014" i="10" s="1"/>
  <c r="F4015" i="10" s="1"/>
  <c r="F4016" i="10" s="1"/>
  <c r="F4017" i="10" s="1"/>
  <c r="F4018" i="10" s="1"/>
  <c r="F4019" i="10" s="1"/>
  <c r="F4020" i="10" s="1"/>
  <c r="F4021" i="10" s="1"/>
  <c r="F4022" i="10" s="1"/>
  <c r="F4023" i="10" s="1"/>
  <c r="F4024" i="10" s="1"/>
  <c r="F4025" i="10" s="1"/>
  <c r="F4026" i="10" s="1"/>
  <c r="F4027" i="10" s="1"/>
  <c r="F4028" i="10" s="1"/>
  <c r="F4029" i="10" s="1"/>
  <c r="F4030" i="10" s="1"/>
  <c r="F4031" i="10" s="1"/>
  <c r="F4032" i="10" s="1"/>
  <c r="F4033" i="10" s="1"/>
  <c r="F4034" i="10" s="1"/>
  <c r="F4035" i="10" s="1"/>
  <c r="F4036" i="10" s="1"/>
  <c r="F4037" i="10" s="1"/>
  <c r="F4038" i="10" s="1"/>
  <c r="F4039" i="10" s="1"/>
  <c r="F4040" i="10" s="1"/>
  <c r="F4041" i="10" s="1"/>
  <c r="F4042" i="10" s="1"/>
  <c r="F4043" i="10" s="1"/>
  <c r="F4044" i="10" s="1"/>
  <c r="F4045" i="10" s="1"/>
  <c r="F4046" i="10" s="1"/>
  <c r="F4047" i="10" s="1"/>
  <c r="F4048" i="10" s="1"/>
  <c r="F4049" i="10" s="1"/>
  <c r="F4050" i="10" s="1"/>
  <c r="F4051" i="10" s="1"/>
  <c r="F4052" i="10" s="1"/>
  <c r="F4053" i="10" s="1"/>
  <c r="F4054" i="10" s="1"/>
  <c r="F4055" i="10" s="1"/>
  <c r="F4056" i="10" s="1"/>
  <c r="F4057" i="10" s="1"/>
  <c r="F4058" i="10" s="1"/>
  <c r="F4059" i="10" s="1"/>
  <c r="F4060" i="10" s="1"/>
  <c r="F4061" i="10" s="1"/>
  <c r="F4062" i="10" s="1"/>
  <c r="F4063" i="10" s="1"/>
  <c r="F4064" i="10" s="1"/>
  <c r="F4065" i="10" s="1"/>
  <c r="F4066" i="10" s="1"/>
  <c r="F4067" i="10" s="1"/>
  <c r="F4068" i="10" s="1"/>
  <c r="F4069" i="10" s="1"/>
  <c r="F4070" i="10" s="1"/>
  <c r="F4071" i="10" s="1"/>
  <c r="F4072" i="10" s="1"/>
  <c r="F4073" i="10" s="1"/>
  <c r="F4074" i="10" s="1"/>
  <c r="F4075" i="10" s="1"/>
  <c r="F4076" i="10" s="1"/>
  <c r="F4077" i="10" s="1"/>
  <c r="F4078" i="10" s="1"/>
  <c r="F4079" i="10" s="1"/>
  <c r="F4080" i="10" s="1"/>
  <c r="F4081" i="10" s="1"/>
  <c r="F4082" i="10" s="1"/>
  <c r="F4083" i="10" s="1"/>
  <c r="F4084" i="10" s="1"/>
  <c r="F4085" i="10" s="1"/>
  <c r="F4086" i="10" s="1"/>
  <c r="F4087" i="10" s="1"/>
  <c r="F4088" i="10" s="1"/>
  <c r="F4089" i="10" s="1"/>
  <c r="F4090" i="10" s="1"/>
  <c r="F4091" i="10" s="1"/>
  <c r="F4092" i="10" s="1"/>
  <c r="F4093" i="10" s="1"/>
  <c r="F4094" i="10" s="1"/>
  <c r="F4095" i="10" s="1"/>
  <c r="F4096" i="10" s="1"/>
  <c r="F4097" i="10" s="1"/>
  <c r="F4098" i="10" s="1"/>
  <c r="F4099" i="10" s="1"/>
  <c r="F4100" i="10" s="1"/>
  <c r="F4101" i="10" s="1"/>
  <c r="F4102" i="10" s="1"/>
  <c r="E2056" i="10"/>
  <c r="E2057" i="10" s="1"/>
  <c r="P2055" i="10"/>
  <c r="O2055" i="10"/>
  <c r="N2055" i="10"/>
  <c r="M2055" i="10"/>
  <c r="K2055" i="10"/>
  <c r="J2055" i="10"/>
  <c r="I2055" i="10"/>
  <c r="D2055" i="10"/>
  <c r="C2055" i="10" s="1"/>
  <c r="B2055" i="10" s="1"/>
  <c r="H5" i="10"/>
  <c r="H6" i="10" s="1"/>
  <c r="G5" i="10"/>
  <c r="F5" i="10"/>
  <c r="F6" i="10" s="1"/>
  <c r="F7" i="10" s="1"/>
  <c r="F8" i="10" s="1"/>
  <c r="F9" i="10" s="1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209" i="10" s="1"/>
  <c r="F210" i="10" s="1"/>
  <c r="F211" i="10" s="1"/>
  <c r="F212" i="10" s="1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 s="1"/>
  <c r="F225" i="10" s="1"/>
  <c r="F226" i="10" s="1"/>
  <c r="F227" i="10" s="1"/>
  <c r="F228" i="10" s="1"/>
  <c r="F229" i="10" s="1"/>
  <c r="F230" i="10" s="1"/>
  <c r="F231" i="10" s="1"/>
  <c r="F232" i="10" s="1"/>
  <c r="F233" i="10" s="1"/>
  <c r="F234" i="10" s="1"/>
  <c r="F235" i="10" s="1"/>
  <c r="F236" i="10" s="1"/>
  <c r="F237" i="10" s="1"/>
  <c r="F238" i="10" s="1"/>
  <c r="F239" i="10" s="1"/>
  <c r="F240" i="10" s="1"/>
  <c r="F241" i="10" s="1"/>
  <c r="F242" i="10" s="1"/>
  <c r="F243" i="10" s="1"/>
  <c r="F244" i="10" s="1"/>
  <c r="F245" i="10" s="1"/>
  <c r="F246" i="10" s="1"/>
  <c r="F247" i="10" s="1"/>
  <c r="F248" i="10" s="1"/>
  <c r="F249" i="10" s="1"/>
  <c r="F250" i="10" s="1"/>
  <c r="F251" i="10" s="1"/>
  <c r="F252" i="10" s="1"/>
  <c r="F253" i="10" s="1"/>
  <c r="F254" i="10" s="1"/>
  <c r="F255" i="10" s="1"/>
  <c r="F256" i="10" s="1"/>
  <c r="F257" i="10" s="1"/>
  <c r="F258" i="10" s="1"/>
  <c r="F259" i="10" s="1"/>
  <c r="F260" i="10" s="1"/>
  <c r="F261" i="10" s="1"/>
  <c r="F262" i="10" s="1"/>
  <c r="F263" i="10" s="1"/>
  <c r="F264" i="10" s="1"/>
  <c r="F265" i="10" s="1"/>
  <c r="F266" i="10" s="1"/>
  <c r="F267" i="10" s="1"/>
  <c r="F268" i="10" s="1"/>
  <c r="F269" i="10" s="1"/>
  <c r="F270" i="10" s="1"/>
  <c r="F271" i="10" s="1"/>
  <c r="F272" i="10" s="1"/>
  <c r="F273" i="10" s="1"/>
  <c r="F274" i="10" s="1"/>
  <c r="F275" i="10" s="1"/>
  <c r="F276" i="10" s="1"/>
  <c r="F277" i="10" s="1"/>
  <c r="F278" i="10" s="1"/>
  <c r="F279" i="10" s="1"/>
  <c r="F280" i="10" s="1"/>
  <c r="F281" i="10" s="1"/>
  <c r="F282" i="10" s="1"/>
  <c r="F283" i="10" s="1"/>
  <c r="F284" i="10" s="1"/>
  <c r="F285" i="10" s="1"/>
  <c r="F286" i="10" s="1"/>
  <c r="F287" i="10" s="1"/>
  <c r="F288" i="10" s="1"/>
  <c r="F289" i="10" s="1"/>
  <c r="F290" i="10" s="1"/>
  <c r="F291" i="10" s="1"/>
  <c r="F292" i="10" s="1"/>
  <c r="F293" i="10" s="1"/>
  <c r="F294" i="10" s="1"/>
  <c r="F295" i="10" s="1"/>
  <c r="F296" i="10" s="1"/>
  <c r="F297" i="10" s="1"/>
  <c r="F298" i="10" s="1"/>
  <c r="F299" i="10" s="1"/>
  <c r="F300" i="10" s="1"/>
  <c r="F301" i="10" s="1"/>
  <c r="F302" i="10" s="1"/>
  <c r="F303" i="10" s="1"/>
  <c r="F304" i="10" s="1"/>
  <c r="F305" i="10" s="1"/>
  <c r="F306" i="10" s="1"/>
  <c r="F307" i="10" s="1"/>
  <c r="F308" i="10" s="1"/>
  <c r="F309" i="10" s="1"/>
  <c r="F310" i="10" s="1"/>
  <c r="F311" i="10" s="1"/>
  <c r="F312" i="10" s="1"/>
  <c r="F313" i="10" s="1"/>
  <c r="F314" i="10" s="1"/>
  <c r="F315" i="10" s="1"/>
  <c r="F316" i="10" s="1"/>
  <c r="F317" i="10" s="1"/>
  <c r="F318" i="10" s="1"/>
  <c r="F319" i="10" s="1"/>
  <c r="F320" i="10" s="1"/>
  <c r="F321" i="10" s="1"/>
  <c r="F322" i="10" s="1"/>
  <c r="F323" i="10" s="1"/>
  <c r="F324" i="10" s="1"/>
  <c r="F325" i="10" s="1"/>
  <c r="F326" i="10" s="1"/>
  <c r="F327" i="10" s="1"/>
  <c r="F328" i="10" s="1"/>
  <c r="F329" i="10" s="1"/>
  <c r="F330" i="10" s="1"/>
  <c r="F331" i="10" s="1"/>
  <c r="F332" i="10" s="1"/>
  <c r="F333" i="10" s="1"/>
  <c r="F334" i="10" s="1"/>
  <c r="F335" i="10" s="1"/>
  <c r="F336" i="10" s="1"/>
  <c r="F337" i="10" s="1"/>
  <c r="F338" i="10" s="1"/>
  <c r="F339" i="10" s="1"/>
  <c r="F340" i="10" s="1"/>
  <c r="F341" i="10" s="1"/>
  <c r="F342" i="10" s="1"/>
  <c r="F343" i="10" s="1"/>
  <c r="F344" i="10" s="1"/>
  <c r="F345" i="10" s="1"/>
  <c r="F346" i="10" s="1"/>
  <c r="F347" i="10" s="1"/>
  <c r="F348" i="10" s="1"/>
  <c r="F349" i="10" s="1"/>
  <c r="F350" i="10" s="1"/>
  <c r="F351" i="10" s="1"/>
  <c r="F352" i="10" s="1"/>
  <c r="F353" i="10" s="1"/>
  <c r="F354" i="10" s="1"/>
  <c r="F355" i="10" s="1"/>
  <c r="F356" i="10" s="1"/>
  <c r="F357" i="10" s="1"/>
  <c r="F358" i="10" s="1"/>
  <c r="F359" i="10" s="1"/>
  <c r="F360" i="10" s="1"/>
  <c r="F361" i="10" s="1"/>
  <c r="F362" i="10" s="1"/>
  <c r="F363" i="10" s="1"/>
  <c r="F364" i="10" s="1"/>
  <c r="F365" i="10" s="1"/>
  <c r="F366" i="10" s="1"/>
  <c r="F367" i="10" s="1"/>
  <c r="F368" i="10" s="1"/>
  <c r="F369" i="10" s="1"/>
  <c r="F370" i="10" s="1"/>
  <c r="F371" i="10" s="1"/>
  <c r="F372" i="10" s="1"/>
  <c r="F373" i="10" s="1"/>
  <c r="F374" i="10" s="1"/>
  <c r="F375" i="10" s="1"/>
  <c r="F376" i="10" s="1"/>
  <c r="F377" i="10" s="1"/>
  <c r="F378" i="10" s="1"/>
  <c r="F379" i="10" s="1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F391" i="10" s="1"/>
  <c r="F392" i="10" s="1"/>
  <c r="F393" i="10" s="1"/>
  <c r="F394" i="10" s="1"/>
  <c r="F395" i="10" s="1"/>
  <c r="F396" i="10" s="1"/>
  <c r="F397" i="10" s="1"/>
  <c r="F398" i="10" s="1"/>
  <c r="F399" i="10" s="1"/>
  <c r="F400" i="10" s="1"/>
  <c r="F401" i="10" s="1"/>
  <c r="F402" i="10" s="1"/>
  <c r="F403" i="10" s="1"/>
  <c r="F404" i="10" s="1"/>
  <c r="F405" i="10" s="1"/>
  <c r="F406" i="10" s="1"/>
  <c r="F407" i="10" s="1"/>
  <c r="F408" i="10" s="1"/>
  <c r="F409" i="10" s="1"/>
  <c r="F410" i="10" s="1"/>
  <c r="F411" i="10" s="1"/>
  <c r="F412" i="10" s="1"/>
  <c r="F413" i="10" s="1"/>
  <c r="F414" i="10" s="1"/>
  <c r="F415" i="10" s="1"/>
  <c r="F416" i="10" s="1"/>
  <c r="F417" i="10" s="1"/>
  <c r="F418" i="10" s="1"/>
  <c r="F419" i="10" s="1"/>
  <c r="F420" i="10" s="1"/>
  <c r="F421" i="10" s="1"/>
  <c r="F422" i="10" s="1"/>
  <c r="F423" i="10" s="1"/>
  <c r="F424" i="10" s="1"/>
  <c r="F425" i="10" s="1"/>
  <c r="F426" i="10" s="1"/>
  <c r="F427" i="10" s="1"/>
  <c r="F428" i="10" s="1"/>
  <c r="F429" i="10" s="1"/>
  <c r="F430" i="10" s="1"/>
  <c r="F431" i="10" s="1"/>
  <c r="F432" i="10" s="1"/>
  <c r="F433" i="10" s="1"/>
  <c r="F434" i="10" s="1"/>
  <c r="F435" i="10" s="1"/>
  <c r="F436" i="10" s="1"/>
  <c r="F437" i="10" s="1"/>
  <c r="F438" i="10" s="1"/>
  <c r="F439" i="10" s="1"/>
  <c r="F440" i="10" s="1"/>
  <c r="F441" i="10" s="1"/>
  <c r="F442" i="10" s="1"/>
  <c r="F443" i="10" s="1"/>
  <c r="F444" i="10" s="1"/>
  <c r="F445" i="10" s="1"/>
  <c r="F446" i="10" s="1"/>
  <c r="F447" i="10" s="1"/>
  <c r="F448" i="10" s="1"/>
  <c r="F449" i="10" s="1"/>
  <c r="F450" i="10" s="1"/>
  <c r="F451" i="10" s="1"/>
  <c r="F452" i="10" s="1"/>
  <c r="F453" i="10" s="1"/>
  <c r="F454" i="10" s="1"/>
  <c r="F455" i="10" s="1"/>
  <c r="F456" i="10" s="1"/>
  <c r="F457" i="10" s="1"/>
  <c r="F458" i="10" s="1"/>
  <c r="F459" i="10" s="1"/>
  <c r="F460" i="10" s="1"/>
  <c r="F461" i="10" s="1"/>
  <c r="F462" i="10" s="1"/>
  <c r="F463" i="10" s="1"/>
  <c r="F464" i="10" s="1"/>
  <c r="F465" i="10" s="1"/>
  <c r="F466" i="10" s="1"/>
  <c r="F467" i="10" s="1"/>
  <c r="F468" i="10" s="1"/>
  <c r="F469" i="10" s="1"/>
  <c r="F470" i="10" s="1"/>
  <c r="F471" i="10" s="1"/>
  <c r="F472" i="10" s="1"/>
  <c r="F473" i="10" s="1"/>
  <c r="F474" i="10" s="1"/>
  <c r="F475" i="10" s="1"/>
  <c r="F476" i="10" s="1"/>
  <c r="F477" i="10" s="1"/>
  <c r="F478" i="10" s="1"/>
  <c r="F479" i="10" s="1"/>
  <c r="F480" i="10" s="1"/>
  <c r="F481" i="10" s="1"/>
  <c r="F482" i="10" s="1"/>
  <c r="F483" i="10" s="1"/>
  <c r="F484" i="10" s="1"/>
  <c r="F485" i="10" s="1"/>
  <c r="F486" i="10" s="1"/>
  <c r="F487" i="10" s="1"/>
  <c r="F488" i="10" s="1"/>
  <c r="F489" i="10" s="1"/>
  <c r="F490" i="10" s="1"/>
  <c r="F491" i="10" s="1"/>
  <c r="F492" i="10" s="1"/>
  <c r="F493" i="10" s="1"/>
  <c r="F494" i="10" s="1"/>
  <c r="F495" i="10" s="1"/>
  <c r="F496" i="10" s="1"/>
  <c r="F497" i="10" s="1"/>
  <c r="F498" i="10" s="1"/>
  <c r="F499" i="10" s="1"/>
  <c r="F500" i="10" s="1"/>
  <c r="F501" i="10" s="1"/>
  <c r="F502" i="10" s="1"/>
  <c r="F503" i="10" s="1"/>
  <c r="F504" i="10" s="1"/>
  <c r="F505" i="10" s="1"/>
  <c r="F506" i="10" s="1"/>
  <c r="F507" i="10" s="1"/>
  <c r="F508" i="10" s="1"/>
  <c r="F509" i="10" s="1"/>
  <c r="F510" i="10" s="1"/>
  <c r="F511" i="10" s="1"/>
  <c r="F512" i="10" s="1"/>
  <c r="F513" i="10" s="1"/>
  <c r="F514" i="10" s="1"/>
  <c r="F515" i="10" s="1"/>
  <c r="F516" i="10" s="1"/>
  <c r="F517" i="10" s="1"/>
  <c r="F518" i="10" s="1"/>
  <c r="F519" i="10" s="1"/>
  <c r="F520" i="10" s="1"/>
  <c r="F521" i="10" s="1"/>
  <c r="F522" i="10" s="1"/>
  <c r="F523" i="10" s="1"/>
  <c r="F524" i="10" s="1"/>
  <c r="F525" i="10" s="1"/>
  <c r="F526" i="10" s="1"/>
  <c r="F527" i="10" s="1"/>
  <c r="F528" i="10" s="1"/>
  <c r="F529" i="10" s="1"/>
  <c r="F530" i="10" s="1"/>
  <c r="F531" i="10" s="1"/>
  <c r="F532" i="10" s="1"/>
  <c r="F533" i="10" s="1"/>
  <c r="F534" i="10" s="1"/>
  <c r="F535" i="10" s="1"/>
  <c r="F536" i="10" s="1"/>
  <c r="F537" i="10" s="1"/>
  <c r="F538" i="10" s="1"/>
  <c r="F539" i="10" s="1"/>
  <c r="F540" i="10" s="1"/>
  <c r="F541" i="10" s="1"/>
  <c r="F542" i="10" s="1"/>
  <c r="F543" i="10" s="1"/>
  <c r="F544" i="10" s="1"/>
  <c r="F545" i="10" s="1"/>
  <c r="F546" i="10" s="1"/>
  <c r="F547" i="10" s="1"/>
  <c r="F548" i="10" s="1"/>
  <c r="F549" i="10" s="1"/>
  <c r="F550" i="10" s="1"/>
  <c r="F551" i="10" s="1"/>
  <c r="F552" i="10" s="1"/>
  <c r="F553" i="10" s="1"/>
  <c r="F554" i="10" s="1"/>
  <c r="F555" i="10" s="1"/>
  <c r="F556" i="10" s="1"/>
  <c r="F557" i="10" s="1"/>
  <c r="F558" i="10" s="1"/>
  <c r="F559" i="10" s="1"/>
  <c r="F560" i="10" s="1"/>
  <c r="F561" i="10" s="1"/>
  <c r="F562" i="10" s="1"/>
  <c r="F563" i="10" s="1"/>
  <c r="F564" i="10" s="1"/>
  <c r="F565" i="10" s="1"/>
  <c r="F566" i="10" s="1"/>
  <c r="F567" i="10" s="1"/>
  <c r="F568" i="10" s="1"/>
  <c r="F569" i="10" s="1"/>
  <c r="F570" i="10" s="1"/>
  <c r="F571" i="10" s="1"/>
  <c r="F572" i="10" s="1"/>
  <c r="F573" i="10" s="1"/>
  <c r="F574" i="10" s="1"/>
  <c r="F575" i="10" s="1"/>
  <c r="F576" i="10" s="1"/>
  <c r="F577" i="10" s="1"/>
  <c r="F578" i="10" s="1"/>
  <c r="F579" i="10" s="1"/>
  <c r="F580" i="10" s="1"/>
  <c r="F581" i="10" s="1"/>
  <c r="F582" i="10" s="1"/>
  <c r="F583" i="10" s="1"/>
  <c r="F584" i="10" s="1"/>
  <c r="F585" i="10" s="1"/>
  <c r="F586" i="10" s="1"/>
  <c r="F587" i="10" s="1"/>
  <c r="F588" i="10" s="1"/>
  <c r="F589" i="10" s="1"/>
  <c r="F590" i="10" s="1"/>
  <c r="F591" i="10" s="1"/>
  <c r="F592" i="10" s="1"/>
  <c r="F593" i="10" s="1"/>
  <c r="F594" i="10" s="1"/>
  <c r="F595" i="10" s="1"/>
  <c r="F596" i="10" s="1"/>
  <c r="F597" i="10" s="1"/>
  <c r="F598" i="10" s="1"/>
  <c r="F599" i="10" s="1"/>
  <c r="F600" i="10" s="1"/>
  <c r="F601" i="10" s="1"/>
  <c r="F602" i="10" s="1"/>
  <c r="F603" i="10" s="1"/>
  <c r="F604" i="10" s="1"/>
  <c r="F605" i="10" s="1"/>
  <c r="F606" i="10" s="1"/>
  <c r="F607" i="10" s="1"/>
  <c r="F608" i="10" s="1"/>
  <c r="F609" i="10" s="1"/>
  <c r="F610" i="10" s="1"/>
  <c r="F611" i="10" s="1"/>
  <c r="F612" i="10" s="1"/>
  <c r="F613" i="10" s="1"/>
  <c r="F614" i="10" s="1"/>
  <c r="F615" i="10" s="1"/>
  <c r="F616" i="10" s="1"/>
  <c r="F617" i="10" s="1"/>
  <c r="F618" i="10" s="1"/>
  <c r="F619" i="10" s="1"/>
  <c r="F620" i="10" s="1"/>
  <c r="F621" i="10" s="1"/>
  <c r="F622" i="10" s="1"/>
  <c r="F623" i="10" s="1"/>
  <c r="F624" i="10" s="1"/>
  <c r="F625" i="10" s="1"/>
  <c r="F626" i="10" s="1"/>
  <c r="F627" i="10" s="1"/>
  <c r="F628" i="10" s="1"/>
  <c r="F629" i="10" s="1"/>
  <c r="F630" i="10" s="1"/>
  <c r="F631" i="10" s="1"/>
  <c r="F632" i="10" s="1"/>
  <c r="F633" i="10" s="1"/>
  <c r="F634" i="10" s="1"/>
  <c r="F635" i="10" s="1"/>
  <c r="F636" i="10" s="1"/>
  <c r="F637" i="10" s="1"/>
  <c r="F638" i="10" s="1"/>
  <c r="F639" i="10" s="1"/>
  <c r="F640" i="10" s="1"/>
  <c r="F641" i="10" s="1"/>
  <c r="F642" i="10" s="1"/>
  <c r="F643" i="10" s="1"/>
  <c r="F644" i="10" s="1"/>
  <c r="F645" i="10" s="1"/>
  <c r="F646" i="10" s="1"/>
  <c r="F647" i="10" s="1"/>
  <c r="F648" i="10" s="1"/>
  <c r="F649" i="10" s="1"/>
  <c r="F650" i="10" s="1"/>
  <c r="F651" i="10" s="1"/>
  <c r="F652" i="10" s="1"/>
  <c r="F653" i="10" s="1"/>
  <c r="F654" i="10" s="1"/>
  <c r="F655" i="10" s="1"/>
  <c r="F656" i="10" s="1"/>
  <c r="F657" i="10" s="1"/>
  <c r="F658" i="10" s="1"/>
  <c r="F659" i="10" s="1"/>
  <c r="F660" i="10" s="1"/>
  <c r="F661" i="10" s="1"/>
  <c r="F662" i="10" s="1"/>
  <c r="F663" i="10" s="1"/>
  <c r="F664" i="10" s="1"/>
  <c r="F665" i="10" s="1"/>
  <c r="F666" i="10" s="1"/>
  <c r="F667" i="10" s="1"/>
  <c r="F668" i="10" s="1"/>
  <c r="F669" i="10" s="1"/>
  <c r="F670" i="10" s="1"/>
  <c r="F671" i="10" s="1"/>
  <c r="F672" i="10" s="1"/>
  <c r="F673" i="10" s="1"/>
  <c r="F674" i="10" s="1"/>
  <c r="F675" i="10" s="1"/>
  <c r="F676" i="10" s="1"/>
  <c r="F677" i="10" s="1"/>
  <c r="F678" i="10" s="1"/>
  <c r="F679" i="10" s="1"/>
  <c r="F680" i="10" s="1"/>
  <c r="F681" i="10" s="1"/>
  <c r="F682" i="10" s="1"/>
  <c r="F683" i="10" s="1"/>
  <c r="F684" i="10" s="1"/>
  <c r="F685" i="10" s="1"/>
  <c r="F686" i="10" s="1"/>
  <c r="F687" i="10" s="1"/>
  <c r="F688" i="10" s="1"/>
  <c r="F689" i="10" s="1"/>
  <c r="F690" i="10" s="1"/>
  <c r="F691" i="10" s="1"/>
  <c r="F692" i="10" s="1"/>
  <c r="F693" i="10" s="1"/>
  <c r="F694" i="10" s="1"/>
  <c r="F695" i="10" s="1"/>
  <c r="F696" i="10" s="1"/>
  <c r="F697" i="10" s="1"/>
  <c r="F698" i="10" s="1"/>
  <c r="F699" i="10" s="1"/>
  <c r="F700" i="10" s="1"/>
  <c r="F701" i="10" s="1"/>
  <c r="F702" i="10" s="1"/>
  <c r="F703" i="10" s="1"/>
  <c r="F704" i="10" s="1"/>
  <c r="F705" i="10" s="1"/>
  <c r="F706" i="10" s="1"/>
  <c r="F707" i="10" s="1"/>
  <c r="F708" i="10" s="1"/>
  <c r="F709" i="10" s="1"/>
  <c r="F710" i="10" s="1"/>
  <c r="F711" i="10" s="1"/>
  <c r="F712" i="10" s="1"/>
  <c r="F713" i="10" s="1"/>
  <c r="F714" i="10" s="1"/>
  <c r="F715" i="10" s="1"/>
  <c r="F716" i="10" s="1"/>
  <c r="F717" i="10" s="1"/>
  <c r="F718" i="10" s="1"/>
  <c r="F719" i="10" s="1"/>
  <c r="F720" i="10" s="1"/>
  <c r="F721" i="10" s="1"/>
  <c r="F722" i="10" s="1"/>
  <c r="F723" i="10" s="1"/>
  <c r="F724" i="10" s="1"/>
  <c r="F725" i="10" s="1"/>
  <c r="F726" i="10" s="1"/>
  <c r="F727" i="10" s="1"/>
  <c r="F728" i="10" s="1"/>
  <c r="F729" i="10" s="1"/>
  <c r="F730" i="10" s="1"/>
  <c r="F731" i="10" s="1"/>
  <c r="F732" i="10" s="1"/>
  <c r="F733" i="10" s="1"/>
  <c r="F734" i="10" s="1"/>
  <c r="F735" i="10" s="1"/>
  <c r="F736" i="10" s="1"/>
  <c r="F737" i="10" s="1"/>
  <c r="F738" i="10" s="1"/>
  <c r="F739" i="10" s="1"/>
  <c r="F740" i="10" s="1"/>
  <c r="F741" i="10" s="1"/>
  <c r="F742" i="10" s="1"/>
  <c r="F743" i="10" s="1"/>
  <c r="F744" i="10" s="1"/>
  <c r="F745" i="10" s="1"/>
  <c r="F746" i="10" s="1"/>
  <c r="F747" i="10" s="1"/>
  <c r="F748" i="10" s="1"/>
  <c r="F749" i="10" s="1"/>
  <c r="F750" i="10" s="1"/>
  <c r="F751" i="10" s="1"/>
  <c r="F752" i="10" s="1"/>
  <c r="F753" i="10" s="1"/>
  <c r="F754" i="10" s="1"/>
  <c r="F755" i="10" s="1"/>
  <c r="F756" i="10" s="1"/>
  <c r="F757" i="10" s="1"/>
  <c r="F758" i="10" s="1"/>
  <c r="F759" i="10" s="1"/>
  <c r="F760" i="10" s="1"/>
  <c r="F761" i="10" s="1"/>
  <c r="F762" i="10" s="1"/>
  <c r="F763" i="10" s="1"/>
  <c r="F764" i="10" s="1"/>
  <c r="F765" i="10" s="1"/>
  <c r="F766" i="10" s="1"/>
  <c r="F767" i="10" s="1"/>
  <c r="F768" i="10" s="1"/>
  <c r="F769" i="10" s="1"/>
  <c r="F770" i="10" s="1"/>
  <c r="F771" i="10" s="1"/>
  <c r="F772" i="10" s="1"/>
  <c r="F773" i="10" s="1"/>
  <c r="F774" i="10" s="1"/>
  <c r="F775" i="10" s="1"/>
  <c r="F776" i="10" s="1"/>
  <c r="F777" i="10" s="1"/>
  <c r="F778" i="10" s="1"/>
  <c r="F779" i="10" s="1"/>
  <c r="F780" i="10" s="1"/>
  <c r="F781" i="10" s="1"/>
  <c r="F782" i="10" s="1"/>
  <c r="F783" i="10" s="1"/>
  <c r="F784" i="10" s="1"/>
  <c r="F785" i="10" s="1"/>
  <c r="F786" i="10" s="1"/>
  <c r="F787" i="10" s="1"/>
  <c r="F788" i="10" s="1"/>
  <c r="F789" i="10" s="1"/>
  <c r="F790" i="10" s="1"/>
  <c r="F791" i="10" s="1"/>
  <c r="F792" i="10" s="1"/>
  <c r="F793" i="10" s="1"/>
  <c r="F794" i="10" s="1"/>
  <c r="F795" i="10" s="1"/>
  <c r="F796" i="10" s="1"/>
  <c r="F797" i="10" s="1"/>
  <c r="F798" i="10" s="1"/>
  <c r="F799" i="10" s="1"/>
  <c r="F800" i="10" s="1"/>
  <c r="F801" i="10" s="1"/>
  <c r="F802" i="10" s="1"/>
  <c r="F803" i="10" s="1"/>
  <c r="F804" i="10" s="1"/>
  <c r="F805" i="10" s="1"/>
  <c r="F806" i="10" s="1"/>
  <c r="F807" i="10" s="1"/>
  <c r="F808" i="10" s="1"/>
  <c r="F809" i="10" s="1"/>
  <c r="F810" i="10" s="1"/>
  <c r="F811" i="10" s="1"/>
  <c r="F812" i="10" s="1"/>
  <c r="F813" i="10" s="1"/>
  <c r="F814" i="10" s="1"/>
  <c r="F815" i="10" s="1"/>
  <c r="F816" i="10" s="1"/>
  <c r="F817" i="10" s="1"/>
  <c r="F818" i="10" s="1"/>
  <c r="F819" i="10" s="1"/>
  <c r="F820" i="10" s="1"/>
  <c r="F821" i="10" s="1"/>
  <c r="F822" i="10" s="1"/>
  <c r="F823" i="10" s="1"/>
  <c r="F824" i="10" s="1"/>
  <c r="F825" i="10" s="1"/>
  <c r="F826" i="10" s="1"/>
  <c r="F827" i="10" s="1"/>
  <c r="F828" i="10" s="1"/>
  <c r="F829" i="10" s="1"/>
  <c r="F830" i="10" s="1"/>
  <c r="F831" i="10" s="1"/>
  <c r="F832" i="10" s="1"/>
  <c r="F833" i="10" s="1"/>
  <c r="F834" i="10" s="1"/>
  <c r="F835" i="10" s="1"/>
  <c r="F836" i="10" s="1"/>
  <c r="F837" i="10" s="1"/>
  <c r="F838" i="10" s="1"/>
  <c r="F839" i="10" s="1"/>
  <c r="F840" i="10" s="1"/>
  <c r="F841" i="10" s="1"/>
  <c r="F842" i="10" s="1"/>
  <c r="F843" i="10" s="1"/>
  <c r="F844" i="10" s="1"/>
  <c r="F845" i="10" s="1"/>
  <c r="F846" i="10" s="1"/>
  <c r="F847" i="10" s="1"/>
  <c r="F848" i="10" s="1"/>
  <c r="F849" i="10" s="1"/>
  <c r="F850" i="10" s="1"/>
  <c r="F851" i="10" s="1"/>
  <c r="F852" i="10" s="1"/>
  <c r="F853" i="10" s="1"/>
  <c r="F854" i="10" s="1"/>
  <c r="F855" i="10" s="1"/>
  <c r="F856" i="10" s="1"/>
  <c r="F857" i="10" s="1"/>
  <c r="F858" i="10" s="1"/>
  <c r="F859" i="10" s="1"/>
  <c r="F860" i="10" s="1"/>
  <c r="F861" i="10" s="1"/>
  <c r="F862" i="10" s="1"/>
  <c r="F863" i="10" s="1"/>
  <c r="F864" i="10" s="1"/>
  <c r="F865" i="10" s="1"/>
  <c r="F866" i="10" s="1"/>
  <c r="F867" i="10" s="1"/>
  <c r="F868" i="10" s="1"/>
  <c r="F869" i="10" s="1"/>
  <c r="F870" i="10" s="1"/>
  <c r="F871" i="10" s="1"/>
  <c r="F872" i="10" s="1"/>
  <c r="F873" i="10" s="1"/>
  <c r="F874" i="10" s="1"/>
  <c r="F875" i="10" s="1"/>
  <c r="F876" i="10" s="1"/>
  <c r="F877" i="10" s="1"/>
  <c r="F878" i="10" s="1"/>
  <c r="F879" i="10" s="1"/>
  <c r="F880" i="10" s="1"/>
  <c r="F881" i="10" s="1"/>
  <c r="F882" i="10" s="1"/>
  <c r="F883" i="10" s="1"/>
  <c r="F884" i="10" s="1"/>
  <c r="F885" i="10" s="1"/>
  <c r="F886" i="10" s="1"/>
  <c r="F887" i="10" s="1"/>
  <c r="F888" i="10" s="1"/>
  <c r="F889" i="10" s="1"/>
  <c r="F890" i="10" s="1"/>
  <c r="F891" i="10" s="1"/>
  <c r="F892" i="10" s="1"/>
  <c r="F893" i="10" s="1"/>
  <c r="F894" i="10" s="1"/>
  <c r="F895" i="10" s="1"/>
  <c r="F896" i="10" s="1"/>
  <c r="F897" i="10" s="1"/>
  <c r="F898" i="10" s="1"/>
  <c r="F899" i="10" s="1"/>
  <c r="F900" i="10" s="1"/>
  <c r="F901" i="10" s="1"/>
  <c r="F902" i="10" s="1"/>
  <c r="F903" i="10" s="1"/>
  <c r="F904" i="10" s="1"/>
  <c r="F905" i="10" s="1"/>
  <c r="F906" i="10" s="1"/>
  <c r="F907" i="10" s="1"/>
  <c r="F908" i="10" s="1"/>
  <c r="F909" i="10" s="1"/>
  <c r="F910" i="10" s="1"/>
  <c r="F911" i="10" s="1"/>
  <c r="F912" i="10" s="1"/>
  <c r="F913" i="10" s="1"/>
  <c r="F914" i="10" s="1"/>
  <c r="F915" i="10" s="1"/>
  <c r="F916" i="10" s="1"/>
  <c r="F917" i="10" s="1"/>
  <c r="F918" i="10" s="1"/>
  <c r="F919" i="10" s="1"/>
  <c r="F920" i="10" s="1"/>
  <c r="F921" i="10" s="1"/>
  <c r="F922" i="10" s="1"/>
  <c r="F923" i="10" s="1"/>
  <c r="F924" i="10" s="1"/>
  <c r="F925" i="10" s="1"/>
  <c r="F926" i="10" s="1"/>
  <c r="F927" i="10" s="1"/>
  <c r="F928" i="10" s="1"/>
  <c r="F929" i="10" s="1"/>
  <c r="F930" i="10" s="1"/>
  <c r="F931" i="10" s="1"/>
  <c r="F932" i="10" s="1"/>
  <c r="F933" i="10" s="1"/>
  <c r="F934" i="10" s="1"/>
  <c r="F935" i="10" s="1"/>
  <c r="F936" i="10" s="1"/>
  <c r="F937" i="10" s="1"/>
  <c r="F938" i="10" s="1"/>
  <c r="F939" i="10" s="1"/>
  <c r="F940" i="10" s="1"/>
  <c r="F941" i="10" s="1"/>
  <c r="F942" i="10" s="1"/>
  <c r="F943" i="10" s="1"/>
  <c r="F944" i="10" s="1"/>
  <c r="F945" i="10" s="1"/>
  <c r="F946" i="10" s="1"/>
  <c r="F947" i="10" s="1"/>
  <c r="F948" i="10" s="1"/>
  <c r="F949" i="10" s="1"/>
  <c r="F950" i="10" s="1"/>
  <c r="F951" i="10" s="1"/>
  <c r="F952" i="10" s="1"/>
  <c r="F953" i="10" s="1"/>
  <c r="F954" i="10" s="1"/>
  <c r="F955" i="10" s="1"/>
  <c r="F956" i="10" s="1"/>
  <c r="F957" i="10" s="1"/>
  <c r="F958" i="10" s="1"/>
  <c r="F959" i="10" s="1"/>
  <c r="F960" i="10" s="1"/>
  <c r="F961" i="10" s="1"/>
  <c r="F962" i="10" s="1"/>
  <c r="F963" i="10" s="1"/>
  <c r="F964" i="10" s="1"/>
  <c r="F965" i="10" s="1"/>
  <c r="F966" i="10" s="1"/>
  <c r="F967" i="10" s="1"/>
  <c r="F968" i="10" s="1"/>
  <c r="F969" i="10" s="1"/>
  <c r="F970" i="10" s="1"/>
  <c r="F971" i="10" s="1"/>
  <c r="F972" i="10" s="1"/>
  <c r="F973" i="10" s="1"/>
  <c r="F974" i="10" s="1"/>
  <c r="F975" i="10" s="1"/>
  <c r="F976" i="10" s="1"/>
  <c r="F977" i="10" s="1"/>
  <c r="F978" i="10" s="1"/>
  <c r="F979" i="10" s="1"/>
  <c r="F980" i="10" s="1"/>
  <c r="F981" i="10" s="1"/>
  <c r="F982" i="10" s="1"/>
  <c r="F983" i="10" s="1"/>
  <c r="F984" i="10" s="1"/>
  <c r="F985" i="10" s="1"/>
  <c r="F986" i="10" s="1"/>
  <c r="F987" i="10" s="1"/>
  <c r="F988" i="10" s="1"/>
  <c r="F989" i="10" s="1"/>
  <c r="F990" i="10" s="1"/>
  <c r="F991" i="10" s="1"/>
  <c r="F992" i="10" s="1"/>
  <c r="F993" i="10" s="1"/>
  <c r="F994" i="10" s="1"/>
  <c r="F995" i="10" s="1"/>
  <c r="F996" i="10" s="1"/>
  <c r="F997" i="10" s="1"/>
  <c r="F998" i="10" s="1"/>
  <c r="F999" i="10" s="1"/>
  <c r="F1000" i="10" s="1"/>
  <c r="F1001" i="10" s="1"/>
  <c r="F1002" i="10" s="1"/>
  <c r="F1003" i="10" s="1"/>
  <c r="F1004" i="10" s="1"/>
  <c r="F1005" i="10" s="1"/>
  <c r="F1006" i="10" s="1"/>
  <c r="F1007" i="10" s="1"/>
  <c r="F1008" i="10" s="1"/>
  <c r="F1009" i="10" s="1"/>
  <c r="F1010" i="10" s="1"/>
  <c r="F1011" i="10" s="1"/>
  <c r="F1012" i="10" s="1"/>
  <c r="F1013" i="10" s="1"/>
  <c r="F1014" i="10" s="1"/>
  <c r="F1015" i="10" s="1"/>
  <c r="F1016" i="10" s="1"/>
  <c r="F1017" i="10" s="1"/>
  <c r="F1018" i="10" s="1"/>
  <c r="F1019" i="10" s="1"/>
  <c r="F1020" i="10" s="1"/>
  <c r="F1021" i="10" s="1"/>
  <c r="F1022" i="10" s="1"/>
  <c r="F1023" i="10" s="1"/>
  <c r="F1024" i="10" s="1"/>
  <c r="F1025" i="10" s="1"/>
  <c r="F1026" i="10" s="1"/>
  <c r="F1027" i="10" s="1"/>
  <c r="F1028" i="10" s="1"/>
  <c r="F1029" i="10" s="1"/>
  <c r="F1030" i="10" s="1"/>
  <c r="F1031" i="10" s="1"/>
  <c r="F1032" i="10" s="1"/>
  <c r="F1033" i="10" s="1"/>
  <c r="F1034" i="10" s="1"/>
  <c r="F1035" i="10" s="1"/>
  <c r="F1036" i="10" s="1"/>
  <c r="F1037" i="10" s="1"/>
  <c r="F1038" i="10" s="1"/>
  <c r="F1039" i="10" s="1"/>
  <c r="F1040" i="10" s="1"/>
  <c r="F1041" i="10" s="1"/>
  <c r="F1042" i="10" s="1"/>
  <c r="F1043" i="10" s="1"/>
  <c r="F1044" i="10" s="1"/>
  <c r="F1045" i="10" s="1"/>
  <c r="F1046" i="10" s="1"/>
  <c r="F1047" i="10" s="1"/>
  <c r="F1048" i="10" s="1"/>
  <c r="F1049" i="10" s="1"/>
  <c r="F1050" i="10" s="1"/>
  <c r="F1051" i="10" s="1"/>
  <c r="F1052" i="10" s="1"/>
  <c r="F1053" i="10" s="1"/>
  <c r="F1054" i="10" s="1"/>
  <c r="F1055" i="10" s="1"/>
  <c r="F1056" i="10" s="1"/>
  <c r="F1057" i="10" s="1"/>
  <c r="F1058" i="10" s="1"/>
  <c r="F1059" i="10" s="1"/>
  <c r="F1060" i="10" s="1"/>
  <c r="F1061" i="10" s="1"/>
  <c r="F1062" i="10" s="1"/>
  <c r="F1063" i="10" s="1"/>
  <c r="F1064" i="10" s="1"/>
  <c r="F1065" i="10" s="1"/>
  <c r="F1066" i="10" s="1"/>
  <c r="F1067" i="10" s="1"/>
  <c r="F1068" i="10" s="1"/>
  <c r="F1069" i="10" s="1"/>
  <c r="F1070" i="10" s="1"/>
  <c r="F1071" i="10" s="1"/>
  <c r="F1072" i="10" s="1"/>
  <c r="F1073" i="10" s="1"/>
  <c r="F1074" i="10" s="1"/>
  <c r="F1075" i="10" s="1"/>
  <c r="F1076" i="10" s="1"/>
  <c r="F1077" i="10" s="1"/>
  <c r="F1078" i="10" s="1"/>
  <c r="F1079" i="10" s="1"/>
  <c r="F1080" i="10" s="1"/>
  <c r="F1081" i="10" s="1"/>
  <c r="F1082" i="10" s="1"/>
  <c r="F1083" i="10" s="1"/>
  <c r="F1084" i="10" s="1"/>
  <c r="F1085" i="10" s="1"/>
  <c r="F1086" i="10" s="1"/>
  <c r="F1087" i="10" s="1"/>
  <c r="F1088" i="10" s="1"/>
  <c r="F1089" i="10" s="1"/>
  <c r="F1090" i="10" s="1"/>
  <c r="F1091" i="10" s="1"/>
  <c r="F1092" i="10" s="1"/>
  <c r="F1093" i="10" s="1"/>
  <c r="F1094" i="10" s="1"/>
  <c r="F1095" i="10" s="1"/>
  <c r="F1096" i="10" s="1"/>
  <c r="F1097" i="10" s="1"/>
  <c r="F1098" i="10" s="1"/>
  <c r="F1099" i="10" s="1"/>
  <c r="F1100" i="10" s="1"/>
  <c r="F1101" i="10" s="1"/>
  <c r="F1102" i="10" s="1"/>
  <c r="F1103" i="10" s="1"/>
  <c r="F1104" i="10" s="1"/>
  <c r="F1105" i="10" s="1"/>
  <c r="F1106" i="10" s="1"/>
  <c r="F1107" i="10" s="1"/>
  <c r="F1108" i="10" s="1"/>
  <c r="F1109" i="10" s="1"/>
  <c r="F1110" i="10" s="1"/>
  <c r="F1111" i="10" s="1"/>
  <c r="F1112" i="10" s="1"/>
  <c r="F1113" i="10" s="1"/>
  <c r="F1114" i="10" s="1"/>
  <c r="F1115" i="10" s="1"/>
  <c r="F1116" i="10" s="1"/>
  <c r="F1117" i="10" s="1"/>
  <c r="F1118" i="10" s="1"/>
  <c r="F1119" i="10" s="1"/>
  <c r="F1120" i="10" s="1"/>
  <c r="F1121" i="10" s="1"/>
  <c r="F1122" i="10" s="1"/>
  <c r="F1123" i="10" s="1"/>
  <c r="F1124" i="10" s="1"/>
  <c r="F1125" i="10" s="1"/>
  <c r="F1126" i="10" s="1"/>
  <c r="F1127" i="10" s="1"/>
  <c r="F1128" i="10" s="1"/>
  <c r="F1129" i="10" s="1"/>
  <c r="F1130" i="10" s="1"/>
  <c r="F1131" i="10" s="1"/>
  <c r="F1132" i="10" s="1"/>
  <c r="F1133" i="10" s="1"/>
  <c r="F1134" i="10" s="1"/>
  <c r="F1135" i="10" s="1"/>
  <c r="F1136" i="10" s="1"/>
  <c r="F1137" i="10" s="1"/>
  <c r="F1138" i="10" s="1"/>
  <c r="F1139" i="10" s="1"/>
  <c r="F1140" i="10" s="1"/>
  <c r="F1141" i="10" s="1"/>
  <c r="F1142" i="10" s="1"/>
  <c r="F1143" i="10" s="1"/>
  <c r="F1144" i="10" s="1"/>
  <c r="F1145" i="10" s="1"/>
  <c r="F1146" i="10" s="1"/>
  <c r="F1147" i="10" s="1"/>
  <c r="F1148" i="10" s="1"/>
  <c r="F1149" i="10" s="1"/>
  <c r="F1150" i="10" s="1"/>
  <c r="F1151" i="10" s="1"/>
  <c r="F1152" i="10" s="1"/>
  <c r="F1153" i="10" s="1"/>
  <c r="F1154" i="10" s="1"/>
  <c r="F1155" i="10" s="1"/>
  <c r="F1156" i="10" s="1"/>
  <c r="F1157" i="10" s="1"/>
  <c r="F1158" i="10" s="1"/>
  <c r="F1159" i="10" s="1"/>
  <c r="F1160" i="10" s="1"/>
  <c r="F1161" i="10" s="1"/>
  <c r="F1162" i="10" s="1"/>
  <c r="F1163" i="10" s="1"/>
  <c r="F1164" i="10" s="1"/>
  <c r="F1165" i="10" s="1"/>
  <c r="F1166" i="10" s="1"/>
  <c r="F1167" i="10" s="1"/>
  <c r="F1168" i="10" s="1"/>
  <c r="F1169" i="10" s="1"/>
  <c r="F1170" i="10" s="1"/>
  <c r="F1171" i="10" s="1"/>
  <c r="F1172" i="10" s="1"/>
  <c r="F1173" i="10" s="1"/>
  <c r="F1174" i="10" s="1"/>
  <c r="F1175" i="10" s="1"/>
  <c r="F1176" i="10" s="1"/>
  <c r="F1177" i="10" s="1"/>
  <c r="F1178" i="10" s="1"/>
  <c r="F1179" i="10" s="1"/>
  <c r="F1180" i="10" s="1"/>
  <c r="F1181" i="10" s="1"/>
  <c r="F1182" i="10" s="1"/>
  <c r="F1183" i="10" s="1"/>
  <c r="F1184" i="10" s="1"/>
  <c r="F1185" i="10" s="1"/>
  <c r="F1186" i="10" s="1"/>
  <c r="F1187" i="10" s="1"/>
  <c r="F1188" i="10" s="1"/>
  <c r="F1189" i="10" s="1"/>
  <c r="F1190" i="10" s="1"/>
  <c r="F1191" i="10" s="1"/>
  <c r="F1192" i="10" s="1"/>
  <c r="F1193" i="10" s="1"/>
  <c r="F1194" i="10" s="1"/>
  <c r="F1195" i="10" s="1"/>
  <c r="F1196" i="10" s="1"/>
  <c r="F1197" i="10" s="1"/>
  <c r="F1198" i="10" s="1"/>
  <c r="F1199" i="10" s="1"/>
  <c r="F1200" i="10" s="1"/>
  <c r="F1201" i="10" s="1"/>
  <c r="F1202" i="10" s="1"/>
  <c r="F1203" i="10" s="1"/>
  <c r="F1204" i="10" s="1"/>
  <c r="F1205" i="10" s="1"/>
  <c r="F1206" i="10" s="1"/>
  <c r="F1207" i="10" s="1"/>
  <c r="F1208" i="10" s="1"/>
  <c r="F1209" i="10" s="1"/>
  <c r="F1210" i="10" s="1"/>
  <c r="F1211" i="10" s="1"/>
  <c r="F1212" i="10" s="1"/>
  <c r="F1213" i="10" s="1"/>
  <c r="F1214" i="10" s="1"/>
  <c r="F1215" i="10" s="1"/>
  <c r="F1216" i="10" s="1"/>
  <c r="F1217" i="10" s="1"/>
  <c r="F1218" i="10" s="1"/>
  <c r="F1219" i="10" s="1"/>
  <c r="F1220" i="10" s="1"/>
  <c r="F1221" i="10" s="1"/>
  <c r="F1222" i="10" s="1"/>
  <c r="F1223" i="10" s="1"/>
  <c r="F1224" i="10" s="1"/>
  <c r="F1225" i="10" s="1"/>
  <c r="F1226" i="10" s="1"/>
  <c r="F1227" i="10" s="1"/>
  <c r="F1228" i="10" s="1"/>
  <c r="F1229" i="10" s="1"/>
  <c r="F1230" i="10" s="1"/>
  <c r="F1231" i="10" s="1"/>
  <c r="F1232" i="10" s="1"/>
  <c r="F1233" i="10" s="1"/>
  <c r="F1234" i="10" s="1"/>
  <c r="F1235" i="10" s="1"/>
  <c r="F1236" i="10" s="1"/>
  <c r="F1237" i="10" s="1"/>
  <c r="F1238" i="10" s="1"/>
  <c r="F1239" i="10" s="1"/>
  <c r="F1240" i="10" s="1"/>
  <c r="F1241" i="10" s="1"/>
  <c r="F1242" i="10" s="1"/>
  <c r="F1243" i="10" s="1"/>
  <c r="F1244" i="10" s="1"/>
  <c r="F1245" i="10" s="1"/>
  <c r="F1246" i="10" s="1"/>
  <c r="F1247" i="10" s="1"/>
  <c r="F1248" i="10" s="1"/>
  <c r="F1249" i="10" s="1"/>
  <c r="F1250" i="10" s="1"/>
  <c r="F1251" i="10" s="1"/>
  <c r="F1252" i="10" s="1"/>
  <c r="F1253" i="10" s="1"/>
  <c r="F1254" i="10" s="1"/>
  <c r="F1255" i="10" s="1"/>
  <c r="F1256" i="10" s="1"/>
  <c r="F1257" i="10" s="1"/>
  <c r="F1258" i="10" s="1"/>
  <c r="F1259" i="10" s="1"/>
  <c r="F1260" i="10" s="1"/>
  <c r="F1261" i="10" s="1"/>
  <c r="F1262" i="10" s="1"/>
  <c r="F1263" i="10" s="1"/>
  <c r="F1264" i="10" s="1"/>
  <c r="F1265" i="10" s="1"/>
  <c r="F1266" i="10" s="1"/>
  <c r="F1267" i="10" s="1"/>
  <c r="F1268" i="10" s="1"/>
  <c r="F1269" i="10" s="1"/>
  <c r="F1270" i="10" s="1"/>
  <c r="F1271" i="10" s="1"/>
  <c r="F1272" i="10" s="1"/>
  <c r="F1273" i="10" s="1"/>
  <c r="F1274" i="10" s="1"/>
  <c r="F1275" i="10" s="1"/>
  <c r="F1276" i="10" s="1"/>
  <c r="F1277" i="10" s="1"/>
  <c r="F1278" i="10" s="1"/>
  <c r="F1279" i="10" s="1"/>
  <c r="F1280" i="10" s="1"/>
  <c r="F1281" i="10" s="1"/>
  <c r="F1282" i="10" s="1"/>
  <c r="F1283" i="10" s="1"/>
  <c r="F1284" i="10" s="1"/>
  <c r="F1285" i="10" s="1"/>
  <c r="F1286" i="10" s="1"/>
  <c r="F1287" i="10" s="1"/>
  <c r="F1288" i="10" s="1"/>
  <c r="F1289" i="10" s="1"/>
  <c r="F1290" i="10" s="1"/>
  <c r="F1291" i="10" s="1"/>
  <c r="F1292" i="10" s="1"/>
  <c r="F1293" i="10" s="1"/>
  <c r="F1294" i="10" s="1"/>
  <c r="F1295" i="10" s="1"/>
  <c r="F1296" i="10" s="1"/>
  <c r="F1297" i="10" s="1"/>
  <c r="F1298" i="10" s="1"/>
  <c r="F1299" i="10" s="1"/>
  <c r="F1300" i="10" s="1"/>
  <c r="F1301" i="10" s="1"/>
  <c r="F1302" i="10" s="1"/>
  <c r="F1303" i="10" s="1"/>
  <c r="F1304" i="10" s="1"/>
  <c r="F1305" i="10" s="1"/>
  <c r="F1306" i="10" s="1"/>
  <c r="F1307" i="10" s="1"/>
  <c r="F1308" i="10" s="1"/>
  <c r="F1309" i="10" s="1"/>
  <c r="F1310" i="10" s="1"/>
  <c r="F1311" i="10" s="1"/>
  <c r="F1312" i="10" s="1"/>
  <c r="F1313" i="10" s="1"/>
  <c r="F1314" i="10" s="1"/>
  <c r="F1315" i="10" s="1"/>
  <c r="F1316" i="10" s="1"/>
  <c r="F1317" i="10" s="1"/>
  <c r="F1318" i="10" s="1"/>
  <c r="F1319" i="10" s="1"/>
  <c r="F1320" i="10" s="1"/>
  <c r="F1321" i="10" s="1"/>
  <c r="F1322" i="10" s="1"/>
  <c r="F1323" i="10" s="1"/>
  <c r="F1324" i="10" s="1"/>
  <c r="F1325" i="10" s="1"/>
  <c r="F1326" i="10" s="1"/>
  <c r="F1327" i="10" s="1"/>
  <c r="F1328" i="10" s="1"/>
  <c r="F1329" i="10" s="1"/>
  <c r="F1330" i="10" s="1"/>
  <c r="F1331" i="10" s="1"/>
  <c r="F1332" i="10" s="1"/>
  <c r="F1333" i="10" s="1"/>
  <c r="F1334" i="10" s="1"/>
  <c r="F1335" i="10" s="1"/>
  <c r="F1336" i="10" s="1"/>
  <c r="F1337" i="10" s="1"/>
  <c r="F1338" i="10" s="1"/>
  <c r="F1339" i="10" s="1"/>
  <c r="F1340" i="10" s="1"/>
  <c r="F1341" i="10" s="1"/>
  <c r="F1342" i="10" s="1"/>
  <c r="F1343" i="10" s="1"/>
  <c r="F1344" i="10" s="1"/>
  <c r="F1345" i="10" s="1"/>
  <c r="F1346" i="10" s="1"/>
  <c r="F1347" i="10" s="1"/>
  <c r="F1348" i="10" s="1"/>
  <c r="F1349" i="10" s="1"/>
  <c r="F1350" i="10" s="1"/>
  <c r="F1351" i="10" s="1"/>
  <c r="F1352" i="10" s="1"/>
  <c r="F1353" i="10" s="1"/>
  <c r="F1354" i="10" s="1"/>
  <c r="F1355" i="10" s="1"/>
  <c r="F1356" i="10" s="1"/>
  <c r="F1357" i="10" s="1"/>
  <c r="F1358" i="10" s="1"/>
  <c r="F1359" i="10" s="1"/>
  <c r="F1360" i="10" s="1"/>
  <c r="F1361" i="10" s="1"/>
  <c r="F1362" i="10" s="1"/>
  <c r="F1363" i="10" s="1"/>
  <c r="F1364" i="10" s="1"/>
  <c r="F1365" i="10" s="1"/>
  <c r="F1366" i="10" s="1"/>
  <c r="F1367" i="10" s="1"/>
  <c r="F1368" i="10" s="1"/>
  <c r="F1369" i="10" s="1"/>
  <c r="F1370" i="10" s="1"/>
  <c r="F1371" i="10" s="1"/>
  <c r="F1372" i="10" s="1"/>
  <c r="F1373" i="10" s="1"/>
  <c r="F1374" i="10" s="1"/>
  <c r="F1375" i="10" s="1"/>
  <c r="F1376" i="10" s="1"/>
  <c r="F1377" i="10" s="1"/>
  <c r="F1378" i="10" s="1"/>
  <c r="F1379" i="10" s="1"/>
  <c r="F1380" i="10" s="1"/>
  <c r="F1381" i="10" s="1"/>
  <c r="F1382" i="10" s="1"/>
  <c r="F1383" i="10" s="1"/>
  <c r="F1384" i="10" s="1"/>
  <c r="F1385" i="10" s="1"/>
  <c r="F1386" i="10" s="1"/>
  <c r="F1387" i="10" s="1"/>
  <c r="F1388" i="10" s="1"/>
  <c r="F1389" i="10" s="1"/>
  <c r="F1390" i="10" s="1"/>
  <c r="F1391" i="10" s="1"/>
  <c r="F1392" i="10" s="1"/>
  <c r="F1393" i="10" s="1"/>
  <c r="F1394" i="10" s="1"/>
  <c r="F1395" i="10" s="1"/>
  <c r="F1396" i="10" s="1"/>
  <c r="F1397" i="10" s="1"/>
  <c r="F1398" i="10" s="1"/>
  <c r="F1399" i="10" s="1"/>
  <c r="F1400" i="10" s="1"/>
  <c r="F1401" i="10" s="1"/>
  <c r="F1402" i="10" s="1"/>
  <c r="F1403" i="10" s="1"/>
  <c r="F1404" i="10" s="1"/>
  <c r="F1405" i="10" s="1"/>
  <c r="F1406" i="10" s="1"/>
  <c r="F1407" i="10" s="1"/>
  <c r="F1408" i="10" s="1"/>
  <c r="F1409" i="10" s="1"/>
  <c r="F1410" i="10" s="1"/>
  <c r="F1411" i="10" s="1"/>
  <c r="F1412" i="10" s="1"/>
  <c r="F1413" i="10" s="1"/>
  <c r="F1414" i="10" s="1"/>
  <c r="F1415" i="10" s="1"/>
  <c r="F1416" i="10" s="1"/>
  <c r="F1417" i="10" s="1"/>
  <c r="F1418" i="10" s="1"/>
  <c r="F1419" i="10" s="1"/>
  <c r="F1420" i="10" s="1"/>
  <c r="F1421" i="10" s="1"/>
  <c r="F1422" i="10" s="1"/>
  <c r="F1423" i="10" s="1"/>
  <c r="F1424" i="10" s="1"/>
  <c r="F1425" i="10" s="1"/>
  <c r="F1426" i="10" s="1"/>
  <c r="F1427" i="10" s="1"/>
  <c r="F1428" i="10" s="1"/>
  <c r="F1429" i="10" s="1"/>
  <c r="F1430" i="10" s="1"/>
  <c r="F1431" i="10" s="1"/>
  <c r="F1432" i="10" s="1"/>
  <c r="F1433" i="10" s="1"/>
  <c r="F1434" i="10" s="1"/>
  <c r="F1435" i="10" s="1"/>
  <c r="F1436" i="10" s="1"/>
  <c r="F1437" i="10" s="1"/>
  <c r="F1438" i="10" s="1"/>
  <c r="F1439" i="10" s="1"/>
  <c r="F1440" i="10" s="1"/>
  <c r="F1441" i="10" s="1"/>
  <c r="F1442" i="10" s="1"/>
  <c r="F1443" i="10" s="1"/>
  <c r="F1444" i="10" s="1"/>
  <c r="F1445" i="10" s="1"/>
  <c r="F1446" i="10" s="1"/>
  <c r="F1447" i="10" s="1"/>
  <c r="F1448" i="10" s="1"/>
  <c r="F1449" i="10" s="1"/>
  <c r="F1450" i="10" s="1"/>
  <c r="F1451" i="10" s="1"/>
  <c r="F1452" i="10" s="1"/>
  <c r="F1453" i="10" s="1"/>
  <c r="F1454" i="10" s="1"/>
  <c r="F1455" i="10" s="1"/>
  <c r="F1456" i="10" s="1"/>
  <c r="F1457" i="10" s="1"/>
  <c r="F1458" i="10" s="1"/>
  <c r="F1459" i="10" s="1"/>
  <c r="F1460" i="10" s="1"/>
  <c r="F1461" i="10" s="1"/>
  <c r="F1462" i="10" s="1"/>
  <c r="F1463" i="10" s="1"/>
  <c r="F1464" i="10" s="1"/>
  <c r="F1465" i="10" s="1"/>
  <c r="F1466" i="10" s="1"/>
  <c r="F1467" i="10" s="1"/>
  <c r="F1468" i="10" s="1"/>
  <c r="F1469" i="10" s="1"/>
  <c r="F1470" i="10" s="1"/>
  <c r="F1471" i="10" s="1"/>
  <c r="F1472" i="10" s="1"/>
  <c r="F1473" i="10" s="1"/>
  <c r="F1474" i="10" s="1"/>
  <c r="F1475" i="10" s="1"/>
  <c r="F1476" i="10" s="1"/>
  <c r="F1477" i="10" s="1"/>
  <c r="F1478" i="10" s="1"/>
  <c r="F1479" i="10" s="1"/>
  <c r="F1480" i="10" s="1"/>
  <c r="F1481" i="10" s="1"/>
  <c r="F1482" i="10" s="1"/>
  <c r="F1483" i="10" s="1"/>
  <c r="F1484" i="10" s="1"/>
  <c r="F1485" i="10" s="1"/>
  <c r="F1486" i="10" s="1"/>
  <c r="F1487" i="10" s="1"/>
  <c r="F1488" i="10" s="1"/>
  <c r="F1489" i="10" s="1"/>
  <c r="F1490" i="10" s="1"/>
  <c r="F1491" i="10" s="1"/>
  <c r="F1492" i="10" s="1"/>
  <c r="F1493" i="10" s="1"/>
  <c r="F1494" i="10" s="1"/>
  <c r="F1495" i="10" s="1"/>
  <c r="F1496" i="10" s="1"/>
  <c r="F1497" i="10" s="1"/>
  <c r="F1498" i="10" s="1"/>
  <c r="F1499" i="10" s="1"/>
  <c r="F1500" i="10" s="1"/>
  <c r="F1501" i="10" s="1"/>
  <c r="F1502" i="10" s="1"/>
  <c r="F1503" i="10" s="1"/>
  <c r="F1504" i="10" s="1"/>
  <c r="F1505" i="10" s="1"/>
  <c r="F1506" i="10" s="1"/>
  <c r="F1507" i="10" s="1"/>
  <c r="F1508" i="10" s="1"/>
  <c r="F1509" i="10" s="1"/>
  <c r="F1510" i="10" s="1"/>
  <c r="F1511" i="10" s="1"/>
  <c r="F1512" i="10" s="1"/>
  <c r="F1513" i="10" s="1"/>
  <c r="F1514" i="10" s="1"/>
  <c r="F1515" i="10" s="1"/>
  <c r="F1516" i="10" s="1"/>
  <c r="F1517" i="10" s="1"/>
  <c r="F1518" i="10" s="1"/>
  <c r="F1519" i="10" s="1"/>
  <c r="F1520" i="10" s="1"/>
  <c r="F1521" i="10" s="1"/>
  <c r="F1522" i="10" s="1"/>
  <c r="F1523" i="10" s="1"/>
  <c r="F1524" i="10" s="1"/>
  <c r="F1525" i="10" s="1"/>
  <c r="F1526" i="10" s="1"/>
  <c r="F1527" i="10" s="1"/>
  <c r="F1528" i="10" s="1"/>
  <c r="F1529" i="10" s="1"/>
  <c r="F1530" i="10" s="1"/>
  <c r="F1531" i="10" s="1"/>
  <c r="F1532" i="10" s="1"/>
  <c r="F1533" i="10" s="1"/>
  <c r="F1534" i="10" s="1"/>
  <c r="F1535" i="10" s="1"/>
  <c r="F1536" i="10" s="1"/>
  <c r="F1537" i="10" s="1"/>
  <c r="F1538" i="10" s="1"/>
  <c r="F1539" i="10" s="1"/>
  <c r="F1540" i="10" s="1"/>
  <c r="F1541" i="10" s="1"/>
  <c r="F1542" i="10" s="1"/>
  <c r="F1543" i="10" s="1"/>
  <c r="F1544" i="10" s="1"/>
  <c r="F1545" i="10" s="1"/>
  <c r="F1546" i="10" s="1"/>
  <c r="F1547" i="10" s="1"/>
  <c r="F1548" i="10" s="1"/>
  <c r="F1549" i="10" s="1"/>
  <c r="F1550" i="10" s="1"/>
  <c r="F1551" i="10" s="1"/>
  <c r="F1552" i="10" s="1"/>
  <c r="F1553" i="10" s="1"/>
  <c r="F1554" i="10" s="1"/>
  <c r="F1555" i="10" s="1"/>
  <c r="F1556" i="10" s="1"/>
  <c r="F1557" i="10" s="1"/>
  <c r="F1558" i="10" s="1"/>
  <c r="F1559" i="10" s="1"/>
  <c r="F1560" i="10" s="1"/>
  <c r="F1561" i="10" s="1"/>
  <c r="F1562" i="10" s="1"/>
  <c r="F1563" i="10" s="1"/>
  <c r="F1564" i="10" s="1"/>
  <c r="F1565" i="10" s="1"/>
  <c r="F1566" i="10" s="1"/>
  <c r="F1567" i="10" s="1"/>
  <c r="F1568" i="10" s="1"/>
  <c r="F1569" i="10" s="1"/>
  <c r="F1570" i="10" s="1"/>
  <c r="F1571" i="10" s="1"/>
  <c r="F1572" i="10" s="1"/>
  <c r="F1573" i="10" s="1"/>
  <c r="F1574" i="10" s="1"/>
  <c r="F1575" i="10" s="1"/>
  <c r="F1576" i="10" s="1"/>
  <c r="F1577" i="10" s="1"/>
  <c r="F1578" i="10" s="1"/>
  <c r="F1579" i="10" s="1"/>
  <c r="F1580" i="10" s="1"/>
  <c r="F1581" i="10" s="1"/>
  <c r="F1582" i="10" s="1"/>
  <c r="F1583" i="10" s="1"/>
  <c r="F1584" i="10" s="1"/>
  <c r="F1585" i="10" s="1"/>
  <c r="F1586" i="10" s="1"/>
  <c r="F1587" i="10" s="1"/>
  <c r="F1588" i="10" s="1"/>
  <c r="F1589" i="10" s="1"/>
  <c r="F1590" i="10" s="1"/>
  <c r="F1591" i="10" s="1"/>
  <c r="F1592" i="10" s="1"/>
  <c r="F1593" i="10" s="1"/>
  <c r="F1594" i="10" s="1"/>
  <c r="F1595" i="10" s="1"/>
  <c r="F1596" i="10" s="1"/>
  <c r="F1597" i="10" s="1"/>
  <c r="F1598" i="10" s="1"/>
  <c r="F1599" i="10" s="1"/>
  <c r="F1600" i="10" s="1"/>
  <c r="F1601" i="10" s="1"/>
  <c r="F1602" i="10" s="1"/>
  <c r="F1603" i="10" s="1"/>
  <c r="F1604" i="10" s="1"/>
  <c r="F1605" i="10" s="1"/>
  <c r="F1606" i="10" s="1"/>
  <c r="F1607" i="10" s="1"/>
  <c r="F1608" i="10" s="1"/>
  <c r="F1609" i="10" s="1"/>
  <c r="F1610" i="10" s="1"/>
  <c r="F1611" i="10" s="1"/>
  <c r="F1612" i="10" s="1"/>
  <c r="F1613" i="10" s="1"/>
  <c r="F1614" i="10" s="1"/>
  <c r="F1615" i="10" s="1"/>
  <c r="F1616" i="10" s="1"/>
  <c r="F1617" i="10" s="1"/>
  <c r="F1618" i="10" s="1"/>
  <c r="F1619" i="10" s="1"/>
  <c r="F1620" i="10" s="1"/>
  <c r="F1621" i="10" s="1"/>
  <c r="F1622" i="10" s="1"/>
  <c r="F1623" i="10" s="1"/>
  <c r="F1624" i="10" s="1"/>
  <c r="F1625" i="10" s="1"/>
  <c r="F1626" i="10" s="1"/>
  <c r="F1627" i="10" s="1"/>
  <c r="F1628" i="10" s="1"/>
  <c r="F1629" i="10" s="1"/>
  <c r="F1630" i="10" s="1"/>
  <c r="F1631" i="10" s="1"/>
  <c r="F1632" i="10" s="1"/>
  <c r="F1633" i="10" s="1"/>
  <c r="F1634" i="10" s="1"/>
  <c r="F1635" i="10" s="1"/>
  <c r="F1636" i="10" s="1"/>
  <c r="F1637" i="10" s="1"/>
  <c r="F1638" i="10" s="1"/>
  <c r="F1639" i="10" s="1"/>
  <c r="F1640" i="10" s="1"/>
  <c r="F1641" i="10" s="1"/>
  <c r="F1642" i="10" s="1"/>
  <c r="F1643" i="10" s="1"/>
  <c r="F1644" i="10" s="1"/>
  <c r="F1645" i="10" s="1"/>
  <c r="F1646" i="10" s="1"/>
  <c r="F1647" i="10" s="1"/>
  <c r="F1648" i="10" s="1"/>
  <c r="F1649" i="10" s="1"/>
  <c r="F1650" i="10" s="1"/>
  <c r="F1651" i="10" s="1"/>
  <c r="F1652" i="10" s="1"/>
  <c r="F1653" i="10" s="1"/>
  <c r="F1654" i="10" s="1"/>
  <c r="F1655" i="10" s="1"/>
  <c r="F1656" i="10" s="1"/>
  <c r="F1657" i="10" s="1"/>
  <c r="F1658" i="10" s="1"/>
  <c r="F1659" i="10" s="1"/>
  <c r="F1660" i="10" s="1"/>
  <c r="F1661" i="10" s="1"/>
  <c r="F1662" i="10" s="1"/>
  <c r="F1663" i="10" s="1"/>
  <c r="F1664" i="10" s="1"/>
  <c r="F1665" i="10" s="1"/>
  <c r="F1666" i="10" s="1"/>
  <c r="F1667" i="10" s="1"/>
  <c r="F1668" i="10" s="1"/>
  <c r="F1669" i="10" s="1"/>
  <c r="F1670" i="10" s="1"/>
  <c r="F1671" i="10" s="1"/>
  <c r="F1672" i="10" s="1"/>
  <c r="F1673" i="10" s="1"/>
  <c r="F1674" i="10" s="1"/>
  <c r="F1675" i="10" s="1"/>
  <c r="F1676" i="10" s="1"/>
  <c r="F1677" i="10" s="1"/>
  <c r="F1678" i="10" s="1"/>
  <c r="F1679" i="10" s="1"/>
  <c r="F1680" i="10" s="1"/>
  <c r="F1681" i="10" s="1"/>
  <c r="F1682" i="10" s="1"/>
  <c r="F1683" i="10" s="1"/>
  <c r="F1684" i="10" s="1"/>
  <c r="F1685" i="10" s="1"/>
  <c r="F1686" i="10" s="1"/>
  <c r="F1687" i="10" s="1"/>
  <c r="F1688" i="10" s="1"/>
  <c r="F1689" i="10" s="1"/>
  <c r="F1690" i="10" s="1"/>
  <c r="F1691" i="10" s="1"/>
  <c r="F1692" i="10" s="1"/>
  <c r="F1693" i="10" s="1"/>
  <c r="F1694" i="10" s="1"/>
  <c r="F1695" i="10" s="1"/>
  <c r="F1696" i="10" s="1"/>
  <c r="F1697" i="10" s="1"/>
  <c r="F1698" i="10" s="1"/>
  <c r="F1699" i="10" s="1"/>
  <c r="F1700" i="10" s="1"/>
  <c r="F1701" i="10" s="1"/>
  <c r="F1702" i="10" s="1"/>
  <c r="F1703" i="10" s="1"/>
  <c r="F1704" i="10" s="1"/>
  <c r="F1705" i="10" s="1"/>
  <c r="F1706" i="10" s="1"/>
  <c r="F1707" i="10" s="1"/>
  <c r="F1708" i="10" s="1"/>
  <c r="F1709" i="10" s="1"/>
  <c r="F1710" i="10" s="1"/>
  <c r="F1711" i="10" s="1"/>
  <c r="F1712" i="10" s="1"/>
  <c r="F1713" i="10" s="1"/>
  <c r="F1714" i="10" s="1"/>
  <c r="F1715" i="10" s="1"/>
  <c r="F1716" i="10" s="1"/>
  <c r="F1717" i="10" s="1"/>
  <c r="F1718" i="10" s="1"/>
  <c r="F1719" i="10" s="1"/>
  <c r="F1720" i="10" s="1"/>
  <c r="F1721" i="10" s="1"/>
  <c r="F1722" i="10" s="1"/>
  <c r="F1723" i="10" s="1"/>
  <c r="F1724" i="10" s="1"/>
  <c r="F1725" i="10" s="1"/>
  <c r="F1726" i="10" s="1"/>
  <c r="F1727" i="10" s="1"/>
  <c r="F1728" i="10" s="1"/>
  <c r="F1729" i="10" s="1"/>
  <c r="F1730" i="10" s="1"/>
  <c r="F1731" i="10" s="1"/>
  <c r="F1732" i="10" s="1"/>
  <c r="F1733" i="10" s="1"/>
  <c r="F1734" i="10" s="1"/>
  <c r="F1735" i="10" s="1"/>
  <c r="F1736" i="10" s="1"/>
  <c r="F1737" i="10" s="1"/>
  <c r="F1738" i="10" s="1"/>
  <c r="F1739" i="10" s="1"/>
  <c r="F1740" i="10" s="1"/>
  <c r="F1741" i="10" s="1"/>
  <c r="F1742" i="10" s="1"/>
  <c r="F1743" i="10" s="1"/>
  <c r="F1744" i="10" s="1"/>
  <c r="F1745" i="10" s="1"/>
  <c r="F1746" i="10" s="1"/>
  <c r="F1747" i="10" s="1"/>
  <c r="F1748" i="10" s="1"/>
  <c r="F1749" i="10" s="1"/>
  <c r="F1750" i="10" s="1"/>
  <c r="F1751" i="10" s="1"/>
  <c r="F1752" i="10" s="1"/>
  <c r="F1753" i="10" s="1"/>
  <c r="F1754" i="10" s="1"/>
  <c r="F1755" i="10" s="1"/>
  <c r="F1756" i="10" s="1"/>
  <c r="F1757" i="10" s="1"/>
  <c r="F1758" i="10" s="1"/>
  <c r="F1759" i="10" s="1"/>
  <c r="F1760" i="10" s="1"/>
  <c r="F1761" i="10" s="1"/>
  <c r="F1762" i="10" s="1"/>
  <c r="F1763" i="10" s="1"/>
  <c r="F1764" i="10" s="1"/>
  <c r="F1765" i="10" s="1"/>
  <c r="F1766" i="10" s="1"/>
  <c r="F1767" i="10" s="1"/>
  <c r="F1768" i="10" s="1"/>
  <c r="F1769" i="10" s="1"/>
  <c r="F1770" i="10" s="1"/>
  <c r="F1771" i="10" s="1"/>
  <c r="F1772" i="10" s="1"/>
  <c r="F1773" i="10" s="1"/>
  <c r="F1774" i="10" s="1"/>
  <c r="F1775" i="10" s="1"/>
  <c r="F1776" i="10" s="1"/>
  <c r="F1777" i="10" s="1"/>
  <c r="F1778" i="10" s="1"/>
  <c r="F1779" i="10" s="1"/>
  <c r="F1780" i="10" s="1"/>
  <c r="F1781" i="10" s="1"/>
  <c r="F1782" i="10" s="1"/>
  <c r="F1783" i="10" s="1"/>
  <c r="F1784" i="10" s="1"/>
  <c r="F1785" i="10" s="1"/>
  <c r="F1786" i="10" s="1"/>
  <c r="F1787" i="10" s="1"/>
  <c r="F1788" i="10" s="1"/>
  <c r="F1789" i="10" s="1"/>
  <c r="F1790" i="10" s="1"/>
  <c r="F1791" i="10" s="1"/>
  <c r="F1792" i="10" s="1"/>
  <c r="F1793" i="10" s="1"/>
  <c r="F1794" i="10" s="1"/>
  <c r="F1795" i="10" s="1"/>
  <c r="F1796" i="10" s="1"/>
  <c r="F1797" i="10" s="1"/>
  <c r="F1798" i="10" s="1"/>
  <c r="F1799" i="10" s="1"/>
  <c r="F1800" i="10" s="1"/>
  <c r="F1801" i="10" s="1"/>
  <c r="F1802" i="10" s="1"/>
  <c r="F1803" i="10" s="1"/>
  <c r="F1804" i="10" s="1"/>
  <c r="F1805" i="10" s="1"/>
  <c r="F1806" i="10" s="1"/>
  <c r="F1807" i="10" s="1"/>
  <c r="F1808" i="10" s="1"/>
  <c r="F1809" i="10" s="1"/>
  <c r="F1810" i="10" s="1"/>
  <c r="F1811" i="10" s="1"/>
  <c r="F1812" i="10" s="1"/>
  <c r="F1813" i="10" s="1"/>
  <c r="F1814" i="10" s="1"/>
  <c r="F1815" i="10" s="1"/>
  <c r="F1816" i="10" s="1"/>
  <c r="F1817" i="10" s="1"/>
  <c r="F1818" i="10" s="1"/>
  <c r="F1819" i="10" s="1"/>
  <c r="F1820" i="10" s="1"/>
  <c r="F1821" i="10" s="1"/>
  <c r="F1822" i="10" s="1"/>
  <c r="F1823" i="10" s="1"/>
  <c r="F1824" i="10" s="1"/>
  <c r="F1825" i="10" s="1"/>
  <c r="F1826" i="10" s="1"/>
  <c r="F1827" i="10" s="1"/>
  <c r="F1828" i="10" s="1"/>
  <c r="F1829" i="10" s="1"/>
  <c r="F1830" i="10" s="1"/>
  <c r="F1831" i="10" s="1"/>
  <c r="F1832" i="10" s="1"/>
  <c r="F1833" i="10" s="1"/>
  <c r="F1834" i="10" s="1"/>
  <c r="F1835" i="10" s="1"/>
  <c r="F1836" i="10" s="1"/>
  <c r="F1837" i="10" s="1"/>
  <c r="F1838" i="10" s="1"/>
  <c r="F1839" i="10" s="1"/>
  <c r="F1840" i="10" s="1"/>
  <c r="F1841" i="10" s="1"/>
  <c r="F1842" i="10" s="1"/>
  <c r="F1843" i="10" s="1"/>
  <c r="F1844" i="10" s="1"/>
  <c r="F1845" i="10" s="1"/>
  <c r="F1846" i="10" s="1"/>
  <c r="F1847" i="10" s="1"/>
  <c r="F1848" i="10" s="1"/>
  <c r="F1849" i="10" s="1"/>
  <c r="F1850" i="10" s="1"/>
  <c r="F1851" i="10" s="1"/>
  <c r="F1852" i="10" s="1"/>
  <c r="F1853" i="10" s="1"/>
  <c r="F1854" i="10" s="1"/>
  <c r="F1855" i="10" s="1"/>
  <c r="F1856" i="10" s="1"/>
  <c r="F1857" i="10" s="1"/>
  <c r="F1858" i="10" s="1"/>
  <c r="F1859" i="10" s="1"/>
  <c r="F1860" i="10" s="1"/>
  <c r="F1861" i="10" s="1"/>
  <c r="F1862" i="10" s="1"/>
  <c r="F1863" i="10" s="1"/>
  <c r="F1864" i="10" s="1"/>
  <c r="F1865" i="10" s="1"/>
  <c r="F1866" i="10" s="1"/>
  <c r="F1867" i="10" s="1"/>
  <c r="F1868" i="10" s="1"/>
  <c r="F1869" i="10" s="1"/>
  <c r="F1870" i="10" s="1"/>
  <c r="F1871" i="10" s="1"/>
  <c r="F1872" i="10" s="1"/>
  <c r="F1873" i="10" s="1"/>
  <c r="F1874" i="10" s="1"/>
  <c r="F1875" i="10" s="1"/>
  <c r="F1876" i="10" s="1"/>
  <c r="F1877" i="10" s="1"/>
  <c r="F1878" i="10" s="1"/>
  <c r="F1879" i="10" s="1"/>
  <c r="F1880" i="10" s="1"/>
  <c r="F1881" i="10" s="1"/>
  <c r="F1882" i="10" s="1"/>
  <c r="F1883" i="10" s="1"/>
  <c r="F1884" i="10" s="1"/>
  <c r="F1885" i="10" s="1"/>
  <c r="F1886" i="10" s="1"/>
  <c r="F1887" i="10" s="1"/>
  <c r="F1888" i="10" s="1"/>
  <c r="F1889" i="10" s="1"/>
  <c r="F1890" i="10" s="1"/>
  <c r="F1891" i="10" s="1"/>
  <c r="F1892" i="10" s="1"/>
  <c r="F1893" i="10" s="1"/>
  <c r="F1894" i="10" s="1"/>
  <c r="F1895" i="10" s="1"/>
  <c r="F1896" i="10" s="1"/>
  <c r="F1897" i="10" s="1"/>
  <c r="F1898" i="10" s="1"/>
  <c r="F1899" i="10" s="1"/>
  <c r="F1900" i="10" s="1"/>
  <c r="F1901" i="10" s="1"/>
  <c r="F1902" i="10" s="1"/>
  <c r="F1903" i="10" s="1"/>
  <c r="F1904" i="10" s="1"/>
  <c r="F1905" i="10" s="1"/>
  <c r="F1906" i="10" s="1"/>
  <c r="F1907" i="10" s="1"/>
  <c r="F1908" i="10" s="1"/>
  <c r="F1909" i="10" s="1"/>
  <c r="F1910" i="10" s="1"/>
  <c r="F1911" i="10" s="1"/>
  <c r="F1912" i="10" s="1"/>
  <c r="F1913" i="10" s="1"/>
  <c r="F1914" i="10" s="1"/>
  <c r="F1915" i="10" s="1"/>
  <c r="F1916" i="10" s="1"/>
  <c r="F1917" i="10" s="1"/>
  <c r="F1918" i="10" s="1"/>
  <c r="F1919" i="10" s="1"/>
  <c r="F1920" i="10" s="1"/>
  <c r="F1921" i="10" s="1"/>
  <c r="F1922" i="10" s="1"/>
  <c r="F1923" i="10" s="1"/>
  <c r="F1924" i="10" s="1"/>
  <c r="F1925" i="10" s="1"/>
  <c r="F1926" i="10" s="1"/>
  <c r="F1927" i="10" s="1"/>
  <c r="F1928" i="10" s="1"/>
  <c r="F1929" i="10" s="1"/>
  <c r="F1930" i="10" s="1"/>
  <c r="F1931" i="10" s="1"/>
  <c r="F1932" i="10" s="1"/>
  <c r="F1933" i="10" s="1"/>
  <c r="F1934" i="10" s="1"/>
  <c r="F1935" i="10" s="1"/>
  <c r="F1936" i="10" s="1"/>
  <c r="F1937" i="10" s="1"/>
  <c r="F1938" i="10" s="1"/>
  <c r="F1939" i="10" s="1"/>
  <c r="F1940" i="10" s="1"/>
  <c r="F1941" i="10" s="1"/>
  <c r="F1942" i="10" s="1"/>
  <c r="F1943" i="10" s="1"/>
  <c r="F1944" i="10" s="1"/>
  <c r="F1945" i="10" s="1"/>
  <c r="F1946" i="10" s="1"/>
  <c r="F1947" i="10" s="1"/>
  <c r="F1948" i="10" s="1"/>
  <c r="F1949" i="10" s="1"/>
  <c r="F1950" i="10" s="1"/>
  <c r="F1951" i="10" s="1"/>
  <c r="F1952" i="10" s="1"/>
  <c r="F1953" i="10" s="1"/>
  <c r="F1954" i="10" s="1"/>
  <c r="F1955" i="10" s="1"/>
  <c r="F1956" i="10" s="1"/>
  <c r="F1957" i="10" s="1"/>
  <c r="F1958" i="10" s="1"/>
  <c r="F1959" i="10" s="1"/>
  <c r="F1960" i="10" s="1"/>
  <c r="F1961" i="10" s="1"/>
  <c r="F1962" i="10" s="1"/>
  <c r="F1963" i="10" s="1"/>
  <c r="F1964" i="10" s="1"/>
  <c r="F1965" i="10" s="1"/>
  <c r="F1966" i="10" s="1"/>
  <c r="F1967" i="10" s="1"/>
  <c r="F1968" i="10" s="1"/>
  <c r="F1969" i="10" s="1"/>
  <c r="F1970" i="10" s="1"/>
  <c r="F1971" i="10" s="1"/>
  <c r="F1972" i="10" s="1"/>
  <c r="F1973" i="10" s="1"/>
  <c r="F1974" i="10" s="1"/>
  <c r="F1975" i="10" s="1"/>
  <c r="F1976" i="10" s="1"/>
  <c r="F1977" i="10" s="1"/>
  <c r="F1978" i="10" s="1"/>
  <c r="F1979" i="10" s="1"/>
  <c r="F1980" i="10" s="1"/>
  <c r="F1981" i="10" s="1"/>
  <c r="F1982" i="10" s="1"/>
  <c r="F1983" i="10" s="1"/>
  <c r="F1984" i="10" s="1"/>
  <c r="F1985" i="10" s="1"/>
  <c r="F1986" i="10" s="1"/>
  <c r="F1987" i="10" s="1"/>
  <c r="F1988" i="10" s="1"/>
  <c r="F1989" i="10" s="1"/>
  <c r="F1990" i="10" s="1"/>
  <c r="F1991" i="10" s="1"/>
  <c r="F1992" i="10" s="1"/>
  <c r="F1993" i="10" s="1"/>
  <c r="F1994" i="10" s="1"/>
  <c r="F1995" i="10" s="1"/>
  <c r="F1996" i="10" s="1"/>
  <c r="F1997" i="10" s="1"/>
  <c r="F1998" i="10" s="1"/>
  <c r="F1999" i="10" s="1"/>
  <c r="F2000" i="10" s="1"/>
  <c r="F2001" i="10" s="1"/>
  <c r="F2002" i="10" s="1"/>
  <c r="F2003" i="10" s="1"/>
  <c r="F2004" i="10" s="1"/>
  <c r="F2005" i="10" s="1"/>
  <c r="F2006" i="10" s="1"/>
  <c r="F2007" i="10" s="1"/>
  <c r="F2008" i="10" s="1"/>
  <c r="F2009" i="10" s="1"/>
  <c r="F2010" i="10" s="1"/>
  <c r="F2011" i="10" s="1"/>
  <c r="F2012" i="10" s="1"/>
  <c r="F2013" i="10" s="1"/>
  <c r="F2014" i="10" s="1"/>
  <c r="F2015" i="10" s="1"/>
  <c r="F2016" i="10" s="1"/>
  <c r="F2017" i="10" s="1"/>
  <c r="F2018" i="10" s="1"/>
  <c r="F2019" i="10" s="1"/>
  <c r="F2020" i="10" s="1"/>
  <c r="F2021" i="10" s="1"/>
  <c r="F2022" i="10" s="1"/>
  <c r="F2023" i="10" s="1"/>
  <c r="F2024" i="10" s="1"/>
  <c r="F2025" i="10" s="1"/>
  <c r="F2026" i="10" s="1"/>
  <c r="F2027" i="10" s="1"/>
  <c r="F2028" i="10" s="1"/>
  <c r="F2029" i="10" s="1"/>
  <c r="F2030" i="10" s="1"/>
  <c r="F2031" i="10" s="1"/>
  <c r="F2032" i="10" s="1"/>
  <c r="F2033" i="10" s="1"/>
  <c r="F2034" i="10" s="1"/>
  <c r="F2035" i="10" s="1"/>
  <c r="F2036" i="10" s="1"/>
  <c r="F2037" i="10" s="1"/>
  <c r="F2038" i="10" s="1"/>
  <c r="F2039" i="10" s="1"/>
  <c r="F2040" i="10" s="1"/>
  <c r="F2041" i="10" s="1"/>
  <c r="F2042" i="10" s="1"/>
  <c r="F2043" i="10" s="1"/>
  <c r="F2044" i="10" s="1"/>
  <c r="F2045" i="10" s="1"/>
  <c r="F2046" i="10" s="1"/>
  <c r="F2047" i="10" s="1"/>
  <c r="F2048" i="10" s="1"/>
  <c r="F2049" i="10" s="1"/>
  <c r="F2050" i="10" s="1"/>
  <c r="F2051" i="10" s="1"/>
  <c r="E5" i="10"/>
  <c r="E6" i="10" s="1"/>
  <c r="P4" i="10"/>
  <c r="O4" i="10"/>
  <c r="N4" i="10"/>
  <c r="M4" i="10"/>
  <c r="K4" i="10"/>
  <c r="J4" i="10"/>
  <c r="I4" i="10"/>
  <c r="D4" i="10"/>
  <c r="B4" i="10" s="1"/>
  <c r="H2056" i="9"/>
  <c r="G2056" i="9"/>
  <c r="D2056" i="9" s="1"/>
  <c r="F2056" i="9"/>
  <c r="E2056" i="9"/>
  <c r="O2055" i="9"/>
  <c r="N2055" i="9"/>
  <c r="M2055" i="9"/>
  <c r="K2055" i="9"/>
  <c r="J2055" i="9"/>
  <c r="I2055" i="9"/>
  <c r="D2055" i="9"/>
  <c r="C2055" i="9" s="1"/>
  <c r="B2055" i="9" s="1"/>
  <c r="L5" i="9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1047" i="9" s="1"/>
  <c r="L1048" i="9" s="1"/>
  <c r="L1049" i="9" s="1"/>
  <c r="L1050" i="9" s="1"/>
  <c r="L1051" i="9" s="1"/>
  <c r="L1052" i="9" s="1"/>
  <c r="L1053" i="9" s="1"/>
  <c r="L1054" i="9" s="1"/>
  <c r="L1055" i="9" s="1"/>
  <c r="L1056" i="9" s="1"/>
  <c r="L1057" i="9" s="1"/>
  <c r="L1058" i="9" s="1"/>
  <c r="L1059" i="9" s="1"/>
  <c r="L1060" i="9" s="1"/>
  <c r="L1061" i="9" s="1"/>
  <c r="L1062" i="9" s="1"/>
  <c r="L1063" i="9" s="1"/>
  <c r="L1064" i="9" s="1"/>
  <c r="L1065" i="9" s="1"/>
  <c r="L1066" i="9" s="1"/>
  <c r="L1067" i="9" s="1"/>
  <c r="L1068" i="9" s="1"/>
  <c r="L1069" i="9" s="1"/>
  <c r="L1070" i="9" s="1"/>
  <c r="L1071" i="9" s="1"/>
  <c r="L1072" i="9" s="1"/>
  <c r="L1073" i="9" s="1"/>
  <c r="L1074" i="9" s="1"/>
  <c r="L1075" i="9" s="1"/>
  <c r="L1076" i="9" s="1"/>
  <c r="L1077" i="9" s="1"/>
  <c r="L1078" i="9" s="1"/>
  <c r="L1079" i="9" s="1"/>
  <c r="L1080" i="9" s="1"/>
  <c r="L1081" i="9" s="1"/>
  <c r="L1082" i="9" s="1"/>
  <c r="L1083" i="9" s="1"/>
  <c r="L1084" i="9" s="1"/>
  <c r="L1085" i="9" s="1"/>
  <c r="L1086" i="9" s="1"/>
  <c r="L1087" i="9" s="1"/>
  <c r="L1088" i="9" s="1"/>
  <c r="L1089" i="9" s="1"/>
  <c r="L1090" i="9" s="1"/>
  <c r="L1091" i="9" s="1"/>
  <c r="L1092" i="9" s="1"/>
  <c r="L1093" i="9" s="1"/>
  <c r="L1094" i="9" s="1"/>
  <c r="L1095" i="9" s="1"/>
  <c r="L1096" i="9" s="1"/>
  <c r="L1097" i="9" s="1"/>
  <c r="L1098" i="9" s="1"/>
  <c r="L1099" i="9" s="1"/>
  <c r="L1100" i="9" s="1"/>
  <c r="L1101" i="9" s="1"/>
  <c r="L1102" i="9" s="1"/>
  <c r="L1103" i="9" s="1"/>
  <c r="L1104" i="9" s="1"/>
  <c r="L1105" i="9" s="1"/>
  <c r="L1106" i="9" s="1"/>
  <c r="L1107" i="9" s="1"/>
  <c r="L1108" i="9" s="1"/>
  <c r="L1109" i="9" s="1"/>
  <c r="L1110" i="9" s="1"/>
  <c r="L1111" i="9" s="1"/>
  <c r="L1112" i="9" s="1"/>
  <c r="L1113" i="9" s="1"/>
  <c r="L1114" i="9" s="1"/>
  <c r="L1115" i="9" s="1"/>
  <c r="L1116" i="9" s="1"/>
  <c r="L1117" i="9" s="1"/>
  <c r="L1118" i="9" s="1"/>
  <c r="L1119" i="9" s="1"/>
  <c r="L1120" i="9" s="1"/>
  <c r="L1121" i="9" s="1"/>
  <c r="L1122" i="9" s="1"/>
  <c r="L1123" i="9" s="1"/>
  <c r="L1124" i="9" s="1"/>
  <c r="L1125" i="9" s="1"/>
  <c r="L1126" i="9" s="1"/>
  <c r="L1127" i="9" s="1"/>
  <c r="L1128" i="9" s="1"/>
  <c r="L1129" i="9" s="1"/>
  <c r="L1130" i="9" s="1"/>
  <c r="L1131" i="9" s="1"/>
  <c r="L1132" i="9" s="1"/>
  <c r="L1133" i="9" s="1"/>
  <c r="L1134" i="9" s="1"/>
  <c r="L1135" i="9" s="1"/>
  <c r="L1136" i="9" s="1"/>
  <c r="L1137" i="9" s="1"/>
  <c r="L1138" i="9" s="1"/>
  <c r="L1139" i="9" s="1"/>
  <c r="L1140" i="9" s="1"/>
  <c r="L1141" i="9" s="1"/>
  <c r="L1142" i="9" s="1"/>
  <c r="L1143" i="9" s="1"/>
  <c r="L1144" i="9" s="1"/>
  <c r="L1145" i="9" s="1"/>
  <c r="L1146" i="9" s="1"/>
  <c r="L1147" i="9" s="1"/>
  <c r="L1148" i="9" s="1"/>
  <c r="L1149" i="9" s="1"/>
  <c r="L1150" i="9" s="1"/>
  <c r="L1151" i="9" s="1"/>
  <c r="L1152" i="9" s="1"/>
  <c r="L1153" i="9" s="1"/>
  <c r="L1154" i="9" s="1"/>
  <c r="L1155" i="9" s="1"/>
  <c r="L1156" i="9" s="1"/>
  <c r="L1157" i="9" s="1"/>
  <c r="L1158" i="9" s="1"/>
  <c r="L1159" i="9" s="1"/>
  <c r="L1160" i="9" s="1"/>
  <c r="L1161" i="9" s="1"/>
  <c r="L1162" i="9" s="1"/>
  <c r="L1163" i="9" s="1"/>
  <c r="L1164" i="9" s="1"/>
  <c r="L1165" i="9" s="1"/>
  <c r="L1166" i="9" s="1"/>
  <c r="L1167" i="9" s="1"/>
  <c r="L1168" i="9" s="1"/>
  <c r="L1169" i="9" s="1"/>
  <c r="L1170" i="9" s="1"/>
  <c r="L1171" i="9" s="1"/>
  <c r="L1172" i="9" s="1"/>
  <c r="L1173" i="9" s="1"/>
  <c r="L1174" i="9" s="1"/>
  <c r="L1175" i="9" s="1"/>
  <c r="L1176" i="9" s="1"/>
  <c r="L1177" i="9" s="1"/>
  <c r="L1178" i="9" s="1"/>
  <c r="L1179" i="9" s="1"/>
  <c r="L1180" i="9" s="1"/>
  <c r="L1181" i="9" s="1"/>
  <c r="L1182" i="9" s="1"/>
  <c r="L1183" i="9" s="1"/>
  <c r="L1184" i="9" s="1"/>
  <c r="L1185" i="9" s="1"/>
  <c r="L1186" i="9" s="1"/>
  <c r="L1187" i="9" s="1"/>
  <c r="L1188" i="9" s="1"/>
  <c r="L1189" i="9" s="1"/>
  <c r="L1190" i="9" s="1"/>
  <c r="L1191" i="9" s="1"/>
  <c r="L1192" i="9" s="1"/>
  <c r="L1193" i="9" s="1"/>
  <c r="L1194" i="9" s="1"/>
  <c r="L1195" i="9" s="1"/>
  <c r="L1196" i="9" s="1"/>
  <c r="L1197" i="9" s="1"/>
  <c r="L1198" i="9" s="1"/>
  <c r="L1199" i="9" s="1"/>
  <c r="L1200" i="9" s="1"/>
  <c r="L1201" i="9" s="1"/>
  <c r="L1202" i="9" s="1"/>
  <c r="L1203" i="9" s="1"/>
  <c r="L1204" i="9" s="1"/>
  <c r="L1205" i="9" s="1"/>
  <c r="L1206" i="9" s="1"/>
  <c r="L1207" i="9" s="1"/>
  <c r="L1208" i="9" s="1"/>
  <c r="L1209" i="9" s="1"/>
  <c r="L1210" i="9" s="1"/>
  <c r="L1211" i="9" s="1"/>
  <c r="L1212" i="9" s="1"/>
  <c r="L1213" i="9" s="1"/>
  <c r="L1214" i="9" s="1"/>
  <c r="L1215" i="9" s="1"/>
  <c r="L1216" i="9" s="1"/>
  <c r="L1217" i="9" s="1"/>
  <c r="L1218" i="9" s="1"/>
  <c r="L1219" i="9" s="1"/>
  <c r="L1220" i="9" s="1"/>
  <c r="L1221" i="9" s="1"/>
  <c r="L1222" i="9" s="1"/>
  <c r="L1223" i="9" s="1"/>
  <c r="L1224" i="9" s="1"/>
  <c r="L1225" i="9" s="1"/>
  <c r="L1226" i="9" s="1"/>
  <c r="L1227" i="9" s="1"/>
  <c r="L1228" i="9" s="1"/>
  <c r="L1229" i="9" s="1"/>
  <c r="L1230" i="9" s="1"/>
  <c r="L1231" i="9" s="1"/>
  <c r="L1232" i="9" s="1"/>
  <c r="L1233" i="9" s="1"/>
  <c r="L1234" i="9" s="1"/>
  <c r="L1235" i="9" s="1"/>
  <c r="L1236" i="9" s="1"/>
  <c r="L1237" i="9" s="1"/>
  <c r="L1238" i="9" s="1"/>
  <c r="L1239" i="9" s="1"/>
  <c r="L1240" i="9" s="1"/>
  <c r="L1241" i="9" s="1"/>
  <c r="L1242" i="9" s="1"/>
  <c r="L1243" i="9" s="1"/>
  <c r="L1244" i="9" s="1"/>
  <c r="L1245" i="9" s="1"/>
  <c r="L1246" i="9" s="1"/>
  <c r="L1247" i="9" s="1"/>
  <c r="L1248" i="9" s="1"/>
  <c r="L1249" i="9" s="1"/>
  <c r="L1250" i="9" s="1"/>
  <c r="L1251" i="9" s="1"/>
  <c r="L1252" i="9" s="1"/>
  <c r="L1253" i="9" s="1"/>
  <c r="L1254" i="9" s="1"/>
  <c r="L1255" i="9" s="1"/>
  <c r="L1256" i="9" s="1"/>
  <c r="L1257" i="9" s="1"/>
  <c r="L1258" i="9" s="1"/>
  <c r="L1259" i="9" s="1"/>
  <c r="L1260" i="9" s="1"/>
  <c r="L1261" i="9" s="1"/>
  <c r="L1262" i="9" s="1"/>
  <c r="L1263" i="9" s="1"/>
  <c r="L1264" i="9" s="1"/>
  <c r="L1265" i="9" s="1"/>
  <c r="L1266" i="9" s="1"/>
  <c r="L1267" i="9" s="1"/>
  <c r="L1268" i="9" s="1"/>
  <c r="L1269" i="9" s="1"/>
  <c r="L1270" i="9" s="1"/>
  <c r="L1271" i="9" s="1"/>
  <c r="L1272" i="9" s="1"/>
  <c r="L1273" i="9" s="1"/>
  <c r="L1274" i="9" s="1"/>
  <c r="L1275" i="9" s="1"/>
  <c r="L1276" i="9" s="1"/>
  <c r="L1277" i="9" s="1"/>
  <c r="L1278" i="9" s="1"/>
  <c r="L1279" i="9" s="1"/>
  <c r="L1280" i="9" s="1"/>
  <c r="L1281" i="9" s="1"/>
  <c r="L1282" i="9" s="1"/>
  <c r="L1283" i="9" s="1"/>
  <c r="L1284" i="9" s="1"/>
  <c r="L1285" i="9" s="1"/>
  <c r="L1286" i="9" s="1"/>
  <c r="L1287" i="9" s="1"/>
  <c r="L1288" i="9" s="1"/>
  <c r="L1289" i="9" s="1"/>
  <c r="L1290" i="9" s="1"/>
  <c r="L1291" i="9" s="1"/>
  <c r="L1292" i="9" s="1"/>
  <c r="L1293" i="9" s="1"/>
  <c r="L1294" i="9" s="1"/>
  <c r="L1295" i="9" s="1"/>
  <c r="L1296" i="9" s="1"/>
  <c r="L1297" i="9" s="1"/>
  <c r="L1298" i="9" s="1"/>
  <c r="L1299" i="9" s="1"/>
  <c r="L1300" i="9" s="1"/>
  <c r="L1301" i="9" s="1"/>
  <c r="L1302" i="9" s="1"/>
  <c r="L1303" i="9" s="1"/>
  <c r="L1304" i="9" s="1"/>
  <c r="L1305" i="9" s="1"/>
  <c r="L1306" i="9" s="1"/>
  <c r="L1307" i="9" s="1"/>
  <c r="L1308" i="9" s="1"/>
  <c r="L1309" i="9" s="1"/>
  <c r="L1310" i="9" s="1"/>
  <c r="L1311" i="9" s="1"/>
  <c r="L1312" i="9" s="1"/>
  <c r="L1313" i="9" s="1"/>
  <c r="L1314" i="9" s="1"/>
  <c r="L1315" i="9" s="1"/>
  <c r="L1316" i="9" s="1"/>
  <c r="L1317" i="9" s="1"/>
  <c r="L1318" i="9" s="1"/>
  <c r="L1319" i="9" s="1"/>
  <c r="L1320" i="9" s="1"/>
  <c r="L1321" i="9" s="1"/>
  <c r="L1322" i="9" s="1"/>
  <c r="L1323" i="9" s="1"/>
  <c r="L1324" i="9" s="1"/>
  <c r="L1325" i="9" s="1"/>
  <c r="L1326" i="9" s="1"/>
  <c r="L1327" i="9" s="1"/>
  <c r="L1328" i="9" s="1"/>
  <c r="L1329" i="9" s="1"/>
  <c r="L1330" i="9" s="1"/>
  <c r="L1331" i="9" s="1"/>
  <c r="L1332" i="9" s="1"/>
  <c r="L1333" i="9" s="1"/>
  <c r="L1334" i="9" s="1"/>
  <c r="L1335" i="9" s="1"/>
  <c r="L1336" i="9" s="1"/>
  <c r="L1337" i="9" s="1"/>
  <c r="L1338" i="9" s="1"/>
  <c r="L1339" i="9" s="1"/>
  <c r="L1340" i="9" s="1"/>
  <c r="L1341" i="9" s="1"/>
  <c r="L1342" i="9" s="1"/>
  <c r="L1343" i="9" s="1"/>
  <c r="L1344" i="9" s="1"/>
  <c r="L1345" i="9" s="1"/>
  <c r="L1346" i="9" s="1"/>
  <c r="L1347" i="9" s="1"/>
  <c r="L1348" i="9" s="1"/>
  <c r="L1349" i="9" s="1"/>
  <c r="L1350" i="9" s="1"/>
  <c r="L1351" i="9" s="1"/>
  <c r="L1352" i="9" s="1"/>
  <c r="L1353" i="9" s="1"/>
  <c r="L1354" i="9" s="1"/>
  <c r="L1355" i="9" s="1"/>
  <c r="L1356" i="9" s="1"/>
  <c r="L1357" i="9" s="1"/>
  <c r="L1358" i="9" s="1"/>
  <c r="L1359" i="9" s="1"/>
  <c r="L1360" i="9" s="1"/>
  <c r="L1361" i="9" s="1"/>
  <c r="L1362" i="9" s="1"/>
  <c r="L1363" i="9" s="1"/>
  <c r="L1364" i="9" s="1"/>
  <c r="L1365" i="9" s="1"/>
  <c r="L1366" i="9" s="1"/>
  <c r="L1367" i="9" s="1"/>
  <c r="L1368" i="9" s="1"/>
  <c r="L1369" i="9" s="1"/>
  <c r="L1370" i="9" s="1"/>
  <c r="L1371" i="9" s="1"/>
  <c r="L1372" i="9" s="1"/>
  <c r="L1373" i="9" s="1"/>
  <c r="L1374" i="9" s="1"/>
  <c r="L1375" i="9" s="1"/>
  <c r="L1376" i="9" s="1"/>
  <c r="L1377" i="9" s="1"/>
  <c r="L1378" i="9" s="1"/>
  <c r="L1379" i="9" s="1"/>
  <c r="L1380" i="9" s="1"/>
  <c r="L1381" i="9" s="1"/>
  <c r="L1382" i="9" s="1"/>
  <c r="L1383" i="9" s="1"/>
  <c r="L1384" i="9" s="1"/>
  <c r="L1385" i="9" s="1"/>
  <c r="L1386" i="9" s="1"/>
  <c r="L1387" i="9" s="1"/>
  <c r="L1388" i="9" s="1"/>
  <c r="L1389" i="9" s="1"/>
  <c r="L1390" i="9" s="1"/>
  <c r="L1391" i="9" s="1"/>
  <c r="L1392" i="9" s="1"/>
  <c r="L1393" i="9" s="1"/>
  <c r="L1394" i="9" s="1"/>
  <c r="L1395" i="9" s="1"/>
  <c r="L1396" i="9" s="1"/>
  <c r="L1397" i="9" s="1"/>
  <c r="L1398" i="9" s="1"/>
  <c r="L1399" i="9" s="1"/>
  <c r="L1400" i="9" s="1"/>
  <c r="L1401" i="9" s="1"/>
  <c r="L1402" i="9" s="1"/>
  <c r="L1403" i="9" s="1"/>
  <c r="L1404" i="9" s="1"/>
  <c r="L1405" i="9" s="1"/>
  <c r="L1406" i="9" s="1"/>
  <c r="L1407" i="9" s="1"/>
  <c r="L1408" i="9" s="1"/>
  <c r="L1409" i="9" s="1"/>
  <c r="L1410" i="9" s="1"/>
  <c r="L1411" i="9" s="1"/>
  <c r="L1412" i="9" s="1"/>
  <c r="L1413" i="9" s="1"/>
  <c r="L1414" i="9" s="1"/>
  <c r="L1415" i="9" s="1"/>
  <c r="L1416" i="9" s="1"/>
  <c r="L1417" i="9" s="1"/>
  <c r="L1418" i="9" s="1"/>
  <c r="L1419" i="9" s="1"/>
  <c r="L1420" i="9" s="1"/>
  <c r="L1421" i="9" s="1"/>
  <c r="L1422" i="9" s="1"/>
  <c r="L1423" i="9" s="1"/>
  <c r="L1424" i="9" s="1"/>
  <c r="L1425" i="9" s="1"/>
  <c r="L1426" i="9" s="1"/>
  <c r="L1427" i="9" s="1"/>
  <c r="L1428" i="9" s="1"/>
  <c r="L1429" i="9" s="1"/>
  <c r="L1430" i="9" s="1"/>
  <c r="L1431" i="9" s="1"/>
  <c r="L1432" i="9" s="1"/>
  <c r="L1433" i="9" s="1"/>
  <c r="L1434" i="9" s="1"/>
  <c r="L1435" i="9" s="1"/>
  <c r="L1436" i="9" s="1"/>
  <c r="L1437" i="9" s="1"/>
  <c r="L1438" i="9" s="1"/>
  <c r="L1439" i="9" s="1"/>
  <c r="L1440" i="9" s="1"/>
  <c r="L1441" i="9" s="1"/>
  <c r="L1442" i="9" s="1"/>
  <c r="L1443" i="9" s="1"/>
  <c r="L1444" i="9" s="1"/>
  <c r="L1445" i="9" s="1"/>
  <c r="L1446" i="9" s="1"/>
  <c r="L1447" i="9" s="1"/>
  <c r="L1448" i="9" s="1"/>
  <c r="L1449" i="9" s="1"/>
  <c r="L1450" i="9" s="1"/>
  <c r="L1451" i="9" s="1"/>
  <c r="L1452" i="9" s="1"/>
  <c r="L1453" i="9" s="1"/>
  <c r="L1454" i="9" s="1"/>
  <c r="L1455" i="9" s="1"/>
  <c r="L1456" i="9" s="1"/>
  <c r="L1457" i="9" s="1"/>
  <c r="L1458" i="9" s="1"/>
  <c r="L1459" i="9" s="1"/>
  <c r="L1460" i="9" s="1"/>
  <c r="L1461" i="9" s="1"/>
  <c r="L1462" i="9" s="1"/>
  <c r="L1463" i="9" s="1"/>
  <c r="L1464" i="9" s="1"/>
  <c r="L1465" i="9" s="1"/>
  <c r="L1466" i="9" s="1"/>
  <c r="L1467" i="9" s="1"/>
  <c r="L1468" i="9" s="1"/>
  <c r="L1469" i="9" s="1"/>
  <c r="L1470" i="9" s="1"/>
  <c r="L1471" i="9" s="1"/>
  <c r="L1472" i="9" s="1"/>
  <c r="L1473" i="9" s="1"/>
  <c r="L1474" i="9" s="1"/>
  <c r="L1475" i="9" s="1"/>
  <c r="L1476" i="9" s="1"/>
  <c r="L1477" i="9" s="1"/>
  <c r="L1478" i="9" s="1"/>
  <c r="L1479" i="9" s="1"/>
  <c r="L1480" i="9" s="1"/>
  <c r="L1481" i="9" s="1"/>
  <c r="L1482" i="9" s="1"/>
  <c r="L1483" i="9" s="1"/>
  <c r="L1484" i="9" s="1"/>
  <c r="L1485" i="9" s="1"/>
  <c r="L1486" i="9" s="1"/>
  <c r="L1487" i="9" s="1"/>
  <c r="L1488" i="9" s="1"/>
  <c r="L1489" i="9" s="1"/>
  <c r="L1490" i="9" s="1"/>
  <c r="L1491" i="9" s="1"/>
  <c r="L1492" i="9" s="1"/>
  <c r="L1493" i="9" s="1"/>
  <c r="L1494" i="9" s="1"/>
  <c r="L1495" i="9" s="1"/>
  <c r="L1496" i="9" s="1"/>
  <c r="L1497" i="9" s="1"/>
  <c r="L1498" i="9" s="1"/>
  <c r="L1499" i="9" s="1"/>
  <c r="L1500" i="9" s="1"/>
  <c r="L1501" i="9" s="1"/>
  <c r="L1502" i="9" s="1"/>
  <c r="L1503" i="9" s="1"/>
  <c r="L1504" i="9" s="1"/>
  <c r="L1505" i="9" s="1"/>
  <c r="L1506" i="9" s="1"/>
  <c r="L1507" i="9" s="1"/>
  <c r="L1508" i="9" s="1"/>
  <c r="L1509" i="9" s="1"/>
  <c r="L1510" i="9" s="1"/>
  <c r="L1511" i="9" s="1"/>
  <c r="L1512" i="9" s="1"/>
  <c r="L1513" i="9" s="1"/>
  <c r="L1514" i="9" s="1"/>
  <c r="L1515" i="9" s="1"/>
  <c r="L1516" i="9" s="1"/>
  <c r="L1517" i="9" s="1"/>
  <c r="L1518" i="9" s="1"/>
  <c r="L1519" i="9" s="1"/>
  <c r="L1520" i="9" s="1"/>
  <c r="L1521" i="9" s="1"/>
  <c r="L1522" i="9" s="1"/>
  <c r="L1523" i="9" s="1"/>
  <c r="L1524" i="9" s="1"/>
  <c r="L1525" i="9" s="1"/>
  <c r="L1526" i="9" s="1"/>
  <c r="L1527" i="9" s="1"/>
  <c r="L1528" i="9" s="1"/>
  <c r="L1529" i="9" s="1"/>
  <c r="L1530" i="9" s="1"/>
  <c r="L1531" i="9" s="1"/>
  <c r="L1532" i="9" s="1"/>
  <c r="L1533" i="9" s="1"/>
  <c r="L1534" i="9" s="1"/>
  <c r="L1535" i="9" s="1"/>
  <c r="L1536" i="9" s="1"/>
  <c r="L1537" i="9" s="1"/>
  <c r="L1538" i="9" s="1"/>
  <c r="L1539" i="9" s="1"/>
  <c r="L1540" i="9" s="1"/>
  <c r="L1541" i="9" s="1"/>
  <c r="L1542" i="9" s="1"/>
  <c r="L1543" i="9" s="1"/>
  <c r="L1544" i="9" s="1"/>
  <c r="L1545" i="9" s="1"/>
  <c r="L1546" i="9" s="1"/>
  <c r="L1547" i="9" s="1"/>
  <c r="L1548" i="9" s="1"/>
  <c r="L1549" i="9" s="1"/>
  <c r="L1550" i="9" s="1"/>
  <c r="L1551" i="9" s="1"/>
  <c r="L1552" i="9" s="1"/>
  <c r="L1553" i="9" s="1"/>
  <c r="L1554" i="9" s="1"/>
  <c r="L1555" i="9" s="1"/>
  <c r="L1556" i="9" s="1"/>
  <c r="L1557" i="9" s="1"/>
  <c r="L1558" i="9" s="1"/>
  <c r="L1559" i="9" s="1"/>
  <c r="L1560" i="9" s="1"/>
  <c r="L1561" i="9" s="1"/>
  <c r="L1562" i="9" s="1"/>
  <c r="L1563" i="9" s="1"/>
  <c r="L1564" i="9" s="1"/>
  <c r="L1565" i="9" s="1"/>
  <c r="L1566" i="9" s="1"/>
  <c r="L1567" i="9" s="1"/>
  <c r="L1568" i="9" s="1"/>
  <c r="L1569" i="9" s="1"/>
  <c r="L1570" i="9" s="1"/>
  <c r="L1571" i="9" s="1"/>
  <c r="L1572" i="9" s="1"/>
  <c r="L1573" i="9" s="1"/>
  <c r="L1574" i="9" s="1"/>
  <c r="L1575" i="9" s="1"/>
  <c r="L1576" i="9" s="1"/>
  <c r="L1577" i="9" s="1"/>
  <c r="L1578" i="9" s="1"/>
  <c r="L1579" i="9" s="1"/>
  <c r="L1580" i="9" s="1"/>
  <c r="L1581" i="9" s="1"/>
  <c r="L1582" i="9" s="1"/>
  <c r="L1583" i="9" s="1"/>
  <c r="L1584" i="9" s="1"/>
  <c r="L1585" i="9" s="1"/>
  <c r="L1586" i="9" s="1"/>
  <c r="L1587" i="9" s="1"/>
  <c r="L1588" i="9" s="1"/>
  <c r="L1589" i="9" s="1"/>
  <c r="L1590" i="9" s="1"/>
  <c r="L1591" i="9" s="1"/>
  <c r="L1592" i="9" s="1"/>
  <c r="L1593" i="9" s="1"/>
  <c r="L1594" i="9" s="1"/>
  <c r="L1595" i="9" s="1"/>
  <c r="L1596" i="9" s="1"/>
  <c r="L1597" i="9" s="1"/>
  <c r="L1598" i="9" s="1"/>
  <c r="L1599" i="9" s="1"/>
  <c r="L1600" i="9" s="1"/>
  <c r="L1601" i="9" s="1"/>
  <c r="L1602" i="9" s="1"/>
  <c r="L1603" i="9" s="1"/>
  <c r="L1604" i="9" s="1"/>
  <c r="L1605" i="9" s="1"/>
  <c r="L1606" i="9" s="1"/>
  <c r="L1607" i="9" s="1"/>
  <c r="L1608" i="9" s="1"/>
  <c r="L1609" i="9" s="1"/>
  <c r="L1610" i="9" s="1"/>
  <c r="L1611" i="9" s="1"/>
  <c r="L1612" i="9" s="1"/>
  <c r="L1613" i="9" s="1"/>
  <c r="L1614" i="9" s="1"/>
  <c r="L1615" i="9" s="1"/>
  <c r="L1616" i="9" s="1"/>
  <c r="L1617" i="9" s="1"/>
  <c r="L1618" i="9" s="1"/>
  <c r="L1619" i="9" s="1"/>
  <c r="L1620" i="9" s="1"/>
  <c r="L1621" i="9" s="1"/>
  <c r="L1622" i="9" s="1"/>
  <c r="L1623" i="9" s="1"/>
  <c r="L1624" i="9" s="1"/>
  <c r="L1625" i="9" s="1"/>
  <c r="L1626" i="9" s="1"/>
  <c r="L1627" i="9" s="1"/>
  <c r="L1628" i="9" s="1"/>
  <c r="L1629" i="9" s="1"/>
  <c r="L1630" i="9" s="1"/>
  <c r="L1631" i="9" s="1"/>
  <c r="L1632" i="9" s="1"/>
  <c r="L1633" i="9" s="1"/>
  <c r="L1634" i="9" s="1"/>
  <c r="L1635" i="9" s="1"/>
  <c r="L1636" i="9" s="1"/>
  <c r="L1637" i="9" s="1"/>
  <c r="L1638" i="9" s="1"/>
  <c r="L1639" i="9" s="1"/>
  <c r="L1640" i="9" s="1"/>
  <c r="L1641" i="9" s="1"/>
  <c r="L1642" i="9" s="1"/>
  <c r="L1643" i="9" s="1"/>
  <c r="L1644" i="9" s="1"/>
  <c r="L1645" i="9" s="1"/>
  <c r="L1646" i="9" s="1"/>
  <c r="L1647" i="9" s="1"/>
  <c r="L1648" i="9" s="1"/>
  <c r="L1649" i="9" s="1"/>
  <c r="L1650" i="9" s="1"/>
  <c r="L1651" i="9" s="1"/>
  <c r="L1652" i="9" s="1"/>
  <c r="L1653" i="9" s="1"/>
  <c r="L1654" i="9" s="1"/>
  <c r="L1655" i="9" s="1"/>
  <c r="L1656" i="9" s="1"/>
  <c r="L1657" i="9" s="1"/>
  <c r="L1658" i="9" s="1"/>
  <c r="L1659" i="9" s="1"/>
  <c r="L1660" i="9" s="1"/>
  <c r="L1661" i="9" s="1"/>
  <c r="L1662" i="9" s="1"/>
  <c r="L1663" i="9" s="1"/>
  <c r="L1664" i="9" s="1"/>
  <c r="L1665" i="9" s="1"/>
  <c r="L1666" i="9" s="1"/>
  <c r="L1667" i="9" s="1"/>
  <c r="L1668" i="9" s="1"/>
  <c r="L1669" i="9" s="1"/>
  <c r="L1670" i="9" s="1"/>
  <c r="L1671" i="9" s="1"/>
  <c r="L1672" i="9" s="1"/>
  <c r="L1673" i="9" s="1"/>
  <c r="L1674" i="9" s="1"/>
  <c r="L1675" i="9" s="1"/>
  <c r="L1676" i="9" s="1"/>
  <c r="L1677" i="9" s="1"/>
  <c r="L1678" i="9" s="1"/>
  <c r="L1679" i="9" s="1"/>
  <c r="L1680" i="9" s="1"/>
  <c r="L1681" i="9" s="1"/>
  <c r="L1682" i="9" s="1"/>
  <c r="L1683" i="9" s="1"/>
  <c r="L1684" i="9" s="1"/>
  <c r="L1685" i="9" s="1"/>
  <c r="L1686" i="9" s="1"/>
  <c r="L1687" i="9" s="1"/>
  <c r="L1688" i="9" s="1"/>
  <c r="L1689" i="9" s="1"/>
  <c r="L1690" i="9" s="1"/>
  <c r="L1691" i="9" s="1"/>
  <c r="L1692" i="9" s="1"/>
  <c r="L1693" i="9" s="1"/>
  <c r="L1694" i="9" s="1"/>
  <c r="L1695" i="9" s="1"/>
  <c r="L1696" i="9" s="1"/>
  <c r="L1697" i="9" s="1"/>
  <c r="L1698" i="9" s="1"/>
  <c r="L1699" i="9" s="1"/>
  <c r="L1700" i="9" s="1"/>
  <c r="L1701" i="9" s="1"/>
  <c r="L1702" i="9" s="1"/>
  <c r="L1703" i="9" s="1"/>
  <c r="L1704" i="9" s="1"/>
  <c r="L1705" i="9" s="1"/>
  <c r="L1706" i="9" s="1"/>
  <c r="L1707" i="9" s="1"/>
  <c r="L1708" i="9" s="1"/>
  <c r="L1709" i="9" s="1"/>
  <c r="L1710" i="9" s="1"/>
  <c r="L1711" i="9" s="1"/>
  <c r="L1712" i="9" s="1"/>
  <c r="L1713" i="9" s="1"/>
  <c r="L1714" i="9" s="1"/>
  <c r="L1715" i="9" s="1"/>
  <c r="L1716" i="9" s="1"/>
  <c r="L1717" i="9" s="1"/>
  <c r="L1718" i="9" s="1"/>
  <c r="L1719" i="9" s="1"/>
  <c r="L1720" i="9" s="1"/>
  <c r="L1721" i="9" s="1"/>
  <c r="L1722" i="9" s="1"/>
  <c r="L1723" i="9" s="1"/>
  <c r="L1724" i="9" s="1"/>
  <c r="L1725" i="9" s="1"/>
  <c r="L1726" i="9" s="1"/>
  <c r="L1727" i="9" s="1"/>
  <c r="L1728" i="9" s="1"/>
  <c r="L1729" i="9" s="1"/>
  <c r="L1730" i="9" s="1"/>
  <c r="L1731" i="9" s="1"/>
  <c r="L1732" i="9" s="1"/>
  <c r="L1733" i="9" s="1"/>
  <c r="L1734" i="9" s="1"/>
  <c r="L1735" i="9" s="1"/>
  <c r="L1736" i="9" s="1"/>
  <c r="L1737" i="9" s="1"/>
  <c r="L1738" i="9" s="1"/>
  <c r="L1739" i="9" s="1"/>
  <c r="L1740" i="9" s="1"/>
  <c r="L1741" i="9" s="1"/>
  <c r="L1742" i="9" s="1"/>
  <c r="L1743" i="9" s="1"/>
  <c r="L1744" i="9" s="1"/>
  <c r="L1745" i="9" s="1"/>
  <c r="L1746" i="9" s="1"/>
  <c r="L1747" i="9" s="1"/>
  <c r="L1748" i="9" s="1"/>
  <c r="L1749" i="9" s="1"/>
  <c r="L1750" i="9" s="1"/>
  <c r="L1751" i="9" s="1"/>
  <c r="L1752" i="9" s="1"/>
  <c r="L1753" i="9" s="1"/>
  <c r="L1754" i="9" s="1"/>
  <c r="L1755" i="9" s="1"/>
  <c r="L1756" i="9" s="1"/>
  <c r="L1757" i="9" s="1"/>
  <c r="L1758" i="9" s="1"/>
  <c r="L1759" i="9" s="1"/>
  <c r="L1760" i="9" s="1"/>
  <c r="L1761" i="9" s="1"/>
  <c r="L1762" i="9" s="1"/>
  <c r="L1763" i="9" s="1"/>
  <c r="L1764" i="9" s="1"/>
  <c r="L1765" i="9" s="1"/>
  <c r="L1766" i="9" s="1"/>
  <c r="L1767" i="9" s="1"/>
  <c r="L1768" i="9" s="1"/>
  <c r="L1769" i="9" s="1"/>
  <c r="L1770" i="9" s="1"/>
  <c r="L1771" i="9" s="1"/>
  <c r="L1772" i="9" s="1"/>
  <c r="L1773" i="9" s="1"/>
  <c r="L1774" i="9" s="1"/>
  <c r="L1775" i="9" s="1"/>
  <c r="L1776" i="9" s="1"/>
  <c r="L1777" i="9" s="1"/>
  <c r="L1778" i="9" s="1"/>
  <c r="L1779" i="9" s="1"/>
  <c r="L1780" i="9" s="1"/>
  <c r="L1781" i="9" s="1"/>
  <c r="L1782" i="9" s="1"/>
  <c r="L1783" i="9" s="1"/>
  <c r="L1784" i="9" s="1"/>
  <c r="L1785" i="9" s="1"/>
  <c r="L1786" i="9" s="1"/>
  <c r="L1787" i="9" s="1"/>
  <c r="L1788" i="9" s="1"/>
  <c r="L1789" i="9" s="1"/>
  <c r="L1790" i="9" s="1"/>
  <c r="L1791" i="9" s="1"/>
  <c r="L1792" i="9" s="1"/>
  <c r="L1793" i="9" s="1"/>
  <c r="L1794" i="9" s="1"/>
  <c r="L1795" i="9" s="1"/>
  <c r="L1796" i="9" s="1"/>
  <c r="L1797" i="9" s="1"/>
  <c r="L1798" i="9" s="1"/>
  <c r="L1799" i="9" s="1"/>
  <c r="L1800" i="9" s="1"/>
  <c r="L1801" i="9" s="1"/>
  <c r="L1802" i="9" s="1"/>
  <c r="L1803" i="9" s="1"/>
  <c r="L1804" i="9" s="1"/>
  <c r="L1805" i="9" s="1"/>
  <c r="L1806" i="9" s="1"/>
  <c r="L1807" i="9" s="1"/>
  <c r="L1808" i="9" s="1"/>
  <c r="L1809" i="9" s="1"/>
  <c r="L1810" i="9" s="1"/>
  <c r="L1811" i="9" s="1"/>
  <c r="L1812" i="9" s="1"/>
  <c r="L1813" i="9" s="1"/>
  <c r="L1814" i="9" s="1"/>
  <c r="L1815" i="9" s="1"/>
  <c r="L1816" i="9" s="1"/>
  <c r="L1817" i="9" s="1"/>
  <c r="L1818" i="9" s="1"/>
  <c r="L1819" i="9" s="1"/>
  <c r="L1820" i="9" s="1"/>
  <c r="L1821" i="9" s="1"/>
  <c r="L1822" i="9" s="1"/>
  <c r="L1823" i="9" s="1"/>
  <c r="L1824" i="9" s="1"/>
  <c r="L1825" i="9" s="1"/>
  <c r="L1826" i="9" s="1"/>
  <c r="L1827" i="9" s="1"/>
  <c r="L1828" i="9" s="1"/>
  <c r="L1829" i="9" s="1"/>
  <c r="L1830" i="9" s="1"/>
  <c r="L1831" i="9" s="1"/>
  <c r="L1832" i="9" s="1"/>
  <c r="L1833" i="9" s="1"/>
  <c r="L1834" i="9" s="1"/>
  <c r="L1835" i="9" s="1"/>
  <c r="L1836" i="9" s="1"/>
  <c r="L1837" i="9" s="1"/>
  <c r="L1838" i="9" s="1"/>
  <c r="L1839" i="9" s="1"/>
  <c r="L1840" i="9" s="1"/>
  <c r="L1841" i="9" s="1"/>
  <c r="L1842" i="9" s="1"/>
  <c r="L1843" i="9" s="1"/>
  <c r="L1844" i="9" s="1"/>
  <c r="L1845" i="9" s="1"/>
  <c r="L1846" i="9" s="1"/>
  <c r="L1847" i="9" s="1"/>
  <c r="L1848" i="9" s="1"/>
  <c r="L1849" i="9" s="1"/>
  <c r="L1850" i="9" s="1"/>
  <c r="L1851" i="9" s="1"/>
  <c r="L1852" i="9" s="1"/>
  <c r="L1853" i="9" s="1"/>
  <c r="L1854" i="9" s="1"/>
  <c r="L1855" i="9" s="1"/>
  <c r="L1856" i="9" s="1"/>
  <c r="L1857" i="9" s="1"/>
  <c r="L1858" i="9" s="1"/>
  <c r="L1859" i="9" s="1"/>
  <c r="L1860" i="9" s="1"/>
  <c r="L1861" i="9" s="1"/>
  <c r="L1862" i="9" s="1"/>
  <c r="L1863" i="9" s="1"/>
  <c r="L1864" i="9" s="1"/>
  <c r="L1865" i="9" s="1"/>
  <c r="L1866" i="9" s="1"/>
  <c r="L1867" i="9" s="1"/>
  <c r="L1868" i="9" s="1"/>
  <c r="L1869" i="9" s="1"/>
  <c r="L1870" i="9" s="1"/>
  <c r="L1871" i="9" s="1"/>
  <c r="L1872" i="9" s="1"/>
  <c r="L1873" i="9" s="1"/>
  <c r="L1874" i="9" s="1"/>
  <c r="L1875" i="9" s="1"/>
  <c r="L1876" i="9" s="1"/>
  <c r="L1877" i="9" s="1"/>
  <c r="L1878" i="9" s="1"/>
  <c r="L1879" i="9" s="1"/>
  <c r="L1880" i="9" s="1"/>
  <c r="L1881" i="9" s="1"/>
  <c r="L1882" i="9" s="1"/>
  <c r="L1883" i="9" s="1"/>
  <c r="L1884" i="9" s="1"/>
  <c r="L1885" i="9" s="1"/>
  <c r="L1886" i="9" s="1"/>
  <c r="L1887" i="9" s="1"/>
  <c r="L1888" i="9" s="1"/>
  <c r="L1889" i="9" s="1"/>
  <c r="L1890" i="9" s="1"/>
  <c r="L1891" i="9" s="1"/>
  <c r="L1892" i="9" s="1"/>
  <c r="L1893" i="9" s="1"/>
  <c r="L1894" i="9" s="1"/>
  <c r="L1895" i="9" s="1"/>
  <c r="L1896" i="9" s="1"/>
  <c r="L1897" i="9" s="1"/>
  <c r="L1898" i="9" s="1"/>
  <c r="L1899" i="9" s="1"/>
  <c r="L1900" i="9" s="1"/>
  <c r="L1901" i="9" s="1"/>
  <c r="L1902" i="9" s="1"/>
  <c r="L1903" i="9" s="1"/>
  <c r="L1904" i="9" s="1"/>
  <c r="L1905" i="9" s="1"/>
  <c r="L1906" i="9" s="1"/>
  <c r="L1907" i="9" s="1"/>
  <c r="L1908" i="9" s="1"/>
  <c r="L1909" i="9" s="1"/>
  <c r="L1910" i="9" s="1"/>
  <c r="L1911" i="9" s="1"/>
  <c r="L1912" i="9" s="1"/>
  <c r="L1913" i="9" s="1"/>
  <c r="L1914" i="9" s="1"/>
  <c r="L1915" i="9" s="1"/>
  <c r="L1916" i="9" s="1"/>
  <c r="L1917" i="9" s="1"/>
  <c r="L1918" i="9" s="1"/>
  <c r="L1919" i="9" s="1"/>
  <c r="L1920" i="9" s="1"/>
  <c r="L1921" i="9" s="1"/>
  <c r="L1922" i="9" s="1"/>
  <c r="L1923" i="9" s="1"/>
  <c r="L1924" i="9" s="1"/>
  <c r="L1925" i="9" s="1"/>
  <c r="L1926" i="9" s="1"/>
  <c r="L1927" i="9" s="1"/>
  <c r="L1928" i="9" s="1"/>
  <c r="L1929" i="9" s="1"/>
  <c r="L1930" i="9" s="1"/>
  <c r="L1931" i="9" s="1"/>
  <c r="L1932" i="9" s="1"/>
  <c r="L1933" i="9" s="1"/>
  <c r="L1934" i="9" s="1"/>
  <c r="L1935" i="9" s="1"/>
  <c r="L1936" i="9" s="1"/>
  <c r="L1937" i="9" s="1"/>
  <c r="L1938" i="9" s="1"/>
  <c r="L1939" i="9" s="1"/>
  <c r="L1940" i="9" s="1"/>
  <c r="L1941" i="9" s="1"/>
  <c r="L1942" i="9" s="1"/>
  <c r="L1943" i="9" s="1"/>
  <c r="L1944" i="9" s="1"/>
  <c r="L1945" i="9" s="1"/>
  <c r="L1946" i="9" s="1"/>
  <c r="L1947" i="9" s="1"/>
  <c r="L1948" i="9" s="1"/>
  <c r="L1949" i="9" s="1"/>
  <c r="L1950" i="9" s="1"/>
  <c r="L1951" i="9" s="1"/>
  <c r="L1952" i="9" s="1"/>
  <c r="L1953" i="9" s="1"/>
  <c r="L1954" i="9" s="1"/>
  <c r="L1955" i="9" s="1"/>
  <c r="L1956" i="9" s="1"/>
  <c r="L1957" i="9" s="1"/>
  <c r="L1958" i="9" s="1"/>
  <c r="L1959" i="9" s="1"/>
  <c r="L1960" i="9" s="1"/>
  <c r="L1961" i="9" s="1"/>
  <c r="L1962" i="9" s="1"/>
  <c r="L1963" i="9" s="1"/>
  <c r="L1964" i="9" s="1"/>
  <c r="L1965" i="9" s="1"/>
  <c r="L1966" i="9" s="1"/>
  <c r="L1967" i="9" s="1"/>
  <c r="L1968" i="9" s="1"/>
  <c r="L1969" i="9" s="1"/>
  <c r="L1970" i="9" s="1"/>
  <c r="L1971" i="9" s="1"/>
  <c r="L1972" i="9" s="1"/>
  <c r="L1973" i="9" s="1"/>
  <c r="L1974" i="9" s="1"/>
  <c r="L1975" i="9" s="1"/>
  <c r="L1976" i="9" s="1"/>
  <c r="L1977" i="9" s="1"/>
  <c r="L1978" i="9" s="1"/>
  <c r="L1979" i="9" s="1"/>
  <c r="L1980" i="9" s="1"/>
  <c r="L1981" i="9" s="1"/>
  <c r="L1982" i="9" s="1"/>
  <c r="L1983" i="9" s="1"/>
  <c r="L1984" i="9" s="1"/>
  <c r="L1985" i="9" s="1"/>
  <c r="L1986" i="9" s="1"/>
  <c r="L1987" i="9" s="1"/>
  <c r="L1988" i="9" s="1"/>
  <c r="L1989" i="9" s="1"/>
  <c r="L1990" i="9" s="1"/>
  <c r="L1991" i="9" s="1"/>
  <c r="L1992" i="9" s="1"/>
  <c r="L1993" i="9" s="1"/>
  <c r="L1994" i="9" s="1"/>
  <c r="L1995" i="9" s="1"/>
  <c r="L1996" i="9" s="1"/>
  <c r="L1997" i="9" s="1"/>
  <c r="L1998" i="9" s="1"/>
  <c r="L1999" i="9" s="1"/>
  <c r="L2000" i="9" s="1"/>
  <c r="L2001" i="9" s="1"/>
  <c r="L2002" i="9" s="1"/>
  <c r="L2003" i="9" s="1"/>
  <c r="L2004" i="9" s="1"/>
  <c r="L2005" i="9" s="1"/>
  <c r="L2006" i="9" s="1"/>
  <c r="L2007" i="9" s="1"/>
  <c r="L2008" i="9" s="1"/>
  <c r="L2009" i="9" s="1"/>
  <c r="L2010" i="9" s="1"/>
  <c r="L2011" i="9" s="1"/>
  <c r="L2012" i="9" s="1"/>
  <c r="L2013" i="9" s="1"/>
  <c r="L2014" i="9" s="1"/>
  <c r="L2015" i="9" s="1"/>
  <c r="L2016" i="9" s="1"/>
  <c r="L2017" i="9" s="1"/>
  <c r="L2018" i="9" s="1"/>
  <c r="L2019" i="9" s="1"/>
  <c r="L2020" i="9" s="1"/>
  <c r="L2021" i="9" s="1"/>
  <c r="L2022" i="9" s="1"/>
  <c r="L2023" i="9" s="1"/>
  <c r="L2024" i="9" s="1"/>
  <c r="L2025" i="9" s="1"/>
  <c r="L2026" i="9" s="1"/>
  <c r="L2027" i="9" s="1"/>
  <c r="L2028" i="9" s="1"/>
  <c r="L2029" i="9" s="1"/>
  <c r="L2030" i="9" s="1"/>
  <c r="L2031" i="9" s="1"/>
  <c r="L2032" i="9" s="1"/>
  <c r="L2033" i="9" s="1"/>
  <c r="L2034" i="9" s="1"/>
  <c r="L2035" i="9" s="1"/>
  <c r="L2036" i="9" s="1"/>
  <c r="L2037" i="9" s="1"/>
  <c r="L2038" i="9" s="1"/>
  <c r="L2039" i="9" s="1"/>
  <c r="L2040" i="9" s="1"/>
  <c r="L2041" i="9" s="1"/>
  <c r="L2042" i="9" s="1"/>
  <c r="L2043" i="9" s="1"/>
  <c r="L2044" i="9" s="1"/>
  <c r="L2045" i="9" s="1"/>
  <c r="L2046" i="9" s="1"/>
  <c r="L2047" i="9" s="1"/>
  <c r="L2048" i="9" s="1"/>
  <c r="L2049" i="9" s="1"/>
  <c r="L2050" i="9" s="1"/>
  <c r="L2051" i="9" s="1"/>
  <c r="H5" i="9"/>
  <c r="G5" i="9"/>
  <c r="D5" i="9" s="1"/>
  <c r="F5" i="9"/>
  <c r="E5" i="9"/>
  <c r="E6" i="9" s="1"/>
  <c r="K4" i="9"/>
  <c r="J4" i="9"/>
  <c r="I4" i="9"/>
  <c r="D4" i="9"/>
  <c r="B4" i="9" s="1"/>
  <c r="C889" i="6"/>
  <c r="C838" i="6"/>
  <c r="C467" i="6"/>
  <c r="B467" i="6" s="1"/>
  <c r="C411" i="6"/>
  <c r="C370" i="6"/>
  <c r="C371" i="6" s="1"/>
  <c r="C296" i="6"/>
  <c r="B296" i="6" s="1"/>
  <c r="C249" i="6"/>
  <c r="C8" i="6"/>
  <c r="B7" i="6"/>
  <c r="G4" i="6"/>
  <c r="F4" i="6"/>
  <c r="E4" i="6"/>
  <c r="D4" i="6"/>
  <c r="A4" i="6"/>
  <c r="C1843" i="7"/>
  <c r="B1843" i="7" s="1"/>
  <c r="C1532" i="7"/>
  <c r="B1532" i="7" s="1"/>
  <c r="C1335" i="7"/>
  <c r="C1336" i="7" s="1"/>
  <c r="C1165" i="7"/>
  <c r="C1166" i="7" s="1"/>
  <c r="C733" i="7"/>
  <c r="C734" i="7" s="1"/>
  <c r="C735" i="7" s="1"/>
  <c r="C736" i="7" s="1"/>
  <c r="C737" i="7" s="1"/>
  <c r="C643" i="7"/>
  <c r="C530" i="7"/>
  <c r="C531" i="7" s="1"/>
  <c r="B531" i="7" s="1"/>
  <c r="C390" i="7"/>
  <c r="C391" i="7" s="1"/>
  <c r="C281" i="7"/>
  <c r="C282" i="7" s="1"/>
  <c r="C283" i="7" s="1"/>
  <c r="C6" i="7"/>
  <c r="C7" i="7" s="1"/>
  <c r="C8" i="7" s="1"/>
  <c r="B5" i="7"/>
  <c r="G4" i="7"/>
  <c r="F4" i="7"/>
  <c r="E4" i="7"/>
  <c r="D4" i="7"/>
  <c r="C11" i="13"/>
  <c r="B11" i="13"/>
  <c r="C10" i="13"/>
  <c r="B10" i="13"/>
  <c r="C9" i="13"/>
  <c r="B9" i="13"/>
  <c r="C8" i="13"/>
  <c r="B8" i="13"/>
  <c r="C7" i="13"/>
  <c r="B7" i="13"/>
  <c r="C6" i="13"/>
  <c r="B6" i="13"/>
  <c r="C5" i="13"/>
  <c r="B5" i="13"/>
  <c r="C4" i="13"/>
  <c r="B4" i="13"/>
  <c r="C3" i="13"/>
  <c r="B3" i="13"/>
  <c r="C2" i="13"/>
  <c r="B2" i="13"/>
  <c r="N2056" i="9" l="1"/>
  <c r="G6" i="10"/>
  <c r="I6" i="10" s="1"/>
  <c r="G2057" i="10"/>
  <c r="D2057" i="10" s="1"/>
  <c r="C966" i="6"/>
  <c r="B966" i="6" s="1"/>
  <c r="C412" i="6"/>
  <c r="B411" i="6"/>
  <c r="C839" i="6"/>
  <c r="B838" i="6"/>
  <c r="C890" i="6"/>
  <c r="B890" i="6" s="1"/>
  <c r="B889" i="6"/>
  <c r="C5" i="9"/>
  <c r="B5" i="9" s="1"/>
  <c r="C2056" i="9"/>
  <c r="B2056" i="9" s="1"/>
  <c r="E2057" i="9"/>
  <c r="P7" i="6"/>
  <c r="J5" i="9"/>
  <c r="G6" i="9"/>
  <c r="D6" i="9" s="1"/>
  <c r="O2056" i="9"/>
  <c r="G2057" i="9"/>
  <c r="D2057" i="9" s="1"/>
  <c r="B390" i="7"/>
  <c r="B530" i="7"/>
  <c r="B1165" i="7"/>
  <c r="B1335" i="7"/>
  <c r="E7" i="9"/>
  <c r="K5" i="7"/>
  <c r="I5" i="9"/>
  <c r="K5" i="9"/>
  <c r="F6" i="9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F160" i="9" s="1"/>
  <c r="F161" i="9" s="1"/>
  <c r="F162" i="9" s="1"/>
  <c r="F163" i="9" s="1"/>
  <c r="F164" i="9" s="1"/>
  <c r="F165" i="9" s="1"/>
  <c r="F166" i="9" s="1"/>
  <c r="F167" i="9" s="1"/>
  <c r="F168" i="9" s="1"/>
  <c r="F169" i="9" s="1"/>
  <c r="F170" i="9" s="1"/>
  <c r="F171" i="9" s="1"/>
  <c r="F172" i="9" s="1"/>
  <c r="F173" i="9" s="1"/>
  <c r="F174" i="9" s="1"/>
  <c r="F175" i="9" s="1"/>
  <c r="F176" i="9" s="1"/>
  <c r="F177" i="9" s="1"/>
  <c r="F178" i="9" s="1"/>
  <c r="F179" i="9" s="1"/>
  <c r="F180" i="9" s="1"/>
  <c r="F181" i="9" s="1"/>
  <c r="F182" i="9" s="1"/>
  <c r="F183" i="9" s="1"/>
  <c r="F184" i="9" s="1"/>
  <c r="F185" i="9" s="1"/>
  <c r="F186" i="9" s="1"/>
  <c r="F187" i="9" s="1"/>
  <c r="F188" i="9" s="1"/>
  <c r="F189" i="9" s="1"/>
  <c r="F190" i="9" s="1"/>
  <c r="F191" i="9" s="1"/>
  <c r="F192" i="9" s="1"/>
  <c r="F193" i="9" s="1"/>
  <c r="F194" i="9" s="1"/>
  <c r="F195" i="9" s="1"/>
  <c r="F196" i="9" s="1"/>
  <c r="F197" i="9" s="1"/>
  <c r="F198" i="9" s="1"/>
  <c r="F199" i="9" s="1"/>
  <c r="F200" i="9" s="1"/>
  <c r="F201" i="9" s="1"/>
  <c r="F202" i="9" s="1"/>
  <c r="F203" i="9" s="1"/>
  <c r="F204" i="9" s="1"/>
  <c r="F205" i="9" s="1"/>
  <c r="F206" i="9" s="1"/>
  <c r="F207" i="9" s="1"/>
  <c r="F208" i="9" s="1"/>
  <c r="F209" i="9" s="1"/>
  <c r="F210" i="9" s="1"/>
  <c r="F211" i="9" s="1"/>
  <c r="F212" i="9" s="1"/>
  <c r="F213" i="9" s="1"/>
  <c r="F214" i="9" s="1"/>
  <c r="F215" i="9" s="1"/>
  <c r="F216" i="9" s="1"/>
  <c r="F217" i="9" s="1"/>
  <c r="F218" i="9" s="1"/>
  <c r="F219" i="9" s="1"/>
  <c r="F220" i="9" s="1"/>
  <c r="F221" i="9" s="1"/>
  <c r="F222" i="9" s="1"/>
  <c r="F223" i="9" s="1"/>
  <c r="F224" i="9" s="1"/>
  <c r="F225" i="9" s="1"/>
  <c r="F226" i="9" s="1"/>
  <c r="F227" i="9" s="1"/>
  <c r="F228" i="9" s="1"/>
  <c r="F229" i="9" s="1"/>
  <c r="F230" i="9" s="1"/>
  <c r="F231" i="9" s="1"/>
  <c r="F232" i="9" s="1"/>
  <c r="F233" i="9" s="1"/>
  <c r="F234" i="9" s="1"/>
  <c r="F235" i="9" s="1"/>
  <c r="F236" i="9" s="1"/>
  <c r="F237" i="9" s="1"/>
  <c r="F238" i="9" s="1"/>
  <c r="F239" i="9" s="1"/>
  <c r="F240" i="9" s="1"/>
  <c r="F241" i="9" s="1"/>
  <c r="F242" i="9" s="1"/>
  <c r="F243" i="9" s="1"/>
  <c r="F244" i="9" s="1"/>
  <c r="F245" i="9" s="1"/>
  <c r="F246" i="9" s="1"/>
  <c r="F247" i="9" s="1"/>
  <c r="F248" i="9" s="1"/>
  <c r="F249" i="9" s="1"/>
  <c r="F250" i="9" s="1"/>
  <c r="F251" i="9" s="1"/>
  <c r="F252" i="9" s="1"/>
  <c r="F253" i="9" s="1"/>
  <c r="F254" i="9" s="1"/>
  <c r="F255" i="9" s="1"/>
  <c r="F256" i="9" s="1"/>
  <c r="F257" i="9" s="1"/>
  <c r="F258" i="9" s="1"/>
  <c r="F259" i="9" s="1"/>
  <c r="F260" i="9" s="1"/>
  <c r="F261" i="9" s="1"/>
  <c r="F262" i="9" s="1"/>
  <c r="F263" i="9" s="1"/>
  <c r="F264" i="9" s="1"/>
  <c r="F265" i="9" s="1"/>
  <c r="F266" i="9" s="1"/>
  <c r="F267" i="9" s="1"/>
  <c r="F268" i="9" s="1"/>
  <c r="F269" i="9" s="1"/>
  <c r="F270" i="9" s="1"/>
  <c r="F271" i="9" s="1"/>
  <c r="F272" i="9" s="1"/>
  <c r="F273" i="9" s="1"/>
  <c r="F274" i="9" s="1"/>
  <c r="F275" i="9" s="1"/>
  <c r="F276" i="9" s="1"/>
  <c r="F277" i="9" s="1"/>
  <c r="F278" i="9" s="1"/>
  <c r="F279" i="9" s="1"/>
  <c r="F280" i="9" s="1"/>
  <c r="F281" i="9" s="1"/>
  <c r="F282" i="9" s="1"/>
  <c r="F283" i="9" s="1"/>
  <c r="F284" i="9" s="1"/>
  <c r="F285" i="9" s="1"/>
  <c r="F286" i="9" s="1"/>
  <c r="F287" i="9" s="1"/>
  <c r="F288" i="9" s="1"/>
  <c r="F289" i="9" s="1"/>
  <c r="F290" i="9" s="1"/>
  <c r="F291" i="9" s="1"/>
  <c r="F292" i="9" s="1"/>
  <c r="F293" i="9" s="1"/>
  <c r="F294" i="9" s="1"/>
  <c r="F295" i="9" s="1"/>
  <c r="F296" i="9" s="1"/>
  <c r="F297" i="9" s="1"/>
  <c r="F298" i="9" s="1"/>
  <c r="F299" i="9" s="1"/>
  <c r="F300" i="9" s="1"/>
  <c r="F301" i="9" s="1"/>
  <c r="F302" i="9" s="1"/>
  <c r="F303" i="9" s="1"/>
  <c r="F304" i="9" s="1"/>
  <c r="F305" i="9" s="1"/>
  <c r="F306" i="9" s="1"/>
  <c r="F307" i="9" s="1"/>
  <c r="F308" i="9" s="1"/>
  <c r="F309" i="9" s="1"/>
  <c r="F310" i="9" s="1"/>
  <c r="F311" i="9" s="1"/>
  <c r="F312" i="9" s="1"/>
  <c r="F313" i="9" s="1"/>
  <c r="F314" i="9" s="1"/>
  <c r="F315" i="9" s="1"/>
  <c r="F316" i="9" s="1"/>
  <c r="F317" i="9" s="1"/>
  <c r="F318" i="9" s="1"/>
  <c r="F319" i="9" s="1"/>
  <c r="F320" i="9" s="1"/>
  <c r="F321" i="9" s="1"/>
  <c r="F322" i="9" s="1"/>
  <c r="F323" i="9" s="1"/>
  <c r="F324" i="9" s="1"/>
  <c r="F325" i="9" s="1"/>
  <c r="F326" i="9" s="1"/>
  <c r="F327" i="9" s="1"/>
  <c r="F328" i="9" s="1"/>
  <c r="F329" i="9" s="1"/>
  <c r="F330" i="9" s="1"/>
  <c r="F331" i="9" s="1"/>
  <c r="F332" i="9" s="1"/>
  <c r="F333" i="9" s="1"/>
  <c r="F334" i="9" s="1"/>
  <c r="F335" i="9" s="1"/>
  <c r="F336" i="9" s="1"/>
  <c r="F337" i="9" s="1"/>
  <c r="F338" i="9" s="1"/>
  <c r="F339" i="9" s="1"/>
  <c r="F340" i="9" s="1"/>
  <c r="F341" i="9" s="1"/>
  <c r="F342" i="9" s="1"/>
  <c r="F343" i="9" s="1"/>
  <c r="F344" i="9" s="1"/>
  <c r="F345" i="9" s="1"/>
  <c r="F346" i="9" s="1"/>
  <c r="F347" i="9" s="1"/>
  <c r="F348" i="9" s="1"/>
  <c r="F349" i="9" s="1"/>
  <c r="F350" i="9" s="1"/>
  <c r="F351" i="9" s="1"/>
  <c r="F352" i="9" s="1"/>
  <c r="F353" i="9" s="1"/>
  <c r="F354" i="9" s="1"/>
  <c r="F355" i="9" s="1"/>
  <c r="F356" i="9" s="1"/>
  <c r="F357" i="9" s="1"/>
  <c r="F358" i="9" s="1"/>
  <c r="F359" i="9" s="1"/>
  <c r="F360" i="9" s="1"/>
  <c r="F361" i="9" s="1"/>
  <c r="F362" i="9" s="1"/>
  <c r="F363" i="9" s="1"/>
  <c r="F364" i="9" s="1"/>
  <c r="F365" i="9" s="1"/>
  <c r="F366" i="9" s="1"/>
  <c r="F367" i="9" s="1"/>
  <c r="F368" i="9" s="1"/>
  <c r="F369" i="9" s="1"/>
  <c r="F370" i="9" s="1"/>
  <c r="F371" i="9" s="1"/>
  <c r="F372" i="9" s="1"/>
  <c r="F373" i="9" s="1"/>
  <c r="F374" i="9" s="1"/>
  <c r="F375" i="9" s="1"/>
  <c r="F376" i="9" s="1"/>
  <c r="F377" i="9" s="1"/>
  <c r="F378" i="9" s="1"/>
  <c r="F379" i="9" s="1"/>
  <c r="F380" i="9" s="1"/>
  <c r="F381" i="9" s="1"/>
  <c r="F382" i="9" s="1"/>
  <c r="F383" i="9" s="1"/>
  <c r="F384" i="9" s="1"/>
  <c r="F385" i="9" s="1"/>
  <c r="F386" i="9" s="1"/>
  <c r="F387" i="9" s="1"/>
  <c r="F388" i="9" s="1"/>
  <c r="F389" i="9" s="1"/>
  <c r="F390" i="9" s="1"/>
  <c r="F391" i="9" s="1"/>
  <c r="F392" i="9" s="1"/>
  <c r="F393" i="9" s="1"/>
  <c r="F394" i="9" s="1"/>
  <c r="F395" i="9" s="1"/>
  <c r="F396" i="9" s="1"/>
  <c r="F397" i="9" s="1"/>
  <c r="F398" i="9" s="1"/>
  <c r="F399" i="9" s="1"/>
  <c r="F400" i="9" s="1"/>
  <c r="F401" i="9" s="1"/>
  <c r="F402" i="9" s="1"/>
  <c r="F403" i="9" s="1"/>
  <c r="F404" i="9" s="1"/>
  <c r="F405" i="9" s="1"/>
  <c r="F406" i="9" s="1"/>
  <c r="F407" i="9" s="1"/>
  <c r="F408" i="9" s="1"/>
  <c r="F409" i="9" s="1"/>
  <c r="F410" i="9" s="1"/>
  <c r="F411" i="9" s="1"/>
  <c r="F412" i="9" s="1"/>
  <c r="F413" i="9" s="1"/>
  <c r="F414" i="9" s="1"/>
  <c r="F415" i="9" s="1"/>
  <c r="F416" i="9" s="1"/>
  <c r="F417" i="9" s="1"/>
  <c r="F418" i="9" s="1"/>
  <c r="F419" i="9" s="1"/>
  <c r="F420" i="9" s="1"/>
  <c r="F421" i="9" s="1"/>
  <c r="F422" i="9" s="1"/>
  <c r="F423" i="9" s="1"/>
  <c r="F424" i="9" s="1"/>
  <c r="F425" i="9" s="1"/>
  <c r="F426" i="9" s="1"/>
  <c r="F427" i="9" s="1"/>
  <c r="F428" i="9" s="1"/>
  <c r="F429" i="9" s="1"/>
  <c r="F430" i="9" s="1"/>
  <c r="F431" i="9" s="1"/>
  <c r="F432" i="9" s="1"/>
  <c r="F433" i="9" s="1"/>
  <c r="F434" i="9" s="1"/>
  <c r="F435" i="9" s="1"/>
  <c r="F436" i="9" s="1"/>
  <c r="F437" i="9" s="1"/>
  <c r="F438" i="9" s="1"/>
  <c r="F439" i="9" s="1"/>
  <c r="F440" i="9" s="1"/>
  <c r="F441" i="9" s="1"/>
  <c r="F442" i="9" s="1"/>
  <c r="F443" i="9" s="1"/>
  <c r="F444" i="9" s="1"/>
  <c r="F445" i="9" s="1"/>
  <c r="F446" i="9" s="1"/>
  <c r="F447" i="9" s="1"/>
  <c r="F448" i="9" s="1"/>
  <c r="F449" i="9" s="1"/>
  <c r="F450" i="9" s="1"/>
  <c r="F451" i="9" s="1"/>
  <c r="F452" i="9" s="1"/>
  <c r="F453" i="9" s="1"/>
  <c r="F454" i="9" s="1"/>
  <c r="F455" i="9" s="1"/>
  <c r="F456" i="9" s="1"/>
  <c r="F457" i="9" s="1"/>
  <c r="F458" i="9" s="1"/>
  <c r="F459" i="9" s="1"/>
  <c r="F460" i="9" s="1"/>
  <c r="F461" i="9" s="1"/>
  <c r="F462" i="9" s="1"/>
  <c r="F463" i="9" s="1"/>
  <c r="F464" i="9" s="1"/>
  <c r="F465" i="9" s="1"/>
  <c r="F466" i="9" s="1"/>
  <c r="F467" i="9" s="1"/>
  <c r="F468" i="9" s="1"/>
  <c r="F469" i="9" s="1"/>
  <c r="F470" i="9" s="1"/>
  <c r="F471" i="9" s="1"/>
  <c r="F472" i="9" s="1"/>
  <c r="F473" i="9" s="1"/>
  <c r="F474" i="9" s="1"/>
  <c r="F475" i="9" s="1"/>
  <c r="F476" i="9" s="1"/>
  <c r="F477" i="9" s="1"/>
  <c r="F478" i="9" s="1"/>
  <c r="F479" i="9" s="1"/>
  <c r="F480" i="9" s="1"/>
  <c r="F481" i="9" s="1"/>
  <c r="F482" i="9" s="1"/>
  <c r="F483" i="9" s="1"/>
  <c r="F484" i="9" s="1"/>
  <c r="F485" i="9" s="1"/>
  <c r="F486" i="9" s="1"/>
  <c r="F487" i="9" s="1"/>
  <c r="F488" i="9" s="1"/>
  <c r="F489" i="9" s="1"/>
  <c r="F490" i="9" s="1"/>
  <c r="F491" i="9" s="1"/>
  <c r="F492" i="9" s="1"/>
  <c r="F493" i="9" s="1"/>
  <c r="F494" i="9" s="1"/>
  <c r="F495" i="9" s="1"/>
  <c r="F496" i="9" s="1"/>
  <c r="F497" i="9" s="1"/>
  <c r="F498" i="9" s="1"/>
  <c r="F499" i="9" s="1"/>
  <c r="F500" i="9" s="1"/>
  <c r="F501" i="9" s="1"/>
  <c r="F502" i="9" s="1"/>
  <c r="F503" i="9" s="1"/>
  <c r="F504" i="9" s="1"/>
  <c r="F505" i="9" s="1"/>
  <c r="F506" i="9" s="1"/>
  <c r="F507" i="9" s="1"/>
  <c r="F508" i="9" s="1"/>
  <c r="F509" i="9" s="1"/>
  <c r="F510" i="9" s="1"/>
  <c r="F511" i="9" s="1"/>
  <c r="F512" i="9" s="1"/>
  <c r="F513" i="9" s="1"/>
  <c r="F514" i="9" s="1"/>
  <c r="F515" i="9" s="1"/>
  <c r="F516" i="9" s="1"/>
  <c r="F517" i="9" s="1"/>
  <c r="F518" i="9" s="1"/>
  <c r="F519" i="9" s="1"/>
  <c r="F520" i="9" s="1"/>
  <c r="F521" i="9" s="1"/>
  <c r="F522" i="9" s="1"/>
  <c r="F523" i="9" s="1"/>
  <c r="F524" i="9" s="1"/>
  <c r="F525" i="9" s="1"/>
  <c r="F526" i="9" s="1"/>
  <c r="F527" i="9" s="1"/>
  <c r="F528" i="9" s="1"/>
  <c r="F529" i="9" s="1"/>
  <c r="F530" i="9" s="1"/>
  <c r="F531" i="9" s="1"/>
  <c r="F532" i="9" s="1"/>
  <c r="F533" i="9" s="1"/>
  <c r="F534" i="9" s="1"/>
  <c r="F535" i="9" s="1"/>
  <c r="F536" i="9" s="1"/>
  <c r="F537" i="9" s="1"/>
  <c r="F538" i="9" s="1"/>
  <c r="F539" i="9" s="1"/>
  <c r="F540" i="9" s="1"/>
  <c r="F541" i="9" s="1"/>
  <c r="F542" i="9" s="1"/>
  <c r="F543" i="9" s="1"/>
  <c r="F544" i="9" s="1"/>
  <c r="F545" i="9" s="1"/>
  <c r="F546" i="9" s="1"/>
  <c r="F547" i="9" s="1"/>
  <c r="F548" i="9" s="1"/>
  <c r="F549" i="9" s="1"/>
  <c r="F550" i="9" s="1"/>
  <c r="F551" i="9" s="1"/>
  <c r="F552" i="9" s="1"/>
  <c r="F553" i="9" s="1"/>
  <c r="F554" i="9" s="1"/>
  <c r="F555" i="9" s="1"/>
  <c r="F556" i="9" s="1"/>
  <c r="F557" i="9" s="1"/>
  <c r="F558" i="9" s="1"/>
  <c r="F559" i="9" s="1"/>
  <c r="F560" i="9" s="1"/>
  <c r="F561" i="9" s="1"/>
  <c r="F562" i="9" s="1"/>
  <c r="F563" i="9" s="1"/>
  <c r="F564" i="9" s="1"/>
  <c r="F565" i="9" s="1"/>
  <c r="F566" i="9" s="1"/>
  <c r="F567" i="9" s="1"/>
  <c r="F568" i="9" s="1"/>
  <c r="F569" i="9" s="1"/>
  <c r="F570" i="9" s="1"/>
  <c r="F571" i="9" s="1"/>
  <c r="F572" i="9" s="1"/>
  <c r="F573" i="9" s="1"/>
  <c r="F574" i="9" s="1"/>
  <c r="F575" i="9" s="1"/>
  <c r="F576" i="9" s="1"/>
  <c r="F577" i="9" s="1"/>
  <c r="F578" i="9" s="1"/>
  <c r="F579" i="9" s="1"/>
  <c r="F580" i="9" s="1"/>
  <c r="F581" i="9" s="1"/>
  <c r="F582" i="9" s="1"/>
  <c r="F583" i="9" s="1"/>
  <c r="F584" i="9" s="1"/>
  <c r="F585" i="9" s="1"/>
  <c r="F586" i="9" s="1"/>
  <c r="F587" i="9" s="1"/>
  <c r="F588" i="9" s="1"/>
  <c r="F589" i="9" s="1"/>
  <c r="F590" i="9" s="1"/>
  <c r="F591" i="9" s="1"/>
  <c r="F592" i="9" s="1"/>
  <c r="F593" i="9" s="1"/>
  <c r="F594" i="9" s="1"/>
  <c r="F595" i="9" s="1"/>
  <c r="F596" i="9" s="1"/>
  <c r="F597" i="9" s="1"/>
  <c r="F598" i="9" s="1"/>
  <c r="F599" i="9" s="1"/>
  <c r="F600" i="9" s="1"/>
  <c r="F601" i="9" s="1"/>
  <c r="F602" i="9" s="1"/>
  <c r="F603" i="9" s="1"/>
  <c r="F604" i="9" s="1"/>
  <c r="F605" i="9" s="1"/>
  <c r="F606" i="9" s="1"/>
  <c r="F607" i="9" s="1"/>
  <c r="F608" i="9" s="1"/>
  <c r="F609" i="9" s="1"/>
  <c r="F610" i="9" s="1"/>
  <c r="F611" i="9" s="1"/>
  <c r="F612" i="9" s="1"/>
  <c r="F613" i="9" s="1"/>
  <c r="F614" i="9" s="1"/>
  <c r="F615" i="9" s="1"/>
  <c r="F616" i="9" s="1"/>
  <c r="F617" i="9" s="1"/>
  <c r="F618" i="9" s="1"/>
  <c r="F619" i="9" s="1"/>
  <c r="F620" i="9" s="1"/>
  <c r="F621" i="9" s="1"/>
  <c r="F622" i="9" s="1"/>
  <c r="F623" i="9" s="1"/>
  <c r="F624" i="9" s="1"/>
  <c r="F625" i="9" s="1"/>
  <c r="F626" i="9" s="1"/>
  <c r="F627" i="9" s="1"/>
  <c r="F628" i="9" s="1"/>
  <c r="F629" i="9" s="1"/>
  <c r="F630" i="9" s="1"/>
  <c r="F631" i="9" s="1"/>
  <c r="F632" i="9" s="1"/>
  <c r="F633" i="9" s="1"/>
  <c r="F634" i="9" s="1"/>
  <c r="F635" i="9" s="1"/>
  <c r="F636" i="9" s="1"/>
  <c r="F637" i="9" s="1"/>
  <c r="F638" i="9" s="1"/>
  <c r="F639" i="9" s="1"/>
  <c r="F640" i="9" s="1"/>
  <c r="F641" i="9" s="1"/>
  <c r="F642" i="9" s="1"/>
  <c r="F643" i="9" s="1"/>
  <c r="F644" i="9" s="1"/>
  <c r="F645" i="9" s="1"/>
  <c r="F646" i="9" s="1"/>
  <c r="F647" i="9" s="1"/>
  <c r="F648" i="9" s="1"/>
  <c r="F649" i="9" s="1"/>
  <c r="F650" i="9" s="1"/>
  <c r="F651" i="9" s="1"/>
  <c r="F652" i="9" s="1"/>
  <c r="F653" i="9" s="1"/>
  <c r="F654" i="9" s="1"/>
  <c r="F655" i="9" s="1"/>
  <c r="F656" i="9" s="1"/>
  <c r="F657" i="9" s="1"/>
  <c r="F658" i="9" s="1"/>
  <c r="F659" i="9" s="1"/>
  <c r="F660" i="9" s="1"/>
  <c r="F661" i="9" s="1"/>
  <c r="F662" i="9" s="1"/>
  <c r="F663" i="9" s="1"/>
  <c r="F664" i="9" s="1"/>
  <c r="F665" i="9" s="1"/>
  <c r="F666" i="9" s="1"/>
  <c r="F667" i="9" s="1"/>
  <c r="F668" i="9" s="1"/>
  <c r="F669" i="9" s="1"/>
  <c r="F670" i="9" s="1"/>
  <c r="F671" i="9" s="1"/>
  <c r="F672" i="9" s="1"/>
  <c r="F673" i="9" s="1"/>
  <c r="F674" i="9" s="1"/>
  <c r="F675" i="9" s="1"/>
  <c r="F676" i="9" s="1"/>
  <c r="F677" i="9" s="1"/>
  <c r="F678" i="9" s="1"/>
  <c r="F679" i="9" s="1"/>
  <c r="F680" i="9" s="1"/>
  <c r="F681" i="9" s="1"/>
  <c r="F682" i="9" s="1"/>
  <c r="F683" i="9" s="1"/>
  <c r="F684" i="9" s="1"/>
  <c r="F685" i="9" s="1"/>
  <c r="F686" i="9" s="1"/>
  <c r="F687" i="9" s="1"/>
  <c r="F688" i="9" s="1"/>
  <c r="F689" i="9" s="1"/>
  <c r="F690" i="9" s="1"/>
  <c r="F691" i="9" s="1"/>
  <c r="F692" i="9" s="1"/>
  <c r="F693" i="9" s="1"/>
  <c r="F694" i="9" s="1"/>
  <c r="F695" i="9" s="1"/>
  <c r="F696" i="9" s="1"/>
  <c r="F697" i="9" s="1"/>
  <c r="F698" i="9" s="1"/>
  <c r="F699" i="9" s="1"/>
  <c r="F700" i="9" s="1"/>
  <c r="F701" i="9" s="1"/>
  <c r="F702" i="9" s="1"/>
  <c r="F703" i="9" s="1"/>
  <c r="F704" i="9" s="1"/>
  <c r="F705" i="9" s="1"/>
  <c r="F706" i="9" s="1"/>
  <c r="F707" i="9" s="1"/>
  <c r="F708" i="9" s="1"/>
  <c r="F709" i="9" s="1"/>
  <c r="F710" i="9" s="1"/>
  <c r="F711" i="9" s="1"/>
  <c r="F712" i="9" s="1"/>
  <c r="F713" i="9" s="1"/>
  <c r="F714" i="9" s="1"/>
  <c r="F715" i="9" s="1"/>
  <c r="F716" i="9" s="1"/>
  <c r="F717" i="9" s="1"/>
  <c r="F718" i="9" s="1"/>
  <c r="F719" i="9" s="1"/>
  <c r="F720" i="9" s="1"/>
  <c r="F721" i="9" s="1"/>
  <c r="F722" i="9" s="1"/>
  <c r="F723" i="9" s="1"/>
  <c r="F724" i="9" s="1"/>
  <c r="F725" i="9" s="1"/>
  <c r="F726" i="9" s="1"/>
  <c r="F727" i="9" s="1"/>
  <c r="F728" i="9" s="1"/>
  <c r="F729" i="9" s="1"/>
  <c r="F730" i="9" s="1"/>
  <c r="F731" i="9" s="1"/>
  <c r="F732" i="9" s="1"/>
  <c r="F733" i="9" s="1"/>
  <c r="F734" i="9" s="1"/>
  <c r="F735" i="9" s="1"/>
  <c r="F736" i="9" s="1"/>
  <c r="F737" i="9" s="1"/>
  <c r="F738" i="9" s="1"/>
  <c r="F739" i="9" s="1"/>
  <c r="F740" i="9" s="1"/>
  <c r="F741" i="9" s="1"/>
  <c r="F742" i="9" s="1"/>
  <c r="F743" i="9" s="1"/>
  <c r="F744" i="9" s="1"/>
  <c r="F745" i="9" s="1"/>
  <c r="F746" i="9" s="1"/>
  <c r="F747" i="9" s="1"/>
  <c r="F748" i="9" s="1"/>
  <c r="F749" i="9" s="1"/>
  <c r="F750" i="9" s="1"/>
  <c r="F751" i="9" s="1"/>
  <c r="F752" i="9" s="1"/>
  <c r="F753" i="9" s="1"/>
  <c r="F754" i="9" s="1"/>
  <c r="F755" i="9" s="1"/>
  <c r="F756" i="9" s="1"/>
  <c r="F757" i="9" s="1"/>
  <c r="F758" i="9" s="1"/>
  <c r="F759" i="9" s="1"/>
  <c r="F760" i="9" s="1"/>
  <c r="F761" i="9" s="1"/>
  <c r="F762" i="9" s="1"/>
  <c r="F763" i="9" s="1"/>
  <c r="F764" i="9" s="1"/>
  <c r="F765" i="9" s="1"/>
  <c r="F766" i="9" s="1"/>
  <c r="F767" i="9" s="1"/>
  <c r="F768" i="9" s="1"/>
  <c r="F769" i="9" s="1"/>
  <c r="F770" i="9" s="1"/>
  <c r="F771" i="9" s="1"/>
  <c r="F772" i="9" s="1"/>
  <c r="F773" i="9" s="1"/>
  <c r="F774" i="9" s="1"/>
  <c r="F775" i="9" s="1"/>
  <c r="F776" i="9" s="1"/>
  <c r="F777" i="9" s="1"/>
  <c r="F778" i="9" s="1"/>
  <c r="F779" i="9" s="1"/>
  <c r="F780" i="9" s="1"/>
  <c r="F781" i="9" s="1"/>
  <c r="F782" i="9" s="1"/>
  <c r="F783" i="9" s="1"/>
  <c r="F784" i="9" s="1"/>
  <c r="F785" i="9" s="1"/>
  <c r="F786" i="9" s="1"/>
  <c r="F787" i="9" s="1"/>
  <c r="F788" i="9" s="1"/>
  <c r="F789" i="9" s="1"/>
  <c r="F790" i="9" s="1"/>
  <c r="F791" i="9" s="1"/>
  <c r="F792" i="9" s="1"/>
  <c r="F793" i="9" s="1"/>
  <c r="F794" i="9" s="1"/>
  <c r="F795" i="9" s="1"/>
  <c r="F796" i="9" s="1"/>
  <c r="F797" i="9" s="1"/>
  <c r="F798" i="9" s="1"/>
  <c r="F799" i="9" s="1"/>
  <c r="F800" i="9" s="1"/>
  <c r="F801" i="9" s="1"/>
  <c r="F802" i="9" s="1"/>
  <c r="F803" i="9" s="1"/>
  <c r="F804" i="9" s="1"/>
  <c r="F805" i="9" s="1"/>
  <c r="F806" i="9" s="1"/>
  <c r="F807" i="9" s="1"/>
  <c r="F808" i="9" s="1"/>
  <c r="F809" i="9" s="1"/>
  <c r="F810" i="9" s="1"/>
  <c r="F811" i="9" s="1"/>
  <c r="F812" i="9" s="1"/>
  <c r="F813" i="9" s="1"/>
  <c r="F814" i="9" s="1"/>
  <c r="F815" i="9" s="1"/>
  <c r="F816" i="9" s="1"/>
  <c r="F817" i="9" s="1"/>
  <c r="F818" i="9" s="1"/>
  <c r="F819" i="9" s="1"/>
  <c r="F820" i="9" s="1"/>
  <c r="F821" i="9" s="1"/>
  <c r="F822" i="9" s="1"/>
  <c r="F823" i="9" s="1"/>
  <c r="F824" i="9" s="1"/>
  <c r="F825" i="9" s="1"/>
  <c r="F826" i="9" s="1"/>
  <c r="F827" i="9" s="1"/>
  <c r="F828" i="9" s="1"/>
  <c r="F829" i="9" s="1"/>
  <c r="F830" i="9" s="1"/>
  <c r="F831" i="9" s="1"/>
  <c r="F832" i="9" s="1"/>
  <c r="F833" i="9" s="1"/>
  <c r="F834" i="9" s="1"/>
  <c r="F835" i="9" s="1"/>
  <c r="F836" i="9" s="1"/>
  <c r="F837" i="9" s="1"/>
  <c r="F838" i="9" s="1"/>
  <c r="F839" i="9" s="1"/>
  <c r="F840" i="9" s="1"/>
  <c r="F841" i="9" s="1"/>
  <c r="F842" i="9" s="1"/>
  <c r="F843" i="9" s="1"/>
  <c r="F844" i="9" s="1"/>
  <c r="F845" i="9" s="1"/>
  <c r="F846" i="9" s="1"/>
  <c r="F847" i="9" s="1"/>
  <c r="F848" i="9" s="1"/>
  <c r="F849" i="9" s="1"/>
  <c r="F850" i="9" s="1"/>
  <c r="F851" i="9" s="1"/>
  <c r="F852" i="9" s="1"/>
  <c r="F853" i="9" s="1"/>
  <c r="F854" i="9" s="1"/>
  <c r="F855" i="9" s="1"/>
  <c r="F856" i="9" s="1"/>
  <c r="F857" i="9" s="1"/>
  <c r="F858" i="9" s="1"/>
  <c r="F859" i="9" s="1"/>
  <c r="F860" i="9" s="1"/>
  <c r="F861" i="9" s="1"/>
  <c r="F862" i="9" s="1"/>
  <c r="F863" i="9" s="1"/>
  <c r="F864" i="9" s="1"/>
  <c r="F865" i="9" s="1"/>
  <c r="F866" i="9" s="1"/>
  <c r="F867" i="9" s="1"/>
  <c r="F868" i="9" s="1"/>
  <c r="F869" i="9" s="1"/>
  <c r="F870" i="9" s="1"/>
  <c r="F871" i="9" s="1"/>
  <c r="F872" i="9" s="1"/>
  <c r="F873" i="9" s="1"/>
  <c r="F874" i="9" s="1"/>
  <c r="F875" i="9" s="1"/>
  <c r="F876" i="9" s="1"/>
  <c r="F877" i="9" s="1"/>
  <c r="F878" i="9" s="1"/>
  <c r="F879" i="9" s="1"/>
  <c r="F880" i="9" s="1"/>
  <c r="F881" i="9" s="1"/>
  <c r="F882" i="9" s="1"/>
  <c r="F883" i="9" s="1"/>
  <c r="F884" i="9" s="1"/>
  <c r="F885" i="9" s="1"/>
  <c r="F886" i="9" s="1"/>
  <c r="F887" i="9" s="1"/>
  <c r="F888" i="9" s="1"/>
  <c r="F889" i="9" s="1"/>
  <c r="F890" i="9" s="1"/>
  <c r="F891" i="9" s="1"/>
  <c r="F892" i="9" s="1"/>
  <c r="F893" i="9" s="1"/>
  <c r="F894" i="9" s="1"/>
  <c r="F895" i="9" s="1"/>
  <c r="F896" i="9" s="1"/>
  <c r="F897" i="9" s="1"/>
  <c r="F898" i="9" s="1"/>
  <c r="F899" i="9" s="1"/>
  <c r="F900" i="9" s="1"/>
  <c r="F901" i="9" s="1"/>
  <c r="F902" i="9" s="1"/>
  <c r="F903" i="9" s="1"/>
  <c r="F904" i="9" s="1"/>
  <c r="F905" i="9" s="1"/>
  <c r="F906" i="9" s="1"/>
  <c r="F907" i="9" s="1"/>
  <c r="F908" i="9" s="1"/>
  <c r="F909" i="9" s="1"/>
  <c r="F910" i="9" s="1"/>
  <c r="F911" i="9" s="1"/>
  <c r="F912" i="9" s="1"/>
  <c r="F913" i="9" s="1"/>
  <c r="F914" i="9" s="1"/>
  <c r="F915" i="9" s="1"/>
  <c r="F916" i="9" s="1"/>
  <c r="F917" i="9" s="1"/>
  <c r="F918" i="9" s="1"/>
  <c r="F919" i="9" s="1"/>
  <c r="F920" i="9" s="1"/>
  <c r="F921" i="9" s="1"/>
  <c r="F922" i="9" s="1"/>
  <c r="F923" i="9" s="1"/>
  <c r="F924" i="9" s="1"/>
  <c r="F925" i="9" s="1"/>
  <c r="F926" i="9" s="1"/>
  <c r="F927" i="9" s="1"/>
  <c r="F928" i="9" s="1"/>
  <c r="F929" i="9" s="1"/>
  <c r="F930" i="9" s="1"/>
  <c r="F931" i="9" s="1"/>
  <c r="F932" i="9" s="1"/>
  <c r="F933" i="9" s="1"/>
  <c r="F934" i="9" s="1"/>
  <c r="F935" i="9" s="1"/>
  <c r="F936" i="9" s="1"/>
  <c r="F937" i="9" s="1"/>
  <c r="F938" i="9" s="1"/>
  <c r="F939" i="9" s="1"/>
  <c r="F940" i="9" s="1"/>
  <c r="F941" i="9" s="1"/>
  <c r="F942" i="9" s="1"/>
  <c r="F943" i="9" s="1"/>
  <c r="F944" i="9" s="1"/>
  <c r="F945" i="9" s="1"/>
  <c r="F946" i="9" s="1"/>
  <c r="F947" i="9" s="1"/>
  <c r="F948" i="9" s="1"/>
  <c r="F949" i="9" s="1"/>
  <c r="F950" i="9" s="1"/>
  <c r="F951" i="9" s="1"/>
  <c r="F952" i="9" s="1"/>
  <c r="F953" i="9" s="1"/>
  <c r="F954" i="9" s="1"/>
  <c r="F955" i="9" s="1"/>
  <c r="F956" i="9" s="1"/>
  <c r="F957" i="9" s="1"/>
  <c r="F958" i="9" s="1"/>
  <c r="F959" i="9" s="1"/>
  <c r="F960" i="9" s="1"/>
  <c r="F961" i="9" s="1"/>
  <c r="F962" i="9" s="1"/>
  <c r="F963" i="9" s="1"/>
  <c r="F964" i="9" s="1"/>
  <c r="F965" i="9" s="1"/>
  <c r="F966" i="9" s="1"/>
  <c r="F967" i="9" s="1"/>
  <c r="F968" i="9" s="1"/>
  <c r="F969" i="9" s="1"/>
  <c r="F970" i="9" s="1"/>
  <c r="F971" i="9" s="1"/>
  <c r="F972" i="9" s="1"/>
  <c r="F973" i="9" s="1"/>
  <c r="F974" i="9" s="1"/>
  <c r="F975" i="9" s="1"/>
  <c r="F976" i="9" s="1"/>
  <c r="F977" i="9" s="1"/>
  <c r="F978" i="9" s="1"/>
  <c r="F979" i="9" s="1"/>
  <c r="F980" i="9" s="1"/>
  <c r="F981" i="9" s="1"/>
  <c r="F982" i="9" s="1"/>
  <c r="F983" i="9" s="1"/>
  <c r="F984" i="9" s="1"/>
  <c r="F985" i="9" s="1"/>
  <c r="F986" i="9" s="1"/>
  <c r="F987" i="9" s="1"/>
  <c r="F988" i="9" s="1"/>
  <c r="F989" i="9" s="1"/>
  <c r="F990" i="9" s="1"/>
  <c r="F991" i="9" s="1"/>
  <c r="F992" i="9" s="1"/>
  <c r="F993" i="9" s="1"/>
  <c r="F994" i="9" s="1"/>
  <c r="F995" i="9" s="1"/>
  <c r="F996" i="9" s="1"/>
  <c r="F997" i="9" s="1"/>
  <c r="F998" i="9" s="1"/>
  <c r="F999" i="9" s="1"/>
  <c r="F1000" i="9" s="1"/>
  <c r="F1001" i="9" s="1"/>
  <c r="F1002" i="9" s="1"/>
  <c r="F1003" i="9" s="1"/>
  <c r="F1004" i="9" s="1"/>
  <c r="F1005" i="9" s="1"/>
  <c r="F1006" i="9" s="1"/>
  <c r="F1007" i="9" s="1"/>
  <c r="F1008" i="9" s="1"/>
  <c r="F1009" i="9" s="1"/>
  <c r="F1010" i="9" s="1"/>
  <c r="F1011" i="9" s="1"/>
  <c r="F1012" i="9" s="1"/>
  <c r="F1013" i="9" s="1"/>
  <c r="F1014" i="9" s="1"/>
  <c r="F1015" i="9" s="1"/>
  <c r="F1016" i="9" s="1"/>
  <c r="F1017" i="9" s="1"/>
  <c r="F1018" i="9" s="1"/>
  <c r="F1019" i="9" s="1"/>
  <c r="F1020" i="9" s="1"/>
  <c r="F1021" i="9" s="1"/>
  <c r="F1022" i="9" s="1"/>
  <c r="F1023" i="9" s="1"/>
  <c r="F1024" i="9" s="1"/>
  <c r="F1025" i="9" s="1"/>
  <c r="F1026" i="9" s="1"/>
  <c r="F1027" i="9" s="1"/>
  <c r="F1028" i="9" s="1"/>
  <c r="F1029" i="9" s="1"/>
  <c r="F1030" i="9" s="1"/>
  <c r="F1031" i="9" s="1"/>
  <c r="F1032" i="9" s="1"/>
  <c r="F1033" i="9" s="1"/>
  <c r="F1034" i="9" s="1"/>
  <c r="F1035" i="9" s="1"/>
  <c r="F1036" i="9" s="1"/>
  <c r="F1037" i="9" s="1"/>
  <c r="F1038" i="9" s="1"/>
  <c r="F1039" i="9" s="1"/>
  <c r="F1040" i="9" s="1"/>
  <c r="F1041" i="9" s="1"/>
  <c r="F1042" i="9" s="1"/>
  <c r="F1043" i="9" s="1"/>
  <c r="F1044" i="9" s="1"/>
  <c r="F1045" i="9" s="1"/>
  <c r="F1046" i="9" s="1"/>
  <c r="F1047" i="9" s="1"/>
  <c r="F1048" i="9" s="1"/>
  <c r="F1049" i="9" s="1"/>
  <c r="F1050" i="9" s="1"/>
  <c r="F1051" i="9" s="1"/>
  <c r="F1052" i="9" s="1"/>
  <c r="F1053" i="9" s="1"/>
  <c r="F1054" i="9" s="1"/>
  <c r="F1055" i="9" s="1"/>
  <c r="F1056" i="9" s="1"/>
  <c r="F1057" i="9" s="1"/>
  <c r="F1058" i="9" s="1"/>
  <c r="F1059" i="9" s="1"/>
  <c r="F1060" i="9" s="1"/>
  <c r="F1061" i="9" s="1"/>
  <c r="F1062" i="9" s="1"/>
  <c r="F1063" i="9" s="1"/>
  <c r="F1064" i="9" s="1"/>
  <c r="F1065" i="9" s="1"/>
  <c r="F1066" i="9" s="1"/>
  <c r="F1067" i="9" s="1"/>
  <c r="F1068" i="9" s="1"/>
  <c r="F1069" i="9" s="1"/>
  <c r="F1070" i="9" s="1"/>
  <c r="F1071" i="9" s="1"/>
  <c r="F1072" i="9" s="1"/>
  <c r="F1073" i="9" s="1"/>
  <c r="F1074" i="9" s="1"/>
  <c r="F1075" i="9" s="1"/>
  <c r="F1076" i="9" s="1"/>
  <c r="F1077" i="9" s="1"/>
  <c r="F1078" i="9" s="1"/>
  <c r="F1079" i="9" s="1"/>
  <c r="F1080" i="9" s="1"/>
  <c r="F1081" i="9" s="1"/>
  <c r="F1082" i="9" s="1"/>
  <c r="F1083" i="9" s="1"/>
  <c r="F1084" i="9" s="1"/>
  <c r="F1085" i="9" s="1"/>
  <c r="F1086" i="9" s="1"/>
  <c r="F1087" i="9" s="1"/>
  <c r="F1088" i="9" s="1"/>
  <c r="F1089" i="9" s="1"/>
  <c r="F1090" i="9" s="1"/>
  <c r="F1091" i="9" s="1"/>
  <c r="F1092" i="9" s="1"/>
  <c r="F1093" i="9" s="1"/>
  <c r="F1094" i="9" s="1"/>
  <c r="F1095" i="9" s="1"/>
  <c r="F1096" i="9" s="1"/>
  <c r="F1097" i="9" s="1"/>
  <c r="F1098" i="9" s="1"/>
  <c r="F1099" i="9" s="1"/>
  <c r="F1100" i="9" s="1"/>
  <c r="F1101" i="9" s="1"/>
  <c r="F1102" i="9" s="1"/>
  <c r="F1103" i="9" s="1"/>
  <c r="F1104" i="9" s="1"/>
  <c r="F1105" i="9" s="1"/>
  <c r="F1106" i="9" s="1"/>
  <c r="F1107" i="9" s="1"/>
  <c r="F1108" i="9" s="1"/>
  <c r="F1109" i="9" s="1"/>
  <c r="F1110" i="9" s="1"/>
  <c r="F1111" i="9" s="1"/>
  <c r="F1112" i="9" s="1"/>
  <c r="F1113" i="9" s="1"/>
  <c r="F1114" i="9" s="1"/>
  <c r="F1115" i="9" s="1"/>
  <c r="F1116" i="9" s="1"/>
  <c r="F1117" i="9" s="1"/>
  <c r="F1118" i="9" s="1"/>
  <c r="F1119" i="9" s="1"/>
  <c r="F1120" i="9" s="1"/>
  <c r="F1121" i="9" s="1"/>
  <c r="F1122" i="9" s="1"/>
  <c r="F1123" i="9" s="1"/>
  <c r="F1124" i="9" s="1"/>
  <c r="F1125" i="9" s="1"/>
  <c r="F1126" i="9" s="1"/>
  <c r="F1127" i="9" s="1"/>
  <c r="F1128" i="9" s="1"/>
  <c r="F1129" i="9" s="1"/>
  <c r="F1130" i="9" s="1"/>
  <c r="F1131" i="9" s="1"/>
  <c r="F1132" i="9" s="1"/>
  <c r="F1133" i="9" s="1"/>
  <c r="F1134" i="9" s="1"/>
  <c r="F1135" i="9" s="1"/>
  <c r="F1136" i="9" s="1"/>
  <c r="F1137" i="9" s="1"/>
  <c r="F1138" i="9" s="1"/>
  <c r="F1139" i="9" s="1"/>
  <c r="F1140" i="9" s="1"/>
  <c r="F1141" i="9" s="1"/>
  <c r="F1142" i="9" s="1"/>
  <c r="F1143" i="9" s="1"/>
  <c r="F1144" i="9" s="1"/>
  <c r="F1145" i="9" s="1"/>
  <c r="F1146" i="9" s="1"/>
  <c r="F1147" i="9" s="1"/>
  <c r="F1148" i="9" s="1"/>
  <c r="F1149" i="9" s="1"/>
  <c r="F1150" i="9" s="1"/>
  <c r="F1151" i="9" s="1"/>
  <c r="F1152" i="9" s="1"/>
  <c r="F1153" i="9" s="1"/>
  <c r="F1154" i="9" s="1"/>
  <c r="F1155" i="9" s="1"/>
  <c r="F1156" i="9" s="1"/>
  <c r="F1157" i="9" s="1"/>
  <c r="F1158" i="9" s="1"/>
  <c r="F1159" i="9" s="1"/>
  <c r="F1160" i="9" s="1"/>
  <c r="F1161" i="9" s="1"/>
  <c r="F1162" i="9" s="1"/>
  <c r="F1163" i="9" s="1"/>
  <c r="F1164" i="9" s="1"/>
  <c r="F1165" i="9" s="1"/>
  <c r="F1166" i="9" s="1"/>
  <c r="F1167" i="9" s="1"/>
  <c r="F1168" i="9" s="1"/>
  <c r="F1169" i="9" s="1"/>
  <c r="F1170" i="9" s="1"/>
  <c r="F1171" i="9" s="1"/>
  <c r="F1172" i="9" s="1"/>
  <c r="F1173" i="9" s="1"/>
  <c r="F1174" i="9" s="1"/>
  <c r="F1175" i="9" s="1"/>
  <c r="F1176" i="9" s="1"/>
  <c r="F1177" i="9" s="1"/>
  <c r="F1178" i="9" s="1"/>
  <c r="F1179" i="9" s="1"/>
  <c r="F1180" i="9" s="1"/>
  <c r="F1181" i="9" s="1"/>
  <c r="F1182" i="9" s="1"/>
  <c r="F1183" i="9" s="1"/>
  <c r="F1184" i="9" s="1"/>
  <c r="F1185" i="9" s="1"/>
  <c r="F1186" i="9" s="1"/>
  <c r="F1187" i="9" s="1"/>
  <c r="F1188" i="9" s="1"/>
  <c r="F1189" i="9" s="1"/>
  <c r="F1190" i="9" s="1"/>
  <c r="F1191" i="9" s="1"/>
  <c r="F1192" i="9" s="1"/>
  <c r="F1193" i="9" s="1"/>
  <c r="F1194" i="9" s="1"/>
  <c r="F1195" i="9" s="1"/>
  <c r="F1196" i="9" s="1"/>
  <c r="F1197" i="9" s="1"/>
  <c r="F1198" i="9" s="1"/>
  <c r="F1199" i="9" s="1"/>
  <c r="F1200" i="9" s="1"/>
  <c r="F1201" i="9" s="1"/>
  <c r="F1202" i="9" s="1"/>
  <c r="F1203" i="9" s="1"/>
  <c r="F1204" i="9" s="1"/>
  <c r="F1205" i="9" s="1"/>
  <c r="F1206" i="9" s="1"/>
  <c r="F1207" i="9" s="1"/>
  <c r="F1208" i="9" s="1"/>
  <c r="F1209" i="9" s="1"/>
  <c r="F1210" i="9" s="1"/>
  <c r="F1211" i="9" s="1"/>
  <c r="F1212" i="9" s="1"/>
  <c r="F1213" i="9" s="1"/>
  <c r="F1214" i="9" s="1"/>
  <c r="F1215" i="9" s="1"/>
  <c r="F1216" i="9" s="1"/>
  <c r="F1217" i="9" s="1"/>
  <c r="F1218" i="9" s="1"/>
  <c r="F1219" i="9" s="1"/>
  <c r="F1220" i="9" s="1"/>
  <c r="F1221" i="9" s="1"/>
  <c r="F1222" i="9" s="1"/>
  <c r="F1223" i="9" s="1"/>
  <c r="F1224" i="9" s="1"/>
  <c r="F1225" i="9" s="1"/>
  <c r="F1226" i="9" s="1"/>
  <c r="F1227" i="9" s="1"/>
  <c r="F1228" i="9" s="1"/>
  <c r="F1229" i="9" s="1"/>
  <c r="F1230" i="9" s="1"/>
  <c r="F1231" i="9" s="1"/>
  <c r="F1232" i="9" s="1"/>
  <c r="F1233" i="9" s="1"/>
  <c r="F1234" i="9" s="1"/>
  <c r="F1235" i="9" s="1"/>
  <c r="F1236" i="9" s="1"/>
  <c r="F1237" i="9" s="1"/>
  <c r="F1238" i="9" s="1"/>
  <c r="F1239" i="9" s="1"/>
  <c r="F1240" i="9" s="1"/>
  <c r="F1241" i="9" s="1"/>
  <c r="F1242" i="9" s="1"/>
  <c r="F1243" i="9" s="1"/>
  <c r="F1244" i="9" s="1"/>
  <c r="F1245" i="9" s="1"/>
  <c r="F1246" i="9" s="1"/>
  <c r="F1247" i="9" s="1"/>
  <c r="F1248" i="9" s="1"/>
  <c r="F1249" i="9" s="1"/>
  <c r="F1250" i="9" s="1"/>
  <c r="F1251" i="9" s="1"/>
  <c r="F1252" i="9" s="1"/>
  <c r="F1253" i="9" s="1"/>
  <c r="F1254" i="9" s="1"/>
  <c r="F1255" i="9" s="1"/>
  <c r="F1256" i="9" s="1"/>
  <c r="F1257" i="9" s="1"/>
  <c r="F1258" i="9" s="1"/>
  <c r="F1259" i="9" s="1"/>
  <c r="F1260" i="9" s="1"/>
  <c r="F1261" i="9" s="1"/>
  <c r="F1262" i="9" s="1"/>
  <c r="F1263" i="9" s="1"/>
  <c r="F1264" i="9" s="1"/>
  <c r="F1265" i="9" s="1"/>
  <c r="F1266" i="9" s="1"/>
  <c r="F1267" i="9" s="1"/>
  <c r="F1268" i="9" s="1"/>
  <c r="F1269" i="9" s="1"/>
  <c r="F1270" i="9" s="1"/>
  <c r="F1271" i="9" s="1"/>
  <c r="F1272" i="9" s="1"/>
  <c r="F1273" i="9" s="1"/>
  <c r="F1274" i="9" s="1"/>
  <c r="F1275" i="9" s="1"/>
  <c r="F1276" i="9" s="1"/>
  <c r="F1277" i="9" s="1"/>
  <c r="F1278" i="9" s="1"/>
  <c r="F1279" i="9" s="1"/>
  <c r="F1280" i="9" s="1"/>
  <c r="F1281" i="9" s="1"/>
  <c r="F1282" i="9" s="1"/>
  <c r="F1283" i="9" s="1"/>
  <c r="F1284" i="9" s="1"/>
  <c r="F1285" i="9" s="1"/>
  <c r="F1286" i="9" s="1"/>
  <c r="F1287" i="9" s="1"/>
  <c r="F1288" i="9" s="1"/>
  <c r="F1289" i="9" s="1"/>
  <c r="F1290" i="9" s="1"/>
  <c r="F1291" i="9" s="1"/>
  <c r="F1292" i="9" s="1"/>
  <c r="F1293" i="9" s="1"/>
  <c r="F1294" i="9" s="1"/>
  <c r="F1295" i="9" s="1"/>
  <c r="F1296" i="9" s="1"/>
  <c r="F1297" i="9" s="1"/>
  <c r="F1298" i="9" s="1"/>
  <c r="F1299" i="9" s="1"/>
  <c r="F1300" i="9" s="1"/>
  <c r="F1301" i="9" s="1"/>
  <c r="F1302" i="9" s="1"/>
  <c r="F1303" i="9" s="1"/>
  <c r="F1304" i="9" s="1"/>
  <c r="F1305" i="9" s="1"/>
  <c r="F1306" i="9" s="1"/>
  <c r="F1307" i="9" s="1"/>
  <c r="F1308" i="9" s="1"/>
  <c r="F1309" i="9" s="1"/>
  <c r="F1310" i="9" s="1"/>
  <c r="F1311" i="9" s="1"/>
  <c r="F1312" i="9" s="1"/>
  <c r="F1313" i="9" s="1"/>
  <c r="F1314" i="9" s="1"/>
  <c r="F1315" i="9" s="1"/>
  <c r="F1316" i="9" s="1"/>
  <c r="F1317" i="9" s="1"/>
  <c r="F1318" i="9" s="1"/>
  <c r="F1319" i="9" s="1"/>
  <c r="F1320" i="9" s="1"/>
  <c r="F1321" i="9" s="1"/>
  <c r="F1322" i="9" s="1"/>
  <c r="F1323" i="9" s="1"/>
  <c r="F1324" i="9" s="1"/>
  <c r="F1325" i="9" s="1"/>
  <c r="F1326" i="9" s="1"/>
  <c r="F1327" i="9" s="1"/>
  <c r="F1328" i="9" s="1"/>
  <c r="F1329" i="9" s="1"/>
  <c r="F1330" i="9" s="1"/>
  <c r="F1331" i="9" s="1"/>
  <c r="F1332" i="9" s="1"/>
  <c r="F1333" i="9" s="1"/>
  <c r="F1334" i="9" s="1"/>
  <c r="F1335" i="9" s="1"/>
  <c r="F1336" i="9" s="1"/>
  <c r="F1337" i="9" s="1"/>
  <c r="F1338" i="9" s="1"/>
  <c r="F1339" i="9" s="1"/>
  <c r="F1340" i="9" s="1"/>
  <c r="F1341" i="9" s="1"/>
  <c r="F1342" i="9" s="1"/>
  <c r="F1343" i="9" s="1"/>
  <c r="F1344" i="9" s="1"/>
  <c r="F1345" i="9" s="1"/>
  <c r="F1346" i="9" s="1"/>
  <c r="F1347" i="9" s="1"/>
  <c r="F1348" i="9" s="1"/>
  <c r="F1349" i="9" s="1"/>
  <c r="F1350" i="9" s="1"/>
  <c r="F1351" i="9" s="1"/>
  <c r="F1352" i="9" s="1"/>
  <c r="F1353" i="9" s="1"/>
  <c r="F1354" i="9" s="1"/>
  <c r="F1355" i="9" s="1"/>
  <c r="F1356" i="9" s="1"/>
  <c r="F1357" i="9" s="1"/>
  <c r="F1358" i="9" s="1"/>
  <c r="F1359" i="9" s="1"/>
  <c r="F1360" i="9" s="1"/>
  <c r="F1361" i="9" s="1"/>
  <c r="F1362" i="9" s="1"/>
  <c r="F1363" i="9" s="1"/>
  <c r="F1364" i="9" s="1"/>
  <c r="F1365" i="9" s="1"/>
  <c r="F1366" i="9" s="1"/>
  <c r="F1367" i="9" s="1"/>
  <c r="F1368" i="9" s="1"/>
  <c r="F1369" i="9" s="1"/>
  <c r="F1370" i="9" s="1"/>
  <c r="F1371" i="9" s="1"/>
  <c r="F1372" i="9" s="1"/>
  <c r="F1373" i="9" s="1"/>
  <c r="F1374" i="9" s="1"/>
  <c r="F1375" i="9" s="1"/>
  <c r="F1376" i="9" s="1"/>
  <c r="F1377" i="9" s="1"/>
  <c r="F1378" i="9" s="1"/>
  <c r="F1379" i="9" s="1"/>
  <c r="F1380" i="9" s="1"/>
  <c r="F1381" i="9" s="1"/>
  <c r="F1382" i="9" s="1"/>
  <c r="F1383" i="9" s="1"/>
  <c r="F1384" i="9" s="1"/>
  <c r="F1385" i="9" s="1"/>
  <c r="F1386" i="9" s="1"/>
  <c r="F1387" i="9" s="1"/>
  <c r="F1388" i="9" s="1"/>
  <c r="F1389" i="9" s="1"/>
  <c r="F1390" i="9" s="1"/>
  <c r="F1391" i="9" s="1"/>
  <c r="F1392" i="9" s="1"/>
  <c r="F1393" i="9" s="1"/>
  <c r="F1394" i="9" s="1"/>
  <c r="F1395" i="9" s="1"/>
  <c r="F1396" i="9" s="1"/>
  <c r="F1397" i="9" s="1"/>
  <c r="F1398" i="9" s="1"/>
  <c r="F1399" i="9" s="1"/>
  <c r="F1400" i="9" s="1"/>
  <c r="F1401" i="9" s="1"/>
  <c r="F1402" i="9" s="1"/>
  <c r="F1403" i="9" s="1"/>
  <c r="F1404" i="9" s="1"/>
  <c r="F1405" i="9" s="1"/>
  <c r="F1406" i="9" s="1"/>
  <c r="F1407" i="9" s="1"/>
  <c r="F1408" i="9" s="1"/>
  <c r="F1409" i="9" s="1"/>
  <c r="F1410" i="9" s="1"/>
  <c r="F1411" i="9" s="1"/>
  <c r="F1412" i="9" s="1"/>
  <c r="F1413" i="9" s="1"/>
  <c r="F1414" i="9" s="1"/>
  <c r="F1415" i="9" s="1"/>
  <c r="F1416" i="9" s="1"/>
  <c r="F1417" i="9" s="1"/>
  <c r="F1418" i="9" s="1"/>
  <c r="F1419" i="9" s="1"/>
  <c r="F1420" i="9" s="1"/>
  <c r="F1421" i="9" s="1"/>
  <c r="F1422" i="9" s="1"/>
  <c r="F1423" i="9" s="1"/>
  <c r="F1424" i="9" s="1"/>
  <c r="F1425" i="9" s="1"/>
  <c r="F1426" i="9" s="1"/>
  <c r="F1427" i="9" s="1"/>
  <c r="F1428" i="9" s="1"/>
  <c r="F1429" i="9" s="1"/>
  <c r="F1430" i="9" s="1"/>
  <c r="F1431" i="9" s="1"/>
  <c r="F1432" i="9" s="1"/>
  <c r="F1433" i="9" s="1"/>
  <c r="F1434" i="9" s="1"/>
  <c r="F1435" i="9" s="1"/>
  <c r="F1436" i="9" s="1"/>
  <c r="F1437" i="9" s="1"/>
  <c r="F1438" i="9" s="1"/>
  <c r="F1439" i="9" s="1"/>
  <c r="F1440" i="9" s="1"/>
  <c r="F1441" i="9" s="1"/>
  <c r="F1442" i="9" s="1"/>
  <c r="F1443" i="9" s="1"/>
  <c r="F1444" i="9" s="1"/>
  <c r="F1445" i="9" s="1"/>
  <c r="F1446" i="9" s="1"/>
  <c r="F1447" i="9" s="1"/>
  <c r="F1448" i="9" s="1"/>
  <c r="F1449" i="9" s="1"/>
  <c r="F1450" i="9" s="1"/>
  <c r="F1451" i="9" s="1"/>
  <c r="F1452" i="9" s="1"/>
  <c r="F1453" i="9" s="1"/>
  <c r="F1454" i="9" s="1"/>
  <c r="F1455" i="9" s="1"/>
  <c r="F1456" i="9" s="1"/>
  <c r="F1457" i="9" s="1"/>
  <c r="F1458" i="9" s="1"/>
  <c r="F1459" i="9" s="1"/>
  <c r="F1460" i="9" s="1"/>
  <c r="F1461" i="9" s="1"/>
  <c r="F1462" i="9" s="1"/>
  <c r="F1463" i="9" s="1"/>
  <c r="F1464" i="9" s="1"/>
  <c r="F1465" i="9" s="1"/>
  <c r="F1466" i="9" s="1"/>
  <c r="F1467" i="9" s="1"/>
  <c r="F1468" i="9" s="1"/>
  <c r="F1469" i="9" s="1"/>
  <c r="F1470" i="9" s="1"/>
  <c r="F1471" i="9" s="1"/>
  <c r="F1472" i="9" s="1"/>
  <c r="F1473" i="9" s="1"/>
  <c r="F1474" i="9" s="1"/>
  <c r="F1475" i="9" s="1"/>
  <c r="F1476" i="9" s="1"/>
  <c r="F1477" i="9" s="1"/>
  <c r="F1478" i="9" s="1"/>
  <c r="F1479" i="9" s="1"/>
  <c r="F1480" i="9" s="1"/>
  <c r="F1481" i="9" s="1"/>
  <c r="F1482" i="9" s="1"/>
  <c r="F1483" i="9" s="1"/>
  <c r="F1484" i="9" s="1"/>
  <c r="F1485" i="9" s="1"/>
  <c r="F1486" i="9" s="1"/>
  <c r="F1487" i="9" s="1"/>
  <c r="F1488" i="9" s="1"/>
  <c r="F1489" i="9" s="1"/>
  <c r="F1490" i="9" s="1"/>
  <c r="F1491" i="9" s="1"/>
  <c r="F1492" i="9" s="1"/>
  <c r="F1493" i="9" s="1"/>
  <c r="F1494" i="9" s="1"/>
  <c r="F1495" i="9" s="1"/>
  <c r="F1496" i="9" s="1"/>
  <c r="F1497" i="9" s="1"/>
  <c r="F1498" i="9" s="1"/>
  <c r="F1499" i="9" s="1"/>
  <c r="F1500" i="9" s="1"/>
  <c r="F1501" i="9" s="1"/>
  <c r="F1502" i="9" s="1"/>
  <c r="F1503" i="9" s="1"/>
  <c r="F1504" i="9" s="1"/>
  <c r="F1505" i="9" s="1"/>
  <c r="F1506" i="9" s="1"/>
  <c r="F1507" i="9" s="1"/>
  <c r="F1508" i="9" s="1"/>
  <c r="F1509" i="9" s="1"/>
  <c r="F1510" i="9" s="1"/>
  <c r="F1511" i="9" s="1"/>
  <c r="F1512" i="9" s="1"/>
  <c r="F1513" i="9" s="1"/>
  <c r="F1514" i="9" s="1"/>
  <c r="F1515" i="9" s="1"/>
  <c r="F1516" i="9" s="1"/>
  <c r="F1517" i="9" s="1"/>
  <c r="F1518" i="9" s="1"/>
  <c r="F1519" i="9" s="1"/>
  <c r="F1520" i="9" s="1"/>
  <c r="F1521" i="9" s="1"/>
  <c r="F1522" i="9" s="1"/>
  <c r="F1523" i="9" s="1"/>
  <c r="F1524" i="9" s="1"/>
  <c r="F1525" i="9" s="1"/>
  <c r="F1526" i="9" s="1"/>
  <c r="F1527" i="9" s="1"/>
  <c r="F1528" i="9" s="1"/>
  <c r="F1529" i="9" s="1"/>
  <c r="F1530" i="9" s="1"/>
  <c r="F1531" i="9" s="1"/>
  <c r="F1532" i="9" s="1"/>
  <c r="F1533" i="9" s="1"/>
  <c r="F1534" i="9" s="1"/>
  <c r="F1535" i="9" s="1"/>
  <c r="F1536" i="9" s="1"/>
  <c r="F1537" i="9" s="1"/>
  <c r="F1538" i="9" s="1"/>
  <c r="F1539" i="9" s="1"/>
  <c r="F1540" i="9" s="1"/>
  <c r="F1541" i="9" s="1"/>
  <c r="F1542" i="9" s="1"/>
  <c r="F1543" i="9" s="1"/>
  <c r="F1544" i="9" s="1"/>
  <c r="F1545" i="9" s="1"/>
  <c r="F1546" i="9" s="1"/>
  <c r="F1547" i="9" s="1"/>
  <c r="F1548" i="9" s="1"/>
  <c r="F1549" i="9" s="1"/>
  <c r="F1550" i="9" s="1"/>
  <c r="F1551" i="9" s="1"/>
  <c r="F1552" i="9" s="1"/>
  <c r="F1553" i="9" s="1"/>
  <c r="F1554" i="9" s="1"/>
  <c r="F1555" i="9" s="1"/>
  <c r="F1556" i="9" s="1"/>
  <c r="F1557" i="9" s="1"/>
  <c r="F1558" i="9" s="1"/>
  <c r="F1559" i="9" s="1"/>
  <c r="F1560" i="9" s="1"/>
  <c r="F1561" i="9" s="1"/>
  <c r="F1562" i="9" s="1"/>
  <c r="F1563" i="9" s="1"/>
  <c r="F1564" i="9" s="1"/>
  <c r="F1565" i="9" s="1"/>
  <c r="F1566" i="9" s="1"/>
  <c r="F1567" i="9" s="1"/>
  <c r="F1568" i="9" s="1"/>
  <c r="F1569" i="9" s="1"/>
  <c r="F1570" i="9" s="1"/>
  <c r="F1571" i="9" s="1"/>
  <c r="F1572" i="9" s="1"/>
  <c r="F1573" i="9" s="1"/>
  <c r="F1574" i="9" s="1"/>
  <c r="F1575" i="9" s="1"/>
  <c r="F1576" i="9" s="1"/>
  <c r="F1577" i="9" s="1"/>
  <c r="F1578" i="9" s="1"/>
  <c r="F1579" i="9" s="1"/>
  <c r="F1580" i="9" s="1"/>
  <c r="F1581" i="9" s="1"/>
  <c r="F1582" i="9" s="1"/>
  <c r="F1583" i="9" s="1"/>
  <c r="F1584" i="9" s="1"/>
  <c r="F1585" i="9" s="1"/>
  <c r="F1586" i="9" s="1"/>
  <c r="F1587" i="9" s="1"/>
  <c r="F1588" i="9" s="1"/>
  <c r="F1589" i="9" s="1"/>
  <c r="F1590" i="9" s="1"/>
  <c r="F1591" i="9" s="1"/>
  <c r="F1592" i="9" s="1"/>
  <c r="F1593" i="9" s="1"/>
  <c r="F1594" i="9" s="1"/>
  <c r="F1595" i="9" s="1"/>
  <c r="F1596" i="9" s="1"/>
  <c r="F1597" i="9" s="1"/>
  <c r="F1598" i="9" s="1"/>
  <c r="F1599" i="9" s="1"/>
  <c r="F1600" i="9" s="1"/>
  <c r="F1601" i="9" s="1"/>
  <c r="F1602" i="9" s="1"/>
  <c r="F1603" i="9" s="1"/>
  <c r="F1604" i="9" s="1"/>
  <c r="F1605" i="9" s="1"/>
  <c r="F1606" i="9" s="1"/>
  <c r="F1607" i="9" s="1"/>
  <c r="F1608" i="9" s="1"/>
  <c r="F1609" i="9" s="1"/>
  <c r="F1610" i="9" s="1"/>
  <c r="F1611" i="9" s="1"/>
  <c r="F1612" i="9" s="1"/>
  <c r="F1613" i="9" s="1"/>
  <c r="F1614" i="9" s="1"/>
  <c r="F1615" i="9" s="1"/>
  <c r="F1616" i="9" s="1"/>
  <c r="F1617" i="9" s="1"/>
  <c r="F1618" i="9" s="1"/>
  <c r="F1619" i="9" s="1"/>
  <c r="F1620" i="9" s="1"/>
  <c r="F1621" i="9" s="1"/>
  <c r="F1622" i="9" s="1"/>
  <c r="F1623" i="9" s="1"/>
  <c r="F1624" i="9" s="1"/>
  <c r="F1625" i="9" s="1"/>
  <c r="F1626" i="9" s="1"/>
  <c r="F1627" i="9" s="1"/>
  <c r="F1628" i="9" s="1"/>
  <c r="F1629" i="9" s="1"/>
  <c r="F1630" i="9" s="1"/>
  <c r="F1631" i="9" s="1"/>
  <c r="F1632" i="9" s="1"/>
  <c r="F1633" i="9" s="1"/>
  <c r="F1634" i="9" s="1"/>
  <c r="F1635" i="9" s="1"/>
  <c r="F1636" i="9" s="1"/>
  <c r="F1637" i="9" s="1"/>
  <c r="F1638" i="9" s="1"/>
  <c r="F1639" i="9" s="1"/>
  <c r="F1640" i="9" s="1"/>
  <c r="F1641" i="9" s="1"/>
  <c r="F1642" i="9" s="1"/>
  <c r="F1643" i="9" s="1"/>
  <c r="F1644" i="9" s="1"/>
  <c r="F1645" i="9" s="1"/>
  <c r="F1646" i="9" s="1"/>
  <c r="F1647" i="9" s="1"/>
  <c r="F1648" i="9" s="1"/>
  <c r="F1649" i="9" s="1"/>
  <c r="F1650" i="9" s="1"/>
  <c r="F1651" i="9" s="1"/>
  <c r="F1652" i="9" s="1"/>
  <c r="F1653" i="9" s="1"/>
  <c r="F1654" i="9" s="1"/>
  <c r="F1655" i="9" s="1"/>
  <c r="F1656" i="9" s="1"/>
  <c r="F1657" i="9" s="1"/>
  <c r="F1658" i="9" s="1"/>
  <c r="F1659" i="9" s="1"/>
  <c r="F1660" i="9" s="1"/>
  <c r="F1661" i="9" s="1"/>
  <c r="F1662" i="9" s="1"/>
  <c r="F1663" i="9" s="1"/>
  <c r="F1664" i="9" s="1"/>
  <c r="F1665" i="9" s="1"/>
  <c r="F1666" i="9" s="1"/>
  <c r="F1667" i="9" s="1"/>
  <c r="F1668" i="9" s="1"/>
  <c r="F1669" i="9" s="1"/>
  <c r="F1670" i="9" s="1"/>
  <c r="F1671" i="9" s="1"/>
  <c r="F1672" i="9" s="1"/>
  <c r="F1673" i="9" s="1"/>
  <c r="F1674" i="9" s="1"/>
  <c r="F1675" i="9" s="1"/>
  <c r="F1676" i="9" s="1"/>
  <c r="F1677" i="9" s="1"/>
  <c r="F1678" i="9" s="1"/>
  <c r="F1679" i="9" s="1"/>
  <c r="F1680" i="9" s="1"/>
  <c r="F1681" i="9" s="1"/>
  <c r="F1682" i="9" s="1"/>
  <c r="F1683" i="9" s="1"/>
  <c r="F1684" i="9" s="1"/>
  <c r="F1685" i="9" s="1"/>
  <c r="F1686" i="9" s="1"/>
  <c r="F1687" i="9" s="1"/>
  <c r="F1688" i="9" s="1"/>
  <c r="F1689" i="9" s="1"/>
  <c r="F1690" i="9" s="1"/>
  <c r="F1691" i="9" s="1"/>
  <c r="F1692" i="9" s="1"/>
  <c r="F1693" i="9" s="1"/>
  <c r="F1694" i="9" s="1"/>
  <c r="F1695" i="9" s="1"/>
  <c r="F1696" i="9" s="1"/>
  <c r="F1697" i="9" s="1"/>
  <c r="F1698" i="9" s="1"/>
  <c r="F1699" i="9" s="1"/>
  <c r="F1700" i="9" s="1"/>
  <c r="F1701" i="9" s="1"/>
  <c r="F1702" i="9" s="1"/>
  <c r="F1703" i="9" s="1"/>
  <c r="F1704" i="9" s="1"/>
  <c r="F1705" i="9" s="1"/>
  <c r="F1706" i="9" s="1"/>
  <c r="F1707" i="9" s="1"/>
  <c r="F1708" i="9" s="1"/>
  <c r="F1709" i="9" s="1"/>
  <c r="F1710" i="9" s="1"/>
  <c r="F1711" i="9" s="1"/>
  <c r="F1712" i="9" s="1"/>
  <c r="F1713" i="9" s="1"/>
  <c r="F1714" i="9" s="1"/>
  <c r="F1715" i="9" s="1"/>
  <c r="F1716" i="9" s="1"/>
  <c r="F1717" i="9" s="1"/>
  <c r="F1718" i="9" s="1"/>
  <c r="F1719" i="9" s="1"/>
  <c r="F1720" i="9" s="1"/>
  <c r="F1721" i="9" s="1"/>
  <c r="F1722" i="9" s="1"/>
  <c r="F1723" i="9" s="1"/>
  <c r="F1724" i="9" s="1"/>
  <c r="F1725" i="9" s="1"/>
  <c r="F1726" i="9" s="1"/>
  <c r="F1727" i="9" s="1"/>
  <c r="F1728" i="9" s="1"/>
  <c r="F1729" i="9" s="1"/>
  <c r="F1730" i="9" s="1"/>
  <c r="F1731" i="9" s="1"/>
  <c r="F1732" i="9" s="1"/>
  <c r="F1733" i="9" s="1"/>
  <c r="F1734" i="9" s="1"/>
  <c r="F1735" i="9" s="1"/>
  <c r="F1736" i="9" s="1"/>
  <c r="F1737" i="9" s="1"/>
  <c r="F1738" i="9" s="1"/>
  <c r="F1739" i="9" s="1"/>
  <c r="F1740" i="9" s="1"/>
  <c r="F1741" i="9" s="1"/>
  <c r="F1742" i="9" s="1"/>
  <c r="F1743" i="9" s="1"/>
  <c r="F1744" i="9" s="1"/>
  <c r="F1745" i="9" s="1"/>
  <c r="F1746" i="9" s="1"/>
  <c r="F1747" i="9" s="1"/>
  <c r="F1748" i="9" s="1"/>
  <c r="F1749" i="9" s="1"/>
  <c r="F1750" i="9" s="1"/>
  <c r="F1751" i="9" s="1"/>
  <c r="F1752" i="9" s="1"/>
  <c r="F1753" i="9" s="1"/>
  <c r="F1754" i="9" s="1"/>
  <c r="F1755" i="9" s="1"/>
  <c r="F1756" i="9" s="1"/>
  <c r="F1757" i="9" s="1"/>
  <c r="F1758" i="9" s="1"/>
  <c r="F1759" i="9" s="1"/>
  <c r="F1760" i="9" s="1"/>
  <c r="F1761" i="9" s="1"/>
  <c r="F1762" i="9" s="1"/>
  <c r="F1763" i="9" s="1"/>
  <c r="F1764" i="9" s="1"/>
  <c r="F1765" i="9" s="1"/>
  <c r="F1766" i="9" s="1"/>
  <c r="F1767" i="9" s="1"/>
  <c r="F1768" i="9" s="1"/>
  <c r="F1769" i="9" s="1"/>
  <c r="F1770" i="9" s="1"/>
  <c r="F1771" i="9" s="1"/>
  <c r="F1772" i="9" s="1"/>
  <c r="F1773" i="9" s="1"/>
  <c r="F1774" i="9" s="1"/>
  <c r="F1775" i="9" s="1"/>
  <c r="F1776" i="9" s="1"/>
  <c r="F1777" i="9" s="1"/>
  <c r="F1778" i="9" s="1"/>
  <c r="F1779" i="9" s="1"/>
  <c r="F1780" i="9" s="1"/>
  <c r="F1781" i="9" s="1"/>
  <c r="F1782" i="9" s="1"/>
  <c r="F1783" i="9" s="1"/>
  <c r="F1784" i="9" s="1"/>
  <c r="F1785" i="9" s="1"/>
  <c r="F1786" i="9" s="1"/>
  <c r="F1787" i="9" s="1"/>
  <c r="F1788" i="9" s="1"/>
  <c r="F1789" i="9" s="1"/>
  <c r="F1790" i="9" s="1"/>
  <c r="F1791" i="9" s="1"/>
  <c r="F1792" i="9" s="1"/>
  <c r="F1793" i="9" s="1"/>
  <c r="F1794" i="9" s="1"/>
  <c r="F1795" i="9" s="1"/>
  <c r="F1796" i="9" s="1"/>
  <c r="F1797" i="9" s="1"/>
  <c r="F1798" i="9" s="1"/>
  <c r="F1799" i="9" s="1"/>
  <c r="F1800" i="9" s="1"/>
  <c r="F1801" i="9" s="1"/>
  <c r="F1802" i="9" s="1"/>
  <c r="F1803" i="9" s="1"/>
  <c r="F1804" i="9" s="1"/>
  <c r="F1805" i="9" s="1"/>
  <c r="F1806" i="9" s="1"/>
  <c r="F1807" i="9" s="1"/>
  <c r="F1808" i="9" s="1"/>
  <c r="F1809" i="9" s="1"/>
  <c r="F1810" i="9" s="1"/>
  <c r="F1811" i="9" s="1"/>
  <c r="F1812" i="9" s="1"/>
  <c r="F1813" i="9" s="1"/>
  <c r="F1814" i="9" s="1"/>
  <c r="F1815" i="9" s="1"/>
  <c r="F1816" i="9" s="1"/>
  <c r="F1817" i="9" s="1"/>
  <c r="F1818" i="9" s="1"/>
  <c r="F1819" i="9" s="1"/>
  <c r="F1820" i="9" s="1"/>
  <c r="F1821" i="9" s="1"/>
  <c r="F1822" i="9" s="1"/>
  <c r="F1823" i="9" s="1"/>
  <c r="F1824" i="9" s="1"/>
  <c r="F1825" i="9" s="1"/>
  <c r="F1826" i="9" s="1"/>
  <c r="F1827" i="9" s="1"/>
  <c r="F1828" i="9" s="1"/>
  <c r="F1829" i="9" s="1"/>
  <c r="F1830" i="9" s="1"/>
  <c r="F1831" i="9" s="1"/>
  <c r="F1832" i="9" s="1"/>
  <c r="F1833" i="9" s="1"/>
  <c r="F1834" i="9" s="1"/>
  <c r="F1835" i="9" s="1"/>
  <c r="F1836" i="9" s="1"/>
  <c r="F1837" i="9" s="1"/>
  <c r="F1838" i="9" s="1"/>
  <c r="F1839" i="9" s="1"/>
  <c r="F1840" i="9" s="1"/>
  <c r="F1841" i="9" s="1"/>
  <c r="F1842" i="9" s="1"/>
  <c r="F1843" i="9" s="1"/>
  <c r="F1844" i="9" s="1"/>
  <c r="F1845" i="9" s="1"/>
  <c r="F1846" i="9" s="1"/>
  <c r="F1847" i="9" s="1"/>
  <c r="F1848" i="9" s="1"/>
  <c r="F1849" i="9" s="1"/>
  <c r="F1850" i="9" s="1"/>
  <c r="F1851" i="9" s="1"/>
  <c r="F1852" i="9" s="1"/>
  <c r="F1853" i="9" s="1"/>
  <c r="F1854" i="9" s="1"/>
  <c r="F1855" i="9" s="1"/>
  <c r="F1856" i="9" s="1"/>
  <c r="F1857" i="9" s="1"/>
  <c r="F1858" i="9" s="1"/>
  <c r="F1859" i="9" s="1"/>
  <c r="F1860" i="9" s="1"/>
  <c r="F1861" i="9" s="1"/>
  <c r="F1862" i="9" s="1"/>
  <c r="F1863" i="9" s="1"/>
  <c r="F1864" i="9" s="1"/>
  <c r="F1865" i="9" s="1"/>
  <c r="F1866" i="9" s="1"/>
  <c r="F1867" i="9" s="1"/>
  <c r="F1868" i="9" s="1"/>
  <c r="F1869" i="9" s="1"/>
  <c r="F1870" i="9" s="1"/>
  <c r="F1871" i="9" s="1"/>
  <c r="F1872" i="9" s="1"/>
  <c r="F1873" i="9" s="1"/>
  <c r="F1874" i="9" s="1"/>
  <c r="F1875" i="9" s="1"/>
  <c r="F1876" i="9" s="1"/>
  <c r="F1877" i="9" s="1"/>
  <c r="F1878" i="9" s="1"/>
  <c r="F1879" i="9" s="1"/>
  <c r="F1880" i="9" s="1"/>
  <c r="F1881" i="9" s="1"/>
  <c r="F1882" i="9" s="1"/>
  <c r="F1883" i="9" s="1"/>
  <c r="F1884" i="9" s="1"/>
  <c r="F1885" i="9" s="1"/>
  <c r="F1886" i="9" s="1"/>
  <c r="F1887" i="9" s="1"/>
  <c r="F1888" i="9" s="1"/>
  <c r="F1889" i="9" s="1"/>
  <c r="F1890" i="9" s="1"/>
  <c r="F1891" i="9" s="1"/>
  <c r="F1892" i="9" s="1"/>
  <c r="F1893" i="9" s="1"/>
  <c r="F1894" i="9" s="1"/>
  <c r="F1895" i="9" s="1"/>
  <c r="F1896" i="9" s="1"/>
  <c r="F1897" i="9" s="1"/>
  <c r="F1898" i="9" s="1"/>
  <c r="F1899" i="9" s="1"/>
  <c r="F1900" i="9" s="1"/>
  <c r="F1901" i="9" s="1"/>
  <c r="F1902" i="9" s="1"/>
  <c r="F1903" i="9" s="1"/>
  <c r="F1904" i="9" s="1"/>
  <c r="F1905" i="9" s="1"/>
  <c r="F1906" i="9" s="1"/>
  <c r="F1907" i="9" s="1"/>
  <c r="F1908" i="9" s="1"/>
  <c r="F1909" i="9" s="1"/>
  <c r="F1910" i="9" s="1"/>
  <c r="F1911" i="9" s="1"/>
  <c r="F1912" i="9" s="1"/>
  <c r="F1913" i="9" s="1"/>
  <c r="F1914" i="9" s="1"/>
  <c r="F1915" i="9" s="1"/>
  <c r="F1916" i="9" s="1"/>
  <c r="F1917" i="9" s="1"/>
  <c r="F1918" i="9" s="1"/>
  <c r="F1919" i="9" s="1"/>
  <c r="F1920" i="9" s="1"/>
  <c r="F1921" i="9" s="1"/>
  <c r="F1922" i="9" s="1"/>
  <c r="F1923" i="9" s="1"/>
  <c r="F1924" i="9" s="1"/>
  <c r="F1925" i="9" s="1"/>
  <c r="F1926" i="9" s="1"/>
  <c r="F1927" i="9" s="1"/>
  <c r="F1928" i="9" s="1"/>
  <c r="F1929" i="9" s="1"/>
  <c r="F1930" i="9" s="1"/>
  <c r="F1931" i="9" s="1"/>
  <c r="F1932" i="9" s="1"/>
  <c r="F1933" i="9" s="1"/>
  <c r="F1934" i="9" s="1"/>
  <c r="F1935" i="9" s="1"/>
  <c r="F1936" i="9" s="1"/>
  <c r="F1937" i="9" s="1"/>
  <c r="F1938" i="9" s="1"/>
  <c r="F1939" i="9" s="1"/>
  <c r="F1940" i="9" s="1"/>
  <c r="F1941" i="9" s="1"/>
  <c r="F1942" i="9" s="1"/>
  <c r="F1943" i="9" s="1"/>
  <c r="F1944" i="9" s="1"/>
  <c r="F1945" i="9" s="1"/>
  <c r="F1946" i="9" s="1"/>
  <c r="F1947" i="9" s="1"/>
  <c r="F1948" i="9" s="1"/>
  <c r="F1949" i="9" s="1"/>
  <c r="F1950" i="9" s="1"/>
  <c r="F1951" i="9" s="1"/>
  <c r="F1952" i="9" s="1"/>
  <c r="F1953" i="9" s="1"/>
  <c r="F1954" i="9" s="1"/>
  <c r="F1955" i="9" s="1"/>
  <c r="F1956" i="9" s="1"/>
  <c r="F1957" i="9" s="1"/>
  <c r="F1958" i="9" s="1"/>
  <c r="F1959" i="9" s="1"/>
  <c r="F1960" i="9" s="1"/>
  <c r="F1961" i="9" s="1"/>
  <c r="F1962" i="9" s="1"/>
  <c r="F1963" i="9" s="1"/>
  <c r="F1964" i="9" s="1"/>
  <c r="F1965" i="9" s="1"/>
  <c r="F1966" i="9" s="1"/>
  <c r="F1967" i="9" s="1"/>
  <c r="F1968" i="9" s="1"/>
  <c r="F1969" i="9" s="1"/>
  <c r="F1970" i="9" s="1"/>
  <c r="F1971" i="9" s="1"/>
  <c r="F1972" i="9" s="1"/>
  <c r="F1973" i="9" s="1"/>
  <c r="F1974" i="9" s="1"/>
  <c r="F1975" i="9" s="1"/>
  <c r="F1976" i="9" s="1"/>
  <c r="F1977" i="9" s="1"/>
  <c r="F1978" i="9" s="1"/>
  <c r="F1979" i="9" s="1"/>
  <c r="F1980" i="9" s="1"/>
  <c r="F1981" i="9" s="1"/>
  <c r="F1982" i="9" s="1"/>
  <c r="F1983" i="9" s="1"/>
  <c r="F1984" i="9" s="1"/>
  <c r="F1985" i="9" s="1"/>
  <c r="F1986" i="9" s="1"/>
  <c r="F1987" i="9" s="1"/>
  <c r="F1988" i="9" s="1"/>
  <c r="F1989" i="9" s="1"/>
  <c r="F1990" i="9" s="1"/>
  <c r="F1991" i="9" s="1"/>
  <c r="F1992" i="9" s="1"/>
  <c r="F1993" i="9" s="1"/>
  <c r="F1994" i="9" s="1"/>
  <c r="F1995" i="9" s="1"/>
  <c r="F1996" i="9" s="1"/>
  <c r="F1997" i="9" s="1"/>
  <c r="F1998" i="9" s="1"/>
  <c r="F1999" i="9" s="1"/>
  <c r="F2000" i="9" s="1"/>
  <c r="F2001" i="9" s="1"/>
  <c r="F2002" i="9" s="1"/>
  <c r="F2003" i="9" s="1"/>
  <c r="F2004" i="9" s="1"/>
  <c r="F2005" i="9" s="1"/>
  <c r="F2006" i="9" s="1"/>
  <c r="F2007" i="9" s="1"/>
  <c r="F2008" i="9" s="1"/>
  <c r="F2009" i="9" s="1"/>
  <c r="F2010" i="9" s="1"/>
  <c r="F2011" i="9" s="1"/>
  <c r="F2012" i="9" s="1"/>
  <c r="F2013" i="9" s="1"/>
  <c r="F2014" i="9" s="1"/>
  <c r="F2015" i="9" s="1"/>
  <c r="F2016" i="9" s="1"/>
  <c r="F2017" i="9" s="1"/>
  <c r="F2018" i="9" s="1"/>
  <c r="F2019" i="9" s="1"/>
  <c r="F2020" i="9" s="1"/>
  <c r="F2021" i="9" s="1"/>
  <c r="F2022" i="9" s="1"/>
  <c r="F2023" i="9" s="1"/>
  <c r="F2024" i="9" s="1"/>
  <c r="F2025" i="9" s="1"/>
  <c r="F2026" i="9" s="1"/>
  <c r="F2027" i="9" s="1"/>
  <c r="F2028" i="9" s="1"/>
  <c r="F2029" i="9" s="1"/>
  <c r="F2030" i="9" s="1"/>
  <c r="F2031" i="9" s="1"/>
  <c r="F2032" i="9" s="1"/>
  <c r="F2033" i="9" s="1"/>
  <c r="F2034" i="9" s="1"/>
  <c r="F2035" i="9" s="1"/>
  <c r="F2036" i="9" s="1"/>
  <c r="F2037" i="9" s="1"/>
  <c r="F2038" i="9" s="1"/>
  <c r="F2039" i="9" s="1"/>
  <c r="F2040" i="9" s="1"/>
  <c r="F2041" i="9" s="1"/>
  <c r="F2042" i="9" s="1"/>
  <c r="F2043" i="9" s="1"/>
  <c r="F2044" i="9" s="1"/>
  <c r="F2045" i="9" s="1"/>
  <c r="F2046" i="9" s="1"/>
  <c r="F2047" i="9" s="1"/>
  <c r="F2048" i="9" s="1"/>
  <c r="F2049" i="9" s="1"/>
  <c r="F2050" i="9" s="1"/>
  <c r="F2051" i="9" s="1"/>
  <c r="H6" i="9"/>
  <c r="I2056" i="9"/>
  <c r="K2056" i="9"/>
  <c r="F2057" i="9"/>
  <c r="F2058" i="9" s="1"/>
  <c r="F2059" i="9" s="1"/>
  <c r="F2060" i="9" s="1"/>
  <c r="F2061" i="9" s="1"/>
  <c r="F2062" i="9" s="1"/>
  <c r="F2063" i="9" s="1"/>
  <c r="F2064" i="9" s="1"/>
  <c r="F2065" i="9" s="1"/>
  <c r="F2066" i="9" s="1"/>
  <c r="F2067" i="9" s="1"/>
  <c r="F2068" i="9" s="1"/>
  <c r="F2069" i="9" s="1"/>
  <c r="F2070" i="9" s="1"/>
  <c r="F2071" i="9" s="1"/>
  <c r="F2072" i="9" s="1"/>
  <c r="F2073" i="9" s="1"/>
  <c r="F2074" i="9" s="1"/>
  <c r="F2075" i="9" s="1"/>
  <c r="F2076" i="9" s="1"/>
  <c r="F2077" i="9" s="1"/>
  <c r="F2078" i="9" s="1"/>
  <c r="F2079" i="9" s="1"/>
  <c r="F2080" i="9" s="1"/>
  <c r="F2081" i="9" s="1"/>
  <c r="F2082" i="9" s="1"/>
  <c r="F2083" i="9" s="1"/>
  <c r="F2084" i="9" s="1"/>
  <c r="F2085" i="9" s="1"/>
  <c r="F2086" i="9" s="1"/>
  <c r="F2087" i="9" s="1"/>
  <c r="F2088" i="9" s="1"/>
  <c r="F2089" i="9" s="1"/>
  <c r="F2090" i="9" s="1"/>
  <c r="F2091" i="9" s="1"/>
  <c r="F2092" i="9" s="1"/>
  <c r="F2093" i="9" s="1"/>
  <c r="F2094" i="9" s="1"/>
  <c r="F2095" i="9" s="1"/>
  <c r="F2096" i="9" s="1"/>
  <c r="F2097" i="9" s="1"/>
  <c r="F2098" i="9" s="1"/>
  <c r="F2099" i="9" s="1"/>
  <c r="F2100" i="9" s="1"/>
  <c r="F2101" i="9" s="1"/>
  <c r="F2102" i="9" s="1"/>
  <c r="F2103" i="9" s="1"/>
  <c r="F2104" i="9" s="1"/>
  <c r="F2105" i="9" s="1"/>
  <c r="F2106" i="9" s="1"/>
  <c r="F2107" i="9" s="1"/>
  <c r="F2108" i="9" s="1"/>
  <c r="F2109" i="9" s="1"/>
  <c r="F2110" i="9" s="1"/>
  <c r="F2111" i="9" s="1"/>
  <c r="F2112" i="9" s="1"/>
  <c r="F2113" i="9" s="1"/>
  <c r="F2114" i="9" s="1"/>
  <c r="F2115" i="9" s="1"/>
  <c r="F2116" i="9" s="1"/>
  <c r="F2117" i="9" s="1"/>
  <c r="F2118" i="9" s="1"/>
  <c r="F2119" i="9" s="1"/>
  <c r="F2120" i="9" s="1"/>
  <c r="F2121" i="9" s="1"/>
  <c r="F2122" i="9" s="1"/>
  <c r="F2123" i="9" s="1"/>
  <c r="F2124" i="9" s="1"/>
  <c r="F2125" i="9" s="1"/>
  <c r="F2126" i="9" s="1"/>
  <c r="F2127" i="9" s="1"/>
  <c r="F2128" i="9" s="1"/>
  <c r="F2129" i="9" s="1"/>
  <c r="F2130" i="9" s="1"/>
  <c r="F2131" i="9" s="1"/>
  <c r="F2132" i="9" s="1"/>
  <c r="F2133" i="9" s="1"/>
  <c r="F2134" i="9" s="1"/>
  <c r="F2135" i="9" s="1"/>
  <c r="F2136" i="9" s="1"/>
  <c r="F2137" i="9" s="1"/>
  <c r="F2138" i="9" s="1"/>
  <c r="F2139" i="9" s="1"/>
  <c r="F2140" i="9" s="1"/>
  <c r="F2141" i="9" s="1"/>
  <c r="F2142" i="9" s="1"/>
  <c r="F2143" i="9" s="1"/>
  <c r="F2144" i="9" s="1"/>
  <c r="F2145" i="9" s="1"/>
  <c r="F2146" i="9" s="1"/>
  <c r="F2147" i="9" s="1"/>
  <c r="F2148" i="9" s="1"/>
  <c r="F2149" i="9" s="1"/>
  <c r="F2150" i="9" s="1"/>
  <c r="F2151" i="9" s="1"/>
  <c r="F2152" i="9" s="1"/>
  <c r="F2153" i="9" s="1"/>
  <c r="F2154" i="9" s="1"/>
  <c r="F2155" i="9" s="1"/>
  <c r="F2156" i="9" s="1"/>
  <c r="F2157" i="9" s="1"/>
  <c r="F2158" i="9" s="1"/>
  <c r="F2159" i="9" s="1"/>
  <c r="F2160" i="9" s="1"/>
  <c r="F2161" i="9" s="1"/>
  <c r="F2162" i="9" s="1"/>
  <c r="F2163" i="9" s="1"/>
  <c r="F2164" i="9" s="1"/>
  <c r="F2165" i="9" s="1"/>
  <c r="F2166" i="9" s="1"/>
  <c r="F2167" i="9" s="1"/>
  <c r="F2168" i="9" s="1"/>
  <c r="F2169" i="9" s="1"/>
  <c r="F2170" i="9" s="1"/>
  <c r="F2171" i="9" s="1"/>
  <c r="F2172" i="9" s="1"/>
  <c r="F2173" i="9" s="1"/>
  <c r="F2174" i="9" s="1"/>
  <c r="F2175" i="9" s="1"/>
  <c r="F2176" i="9" s="1"/>
  <c r="F2177" i="9" s="1"/>
  <c r="F2178" i="9" s="1"/>
  <c r="F2179" i="9" s="1"/>
  <c r="F2180" i="9" s="1"/>
  <c r="F2181" i="9" s="1"/>
  <c r="F2182" i="9" s="1"/>
  <c r="F2183" i="9" s="1"/>
  <c r="F2184" i="9" s="1"/>
  <c r="F2185" i="9" s="1"/>
  <c r="F2186" i="9" s="1"/>
  <c r="F2187" i="9" s="1"/>
  <c r="F2188" i="9" s="1"/>
  <c r="F2189" i="9" s="1"/>
  <c r="F2190" i="9" s="1"/>
  <c r="F2191" i="9" s="1"/>
  <c r="F2192" i="9" s="1"/>
  <c r="F2193" i="9" s="1"/>
  <c r="F2194" i="9" s="1"/>
  <c r="F2195" i="9" s="1"/>
  <c r="F2196" i="9" s="1"/>
  <c r="F2197" i="9" s="1"/>
  <c r="F2198" i="9" s="1"/>
  <c r="F2199" i="9" s="1"/>
  <c r="F2200" i="9" s="1"/>
  <c r="F2201" i="9" s="1"/>
  <c r="F2202" i="9" s="1"/>
  <c r="F2203" i="9" s="1"/>
  <c r="F2204" i="9" s="1"/>
  <c r="F2205" i="9" s="1"/>
  <c r="F2206" i="9" s="1"/>
  <c r="F2207" i="9" s="1"/>
  <c r="F2208" i="9" s="1"/>
  <c r="F2209" i="9" s="1"/>
  <c r="F2210" i="9" s="1"/>
  <c r="F2211" i="9" s="1"/>
  <c r="F2212" i="9" s="1"/>
  <c r="F2213" i="9" s="1"/>
  <c r="F2214" i="9" s="1"/>
  <c r="F2215" i="9" s="1"/>
  <c r="F2216" i="9" s="1"/>
  <c r="F2217" i="9" s="1"/>
  <c r="F2218" i="9" s="1"/>
  <c r="F2219" i="9" s="1"/>
  <c r="F2220" i="9" s="1"/>
  <c r="F2221" i="9" s="1"/>
  <c r="F2222" i="9" s="1"/>
  <c r="F2223" i="9" s="1"/>
  <c r="F2224" i="9" s="1"/>
  <c r="F2225" i="9" s="1"/>
  <c r="F2226" i="9" s="1"/>
  <c r="F2227" i="9" s="1"/>
  <c r="F2228" i="9" s="1"/>
  <c r="F2229" i="9" s="1"/>
  <c r="F2230" i="9" s="1"/>
  <c r="F2231" i="9" s="1"/>
  <c r="F2232" i="9" s="1"/>
  <c r="F2233" i="9" s="1"/>
  <c r="F2234" i="9" s="1"/>
  <c r="F2235" i="9" s="1"/>
  <c r="F2236" i="9" s="1"/>
  <c r="F2237" i="9" s="1"/>
  <c r="F2238" i="9" s="1"/>
  <c r="F2239" i="9" s="1"/>
  <c r="F2240" i="9" s="1"/>
  <c r="F2241" i="9" s="1"/>
  <c r="F2242" i="9" s="1"/>
  <c r="F2243" i="9" s="1"/>
  <c r="F2244" i="9" s="1"/>
  <c r="F2245" i="9" s="1"/>
  <c r="F2246" i="9" s="1"/>
  <c r="F2247" i="9" s="1"/>
  <c r="F2248" i="9" s="1"/>
  <c r="F2249" i="9" s="1"/>
  <c r="F2250" i="9" s="1"/>
  <c r="F2251" i="9" s="1"/>
  <c r="F2252" i="9" s="1"/>
  <c r="F2253" i="9" s="1"/>
  <c r="F2254" i="9" s="1"/>
  <c r="F2255" i="9" s="1"/>
  <c r="F2256" i="9" s="1"/>
  <c r="F2257" i="9" s="1"/>
  <c r="F2258" i="9" s="1"/>
  <c r="F2259" i="9" s="1"/>
  <c r="F2260" i="9" s="1"/>
  <c r="F2261" i="9" s="1"/>
  <c r="F2262" i="9" s="1"/>
  <c r="F2263" i="9" s="1"/>
  <c r="F2264" i="9" s="1"/>
  <c r="F2265" i="9" s="1"/>
  <c r="F2266" i="9" s="1"/>
  <c r="F2267" i="9" s="1"/>
  <c r="F2268" i="9" s="1"/>
  <c r="F2269" i="9" s="1"/>
  <c r="F2270" i="9" s="1"/>
  <c r="F2271" i="9" s="1"/>
  <c r="F2272" i="9" s="1"/>
  <c r="F2273" i="9" s="1"/>
  <c r="F2274" i="9" s="1"/>
  <c r="F2275" i="9" s="1"/>
  <c r="F2276" i="9" s="1"/>
  <c r="F2277" i="9" s="1"/>
  <c r="F2278" i="9" s="1"/>
  <c r="F2279" i="9" s="1"/>
  <c r="F2280" i="9" s="1"/>
  <c r="F2281" i="9" s="1"/>
  <c r="F2282" i="9" s="1"/>
  <c r="F2283" i="9" s="1"/>
  <c r="F2284" i="9" s="1"/>
  <c r="F2285" i="9" s="1"/>
  <c r="F2286" i="9" s="1"/>
  <c r="F2287" i="9" s="1"/>
  <c r="F2288" i="9" s="1"/>
  <c r="F2289" i="9" s="1"/>
  <c r="F2290" i="9" s="1"/>
  <c r="F2291" i="9" s="1"/>
  <c r="F2292" i="9" s="1"/>
  <c r="F2293" i="9" s="1"/>
  <c r="F2294" i="9" s="1"/>
  <c r="F2295" i="9" s="1"/>
  <c r="F2296" i="9" s="1"/>
  <c r="F2297" i="9" s="1"/>
  <c r="F2298" i="9" s="1"/>
  <c r="F2299" i="9" s="1"/>
  <c r="F2300" i="9" s="1"/>
  <c r="F2301" i="9" s="1"/>
  <c r="F2302" i="9" s="1"/>
  <c r="F2303" i="9" s="1"/>
  <c r="F2304" i="9" s="1"/>
  <c r="F2305" i="9" s="1"/>
  <c r="F2306" i="9" s="1"/>
  <c r="F2307" i="9" s="1"/>
  <c r="F2308" i="9" s="1"/>
  <c r="F2309" i="9" s="1"/>
  <c r="F2310" i="9" s="1"/>
  <c r="F2311" i="9" s="1"/>
  <c r="F2312" i="9" s="1"/>
  <c r="F2313" i="9" s="1"/>
  <c r="F2314" i="9" s="1"/>
  <c r="F2315" i="9" s="1"/>
  <c r="F2316" i="9" s="1"/>
  <c r="F2317" i="9" s="1"/>
  <c r="F2318" i="9" s="1"/>
  <c r="F2319" i="9" s="1"/>
  <c r="F2320" i="9" s="1"/>
  <c r="F2321" i="9" s="1"/>
  <c r="F2322" i="9" s="1"/>
  <c r="F2323" i="9" s="1"/>
  <c r="F2324" i="9" s="1"/>
  <c r="F2325" i="9" s="1"/>
  <c r="F2326" i="9" s="1"/>
  <c r="F2327" i="9" s="1"/>
  <c r="F2328" i="9" s="1"/>
  <c r="F2329" i="9" s="1"/>
  <c r="F2330" i="9" s="1"/>
  <c r="F2331" i="9" s="1"/>
  <c r="F2332" i="9" s="1"/>
  <c r="F2333" i="9" s="1"/>
  <c r="F2334" i="9" s="1"/>
  <c r="F2335" i="9" s="1"/>
  <c r="F2336" i="9" s="1"/>
  <c r="F2337" i="9" s="1"/>
  <c r="F2338" i="9" s="1"/>
  <c r="F2339" i="9" s="1"/>
  <c r="F2340" i="9" s="1"/>
  <c r="F2341" i="9" s="1"/>
  <c r="F2342" i="9" s="1"/>
  <c r="F2343" i="9" s="1"/>
  <c r="F2344" i="9" s="1"/>
  <c r="F2345" i="9" s="1"/>
  <c r="F2346" i="9" s="1"/>
  <c r="F2347" i="9" s="1"/>
  <c r="F2348" i="9" s="1"/>
  <c r="F2349" i="9" s="1"/>
  <c r="F2350" i="9" s="1"/>
  <c r="F2351" i="9" s="1"/>
  <c r="F2352" i="9" s="1"/>
  <c r="F2353" i="9" s="1"/>
  <c r="F2354" i="9" s="1"/>
  <c r="F2355" i="9" s="1"/>
  <c r="F2356" i="9" s="1"/>
  <c r="F2357" i="9" s="1"/>
  <c r="F2358" i="9" s="1"/>
  <c r="F2359" i="9" s="1"/>
  <c r="F2360" i="9" s="1"/>
  <c r="F2361" i="9" s="1"/>
  <c r="F2362" i="9" s="1"/>
  <c r="F2363" i="9" s="1"/>
  <c r="F2364" i="9" s="1"/>
  <c r="F2365" i="9" s="1"/>
  <c r="F2366" i="9" s="1"/>
  <c r="F2367" i="9" s="1"/>
  <c r="F2368" i="9" s="1"/>
  <c r="F2369" i="9" s="1"/>
  <c r="F2370" i="9" s="1"/>
  <c r="F2371" i="9" s="1"/>
  <c r="F2372" i="9" s="1"/>
  <c r="F2373" i="9" s="1"/>
  <c r="F2374" i="9" s="1"/>
  <c r="F2375" i="9" s="1"/>
  <c r="F2376" i="9" s="1"/>
  <c r="F2377" i="9" s="1"/>
  <c r="F2378" i="9" s="1"/>
  <c r="F2379" i="9" s="1"/>
  <c r="F2380" i="9" s="1"/>
  <c r="F2381" i="9" s="1"/>
  <c r="F2382" i="9" s="1"/>
  <c r="F2383" i="9" s="1"/>
  <c r="F2384" i="9" s="1"/>
  <c r="F2385" i="9" s="1"/>
  <c r="F2386" i="9" s="1"/>
  <c r="F2387" i="9" s="1"/>
  <c r="F2388" i="9" s="1"/>
  <c r="F2389" i="9" s="1"/>
  <c r="F2390" i="9" s="1"/>
  <c r="F2391" i="9" s="1"/>
  <c r="F2392" i="9" s="1"/>
  <c r="F2393" i="9" s="1"/>
  <c r="F2394" i="9" s="1"/>
  <c r="F2395" i="9" s="1"/>
  <c r="F2396" i="9" s="1"/>
  <c r="F2397" i="9" s="1"/>
  <c r="F2398" i="9" s="1"/>
  <c r="F2399" i="9" s="1"/>
  <c r="F2400" i="9" s="1"/>
  <c r="F2401" i="9" s="1"/>
  <c r="F2402" i="9" s="1"/>
  <c r="F2403" i="9" s="1"/>
  <c r="F2404" i="9" s="1"/>
  <c r="F2405" i="9" s="1"/>
  <c r="F2406" i="9" s="1"/>
  <c r="F2407" i="9" s="1"/>
  <c r="F2408" i="9" s="1"/>
  <c r="F2409" i="9" s="1"/>
  <c r="F2410" i="9" s="1"/>
  <c r="F2411" i="9" s="1"/>
  <c r="F2412" i="9" s="1"/>
  <c r="F2413" i="9" s="1"/>
  <c r="F2414" i="9" s="1"/>
  <c r="F2415" i="9" s="1"/>
  <c r="F2416" i="9" s="1"/>
  <c r="F2417" i="9" s="1"/>
  <c r="F2418" i="9" s="1"/>
  <c r="F2419" i="9" s="1"/>
  <c r="F2420" i="9" s="1"/>
  <c r="F2421" i="9" s="1"/>
  <c r="F2422" i="9" s="1"/>
  <c r="F2423" i="9" s="1"/>
  <c r="F2424" i="9" s="1"/>
  <c r="F2425" i="9" s="1"/>
  <c r="F2426" i="9" s="1"/>
  <c r="F2427" i="9" s="1"/>
  <c r="F2428" i="9" s="1"/>
  <c r="F2429" i="9" s="1"/>
  <c r="F2430" i="9" s="1"/>
  <c r="F2431" i="9" s="1"/>
  <c r="F2432" i="9" s="1"/>
  <c r="F2433" i="9" s="1"/>
  <c r="F2434" i="9" s="1"/>
  <c r="F2435" i="9" s="1"/>
  <c r="F2436" i="9" s="1"/>
  <c r="F2437" i="9" s="1"/>
  <c r="F2438" i="9" s="1"/>
  <c r="F2439" i="9" s="1"/>
  <c r="F2440" i="9" s="1"/>
  <c r="F2441" i="9" s="1"/>
  <c r="F2442" i="9" s="1"/>
  <c r="F2443" i="9" s="1"/>
  <c r="F2444" i="9" s="1"/>
  <c r="F2445" i="9" s="1"/>
  <c r="F2446" i="9" s="1"/>
  <c r="F2447" i="9" s="1"/>
  <c r="F2448" i="9" s="1"/>
  <c r="F2449" i="9" s="1"/>
  <c r="F2450" i="9" s="1"/>
  <c r="F2451" i="9" s="1"/>
  <c r="F2452" i="9" s="1"/>
  <c r="F2453" i="9" s="1"/>
  <c r="F2454" i="9" s="1"/>
  <c r="F2455" i="9" s="1"/>
  <c r="F2456" i="9" s="1"/>
  <c r="F2457" i="9" s="1"/>
  <c r="F2458" i="9" s="1"/>
  <c r="F2459" i="9" s="1"/>
  <c r="F2460" i="9" s="1"/>
  <c r="F2461" i="9" s="1"/>
  <c r="F2462" i="9" s="1"/>
  <c r="F2463" i="9" s="1"/>
  <c r="F2464" i="9" s="1"/>
  <c r="F2465" i="9" s="1"/>
  <c r="F2466" i="9" s="1"/>
  <c r="F2467" i="9" s="1"/>
  <c r="F2468" i="9" s="1"/>
  <c r="F2469" i="9" s="1"/>
  <c r="F2470" i="9" s="1"/>
  <c r="F2471" i="9" s="1"/>
  <c r="F2472" i="9" s="1"/>
  <c r="F2473" i="9" s="1"/>
  <c r="F2474" i="9" s="1"/>
  <c r="F2475" i="9" s="1"/>
  <c r="F2476" i="9" s="1"/>
  <c r="F2477" i="9" s="1"/>
  <c r="F2478" i="9" s="1"/>
  <c r="F2479" i="9" s="1"/>
  <c r="F2480" i="9" s="1"/>
  <c r="F2481" i="9" s="1"/>
  <c r="F2482" i="9" s="1"/>
  <c r="F2483" i="9" s="1"/>
  <c r="F2484" i="9" s="1"/>
  <c r="F2485" i="9" s="1"/>
  <c r="F2486" i="9" s="1"/>
  <c r="F2487" i="9" s="1"/>
  <c r="F2488" i="9" s="1"/>
  <c r="F2489" i="9" s="1"/>
  <c r="F2490" i="9" s="1"/>
  <c r="F2491" i="9" s="1"/>
  <c r="F2492" i="9" s="1"/>
  <c r="F2493" i="9" s="1"/>
  <c r="F2494" i="9" s="1"/>
  <c r="F2495" i="9" s="1"/>
  <c r="F2496" i="9" s="1"/>
  <c r="F2497" i="9" s="1"/>
  <c r="F2498" i="9" s="1"/>
  <c r="F2499" i="9" s="1"/>
  <c r="F2500" i="9" s="1"/>
  <c r="F2501" i="9" s="1"/>
  <c r="F2502" i="9" s="1"/>
  <c r="F2503" i="9" s="1"/>
  <c r="F2504" i="9" s="1"/>
  <c r="F2505" i="9" s="1"/>
  <c r="F2506" i="9" s="1"/>
  <c r="F2507" i="9" s="1"/>
  <c r="F2508" i="9" s="1"/>
  <c r="F2509" i="9" s="1"/>
  <c r="F2510" i="9" s="1"/>
  <c r="F2511" i="9" s="1"/>
  <c r="F2512" i="9" s="1"/>
  <c r="F2513" i="9" s="1"/>
  <c r="F2514" i="9" s="1"/>
  <c r="F2515" i="9" s="1"/>
  <c r="F2516" i="9" s="1"/>
  <c r="F2517" i="9" s="1"/>
  <c r="F2518" i="9" s="1"/>
  <c r="F2519" i="9" s="1"/>
  <c r="F2520" i="9" s="1"/>
  <c r="F2521" i="9" s="1"/>
  <c r="F2522" i="9" s="1"/>
  <c r="F2523" i="9" s="1"/>
  <c r="F2524" i="9" s="1"/>
  <c r="F2525" i="9" s="1"/>
  <c r="F2526" i="9" s="1"/>
  <c r="F2527" i="9" s="1"/>
  <c r="F2528" i="9" s="1"/>
  <c r="F2529" i="9" s="1"/>
  <c r="F2530" i="9" s="1"/>
  <c r="F2531" i="9" s="1"/>
  <c r="F2532" i="9" s="1"/>
  <c r="F2533" i="9" s="1"/>
  <c r="F2534" i="9" s="1"/>
  <c r="F2535" i="9" s="1"/>
  <c r="F2536" i="9" s="1"/>
  <c r="F2537" i="9" s="1"/>
  <c r="F2538" i="9" s="1"/>
  <c r="F2539" i="9" s="1"/>
  <c r="F2540" i="9" s="1"/>
  <c r="F2541" i="9" s="1"/>
  <c r="F2542" i="9" s="1"/>
  <c r="F2543" i="9" s="1"/>
  <c r="F2544" i="9" s="1"/>
  <c r="F2545" i="9" s="1"/>
  <c r="F2546" i="9" s="1"/>
  <c r="F2547" i="9" s="1"/>
  <c r="F2548" i="9" s="1"/>
  <c r="F2549" i="9" s="1"/>
  <c r="F2550" i="9" s="1"/>
  <c r="F2551" i="9" s="1"/>
  <c r="F2552" i="9" s="1"/>
  <c r="F2553" i="9" s="1"/>
  <c r="F2554" i="9" s="1"/>
  <c r="F2555" i="9" s="1"/>
  <c r="F2556" i="9" s="1"/>
  <c r="F2557" i="9" s="1"/>
  <c r="F2558" i="9" s="1"/>
  <c r="F2559" i="9" s="1"/>
  <c r="F2560" i="9" s="1"/>
  <c r="F2561" i="9" s="1"/>
  <c r="F2562" i="9" s="1"/>
  <c r="F2563" i="9" s="1"/>
  <c r="F2564" i="9" s="1"/>
  <c r="F2565" i="9" s="1"/>
  <c r="F2566" i="9" s="1"/>
  <c r="F2567" i="9" s="1"/>
  <c r="F2568" i="9" s="1"/>
  <c r="F2569" i="9" s="1"/>
  <c r="F2570" i="9" s="1"/>
  <c r="F2571" i="9" s="1"/>
  <c r="F2572" i="9" s="1"/>
  <c r="F2573" i="9" s="1"/>
  <c r="F2574" i="9" s="1"/>
  <c r="F2575" i="9" s="1"/>
  <c r="F2576" i="9" s="1"/>
  <c r="F2577" i="9" s="1"/>
  <c r="F2578" i="9" s="1"/>
  <c r="F2579" i="9" s="1"/>
  <c r="F2580" i="9" s="1"/>
  <c r="F2581" i="9" s="1"/>
  <c r="F2582" i="9" s="1"/>
  <c r="F2583" i="9" s="1"/>
  <c r="F2584" i="9" s="1"/>
  <c r="F2585" i="9" s="1"/>
  <c r="F2586" i="9" s="1"/>
  <c r="F2587" i="9" s="1"/>
  <c r="F2588" i="9" s="1"/>
  <c r="F2589" i="9" s="1"/>
  <c r="F2590" i="9" s="1"/>
  <c r="F2591" i="9" s="1"/>
  <c r="F2592" i="9" s="1"/>
  <c r="F2593" i="9" s="1"/>
  <c r="F2594" i="9" s="1"/>
  <c r="F2595" i="9" s="1"/>
  <c r="F2596" i="9" s="1"/>
  <c r="F2597" i="9" s="1"/>
  <c r="F2598" i="9" s="1"/>
  <c r="F2599" i="9" s="1"/>
  <c r="F2600" i="9" s="1"/>
  <c r="F2601" i="9" s="1"/>
  <c r="F2602" i="9" s="1"/>
  <c r="F2603" i="9" s="1"/>
  <c r="F2604" i="9" s="1"/>
  <c r="F2605" i="9" s="1"/>
  <c r="F2606" i="9" s="1"/>
  <c r="F2607" i="9" s="1"/>
  <c r="F2608" i="9" s="1"/>
  <c r="F2609" i="9" s="1"/>
  <c r="F2610" i="9" s="1"/>
  <c r="F2611" i="9" s="1"/>
  <c r="F2612" i="9" s="1"/>
  <c r="F2613" i="9" s="1"/>
  <c r="F2614" i="9" s="1"/>
  <c r="F2615" i="9" s="1"/>
  <c r="F2616" i="9" s="1"/>
  <c r="F2617" i="9" s="1"/>
  <c r="F2618" i="9" s="1"/>
  <c r="F2619" i="9" s="1"/>
  <c r="F2620" i="9" s="1"/>
  <c r="F2621" i="9" s="1"/>
  <c r="F2622" i="9" s="1"/>
  <c r="F2623" i="9" s="1"/>
  <c r="F2624" i="9" s="1"/>
  <c r="F2625" i="9" s="1"/>
  <c r="F2626" i="9" s="1"/>
  <c r="F2627" i="9" s="1"/>
  <c r="F2628" i="9" s="1"/>
  <c r="F2629" i="9" s="1"/>
  <c r="F2630" i="9" s="1"/>
  <c r="F2631" i="9" s="1"/>
  <c r="F2632" i="9" s="1"/>
  <c r="F2633" i="9" s="1"/>
  <c r="F2634" i="9" s="1"/>
  <c r="F2635" i="9" s="1"/>
  <c r="F2636" i="9" s="1"/>
  <c r="F2637" i="9" s="1"/>
  <c r="F2638" i="9" s="1"/>
  <c r="F2639" i="9" s="1"/>
  <c r="F2640" i="9" s="1"/>
  <c r="F2641" i="9" s="1"/>
  <c r="F2642" i="9" s="1"/>
  <c r="F2643" i="9" s="1"/>
  <c r="F2644" i="9" s="1"/>
  <c r="F2645" i="9" s="1"/>
  <c r="F2646" i="9" s="1"/>
  <c r="F2647" i="9" s="1"/>
  <c r="F2648" i="9" s="1"/>
  <c r="F2649" i="9" s="1"/>
  <c r="F2650" i="9" s="1"/>
  <c r="F2651" i="9" s="1"/>
  <c r="F2652" i="9" s="1"/>
  <c r="F2653" i="9" s="1"/>
  <c r="F2654" i="9" s="1"/>
  <c r="F2655" i="9" s="1"/>
  <c r="F2656" i="9" s="1"/>
  <c r="F2657" i="9" s="1"/>
  <c r="F2658" i="9" s="1"/>
  <c r="F2659" i="9" s="1"/>
  <c r="F2660" i="9" s="1"/>
  <c r="F2661" i="9" s="1"/>
  <c r="F2662" i="9" s="1"/>
  <c r="F2663" i="9" s="1"/>
  <c r="F2664" i="9" s="1"/>
  <c r="F2665" i="9" s="1"/>
  <c r="F2666" i="9" s="1"/>
  <c r="F2667" i="9" s="1"/>
  <c r="F2668" i="9" s="1"/>
  <c r="F2669" i="9" s="1"/>
  <c r="F2670" i="9" s="1"/>
  <c r="F2671" i="9" s="1"/>
  <c r="F2672" i="9" s="1"/>
  <c r="F2673" i="9" s="1"/>
  <c r="F2674" i="9" s="1"/>
  <c r="F2675" i="9" s="1"/>
  <c r="F2676" i="9" s="1"/>
  <c r="F2677" i="9" s="1"/>
  <c r="F2678" i="9" s="1"/>
  <c r="F2679" i="9" s="1"/>
  <c r="F2680" i="9" s="1"/>
  <c r="F2681" i="9" s="1"/>
  <c r="F2682" i="9" s="1"/>
  <c r="F2683" i="9" s="1"/>
  <c r="F2684" i="9" s="1"/>
  <c r="F2685" i="9" s="1"/>
  <c r="F2686" i="9" s="1"/>
  <c r="F2687" i="9" s="1"/>
  <c r="F2688" i="9" s="1"/>
  <c r="F2689" i="9" s="1"/>
  <c r="F2690" i="9" s="1"/>
  <c r="F2691" i="9" s="1"/>
  <c r="F2692" i="9" s="1"/>
  <c r="F2693" i="9" s="1"/>
  <c r="F2694" i="9" s="1"/>
  <c r="F2695" i="9" s="1"/>
  <c r="F2696" i="9" s="1"/>
  <c r="F2697" i="9" s="1"/>
  <c r="F2698" i="9" s="1"/>
  <c r="F2699" i="9" s="1"/>
  <c r="F2700" i="9" s="1"/>
  <c r="F2701" i="9" s="1"/>
  <c r="F2702" i="9" s="1"/>
  <c r="F2703" i="9" s="1"/>
  <c r="F2704" i="9" s="1"/>
  <c r="F2705" i="9" s="1"/>
  <c r="F2706" i="9" s="1"/>
  <c r="F2707" i="9" s="1"/>
  <c r="F2708" i="9" s="1"/>
  <c r="F2709" i="9" s="1"/>
  <c r="F2710" i="9" s="1"/>
  <c r="F2711" i="9" s="1"/>
  <c r="F2712" i="9" s="1"/>
  <c r="F2713" i="9" s="1"/>
  <c r="F2714" i="9" s="1"/>
  <c r="F2715" i="9" s="1"/>
  <c r="F2716" i="9" s="1"/>
  <c r="F2717" i="9" s="1"/>
  <c r="F2718" i="9" s="1"/>
  <c r="F2719" i="9" s="1"/>
  <c r="F2720" i="9" s="1"/>
  <c r="F2721" i="9" s="1"/>
  <c r="F2722" i="9" s="1"/>
  <c r="F2723" i="9" s="1"/>
  <c r="F2724" i="9" s="1"/>
  <c r="F2725" i="9" s="1"/>
  <c r="F2726" i="9" s="1"/>
  <c r="F2727" i="9" s="1"/>
  <c r="F2728" i="9" s="1"/>
  <c r="F2729" i="9" s="1"/>
  <c r="F2730" i="9" s="1"/>
  <c r="F2731" i="9" s="1"/>
  <c r="F2732" i="9" s="1"/>
  <c r="F2733" i="9" s="1"/>
  <c r="F2734" i="9" s="1"/>
  <c r="F2735" i="9" s="1"/>
  <c r="F2736" i="9" s="1"/>
  <c r="F2737" i="9" s="1"/>
  <c r="F2738" i="9" s="1"/>
  <c r="F2739" i="9" s="1"/>
  <c r="F2740" i="9" s="1"/>
  <c r="F2741" i="9" s="1"/>
  <c r="F2742" i="9" s="1"/>
  <c r="F2743" i="9" s="1"/>
  <c r="F2744" i="9" s="1"/>
  <c r="F2745" i="9" s="1"/>
  <c r="F2746" i="9" s="1"/>
  <c r="F2747" i="9" s="1"/>
  <c r="F2748" i="9" s="1"/>
  <c r="F2749" i="9" s="1"/>
  <c r="F2750" i="9" s="1"/>
  <c r="F2751" i="9" s="1"/>
  <c r="F2752" i="9" s="1"/>
  <c r="F2753" i="9" s="1"/>
  <c r="F2754" i="9" s="1"/>
  <c r="F2755" i="9" s="1"/>
  <c r="F2756" i="9" s="1"/>
  <c r="F2757" i="9" s="1"/>
  <c r="F2758" i="9" s="1"/>
  <c r="F2759" i="9" s="1"/>
  <c r="F2760" i="9" s="1"/>
  <c r="F2761" i="9" s="1"/>
  <c r="F2762" i="9" s="1"/>
  <c r="F2763" i="9" s="1"/>
  <c r="F2764" i="9" s="1"/>
  <c r="F2765" i="9" s="1"/>
  <c r="F2766" i="9" s="1"/>
  <c r="F2767" i="9" s="1"/>
  <c r="F2768" i="9" s="1"/>
  <c r="F2769" i="9" s="1"/>
  <c r="F2770" i="9" s="1"/>
  <c r="F2771" i="9" s="1"/>
  <c r="F2772" i="9" s="1"/>
  <c r="F2773" i="9" s="1"/>
  <c r="F2774" i="9" s="1"/>
  <c r="F2775" i="9" s="1"/>
  <c r="F2776" i="9" s="1"/>
  <c r="F2777" i="9" s="1"/>
  <c r="F2778" i="9" s="1"/>
  <c r="F2779" i="9" s="1"/>
  <c r="F2780" i="9" s="1"/>
  <c r="F2781" i="9" s="1"/>
  <c r="F2782" i="9" s="1"/>
  <c r="F2783" i="9" s="1"/>
  <c r="F2784" i="9" s="1"/>
  <c r="F2785" i="9" s="1"/>
  <c r="F2786" i="9" s="1"/>
  <c r="F2787" i="9" s="1"/>
  <c r="F2788" i="9" s="1"/>
  <c r="F2789" i="9" s="1"/>
  <c r="F2790" i="9" s="1"/>
  <c r="F2791" i="9" s="1"/>
  <c r="F2792" i="9" s="1"/>
  <c r="F2793" i="9" s="1"/>
  <c r="F2794" i="9" s="1"/>
  <c r="F2795" i="9" s="1"/>
  <c r="F2796" i="9" s="1"/>
  <c r="F2797" i="9" s="1"/>
  <c r="F2798" i="9" s="1"/>
  <c r="F2799" i="9" s="1"/>
  <c r="F2800" i="9" s="1"/>
  <c r="F2801" i="9" s="1"/>
  <c r="F2802" i="9" s="1"/>
  <c r="F2803" i="9" s="1"/>
  <c r="F2804" i="9" s="1"/>
  <c r="F2805" i="9" s="1"/>
  <c r="F2806" i="9" s="1"/>
  <c r="F2807" i="9" s="1"/>
  <c r="F2808" i="9" s="1"/>
  <c r="F2809" i="9" s="1"/>
  <c r="F2810" i="9" s="1"/>
  <c r="F2811" i="9" s="1"/>
  <c r="F2812" i="9" s="1"/>
  <c r="F2813" i="9" s="1"/>
  <c r="F2814" i="9" s="1"/>
  <c r="F2815" i="9" s="1"/>
  <c r="F2816" i="9" s="1"/>
  <c r="F2817" i="9" s="1"/>
  <c r="F2818" i="9" s="1"/>
  <c r="F2819" i="9" s="1"/>
  <c r="F2820" i="9" s="1"/>
  <c r="F2821" i="9" s="1"/>
  <c r="F2822" i="9" s="1"/>
  <c r="F2823" i="9" s="1"/>
  <c r="F2824" i="9" s="1"/>
  <c r="F2825" i="9" s="1"/>
  <c r="F2826" i="9" s="1"/>
  <c r="F2827" i="9" s="1"/>
  <c r="F2828" i="9" s="1"/>
  <c r="F2829" i="9" s="1"/>
  <c r="F2830" i="9" s="1"/>
  <c r="F2831" i="9" s="1"/>
  <c r="F2832" i="9" s="1"/>
  <c r="F2833" i="9" s="1"/>
  <c r="F2834" i="9" s="1"/>
  <c r="F2835" i="9" s="1"/>
  <c r="F2836" i="9" s="1"/>
  <c r="F2837" i="9" s="1"/>
  <c r="F2838" i="9" s="1"/>
  <c r="F2839" i="9" s="1"/>
  <c r="F2840" i="9" s="1"/>
  <c r="F2841" i="9" s="1"/>
  <c r="F2842" i="9" s="1"/>
  <c r="F2843" i="9" s="1"/>
  <c r="F2844" i="9" s="1"/>
  <c r="F2845" i="9" s="1"/>
  <c r="F2846" i="9" s="1"/>
  <c r="F2847" i="9" s="1"/>
  <c r="F2848" i="9" s="1"/>
  <c r="F2849" i="9" s="1"/>
  <c r="F2850" i="9" s="1"/>
  <c r="F2851" i="9" s="1"/>
  <c r="F2852" i="9" s="1"/>
  <c r="F2853" i="9" s="1"/>
  <c r="F2854" i="9" s="1"/>
  <c r="F2855" i="9" s="1"/>
  <c r="F2856" i="9" s="1"/>
  <c r="F2857" i="9" s="1"/>
  <c r="F2858" i="9" s="1"/>
  <c r="F2859" i="9" s="1"/>
  <c r="F2860" i="9" s="1"/>
  <c r="F2861" i="9" s="1"/>
  <c r="F2862" i="9" s="1"/>
  <c r="F2863" i="9" s="1"/>
  <c r="F2864" i="9" s="1"/>
  <c r="F2865" i="9" s="1"/>
  <c r="F2866" i="9" s="1"/>
  <c r="F2867" i="9" s="1"/>
  <c r="F2868" i="9" s="1"/>
  <c r="F2869" i="9" s="1"/>
  <c r="F2870" i="9" s="1"/>
  <c r="F2871" i="9" s="1"/>
  <c r="F2872" i="9" s="1"/>
  <c r="F2873" i="9" s="1"/>
  <c r="F2874" i="9" s="1"/>
  <c r="F2875" i="9" s="1"/>
  <c r="F2876" i="9" s="1"/>
  <c r="F2877" i="9" s="1"/>
  <c r="F2878" i="9" s="1"/>
  <c r="F2879" i="9" s="1"/>
  <c r="F2880" i="9" s="1"/>
  <c r="F2881" i="9" s="1"/>
  <c r="F2882" i="9" s="1"/>
  <c r="F2883" i="9" s="1"/>
  <c r="F2884" i="9" s="1"/>
  <c r="F2885" i="9" s="1"/>
  <c r="F2886" i="9" s="1"/>
  <c r="F2887" i="9" s="1"/>
  <c r="F2888" i="9" s="1"/>
  <c r="F2889" i="9" s="1"/>
  <c r="F2890" i="9" s="1"/>
  <c r="F2891" i="9" s="1"/>
  <c r="F2892" i="9" s="1"/>
  <c r="F2893" i="9" s="1"/>
  <c r="F2894" i="9" s="1"/>
  <c r="F2895" i="9" s="1"/>
  <c r="F2896" i="9" s="1"/>
  <c r="F2897" i="9" s="1"/>
  <c r="F2898" i="9" s="1"/>
  <c r="F2899" i="9" s="1"/>
  <c r="F2900" i="9" s="1"/>
  <c r="F2901" i="9" s="1"/>
  <c r="F2902" i="9" s="1"/>
  <c r="F2903" i="9" s="1"/>
  <c r="F2904" i="9" s="1"/>
  <c r="F2905" i="9" s="1"/>
  <c r="F2906" i="9" s="1"/>
  <c r="F2907" i="9" s="1"/>
  <c r="F2908" i="9" s="1"/>
  <c r="F2909" i="9" s="1"/>
  <c r="F2910" i="9" s="1"/>
  <c r="F2911" i="9" s="1"/>
  <c r="F2912" i="9" s="1"/>
  <c r="F2913" i="9" s="1"/>
  <c r="F2914" i="9" s="1"/>
  <c r="F2915" i="9" s="1"/>
  <c r="F2916" i="9" s="1"/>
  <c r="F2917" i="9" s="1"/>
  <c r="F2918" i="9" s="1"/>
  <c r="F2919" i="9" s="1"/>
  <c r="F2920" i="9" s="1"/>
  <c r="F2921" i="9" s="1"/>
  <c r="F2922" i="9" s="1"/>
  <c r="F2923" i="9" s="1"/>
  <c r="F2924" i="9" s="1"/>
  <c r="F2925" i="9" s="1"/>
  <c r="F2926" i="9" s="1"/>
  <c r="F2927" i="9" s="1"/>
  <c r="F2928" i="9" s="1"/>
  <c r="F2929" i="9" s="1"/>
  <c r="F2930" i="9" s="1"/>
  <c r="F2931" i="9" s="1"/>
  <c r="F2932" i="9" s="1"/>
  <c r="F2933" i="9" s="1"/>
  <c r="F2934" i="9" s="1"/>
  <c r="F2935" i="9" s="1"/>
  <c r="F2936" i="9" s="1"/>
  <c r="F2937" i="9" s="1"/>
  <c r="F2938" i="9" s="1"/>
  <c r="F2939" i="9" s="1"/>
  <c r="F2940" i="9" s="1"/>
  <c r="F2941" i="9" s="1"/>
  <c r="F2942" i="9" s="1"/>
  <c r="F2943" i="9" s="1"/>
  <c r="F2944" i="9" s="1"/>
  <c r="F2945" i="9" s="1"/>
  <c r="F2946" i="9" s="1"/>
  <c r="F2947" i="9" s="1"/>
  <c r="F2948" i="9" s="1"/>
  <c r="F2949" i="9" s="1"/>
  <c r="F2950" i="9" s="1"/>
  <c r="F2951" i="9" s="1"/>
  <c r="F2952" i="9" s="1"/>
  <c r="F2953" i="9" s="1"/>
  <c r="F2954" i="9" s="1"/>
  <c r="F2955" i="9" s="1"/>
  <c r="F2956" i="9" s="1"/>
  <c r="F2957" i="9" s="1"/>
  <c r="F2958" i="9" s="1"/>
  <c r="F2959" i="9" s="1"/>
  <c r="F2960" i="9" s="1"/>
  <c r="F2961" i="9" s="1"/>
  <c r="F2962" i="9" s="1"/>
  <c r="F2963" i="9" s="1"/>
  <c r="F2964" i="9" s="1"/>
  <c r="F2965" i="9" s="1"/>
  <c r="F2966" i="9" s="1"/>
  <c r="F2967" i="9" s="1"/>
  <c r="F2968" i="9" s="1"/>
  <c r="F2969" i="9" s="1"/>
  <c r="F2970" i="9" s="1"/>
  <c r="F2971" i="9" s="1"/>
  <c r="F2972" i="9" s="1"/>
  <c r="F2973" i="9" s="1"/>
  <c r="F2974" i="9" s="1"/>
  <c r="F2975" i="9" s="1"/>
  <c r="F2976" i="9" s="1"/>
  <c r="F2977" i="9" s="1"/>
  <c r="F2978" i="9" s="1"/>
  <c r="F2979" i="9" s="1"/>
  <c r="F2980" i="9" s="1"/>
  <c r="F2981" i="9" s="1"/>
  <c r="F2982" i="9" s="1"/>
  <c r="F2983" i="9" s="1"/>
  <c r="F2984" i="9" s="1"/>
  <c r="F2985" i="9" s="1"/>
  <c r="F2986" i="9" s="1"/>
  <c r="F2987" i="9" s="1"/>
  <c r="F2988" i="9" s="1"/>
  <c r="F2989" i="9" s="1"/>
  <c r="F2990" i="9" s="1"/>
  <c r="F2991" i="9" s="1"/>
  <c r="F2992" i="9" s="1"/>
  <c r="F2993" i="9" s="1"/>
  <c r="F2994" i="9" s="1"/>
  <c r="F2995" i="9" s="1"/>
  <c r="F2996" i="9" s="1"/>
  <c r="F2997" i="9" s="1"/>
  <c r="F2998" i="9" s="1"/>
  <c r="F2999" i="9" s="1"/>
  <c r="F3000" i="9" s="1"/>
  <c r="F3001" i="9" s="1"/>
  <c r="F3002" i="9" s="1"/>
  <c r="F3003" i="9" s="1"/>
  <c r="F3004" i="9" s="1"/>
  <c r="F3005" i="9" s="1"/>
  <c r="F3006" i="9" s="1"/>
  <c r="F3007" i="9" s="1"/>
  <c r="F3008" i="9" s="1"/>
  <c r="F3009" i="9" s="1"/>
  <c r="F3010" i="9" s="1"/>
  <c r="F3011" i="9" s="1"/>
  <c r="F3012" i="9" s="1"/>
  <c r="F3013" i="9" s="1"/>
  <c r="F3014" i="9" s="1"/>
  <c r="F3015" i="9" s="1"/>
  <c r="F3016" i="9" s="1"/>
  <c r="F3017" i="9" s="1"/>
  <c r="F3018" i="9" s="1"/>
  <c r="F3019" i="9" s="1"/>
  <c r="F3020" i="9" s="1"/>
  <c r="F3021" i="9" s="1"/>
  <c r="F3022" i="9" s="1"/>
  <c r="F3023" i="9" s="1"/>
  <c r="F3024" i="9" s="1"/>
  <c r="F3025" i="9" s="1"/>
  <c r="F3026" i="9" s="1"/>
  <c r="F3027" i="9" s="1"/>
  <c r="F3028" i="9" s="1"/>
  <c r="F3029" i="9" s="1"/>
  <c r="F3030" i="9" s="1"/>
  <c r="F3031" i="9" s="1"/>
  <c r="F3032" i="9" s="1"/>
  <c r="F3033" i="9" s="1"/>
  <c r="F3034" i="9" s="1"/>
  <c r="F3035" i="9" s="1"/>
  <c r="F3036" i="9" s="1"/>
  <c r="F3037" i="9" s="1"/>
  <c r="F3038" i="9" s="1"/>
  <c r="F3039" i="9" s="1"/>
  <c r="F3040" i="9" s="1"/>
  <c r="F3041" i="9" s="1"/>
  <c r="F3042" i="9" s="1"/>
  <c r="F3043" i="9" s="1"/>
  <c r="F3044" i="9" s="1"/>
  <c r="F3045" i="9" s="1"/>
  <c r="F3046" i="9" s="1"/>
  <c r="F3047" i="9" s="1"/>
  <c r="F3048" i="9" s="1"/>
  <c r="F3049" i="9" s="1"/>
  <c r="F3050" i="9" s="1"/>
  <c r="F3051" i="9" s="1"/>
  <c r="F3052" i="9" s="1"/>
  <c r="F3053" i="9" s="1"/>
  <c r="F3054" i="9" s="1"/>
  <c r="F3055" i="9" s="1"/>
  <c r="F3056" i="9" s="1"/>
  <c r="F3057" i="9" s="1"/>
  <c r="F3058" i="9" s="1"/>
  <c r="F3059" i="9" s="1"/>
  <c r="F3060" i="9" s="1"/>
  <c r="F3061" i="9" s="1"/>
  <c r="F3062" i="9" s="1"/>
  <c r="F3063" i="9" s="1"/>
  <c r="F3064" i="9" s="1"/>
  <c r="F3065" i="9" s="1"/>
  <c r="F3066" i="9" s="1"/>
  <c r="F3067" i="9" s="1"/>
  <c r="F3068" i="9" s="1"/>
  <c r="F3069" i="9" s="1"/>
  <c r="F3070" i="9" s="1"/>
  <c r="F3071" i="9" s="1"/>
  <c r="F3072" i="9" s="1"/>
  <c r="F3073" i="9" s="1"/>
  <c r="F3074" i="9" s="1"/>
  <c r="F3075" i="9" s="1"/>
  <c r="F3076" i="9" s="1"/>
  <c r="F3077" i="9" s="1"/>
  <c r="F3078" i="9" s="1"/>
  <c r="F3079" i="9" s="1"/>
  <c r="F3080" i="9" s="1"/>
  <c r="F3081" i="9" s="1"/>
  <c r="F3082" i="9" s="1"/>
  <c r="F3083" i="9" s="1"/>
  <c r="F3084" i="9" s="1"/>
  <c r="F3085" i="9" s="1"/>
  <c r="F3086" i="9" s="1"/>
  <c r="F3087" i="9" s="1"/>
  <c r="F3088" i="9" s="1"/>
  <c r="F3089" i="9" s="1"/>
  <c r="F3090" i="9" s="1"/>
  <c r="F3091" i="9" s="1"/>
  <c r="F3092" i="9" s="1"/>
  <c r="F3093" i="9" s="1"/>
  <c r="F3094" i="9" s="1"/>
  <c r="F3095" i="9" s="1"/>
  <c r="F3096" i="9" s="1"/>
  <c r="F3097" i="9" s="1"/>
  <c r="F3098" i="9" s="1"/>
  <c r="F3099" i="9" s="1"/>
  <c r="F3100" i="9" s="1"/>
  <c r="F3101" i="9" s="1"/>
  <c r="F3102" i="9" s="1"/>
  <c r="F3103" i="9" s="1"/>
  <c r="F3104" i="9" s="1"/>
  <c r="F3105" i="9" s="1"/>
  <c r="F3106" i="9" s="1"/>
  <c r="F3107" i="9" s="1"/>
  <c r="F3108" i="9" s="1"/>
  <c r="F3109" i="9" s="1"/>
  <c r="F3110" i="9" s="1"/>
  <c r="F3111" i="9" s="1"/>
  <c r="F3112" i="9" s="1"/>
  <c r="F3113" i="9" s="1"/>
  <c r="F3114" i="9" s="1"/>
  <c r="F3115" i="9" s="1"/>
  <c r="F3116" i="9" s="1"/>
  <c r="F3117" i="9" s="1"/>
  <c r="F3118" i="9" s="1"/>
  <c r="F3119" i="9" s="1"/>
  <c r="F3120" i="9" s="1"/>
  <c r="F3121" i="9" s="1"/>
  <c r="F3122" i="9" s="1"/>
  <c r="F3123" i="9" s="1"/>
  <c r="F3124" i="9" s="1"/>
  <c r="F3125" i="9" s="1"/>
  <c r="F3126" i="9" s="1"/>
  <c r="F3127" i="9" s="1"/>
  <c r="F3128" i="9" s="1"/>
  <c r="F3129" i="9" s="1"/>
  <c r="F3130" i="9" s="1"/>
  <c r="F3131" i="9" s="1"/>
  <c r="F3132" i="9" s="1"/>
  <c r="F3133" i="9" s="1"/>
  <c r="F3134" i="9" s="1"/>
  <c r="F3135" i="9" s="1"/>
  <c r="F3136" i="9" s="1"/>
  <c r="F3137" i="9" s="1"/>
  <c r="F3138" i="9" s="1"/>
  <c r="F3139" i="9" s="1"/>
  <c r="F3140" i="9" s="1"/>
  <c r="F3141" i="9" s="1"/>
  <c r="F3142" i="9" s="1"/>
  <c r="F3143" i="9" s="1"/>
  <c r="F3144" i="9" s="1"/>
  <c r="F3145" i="9" s="1"/>
  <c r="F3146" i="9" s="1"/>
  <c r="F3147" i="9" s="1"/>
  <c r="F3148" i="9" s="1"/>
  <c r="F3149" i="9" s="1"/>
  <c r="F3150" i="9" s="1"/>
  <c r="F3151" i="9" s="1"/>
  <c r="F3152" i="9" s="1"/>
  <c r="F3153" i="9" s="1"/>
  <c r="F3154" i="9" s="1"/>
  <c r="F3155" i="9" s="1"/>
  <c r="F3156" i="9" s="1"/>
  <c r="F3157" i="9" s="1"/>
  <c r="F3158" i="9" s="1"/>
  <c r="F3159" i="9" s="1"/>
  <c r="F3160" i="9" s="1"/>
  <c r="F3161" i="9" s="1"/>
  <c r="F3162" i="9" s="1"/>
  <c r="F3163" i="9" s="1"/>
  <c r="F3164" i="9" s="1"/>
  <c r="F3165" i="9" s="1"/>
  <c r="F3166" i="9" s="1"/>
  <c r="F3167" i="9" s="1"/>
  <c r="F3168" i="9" s="1"/>
  <c r="F3169" i="9" s="1"/>
  <c r="F3170" i="9" s="1"/>
  <c r="F3171" i="9" s="1"/>
  <c r="F3172" i="9" s="1"/>
  <c r="F3173" i="9" s="1"/>
  <c r="F3174" i="9" s="1"/>
  <c r="F3175" i="9" s="1"/>
  <c r="F3176" i="9" s="1"/>
  <c r="F3177" i="9" s="1"/>
  <c r="F3178" i="9" s="1"/>
  <c r="F3179" i="9" s="1"/>
  <c r="F3180" i="9" s="1"/>
  <c r="F3181" i="9" s="1"/>
  <c r="F3182" i="9" s="1"/>
  <c r="F3183" i="9" s="1"/>
  <c r="F3184" i="9" s="1"/>
  <c r="F3185" i="9" s="1"/>
  <c r="F3186" i="9" s="1"/>
  <c r="F3187" i="9" s="1"/>
  <c r="F3188" i="9" s="1"/>
  <c r="F3189" i="9" s="1"/>
  <c r="F3190" i="9" s="1"/>
  <c r="F3191" i="9" s="1"/>
  <c r="F3192" i="9" s="1"/>
  <c r="F3193" i="9" s="1"/>
  <c r="F3194" i="9" s="1"/>
  <c r="F3195" i="9" s="1"/>
  <c r="F3196" i="9" s="1"/>
  <c r="F3197" i="9" s="1"/>
  <c r="F3198" i="9" s="1"/>
  <c r="F3199" i="9" s="1"/>
  <c r="F3200" i="9" s="1"/>
  <c r="F3201" i="9" s="1"/>
  <c r="F3202" i="9" s="1"/>
  <c r="F3203" i="9" s="1"/>
  <c r="F3204" i="9" s="1"/>
  <c r="F3205" i="9" s="1"/>
  <c r="F3206" i="9" s="1"/>
  <c r="F3207" i="9" s="1"/>
  <c r="F3208" i="9" s="1"/>
  <c r="F3209" i="9" s="1"/>
  <c r="F3210" i="9" s="1"/>
  <c r="F3211" i="9" s="1"/>
  <c r="F3212" i="9" s="1"/>
  <c r="F3213" i="9" s="1"/>
  <c r="F3214" i="9" s="1"/>
  <c r="F3215" i="9" s="1"/>
  <c r="F3216" i="9" s="1"/>
  <c r="F3217" i="9" s="1"/>
  <c r="F3218" i="9" s="1"/>
  <c r="F3219" i="9" s="1"/>
  <c r="F3220" i="9" s="1"/>
  <c r="F3221" i="9" s="1"/>
  <c r="F3222" i="9" s="1"/>
  <c r="F3223" i="9" s="1"/>
  <c r="F3224" i="9" s="1"/>
  <c r="F3225" i="9" s="1"/>
  <c r="F3226" i="9" s="1"/>
  <c r="F3227" i="9" s="1"/>
  <c r="F3228" i="9" s="1"/>
  <c r="F3229" i="9" s="1"/>
  <c r="F3230" i="9" s="1"/>
  <c r="F3231" i="9" s="1"/>
  <c r="F3232" i="9" s="1"/>
  <c r="F3233" i="9" s="1"/>
  <c r="F3234" i="9" s="1"/>
  <c r="F3235" i="9" s="1"/>
  <c r="F3236" i="9" s="1"/>
  <c r="F3237" i="9" s="1"/>
  <c r="F3238" i="9" s="1"/>
  <c r="F3239" i="9" s="1"/>
  <c r="F3240" i="9" s="1"/>
  <c r="F3241" i="9" s="1"/>
  <c r="F3242" i="9" s="1"/>
  <c r="F3243" i="9" s="1"/>
  <c r="F3244" i="9" s="1"/>
  <c r="F3245" i="9" s="1"/>
  <c r="F3246" i="9" s="1"/>
  <c r="F3247" i="9" s="1"/>
  <c r="F3248" i="9" s="1"/>
  <c r="F3249" i="9" s="1"/>
  <c r="F3250" i="9" s="1"/>
  <c r="F3251" i="9" s="1"/>
  <c r="F3252" i="9" s="1"/>
  <c r="F3253" i="9" s="1"/>
  <c r="F3254" i="9" s="1"/>
  <c r="F3255" i="9" s="1"/>
  <c r="F3256" i="9" s="1"/>
  <c r="F3257" i="9" s="1"/>
  <c r="F3258" i="9" s="1"/>
  <c r="F3259" i="9" s="1"/>
  <c r="F3260" i="9" s="1"/>
  <c r="F3261" i="9" s="1"/>
  <c r="F3262" i="9" s="1"/>
  <c r="F3263" i="9" s="1"/>
  <c r="F3264" i="9" s="1"/>
  <c r="F3265" i="9" s="1"/>
  <c r="F3266" i="9" s="1"/>
  <c r="F3267" i="9" s="1"/>
  <c r="F3268" i="9" s="1"/>
  <c r="F3269" i="9" s="1"/>
  <c r="F3270" i="9" s="1"/>
  <c r="F3271" i="9" s="1"/>
  <c r="F3272" i="9" s="1"/>
  <c r="F3273" i="9" s="1"/>
  <c r="F3274" i="9" s="1"/>
  <c r="F3275" i="9" s="1"/>
  <c r="F3276" i="9" s="1"/>
  <c r="F3277" i="9" s="1"/>
  <c r="F3278" i="9" s="1"/>
  <c r="F3279" i="9" s="1"/>
  <c r="F3280" i="9" s="1"/>
  <c r="F3281" i="9" s="1"/>
  <c r="F3282" i="9" s="1"/>
  <c r="F3283" i="9" s="1"/>
  <c r="F3284" i="9" s="1"/>
  <c r="F3285" i="9" s="1"/>
  <c r="F3286" i="9" s="1"/>
  <c r="F3287" i="9" s="1"/>
  <c r="F3288" i="9" s="1"/>
  <c r="F3289" i="9" s="1"/>
  <c r="F3290" i="9" s="1"/>
  <c r="F3291" i="9" s="1"/>
  <c r="F3292" i="9" s="1"/>
  <c r="F3293" i="9" s="1"/>
  <c r="F3294" i="9" s="1"/>
  <c r="F3295" i="9" s="1"/>
  <c r="F3296" i="9" s="1"/>
  <c r="F3297" i="9" s="1"/>
  <c r="F3298" i="9" s="1"/>
  <c r="F3299" i="9" s="1"/>
  <c r="F3300" i="9" s="1"/>
  <c r="F3301" i="9" s="1"/>
  <c r="F3302" i="9" s="1"/>
  <c r="F3303" i="9" s="1"/>
  <c r="F3304" i="9" s="1"/>
  <c r="F3305" i="9" s="1"/>
  <c r="F3306" i="9" s="1"/>
  <c r="F3307" i="9" s="1"/>
  <c r="F3308" i="9" s="1"/>
  <c r="F3309" i="9" s="1"/>
  <c r="F3310" i="9" s="1"/>
  <c r="F3311" i="9" s="1"/>
  <c r="F3312" i="9" s="1"/>
  <c r="F3313" i="9" s="1"/>
  <c r="F3314" i="9" s="1"/>
  <c r="F3315" i="9" s="1"/>
  <c r="F3316" i="9" s="1"/>
  <c r="F3317" i="9" s="1"/>
  <c r="F3318" i="9" s="1"/>
  <c r="F3319" i="9" s="1"/>
  <c r="F3320" i="9" s="1"/>
  <c r="F3321" i="9" s="1"/>
  <c r="F3322" i="9" s="1"/>
  <c r="F3323" i="9" s="1"/>
  <c r="F3324" i="9" s="1"/>
  <c r="F3325" i="9" s="1"/>
  <c r="F3326" i="9" s="1"/>
  <c r="F3327" i="9" s="1"/>
  <c r="F3328" i="9" s="1"/>
  <c r="F3329" i="9" s="1"/>
  <c r="F3330" i="9" s="1"/>
  <c r="F3331" i="9" s="1"/>
  <c r="F3332" i="9" s="1"/>
  <c r="F3333" i="9" s="1"/>
  <c r="F3334" i="9" s="1"/>
  <c r="F3335" i="9" s="1"/>
  <c r="F3336" i="9" s="1"/>
  <c r="F3337" i="9" s="1"/>
  <c r="F3338" i="9" s="1"/>
  <c r="F3339" i="9" s="1"/>
  <c r="F3340" i="9" s="1"/>
  <c r="F3341" i="9" s="1"/>
  <c r="F3342" i="9" s="1"/>
  <c r="F3343" i="9" s="1"/>
  <c r="F3344" i="9" s="1"/>
  <c r="F3345" i="9" s="1"/>
  <c r="F3346" i="9" s="1"/>
  <c r="F3347" i="9" s="1"/>
  <c r="F3348" i="9" s="1"/>
  <c r="F3349" i="9" s="1"/>
  <c r="F3350" i="9" s="1"/>
  <c r="F3351" i="9" s="1"/>
  <c r="F3352" i="9" s="1"/>
  <c r="F3353" i="9" s="1"/>
  <c r="F3354" i="9" s="1"/>
  <c r="F3355" i="9" s="1"/>
  <c r="F3356" i="9" s="1"/>
  <c r="F3357" i="9" s="1"/>
  <c r="F3358" i="9" s="1"/>
  <c r="F3359" i="9" s="1"/>
  <c r="F3360" i="9" s="1"/>
  <c r="F3361" i="9" s="1"/>
  <c r="F3362" i="9" s="1"/>
  <c r="F3363" i="9" s="1"/>
  <c r="F3364" i="9" s="1"/>
  <c r="F3365" i="9" s="1"/>
  <c r="F3366" i="9" s="1"/>
  <c r="F3367" i="9" s="1"/>
  <c r="F3368" i="9" s="1"/>
  <c r="F3369" i="9" s="1"/>
  <c r="F3370" i="9" s="1"/>
  <c r="F3371" i="9" s="1"/>
  <c r="F3372" i="9" s="1"/>
  <c r="F3373" i="9" s="1"/>
  <c r="F3374" i="9" s="1"/>
  <c r="F3375" i="9" s="1"/>
  <c r="F3376" i="9" s="1"/>
  <c r="F3377" i="9" s="1"/>
  <c r="F3378" i="9" s="1"/>
  <c r="F3379" i="9" s="1"/>
  <c r="F3380" i="9" s="1"/>
  <c r="F3381" i="9" s="1"/>
  <c r="F3382" i="9" s="1"/>
  <c r="F3383" i="9" s="1"/>
  <c r="F3384" i="9" s="1"/>
  <c r="F3385" i="9" s="1"/>
  <c r="F3386" i="9" s="1"/>
  <c r="F3387" i="9" s="1"/>
  <c r="F3388" i="9" s="1"/>
  <c r="F3389" i="9" s="1"/>
  <c r="F3390" i="9" s="1"/>
  <c r="F3391" i="9" s="1"/>
  <c r="F3392" i="9" s="1"/>
  <c r="F3393" i="9" s="1"/>
  <c r="F3394" i="9" s="1"/>
  <c r="F3395" i="9" s="1"/>
  <c r="F3396" i="9" s="1"/>
  <c r="F3397" i="9" s="1"/>
  <c r="F3398" i="9" s="1"/>
  <c r="F3399" i="9" s="1"/>
  <c r="F3400" i="9" s="1"/>
  <c r="F3401" i="9" s="1"/>
  <c r="F3402" i="9" s="1"/>
  <c r="F3403" i="9" s="1"/>
  <c r="F3404" i="9" s="1"/>
  <c r="F3405" i="9" s="1"/>
  <c r="F3406" i="9" s="1"/>
  <c r="F3407" i="9" s="1"/>
  <c r="F3408" i="9" s="1"/>
  <c r="F3409" i="9" s="1"/>
  <c r="F3410" i="9" s="1"/>
  <c r="F3411" i="9" s="1"/>
  <c r="F3412" i="9" s="1"/>
  <c r="F3413" i="9" s="1"/>
  <c r="F3414" i="9" s="1"/>
  <c r="F3415" i="9" s="1"/>
  <c r="F3416" i="9" s="1"/>
  <c r="F3417" i="9" s="1"/>
  <c r="F3418" i="9" s="1"/>
  <c r="F3419" i="9" s="1"/>
  <c r="F3420" i="9" s="1"/>
  <c r="F3421" i="9" s="1"/>
  <c r="F3422" i="9" s="1"/>
  <c r="F3423" i="9" s="1"/>
  <c r="F3424" i="9" s="1"/>
  <c r="F3425" i="9" s="1"/>
  <c r="F3426" i="9" s="1"/>
  <c r="F3427" i="9" s="1"/>
  <c r="F3428" i="9" s="1"/>
  <c r="F3429" i="9" s="1"/>
  <c r="F3430" i="9" s="1"/>
  <c r="F3431" i="9" s="1"/>
  <c r="F3432" i="9" s="1"/>
  <c r="F3433" i="9" s="1"/>
  <c r="F3434" i="9" s="1"/>
  <c r="F3435" i="9" s="1"/>
  <c r="F3436" i="9" s="1"/>
  <c r="F3437" i="9" s="1"/>
  <c r="F3438" i="9" s="1"/>
  <c r="F3439" i="9" s="1"/>
  <c r="F3440" i="9" s="1"/>
  <c r="F3441" i="9" s="1"/>
  <c r="F3442" i="9" s="1"/>
  <c r="F3443" i="9" s="1"/>
  <c r="F3444" i="9" s="1"/>
  <c r="F3445" i="9" s="1"/>
  <c r="F3446" i="9" s="1"/>
  <c r="F3447" i="9" s="1"/>
  <c r="F3448" i="9" s="1"/>
  <c r="F3449" i="9" s="1"/>
  <c r="F3450" i="9" s="1"/>
  <c r="F3451" i="9" s="1"/>
  <c r="F3452" i="9" s="1"/>
  <c r="F3453" i="9" s="1"/>
  <c r="F3454" i="9" s="1"/>
  <c r="F3455" i="9" s="1"/>
  <c r="F3456" i="9" s="1"/>
  <c r="F3457" i="9" s="1"/>
  <c r="F3458" i="9" s="1"/>
  <c r="F3459" i="9" s="1"/>
  <c r="F3460" i="9" s="1"/>
  <c r="F3461" i="9" s="1"/>
  <c r="F3462" i="9" s="1"/>
  <c r="F3463" i="9" s="1"/>
  <c r="F3464" i="9" s="1"/>
  <c r="F3465" i="9" s="1"/>
  <c r="F3466" i="9" s="1"/>
  <c r="F3467" i="9" s="1"/>
  <c r="F3468" i="9" s="1"/>
  <c r="F3469" i="9" s="1"/>
  <c r="F3470" i="9" s="1"/>
  <c r="F3471" i="9" s="1"/>
  <c r="F3472" i="9" s="1"/>
  <c r="F3473" i="9" s="1"/>
  <c r="F3474" i="9" s="1"/>
  <c r="F3475" i="9" s="1"/>
  <c r="F3476" i="9" s="1"/>
  <c r="F3477" i="9" s="1"/>
  <c r="F3478" i="9" s="1"/>
  <c r="F3479" i="9" s="1"/>
  <c r="F3480" i="9" s="1"/>
  <c r="F3481" i="9" s="1"/>
  <c r="F3482" i="9" s="1"/>
  <c r="F3483" i="9" s="1"/>
  <c r="F3484" i="9" s="1"/>
  <c r="F3485" i="9" s="1"/>
  <c r="F3486" i="9" s="1"/>
  <c r="F3487" i="9" s="1"/>
  <c r="F3488" i="9" s="1"/>
  <c r="F3489" i="9" s="1"/>
  <c r="F3490" i="9" s="1"/>
  <c r="F3491" i="9" s="1"/>
  <c r="F3492" i="9" s="1"/>
  <c r="F3493" i="9" s="1"/>
  <c r="F3494" i="9" s="1"/>
  <c r="F3495" i="9" s="1"/>
  <c r="F3496" i="9" s="1"/>
  <c r="F3497" i="9" s="1"/>
  <c r="F3498" i="9" s="1"/>
  <c r="F3499" i="9" s="1"/>
  <c r="F3500" i="9" s="1"/>
  <c r="F3501" i="9" s="1"/>
  <c r="F3502" i="9" s="1"/>
  <c r="F3503" i="9" s="1"/>
  <c r="F3504" i="9" s="1"/>
  <c r="F3505" i="9" s="1"/>
  <c r="F3506" i="9" s="1"/>
  <c r="F3507" i="9" s="1"/>
  <c r="F3508" i="9" s="1"/>
  <c r="F3509" i="9" s="1"/>
  <c r="F3510" i="9" s="1"/>
  <c r="F3511" i="9" s="1"/>
  <c r="F3512" i="9" s="1"/>
  <c r="F3513" i="9" s="1"/>
  <c r="F3514" i="9" s="1"/>
  <c r="F3515" i="9" s="1"/>
  <c r="F3516" i="9" s="1"/>
  <c r="F3517" i="9" s="1"/>
  <c r="F3518" i="9" s="1"/>
  <c r="F3519" i="9" s="1"/>
  <c r="F3520" i="9" s="1"/>
  <c r="F3521" i="9" s="1"/>
  <c r="F3522" i="9" s="1"/>
  <c r="F3523" i="9" s="1"/>
  <c r="F3524" i="9" s="1"/>
  <c r="F3525" i="9" s="1"/>
  <c r="F3526" i="9" s="1"/>
  <c r="F3527" i="9" s="1"/>
  <c r="F3528" i="9" s="1"/>
  <c r="F3529" i="9" s="1"/>
  <c r="F3530" i="9" s="1"/>
  <c r="F3531" i="9" s="1"/>
  <c r="F3532" i="9" s="1"/>
  <c r="F3533" i="9" s="1"/>
  <c r="F3534" i="9" s="1"/>
  <c r="F3535" i="9" s="1"/>
  <c r="F3536" i="9" s="1"/>
  <c r="F3537" i="9" s="1"/>
  <c r="F3538" i="9" s="1"/>
  <c r="F3539" i="9" s="1"/>
  <c r="F3540" i="9" s="1"/>
  <c r="F3541" i="9" s="1"/>
  <c r="F3542" i="9" s="1"/>
  <c r="F3543" i="9" s="1"/>
  <c r="F3544" i="9" s="1"/>
  <c r="F3545" i="9" s="1"/>
  <c r="F3546" i="9" s="1"/>
  <c r="F3547" i="9" s="1"/>
  <c r="F3548" i="9" s="1"/>
  <c r="F3549" i="9" s="1"/>
  <c r="F3550" i="9" s="1"/>
  <c r="F3551" i="9" s="1"/>
  <c r="F3552" i="9" s="1"/>
  <c r="F3553" i="9" s="1"/>
  <c r="F3554" i="9" s="1"/>
  <c r="F3555" i="9" s="1"/>
  <c r="F3556" i="9" s="1"/>
  <c r="F3557" i="9" s="1"/>
  <c r="F3558" i="9" s="1"/>
  <c r="F3559" i="9" s="1"/>
  <c r="F3560" i="9" s="1"/>
  <c r="F3561" i="9" s="1"/>
  <c r="F3562" i="9" s="1"/>
  <c r="F3563" i="9" s="1"/>
  <c r="F3564" i="9" s="1"/>
  <c r="F3565" i="9" s="1"/>
  <c r="F3566" i="9" s="1"/>
  <c r="F3567" i="9" s="1"/>
  <c r="F3568" i="9" s="1"/>
  <c r="F3569" i="9" s="1"/>
  <c r="F3570" i="9" s="1"/>
  <c r="F3571" i="9" s="1"/>
  <c r="F3572" i="9" s="1"/>
  <c r="F3573" i="9" s="1"/>
  <c r="F3574" i="9" s="1"/>
  <c r="F3575" i="9" s="1"/>
  <c r="F3576" i="9" s="1"/>
  <c r="F3577" i="9" s="1"/>
  <c r="F3578" i="9" s="1"/>
  <c r="F3579" i="9" s="1"/>
  <c r="F3580" i="9" s="1"/>
  <c r="F3581" i="9" s="1"/>
  <c r="F3582" i="9" s="1"/>
  <c r="F3583" i="9" s="1"/>
  <c r="F3584" i="9" s="1"/>
  <c r="F3585" i="9" s="1"/>
  <c r="F3586" i="9" s="1"/>
  <c r="F3587" i="9" s="1"/>
  <c r="F3588" i="9" s="1"/>
  <c r="F3589" i="9" s="1"/>
  <c r="F3590" i="9" s="1"/>
  <c r="F3591" i="9" s="1"/>
  <c r="F3592" i="9" s="1"/>
  <c r="F3593" i="9" s="1"/>
  <c r="F3594" i="9" s="1"/>
  <c r="F3595" i="9" s="1"/>
  <c r="F3596" i="9" s="1"/>
  <c r="F3597" i="9" s="1"/>
  <c r="F3598" i="9" s="1"/>
  <c r="F3599" i="9" s="1"/>
  <c r="F3600" i="9" s="1"/>
  <c r="F3601" i="9" s="1"/>
  <c r="F3602" i="9" s="1"/>
  <c r="F3603" i="9" s="1"/>
  <c r="F3604" i="9" s="1"/>
  <c r="F3605" i="9" s="1"/>
  <c r="F3606" i="9" s="1"/>
  <c r="F3607" i="9" s="1"/>
  <c r="F3608" i="9" s="1"/>
  <c r="F3609" i="9" s="1"/>
  <c r="F3610" i="9" s="1"/>
  <c r="F3611" i="9" s="1"/>
  <c r="F3612" i="9" s="1"/>
  <c r="F3613" i="9" s="1"/>
  <c r="F3614" i="9" s="1"/>
  <c r="F3615" i="9" s="1"/>
  <c r="F3616" i="9" s="1"/>
  <c r="F3617" i="9" s="1"/>
  <c r="F3618" i="9" s="1"/>
  <c r="F3619" i="9" s="1"/>
  <c r="F3620" i="9" s="1"/>
  <c r="F3621" i="9" s="1"/>
  <c r="F3622" i="9" s="1"/>
  <c r="F3623" i="9" s="1"/>
  <c r="F3624" i="9" s="1"/>
  <c r="F3625" i="9" s="1"/>
  <c r="F3626" i="9" s="1"/>
  <c r="F3627" i="9" s="1"/>
  <c r="F3628" i="9" s="1"/>
  <c r="F3629" i="9" s="1"/>
  <c r="F3630" i="9" s="1"/>
  <c r="F3631" i="9" s="1"/>
  <c r="F3632" i="9" s="1"/>
  <c r="F3633" i="9" s="1"/>
  <c r="F3634" i="9" s="1"/>
  <c r="F3635" i="9" s="1"/>
  <c r="F3636" i="9" s="1"/>
  <c r="F3637" i="9" s="1"/>
  <c r="F3638" i="9" s="1"/>
  <c r="F3639" i="9" s="1"/>
  <c r="F3640" i="9" s="1"/>
  <c r="F3641" i="9" s="1"/>
  <c r="F3642" i="9" s="1"/>
  <c r="F3643" i="9" s="1"/>
  <c r="F3644" i="9" s="1"/>
  <c r="F3645" i="9" s="1"/>
  <c r="F3646" i="9" s="1"/>
  <c r="F3647" i="9" s="1"/>
  <c r="F3648" i="9" s="1"/>
  <c r="F3649" i="9" s="1"/>
  <c r="F3650" i="9" s="1"/>
  <c r="F3651" i="9" s="1"/>
  <c r="F3652" i="9" s="1"/>
  <c r="F3653" i="9" s="1"/>
  <c r="F3654" i="9" s="1"/>
  <c r="F3655" i="9" s="1"/>
  <c r="F3656" i="9" s="1"/>
  <c r="F3657" i="9" s="1"/>
  <c r="F3658" i="9" s="1"/>
  <c r="F3659" i="9" s="1"/>
  <c r="F3660" i="9" s="1"/>
  <c r="F3661" i="9" s="1"/>
  <c r="F3662" i="9" s="1"/>
  <c r="F3663" i="9" s="1"/>
  <c r="F3664" i="9" s="1"/>
  <c r="F3665" i="9" s="1"/>
  <c r="F3666" i="9" s="1"/>
  <c r="F3667" i="9" s="1"/>
  <c r="F3668" i="9" s="1"/>
  <c r="F3669" i="9" s="1"/>
  <c r="F3670" i="9" s="1"/>
  <c r="F3671" i="9" s="1"/>
  <c r="F3672" i="9" s="1"/>
  <c r="F3673" i="9" s="1"/>
  <c r="F3674" i="9" s="1"/>
  <c r="F3675" i="9" s="1"/>
  <c r="F3676" i="9" s="1"/>
  <c r="F3677" i="9" s="1"/>
  <c r="F3678" i="9" s="1"/>
  <c r="F3679" i="9" s="1"/>
  <c r="F3680" i="9" s="1"/>
  <c r="F3681" i="9" s="1"/>
  <c r="F3682" i="9" s="1"/>
  <c r="F3683" i="9" s="1"/>
  <c r="F3684" i="9" s="1"/>
  <c r="F3685" i="9" s="1"/>
  <c r="F3686" i="9" s="1"/>
  <c r="F3687" i="9" s="1"/>
  <c r="F3688" i="9" s="1"/>
  <c r="F3689" i="9" s="1"/>
  <c r="F3690" i="9" s="1"/>
  <c r="F3691" i="9" s="1"/>
  <c r="F3692" i="9" s="1"/>
  <c r="F3693" i="9" s="1"/>
  <c r="F3694" i="9" s="1"/>
  <c r="F3695" i="9" s="1"/>
  <c r="F3696" i="9" s="1"/>
  <c r="F3697" i="9" s="1"/>
  <c r="F3698" i="9" s="1"/>
  <c r="F3699" i="9" s="1"/>
  <c r="F3700" i="9" s="1"/>
  <c r="F3701" i="9" s="1"/>
  <c r="F3702" i="9" s="1"/>
  <c r="F3703" i="9" s="1"/>
  <c r="F3704" i="9" s="1"/>
  <c r="F3705" i="9" s="1"/>
  <c r="F3706" i="9" s="1"/>
  <c r="F3707" i="9" s="1"/>
  <c r="F3708" i="9" s="1"/>
  <c r="F3709" i="9" s="1"/>
  <c r="F3710" i="9" s="1"/>
  <c r="F3711" i="9" s="1"/>
  <c r="F3712" i="9" s="1"/>
  <c r="F3713" i="9" s="1"/>
  <c r="F3714" i="9" s="1"/>
  <c r="F3715" i="9" s="1"/>
  <c r="F3716" i="9" s="1"/>
  <c r="F3717" i="9" s="1"/>
  <c r="F3718" i="9" s="1"/>
  <c r="F3719" i="9" s="1"/>
  <c r="F3720" i="9" s="1"/>
  <c r="F3721" i="9" s="1"/>
  <c r="F3722" i="9" s="1"/>
  <c r="F3723" i="9" s="1"/>
  <c r="F3724" i="9" s="1"/>
  <c r="F3725" i="9" s="1"/>
  <c r="F3726" i="9" s="1"/>
  <c r="F3727" i="9" s="1"/>
  <c r="F3728" i="9" s="1"/>
  <c r="F3729" i="9" s="1"/>
  <c r="F3730" i="9" s="1"/>
  <c r="F3731" i="9" s="1"/>
  <c r="F3732" i="9" s="1"/>
  <c r="F3733" i="9" s="1"/>
  <c r="F3734" i="9" s="1"/>
  <c r="F3735" i="9" s="1"/>
  <c r="F3736" i="9" s="1"/>
  <c r="F3737" i="9" s="1"/>
  <c r="F3738" i="9" s="1"/>
  <c r="F3739" i="9" s="1"/>
  <c r="F3740" i="9" s="1"/>
  <c r="F3741" i="9" s="1"/>
  <c r="F3742" i="9" s="1"/>
  <c r="F3743" i="9" s="1"/>
  <c r="F3744" i="9" s="1"/>
  <c r="F3745" i="9" s="1"/>
  <c r="F3746" i="9" s="1"/>
  <c r="F3747" i="9" s="1"/>
  <c r="F3748" i="9" s="1"/>
  <c r="F3749" i="9" s="1"/>
  <c r="F3750" i="9" s="1"/>
  <c r="F3751" i="9" s="1"/>
  <c r="F3752" i="9" s="1"/>
  <c r="F3753" i="9" s="1"/>
  <c r="F3754" i="9" s="1"/>
  <c r="F3755" i="9" s="1"/>
  <c r="F3756" i="9" s="1"/>
  <c r="F3757" i="9" s="1"/>
  <c r="F3758" i="9" s="1"/>
  <c r="F3759" i="9" s="1"/>
  <c r="F3760" i="9" s="1"/>
  <c r="F3761" i="9" s="1"/>
  <c r="F3762" i="9" s="1"/>
  <c r="F3763" i="9" s="1"/>
  <c r="F3764" i="9" s="1"/>
  <c r="F3765" i="9" s="1"/>
  <c r="F3766" i="9" s="1"/>
  <c r="F3767" i="9" s="1"/>
  <c r="F3768" i="9" s="1"/>
  <c r="F3769" i="9" s="1"/>
  <c r="F3770" i="9" s="1"/>
  <c r="F3771" i="9" s="1"/>
  <c r="F3772" i="9" s="1"/>
  <c r="F3773" i="9" s="1"/>
  <c r="F3774" i="9" s="1"/>
  <c r="F3775" i="9" s="1"/>
  <c r="F3776" i="9" s="1"/>
  <c r="F3777" i="9" s="1"/>
  <c r="F3778" i="9" s="1"/>
  <c r="F3779" i="9" s="1"/>
  <c r="F3780" i="9" s="1"/>
  <c r="F3781" i="9" s="1"/>
  <c r="F3782" i="9" s="1"/>
  <c r="F3783" i="9" s="1"/>
  <c r="F3784" i="9" s="1"/>
  <c r="F3785" i="9" s="1"/>
  <c r="F3786" i="9" s="1"/>
  <c r="F3787" i="9" s="1"/>
  <c r="F3788" i="9" s="1"/>
  <c r="F3789" i="9" s="1"/>
  <c r="F3790" i="9" s="1"/>
  <c r="F3791" i="9" s="1"/>
  <c r="F3792" i="9" s="1"/>
  <c r="F3793" i="9" s="1"/>
  <c r="F3794" i="9" s="1"/>
  <c r="F3795" i="9" s="1"/>
  <c r="F3796" i="9" s="1"/>
  <c r="F3797" i="9" s="1"/>
  <c r="F3798" i="9" s="1"/>
  <c r="F3799" i="9" s="1"/>
  <c r="F3800" i="9" s="1"/>
  <c r="F3801" i="9" s="1"/>
  <c r="F3802" i="9" s="1"/>
  <c r="F3803" i="9" s="1"/>
  <c r="F3804" i="9" s="1"/>
  <c r="F3805" i="9" s="1"/>
  <c r="F3806" i="9" s="1"/>
  <c r="F3807" i="9" s="1"/>
  <c r="F3808" i="9" s="1"/>
  <c r="F3809" i="9" s="1"/>
  <c r="F3810" i="9" s="1"/>
  <c r="F3811" i="9" s="1"/>
  <c r="F3812" i="9" s="1"/>
  <c r="F3813" i="9" s="1"/>
  <c r="F3814" i="9" s="1"/>
  <c r="F3815" i="9" s="1"/>
  <c r="F3816" i="9" s="1"/>
  <c r="F3817" i="9" s="1"/>
  <c r="F3818" i="9" s="1"/>
  <c r="F3819" i="9" s="1"/>
  <c r="F3820" i="9" s="1"/>
  <c r="F3821" i="9" s="1"/>
  <c r="F3822" i="9" s="1"/>
  <c r="F3823" i="9" s="1"/>
  <c r="F3824" i="9" s="1"/>
  <c r="F3825" i="9" s="1"/>
  <c r="F3826" i="9" s="1"/>
  <c r="F3827" i="9" s="1"/>
  <c r="F3828" i="9" s="1"/>
  <c r="F3829" i="9" s="1"/>
  <c r="F3830" i="9" s="1"/>
  <c r="F3831" i="9" s="1"/>
  <c r="F3832" i="9" s="1"/>
  <c r="F3833" i="9" s="1"/>
  <c r="F3834" i="9" s="1"/>
  <c r="F3835" i="9" s="1"/>
  <c r="F3836" i="9" s="1"/>
  <c r="F3837" i="9" s="1"/>
  <c r="F3838" i="9" s="1"/>
  <c r="F3839" i="9" s="1"/>
  <c r="F3840" i="9" s="1"/>
  <c r="F3841" i="9" s="1"/>
  <c r="F3842" i="9" s="1"/>
  <c r="F3843" i="9" s="1"/>
  <c r="F3844" i="9" s="1"/>
  <c r="F3845" i="9" s="1"/>
  <c r="F3846" i="9" s="1"/>
  <c r="F3847" i="9" s="1"/>
  <c r="F3848" i="9" s="1"/>
  <c r="F3849" i="9" s="1"/>
  <c r="F3850" i="9" s="1"/>
  <c r="F3851" i="9" s="1"/>
  <c r="F3852" i="9" s="1"/>
  <c r="F3853" i="9" s="1"/>
  <c r="F3854" i="9" s="1"/>
  <c r="F3855" i="9" s="1"/>
  <c r="F3856" i="9" s="1"/>
  <c r="F3857" i="9" s="1"/>
  <c r="F3858" i="9" s="1"/>
  <c r="F3859" i="9" s="1"/>
  <c r="F3860" i="9" s="1"/>
  <c r="F3861" i="9" s="1"/>
  <c r="F3862" i="9" s="1"/>
  <c r="F3863" i="9" s="1"/>
  <c r="F3864" i="9" s="1"/>
  <c r="F3865" i="9" s="1"/>
  <c r="F3866" i="9" s="1"/>
  <c r="F3867" i="9" s="1"/>
  <c r="F3868" i="9" s="1"/>
  <c r="F3869" i="9" s="1"/>
  <c r="F3870" i="9" s="1"/>
  <c r="F3871" i="9" s="1"/>
  <c r="F3872" i="9" s="1"/>
  <c r="F3873" i="9" s="1"/>
  <c r="F3874" i="9" s="1"/>
  <c r="F3875" i="9" s="1"/>
  <c r="F3876" i="9" s="1"/>
  <c r="F3877" i="9" s="1"/>
  <c r="F3878" i="9" s="1"/>
  <c r="F3879" i="9" s="1"/>
  <c r="F3880" i="9" s="1"/>
  <c r="F3881" i="9" s="1"/>
  <c r="F3882" i="9" s="1"/>
  <c r="F3883" i="9" s="1"/>
  <c r="F3884" i="9" s="1"/>
  <c r="F3885" i="9" s="1"/>
  <c r="F3886" i="9" s="1"/>
  <c r="F3887" i="9" s="1"/>
  <c r="F3888" i="9" s="1"/>
  <c r="F3889" i="9" s="1"/>
  <c r="F3890" i="9" s="1"/>
  <c r="F3891" i="9" s="1"/>
  <c r="F3892" i="9" s="1"/>
  <c r="F3893" i="9" s="1"/>
  <c r="F3894" i="9" s="1"/>
  <c r="F3895" i="9" s="1"/>
  <c r="F3896" i="9" s="1"/>
  <c r="F3897" i="9" s="1"/>
  <c r="F3898" i="9" s="1"/>
  <c r="F3899" i="9" s="1"/>
  <c r="F3900" i="9" s="1"/>
  <c r="F3901" i="9" s="1"/>
  <c r="F3902" i="9" s="1"/>
  <c r="F3903" i="9" s="1"/>
  <c r="F3904" i="9" s="1"/>
  <c r="F3905" i="9" s="1"/>
  <c r="F3906" i="9" s="1"/>
  <c r="F3907" i="9" s="1"/>
  <c r="F3908" i="9" s="1"/>
  <c r="F3909" i="9" s="1"/>
  <c r="F3910" i="9" s="1"/>
  <c r="F3911" i="9" s="1"/>
  <c r="F3912" i="9" s="1"/>
  <c r="F3913" i="9" s="1"/>
  <c r="F3914" i="9" s="1"/>
  <c r="F3915" i="9" s="1"/>
  <c r="F3916" i="9" s="1"/>
  <c r="F3917" i="9" s="1"/>
  <c r="F3918" i="9" s="1"/>
  <c r="F3919" i="9" s="1"/>
  <c r="F3920" i="9" s="1"/>
  <c r="F3921" i="9" s="1"/>
  <c r="F3922" i="9" s="1"/>
  <c r="F3923" i="9" s="1"/>
  <c r="F3924" i="9" s="1"/>
  <c r="F3925" i="9" s="1"/>
  <c r="F3926" i="9" s="1"/>
  <c r="F3927" i="9" s="1"/>
  <c r="F3928" i="9" s="1"/>
  <c r="F3929" i="9" s="1"/>
  <c r="F3930" i="9" s="1"/>
  <c r="F3931" i="9" s="1"/>
  <c r="F3932" i="9" s="1"/>
  <c r="F3933" i="9" s="1"/>
  <c r="F3934" i="9" s="1"/>
  <c r="F3935" i="9" s="1"/>
  <c r="F3936" i="9" s="1"/>
  <c r="F3937" i="9" s="1"/>
  <c r="F3938" i="9" s="1"/>
  <c r="F3939" i="9" s="1"/>
  <c r="F3940" i="9" s="1"/>
  <c r="F3941" i="9" s="1"/>
  <c r="F3942" i="9" s="1"/>
  <c r="F3943" i="9" s="1"/>
  <c r="F3944" i="9" s="1"/>
  <c r="F3945" i="9" s="1"/>
  <c r="F3946" i="9" s="1"/>
  <c r="F3947" i="9" s="1"/>
  <c r="F3948" i="9" s="1"/>
  <c r="F3949" i="9" s="1"/>
  <c r="F3950" i="9" s="1"/>
  <c r="F3951" i="9" s="1"/>
  <c r="F3952" i="9" s="1"/>
  <c r="F3953" i="9" s="1"/>
  <c r="F3954" i="9" s="1"/>
  <c r="F3955" i="9" s="1"/>
  <c r="F3956" i="9" s="1"/>
  <c r="F3957" i="9" s="1"/>
  <c r="F3958" i="9" s="1"/>
  <c r="F3959" i="9" s="1"/>
  <c r="F3960" i="9" s="1"/>
  <c r="F3961" i="9" s="1"/>
  <c r="F3962" i="9" s="1"/>
  <c r="F3963" i="9" s="1"/>
  <c r="F3964" i="9" s="1"/>
  <c r="F3965" i="9" s="1"/>
  <c r="F3966" i="9" s="1"/>
  <c r="F3967" i="9" s="1"/>
  <c r="F3968" i="9" s="1"/>
  <c r="F3969" i="9" s="1"/>
  <c r="F3970" i="9" s="1"/>
  <c r="F3971" i="9" s="1"/>
  <c r="F3972" i="9" s="1"/>
  <c r="F3973" i="9" s="1"/>
  <c r="F3974" i="9" s="1"/>
  <c r="F3975" i="9" s="1"/>
  <c r="F3976" i="9" s="1"/>
  <c r="F3977" i="9" s="1"/>
  <c r="F3978" i="9" s="1"/>
  <c r="F3979" i="9" s="1"/>
  <c r="F3980" i="9" s="1"/>
  <c r="F3981" i="9" s="1"/>
  <c r="F3982" i="9" s="1"/>
  <c r="F3983" i="9" s="1"/>
  <c r="F3984" i="9" s="1"/>
  <c r="F3985" i="9" s="1"/>
  <c r="F3986" i="9" s="1"/>
  <c r="F3987" i="9" s="1"/>
  <c r="F3988" i="9" s="1"/>
  <c r="F3989" i="9" s="1"/>
  <c r="F3990" i="9" s="1"/>
  <c r="F3991" i="9" s="1"/>
  <c r="F3992" i="9" s="1"/>
  <c r="F3993" i="9" s="1"/>
  <c r="F3994" i="9" s="1"/>
  <c r="F3995" i="9" s="1"/>
  <c r="F3996" i="9" s="1"/>
  <c r="F3997" i="9" s="1"/>
  <c r="F3998" i="9" s="1"/>
  <c r="F3999" i="9" s="1"/>
  <c r="F4000" i="9" s="1"/>
  <c r="F4001" i="9" s="1"/>
  <c r="F4002" i="9" s="1"/>
  <c r="F4003" i="9" s="1"/>
  <c r="F4004" i="9" s="1"/>
  <c r="F4005" i="9" s="1"/>
  <c r="F4006" i="9" s="1"/>
  <c r="F4007" i="9" s="1"/>
  <c r="F4008" i="9" s="1"/>
  <c r="F4009" i="9" s="1"/>
  <c r="F4010" i="9" s="1"/>
  <c r="F4011" i="9" s="1"/>
  <c r="F4012" i="9" s="1"/>
  <c r="F4013" i="9" s="1"/>
  <c r="F4014" i="9" s="1"/>
  <c r="F4015" i="9" s="1"/>
  <c r="F4016" i="9" s="1"/>
  <c r="F4017" i="9" s="1"/>
  <c r="F4018" i="9" s="1"/>
  <c r="F4019" i="9" s="1"/>
  <c r="F4020" i="9" s="1"/>
  <c r="F4021" i="9" s="1"/>
  <c r="F4022" i="9" s="1"/>
  <c r="F4023" i="9" s="1"/>
  <c r="F4024" i="9" s="1"/>
  <c r="F4025" i="9" s="1"/>
  <c r="F4026" i="9" s="1"/>
  <c r="F4027" i="9" s="1"/>
  <c r="F4028" i="9" s="1"/>
  <c r="F4029" i="9" s="1"/>
  <c r="F4030" i="9" s="1"/>
  <c r="F4031" i="9" s="1"/>
  <c r="F4032" i="9" s="1"/>
  <c r="F4033" i="9" s="1"/>
  <c r="F4034" i="9" s="1"/>
  <c r="F4035" i="9" s="1"/>
  <c r="F4036" i="9" s="1"/>
  <c r="F4037" i="9" s="1"/>
  <c r="F4038" i="9" s="1"/>
  <c r="F4039" i="9" s="1"/>
  <c r="F4040" i="9" s="1"/>
  <c r="F4041" i="9" s="1"/>
  <c r="F4042" i="9" s="1"/>
  <c r="F4043" i="9" s="1"/>
  <c r="F4044" i="9" s="1"/>
  <c r="F4045" i="9" s="1"/>
  <c r="F4046" i="9" s="1"/>
  <c r="F4047" i="9" s="1"/>
  <c r="F4048" i="9" s="1"/>
  <c r="F4049" i="9" s="1"/>
  <c r="F4050" i="9" s="1"/>
  <c r="F4051" i="9" s="1"/>
  <c r="F4052" i="9" s="1"/>
  <c r="F4053" i="9" s="1"/>
  <c r="F4054" i="9" s="1"/>
  <c r="F4055" i="9" s="1"/>
  <c r="F4056" i="9" s="1"/>
  <c r="F4057" i="9" s="1"/>
  <c r="F4058" i="9" s="1"/>
  <c r="F4059" i="9" s="1"/>
  <c r="F4060" i="9" s="1"/>
  <c r="F4061" i="9" s="1"/>
  <c r="F4062" i="9" s="1"/>
  <c r="F4063" i="9" s="1"/>
  <c r="F4064" i="9" s="1"/>
  <c r="F4065" i="9" s="1"/>
  <c r="F4066" i="9" s="1"/>
  <c r="F4067" i="9" s="1"/>
  <c r="F4068" i="9" s="1"/>
  <c r="F4069" i="9" s="1"/>
  <c r="F4070" i="9" s="1"/>
  <c r="F4071" i="9" s="1"/>
  <c r="F4072" i="9" s="1"/>
  <c r="F4073" i="9" s="1"/>
  <c r="F4074" i="9" s="1"/>
  <c r="F4075" i="9" s="1"/>
  <c r="F4076" i="9" s="1"/>
  <c r="F4077" i="9" s="1"/>
  <c r="F4078" i="9" s="1"/>
  <c r="F4079" i="9" s="1"/>
  <c r="F4080" i="9" s="1"/>
  <c r="F4081" i="9" s="1"/>
  <c r="F4082" i="9" s="1"/>
  <c r="F4083" i="9" s="1"/>
  <c r="F4084" i="9" s="1"/>
  <c r="F4085" i="9" s="1"/>
  <c r="F4086" i="9" s="1"/>
  <c r="F4087" i="9" s="1"/>
  <c r="F4088" i="9" s="1"/>
  <c r="F4089" i="9" s="1"/>
  <c r="F4090" i="9" s="1"/>
  <c r="F4091" i="9" s="1"/>
  <c r="F4092" i="9" s="1"/>
  <c r="F4093" i="9" s="1"/>
  <c r="F4094" i="9" s="1"/>
  <c r="F4095" i="9" s="1"/>
  <c r="F4096" i="9" s="1"/>
  <c r="F4097" i="9" s="1"/>
  <c r="F4098" i="9" s="1"/>
  <c r="F4099" i="9" s="1"/>
  <c r="F4100" i="9" s="1"/>
  <c r="F4101" i="9" s="1"/>
  <c r="F4102" i="9" s="1"/>
  <c r="H2057" i="9"/>
  <c r="E2058" i="9"/>
  <c r="J2056" i="9"/>
  <c r="M2056" i="9"/>
  <c r="H7" i="10"/>
  <c r="E7" i="10"/>
  <c r="D5" i="10"/>
  <c r="J5" i="10"/>
  <c r="M5" i="10"/>
  <c r="O5" i="10"/>
  <c r="E2058" i="10"/>
  <c r="C2056" i="10"/>
  <c r="B2056" i="10" s="1"/>
  <c r="I5" i="10"/>
  <c r="K5" i="10"/>
  <c r="N5" i="10"/>
  <c r="P5" i="10"/>
  <c r="J2056" i="10"/>
  <c r="M2056" i="10"/>
  <c r="O2056" i="10"/>
  <c r="H2057" i="10"/>
  <c r="N2057" i="10" s="1"/>
  <c r="I2056" i="10"/>
  <c r="K2056" i="10"/>
  <c r="N2056" i="10"/>
  <c r="P2056" i="10"/>
  <c r="I5" i="7"/>
  <c r="H5" i="7"/>
  <c r="J5" i="7"/>
  <c r="B281" i="7"/>
  <c r="B12" i="13"/>
  <c r="B733" i="7"/>
  <c r="B734" i="7"/>
  <c r="C12" i="13"/>
  <c r="C372" i="6"/>
  <c r="B371" i="6"/>
  <c r="H7" i="6"/>
  <c r="O7" i="6"/>
  <c r="B370" i="6"/>
  <c r="N7" i="6"/>
  <c r="K7" i="6"/>
  <c r="J7" i="6"/>
  <c r="B283" i="7"/>
  <c r="C284" i="7"/>
  <c r="C392" i="7"/>
  <c r="B391" i="7"/>
  <c r="B8" i="7"/>
  <c r="C9" i="7"/>
  <c r="C10" i="7" s="1"/>
  <c r="C11" i="7" s="1"/>
  <c r="B11" i="7" s="1"/>
  <c r="C1167" i="7"/>
  <c r="C1168" i="7" s="1"/>
  <c r="B1166" i="7"/>
  <c r="C1337" i="7"/>
  <c r="B1337" i="7" s="1"/>
  <c r="B1336" i="7"/>
  <c r="B6" i="7"/>
  <c r="B282" i="7"/>
  <c r="C532" i="7"/>
  <c r="C533" i="7" s="1"/>
  <c r="B533" i="7" s="1"/>
  <c r="C738" i="7"/>
  <c r="B737" i="7"/>
  <c r="C644" i="7"/>
  <c r="B643" i="7"/>
  <c r="B7" i="7"/>
  <c r="B736" i="7"/>
  <c r="B735" i="7"/>
  <c r="C468" i="6"/>
  <c r="B468" i="6" s="1"/>
  <c r="B249" i="6"/>
  <c r="C250" i="6"/>
  <c r="C1844" i="7"/>
  <c r="B1844" i="7" s="1"/>
  <c r="M7" i="6"/>
  <c r="I7" i="6"/>
  <c r="C9" i="6"/>
  <c r="B8" i="6"/>
  <c r="C1533" i="7"/>
  <c r="L7" i="6"/>
  <c r="C297" i="6"/>
  <c r="C793" i="6"/>
  <c r="B793" i="6" s="1"/>
  <c r="G7" i="10" l="1"/>
  <c r="D7" i="10" s="1"/>
  <c r="C2057" i="9"/>
  <c r="D6" i="10"/>
  <c r="P6" i="10"/>
  <c r="K6" i="10"/>
  <c r="O6" i="10"/>
  <c r="J6" i="10"/>
  <c r="M6" i="10"/>
  <c r="N6" i="10"/>
  <c r="J6" i="7"/>
  <c r="J2057" i="9"/>
  <c r="C891" i="6"/>
  <c r="B891" i="6" s="1"/>
  <c r="C6" i="9"/>
  <c r="B6" i="9" s="1"/>
  <c r="C967" i="6"/>
  <c r="B967" i="6" s="1"/>
  <c r="C840" i="6"/>
  <c r="B839" i="6"/>
  <c r="C413" i="6"/>
  <c r="B412" i="6"/>
  <c r="B2057" i="9"/>
  <c r="I2057" i="10"/>
  <c r="C2057" i="10"/>
  <c r="B2057" i="10" s="1"/>
  <c r="M2057" i="10"/>
  <c r="I2057" i="9"/>
  <c r="O2057" i="9"/>
  <c r="B1167" i="7"/>
  <c r="B532" i="7"/>
  <c r="C1338" i="7"/>
  <c r="B1338" i="7" s="1"/>
  <c r="J6" i="9"/>
  <c r="I6" i="9"/>
  <c r="E2059" i="10"/>
  <c r="C5" i="10"/>
  <c r="B5" i="10" s="1"/>
  <c r="E8" i="10"/>
  <c r="P7" i="10"/>
  <c r="N7" i="10"/>
  <c r="K7" i="10"/>
  <c r="I7" i="10"/>
  <c r="O7" i="10"/>
  <c r="M7" i="10"/>
  <c r="J7" i="10"/>
  <c r="G2058" i="10"/>
  <c r="D2058" i="10" s="1"/>
  <c r="H2058" i="10"/>
  <c r="J2057" i="10"/>
  <c r="O2057" i="10"/>
  <c r="K2057" i="10"/>
  <c r="P2057" i="10"/>
  <c r="G8" i="10"/>
  <c r="D8" i="10" s="1"/>
  <c r="H8" i="10"/>
  <c r="K2057" i="9"/>
  <c r="E2059" i="9"/>
  <c r="M2057" i="9"/>
  <c r="H2058" i="9"/>
  <c r="G2058" i="9"/>
  <c r="D2058" i="9" s="1"/>
  <c r="H7" i="9"/>
  <c r="G7" i="9"/>
  <c r="D7" i="9" s="1"/>
  <c r="N2057" i="9"/>
  <c r="E8" i="9"/>
  <c r="K6" i="9"/>
  <c r="C373" i="6"/>
  <c r="B372" i="6"/>
  <c r="B284" i="7"/>
  <c r="C285" i="7"/>
  <c r="K6" i="7"/>
  <c r="H6" i="7"/>
  <c r="I6" i="7"/>
  <c r="B392" i="7"/>
  <c r="C393" i="7"/>
  <c r="B10" i="7"/>
  <c r="C12" i="7"/>
  <c r="C13" i="7" s="1"/>
  <c r="B9" i="7"/>
  <c r="C298" i="6"/>
  <c r="B297" i="6"/>
  <c r="C794" i="6"/>
  <c r="B794" i="6" s="1"/>
  <c r="C469" i="6"/>
  <c r="B469" i="6" s="1"/>
  <c r="C1169" i="7"/>
  <c r="B1168" i="7"/>
  <c r="C534" i="7"/>
  <c r="B1533" i="7"/>
  <c r="C1534" i="7"/>
  <c r="C739" i="7"/>
  <c r="B738" i="7"/>
  <c r="B9" i="6"/>
  <c r="C10" i="6"/>
  <c r="C1845" i="7"/>
  <c r="B1845" i="7" s="1"/>
  <c r="B250" i="6"/>
  <c r="C251" i="6"/>
  <c r="C645" i="7"/>
  <c r="B644" i="7"/>
  <c r="I7" i="7" l="1"/>
  <c r="C892" i="6"/>
  <c r="B892" i="6" s="1"/>
  <c r="K7" i="7"/>
  <c r="H7" i="7"/>
  <c r="J7" i="7"/>
  <c r="C968" i="6"/>
  <c r="B968" i="6" s="1"/>
  <c r="B413" i="6"/>
  <c r="C414" i="6"/>
  <c r="B840" i="6"/>
  <c r="C841" i="6"/>
  <c r="B12" i="7"/>
  <c r="K7" i="9"/>
  <c r="C6" i="10"/>
  <c r="B6" i="10" s="1"/>
  <c r="C893" i="6"/>
  <c r="C1339" i="7"/>
  <c r="B1339" i="7" s="1"/>
  <c r="J8" i="6"/>
  <c r="I8" i="6"/>
  <c r="K8" i="6"/>
  <c r="P8" i="6"/>
  <c r="N8" i="6"/>
  <c r="O8" i="6"/>
  <c r="L8" i="6"/>
  <c r="M8" i="6"/>
  <c r="H8" i="6"/>
  <c r="I7" i="9"/>
  <c r="J7" i="9"/>
  <c r="G8" i="9"/>
  <c r="D8" i="9" s="1"/>
  <c r="H8" i="9"/>
  <c r="G2059" i="9"/>
  <c r="D2059" i="9" s="1"/>
  <c r="H2059" i="9"/>
  <c r="I2058" i="9"/>
  <c r="N2058" i="9"/>
  <c r="M2058" i="9"/>
  <c r="E2060" i="9"/>
  <c r="G9" i="10"/>
  <c r="D9" i="10" s="1"/>
  <c r="H9" i="10"/>
  <c r="G2059" i="10"/>
  <c r="D2059" i="10" s="1"/>
  <c r="H2059" i="10"/>
  <c r="M2058" i="10"/>
  <c r="I2058" i="10"/>
  <c r="N2058" i="10"/>
  <c r="E2060" i="10"/>
  <c r="E9" i="9"/>
  <c r="C7" i="9"/>
  <c r="B7" i="9" s="1"/>
  <c r="C2058" i="9"/>
  <c r="B2058" i="9" s="1"/>
  <c r="K2058" i="9"/>
  <c r="J2058" i="9"/>
  <c r="O2058" i="9"/>
  <c r="C2058" i="10"/>
  <c r="B2058" i="10" s="1"/>
  <c r="E9" i="10"/>
  <c r="P8" i="10"/>
  <c r="N8" i="10"/>
  <c r="K8" i="10"/>
  <c r="I8" i="10"/>
  <c r="O8" i="10"/>
  <c r="M8" i="10"/>
  <c r="J8" i="10"/>
  <c r="J2058" i="10"/>
  <c r="O2058" i="10"/>
  <c r="K2058" i="10"/>
  <c r="P2058" i="10"/>
  <c r="C374" i="6"/>
  <c r="B373" i="6"/>
  <c r="C394" i="7"/>
  <c r="B393" i="7"/>
  <c r="B285" i="7"/>
  <c r="C286" i="7"/>
  <c r="B1534" i="7"/>
  <c r="C1535" i="7"/>
  <c r="C535" i="7"/>
  <c r="B534" i="7"/>
  <c r="C795" i="6"/>
  <c r="B795" i="6" s="1"/>
  <c r="C1846" i="7"/>
  <c r="B1846" i="7" s="1"/>
  <c r="C470" i="6"/>
  <c r="B470" i="6" s="1"/>
  <c r="C646" i="7"/>
  <c r="B645" i="7"/>
  <c r="J9" i="6"/>
  <c r="C740" i="7"/>
  <c r="B739" i="7"/>
  <c r="C1170" i="7"/>
  <c r="B1169" i="7"/>
  <c r="C252" i="6"/>
  <c r="B251" i="6"/>
  <c r="B10" i="6"/>
  <c r="C11" i="6"/>
  <c r="C14" i="7"/>
  <c r="B13" i="7"/>
  <c r="C299" i="6"/>
  <c r="B298" i="6"/>
  <c r="C7" i="10" l="1"/>
  <c r="B7" i="10" s="1"/>
  <c r="C969" i="6"/>
  <c r="B969" i="6" s="1"/>
  <c r="K9" i="6"/>
  <c r="H9" i="6"/>
  <c r="I9" i="6"/>
  <c r="C8" i="10"/>
  <c r="B8" i="10" s="1"/>
  <c r="K2059" i="10"/>
  <c r="O9" i="6"/>
  <c r="N9" i="6"/>
  <c r="L9" i="6"/>
  <c r="P9" i="6"/>
  <c r="M9" i="6"/>
  <c r="C894" i="6"/>
  <c r="B894" i="6" s="1"/>
  <c r="B893" i="6"/>
  <c r="B841" i="6"/>
  <c r="C842" i="6"/>
  <c r="B414" i="6"/>
  <c r="C415" i="6"/>
  <c r="J2059" i="10"/>
  <c r="P2059" i="10"/>
  <c r="M2059" i="9"/>
  <c r="K2059" i="9"/>
  <c r="I8" i="9"/>
  <c r="C970" i="6"/>
  <c r="B970" i="6" s="1"/>
  <c r="J8" i="9"/>
  <c r="O2059" i="10"/>
  <c r="C1340" i="7"/>
  <c r="B1340" i="7" s="1"/>
  <c r="K8" i="9"/>
  <c r="M2059" i="10"/>
  <c r="I2059" i="10"/>
  <c r="N2059" i="10"/>
  <c r="J2059" i="9"/>
  <c r="O2059" i="9"/>
  <c r="I2059" i="9"/>
  <c r="N2059" i="9"/>
  <c r="J8" i="7"/>
  <c r="I8" i="7"/>
  <c r="H8" i="7"/>
  <c r="K8" i="7"/>
  <c r="E10" i="10"/>
  <c r="P9" i="10"/>
  <c r="N9" i="10"/>
  <c r="K9" i="10"/>
  <c r="I9" i="10"/>
  <c r="O9" i="10"/>
  <c r="M9" i="10"/>
  <c r="J9" i="10"/>
  <c r="C2059" i="10"/>
  <c r="B2059" i="10" s="1"/>
  <c r="E2061" i="9"/>
  <c r="C2059" i="9"/>
  <c r="B2059" i="9" s="1"/>
  <c r="C8" i="9"/>
  <c r="B8" i="9" s="1"/>
  <c r="E10" i="9"/>
  <c r="E2061" i="10"/>
  <c r="G2060" i="10"/>
  <c r="D2060" i="10" s="1"/>
  <c r="H2060" i="10"/>
  <c r="G10" i="10"/>
  <c r="D10" i="10" s="1"/>
  <c r="H10" i="10"/>
  <c r="H2060" i="9"/>
  <c r="G2060" i="9"/>
  <c r="D2060" i="9" s="1"/>
  <c r="H9" i="9"/>
  <c r="G9" i="9"/>
  <c r="D9" i="9" s="1"/>
  <c r="B374" i="6"/>
  <c r="C375" i="6"/>
  <c r="C395" i="7"/>
  <c r="B394" i="7"/>
  <c r="B286" i="7"/>
  <c r="C287" i="7"/>
  <c r="C1847" i="7"/>
  <c r="B1847" i="7" s="1"/>
  <c r="B11" i="6"/>
  <c r="C12" i="6"/>
  <c r="B740" i="7"/>
  <c r="C741" i="7"/>
  <c r="C647" i="7"/>
  <c r="B646" i="7"/>
  <c r="C536" i="7"/>
  <c r="B535" i="7"/>
  <c r="B14" i="7"/>
  <c r="C15" i="7"/>
  <c r="C253" i="6"/>
  <c r="B252" i="6"/>
  <c r="C1171" i="7"/>
  <c r="B1170" i="7"/>
  <c r="C300" i="6"/>
  <c r="B299" i="6"/>
  <c r="P10" i="6"/>
  <c r="L10" i="6"/>
  <c r="H10" i="6"/>
  <c r="N10" i="6"/>
  <c r="I10" i="6"/>
  <c r="K10" i="6"/>
  <c r="J10" i="6"/>
  <c r="M10" i="6"/>
  <c r="O10" i="6"/>
  <c r="C471" i="6"/>
  <c r="B471" i="6" s="1"/>
  <c r="C796" i="6"/>
  <c r="B796" i="6" s="1"/>
  <c r="C1536" i="7"/>
  <c r="B1535" i="7"/>
  <c r="C1341" i="7" l="1"/>
  <c r="B1341" i="7" s="1"/>
  <c r="C9" i="10"/>
  <c r="B9" i="10" s="1"/>
  <c r="C895" i="6"/>
  <c r="B895" i="6" s="1"/>
  <c r="B415" i="6"/>
  <c r="C416" i="6"/>
  <c r="B842" i="6"/>
  <c r="C843" i="6"/>
  <c r="C971" i="6"/>
  <c r="B971" i="6" s="1"/>
  <c r="C9" i="9"/>
  <c r="B9" i="9" s="1"/>
  <c r="C2060" i="9"/>
  <c r="B2060" i="9" s="1"/>
  <c r="G11" i="10"/>
  <c r="D11" i="10" s="1"/>
  <c r="H11" i="10"/>
  <c r="G2061" i="10"/>
  <c r="D2061" i="10" s="1"/>
  <c r="H2061" i="10"/>
  <c r="J2060" i="10"/>
  <c r="O2060" i="10"/>
  <c r="K2060" i="10"/>
  <c r="P2060" i="10"/>
  <c r="I9" i="9"/>
  <c r="J9" i="9"/>
  <c r="I2060" i="9"/>
  <c r="N2060" i="9"/>
  <c r="M2060" i="9"/>
  <c r="E2062" i="9"/>
  <c r="E11" i="10"/>
  <c r="P10" i="10"/>
  <c r="N10" i="10"/>
  <c r="K10" i="10"/>
  <c r="I10" i="10"/>
  <c r="O10" i="10"/>
  <c r="M10" i="10"/>
  <c r="J10" i="10"/>
  <c r="H9" i="7"/>
  <c r="J9" i="7"/>
  <c r="G10" i="9"/>
  <c r="D10" i="9" s="1"/>
  <c r="H10" i="9"/>
  <c r="G2061" i="9"/>
  <c r="D2061" i="9" s="1"/>
  <c r="H2061" i="9"/>
  <c r="C2060" i="10"/>
  <c r="B2060" i="10" s="1"/>
  <c r="M2060" i="10"/>
  <c r="I2060" i="10"/>
  <c r="N2060" i="10"/>
  <c r="E2062" i="10"/>
  <c r="K9" i="9"/>
  <c r="E11" i="9"/>
  <c r="K2060" i="9"/>
  <c r="J2060" i="9"/>
  <c r="O2060" i="9"/>
  <c r="K9" i="7"/>
  <c r="I9" i="7"/>
  <c r="C376" i="6"/>
  <c r="B375" i="6"/>
  <c r="B395" i="7"/>
  <c r="C396" i="7"/>
  <c r="B287" i="7"/>
  <c r="C288" i="7"/>
  <c r="C1342" i="7"/>
  <c r="C797" i="6"/>
  <c r="B797" i="6" s="1"/>
  <c r="C16" i="7"/>
  <c r="B15" i="7"/>
  <c r="B300" i="6"/>
  <c r="C301" i="6"/>
  <c r="C742" i="7"/>
  <c r="B741" i="7"/>
  <c r="C472" i="6"/>
  <c r="B472" i="6" s="1"/>
  <c r="C648" i="7"/>
  <c r="B647" i="7"/>
  <c r="M11" i="6"/>
  <c r="I11" i="6"/>
  <c r="N11" i="6"/>
  <c r="H11" i="6"/>
  <c r="P11" i="6"/>
  <c r="K11" i="6"/>
  <c r="J11" i="6"/>
  <c r="L11" i="6"/>
  <c r="O11" i="6"/>
  <c r="C1848" i="7"/>
  <c r="B1848" i="7" s="1"/>
  <c r="B1536" i="7"/>
  <c r="C1537" i="7"/>
  <c r="C1172" i="7"/>
  <c r="B1171" i="7"/>
  <c r="C254" i="6"/>
  <c r="B253" i="6"/>
  <c r="C537" i="7"/>
  <c r="B536" i="7"/>
  <c r="C13" i="6"/>
  <c r="B12" i="6"/>
  <c r="C10" i="10" l="1"/>
  <c r="B10" i="10" s="1"/>
  <c r="I10" i="9"/>
  <c r="N2061" i="10"/>
  <c r="C896" i="6"/>
  <c r="B896" i="6" s="1"/>
  <c r="J10" i="9"/>
  <c r="M2061" i="10"/>
  <c r="B843" i="6"/>
  <c r="C844" i="6"/>
  <c r="B416" i="6"/>
  <c r="C417" i="6"/>
  <c r="C972" i="6"/>
  <c r="B972" i="6" s="1"/>
  <c r="I2061" i="10"/>
  <c r="K10" i="9"/>
  <c r="P2061" i="10"/>
  <c r="J2061" i="10"/>
  <c r="O2061" i="10"/>
  <c r="K2061" i="10"/>
  <c r="J10" i="7"/>
  <c r="K10" i="7"/>
  <c r="I10" i="7"/>
  <c r="H10" i="7"/>
  <c r="E2063" i="10"/>
  <c r="H2062" i="9"/>
  <c r="G2062" i="9"/>
  <c r="D2062" i="9" s="1"/>
  <c r="H11" i="9"/>
  <c r="G11" i="9"/>
  <c r="D11" i="9" s="1"/>
  <c r="J2061" i="9"/>
  <c r="O2061" i="9"/>
  <c r="I2061" i="9"/>
  <c r="N2061" i="9"/>
  <c r="G2062" i="10"/>
  <c r="D2062" i="10" s="1"/>
  <c r="H2062" i="10"/>
  <c r="G12" i="10"/>
  <c r="D12" i="10" s="1"/>
  <c r="H12" i="10"/>
  <c r="E12" i="9"/>
  <c r="C2061" i="9"/>
  <c r="B2061" i="9" s="1"/>
  <c r="C10" i="9"/>
  <c r="B10" i="9" s="1"/>
  <c r="E12" i="10"/>
  <c r="P11" i="10"/>
  <c r="N11" i="10"/>
  <c r="K11" i="10"/>
  <c r="I11" i="10"/>
  <c r="O11" i="10"/>
  <c r="M11" i="10"/>
  <c r="J11" i="10"/>
  <c r="M2061" i="9"/>
  <c r="E2063" i="9"/>
  <c r="K2061" i="9"/>
  <c r="C2061" i="10"/>
  <c r="B2061" i="10" s="1"/>
  <c r="C377" i="6"/>
  <c r="B376" i="6"/>
  <c r="B396" i="7"/>
  <c r="C397" i="7"/>
  <c r="B288" i="7"/>
  <c r="C289" i="7"/>
  <c r="C14" i="6"/>
  <c r="B13" i="6"/>
  <c r="C538" i="7"/>
  <c r="B537" i="7"/>
  <c r="C1538" i="7"/>
  <c r="B1537" i="7"/>
  <c r="C649" i="7"/>
  <c r="B648" i="7"/>
  <c r="C302" i="6"/>
  <c r="B301" i="6"/>
  <c r="B16" i="7"/>
  <c r="C17" i="7"/>
  <c r="C473" i="6"/>
  <c r="B473" i="6" s="1"/>
  <c r="B742" i="7"/>
  <c r="C743" i="7"/>
  <c r="C798" i="6"/>
  <c r="B798" i="6" s="1"/>
  <c r="C255" i="6"/>
  <c r="B254" i="6"/>
  <c r="N12" i="6"/>
  <c r="J12" i="6"/>
  <c r="M12" i="6"/>
  <c r="H12" i="6"/>
  <c r="P12" i="6"/>
  <c r="K12" i="6"/>
  <c r="I12" i="6"/>
  <c r="L12" i="6"/>
  <c r="O12" i="6"/>
  <c r="C1173" i="7"/>
  <c r="B1172" i="7"/>
  <c r="C1849" i="7"/>
  <c r="B1849" i="7" s="1"/>
  <c r="C1343" i="7"/>
  <c r="B1342" i="7"/>
  <c r="C11" i="10" l="1"/>
  <c r="B11" i="10" s="1"/>
  <c r="J11" i="9"/>
  <c r="M2062" i="9"/>
  <c r="C897" i="6"/>
  <c r="B897" i="6" s="1"/>
  <c r="N2062" i="9"/>
  <c r="B417" i="6"/>
  <c r="C418" i="6"/>
  <c r="B844" i="6"/>
  <c r="C845" i="6"/>
  <c r="I11" i="9"/>
  <c r="C973" i="6"/>
  <c r="B973" i="6" s="1"/>
  <c r="I2062" i="9"/>
  <c r="K2062" i="9"/>
  <c r="J2062" i="9"/>
  <c r="O2062" i="9"/>
  <c r="K11" i="9"/>
  <c r="J11" i="7"/>
  <c r="I11" i="7"/>
  <c r="H11" i="7"/>
  <c r="K11" i="7"/>
  <c r="E13" i="10"/>
  <c r="P12" i="10"/>
  <c r="N12" i="10"/>
  <c r="K12" i="10"/>
  <c r="I12" i="10"/>
  <c r="O12" i="10"/>
  <c r="M12" i="10"/>
  <c r="J12" i="10"/>
  <c r="E13" i="9"/>
  <c r="C12" i="10"/>
  <c r="B12" i="10" s="1"/>
  <c r="C2062" i="10"/>
  <c r="B2062" i="10" s="1"/>
  <c r="G12" i="9"/>
  <c r="D12" i="9" s="1"/>
  <c r="H12" i="9"/>
  <c r="G2063" i="9"/>
  <c r="D2063" i="9" s="1"/>
  <c r="H2063" i="9"/>
  <c r="M2062" i="10"/>
  <c r="I2062" i="10"/>
  <c r="N2062" i="10"/>
  <c r="E2064" i="10"/>
  <c r="E2064" i="9"/>
  <c r="G13" i="10"/>
  <c r="D13" i="10" s="1"/>
  <c r="H13" i="10"/>
  <c r="G2063" i="10"/>
  <c r="D2063" i="10" s="1"/>
  <c r="H2063" i="10"/>
  <c r="C11" i="9"/>
  <c r="B11" i="9" s="1"/>
  <c r="C2062" i="9"/>
  <c r="B2062" i="9" s="1"/>
  <c r="J2062" i="10"/>
  <c r="O2062" i="10"/>
  <c r="K2062" i="10"/>
  <c r="P2062" i="10"/>
  <c r="C378" i="6"/>
  <c r="B377" i="6"/>
  <c r="B397" i="7"/>
  <c r="C398" i="7"/>
  <c r="B289" i="7"/>
  <c r="C290" i="7"/>
  <c r="C1344" i="7"/>
  <c r="B1343" i="7"/>
  <c r="C256" i="6"/>
  <c r="B255" i="6"/>
  <c r="C18" i="7"/>
  <c r="B17" i="7"/>
  <c r="B302" i="6"/>
  <c r="C303" i="6"/>
  <c r="C650" i="7"/>
  <c r="B649" i="7"/>
  <c r="C539" i="7"/>
  <c r="B538" i="7"/>
  <c r="C15" i="6"/>
  <c r="B14" i="6"/>
  <c r="C799" i="6"/>
  <c r="B799" i="6" s="1"/>
  <c r="C1850" i="7"/>
  <c r="B1850" i="7" s="1"/>
  <c r="C744" i="7"/>
  <c r="B743" i="7"/>
  <c r="O13" i="6"/>
  <c r="K13" i="6"/>
  <c r="M13" i="6"/>
  <c r="H13" i="6"/>
  <c r="P13" i="6"/>
  <c r="J13" i="6"/>
  <c r="I13" i="6"/>
  <c r="N13" i="6"/>
  <c r="L13" i="6"/>
  <c r="C1174" i="7"/>
  <c r="B1173" i="7"/>
  <c r="C474" i="6"/>
  <c r="B474" i="6" s="1"/>
  <c r="B1538" i="7"/>
  <c r="C1539" i="7"/>
  <c r="N2063" i="9" l="1"/>
  <c r="C898" i="6"/>
  <c r="B898" i="6" s="1"/>
  <c r="J2063" i="9"/>
  <c r="B845" i="6"/>
  <c r="C846" i="6"/>
  <c r="B418" i="6"/>
  <c r="C419" i="6"/>
  <c r="C974" i="6"/>
  <c r="B974" i="6" s="1"/>
  <c r="O2063" i="9"/>
  <c r="I2063" i="9"/>
  <c r="J12" i="7"/>
  <c r="H12" i="7"/>
  <c r="K12" i="7"/>
  <c r="I12" i="7"/>
  <c r="G2064" i="10"/>
  <c r="D2064" i="10" s="1"/>
  <c r="H2064" i="10"/>
  <c r="G14" i="10"/>
  <c r="D14" i="10" s="1"/>
  <c r="H14" i="10"/>
  <c r="J2063" i="10"/>
  <c r="O2063" i="10"/>
  <c r="K2063" i="10"/>
  <c r="P2063" i="10"/>
  <c r="C2063" i="9"/>
  <c r="B2063" i="9" s="1"/>
  <c r="C12" i="9"/>
  <c r="B12" i="9" s="1"/>
  <c r="J12" i="9"/>
  <c r="I12" i="9"/>
  <c r="C2063" i="10"/>
  <c r="B2063" i="10" s="1"/>
  <c r="C13" i="10"/>
  <c r="B13" i="10" s="1"/>
  <c r="M2063" i="9"/>
  <c r="E2065" i="9"/>
  <c r="K2063" i="9"/>
  <c r="M2063" i="10"/>
  <c r="I2063" i="10"/>
  <c r="N2063" i="10"/>
  <c r="E2065" i="10"/>
  <c r="H2064" i="9"/>
  <c r="G2064" i="9"/>
  <c r="D2064" i="9" s="1"/>
  <c r="H13" i="9"/>
  <c r="G13" i="9"/>
  <c r="D13" i="9" s="1"/>
  <c r="E14" i="9"/>
  <c r="K12" i="9"/>
  <c r="E14" i="10"/>
  <c r="P13" i="10"/>
  <c r="N13" i="10"/>
  <c r="K13" i="10"/>
  <c r="I13" i="10"/>
  <c r="O13" i="10"/>
  <c r="M13" i="10"/>
  <c r="J13" i="10"/>
  <c r="B378" i="6"/>
  <c r="C379" i="6"/>
  <c r="B398" i="7"/>
  <c r="C399" i="7"/>
  <c r="C291" i="7"/>
  <c r="B290" i="7"/>
  <c r="C745" i="7"/>
  <c r="B744" i="7"/>
  <c r="B539" i="7"/>
  <c r="C540" i="7"/>
  <c r="C1345" i="7"/>
  <c r="B1344" i="7"/>
  <c r="C1175" i="7"/>
  <c r="B1174" i="7"/>
  <c r="C800" i="6"/>
  <c r="B800" i="6" s="1"/>
  <c r="B303" i="6"/>
  <c r="C304" i="6"/>
  <c r="C475" i="6"/>
  <c r="B475" i="6" s="1"/>
  <c r="C16" i="6"/>
  <c r="B15" i="6"/>
  <c r="B650" i="7"/>
  <c r="C651" i="7"/>
  <c r="B18" i="7"/>
  <c r="C19" i="7"/>
  <c r="B256" i="6"/>
  <c r="C257" i="6"/>
  <c r="C1540" i="7"/>
  <c r="B1539" i="7"/>
  <c r="C1851" i="7"/>
  <c r="B1851" i="7" s="1"/>
  <c r="P14" i="6"/>
  <c r="L14" i="6"/>
  <c r="H14" i="6"/>
  <c r="M14" i="6"/>
  <c r="O14" i="6"/>
  <c r="J14" i="6"/>
  <c r="I14" i="6"/>
  <c r="K14" i="6"/>
  <c r="N14" i="6"/>
  <c r="I2064" i="10" l="1"/>
  <c r="C899" i="6"/>
  <c r="B899" i="6" s="1"/>
  <c r="B419" i="6"/>
  <c r="C420" i="6"/>
  <c r="B846" i="6"/>
  <c r="C847" i="6"/>
  <c r="K13" i="9"/>
  <c r="C975" i="6"/>
  <c r="B975" i="6" s="1"/>
  <c r="M2064" i="10"/>
  <c r="N2064" i="10"/>
  <c r="J2064" i="10"/>
  <c r="O2064" i="10"/>
  <c r="K2064" i="10"/>
  <c r="P2064" i="10"/>
  <c r="I13" i="7"/>
  <c r="H13" i="7"/>
  <c r="K13" i="7"/>
  <c r="J13" i="7"/>
  <c r="E15" i="9"/>
  <c r="G14" i="9"/>
  <c r="D14" i="9" s="1"/>
  <c r="H14" i="9"/>
  <c r="G2065" i="9"/>
  <c r="D2065" i="9" s="1"/>
  <c r="H2065" i="9"/>
  <c r="E2066" i="10"/>
  <c r="K2064" i="9"/>
  <c r="J2064" i="9"/>
  <c r="O2064" i="9"/>
  <c r="C14" i="10"/>
  <c r="B14" i="10" s="1"/>
  <c r="C2064" i="10"/>
  <c r="B2064" i="10" s="1"/>
  <c r="E15" i="10"/>
  <c r="P14" i="10"/>
  <c r="N14" i="10"/>
  <c r="K14" i="10"/>
  <c r="I14" i="10"/>
  <c r="O14" i="10"/>
  <c r="M14" i="10"/>
  <c r="J14" i="10"/>
  <c r="I13" i="9"/>
  <c r="J13" i="9"/>
  <c r="C13" i="9"/>
  <c r="B13" i="9" s="1"/>
  <c r="C2064" i="9"/>
  <c r="B2064" i="9" s="1"/>
  <c r="I2064" i="9"/>
  <c r="N2064" i="9"/>
  <c r="M2064" i="9"/>
  <c r="E2066" i="9"/>
  <c r="G15" i="10"/>
  <c r="D15" i="10" s="1"/>
  <c r="H15" i="10"/>
  <c r="G2065" i="10"/>
  <c r="D2065" i="10" s="1"/>
  <c r="H2065" i="10"/>
  <c r="B379" i="6"/>
  <c r="C380" i="6"/>
  <c r="B399" i="7"/>
  <c r="C400" i="7"/>
  <c r="B291" i="7"/>
  <c r="C292" i="7"/>
  <c r="B257" i="6"/>
  <c r="C258" i="6"/>
  <c r="C900" i="6"/>
  <c r="B900" i="6" s="1"/>
  <c r="M15" i="6"/>
  <c r="I15" i="6"/>
  <c r="L15" i="6"/>
  <c r="O15" i="6"/>
  <c r="J15" i="6"/>
  <c r="H15" i="6"/>
  <c r="K15" i="6"/>
  <c r="N15" i="6"/>
  <c r="P15" i="6"/>
  <c r="B304" i="6"/>
  <c r="C305" i="6"/>
  <c r="C1176" i="7"/>
  <c r="B1175" i="7"/>
  <c r="B1540" i="7"/>
  <c r="C1541" i="7"/>
  <c r="C801" i="6"/>
  <c r="B801" i="6" s="1"/>
  <c r="C541" i="7"/>
  <c r="B540" i="7"/>
  <c r="C20" i="7"/>
  <c r="B19" i="7"/>
  <c r="C652" i="7"/>
  <c r="B651" i="7"/>
  <c r="C1852" i="7"/>
  <c r="B1852" i="7" s="1"/>
  <c r="C17" i="6"/>
  <c r="B16" i="6"/>
  <c r="C476" i="6"/>
  <c r="B476" i="6" s="1"/>
  <c r="C1346" i="7"/>
  <c r="B1345" i="7"/>
  <c r="C746" i="7"/>
  <c r="B745" i="7"/>
  <c r="O2065" i="9" l="1"/>
  <c r="I2065" i="9"/>
  <c r="J2065" i="9"/>
  <c r="N2065" i="9"/>
  <c r="B847" i="6"/>
  <c r="C848" i="6"/>
  <c r="B420" i="6"/>
  <c r="C421" i="6"/>
  <c r="K2065" i="9"/>
  <c r="C976" i="6"/>
  <c r="B976" i="6" s="1"/>
  <c r="M2065" i="9"/>
  <c r="J14" i="7"/>
  <c r="H14" i="7"/>
  <c r="K14" i="7"/>
  <c r="I14" i="7"/>
  <c r="C2065" i="10"/>
  <c r="B2065" i="10" s="1"/>
  <c r="C15" i="10"/>
  <c r="B15" i="10" s="1"/>
  <c r="E2067" i="9"/>
  <c r="E16" i="10"/>
  <c r="P15" i="10"/>
  <c r="N15" i="10"/>
  <c r="K15" i="10"/>
  <c r="I15" i="10"/>
  <c r="O15" i="10"/>
  <c r="M15" i="10"/>
  <c r="J15" i="10"/>
  <c r="J2065" i="10"/>
  <c r="O2065" i="10"/>
  <c r="K2065" i="10"/>
  <c r="P2065" i="10"/>
  <c r="H2066" i="9"/>
  <c r="G2066" i="9"/>
  <c r="D2066" i="9" s="1"/>
  <c r="H15" i="9"/>
  <c r="G15" i="9"/>
  <c r="D15" i="9" s="1"/>
  <c r="J14" i="9"/>
  <c r="I14" i="9"/>
  <c r="G2066" i="10"/>
  <c r="D2066" i="10" s="1"/>
  <c r="H2066" i="10"/>
  <c r="G16" i="10"/>
  <c r="D16" i="10" s="1"/>
  <c r="H16" i="10"/>
  <c r="M2065" i="10"/>
  <c r="I2065" i="10"/>
  <c r="N2065" i="10"/>
  <c r="E2067" i="10"/>
  <c r="C2065" i="9"/>
  <c r="B2065" i="9" s="1"/>
  <c r="C14" i="9"/>
  <c r="B14" i="9" s="1"/>
  <c r="E16" i="9"/>
  <c r="K14" i="9"/>
  <c r="B380" i="6"/>
  <c r="C381" i="6"/>
  <c r="C401" i="7"/>
  <c r="B400" i="7"/>
  <c r="B292" i="7"/>
  <c r="C293" i="7"/>
  <c r="N16" i="6"/>
  <c r="J16" i="6"/>
  <c r="L16" i="6"/>
  <c r="O16" i="6"/>
  <c r="I16" i="6"/>
  <c r="H16" i="6"/>
  <c r="K16" i="6"/>
  <c r="M16" i="6"/>
  <c r="P16" i="6"/>
  <c r="C542" i="7"/>
  <c r="B541" i="7"/>
  <c r="C1177" i="7"/>
  <c r="B1176" i="7"/>
  <c r="C653" i="7"/>
  <c r="B652" i="7"/>
  <c r="B1541" i="7"/>
  <c r="C1542" i="7"/>
  <c r="B258" i="6"/>
  <c r="C259" i="6"/>
  <c r="C747" i="7"/>
  <c r="B746" i="7"/>
  <c r="C477" i="6"/>
  <c r="B477" i="6" s="1"/>
  <c r="C306" i="6"/>
  <c r="B305" i="6"/>
  <c r="C901" i="6"/>
  <c r="B901" i="6" s="1"/>
  <c r="C1347" i="7"/>
  <c r="B1346" i="7"/>
  <c r="B17" i="6"/>
  <c r="C18" i="6"/>
  <c r="C1853" i="7"/>
  <c r="B1853" i="7" s="1"/>
  <c r="B20" i="7"/>
  <c r="C21" i="7"/>
  <c r="C802" i="6"/>
  <c r="B802" i="6" s="1"/>
  <c r="P2066" i="10" l="1"/>
  <c r="I2066" i="10"/>
  <c r="K15" i="9"/>
  <c r="M2066" i="10"/>
  <c r="N2066" i="10"/>
  <c r="B421" i="6"/>
  <c r="C422" i="6"/>
  <c r="B848" i="6"/>
  <c r="C849" i="6"/>
  <c r="C977" i="6"/>
  <c r="B977" i="6" s="1"/>
  <c r="I15" i="9"/>
  <c r="J15" i="9"/>
  <c r="J2066" i="10"/>
  <c r="O2066" i="10"/>
  <c r="K2066" i="10"/>
  <c r="E17" i="9"/>
  <c r="E2068" i="10"/>
  <c r="G17" i="10"/>
  <c r="D17" i="10" s="1"/>
  <c r="H17" i="10"/>
  <c r="G2067" i="10"/>
  <c r="D2067" i="10" s="1"/>
  <c r="H2067" i="10"/>
  <c r="C15" i="9"/>
  <c r="B15" i="9" s="1"/>
  <c r="C2066" i="9"/>
  <c r="B2066" i="9" s="1"/>
  <c r="I2066" i="9"/>
  <c r="N2066" i="9"/>
  <c r="M2066" i="9"/>
  <c r="E2068" i="9"/>
  <c r="I15" i="7"/>
  <c r="K15" i="7"/>
  <c r="J15" i="7"/>
  <c r="H15" i="7"/>
  <c r="C16" i="10"/>
  <c r="B16" i="10" s="1"/>
  <c r="C2066" i="10"/>
  <c r="B2066" i="10" s="1"/>
  <c r="G16" i="9"/>
  <c r="D16" i="9" s="1"/>
  <c r="H16" i="9"/>
  <c r="G2067" i="9"/>
  <c r="D2067" i="9" s="1"/>
  <c r="H2067" i="9"/>
  <c r="E17" i="10"/>
  <c r="P16" i="10"/>
  <c r="N16" i="10"/>
  <c r="K16" i="10"/>
  <c r="I16" i="10"/>
  <c r="O16" i="10"/>
  <c r="M16" i="10"/>
  <c r="J16" i="10"/>
  <c r="K2066" i="9"/>
  <c r="J2066" i="9"/>
  <c r="O2066" i="9"/>
  <c r="C382" i="6"/>
  <c r="B381" i="6"/>
  <c r="B401" i="7"/>
  <c r="C402" i="7"/>
  <c r="B293" i="7"/>
  <c r="C294" i="7"/>
  <c r="C803" i="6"/>
  <c r="B803" i="6" s="1"/>
  <c r="B18" i="6"/>
  <c r="C19" i="6"/>
  <c r="C902" i="6"/>
  <c r="B902" i="6" s="1"/>
  <c r="C1348" i="7"/>
  <c r="B1347" i="7"/>
  <c r="C307" i="6"/>
  <c r="B306" i="6"/>
  <c r="C260" i="6"/>
  <c r="B259" i="6"/>
  <c r="C543" i="7"/>
  <c r="B542" i="7"/>
  <c r="C1854" i="7"/>
  <c r="B1854" i="7" s="1"/>
  <c r="C478" i="6"/>
  <c r="B478" i="6" s="1"/>
  <c r="C748" i="7"/>
  <c r="B747" i="7"/>
  <c r="B1542" i="7"/>
  <c r="C1543" i="7"/>
  <c r="C22" i="7"/>
  <c r="B21" i="7"/>
  <c r="O17" i="6"/>
  <c r="K17" i="6"/>
  <c r="L17" i="6"/>
  <c r="N17" i="6"/>
  <c r="I17" i="6"/>
  <c r="H17" i="6"/>
  <c r="M17" i="6"/>
  <c r="P17" i="6"/>
  <c r="J17" i="6"/>
  <c r="C654" i="7"/>
  <c r="B653" i="7"/>
  <c r="C1178" i="7"/>
  <c r="B1177" i="7"/>
  <c r="J16" i="7" l="1"/>
  <c r="I16" i="7"/>
  <c r="K16" i="7"/>
  <c r="H16" i="7"/>
  <c r="B849" i="6"/>
  <c r="C850" i="6"/>
  <c r="B422" i="6"/>
  <c r="C423" i="6"/>
  <c r="C978" i="6"/>
  <c r="B978" i="6" s="1"/>
  <c r="H2068" i="9"/>
  <c r="G2068" i="9"/>
  <c r="D2068" i="9" s="1"/>
  <c r="H17" i="9"/>
  <c r="G17" i="9"/>
  <c r="D17" i="9" s="1"/>
  <c r="M2067" i="9"/>
  <c r="E2069" i="9"/>
  <c r="K2067" i="9"/>
  <c r="C2067" i="10"/>
  <c r="B2067" i="10" s="1"/>
  <c r="C17" i="10"/>
  <c r="B17" i="10" s="1"/>
  <c r="M2067" i="10"/>
  <c r="I2067" i="10"/>
  <c r="N2067" i="10"/>
  <c r="E2069" i="10"/>
  <c r="E18" i="9"/>
  <c r="K16" i="9"/>
  <c r="E18" i="10"/>
  <c r="P17" i="10"/>
  <c r="N17" i="10"/>
  <c r="K17" i="10"/>
  <c r="I17" i="10"/>
  <c r="O17" i="10"/>
  <c r="M17" i="10"/>
  <c r="J17" i="10"/>
  <c r="C2067" i="9"/>
  <c r="B2067" i="9" s="1"/>
  <c r="C16" i="9"/>
  <c r="B16" i="9" s="1"/>
  <c r="J2067" i="9"/>
  <c r="O2067" i="9"/>
  <c r="I2067" i="9"/>
  <c r="N2067" i="9"/>
  <c r="G2068" i="10"/>
  <c r="D2068" i="10" s="1"/>
  <c r="H2068" i="10"/>
  <c r="G18" i="10"/>
  <c r="D18" i="10" s="1"/>
  <c r="H18" i="10"/>
  <c r="J2067" i="10"/>
  <c r="O2067" i="10"/>
  <c r="K2067" i="10"/>
  <c r="P2067" i="10"/>
  <c r="J16" i="9"/>
  <c r="I16" i="9"/>
  <c r="B382" i="6"/>
  <c r="C383" i="6"/>
  <c r="B402" i="7"/>
  <c r="C403" i="7"/>
  <c r="B294" i="7"/>
  <c r="C295" i="7"/>
  <c r="C479" i="6"/>
  <c r="B479" i="6" s="1"/>
  <c r="B260" i="6"/>
  <c r="C261" i="6"/>
  <c r="P18" i="6"/>
  <c r="L18" i="6"/>
  <c r="H18" i="6"/>
  <c r="K18" i="6"/>
  <c r="N18" i="6"/>
  <c r="I18" i="6"/>
  <c r="O18" i="6"/>
  <c r="J18" i="6"/>
  <c r="M18" i="6"/>
  <c r="C804" i="6"/>
  <c r="B804" i="6" s="1"/>
  <c r="B22" i="7"/>
  <c r="C23" i="7"/>
  <c r="C1544" i="7"/>
  <c r="B1543" i="7"/>
  <c r="C1855" i="7"/>
  <c r="B1855" i="7" s="1"/>
  <c r="C1349" i="7"/>
  <c r="B1348" i="7"/>
  <c r="B19" i="6"/>
  <c r="C20" i="6"/>
  <c r="C1179" i="7"/>
  <c r="B1178" i="7"/>
  <c r="C655" i="7"/>
  <c r="B654" i="7"/>
  <c r="C749" i="7"/>
  <c r="B748" i="7"/>
  <c r="C903" i="6"/>
  <c r="B903" i="6" s="1"/>
  <c r="C544" i="7"/>
  <c r="B543" i="7"/>
  <c r="C308" i="6"/>
  <c r="B307" i="6"/>
  <c r="N2068" i="9" l="1"/>
  <c r="K17" i="9"/>
  <c r="I2068" i="9"/>
  <c r="M2068" i="9"/>
  <c r="I17" i="9"/>
  <c r="J17" i="9"/>
  <c r="K2068" i="9"/>
  <c r="J2068" i="9"/>
  <c r="O2068" i="9"/>
  <c r="B423" i="6"/>
  <c r="C424" i="6"/>
  <c r="B850" i="6"/>
  <c r="C851" i="6"/>
  <c r="C979" i="6"/>
  <c r="B979" i="6" s="1"/>
  <c r="G19" i="10"/>
  <c r="D19" i="10" s="1"/>
  <c r="H19" i="10"/>
  <c r="G2069" i="10"/>
  <c r="D2069" i="10" s="1"/>
  <c r="H2069" i="10"/>
  <c r="J17" i="7"/>
  <c r="H17" i="7"/>
  <c r="I17" i="7"/>
  <c r="K17" i="7"/>
  <c r="E19" i="9"/>
  <c r="M2068" i="10"/>
  <c r="I2068" i="10"/>
  <c r="N2068" i="10"/>
  <c r="E2070" i="10"/>
  <c r="C17" i="9"/>
  <c r="B17" i="9" s="1"/>
  <c r="C2068" i="9"/>
  <c r="B2068" i="9" s="1"/>
  <c r="C18" i="10"/>
  <c r="B18" i="10" s="1"/>
  <c r="C2068" i="10"/>
  <c r="B2068" i="10" s="1"/>
  <c r="E19" i="10"/>
  <c r="P18" i="10"/>
  <c r="N18" i="10"/>
  <c r="K18" i="10"/>
  <c r="I18" i="10"/>
  <c r="O18" i="10"/>
  <c r="M18" i="10"/>
  <c r="J18" i="10"/>
  <c r="J2068" i="10"/>
  <c r="O2068" i="10"/>
  <c r="K2068" i="10"/>
  <c r="P2068" i="10"/>
  <c r="E2070" i="9"/>
  <c r="G18" i="9"/>
  <c r="D18" i="9" s="1"/>
  <c r="H18" i="9"/>
  <c r="G2069" i="9"/>
  <c r="D2069" i="9" s="1"/>
  <c r="H2069" i="9"/>
  <c r="C384" i="6"/>
  <c r="B383" i="6"/>
  <c r="B403" i="7"/>
  <c r="C404" i="7"/>
  <c r="B295" i="7"/>
  <c r="C296" i="7"/>
  <c r="C656" i="7"/>
  <c r="B655" i="7"/>
  <c r="C805" i="6"/>
  <c r="B805" i="6" s="1"/>
  <c r="C480" i="6"/>
  <c r="B480" i="6" s="1"/>
  <c r="C309" i="6"/>
  <c r="B308" i="6"/>
  <c r="C1180" i="7"/>
  <c r="B1179" i="7"/>
  <c r="M19" i="6"/>
  <c r="I19" i="6"/>
  <c r="P19" i="6"/>
  <c r="K19" i="6"/>
  <c r="N19" i="6"/>
  <c r="H19" i="6"/>
  <c r="J19" i="6"/>
  <c r="L19" i="6"/>
  <c r="O19" i="6"/>
  <c r="B1349" i="7"/>
  <c r="C1350" i="7"/>
  <c r="C24" i="7"/>
  <c r="B23" i="7"/>
  <c r="C545" i="7"/>
  <c r="B544" i="7"/>
  <c r="C904" i="6"/>
  <c r="B904" i="6" s="1"/>
  <c r="C750" i="7"/>
  <c r="B749" i="7"/>
  <c r="C21" i="6"/>
  <c r="B20" i="6"/>
  <c r="C1856" i="7"/>
  <c r="B1856" i="7" s="1"/>
  <c r="B1544" i="7"/>
  <c r="C1545" i="7"/>
  <c r="B261" i="6"/>
  <c r="C262" i="6"/>
  <c r="K2069" i="10" l="1"/>
  <c r="J2069" i="10"/>
  <c r="O2069" i="10"/>
  <c r="P2069" i="10"/>
  <c r="N2069" i="10"/>
  <c r="M2069" i="10"/>
  <c r="I2069" i="10"/>
  <c r="B851" i="6"/>
  <c r="C852" i="6"/>
  <c r="B424" i="6"/>
  <c r="C425" i="6"/>
  <c r="C980" i="6"/>
  <c r="B980" i="6" s="1"/>
  <c r="H2070" i="9"/>
  <c r="G2070" i="9"/>
  <c r="D2070" i="9" s="1"/>
  <c r="H19" i="9"/>
  <c r="G19" i="9"/>
  <c r="D19" i="9" s="1"/>
  <c r="J2069" i="9"/>
  <c r="O2069" i="9"/>
  <c r="I2069" i="9"/>
  <c r="N2069" i="9"/>
  <c r="E20" i="10"/>
  <c r="P19" i="10"/>
  <c r="N19" i="10"/>
  <c r="K19" i="10"/>
  <c r="I19" i="10"/>
  <c r="O19" i="10"/>
  <c r="M19" i="10"/>
  <c r="J19" i="10"/>
  <c r="E2071" i="10"/>
  <c r="J18" i="9"/>
  <c r="I18" i="9"/>
  <c r="K18" i="7"/>
  <c r="G2070" i="10"/>
  <c r="D2070" i="10" s="1"/>
  <c r="H2070" i="10"/>
  <c r="G20" i="10"/>
  <c r="D20" i="10" s="1"/>
  <c r="H20" i="10"/>
  <c r="C2069" i="9"/>
  <c r="B2069" i="9" s="1"/>
  <c r="C18" i="9"/>
  <c r="B18" i="9" s="1"/>
  <c r="M2069" i="9"/>
  <c r="E2071" i="9"/>
  <c r="K2069" i="9"/>
  <c r="E20" i="9"/>
  <c r="K18" i="9"/>
  <c r="I18" i="7"/>
  <c r="H18" i="7"/>
  <c r="J18" i="7"/>
  <c r="C2069" i="10"/>
  <c r="B2069" i="10" s="1"/>
  <c r="C19" i="10"/>
  <c r="B19" i="10" s="1"/>
  <c r="B384" i="6"/>
  <c r="C385" i="6"/>
  <c r="B404" i="7"/>
  <c r="C405" i="7"/>
  <c r="B296" i="7"/>
  <c r="C297" i="7"/>
  <c r="N20" i="6"/>
  <c r="J20" i="6"/>
  <c r="P20" i="6"/>
  <c r="K20" i="6"/>
  <c r="M20" i="6"/>
  <c r="H20" i="6"/>
  <c r="I20" i="6"/>
  <c r="L20" i="6"/>
  <c r="O20" i="6"/>
  <c r="C25" i="7"/>
  <c r="B24" i="7"/>
  <c r="C310" i="6"/>
  <c r="B309" i="6"/>
  <c r="C1857" i="7"/>
  <c r="B1857" i="7" s="1"/>
  <c r="B750" i="7"/>
  <c r="C751" i="7"/>
  <c r="C806" i="6"/>
  <c r="B806" i="6" s="1"/>
  <c r="C657" i="7"/>
  <c r="B656" i="7"/>
  <c r="C1546" i="7"/>
  <c r="B1545" i="7"/>
  <c r="B262" i="6"/>
  <c r="C263" i="6"/>
  <c r="C22" i="6"/>
  <c r="B21" i="6"/>
  <c r="C905" i="6"/>
  <c r="B905" i="6" s="1"/>
  <c r="C546" i="7"/>
  <c r="B545" i="7"/>
  <c r="C1351" i="7"/>
  <c r="B1350" i="7"/>
  <c r="C1181" i="7"/>
  <c r="B1180" i="7"/>
  <c r="C481" i="6"/>
  <c r="B481" i="6" s="1"/>
  <c r="K19" i="9" l="1"/>
  <c r="H19" i="7"/>
  <c r="J2070" i="9"/>
  <c r="K2070" i="9"/>
  <c r="O2070" i="9"/>
  <c r="J19" i="9"/>
  <c r="M2070" i="9"/>
  <c r="I19" i="9"/>
  <c r="I2070" i="9"/>
  <c r="N2070" i="9"/>
  <c r="B425" i="6"/>
  <c r="C426" i="6"/>
  <c r="B852" i="6"/>
  <c r="C853" i="6"/>
  <c r="C981" i="6"/>
  <c r="B981" i="6" s="1"/>
  <c r="E2072" i="9"/>
  <c r="J19" i="7"/>
  <c r="I19" i="7"/>
  <c r="G21" i="10"/>
  <c r="D21" i="10" s="1"/>
  <c r="H21" i="10"/>
  <c r="G2071" i="10"/>
  <c r="D2071" i="10" s="1"/>
  <c r="H2071" i="10"/>
  <c r="M2070" i="10"/>
  <c r="I2070" i="10"/>
  <c r="N2070" i="10"/>
  <c r="E2072" i="10"/>
  <c r="C19" i="9"/>
  <c r="B19" i="9" s="1"/>
  <c r="C2070" i="9"/>
  <c r="B2070" i="9" s="1"/>
  <c r="E21" i="9"/>
  <c r="C20" i="10"/>
  <c r="B20" i="10" s="1"/>
  <c r="C2070" i="10"/>
  <c r="B2070" i="10" s="1"/>
  <c r="J2070" i="10"/>
  <c r="O2070" i="10"/>
  <c r="K2070" i="10"/>
  <c r="P2070" i="10"/>
  <c r="K19" i="7"/>
  <c r="E21" i="10"/>
  <c r="P20" i="10"/>
  <c r="N20" i="10"/>
  <c r="K20" i="10"/>
  <c r="I20" i="10"/>
  <c r="O20" i="10"/>
  <c r="M20" i="10"/>
  <c r="J20" i="10"/>
  <c r="G20" i="9"/>
  <c r="D20" i="9" s="1"/>
  <c r="H20" i="9"/>
  <c r="G2071" i="9"/>
  <c r="D2071" i="9" s="1"/>
  <c r="H2071" i="9"/>
  <c r="B385" i="6"/>
  <c r="C386" i="6"/>
  <c r="B405" i="7"/>
  <c r="C406" i="7"/>
  <c r="B297" i="7"/>
  <c r="C298" i="7"/>
  <c r="C658" i="7"/>
  <c r="B657" i="7"/>
  <c r="O21" i="6"/>
  <c r="K21" i="6"/>
  <c r="P21" i="6"/>
  <c r="J21" i="6"/>
  <c r="M21" i="6"/>
  <c r="H21" i="6"/>
  <c r="L21" i="6"/>
  <c r="N21" i="6"/>
  <c r="I21" i="6"/>
  <c r="B1351" i="7"/>
  <c r="C1352" i="7"/>
  <c r="C906" i="6"/>
  <c r="B906" i="6" s="1"/>
  <c r="B263" i="6"/>
  <c r="C264" i="6"/>
  <c r="C1858" i="7"/>
  <c r="B1858" i="7" s="1"/>
  <c r="B310" i="6"/>
  <c r="C311" i="6"/>
  <c r="C482" i="6"/>
  <c r="B482" i="6" s="1"/>
  <c r="C1182" i="7"/>
  <c r="B1181" i="7"/>
  <c r="C547" i="7"/>
  <c r="B546" i="7"/>
  <c r="C23" i="6"/>
  <c r="B22" i="6"/>
  <c r="B1546" i="7"/>
  <c r="C1547" i="7"/>
  <c r="C807" i="6"/>
  <c r="B807" i="6" s="1"/>
  <c r="C26" i="7"/>
  <c r="B25" i="7"/>
  <c r="C752" i="7"/>
  <c r="B751" i="7"/>
  <c r="P2071" i="10" l="1"/>
  <c r="H20" i="7"/>
  <c r="O2071" i="10"/>
  <c r="J2071" i="10"/>
  <c r="K2071" i="10"/>
  <c r="B853" i="6"/>
  <c r="C854" i="6"/>
  <c r="B426" i="6"/>
  <c r="C427" i="6"/>
  <c r="M2071" i="10"/>
  <c r="I2071" i="10"/>
  <c r="N2071" i="10"/>
  <c r="C982" i="6"/>
  <c r="B982" i="6" s="1"/>
  <c r="C2071" i="9"/>
  <c r="B2071" i="9" s="1"/>
  <c r="C20" i="9"/>
  <c r="B20" i="9" s="1"/>
  <c r="E22" i="10"/>
  <c r="P21" i="10"/>
  <c r="N21" i="10"/>
  <c r="K21" i="10"/>
  <c r="I21" i="10"/>
  <c r="O21" i="10"/>
  <c r="M21" i="10"/>
  <c r="J21" i="10"/>
  <c r="E22" i="9"/>
  <c r="K20" i="9"/>
  <c r="E2073" i="10"/>
  <c r="G2072" i="10"/>
  <c r="D2072" i="10" s="1"/>
  <c r="H2072" i="10"/>
  <c r="G22" i="10"/>
  <c r="D22" i="10" s="1"/>
  <c r="H22" i="10"/>
  <c r="J2071" i="9"/>
  <c r="O2071" i="9"/>
  <c r="I2071" i="9"/>
  <c r="N2071" i="9"/>
  <c r="H2072" i="9"/>
  <c r="G2072" i="9"/>
  <c r="D2072" i="9" s="1"/>
  <c r="H21" i="9"/>
  <c r="G21" i="9"/>
  <c r="D21" i="9" s="1"/>
  <c r="J20" i="9"/>
  <c r="I20" i="9"/>
  <c r="K20" i="7"/>
  <c r="J20" i="7"/>
  <c r="I20" i="7"/>
  <c r="C2071" i="10"/>
  <c r="B2071" i="10" s="1"/>
  <c r="C21" i="10"/>
  <c r="B21" i="10" s="1"/>
  <c r="M2071" i="9"/>
  <c r="E2073" i="9"/>
  <c r="K2071" i="9"/>
  <c r="B386" i="6"/>
  <c r="C387" i="6"/>
  <c r="B387" i="6" s="1"/>
  <c r="C407" i="7"/>
  <c r="B406" i="7"/>
  <c r="C299" i="7"/>
  <c r="B298" i="7"/>
  <c r="C808" i="6"/>
  <c r="B808" i="6" s="1"/>
  <c r="P22" i="6"/>
  <c r="L22" i="6"/>
  <c r="H22" i="6"/>
  <c r="O22" i="6"/>
  <c r="J22" i="6"/>
  <c r="M22" i="6"/>
  <c r="N22" i="6"/>
  <c r="I22" i="6"/>
  <c r="K22" i="6"/>
  <c r="C1859" i="7"/>
  <c r="B1859" i="7" s="1"/>
  <c r="B547" i="7"/>
  <c r="C548" i="7"/>
  <c r="C483" i="6"/>
  <c r="B483" i="6" s="1"/>
  <c r="B264" i="6"/>
  <c r="C265" i="6"/>
  <c r="B658" i="7"/>
  <c r="C659" i="7"/>
  <c r="B752" i="7"/>
  <c r="C753" i="7"/>
  <c r="C27" i="7"/>
  <c r="B26" i="7"/>
  <c r="C1548" i="7"/>
  <c r="B1547" i="7"/>
  <c r="C907" i="6"/>
  <c r="B907" i="6" s="1"/>
  <c r="C24" i="6"/>
  <c r="B23" i="6"/>
  <c r="C1183" i="7"/>
  <c r="B1182" i="7"/>
  <c r="B311" i="6"/>
  <c r="C312" i="6"/>
  <c r="C1353" i="7"/>
  <c r="B1352" i="7"/>
  <c r="N2072" i="9" l="1"/>
  <c r="O2072" i="9"/>
  <c r="I2072" i="9"/>
  <c r="M2072" i="9"/>
  <c r="B427" i="6"/>
  <c r="C428" i="6"/>
  <c r="B854" i="6"/>
  <c r="C855" i="6"/>
  <c r="K2072" i="9"/>
  <c r="J2072" i="9"/>
  <c r="C983" i="6"/>
  <c r="B983" i="6" s="1"/>
  <c r="J21" i="7"/>
  <c r="H21" i="7"/>
  <c r="G22" i="9"/>
  <c r="D22" i="9" s="1"/>
  <c r="H22" i="9"/>
  <c r="G2073" i="9"/>
  <c r="D2073" i="9" s="1"/>
  <c r="H2073" i="9"/>
  <c r="C22" i="10"/>
  <c r="B22" i="10" s="1"/>
  <c r="C2072" i="10"/>
  <c r="B2072" i="10" s="1"/>
  <c r="J2072" i="10"/>
  <c r="O2072" i="10"/>
  <c r="K2072" i="10"/>
  <c r="P2072" i="10"/>
  <c r="I21" i="9"/>
  <c r="J21" i="9"/>
  <c r="I21" i="7"/>
  <c r="K21" i="7"/>
  <c r="E2074" i="9"/>
  <c r="C21" i="9"/>
  <c r="B21" i="9" s="1"/>
  <c r="C2072" i="9"/>
  <c r="B2072" i="9" s="1"/>
  <c r="G23" i="10"/>
  <c r="D23" i="10" s="1"/>
  <c r="H23" i="10"/>
  <c r="G2073" i="10"/>
  <c r="D2073" i="10" s="1"/>
  <c r="H2073" i="10"/>
  <c r="M2072" i="10"/>
  <c r="I2072" i="10"/>
  <c r="N2072" i="10"/>
  <c r="E2074" i="10"/>
  <c r="K21" i="9"/>
  <c r="E23" i="9"/>
  <c r="E23" i="10"/>
  <c r="P22" i="10"/>
  <c r="N22" i="10"/>
  <c r="K22" i="10"/>
  <c r="I22" i="10"/>
  <c r="O22" i="10"/>
  <c r="M22" i="10"/>
  <c r="J22" i="10"/>
  <c r="C388" i="6"/>
  <c r="B388" i="6" s="1"/>
  <c r="C408" i="7"/>
  <c r="B407" i="7"/>
  <c r="B299" i="7"/>
  <c r="C300" i="7"/>
  <c r="B1353" i="7"/>
  <c r="C1354" i="7"/>
  <c r="C908" i="6"/>
  <c r="B908" i="6" s="1"/>
  <c r="C28" i="7"/>
  <c r="B27" i="7"/>
  <c r="C266" i="6"/>
  <c r="B265" i="6"/>
  <c r="C549" i="7"/>
  <c r="B548" i="7"/>
  <c r="C25" i="6"/>
  <c r="B24" i="6"/>
  <c r="C660" i="7"/>
  <c r="B659" i="7"/>
  <c r="C1860" i="7"/>
  <c r="B1860" i="7" s="1"/>
  <c r="C809" i="6"/>
  <c r="B809" i="6" s="1"/>
  <c r="B312" i="6"/>
  <c r="C313" i="6"/>
  <c r="M23" i="6"/>
  <c r="I23" i="6"/>
  <c r="O23" i="6"/>
  <c r="J23" i="6"/>
  <c r="L23" i="6"/>
  <c r="P23" i="6"/>
  <c r="H23" i="6"/>
  <c r="K23" i="6"/>
  <c r="N23" i="6"/>
  <c r="C484" i="6"/>
  <c r="B484" i="6" s="1"/>
  <c r="C1184" i="7"/>
  <c r="B1183" i="7"/>
  <c r="B1548" i="7"/>
  <c r="C1549" i="7"/>
  <c r="C754" i="7"/>
  <c r="B753" i="7"/>
  <c r="K2073" i="9" l="1"/>
  <c r="M2073" i="9"/>
  <c r="N2073" i="10"/>
  <c r="K22" i="9"/>
  <c r="M2073" i="10"/>
  <c r="B855" i="6"/>
  <c r="C856" i="6"/>
  <c r="B428" i="6"/>
  <c r="C429" i="6"/>
  <c r="C984" i="6"/>
  <c r="B984" i="6" s="1"/>
  <c r="N2073" i="9"/>
  <c r="I22" i="9"/>
  <c r="J22" i="9"/>
  <c r="I2073" i="10"/>
  <c r="J2073" i="9"/>
  <c r="O2073" i="9"/>
  <c r="I2073" i="9"/>
  <c r="K22" i="7"/>
  <c r="I22" i="7"/>
  <c r="H22" i="7"/>
  <c r="J22" i="7"/>
  <c r="E2075" i="10"/>
  <c r="G2074" i="10"/>
  <c r="D2074" i="10" s="1"/>
  <c r="H2074" i="10"/>
  <c r="G24" i="10"/>
  <c r="D24" i="10" s="1"/>
  <c r="H24" i="10"/>
  <c r="H2074" i="9"/>
  <c r="G2074" i="9"/>
  <c r="D2074" i="9" s="1"/>
  <c r="H23" i="9"/>
  <c r="G23" i="9"/>
  <c r="D23" i="9" s="1"/>
  <c r="E24" i="10"/>
  <c r="P23" i="10"/>
  <c r="N23" i="10"/>
  <c r="K23" i="10"/>
  <c r="I23" i="10"/>
  <c r="O23" i="10"/>
  <c r="M23" i="10"/>
  <c r="J23" i="10"/>
  <c r="E24" i="9"/>
  <c r="J2073" i="10"/>
  <c r="O2073" i="10"/>
  <c r="K2073" i="10"/>
  <c r="P2073" i="10"/>
  <c r="C2073" i="10"/>
  <c r="B2073" i="10" s="1"/>
  <c r="C23" i="10"/>
  <c r="B23" i="10" s="1"/>
  <c r="E2075" i="9"/>
  <c r="C2073" i="9"/>
  <c r="B2073" i="9" s="1"/>
  <c r="C22" i="9"/>
  <c r="B22" i="9" s="1"/>
  <c r="C389" i="6"/>
  <c r="B389" i="6" s="1"/>
  <c r="C409" i="7"/>
  <c r="B408" i="7"/>
  <c r="B300" i="7"/>
  <c r="C301" i="7"/>
  <c r="C1185" i="7"/>
  <c r="B1184" i="7"/>
  <c r="C485" i="6"/>
  <c r="B485" i="6" s="1"/>
  <c r="C1861" i="7"/>
  <c r="B1861" i="7" s="1"/>
  <c r="C661" i="7"/>
  <c r="B660" i="7"/>
  <c r="B266" i="6"/>
  <c r="C267" i="6"/>
  <c r="C909" i="6"/>
  <c r="B909" i="6" s="1"/>
  <c r="C1550" i="7"/>
  <c r="B1549" i="7"/>
  <c r="C314" i="6"/>
  <c r="B313" i="6"/>
  <c r="C755" i="7"/>
  <c r="B754" i="7"/>
  <c r="C810" i="6"/>
  <c r="B810" i="6" s="1"/>
  <c r="B25" i="6"/>
  <c r="C26" i="6"/>
  <c r="C550" i="7"/>
  <c r="B549" i="7"/>
  <c r="B28" i="7"/>
  <c r="C29" i="7"/>
  <c r="N24" i="6"/>
  <c r="J24" i="6"/>
  <c r="O24" i="6"/>
  <c r="I24" i="6"/>
  <c r="L24" i="6"/>
  <c r="P24" i="6"/>
  <c r="H24" i="6"/>
  <c r="K24" i="6"/>
  <c r="M24" i="6"/>
  <c r="C1355" i="7"/>
  <c r="B1354" i="7"/>
  <c r="N2074" i="9" l="1"/>
  <c r="M2074" i="9"/>
  <c r="K23" i="9"/>
  <c r="I2074" i="9"/>
  <c r="B429" i="6"/>
  <c r="C430" i="6"/>
  <c r="B856" i="6"/>
  <c r="C857" i="6"/>
  <c r="J23" i="9"/>
  <c r="O2074" i="9"/>
  <c r="C985" i="6"/>
  <c r="B985" i="6" s="1"/>
  <c r="K2074" i="9"/>
  <c r="J2074" i="9"/>
  <c r="I23" i="9"/>
  <c r="K23" i="7"/>
  <c r="H23" i="7"/>
  <c r="J23" i="7"/>
  <c r="I23" i="7"/>
  <c r="C23" i="9"/>
  <c r="B23" i="9" s="1"/>
  <c r="C2074" i="9"/>
  <c r="B2074" i="9" s="1"/>
  <c r="G25" i="10"/>
  <c r="D25" i="10" s="1"/>
  <c r="H25" i="10"/>
  <c r="G2075" i="10"/>
  <c r="D2075" i="10" s="1"/>
  <c r="H2075" i="10"/>
  <c r="J2074" i="10"/>
  <c r="O2074" i="10"/>
  <c r="K2074" i="10"/>
  <c r="P2074" i="10"/>
  <c r="E2076" i="9"/>
  <c r="E25" i="9"/>
  <c r="E25" i="10"/>
  <c r="P24" i="10"/>
  <c r="N24" i="10"/>
  <c r="K24" i="10"/>
  <c r="I24" i="10"/>
  <c r="O24" i="10"/>
  <c r="M24" i="10"/>
  <c r="J24" i="10"/>
  <c r="G24" i="9"/>
  <c r="D24" i="9" s="1"/>
  <c r="H24" i="9"/>
  <c r="G2075" i="9"/>
  <c r="D2075" i="9" s="1"/>
  <c r="H2075" i="9"/>
  <c r="C24" i="10"/>
  <c r="B24" i="10" s="1"/>
  <c r="C2074" i="10"/>
  <c r="B2074" i="10" s="1"/>
  <c r="M2074" i="10"/>
  <c r="I2074" i="10"/>
  <c r="N2074" i="10"/>
  <c r="E2076" i="10"/>
  <c r="C390" i="6"/>
  <c r="B390" i="6" s="1"/>
  <c r="B409" i="7"/>
  <c r="C410" i="7"/>
  <c r="B301" i="7"/>
  <c r="C302" i="7"/>
  <c r="C30" i="7"/>
  <c r="B29" i="7"/>
  <c r="B26" i="6"/>
  <c r="C27" i="6"/>
  <c r="B1550" i="7"/>
  <c r="C1551" i="7"/>
  <c r="C910" i="6"/>
  <c r="B910" i="6" s="1"/>
  <c r="C662" i="7"/>
  <c r="B661" i="7"/>
  <c r="C1186" i="7"/>
  <c r="B1185" i="7"/>
  <c r="C551" i="7"/>
  <c r="B550" i="7"/>
  <c r="C811" i="6"/>
  <c r="B811" i="6" s="1"/>
  <c r="C756" i="7"/>
  <c r="B755" i="7"/>
  <c r="B1355" i="7"/>
  <c r="C1356" i="7"/>
  <c r="C315" i="6"/>
  <c r="B314" i="6"/>
  <c r="O25" i="6"/>
  <c r="K25" i="6"/>
  <c r="N25" i="6"/>
  <c r="I25" i="6"/>
  <c r="L25" i="6"/>
  <c r="P25" i="6"/>
  <c r="J25" i="6"/>
  <c r="M25" i="6"/>
  <c r="H25" i="6"/>
  <c r="C268" i="6"/>
  <c r="B267" i="6"/>
  <c r="C1862" i="7"/>
  <c r="B1862" i="7" s="1"/>
  <c r="C486" i="6"/>
  <c r="B486" i="6" s="1"/>
  <c r="I2075" i="10" l="1"/>
  <c r="N2075" i="10"/>
  <c r="B857" i="6"/>
  <c r="C858" i="6"/>
  <c r="B430" i="6"/>
  <c r="C431" i="6"/>
  <c r="M2075" i="10"/>
  <c r="C986" i="6"/>
  <c r="B986" i="6" s="1"/>
  <c r="K2075" i="9"/>
  <c r="K24" i="9"/>
  <c r="E26" i="10"/>
  <c r="P25" i="10"/>
  <c r="N25" i="10"/>
  <c r="K25" i="10"/>
  <c r="I25" i="10"/>
  <c r="O25" i="10"/>
  <c r="M25" i="10"/>
  <c r="J25" i="10"/>
  <c r="E26" i="9"/>
  <c r="M2075" i="9"/>
  <c r="E2077" i="9"/>
  <c r="C25" i="10"/>
  <c r="B25" i="10" s="1"/>
  <c r="J2075" i="10"/>
  <c r="O2075" i="10"/>
  <c r="K2075" i="10"/>
  <c r="P2075" i="10"/>
  <c r="C2075" i="9"/>
  <c r="B2075" i="9" s="1"/>
  <c r="C24" i="9"/>
  <c r="B24" i="9" s="1"/>
  <c r="J24" i="9"/>
  <c r="I24" i="9"/>
  <c r="J2075" i="9"/>
  <c r="O2075" i="9"/>
  <c r="I2075" i="9"/>
  <c r="N2075" i="9"/>
  <c r="G2076" i="10"/>
  <c r="D2076" i="10" s="1"/>
  <c r="H2076" i="10"/>
  <c r="G26" i="10"/>
  <c r="D26" i="10" s="1"/>
  <c r="H26" i="10"/>
  <c r="J24" i="7"/>
  <c r="I24" i="7"/>
  <c r="E2077" i="10"/>
  <c r="H2076" i="9"/>
  <c r="G2076" i="9"/>
  <c r="D2076" i="9" s="1"/>
  <c r="H25" i="9"/>
  <c r="G25" i="9"/>
  <c r="D25" i="9" s="1"/>
  <c r="C2075" i="10"/>
  <c r="B2075" i="10" s="1"/>
  <c r="K24" i="7"/>
  <c r="H24" i="7"/>
  <c r="C391" i="6"/>
  <c r="B391" i="6" s="1"/>
  <c r="B410" i="7"/>
  <c r="C411" i="7"/>
  <c r="C303" i="7"/>
  <c r="B302" i="7"/>
  <c r="B315" i="6"/>
  <c r="C316" i="6"/>
  <c r="C1552" i="7"/>
  <c r="B1551" i="7"/>
  <c r="B30" i="7"/>
  <c r="C31" i="7"/>
  <c r="C1863" i="7"/>
  <c r="B1863" i="7" s="1"/>
  <c r="B1356" i="7"/>
  <c r="C1357" i="7"/>
  <c r="C812" i="6"/>
  <c r="B812" i="6" s="1"/>
  <c r="C1187" i="7"/>
  <c r="B1186" i="7"/>
  <c r="C911" i="6"/>
  <c r="B911" i="6" s="1"/>
  <c r="P26" i="6"/>
  <c r="L26" i="6"/>
  <c r="H26" i="6"/>
  <c r="N26" i="6"/>
  <c r="I26" i="6"/>
  <c r="K26" i="6"/>
  <c r="O26" i="6"/>
  <c r="M26" i="6"/>
  <c r="J26" i="6"/>
  <c r="C487" i="6"/>
  <c r="B487" i="6" s="1"/>
  <c r="B268" i="6"/>
  <c r="C269" i="6"/>
  <c r="C757" i="7"/>
  <c r="B756" i="7"/>
  <c r="C552" i="7"/>
  <c r="B551" i="7"/>
  <c r="C663" i="7"/>
  <c r="B662" i="7"/>
  <c r="B27" i="6"/>
  <c r="C28" i="6"/>
  <c r="M2076" i="10" l="1"/>
  <c r="N2076" i="10"/>
  <c r="I2076" i="10"/>
  <c r="B431" i="6"/>
  <c r="C432" i="6"/>
  <c r="B858" i="6"/>
  <c r="C859" i="6"/>
  <c r="J2076" i="10"/>
  <c r="C987" i="6"/>
  <c r="B987" i="6" s="1"/>
  <c r="O2076" i="10"/>
  <c r="K2076" i="10"/>
  <c r="P2076" i="10"/>
  <c r="J25" i="7"/>
  <c r="H25" i="7"/>
  <c r="K25" i="7"/>
  <c r="I25" i="7"/>
  <c r="G26" i="9"/>
  <c r="D26" i="9" s="1"/>
  <c r="H26" i="9"/>
  <c r="G2077" i="9"/>
  <c r="D2077" i="9" s="1"/>
  <c r="H2077" i="9"/>
  <c r="E2078" i="10"/>
  <c r="G27" i="10"/>
  <c r="D27" i="10" s="1"/>
  <c r="H27" i="10"/>
  <c r="G2077" i="10"/>
  <c r="D2077" i="10" s="1"/>
  <c r="H2077" i="10"/>
  <c r="I2076" i="9"/>
  <c r="N2076" i="9"/>
  <c r="M2076" i="9"/>
  <c r="E2078" i="9"/>
  <c r="I25" i="9"/>
  <c r="J25" i="9"/>
  <c r="C25" i="9"/>
  <c r="B25" i="9" s="1"/>
  <c r="C2076" i="9"/>
  <c r="B2076" i="9" s="1"/>
  <c r="C26" i="10"/>
  <c r="B26" i="10" s="1"/>
  <c r="C2076" i="10"/>
  <c r="B2076" i="10" s="1"/>
  <c r="K2076" i="9"/>
  <c r="J2076" i="9"/>
  <c r="O2076" i="9"/>
  <c r="K25" i="9"/>
  <c r="E27" i="9"/>
  <c r="E27" i="10"/>
  <c r="P26" i="10"/>
  <c r="N26" i="10"/>
  <c r="K26" i="10"/>
  <c r="I26" i="10"/>
  <c r="O26" i="10"/>
  <c r="M26" i="10"/>
  <c r="J26" i="10"/>
  <c r="C392" i="6"/>
  <c r="B392" i="6" s="1"/>
  <c r="C412" i="7"/>
  <c r="B411" i="7"/>
  <c r="B303" i="7"/>
  <c r="C304" i="7"/>
  <c r="C29" i="6"/>
  <c r="B28" i="6"/>
  <c r="C912" i="6"/>
  <c r="B912" i="6" s="1"/>
  <c r="C813" i="6"/>
  <c r="B813" i="6" s="1"/>
  <c r="B316" i="6"/>
  <c r="C317" i="6"/>
  <c r="C664" i="7"/>
  <c r="B663" i="7"/>
  <c r="C758" i="7"/>
  <c r="B757" i="7"/>
  <c r="C270" i="6"/>
  <c r="B269" i="6"/>
  <c r="C1864" i="7"/>
  <c r="B1864" i="7" s="1"/>
  <c r="C32" i="7"/>
  <c r="B31" i="7"/>
  <c r="B1552" i="7"/>
  <c r="C1553" i="7"/>
  <c r="M27" i="6"/>
  <c r="I27" i="6"/>
  <c r="N27" i="6"/>
  <c r="H27" i="6"/>
  <c r="P27" i="6"/>
  <c r="K27" i="6"/>
  <c r="O27" i="6"/>
  <c r="J27" i="6"/>
  <c r="L27" i="6"/>
  <c r="C553" i="7"/>
  <c r="B552" i="7"/>
  <c r="C488" i="6"/>
  <c r="B488" i="6" s="1"/>
  <c r="C1188" i="7"/>
  <c r="B1187" i="7"/>
  <c r="B1357" i="7"/>
  <c r="C1358" i="7"/>
  <c r="K26" i="9" l="1"/>
  <c r="K2077" i="9"/>
  <c r="I26" i="9"/>
  <c r="B859" i="6"/>
  <c r="C860" i="6"/>
  <c r="B432" i="6"/>
  <c r="C433" i="6"/>
  <c r="C988" i="6"/>
  <c r="B988" i="6" s="1"/>
  <c r="J26" i="9"/>
  <c r="M2077" i="9"/>
  <c r="E28" i="10"/>
  <c r="P27" i="10"/>
  <c r="N27" i="10"/>
  <c r="K27" i="10"/>
  <c r="I27" i="10"/>
  <c r="O27" i="10"/>
  <c r="M27" i="10"/>
  <c r="J27" i="10"/>
  <c r="E28" i="9"/>
  <c r="E2079" i="9"/>
  <c r="C2077" i="10"/>
  <c r="B2077" i="10" s="1"/>
  <c r="C27" i="10"/>
  <c r="B27" i="10" s="1"/>
  <c r="M2077" i="10"/>
  <c r="I2077" i="10"/>
  <c r="N2077" i="10"/>
  <c r="E2079" i="10"/>
  <c r="C2077" i="9"/>
  <c r="B2077" i="9" s="1"/>
  <c r="C26" i="9"/>
  <c r="B26" i="9" s="1"/>
  <c r="K26" i="7"/>
  <c r="J26" i="7"/>
  <c r="J2077" i="9"/>
  <c r="O2077" i="9"/>
  <c r="I2077" i="9"/>
  <c r="N2077" i="9"/>
  <c r="G2078" i="10"/>
  <c r="D2078" i="10" s="1"/>
  <c r="H2078" i="10"/>
  <c r="G28" i="10"/>
  <c r="D28" i="10" s="1"/>
  <c r="H28" i="10"/>
  <c r="J2077" i="10"/>
  <c r="O2077" i="10"/>
  <c r="K2077" i="10"/>
  <c r="P2077" i="10"/>
  <c r="H2078" i="9"/>
  <c r="G2078" i="9"/>
  <c r="D2078" i="9" s="1"/>
  <c r="H27" i="9"/>
  <c r="G27" i="9"/>
  <c r="D27" i="9" s="1"/>
  <c r="H26" i="7"/>
  <c r="I26" i="7"/>
  <c r="C393" i="6"/>
  <c r="B393" i="6" s="1"/>
  <c r="B412" i="7"/>
  <c r="C413" i="7"/>
  <c r="B304" i="7"/>
  <c r="C305" i="7"/>
  <c r="B32" i="7"/>
  <c r="C33" i="7"/>
  <c r="C665" i="7"/>
  <c r="B664" i="7"/>
  <c r="C814" i="6"/>
  <c r="B814" i="6" s="1"/>
  <c r="C30" i="6"/>
  <c r="B29" i="6"/>
  <c r="C1359" i="7"/>
  <c r="B1358" i="7"/>
  <c r="C489" i="6"/>
  <c r="B489" i="6" s="1"/>
  <c r="C554" i="7"/>
  <c r="B553" i="7"/>
  <c r="C271" i="6"/>
  <c r="B270" i="6"/>
  <c r="N28" i="6"/>
  <c r="J28" i="6"/>
  <c r="M28" i="6"/>
  <c r="H28" i="6"/>
  <c r="P28" i="6"/>
  <c r="K28" i="6"/>
  <c r="O28" i="6"/>
  <c r="I28" i="6"/>
  <c r="L28" i="6"/>
  <c r="C1189" i="7"/>
  <c r="B1188" i="7"/>
  <c r="C1865" i="7"/>
  <c r="B1865" i="7" s="1"/>
  <c r="C759" i="7"/>
  <c r="B758" i="7"/>
  <c r="C913" i="6"/>
  <c r="B913" i="6" s="1"/>
  <c r="C1554" i="7"/>
  <c r="B1553" i="7"/>
  <c r="C318" i="6"/>
  <c r="B317" i="6"/>
  <c r="B433" i="6" l="1"/>
  <c r="C434" i="6"/>
  <c r="B860" i="6"/>
  <c r="C861" i="6"/>
  <c r="C989" i="6"/>
  <c r="B989" i="6" s="1"/>
  <c r="I27" i="7"/>
  <c r="H27" i="7"/>
  <c r="J27" i="7"/>
  <c r="K27" i="7"/>
  <c r="C27" i="9"/>
  <c r="B27" i="9" s="1"/>
  <c r="C2078" i="9"/>
  <c r="B2078" i="9" s="1"/>
  <c r="G29" i="10"/>
  <c r="D29" i="10" s="1"/>
  <c r="H29" i="10"/>
  <c r="G2079" i="10"/>
  <c r="D2079" i="10" s="1"/>
  <c r="H2079" i="10"/>
  <c r="M2078" i="10"/>
  <c r="I2078" i="10"/>
  <c r="N2078" i="10"/>
  <c r="E2080" i="10"/>
  <c r="I2078" i="9"/>
  <c r="N2078" i="9"/>
  <c r="M2078" i="9"/>
  <c r="E2080" i="9"/>
  <c r="K27" i="9"/>
  <c r="E29" i="9"/>
  <c r="E29" i="10"/>
  <c r="P28" i="10"/>
  <c r="N28" i="10"/>
  <c r="K28" i="10"/>
  <c r="I28" i="10"/>
  <c r="O28" i="10"/>
  <c r="M28" i="10"/>
  <c r="J28" i="10"/>
  <c r="G28" i="9"/>
  <c r="D28" i="9" s="1"/>
  <c r="H28" i="9"/>
  <c r="G2079" i="9"/>
  <c r="D2079" i="9" s="1"/>
  <c r="H2079" i="9"/>
  <c r="C28" i="10"/>
  <c r="B28" i="10" s="1"/>
  <c r="C2078" i="10"/>
  <c r="B2078" i="10" s="1"/>
  <c r="J2078" i="10"/>
  <c r="O2078" i="10"/>
  <c r="K2078" i="10"/>
  <c r="P2078" i="10"/>
  <c r="K2078" i="9"/>
  <c r="J2078" i="9"/>
  <c r="O2078" i="9"/>
  <c r="I27" i="9"/>
  <c r="J27" i="9"/>
  <c r="C394" i="6"/>
  <c r="B394" i="6" s="1"/>
  <c r="B413" i="7"/>
  <c r="C414" i="7"/>
  <c r="B305" i="7"/>
  <c r="C306" i="7"/>
  <c r="C914" i="6"/>
  <c r="B914" i="6" s="1"/>
  <c r="C760" i="7"/>
  <c r="B759" i="7"/>
  <c r="O29" i="6"/>
  <c r="K29" i="6"/>
  <c r="M29" i="6"/>
  <c r="H29" i="6"/>
  <c r="P29" i="6"/>
  <c r="J29" i="6"/>
  <c r="N29" i="6"/>
  <c r="I29" i="6"/>
  <c r="L29" i="6"/>
  <c r="B318" i="6"/>
  <c r="C319" i="6"/>
  <c r="B271" i="6"/>
  <c r="C272" i="6"/>
  <c r="C490" i="6"/>
  <c r="B490" i="6" s="1"/>
  <c r="C815" i="6"/>
  <c r="B815" i="6" s="1"/>
  <c r="C1866" i="7"/>
  <c r="B1866" i="7" s="1"/>
  <c r="C1190" i="7"/>
  <c r="B1189" i="7"/>
  <c r="C34" i="7"/>
  <c r="B33" i="7"/>
  <c r="B1554" i="7"/>
  <c r="C1555" i="7"/>
  <c r="C555" i="7"/>
  <c r="B554" i="7"/>
  <c r="B1359" i="7"/>
  <c r="C1360" i="7"/>
  <c r="C31" i="6"/>
  <c r="B30" i="6"/>
  <c r="C666" i="7"/>
  <c r="B665" i="7"/>
  <c r="K2079" i="10" l="1"/>
  <c r="J2079" i="10"/>
  <c r="P2079" i="10"/>
  <c r="B861" i="6"/>
  <c r="C862" i="6"/>
  <c r="B434" i="6"/>
  <c r="C435" i="6"/>
  <c r="O2079" i="10"/>
  <c r="C990" i="6"/>
  <c r="B990" i="6" s="1"/>
  <c r="M2079" i="10"/>
  <c r="I2079" i="10"/>
  <c r="N2079" i="10"/>
  <c r="K28" i="7"/>
  <c r="I28" i="7"/>
  <c r="J28" i="7"/>
  <c r="H28" i="7"/>
  <c r="H2080" i="9"/>
  <c r="G2080" i="9"/>
  <c r="D2080" i="9" s="1"/>
  <c r="H29" i="9"/>
  <c r="G29" i="9"/>
  <c r="D29" i="9" s="1"/>
  <c r="J28" i="9"/>
  <c r="I28" i="9"/>
  <c r="M2079" i="9"/>
  <c r="E2081" i="9"/>
  <c r="K2079" i="9"/>
  <c r="E2081" i="10"/>
  <c r="G2080" i="10"/>
  <c r="D2080" i="10" s="1"/>
  <c r="H2080" i="10"/>
  <c r="G30" i="10"/>
  <c r="D30" i="10" s="1"/>
  <c r="H30" i="10"/>
  <c r="C2079" i="9"/>
  <c r="B2079" i="9" s="1"/>
  <c r="C28" i="9"/>
  <c r="B28" i="9" s="1"/>
  <c r="E30" i="10"/>
  <c r="P29" i="10"/>
  <c r="N29" i="10"/>
  <c r="K29" i="10"/>
  <c r="I29" i="10"/>
  <c r="O29" i="10"/>
  <c r="M29" i="10"/>
  <c r="J29" i="10"/>
  <c r="E30" i="9"/>
  <c r="K28" i="9"/>
  <c r="J2079" i="9"/>
  <c r="O2079" i="9"/>
  <c r="I2079" i="9"/>
  <c r="N2079" i="9"/>
  <c r="C2079" i="10"/>
  <c r="B2079" i="10" s="1"/>
  <c r="C29" i="10"/>
  <c r="B29" i="10" s="1"/>
  <c r="C395" i="6"/>
  <c r="B395" i="6" s="1"/>
  <c r="C415" i="7"/>
  <c r="B414" i="7"/>
  <c r="C307" i="7"/>
  <c r="B306" i="7"/>
  <c r="B666" i="7"/>
  <c r="C667" i="7"/>
  <c r="C1361" i="7"/>
  <c r="B1360" i="7"/>
  <c r="C1191" i="7"/>
  <c r="B1190" i="7"/>
  <c r="C273" i="6"/>
  <c r="B272" i="6"/>
  <c r="C1556" i="7"/>
  <c r="B1555" i="7"/>
  <c r="C491" i="6"/>
  <c r="B491" i="6" s="1"/>
  <c r="C915" i="6"/>
  <c r="B915" i="6" s="1"/>
  <c r="C32" i="6"/>
  <c r="B31" i="6"/>
  <c r="B555" i="7"/>
  <c r="C556" i="7"/>
  <c r="P30" i="6"/>
  <c r="L30" i="6"/>
  <c r="H30" i="6"/>
  <c r="M30" i="6"/>
  <c r="O30" i="6"/>
  <c r="J30" i="6"/>
  <c r="N30" i="6"/>
  <c r="K30" i="6"/>
  <c r="I30" i="6"/>
  <c r="C35" i="7"/>
  <c r="B34" i="7"/>
  <c r="C1867" i="7"/>
  <c r="B1867" i="7" s="1"/>
  <c r="C816" i="6"/>
  <c r="B816" i="6" s="1"/>
  <c r="C320" i="6"/>
  <c r="B319" i="6"/>
  <c r="B760" i="7"/>
  <c r="C761" i="7"/>
  <c r="I29" i="9" l="1"/>
  <c r="B435" i="6"/>
  <c r="C436" i="6"/>
  <c r="B862" i="6"/>
  <c r="C863" i="6"/>
  <c r="K29" i="9"/>
  <c r="N2080" i="9"/>
  <c r="C991" i="6"/>
  <c r="B991" i="6" s="1"/>
  <c r="I2080" i="9"/>
  <c r="M2080" i="9"/>
  <c r="K29" i="7"/>
  <c r="I29" i="7"/>
  <c r="J29" i="7"/>
  <c r="H29" i="7"/>
  <c r="E31" i="9"/>
  <c r="E31" i="10"/>
  <c r="P30" i="10"/>
  <c r="N30" i="10"/>
  <c r="K30" i="10"/>
  <c r="I30" i="10"/>
  <c r="O30" i="10"/>
  <c r="M30" i="10"/>
  <c r="J30" i="10"/>
  <c r="C30" i="10"/>
  <c r="B30" i="10" s="1"/>
  <c r="C2080" i="10"/>
  <c r="B2080" i="10" s="1"/>
  <c r="M2080" i="10"/>
  <c r="I2080" i="10"/>
  <c r="N2080" i="10"/>
  <c r="E2082" i="10"/>
  <c r="E2082" i="9"/>
  <c r="C29" i="9"/>
  <c r="B29" i="9" s="1"/>
  <c r="C2080" i="9"/>
  <c r="B2080" i="9" s="1"/>
  <c r="J29" i="9"/>
  <c r="G31" i="10"/>
  <c r="D31" i="10" s="1"/>
  <c r="H31" i="10"/>
  <c r="G2081" i="10"/>
  <c r="D2081" i="10" s="1"/>
  <c r="H2081" i="10"/>
  <c r="J2080" i="10"/>
  <c r="O2080" i="10"/>
  <c r="K2080" i="10"/>
  <c r="P2080" i="10"/>
  <c r="K2080" i="9"/>
  <c r="J2080" i="9"/>
  <c r="O2080" i="9"/>
  <c r="G30" i="9"/>
  <c r="D30" i="9" s="1"/>
  <c r="H30" i="9"/>
  <c r="G2081" i="9"/>
  <c r="D2081" i="9" s="1"/>
  <c r="H2081" i="9"/>
  <c r="C396" i="6"/>
  <c r="B396" i="6" s="1"/>
  <c r="B415" i="7"/>
  <c r="C416" i="7"/>
  <c r="C308" i="7"/>
  <c r="B307" i="7"/>
  <c r="C36" i="7"/>
  <c r="B35" i="7"/>
  <c r="C321" i="6"/>
  <c r="B320" i="6"/>
  <c r="C817" i="6"/>
  <c r="B817" i="6" s="1"/>
  <c r="C557" i="7"/>
  <c r="B556" i="7"/>
  <c r="B1361" i="7"/>
  <c r="C1362" i="7"/>
  <c r="C668" i="7"/>
  <c r="B667" i="7"/>
  <c r="C762" i="7"/>
  <c r="B761" i="7"/>
  <c r="C33" i="6"/>
  <c r="B32" i="6"/>
  <c r="C492" i="6"/>
  <c r="B492" i="6" s="1"/>
  <c r="B1556" i="7"/>
  <c r="C1557" i="7"/>
  <c r="C274" i="6"/>
  <c r="B273" i="6"/>
  <c r="C1868" i="7"/>
  <c r="B1868" i="7" s="1"/>
  <c r="M31" i="6"/>
  <c r="I31" i="6"/>
  <c r="L31" i="6"/>
  <c r="O31" i="6"/>
  <c r="J31" i="6"/>
  <c r="N31" i="6"/>
  <c r="P31" i="6"/>
  <c r="H31" i="6"/>
  <c r="K31" i="6"/>
  <c r="C916" i="6"/>
  <c r="B916" i="6" s="1"/>
  <c r="C1192" i="7"/>
  <c r="B1191" i="7"/>
  <c r="B863" i="6" l="1"/>
  <c r="C864" i="6"/>
  <c r="B436" i="6"/>
  <c r="C437" i="6"/>
  <c r="C992" i="6"/>
  <c r="B992" i="6" s="1"/>
  <c r="C2081" i="9"/>
  <c r="B2081" i="9" s="1"/>
  <c r="C30" i="9"/>
  <c r="B30" i="9" s="1"/>
  <c r="G2082" i="10"/>
  <c r="D2082" i="10" s="1"/>
  <c r="H2082" i="10"/>
  <c r="G32" i="10"/>
  <c r="D32" i="10" s="1"/>
  <c r="H32" i="10"/>
  <c r="M2081" i="9"/>
  <c r="E2083" i="9"/>
  <c r="K2081" i="9"/>
  <c r="J2081" i="10"/>
  <c r="O2081" i="10"/>
  <c r="K2081" i="10"/>
  <c r="P2081" i="10"/>
  <c r="E32" i="10"/>
  <c r="P31" i="10"/>
  <c r="N31" i="10"/>
  <c r="K31" i="10"/>
  <c r="I31" i="10"/>
  <c r="O31" i="10"/>
  <c r="M31" i="10"/>
  <c r="J31" i="10"/>
  <c r="E32" i="9"/>
  <c r="K30" i="9"/>
  <c r="J30" i="7"/>
  <c r="K30" i="7"/>
  <c r="H2082" i="9"/>
  <c r="G2082" i="9"/>
  <c r="D2082" i="9" s="1"/>
  <c r="H31" i="9"/>
  <c r="G31" i="9"/>
  <c r="D31" i="9" s="1"/>
  <c r="C2081" i="10"/>
  <c r="B2081" i="10" s="1"/>
  <c r="C31" i="10"/>
  <c r="B31" i="10" s="1"/>
  <c r="J2081" i="9"/>
  <c r="O2081" i="9"/>
  <c r="I2081" i="9"/>
  <c r="N2081" i="9"/>
  <c r="M2081" i="10"/>
  <c r="I2081" i="10"/>
  <c r="N2081" i="10"/>
  <c r="E2083" i="10"/>
  <c r="J30" i="9"/>
  <c r="I30" i="9"/>
  <c r="H30" i="7"/>
  <c r="I30" i="7"/>
  <c r="C397" i="6"/>
  <c r="B397" i="6" s="1"/>
  <c r="C417" i="7"/>
  <c r="B416" i="7"/>
  <c r="B308" i="7"/>
  <c r="C309" i="7"/>
  <c r="C1193" i="7"/>
  <c r="B1192" i="7"/>
  <c r="C1869" i="7"/>
  <c r="B1869" i="7" s="1"/>
  <c r="C275" i="6"/>
  <c r="B274" i="6"/>
  <c r="C669" i="7"/>
  <c r="B668" i="7"/>
  <c r="C558" i="7"/>
  <c r="B557" i="7"/>
  <c r="C322" i="6"/>
  <c r="B321" i="6"/>
  <c r="C493" i="6"/>
  <c r="B493" i="6" s="1"/>
  <c r="B33" i="6"/>
  <c r="C34" i="6"/>
  <c r="B36" i="7"/>
  <c r="C37" i="7"/>
  <c r="N32" i="6"/>
  <c r="J32" i="6"/>
  <c r="L32" i="6"/>
  <c r="O32" i="6"/>
  <c r="I32" i="6"/>
  <c r="M32" i="6"/>
  <c r="H32" i="6"/>
  <c r="K32" i="6"/>
  <c r="P32" i="6"/>
  <c r="C763" i="7"/>
  <c r="B762" i="7"/>
  <c r="C1363" i="7"/>
  <c r="B1362" i="7"/>
  <c r="C917" i="6"/>
  <c r="B917" i="6" s="1"/>
  <c r="B1557" i="7"/>
  <c r="C1558" i="7"/>
  <c r="C818" i="6"/>
  <c r="B818" i="6" s="1"/>
  <c r="I2082" i="10" l="1"/>
  <c r="M2082" i="10"/>
  <c r="N2082" i="10"/>
  <c r="J2082" i="10"/>
  <c r="O2082" i="10"/>
  <c r="K2082" i="10"/>
  <c r="P2082" i="10"/>
  <c r="B437" i="6"/>
  <c r="C438" i="6"/>
  <c r="B864" i="6"/>
  <c r="C865" i="6"/>
  <c r="B865" i="6" s="1"/>
  <c r="C993" i="6"/>
  <c r="B993" i="6" s="1"/>
  <c r="K31" i="7"/>
  <c r="H31" i="7"/>
  <c r="J31" i="7"/>
  <c r="I31" i="7"/>
  <c r="G32" i="9"/>
  <c r="D32" i="9" s="1"/>
  <c r="H32" i="9"/>
  <c r="G2083" i="9"/>
  <c r="D2083" i="9" s="1"/>
  <c r="H2083" i="9"/>
  <c r="K31" i="9"/>
  <c r="E33" i="9"/>
  <c r="E33" i="10"/>
  <c r="P32" i="10"/>
  <c r="N32" i="10"/>
  <c r="K32" i="10"/>
  <c r="I32" i="10"/>
  <c r="O32" i="10"/>
  <c r="M32" i="10"/>
  <c r="J32" i="10"/>
  <c r="I2082" i="9"/>
  <c r="N2082" i="9"/>
  <c r="M2082" i="9"/>
  <c r="E2084" i="9"/>
  <c r="G33" i="10"/>
  <c r="D33" i="10" s="1"/>
  <c r="H33" i="10"/>
  <c r="G2083" i="10"/>
  <c r="D2083" i="10" s="1"/>
  <c r="H2083" i="10"/>
  <c r="E2084" i="10"/>
  <c r="C31" i="9"/>
  <c r="B31" i="9" s="1"/>
  <c r="C2082" i="9"/>
  <c r="B2082" i="9" s="1"/>
  <c r="I31" i="9"/>
  <c r="J31" i="9"/>
  <c r="K2082" i="9"/>
  <c r="J2082" i="9"/>
  <c r="O2082" i="9"/>
  <c r="C32" i="10"/>
  <c r="B32" i="10" s="1"/>
  <c r="C2082" i="10"/>
  <c r="B2082" i="10" s="1"/>
  <c r="C398" i="6"/>
  <c r="B398" i="6" s="1"/>
  <c r="B417" i="7"/>
  <c r="C418" i="7"/>
  <c r="C310" i="7"/>
  <c r="B309" i="7"/>
  <c r="C918" i="6"/>
  <c r="B918" i="6" s="1"/>
  <c r="B1363" i="7"/>
  <c r="C1364" i="7"/>
  <c r="O33" i="6"/>
  <c r="K33" i="6"/>
  <c r="L33" i="6"/>
  <c r="N33" i="6"/>
  <c r="I33" i="6"/>
  <c r="M33" i="6"/>
  <c r="H33" i="6"/>
  <c r="J33" i="6"/>
  <c r="P33" i="6"/>
  <c r="C323" i="6"/>
  <c r="B322" i="6"/>
  <c r="C670" i="7"/>
  <c r="B669" i="7"/>
  <c r="C1870" i="7"/>
  <c r="B1870" i="7" s="1"/>
  <c r="C1194" i="7"/>
  <c r="B1193" i="7"/>
  <c r="C38" i="7"/>
  <c r="B37" i="7"/>
  <c r="B34" i="6"/>
  <c r="C35" i="6"/>
  <c r="C276" i="6"/>
  <c r="B275" i="6"/>
  <c r="C764" i="7"/>
  <c r="B763" i="7"/>
  <c r="C559" i="7"/>
  <c r="B558" i="7"/>
  <c r="B1558" i="7"/>
  <c r="C1559" i="7"/>
  <c r="C494" i="6"/>
  <c r="B494" i="6" s="1"/>
  <c r="K2083" i="10" l="1"/>
  <c r="J2083" i="10"/>
  <c r="J2083" i="9"/>
  <c r="N2083" i="9"/>
  <c r="J32" i="9"/>
  <c r="I32" i="9"/>
  <c r="I2083" i="9"/>
  <c r="B438" i="6"/>
  <c r="C439" i="6"/>
  <c r="O2083" i="9"/>
  <c r="C994" i="6"/>
  <c r="B994" i="6" s="1"/>
  <c r="O2083" i="10"/>
  <c r="P2083" i="10"/>
  <c r="N2083" i="10"/>
  <c r="M2083" i="10"/>
  <c r="I2083" i="10"/>
  <c r="M2083" i="9"/>
  <c r="K2083" i="9"/>
  <c r="K32" i="9"/>
  <c r="I32" i="7"/>
  <c r="J32" i="7"/>
  <c r="H32" i="7"/>
  <c r="K32" i="7"/>
  <c r="G2084" i="10"/>
  <c r="D2084" i="10" s="1"/>
  <c r="H2084" i="10"/>
  <c r="G34" i="10"/>
  <c r="D34" i="10" s="1"/>
  <c r="H34" i="10"/>
  <c r="C2083" i="9"/>
  <c r="B2083" i="9" s="1"/>
  <c r="C32" i="9"/>
  <c r="B32" i="9" s="1"/>
  <c r="E2085" i="10"/>
  <c r="C2083" i="10"/>
  <c r="B2083" i="10" s="1"/>
  <c r="C33" i="10"/>
  <c r="B33" i="10" s="1"/>
  <c r="E2085" i="9"/>
  <c r="E34" i="10"/>
  <c r="P33" i="10"/>
  <c r="N33" i="10"/>
  <c r="K33" i="10"/>
  <c r="I33" i="10"/>
  <c r="O33" i="10"/>
  <c r="M33" i="10"/>
  <c r="J33" i="10"/>
  <c r="E34" i="9"/>
  <c r="H2084" i="9"/>
  <c r="G2084" i="9"/>
  <c r="D2084" i="9" s="1"/>
  <c r="H33" i="9"/>
  <c r="G33" i="9"/>
  <c r="D33" i="9" s="1"/>
  <c r="C399" i="6"/>
  <c r="B399" i="6" s="1"/>
  <c r="B418" i="7"/>
  <c r="C419" i="7"/>
  <c r="B310" i="7"/>
  <c r="C311" i="7"/>
  <c r="B38" i="7"/>
  <c r="C39" i="7"/>
  <c r="C1195" i="7"/>
  <c r="B1194" i="7"/>
  <c r="C671" i="7"/>
  <c r="B670" i="7"/>
  <c r="B1364" i="7"/>
  <c r="C1365" i="7"/>
  <c r="C495" i="6"/>
  <c r="B495" i="6" s="1"/>
  <c r="C277" i="6"/>
  <c r="B276" i="6"/>
  <c r="C1560" i="7"/>
  <c r="B1559" i="7"/>
  <c r="C560" i="7"/>
  <c r="B559" i="7"/>
  <c r="P34" i="6"/>
  <c r="L34" i="6"/>
  <c r="H34" i="6"/>
  <c r="K34" i="6"/>
  <c r="N34" i="6"/>
  <c r="I34" i="6"/>
  <c r="M34" i="6"/>
  <c r="J34" i="6"/>
  <c r="O34" i="6"/>
  <c r="C1871" i="7"/>
  <c r="B1871" i="7" s="1"/>
  <c r="C324" i="6"/>
  <c r="B323" i="6"/>
  <c r="C919" i="6"/>
  <c r="B919" i="6" s="1"/>
  <c r="B764" i="7"/>
  <c r="C765" i="7"/>
  <c r="B35" i="6"/>
  <c r="C36" i="6"/>
  <c r="P2084" i="10" l="1"/>
  <c r="K2084" i="10"/>
  <c r="B439" i="6"/>
  <c r="C440" i="6"/>
  <c r="O2084" i="10"/>
  <c r="C995" i="6"/>
  <c r="B995" i="6" s="1"/>
  <c r="J2084" i="10"/>
  <c r="G34" i="9"/>
  <c r="D34" i="9" s="1"/>
  <c r="H34" i="9"/>
  <c r="G2085" i="9"/>
  <c r="D2085" i="9" s="1"/>
  <c r="H2085" i="9"/>
  <c r="K33" i="9"/>
  <c r="E35" i="9"/>
  <c r="E35" i="10"/>
  <c r="P34" i="10"/>
  <c r="N34" i="10"/>
  <c r="K34" i="10"/>
  <c r="I34" i="10"/>
  <c r="O34" i="10"/>
  <c r="M34" i="10"/>
  <c r="J34" i="10"/>
  <c r="K2084" i="9"/>
  <c r="J2084" i="9"/>
  <c r="O2084" i="9"/>
  <c r="G35" i="10"/>
  <c r="D35" i="10" s="1"/>
  <c r="H35" i="10"/>
  <c r="G2085" i="10"/>
  <c r="D2085" i="10" s="1"/>
  <c r="H2085" i="10"/>
  <c r="I33" i="7"/>
  <c r="C33" i="9"/>
  <c r="B33" i="9" s="1"/>
  <c r="C2084" i="9"/>
  <c r="B2084" i="9" s="1"/>
  <c r="I33" i="9"/>
  <c r="J33" i="9"/>
  <c r="I2084" i="9"/>
  <c r="N2084" i="9"/>
  <c r="M2084" i="9"/>
  <c r="E2086" i="9"/>
  <c r="M2084" i="10"/>
  <c r="I2084" i="10"/>
  <c r="N2084" i="10"/>
  <c r="E2086" i="10"/>
  <c r="C34" i="10"/>
  <c r="B34" i="10" s="1"/>
  <c r="C2084" i="10"/>
  <c r="B2084" i="10" s="1"/>
  <c r="K33" i="7"/>
  <c r="H33" i="7"/>
  <c r="J33" i="7"/>
  <c r="C400" i="6"/>
  <c r="B400" i="6" s="1"/>
  <c r="B419" i="7"/>
  <c r="C420" i="7"/>
  <c r="C312" i="7"/>
  <c r="B311" i="7"/>
  <c r="C37" i="6"/>
  <c r="B36" i="6"/>
  <c r="C561" i="7"/>
  <c r="B560" i="7"/>
  <c r="C1196" i="7"/>
  <c r="B1195" i="7"/>
  <c r="C766" i="7"/>
  <c r="B765" i="7"/>
  <c r="C1872" i="7"/>
  <c r="B1872" i="7" s="1"/>
  <c r="C325" i="6"/>
  <c r="B324" i="6"/>
  <c r="B1560" i="7"/>
  <c r="C1561" i="7"/>
  <c r="B1365" i="7"/>
  <c r="C1366" i="7"/>
  <c r="C672" i="7"/>
  <c r="B671" i="7"/>
  <c r="M35" i="6"/>
  <c r="I35" i="6"/>
  <c r="P35" i="6"/>
  <c r="K35" i="6"/>
  <c r="N35" i="6"/>
  <c r="H35" i="6"/>
  <c r="L35" i="6"/>
  <c r="O35" i="6"/>
  <c r="J35" i="6"/>
  <c r="C278" i="6"/>
  <c r="B277" i="6"/>
  <c r="C496" i="6"/>
  <c r="B496" i="6" s="1"/>
  <c r="C40" i="7"/>
  <c r="B39" i="7"/>
  <c r="O2085" i="10" l="1"/>
  <c r="M2085" i="9"/>
  <c r="K2085" i="9"/>
  <c r="P2085" i="10"/>
  <c r="N2085" i="10"/>
  <c r="K34" i="9"/>
  <c r="N2085" i="9"/>
  <c r="I34" i="9"/>
  <c r="B440" i="6"/>
  <c r="C441" i="6"/>
  <c r="J2085" i="10"/>
  <c r="K2085" i="10"/>
  <c r="C996" i="6"/>
  <c r="B996" i="6" s="1"/>
  <c r="I34" i="7"/>
  <c r="H34" i="7"/>
  <c r="M2085" i="10"/>
  <c r="I2085" i="10"/>
  <c r="J2085" i="9"/>
  <c r="O2085" i="9"/>
  <c r="I2085" i="9"/>
  <c r="J34" i="9"/>
  <c r="E2087" i="10"/>
  <c r="K34" i="7"/>
  <c r="J34" i="7"/>
  <c r="G2086" i="10"/>
  <c r="D2086" i="10" s="1"/>
  <c r="H2086" i="10"/>
  <c r="G36" i="10"/>
  <c r="D36" i="10" s="1"/>
  <c r="H36" i="10"/>
  <c r="E36" i="10"/>
  <c r="P35" i="10"/>
  <c r="N35" i="10"/>
  <c r="K35" i="10"/>
  <c r="I35" i="10"/>
  <c r="O35" i="10"/>
  <c r="M35" i="10"/>
  <c r="J35" i="10"/>
  <c r="E36" i="9"/>
  <c r="H2086" i="9"/>
  <c r="G2086" i="9"/>
  <c r="D2086" i="9" s="1"/>
  <c r="H35" i="9"/>
  <c r="G35" i="9"/>
  <c r="D35" i="9" s="1"/>
  <c r="E2087" i="9"/>
  <c r="C2085" i="10"/>
  <c r="B2085" i="10" s="1"/>
  <c r="C35" i="10"/>
  <c r="B35" i="10" s="1"/>
  <c r="C2085" i="9"/>
  <c r="B2085" i="9" s="1"/>
  <c r="C34" i="9"/>
  <c r="B34" i="9" s="1"/>
  <c r="C401" i="6"/>
  <c r="B401" i="6" s="1"/>
  <c r="B420" i="7"/>
  <c r="C421" i="7"/>
  <c r="B312" i="7"/>
  <c r="C313" i="7"/>
  <c r="C38" i="6"/>
  <c r="B37" i="6"/>
  <c r="C497" i="6"/>
  <c r="B497" i="6" s="1"/>
  <c r="C1367" i="7"/>
  <c r="B1366" i="7"/>
  <c r="B1561" i="7"/>
  <c r="C1562" i="7"/>
  <c r="N36" i="6"/>
  <c r="J36" i="6"/>
  <c r="P36" i="6"/>
  <c r="K36" i="6"/>
  <c r="M36" i="6"/>
  <c r="H36" i="6"/>
  <c r="L36" i="6"/>
  <c r="I36" i="6"/>
  <c r="O36" i="6"/>
  <c r="C673" i="7"/>
  <c r="B672" i="7"/>
  <c r="C326" i="6"/>
  <c r="B325" i="6"/>
  <c r="C1873" i="7"/>
  <c r="B1873" i="7" s="1"/>
  <c r="C767" i="7"/>
  <c r="B766" i="7"/>
  <c r="B40" i="7"/>
  <c r="C41" i="7"/>
  <c r="B278" i="6"/>
  <c r="C279" i="6"/>
  <c r="C1197" i="7"/>
  <c r="B1196" i="7"/>
  <c r="C562" i="7"/>
  <c r="B561" i="7"/>
  <c r="M2086" i="9" l="1"/>
  <c r="B441" i="6"/>
  <c r="C442" i="6"/>
  <c r="I2086" i="9"/>
  <c r="C997" i="6"/>
  <c r="B997" i="6" s="1"/>
  <c r="N2086" i="9"/>
  <c r="O2086" i="9"/>
  <c r="K2086" i="9"/>
  <c r="J2086" i="9"/>
  <c r="H35" i="7"/>
  <c r="J35" i="7"/>
  <c r="K35" i="7"/>
  <c r="I35" i="7"/>
  <c r="E2088" i="9"/>
  <c r="C35" i="9"/>
  <c r="B35" i="9" s="1"/>
  <c r="C2086" i="9"/>
  <c r="B2086" i="9" s="1"/>
  <c r="I35" i="9"/>
  <c r="J35" i="9"/>
  <c r="G37" i="10"/>
  <c r="D37" i="10" s="1"/>
  <c r="H37" i="10"/>
  <c r="G2087" i="10"/>
  <c r="D2087" i="10" s="1"/>
  <c r="H2087" i="10"/>
  <c r="M2086" i="10"/>
  <c r="I2086" i="10"/>
  <c r="N2086" i="10"/>
  <c r="E2088" i="10"/>
  <c r="G36" i="9"/>
  <c r="D36" i="9" s="1"/>
  <c r="H36" i="9"/>
  <c r="G2087" i="9"/>
  <c r="D2087" i="9" s="1"/>
  <c r="H2087" i="9"/>
  <c r="K35" i="9"/>
  <c r="E37" i="9"/>
  <c r="E37" i="10"/>
  <c r="P36" i="10"/>
  <c r="N36" i="10"/>
  <c r="K36" i="10"/>
  <c r="I36" i="10"/>
  <c r="O36" i="10"/>
  <c r="M36" i="10"/>
  <c r="J36" i="10"/>
  <c r="C36" i="10"/>
  <c r="B36" i="10" s="1"/>
  <c r="C2086" i="10"/>
  <c r="B2086" i="10" s="1"/>
  <c r="J2086" i="10"/>
  <c r="O2086" i="10"/>
  <c r="K2086" i="10"/>
  <c r="P2086" i="10"/>
  <c r="B279" i="6"/>
  <c r="C280" i="6"/>
  <c r="C402" i="6"/>
  <c r="B402" i="6" s="1"/>
  <c r="B421" i="7"/>
  <c r="C422" i="7"/>
  <c r="C314" i="7"/>
  <c r="B313" i="7"/>
  <c r="C1198" i="7"/>
  <c r="B1197" i="7"/>
  <c r="C42" i="7"/>
  <c r="B41" i="7"/>
  <c r="C1874" i="7"/>
  <c r="B1874" i="7" s="1"/>
  <c r="B1367" i="7"/>
  <c r="C1368" i="7"/>
  <c r="C39" i="6"/>
  <c r="B38" i="6"/>
  <c r="C563" i="7"/>
  <c r="B562" i="7"/>
  <c r="C768" i="7"/>
  <c r="B767" i="7"/>
  <c r="B326" i="6"/>
  <c r="C327" i="6"/>
  <c r="C674" i="7"/>
  <c r="B673" i="7"/>
  <c r="O37" i="6"/>
  <c r="K37" i="6"/>
  <c r="P37" i="6"/>
  <c r="J37" i="6"/>
  <c r="M37" i="6"/>
  <c r="H37" i="6"/>
  <c r="L37" i="6"/>
  <c r="I37" i="6"/>
  <c r="N37" i="6"/>
  <c r="C498" i="6"/>
  <c r="B498" i="6" s="1"/>
  <c r="B1562" i="7"/>
  <c r="C1563" i="7"/>
  <c r="K2087" i="10" l="1"/>
  <c r="B442" i="6"/>
  <c r="C443" i="6"/>
  <c r="J2087" i="10"/>
  <c r="C998" i="6"/>
  <c r="B998" i="6" s="1"/>
  <c r="K36" i="9"/>
  <c r="I36" i="9"/>
  <c r="P2087" i="10"/>
  <c r="O2087" i="10"/>
  <c r="J36" i="9"/>
  <c r="C2087" i="9"/>
  <c r="B2087" i="9" s="1"/>
  <c r="C36" i="9"/>
  <c r="B36" i="9" s="1"/>
  <c r="M2087" i="10"/>
  <c r="I2087" i="10"/>
  <c r="N2087" i="10"/>
  <c r="E2089" i="10"/>
  <c r="G2088" i="10"/>
  <c r="D2088" i="10" s="1"/>
  <c r="H2088" i="10"/>
  <c r="G38" i="10"/>
  <c r="D38" i="10" s="1"/>
  <c r="H38" i="10"/>
  <c r="J2087" i="9"/>
  <c r="O2087" i="9"/>
  <c r="I2087" i="9"/>
  <c r="N2087" i="9"/>
  <c r="H36" i="7"/>
  <c r="J36" i="7"/>
  <c r="E38" i="10"/>
  <c r="P37" i="10"/>
  <c r="N37" i="10"/>
  <c r="K37" i="10"/>
  <c r="I37" i="10"/>
  <c r="O37" i="10"/>
  <c r="M37" i="10"/>
  <c r="J37" i="10"/>
  <c r="E38" i="9"/>
  <c r="H2088" i="9"/>
  <c r="G2088" i="9"/>
  <c r="D2088" i="9" s="1"/>
  <c r="H37" i="9"/>
  <c r="G37" i="9"/>
  <c r="D37" i="9" s="1"/>
  <c r="C2087" i="10"/>
  <c r="B2087" i="10" s="1"/>
  <c r="C37" i="10"/>
  <c r="B37" i="10" s="1"/>
  <c r="M2087" i="9"/>
  <c r="E2089" i="9"/>
  <c r="K2087" i="9"/>
  <c r="K36" i="7"/>
  <c r="I36" i="7"/>
  <c r="C281" i="6"/>
  <c r="B280" i="6"/>
  <c r="B422" i="7"/>
  <c r="C423" i="7"/>
  <c r="C315" i="7"/>
  <c r="B314" i="7"/>
  <c r="C1564" i="7"/>
  <c r="B1563" i="7"/>
  <c r="B674" i="7"/>
  <c r="C675" i="7"/>
  <c r="C769" i="7"/>
  <c r="B768" i="7"/>
  <c r="P38" i="6"/>
  <c r="L38" i="6"/>
  <c r="H38" i="6"/>
  <c r="O38" i="6"/>
  <c r="J38" i="6"/>
  <c r="M38" i="6"/>
  <c r="K38" i="6"/>
  <c r="I38" i="6"/>
  <c r="N38" i="6"/>
  <c r="C1875" i="7"/>
  <c r="B1875" i="7" s="1"/>
  <c r="C1199" i="7"/>
  <c r="B1198" i="7"/>
  <c r="C499" i="6"/>
  <c r="B499" i="6" s="1"/>
  <c r="B563" i="7"/>
  <c r="C564" i="7"/>
  <c r="C1369" i="7"/>
  <c r="B1368" i="7"/>
  <c r="B42" i="7"/>
  <c r="C43" i="7"/>
  <c r="B327" i="6"/>
  <c r="C328" i="6"/>
  <c r="C40" i="6"/>
  <c r="B39" i="6"/>
  <c r="N2088" i="9" l="1"/>
  <c r="B443" i="6"/>
  <c r="C444" i="6"/>
  <c r="I2088" i="9"/>
  <c r="M2088" i="9"/>
  <c r="C999" i="6"/>
  <c r="B999" i="6" s="1"/>
  <c r="K2088" i="9"/>
  <c r="J2088" i="9"/>
  <c r="O2088" i="9"/>
  <c r="I37" i="7"/>
  <c r="K37" i="7"/>
  <c r="H37" i="7"/>
  <c r="J37" i="7"/>
  <c r="G38" i="9"/>
  <c r="D38" i="9" s="1"/>
  <c r="H38" i="9"/>
  <c r="G2089" i="9"/>
  <c r="D2089" i="9" s="1"/>
  <c r="H2089" i="9"/>
  <c r="K37" i="9"/>
  <c r="E39" i="9"/>
  <c r="E39" i="10"/>
  <c r="P38" i="10"/>
  <c r="N38" i="10"/>
  <c r="K38" i="10"/>
  <c r="I38" i="10"/>
  <c r="O38" i="10"/>
  <c r="M38" i="10"/>
  <c r="J38" i="10"/>
  <c r="C38" i="10"/>
  <c r="B38" i="10" s="1"/>
  <c r="C2088" i="10"/>
  <c r="B2088" i="10" s="1"/>
  <c r="M2088" i="10"/>
  <c r="I2088" i="10"/>
  <c r="N2088" i="10"/>
  <c r="E2090" i="10"/>
  <c r="E2090" i="9"/>
  <c r="C37" i="9"/>
  <c r="B37" i="9" s="1"/>
  <c r="C2088" i="9"/>
  <c r="B2088" i="9" s="1"/>
  <c r="I37" i="9"/>
  <c r="J37" i="9"/>
  <c r="G39" i="10"/>
  <c r="D39" i="10" s="1"/>
  <c r="H39" i="10"/>
  <c r="G2089" i="10"/>
  <c r="D2089" i="10" s="1"/>
  <c r="H2089" i="10"/>
  <c r="J2088" i="10"/>
  <c r="O2088" i="10"/>
  <c r="K2088" i="10"/>
  <c r="P2088" i="10"/>
  <c r="C282" i="6"/>
  <c r="B281" i="6"/>
  <c r="C424" i="7"/>
  <c r="B423" i="7"/>
  <c r="B315" i="7"/>
  <c r="C316" i="7"/>
  <c r="M39" i="6"/>
  <c r="I39" i="6"/>
  <c r="O39" i="6"/>
  <c r="J39" i="6"/>
  <c r="L39" i="6"/>
  <c r="K39" i="6"/>
  <c r="N39" i="6"/>
  <c r="P39" i="6"/>
  <c r="H39" i="6"/>
  <c r="C44" i="7"/>
  <c r="B43" i="7"/>
  <c r="C676" i="7"/>
  <c r="B675" i="7"/>
  <c r="B1564" i="7"/>
  <c r="C1565" i="7"/>
  <c r="B328" i="6"/>
  <c r="C329" i="6"/>
  <c r="C41" i="6"/>
  <c r="B40" i="6"/>
  <c r="B1369" i="7"/>
  <c r="C1370" i="7"/>
  <c r="C565" i="7"/>
  <c r="B564" i="7"/>
  <c r="C1876" i="7"/>
  <c r="B1876" i="7" s="1"/>
  <c r="C770" i="7"/>
  <c r="B769" i="7"/>
  <c r="C1200" i="7"/>
  <c r="B1199" i="7"/>
  <c r="C500" i="6"/>
  <c r="B500" i="6" s="1"/>
  <c r="N2089" i="9" l="1"/>
  <c r="J2089" i="9"/>
  <c r="O2089" i="9"/>
  <c r="I2089" i="9"/>
  <c r="B444" i="6"/>
  <c r="C445" i="6"/>
  <c r="C1000" i="6"/>
  <c r="B1000" i="6" s="1"/>
  <c r="M2089" i="9"/>
  <c r="K2089" i="9"/>
  <c r="J38" i="9"/>
  <c r="I38" i="9"/>
  <c r="C2089" i="10"/>
  <c r="B2089" i="10" s="1"/>
  <c r="C39" i="10"/>
  <c r="B39" i="10" s="1"/>
  <c r="E2091" i="9"/>
  <c r="M2089" i="10"/>
  <c r="I2089" i="10"/>
  <c r="N2089" i="10"/>
  <c r="E2091" i="10"/>
  <c r="C2089" i="9"/>
  <c r="B2089" i="9" s="1"/>
  <c r="C38" i="9"/>
  <c r="B38" i="9" s="1"/>
  <c r="K38" i="7"/>
  <c r="I38" i="7"/>
  <c r="G2090" i="10"/>
  <c r="D2090" i="10" s="1"/>
  <c r="H2090" i="10"/>
  <c r="G40" i="10"/>
  <c r="D40" i="10" s="1"/>
  <c r="H40" i="10"/>
  <c r="J2089" i="10"/>
  <c r="O2089" i="10"/>
  <c r="K2089" i="10"/>
  <c r="P2089" i="10"/>
  <c r="E40" i="10"/>
  <c r="P39" i="10"/>
  <c r="N39" i="10"/>
  <c r="K39" i="10"/>
  <c r="I39" i="10"/>
  <c r="O39" i="10"/>
  <c r="M39" i="10"/>
  <c r="J39" i="10"/>
  <c r="E40" i="9"/>
  <c r="K38" i="9"/>
  <c r="H2090" i="9"/>
  <c r="G2090" i="9"/>
  <c r="D2090" i="9" s="1"/>
  <c r="H39" i="9"/>
  <c r="G39" i="9"/>
  <c r="D39" i="9" s="1"/>
  <c r="H38" i="7"/>
  <c r="J38" i="7"/>
  <c r="B282" i="6"/>
  <c r="C283" i="6"/>
  <c r="B424" i="7"/>
  <c r="C425" i="7"/>
  <c r="C317" i="7"/>
  <c r="B316" i="7"/>
  <c r="C501" i="6"/>
  <c r="B501" i="6" s="1"/>
  <c r="C1877" i="7"/>
  <c r="B1877" i="7" s="1"/>
  <c r="C1371" i="7"/>
  <c r="B1370" i="7"/>
  <c r="N40" i="6"/>
  <c r="J40" i="6"/>
  <c r="O40" i="6"/>
  <c r="I40" i="6"/>
  <c r="L40" i="6"/>
  <c r="K40" i="6"/>
  <c r="P40" i="6"/>
  <c r="H40" i="6"/>
  <c r="M40" i="6"/>
  <c r="C1201" i="7"/>
  <c r="B1200" i="7"/>
  <c r="C566" i="7"/>
  <c r="B565" i="7"/>
  <c r="C1566" i="7"/>
  <c r="B1565" i="7"/>
  <c r="C771" i="7"/>
  <c r="B770" i="7"/>
  <c r="C330" i="6"/>
  <c r="B329" i="6"/>
  <c r="C677" i="7"/>
  <c r="B676" i="7"/>
  <c r="B44" i="7"/>
  <c r="C45" i="7"/>
  <c r="B41" i="6"/>
  <c r="C42" i="6"/>
  <c r="B445" i="6" l="1"/>
  <c r="C446" i="6"/>
  <c r="C1001" i="6"/>
  <c r="B1001" i="6" s="1"/>
  <c r="I39" i="7"/>
  <c r="K39" i="7"/>
  <c r="H39" i="7"/>
  <c r="J39" i="7"/>
  <c r="B283" i="6"/>
  <c r="C284" i="6"/>
  <c r="C39" i="9"/>
  <c r="B39" i="9" s="1"/>
  <c r="C2090" i="9"/>
  <c r="B2090" i="9" s="1"/>
  <c r="K39" i="9"/>
  <c r="E41" i="9"/>
  <c r="E41" i="10"/>
  <c r="P40" i="10"/>
  <c r="N40" i="10"/>
  <c r="K40" i="10"/>
  <c r="I40" i="10"/>
  <c r="O40" i="10"/>
  <c r="M40" i="10"/>
  <c r="J40" i="10"/>
  <c r="C40" i="10"/>
  <c r="B40" i="10" s="1"/>
  <c r="C2090" i="10"/>
  <c r="B2090" i="10" s="1"/>
  <c r="M2090" i="10"/>
  <c r="I2090" i="10"/>
  <c r="N2090" i="10"/>
  <c r="E2092" i="10"/>
  <c r="I2090" i="9"/>
  <c r="N2090" i="9"/>
  <c r="M2090" i="9"/>
  <c r="E2092" i="9"/>
  <c r="G40" i="9"/>
  <c r="D40" i="9" s="1"/>
  <c r="H40" i="9"/>
  <c r="G2091" i="9"/>
  <c r="D2091" i="9" s="1"/>
  <c r="H2091" i="9"/>
  <c r="I39" i="9"/>
  <c r="J39" i="9"/>
  <c r="G41" i="10"/>
  <c r="D41" i="10" s="1"/>
  <c r="H41" i="10"/>
  <c r="G2091" i="10"/>
  <c r="D2091" i="10" s="1"/>
  <c r="H2091" i="10"/>
  <c r="J2090" i="10"/>
  <c r="O2090" i="10"/>
  <c r="K2090" i="10"/>
  <c r="P2090" i="10"/>
  <c r="K2090" i="9"/>
  <c r="J2090" i="9"/>
  <c r="O2090" i="9"/>
  <c r="C426" i="7"/>
  <c r="B425" i="7"/>
  <c r="B317" i="7"/>
  <c r="C318" i="7"/>
  <c r="C678" i="7"/>
  <c r="B677" i="7"/>
  <c r="B1566" i="7"/>
  <c r="C1567" i="7"/>
  <c r="B1371" i="7"/>
  <c r="C1372" i="7"/>
  <c r="C1202" i="7"/>
  <c r="B1201" i="7"/>
  <c r="C502" i="6"/>
  <c r="B502" i="6" s="1"/>
  <c r="O41" i="6"/>
  <c r="K41" i="6"/>
  <c r="N41" i="6"/>
  <c r="I41" i="6"/>
  <c r="L41" i="6"/>
  <c r="J41" i="6"/>
  <c r="H41" i="6"/>
  <c r="M41" i="6"/>
  <c r="P41" i="6"/>
  <c r="B42" i="6"/>
  <c r="C43" i="6"/>
  <c r="C331" i="6"/>
  <c r="B330" i="6"/>
  <c r="C46" i="7"/>
  <c r="B45" i="7"/>
  <c r="C772" i="7"/>
  <c r="B771" i="7"/>
  <c r="C567" i="7"/>
  <c r="B566" i="7"/>
  <c r="C1878" i="7"/>
  <c r="B1878" i="7" s="1"/>
  <c r="B446" i="6" l="1"/>
  <c r="C447" i="6"/>
  <c r="C1002" i="6"/>
  <c r="B1002" i="6" s="1"/>
  <c r="B284" i="6"/>
  <c r="C285" i="6"/>
  <c r="J40" i="7"/>
  <c r="I40" i="7"/>
  <c r="K40" i="7"/>
  <c r="H40" i="7"/>
  <c r="G2092" i="10"/>
  <c r="D2092" i="10" s="1"/>
  <c r="H2092" i="10"/>
  <c r="G42" i="10"/>
  <c r="D42" i="10" s="1"/>
  <c r="H42" i="10"/>
  <c r="H2092" i="9"/>
  <c r="G2092" i="9"/>
  <c r="D2092" i="9" s="1"/>
  <c r="H41" i="9"/>
  <c r="G41" i="9"/>
  <c r="D41" i="9" s="1"/>
  <c r="M2091" i="9"/>
  <c r="E2093" i="9"/>
  <c r="K2091" i="9"/>
  <c r="M2091" i="10"/>
  <c r="I2091" i="10"/>
  <c r="N2091" i="10"/>
  <c r="E2093" i="10"/>
  <c r="J40" i="9"/>
  <c r="I40" i="9"/>
  <c r="C2091" i="10"/>
  <c r="B2091" i="10" s="1"/>
  <c r="C41" i="10"/>
  <c r="B41" i="10" s="1"/>
  <c r="C2091" i="9"/>
  <c r="B2091" i="9" s="1"/>
  <c r="C40" i="9"/>
  <c r="B40" i="9" s="1"/>
  <c r="J2091" i="9"/>
  <c r="O2091" i="9"/>
  <c r="I2091" i="9"/>
  <c r="N2091" i="9"/>
  <c r="J2091" i="10"/>
  <c r="O2091" i="10"/>
  <c r="K2091" i="10"/>
  <c r="P2091" i="10"/>
  <c r="E42" i="10"/>
  <c r="P41" i="10"/>
  <c r="N41" i="10"/>
  <c r="K41" i="10"/>
  <c r="I41" i="10"/>
  <c r="O41" i="10"/>
  <c r="M41" i="10"/>
  <c r="J41" i="10"/>
  <c r="E42" i="9"/>
  <c r="K40" i="9"/>
  <c r="C427" i="7"/>
  <c r="B426" i="7"/>
  <c r="C319" i="7"/>
  <c r="B318" i="7"/>
  <c r="B43" i="6"/>
  <c r="C44" i="6"/>
  <c r="C503" i="6"/>
  <c r="B503" i="6" s="1"/>
  <c r="C679" i="7"/>
  <c r="B678" i="7"/>
  <c r="B331" i="6"/>
  <c r="C332" i="6"/>
  <c r="C568" i="7"/>
  <c r="B567" i="7"/>
  <c r="B772" i="7"/>
  <c r="C773" i="7"/>
  <c r="C1203" i="7"/>
  <c r="B1202" i="7"/>
  <c r="C1879" i="7"/>
  <c r="B1879" i="7" s="1"/>
  <c r="B46" i="7"/>
  <c r="C47" i="7"/>
  <c r="P42" i="6"/>
  <c r="L42" i="6"/>
  <c r="H42" i="6"/>
  <c r="N42" i="6"/>
  <c r="I42" i="6"/>
  <c r="K42" i="6"/>
  <c r="J42" i="6"/>
  <c r="M42" i="6"/>
  <c r="O42" i="6"/>
  <c r="C1373" i="7"/>
  <c r="B1372" i="7"/>
  <c r="C1568" i="7"/>
  <c r="B1567" i="7"/>
  <c r="B285" i="6" l="1"/>
  <c r="C286" i="6"/>
  <c r="P2092" i="10"/>
  <c r="I2092" i="9"/>
  <c r="I41" i="9"/>
  <c r="O2092" i="10"/>
  <c r="K2092" i="10"/>
  <c r="B447" i="6"/>
  <c r="C448" i="6"/>
  <c r="J41" i="9"/>
  <c r="J2092" i="10"/>
  <c r="N2092" i="9"/>
  <c r="C1003" i="6"/>
  <c r="B1003" i="6" s="1"/>
  <c r="N2092" i="10"/>
  <c r="M2092" i="9"/>
  <c r="K41" i="9"/>
  <c r="E43" i="9"/>
  <c r="E43" i="10"/>
  <c r="P42" i="10"/>
  <c r="N42" i="10"/>
  <c r="K42" i="10"/>
  <c r="I42" i="10"/>
  <c r="O42" i="10"/>
  <c r="M42" i="10"/>
  <c r="J42" i="10"/>
  <c r="M2092" i="10"/>
  <c r="I2092" i="10"/>
  <c r="E2094" i="10"/>
  <c r="K2092" i="9"/>
  <c r="J2092" i="9"/>
  <c r="O2092" i="9"/>
  <c r="G42" i="9"/>
  <c r="D42" i="9" s="1"/>
  <c r="H42" i="9"/>
  <c r="G2093" i="9"/>
  <c r="D2093" i="9" s="1"/>
  <c r="H2093" i="9"/>
  <c r="C42" i="10"/>
  <c r="B42" i="10" s="1"/>
  <c r="C2092" i="10"/>
  <c r="B2092" i="10" s="1"/>
  <c r="K41" i="7"/>
  <c r="H41" i="7"/>
  <c r="J41" i="7"/>
  <c r="E2094" i="9"/>
  <c r="C41" i="9"/>
  <c r="B41" i="9" s="1"/>
  <c r="C2092" i="9"/>
  <c r="B2092" i="9" s="1"/>
  <c r="G43" i="10"/>
  <c r="D43" i="10" s="1"/>
  <c r="H43" i="10"/>
  <c r="G2093" i="10"/>
  <c r="D2093" i="10" s="1"/>
  <c r="H2093" i="10"/>
  <c r="I41" i="7"/>
  <c r="B427" i="7"/>
  <c r="C428" i="7"/>
  <c r="B319" i="7"/>
  <c r="C320" i="7"/>
  <c r="B1568" i="7"/>
  <c r="C1569" i="7"/>
  <c r="C1880" i="7"/>
  <c r="B1880" i="7" s="1"/>
  <c r="C569" i="7"/>
  <c r="B568" i="7"/>
  <c r="C333" i="6"/>
  <c r="B332" i="6"/>
  <c r="C504" i="6"/>
  <c r="B504" i="6" s="1"/>
  <c r="B1373" i="7"/>
  <c r="C1374" i="7"/>
  <c r="C1204" i="7"/>
  <c r="B1203" i="7"/>
  <c r="C48" i="7"/>
  <c r="B47" i="7"/>
  <c r="M43" i="6"/>
  <c r="I43" i="6"/>
  <c r="N43" i="6"/>
  <c r="H43" i="6"/>
  <c r="P43" i="6"/>
  <c r="K43" i="6"/>
  <c r="J43" i="6"/>
  <c r="L43" i="6"/>
  <c r="O43" i="6"/>
  <c r="C774" i="7"/>
  <c r="B773" i="7"/>
  <c r="C680" i="7"/>
  <c r="B679" i="7"/>
  <c r="C45" i="6"/>
  <c r="B44" i="6"/>
  <c r="B286" i="6" l="1"/>
  <c r="C287" i="6"/>
  <c r="B287" i="6" s="1"/>
  <c r="M2093" i="9"/>
  <c r="K2093" i="9"/>
  <c r="B448" i="6"/>
  <c r="C449" i="6"/>
  <c r="J2093" i="9"/>
  <c r="O2093" i="9"/>
  <c r="I2093" i="9"/>
  <c r="N2093" i="9"/>
  <c r="C1004" i="6"/>
  <c r="B1004" i="6" s="1"/>
  <c r="I42" i="7"/>
  <c r="H42" i="7"/>
  <c r="J42" i="7"/>
  <c r="C2093" i="10"/>
  <c r="B2093" i="10" s="1"/>
  <c r="C43" i="10"/>
  <c r="B43" i="10" s="1"/>
  <c r="E2095" i="9"/>
  <c r="K42" i="7"/>
  <c r="C2093" i="9"/>
  <c r="B2093" i="9" s="1"/>
  <c r="C42" i="9"/>
  <c r="B42" i="9" s="1"/>
  <c r="J2093" i="10"/>
  <c r="O2093" i="10"/>
  <c r="K2093" i="10"/>
  <c r="P2093" i="10"/>
  <c r="J42" i="9"/>
  <c r="I42" i="9"/>
  <c r="G2094" i="10"/>
  <c r="D2094" i="10" s="1"/>
  <c r="H2094" i="10"/>
  <c r="G44" i="10"/>
  <c r="D44" i="10" s="1"/>
  <c r="H44" i="10"/>
  <c r="H2094" i="9"/>
  <c r="G2094" i="9"/>
  <c r="D2094" i="9" s="1"/>
  <c r="H43" i="9"/>
  <c r="G43" i="9"/>
  <c r="D43" i="9" s="1"/>
  <c r="M2093" i="10"/>
  <c r="I2093" i="10"/>
  <c r="N2093" i="10"/>
  <c r="E2095" i="10"/>
  <c r="E44" i="10"/>
  <c r="P43" i="10"/>
  <c r="N43" i="10"/>
  <c r="K43" i="10"/>
  <c r="I43" i="10"/>
  <c r="O43" i="10"/>
  <c r="M43" i="10"/>
  <c r="J43" i="10"/>
  <c r="E44" i="9"/>
  <c r="K42" i="9"/>
  <c r="B428" i="7"/>
  <c r="C429" i="7"/>
  <c r="B320" i="7"/>
  <c r="C321" i="7"/>
  <c r="B774" i="7"/>
  <c r="C775" i="7"/>
  <c r="C49" i="7"/>
  <c r="B48" i="7"/>
  <c r="C1375" i="7"/>
  <c r="B1374" i="7"/>
  <c r="C505" i="6"/>
  <c r="B505" i="6" s="1"/>
  <c r="C570" i="7"/>
  <c r="B569" i="7"/>
  <c r="N44" i="6"/>
  <c r="J44" i="6"/>
  <c r="M44" i="6"/>
  <c r="H44" i="6"/>
  <c r="P44" i="6"/>
  <c r="K44" i="6"/>
  <c r="I44" i="6"/>
  <c r="O44" i="6"/>
  <c r="L44" i="6"/>
  <c r="C681" i="7"/>
  <c r="B680" i="7"/>
  <c r="C1205" i="7"/>
  <c r="B1204" i="7"/>
  <c r="C1570" i="7"/>
  <c r="B1569" i="7"/>
  <c r="C334" i="6"/>
  <c r="B333" i="6"/>
  <c r="C1881" i="7"/>
  <c r="B1881" i="7" s="1"/>
  <c r="C46" i="6"/>
  <c r="B45" i="6"/>
  <c r="P2094" i="10" l="1"/>
  <c r="I2094" i="10"/>
  <c r="K43" i="9"/>
  <c r="M2094" i="10"/>
  <c r="N2094" i="10"/>
  <c r="I43" i="9"/>
  <c r="J43" i="9"/>
  <c r="J2094" i="10"/>
  <c r="O2094" i="10"/>
  <c r="K2094" i="10"/>
  <c r="B449" i="6"/>
  <c r="C450" i="6"/>
  <c r="C1005" i="6"/>
  <c r="B1005" i="6" s="1"/>
  <c r="H43" i="7"/>
  <c r="J43" i="7"/>
  <c r="I43" i="7"/>
  <c r="K43" i="7"/>
  <c r="E45" i="9"/>
  <c r="E45" i="10"/>
  <c r="P44" i="10"/>
  <c r="N44" i="10"/>
  <c r="K44" i="10"/>
  <c r="I44" i="10"/>
  <c r="O44" i="10"/>
  <c r="M44" i="10"/>
  <c r="J44" i="10"/>
  <c r="E2096" i="10"/>
  <c r="C43" i="9"/>
  <c r="B43" i="9" s="1"/>
  <c r="C2094" i="9"/>
  <c r="B2094" i="9" s="1"/>
  <c r="G45" i="10"/>
  <c r="D45" i="10" s="1"/>
  <c r="H45" i="10"/>
  <c r="G2095" i="10"/>
  <c r="D2095" i="10" s="1"/>
  <c r="H2095" i="10"/>
  <c r="K2094" i="9"/>
  <c r="J2094" i="9"/>
  <c r="O2094" i="9"/>
  <c r="G44" i="9"/>
  <c r="D44" i="9" s="1"/>
  <c r="H44" i="9"/>
  <c r="G2095" i="9"/>
  <c r="D2095" i="9" s="1"/>
  <c r="H2095" i="9"/>
  <c r="C44" i="10"/>
  <c r="B44" i="10" s="1"/>
  <c r="C2094" i="10"/>
  <c r="B2094" i="10" s="1"/>
  <c r="I2094" i="9"/>
  <c r="N2094" i="9"/>
  <c r="M2094" i="9"/>
  <c r="E2096" i="9"/>
  <c r="C430" i="7"/>
  <c r="B429" i="7"/>
  <c r="B321" i="7"/>
  <c r="C322" i="7"/>
  <c r="B334" i="6"/>
  <c r="C335" i="6"/>
  <c r="B1570" i="7"/>
  <c r="C1571" i="7"/>
  <c r="C571" i="7"/>
  <c r="B570" i="7"/>
  <c r="B1375" i="7"/>
  <c r="C1376" i="7"/>
  <c r="C1206" i="7"/>
  <c r="B1205" i="7"/>
  <c r="C776" i="7"/>
  <c r="B775" i="7"/>
  <c r="C47" i="6"/>
  <c r="B46" i="6"/>
  <c r="C506" i="6"/>
  <c r="B506" i="6" s="1"/>
  <c r="C50" i="7"/>
  <c r="B49" i="7"/>
  <c r="O45" i="6"/>
  <c r="K45" i="6"/>
  <c r="M45" i="6"/>
  <c r="H45" i="6"/>
  <c r="P45" i="6"/>
  <c r="J45" i="6"/>
  <c r="I45" i="6"/>
  <c r="L45" i="6"/>
  <c r="N45" i="6"/>
  <c r="C1882" i="7"/>
  <c r="B1882" i="7" s="1"/>
  <c r="C682" i="7"/>
  <c r="B681" i="7"/>
  <c r="B450" i="6" l="1"/>
  <c r="C451" i="6"/>
  <c r="M2095" i="9"/>
  <c r="K2095" i="9"/>
  <c r="C1006" i="6"/>
  <c r="B1006" i="6" s="1"/>
  <c r="H44" i="7"/>
  <c r="K44" i="7"/>
  <c r="I44" i="7"/>
  <c r="J44" i="7"/>
  <c r="E2097" i="9"/>
  <c r="C2095" i="9"/>
  <c r="B2095" i="9" s="1"/>
  <c r="C44" i="9"/>
  <c r="B44" i="9" s="1"/>
  <c r="G2096" i="10"/>
  <c r="D2096" i="10" s="1"/>
  <c r="H2096" i="10"/>
  <c r="G46" i="10"/>
  <c r="D46" i="10" s="1"/>
  <c r="H46" i="10"/>
  <c r="J2095" i="10"/>
  <c r="O2095" i="10"/>
  <c r="K2095" i="10"/>
  <c r="P2095" i="10"/>
  <c r="J44" i="9"/>
  <c r="I44" i="9"/>
  <c r="J2095" i="9"/>
  <c r="O2095" i="9"/>
  <c r="I2095" i="9"/>
  <c r="N2095" i="9"/>
  <c r="H2096" i="9"/>
  <c r="G2096" i="9"/>
  <c r="D2096" i="9" s="1"/>
  <c r="H45" i="9"/>
  <c r="G45" i="9"/>
  <c r="D45" i="9" s="1"/>
  <c r="C2095" i="10"/>
  <c r="B2095" i="10" s="1"/>
  <c r="C45" i="10"/>
  <c r="B45" i="10" s="1"/>
  <c r="M2095" i="10"/>
  <c r="I2095" i="10"/>
  <c r="N2095" i="10"/>
  <c r="E2097" i="10"/>
  <c r="E46" i="10"/>
  <c r="P45" i="10"/>
  <c r="N45" i="10"/>
  <c r="K45" i="10"/>
  <c r="I45" i="10"/>
  <c r="O45" i="10"/>
  <c r="M45" i="10"/>
  <c r="J45" i="10"/>
  <c r="E46" i="9"/>
  <c r="K44" i="9"/>
  <c r="B430" i="7"/>
  <c r="C431" i="7"/>
  <c r="B322" i="7"/>
  <c r="C323" i="7"/>
  <c r="C1207" i="7"/>
  <c r="B1206" i="7"/>
  <c r="C507" i="6"/>
  <c r="B507" i="6" s="1"/>
  <c r="C1377" i="7"/>
  <c r="B1376" i="7"/>
  <c r="C1572" i="7"/>
  <c r="B1571" i="7"/>
  <c r="B682" i="7"/>
  <c r="C683" i="7"/>
  <c r="C48" i="6"/>
  <c r="B47" i="6"/>
  <c r="C777" i="7"/>
  <c r="B776" i="7"/>
  <c r="B571" i="7"/>
  <c r="C572" i="7"/>
  <c r="C1883" i="7"/>
  <c r="B1883" i="7" s="1"/>
  <c r="C51" i="7"/>
  <c r="B50" i="7"/>
  <c r="P46" i="6"/>
  <c r="L46" i="6"/>
  <c r="H46" i="6"/>
  <c r="M46" i="6"/>
  <c r="O46" i="6"/>
  <c r="J46" i="6"/>
  <c r="I46" i="6"/>
  <c r="K46" i="6"/>
  <c r="N46" i="6"/>
  <c r="B335" i="6"/>
  <c r="C336" i="6"/>
  <c r="O2096" i="10" l="1"/>
  <c r="K2096" i="10"/>
  <c r="K45" i="9"/>
  <c r="J2096" i="10"/>
  <c r="N2096" i="10"/>
  <c r="M2096" i="10"/>
  <c r="I2096" i="10"/>
  <c r="B451" i="6"/>
  <c r="C452" i="6"/>
  <c r="C1007" i="6"/>
  <c r="B1007" i="6" s="1"/>
  <c r="E47" i="9"/>
  <c r="E47" i="10"/>
  <c r="P46" i="10"/>
  <c r="N46" i="10"/>
  <c r="K46" i="10"/>
  <c r="I46" i="10"/>
  <c r="O46" i="10"/>
  <c r="M46" i="10"/>
  <c r="J46" i="10"/>
  <c r="E2098" i="10"/>
  <c r="C45" i="9"/>
  <c r="B45" i="9" s="1"/>
  <c r="C2096" i="9"/>
  <c r="B2096" i="9" s="1"/>
  <c r="G47" i="10"/>
  <c r="D47" i="10" s="1"/>
  <c r="H47" i="10"/>
  <c r="G2097" i="10"/>
  <c r="D2097" i="10" s="1"/>
  <c r="H2097" i="10"/>
  <c r="I2096" i="9"/>
  <c r="N2096" i="9"/>
  <c r="M2096" i="9"/>
  <c r="E2098" i="9"/>
  <c r="J45" i="7"/>
  <c r="K45" i="7"/>
  <c r="H45" i="7"/>
  <c r="I45" i="9"/>
  <c r="J45" i="9"/>
  <c r="P2096" i="10"/>
  <c r="G46" i="9"/>
  <c r="D46" i="9" s="1"/>
  <c r="H46" i="9"/>
  <c r="G2097" i="9"/>
  <c r="D2097" i="9" s="1"/>
  <c r="H2097" i="9"/>
  <c r="C46" i="10"/>
  <c r="B46" i="10" s="1"/>
  <c r="C2096" i="10"/>
  <c r="B2096" i="10" s="1"/>
  <c r="K2096" i="9"/>
  <c r="J2096" i="9"/>
  <c r="O2096" i="9"/>
  <c r="I45" i="7"/>
  <c r="B431" i="7"/>
  <c r="C432" i="7"/>
  <c r="B323" i="7"/>
  <c r="C324" i="7"/>
  <c r="C337" i="6"/>
  <c r="B336" i="6"/>
  <c r="C52" i="7"/>
  <c r="B51" i="7"/>
  <c r="C573" i="7"/>
  <c r="B572" i="7"/>
  <c r="M47" i="6"/>
  <c r="I47" i="6"/>
  <c r="L47" i="6"/>
  <c r="O47" i="6"/>
  <c r="J47" i="6"/>
  <c r="H47" i="6"/>
  <c r="K47" i="6"/>
  <c r="N47" i="6"/>
  <c r="P47" i="6"/>
  <c r="C778" i="7"/>
  <c r="B777" i="7"/>
  <c r="C684" i="7"/>
  <c r="B683" i="7"/>
  <c r="B1572" i="7"/>
  <c r="C1573" i="7"/>
  <c r="C508" i="6"/>
  <c r="B508" i="6" s="1"/>
  <c r="C1884" i="7"/>
  <c r="B1884" i="7" s="1"/>
  <c r="C49" i="6"/>
  <c r="B48" i="6"/>
  <c r="B1377" i="7"/>
  <c r="C1378" i="7"/>
  <c r="C1208" i="7"/>
  <c r="B1207" i="7"/>
  <c r="B452" i="6" l="1"/>
  <c r="C453" i="6"/>
  <c r="H46" i="7"/>
  <c r="J46" i="7"/>
  <c r="K46" i="7"/>
  <c r="I46" i="7"/>
  <c r="H2098" i="9"/>
  <c r="G2098" i="9"/>
  <c r="D2098" i="9" s="1"/>
  <c r="H47" i="9"/>
  <c r="G47" i="9"/>
  <c r="D47" i="9" s="1"/>
  <c r="J2097" i="9"/>
  <c r="O2097" i="9"/>
  <c r="I2097" i="9"/>
  <c r="N2097" i="9"/>
  <c r="G2098" i="10"/>
  <c r="D2098" i="10" s="1"/>
  <c r="H2098" i="10"/>
  <c r="G48" i="10"/>
  <c r="D48" i="10" s="1"/>
  <c r="H48" i="10"/>
  <c r="J2097" i="10"/>
  <c r="O2097" i="10"/>
  <c r="K2097" i="10"/>
  <c r="P2097" i="10"/>
  <c r="J46" i="9"/>
  <c r="I46" i="9"/>
  <c r="C2097" i="9"/>
  <c r="B2097" i="9" s="1"/>
  <c r="C46" i="9"/>
  <c r="B46" i="9" s="1"/>
  <c r="M2097" i="9"/>
  <c r="E2099" i="9"/>
  <c r="K2097" i="9"/>
  <c r="C2097" i="10"/>
  <c r="B2097" i="10" s="1"/>
  <c r="C47" i="10"/>
  <c r="B47" i="10" s="1"/>
  <c r="M2097" i="10"/>
  <c r="I2097" i="10"/>
  <c r="N2097" i="10"/>
  <c r="E2099" i="10"/>
  <c r="E48" i="10"/>
  <c r="P47" i="10"/>
  <c r="N47" i="10"/>
  <c r="K47" i="10"/>
  <c r="I47" i="10"/>
  <c r="O47" i="10"/>
  <c r="M47" i="10"/>
  <c r="J47" i="10"/>
  <c r="E48" i="9"/>
  <c r="K46" i="9"/>
  <c r="C433" i="7"/>
  <c r="B432" i="7"/>
  <c r="B324" i="7"/>
  <c r="C325" i="7"/>
  <c r="C1885" i="7"/>
  <c r="B1885" i="7" s="1"/>
  <c r="C574" i="7"/>
  <c r="B573" i="7"/>
  <c r="C338" i="6"/>
  <c r="B337" i="6"/>
  <c r="C1209" i="7"/>
  <c r="B1208" i="7"/>
  <c r="C1379" i="7"/>
  <c r="B1378" i="7"/>
  <c r="C779" i="7"/>
  <c r="B778" i="7"/>
  <c r="B49" i="6"/>
  <c r="C50" i="6"/>
  <c r="C1574" i="7"/>
  <c r="B1573" i="7"/>
  <c r="B52" i="7"/>
  <c r="C53" i="7"/>
  <c r="N48" i="6"/>
  <c r="J48" i="6"/>
  <c r="L48" i="6"/>
  <c r="O48" i="6"/>
  <c r="I48" i="6"/>
  <c r="H48" i="6"/>
  <c r="M48" i="6"/>
  <c r="P48" i="6"/>
  <c r="K48" i="6"/>
  <c r="C509" i="6"/>
  <c r="B509" i="6" s="1"/>
  <c r="C685" i="7"/>
  <c r="B684" i="7"/>
  <c r="J47" i="9" l="1"/>
  <c r="J2098" i="10"/>
  <c r="K2098" i="10"/>
  <c r="N2098" i="9"/>
  <c r="N2098" i="10"/>
  <c r="I47" i="9"/>
  <c r="O2098" i="10"/>
  <c r="P2098" i="10"/>
  <c r="I2098" i="9"/>
  <c r="M2098" i="9"/>
  <c r="K47" i="9"/>
  <c r="M2098" i="10"/>
  <c r="I2098" i="10"/>
  <c r="K2098" i="9"/>
  <c r="J2098" i="9"/>
  <c r="O2098" i="9"/>
  <c r="B453" i="6"/>
  <c r="C454" i="6"/>
  <c r="E49" i="9"/>
  <c r="E49" i="10"/>
  <c r="P48" i="10"/>
  <c r="N48" i="10"/>
  <c r="K48" i="10"/>
  <c r="I48" i="10"/>
  <c r="O48" i="10"/>
  <c r="M48" i="10"/>
  <c r="J48" i="10"/>
  <c r="E2100" i="10"/>
  <c r="C48" i="10"/>
  <c r="B48" i="10" s="1"/>
  <c r="C2098" i="10"/>
  <c r="B2098" i="10" s="1"/>
  <c r="G48" i="9"/>
  <c r="D48" i="9" s="1"/>
  <c r="H48" i="9"/>
  <c r="G2099" i="9"/>
  <c r="D2099" i="9" s="1"/>
  <c r="H2099" i="9"/>
  <c r="J47" i="7"/>
  <c r="E2100" i="9"/>
  <c r="G49" i="10"/>
  <c r="D49" i="10" s="1"/>
  <c r="H49" i="10"/>
  <c r="G2099" i="10"/>
  <c r="D2099" i="10" s="1"/>
  <c r="H2099" i="10"/>
  <c r="C47" i="9"/>
  <c r="B47" i="9" s="1"/>
  <c r="C2098" i="9"/>
  <c r="B2098" i="9" s="1"/>
  <c r="H47" i="7"/>
  <c r="I47" i="7"/>
  <c r="K47" i="7"/>
  <c r="B433" i="7"/>
  <c r="C434" i="7"/>
  <c r="B325" i="7"/>
  <c r="C326" i="7"/>
  <c r="C1210" i="7"/>
  <c r="B1209" i="7"/>
  <c r="C575" i="7"/>
  <c r="B574" i="7"/>
  <c r="C510" i="6"/>
  <c r="B510" i="6" s="1"/>
  <c r="C686" i="7"/>
  <c r="B685" i="7"/>
  <c r="C54" i="7"/>
  <c r="B53" i="7"/>
  <c r="B1574" i="7"/>
  <c r="C1575" i="7"/>
  <c r="C1886" i="7"/>
  <c r="B1886" i="7" s="1"/>
  <c r="O49" i="6"/>
  <c r="K49" i="6"/>
  <c r="L49" i="6"/>
  <c r="N49" i="6"/>
  <c r="I49" i="6"/>
  <c r="H49" i="6"/>
  <c r="P49" i="6"/>
  <c r="J49" i="6"/>
  <c r="M49" i="6"/>
  <c r="B1379" i="7"/>
  <c r="C1380" i="7"/>
  <c r="C339" i="6"/>
  <c r="B338" i="6"/>
  <c r="B50" i="6"/>
  <c r="C51" i="6"/>
  <c r="C780" i="7"/>
  <c r="B779" i="7"/>
  <c r="B454" i="6" l="1"/>
  <c r="C455" i="6"/>
  <c r="B455" i="6" s="1"/>
  <c r="I48" i="7"/>
  <c r="J48" i="7"/>
  <c r="M2099" i="9"/>
  <c r="K2099" i="9"/>
  <c r="J2099" i="9"/>
  <c r="O2099" i="9"/>
  <c r="I2099" i="9"/>
  <c r="N2099" i="9"/>
  <c r="C2099" i="10"/>
  <c r="B2099" i="10" s="1"/>
  <c r="C49" i="10"/>
  <c r="B49" i="10" s="1"/>
  <c r="E2101" i="9"/>
  <c r="H2100" i="9"/>
  <c r="G2100" i="9"/>
  <c r="D2100" i="9" s="1"/>
  <c r="H49" i="9"/>
  <c r="G49" i="9"/>
  <c r="D49" i="9" s="1"/>
  <c r="J2099" i="10"/>
  <c r="O2099" i="10"/>
  <c r="K2099" i="10"/>
  <c r="P2099" i="10"/>
  <c r="J48" i="9"/>
  <c r="I48" i="9"/>
  <c r="G2100" i="10"/>
  <c r="D2100" i="10" s="1"/>
  <c r="H2100" i="10"/>
  <c r="G50" i="10"/>
  <c r="D50" i="10" s="1"/>
  <c r="H50" i="10"/>
  <c r="K48" i="7"/>
  <c r="H48" i="7"/>
  <c r="C2099" i="9"/>
  <c r="B2099" i="9" s="1"/>
  <c r="C48" i="9"/>
  <c r="B48" i="9" s="1"/>
  <c r="M2099" i="10"/>
  <c r="I2099" i="10"/>
  <c r="N2099" i="10"/>
  <c r="E2101" i="10"/>
  <c r="E50" i="10"/>
  <c r="P49" i="10"/>
  <c r="N49" i="10"/>
  <c r="K49" i="10"/>
  <c r="I49" i="10"/>
  <c r="O49" i="10"/>
  <c r="M49" i="10"/>
  <c r="J49" i="10"/>
  <c r="E50" i="9"/>
  <c r="K48" i="9"/>
  <c r="B434" i="7"/>
  <c r="C435" i="7"/>
  <c r="B326" i="7"/>
  <c r="C327" i="7"/>
  <c r="C340" i="6"/>
  <c r="B339" i="6"/>
  <c r="C576" i="7"/>
  <c r="B575" i="7"/>
  <c r="P50" i="6"/>
  <c r="L50" i="6"/>
  <c r="H50" i="6"/>
  <c r="K50" i="6"/>
  <c r="N50" i="6"/>
  <c r="I50" i="6"/>
  <c r="J50" i="6"/>
  <c r="M50" i="6"/>
  <c r="O50" i="6"/>
  <c r="C687" i="7"/>
  <c r="B686" i="7"/>
  <c r="B51" i="6"/>
  <c r="C52" i="6"/>
  <c r="C1576" i="7"/>
  <c r="B1575" i="7"/>
  <c r="C1211" i="7"/>
  <c r="B1210" i="7"/>
  <c r="C781" i="7"/>
  <c r="B780" i="7"/>
  <c r="B1380" i="7"/>
  <c r="C1381" i="7"/>
  <c r="C1887" i="7"/>
  <c r="B1887" i="7" s="1"/>
  <c r="C55" i="7"/>
  <c r="B54" i="7"/>
  <c r="C511" i="6"/>
  <c r="B511" i="6" s="1"/>
  <c r="N2100" i="10" l="1"/>
  <c r="I49" i="9"/>
  <c r="J49" i="9"/>
  <c r="M2100" i="10"/>
  <c r="K49" i="9"/>
  <c r="I2100" i="10"/>
  <c r="P2100" i="10"/>
  <c r="J2100" i="10"/>
  <c r="O2100" i="10"/>
  <c r="K2100" i="10"/>
  <c r="J49" i="7"/>
  <c r="K49" i="7"/>
  <c r="G51" i="10"/>
  <c r="D51" i="10" s="1"/>
  <c r="H51" i="10"/>
  <c r="G2101" i="10"/>
  <c r="D2101" i="10" s="1"/>
  <c r="H2101" i="10"/>
  <c r="C49" i="9"/>
  <c r="B49" i="9" s="1"/>
  <c r="C2100" i="9"/>
  <c r="B2100" i="9" s="1"/>
  <c r="I2100" i="9"/>
  <c r="N2100" i="9"/>
  <c r="M2100" i="9"/>
  <c r="E2102" i="9"/>
  <c r="E51" i="9"/>
  <c r="E51" i="10"/>
  <c r="P50" i="10"/>
  <c r="N50" i="10"/>
  <c r="K50" i="10"/>
  <c r="I50" i="10"/>
  <c r="O50" i="10"/>
  <c r="M50" i="10"/>
  <c r="J50" i="10"/>
  <c r="E2102" i="10"/>
  <c r="I49" i="7"/>
  <c r="H49" i="7"/>
  <c r="C50" i="10"/>
  <c r="B50" i="10" s="1"/>
  <c r="C2100" i="10"/>
  <c r="B2100" i="10" s="1"/>
  <c r="G50" i="9"/>
  <c r="D50" i="9" s="1"/>
  <c r="H50" i="9"/>
  <c r="G2101" i="9"/>
  <c r="D2101" i="9" s="1"/>
  <c r="H2101" i="9"/>
  <c r="K2100" i="9"/>
  <c r="J2100" i="9"/>
  <c r="O2100" i="9"/>
  <c r="B435" i="7"/>
  <c r="C436" i="7"/>
  <c r="B327" i="7"/>
  <c r="C328" i="7"/>
  <c r="C512" i="6"/>
  <c r="B512" i="6" s="1"/>
  <c r="C53" i="6"/>
  <c r="B52" i="6"/>
  <c r="C341" i="6"/>
  <c r="B340" i="6"/>
  <c r="C1888" i="7"/>
  <c r="B1888" i="7" s="1"/>
  <c r="C1212" i="7"/>
  <c r="B1211" i="7"/>
  <c r="C688" i="7"/>
  <c r="B687" i="7"/>
  <c r="C56" i="7"/>
  <c r="B55" i="7"/>
  <c r="B1381" i="7"/>
  <c r="C1382" i="7"/>
  <c r="C782" i="7"/>
  <c r="B781" i="7"/>
  <c r="B1576" i="7"/>
  <c r="C1577" i="7"/>
  <c r="M51" i="6"/>
  <c r="I51" i="6"/>
  <c r="P51" i="6"/>
  <c r="K51" i="6"/>
  <c r="N51" i="6"/>
  <c r="H51" i="6"/>
  <c r="J51" i="6"/>
  <c r="L51" i="6"/>
  <c r="O51" i="6"/>
  <c r="C577" i="7"/>
  <c r="B576" i="7"/>
  <c r="N2101" i="10" l="1"/>
  <c r="M2101" i="10"/>
  <c r="I2101" i="10"/>
  <c r="P2101" i="10"/>
  <c r="J2101" i="10"/>
  <c r="O2101" i="10"/>
  <c r="K2101" i="10"/>
  <c r="K50" i="7"/>
  <c r="J50" i="7"/>
  <c r="H50" i="7"/>
  <c r="I50" i="7"/>
  <c r="C2101" i="9"/>
  <c r="B2101" i="9" s="1"/>
  <c r="C50" i="9"/>
  <c r="B50" i="9" s="1"/>
  <c r="E2103" i="10"/>
  <c r="E52" i="10"/>
  <c r="P51" i="10"/>
  <c r="N51" i="10"/>
  <c r="K51" i="10"/>
  <c r="I51" i="10"/>
  <c r="O51" i="10"/>
  <c r="M51" i="10"/>
  <c r="J51" i="10"/>
  <c r="E52" i="9"/>
  <c r="K50" i="9"/>
  <c r="J2101" i="9"/>
  <c r="O2101" i="9"/>
  <c r="I2101" i="9"/>
  <c r="N2101" i="9"/>
  <c r="G2102" i="10"/>
  <c r="D2102" i="10" s="1"/>
  <c r="H2102" i="10"/>
  <c r="G52" i="10"/>
  <c r="D52" i="10" s="1"/>
  <c r="H52" i="10"/>
  <c r="H2102" i="9"/>
  <c r="G2102" i="9"/>
  <c r="D2102" i="9" s="1"/>
  <c r="H51" i="9"/>
  <c r="G51" i="9"/>
  <c r="D51" i="9" s="1"/>
  <c r="J50" i="9"/>
  <c r="I50" i="9"/>
  <c r="M2101" i="9"/>
  <c r="E2103" i="9"/>
  <c r="K2101" i="9"/>
  <c r="C2101" i="10"/>
  <c r="B2101" i="10" s="1"/>
  <c r="C51" i="10"/>
  <c r="B51" i="10" s="1"/>
  <c r="B436" i="7"/>
  <c r="C437" i="7"/>
  <c r="B328" i="7"/>
  <c r="C329" i="7"/>
  <c r="C783" i="7"/>
  <c r="B782" i="7"/>
  <c r="C342" i="6"/>
  <c r="B341" i="6"/>
  <c r="C513" i="6"/>
  <c r="B513" i="6" s="1"/>
  <c r="C578" i="7"/>
  <c r="B577" i="7"/>
  <c r="C689" i="7"/>
  <c r="B688" i="7"/>
  <c r="C1213" i="7"/>
  <c r="B1212" i="7"/>
  <c r="B1577" i="7"/>
  <c r="C1578" i="7"/>
  <c r="C1383" i="7"/>
  <c r="B1382" i="7"/>
  <c r="C57" i="7"/>
  <c r="B56" i="7"/>
  <c r="C54" i="6"/>
  <c r="B53" i="6"/>
  <c r="C1889" i="7"/>
  <c r="B1889" i="7" s="1"/>
  <c r="N52" i="6"/>
  <c r="J52" i="6"/>
  <c r="P52" i="6"/>
  <c r="K52" i="6"/>
  <c r="M52" i="6"/>
  <c r="H52" i="6"/>
  <c r="L52" i="6"/>
  <c r="O52" i="6"/>
  <c r="I52" i="6"/>
  <c r="N2102" i="9" l="1"/>
  <c r="I2102" i="9"/>
  <c r="M2102" i="9"/>
  <c r="K2102" i="9"/>
  <c r="J2102" i="9"/>
  <c r="O2102" i="9"/>
  <c r="G52" i="9"/>
  <c r="D52" i="9" s="1"/>
  <c r="H52" i="9"/>
  <c r="G2103" i="9"/>
  <c r="D2103" i="9" s="1"/>
  <c r="H2103" i="9"/>
  <c r="C52" i="10"/>
  <c r="B52" i="10" s="1"/>
  <c r="C2102" i="10"/>
  <c r="B2102" i="10" s="1"/>
  <c r="I51" i="9"/>
  <c r="J51" i="9"/>
  <c r="J2102" i="10"/>
  <c r="O2102" i="10"/>
  <c r="K2102" i="10"/>
  <c r="P2102" i="10"/>
  <c r="J51" i="7"/>
  <c r="K51" i="7"/>
  <c r="E2104" i="9"/>
  <c r="C51" i="9"/>
  <c r="B51" i="9" s="1"/>
  <c r="C2102" i="9"/>
  <c r="B2102" i="9" s="1"/>
  <c r="G53" i="10"/>
  <c r="D53" i="10" s="1"/>
  <c r="H53" i="10"/>
  <c r="G2103" i="10"/>
  <c r="D2103" i="10" s="1"/>
  <c r="H2103" i="10"/>
  <c r="K51" i="9"/>
  <c r="E53" i="9"/>
  <c r="E53" i="10"/>
  <c r="P52" i="10"/>
  <c r="N52" i="10"/>
  <c r="K52" i="10"/>
  <c r="I52" i="10"/>
  <c r="O52" i="10"/>
  <c r="M52" i="10"/>
  <c r="J52" i="10"/>
  <c r="M2102" i="10"/>
  <c r="I2102" i="10"/>
  <c r="N2102" i="10"/>
  <c r="E2104" i="10"/>
  <c r="I51" i="7"/>
  <c r="H51" i="7"/>
  <c r="C438" i="7"/>
  <c r="B437" i="7"/>
  <c r="B329" i="7"/>
  <c r="C330" i="7"/>
  <c r="C1890" i="7"/>
  <c r="B1890" i="7" s="1"/>
  <c r="B1578" i="7"/>
  <c r="C1579" i="7"/>
  <c r="C784" i="7"/>
  <c r="B783" i="7"/>
  <c r="C55" i="6"/>
  <c r="B54" i="6"/>
  <c r="B1383" i="7"/>
  <c r="C1384" i="7"/>
  <c r="C690" i="7"/>
  <c r="B689" i="7"/>
  <c r="C514" i="6"/>
  <c r="B514" i="6" s="1"/>
  <c r="O53" i="6"/>
  <c r="K53" i="6"/>
  <c r="P53" i="6"/>
  <c r="J53" i="6"/>
  <c r="M53" i="6"/>
  <c r="H53" i="6"/>
  <c r="N53" i="6"/>
  <c r="I53" i="6"/>
  <c r="L53" i="6"/>
  <c r="C58" i="7"/>
  <c r="B57" i="7"/>
  <c r="C1214" i="7"/>
  <c r="B1213" i="7"/>
  <c r="C579" i="7"/>
  <c r="B578" i="7"/>
  <c r="B342" i="6"/>
  <c r="C343" i="6"/>
  <c r="K2103" i="9" l="1"/>
  <c r="I52" i="9"/>
  <c r="J52" i="9"/>
  <c r="J2103" i="10"/>
  <c r="M2103" i="9"/>
  <c r="K2103" i="10"/>
  <c r="N2103" i="9"/>
  <c r="K52" i="9"/>
  <c r="O2103" i="10"/>
  <c r="P2103" i="10"/>
  <c r="N2103" i="10"/>
  <c r="J2103" i="9"/>
  <c r="O2103" i="9"/>
  <c r="I2103" i="9"/>
  <c r="I52" i="7"/>
  <c r="H52" i="7"/>
  <c r="J52" i="7"/>
  <c r="K52" i="7"/>
  <c r="M2103" i="10"/>
  <c r="I2103" i="10"/>
  <c r="E2105" i="10"/>
  <c r="C2103" i="10"/>
  <c r="B2103" i="10" s="1"/>
  <c r="C53" i="10"/>
  <c r="B53" i="10" s="1"/>
  <c r="H2104" i="9"/>
  <c r="G2104" i="9"/>
  <c r="D2104" i="9" s="1"/>
  <c r="H53" i="9"/>
  <c r="G53" i="9"/>
  <c r="D53" i="9" s="1"/>
  <c r="E54" i="10"/>
  <c r="P53" i="10"/>
  <c r="N53" i="10"/>
  <c r="K53" i="10"/>
  <c r="I53" i="10"/>
  <c r="O53" i="10"/>
  <c r="M53" i="10"/>
  <c r="J53" i="10"/>
  <c r="E54" i="9"/>
  <c r="G2104" i="10"/>
  <c r="D2104" i="10" s="1"/>
  <c r="H2104" i="10"/>
  <c r="G54" i="10"/>
  <c r="D54" i="10" s="1"/>
  <c r="H54" i="10"/>
  <c r="E2105" i="9"/>
  <c r="C2103" i="9"/>
  <c r="B2103" i="9" s="1"/>
  <c r="C52" i="9"/>
  <c r="B52" i="9" s="1"/>
  <c r="C439" i="7"/>
  <c r="B438" i="7"/>
  <c r="C331" i="7"/>
  <c r="B330" i="7"/>
  <c r="P54" i="6"/>
  <c r="L54" i="6"/>
  <c r="H54" i="6"/>
  <c r="O54" i="6"/>
  <c r="J54" i="6"/>
  <c r="M54" i="6"/>
  <c r="I54" i="6"/>
  <c r="K54" i="6"/>
  <c r="N54" i="6"/>
  <c r="C1891" i="7"/>
  <c r="B1891" i="7" s="1"/>
  <c r="C1215" i="7"/>
  <c r="B1214" i="7"/>
  <c r="C515" i="6"/>
  <c r="B515" i="6" s="1"/>
  <c r="C785" i="7"/>
  <c r="B784" i="7"/>
  <c r="B343" i="6"/>
  <c r="C344" i="6"/>
  <c r="B579" i="7"/>
  <c r="C580" i="7"/>
  <c r="C59" i="7"/>
  <c r="B58" i="7"/>
  <c r="B1384" i="7"/>
  <c r="C1385" i="7"/>
  <c r="B690" i="7"/>
  <c r="C691" i="7"/>
  <c r="C56" i="6"/>
  <c r="B55" i="6"/>
  <c r="C1580" i="7"/>
  <c r="B1579" i="7"/>
  <c r="N2104" i="9" l="1"/>
  <c r="K53" i="9"/>
  <c r="M2104" i="9"/>
  <c r="I2104" i="9"/>
  <c r="E2106" i="9"/>
  <c r="C2104" i="10"/>
  <c r="B2104" i="10" s="1"/>
  <c r="E55" i="10"/>
  <c r="P54" i="10"/>
  <c r="N54" i="10"/>
  <c r="K54" i="10"/>
  <c r="I54" i="10"/>
  <c r="O54" i="10"/>
  <c r="M54" i="10"/>
  <c r="J54" i="10"/>
  <c r="G54" i="9"/>
  <c r="D54" i="9" s="1"/>
  <c r="H54" i="9"/>
  <c r="G2105" i="9"/>
  <c r="D2105" i="9" s="1"/>
  <c r="H2105" i="9"/>
  <c r="M2104" i="10"/>
  <c r="I2104" i="10"/>
  <c r="N2104" i="10"/>
  <c r="E2106" i="10"/>
  <c r="K2104" i="9"/>
  <c r="J2104" i="9"/>
  <c r="O2104" i="9"/>
  <c r="G55" i="10"/>
  <c r="D55" i="10" s="1"/>
  <c r="H55" i="10"/>
  <c r="G2105" i="10"/>
  <c r="D2105" i="10" s="1"/>
  <c r="H2105" i="10"/>
  <c r="I53" i="9"/>
  <c r="J53" i="9"/>
  <c r="C53" i="9"/>
  <c r="B53" i="9" s="1"/>
  <c r="C2104" i="9"/>
  <c r="B2104" i="9" s="1"/>
  <c r="J2104" i="10"/>
  <c r="O2104" i="10"/>
  <c r="K2104" i="10"/>
  <c r="P2104" i="10"/>
  <c r="H53" i="7"/>
  <c r="C54" i="10"/>
  <c r="B54" i="10" s="1"/>
  <c r="E55" i="9"/>
  <c r="I53" i="7"/>
  <c r="J53" i="7"/>
  <c r="K53" i="7"/>
  <c r="C440" i="7"/>
  <c r="B439" i="7"/>
  <c r="B331" i="7"/>
  <c r="C332" i="7"/>
  <c r="M55" i="6"/>
  <c r="I55" i="6"/>
  <c r="O55" i="6"/>
  <c r="J55" i="6"/>
  <c r="L55" i="6"/>
  <c r="P55" i="6"/>
  <c r="H55" i="6"/>
  <c r="K55" i="6"/>
  <c r="N55" i="6"/>
  <c r="C692" i="7"/>
  <c r="B691" i="7"/>
  <c r="B1580" i="7"/>
  <c r="C1581" i="7"/>
  <c r="C57" i="6"/>
  <c r="B56" i="6"/>
  <c r="B1385" i="7"/>
  <c r="C1386" i="7"/>
  <c r="C60" i="7"/>
  <c r="B59" i="7"/>
  <c r="B344" i="6"/>
  <c r="C345" i="6"/>
  <c r="C786" i="7"/>
  <c r="B785" i="7"/>
  <c r="C516" i="6"/>
  <c r="B516" i="6" s="1"/>
  <c r="C1892" i="7"/>
  <c r="B1892" i="7" s="1"/>
  <c r="C581" i="7"/>
  <c r="B580" i="7"/>
  <c r="C1216" i="7"/>
  <c r="B1215" i="7"/>
  <c r="K54" i="9" l="1"/>
  <c r="I54" i="9"/>
  <c r="J54" i="9"/>
  <c r="K54" i="7"/>
  <c r="I54" i="7"/>
  <c r="H54" i="7"/>
  <c r="J54" i="7"/>
  <c r="G2106" i="10"/>
  <c r="D2106" i="10" s="1"/>
  <c r="H2106" i="10"/>
  <c r="G56" i="10"/>
  <c r="D56" i="10" s="1"/>
  <c r="H56" i="10"/>
  <c r="M2105" i="10"/>
  <c r="I2105" i="10"/>
  <c r="N2105" i="10"/>
  <c r="E2107" i="10"/>
  <c r="H2106" i="9"/>
  <c r="G2106" i="9"/>
  <c r="D2106" i="9" s="1"/>
  <c r="H55" i="9"/>
  <c r="G55" i="9"/>
  <c r="D55" i="9" s="1"/>
  <c r="J2105" i="9"/>
  <c r="O2105" i="9"/>
  <c r="I2105" i="9"/>
  <c r="N2105" i="9"/>
  <c r="E56" i="9"/>
  <c r="C2105" i="10"/>
  <c r="B2105" i="10" s="1"/>
  <c r="C55" i="10"/>
  <c r="B55" i="10" s="1"/>
  <c r="J2105" i="10"/>
  <c r="O2105" i="10"/>
  <c r="K2105" i="10"/>
  <c r="P2105" i="10"/>
  <c r="C2105" i="9"/>
  <c r="B2105" i="9" s="1"/>
  <c r="C54" i="9"/>
  <c r="B54" i="9" s="1"/>
  <c r="E56" i="10"/>
  <c r="P55" i="10"/>
  <c r="N55" i="10"/>
  <c r="K55" i="10"/>
  <c r="I55" i="10"/>
  <c r="O55" i="10"/>
  <c r="M55" i="10"/>
  <c r="J55" i="10"/>
  <c r="M2105" i="9"/>
  <c r="E2107" i="9"/>
  <c r="K2105" i="9"/>
  <c r="C441" i="7"/>
  <c r="B440" i="7"/>
  <c r="C333" i="7"/>
  <c r="B332" i="7"/>
  <c r="C346" i="6"/>
  <c r="B345" i="6"/>
  <c r="N56" i="6"/>
  <c r="J56" i="6"/>
  <c r="O56" i="6"/>
  <c r="I56" i="6"/>
  <c r="L56" i="6"/>
  <c r="P56" i="6"/>
  <c r="K56" i="6"/>
  <c r="M56" i="6"/>
  <c r="H56" i="6"/>
  <c r="C1217" i="7"/>
  <c r="B1216" i="7"/>
  <c r="C582" i="7"/>
  <c r="B581" i="7"/>
  <c r="C517" i="6"/>
  <c r="B517" i="6" s="1"/>
  <c r="C787" i="7"/>
  <c r="B786" i="7"/>
  <c r="C1893" i="7"/>
  <c r="B1893" i="7" s="1"/>
  <c r="C1387" i="7"/>
  <c r="B1386" i="7"/>
  <c r="B1581" i="7"/>
  <c r="C1582" i="7"/>
  <c r="B60" i="7"/>
  <c r="C61" i="7"/>
  <c r="B57" i="6"/>
  <c r="C58" i="6"/>
  <c r="C693" i="7"/>
  <c r="B692" i="7"/>
  <c r="O2106" i="9" l="1"/>
  <c r="N2106" i="9"/>
  <c r="N2106" i="10"/>
  <c r="I2106" i="9"/>
  <c r="M2106" i="10"/>
  <c r="K2106" i="9"/>
  <c r="J2106" i="9"/>
  <c r="J55" i="9"/>
  <c r="M2106" i="9"/>
  <c r="I2106" i="10"/>
  <c r="P2106" i="10"/>
  <c r="J2106" i="10"/>
  <c r="O2106" i="10"/>
  <c r="K2106" i="10"/>
  <c r="I55" i="9"/>
  <c r="K55" i="7"/>
  <c r="I55" i="7"/>
  <c r="H55" i="7"/>
  <c r="J55" i="7"/>
  <c r="E57" i="10"/>
  <c r="P56" i="10"/>
  <c r="N56" i="10"/>
  <c r="K56" i="10"/>
  <c r="I56" i="10"/>
  <c r="O56" i="10"/>
  <c r="M56" i="10"/>
  <c r="J56" i="10"/>
  <c r="C55" i="9"/>
  <c r="B55" i="9" s="1"/>
  <c r="C2106" i="9"/>
  <c r="B2106" i="9" s="1"/>
  <c r="C56" i="10"/>
  <c r="B56" i="10" s="1"/>
  <c r="C2106" i="10"/>
  <c r="B2106" i="10" s="1"/>
  <c r="E2108" i="9"/>
  <c r="K55" i="9"/>
  <c r="E57" i="9"/>
  <c r="G56" i="9"/>
  <c r="D56" i="9" s="1"/>
  <c r="H56" i="9"/>
  <c r="G2107" i="9"/>
  <c r="D2107" i="9" s="1"/>
  <c r="H2107" i="9"/>
  <c r="E2108" i="10"/>
  <c r="G57" i="10"/>
  <c r="D57" i="10" s="1"/>
  <c r="H57" i="10"/>
  <c r="G2107" i="10"/>
  <c r="D2107" i="10" s="1"/>
  <c r="H2107" i="10"/>
  <c r="B441" i="7"/>
  <c r="C442" i="7"/>
  <c r="C334" i="7"/>
  <c r="B333" i="7"/>
  <c r="C694" i="7"/>
  <c r="B693" i="7"/>
  <c r="C518" i="6"/>
  <c r="B518" i="6" s="1"/>
  <c r="B58" i="6"/>
  <c r="C59" i="6"/>
  <c r="C62" i="7"/>
  <c r="B61" i="7"/>
  <c r="C788" i="7"/>
  <c r="B787" i="7"/>
  <c r="C583" i="7"/>
  <c r="B582" i="7"/>
  <c r="B1582" i="7"/>
  <c r="C1583" i="7"/>
  <c r="C1894" i="7"/>
  <c r="B1894" i="7" s="1"/>
  <c r="O57" i="6"/>
  <c r="K57" i="6"/>
  <c r="N57" i="6"/>
  <c r="I57" i="6"/>
  <c r="L57" i="6"/>
  <c r="P57" i="6"/>
  <c r="M57" i="6"/>
  <c r="H57" i="6"/>
  <c r="J57" i="6"/>
  <c r="B1387" i="7"/>
  <c r="C1388" i="7"/>
  <c r="C1218" i="7"/>
  <c r="B1217" i="7"/>
  <c r="B346" i="6"/>
  <c r="C347" i="6"/>
  <c r="I56" i="7" l="1"/>
  <c r="H56" i="7"/>
  <c r="K56" i="7"/>
  <c r="J56" i="7"/>
  <c r="G2108" i="10"/>
  <c r="D2108" i="10" s="1"/>
  <c r="H2108" i="10"/>
  <c r="G58" i="10"/>
  <c r="D58" i="10" s="1"/>
  <c r="H58" i="10"/>
  <c r="J2107" i="10"/>
  <c r="O2107" i="10"/>
  <c r="K2107" i="10"/>
  <c r="P2107" i="10"/>
  <c r="H2108" i="9"/>
  <c r="G2108" i="9"/>
  <c r="D2108" i="9" s="1"/>
  <c r="H57" i="9"/>
  <c r="G57" i="9"/>
  <c r="D57" i="9" s="1"/>
  <c r="J56" i="9"/>
  <c r="I56" i="9"/>
  <c r="M2107" i="9"/>
  <c r="E2109" i="9"/>
  <c r="K2107" i="9"/>
  <c r="C2107" i="10"/>
  <c r="B2107" i="10" s="1"/>
  <c r="C57" i="10"/>
  <c r="B57" i="10" s="1"/>
  <c r="M2107" i="10"/>
  <c r="I2107" i="10"/>
  <c r="N2107" i="10"/>
  <c r="E2109" i="10"/>
  <c r="C2107" i="9"/>
  <c r="B2107" i="9" s="1"/>
  <c r="C56" i="9"/>
  <c r="B56" i="9" s="1"/>
  <c r="E58" i="9"/>
  <c r="K56" i="9"/>
  <c r="J2107" i="9"/>
  <c r="O2107" i="9"/>
  <c r="I2107" i="9"/>
  <c r="N2107" i="9"/>
  <c r="E58" i="10"/>
  <c r="P57" i="10"/>
  <c r="N57" i="10"/>
  <c r="K57" i="10"/>
  <c r="I57" i="10"/>
  <c r="O57" i="10"/>
  <c r="M57" i="10"/>
  <c r="J57" i="10"/>
  <c r="C443" i="7"/>
  <c r="B442" i="7"/>
  <c r="B334" i="7"/>
  <c r="C335" i="7"/>
  <c r="B347" i="6"/>
  <c r="C348" i="6"/>
  <c r="C584" i="7"/>
  <c r="B583" i="7"/>
  <c r="C63" i="7"/>
  <c r="B62" i="7"/>
  <c r="C695" i="7"/>
  <c r="B694" i="7"/>
  <c r="C1584" i="7"/>
  <c r="B1583" i="7"/>
  <c r="C1219" i="7"/>
  <c r="B1218" i="7"/>
  <c r="C1389" i="7"/>
  <c r="B1388" i="7"/>
  <c r="C1895" i="7"/>
  <c r="B1895" i="7" s="1"/>
  <c r="C789" i="7"/>
  <c r="B788" i="7"/>
  <c r="P58" i="6"/>
  <c r="L58" i="6"/>
  <c r="H58" i="6"/>
  <c r="N58" i="6"/>
  <c r="I58" i="6"/>
  <c r="K58" i="6"/>
  <c r="O58" i="6"/>
  <c r="J58" i="6"/>
  <c r="M58" i="6"/>
  <c r="C519" i="6"/>
  <c r="B519" i="6" s="1"/>
  <c r="B59" i="6"/>
  <c r="C60" i="6"/>
  <c r="K2108" i="10" l="1"/>
  <c r="J2108" i="10"/>
  <c r="N2108" i="10"/>
  <c r="J57" i="9"/>
  <c r="I57" i="9"/>
  <c r="O2108" i="10"/>
  <c r="P2108" i="10"/>
  <c r="I2108" i="9"/>
  <c r="K57" i="9"/>
  <c r="M2108" i="10"/>
  <c r="I2108" i="10"/>
  <c r="M2108" i="9"/>
  <c r="N2108" i="9"/>
  <c r="K57" i="7"/>
  <c r="I57" i="7"/>
  <c r="H57" i="7"/>
  <c r="E59" i="10"/>
  <c r="P58" i="10"/>
  <c r="N58" i="10"/>
  <c r="K58" i="10"/>
  <c r="I58" i="10"/>
  <c r="O58" i="10"/>
  <c r="M58" i="10"/>
  <c r="J58" i="10"/>
  <c r="K2108" i="9"/>
  <c r="J2108" i="9"/>
  <c r="O2108" i="9"/>
  <c r="G58" i="9"/>
  <c r="D58" i="9" s="1"/>
  <c r="H58" i="9"/>
  <c r="G2109" i="9"/>
  <c r="D2109" i="9" s="1"/>
  <c r="H2109" i="9"/>
  <c r="C58" i="10"/>
  <c r="B58" i="10" s="1"/>
  <c r="C2108" i="10"/>
  <c r="B2108" i="10" s="1"/>
  <c r="E59" i="9"/>
  <c r="E2110" i="10"/>
  <c r="E2110" i="9"/>
  <c r="C57" i="9"/>
  <c r="B57" i="9" s="1"/>
  <c r="C2108" i="9"/>
  <c r="B2108" i="9" s="1"/>
  <c r="G59" i="10"/>
  <c r="D59" i="10" s="1"/>
  <c r="H59" i="10"/>
  <c r="G2109" i="10"/>
  <c r="D2109" i="10" s="1"/>
  <c r="H2109" i="10"/>
  <c r="C444" i="7"/>
  <c r="B443" i="7"/>
  <c r="C336" i="7"/>
  <c r="B335" i="7"/>
  <c r="C61" i="6"/>
  <c r="B60" i="6"/>
  <c r="C1896" i="7"/>
  <c r="B1896" i="7" s="1"/>
  <c r="C520" i="6"/>
  <c r="B520" i="6" s="1"/>
  <c r="B1389" i="7"/>
  <c r="C1390" i="7"/>
  <c r="B1584" i="7"/>
  <c r="C1585" i="7"/>
  <c r="C64" i="7"/>
  <c r="B63" i="7"/>
  <c r="B348" i="6"/>
  <c r="C349" i="6"/>
  <c r="C790" i="7"/>
  <c r="B789" i="7"/>
  <c r="M59" i="6"/>
  <c r="I59" i="6"/>
  <c r="N59" i="6"/>
  <c r="H59" i="6"/>
  <c r="P59" i="6"/>
  <c r="K59" i="6"/>
  <c r="O59" i="6"/>
  <c r="J59" i="6"/>
  <c r="L59" i="6"/>
  <c r="C1220" i="7"/>
  <c r="B1219" i="7"/>
  <c r="C696" i="7"/>
  <c r="B695" i="7"/>
  <c r="C585" i="7"/>
  <c r="B584" i="7"/>
  <c r="K58" i="9" l="1"/>
  <c r="M2109" i="9"/>
  <c r="K2109" i="9"/>
  <c r="J2109" i="9"/>
  <c r="O2109" i="9"/>
  <c r="I2109" i="9"/>
  <c r="N2109" i="9"/>
  <c r="K58" i="7"/>
  <c r="I58" i="7"/>
  <c r="H58" i="7"/>
  <c r="J58" i="7"/>
  <c r="C2109" i="10"/>
  <c r="B2109" i="10" s="1"/>
  <c r="C59" i="10"/>
  <c r="B59" i="10" s="1"/>
  <c r="E2111" i="9"/>
  <c r="J2109" i="10"/>
  <c r="O2109" i="10"/>
  <c r="K2109" i="10"/>
  <c r="P2109" i="10"/>
  <c r="J58" i="9"/>
  <c r="I58" i="9"/>
  <c r="H2110" i="9"/>
  <c r="G2110" i="9"/>
  <c r="D2110" i="9" s="1"/>
  <c r="H59" i="9"/>
  <c r="G59" i="9"/>
  <c r="D59" i="9" s="1"/>
  <c r="E60" i="10"/>
  <c r="P59" i="10"/>
  <c r="N59" i="10"/>
  <c r="K59" i="10"/>
  <c r="I59" i="10"/>
  <c r="O59" i="10"/>
  <c r="M59" i="10"/>
  <c r="J59" i="10"/>
  <c r="G2110" i="10"/>
  <c r="D2110" i="10" s="1"/>
  <c r="H2110" i="10"/>
  <c r="G60" i="10"/>
  <c r="D60" i="10" s="1"/>
  <c r="H60" i="10"/>
  <c r="M2109" i="10"/>
  <c r="I2109" i="10"/>
  <c r="N2109" i="10"/>
  <c r="E2111" i="10"/>
  <c r="E60" i="9"/>
  <c r="C2109" i="9"/>
  <c r="B2109" i="9" s="1"/>
  <c r="C58" i="9"/>
  <c r="B58" i="9" s="1"/>
  <c r="C445" i="7"/>
  <c r="B444" i="7"/>
  <c r="C337" i="7"/>
  <c r="B336" i="7"/>
  <c r="C586" i="7"/>
  <c r="B585" i="7"/>
  <c r="C1221" i="7"/>
  <c r="B1220" i="7"/>
  <c r="C65" i="7"/>
  <c r="B64" i="7"/>
  <c r="C62" i="6"/>
  <c r="B61" i="6"/>
  <c r="C1391" i="7"/>
  <c r="B1390" i="7"/>
  <c r="N60" i="6"/>
  <c r="J60" i="6"/>
  <c r="M60" i="6"/>
  <c r="H60" i="6"/>
  <c r="P60" i="6"/>
  <c r="K60" i="6"/>
  <c r="O60" i="6"/>
  <c r="I60" i="6"/>
  <c r="L60" i="6"/>
  <c r="C521" i="6"/>
  <c r="B521" i="6" s="1"/>
  <c r="C1897" i="7"/>
  <c r="B1897" i="7" s="1"/>
  <c r="C697" i="7"/>
  <c r="B696" i="7"/>
  <c r="C791" i="7"/>
  <c r="B790" i="7"/>
  <c r="C350" i="6"/>
  <c r="B349" i="6"/>
  <c r="C1586" i="7"/>
  <c r="B1585" i="7"/>
  <c r="K59" i="9" l="1"/>
  <c r="N2110" i="10"/>
  <c r="M2110" i="10"/>
  <c r="I2110" i="10"/>
  <c r="P2110" i="10"/>
  <c r="I59" i="9"/>
  <c r="J59" i="9"/>
  <c r="J2110" i="10"/>
  <c r="O2110" i="10"/>
  <c r="K2110" i="10"/>
  <c r="C60" i="10"/>
  <c r="B60" i="10" s="1"/>
  <c r="C2110" i="10"/>
  <c r="B2110" i="10" s="1"/>
  <c r="E61" i="10"/>
  <c r="P60" i="10"/>
  <c r="N60" i="10"/>
  <c r="K60" i="10"/>
  <c r="I60" i="10"/>
  <c r="O60" i="10"/>
  <c r="M60" i="10"/>
  <c r="J60" i="10"/>
  <c r="G60" i="9"/>
  <c r="D60" i="9" s="1"/>
  <c r="H60" i="9"/>
  <c r="G2111" i="9"/>
  <c r="D2111" i="9" s="1"/>
  <c r="H2111" i="9"/>
  <c r="K2110" i="9"/>
  <c r="J2110" i="9"/>
  <c r="O2110" i="9"/>
  <c r="E61" i="9"/>
  <c r="E2112" i="10"/>
  <c r="G61" i="10"/>
  <c r="D61" i="10" s="1"/>
  <c r="H61" i="10"/>
  <c r="G2111" i="10"/>
  <c r="D2111" i="10" s="1"/>
  <c r="H2111" i="10"/>
  <c r="C59" i="9"/>
  <c r="B59" i="9" s="1"/>
  <c r="C2110" i="9"/>
  <c r="B2110" i="9" s="1"/>
  <c r="I2110" i="9"/>
  <c r="N2110" i="9"/>
  <c r="M2110" i="9"/>
  <c r="E2112" i="9"/>
  <c r="I59" i="7"/>
  <c r="H59" i="7"/>
  <c r="K59" i="7"/>
  <c r="J59" i="7"/>
  <c r="B445" i="7"/>
  <c r="C446" i="7"/>
  <c r="B337" i="7"/>
  <c r="C338" i="7"/>
  <c r="C1898" i="7"/>
  <c r="B1898" i="7" s="1"/>
  <c r="C63" i="6"/>
  <c r="B62" i="6"/>
  <c r="C587" i="7"/>
  <c r="B586" i="7"/>
  <c r="C351" i="6"/>
  <c r="B350" i="6"/>
  <c r="C698" i="7"/>
  <c r="B697" i="7"/>
  <c r="C522" i="6"/>
  <c r="B522" i="6" s="1"/>
  <c r="O61" i="6"/>
  <c r="K61" i="6"/>
  <c r="M61" i="6"/>
  <c r="H61" i="6"/>
  <c r="P61" i="6"/>
  <c r="J61" i="6"/>
  <c r="N61" i="6"/>
  <c r="L61" i="6"/>
  <c r="I61" i="6"/>
  <c r="C66" i="7"/>
  <c r="B65" i="7"/>
  <c r="C1222" i="7"/>
  <c r="B1221" i="7"/>
  <c r="B1586" i="7"/>
  <c r="C1587" i="7"/>
  <c r="C792" i="7"/>
  <c r="B791" i="7"/>
  <c r="B1391" i="7"/>
  <c r="C1392" i="7"/>
  <c r="J60" i="9" l="1"/>
  <c r="I60" i="9"/>
  <c r="K2111" i="9"/>
  <c r="M2111" i="9"/>
  <c r="J60" i="7"/>
  <c r="K60" i="7"/>
  <c r="H60" i="7"/>
  <c r="J2111" i="9"/>
  <c r="O2111" i="9"/>
  <c r="I2111" i="9"/>
  <c r="N2111" i="9"/>
  <c r="K60" i="9"/>
  <c r="E2113" i="9"/>
  <c r="C2111" i="10"/>
  <c r="B2111" i="10" s="1"/>
  <c r="C61" i="10"/>
  <c r="B61" i="10" s="1"/>
  <c r="M2111" i="10"/>
  <c r="I2111" i="10"/>
  <c r="N2111" i="10"/>
  <c r="E2113" i="10"/>
  <c r="E62" i="9"/>
  <c r="I60" i="7"/>
  <c r="H2112" i="9"/>
  <c r="G2112" i="9"/>
  <c r="D2112" i="9" s="1"/>
  <c r="H61" i="9"/>
  <c r="G61" i="9"/>
  <c r="D61" i="9" s="1"/>
  <c r="G2112" i="10"/>
  <c r="D2112" i="10" s="1"/>
  <c r="H2112" i="10"/>
  <c r="G62" i="10"/>
  <c r="D62" i="10" s="1"/>
  <c r="H62" i="10"/>
  <c r="J2111" i="10"/>
  <c r="O2111" i="10"/>
  <c r="K2111" i="10"/>
  <c r="P2111" i="10"/>
  <c r="C2111" i="9"/>
  <c r="B2111" i="9" s="1"/>
  <c r="C60" i="9"/>
  <c r="B60" i="9" s="1"/>
  <c r="E62" i="10"/>
  <c r="P61" i="10"/>
  <c r="N61" i="10"/>
  <c r="K61" i="10"/>
  <c r="I61" i="10"/>
  <c r="O61" i="10"/>
  <c r="M61" i="10"/>
  <c r="J61" i="10"/>
  <c r="B446" i="7"/>
  <c r="C447" i="7"/>
  <c r="B338" i="7"/>
  <c r="C339" i="7"/>
  <c r="C1393" i="7"/>
  <c r="B1392" i="7"/>
  <c r="C1588" i="7"/>
  <c r="B1587" i="7"/>
  <c r="C1899" i="7"/>
  <c r="B1899" i="7" s="1"/>
  <c r="C793" i="7"/>
  <c r="B792" i="7"/>
  <c r="C1223" i="7"/>
  <c r="B1222" i="7"/>
  <c r="B698" i="7"/>
  <c r="C699" i="7"/>
  <c r="B587" i="7"/>
  <c r="C588" i="7"/>
  <c r="C64" i="6"/>
  <c r="B63" i="6"/>
  <c r="C67" i="7"/>
  <c r="B66" i="7"/>
  <c r="C523" i="6"/>
  <c r="B523" i="6" s="1"/>
  <c r="C352" i="6"/>
  <c r="B351" i="6"/>
  <c r="P62" i="6"/>
  <c r="L62" i="6"/>
  <c r="H62" i="6"/>
  <c r="M62" i="6"/>
  <c r="O62" i="6"/>
  <c r="J62" i="6"/>
  <c r="N62" i="6"/>
  <c r="I62" i="6"/>
  <c r="K62" i="6"/>
  <c r="H61" i="7" l="1"/>
  <c r="I61" i="7"/>
  <c r="K61" i="7"/>
  <c r="J61" i="7"/>
  <c r="E63" i="10"/>
  <c r="P62" i="10"/>
  <c r="N62" i="10"/>
  <c r="K62" i="10"/>
  <c r="I62" i="10"/>
  <c r="O62" i="10"/>
  <c r="M62" i="10"/>
  <c r="J62" i="10"/>
  <c r="C62" i="10"/>
  <c r="B62" i="10" s="1"/>
  <c r="C2112" i="10"/>
  <c r="B2112" i="10" s="1"/>
  <c r="C61" i="9"/>
  <c r="B61" i="9" s="1"/>
  <c r="C2112" i="9"/>
  <c r="B2112" i="9" s="1"/>
  <c r="I61" i="9"/>
  <c r="J61" i="9"/>
  <c r="J2112" i="10"/>
  <c r="O2112" i="10"/>
  <c r="K2112" i="10"/>
  <c r="P2112" i="10"/>
  <c r="K2112" i="9"/>
  <c r="J2112" i="9"/>
  <c r="O2112" i="9"/>
  <c r="G63" i="10"/>
  <c r="D63" i="10" s="1"/>
  <c r="H63" i="10"/>
  <c r="G2113" i="10"/>
  <c r="D2113" i="10" s="1"/>
  <c r="H2113" i="10"/>
  <c r="G62" i="9"/>
  <c r="D62" i="9" s="1"/>
  <c r="H62" i="9"/>
  <c r="G2113" i="9"/>
  <c r="D2113" i="9" s="1"/>
  <c r="H2113" i="9"/>
  <c r="K61" i="9"/>
  <c r="E63" i="9"/>
  <c r="M2112" i="10"/>
  <c r="I2112" i="10"/>
  <c r="N2112" i="10"/>
  <c r="E2114" i="10"/>
  <c r="I2112" i="9"/>
  <c r="N2112" i="9"/>
  <c r="M2112" i="9"/>
  <c r="E2114" i="9"/>
  <c r="B447" i="7"/>
  <c r="C448" i="7"/>
  <c r="B339" i="7"/>
  <c r="C340" i="7"/>
  <c r="C1224" i="7"/>
  <c r="B1223" i="7"/>
  <c r="B1393" i="7"/>
  <c r="C1394" i="7"/>
  <c r="C700" i="7"/>
  <c r="B699" i="7"/>
  <c r="C524" i="6"/>
  <c r="B524" i="6" s="1"/>
  <c r="C65" i="6"/>
  <c r="B64" i="6"/>
  <c r="C794" i="7"/>
  <c r="B793" i="7"/>
  <c r="B1588" i="7"/>
  <c r="C1589" i="7"/>
  <c r="C353" i="6"/>
  <c r="B352" i="6"/>
  <c r="C68" i="7"/>
  <c r="B67" i="7"/>
  <c r="M63" i="6"/>
  <c r="I63" i="6"/>
  <c r="L63" i="6"/>
  <c r="O63" i="6"/>
  <c r="J63" i="6"/>
  <c r="N63" i="6"/>
  <c r="H63" i="6"/>
  <c r="K63" i="6"/>
  <c r="P63" i="6"/>
  <c r="C589" i="7"/>
  <c r="B588" i="7"/>
  <c r="C1900" i="7"/>
  <c r="B1900" i="7" s="1"/>
  <c r="N2113" i="10" l="1"/>
  <c r="M2113" i="9"/>
  <c r="K2113" i="9"/>
  <c r="M2113" i="10"/>
  <c r="I2113" i="10"/>
  <c r="J62" i="9"/>
  <c r="I62" i="9"/>
  <c r="I62" i="7"/>
  <c r="H62" i="7"/>
  <c r="K62" i="7"/>
  <c r="J62" i="7"/>
  <c r="E2115" i="9"/>
  <c r="E2115" i="10"/>
  <c r="C2113" i="9"/>
  <c r="B2113" i="9" s="1"/>
  <c r="C62" i="9"/>
  <c r="B62" i="9" s="1"/>
  <c r="C2113" i="10"/>
  <c r="B2113" i="10" s="1"/>
  <c r="C63" i="10"/>
  <c r="B63" i="10" s="1"/>
  <c r="J2113" i="9"/>
  <c r="O2113" i="9"/>
  <c r="I2113" i="9"/>
  <c r="N2113" i="9"/>
  <c r="J2113" i="10"/>
  <c r="O2113" i="10"/>
  <c r="K2113" i="10"/>
  <c r="P2113" i="10"/>
  <c r="E64" i="9"/>
  <c r="K62" i="9"/>
  <c r="H2114" i="9"/>
  <c r="G2114" i="9"/>
  <c r="D2114" i="9" s="1"/>
  <c r="H63" i="9"/>
  <c r="G63" i="9"/>
  <c r="D63" i="9" s="1"/>
  <c r="G2114" i="10"/>
  <c r="D2114" i="10" s="1"/>
  <c r="H2114" i="10"/>
  <c r="G64" i="10"/>
  <c r="D64" i="10" s="1"/>
  <c r="H64" i="10"/>
  <c r="E64" i="10"/>
  <c r="P63" i="10"/>
  <c r="N63" i="10"/>
  <c r="K63" i="10"/>
  <c r="I63" i="10"/>
  <c r="O63" i="10"/>
  <c r="M63" i="10"/>
  <c r="J63" i="10"/>
  <c r="C449" i="7"/>
  <c r="B448" i="7"/>
  <c r="B340" i="7"/>
  <c r="C341" i="7"/>
  <c r="C354" i="6"/>
  <c r="B353" i="6"/>
  <c r="C795" i="7"/>
  <c r="B794" i="7"/>
  <c r="C701" i="7"/>
  <c r="B700" i="7"/>
  <c r="C1225" i="7"/>
  <c r="B1224" i="7"/>
  <c r="C1901" i="7"/>
  <c r="B1901" i="7" s="1"/>
  <c r="C590" i="7"/>
  <c r="B589" i="7"/>
  <c r="C525" i="6"/>
  <c r="B525" i="6" s="1"/>
  <c r="B68" i="7"/>
  <c r="C69" i="7"/>
  <c r="B65" i="6"/>
  <c r="C66" i="6"/>
  <c r="C1590" i="7"/>
  <c r="B1589" i="7"/>
  <c r="N64" i="6"/>
  <c r="J64" i="6"/>
  <c r="L64" i="6"/>
  <c r="O64" i="6"/>
  <c r="I64" i="6"/>
  <c r="M64" i="6"/>
  <c r="H64" i="6"/>
  <c r="K64" i="6"/>
  <c r="P64" i="6"/>
  <c r="C1395" i="7"/>
  <c r="B1394" i="7"/>
  <c r="E65" i="10" l="1"/>
  <c r="P64" i="10"/>
  <c r="N64" i="10"/>
  <c r="K64" i="10"/>
  <c r="I64" i="10"/>
  <c r="O64" i="10"/>
  <c r="M64" i="10"/>
  <c r="J64" i="10"/>
  <c r="C64" i="10"/>
  <c r="B64" i="10" s="1"/>
  <c r="C2114" i="10"/>
  <c r="B2114" i="10" s="1"/>
  <c r="G64" i="9"/>
  <c r="D64" i="9" s="1"/>
  <c r="H64" i="9"/>
  <c r="G2115" i="9"/>
  <c r="D2115" i="9" s="1"/>
  <c r="H2115" i="9"/>
  <c r="I63" i="9"/>
  <c r="J63" i="9"/>
  <c r="J2114" i="10"/>
  <c r="O2114" i="10"/>
  <c r="K2114" i="10"/>
  <c r="P2114" i="10"/>
  <c r="I2114" i="9"/>
  <c r="N2114" i="9"/>
  <c r="M2114" i="9"/>
  <c r="E2116" i="9"/>
  <c r="G65" i="10"/>
  <c r="D65" i="10" s="1"/>
  <c r="H65" i="10"/>
  <c r="G2115" i="10"/>
  <c r="D2115" i="10" s="1"/>
  <c r="H2115" i="10"/>
  <c r="C63" i="9"/>
  <c r="B63" i="9" s="1"/>
  <c r="C2114" i="9"/>
  <c r="B2114" i="9" s="1"/>
  <c r="K63" i="9"/>
  <c r="E65" i="9"/>
  <c r="M2114" i="10"/>
  <c r="I2114" i="10"/>
  <c r="N2114" i="10"/>
  <c r="E2116" i="10"/>
  <c r="K2114" i="9"/>
  <c r="J2114" i="9"/>
  <c r="O2114" i="9"/>
  <c r="J63" i="7"/>
  <c r="H63" i="7"/>
  <c r="I63" i="7"/>
  <c r="K63" i="7"/>
  <c r="C450" i="7"/>
  <c r="B449" i="7"/>
  <c r="B341" i="7"/>
  <c r="C342" i="7"/>
  <c r="C1902" i="7"/>
  <c r="B1902" i="7" s="1"/>
  <c r="C355" i="6"/>
  <c r="B354" i="6"/>
  <c r="C70" i="7"/>
  <c r="B69" i="7"/>
  <c r="C526" i="6"/>
  <c r="B526" i="6" s="1"/>
  <c r="C591" i="7"/>
  <c r="B590" i="7"/>
  <c r="C702" i="7"/>
  <c r="B701" i="7"/>
  <c r="B1395" i="7"/>
  <c r="C1396" i="7"/>
  <c r="B1590" i="7"/>
  <c r="C1591" i="7"/>
  <c r="O65" i="6"/>
  <c r="K65" i="6"/>
  <c r="L65" i="6"/>
  <c r="N65" i="6"/>
  <c r="I65" i="6"/>
  <c r="M65" i="6"/>
  <c r="J65" i="6"/>
  <c r="P65" i="6"/>
  <c r="H65" i="6"/>
  <c r="C796" i="7"/>
  <c r="B795" i="7"/>
  <c r="B66" i="6"/>
  <c r="C67" i="6"/>
  <c r="C1226" i="7"/>
  <c r="B1225" i="7"/>
  <c r="N2115" i="10" l="1"/>
  <c r="K64" i="9"/>
  <c r="M2115" i="10"/>
  <c r="M2115" i="9"/>
  <c r="K2115" i="9"/>
  <c r="I64" i="9"/>
  <c r="I2115" i="10"/>
  <c r="H64" i="7"/>
  <c r="K64" i="7"/>
  <c r="J64" i="7"/>
  <c r="J64" i="9"/>
  <c r="J2115" i="10"/>
  <c r="O2115" i="10"/>
  <c r="K2115" i="10"/>
  <c r="P2115" i="10"/>
  <c r="J2115" i="9"/>
  <c r="O2115" i="9"/>
  <c r="I2115" i="9"/>
  <c r="N2115" i="9"/>
  <c r="E66" i="9"/>
  <c r="G2116" i="10"/>
  <c r="D2116" i="10" s="1"/>
  <c r="H2116" i="10"/>
  <c r="G66" i="10"/>
  <c r="D66" i="10" s="1"/>
  <c r="H66" i="10"/>
  <c r="E2117" i="9"/>
  <c r="C2115" i="9"/>
  <c r="B2115" i="9" s="1"/>
  <c r="C64" i="9"/>
  <c r="B64" i="9" s="1"/>
  <c r="E66" i="10"/>
  <c r="P65" i="10"/>
  <c r="N65" i="10"/>
  <c r="K65" i="10"/>
  <c r="I65" i="10"/>
  <c r="O65" i="10"/>
  <c r="M65" i="10"/>
  <c r="J65" i="10"/>
  <c r="E2117" i="10"/>
  <c r="C2115" i="10"/>
  <c r="B2115" i="10" s="1"/>
  <c r="C65" i="10"/>
  <c r="B65" i="10" s="1"/>
  <c r="I64" i="7"/>
  <c r="H2116" i="9"/>
  <c r="G2116" i="9"/>
  <c r="D2116" i="9" s="1"/>
  <c r="H65" i="9"/>
  <c r="G65" i="9"/>
  <c r="D65" i="9" s="1"/>
  <c r="B450" i="7"/>
  <c r="C451" i="7"/>
  <c r="B342" i="7"/>
  <c r="C343" i="7"/>
  <c r="B67" i="6"/>
  <c r="C68" i="6"/>
  <c r="C1227" i="7"/>
  <c r="B1226" i="7"/>
  <c r="C797" i="7"/>
  <c r="B796" i="7"/>
  <c r="C1592" i="7"/>
  <c r="B1591" i="7"/>
  <c r="C592" i="7"/>
  <c r="B591" i="7"/>
  <c r="C71" i="7"/>
  <c r="B70" i="7"/>
  <c r="C1903" i="7"/>
  <c r="B1903" i="7" s="1"/>
  <c r="P66" i="6"/>
  <c r="L66" i="6"/>
  <c r="H66" i="6"/>
  <c r="K66" i="6"/>
  <c r="N66" i="6"/>
  <c r="I66" i="6"/>
  <c r="M66" i="6"/>
  <c r="O66" i="6"/>
  <c r="J66" i="6"/>
  <c r="C1397" i="7"/>
  <c r="B1396" i="7"/>
  <c r="C703" i="7"/>
  <c r="B702" i="7"/>
  <c r="C527" i="6"/>
  <c r="B527" i="6" s="1"/>
  <c r="C356" i="6"/>
  <c r="B355" i="6"/>
  <c r="P2116" i="10" l="1"/>
  <c r="O2116" i="10"/>
  <c r="J2116" i="10"/>
  <c r="K2116" i="10"/>
  <c r="M2116" i="10"/>
  <c r="I2116" i="10"/>
  <c r="N2116" i="10"/>
  <c r="K65" i="7"/>
  <c r="H65" i="7"/>
  <c r="I65" i="7"/>
  <c r="J65" i="7"/>
  <c r="C65" i="9"/>
  <c r="B65" i="9" s="1"/>
  <c r="C2116" i="9"/>
  <c r="B2116" i="9" s="1"/>
  <c r="E2118" i="10"/>
  <c r="E67" i="10"/>
  <c r="P66" i="10"/>
  <c r="N66" i="10"/>
  <c r="K66" i="10"/>
  <c r="I66" i="10"/>
  <c r="O66" i="10"/>
  <c r="M66" i="10"/>
  <c r="J66" i="10"/>
  <c r="K2116" i="9"/>
  <c r="J2116" i="9"/>
  <c r="O2116" i="9"/>
  <c r="C66" i="10"/>
  <c r="B66" i="10" s="1"/>
  <c r="C2116" i="10"/>
  <c r="B2116" i="10" s="1"/>
  <c r="K65" i="9"/>
  <c r="E67" i="9"/>
  <c r="G66" i="9"/>
  <c r="D66" i="9" s="1"/>
  <c r="H66" i="9"/>
  <c r="G2117" i="9"/>
  <c r="D2117" i="9" s="1"/>
  <c r="H2117" i="9"/>
  <c r="I2116" i="9"/>
  <c r="N2116" i="9"/>
  <c r="M2116" i="9"/>
  <c r="E2118" i="9"/>
  <c r="G67" i="10"/>
  <c r="D67" i="10" s="1"/>
  <c r="H67" i="10"/>
  <c r="G2117" i="10"/>
  <c r="D2117" i="10" s="1"/>
  <c r="H2117" i="10"/>
  <c r="I65" i="9"/>
  <c r="J65" i="9"/>
  <c r="B451" i="7"/>
  <c r="C452" i="7"/>
  <c r="B343" i="7"/>
  <c r="C344" i="7"/>
  <c r="C357" i="6"/>
  <c r="B357" i="6" s="1"/>
  <c r="B356" i="6"/>
  <c r="C704" i="7"/>
  <c r="B703" i="7"/>
  <c r="M67" i="6"/>
  <c r="I67" i="6"/>
  <c r="P67" i="6"/>
  <c r="K67" i="6"/>
  <c r="N67" i="6"/>
  <c r="H67" i="6"/>
  <c r="L67" i="6"/>
  <c r="J67" i="6"/>
  <c r="O67" i="6"/>
  <c r="C528" i="6"/>
  <c r="B528" i="6" s="1"/>
  <c r="B1397" i="7"/>
  <c r="C1398" i="7"/>
  <c r="C1904" i="7"/>
  <c r="B1904" i="7" s="1"/>
  <c r="C593" i="7"/>
  <c r="B592" i="7"/>
  <c r="C798" i="7"/>
  <c r="B797" i="7"/>
  <c r="C69" i="6"/>
  <c r="B68" i="6"/>
  <c r="C72" i="7"/>
  <c r="B71" i="7"/>
  <c r="B1592" i="7"/>
  <c r="C1593" i="7"/>
  <c r="C1228" i="7"/>
  <c r="B1227" i="7"/>
  <c r="M2117" i="9" l="1"/>
  <c r="K2117" i="9"/>
  <c r="G2118" i="10"/>
  <c r="D2118" i="10" s="1"/>
  <c r="H2118" i="10"/>
  <c r="G68" i="10"/>
  <c r="D68" i="10" s="1"/>
  <c r="H68" i="10"/>
  <c r="J2117" i="9"/>
  <c r="O2117" i="9"/>
  <c r="I2117" i="9"/>
  <c r="N2117" i="9"/>
  <c r="H2118" i="9"/>
  <c r="G2118" i="9"/>
  <c r="D2118" i="9" s="1"/>
  <c r="H67" i="9"/>
  <c r="G67" i="9"/>
  <c r="D67" i="9" s="1"/>
  <c r="J66" i="9"/>
  <c r="I66" i="9"/>
  <c r="J2117" i="10"/>
  <c r="O2117" i="10"/>
  <c r="K2117" i="10"/>
  <c r="P2117" i="10"/>
  <c r="H66" i="7"/>
  <c r="I66" i="7"/>
  <c r="C2117" i="10"/>
  <c r="B2117" i="10" s="1"/>
  <c r="C67" i="10"/>
  <c r="B67" i="10" s="1"/>
  <c r="E2119" i="9"/>
  <c r="C2117" i="9"/>
  <c r="B2117" i="9" s="1"/>
  <c r="C66" i="9"/>
  <c r="B66" i="9" s="1"/>
  <c r="E68" i="9"/>
  <c r="K66" i="9"/>
  <c r="E68" i="10"/>
  <c r="P67" i="10"/>
  <c r="N67" i="10"/>
  <c r="K67" i="10"/>
  <c r="I67" i="10"/>
  <c r="O67" i="10"/>
  <c r="M67" i="10"/>
  <c r="J67" i="10"/>
  <c r="M2117" i="10"/>
  <c r="I2117" i="10"/>
  <c r="N2117" i="10"/>
  <c r="E2119" i="10"/>
  <c r="K66" i="7"/>
  <c r="J66" i="7"/>
  <c r="B452" i="7"/>
  <c r="C453" i="7"/>
  <c r="B344" i="7"/>
  <c r="C345" i="7"/>
  <c r="C1594" i="7"/>
  <c r="B1593" i="7"/>
  <c r="C1399" i="7"/>
  <c r="B1398" i="7"/>
  <c r="C1229" i="7"/>
  <c r="B1228" i="7"/>
  <c r="C73" i="7"/>
  <c r="B72" i="7"/>
  <c r="C70" i="6"/>
  <c r="B69" i="6"/>
  <c r="C594" i="7"/>
  <c r="B593" i="7"/>
  <c r="N68" i="6"/>
  <c r="J68" i="6"/>
  <c r="P68" i="6"/>
  <c r="K68" i="6"/>
  <c r="M68" i="6"/>
  <c r="H68" i="6"/>
  <c r="L68" i="6"/>
  <c r="I68" i="6"/>
  <c r="O68" i="6"/>
  <c r="C1905" i="7"/>
  <c r="B1905" i="7" s="1"/>
  <c r="C529" i="6"/>
  <c r="B529" i="6" s="1"/>
  <c r="C799" i="7"/>
  <c r="B798" i="7"/>
  <c r="C705" i="7"/>
  <c r="B704" i="7"/>
  <c r="M2118" i="9" l="1"/>
  <c r="J2118" i="10"/>
  <c r="K2118" i="10"/>
  <c r="H67" i="7"/>
  <c r="K67" i="7"/>
  <c r="J67" i="9"/>
  <c r="I2118" i="9"/>
  <c r="P2118" i="10"/>
  <c r="O2118" i="10"/>
  <c r="I67" i="9"/>
  <c r="N2118" i="9"/>
  <c r="E69" i="10"/>
  <c r="P68" i="10"/>
  <c r="N68" i="10"/>
  <c r="K68" i="10"/>
  <c r="I68" i="10"/>
  <c r="O68" i="10"/>
  <c r="M68" i="10"/>
  <c r="J68" i="10"/>
  <c r="E2120" i="9"/>
  <c r="C67" i="9"/>
  <c r="B67" i="9" s="1"/>
  <c r="C2118" i="9"/>
  <c r="B2118" i="9" s="1"/>
  <c r="G69" i="10"/>
  <c r="D69" i="10" s="1"/>
  <c r="H69" i="10"/>
  <c r="G2119" i="10"/>
  <c r="D2119" i="10" s="1"/>
  <c r="H2119" i="10"/>
  <c r="M2118" i="10"/>
  <c r="I2118" i="10"/>
  <c r="N2118" i="10"/>
  <c r="E2120" i="10"/>
  <c r="K67" i="9"/>
  <c r="E69" i="9"/>
  <c r="K2118" i="9"/>
  <c r="J2118" i="9"/>
  <c r="O2118" i="9"/>
  <c r="J67" i="7"/>
  <c r="I67" i="7"/>
  <c r="G68" i="9"/>
  <c r="D68" i="9" s="1"/>
  <c r="H68" i="9"/>
  <c r="G2119" i="9"/>
  <c r="D2119" i="9" s="1"/>
  <c r="H2119" i="9"/>
  <c r="C68" i="10"/>
  <c r="B68" i="10" s="1"/>
  <c r="C2118" i="10"/>
  <c r="B2118" i="10" s="1"/>
  <c r="C454" i="7"/>
  <c r="B453" i="7"/>
  <c r="B345" i="7"/>
  <c r="C346" i="7"/>
  <c r="C706" i="7"/>
  <c r="B705" i="7"/>
  <c r="C530" i="6"/>
  <c r="B530" i="6" s="1"/>
  <c r="B1594" i="7"/>
  <c r="C1595" i="7"/>
  <c r="C800" i="7"/>
  <c r="B799" i="7"/>
  <c r="C71" i="6"/>
  <c r="B70" i="6"/>
  <c r="C1230" i="7"/>
  <c r="B1229" i="7"/>
  <c r="O69" i="6"/>
  <c r="K69" i="6"/>
  <c r="P69" i="6"/>
  <c r="J69" i="6"/>
  <c r="M69" i="6"/>
  <c r="H69" i="6"/>
  <c r="L69" i="6"/>
  <c r="I69" i="6"/>
  <c r="N69" i="6"/>
  <c r="B1399" i="7"/>
  <c r="C1400" i="7"/>
  <c r="C1906" i="7"/>
  <c r="B1906" i="7" s="1"/>
  <c r="C595" i="7"/>
  <c r="B594" i="7"/>
  <c r="C74" i="7"/>
  <c r="B73" i="7"/>
  <c r="P2119" i="10" l="1"/>
  <c r="O2119" i="10"/>
  <c r="J2119" i="10"/>
  <c r="K2119" i="10"/>
  <c r="M2119" i="10"/>
  <c r="I2119" i="10"/>
  <c r="N2119" i="10"/>
  <c r="H68" i="7"/>
  <c r="K68" i="7"/>
  <c r="J68" i="7"/>
  <c r="C2119" i="9"/>
  <c r="B2119" i="9" s="1"/>
  <c r="C68" i="9"/>
  <c r="B68" i="9" s="1"/>
  <c r="E70" i="9"/>
  <c r="K68" i="9"/>
  <c r="C2119" i="10"/>
  <c r="B2119" i="10" s="1"/>
  <c r="C69" i="10"/>
  <c r="B69" i="10" s="1"/>
  <c r="I68" i="7"/>
  <c r="J2119" i="9"/>
  <c r="O2119" i="9"/>
  <c r="I2119" i="9"/>
  <c r="N2119" i="9"/>
  <c r="E70" i="10"/>
  <c r="P69" i="10"/>
  <c r="N69" i="10"/>
  <c r="K69" i="10"/>
  <c r="I69" i="10"/>
  <c r="O69" i="10"/>
  <c r="M69" i="10"/>
  <c r="J69" i="10"/>
  <c r="H2120" i="9"/>
  <c r="G2120" i="9"/>
  <c r="D2120" i="9" s="1"/>
  <c r="H69" i="9"/>
  <c r="G69" i="9"/>
  <c r="D69" i="9" s="1"/>
  <c r="J68" i="9"/>
  <c r="I68" i="9"/>
  <c r="E2121" i="10"/>
  <c r="G2120" i="10"/>
  <c r="D2120" i="10" s="1"/>
  <c r="H2120" i="10"/>
  <c r="G70" i="10"/>
  <c r="D70" i="10" s="1"/>
  <c r="H70" i="10"/>
  <c r="M2119" i="9"/>
  <c r="E2121" i="9"/>
  <c r="K2119" i="9"/>
  <c r="C455" i="7"/>
  <c r="B454" i="7"/>
  <c r="B346" i="7"/>
  <c r="C347" i="7"/>
  <c r="P70" i="6"/>
  <c r="L70" i="6"/>
  <c r="H70" i="6"/>
  <c r="O70" i="6"/>
  <c r="J70" i="6"/>
  <c r="M70" i="6"/>
  <c r="K70" i="6"/>
  <c r="N70" i="6"/>
  <c r="I70" i="6"/>
  <c r="B595" i="7"/>
  <c r="C596" i="7"/>
  <c r="B706" i="7"/>
  <c r="C707" i="7"/>
  <c r="C75" i="7"/>
  <c r="B74" i="7"/>
  <c r="C1907" i="7"/>
  <c r="B1907" i="7" s="1"/>
  <c r="C801" i="7"/>
  <c r="B800" i="7"/>
  <c r="C72" i="6"/>
  <c r="B71" i="6"/>
  <c r="C1596" i="7"/>
  <c r="B1595" i="7"/>
  <c r="C531" i="6"/>
  <c r="B531" i="6" s="1"/>
  <c r="B1400" i="7"/>
  <c r="C1401" i="7"/>
  <c r="C1231" i="7"/>
  <c r="B1230" i="7"/>
  <c r="J2120" i="9" l="1"/>
  <c r="O2120" i="9"/>
  <c r="K2120" i="9"/>
  <c r="I2120" i="9"/>
  <c r="N2120" i="9"/>
  <c r="M2120" i="9"/>
  <c r="I69" i="7"/>
  <c r="J69" i="7"/>
  <c r="H69" i="7"/>
  <c r="K69" i="7"/>
  <c r="G71" i="10"/>
  <c r="D71" i="10" s="1"/>
  <c r="H71" i="10"/>
  <c r="G2121" i="10"/>
  <c r="D2121" i="10" s="1"/>
  <c r="H2121" i="10"/>
  <c r="J2120" i="10"/>
  <c r="O2120" i="10"/>
  <c r="K2120" i="10"/>
  <c r="P2120" i="10"/>
  <c r="C69" i="9"/>
  <c r="B69" i="9" s="1"/>
  <c r="C2120" i="9"/>
  <c r="B2120" i="9" s="1"/>
  <c r="I69" i="9"/>
  <c r="J69" i="9"/>
  <c r="E2122" i="9"/>
  <c r="C70" i="10"/>
  <c r="B70" i="10" s="1"/>
  <c r="C2120" i="10"/>
  <c r="B2120" i="10" s="1"/>
  <c r="M2120" i="10"/>
  <c r="I2120" i="10"/>
  <c r="N2120" i="10"/>
  <c r="E2122" i="10"/>
  <c r="G70" i="9"/>
  <c r="D70" i="9" s="1"/>
  <c r="H70" i="9"/>
  <c r="G2121" i="9"/>
  <c r="D2121" i="9" s="1"/>
  <c r="H2121" i="9"/>
  <c r="E71" i="10"/>
  <c r="P70" i="10"/>
  <c r="N70" i="10"/>
  <c r="K70" i="10"/>
  <c r="I70" i="10"/>
  <c r="O70" i="10"/>
  <c r="M70" i="10"/>
  <c r="J70" i="10"/>
  <c r="K69" i="9"/>
  <c r="E71" i="9"/>
  <c r="B455" i="7"/>
  <c r="C456" i="7"/>
  <c r="C348" i="7"/>
  <c r="B347" i="7"/>
  <c r="B1401" i="7"/>
  <c r="C1402" i="7"/>
  <c r="C1232" i="7"/>
  <c r="B1231" i="7"/>
  <c r="C73" i="6"/>
  <c r="B72" i="6"/>
  <c r="C532" i="6"/>
  <c r="B532" i="6" s="1"/>
  <c r="M71" i="6"/>
  <c r="I71" i="6"/>
  <c r="O71" i="6"/>
  <c r="J71" i="6"/>
  <c r="L71" i="6"/>
  <c r="K71" i="6"/>
  <c r="P71" i="6"/>
  <c r="H71" i="6"/>
  <c r="N71" i="6"/>
  <c r="C1908" i="7"/>
  <c r="B1908" i="7" s="1"/>
  <c r="C708" i="7"/>
  <c r="B707" i="7"/>
  <c r="C597" i="7"/>
  <c r="B596" i="7"/>
  <c r="B1596" i="7"/>
  <c r="C1597" i="7"/>
  <c r="C802" i="7"/>
  <c r="B801" i="7"/>
  <c r="C76" i="7"/>
  <c r="B75" i="7"/>
  <c r="J70" i="9" l="1"/>
  <c r="I70" i="9"/>
  <c r="J2121" i="10"/>
  <c r="K2121" i="10"/>
  <c r="O2121" i="10"/>
  <c r="P2121" i="10"/>
  <c r="N2121" i="10"/>
  <c r="M2121" i="10"/>
  <c r="I2121" i="10"/>
  <c r="I70" i="7"/>
  <c r="H70" i="7"/>
  <c r="J70" i="7"/>
  <c r="K70" i="7"/>
  <c r="E72" i="9"/>
  <c r="K70" i="9"/>
  <c r="H2122" i="9"/>
  <c r="G2122" i="9"/>
  <c r="D2122" i="9" s="1"/>
  <c r="H71" i="9"/>
  <c r="G71" i="9"/>
  <c r="D71" i="9" s="1"/>
  <c r="M2121" i="9"/>
  <c r="E2123" i="9"/>
  <c r="K2121" i="9"/>
  <c r="C2121" i="10"/>
  <c r="B2121" i="10" s="1"/>
  <c r="C71" i="10"/>
  <c r="B71" i="10" s="1"/>
  <c r="E72" i="10"/>
  <c r="P71" i="10"/>
  <c r="N71" i="10"/>
  <c r="K71" i="10"/>
  <c r="I71" i="10"/>
  <c r="O71" i="10"/>
  <c r="M71" i="10"/>
  <c r="J71" i="10"/>
  <c r="C2121" i="9"/>
  <c r="B2121" i="9" s="1"/>
  <c r="C70" i="9"/>
  <c r="B70" i="9" s="1"/>
  <c r="E2123" i="10"/>
  <c r="J2121" i="9"/>
  <c r="O2121" i="9"/>
  <c r="I2121" i="9"/>
  <c r="N2121" i="9"/>
  <c r="G2122" i="10"/>
  <c r="D2122" i="10" s="1"/>
  <c r="H2122" i="10"/>
  <c r="G72" i="10"/>
  <c r="D72" i="10" s="1"/>
  <c r="H72" i="10"/>
  <c r="B456" i="7"/>
  <c r="C457" i="7"/>
  <c r="B348" i="7"/>
  <c r="C349" i="7"/>
  <c r="C803" i="7"/>
  <c r="B802" i="7"/>
  <c r="C598" i="7"/>
  <c r="B597" i="7"/>
  <c r="C1909" i="7"/>
  <c r="B1909" i="7" s="1"/>
  <c r="N72" i="6"/>
  <c r="J72" i="6"/>
  <c r="O72" i="6"/>
  <c r="I72" i="6"/>
  <c r="L72" i="6"/>
  <c r="K72" i="6"/>
  <c r="H72" i="6"/>
  <c r="M72" i="6"/>
  <c r="P72" i="6"/>
  <c r="C1233" i="7"/>
  <c r="B1232" i="7"/>
  <c r="B76" i="7"/>
  <c r="C77" i="7"/>
  <c r="C1403" i="7"/>
  <c r="B1402" i="7"/>
  <c r="C709" i="7"/>
  <c r="B708" i="7"/>
  <c r="C533" i="6"/>
  <c r="B533" i="6" s="1"/>
  <c r="B1597" i="7"/>
  <c r="C1598" i="7"/>
  <c r="B73" i="6"/>
  <c r="C74" i="6"/>
  <c r="I2122" i="9" l="1"/>
  <c r="M2122" i="9"/>
  <c r="N2122" i="9"/>
  <c r="K71" i="7"/>
  <c r="J71" i="7"/>
  <c r="I71" i="7"/>
  <c r="H71" i="7"/>
  <c r="C72" i="10"/>
  <c r="B72" i="10" s="1"/>
  <c r="C2122" i="10"/>
  <c r="B2122" i="10" s="1"/>
  <c r="J2122" i="10"/>
  <c r="O2122" i="10"/>
  <c r="K2122" i="10"/>
  <c r="P2122" i="10"/>
  <c r="K2122" i="9"/>
  <c r="J2122" i="9"/>
  <c r="O2122" i="9"/>
  <c r="G72" i="9"/>
  <c r="D72" i="9" s="1"/>
  <c r="H72" i="9"/>
  <c r="G2123" i="9"/>
  <c r="D2123" i="9" s="1"/>
  <c r="H2123" i="9"/>
  <c r="I71" i="9"/>
  <c r="J71" i="9"/>
  <c r="G73" i="10"/>
  <c r="D73" i="10" s="1"/>
  <c r="H73" i="10"/>
  <c r="G2123" i="10"/>
  <c r="D2123" i="10" s="1"/>
  <c r="H2123" i="10"/>
  <c r="M2122" i="10"/>
  <c r="I2122" i="10"/>
  <c r="N2122" i="10"/>
  <c r="E2124" i="10"/>
  <c r="E73" i="10"/>
  <c r="P72" i="10"/>
  <c r="N72" i="10"/>
  <c r="K72" i="10"/>
  <c r="I72" i="10"/>
  <c r="O72" i="10"/>
  <c r="M72" i="10"/>
  <c r="J72" i="10"/>
  <c r="E2124" i="9"/>
  <c r="C71" i="9"/>
  <c r="B71" i="9" s="1"/>
  <c r="C2122" i="9"/>
  <c r="B2122" i="9" s="1"/>
  <c r="K71" i="9"/>
  <c r="E73" i="9"/>
  <c r="B457" i="7"/>
  <c r="C458" i="7"/>
  <c r="C350" i="7"/>
  <c r="B349" i="7"/>
  <c r="B74" i="6"/>
  <c r="C75" i="6"/>
  <c r="B1403" i="7"/>
  <c r="C1404" i="7"/>
  <c r="C804" i="7"/>
  <c r="B803" i="7"/>
  <c r="B1598" i="7"/>
  <c r="C1599" i="7"/>
  <c r="C534" i="6"/>
  <c r="B534" i="6" s="1"/>
  <c r="C1910" i="7"/>
  <c r="B1910" i="7" s="1"/>
  <c r="O73" i="6"/>
  <c r="K73" i="6"/>
  <c r="N73" i="6"/>
  <c r="I73" i="6"/>
  <c r="L73" i="6"/>
  <c r="J73" i="6"/>
  <c r="H73" i="6"/>
  <c r="M73" i="6"/>
  <c r="P73" i="6"/>
  <c r="C710" i="7"/>
  <c r="B709" i="7"/>
  <c r="C78" i="7"/>
  <c r="B77" i="7"/>
  <c r="C599" i="7"/>
  <c r="B598" i="7"/>
  <c r="C1234" i="7"/>
  <c r="B1233" i="7"/>
  <c r="P2123" i="10" l="1"/>
  <c r="K2123" i="9"/>
  <c r="I72" i="9"/>
  <c r="J72" i="9"/>
  <c r="M2123" i="9"/>
  <c r="O2123" i="10"/>
  <c r="J2123" i="10"/>
  <c r="K2123" i="10"/>
  <c r="E2125" i="9"/>
  <c r="C2123" i="10"/>
  <c r="B2123" i="10" s="1"/>
  <c r="C73" i="10"/>
  <c r="B73" i="10" s="1"/>
  <c r="C2123" i="9"/>
  <c r="B2123" i="9" s="1"/>
  <c r="C72" i="9"/>
  <c r="B72" i="9" s="1"/>
  <c r="J72" i="7"/>
  <c r="E74" i="9"/>
  <c r="K72" i="9"/>
  <c r="J2123" i="9"/>
  <c r="O2123" i="9"/>
  <c r="I2123" i="9"/>
  <c r="N2123" i="9"/>
  <c r="E74" i="10"/>
  <c r="P73" i="10"/>
  <c r="N73" i="10"/>
  <c r="K73" i="10"/>
  <c r="I73" i="10"/>
  <c r="O73" i="10"/>
  <c r="M73" i="10"/>
  <c r="J73" i="10"/>
  <c r="M2123" i="10"/>
  <c r="I2123" i="10"/>
  <c r="N2123" i="10"/>
  <c r="E2125" i="10"/>
  <c r="G2124" i="10"/>
  <c r="D2124" i="10" s="1"/>
  <c r="H2124" i="10"/>
  <c r="G74" i="10"/>
  <c r="D74" i="10" s="1"/>
  <c r="H74" i="10"/>
  <c r="H2124" i="9"/>
  <c r="G2124" i="9"/>
  <c r="D2124" i="9" s="1"/>
  <c r="H73" i="9"/>
  <c r="G73" i="9"/>
  <c r="D73" i="9" s="1"/>
  <c r="H72" i="7"/>
  <c r="K72" i="7"/>
  <c r="I72" i="7"/>
  <c r="B458" i="7"/>
  <c r="C459" i="7"/>
  <c r="C351" i="7"/>
  <c r="B350" i="7"/>
  <c r="C600" i="7"/>
  <c r="B599" i="7"/>
  <c r="C711" i="7"/>
  <c r="B710" i="7"/>
  <c r="C1600" i="7"/>
  <c r="B1599" i="7"/>
  <c r="B1404" i="7"/>
  <c r="C1405" i="7"/>
  <c r="P74" i="6"/>
  <c r="L74" i="6"/>
  <c r="H74" i="6"/>
  <c r="N74" i="6"/>
  <c r="I74" i="6"/>
  <c r="K74" i="6"/>
  <c r="J74" i="6"/>
  <c r="M74" i="6"/>
  <c r="O74" i="6"/>
  <c r="C1235" i="7"/>
  <c r="B1234" i="7"/>
  <c r="C535" i="6"/>
  <c r="B535" i="6" s="1"/>
  <c r="C805" i="7"/>
  <c r="B804" i="7"/>
  <c r="B75" i="6"/>
  <c r="C76" i="6"/>
  <c r="B78" i="7"/>
  <c r="C79" i="7"/>
  <c r="C1911" i="7"/>
  <c r="B1911" i="7" s="1"/>
  <c r="J73" i="7" l="1"/>
  <c r="H73" i="7"/>
  <c r="I73" i="7"/>
  <c r="K73" i="7"/>
  <c r="G74" i="9"/>
  <c r="D74" i="9" s="1"/>
  <c r="H74" i="9"/>
  <c r="G2125" i="9"/>
  <c r="D2125" i="9" s="1"/>
  <c r="H2125" i="9"/>
  <c r="C74" i="10"/>
  <c r="B74" i="10" s="1"/>
  <c r="C2124" i="10"/>
  <c r="B2124" i="10" s="1"/>
  <c r="M2124" i="10"/>
  <c r="I2124" i="10"/>
  <c r="N2124" i="10"/>
  <c r="E2126" i="10"/>
  <c r="K73" i="9"/>
  <c r="E75" i="9"/>
  <c r="K2124" i="9"/>
  <c r="J2124" i="9"/>
  <c r="O2124" i="9"/>
  <c r="C73" i="9"/>
  <c r="B73" i="9" s="1"/>
  <c r="C2124" i="9"/>
  <c r="B2124" i="9" s="1"/>
  <c r="G75" i="10"/>
  <c r="D75" i="10" s="1"/>
  <c r="H75" i="10"/>
  <c r="G2125" i="10"/>
  <c r="D2125" i="10" s="1"/>
  <c r="H2125" i="10"/>
  <c r="J2124" i="10"/>
  <c r="O2124" i="10"/>
  <c r="K2124" i="10"/>
  <c r="P2124" i="10"/>
  <c r="E75" i="10"/>
  <c r="P74" i="10"/>
  <c r="N74" i="10"/>
  <c r="K74" i="10"/>
  <c r="I74" i="10"/>
  <c r="O74" i="10"/>
  <c r="M74" i="10"/>
  <c r="J74" i="10"/>
  <c r="I73" i="9"/>
  <c r="J73" i="9"/>
  <c r="I2124" i="9"/>
  <c r="N2124" i="9"/>
  <c r="M2124" i="9"/>
  <c r="E2126" i="9"/>
  <c r="B459" i="7"/>
  <c r="C460" i="7"/>
  <c r="C352" i="7"/>
  <c r="B351" i="7"/>
  <c r="C77" i="6"/>
  <c r="B76" i="6"/>
  <c r="B1600" i="7"/>
  <c r="C1601" i="7"/>
  <c r="C601" i="7"/>
  <c r="B600" i="7"/>
  <c r="C806" i="7"/>
  <c r="B805" i="7"/>
  <c r="C1236" i="7"/>
  <c r="B1235" i="7"/>
  <c r="C80" i="7"/>
  <c r="B79" i="7"/>
  <c r="C712" i="7"/>
  <c r="B711" i="7"/>
  <c r="C1912" i="7"/>
  <c r="B1912" i="7" s="1"/>
  <c r="M75" i="6"/>
  <c r="I75" i="6"/>
  <c r="N75" i="6"/>
  <c r="H75" i="6"/>
  <c r="P75" i="6"/>
  <c r="K75" i="6"/>
  <c r="J75" i="6"/>
  <c r="O75" i="6"/>
  <c r="L75" i="6"/>
  <c r="C536" i="6"/>
  <c r="B536" i="6" s="1"/>
  <c r="B1405" i="7"/>
  <c r="C1406" i="7"/>
  <c r="J2125" i="9" l="1"/>
  <c r="N2125" i="9"/>
  <c r="K74" i="9"/>
  <c r="I2125" i="9"/>
  <c r="O2125" i="9"/>
  <c r="I74" i="7"/>
  <c r="J74" i="7"/>
  <c r="H74" i="7"/>
  <c r="K74" i="7"/>
  <c r="G2126" i="10"/>
  <c r="D2126" i="10" s="1"/>
  <c r="H2126" i="10"/>
  <c r="G76" i="10"/>
  <c r="D76" i="10" s="1"/>
  <c r="H76" i="10"/>
  <c r="E76" i="9"/>
  <c r="J2125" i="10"/>
  <c r="O2125" i="10"/>
  <c r="K2125" i="10"/>
  <c r="P2125" i="10"/>
  <c r="C2125" i="9"/>
  <c r="B2125" i="9" s="1"/>
  <c r="C74" i="9"/>
  <c r="B74" i="9" s="1"/>
  <c r="M2125" i="9"/>
  <c r="E2127" i="9"/>
  <c r="K2125" i="9"/>
  <c r="E76" i="10"/>
  <c r="P75" i="10"/>
  <c r="N75" i="10"/>
  <c r="K75" i="10"/>
  <c r="I75" i="10"/>
  <c r="O75" i="10"/>
  <c r="M75" i="10"/>
  <c r="J75" i="10"/>
  <c r="C2125" i="10"/>
  <c r="B2125" i="10" s="1"/>
  <c r="C75" i="10"/>
  <c r="B75" i="10" s="1"/>
  <c r="J74" i="9"/>
  <c r="I74" i="9"/>
  <c r="M2125" i="10"/>
  <c r="I2125" i="10"/>
  <c r="N2125" i="10"/>
  <c r="E2127" i="10"/>
  <c r="H2126" i="9"/>
  <c r="G2126" i="9"/>
  <c r="D2126" i="9" s="1"/>
  <c r="H75" i="9"/>
  <c r="G75" i="9"/>
  <c r="D75" i="9" s="1"/>
  <c r="C461" i="7"/>
  <c r="B460" i="7"/>
  <c r="C353" i="7"/>
  <c r="B352" i="7"/>
  <c r="C537" i="6"/>
  <c r="B537" i="6" s="1"/>
  <c r="C1602" i="7"/>
  <c r="B1601" i="7"/>
  <c r="C78" i="6"/>
  <c r="B77" i="6"/>
  <c r="C713" i="7"/>
  <c r="B712" i="7"/>
  <c r="C1237" i="7"/>
  <c r="B1236" i="7"/>
  <c r="C602" i="7"/>
  <c r="B601" i="7"/>
  <c r="N76" i="6"/>
  <c r="J76" i="6"/>
  <c r="M76" i="6"/>
  <c r="H76" i="6"/>
  <c r="P76" i="6"/>
  <c r="K76" i="6"/>
  <c r="I76" i="6"/>
  <c r="L76" i="6"/>
  <c r="O76" i="6"/>
  <c r="C1407" i="7"/>
  <c r="B1406" i="7"/>
  <c r="C1913" i="7"/>
  <c r="B1913" i="7" s="1"/>
  <c r="B80" i="7"/>
  <c r="C81" i="7"/>
  <c r="C807" i="7"/>
  <c r="B806" i="7"/>
  <c r="N2126" i="10" l="1"/>
  <c r="M2126" i="10"/>
  <c r="I2126" i="10"/>
  <c r="I75" i="7"/>
  <c r="H75" i="7"/>
  <c r="K75" i="7"/>
  <c r="J75" i="7"/>
  <c r="C75" i="9"/>
  <c r="B75" i="9" s="1"/>
  <c r="C2126" i="9"/>
  <c r="B2126" i="9" s="1"/>
  <c r="J2126" i="10"/>
  <c r="O2126" i="10"/>
  <c r="K2126" i="10"/>
  <c r="P2126" i="10"/>
  <c r="E77" i="10"/>
  <c r="P76" i="10"/>
  <c r="N76" i="10"/>
  <c r="K76" i="10"/>
  <c r="I76" i="10"/>
  <c r="O76" i="10"/>
  <c r="M76" i="10"/>
  <c r="J76" i="10"/>
  <c r="I2126" i="9"/>
  <c r="N2126" i="9"/>
  <c r="M2126" i="9"/>
  <c r="E2128" i="9"/>
  <c r="I75" i="9"/>
  <c r="J75" i="9"/>
  <c r="G77" i="10"/>
  <c r="D77" i="10" s="1"/>
  <c r="H77" i="10"/>
  <c r="G2127" i="10"/>
  <c r="D2127" i="10" s="1"/>
  <c r="H2127" i="10"/>
  <c r="G76" i="9"/>
  <c r="D76" i="9" s="1"/>
  <c r="H76" i="9"/>
  <c r="G2127" i="9"/>
  <c r="D2127" i="9" s="1"/>
  <c r="H2127" i="9"/>
  <c r="E2128" i="10"/>
  <c r="K2126" i="9"/>
  <c r="J2126" i="9"/>
  <c r="O2126" i="9"/>
  <c r="K75" i="9"/>
  <c r="E77" i="9"/>
  <c r="C76" i="10"/>
  <c r="B76" i="10" s="1"/>
  <c r="C2126" i="10"/>
  <c r="B2126" i="10" s="1"/>
  <c r="B461" i="7"/>
  <c r="C462" i="7"/>
  <c r="C354" i="7"/>
  <c r="B353" i="7"/>
  <c r="B1407" i="7"/>
  <c r="C1408" i="7"/>
  <c r="C79" i="6"/>
  <c r="B78" i="6"/>
  <c r="C538" i="6"/>
  <c r="B538" i="6" s="1"/>
  <c r="C82" i="7"/>
  <c r="B81" i="7"/>
  <c r="C603" i="7"/>
  <c r="B602" i="7"/>
  <c r="C714" i="7"/>
  <c r="B713" i="7"/>
  <c r="O77" i="6"/>
  <c r="K77" i="6"/>
  <c r="M77" i="6"/>
  <c r="H77" i="6"/>
  <c r="P77" i="6"/>
  <c r="J77" i="6"/>
  <c r="I77" i="6"/>
  <c r="L77" i="6"/>
  <c r="N77" i="6"/>
  <c r="C808" i="7"/>
  <c r="B807" i="7"/>
  <c r="B1602" i="7"/>
  <c r="C1603" i="7"/>
  <c r="C1914" i="7"/>
  <c r="B1914" i="7" s="1"/>
  <c r="C1238" i="7"/>
  <c r="B1237" i="7"/>
  <c r="K2127" i="10" l="1"/>
  <c r="J2127" i="10"/>
  <c r="J76" i="9"/>
  <c r="I76" i="9"/>
  <c r="O2127" i="10"/>
  <c r="P2127" i="10"/>
  <c r="H2128" i="9"/>
  <c r="G2128" i="9"/>
  <c r="D2128" i="9" s="1"/>
  <c r="H77" i="9"/>
  <c r="G77" i="9"/>
  <c r="D77" i="9" s="1"/>
  <c r="C2127" i="10"/>
  <c r="B2127" i="10" s="1"/>
  <c r="C77" i="10"/>
  <c r="B77" i="10" s="1"/>
  <c r="M2127" i="9"/>
  <c r="E2129" i="9"/>
  <c r="K2127" i="9"/>
  <c r="E78" i="10"/>
  <c r="P77" i="10"/>
  <c r="N77" i="10"/>
  <c r="K77" i="10"/>
  <c r="I77" i="10"/>
  <c r="O77" i="10"/>
  <c r="M77" i="10"/>
  <c r="J77" i="10"/>
  <c r="H76" i="7"/>
  <c r="K76" i="7"/>
  <c r="J76" i="7"/>
  <c r="E78" i="9"/>
  <c r="K76" i="9"/>
  <c r="M2127" i="10"/>
  <c r="I2127" i="10"/>
  <c r="N2127" i="10"/>
  <c r="E2129" i="10"/>
  <c r="C2127" i="9"/>
  <c r="B2127" i="9" s="1"/>
  <c r="C76" i="9"/>
  <c r="B76" i="9" s="1"/>
  <c r="G2128" i="10"/>
  <c r="D2128" i="10" s="1"/>
  <c r="H2128" i="10"/>
  <c r="G78" i="10"/>
  <c r="D78" i="10" s="1"/>
  <c r="H78" i="10"/>
  <c r="J2127" i="9"/>
  <c r="O2127" i="9"/>
  <c r="I2127" i="9"/>
  <c r="N2127" i="9"/>
  <c r="I76" i="7"/>
  <c r="C463" i="7"/>
  <c r="B462" i="7"/>
  <c r="C355" i="7"/>
  <c r="B354" i="7"/>
  <c r="C1915" i="7"/>
  <c r="B1915" i="7" s="1"/>
  <c r="B714" i="7"/>
  <c r="C715" i="7"/>
  <c r="C1239" i="7"/>
  <c r="B1238" i="7"/>
  <c r="B603" i="7"/>
  <c r="C604" i="7"/>
  <c r="C539" i="6"/>
  <c r="B539" i="6" s="1"/>
  <c r="B82" i="7"/>
  <c r="C83" i="7"/>
  <c r="C80" i="6"/>
  <c r="B79" i="6"/>
  <c r="C1604" i="7"/>
  <c r="B1603" i="7"/>
  <c r="C1409" i="7"/>
  <c r="B1408" i="7"/>
  <c r="C809" i="7"/>
  <c r="B808" i="7"/>
  <c r="P78" i="6"/>
  <c r="L78" i="6"/>
  <c r="H78" i="6"/>
  <c r="M78" i="6"/>
  <c r="O78" i="6"/>
  <c r="J78" i="6"/>
  <c r="I78" i="6"/>
  <c r="K78" i="6"/>
  <c r="N78" i="6"/>
  <c r="J77" i="7" l="1"/>
  <c r="I77" i="9"/>
  <c r="N2128" i="9"/>
  <c r="J77" i="9"/>
  <c r="I2128" i="9"/>
  <c r="M2128" i="9"/>
  <c r="C78" i="10"/>
  <c r="B78" i="10" s="1"/>
  <c r="C2128" i="10"/>
  <c r="B2128" i="10" s="1"/>
  <c r="J2128" i="10"/>
  <c r="O2128" i="10"/>
  <c r="K2128" i="10"/>
  <c r="P2128" i="10"/>
  <c r="I77" i="7"/>
  <c r="K77" i="7"/>
  <c r="H77" i="7"/>
  <c r="E79" i="10"/>
  <c r="P78" i="10"/>
  <c r="N78" i="10"/>
  <c r="K78" i="10"/>
  <c r="I78" i="10"/>
  <c r="O78" i="10"/>
  <c r="M78" i="10"/>
  <c r="J78" i="10"/>
  <c r="E2130" i="9"/>
  <c r="C77" i="9"/>
  <c r="B77" i="9" s="1"/>
  <c r="C2128" i="9"/>
  <c r="B2128" i="9" s="1"/>
  <c r="G79" i="10"/>
  <c r="D79" i="10" s="1"/>
  <c r="H79" i="10"/>
  <c r="G2129" i="10"/>
  <c r="D2129" i="10" s="1"/>
  <c r="H2129" i="10"/>
  <c r="M2128" i="10"/>
  <c r="I2128" i="10"/>
  <c r="N2128" i="10"/>
  <c r="E2130" i="10"/>
  <c r="K77" i="9"/>
  <c r="E79" i="9"/>
  <c r="K2128" i="9"/>
  <c r="J2128" i="9"/>
  <c r="O2128" i="9"/>
  <c r="G78" i="9"/>
  <c r="D78" i="9" s="1"/>
  <c r="H78" i="9"/>
  <c r="G2129" i="9"/>
  <c r="D2129" i="9" s="1"/>
  <c r="H2129" i="9"/>
  <c r="B463" i="7"/>
  <c r="C464" i="7"/>
  <c r="C356" i="7"/>
  <c r="B355" i="7"/>
  <c r="B1604" i="7"/>
  <c r="C1605" i="7"/>
  <c r="C810" i="7"/>
  <c r="B809" i="7"/>
  <c r="C84" i="7"/>
  <c r="B83" i="7"/>
  <c r="C605" i="7"/>
  <c r="B604" i="7"/>
  <c r="C716" i="7"/>
  <c r="B715" i="7"/>
  <c r="C81" i="6"/>
  <c r="B80" i="6"/>
  <c r="C1240" i="7"/>
  <c r="B1239" i="7"/>
  <c r="B1409" i="7"/>
  <c r="C1410" i="7"/>
  <c r="M79" i="6"/>
  <c r="I79" i="6"/>
  <c r="L79" i="6"/>
  <c r="O79" i="6"/>
  <c r="J79" i="6"/>
  <c r="H79" i="6"/>
  <c r="N79" i="6"/>
  <c r="P79" i="6"/>
  <c r="K79" i="6"/>
  <c r="C540" i="6"/>
  <c r="B540" i="6" s="1"/>
  <c r="C1916" i="7"/>
  <c r="B1916" i="7" s="1"/>
  <c r="N2129" i="10" l="1"/>
  <c r="M2129" i="10"/>
  <c r="I2129" i="10"/>
  <c r="H2130" i="9"/>
  <c r="G2130" i="9"/>
  <c r="D2130" i="9" s="1"/>
  <c r="H79" i="9"/>
  <c r="G79" i="9"/>
  <c r="D79" i="9" s="1"/>
  <c r="J78" i="9"/>
  <c r="I78" i="9"/>
  <c r="E2131" i="10"/>
  <c r="C2129" i="10"/>
  <c r="B2129" i="10" s="1"/>
  <c r="C79" i="10"/>
  <c r="B79" i="10" s="1"/>
  <c r="J2129" i="9"/>
  <c r="O2129" i="9"/>
  <c r="I2129" i="9"/>
  <c r="N2129" i="9"/>
  <c r="E80" i="10"/>
  <c r="P79" i="10"/>
  <c r="N79" i="10"/>
  <c r="K79" i="10"/>
  <c r="I79" i="10"/>
  <c r="O79" i="10"/>
  <c r="M79" i="10"/>
  <c r="J79" i="10"/>
  <c r="H78" i="7"/>
  <c r="C2129" i="9"/>
  <c r="B2129" i="9" s="1"/>
  <c r="C78" i="9"/>
  <c r="B78" i="9" s="1"/>
  <c r="K78" i="7"/>
  <c r="E80" i="9"/>
  <c r="K78" i="9"/>
  <c r="J2129" i="10"/>
  <c r="O2129" i="10"/>
  <c r="K2129" i="10"/>
  <c r="P2129" i="10"/>
  <c r="G2130" i="10"/>
  <c r="D2130" i="10" s="1"/>
  <c r="H2130" i="10"/>
  <c r="G80" i="10"/>
  <c r="D80" i="10" s="1"/>
  <c r="H80" i="10"/>
  <c r="M2129" i="9"/>
  <c r="E2131" i="9"/>
  <c r="K2129" i="9"/>
  <c r="J78" i="7"/>
  <c r="I78" i="7"/>
  <c r="C465" i="7"/>
  <c r="B464" i="7"/>
  <c r="C357" i="7"/>
  <c r="B356" i="7"/>
  <c r="B81" i="6"/>
  <c r="C82" i="6"/>
  <c r="C717" i="7"/>
  <c r="B716" i="7"/>
  <c r="B84" i="7"/>
  <c r="C85" i="7"/>
  <c r="C541" i="6"/>
  <c r="B541" i="6" s="1"/>
  <c r="N80" i="6"/>
  <c r="J80" i="6"/>
  <c r="L80" i="6"/>
  <c r="O80" i="6"/>
  <c r="I80" i="6"/>
  <c r="H80" i="6"/>
  <c r="P80" i="6"/>
  <c r="K80" i="6"/>
  <c r="M80" i="6"/>
  <c r="C1606" i="7"/>
  <c r="B1605" i="7"/>
  <c r="C1411" i="7"/>
  <c r="B1410" i="7"/>
  <c r="C606" i="7"/>
  <c r="B605" i="7"/>
  <c r="C811" i="7"/>
  <c r="B810" i="7"/>
  <c r="C1917" i="7"/>
  <c r="B1917" i="7" s="1"/>
  <c r="C1241" i="7"/>
  <c r="B1240" i="7"/>
  <c r="N2130" i="9" l="1"/>
  <c r="I79" i="7"/>
  <c r="I2130" i="9"/>
  <c r="M2130" i="9"/>
  <c r="K79" i="9"/>
  <c r="E2132" i="9"/>
  <c r="C80" i="10"/>
  <c r="B80" i="10" s="1"/>
  <c r="C2130" i="10"/>
  <c r="B2130" i="10" s="1"/>
  <c r="E81" i="9"/>
  <c r="J79" i="7"/>
  <c r="H79" i="7"/>
  <c r="K79" i="7"/>
  <c r="E81" i="10"/>
  <c r="P80" i="10"/>
  <c r="N80" i="10"/>
  <c r="K80" i="10"/>
  <c r="I80" i="10"/>
  <c r="O80" i="10"/>
  <c r="M80" i="10"/>
  <c r="J80" i="10"/>
  <c r="J2130" i="10"/>
  <c r="O2130" i="10"/>
  <c r="K2130" i="10"/>
  <c r="P2130" i="10"/>
  <c r="C79" i="9"/>
  <c r="B79" i="9" s="1"/>
  <c r="C2130" i="9"/>
  <c r="B2130" i="9" s="1"/>
  <c r="K2130" i="9"/>
  <c r="J2130" i="9"/>
  <c r="O2130" i="9"/>
  <c r="G81" i="10"/>
  <c r="D81" i="10" s="1"/>
  <c r="H81" i="10"/>
  <c r="G2131" i="10"/>
  <c r="D2131" i="10" s="1"/>
  <c r="H2131" i="10"/>
  <c r="I79" i="9"/>
  <c r="J79" i="9"/>
  <c r="M2130" i="10"/>
  <c r="I2130" i="10"/>
  <c r="N2130" i="10"/>
  <c r="E2132" i="10"/>
  <c r="G80" i="9"/>
  <c r="D80" i="9" s="1"/>
  <c r="H80" i="9"/>
  <c r="G2131" i="9"/>
  <c r="D2131" i="9" s="1"/>
  <c r="H2131" i="9"/>
  <c r="B465" i="7"/>
  <c r="C466" i="7"/>
  <c r="C358" i="7"/>
  <c r="B357" i="7"/>
  <c r="C607" i="7"/>
  <c r="B606" i="7"/>
  <c r="B1411" i="7"/>
  <c r="C1412" i="7"/>
  <c r="C542" i="6"/>
  <c r="B542" i="6" s="1"/>
  <c r="O81" i="6"/>
  <c r="K81" i="6"/>
  <c r="L81" i="6"/>
  <c r="N81" i="6"/>
  <c r="I81" i="6"/>
  <c r="H81" i="6"/>
  <c r="J81" i="6"/>
  <c r="M81" i="6"/>
  <c r="P81" i="6"/>
  <c r="C1918" i="7"/>
  <c r="B1918" i="7" s="1"/>
  <c r="C86" i="7"/>
  <c r="B85" i="7"/>
  <c r="B82" i="6"/>
  <c r="C83" i="6"/>
  <c r="C1242" i="7"/>
  <c r="B1241" i="7"/>
  <c r="C812" i="7"/>
  <c r="B811" i="7"/>
  <c r="B1606" i="7"/>
  <c r="C1607" i="7"/>
  <c r="C718" i="7"/>
  <c r="B717" i="7"/>
  <c r="P2131" i="10" l="1"/>
  <c r="O2131" i="10"/>
  <c r="J2131" i="10"/>
  <c r="K2131" i="10"/>
  <c r="I80" i="7"/>
  <c r="J80" i="7"/>
  <c r="K80" i="7"/>
  <c r="H80" i="7"/>
  <c r="H2132" i="9"/>
  <c r="G2132" i="9"/>
  <c r="D2132" i="9" s="1"/>
  <c r="H81" i="9"/>
  <c r="G81" i="9"/>
  <c r="D81" i="9" s="1"/>
  <c r="C2131" i="10"/>
  <c r="B2131" i="10" s="1"/>
  <c r="C81" i="10"/>
  <c r="B81" i="10" s="1"/>
  <c r="E82" i="10"/>
  <c r="P81" i="10"/>
  <c r="N81" i="10"/>
  <c r="K81" i="10"/>
  <c r="I81" i="10"/>
  <c r="O81" i="10"/>
  <c r="M81" i="10"/>
  <c r="J81" i="10"/>
  <c r="E82" i="9"/>
  <c r="K80" i="9"/>
  <c r="M2131" i="9"/>
  <c r="E2133" i="9"/>
  <c r="K2131" i="9"/>
  <c r="C2131" i="9"/>
  <c r="B2131" i="9" s="1"/>
  <c r="C80" i="9"/>
  <c r="B80" i="9" s="1"/>
  <c r="M2131" i="10"/>
  <c r="I2131" i="10"/>
  <c r="N2131" i="10"/>
  <c r="E2133" i="10"/>
  <c r="G2132" i="10"/>
  <c r="D2132" i="10" s="1"/>
  <c r="H2132" i="10"/>
  <c r="G82" i="10"/>
  <c r="D82" i="10" s="1"/>
  <c r="H82" i="10"/>
  <c r="J80" i="9"/>
  <c r="I80" i="9"/>
  <c r="J2131" i="9"/>
  <c r="O2131" i="9"/>
  <c r="I2131" i="9"/>
  <c r="N2131" i="9"/>
  <c r="B466" i="7"/>
  <c r="C467" i="7"/>
  <c r="C359" i="7"/>
  <c r="B358" i="7"/>
  <c r="C1608" i="7"/>
  <c r="B1607" i="7"/>
  <c r="B83" i="6"/>
  <c r="C84" i="6"/>
  <c r="C543" i="6"/>
  <c r="B543" i="6" s="1"/>
  <c r="C608" i="7"/>
  <c r="B607" i="7"/>
  <c r="C719" i="7"/>
  <c r="B718" i="7"/>
  <c r="C1243" i="7"/>
  <c r="B1242" i="7"/>
  <c r="C87" i="7"/>
  <c r="B86" i="7"/>
  <c r="C813" i="7"/>
  <c r="B812" i="7"/>
  <c r="P82" i="6"/>
  <c r="L82" i="6"/>
  <c r="H82" i="6"/>
  <c r="K82" i="6"/>
  <c r="N82" i="6"/>
  <c r="I82" i="6"/>
  <c r="J82" i="6"/>
  <c r="M82" i="6"/>
  <c r="O82" i="6"/>
  <c r="C1919" i="7"/>
  <c r="B1919" i="7" s="1"/>
  <c r="C1413" i="7"/>
  <c r="B1412" i="7"/>
  <c r="J81" i="9" l="1"/>
  <c r="J2132" i="9"/>
  <c r="K2132" i="9"/>
  <c r="O2132" i="9"/>
  <c r="I81" i="9"/>
  <c r="C82" i="10"/>
  <c r="B82" i="10" s="1"/>
  <c r="C2132" i="10"/>
  <c r="B2132" i="10" s="1"/>
  <c r="M2132" i="10"/>
  <c r="I2132" i="10"/>
  <c r="N2132" i="10"/>
  <c r="E2134" i="10"/>
  <c r="C81" i="9"/>
  <c r="B81" i="9" s="1"/>
  <c r="C2132" i="9"/>
  <c r="B2132" i="9" s="1"/>
  <c r="J81" i="7"/>
  <c r="I81" i="7"/>
  <c r="H81" i="7"/>
  <c r="G83" i="10"/>
  <c r="D83" i="10" s="1"/>
  <c r="H83" i="10"/>
  <c r="G2133" i="10"/>
  <c r="D2133" i="10" s="1"/>
  <c r="H2133" i="10"/>
  <c r="J2132" i="10"/>
  <c r="O2132" i="10"/>
  <c r="K2132" i="10"/>
  <c r="P2132" i="10"/>
  <c r="I2132" i="9"/>
  <c r="N2132" i="9"/>
  <c r="M2132" i="9"/>
  <c r="E2134" i="9"/>
  <c r="K81" i="9"/>
  <c r="E83" i="9"/>
  <c r="E83" i="10"/>
  <c r="P82" i="10"/>
  <c r="N82" i="10"/>
  <c r="K82" i="10"/>
  <c r="I82" i="10"/>
  <c r="O82" i="10"/>
  <c r="M82" i="10"/>
  <c r="J82" i="10"/>
  <c r="G82" i="9"/>
  <c r="D82" i="9" s="1"/>
  <c r="H82" i="9"/>
  <c r="G2133" i="9"/>
  <c r="D2133" i="9" s="1"/>
  <c r="H2133" i="9"/>
  <c r="K81" i="7"/>
  <c r="B467" i="7"/>
  <c r="C468" i="7"/>
  <c r="C360" i="7"/>
  <c r="B359" i="7"/>
  <c r="C1244" i="7"/>
  <c r="B1243" i="7"/>
  <c r="C720" i="7"/>
  <c r="B719" i="7"/>
  <c r="C544" i="6"/>
  <c r="B544" i="6" s="1"/>
  <c r="B1608" i="7"/>
  <c r="C1609" i="7"/>
  <c r="C1920" i="7"/>
  <c r="B1920" i="7" s="1"/>
  <c r="C814" i="7"/>
  <c r="B813" i="7"/>
  <c r="B1413" i="7"/>
  <c r="C1414" i="7"/>
  <c r="C88" i="7"/>
  <c r="B87" i="7"/>
  <c r="C609" i="7"/>
  <c r="B608" i="7"/>
  <c r="M83" i="6"/>
  <c r="I83" i="6"/>
  <c r="P83" i="6"/>
  <c r="K83" i="6"/>
  <c r="N83" i="6"/>
  <c r="H83" i="6"/>
  <c r="L83" i="6"/>
  <c r="O83" i="6"/>
  <c r="J83" i="6"/>
  <c r="C85" i="6"/>
  <c r="B84" i="6"/>
  <c r="H82" i="7" l="1"/>
  <c r="I82" i="7"/>
  <c r="J82" i="7"/>
  <c r="H2134" i="9"/>
  <c r="G2134" i="9"/>
  <c r="D2134" i="9" s="1"/>
  <c r="H83" i="9"/>
  <c r="G83" i="9"/>
  <c r="D83" i="9" s="1"/>
  <c r="J82" i="9"/>
  <c r="I82" i="9"/>
  <c r="M2133" i="9"/>
  <c r="E2135" i="9"/>
  <c r="K2133" i="9"/>
  <c r="C2133" i="10"/>
  <c r="B2133" i="10" s="1"/>
  <c r="C83" i="10"/>
  <c r="B83" i="10" s="1"/>
  <c r="M2133" i="10"/>
  <c r="I2133" i="10"/>
  <c r="N2133" i="10"/>
  <c r="E2135" i="10"/>
  <c r="K82" i="7"/>
  <c r="C2133" i="9"/>
  <c r="B2133" i="9" s="1"/>
  <c r="C82" i="9"/>
  <c r="B82" i="9" s="1"/>
  <c r="K83" i="7" s="1"/>
  <c r="E84" i="10"/>
  <c r="P83" i="10"/>
  <c r="N83" i="10"/>
  <c r="K83" i="10"/>
  <c r="I83" i="10"/>
  <c r="O83" i="10"/>
  <c r="M83" i="10"/>
  <c r="J83" i="10"/>
  <c r="E84" i="9"/>
  <c r="K82" i="9"/>
  <c r="J2133" i="9"/>
  <c r="O2133" i="9"/>
  <c r="I2133" i="9"/>
  <c r="N2133" i="9"/>
  <c r="G2134" i="10"/>
  <c r="D2134" i="10" s="1"/>
  <c r="H2134" i="10"/>
  <c r="G84" i="10"/>
  <c r="D84" i="10" s="1"/>
  <c r="H84" i="10"/>
  <c r="J2133" i="10"/>
  <c r="O2133" i="10"/>
  <c r="K2133" i="10"/>
  <c r="P2133" i="10"/>
  <c r="B468" i="7"/>
  <c r="C469" i="7"/>
  <c r="C361" i="7"/>
  <c r="B360" i="7"/>
  <c r="C1921" i="7"/>
  <c r="B1921" i="7" s="1"/>
  <c r="C545" i="6"/>
  <c r="B545" i="6" s="1"/>
  <c r="C1245" i="7"/>
  <c r="B1244" i="7"/>
  <c r="N84" i="6"/>
  <c r="J84" i="6"/>
  <c r="P84" i="6"/>
  <c r="K84" i="6"/>
  <c r="M84" i="6"/>
  <c r="H84" i="6"/>
  <c r="O84" i="6"/>
  <c r="I84" i="6"/>
  <c r="L84" i="6"/>
  <c r="C86" i="6"/>
  <c r="B85" i="6"/>
  <c r="C1415" i="7"/>
  <c r="B1414" i="7"/>
  <c r="C815" i="7"/>
  <c r="B814" i="7"/>
  <c r="C721" i="7"/>
  <c r="B720" i="7"/>
  <c r="C610" i="7"/>
  <c r="B609" i="7"/>
  <c r="C89" i="7"/>
  <c r="B88" i="7"/>
  <c r="C1610" i="7"/>
  <c r="B1609" i="7"/>
  <c r="I83" i="9" l="1"/>
  <c r="N2134" i="9"/>
  <c r="J83" i="9"/>
  <c r="I2134" i="9"/>
  <c r="M2134" i="9"/>
  <c r="C84" i="10"/>
  <c r="B84" i="10" s="1"/>
  <c r="C2134" i="10"/>
  <c r="B2134" i="10" s="1"/>
  <c r="I83" i="7"/>
  <c r="H83" i="7"/>
  <c r="J2134" i="10"/>
  <c r="O2134" i="10"/>
  <c r="K2134" i="10"/>
  <c r="P2134" i="10"/>
  <c r="E2136" i="9"/>
  <c r="C83" i="9"/>
  <c r="B83" i="9" s="1"/>
  <c r="C2134" i="9"/>
  <c r="B2134" i="9" s="1"/>
  <c r="G85" i="10"/>
  <c r="D85" i="10" s="1"/>
  <c r="H85" i="10"/>
  <c r="G2135" i="10"/>
  <c r="D2135" i="10" s="1"/>
  <c r="H2135" i="10"/>
  <c r="K83" i="9"/>
  <c r="E85" i="9"/>
  <c r="E85" i="10"/>
  <c r="P84" i="10"/>
  <c r="N84" i="10"/>
  <c r="K84" i="10"/>
  <c r="I84" i="10"/>
  <c r="O84" i="10"/>
  <c r="M84" i="10"/>
  <c r="J84" i="10"/>
  <c r="J83" i="7"/>
  <c r="M2134" i="10"/>
  <c r="I2134" i="10"/>
  <c r="N2134" i="10"/>
  <c r="E2136" i="10"/>
  <c r="K2134" i="9"/>
  <c r="J2134" i="9"/>
  <c r="O2134" i="9"/>
  <c r="G84" i="9"/>
  <c r="D84" i="9" s="1"/>
  <c r="H84" i="9"/>
  <c r="G2135" i="9"/>
  <c r="D2135" i="9" s="1"/>
  <c r="H2135" i="9"/>
  <c r="B469" i="7"/>
  <c r="C470" i="7"/>
  <c r="C362" i="7"/>
  <c r="B361" i="7"/>
  <c r="C90" i="7"/>
  <c r="B89" i="7"/>
  <c r="C722" i="7"/>
  <c r="B721" i="7"/>
  <c r="B1415" i="7"/>
  <c r="C1416" i="7"/>
  <c r="C1246" i="7"/>
  <c r="B1245" i="7"/>
  <c r="C1922" i="7"/>
  <c r="B1922" i="7" s="1"/>
  <c r="B1610" i="7"/>
  <c r="C1611" i="7"/>
  <c r="C611" i="7"/>
  <c r="B610" i="7"/>
  <c r="C816" i="7"/>
  <c r="B815" i="7"/>
  <c r="C87" i="6"/>
  <c r="B86" i="6"/>
  <c r="C546" i="6"/>
  <c r="B546" i="6" s="1"/>
  <c r="O85" i="6"/>
  <c r="K85" i="6"/>
  <c r="P85" i="6"/>
  <c r="J85" i="6"/>
  <c r="M85" i="6"/>
  <c r="H85" i="6"/>
  <c r="I85" i="6"/>
  <c r="L85" i="6"/>
  <c r="N85" i="6"/>
  <c r="I2135" i="10" l="1"/>
  <c r="M2135" i="10"/>
  <c r="N2135" i="10"/>
  <c r="K84" i="7"/>
  <c r="I84" i="7"/>
  <c r="H84" i="7"/>
  <c r="J84" i="7"/>
  <c r="C2135" i="9"/>
  <c r="B2135" i="9" s="1"/>
  <c r="C84" i="9"/>
  <c r="B84" i="9" s="1"/>
  <c r="E2137" i="10"/>
  <c r="J84" i="9"/>
  <c r="I84" i="9"/>
  <c r="C2135" i="10"/>
  <c r="B2135" i="10" s="1"/>
  <c r="C85" i="10"/>
  <c r="B85" i="10" s="1"/>
  <c r="J2135" i="9"/>
  <c r="O2135" i="9"/>
  <c r="I2135" i="9"/>
  <c r="N2135" i="9"/>
  <c r="H2136" i="9"/>
  <c r="G2136" i="9"/>
  <c r="D2136" i="9" s="1"/>
  <c r="H85" i="9"/>
  <c r="G85" i="9"/>
  <c r="D85" i="9" s="1"/>
  <c r="J2135" i="10"/>
  <c r="O2135" i="10"/>
  <c r="K2135" i="10"/>
  <c r="P2135" i="10"/>
  <c r="E86" i="10"/>
  <c r="P85" i="10"/>
  <c r="N85" i="10"/>
  <c r="K85" i="10"/>
  <c r="I85" i="10"/>
  <c r="O85" i="10"/>
  <c r="M85" i="10"/>
  <c r="J85" i="10"/>
  <c r="E86" i="9"/>
  <c r="K84" i="9"/>
  <c r="G2136" i="10"/>
  <c r="D2136" i="10" s="1"/>
  <c r="H2136" i="10"/>
  <c r="G86" i="10"/>
  <c r="D86" i="10" s="1"/>
  <c r="H86" i="10"/>
  <c r="M2135" i="9"/>
  <c r="E2137" i="9"/>
  <c r="K2135" i="9"/>
  <c r="B470" i="7"/>
  <c r="C471" i="7"/>
  <c r="C363" i="7"/>
  <c r="B362" i="7"/>
  <c r="C547" i="6"/>
  <c r="B547" i="6" s="1"/>
  <c r="C88" i="6"/>
  <c r="B87" i="6"/>
  <c r="B611" i="7"/>
  <c r="C612" i="7"/>
  <c r="C1923" i="7"/>
  <c r="B1923" i="7" s="1"/>
  <c r="C91" i="7"/>
  <c r="B90" i="7"/>
  <c r="P86" i="6"/>
  <c r="L86" i="6"/>
  <c r="H86" i="6"/>
  <c r="O86" i="6"/>
  <c r="J86" i="6"/>
  <c r="M86" i="6"/>
  <c r="I86" i="6"/>
  <c r="K86" i="6"/>
  <c r="N86" i="6"/>
  <c r="C1417" i="7"/>
  <c r="B1416" i="7"/>
  <c r="C817" i="7"/>
  <c r="B816" i="7"/>
  <c r="C1247" i="7"/>
  <c r="B1246" i="7"/>
  <c r="B722" i="7"/>
  <c r="C723" i="7"/>
  <c r="C1612" i="7"/>
  <c r="B1611" i="7"/>
  <c r="N2136" i="9" l="1"/>
  <c r="K85" i="9"/>
  <c r="M2136" i="9"/>
  <c r="I2136" i="9"/>
  <c r="J85" i="7"/>
  <c r="I85" i="7"/>
  <c r="K85" i="7"/>
  <c r="H85" i="7"/>
  <c r="E2138" i="9"/>
  <c r="G87" i="10"/>
  <c r="D87" i="10" s="1"/>
  <c r="H87" i="10"/>
  <c r="G2137" i="10"/>
  <c r="D2137" i="10" s="1"/>
  <c r="H2137" i="10"/>
  <c r="E87" i="9"/>
  <c r="E87" i="10"/>
  <c r="P86" i="10"/>
  <c r="N86" i="10"/>
  <c r="K86" i="10"/>
  <c r="I86" i="10"/>
  <c r="O86" i="10"/>
  <c r="M86" i="10"/>
  <c r="J86" i="10"/>
  <c r="G86" i="9"/>
  <c r="D86" i="9" s="1"/>
  <c r="H86" i="9"/>
  <c r="G2137" i="9"/>
  <c r="D2137" i="9" s="1"/>
  <c r="H2137" i="9"/>
  <c r="M2136" i="10"/>
  <c r="I2136" i="10"/>
  <c r="N2136" i="10"/>
  <c r="E2138" i="10"/>
  <c r="K2136" i="9"/>
  <c r="J2136" i="9"/>
  <c r="O2136" i="9"/>
  <c r="C86" i="10"/>
  <c r="B86" i="10" s="1"/>
  <c r="C2136" i="10"/>
  <c r="B2136" i="10" s="1"/>
  <c r="I85" i="9"/>
  <c r="J85" i="9"/>
  <c r="C85" i="9"/>
  <c r="B85" i="9" s="1"/>
  <c r="C2136" i="9"/>
  <c r="B2136" i="9" s="1"/>
  <c r="J2136" i="10"/>
  <c r="O2136" i="10"/>
  <c r="K2136" i="10"/>
  <c r="P2136" i="10"/>
  <c r="B471" i="7"/>
  <c r="C472" i="7"/>
  <c r="C364" i="7"/>
  <c r="B363" i="7"/>
  <c r="C818" i="7"/>
  <c r="B817" i="7"/>
  <c r="B1417" i="7"/>
  <c r="C1418" i="7"/>
  <c r="C92" i="7"/>
  <c r="B91" i="7"/>
  <c r="C724" i="7"/>
  <c r="B723" i="7"/>
  <c r="C613" i="7"/>
  <c r="B612" i="7"/>
  <c r="C548" i="6"/>
  <c r="B548" i="6" s="1"/>
  <c r="B1612" i="7"/>
  <c r="C1613" i="7"/>
  <c r="C1248" i="7"/>
  <c r="B1247" i="7"/>
  <c r="C89" i="6"/>
  <c r="B88" i="6"/>
  <c r="C1924" i="7"/>
  <c r="B1924" i="7" s="1"/>
  <c r="M87" i="6"/>
  <c r="I87" i="6"/>
  <c r="O87" i="6"/>
  <c r="J87" i="6"/>
  <c r="L87" i="6"/>
  <c r="P87" i="6"/>
  <c r="K87" i="6"/>
  <c r="N87" i="6"/>
  <c r="H87" i="6"/>
  <c r="O2137" i="10" l="1"/>
  <c r="P2137" i="10"/>
  <c r="K2137" i="10"/>
  <c r="J2137" i="10"/>
  <c r="C2137" i="9"/>
  <c r="B2137" i="9" s="1"/>
  <c r="C86" i="9"/>
  <c r="B86" i="9" s="1"/>
  <c r="E88" i="10"/>
  <c r="P87" i="10"/>
  <c r="N87" i="10"/>
  <c r="K87" i="10"/>
  <c r="I87" i="10"/>
  <c r="O87" i="10"/>
  <c r="M87" i="10"/>
  <c r="J87" i="10"/>
  <c r="E88" i="9"/>
  <c r="K86" i="9"/>
  <c r="C2137" i="10"/>
  <c r="B2137" i="10" s="1"/>
  <c r="C87" i="10"/>
  <c r="B87" i="10" s="1"/>
  <c r="M2137" i="9"/>
  <c r="E2139" i="9"/>
  <c r="K2137" i="9"/>
  <c r="J86" i="7"/>
  <c r="I86" i="7"/>
  <c r="H86" i="7"/>
  <c r="M2137" i="10"/>
  <c r="I2137" i="10"/>
  <c r="N2137" i="10"/>
  <c r="E2139" i="10"/>
  <c r="H2138" i="9"/>
  <c r="G2138" i="9"/>
  <c r="D2138" i="9" s="1"/>
  <c r="H87" i="9"/>
  <c r="G87" i="9"/>
  <c r="D87" i="9" s="1"/>
  <c r="J86" i="9"/>
  <c r="I86" i="9"/>
  <c r="G2138" i="10"/>
  <c r="D2138" i="10" s="1"/>
  <c r="H2138" i="10"/>
  <c r="G88" i="10"/>
  <c r="D88" i="10" s="1"/>
  <c r="H88" i="10"/>
  <c r="J2137" i="9"/>
  <c r="O2137" i="9"/>
  <c r="I2137" i="9"/>
  <c r="N2137" i="9"/>
  <c r="K86" i="7"/>
  <c r="C473" i="7"/>
  <c r="B472" i="7"/>
  <c r="C365" i="7"/>
  <c r="B364" i="7"/>
  <c r="C549" i="6"/>
  <c r="B549" i="6" s="1"/>
  <c r="B92" i="7"/>
  <c r="C93" i="7"/>
  <c r="C819" i="7"/>
  <c r="B818" i="7"/>
  <c r="C1925" i="7"/>
  <c r="B1925" i="7" s="1"/>
  <c r="B89" i="6"/>
  <c r="C90" i="6"/>
  <c r="C614" i="7"/>
  <c r="B613" i="7"/>
  <c r="N88" i="6"/>
  <c r="J88" i="6"/>
  <c r="O88" i="6"/>
  <c r="I88" i="6"/>
  <c r="L88" i="6"/>
  <c r="P88" i="6"/>
  <c r="M88" i="6"/>
  <c r="H88" i="6"/>
  <c r="K88" i="6"/>
  <c r="C1614" i="7"/>
  <c r="B1613" i="7"/>
  <c r="C1249" i="7"/>
  <c r="B1248" i="7"/>
  <c r="C725" i="7"/>
  <c r="B724" i="7"/>
  <c r="C1419" i="7"/>
  <c r="B1418" i="7"/>
  <c r="I87" i="7" l="1"/>
  <c r="J87" i="7"/>
  <c r="K87" i="7"/>
  <c r="H87" i="7"/>
  <c r="C88" i="10"/>
  <c r="B88" i="10" s="1"/>
  <c r="C2138" i="10"/>
  <c r="B2138" i="10" s="1"/>
  <c r="G88" i="9"/>
  <c r="D88" i="9" s="1"/>
  <c r="H88" i="9"/>
  <c r="G2139" i="9"/>
  <c r="D2139" i="9" s="1"/>
  <c r="H2139" i="9"/>
  <c r="M2138" i="10"/>
  <c r="I2138" i="10"/>
  <c r="N2138" i="10"/>
  <c r="E2140" i="10"/>
  <c r="I2138" i="9"/>
  <c r="N2138" i="9"/>
  <c r="M2138" i="9"/>
  <c r="E2140" i="9"/>
  <c r="K87" i="9"/>
  <c r="E89" i="9"/>
  <c r="E89" i="10"/>
  <c r="P88" i="10"/>
  <c r="N88" i="10"/>
  <c r="K88" i="10"/>
  <c r="I88" i="10"/>
  <c r="O88" i="10"/>
  <c r="M88" i="10"/>
  <c r="J88" i="10"/>
  <c r="G89" i="10"/>
  <c r="D89" i="10" s="1"/>
  <c r="H89" i="10"/>
  <c r="G2139" i="10"/>
  <c r="D2139" i="10" s="1"/>
  <c r="H2139" i="10"/>
  <c r="C87" i="9"/>
  <c r="B87" i="9" s="1"/>
  <c r="C2138" i="9"/>
  <c r="B2138" i="9" s="1"/>
  <c r="J2138" i="10"/>
  <c r="O2138" i="10"/>
  <c r="K2138" i="10"/>
  <c r="P2138" i="10"/>
  <c r="K2138" i="9"/>
  <c r="J2138" i="9"/>
  <c r="O2138" i="9"/>
  <c r="I87" i="9"/>
  <c r="J87" i="9"/>
  <c r="C474" i="7"/>
  <c r="B473" i="7"/>
  <c r="B365" i="7"/>
  <c r="C366" i="7"/>
  <c r="C726" i="7"/>
  <c r="B725" i="7"/>
  <c r="C615" i="7"/>
  <c r="B614" i="7"/>
  <c r="C1250" i="7"/>
  <c r="B1249" i="7"/>
  <c r="C1926" i="7"/>
  <c r="B1926" i="7" s="1"/>
  <c r="C94" i="7"/>
  <c r="B93" i="7"/>
  <c r="B1419" i="7"/>
  <c r="C1420" i="7"/>
  <c r="O89" i="6"/>
  <c r="K89" i="6"/>
  <c r="N89" i="6"/>
  <c r="I89" i="6"/>
  <c r="L89" i="6"/>
  <c r="P89" i="6"/>
  <c r="H89" i="6"/>
  <c r="J89" i="6"/>
  <c r="M89" i="6"/>
  <c r="C820" i="7"/>
  <c r="B819" i="7"/>
  <c r="B1614" i="7"/>
  <c r="C1615" i="7"/>
  <c r="B90" i="6"/>
  <c r="C91" i="6"/>
  <c r="C550" i="6"/>
  <c r="B550" i="6" s="1"/>
  <c r="O2139" i="9" l="1"/>
  <c r="I2139" i="9"/>
  <c r="K88" i="9"/>
  <c r="J2139" i="9"/>
  <c r="N2139" i="9"/>
  <c r="J2139" i="10"/>
  <c r="O2139" i="10"/>
  <c r="K2139" i="10"/>
  <c r="P2139" i="10"/>
  <c r="C2139" i="9"/>
  <c r="B2139" i="9" s="1"/>
  <c r="K88" i="7"/>
  <c r="H88" i="7"/>
  <c r="C2139" i="10"/>
  <c r="B2139" i="10" s="1"/>
  <c r="C89" i="10"/>
  <c r="B89" i="10" s="1"/>
  <c r="E90" i="10"/>
  <c r="P89" i="10"/>
  <c r="N89" i="10"/>
  <c r="K89" i="10"/>
  <c r="I89" i="10"/>
  <c r="O89" i="10"/>
  <c r="M89" i="10"/>
  <c r="J89" i="10"/>
  <c r="E90" i="9"/>
  <c r="C88" i="9"/>
  <c r="B88" i="9" s="1"/>
  <c r="J88" i="7"/>
  <c r="G2140" i="10"/>
  <c r="D2140" i="10" s="1"/>
  <c r="H2140" i="10"/>
  <c r="G90" i="10"/>
  <c r="D90" i="10" s="1"/>
  <c r="H90" i="10"/>
  <c r="J88" i="9"/>
  <c r="I88" i="9"/>
  <c r="M2139" i="9"/>
  <c r="E2141" i="9"/>
  <c r="K2139" i="9"/>
  <c r="M2139" i="10"/>
  <c r="I2139" i="10"/>
  <c r="N2139" i="10"/>
  <c r="E2141" i="10"/>
  <c r="H2140" i="9"/>
  <c r="G2140" i="9"/>
  <c r="D2140" i="9" s="1"/>
  <c r="H89" i="9"/>
  <c r="G89" i="9"/>
  <c r="D89" i="9" s="1"/>
  <c r="I88" i="7"/>
  <c r="B726" i="7"/>
  <c r="C727" i="7"/>
  <c r="B474" i="7"/>
  <c r="C475" i="7"/>
  <c r="C367" i="7"/>
  <c r="B366" i="7"/>
  <c r="P90" i="6"/>
  <c r="L90" i="6"/>
  <c r="H90" i="6"/>
  <c r="N90" i="6"/>
  <c r="I90" i="6"/>
  <c r="K90" i="6"/>
  <c r="O90" i="6"/>
  <c r="J90" i="6"/>
  <c r="M90" i="6"/>
  <c r="B91" i="6"/>
  <c r="C92" i="6"/>
  <c r="B1420" i="7"/>
  <c r="C1421" i="7"/>
  <c r="C1927" i="7"/>
  <c r="B1927" i="7" s="1"/>
  <c r="C551" i="6"/>
  <c r="B551" i="6" s="1"/>
  <c r="B94" i="7"/>
  <c r="C95" i="7"/>
  <c r="C1251" i="7"/>
  <c r="B1250" i="7"/>
  <c r="C616" i="7"/>
  <c r="B615" i="7"/>
  <c r="C1616" i="7"/>
  <c r="B1615" i="7"/>
  <c r="C821" i="7"/>
  <c r="B820" i="7"/>
  <c r="J2140" i="10" l="1"/>
  <c r="K2140" i="10"/>
  <c r="O2140" i="10"/>
  <c r="P2140" i="10"/>
  <c r="H89" i="7"/>
  <c r="J89" i="7"/>
  <c r="I89" i="7"/>
  <c r="K89" i="7"/>
  <c r="C89" i="9"/>
  <c r="B89" i="9" s="1"/>
  <c r="C2140" i="9"/>
  <c r="B2140" i="9" s="1"/>
  <c r="I2140" i="9"/>
  <c r="N2140" i="9"/>
  <c r="M2140" i="9"/>
  <c r="E2142" i="9"/>
  <c r="G91" i="10"/>
  <c r="D91" i="10" s="1"/>
  <c r="H91" i="10"/>
  <c r="G2141" i="10"/>
  <c r="D2141" i="10" s="1"/>
  <c r="H2141" i="10"/>
  <c r="K89" i="9"/>
  <c r="E91" i="9"/>
  <c r="E91" i="10"/>
  <c r="P90" i="10"/>
  <c r="N90" i="10"/>
  <c r="K90" i="10"/>
  <c r="I90" i="10"/>
  <c r="O90" i="10"/>
  <c r="M90" i="10"/>
  <c r="J90" i="10"/>
  <c r="G90" i="9"/>
  <c r="D90" i="9" s="1"/>
  <c r="H90" i="9"/>
  <c r="G2141" i="9"/>
  <c r="D2141" i="9" s="1"/>
  <c r="H2141" i="9"/>
  <c r="M2140" i="10"/>
  <c r="I2140" i="10"/>
  <c r="N2140" i="10"/>
  <c r="E2142" i="10"/>
  <c r="K2140" i="9"/>
  <c r="J2140" i="9"/>
  <c r="O2140" i="9"/>
  <c r="C90" i="10"/>
  <c r="B90" i="10" s="1"/>
  <c r="C2140" i="10"/>
  <c r="B2140" i="10" s="1"/>
  <c r="I89" i="9"/>
  <c r="J89" i="9"/>
  <c r="B727" i="7"/>
  <c r="C728" i="7"/>
  <c r="B475" i="7"/>
  <c r="C476" i="7"/>
  <c r="C368" i="7"/>
  <c r="B367" i="7"/>
  <c r="C822" i="7"/>
  <c r="B821" i="7"/>
  <c r="C617" i="7"/>
  <c r="B616" i="7"/>
  <c r="C1928" i="7"/>
  <c r="B1928" i="7" s="1"/>
  <c r="C93" i="6"/>
  <c r="B92" i="6"/>
  <c r="C96" i="7"/>
  <c r="B95" i="7"/>
  <c r="B1616" i="7"/>
  <c r="C1617" i="7"/>
  <c r="C1252" i="7"/>
  <c r="B1251" i="7"/>
  <c r="C552" i="6"/>
  <c r="B552" i="6" s="1"/>
  <c r="B1421" i="7"/>
  <c r="C1422" i="7"/>
  <c r="M91" i="6"/>
  <c r="I91" i="6"/>
  <c r="N91" i="6"/>
  <c r="H91" i="6"/>
  <c r="P91" i="6"/>
  <c r="K91" i="6"/>
  <c r="O91" i="6"/>
  <c r="J91" i="6"/>
  <c r="L91" i="6"/>
  <c r="O2141" i="10" l="1"/>
  <c r="P2141" i="10"/>
  <c r="J2141" i="10"/>
  <c r="K2141" i="10"/>
  <c r="C2141" i="9"/>
  <c r="B2141" i="9" s="1"/>
  <c r="C90" i="9"/>
  <c r="B90" i="9" s="1"/>
  <c r="J90" i="9"/>
  <c r="I90" i="9"/>
  <c r="C2141" i="10"/>
  <c r="B2141" i="10" s="1"/>
  <c r="C91" i="10"/>
  <c r="B91" i="10" s="1"/>
  <c r="M2141" i="9"/>
  <c r="E2143" i="9"/>
  <c r="K2141" i="9"/>
  <c r="K90" i="7"/>
  <c r="H90" i="7"/>
  <c r="J90" i="7"/>
  <c r="M2141" i="10"/>
  <c r="I2141" i="10"/>
  <c r="N2141" i="10"/>
  <c r="E2143" i="10"/>
  <c r="H2142" i="9"/>
  <c r="G2142" i="9"/>
  <c r="D2142" i="9" s="1"/>
  <c r="H91" i="9"/>
  <c r="G91" i="9"/>
  <c r="D91" i="9" s="1"/>
  <c r="E92" i="10"/>
  <c r="P91" i="10"/>
  <c r="N91" i="10"/>
  <c r="K91" i="10"/>
  <c r="I91" i="10"/>
  <c r="O91" i="10"/>
  <c r="M91" i="10"/>
  <c r="J91" i="10"/>
  <c r="E92" i="9"/>
  <c r="K90" i="9"/>
  <c r="G2142" i="10"/>
  <c r="D2142" i="10" s="1"/>
  <c r="H2142" i="10"/>
  <c r="G92" i="10"/>
  <c r="D92" i="10" s="1"/>
  <c r="H92" i="10"/>
  <c r="J2141" i="9"/>
  <c r="O2141" i="9"/>
  <c r="I2141" i="9"/>
  <c r="N2141" i="9"/>
  <c r="I90" i="7"/>
  <c r="B728" i="7"/>
  <c r="C729" i="7"/>
  <c r="B729" i="7" s="1"/>
  <c r="B476" i="7"/>
  <c r="C477" i="7"/>
  <c r="C369" i="7"/>
  <c r="B368" i="7"/>
  <c r="C553" i="6"/>
  <c r="B553" i="6" s="1"/>
  <c r="C97" i="7"/>
  <c r="B96" i="7"/>
  <c r="C1929" i="7"/>
  <c r="B1929" i="7" s="1"/>
  <c r="C823" i="7"/>
  <c r="B822" i="7"/>
  <c r="C1618" i="7"/>
  <c r="B1617" i="7"/>
  <c r="C1253" i="7"/>
  <c r="B1252" i="7"/>
  <c r="C94" i="6"/>
  <c r="B93" i="6"/>
  <c r="C618" i="7"/>
  <c r="B617" i="7"/>
  <c r="C1423" i="7"/>
  <c r="B1422" i="7"/>
  <c r="N92" i="6"/>
  <c r="J92" i="6"/>
  <c r="M92" i="6"/>
  <c r="H92" i="6"/>
  <c r="P92" i="6"/>
  <c r="K92" i="6"/>
  <c r="O92" i="6"/>
  <c r="L92" i="6"/>
  <c r="I92" i="6"/>
  <c r="I91" i="9" l="1"/>
  <c r="J91" i="9"/>
  <c r="I91" i="7"/>
  <c r="H91" i="7"/>
  <c r="J91" i="7"/>
  <c r="K91" i="7"/>
  <c r="C92" i="10"/>
  <c r="B92" i="10" s="1"/>
  <c r="C2142" i="10"/>
  <c r="B2142" i="10" s="1"/>
  <c r="G92" i="9"/>
  <c r="D92" i="9" s="1"/>
  <c r="H92" i="9"/>
  <c r="G2143" i="9"/>
  <c r="D2143" i="9" s="1"/>
  <c r="H2143" i="9"/>
  <c r="M2142" i="10"/>
  <c r="I2142" i="10"/>
  <c r="N2142" i="10"/>
  <c r="E2144" i="10"/>
  <c r="K2142" i="9"/>
  <c r="J2142" i="9"/>
  <c r="O2142" i="9"/>
  <c r="G93" i="10"/>
  <c r="D93" i="10" s="1"/>
  <c r="H93" i="10"/>
  <c r="G2143" i="10"/>
  <c r="D2143" i="10" s="1"/>
  <c r="H2143" i="10"/>
  <c r="K91" i="9"/>
  <c r="E93" i="9"/>
  <c r="E93" i="10"/>
  <c r="P92" i="10"/>
  <c r="N92" i="10"/>
  <c r="K92" i="10"/>
  <c r="I92" i="10"/>
  <c r="O92" i="10"/>
  <c r="M92" i="10"/>
  <c r="J92" i="10"/>
  <c r="C91" i="9"/>
  <c r="B91" i="9" s="1"/>
  <c r="C2142" i="9"/>
  <c r="B2142" i="9" s="1"/>
  <c r="J2142" i="10"/>
  <c r="O2142" i="10"/>
  <c r="K2142" i="10"/>
  <c r="P2142" i="10"/>
  <c r="I2142" i="9"/>
  <c r="N2142" i="9"/>
  <c r="M2142" i="9"/>
  <c r="E2144" i="9"/>
  <c r="B477" i="7"/>
  <c r="C478" i="7"/>
  <c r="B369" i="7"/>
  <c r="C370" i="7"/>
  <c r="O93" i="6"/>
  <c r="K93" i="6"/>
  <c r="M93" i="6"/>
  <c r="H93" i="6"/>
  <c r="P93" i="6"/>
  <c r="J93" i="6"/>
  <c r="N93" i="6"/>
  <c r="I93" i="6"/>
  <c r="L93" i="6"/>
  <c r="C554" i="6"/>
  <c r="B554" i="6" s="1"/>
  <c r="C619" i="7"/>
  <c r="B618" i="7"/>
  <c r="B1618" i="7"/>
  <c r="C1619" i="7"/>
  <c r="C1930" i="7"/>
  <c r="B1930" i="7" s="1"/>
  <c r="C824" i="7"/>
  <c r="B823" i="7"/>
  <c r="C98" i="7"/>
  <c r="B97" i="7"/>
  <c r="B1423" i="7"/>
  <c r="C1424" i="7"/>
  <c r="C95" i="6"/>
  <c r="B94" i="6"/>
  <c r="C1254" i="7"/>
  <c r="B1253" i="7"/>
  <c r="K92" i="9" l="1"/>
  <c r="M2143" i="9"/>
  <c r="K2143" i="9"/>
  <c r="E2145" i="9"/>
  <c r="E94" i="10"/>
  <c r="P93" i="10"/>
  <c r="N93" i="10"/>
  <c r="K93" i="10"/>
  <c r="I93" i="10"/>
  <c r="O93" i="10"/>
  <c r="M93" i="10"/>
  <c r="J93" i="10"/>
  <c r="E94" i="9"/>
  <c r="G2144" i="10"/>
  <c r="D2144" i="10" s="1"/>
  <c r="H2144" i="10"/>
  <c r="G94" i="10"/>
  <c r="D94" i="10" s="1"/>
  <c r="H94" i="10"/>
  <c r="M2143" i="10"/>
  <c r="I2143" i="10"/>
  <c r="N2143" i="10"/>
  <c r="E2145" i="10"/>
  <c r="H2144" i="9"/>
  <c r="G2144" i="9"/>
  <c r="D2144" i="9" s="1"/>
  <c r="H93" i="9"/>
  <c r="G93" i="9"/>
  <c r="D93" i="9" s="1"/>
  <c r="I92" i="7"/>
  <c r="J2143" i="9"/>
  <c r="O2143" i="9"/>
  <c r="I2143" i="9"/>
  <c r="N2143" i="9"/>
  <c r="J92" i="9"/>
  <c r="I92" i="9"/>
  <c r="C2143" i="10"/>
  <c r="B2143" i="10" s="1"/>
  <c r="C93" i="10"/>
  <c r="B93" i="10" s="1"/>
  <c r="J2143" i="10"/>
  <c r="O2143" i="10"/>
  <c r="K2143" i="10"/>
  <c r="P2143" i="10"/>
  <c r="C2143" i="9"/>
  <c r="B2143" i="9" s="1"/>
  <c r="C92" i="9"/>
  <c r="B92" i="9" s="1"/>
  <c r="J92" i="7"/>
  <c r="H92" i="7"/>
  <c r="K92" i="7"/>
  <c r="B478" i="7"/>
  <c r="C479" i="7"/>
  <c r="B370" i="7"/>
  <c r="C371" i="7"/>
  <c r="C96" i="6"/>
  <c r="B95" i="6"/>
  <c r="C99" i="7"/>
  <c r="B98" i="7"/>
  <c r="C1255" i="7"/>
  <c r="B1254" i="7"/>
  <c r="C825" i="7"/>
  <c r="B824" i="7"/>
  <c r="C1620" i="7"/>
  <c r="B1619" i="7"/>
  <c r="C1425" i="7"/>
  <c r="B1424" i="7"/>
  <c r="C1931" i="7"/>
  <c r="B1931" i="7" s="1"/>
  <c r="C555" i="6"/>
  <c r="B555" i="6" s="1"/>
  <c r="P94" i="6"/>
  <c r="L94" i="6"/>
  <c r="H94" i="6"/>
  <c r="M94" i="6"/>
  <c r="O94" i="6"/>
  <c r="J94" i="6"/>
  <c r="N94" i="6"/>
  <c r="I94" i="6"/>
  <c r="K94" i="6"/>
  <c r="B619" i="7"/>
  <c r="C620" i="7"/>
  <c r="O2144" i="10" l="1"/>
  <c r="P2144" i="10"/>
  <c r="J2144" i="10"/>
  <c r="K2144" i="10"/>
  <c r="I93" i="7"/>
  <c r="H93" i="7"/>
  <c r="K93" i="7"/>
  <c r="J93" i="7"/>
  <c r="C93" i="9"/>
  <c r="B93" i="9" s="1"/>
  <c r="C2144" i="9"/>
  <c r="B2144" i="9" s="1"/>
  <c r="C94" i="10"/>
  <c r="B94" i="10" s="1"/>
  <c r="C2144" i="10"/>
  <c r="B2144" i="10" s="1"/>
  <c r="K93" i="9"/>
  <c r="E95" i="9"/>
  <c r="E95" i="10"/>
  <c r="P94" i="10"/>
  <c r="N94" i="10"/>
  <c r="K94" i="10"/>
  <c r="I94" i="10"/>
  <c r="O94" i="10"/>
  <c r="M94" i="10"/>
  <c r="J94" i="10"/>
  <c r="K2144" i="9"/>
  <c r="J2144" i="9"/>
  <c r="O2144" i="9"/>
  <c r="G94" i="9"/>
  <c r="D94" i="9" s="1"/>
  <c r="H94" i="9"/>
  <c r="G2145" i="9"/>
  <c r="D2145" i="9" s="1"/>
  <c r="H2145" i="9"/>
  <c r="M2144" i="10"/>
  <c r="I2144" i="10"/>
  <c r="N2144" i="10"/>
  <c r="E2146" i="10"/>
  <c r="G95" i="10"/>
  <c r="D95" i="10" s="1"/>
  <c r="H95" i="10"/>
  <c r="G2145" i="10"/>
  <c r="D2145" i="10" s="1"/>
  <c r="H2145" i="10"/>
  <c r="I93" i="9"/>
  <c r="J93" i="9"/>
  <c r="I2144" i="9"/>
  <c r="N2144" i="9"/>
  <c r="M2144" i="9"/>
  <c r="E2146" i="9"/>
  <c r="B479" i="7"/>
  <c r="C480" i="7"/>
  <c r="B371" i="7"/>
  <c r="C372" i="7"/>
  <c r="C556" i="6"/>
  <c r="B556" i="6" s="1"/>
  <c r="C1932" i="7"/>
  <c r="B1932" i="7" s="1"/>
  <c r="B1620" i="7"/>
  <c r="C1621" i="7"/>
  <c r="C1256" i="7"/>
  <c r="B1255" i="7"/>
  <c r="C97" i="6"/>
  <c r="B96" i="6"/>
  <c r="M95" i="6"/>
  <c r="I95" i="6"/>
  <c r="L95" i="6"/>
  <c r="O95" i="6"/>
  <c r="J95" i="6"/>
  <c r="N95" i="6"/>
  <c r="H95" i="6"/>
  <c r="K95" i="6"/>
  <c r="P95" i="6"/>
  <c r="C621" i="7"/>
  <c r="B620" i="7"/>
  <c r="C826" i="7"/>
  <c r="B825" i="7"/>
  <c r="C100" i="7"/>
  <c r="B99" i="7"/>
  <c r="B1425" i="7"/>
  <c r="C1426" i="7"/>
  <c r="M2145" i="9" l="1"/>
  <c r="K2145" i="9"/>
  <c r="J94" i="7"/>
  <c r="H94" i="7"/>
  <c r="I94" i="7"/>
  <c r="K94" i="7"/>
  <c r="E2147" i="9"/>
  <c r="C2145" i="10"/>
  <c r="B2145" i="10" s="1"/>
  <c r="C95" i="10"/>
  <c r="B95" i="10" s="1"/>
  <c r="M2145" i="10"/>
  <c r="I2145" i="10"/>
  <c r="N2145" i="10"/>
  <c r="E2147" i="10"/>
  <c r="H2146" i="9"/>
  <c r="G2146" i="9"/>
  <c r="D2146" i="9" s="1"/>
  <c r="H95" i="9"/>
  <c r="G95" i="9"/>
  <c r="D95" i="9" s="1"/>
  <c r="E96" i="10"/>
  <c r="P95" i="10"/>
  <c r="N95" i="10"/>
  <c r="K95" i="10"/>
  <c r="I95" i="10"/>
  <c r="O95" i="10"/>
  <c r="M95" i="10"/>
  <c r="J95" i="10"/>
  <c r="E96" i="9"/>
  <c r="K94" i="9"/>
  <c r="J2145" i="9"/>
  <c r="O2145" i="9"/>
  <c r="I2145" i="9"/>
  <c r="N2145" i="9"/>
  <c r="G2146" i="10"/>
  <c r="D2146" i="10" s="1"/>
  <c r="H2146" i="10"/>
  <c r="G96" i="10"/>
  <c r="D96" i="10" s="1"/>
  <c r="H96" i="10"/>
  <c r="J2145" i="10"/>
  <c r="O2145" i="10"/>
  <c r="K2145" i="10"/>
  <c r="P2145" i="10"/>
  <c r="C2145" i="9"/>
  <c r="B2145" i="9" s="1"/>
  <c r="C94" i="9"/>
  <c r="B94" i="9" s="1"/>
  <c r="J94" i="9"/>
  <c r="I94" i="9"/>
  <c r="B480" i="7"/>
  <c r="C481" i="7"/>
  <c r="B372" i="7"/>
  <c r="C373" i="7"/>
  <c r="C827" i="7"/>
  <c r="B826" i="7"/>
  <c r="C1257" i="7"/>
  <c r="B1256" i="7"/>
  <c r="C1427" i="7"/>
  <c r="B1426" i="7"/>
  <c r="C557" i="6"/>
  <c r="B557" i="6" s="1"/>
  <c r="B100" i="7"/>
  <c r="C101" i="7"/>
  <c r="C622" i="7"/>
  <c r="B621" i="7"/>
  <c r="B97" i="6"/>
  <c r="C98" i="6"/>
  <c r="C1933" i="7"/>
  <c r="B1933" i="7" s="1"/>
  <c r="N96" i="6"/>
  <c r="J96" i="6"/>
  <c r="L96" i="6"/>
  <c r="O96" i="6"/>
  <c r="I96" i="6"/>
  <c r="M96" i="6"/>
  <c r="K96" i="6"/>
  <c r="P96" i="6"/>
  <c r="H96" i="6"/>
  <c r="B1621" i="7"/>
  <c r="C1622" i="7"/>
  <c r="J95" i="9" l="1"/>
  <c r="I95" i="9"/>
  <c r="G97" i="10"/>
  <c r="D97" i="10" s="1"/>
  <c r="H97" i="10"/>
  <c r="G2147" i="10"/>
  <c r="D2147" i="10" s="1"/>
  <c r="H2147" i="10"/>
  <c r="C95" i="9"/>
  <c r="B95" i="9" s="1"/>
  <c r="C2146" i="9"/>
  <c r="B2146" i="9" s="1"/>
  <c r="J2146" i="10"/>
  <c r="O2146" i="10"/>
  <c r="K2146" i="10"/>
  <c r="P2146" i="10"/>
  <c r="K2146" i="9"/>
  <c r="J2146" i="9"/>
  <c r="O2146" i="9"/>
  <c r="K95" i="7"/>
  <c r="J95" i="7"/>
  <c r="I95" i="7"/>
  <c r="H95" i="7"/>
  <c r="C96" i="10"/>
  <c r="B96" i="10" s="1"/>
  <c r="C2146" i="10"/>
  <c r="B2146" i="10" s="1"/>
  <c r="K95" i="9"/>
  <c r="E97" i="9"/>
  <c r="E97" i="10"/>
  <c r="P96" i="10"/>
  <c r="N96" i="10"/>
  <c r="K96" i="10"/>
  <c r="I96" i="10"/>
  <c r="O96" i="10"/>
  <c r="M96" i="10"/>
  <c r="J96" i="10"/>
  <c r="G96" i="9"/>
  <c r="D96" i="9" s="1"/>
  <c r="H96" i="9"/>
  <c r="G2147" i="9"/>
  <c r="D2147" i="9" s="1"/>
  <c r="H2147" i="9"/>
  <c r="M2146" i="10"/>
  <c r="I2146" i="10"/>
  <c r="N2146" i="10"/>
  <c r="E2148" i="10"/>
  <c r="I2146" i="9"/>
  <c r="N2146" i="9"/>
  <c r="M2146" i="9"/>
  <c r="E2148" i="9"/>
  <c r="B481" i="7"/>
  <c r="C482" i="7"/>
  <c r="B373" i="7"/>
  <c r="C374" i="7"/>
  <c r="B98" i="6"/>
  <c r="C99" i="6"/>
  <c r="C102" i="7"/>
  <c r="B101" i="7"/>
  <c r="C828" i="7"/>
  <c r="B827" i="7"/>
  <c r="B1622" i="7"/>
  <c r="C1623" i="7"/>
  <c r="C623" i="7"/>
  <c r="B622" i="7"/>
  <c r="C1934" i="7"/>
  <c r="B1934" i="7" s="1"/>
  <c r="C558" i="6"/>
  <c r="B558" i="6" s="1"/>
  <c r="C1258" i="7"/>
  <c r="B1257" i="7"/>
  <c r="O97" i="6"/>
  <c r="K97" i="6"/>
  <c r="L97" i="6"/>
  <c r="N97" i="6"/>
  <c r="I97" i="6"/>
  <c r="M97" i="6"/>
  <c r="P97" i="6"/>
  <c r="H97" i="6"/>
  <c r="J97" i="6"/>
  <c r="B1427" i="7"/>
  <c r="C1428" i="7"/>
  <c r="N2147" i="9" l="1"/>
  <c r="J2147" i="9"/>
  <c r="J2147" i="10"/>
  <c r="I2147" i="9"/>
  <c r="K2147" i="10"/>
  <c r="O2147" i="9"/>
  <c r="O2147" i="10"/>
  <c r="P2147" i="10"/>
  <c r="J96" i="7"/>
  <c r="H96" i="7"/>
  <c r="I96" i="7"/>
  <c r="K96" i="7"/>
  <c r="C2147" i="9"/>
  <c r="B2147" i="9" s="1"/>
  <c r="C96" i="9"/>
  <c r="B96" i="9" s="1"/>
  <c r="E98" i="10"/>
  <c r="P97" i="10"/>
  <c r="N97" i="10"/>
  <c r="K97" i="10"/>
  <c r="I97" i="10"/>
  <c r="O97" i="10"/>
  <c r="M97" i="10"/>
  <c r="J97" i="10"/>
  <c r="E98" i="9"/>
  <c r="K96" i="9"/>
  <c r="G2148" i="10"/>
  <c r="D2148" i="10" s="1"/>
  <c r="H2148" i="10"/>
  <c r="G98" i="10"/>
  <c r="D98" i="10" s="1"/>
  <c r="H98" i="10"/>
  <c r="M2147" i="9"/>
  <c r="E2149" i="9"/>
  <c r="K2147" i="9"/>
  <c r="M2147" i="10"/>
  <c r="I2147" i="10"/>
  <c r="N2147" i="10"/>
  <c r="E2149" i="10"/>
  <c r="H2148" i="9"/>
  <c r="G2148" i="9"/>
  <c r="D2148" i="9" s="1"/>
  <c r="H97" i="9"/>
  <c r="G97" i="9"/>
  <c r="D97" i="9" s="1"/>
  <c r="J96" i="9"/>
  <c r="I96" i="9"/>
  <c r="C2147" i="10"/>
  <c r="B2147" i="10" s="1"/>
  <c r="C97" i="10"/>
  <c r="B97" i="10" s="1"/>
  <c r="B482" i="7"/>
  <c r="C483" i="7"/>
  <c r="B374" i="7"/>
  <c r="C375" i="7"/>
  <c r="P98" i="6"/>
  <c r="L98" i="6"/>
  <c r="H98" i="6"/>
  <c r="K98" i="6"/>
  <c r="N98" i="6"/>
  <c r="I98" i="6"/>
  <c r="M98" i="6"/>
  <c r="J98" i="6"/>
  <c r="O98" i="6"/>
  <c r="B1428" i="7"/>
  <c r="C1429" i="7"/>
  <c r="C1259" i="7"/>
  <c r="B1258" i="7"/>
  <c r="C1935" i="7"/>
  <c r="B1935" i="7" s="1"/>
  <c r="C1624" i="7"/>
  <c r="B1623" i="7"/>
  <c r="B99" i="6"/>
  <c r="C100" i="6"/>
  <c r="C624" i="7"/>
  <c r="B623" i="7"/>
  <c r="C829" i="7"/>
  <c r="B828" i="7"/>
  <c r="B102" i="7"/>
  <c r="C103" i="7"/>
  <c r="C559" i="6"/>
  <c r="B559" i="6" s="1"/>
  <c r="N2148" i="10" l="1"/>
  <c r="I2148" i="10"/>
  <c r="M2148" i="10"/>
  <c r="H97" i="7"/>
  <c r="J97" i="7"/>
  <c r="I97" i="7"/>
  <c r="K97" i="7"/>
  <c r="G98" i="9"/>
  <c r="D98" i="9" s="1"/>
  <c r="H98" i="9"/>
  <c r="G2149" i="9"/>
  <c r="D2149" i="9" s="1"/>
  <c r="H2149" i="9"/>
  <c r="E2150" i="10"/>
  <c r="K2148" i="9"/>
  <c r="J2148" i="9"/>
  <c r="O2148" i="9"/>
  <c r="G99" i="10"/>
  <c r="D99" i="10" s="1"/>
  <c r="H99" i="10"/>
  <c r="G2149" i="10"/>
  <c r="D2149" i="10" s="1"/>
  <c r="H2149" i="10"/>
  <c r="K97" i="9"/>
  <c r="E99" i="9"/>
  <c r="E99" i="10"/>
  <c r="P98" i="10"/>
  <c r="N98" i="10"/>
  <c r="K98" i="10"/>
  <c r="I98" i="10"/>
  <c r="O98" i="10"/>
  <c r="M98" i="10"/>
  <c r="J98" i="10"/>
  <c r="C97" i="9"/>
  <c r="B97" i="9" s="1"/>
  <c r="C2148" i="9"/>
  <c r="B2148" i="9" s="1"/>
  <c r="J2148" i="10"/>
  <c r="O2148" i="10"/>
  <c r="K2148" i="10"/>
  <c r="P2148" i="10"/>
  <c r="I2148" i="9"/>
  <c r="N2148" i="9"/>
  <c r="M2148" i="9"/>
  <c r="E2150" i="9"/>
  <c r="C98" i="10"/>
  <c r="B98" i="10" s="1"/>
  <c r="C2148" i="10"/>
  <c r="B2148" i="10" s="1"/>
  <c r="I97" i="9"/>
  <c r="J97" i="9"/>
  <c r="B483" i="7"/>
  <c r="C484" i="7"/>
  <c r="B375" i="7"/>
  <c r="C376" i="7"/>
  <c r="C560" i="6"/>
  <c r="B560" i="6" s="1"/>
  <c r="C830" i="7"/>
  <c r="B829" i="7"/>
  <c r="M99" i="6"/>
  <c r="I99" i="6"/>
  <c r="P99" i="6"/>
  <c r="K99" i="6"/>
  <c r="N99" i="6"/>
  <c r="H99" i="6"/>
  <c r="L99" i="6"/>
  <c r="J99" i="6"/>
  <c r="O99" i="6"/>
  <c r="C101" i="6"/>
  <c r="B100" i="6"/>
  <c r="C1936" i="7"/>
  <c r="B1936" i="7" s="1"/>
  <c r="B1429" i="7"/>
  <c r="C1430" i="7"/>
  <c r="C625" i="7"/>
  <c r="B624" i="7"/>
  <c r="B1624" i="7"/>
  <c r="C1625" i="7"/>
  <c r="C1260" i="7"/>
  <c r="B1259" i="7"/>
  <c r="C104" i="7"/>
  <c r="B103" i="7"/>
  <c r="J2149" i="9" l="1"/>
  <c r="N2149" i="9"/>
  <c r="J98" i="9"/>
  <c r="I98" i="9"/>
  <c r="I2149" i="9"/>
  <c r="O2149" i="9"/>
  <c r="H98" i="7"/>
  <c r="J98" i="7"/>
  <c r="K98" i="7"/>
  <c r="I98" i="7"/>
  <c r="C2149" i="10"/>
  <c r="B2149" i="10" s="1"/>
  <c r="C99" i="10"/>
  <c r="B99" i="10" s="1"/>
  <c r="J2149" i="10"/>
  <c r="O2149" i="10"/>
  <c r="K2149" i="10"/>
  <c r="P2149" i="10"/>
  <c r="H2150" i="9"/>
  <c r="G2150" i="9"/>
  <c r="D2150" i="9" s="1"/>
  <c r="H99" i="9"/>
  <c r="G99" i="9"/>
  <c r="D99" i="9" s="1"/>
  <c r="M2149" i="9"/>
  <c r="E2151" i="9"/>
  <c r="K2149" i="9"/>
  <c r="E100" i="10"/>
  <c r="P99" i="10"/>
  <c r="N99" i="10"/>
  <c r="K99" i="10"/>
  <c r="I99" i="10"/>
  <c r="O99" i="10"/>
  <c r="M99" i="10"/>
  <c r="J99" i="10"/>
  <c r="E100" i="9"/>
  <c r="K98" i="9"/>
  <c r="G2150" i="10"/>
  <c r="D2150" i="10" s="1"/>
  <c r="H2150" i="10"/>
  <c r="G100" i="10"/>
  <c r="D100" i="10" s="1"/>
  <c r="H100" i="10"/>
  <c r="M2149" i="10"/>
  <c r="I2149" i="10"/>
  <c r="N2149" i="10"/>
  <c r="E2151" i="10"/>
  <c r="C2149" i="9"/>
  <c r="B2149" i="9" s="1"/>
  <c r="C98" i="9"/>
  <c r="B98" i="9" s="1"/>
  <c r="B484" i="7"/>
  <c r="C485" i="7"/>
  <c r="B376" i="7"/>
  <c r="C377" i="7"/>
  <c r="B104" i="7"/>
  <c r="C105" i="7"/>
  <c r="C1937" i="7"/>
  <c r="B1937" i="7" s="1"/>
  <c r="C561" i="6"/>
  <c r="B561" i="6" s="1"/>
  <c r="C1626" i="7"/>
  <c r="B1625" i="7"/>
  <c r="C1261" i="7"/>
  <c r="B1260" i="7"/>
  <c r="C626" i="7"/>
  <c r="B625" i="7"/>
  <c r="C102" i="6"/>
  <c r="B101" i="6"/>
  <c r="C831" i="7"/>
  <c r="B830" i="7"/>
  <c r="C1431" i="7"/>
  <c r="B1430" i="7"/>
  <c r="N100" i="6"/>
  <c r="J100" i="6"/>
  <c r="P100" i="6"/>
  <c r="K100" i="6"/>
  <c r="M100" i="6"/>
  <c r="H100" i="6"/>
  <c r="L100" i="6"/>
  <c r="I100" i="6"/>
  <c r="O100" i="6"/>
  <c r="I2150" i="10" l="1"/>
  <c r="I2150" i="9"/>
  <c r="N2150" i="10"/>
  <c r="M2150" i="9"/>
  <c r="K99" i="9"/>
  <c r="N2150" i="9"/>
  <c r="M2150" i="10"/>
  <c r="K99" i="7"/>
  <c r="I99" i="7"/>
  <c r="H99" i="7"/>
  <c r="J99" i="7"/>
  <c r="E2152" i="10"/>
  <c r="G101" i="10"/>
  <c r="D101" i="10" s="1"/>
  <c r="H101" i="10"/>
  <c r="G2151" i="10"/>
  <c r="D2151" i="10" s="1"/>
  <c r="H2151" i="10"/>
  <c r="E101" i="9"/>
  <c r="E101" i="10"/>
  <c r="P100" i="10"/>
  <c r="N100" i="10"/>
  <c r="K100" i="10"/>
  <c r="I100" i="10"/>
  <c r="O100" i="10"/>
  <c r="M100" i="10"/>
  <c r="J100" i="10"/>
  <c r="E2152" i="9"/>
  <c r="G100" i="9"/>
  <c r="D100" i="9" s="1"/>
  <c r="H100" i="9"/>
  <c r="G2151" i="9"/>
  <c r="D2151" i="9" s="1"/>
  <c r="H2151" i="9"/>
  <c r="J2150" i="10"/>
  <c r="O2150" i="10"/>
  <c r="K2150" i="10"/>
  <c r="P2150" i="10"/>
  <c r="C100" i="10"/>
  <c r="B100" i="10" s="1"/>
  <c r="C2150" i="10"/>
  <c r="B2150" i="10" s="1"/>
  <c r="I99" i="9"/>
  <c r="J99" i="9"/>
  <c r="K2150" i="9"/>
  <c r="J2150" i="9"/>
  <c r="O2150" i="9"/>
  <c r="C99" i="9"/>
  <c r="B99" i="9" s="1"/>
  <c r="C2150" i="9"/>
  <c r="B2150" i="9" s="1"/>
  <c r="B377" i="7"/>
  <c r="C378" i="7"/>
  <c r="B485" i="7"/>
  <c r="C486" i="7"/>
  <c r="O101" i="6"/>
  <c r="K101" i="6"/>
  <c r="P101" i="6"/>
  <c r="J101" i="6"/>
  <c r="M101" i="6"/>
  <c r="H101" i="6"/>
  <c r="L101" i="6"/>
  <c r="N101" i="6"/>
  <c r="I101" i="6"/>
  <c r="B1626" i="7"/>
  <c r="C1627" i="7"/>
  <c r="C832" i="7"/>
  <c r="B831" i="7"/>
  <c r="C627" i="7"/>
  <c r="B626" i="7"/>
  <c r="C1938" i="7"/>
  <c r="B1938" i="7" s="1"/>
  <c r="C106" i="7"/>
  <c r="B105" i="7"/>
  <c r="C562" i="6"/>
  <c r="B562" i="6" s="1"/>
  <c r="B1431" i="7"/>
  <c r="C1432" i="7"/>
  <c r="C103" i="6"/>
  <c r="B102" i="6"/>
  <c r="C1262" i="7"/>
  <c r="B1261" i="7"/>
  <c r="I100" i="7" l="1"/>
  <c r="H100" i="7"/>
  <c r="J100" i="7"/>
  <c r="K100" i="7"/>
  <c r="C2151" i="9"/>
  <c r="B2151" i="9" s="1"/>
  <c r="C100" i="9"/>
  <c r="B100" i="9" s="1"/>
  <c r="M2151" i="9"/>
  <c r="E2153" i="9"/>
  <c r="K2151" i="9"/>
  <c r="J100" i="9"/>
  <c r="I100" i="9"/>
  <c r="G2152" i="10"/>
  <c r="D2152" i="10" s="1"/>
  <c r="H2152" i="10"/>
  <c r="G102" i="10"/>
  <c r="D102" i="10" s="1"/>
  <c r="H102" i="10"/>
  <c r="J2151" i="10"/>
  <c r="O2151" i="10"/>
  <c r="K2151" i="10"/>
  <c r="P2151" i="10"/>
  <c r="H2152" i="9"/>
  <c r="G2152" i="9"/>
  <c r="D2152" i="9" s="1"/>
  <c r="H101" i="9"/>
  <c r="G101" i="9"/>
  <c r="D101" i="9" s="1"/>
  <c r="J2151" i="9"/>
  <c r="O2151" i="9"/>
  <c r="I2151" i="9"/>
  <c r="N2151" i="9"/>
  <c r="E102" i="10"/>
  <c r="P101" i="10"/>
  <c r="N101" i="10"/>
  <c r="K101" i="10"/>
  <c r="I101" i="10"/>
  <c r="O101" i="10"/>
  <c r="M101" i="10"/>
  <c r="J101" i="10"/>
  <c r="E102" i="9"/>
  <c r="K100" i="9"/>
  <c r="C2151" i="10"/>
  <c r="B2151" i="10" s="1"/>
  <c r="C101" i="10"/>
  <c r="B101" i="10" s="1"/>
  <c r="M2151" i="10"/>
  <c r="I2151" i="10"/>
  <c r="N2151" i="10"/>
  <c r="E2153" i="10"/>
  <c r="B378" i="7"/>
  <c r="C379" i="7"/>
  <c r="B486" i="7"/>
  <c r="C487" i="7"/>
  <c r="C1433" i="7"/>
  <c r="B1432" i="7"/>
  <c r="C104" i="6"/>
  <c r="B103" i="6"/>
  <c r="B106" i="7"/>
  <c r="C107" i="7"/>
  <c r="B627" i="7"/>
  <c r="C628" i="7"/>
  <c r="P102" i="6"/>
  <c r="L102" i="6"/>
  <c r="H102" i="6"/>
  <c r="O102" i="6"/>
  <c r="J102" i="6"/>
  <c r="M102" i="6"/>
  <c r="K102" i="6"/>
  <c r="I102" i="6"/>
  <c r="N102" i="6"/>
  <c r="C1628" i="7"/>
  <c r="B1627" i="7"/>
  <c r="C1263" i="7"/>
  <c r="B1262" i="7"/>
  <c r="C563" i="6"/>
  <c r="B563" i="6" s="1"/>
  <c r="C1939" i="7"/>
  <c r="B1939" i="7" s="1"/>
  <c r="C833" i="7"/>
  <c r="B832" i="7"/>
  <c r="I2152" i="10" l="1"/>
  <c r="K101" i="9"/>
  <c r="M2152" i="10"/>
  <c r="N2152" i="10"/>
  <c r="H101" i="7"/>
  <c r="J101" i="7"/>
  <c r="K101" i="7"/>
  <c r="I101" i="7"/>
  <c r="E2154" i="10"/>
  <c r="E103" i="9"/>
  <c r="E103" i="10"/>
  <c r="P102" i="10"/>
  <c r="N102" i="10"/>
  <c r="K102" i="10"/>
  <c r="I102" i="10"/>
  <c r="O102" i="10"/>
  <c r="M102" i="10"/>
  <c r="J102" i="10"/>
  <c r="G102" i="9"/>
  <c r="D102" i="9" s="1"/>
  <c r="H102" i="9"/>
  <c r="G2153" i="9"/>
  <c r="D2153" i="9" s="1"/>
  <c r="H2153" i="9"/>
  <c r="G103" i="10"/>
  <c r="D103" i="10" s="1"/>
  <c r="H103" i="10"/>
  <c r="G2153" i="10"/>
  <c r="D2153" i="10" s="1"/>
  <c r="H2153" i="10"/>
  <c r="K2152" i="9"/>
  <c r="J2152" i="9"/>
  <c r="O2152" i="9"/>
  <c r="J2152" i="10"/>
  <c r="O2152" i="10"/>
  <c r="K2152" i="10"/>
  <c r="P2152" i="10"/>
  <c r="I101" i="9"/>
  <c r="J101" i="9"/>
  <c r="C101" i="9"/>
  <c r="B101" i="9" s="1"/>
  <c r="C2152" i="9"/>
  <c r="B2152" i="9" s="1"/>
  <c r="C102" i="10"/>
  <c r="B102" i="10" s="1"/>
  <c r="C2152" i="10"/>
  <c r="B2152" i="10" s="1"/>
  <c r="I2152" i="9"/>
  <c r="N2152" i="9"/>
  <c r="M2152" i="9"/>
  <c r="E2154" i="9"/>
  <c r="B379" i="7"/>
  <c r="C380" i="7"/>
  <c r="C488" i="7"/>
  <c r="B487" i="7"/>
  <c r="C564" i="6"/>
  <c r="B564" i="6" s="1"/>
  <c r="C1940" i="7"/>
  <c r="B1940" i="7" s="1"/>
  <c r="C834" i="7"/>
  <c r="B833" i="7"/>
  <c r="B1628" i="7"/>
  <c r="C1629" i="7"/>
  <c r="C108" i="7"/>
  <c r="B107" i="7"/>
  <c r="M103" i="6"/>
  <c r="I103" i="6"/>
  <c r="O103" i="6"/>
  <c r="J103" i="6"/>
  <c r="L103" i="6"/>
  <c r="K103" i="6"/>
  <c r="H103" i="6"/>
  <c r="N103" i="6"/>
  <c r="P103" i="6"/>
  <c r="B1433" i="7"/>
  <c r="C1434" i="7"/>
  <c r="C1264" i="7"/>
  <c r="B1263" i="7"/>
  <c r="C629" i="7"/>
  <c r="B628" i="7"/>
  <c r="C105" i="6"/>
  <c r="B104" i="6"/>
  <c r="N2153" i="9" l="1"/>
  <c r="J2153" i="9"/>
  <c r="O2153" i="9"/>
  <c r="I2153" i="9"/>
  <c r="J102" i="7"/>
  <c r="K102" i="7"/>
  <c r="H102" i="7"/>
  <c r="I102" i="7"/>
  <c r="G2154" i="10"/>
  <c r="D2154" i="10" s="1"/>
  <c r="H2154" i="10"/>
  <c r="G104" i="10"/>
  <c r="D104" i="10" s="1"/>
  <c r="H104" i="10"/>
  <c r="H2154" i="9"/>
  <c r="G2154" i="9"/>
  <c r="D2154" i="9" s="1"/>
  <c r="H103" i="9"/>
  <c r="G103" i="9"/>
  <c r="D103" i="9" s="1"/>
  <c r="J102" i="9"/>
  <c r="I102" i="9"/>
  <c r="J2153" i="10"/>
  <c r="O2153" i="10"/>
  <c r="K2153" i="10"/>
  <c r="P2153" i="10"/>
  <c r="M2153" i="9"/>
  <c r="E2155" i="9"/>
  <c r="K2153" i="9"/>
  <c r="C2153" i="10"/>
  <c r="B2153" i="10" s="1"/>
  <c r="C103" i="10"/>
  <c r="B103" i="10" s="1"/>
  <c r="C2153" i="9"/>
  <c r="B2153" i="9" s="1"/>
  <c r="C102" i="9"/>
  <c r="B102" i="9" s="1"/>
  <c r="E104" i="10"/>
  <c r="P103" i="10"/>
  <c r="N103" i="10"/>
  <c r="K103" i="10"/>
  <c r="I103" i="10"/>
  <c r="O103" i="10"/>
  <c r="M103" i="10"/>
  <c r="J103" i="10"/>
  <c r="E104" i="9"/>
  <c r="K102" i="9"/>
  <c r="M2153" i="10"/>
  <c r="I2153" i="10"/>
  <c r="N2153" i="10"/>
  <c r="E2155" i="10"/>
  <c r="B380" i="7"/>
  <c r="C381" i="7"/>
  <c r="B488" i="7"/>
  <c r="C489" i="7"/>
  <c r="N104" i="6"/>
  <c r="J104" i="6"/>
  <c r="O104" i="6"/>
  <c r="I104" i="6"/>
  <c r="L104" i="6"/>
  <c r="K104" i="6"/>
  <c r="H104" i="6"/>
  <c r="M104" i="6"/>
  <c r="P104" i="6"/>
  <c r="B105" i="6"/>
  <c r="C106" i="6"/>
  <c r="C630" i="7"/>
  <c r="B629" i="7"/>
  <c r="C1630" i="7"/>
  <c r="B1629" i="7"/>
  <c r="C835" i="7"/>
  <c r="B834" i="7"/>
  <c r="C1435" i="7"/>
  <c r="B1434" i="7"/>
  <c r="B108" i="7"/>
  <c r="C109" i="7"/>
  <c r="C565" i="6"/>
  <c r="B565" i="6" s="1"/>
  <c r="C1265" i="7"/>
  <c r="B1264" i="7"/>
  <c r="C1941" i="7"/>
  <c r="B1941" i="7" s="1"/>
  <c r="M2154" i="9" l="1"/>
  <c r="K103" i="9"/>
  <c r="N2154" i="9"/>
  <c r="I2154" i="10"/>
  <c r="I2154" i="9"/>
  <c r="M2154" i="10"/>
  <c r="N2154" i="10"/>
  <c r="B381" i="7"/>
  <c r="C382" i="7"/>
  <c r="K103" i="7"/>
  <c r="J103" i="7"/>
  <c r="I103" i="7"/>
  <c r="H103" i="7"/>
  <c r="E2156" i="10"/>
  <c r="E105" i="9"/>
  <c r="E105" i="10"/>
  <c r="P104" i="10"/>
  <c r="N104" i="10"/>
  <c r="K104" i="10"/>
  <c r="I104" i="10"/>
  <c r="O104" i="10"/>
  <c r="M104" i="10"/>
  <c r="J104" i="10"/>
  <c r="E2156" i="9"/>
  <c r="C103" i="9"/>
  <c r="B103" i="9" s="1"/>
  <c r="C2154" i="9"/>
  <c r="B2154" i="9" s="1"/>
  <c r="G105" i="10"/>
  <c r="D105" i="10" s="1"/>
  <c r="H105" i="10"/>
  <c r="G2155" i="10"/>
  <c r="D2155" i="10" s="1"/>
  <c r="H2155" i="10"/>
  <c r="J2154" i="10"/>
  <c r="O2154" i="10"/>
  <c r="K2154" i="10"/>
  <c r="P2154" i="10"/>
  <c r="I103" i="9"/>
  <c r="J103" i="9"/>
  <c r="K2154" i="9"/>
  <c r="J2154" i="9"/>
  <c r="O2154" i="9"/>
  <c r="G104" i="9"/>
  <c r="D104" i="9" s="1"/>
  <c r="H104" i="9"/>
  <c r="G2155" i="9"/>
  <c r="D2155" i="9" s="1"/>
  <c r="H2155" i="9"/>
  <c r="C104" i="10"/>
  <c r="B104" i="10" s="1"/>
  <c r="C2154" i="10"/>
  <c r="B2154" i="10" s="1"/>
  <c r="B489" i="7"/>
  <c r="C490" i="7"/>
  <c r="C1266" i="7"/>
  <c r="B1265" i="7"/>
  <c r="B1435" i="7"/>
  <c r="C1436" i="7"/>
  <c r="C1942" i="7"/>
  <c r="B1942" i="7" s="1"/>
  <c r="C110" i="7"/>
  <c r="B109" i="7"/>
  <c r="B1630" i="7"/>
  <c r="C1631" i="7"/>
  <c r="O105" i="6"/>
  <c r="K105" i="6"/>
  <c r="N105" i="6"/>
  <c r="I105" i="6"/>
  <c r="L105" i="6"/>
  <c r="J105" i="6"/>
  <c r="M105" i="6"/>
  <c r="P105" i="6"/>
  <c r="H105" i="6"/>
  <c r="B106" i="6"/>
  <c r="C107" i="6"/>
  <c r="C566" i="6"/>
  <c r="B566" i="6" s="1"/>
  <c r="C836" i="7"/>
  <c r="B835" i="7"/>
  <c r="C631" i="7"/>
  <c r="B630" i="7"/>
  <c r="B382" i="7" l="1"/>
  <c r="C383" i="7"/>
  <c r="C2155" i="9"/>
  <c r="B2155" i="9" s="1"/>
  <c r="C104" i="9"/>
  <c r="B104" i="9" s="1"/>
  <c r="C2155" i="10"/>
  <c r="B2155" i="10" s="1"/>
  <c r="C105" i="10"/>
  <c r="B105" i="10" s="1"/>
  <c r="M2155" i="9"/>
  <c r="E2157" i="9"/>
  <c r="K2155" i="9"/>
  <c r="J104" i="9"/>
  <c r="I104" i="9"/>
  <c r="J2155" i="10"/>
  <c r="O2155" i="10"/>
  <c r="K2155" i="10"/>
  <c r="P2155" i="10"/>
  <c r="I104" i="7"/>
  <c r="H2156" i="9"/>
  <c r="G2156" i="9"/>
  <c r="D2156" i="9" s="1"/>
  <c r="H105" i="9"/>
  <c r="G105" i="9"/>
  <c r="D105" i="9" s="1"/>
  <c r="G2156" i="10"/>
  <c r="D2156" i="10" s="1"/>
  <c r="H2156" i="10"/>
  <c r="G106" i="10"/>
  <c r="D106" i="10" s="1"/>
  <c r="H106" i="10"/>
  <c r="J2155" i="9"/>
  <c r="O2155" i="9"/>
  <c r="I2155" i="9"/>
  <c r="N2155" i="9"/>
  <c r="E106" i="10"/>
  <c r="P105" i="10"/>
  <c r="N105" i="10"/>
  <c r="K105" i="10"/>
  <c r="I105" i="10"/>
  <c r="O105" i="10"/>
  <c r="M105" i="10"/>
  <c r="J105" i="10"/>
  <c r="E106" i="9"/>
  <c r="K104" i="9"/>
  <c r="M2155" i="10"/>
  <c r="I2155" i="10"/>
  <c r="N2155" i="10"/>
  <c r="E2157" i="10"/>
  <c r="J104" i="7"/>
  <c r="H104" i="7"/>
  <c r="K104" i="7"/>
  <c r="B490" i="7"/>
  <c r="C491" i="7"/>
  <c r="C567" i="6"/>
  <c r="B567" i="6" s="1"/>
  <c r="C1632" i="7"/>
  <c r="B1631" i="7"/>
  <c r="C1267" i="7"/>
  <c r="B1266" i="7"/>
  <c r="C837" i="7"/>
  <c r="B836" i="7"/>
  <c r="C632" i="7"/>
  <c r="B631" i="7"/>
  <c r="C111" i="7"/>
  <c r="B110" i="7"/>
  <c r="P106" i="6"/>
  <c r="L106" i="6"/>
  <c r="H106" i="6"/>
  <c r="N106" i="6"/>
  <c r="I106" i="6"/>
  <c r="K106" i="6"/>
  <c r="J106" i="6"/>
  <c r="O106" i="6"/>
  <c r="M106" i="6"/>
  <c r="C1437" i="7"/>
  <c r="B1436" i="7"/>
  <c r="B107" i="6"/>
  <c r="C108" i="6"/>
  <c r="C1943" i="7"/>
  <c r="B1943" i="7" s="1"/>
  <c r="I105" i="9" l="1"/>
  <c r="P2156" i="10"/>
  <c r="O2156" i="10"/>
  <c r="J105" i="9"/>
  <c r="B383" i="7"/>
  <c r="C384" i="7"/>
  <c r="B384" i="7" s="1"/>
  <c r="J2156" i="10"/>
  <c r="K2156" i="10"/>
  <c r="J105" i="7"/>
  <c r="I105" i="7"/>
  <c r="K105" i="7"/>
  <c r="H105" i="7"/>
  <c r="G107" i="10"/>
  <c r="D107" i="10" s="1"/>
  <c r="H107" i="10"/>
  <c r="G2157" i="10"/>
  <c r="D2157" i="10" s="1"/>
  <c r="H2157" i="10"/>
  <c r="C105" i="9"/>
  <c r="B105" i="9" s="1"/>
  <c r="C2156" i="9"/>
  <c r="B2156" i="9" s="1"/>
  <c r="M2156" i="10"/>
  <c r="I2156" i="10"/>
  <c r="N2156" i="10"/>
  <c r="E2158" i="10"/>
  <c r="K105" i="9"/>
  <c r="E107" i="9"/>
  <c r="E107" i="10"/>
  <c r="P106" i="10"/>
  <c r="N106" i="10"/>
  <c r="K106" i="10"/>
  <c r="I106" i="10"/>
  <c r="O106" i="10"/>
  <c r="M106" i="10"/>
  <c r="J106" i="10"/>
  <c r="C106" i="10"/>
  <c r="B106" i="10" s="1"/>
  <c r="C2156" i="10"/>
  <c r="B2156" i="10" s="1"/>
  <c r="G106" i="9"/>
  <c r="D106" i="9" s="1"/>
  <c r="H106" i="9"/>
  <c r="G2157" i="9"/>
  <c r="D2157" i="9" s="1"/>
  <c r="H2157" i="9"/>
  <c r="K2156" i="9"/>
  <c r="J2156" i="9"/>
  <c r="O2156" i="9"/>
  <c r="I2156" i="9"/>
  <c r="N2156" i="9"/>
  <c r="M2156" i="9"/>
  <c r="E2158" i="9"/>
  <c r="B491" i="7"/>
  <c r="C492" i="7"/>
  <c r="C1944" i="7"/>
  <c r="B1944" i="7" s="1"/>
  <c r="M107" i="6"/>
  <c r="I107" i="6"/>
  <c r="N107" i="6"/>
  <c r="H107" i="6"/>
  <c r="P107" i="6"/>
  <c r="K107" i="6"/>
  <c r="J107" i="6"/>
  <c r="L107" i="6"/>
  <c r="O107" i="6"/>
  <c r="C633" i="7"/>
  <c r="B632" i="7"/>
  <c r="C1268" i="7"/>
  <c r="B1267" i="7"/>
  <c r="C568" i="6"/>
  <c r="B568" i="6" s="1"/>
  <c r="C109" i="6"/>
  <c r="B108" i="6"/>
  <c r="B1437" i="7"/>
  <c r="C1438" i="7"/>
  <c r="C838" i="7"/>
  <c r="B837" i="7"/>
  <c r="B1632" i="7"/>
  <c r="C1633" i="7"/>
  <c r="C112" i="7"/>
  <c r="B111" i="7"/>
  <c r="N2157" i="10" l="1"/>
  <c r="M2157" i="10"/>
  <c r="K2157" i="9"/>
  <c r="M2157" i="9"/>
  <c r="I2157" i="10"/>
  <c r="H106" i="7"/>
  <c r="J106" i="7"/>
  <c r="I106" i="7"/>
  <c r="K106" i="7"/>
  <c r="E2159" i="9"/>
  <c r="H2158" i="9"/>
  <c r="G2158" i="9"/>
  <c r="D2158" i="9" s="1"/>
  <c r="H107" i="9"/>
  <c r="G107" i="9"/>
  <c r="D107" i="9" s="1"/>
  <c r="J106" i="9"/>
  <c r="I106" i="9"/>
  <c r="E2159" i="10"/>
  <c r="G2158" i="10"/>
  <c r="D2158" i="10" s="1"/>
  <c r="H2158" i="10"/>
  <c r="G108" i="10"/>
  <c r="D108" i="10" s="1"/>
  <c r="H108" i="10"/>
  <c r="J2157" i="9"/>
  <c r="O2157" i="9"/>
  <c r="I2157" i="9"/>
  <c r="N2157" i="9"/>
  <c r="C2157" i="9"/>
  <c r="B2157" i="9" s="1"/>
  <c r="C106" i="9"/>
  <c r="B106" i="9" s="1"/>
  <c r="E108" i="10"/>
  <c r="P107" i="10"/>
  <c r="N107" i="10"/>
  <c r="K107" i="10"/>
  <c r="I107" i="10"/>
  <c r="O107" i="10"/>
  <c r="M107" i="10"/>
  <c r="J107" i="10"/>
  <c r="E108" i="9"/>
  <c r="K106" i="9"/>
  <c r="J2157" i="10"/>
  <c r="O2157" i="10"/>
  <c r="K2157" i="10"/>
  <c r="P2157" i="10"/>
  <c r="C2157" i="10"/>
  <c r="B2157" i="10" s="1"/>
  <c r="C107" i="10"/>
  <c r="B107" i="10" s="1"/>
  <c r="C493" i="7"/>
  <c r="B492" i="7"/>
  <c r="C113" i="7"/>
  <c r="B112" i="7"/>
  <c r="C839" i="7"/>
  <c r="B838" i="7"/>
  <c r="N108" i="6"/>
  <c r="J108" i="6"/>
  <c r="M108" i="6"/>
  <c r="H108" i="6"/>
  <c r="P108" i="6"/>
  <c r="K108" i="6"/>
  <c r="I108" i="6"/>
  <c r="L108" i="6"/>
  <c r="O108" i="6"/>
  <c r="C1945" i="7"/>
  <c r="B1945" i="7" s="1"/>
  <c r="C569" i="6"/>
  <c r="B569" i="6" s="1"/>
  <c r="C634" i="7"/>
  <c r="B633" i="7"/>
  <c r="C1634" i="7"/>
  <c r="B1633" i="7"/>
  <c r="C1439" i="7"/>
  <c r="B1438" i="7"/>
  <c r="C110" i="6"/>
  <c r="B109" i="6"/>
  <c r="C1269" i="7"/>
  <c r="B1268" i="7"/>
  <c r="I107" i="9" l="1"/>
  <c r="J107" i="9"/>
  <c r="G109" i="10"/>
  <c r="D109" i="10" s="1"/>
  <c r="H109" i="10"/>
  <c r="G2159" i="10"/>
  <c r="D2159" i="10" s="1"/>
  <c r="H2159" i="10"/>
  <c r="J2158" i="10"/>
  <c r="O2158" i="10"/>
  <c r="K2158" i="10"/>
  <c r="P2158" i="10"/>
  <c r="C107" i="9"/>
  <c r="B107" i="9" s="1"/>
  <c r="C2158" i="9"/>
  <c r="B2158" i="9" s="1"/>
  <c r="I2158" i="9"/>
  <c r="N2158" i="9"/>
  <c r="M2158" i="9"/>
  <c r="E2160" i="9"/>
  <c r="K107" i="7"/>
  <c r="H107" i="7"/>
  <c r="K107" i="9"/>
  <c r="E109" i="9"/>
  <c r="E109" i="10"/>
  <c r="P108" i="10"/>
  <c r="N108" i="10"/>
  <c r="K108" i="10"/>
  <c r="I108" i="10"/>
  <c r="O108" i="10"/>
  <c r="M108" i="10"/>
  <c r="J108" i="10"/>
  <c r="C108" i="10"/>
  <c r="B108" i="10" s="1"/>
  <c r="C2158" i="10"/>
  <c r="B2158" i="10" s="1"/>
  <c r="M2158" i="10"/>
  <c r="I2158" i="10"/>
  <c r="N2158" i="10"/>
  <c r="E2160" i="10"/>
  <c r="G108" i="9"/>
  <c r="D108" i="9" s="1"/>
  <c r="H108" i="9"/>
  <c r="G2159" i="9"/>
  <c r="D2159" i="9" s="1"/>
  <c r="H2159" i="9"/>
  <c r="K2158" i="9"/>
  <c r="J2158" i="9"/>
  <c r="O2158" i="9"/>
  <c r="J107" i="7"/>
  <c r="I107" i="7"/>
  <c r="B493" i="7"/>
  <c r="C494" i="7"/>
  <c r="C111" i="6"/>
  <c r="B110" i="6"/>
  <c r="B1634" i="7"/>
  <c r="C1635" i="7"/>
  <c r="C114" i="7"/>
  <c r="B113" i="7"/>
  <c r="C1270" i="7"/>
  <c r="B1269" i="7"/>
  <c r="B1439" i="7"/>
  <c r="C1440" i="7"/>
  <c r="C635" i="7"/>
  <c r="B634" i="7"/>
  <c r="C1946" i="7"/>
  <c r="B1946" i="7" s="1"/>
  <c r="C840" i="7"/>
  <c r="B839" i="7"/>
  <c r="O109" i="6"/>
  <c r="K109" i="6"/>
  <c r="M109" i="6"/>
  <c r="H109" i="6"/>
  <c r="P109" i="6"/>
  <c r="J109" i="6"/>
  <c r="I109" i="6"/>
  <c r="L109" i="6"/>
  <c r="N109" i="6"/>
  <c r="C570" i="6"/>
  <c r="B570" i="6" s="1"/>
  <c r="N2159" i="10" l="1"/>
  <c r="M2159" i="10"/>
  <c r="I2159" i="10"/>
  <c r="I108" i="7"/>
  <c r="K108" i="7"/>
  <c r="J108" i="7"/>
  <c r="H108" i="7"/>
  <c r="C2159" i="9"/>
  <c r="B2159" i="9" s="1"/>
  <c r="C108" i="9"/>
  <c r="B108" i="9" s="1"/>
  <c r="E2161" i="10"/>
  <c r="J108" i="9"/>
  <c r="I108" i="9"/>
  <c r="J2159" i="9"/>
  <c r="O2159" i="9"/>
  <c r="I2159" i="9"/>
  <c r="N2159" i="9"/>
  <c r="G2160" i="10"/>
  <c r="D2160" i="10" s="1"/>
  <c r="H2160" i="10"/>
  <c r="G110" i="10"/>
  <c r="D110" i="10" s="1"/>
  <c r="H110" i="10"/>
  <c r="H2160" i="9"/>
  <c r="G2160" i="9"/>
  <c r="D2160" i="9" s="1"/>
  <c r="H109" i="9"/>
  <c r="G109" i="9"/>
  <c r="D109" i="9" s="1"/>
  <c r="J2159" i="10"/>
  <c r="O2159" i="10"/>
  <c r="K2159" i="10"/>
  <c r="P2159" i="10"/>
  <c r="E110" i="10"/>
  <c r="P109" i="10"/>
  <c r="N109" i="10"/>
  <c r="K109" i="10"/>
  <c r="I109" i="10"/>
  <c r="O109" i="10"/>
  <c r="M109" i="10"/>
  <c r="J109" i="10"/>
  <c r="E110" i="9"/>
  <c r="K108" i="9"/>
  <c r="M2159" i="9"/>
  <c r="E2161" i="9"/>
  <c r="K2159" i="9"/>
  <c r="C2159" i="10"/>
  <c r="B2159" i="10" s="1"/>
  <c r="C109" i="10"/>
  <c r="B109" i="10" s="1"/>
  <c r="B635" i="7"/>
  <c r="C636" i="7"/>
  <c r="B494" i="7"/>
  <c r="C495" i="7"/>
  <c r="C571" i="6"/>
  <c r="B571" i="6" s="1"/>
  <c r="C1947" i="7"/>
  <c r="B1947" i="7" s="1"/>
  <c r="C112" i="6"/>
  <c r="B111" i="6"/>
  <c r="C841" i="7"/>
  <c r="B840" i="7"/>
  <c r="C115" i="7"/>
  <c r="B114" i="7"/>
  <c r="P110" i="6"/>
  <c r="L110" i="6"/>
  <c r="H110" i="6"/>
  <c r="M110" i="6"/>
  <c r="O110" i="6"/>
  <c r="J110" i="6"/>
  <c r="I110" i="6"/>
  <c r="N110" i="6"/>
  <c r="K110" i="6"/>
  <c r="C1441" i="7"/>
  <c r="B1440" i="7"/>
  <c r="C1271" i="7"/>
  <c r="B1270" i="7"/>
  <c r="C1636" i="7"/>
  <c r="B1635" i="7"/>
  <c r="K2160" i="9" l="1"/>
  <c r="J109" i="9"/>
  <c r="J2160" i="9"/>
  <c r="O2160" i="9"/>
  <c r="I109" i="9"/>
  <c r="B636" i="7"/>
  <c r="C637" i="7"/>
  <c r="C109" i="9"/>
  <c r="B109" i="9" s="1"/>
  <c r="C2160" i="9"/>
  <c r="B2160" i="9" s="1"/>
  <c r="G111" i="10"/>
  <c r="D111" i="10" s="1"/>
  <c r="H111" i="10"/>
  <c r="G2161" i="10"/>
  <c r="D2161" i="10" s="1"/>
  <c r="H2161" i="10"/>
  <c r="J2160" i="10"/>
  <c r="O2160" i="10"/>
  <c r="K2160" i="10"/>
  <c r="P2160" i="10"/>
  <c r="I109" i="7"/>
  <c r="K109" i="7"/>
  <c r="J109" i="7"/>
  <c r="I2160" i="9"/>
  <c r="N2160" i="9"/>
  <c r="M2160" i="9"/>
  <c r="E2162" i="9"/>
  <c r="K109" i="9"/>
  <c r="E111" i="9"/>
  <c r="E111" i="10"/>
  <c r="P110" i="10"/>
  <c r="N110" i="10"/>
  <c r="K110" i="10"/>
  <c r="I110" i="10"/>
  <c r="O110" i="10"/>
  <c r="M110" i="10"/>
  <c r="J110" i="10"/>
  <c r="G110" i="9"/>
  <c r="D110" i="9" s="1"/>
  <c r="H110" i="9"/>
  <c r="G2161" i="9"/>
  <c r="D2161" i="9" s="1"/>
  <c r="H2161" i="9"/>
  <c r="C110" i="10"/>
  <c r="B110" i="10" s="1"/>
  <c r="C2160" i="10"/>
  <c r="B2160" i="10" s="1"/>
  <c r="M2160" i="10"/>
  <c r="I2160" i="10"/>
  <c r="N2160" i="10"/>
  <c r="E2162" i="10"/>
  <c r="H109" i="7"/>
  <c r="B495" i="7"/>
  <c r="C496" i="7"/>
  <c r="B1636" i="7"/>
  <c r="C1637" i="7"/>
  <c r="C1272" i="7"/>
  <c r="B1271" i="7"/>
  <c r="B1441" i="7"/>
  <c r="C1442" i="7"/>
  <c r="C113" i="6"/>
  <c r="B112" i="6"/>
  <c r="C116" i="7"/>
  <c r="B115" i="7"/>
  <c r="M111" i="6"/>
  <c r="I111" i="6"/>
  <c r="L111" i="6"/>
  <c r="O111" i="6"/>
  <c r="J111" i="6"/>
  <c r="H111" i="6"/>
  <c r="P111" i="6"/>
  <c r="K111" i="6"/>
  <c r="N111" i="6"/>
  <c r="C572" i="6"/>
  <c r="B572" i="6" s="1"/>
  <c r="C842" i="7"/>
  <c r="B841" i="7"/>
  <c r="C1948" i="7"/>
  <c r="B1948" i="7" s="1"/>
  <c r="K2161" i="10" l="1"/>
  <c r="J2161" i="10"/>
  <c r="B637" i="7"/>
  <c r="C638" i="7"/>
  <c r="O2161" i="10"/>
  <c r="P2161" i="10"/>
  <c r="H2162" i="9"/>
  <c r="G2162" i="9"/>
  <c r="D2162" i="9" s="1"/>
  <c r="H111" i="9"/>
  <c r="G111" i="9"/>
  <c r="D111" i="9" s="1"/>
  <c r="J110" i="9"/>
  <c r="I110" i="9"/>
  <c r="M2161" i="9"/>
  <c r="E2163" i="9"/>
  <c r="K2161" i="9"/>
  <c r="C2161" i="10"/>
  <c r="B2161" i="10" s="1"/>
  <c r="C111" i="10"/>
  <c r="B111" i="10" s="1"/>
  <c r="K110" i="7"/>
  <c r="H110" i="7"/>
  <c r="M2161" i="10"/>
  <c r="I2161" i="10"/>
  <c r="N2161" i="10"/>
  <c r="E2163" i="10"/>
  <c r="C2161" i="9"/>
  <c r="B2161" i="9" s="1"/>
  <c r="C110" i="9"/>
  <c r="B110" i="9" s="1"/>
  <c r="E112" i="10"/>
  <c r="P111" i="10"/>
  <c r="N111" i="10"/>
  <c r="K111" i="10"/>
  <c r="I111" i="10"/>
  <c r="O111" i="10"/>
  <c r="M111" i="10"/>
  <c r="J111" i="10"/>
  <c r="E112" i="9"/>
  <c r="K110" i="9"/>
  <c r="J2161" i="9"/>
  <c r="O2161" i="9"/>
  <c r="I2161" i="9"/>
  <c r="N2161" i="9"/>
  <c r="I110" i="7"/>
  <c r="J110" i="7"/>
  <c r="G2162" i="10"/>
  <c r="D2162" i="10" s="1"/>
  <c r="H2162" i="10"/>
  <c r="G112" i="10"/>
  <c r="D112" i="10" s="1"/>
  <c r="H112" i="10"/>
  <c r="B496" i="7"/>
  <c r="C497" i="7"/>
  <c r="C1949" i="7"/>
  <c r="B1949" i="7" s="1"/>
  <c r="C843" i="7"/>
  <c r="B842" i="7"/>
  <c r="B113" i="6"/>
  <c r="C114" i="6"/>
  <c r="C1273" i="7"/>
  <c r="B1272" i="7"/>
  <c r="N112" i="6"/>
  <c r="J112" i="6"/>
  <c r="L112" i="6"/>
  <c r="O112" i="6"/>
  <c r="I112" i="6"/>
  <c r="H112" i="6"/>
  <c r="K112" i="6"/>
  <c r="M112" i="6"/>
  <c r="P112" i="6"/>
  <c r="C1638" i="7"/>
  <c r="B1637" i="7"/>
  <c r="C573" i="6"/>
  <c r="B573" i="6" s="1"/>
  <c r="B116" i="7"/>
  <c r="C117" i="7"/>
  <c r="C1443" i="7"/>
  <c r="B1442" i="7"/>
  <c r="I111" i="9" l="1"/>
  <c r="B638" i="7"/>
  <c r="C639" i="7"/>
  <c r="K2162" i="9"/>
  <c r="O2162" i="9"/>
  <c r="J111" i="9"/>
  <c r="J2162" i="9"/>
  <c r="J111" i="7"/>
  <c r="C112" i="10"/>
  <c r="B112" i="10" s="1"/>
  <c r="C2162" i="10"/>
  <c r="B2162" i="10" s="1"/>
  <c r="I111" i="7"/>
  <c r="H111" i="7"/>
  <c r="J2162" i="10"/>
  <c r="O2162" i="10"/>
  <c r="K2162" i="10"/>
  <c r="P2162" i="10"/>
  <c r="G112" i="9"/>
  <c r="D112" i="9" s="1"/>
  <c r="H112" i="9"/>
  <c r="G2163" i="9"/>
  <c r="D2163" i="9" s="1"/>
  <c r="H2163" i="9"/>
  <c r="G113" i="10"/>
  <c r="D113" i="10" s="1"/>
  <c r="H113" i="10"/>
  <c r="G2163" i="10"/>
  <c r="D2163" i="10" s="1"/>
  <c r="H2163" i="10"/>
  <c r="K111" i="7"/>
  <c r="K111" i="9"/>
  <c r="E113" i="9"/>
  <c r="E113" i="10"/>
  <c r="P112" i="10"/>
  <c r="N112" i="10"/>
  <c r="K112" i="10"/>
  <c r="I112" i="10"/>
  <c r="O112" i="10"/>
  <c r="M112" i="10"/>
  <c r="J112" i="10"/>
  <c r="M2162" i="10"/>
  <c r="I2162" i="10"/>
  <c r="N2162" i="10"/>
  <c r="E2164" i="10"/>
  <c r="I2162" i="9"/>
  <c r="N2162" i="9"/>
  <c r="M2162" i="9"/>
  <c r="E2164" i="9"/>
  <c r="C111" i="9"/>
  <c r="B111" i="9" s="1"/>
  <c r="C2162" i="9"/>
  <c r="B2162" i="9" s="1"/>
  <c r="B497" i="7"/>
  <c r="C498" i="7"/>
  <c r="C574" i="6"/>
  <c r="B574" i="6" s="1"/>
  <c r="O113" i="6"/>
  <c r="K113" i="6"/>
  <c r="L113" i="6"/>
  <c r="N113" i="6"/>
  <c r="I113" i="6"/>
  <c r="H113" i="6"/>
  <c r="J113" i="6"/>
  <c r="M113" i="6"/>
  <c r="P113" i="6"/>
  <c r="B1638" i="7"/>
  <c r="C1639" i="7"/>
  <c r="B114" i="6"/>
  <c r="C115" i="6"/>
  <c r="C1950" i="7"/>
  <c r="B1950" i="7" s="1"/>
  <c r="C118" i="7"/>
  <c r="B117" i="7"/>
  <c r="B1443" i="7"/>
  <c r="C1444" i="7"/>
  <c r="C1274" i="7"/>
  <c r="B1273" i="7"/>
  <c r="C844" i="7"/>
  <c r="B843" i="7"/>
  <c r="O2163" i="9" l="1"/>
  <c r="I2163" i="9"/>
  <c r="I2163" i="10"/>
  <c r="I112" i="9"/>
  <c r="J112" i="9"/>
  <c r="B639" i="7"/>
  <c r="C640" i="7"/>
  <c r="J2163" i="9"/>
  <c r="N2163" i="9"/>
  <c r="M2163" i="10"/>
  <c r="N2163" i="10"/>
  <c r="J112" i="7"/>
  <c r="I112" i="7"/>
  <c r="H112" i="7"/>
  <c r="K112" i="7"/>
  <c r="E2165" i="10"/>
  <c r="G2164" i="10"/>
  <c r="D2164" i="10" s="1"/>
  <c r="H2164" i="10"/>
  <c r="G114" i="10"/>
  <c r="D114" i="10" s="1"/>
  <c r="H114" i="10"/>
  <c r="C2163" i="9"/>
  <c r="B2163" i="9" s="1"/>
  <c r="C112" i="9"/>
  <c r="B112" i="9" s="1"/>
  <c r="M2163" i="9"/>
  <c r="E2165" i="9"/>
  <c r="K2163" i="9"/>
  <c r="J2163" i="10"/>
  <c r="O2163" i="10"/>
  <c r="K2163" i="10"/>
  <c r="P2163" i="10"/>
  <c r="E114" i="10"/>
  <c r="P113" i="10"/>
  <c r="N113" i="10"/>
  <c r="K113" i="10"/>
  <c r="I113" i="10"/>
  <c r="O113" i="10"/>
  <c r="M113" i="10"/>
  <c r="J113" i="10"/>
  <c r="E114" i="9"/>
  <c r="K112" i="9"/>
  <c r="C2163" i="10"/>
  <c r="B2163" i="10" s="1"/>
  <c r="C113" i="10"/>
  <c r="B113" i="10" s="1"/>
  <c r="H2164" i="9"/>
  <c r="G2164" i="9"/>
  <c r="D2164" i="9" s="1"/>
  <c r="H113" i="9"/>
  <c r="G113" i="9"/>
  <c r="D113" i="9" s="1"/>
  <c r="B498" i="7"/>
  <c r="C499" i="7"/>
  <c r="C1275" i="7"/>
  <c r="B1274" i="7"/>
  <c r="B115" i="6"/>
  <c r="C116" i="6"/>
  <c r="C575" i="6"/>
  <c r="B575" i="6" s="1"/>
  <c r="C1951" i="7"/>
  <c r="B1951" i="7" s="1"/>
  <c r="C845" i="7"/>
  <c r="B844" i="7"/>
  <c r="B1444" i="7"/>
  <c r="C1445" i="7"/>
  <c r="C1640" i="7"/>
  <c r="B1639" i="7"/>
  <c r="B118" i="7"/>
  <c r="C119" i="7"/>
  <c r="P114" i="6"/>
  <c r="L114" i="6"/>
  <c r="H114" i="6"/>
  <c r="K114" i="6"/>
  <c r="N114" i="6"/>
  <c r="I114" i="6"/>
  <c r="M114" i="6"/>
  <c r="O114" i="6"/>
  <c r="J114" i="6"/>
  <c r="B640" i="7" l="1"/>
  <c r="C641" i="7"/>
  <c r="C113" i="9"/>
  <c r="B113" i="9" s="1"/>
  <c r="C2164" i="9"/>
  <c r="B2164" i="9" s="1"/>
  <c r="K113" i="9"/>
  <c r="E115" i="9"/>
  <c r="E115" i="10"/>
  <c r="P114" i="10"/>
  <c r="N114" i="10"/>
  <c r="K114" i="10"/>
  <c r="I114" i="10"/>
  <c r="O114" i="10"/>
  <c r="M114" i="10"/>
  <c r="J114" i="10"/>
  <c r="I2164" i="9"/>
  <c r="N2164" i="9"/>
  <c r="M2164" i="9"/>
  <c r="E2166" i="9"/>
  <c r="G115" i="10"/>
  <c r="D115" i="10" s="1"/>
  <c r="H115" i="10"/>
  <c r="G2165" i="10"/>
  <c r="D2165" i="10" s="1"/>
  <c r="H2165" i="10"/>
  <c r="J2164" i="10"/>
  <c r="O2164" i="10"/>
  <c r="K2164" i="10"/>
  <c r="P2164" i="10"/>
  <c r="I113" i="7"/>
  <c r="K113" i="7"/>
  <c r="G114" i="9"/>
  <c r="D114" i="9" s="1"/>
  <c r="H114" i="9"/>
  <c r="G2165" i="9"/>
  <c r="D2165" i="9" s="1"/>
  <c r="H2165" i="9"/>
  <c r="I113" i="9"/>
  <c r="J113" i="9"/>
  <c r="K2164" i="9"/>
  <c r="J2164" i="9"/>
  <c r="O2164" i="9"/>
  <c r="C114" i="10"/>
  <c r="B114" i="10" s="1"/>
  <c r="C2164" i="10"/>
  <c r="B2164" i="10" s="1"/>
  <c r="M2164" i="10"/>
  <c r="I2164" i="10"/>
  <c r="N2164" i="10"/>
  <c r="E2166" i="10"/>
  <c r="J113" i="7"/>
  <c r="H113" i="7"/>
  <c r="B499" i="7"/>
  <c r="C500" i="7"/>
  <c r="B1445" i="7"/>
  <c r="C1446" i="7"/>
  <c r="C576" i="6"/>
  <c r="B576" i="6" s="1"/>
  <c r="C1276" i="7"/>
  <c r="B1275" i="7"/>
  <c r="B1640" i="7"/>
  <c r="C1641" i="7"/>
  <c r="C846" i="7"/>
  <c r="B845" i="7"/>
  <c r="C120" i="7"/>
  <c r="B119" i="7"/>
  <c r="M115" i="6"/>
  <c r="I115" i="6"/>
  <c r="P115" i="6"/>
  <c r="K115" i="6"/>
  <c r="N115" i="6"/>
  <c r="H115" i="6"/>
  <c r="O115" i="6"/>
  <c r="J115" i="6"/>
  <c r="L115" i="6"/>
  <c r="C1952" i="7"/>
  <c r="B1952" i="7" s="1"/>
  <c r="C117" i="6"/>
  <c r="B116" i="6"/>
  <c r="B641" i="7" l="1"/>
  <c r="C642" i="7"/>
  <c r="B642" i="7" s="1"/>
  <c r="K2165" i="10"/>
  <c r="O2165" i="10"/>
  <c r="J2165" i="10"/>
  <c r="P2165" i="10"/>
  <c r="K114" i="7"/>
  <c r="J114" i="7"/>
  <c r="H114" i="7"/>
  <c r="I114" i="7"/>
  <c r="H2166" i="9"/>
  <c r="G2166" i="9"/>
  <c r="D2166" i="9" s="1"/>
  <c r="H115" i="9"/>
  <c r="G115" i="9"/>
  <c r="D115" i="9" s="1"/>
  <c r="C2165" i="10"/>
  <c r="B2165" i="10" s="1"/>
  <c r="C115" i="10"/>
  <c r="B115" i="10" s="1"/>
  <c r="M2165" i="9"/>
  <c r="E2167" i="9"/>
  <c r="K2165" i="9"/>
  <c r="E116" i="10"/>
  <c r="P115" i="10"/>
  <c r="N115" i="10"/>
  <c r="K115" i="10"/>
  <c r="I115" i="10"/>
  <c r="O115" i="10"/>
  <c r="M115" i="10"/>
  <c r="J115" i="10"/>
  <c r="E116" i="9"/>
  <c r="K114" i="9"/>
  <c r="M2165" i="10"/>
  <c r="I2165" i="10"/>
  <c r="N2165" i="10"/>
  <c r="E2167" i="10"/>
  <c r="C2165" i="9"/>
  <c r="B2165" i="9" s="1"/>
  <c r="C114" i="9"/>
  <c r="B114" i="9" s="1"/>
  <c r="G2166" i="10"/>
  <c r="D2166" i="10" s="1"/>
  <c r="H2166" i="10"/>
  <c r="G116" i="10"/>
  <c r="D116" i="10" s="1"/>
  <c r="H116" i="10"/>
  <c r="J2165" i="9"/>
  <c r="O2165" i="9"/>
  <c r="I2165" i="9"/>
  <c r="N2165" i="9"/>
  <c r="J114" i="9"/>
  <c r="I114" i="9"/>
  <c r="B500" i="7"/>
  <c r="C501" i="7"/>
  <c r="C1953" i="7"/>
  <c r="B1953" i="7" s="1"/>
  <c r="C1447" i="7"/>
  <c r="B1446" i="7"/>
  <c r="C577" i="6"/>
  <c r="B577" i="6" s="1"/>
  <c r="C847" i="7"/>
  <c r="B846" i="7"/>
  <c r="C1277" i="7"/>
  <c r="B1276" i="7"/>
  <c r="C118" i="6"/>
  <c r="B117" i="6"/>
  <c r="N116" i="6"/>
  <c r="J116" i="6"/>
  <c r="P116" i="6"/>
  <c r="K116" i="6"/>
  <c r="M116" i="6"/>
  <c r="H116" i="6"/>
  <c r="I116" i="6"/>
  <c r="L116" i="6"/>
  <c r="O116" i="6"/>
  <c r="B120" i="7"/>
  <c r="C121" i="7"/>
  <c r="B1641" i="7"/>
  <c r="C1642" i="7"/>
  <c r="J2166" i="9" l="1"/>
  <c r="J115" i="9"/>
  <c r="I115" i="9"/>
  <c r="K2166" i="9"/>
  <c r="O2166" i="9"/>
  <c r="G117" i="10"/>
  <c r="D117" i="10" s="1"/>
  <c r="H117" i="10"/>
  <c r="G2167" i="10"/>
  <c r="D2167" i="10" s="1"/>
  <c r="H2167" i="10"/>
  <c r="J2166" i="10"/>
  <c r="O2166" i="10"/>
  <c r="K2166" i="10"/>
  <c r="P2166" i="10"/>
  <c r="G116" i="9"/>
  <c r="D116" i="9" s="1"/>
  <c r="H116" i="9"/>
  <c r="G2167" i="9"/>
  <c r="D2167" i="9" s="1"/>
  <c r="H2167" i="9"/>
  <c r="C116" i="10"/>
  <c r="B116" i="10" s="1"/>
  <c r="C2166" i="10"/>
  <c r="B2166" i="10" s="1"/>
  <c r="M2166" i="10"/>
  <c r="I2166" i="10"/>
  <c r="N2166" i="10"/>
  <c r="E2168" i="10"/>
  <c r="K115" i="9"/>
  <c r="E117" i="9"/>
  <c r="E117" i="10"/>
  <c r="P116" i="10"/>
  <c r="N116" i="10"/>
  <c r="K116" i="10"/>
  <c r="I116" i="10"/>
  <c r="O116" i="10"/>
  <c r="M116" i="10"/>
  <c r="J116" i="10"/>
  <c r="I2166" i="9"/>
  <c r="N2166" i="9"/>
  <c r="M2166" i="9"/>
  <c r="E2168" i="9"/>
  <c r="C115" i="9"/>
  <c r="B115" i="9" s="1"/>
  <c r="C2166" i="9"/>
  <c r="B2166" i="9" s="1"/>
  <c r="J115" i="7"/>
  <c r="H115" i="7"/>
  <c r="I115" i="7"/>
  <c r="K115" i="7"/>
  <c r="B501" i="7"/>
  <c r="C502" i="7"/>
  <c r="C1278" i="7"/>
  <c r="B1277" i="7"/>
  <c r="C578" i="6"/>
  <c r="B578" i="6" s="1"/>
  <c r="C122" i="7"/>
  <c r="B121" i="7"/>
  <c r="C119" i="6"/>
  <c r="B118" i="6"/>
  <c r="C848" i="7"/>
  <c r="B847" i="7"/>
  <c r="B1642" i="7"/>
  <c r="C1643" i="7"/>
  <c r="O117" i="6"/>
  <c r="K117" i="6"/>
  <c r="P117" i="6"/>
  <c r="J117" i="6"/>
  <c r="M117" i="6"/>
  <c r="H117" i="6"/>
  <c r="I117" i="6"/>
  <c r="L117" i="6"/>
  <c r="N117" i="6"/>
  <c r="C1954" i="7"/>
  <c r="B1954" i="7" s="1"/>
  <c r="B1447" i="7"/>
  <c r="C1448" i="7"/>
  <c r="I116" i="9" l="1"/>
  <c r="N2167" i="9"/>
  <c r="M2167" i="10"/>
  <c r="J2167" i="9"/>
  <c r="J116" i="9"/>
  <c r="N2167" i="10"/>
  <c r="O2167" i="9"/>
  <c r="I2167" i="9"/>
  <c r="I2167" i="10"/>
  <c r="H116" i="7"/>
  <c r="K116" i="7"/>
  <c r="J116" i="7"/>
  <c r="I116" i="7"/>
  <c r="E2169" i="10"/>
  <c r="H2168" i="9"/>
  <c r="G2168" i="9"/>
  <c r="D2168" i="9" s="1"/>
  <c r="H117" i="9"/>
  <c r="G117" i="9"/>
  <c r="D117" i="9" s="1"/>
  <c r="G2168" i="10"/>
  <c r="D2168" i="10" s="1"/>
  <c r="H2168" i="10"/>
  <c r="G118" i="10"/>
  <c r="D118" i="10" s="1"/>
  <c r="H118" i="10"/>
  <c r="M2167" i="9"/>
  <c r="E2169" i="9"/>
  <c r="K2167" i="9"/>
  <c r="E118" i="10"/>
  <c r="P117" i="10"/>
  <c r="N117" i="10"/>
  <c r="K117" i="10"/>
  <c r="I117" i="10"/>
  <c r="O117" i="10"/>
  <c r="M117" i="10"/>
  <c r="J117" i="10"/>
  <c r="E118" i="9"/>
  <c r="K116" i="9"/>
  <c r="J2167" i="10"/>
  <c r="O2167" i="10"/>
  <c r="K2167" i="10"/>
  <c r="P2167" i="10"/>
  <c r="C2167" i="9"/>
  <c r="B2167" i="9" s="1"/>
  <c r="C116" i="9"/>
  <c r="B116" i="9" s="1"/>
  <c r="C2167" i="10"/>
  <c r="B2167" i="10" s="1"/>
  <c r="C117" i="10"/>
  <c r="B117" i="10" s="1"/>
  <c r="B502" i="7"/>
  <c r="C503" i="7"/>
  <c r="B1448" i="7"/>
  <c r="C1449" i="7"/>
  <c r="C849" i="7"/>
  <c r="B848" i="7"/>
  <c r="C123" i="7"/>
  <c r="B122" i="7"/>
  <c r="C1279" i="7"/>
  <c r="B1278" i="7"/>
  <c r="C1644" i="7"/>
  <c r="B1643" i="7"/>
  <c r="C120" i="6"/>
  <c r="B119" i="6"/>
  <c r="C579" i="6"/>
  <c r="B579" i="6" s="1"/>
  <c r="C1955" i="7"/>
  <c r="B1955" i="7" s="1"/>
  <c r="P118" i="6"/>
  <c r="L118" i="6"/>
  <c r="H118" i="6"/>
  <c r="O118" i="6"/>
  <c r="J118" i="6"/>
  <c r="M118" i="6"/>
  <c r="K118" i="6"/>
  <c r="N118" i="6"/>
  <c r="I118" i="6"/>
  <c r="K117" i="9" l="1"/>
  <c r="N2168" i="9"/>
  <c r="I2168" i="9"/>
  <c r="M2168" i="9"/>
  <c r="E119" i="9"/>
  <c r="E119" i="10"/>
  <c r="P118" i="10"/>
  <c r="N118" i="10"/>
  <c r="K118" i="10"/>
  <c r="I118" i="10"/>
  <c r="O118" i="10"/>
  <c r="M118" i="10"/>
  <c r="J118" i="10"/>
  <c r="E2170" i="9"/>
  <c r="C118" i="10"/>
  <c r="B118" i="10" s="1"/>
  <c r="C2168" i="10"/>
  <c r="B2168" i="10" s="1"/>
  <c r="G118" i="9"/>
  <c r="D118" i="9" s="1"/>
  <c r="H118" i="9"/>
  <c r="G2169" i="9"/>
  <c r="D2169" i="9" s="1"/>
  <c r="H2169" i="9"/>
  <c r="M2168" i="10"/>
  <c r="I2168" i="10"/>
  <c r="N2168" i="10"/>
  <c r="E2170" i="10"/>
  <c r="J117" i="7"/>
  <c r="H117" i="7"/>
  <c r="K117" i="7"/>
  <c r="I117" i="9"/>
  <c r="J117" i="9"/>
  <c r="K2168" i="9"/>
  <c r="J2168" i="9"/>
  <c r="O2168" i="9"/>
  <c r="G119" i="10"/>
  <c r="D119" i="10" s="1"/>
  <c r="H119" i="10"/>
  <c r="G2169" i="10"/>
  <c r="D2169" i="10" s="1"/>
  <c r="H2169" i="10"/>
  <c r="C117" i="9"/>
  <c r="B117" i="9" s="1"/>
  <c r="C2168" i="9"/>
  <c r="B2168" i="9" s="1"/>
  <c r="J2168" i="10"/>
  <c r="O2168" i="10"/>
  <c r="K2168" i="10"/>
  <c r="P2168" i="10"/>
  <c r="I117" i="7"/>
  <c r="B503" i="7"/>
  <c r="C504" i="7"/>
  <c r="C121" i="6"/>
  <c r="B120" i="6"/>
  <c r="B1644" i="7"/>
  <c r="C1645" i="7"/>
  <c r="C124" i="7"/>
  <c r="B123" i="7"/>
  <c r="C1956" i="7"/>
  <c r="B1956" i="7" s="1"/>
  <c r="M119" i="6"/>
  <c r="I119" i="6"/>
  <c r="O119" i="6"/>
  <c r="J119" i="6"/>
  <c r="L119" i="6"/>
  <c r="P119" i="6"/>
  <c r="N119" i="6"/>
  <c r="H119" i="6"/>
  <c r="K119" i="6"/>
  <c r="B1449" i="7"/>
  <c r="C1450" i="7"/>
  <c r="C1280" i="7"/>
  <c r="B1279" i="7"/>
  <c r="C850" i="7"/>
  <c r="B849" i="7"/>
  <c r="C580" i="6"/>
  <c r="B580" i="6" s="1"/>
  <c r="H118" i="7" l="1"/>
  <c r="I118" i="7"/>
  <c r="K118" i="7"/>
  <c r="J118" i="7"/>
  <c r="G2170" i="10"/>
  <c r="D2170" i="10" s="1"/>
  <c r="H2170" i="10"/>
  <c r="G120" i="10"/>
  <c r="D120" i="10" s="1"/>
  <c r="H120" i="10"/>
  <c r="J2169" i="10"/>
  <c r="O2169" i="10"/>
  <c r="K2169" i="10"/>
  <c r="P2169" i="10"/>
  <c r="C2169" i="9"/>
  <c r="B2169" i="9" s="1"/>
  <c r="C118" i="9"/>
  <c r="B118" i="9" s="1"/>
  <c r="J2169" i="9"/>
  <c r="O2169" i="9"/>
  <c r="I2169" i="9"/>
  <c r="N2169" i="9"/>
  <c r="E120" i="10"/>
  <c r="P119" i="10"/>
  <c r="N119" i="10"/>
  <c r="K119" i="10"/>
  <c r="I119" i="10"/>
  <c r="O119" i="10"/>
  <c r="M119" i="10"/>
  <c r="J119" i="10"/>
  <c r="E120" i="9"/>
  <c r="K118" i="9"/>
  <c r="C2169" i="10"/>
  <c r="B2169" i="10" s="1"/>
  <c r="C119" i="10"/>
  <c r="B119" i="10" s="1"/>
  <c r="M2169" i="10"/>
  <c r="I2169" i="10"/>
  <c r="N2169" i="10"/>
  <c r="E2171" i="10"/>
  <c r="H2170" i="9"/>
  <c r="G2170" i="9"/>
  <c r="D2170" i="9" s="1"/>
  <c r="H119" i="9"/>
  <c r="G119" i="9"/>
  <c r="D119" i="9" s="1"/>
  <c r="M2169" i="9"/>
  <c r="E2171" i="9"/>
  <c r="K2169" i="9"/>
  <c r="J118" i="9"/>
  <c r="I118" i="9"/>
  <c r="B1450" i="7"/>
  <c r="C1451" i="7"/>
  <c r="B504" i="7"/>
  <c r="C505" i="7"/>
  <c r="C1281" i="7"/>
  <c r="B1280" i="7"/>
  <c r="C1646" i="7"/>
  <c r="B1645" i="7"/>
  <c r="C581" i="6"/>
  <c r="B581" i="6" s="1"/>
  <c r="B124" i="7"/>
  <c r="C125" i="7"/>
  <c r="B121" i="6"/>
  <c r="C122" i="6"/>
  <c r="C851" i="7"/>
  <c r="B850" i="7"/>
  <c r="N120" i="6"/>
  <c r="J120" i="6"/>
  <c r="O120" i="6"/>
  <c r="I120" i="6"/>
  <c r="L120" i="6"/>
  <c r="P120" i="6"/>
  <c r="H120" i="6"/>
  <c r="K120" i="6"/>
  <c r="M120" i="6"/>
  <c r="C1957" i="7"/>
  <c r="B1957" i="7" s="1"/>
  <c r="M2170" i="10" l="1"/>
  <c r="N2170" i="10"/>
  <c r="J2170" i="9"/>
  <c r="K2170" i="9"/>
  <c r="O2170" i="9"/>
  <c r="I2170" i="10"/>
  <c r="H119" i="7"/>
  <c r="J119" i="7"/>
  <c r="K119" i="7"/>
  <c r="I119" i="7"/>
  <c r="G120" i="9"/>
  <c r="D120" i="9" s="1"/>
  <c r="H120" i="9"/>
  <c r="G2171" i="9"/>
  <c r="D2171" i="9" s="1"/>
  <c r="H2171" i="9"/>
  <c r="E2172" i="10"/>
  <c r="K119" i="9"/>
  <c r="E121" i="9"/>
  <c r="E121" i="10"/>
  <c r="P120" i="10"/>
  <c r="N120" i="10"/>
  <c r="K120" i="10"/>
  <c r="I120" i="10"/>
  <c r="O120" i="10"/>
  <c r="M120" i="10"/>
  <c r="J120" i="10"/>
  <c r="C120" i="10"/>
  <c r="B120" i="10" s="1"/>
  <c r="C2170" i="10"/>
  <c r="B2170" i="10" s="1"/>
  <c r="I2170" i="9"/>
  <c r="N2170" i="9"/>
  <c r="M2170" i="9"/>
  <c r="E2172" i="9"/>
  <c r="C119" i="9"/>
  <c r="B119" i="9" s="1"/>
  <c r="C2170" i="9"/>
  <c r="B2170" i="9" s="1"/>
  <c r="J2170" i="10"/>
  <c r="O2170" i="10"/>
  <c r="K2170" i="10"/>
  <c r="P2170" i="10"/>
  <c r="I119" i="9"/>
  <c r="J119" i="9"/>
  <c r="G121" i="10"/>
  <c r="D121" i="10" s="1"/>
  <c r="H121" i="10"/>
  <c r="G2171" i="10"/>
  <c r="D2171" i="10" s="1"/>
  <c r="H2171" i="10"/>
  <c r="C1452" i="7"/>
  <c r="B1451" i="7"/>
  <c r="B505" i="7"/>
  <c r="C506" i="7"/>
  <c r="C126" i="7"/>
  <c r="B125" i="7"/>
  <c r="C1958" i="7"/>
  <c r="B1958" i="7" s="1"/>
  <c r="C852" i="7"/>
  <c r="B851" i="7"/>
  <c r="O121" i="6"/>
  <c r="K121" i="6"/>
  <c r="N121" i="6"/>
  <c r="I121" i="6"/>
  <c r="L121" i="6"/>
  <c r="P121" i="6"/>
  <c r="H121" i="6"/>
  <c r="J121" i="6"/>
  <c r="M121" i="6"/>
  <c r="C1282" i="7"/>
  <c r="B1281" i="7"/>
  <c r="B122" i="6"/>
  <c r="C123" i="6"/>
  <c r="C582" i="6"/>
  <c r="B582" i="6" s="1"/>
  <c r="B1646" i="7"/>
  <c r="C1647" i="7"/>
  <c r="K2171" i="9" l="1"/>
  <c r="I120" i="9"/>
  <c r="M2171" i="9"/>
  <c r="J120" i="9"/>
  <c r="C2171" i="10"/>
  <c r="B2171" i="10" s="1"/>
  <c r="C121" i="10"/>
  <c r="B121" i="10" s="1"/>
  <c r="E2173" i="9"/>
  <c r="M2171" i="10"/>
  <c r="I2171" i="10"/>
  <c r="N2171" i="10"/>
  <c r="E2173" i="10"/>
  <c r="C2171" i="9"/>
  <c r="B2171" i="9" s="1"/>
  <c r="C120" i="9"/>
  <c r="B120" i="9" s="1"/>
  <c r="H120" i="7"/>
  <c r="I120" i="7"/>
  <c r="G2172" i="10"/>
  <c r="D2172" i="10" s="1"/>
  <c r="H2172" i="10"/>
  <c r="G122" i="10"/>
  <c r="D122" i="10" s="1"/>
  <c r="H122" i="10"/>
  <c r="J2171" i="9"/>
  <c r="O2171" i="9"/>
  <c r="I2171" i="9"/>
  <c r="N2171" i="9"/>
  <c r="E122" i="10"/>
  <c r="P121" i="10"/>
  <c r="N121" i="10"/>
  <c r="K121" i="10"/>
  <c r="I121" i="10"/>
  <c r="O121" i="10"/>
  <c r="M121" i="10"/>
  <c r="J121" i="10"/>
  <c r="E122" i="9"/>
  <c r="K120" i="9"/>
  <c r="J2171" i="10"/>
  <c r="O2171" i="10"/>
  <c r="K2171" i="10"/>
  <c r="P2171" i="10"/>
  <c r="H2172" i="9"/>
  <c r="G2172" i="9"/>
  <c r="D2172" i="9" s="1"/>
  <c r="H121" i="9"/>
  <c r="G121" i="9"/>
  <c r="D121" i="9" s="1"/>
  <c r="J120" i="7"/>
  <c r="K120" i="7"/>
  <c r="C1453" i="7"/>
  <c r="B1452" i="7"/>
  <c r="B506" i="7"/>
  <c r="C507" i="7"/>
  <c r="C1648" i="7"/>
  <c r="B1647" i="7"/>
  <c r="C583" i="6"/>
  <c r="B583" i="6" s="1"/>
  <c r="C1283" i="7"/>
  <c r="B1282" i="7"/>
  <c r="C853" i="7"/>
  <c r="B852" i="7"/>
  <c r="C127" i="7"/>
  <c r="B126" i="7"/>
  <c r="P122" i="6"/>
  <c r="L122" i="6"/>
  <c r="H122" i="6"/>
  <c r="N122" i="6"/>
  <c r="I122" i="6"/>
  <c r="K122" i="6"/>
  <c r="O122" i="6"/>
  <c r="J122" i="6"/>
  <c r="M122" i="6"/>
  <c r="C1959" i="7"/>
  <c r="B1959" i="7" s="1"/>
  <c r="B123" i="6"/>
  <c r="C124" i="6"/>
  <c r="J121" i="7" l="1"/>
  <c r="K121" i="7"/>
  <c r="I121" i="7"/>
  <c r="H121" i="7"/>
  <c r="G122" i="9"/>
  <c r="D122" i="9" s="1"/>
  <c r="H122" i="9"/>
  <c r="G2173" i="9"/>
  <c r="D2173" i="9" s="1"/>
  <c r="H2173" i="9"/>
  <c r="I121" i="9"/>
  <c r="J121" i="9"/>
  <c r="G123" i="10"/>
  <c r="D123" i="10" s="1"/>
  <c r="H123" i="10"/>
  <c r="G2173" i="10"/>
  <c r="D2173" i="10" s="1"/>
  <c r="H2173" i="10"/>
  <c r="M2172" i="10"/>
  <c r="I2172" i="10"/>
  <c r="N2172" i="10"/>
  <c r="E2174" i="10"/>
  <c r="I2172" i="9"/>
  <c r="N2172" i="9"/>
  <c r="M2172" i="9"/>
  <c r="E2174" i="9"/>
  <c r="C121" i="9"/>
  <c r="B121" i="9" s="1"/>
  <c r="C2172" i="9"/>
  <c r="B2172" i="9" s="1"/>
  <c r="K121" i="9"/>
  <c r="E123" i="9"/>
  <c r="E123" i="10"/>
  <c r="P122" i="10"/>
  <c r="N122" i="10"/>
  <c r="K122" i="10"/>
  <c r="I122" i="10"/>
  <c r="O122" i="10"/>
  <c r="M122" i="10"/>
  <c r="J122" i="10"/>
  <c r="C122" i="10"/>
  <c r="B122" i="10" s="1"/>
  <c r="C2172" i="10"/>
  <c r="B2172" i="10" s="1"/>
  <c r="J2172" i="10"/>
  <c r="O2172" i="10"/>
  <c r="K2172" i="10"/>
  <c r="P2172" i="10"/>
  <c r="K2172" i="9"/>
  <c r="J2172" i="9"/>
  <c r="O2172" i="9"/>
  <c r="C1454" i="7"/>
  <c r="B1453" i="7"/>
  <c r="B507" i="7"/>
  <c r="C508" i="7"/>
  <c r="M123" i="6"/>
  <c r="I123" i="6"/>
  <c r="N123" i="6"/>
  <c r="H123" i="6"/>
  <c r="P123" i="6"/>
  <c r="K123" i="6"/>
  <c r="O123" i="6"/>
  <c r="J123" i="6"/>
  <c r="L123" i="6"/>
  <c r="C854" i="7"/>
  <c r="B853" i="7"/>
  <c r="C584" i="6"/>
  <c r="B584" i="6" s="1"/>
  <c r="B1648" i="7"/>
  <c r="C1649" i="7"/>
  <c r="C125" i="6"/>
  <c r="B124" i="6"/>
  <c r="C128" i="7"/>
  <c r="B127" i="7"/>
  <c r="C1284" i="7"/>
  <c r="B1283" i="7"/>
  <c r="C1960" i="7"/>
  <c r="B1960" i="7" s="1"/>
  <c r="P2173" i="10" l="1"/>
  <c r="I2173" i="9"/>
  <c r="O2173" i="9"/>
  <c r="O2173" i="10"/>
  <c r="K122" i="9"/>
  <c r="J2173" i="9"/>
  <c r="N2173" i="9"/>
  <c r="J2173" i="10"/>
  <c r="K2173" i="10"/>
  <c r="I122" i="7"/>
  <c r="H122" i="7"/>
  <c r="K122" i="7"/>
  <c r="J122" i="7"/>
  <c r="E124" i="10"/>
  <c r="P123" i="10"/>
  <c r="N123" i="10"/>
  <c r="K123" i="10"/>
  <c r="I123" i="10"/>
  <c r="O123" i="10"/>
  <c r="M123" i="10"/>
  <c r="J123" i="10"/>
  <c r="E124" i="9"/>
  <c r="C2173" i="10"/>
  <c r="B2173" i="10" s="1"/>
  <c r="C123" i="10"/>
  <c r="B123" i="10" s="1"/>
  <c r="C2173" i="9"/>
  <c r="B2173" i="9" s="1"/>
  <c r="C122" i="9"/>
  <c r="B122" i="9" s="1"/>
  <c r="J122" i="9"/>
  <c r="I122" i="9"/>
  <c r="M2173" i="9"/>
  <c r="E2175" i="9"/>
  <c r="K2173" i="9"/>
  <c r="M2173" i="10"/>
  <c r="I2173" i="10"/>
  <c r="N2173" i="10"/>
  <c r="E2175" i="10"/>
  <c r="G2174" i="10"/>
  <c r="D2174" i="10" s="1"/>
  <c r="H2174" i="10"/>
  <c r="G124" i="10"/>
  <c r="D124" i="10" s="1"/>
  <c r="H124" i="10"/>
  <c r="H2174" i="9"/>
  <c r="G2174" i="9"/>
  <c r="D2174" i="9" s="1"/>
  <c r="H123" i="9"/>
  <c r="G123" i="9"/>
  <c r="D123" i="9" s="1"/>
  <c r="B1454" i="7"/>
  <c r="C1455" i="7"/>
  <c r="B508" i="7"/>
  <c r="C509" i="7"/>
  <c r="C1961" i="7"/>
  <c r="B1961" i="7" s="1"/>
  <c r="C1285" i="7"/>
  <c r="B1284" i="7"/>
  <c r="N124" i="6"/>
  <c r="J124" i="6"/>
  <c r="M124" i="6"/>
  <c r="H124" i="6"/>
  <c r="P124" i="6"/>
  <c r="K124" i="6"/>
  <c r="O124" i="6"/>
  <c r="I124" i="6"/>
  <c r="L124" i="6"/>
  <c r="C585" i="6"/>
  <c r="B585" i="6" s="1"/>
  <c r="C855" i="7"/>
  <c r="B854" i="7"/>
  <c r="B128" i="7"/>
  <c r="C129" i="7"/>
  <c r="C1650" i="7"/>
  <c r="B1649" i="7"/>
  <c r="C126" i="6"/>
  <c r="B125" i="6"/>
  <c r="H123" i="7" l="1"/>
  <c r="K123" i="7"/>
  <c r="I123" i="7"/>
  <c r="J123" i="7"/>
  <c r="G124" i="9"/>
  <c r="D124" i="9" s="1"/>
  <c r="H124" i="9"/>
  <c r="G2175" i="9"/>
  <c r="D2175" i="9" s="1"/>
  <c r="H2175" i="9"/>
  <c r="C124" i="10"/>
  <c r="B124" i="10" s="1"/>
  <c r="C2174" i="10"/>
  <c r="B2174" i="10" s="1"/>
  <c r="M2174" i="10"/>
  <c r="I2174" i="10"/>
  <c r="N2174" i="10"/>
  <c r="E2176" i="10"/>
  <c r="K2174" i="9"/>
  <c r="J2174" i="9"/>
  <c r="O2174" i="9"/>
  <c r="K123" i="9"/>
  <c r="E125" i="9"/>
  <c r="E125" i="10"/>
  <c r="P124" i="10"/>
  <c r="N124" i="10"/>
  <c r="K124" i="10"/>
  <c r="I124" i="10"/>
  <c r="O124" i="10"/>
  <c r="M124" i="10"/>
  <c r="J124" i="10"/>
  <c r="C123" i="9"/>
  <c r="B123" i="9" s="1"/>
  <c r="C2174" i="9"/>
  <c r="B2174" i="9" s="1"/>
  <c r="G125" i="10"/>
  <c r="D125" i="10" s="1"/>
  <c r="H125" i="10"/>
  <c r="G2175" i="10"/>
  <c r="D2175" i="10" s="1"/>
  <c r="H2175" i="10"/>
  <c r="J2174" i="10"/>
  <c r="O2174" i="10"/>
  <c r="K2174" i="10"/>
  <c r="P2174" i="10"/>
  <c r="I2174" i="9"/>
  <c r="N2174" i="9"/>
  <c r="M2174" i="9"/>
  <c r="E2176" i="9"/>
  <c r="I123" i="9"/>
  <c r="J123" i="9"/>
  <c r="B1455" i="7"/>
  <c r="C1456" i="7"/>
  <c r="B509" i="7"/>
  <c r="C510" i="7"/>
  <c r="C127" i="6"/>
  <c r="B126" i="6"/>
  <c r="C1962" i="7"/>
  <c r="B1962" i="7" s="1"/>
  <c r="O125" i="6"/>
  <c r="K125" i="6"/>
  <c r="M125" i="6"/>
  <c r="H125" i="6"/>
  <c r="P125" i="6"/>
  <c r="J125" i="6"/>
  <c r="N125" i="6"/>
  <c r="I125" i="6"/>
  <c r="L125" i="6"/>
  <c r="C130" i="7"/>
  <c r="B129" i="7"/>
  <c r="C586" i="6"/>
  <c r="B586" i="6" s="1"/>
  <c r="C1286" i="7"/>
  <c r="B1285" i="7"/>
  <c r="B1650" i="7"/>
  <c r="C1651" i="7"/>
  <c r="C856" i="7"/>
  <c r="B855" i="7"/>
  <c r="K2175" i="9" l="1"/>
  <c r="K124" i="9"/>
  <c r="M2175" i="9"/>
  <c r="E2177" i="9"/>
  <c r="C2175" i="10"/>
  <c r="B2175" i="10" s="1"/>
  <c r="C125" i="10"/>
  <c r="B125" i="10" s="1"/>
  <c r="E126" i="10"/>
  <c r="P125" i="10"/>
  <c r="N125" i="10"/>
  <c r="K125" i="10"/>
  <c r="I125" i="10"/>
  <c r="O125" i="10"/>
  <c r="M125" i="10"/>
  <c r="J125" i="10"/>
  <c r="E126" i="9"/>
  <c r="M2175" i="10"/>
  <c r="I2175" i="10"/>
  <c r="N2175" i="10"/>
  <c r="E2177" i="10"/>
  <c r="H2176" i="9"/>
  <c r="G2176" i="9"/>
  <c r="D2176" i="9" s="1"/>
  <c r="H125" i="9"/>
  <c r="G125" i="9"/>
  <c r="D125" i="9" s="1"/>
  <c r="H124" i="7"/>
  <c r="I124" i="7"/>
  <c r="J2175" i="9"/>
  <c r="O2175" i="9"/>
  <c r="I2175" i="9"/>
  <c r="N2175" i="9"/>
  <c r="G2176" i="10"/>
  <c r="D2176" i="10" s="1"/>
  <c r="H2176" i="10"/>
  <c r="G126" i="10"/>
  <c r="D126" i="10" s="1"/>
  <c r="H126" i="10"/>
  <c r="J124" i="9"/>
  <c r="I124" i="9"/>
  <c r="J2175" i="10"/>
  <c r="O2175" i="10"/>
  <c r="K2175" i="10"/>
  <c r="P2175" i="10"/>
  <c r="C2175" i="9"/>
  <c r="B2175" i="9" s="1"/>
  <c r="C124" i="9"/>
  <c r="B124" i="9" s="1"/>
  <c r="J124" i="7"/>
  <c r="K124" i="7"/>
  <c r="C1457" i="7"/>
  <c r="B1456" i="7"/>
  <c r="B510" i="7"/>
  <c r="C511" i="7"/>
  <c r="C128" i="6"/>
  <c r="B127" i="6"/>
  <c r="C1652" i="7"/>
  <c r="B1651" i="7"/>
  <c r="C587" i="6"/>
  <c r="B587" i="6" s="1"/>
  <c r="P126" i="6"/>
  <c r="L126" i="6"/>
  <c r="H126" i="6"/>
  <c r="M126" i="6"/>
  <c r="O126" i="6"/>
  <c r="J126" i="6"/>
  <c r="N126" i="6"/>
  <c r="I126" i="6"/>
  <c r="K126" i="6"/>
  <c r="C857" i="7"/>
  <c r="B856" i="7"/>
  <c r="C1287" i="7"/>
  <c r="B1286" i="7"/>
  <c r="C131" i="7"/>
  <c r="B130" i="7"/>
  <c r="C1963" i="7"/>
  <c r="B1963" i="7" s="1"/>
  <c r="K125" i="7" l="1"/>
  <c r="I125" i="7"/>
  <c r="H125" i="7"/>
  <c r="J125" i="7"/>
  <c r="C126" i="10"/>
  <c r="B126" i="10" s="1"/>
  <c r="C2176" i="10"/>
  <c r="B2176" i="10" s="1"/>
  <c r="G126" i="9"/>
  <c r="D126" i="9" s="1"/>
  <c r="H126" i="9"/>
  <c r="G2177" i="9"/>
  <c r="D2177" i="9" s="1"/>
  <c r="H2177" i="9"/>
  <c r="M2176" i="10"/>
  <c r="I2176" i="10"/>
  <c r="N2176" i="10"/>
  <c r="E2178" i="10"/>
  <c r="I125" i="9"/>
  <c r="J125" i="9"/>
  <c r="I2176" i="9"/>
  <c r="N2176" i="9"/>
  <c r="M2176" i="9"/>
  <c r="E2178" i="9"/>
  <c r="G127" i="10"/>
  <c r="D127" i="10" s="1"/>
  <c r="H127" i="10"/>
  <c r="G2177" i="10"/>
  <c r="D2177" i="10" s="1"/>
  <c r="H2177" i="10"/>
  <c r="C125" i="9"/>
  <c r="B125" i="9" s="1"/>
  <c r="C2176" i="9"/>
  <c r="B2176" i="9" s="1"/>
  <c r="J2176" i="10"/>
  <c r="O2176" i="10"/>
  <c r="K2176" i="10"/>
  <c r="P2176" i="10"/>
  <c r="K125" i="9"/>
  <c r="E127" i="9"/>
  <c r="E127" i="10"/>
  <c r="P126" i="10"/>
  <c r="N126" i="10"/>
  <c r="K126" i="10"/>
  <c r="I126" i="10"/>
  <c r="O126" i="10"/>
  <c r="M126" i="10"/>
  <c r="J126" i="10"/>
  <c r="K2176" i="9"/>
  <c r="J2176" i="9"/>
  <c r="O2176" i="9"/>
  <c r="C1458" i="7"/>
  <c r="B1457" i="7"/>
  <c r="B511" i="7"/>
  <c r="C512" i="7"/>
  <c r="C132" i="7"/>
  <c r="B131" i="7"/>
  <c r="C858" i="7"/>
  <c r="B857" i="7"/>
  <c r="C588" i="6"/>
  <c r="B588" i="6" s="1"/>
  <c r="C129" i="6"/>
  <c r="B128" i="6"/>
  <c r="C1288" i="7"/>
  <c r="B1287" i="7"/>
  <c r="M127" i="6"/>
  <c r="I127" i="6"/>
  <c r="L127" i="6"/>
  <c r="O127" i="6"/>
  <c r="J127" i="6"/>
  <c r="N127" i="6"/>
  <c r="P127" i="6"/>
  <c r="H127" i="6"/>
  <c r="K127" i="6"/>
  <c r="C1964" i="7"/>
  <c r="B1964" i="7" s="1"/>
  <c r="B1652" i="7"/>
  <c r="C1653" i="7"/>
  <c r="K126" i="9" l="1"/>
  <c r="M2177" i="9"/>
  <c r="K2177" i="9"/>
  <c r="K126" i="7"/>
  <c r="I126" i="7"/>
  <c r="H126" i="7"/>
  <c r="J126" i="7"/>
  <c r="E128" i="10"/>
  <c r="P127" i="10"/>
  <c r="N127" i="10"/>
  <c r="K127" i="10"/>
  <c r="I127" i="10"/>
  <c r="O127" i="10"/>
  <c r="M127" i="10"/>
  <c r="J127" i="10"/>
  <c r="E128" i="9"/>
  <c r="G2178" i="10"/>
  <c r="D2178" i="10" s="1"/>
  <c r="H2178" i="10"/>
  <c r="G128" i="10"/>
  <c r="D128" i="10" s="1"/>
  <c r="H128" i="10"/>
  <c r="E2179" i="9"/>
  <c r="J2177" i="10"/>
  <c r="O2177" i="10"/>
  <c r="K2177" i="10"/>
  <c r="P2177" i="10"/>
  <c r="C2177" i="9"/>
  <c r="B2177" i="9" s="1"/>
  <c r="C126" i="9"/>
  <c r="B126" i="9" s="1"/>
  <c r="J126" i="9"/>
  <c r="I126" i="9"/>
  <c r="C2177" i="10"/>
  <c r="B2177" i="10" s="1"/>
  <c r="C127" i="10"/>
  <c r="B127" i="10" s="1"/>
  <c r="J2177" i="9"/>
  <c r="O2177" i="9"/>
  <c r="I2177" i="9"/>
  <c r="N2177" i="9"/>
  <c r="M2177" i="10"/>
  <c r="I2177" i="10"/>
  <c r="N2177" i="10"/>
  <c r="E2179" i="10"/>
  <c r="H2178" i="9"/>
  <c r="G2178" i="9"/>
  <c r="D2178" i="9" s="1"/>
  <c r="H127" i="9"/>
  <c r="G127" i="9"/>
  <c r="D127" i="9" s="1"/>
  <c r="B1458" i="7"/>
  <c r="C1459" i="7"/>
  <c r="B512" i="7"/>
  <c r="C513" i="7"/>
  <c r="C1965" i="7"/>
  <c r="B1965" i="7" s="1"/>
  <c r="C1289" i="7"/>
  <c r="B1288" i="7"/>
  <c r="C589" i="6"/>
  <c r="B589" i="6" s="1"/>
  <c r="B132" i="7"/>
  <c r="C133" i="7"/>
  <c r="C1654" i="7"/>
  <c r="B1653" i="7"/>
  <c r="B129" i="6"/>
  <c r="C130" i="6"/>
  <c r="C859" i="7"/>
  <c r="B858" i="7"/>
  <c r="N128" i="6"/>
  <c r="J128" i="6"/>
  <c r="L128" i="6"/>
  <c r="O128" i="6"/>
  <c r="I128" i="6"/>
  <c r="M128" i="6"/>
  <c r="P128" i="6"/>
  <c r="H128" i="6"/>
  <c r="K128" i="6"/>
  <c r="M2178" i="10" l="1"/>
  <c r="N2178" i="10"/>
  <c r="I2178" i="10"/>
  <c r="K127" i="7"/>
  <c r="H127" i="7"/>
  <c r="I127" i="7"/>
  <c r="J127" i="7"/>
  <c r="G128" i="9"/>
  <c r="D128" i="9" s="1"/>
  <c r="H128" i="9"/>
  <c r="G2179" i="9"/>
  <c r="D2179" i="9" s="1"/>
  <c r="H2179" i="9"/>
  <c r="E2180" i="10"/>
  <c r="K2178" i="9"/>
  <c r="J2178" i="9"/>
  <c r="O2178" i="9"/>
  <c r="G129" i="10"/>
  <c r="D129" i="10" s="1"/>
  <c r="H129" i="10"/>
  <c r="G2179" i="10"/>
  <c r="D2179" i="10" s="1"/>
  <c r="H2179" i="10"/>
  <c r="I127" i="9"/>
  <c r="J127" i="9"/>
  <c r="C127" i="9"/>
  <c r="B127" i="9" s="1"/>
  <c r="C2178" i="9"/>
  <c r="B2178" i="9" s="1"/>
  <c r="J2178" i="10"/>
  <c r="O2178" i="10"/>
  <c r="K2178" i="10"/>
  <c r="P2178" i="10"/>
  <c r="I2178" i="9"/>
  <c r="N2178" i="9"/>
  <c r="M2178" i="9"/>
  <c r="E2180" i="9"/>
  <c r="C128" i="10"/>
  <c r="B128" i="10" s="1"/>
  <c r="C2178" i="10"/>
  <c r="B2178" i="10" s="1"/>
  <c r="K127" i="9"/>
  <c r="E129" i="9"/>
  <c r="E129" i="10"/>
  <c r="P128" i="10"/>
  <c r="N128" i="10"/>
  <c r="K128" i="10"/>
  <c r="I128" i="10"/>
  <c r="O128" i="10"/>
  <c r="M128" i="10"/>
  <c r="J128" i="10"/>
  <c r="B1459" i="7"/>
  <c r="C1460" i="7"/>
  <c r="B513" i="7"/>
  <c r="C514" i="7"/>
  <c r="B130" i="6"/>
  <c r="C131" i="6"/>
  <c r="C590" i="6"/>
  <c r="B590" i="6" s="1"/>
  <c r="O129" i="6"/>
  <c r="K129" i="6"/>
  <c r="L129" i="6"/>
  <c r="N129" i="6"/>
  <c r="I129" i="6"/>
  <c r="M129" i="6"/>
  <c r="P129" i="6"/>
  <c r="H129" i="6"/>
  <c r="J129" i="6"/>
  <c r="C860" i="7"/>
  <c r="B859" i="7"/>
  <c r="B1654" i="7"/>
  <c r="C1655" i="7"/>
  <c r="C1966" i="7"/>
  <c r="B1966" i="7" s="1"/>
  <c r="C1290" i="7"/>
  <c r="B1289" i="7"/>
  <c r="C134" i="7"/>
  <c r="B133" i="7"/>
  <c r="J128" i="9" l="1"/>
  <c r="I128" i="9"/>
  <c r="M2179" i="9"/>
  <c r="K2179" i="9"/>
  <c r="B1460" i="7"/>
  <c r="C1461" i="7"/>
  <c r="E2181" i="9"/>
  <c r="G2180" i="10"/>
  <c r="D2180" i="10" s="1"/>
  <c r="H2180" i="10"/>
  <c r="G130" i="10"/>
  <c r="D130" i="10" s="1"/>
  <c r="H130" i="10"/>
  <c r="M2179" i="10"/>
  <c r="I2179" i="10"/>
  <c r="N2179" i="10"/>
  <c r="E2181" i="10"/>
  <c r="C2179" i="9"/>
  <c r="B2179" i="9" s="1"/>
  <c r="C128" i="9"/>
  <c r="B128" i="9" s="1"/>
  <c r="H128" i="7"/>
  <c r="I128" i="7"/>
  <c r="K128" i="7"/>
  <c r="E130" i="10"/>
  <c r="P129" i="10"/>
  <c r="N129" i="10"/>
  <c r="K129" i="10"/>
  <c r="I129" i="10"/>
  <c r="O129" i="10"/>
  <c r="M129" i="10"/>
  <c r="J129" i="10"/>
  <c r="E130" i="9"/>
  <c r="K128" i="9"/>
  <c r="J2179" i="9"/>
  <c r="O2179" i="9"/>
  <c r="I2179" i="9"/>
  <c r="N2179" i="9"/>
  <c r="C2179" i="10"/>
  <c r="B2179" i="10" s="1"/>
  <c r="C129" i="10"/>
  <c r="B129" i="10" s="1"/>
  <c r="J2179" i="10"/>
  <c r="O2179" i="10"/>
  <c r="K2179" i="10"/>
  <c r="P2179" i="10"/>
  <c r="H2180" i="9"/>
  <c r="G2180" i="9"/>
  <c r="D2180" i="9" s="1"/>
  <c r="H129" i="9"/>
  <c r="G129" i="9"/>
  <c r="D129" i="9" s="1"/>
  <c r="J128" i="7"/>
  <c r="C515" i="7"/>
  <c r="B514" i="7"/>
  <c r="C1291" i="7"/>
  <c r="B1290" i="7"/>
  <c r="C1656" i="7"/>
  <c r="B1655" i="7"/>
  <c r="P130" i="6"/>
  <c r="L130" i="6"/>
  <c r="H130" i="6"/>
  <c r="K130" i="6"/>
  <c r="N130" i="6"/>
  <c r="I130" i="6"/>
  <c r="M130" i="6"/>
  <c r="O130" i="6"/>
  <c r="J130" i="6"/>
  <c r="C861" i="7"/>
  <c r="B860" i="7"/>
  <c r="B131" i="6"/>
  <c r="C132" i="6"/>
  <c r="B134" i="7"/>
  <c r="C135" i="7"/>
  <c r="C591" i="6"/>
  <c r="B591" i="6" s="1"/>
  <c r="C1967" i="7"/>
  <c r="B1967" i="7" s="1"/>
  <c r="I2180" i="10" l="1"/>
  <c r="N2180" i="10"/>
  <c r="M2180" i="10"/>
  <c r="B1461" i="7"/>
  <c r="C1462" i="7"/>
  <c r="K129" i="7"/>
  <c r="H129" i="7"/>
  <c r="I129" i="7"/>
  <c r="J129" i="7"/>
  <c r="C129" i="9"/>
  <c r="B129" i="9" s="1"/>
  <c r="C2180" i="9"/>
  <c r="B2180" i="9" s="1"/>
  <c r="I129" i="9"/>
  <c r="J129" i="9"/>
  <c r="E2182" i="10"/>
  <c r="G131" i="10"/>
  <c r="D131" i="10" s="1"/>
  <c r="H131" i="10"/>
  <c r="G2181" i="10"/>
  <c r="D2181" i="10" s="1"/>
  <c r="H2181" i="10"/>
  <c r="K2180" i="9"/>
  <c r="J2180" i="9"/>
  <c r="O2180" i="9"/>
  <c r="G130" i="9"/>
  <c r="D130" i="9" s="1"/>
  <c r="H130" i="9"/>
  <c r="G2181" i="9"/>
  <c r="D2181" i="9" s="1"/>
  <c r="H2181" i="9"/>
  <c r="K129" i="9"/>
  <c r="E131" i="9"/>
  <c r="E131" i="10"/>
  <c r="P130" i="10"/>
  <c r="N130" i="10"/>
  <c r="K130" i="10"/>
  <c r="I130" i="10"/>
  <c r="O130" i="10"/>
  <c r="M130" i="10"/>
  <c r="J130" i="10"/>
  <c r="J2180" i="10"/>
  <c r="O2180" i="10"/>
  <c r="K2180" i="10"/>
  <c r="P2180" i="10"/>
  <c r="C130" i="10"/>
  <c r="B130" i="10" s="1"/>
  <c r="C2180" i="10"/>
  <c r="B2180" i="10" s="1"/>
  <c r="I2180" i="9"/>
  <c r="N2180" i="9"/>
  <c r="M2180" i="9"/>
  <c r="E2182" i="9"/>
  <c r="B515" i="7"/>
  <c r="C516" i="7"/>
  <c r="C133" i="6"/>
  <c r="B132" i="6"/>
  <c r="C1292" i="7"/>
  <c r="B1291" i="7"/>
  <c r="C862" i="7"/>
  <c r="B861" i="7"/>
  <c r="C1968" i="7"/>
  <c r="B1968" i="7" s="1"/>
  <c r="C136" i="7"/>
  <c r="B135" i="7"/>
  <c r="B1656" i="7"/>
  <c r="C1657" i="7"/>
  <c r="C592" i="6"/>
  <c r="B592" i="6" s="1"/>
  <c r="M131" i="6"/>
  <c r="I131" i="6"/>
  <c r="P131" i="6"/>
  <c r="K131" i="6"/>
  <c r="N131" i="6"/>
  <c r="H131" i="6"/>
  <c r="L131" i="6"/>
  <c r="O131" i="6"/>
  <c r="J131" i="6"/>
  <c r="J2181" i="9" l="1"/>
  <c r="N2181" i="9"/>
  <c r="J130" i="9"/>
  <c r="I130" i="9"/>
  <c r="I2181" i="9"/>
  <c r="O2181" i="9"/>
  <c r="C1463" i="7"/>
  <c r="B1462" i="7"/>
  <c r="I130" i="7"/>
  <c r="J130" i="7"/>
  <c r="H130" i="7"/>
  <c r="K130" i="7"/>
  <c r="C2181" i="9"/>
  <c r="B2181" i="9" s="1"/>
  <c r="C130" i="9"/>
  <c r="B130" i="9" s="1"/>
  <c r="G2182" i="10"/>
  <c r="D2182" i="10" s="1"/>
  <c r="H2182" i="10"/>
  <c r="G132" i="10"/>
  <c r="D132" i="10" s="1"/>
  <c r="H132" i="10"/>
  <c r="J2181" i="10"/>
  <c r="O2181" i="10"/>
  <c r="K2181" i="10"/>
  <c r="P2181" i="10"/>
  <c r="M2181" i="9"/>
  <c r="E2183" i="9"/>
  <c r="K2181" i="9"/>
  <c r="E132" i="10"/>
  <c r="P131" i="10"/>
  <c r="N131" i="10"/>
  <c r="K131" i="10"/>
  <c r="I131" i="10"/>
  <c r="O131" i="10"/>
  <c r="M131" i="10"/>
  <c r="J131" i="10"/>
  <c r="E132" i="9"/>
  <c r="K130" i="9"/>
  <c r="H2182" i="9"/>
  <c r="G2182" i="9"/>
  <c r="D2182" i="9" s="1"/>
  <c r="H131" i="9"/>
  <c r="G131" i="9"/>
  <c r="D131" i="9" s="1"/>
  <c r="C2181" i="10"/>
  <c r="B2181" i="10" s="1"/>
  <c r="C131" i="10"/>
  <c r="B131" i="10" s="1"/>
  <c r="M2181" i="10"/>
  <c r="I2181" i="10"/>
  <c r="N2181" i="10"/>
  <c r="E2183" i="10"/>
  <c r="B516" i="7"/>
  <c r="C517" i="7"/>
  <c r="C1658" i="7"/>
  <c r="B1657" i="7"/>
  <c r="C593" i="6"/>
  <c r="B593" i="6" s="1"/>
  <c r="C137" i="7"/>
  <c r="B136" i="7"/>
  <c r="C863" i="7"/>
  <c r="B862" i="7"/>
  <c r="C134" i="6"/>
  <c r="B133" i="6"/>
  <c r="N132" i="6"/>
  <c r="J132" i="6"/>
  <c r="P132" i="6"/>
  <c r="K132" i="6"/>
  <c r="M132" i="6"/>
  <c r="H132" i="6"/>
  <c r="L132" i="6"/>
  <c r="O132" i="6"/>
  <c r="I132" i="6"/>
  <c r="C1969" i="7"/>
  <c r="B1969" i="7" s="1"/>
  <c r="C1293" i="7"/>
  <c r="B1292" i="7"/>
  <c r="J2182" i="10" l="1"/>
  <c r="K2182" i="10"/>
  <c r="O2182" i="10"/>
  <c r="P2182" i="10"/>
  <c r="C1464" i="7"/>
  <c r="B1463" i="7"/>
  <c r="I131" i="7"/>
  <c r="K131" i="7"/>
  <c r="J131" i="7"/>
  <c r="H131" i="7"/>
  <c r="C131" i="9"/>
  <c r="B131" i="9" s="1"/>
  <c r="C2182" i="9"/>
  <c r="B2182" i="9" s="1"/>
  <c r="K131" i="9"/>
  <c r="E133" i="9"/>
  <c r="E133" i="10"/>
  <c r="P132" i="10"/>
  <c r="N132" i="10"/>
  <c r="K132" i="10"/>
  <c r="I132" i="10"/>
  <c r="O132" i="10"/>
  <c r="M132" i="10"/>
  <c r="J132" i="10"/>
  <c r="I2182" i="9"/>
  <c r="N2182" i="9"/>
  <c r="M2182" i="9"/>
  <c r="E2184" i="9"/>
  <c r="C132" i="10"/>
  <c r="B132" i="10" s="1"/>
  <c r="C2182" i="10"/>
  <c r="B2182" i="10" s="1"/>
  <c r="M2182" i="10"/>
  <c r="I2182" i="10"/>
  <c r="N2182" i="10"/>
  <c r="E2184" i="10"/>
  <c r="G132" i="9"/>
  <c r="D132" i="9" s="1"/>
  <c r="H132" i="9"/>
  <c r="G2183" i="9"/>
  <c r="D2183" i="9" s="1"/>
  <c r="H2183" i="9"/>
  <c r="I131" i="9"/>
  <c r="J131" i="9"/>
  <c r="K2182" i="9"/>
  <c r="J2182" i="9"/>
  <c r="O2182" i="9"/>
  <c r="G133" i="10"/>
  <c r="D133" i="10" s="1"/>
  <c r="H133" i="10"/>
  <c r="G2183" i="10"/>
  <c r="D2183" i="10" s="1"/>
  <c r="H2183" i="10"/>
  <c r="B517" i="7"/>
  <c r="C518" i="7"/>
  <c r="C1294" i="7"/>
  <c r="B1293" i="7"/>
  <c r="C135" i="6"/>
  <c r="B134" i="6"/>
  <c r="C138" i="7"/>
  <c r="B137" i="7"/>
  <c r="B1658" i="7"/>
  <c r="C1659" i="7"/>
  <c r="C1970" i="7"/>
  <c r="B1970" i="7" s="1"/>
  <c r="O133" i="6"/>
  <c r="K133" i="6"/>
  <c r="P133" i="6"/>
  <c r="J133" i="6"/>
  <c r="M133" i="6"/>
  <c r="H133" i="6"/>
  <c r="L133" i="6"/>
  <c r="N133" i="6"/>
  <c r="I133" i="6"/>
  <c r="C864" i="7"/>
  <c r="B863" i="7"/>
  <c r="C594" i="6"/>
  <c r="B594" i="6" s="1"/>
  <c r="C1465" i="7" l="1"/>
  <c r="B1464" i="7"/>
  <c r="K132" i="7"/>
  <c r="H132" i="7"/>
  <c r="I132" i="7"/>
  <c r="J132" i="7"/>
  <c r="H2184" i="10"/>
  <c r="G2184" i="10"/>
  <c r="D2184" i="10" s="1"/>
  <c r="G134" i="10"/>
  <c r="D134" i="10" s="1"/>
  <c r="H134" i="10"/>
  <c r="C2183" i="9"/>
  <c r="B2183" i="9" s="1"/>
  <c r="C132" i="9"/>
  <c r="B132" i="9" s="1"/>
  <c r="M2183" i="10"/>
  <c r="I2183" i="10"/>
  <c r="N2183" i="10"/>
  <c r="E2185" i="10"/>
  <c r="M2183" i="9"/>
  <c r="E2185" i="9"/>
  <c r="K2183" i="9"/>
  <c r="E134" i="10"/>
  <c r="P133" i="10"/>
  <c r="N133" i="10"/>
  <c r="K133" i="10"/>
  <c r="I133" i="10"/>
  <c r="O133" i="10"/>
  <c r="M133" i="10"/>
  <c r="J133" i="10"/>
  <c r="E134" i="9"/>
  <c r="K132" i="9"/>
  <c r="C2183" i="10"/>
  <c r="B2183" i="10" s="1"/>
  <c r="C133" i="10"/>
  <c r="B133" i="10" s="1"/>
  <c r="H2184" i="9"/>
  <c r="G2184" i="9"/>
  <c r="D2184" i="9" s="1"/>
  <c r="H133" i="9"/>
  <c r="G133" i="9"/>
  <c r="D133" i="9" s="1"/>
  <c r="J2183" i="10"/>
  <c r="O2183" i="10"/>
  <c r="K2183" i="10"/>
  <c r="P2183" i="10"/>
  <c r="J2183" i="9"/>
  <c r="O2183" i="9"/>
  <c r="I2183" i="9"/>
  <c r="N2183" i="9"/>
  <c r="J132" i="9"/>
  <c r="I132" i="9"/>
  <c r="B518" i="7"/>
  <c r="C519" i="7"/>
  <c r="B1294" i="7"/>
  <c r="C1295" i="7"/>
  <c r="C1971" i="7"/>
  <c r="B1971" i="7" s="1"/>
  <c r="C139" i="7"/>
  <c r="B138" i="7"/>
  <c r="C595" i="6"/>
  <c r="B595" i="6" s="1"/>
  <c r="C136" i="6"/>
  <c r="B135" i="6"/>
  <c r="C865" i="7"/>
  <c r="B864" i="7"/>
  <c r="C1660" i="7"/>
  <c r="B1659" i="7"/>
  <c r="P134" i="6"/>
  <c r="L134" i="6"/>
  <c r="H134" i="6"/>
  <c r="O134" i="6"/>
  <c r="J134" i="6"/>
  <c r="M134" i="6"/>
  <c r="K134" i="6"/>
  <c r="N134" i="6"/>
  <c r="I134" i="6"/>
  <c r="K2184" i="10" l="1"/>
  <c r="O2184" i="10"/>
  <c r="P2184" i="10"/>
  <c r="J2184" i="10"/>
  <c r="C1466" i="7"/>
  <c r="B1465" i="7"/>
  <c r="B1295" i="7"/>
  <c r="C1296" i="7"/>
  <c r="G134" i="9"/>
  <c r="D134" i="9" s="1"/>
  <c r="H134" i="9"/>
  <c r="G2185" i="9"/>
  <c r="D2185" i="9" s="1"/>
  <c r="H2185" i="9"/>
  <c r="I133" i="9"/>
  <c r="J133" i="9"/>
  <c r="K2184" i="9"/>
  <c r="J2184" i="9"/>
  <c r="O2184" i="9"/>
  <c r="G135" i="10"/>
  <c r="D135" i="10" s="1"/>
  <c r="H135" i="10"/>
  <c r="C2184" i="10"/>
  <c r="B2184" i="10" s="1"/>
  <c r="J133" i="7"/>
  <c r="K133" i="7"/>
  <c r="H133" i="7"/>
  <c r="I133" i="7"/>
  <c r="C133" i="9"/>
  <c r="B133" i="9" s="1"/>
  <c r="C2184" i="9"/>
  <c r="B2184" i="9" s="1"/>
  <c r="K133" i="9"/>
  <c r="E135" i="9"/>
  <c r="E135" i="10"/>
  <c r="P134" i="10"/>
  <c r="N134" i="10"/>
  <c r="K134" i="10"/>
  <c r="I134" i="10"/>
  <c r="O134" i="10"/>
  <c r="M134" i="10"/>
  <c r="J134" i="10"/>
  <c r="I2184" i="9"/>
  <c r="N2184" i="9"/>
  <c r="M2184" i="9"/>
  <c r="E2186" i="9"/>
  <c r="I2184" i="10"/>
  <c r="N2184" i="10"/>
  <c r="E2186" i="10"/>
  <c r="M2184" i="10"/>
  <c r="C134" i="10"/>
  <c r="B134" i="10" s="1"/>
  <c r="H2185" i="10"/>
  <c r="G2185" i="10"/>
  <c r="D2185" i="10" s="1"/>
  <c r="B519" i="7"/>
  <c r="C520" i="7"/>
  <c r="M135" i="6"/>
  <c r="I135" i="6"/>
  <c r="O135" i="6"/>
  <c r="J135" i="6"/>
  <c r="L135" i="6"/>
  <c r="K135" i="6"/>
  <c r="N135" i="6"/>
  <c r="P135" i="6"/>
  <c r="H135" i="6"/>
  <c r="C596" i="6"/>
  <c r="B596" i="6" s="1"/>
  <c r="C866" i="7"/>
  <c r="B865" i="7"/>
  <c r="C1972" i="7"/>
  <c r="B1972" i="7" s="1"/>
  <c r="C140" i="7"/>
  <c r="B139" i="7"/>
  <c r="B1660" i="7"/>
  <c r="C1661" i="7"/>
  <c r="C137" i="6"/>
  <c r="B136" i="6"/>
  <c r="J2185" i="9" l="1"/>
  <c r="N2185" i="9"/>
  <c r="J134" i="9"/>
  <c r="I134" i="9"/>
  <c r="I2185" i="9"/>
  <c r="O2185" i="9"/>
  <c r="C1467" i="7"/>
  <c r="B1466" i="7"/>
  <c r="B1296" i="7"/>
  <c r="C1297" i="7"/>
  <c r="H2186" i="10"/>
  <c r="G2186" i="10"/>
  <c r="D2186" i="10" s="1"/>
  <c r="I2185" i="10"/>
  <c r="N2185" i="10"/>
  <c r="E2187" i="10"/>
  <c r="M2185" i="10"/>
  <c r="J134" i="7"/>
  <c r="I134" i="7"/>
  <c r="C135" i="10"/>
  <c r="B135" i="10" s="1"/>
  <c r="H2186" i="9"/>
  <c r="G2186" i="9"/>
  <c r="D2186" i="9" s="1"/>
  <c r="H135" i="9"/>
  <c r="G135" i="9"/>
  <c r="D135" i="9" s="1"/>
  <c r="H134" i="7"/>
  <c r="C2185" i="10"/>
  <c r="B2185" i="10" s="1"/>
  <c r="K2185" i="10"/>
  <c r="P2185" i="10"/>
  <c r="J2185" i="10"/>
  <c r="O2185" i="10"/>
  <c r="M2185" i="9"/>
  <c r="E2187" i="9"/>
  <c r="K2185" i="9"/>
  <c r="E136" i="10"/>
  <c r="P135" i="10"/>
  <c r="N135" i="10"/>
  <c r="K135" i="10"/>
  <c r="I135" i="10"/>
  <c r="O135" i="10"/>
  <c r="M135" i="10"/>
  <c r="J135" i="10"/>
  <c r="E136" i="9"/>
  <c r="K134" i="9"/>
  <c r="K134" i="7"/>
  <c r="G136" i="10"/>
  <c r="D136" i="10" s="1"/>
  <c r="H136" i="10"/>
  <c r="C2185" i="9"/>
  <c r="B2185" i="9" s="1"/>
  <c r="C134" i="9"/>
  <c r="B134" i="9" s="1"/>
  <c r="B520" i="7"/>
  <c r="C521" i="7"/>
  <c r="N136" i="6"/>
  <c r="J136" i="6"/>
  <c r="O136" i="6"/>
  <c r="I136" i="6"/>
  <c r="L136" i="6"/>
  <c r="K136" i="6"/>
  <c r="M136" i="6"/>
  <c r="H136" i="6"/>
  <c r="P136" i="6"/>
  <c r="B137" i="6"/>
  <c r="C138" i="6"/>
  <c r="B140" i="7"/>
  <c r="C141" i="7"/>
  <c r="C1973" i="7"/>
  <c r="B1973" i="7" s="1"/>
  <c r="C597" i="6"/>
  <c r="B597" i="6" s="1"/>
  <c r="B1661" i="7"/>
  <c r="C1662" i="7"/>
  <c r="C867" i="7"/>
  <c r="B866" i="7"/>
  <c r="J135" i="9" l="1"/>
  <c r="P2186" i="10"/>
  <c r="J2186" i="10"/>
  <c r="J2186" i="9"/>
  <c r="O2186" i="9"/>
  <c r="I135" i="9"/>
  <c r="K2186" i="9"/>
  <c r="K2186" i="10"/>
  <c r="O2186" i="10"/>
  <c r="B1297" i="7"/>
  <c r="C1298" i="7"/>
  <c r="B1467" i="7"/>
  <c r="C1468" i="7"/>
  <c r="B521" i="7"/>
  <c r="C522" i="7"/>
  <c r="G137" i="10"/>
  <c r="D137" i="10" s="1"/>
  <c r="H137" i="10"/>
  <c r="H135" i="7"/>
  <c r="K135" i="7"/>
  <c r="G136" i="9"/>
  <c r="D136" i="9" s="1"/>
  <c r="H136" i="9"/>
  <c r="G2187" i="9"/>
  <c r="D2187" i="9" s="1"/>
  <c r="H2187" i="9"/>
  <c r="H2187" i="10"/>
  <c r="G2187" i="10"/>
  <c r="D2187" i="10" s="1"/>
  <c r="C136" i="10"/>
  <c r="B136" i="10" s="1"/>
  <c r="K135" i="9"/>
  <c r="E137" i="9"/>
  <c r="E137" i="10"/>
  <c r="P136" i="10"/>
  <c r="N136" i="10"/>
  <c r="K136" i="10"/>
  <c r="I136" i="10"/>
  <c r="O136" i="10"/>
  <c r="M136" i="10"/>
  <c r="J136" i="10"/>
  <c r="I2186" i="9"/>
  <c r="N2186" i="9"/>
  <c r="M2186" i="9"/>
  <c r="E2188" i="9"/>
  <c r="I135" i="7"/>
  <c r="C135" i="9"/>
  <c r="B135" i="9" s="1"/>
  <c r="C2186" i="9"/>
  <c r="B2186" i="9" s="1"/>
  <c r="J135" i="7"/>
  <c r="I2186" i="10"/>
  <c r="N2186" i="10"/>
  <c r="E2188" i="10"/>
  <c r="M2186" i="10"/>
  <c r="C2186" i="10"/>
  <c r="B2186" i="10" s="1"/>
  <c r="C868" i="7"/>
  <c r="B867" i="7"/>
  <c r="C142" i="7"/>
  <c r="B141" i="7"/>
  <c r="C598" i="6"/>
  <c r="B598" i="6" s="1"/>
  <c r="O137" i="6"/>
  <c r="K137" i="6"/>
  <c r="N137" i="6"/>
  <c r="I137" i="6"/>
  <c r="L137" i="6"/>
  <c r="J137" i="6"/>
  <c r="M137" i="6"/>
  <c r="P137" i="6"/>
  <c r="H137" i="6"/>
  <c r="B138" i="6"/>
  <c r="C139" i="6"/>
  <c r="B1662" i="7"/>
  <c r="C1663" i="7"/>
  <c r="C1974" i="7"/>
  <c r="B1974" i="7" s="1"/>
  <c r="K136" i="9" l="1"/>
  <c r="K2187" i="10"/>
  <c r="O2187" i="10"/>
  <c r="J2187" i="10"/>
  <c r="B522" i="7"/>
  <c r="C523" i="7"/>
  <c r="P2187" i="10"/>
  <c r="M2187" i="9"/>
  <c r="K2187" i="9"/>
  <c r="B1468" i="7"/>
  <c r="C1469" i="7"/>
  <c r="B1298" i="7"/>
  <c r="C1299" i="7"/>
  <c r="I136" i="7"/>
  <c r="K136" i="7"/>
  <c r="J136" i="7"/>
  <c r="H136" i="7"/>
  <c r="E2189" i="9"/>
  <c r="E138" i="10"/>
  <c r="P137" i="10"/>
  <c r="N137" i="10"/>
  <c r="K137" i="10"/>
  <c r="I137" i="10"/>
  <c r="O137" i="10"/>
  <c r="M137" i="10"/>
  <c r="J137" i="10"/>
  <c r="E138" i="9"/>
  <c r="H2188" i="10"/>
  <c r="G2188" i="10"/>
  <c r="D2188" i="10" s="1"/>
  <c r="C2187" i="9"/>
  <c r="B2187" i="9" s="1"/>
  <c r="C136" i="9"/>
  <c r="B136" i="9" s="1"/>
  <c r="C137" i="10"/>
  <c r="B137" i="10" s="1"/>
  <c r="I2187" i="10"/>
  <c r="N2187" i="10"/>
  <c r="E2189" i="10"/>
  <c r="M2187" i="10"/>
  <c r="J2187" i="9"/>
  <c r="O2187" i="9"/>
  <c r="I2187" i="9"/>
  <c r="N2187" i="9"/>
  <c r="J136" i="9"/>
  <c r="I136" i="9"/>
  <c r="C2187" i="10"/>
  <c r="B2187" i="10" s="1"/>
  <c r="H2188" i="9"/>
  <c r="G2188" i="9"/>
  <c r="D2188" i="9" s="1"/>
  <c r="H137" i="9"/>
  <c r="G137" i="9"/>
  <c r="D137" i="9" s="1"/>
  <c r="G138" i="10"/>
  <c r="D138" i="10" s="1"/>
  <c r="H138" i="10"/>
  <c r="C1975" i="7"/>
  <c r="B1975" i="7" s="1"/>
  <c r="P138" i="6"/>
  <c r="L138" i="6"/>
  <c r="H138" i="6"/>
  <c r="N138" i="6"/>
  <c r="I138" i="6"/>
  <c r="K138" i="6"/>
  <c r="J138" i="6"/>
  <c r="M138" i="6"/>
  <c r="O138" i="6"/>
  <c r="C869" i="7"/>
  <c r="B868" i="7"/>
  <c r="B139" i="6"/>
  <c r="C140" i="6"/>
  <c r="C599" i="6"/>
  <c r="B599" i="6" s="1"/>
  <c r="C1664" i="7"/>
  <c r="B1663" i="7"/>
  <c r="C143" i="7"/>
  <c r="B142" i="7"/>
  <c r="M2188" i="10" l="1"/>
  <c r="N2188" i="10"/>
  <c r="I2188" i="10"/>
  <c r="B523" i="7"/>
  <c r="C524" i="7"/>
  <c r="B1299" i="7"/>
  <c r="C1300" i="7"/>
  <c r="B1469" i="7"/>
  <c r="C1470" i="7"/>
  <c r="C138" i="10"/>
  <c r="B138" i="10" s="1"/>
  <c r="G138" i="9"/>
  <c r="D138" i="9" s="1"/>
  <c r="H138" i="9"/>
  <c r="G2189" i="9"/>
  <c r="D2189" i="9" s="1"/>
  <c r="H2189" i="9"/>
  <c r="E2190" i="10"/>
  <c r="C2188" i="10"/>
  <c r="B2188" i="10" s="1"/>
  <c r="I137" i="9"/>
  <c r="J137" i="9"/>
  <c r="I2188" i="9"/>
  <c r="N2188" i="9"/>
  <c r="M2188" i="9"/>
  <c r="E2190" i="9"/>
  <c r="I137" i="7"/>
  <c r="H137" i="7"/>
  <c r="J137" i="7"/>
  <c r="K137" i="7"/>
  <c r="G139" i="10"/>
  <c r="D139" i="10" s="1"/>
  <c r="H139" i="10"/>
  <c r="C137" i="9"/>
  <c r="B137" i="9" s="1"/>
  <c r="C2188" i="9"/>
  <c r="B2188" i="9" s="1"/>
  <c r="K2188" i="10"/>
  <c r="P2188" i="10"/>
  <c r="J2188" i="10"/>
  <c r="O2188" i="10"/>
  <c r="H2189" i="10"/>
  <c r="G2189" i="10"/>
  <c r="D2189" i="10" s="1"/>
  <c r="K137" i="9"/>
  <c r="E139" i="9"/>
  <c r="E139" i="10"/>
  <c r="P138" i="10"/>
  <c r="N138" i="10"/>
  <c r="K138" i="10"/>
  <c r="I138" i="10"/>
  <c r="O138" i="10"/>
  <c r="M138" i="10"/>
  <c r="J138" i="10"/>
  <c r="K2188" i="9"/>
  <c r="J2188" i="9"/>
  <c r="O2188" i="9"/>
  <c r="C144" i="7"/>
  <c r="B143" i="7"/>
  <c r="C600" i="6"/>
  <c r="B600" i="6" s="1"/>
  <c r="M139" i="6"/>
  <c r="I139" i="6"/>
  <c r="N139" i="6"/>
  <c r="H139" i="6"/>
  <c r="P139" i="6"/>
  <c r="K139" i="6"/>
  <c r="J139" i="6"/>
  <c r="L139" i="6"/>
  <c r="O139" i="6"/>
  <c r="C1976" i="7"/>
  <c r="B1976" i="7" s="1"/>
  <c r="B1664" i="7"/>
  <c r="C1665" i="7"/>
  <c r="C141" i="6"/>
  <c r="B140" i="6"/>
  <c r="C870" i="7"/>
  <c r="B869" i="7"/>
  <c r="O2189" i="9" l="1"/>
  <c r="I2189" i="9"/>
  <c r="B1300" i="7"/>
  <c r="C1301" i="7"/>
  <c r="B524" i="7"/>
  <c r="C525" i="7"/>
  <c r="K138" i="9"/>
  <c r="J2189" i="9"/>
  <c r="N2189" i="9"/>
  <c r="B1470" i="7"/>
  <c r="C1471" i="7"/>
  <c r="K138" i="7"/>
  <c r="I138" i="7"/>
  <c r="H138" i="7"/>
  <c r="J138" i="7"/>
  <c r="E140" i="10"/>
  <c r="P139" i="10"/>
  <c r="N139" i="10"/>
  <c r="K139" i="10"/>
  <c r="I139" i="10"/>
  <c r="O139" i="10"/>
  <c r="M139" i="10"/>
  <c r="J139" i="10"/>
  <c r="E140" i="9"/>
  <c r="C2189" i="10"/>
  <c r="B2189" i="10" s="1"/>
  <c r="G140" i="10"/>
  <c r="D140" i="10" s="1"/>
  <c r="H140" i="10"/>
  <c r="I2189" i="10"/>
  <c r="N2189" i="10"/>
  <c r="E2191" i="10"/>
  <c r="M2189" i="10"/>
  <c r="H2190" i="9"/>
  <c r="G2190" i="9"/>
  <c r="D2190" i="9" s="1"/>
  <c r="H139" i="9"/>
  <c r="G139" i="9"/>
  <c r="D139" i="9" s="1"/>
  <c r="J138" i="9"/>
  <c r="I138" i="9"/>
  <c r="H2190" i="10"/>
  <c r="G2190" i="10"/>
  <c r="D2190" i="10" s="1"/>
  <c r="C139" i="10"/>
  <c r="B139" i="10" s="1"/>
  <c r="M2189" i="9"/>
  <c r="E2191" i="9"/>
  <c r="K2189" i="9"/>
  <c r="K2189" i="10"/>
  <c r="P2189" i="10"/>
  <c r="J2189" i="10"/>
  <c r="O2189" i="10"/>
  <c r="C2189" i="9"/>
  <c r="B2189" i="9" s="1"/>
  <c r="C138" i="9"/>
  <c r="B138" i="9" s="1"/>
  <c r="C871" i="7"/>
  <c r="B870" i="7"/>
  <c r="C145" i="7"/>
  <c r="B144" i="7"/>
  <c r="C1666" i="7"/>
  <c r="B1665" i="7"/>
  <c r="C142" i="6"/>
  <c r="B141" i="6"/>
  <c r="C1977" i="7"/>
  <c r="B1977" i="7" s="1"/>
  <c r="C601" i="6"/>
  <c r="B601" i="6" s="1"/>
  <c r="N140" i="6"/>
  <c r="J140" i="6"/>
  <c r="M140" i="6"/>
  <c r="H140" i="6"/>
  <c r="P140" i="6"/>
  <c r="K140" i="6"/>
  <c r="I140" i="6"/>
  <c r="L140" i="6"/>
  <c r="O140" i="6"/>
  <c r="J2190" i="9" l="1"/>
  <c r="B1471" i="7"/>
  <c r="C1472" i="7"/>
  <c r="B1301" i="7"/>
  <c r="C1302" i="7"/>
  <c r="B525" i="7"/>
  <c r="C526" i="7"/>
  <c r="K2190" i="9"/>
  <c r="O2190" i="9"/>
  <c r="C2190" i="10"/>
  <c r="B2190" i="10" s="1"/>
  <c r="G140" i="9"/>
  <c r="D140" i="9" s="1"/>
  <c r="H140" i="9"/>
  <c r="G2191" i="9"/>
  <c r="D2191" i="9" s="1"/>
  <c r="H2191" i="9"/>
  <c r="I2190" i="10"/>
  <c r="N2190" i="10"/>
  <c r="E2192" i="10"/>
  <c r="M2190" i="10"/>
  <c r="G141" i="10"/>
  <c r="D141" i="10" s="1"/>
  <c r="H141" i="10"/>
  <c r="I139" i="9"/>
  <c r="J139" i="9"/>
  <c r="H139" i="7"/>
  <c r="I139" i="7"/>
  <c r="J139" i="7"/>
  <c r="I2190" i="9"/>
  <c r="N2190" i="9"/>
  <c r="M2190" i="9"/>
  <c r="E2192" i="9"/>
  <c r="H2191" i="10"/>
  <c r="G2191" i="10"/>
  <c r="D2191" i="10" s="1"/>
  <c r="C139" i="9"/>
  <c r="B139" i="9" s="1"/>
  <c r="C2190" i="9"/>
  <c r="B2190" i="9" s="1"/>
  <c r="K2190" i="10"/>
  <c r="P2190" i="10"/>
  <c r="J2190" i="10"/>
  <c r="O2190" i="10"/>
  <c r="C140" i="10"/>
  <c r="B140" i="10" s="1"/>
  <c r="K139" i="9"/>
  <c r="E141" i="9"/>
  <c r="E141" i="10"/>
  <c r="P140" i="10"/>
  <c r="N140" i="10"/>
  <c r="K140" i="10"/>
  <c r="I140" i="10"/>
  <c r="O140" i="10"/>
  <c r="M140" i="10"/>
  <c r="J140" i="10"/>
  <c r="K139" i="7"/>
  <c r="B1666" i="7"/>
  <c r="C1667" i="7"/>
  <c r="C872" i="7"/>
  <c r="B871" i="7"/>
  <c r="C1978" i="7"/>
  <c r="B1978" i="7" s="1"/>
  <c r="C602" i="6"/>
  <c r="B602" i="6" s="1"/>
  <c r="C143" i="6"/>
  <c r="B142" i="6"/>
  <c r="C146" i="7"/>
  <c r="B145" i="7"/>
  <c r="O141" i="6"/>
  <c r="K141" i="6"/>
  <c r="M141" i="6"/>
  <c r="H141" i="6"/>
  <c r="P141" i="6"/>
  <c r="J141" i="6"/>
  <c r="I141" i="6"/>
  <c r="L141" i="6"/>
  <c r="N141" i="6"/>
  <c r="J140" i="9" l="1"/>
  <c r="I140" i="9"/>
  <c r="J140" i="7"/>
  <c r="K2191" i="9"/>
  <c r="B1472" i="7"/>
  <c r="C1473" i="7"/>
  <c r="B1302" i="7"/>
  <c r="C1303" i="7"/>
  <c r="B526" i="7"/>
  <c r="C527" i="7"/>
  <c r="H140" i="7"/>
  <c r="M2191" i="9"/>
  <c r="H2192" i="10"/>
  <c r="G2192" i="10"/>
  <c r="D2192" i="10" s="1"/>
  <c r="E2193" i="9"/>
  <c r="G142" i="10"/>
  <c r="D142" i="10" s="1"/>
  <c r="H142" i="10"/>
  <c r="K2191" i="10"/>
  <c r="P2191" i="10"/>
  <c r="J2191" i="10"/>
  <c r="O2191" i="10"/>
  <c r="C2191" i="9"/>
  <c r="B2191" i="9" s="1"/>
  <c r="C140" i="9"/>
  <c r="B140" i="9" s="1"/>
  <c r="I140" i="7"/>
  <c r="K140" i="7"/>
  <c r="E142" i="10"/>
  <c r="P141" i="10"/>
  <c r="N141" i="10"/>
  <c r="K141" i="10"/>
  <c r="I141" i="10"/>
  <c r="O141" i="10"/>
  <c r="M141" i="10"/>
  <c r="J141" i="10"/>
  <c r="E142" i="9"/>
  <c r="K140" i="9"/>
  <c r="C2191" i="10"/>
  <c r="B2191" i="10" s="1"/>
  <c r="J2191" i="9"/>
  <c r="O2191" i="9"/>
  <c r="I2191" i="9"/>
  <c r="N2191" i="9"/>
  <c r="C141" i="10"/>
  <c r="B141" i="10" s="1"/>
  <c r="I2191" i="10"/>
  <c r="N2191" i="10"/>
  <c r="E2193" i="10"/>
  <c r="M2191" i="10"/>
  <c r="H2192" i="9"/>
  <c r="G2192" i="9"/>
  <c r="D2192" i="9" s="1"/>
  <c r="H141" i="9"/>
  <c r="G141" i="9"/>
  <c r="D141" i="9" s="1"/>
  <c r="C144" i="6"/>
  <c r="B143" i="6"/>
  <c r="C1979" i="7"/>
  <c r="P142" i="6"/>
  <c r="L142" i="6"/>
  <c r="H142" i="6"/>
  <c r="M142" i="6"/>
  <c r="O142" i="6"/>
  <c r="J142" i="6"/>
  <c r="I142" i="6"/>
  <c r="K142" i="6"/>
  <c r="N142" i="6"/>
  <c r="C1668" i="7"/>
  <c r="B1667" i="7"/>
  <c r="C147" i="7"/>
  <c r="B146" i="7"/>
  <c r="C603" i="6"/>
  <c r="B603" i="6" s="1"/>
  <c r="C873" i="7"/>
  <c r="B872" i="7"/>
  <c r="I2192" i="10" l="1"/>
  <c r="M2192" i="10"/>
  <c r="B527" i="7"/>
  <c r="C528" i="7"/>
  <c r="B528" i="7" s="1"/>
  <c r="B1473" i="7"/>
  <c r="C1474" i="7"/>
  <c r="B1303" i="7"/>
  <c r="C1304" i="7"/>
  <c r="N2192" i="10"/>
  <c r="I141" i="7"/>
  <c r="H141" i="7"/>
  <c r="J141" i="7"/>
  <c r="K141" i="7"/>
  <c r="G142" i="9"/>
  <c r="D142" i="9" s="1"/>
  <c r="H142" i="9"/>
  <c r="G2193" i="9"/>
  <c r="D2193" i="9" s="1"/>
  <c r="H2193" i="9"/>
  <c r="E2194" i="10"/>
  <c r="I141" i="9"/>
  <c r="J141" i="9"/>
  <c r="C142" i="10"/>
  <c r="B142" i="10" s="1"/>
  <c r="I2192" i="9"/>
  <c r="N2192" i="9"/>
  <c r="M2192" i="9"/>
  <c r="E2194" i="9"/>
  <c r="H2193" i="10"/>
  <c r="G2193" i="10"/>
  <c r="D2193" i="10" s="1"/>
  <c r="C141" i="9"/>
  <c r="B141" i="9" s="1"/>
  <c r="C2192" i="9"/>
  <c r="B2192" i="9" s="1"/>
  <c r="K2192" i="10"/>
  <c r="P2192" i="10"/>
  <c r="J2192" i="10"/>
  <c r="O2192" i="10"/>
  <c r="K141" i="9"/>
  <c r="E143" i="9"/>
  <c r="E143" i="10"/>
  <c r="P142" i="10"/>
  <c r="N142" i="10"/>
  <c r="K142" i="10"/>
  <c r="I142" i="10"/>
  <c r="O142" i="10"/>
  <c r="M142" i="10"/>
  <c r="J142" i="10"/>
  <c r="G143" i="10"/>
  <c r="D143" i="10" s="1"/>
  <c r="H143" i="10"/>
  <c r="K2192" i="9"/>
  <c r="J2192" i="9"/>
  <c r="O2192" i="9"/>
  <c r="C2192" i="10"/>
  <c r="B2192" i="10" s="1"/>
  <c r="B1979" i="7"/>
  <c r="C1980" i="7"/>
  <c r="C145" i="6"/>
  <c r="B144" i="6"/>
  <c r="C604" i="6"/>
  <c r="B604" i="6" s="1"/>
  <c r="B1668" i="7"/>
  <c r="C1669" i="7"/>
  <c r="M143" i="6"/>
  <c r="I143" i="6"/>
  <c r="L143" i="6"/>
  <c r="O143" i="6"/>
  <c r="J143" i="6"/>
  <c r="H143" i="6"/>
  <c r="K143" i="6"/>
  <c r="N143" i="6"/>
  <c r="P143" i="6"/>
  <c r="C874" i="7"/>
  <c r="B873" i="7"/>
  <c r="C148" i="7"/>
  <c r="B147" i="7"/>
  <c r="B1304" i="7" l="1"/>
  <c r="C1305" i="7"/>
  <c r="B1474" i="7"/>
  <c r="C1475" i="7"/>
  <c r="K142" i="9"/>
  <c r="M2193" i="9"/>
  <c r="K2193" i="9"/>
  <c r="I142" i="7"/>
  <c r="K142" i="7"/>
  <c r="J142" i="7"/>
  <c r="H142" i="7"/>
  <c r="C143" i="10"/>
  <c r="B143" i="10" s="1"/>
  <c r="E144" i="10"/>
  <c r="P143" i="10"/>
  <c r="N143" i="10"/>
  <c r="K143" i="10"/>
  <c r="I143" i="10"/>
  <c r="O143" i="10"/>
  <c r="M143" i="10"/>
  <c r="J143" i="10"/>
  <c r="E144" i="9"/>
  <c r="H2194" i="10"/>
  <c r="G2194" i="10"/>
  <c r="D2194" i="10" s="1"/>
  <c r="E2195" i="9"/>
  <c r="K2193" i="10"/>
  <c r="P2193" i="10"/>
  <c r="J2193" i="10"/>
  <c r="O2193" i="10"/>
  <c r="C2193" i="9"/>
  <c r="B2193" i="9" s="1"/>
  <c r="C142" i="9"/>
  <c r="B142" i="9" s="1"/>
  <c r="G144" i="10"/>
  <c r="D144" i="10" s="1"/>
  <c r="H144" i="10"/>
  <c r="J142" i="9"/>
  <c r="I142" i="9"/>
  <c r="C2193" i="10"/>
  <c r="B2193" i="10" s="1"/>
  <c r="J2193" i="9"/>
  <c r="O2193" i="9"/>
  <c r="I2193" i="9"/>
  <c r="N2193" i="9"/>
  <c r="I2193" i="10"/>
  <c r="N2193" i="10"/>
  <c r="E2195" i="10"/>
  <c r="M2193" i="10"/>
  <c r="H2194" i="9"/>
  <c r="G2194" i="9"/>
  <c r="D2194" i="9" s="1"/>
  <c r="H143" i="9"/>
  <c r="G143" i="9"/>
  <c r="D143" i="9" s="1"/>
  <c r="B1980" i="7"/>
  <c r="C1981" i="7"/>
  <c r="C875" i="7"/>
  <c r="B874" i="7"/>
  <c r="B145" i="6"/>
  <c r="C146" i="6"/>
  <c r="B1669" i="7"/>
  <c r="C1670" i="7"/>
  <c r="N144" i="6"/>
  <c r="J144" i="6"/>
  <c r="L144" i="6"/>
  <c r="O144" i="6"/>
  <c r="I144" i="6"/>
  <c r="H144" i="6"/>
  <c r="K144" i="6"/>
  <c r="M144" i="6"/>
  <c r="P144" i="6"/>
  <c r="B148" i="7"/>
  <c r="C149" i="7"/>
  <c r="C605" i="6"/>
  <c r="B605" i="6" s="1"/>
  <c r="O2194" i="10" l="1"/>
  <c r="K2194" i="10"/>
  <c r="B1305" i="7"/>
  <c r="C1306" i="7"/>
  <c r="B1475" i="7"/>
  <c r="C1476" i="7"/>
  <c r="P2194" i="10"/>
  <c r="J2194" i="10"/>
  <c r="C143" i="9"/>
  <c r="B143" i="9" s="1"/>
  <c r="C2194" i="9"/>
  <c r="B2194" i="9" s="1"/>
  <c r="C144" i="10"/>
  <c r="B144" i="10" s="1"/>
  <c r="I2194" i="9"/>
  <c r="N2194" i="9"/>
  <c r="M2194" i="9"/>
  <c r="E2196" i="9"/>
  <c r="H2195" i="10"/>
  <c r="G2195" i="10"/>
  <c r="D2195" i="10" s="1"/>
  <c r="K143" i="9"/>
  <c r="E145" i="9"/>
  <c r="E145" i="10"/>
  <c r="P144" i="10"/>
  <c r="N144" i="10"/>
  <c r="K144" i="10"/>
  <c r="I144" i="10"/>
  <c r="O144" i="10"/>
  <c r="M144" i="10"/>
  <c r="J144" i="10"/>
  <c r="H143" i="7"/>
  <c r="G144" i="9"/>
  <c r="D144" i="9" s="1"/>
  <c r="H144" i="9"/>
  <c r="G2195" i="9"/>
  <c r="D2195" i="9" s="1"/>
  <c r="H2195" i="9"/>
  <c r="I2194" i="10"/>
  <c r="N2194" i="10"/>
  <c r="E2196" i="10"/>
  <c r="M2194" i="10"/>
  <c r="G145" i="10"/>
  <c r="D145" i="10" s="1"/>
  <c r="H145" i="10"/>
  <c r="K2194" i="9"/>
  <c r="J2194" i="9"/>
  <c r="O2194" i="9"/>
  <c r="C2194" i="10"/>
  <c r="B2194" i="10" s="1"/>
  <c r="I143" i="9"/>
  <c r="J143" i="9"/>
  <c r="I143" i="7"/>
  <c r="J143" i="7"/>
  <c r="K143" i="7"/>
  <c r="C1982" i="7"/>
  <c r="B1981" i="7"/>
  <c r="C150" i="7"/>
  <c r="B149" i="7"/>
  <c r="C876" i="7"/>
  <c r="B875" i="7"/>
  <c r="O145" i="6"/>
  <c r="K145" i="6"/>
  <c r="L145" i="6"/>
  <c r="N145" i="6"/>
  <c r="I145" i="6"/>
  <c r="H145" i="6"/>
  <c r="J145" i="6"/>
  <c r="M145" i="6"/>
  <c r="P145" i="6"/>
  <c r="C606" i="6"/>
  <c r="B606" i="6" s="1"/>
  <c r="B1670" i="7"/>
  <c r="C1671" i="7"/>
  <c r="B146" i="6"/>
  <c r="C147" i="6"/>
  <c r="I2195" i="10" l="1"/>
  <c r="M2195" i="10"/>
  <c r="B1306" i="7"/>
  <c r="C1307" i="7"/>
  <c r="B1476" i="7"/>
  <c r="C1477" i="7"/>
  <c r="N2195" i="10"/>
  <c r="K144" i="7"/>
  <c r="I144" i="7"/>
  <c r="H144" i="7"/>
  <c r="J144" i="7"/>
  <c r="C145" i="10"/>
  <c r="B145" i="10" s="1"/>
  <c r="E2197" i="10"/>
  <c r="H2196" i="9"/>
  <c r="G2196" i="9"/>
  <c r="D2196" i="9" s="1"/>
  <c r="H145" i="9"/>
  <c r="G145" i="9"/>
  <c r="D145" i="9" s="1"/>
  <c r="E146" i="10"/>
  <c r="P145" i="10"/>
  <c r="N145" i="10"/>
  <c r="K145" i="10"/>
  <c r="I145" i="10"/>
  <c r="O145" i="10"/>
  <c r="M145" i="10"/>
  <c r="J145" i="10"/>
  <c r="E146" i="9"/>
  <c r="K144" i="9"/>
  <c r="C2195" i="10"/>
  <c r="B2195" i="10" s="1"/>
  <c r="J2195" i="9"/>
  <c r="O2195" i="9"/>
  <c r="I2195" i="9"/>
  <c r="N2195" i="9"/>
  <c r="G146" i="10"/>
  <c r="D146" i="10" s="1"/>
  <c r="H146" i="10"/>
  <c r="K2195" i="10"/>
  <c r="P2195" i="10"/>
  <c r="J2195" i="10"/>
  <c r="O2195" i="10"/>
  <c r="C2195" i="9"/>
  <c r="B2195" i="9" s="1"/>
  <c r="C144" i="9"/>
  <c r="B144" i="9" s="1"/>
  <c r="J144" i="9"/>
  <c r="I144" i="9"/>
  <c r="H2196" i="10"/>
  <c r="G2196" i="10"/>
  <c r="D2196" i="10" s="1"/>
  <c r="M2195" i="9"/>
  <c r="E2197" i="9"/>
  <c r="K2195" i="9"/>
  <c r="C1983" i="7"/>
  <c r="B1982" i="7"/>
  <c r="P146" i="6"/>
  <c r="L146" i="6"/>
  <c r="H146" i="6"/>
  <c r="K146" i="6"/>
  <c r="N146" i="6"/>
  <c r="I146" i="6"/>
  <c r="J146" i="6"/>
  <c r="M146" i="6"/>
  <c r="O146" i="6"/>
  <c r="C1672" i="7"/>
  <c r="B1671" i="7"/>
  <c r="B147" i="6"/>
  <c r="C148" i="6"/>
  <c r="C607" i="6"/>
  <c r="B607" i="6" s="1"/>
  <c r="C877" i="7"/>
  <c r="B876" i="7"/>
  <c r="B150" i="7"/>
  <c r="C151" i="7"/>
  <c r="K145" i="9" l="1"/>
  <c r="J2196" i="9"/>
  <c r="C1308" i="7"/>
  <c r="B1307" i="7"/>
  <c r="C1478" i="7"/>
  <c r="B1477" i="7"/>
  <c r="K2196" i="9"/>
  <c r="O2196" i="9"/>
  <c r="J145" i="7"/>
  <c r="K145" i="7"/>
  <c r="H145" i="7"/>
  <c r="I145" i="7"/>
  <c r="H2197" i="10"/>
  <c r="G2197" i="10"/>
  <c r="D2197" i="10" s="1"/>
  <c r="C146" i="10"/>
  <c r="B146" i="10" s="1"/>
  <c r="E147" i="9"/>
  <c r="E147" i="10"/>
  <c r="P146" i="10"/>
  <c r="N146" i="10"/>
  <c r="K146" i="10"/>
  <c r="I146" i="10"/>
  <c r="O146" i="10"/>
  <c r="M146" i="10"/>
  <c r="J146" i="10"/>
  <c r="G146" i="9"/>
  <c r="D146" i="9" s="1"/>
  <c r="H146" i="9"/>
  <c r="G2197" i="9"/>
  <c r="D2197" i="9" s="1"/>
  <c r="H2197" i="9"/>
  <c r="K2196" i="10"/>
  <c r="P2196" i="10"/>
  <c r="J2196" i="10"/>
  <c r="O2196" i="10"/>
  <c r="I2196" i="9"/>
  <c r="N2196" i="9"/>
  <c r="M2196" i="9"/>
  <c r="E2198" i="9"/>
  <c r="C2196" i="10"/>
  <c r="B2196" i="10" s="1"/>
  <c r="G147" i="10"/>
  <c r="D147" i="10" s="1"/>
  <c r="H147" i="10"/>
  <c r="I145" i="9"/>
  <c r="J145" i="9"/>
  <c r="C145" i="9"/>
  <c r="B145" i="9" s="1"/>
  <c r="C2196" i="9"/>
  <c r="B2196" i="9" s="1"/>
  <c r="I2196" i="10"/>
  <c r="N2196" i="10"/>
  <c r="E2198" i="10"/>
  <c r="M2196" i="10"/>
  <c r="C1984" i="7"/>
  <c r="B1983" i="7"/>
  <c r="C149" i="6"/>
  <c r="B148" i="6"/>
  <c r="C152" i="7"/>
  <c r="B151" i="7"/>
  <c r="C608" i="6"/>
  <c r="B608" i="6" s="1"/>
  <c r="B1672" i="7"/>
  <c r="C1673" i="7"/>
  <c r="C878" i="7"/>
  <c r="B877" i="7"/>
  <c r="M147" i="6"/>
  <c r="I147" i="6"/>
  <c r="P147" i="6"/>
  <c r="K147" i="6"/>
  <c r="N147" i="6"/>
  <c r="H147" i="6"/>
  <c r="J147" i="6"/>
  <c r="L147" i="6"/>
  <c r="O147" i="6"/>
  <c r="I2197" i="10" l="1"/>
  <c r="O2197" i="9"/>
  <c r="I2197" i="9"/>
  <c r="C1309" i="7"/>
  <c r="B1308" i="7"/>
  <c r="B1478" i="7"/>
  <c r="C1479" i="7"/>
  <c r="N2197" i="10"/>
  <c r="M2197" i="10"/>
  <c r="J2197" i="9"/>
  <c r="N2197" i="9"/>
  <c r="H146" i="7"/>
  <c r="K146" i="7"/>
  <c r="J146" i="7"/>
  <c r="I146" i="7"/>
  <c r="E2199" i="10"/>
  <c r="G148" i="10"/>
  <c r="D148" i="10" s="1"/>
  <c r="H148" i="10"/>
  <c r="H2198" i="9"/>
  <c r="G2198" i="9"/>
  <c r="D2198" i="9" s="1"/>
  <c r="H147" i="9"/>
  <c r="G147" i="9"/>
  <c r="D147" i="9" s="1"/>
  <c r="J146" i="9"/>
  <c r="I146" i="9"/>
  <c r="C2197" i="10"/>
  <c r="B2197" i="10" s="1"/>
  <c r="K2197" i="10"/>
  <c r="P2197" i="10"/>
  <c r="J2197" i="10"/>
  <c r="O2197" i="10"/>
  <c r="C147" i="10"/>
  <c r="B147" i="10" s="1"/>
  <c r="M2197" i="9"/>
  <c r="E2199" i="9"/>
  <c r="K2197" i="9"/>
  <c r="C2197" i="9"/>
  <c r="B2197" i="9" s="1"/>
  <c r="C146" i="9"/>
  <c r="B146" i="9" s="1"/>
  <c r="E148" i="10"/>
  <c r="P147" i="10"/>
  <c r="N147" i="10"/>
  <c r="K147" i="10"/>
  <c r="I147" i="10"/>
  <c r="O147" i="10"/>
  <c r="M147" i="10"/>
  <c r="J147" i="10"/>
  <c r="E148" i="9"/>
  <c r="K146" i="9"/>
  <c r="H2198" i="10"/>
  <c r="G2198" i="10"/>
  <c r="D2198" i="10" s="1"/>
  <c r="B1984" i="7"/>
  <c r="C1985" i="7"/>
  <c r="C879" i="7"/>
  <c r="B878" i="7"/>
  <c r="N148" i="6"/>
  <c r="J148" i="6"/>
  <c r="P148" i="6"/>
  <c r="K148" i="6"/>
  <c r="M148" i="6"/>
  <c r="H148" i="6"/>
  <c r="I148" i="6"/>
  <c r="L148" i="6"/>
  <c r="O148" i="6"/>
  <c r="C153" i="7"/>
  <c r="B152" i="7"/>
  <c r="C1674" i="7"/>
  <c r="B1673" i="7"/>
  <c r="C609" i="6"/>
  <c r="B609" i="6" s="1"/>
  <c r="C150" i="6"/>
  <c r="B149" i="6"/>
  <c r="K147" i="9" l="1"/>
  <c r="M2198" i="9"/>
  <c r="N2198" i="9"/>
  <c r="C1310" i="7"/>
  <c r="B1309" i="7"/>
  <c r="B1479" i="7"/>
  <c r="C1480" i="7"/>
  <c r="I2198" i="9"/>
  <c r="J147" i="7"/>
  <c r="I147" i="7"/>
  <c r="H147" i="7"/>
  <c r="K147" i="7"/>
  <c r="C2198" i="10"/>
  <c r="B2198" i="10" s="1"/>
  <c r="E149" i="9"/>
  <c r="E149" i="10"/>
  <c r="P148" i="10"/>
  <c r="N148" i="10"/>
  <c r="K148" i="10"/>
  <c r="I148" i="10"/>
  <c r="O148" i="10"/>
  <c r="M148" i="10"/>
  <c r="J148" i="10"/>
  <c r="E2200" i="9"/>
  <c r="C147" i="9"/>
  <c r="B147" i="9" s="1"/>
  <c r="C2198" i="9"/>
  <c r="B2198" i="9" s="1"/>
  <c r="G149" i="10"/>
  <c r="D149" i="10" s="1"/>
  <c r="H149" i="10"/>
  <c r="I2198" i="10"/>
  <c r="N2198" i="10"/>
  <c r="E2200" i="10"/>
  <c r="M2198" i="10"/>
  <c r="H2199" i="10"/>
  <c r="G2199" i="10"/>
  <c r="D2199" i="10" s="1"/>
  <c r="I147" i="9"/>
  <c r="J147" i="9"/>
  <c r="K2198" i="9"/>
  <c r="J2198" i="9"/>
  <c r="O2198" i="9"/>
  <c r="G148" i="9"/>
  <c r="D148" i="9" s="1"/>
  <c r="H148" i="9"/>
  <c r="G2199" i="9"/>
  <c r="D2199" i="9" s="1"/>
  <c r="H2199" i="9"/>
  <c r="C148" i="10"/>
  <c r="B148" i="10" s="1"/>
  <c r="K2198" i="10"/>
  <c r="P2198" i="10"/>
  <c r="J2198" i="10"/>
  <c r="O2198" i="10"/>
  <c r="B1985" i="7"/>
  <c r="C1986" i="7"/>
  <c r="O149" i="6"/>
  <c r="K149" i="6"/>
  <c r="P149" i="6"/>
  <c r="J149" i="6"/>
  <c r="M149" i="6"/>
  <c r="H149" i="6"/>
  <c r="I149" i="6"/>
  <c r="L149" i="6"/>
  <c r="N149" i="6"/>
  <c r="C154" i="7"/>
  <c r="B153" i="7"/>
  <c r="C880" i="7"/>
  <c r="B879" i="7"/>
  <c r="C610" i="6"/>
  <c r="B610" i="6" s="1"/>
  <c r="B1674" i="7"/>
  <c r="C1675" i="7"/>
  <c r="C151" i="6"/>
  <c r="B150" i="6"/>
  <c r="C1311" i="7" l="1"/>
  <c r="B1310" i="7"/>
  <c r="B1480" i="7"/>
  <c r="C1481" i="7"/>
  <c r="K148" i="7"/>
  <c r="J148" i="7"/>
  <c r="I148" i="7"/>
  <c r="H148" i="7"/>
  <c r="C2199" i="9"/>
  <c r="B2199" i="9" s="1"/>
  <c r="C148" i="9"/>
  <c r="B148" i="9" s="1"/>
  <c r="H2200" i="10"/>
  <c r="G2200" i="10"/>
  <c r="D2200" i="10" s="1"/>
  <c r="I2199" i="10"/>
  <c r="N2199" i="10"/>
  <c r="E2201" i="10"/>
  <c r="M2199" i="10"/>
  <c r="G150" i="10"/>
  <c r="D150" i="10" s="1"/>
  <c r="H150" i="10"/>
  <c r="M2199" i="9"/>
  <c r="E2201" i="9"/>
  <c r="K2199" i="9"/>
  <c r="J148" i="9"/>
  <c r="I148" i="9"/>
  <c r="H2200" i="9"/>
  <c r="G2200" i="9"/>
  <c r="D2200" i="9" s="1"/>
  <c r="H149" i="9"/>
  <c r="G149" i="9"/>
  <c r="D149" i="9" s="1"/>
  <c r="C2199" i="10"/>
  <c r="B2199" i="10" s="1"/>
  <c r="K2199" i="10"/>
  <c r="P2199" i="10"/>
  <c r="J2199" i="10"/>
  <c r="O2199" i="10"/>
  <c r="C149" i="10"/>
  <c r="B149" i="10" s="1"/>
  <c r="J2199" i="9"/>
  <c r="O2199" i="9"/>
  <c r="I2199" i="9"/>
  <c r="N2199" i="9"/>
  <c r="E150" i="10"/>
  <c r="P149" i="10"/>
  <c r="N149" i="10"/>
  <c r="K149" i="10"/>
  <c r="I149" i="10"/>
  <c r="O149" i="10"/>
  <c r="M149" i="10"/>
  <c r="J149" i="10"/>
  <c r="E150" i="9"/>
  <c r="K148" i="9"/>
  <c r="C1987" i="7"/>
  <c r="B1986" i="7"/>
  <c r="C1676" i="7"/>
  <c r="B1675" i="7"/>
  <c r="C611" i="6"/>
  <c r="B611" i="6" s="1"/>
  <c r="C155" i="7"/>
  <c r="B154" i="7"/>
  <c r="C152" i="6"/>
  <c r="B151" i="6"/>
  <c r="P150" i="6"/>
  <c r="L150" i="6"/>
  <c r="H150" i="6"/>
  <c r="O150" i="6"/>
  <c r="J150" i="6"/>
  <c r="M150" i="6"/>
  <c r="I150" i="6"/>
  <c r="K150" i="6"/>
  <c r="N150" i="6"/>
  <c r="C881" i="7"/>
  <c r="B880" i="7"/>
  <c r="I149" i="9" l="1"/>
  <c r="I2200" i="10"/>
  <c r="C1312" i="7"/>
  <c r="B1311" i="7"/>
  <c r="B1481" i="7"/>
  <c r="C1482" i="7"/>
  <c r="J149" i="9"/>
  <c r="N2200" i="10"/>
  <c r="M2200" i="10"/>
  <c r="I149" i="7"/>
  <c r="J149" i="7"/>
  <c r="H149" i="7"/>
  <c r="K149" i="7"/>
  <c r="G150" i="9"/>
  <c r="D150" i="9" s="1"/>
  <c r="H150" i="9"/>
  <c r="G2201" i="9"/>
  <c r="D2201" i="9" s="1"/>
  <c r="H2201" i="9"/>
  <c r="I2200" i="9"/>
  <c r="N2200" i="9"/>
  <c r="M2200" i="9"/>
  <c r="E2202" i="9"/>
  <c r="C150" i="10"/>
  <c r="B150" i="10" s="1"/>
  <c r="E2202" i="10"/>
  <c r="H2201" i="10"/>
  <c r="G2201" i="10"/>
  <c r="D2201" i="10" s="1"/>
  <c r="K149" i="9"/>
  <c r="E151" i="9"/>
  <c r="E151" i="10"/>
  <c r="P150" i="10"/>
  <c r="N150" i="10"/>
  <c r="K150" i="10"/>
  <c r="I150" i="10"/>
  <c r="O150" i="10"/>
  <c r="M150" i="10"/>
  <c r="J150" i="10"/>
  <c r="C149" i="9"/>
  <c r="B149" i="9" s="1"/>
  <c r="C2200" i="9"/>
  <c r="B2200" i="9" s="1"/>
  <c r="K2200" i="9"/>
  <c r="J2200" i="9"/>
  <c r="O2200" i="9"/>
  <c r="G151" i="10"/>
  <c r="D151" i="10" s="1"/>
  <c r="H151" i="10"/>
  <c r="K2200" i="10"/>
  <c r="P2200" i="10"/>
  <c r="J2200" i="10"/>
  <c r="O2200" i="10"/>
  <c r="C2200" i="10"/>
  <c r="B2200" i="10" s="1"/>
  <c r="B1987" i="7"/>
  <c r="C1988" i="7"/>
  <c r="C156" i="7"/>
  <c r="B155" i="7"/>
  <c r="B1676" i="7"/>
  <c r="C1677" i="7"/>
  <c r="C882" i="7"/>
  <c r="B881" i="7"/>
  <c r="C153" i="6"/>
  <c r="B152" i="6"/>
  <c r="C612" i="6"/>
  <c r="B612" i="6" s="1"/>
  <c r="M151" i="6"/>
  <c r="I151" i="6"/>
  <c r="O151" i="6"/>
  <c r="J151" i="6"/>
  <c r="L151" i="6"/>
  <c r="P151" i="6"/>
  <c r="H151" i="6"/>
  <c r="K151" i="6"/>
  <c r="N151" i="6"/>
  <c r="C1313" i="7" l="1"/>
  <c r="B1312" i="7"/>
  <c r="B1482" i="7"/>
  <c r="C1483" i="7"/>
  <c r="J150" i="9"/>
  <c r="I150" i="9"/>
  <c r="M2201" i="9"/>
  <c r="K2201" i="9"/>
  <c r="H150" i="7"/>
  <c r="I150" i="7"/>
  <c r="J150" i="7"/>
  <c r="K150" i="7"/>
  <c r="C151" i="10"/>
  <c r="B151" i="10" s="1"/>
  <c r="H2202" i="10"/>
  <c r="G2202" i="10"/>
  <c r="D2202" i="10" s="1"/>
  <c r="K2201" i="10"/>
  <c r="P2201" i="10"/>
  <c r="J2201" i="10"/>
  <c r="O2201" i="10"/>
  <c r="E2203" i="9"/>
  <c r="C2201" i="9"/>
  <c r="B2201" i="9" s="1"/>
  <c r="C150" i="9"/>
  <c r="B150" i="9" s="1"/>
  <c r="G152" i="10"/>
  <c r="D152" i="10" s="1"/>
  <c r="H152" i="10"/>
  <c r="E152" i="10"/>
  <c r="P151" i="10"/>
  <c r="N151" i="10"/>
  <c r="K151" i="10"/>
  <c r="I151" i="10"/>
  <c r="O151" i="10"/>
  <c r="M151" i="10"/>
  <c r="J151" i="10"/>
  <c r="E152" i="9"/>
  <c r="K150" i="9"/>
  <c r="C2201" i="10"/>
  <c r="B2201" i="10" s="1"/>
  <c r="I2201" i="10"/>
  <c r="N2201" i="10"/>
  <c r="E2203" i="10"/>
  <c r="M2201" i="10"/>
  <c r="J2201" i="9"/>
  <c r="O2201" i="9"/>
  <c r="I2201" i="9"/>
  <c r="N2201" i="9"/>
  <c r="H2202" i="9"/>
  <c r="G2202" i="9"/>
  <c r="D2202" i="9" s="1"/>
  <c r="H151" i="9"/>
  <c r="G151" i="9"/>
  <c r="D151" i="9" s="1"/>
  <c r="B1988" i="7"/>
  <c r="C1989" i="7"/>
  <c r="C883" i="7"/>
  <c r="B882" i="7"/>
  <c r="B156" i="7"/>
  <c r="C157" i="7"/>
  <c r="C613" i="6"/>
  <c r="B613" i="6" s="1"/>
  <c r="B153" i="6"/>
  <c r="C154" i="6"/>
  <c r="N152" i="6"/>
  <c r="J152" i="6"/>
  <c r="O152" i="6"/>
  <c r="I152" i="6"/>
  <c r="L152" i="6"/>
  <c r="P152" i="6"/>
  <c r="H152" i="6"/>
  <c r="K152" i="6"/>
  <c r="M152" i="6"/>
  <c r="C1678" i="7"/>
  <c r="B1677" i="7"/>
  <c r="I2202" i="10" l="1"/>
  <c r="B1483" i="7"/>
  <c r="C1484" i="7"/>
  <c r="C1314" i="7"/>
  <c r="B1313" i="7"/>
  <c r="N2202" i="10"/>
  <c r="M2202" i="10"/>
  <c r="K151" i="7"/>
  <c r="J151" i="7"/>
  <c r="H151" i="7"/>
  <c r="I151" i="7"/>
  <c r="G152" i="9"/>
  <c r="D152" i="9" s="1"/>
  <c r="H152" i="9"/>
  <c r="G2203" i="9"/>
  <c r="D2203" i="9" s="1"/>
  <c r="H2203" i="9"/>
  <c r="E2204" i="10"/>
  <c r="K151" i="9"/>
  <c r="E153" i="9"/>
  <c r="E153" i="10"/>
  <c r="P152" i="10"/>
  <c r="N152" i="10"/>
  <c r="K152" i="10"/>
  <c r="I152" i="10"/>
  <c r="O152" i="10"/>
  <c r="M152" i="10"/>
  <c r="J152" i="10"/>
  <c r="C152" i="10"/>
  <c r="B152" i="10" s="1"/>
  <c r="K2202" i="9"/>
  <c r="J2202" i="9"/>
  <c r="O2202" i="9"/>
  <c r="C2202" i="10"/>
  <c r="B2202" i="10" s="1"/>
  <c r="C151" i="9"/>
  <c r="B151" i="9" s="1"/>
  <c r="C2202" i="9"/>
  <c r="B2202" i="9" s="1"/>
  <c r="K2202" i="10"/>
  <c r="P2202" i="10"/>
  <c r="J2202" i="10"/>
  <c r="O2202" i="10"/>
  <c r="I151" i="9"/>
  <c r="J151" i="9"/>
  <c r="G153" i="10"/>
  <c r="D153" i="10" s="1"/>
  <c r="H153" i="10"/>
  <c r="I2202" i="9"/>
  <c r="N2202" i="9"/>
  <c r="M2202" i="9"/>
  <c r="E2204" i="9"/>
  <c r="H2203" i="10"/>
  <c r="G2203" i="10"/>
  <c r="D2203" i="10" s="1"/>
  <c r="B1989" i="7"/>
  <c r="C1990" i="7"/>
  <c r="B154" i="6"/>
  <c r="C155" i="6"/>
  <c r="C158" i="7"/>
  <c r="B157" i="7"/>
  <c r="C884" i="7"/>
  <c r="B883" i="7"/>
  <c r="B1678" i="7"/>
  <c r="C1679" i="7"/>
  <c r="C614" i="6"/>
  <c r="B614" i="6" s="1"/>
  <c r="O153" i="6"/>
  <c r="K153" i="6"/>
  <c r="N153" i="6"/>
  <c r="I153" i="6"/>
  <c r="L153" i="6"/>
  <c r="P153" i="6"/>
  <c r="H153" i="6"/>
  <c r="J153" i="6"/>
  <c r="M153" i="6"/>
  <c r="N2203" i="9" l="1"/>
  <c r="J2203" i="9"/>
  <c r="I2203" i="9"/>
  <c r="I152" i="9"/>
  <c r="C1485" i="7"/>
  <c r="B1484" i="7"/>
  <c r="C1315" i="7"/>
  <c r="B1314" i="7"/>
  <c r="O2203" i="9"/>
  <c r="J152" i="9"/>
  <c r="H152" i="7"/>
  <c r="I152" i="7"/>
  <c r="J152" i="7"/>
  <c r="K152" i="7"/>
  <c r="C2203" i="10"/>
  <c r="B2203" i="10" s="1"/>
  <c r="G154" i="10"/>
  <c r="D154" i="10" s="1"/>
  <c r="H154" i="10"/>
  <c r="K2203" i="10"/>
  <c r="P2203" i="10"/>
  <c r="J2203" i="10"/>
  <c r="O2203" i="10"/>
  <c r="C2203" i="9"/>
  <c r="B2203" i="9" s="1"/>
  <c r="C152" i="9"/>
  <c r="B152" i="9" s="1"/>
  <c r="H2204" i="10"/>
  <c r="G2204" i="10"/>
  <c r="D2204" i="10" s="1"/>
  <c r="M2203" i="9"/>
  <c r="E2205" i="9"/>
  <c r="K2203" i="9"/>
  <c r="C153" i="10"/>
  <c r="B153" i="10" s="1"/>
  <c r="E154" i="10"/>
  <c r="P153" i="10"/>
  <c r="N153" i="10"/>
  <c r="K153" i="10"/>
  <c r="I153" i="10"/>
  <c r="O153" i="10"/>
  <c r="M153" i="10"/>
  <c r="J153" i="10"/>
  <c r="E154" i="9"/>
  <c r="K152" i="9"/>
  <c r="I2203" i="10"/>
  <c r="N2203" i="10"/>
  <c r="E2205" i="10"/>
  <c r="M2203" i="10"/>
  <c r="H2204" i="9"/>
  <c r="G2204" i="9"/>
  <c r="D2204" i="9" s="1"/>
  <c r="H153" i="9"/>
  <c r="G153" i="9"/>
  <c r="D153" i="9" s="1"/>
  <c r="B1990" i="7"/>
  <c r="C1991" i="7"/>
  <c r="C1680" i="7"/>
  <c r="B1679" i="7"/>
  <c r="P154" i="6"/>
  <c r="L154" i="6"/>
  <c r="H154" i="6"/>
  <c r="N154" i="6"/>
  <c r="I154" i="6"/>
  <c r="K154" i="6"/>
  <c r="O154" i="6"/>
  <c r="J154" i="6"/>
  <c r="M154" i="6"/>
  <c r="C885" i="7"/>
  <c r="B884" i="7"/>
  <c r="B155" i="6"/>
  <c r="C156" i="6"/>
  <c r="C615" i="6"/>
  <c r="B615" i="6" s="1"/>
  <c r="B158" i="7"/>
  <c r="C159" i="7"/>
  <c r="P2204" i="10" l="1"/>
  <c r="J2204" i="10"/>
  <c r="B1485" i="7"/>
  <c r="C1486" i="7"/>
  <c r="C1316" i="7"/>
  <c r="B1315" i="7"/>
  <c r="K2204" i="10"/>
  <c r="O2204" i="10"/>
  <c r="H153" i="7"/>
  <c r="K153" i="7"/>
  <c r="I153" i="7"/>
  <c r="J153" i="7"/>
  <c r="C153" i="9"/>
  <c r="B153" i="9" s="1"/>
  <c r="C2204" i="9"/>
  <c r="B2204" i="9" s="1"/>
  <c r="I153" i="9"/>
  <c r="J153" i="9"/>
  <c r="I2204" i="9"/>
  <c r="N2204" i="9"/>
  <c r="M2204" i="9"/>
  <c r="E2206" i="9"/>
  <c r="C2204" i="10"/>
  <c r="B2204" i="10" s="1"/>
  <c r="G155" i="10"/>
  <c r="D155" i="10" s="1"/>
  <c r="H155" i="10"/>
  <c r="G154" i="9"/>
  <c r="D154" i="9" s="1"/>
  <c r="H154" i="9"/>
  <c r="G2205" i="9"/>
  <c r="D2205" i="9" s="1"/>
  <c r="H2205" i="9"/>
  <c r="I2204" i="10"/>
  <c r="N2204" i="10"/>
  <c r="E2206" i="10"/>
  <c r="M2204" i="10"/>
  <c r="K153" i="9"/>
  <c r="E155" i="9"/>
  <c r="E155" i="10"/>
  <c r="P154" i="10"/>
  <c r="N154" i="10"/>
  <c r="K154" i="10"/>
  <c r="I154" i="10"/>
  <c r="O154" i="10"/>
  <c r="M154" i="10"/>
  <c r="J154" i="10"/>
  <c r="K2204" i="9"/>
  <c r="J2204" i="9"/>
  <c r="O2204" i="9"/>
  <c r="H2205" i="10"/>
  <c r="G2205" i="10"/>
  <c r="D2205" i="10" s="1"/>
  <c r="C154" i="10"/>
  <c r="B154" i="10" s="1"/>
  <c r="B1991" i="7"/>
  <c r="C1992" i="7"/>
  <c r="C616" i="6"/>
  <c r="B616" i="6" s="1"/>
  <c r="C886" i="7"/>
  <c r="B885" i="7"/>
  <c r="B1680" i="7"/>
  <c r="C1681" i="7"/>
  <c r="M155" i="6"/>
  <c r="I155" i="6"/>
  <c r="N155" i="6"/>
  <c r="H155" i="6"/>
  <c r="P155" i="6"/>
  <c r="K155" i="6"/>
  <c r="O155" i="6"/>
  <c r="J155" i="6"/>
  <c r="L155" i="6"/>
  <c r="C160" i="7"/>
  <c r="B159" i="7"/>
  <c r="C157" i="6"/>
  <c r="B156" i="6"/>
  <c r="J154" i="9" l="1"/>
  <c r="I154" i="9"/>
  <c r="C1487" i="7"/>
  <c r="B1486" i="7"/>
  <c r="C1317" i="7"/>
  <c r="B1316" i="7"/>
  <c r="I154" i="7"/>
  <c r="H154" i="7"/>
  <c r="K154" i="7"/>
  <c r="J154" i="7"/>
  <c r="H2206" i="10"/>
  <c r="G2206" i="10"/>
  <c r="D2206" i="10" s="1"/>
  <c r="I2205" i="10"/>
  <c r="N2205" i="10"/>
  <c r="E2207" i="10"/>
  <c r="M2205" i="10"/>
  <c r="H2206" i="9"/>
  <c r="G2206" i="9"/>
  <c r="D2206" i="9" s="1"/>
  <c r="H155" i="9"/>
  <c r="G155" i="9"/>
  <c r="D155" i="9" s="1"/>
  <c r="G156" i="10"/>
  <c r="D156" i="10" s="1"/>
  <c r="H156" i="10"/>
  <c r="J2205" i="9"/>
  <c r="O2205" i="9"/>
  <c r="I2205" i="9"/>
  <c r="N2205" i="9"/>
  <c r="C2205" i="10"/>
  <c r="B2205" i="10" s="1"/>
  <c r="E156" i="10"/>
  <c r="P155" i="10"/>
  <c r="N155" i="10"/>
  <c r="K155" i="10"/>
  <c r="I155" i="10"/>
  <c r="O155" i="10"/>
  <c r="M155" i="10"/>
  <c r="J155" i="10"/>
  <c r="E156" i="9"/>
  <c r="K154" i="9"/>
  <c r="K2205" i="10"/>
  <c r="P2205" i="10"/>
  <c r="J2205" i="10"/>
  <c r="O2205" i="10"/>
  <c r="C2205" i="9"/>
  <c r="B2205" i="9" s="1"/>
  <c r="C154" i="9"/>
  <c r="B154" i="9" s="1"/>
  <c r="C155" i="10"/>
  <c r="B155" i="10" s="1"/>
  <c r="M2205" i="9"/>
  <c r="E2207" i="9"/>
  <c r="K2205" i="9"/>
  <c r="B1992" i="7"/>
  <c r="C1993" i="7"/>
  <c r="N156" i="6"/>
  <c r="J156" i="6"/>
  <c r="M156" i="6"/>
  <c r="H156" i="6"/>
  <c r="P156" i="6"/>
  <c r="K156" i="6"/>
  <c r="O156" i="6"/>
  <c r="I156" i="6"/>
  <c r="L156" i="6"/>
  <c r="B160" i="7"/>
  <c r="C161" i="7"/>
  <c r="C158" i="6"/>
  <c r="B157" i="6"/>
  <c r="C1682" i="7"/>
  <c r="B1681" i="7"/>
  <c r="C617" i="6"/>
  <c r="B617" i="6" s="1"/>
  <c r="C887" i="7"/>
  <c r="B886" i="7"/>
  <c r="K2206" i="9" l="1"/>
  <c r="O2206" i="9"/>
  <c r="J2206" i="9"/>
  <c r="I155" i="9"/>
  <c r="N2206" i="10"/>
  <c r="M2206" i="10"/>
  <c r="I2206" i="10"/>
  <c r="C1488" i="7"/>
  <c r="B1487" i="7"/>
  <c r="C1318" i="7"/>
  <c r="B1317" i="7"/>
  <c r="J155" i="9"/>
  <c r="J155" i="7"/>
  <c r="H155" i="7"/>
  <c r="K155" i="7"/>
  <c r="I155" i="7"/>
  <c r="C156" i="10"/>
  <c r="B156" i="10" s="1"/>
  <c r="G156" i="9"/>
  <c r="D156" i="9" s="1"/>
  <c r="H156" i="9"/>
  <c r="G2207" i="9"/>
  <c r="D2207" i="9" s="1"/>
  <c r="H2207" i="9"/>
  <c r="E2208" i="10"/>
  <c r="C2206" i="10"/>
  <c r="B2206" i="10" s="1"/>
  <c r="I2206" i="9"/>
  <c r="N2206" i="9"/>
  <c r="M2206" i="9"/>
  <c r="E2208" i="9"/>
  <c r="K155" i="9"/>
  <c r="E157" i="9"/>
  <c r="E157" i="10"/>
  <c r="P156" i="10"/>
  <c r="N156" i="10"/>
  <c r="K156" i="10"/>
  <c r="I156" i="10"/>
  <c r="O156" i="10"/>
  <c r="M156" i="10"/>
  <c r="J156" i="10"/>
  <c r="G157" i="10"/>
  <c r="D157" i="10" s="1"/>
  <c r="H157" i="10"/>
  <c r="C155" i="9"/>
  <c r="B155" i="9" s="1"/>
  <c r="C2206" i="9"/>
  <c r="B2206" i="9" s="1"/>
  <c r="K2206" i="10"/>
  <c r="P2206" i="10"/>
  <c r="J2206" i="10"/>
  <c r="O2206" i="10"/>
  <c r="H2207" i="10"/>
  <c r="G2207" i="10"/>
  <c r="D2207" i="10" s="1"/>
  <c r="B1993" i="7"/>
  <c r="C1994" i="7"/>
  <c r="C159" i="6"/>
  <c r="B158" i="6"/>
  <c r="C618" i="6"/>
  <c r="B618" i="6" s="1"/>
  <c r="O157" i="6"/>
  <c r="K157" i="6"/>
  <c r="M157" i="6"/>
  <c r="H157" i="6"/>
  <c r="P157" i="6"/>
  <c r="J157" i="6"/>
  <c r="N157" i="6"/>
  <c r="I157" i="6"/>
  <c r="L157" i="6"/>
  <c r="C888" i="7"/>
  <c r="B887" i="7"/>
  <c r="B1682" i="7"/>
  <c r="C1683" i="7"/>
  <c r="C162" i="7"/>
  <c r="B161" i="7"/>
  <c r="J156" i="9" l="1"/>
  <c r="I156" i="9"/>
  <c r="M2207" i="9"/>
  <c r="K2207" i="9"/>
  <c r="C1489" i="7"/>
  <c r="B1488" i="7"/>
  <c r="C1319" i="7"/>
  <c r="B1318" i="7"/>
  <c r="I156" i="7"/>
  <c r="H156" i="7"/>
  <c r="J156" i="7"/>
  <c r="K156" i="7"/>
  <c r="C2207" i="10"/>
  <c r="B2207" i="10" s="1"/>
  <c r="G158" i="10"/>
  <c r="D158" i="10" s="1"/>
  <c r="H158" i="10"/>
  <c r="E2209" i="9"/>
  <c r="K2207" i="10"/>
  <c r="P2207" i="10"/>
  <c r="J2207" i="10"/>
  <c r="O2207" i="10"/>
  <c r="C2207" i="9"/>
  <c r="B2207" i="9" s="1"/>
  <c r="C156" i="9"/>
  <c r="B156" i="9" s="1"/>
  <c r="H2208" i="10"/>
  <c r="G2208" i="10"/>
  <c r="D2208" i="10" s="1"/>
  <c r="C157" i="10"/>
  <c r="B157" i="10" s="1"/>
  <c r="E158" i="10"/>
  <c r="P157" i="10"/>
  <c r="N157" i="10"/>
  <c r="K157" i="10"/>
  <c r="I157" i="10"/>
  <c r="O157" i="10"/>
  <c r="M157" i="10"/>
  <c r="J157" i="10"/>
  <c r="E158" i="9"/>
  <c r="K156" i="9"/>
  <c r="J2207" i="9"/>
  <c r="O2207" i="9"/>
  <c r="I2207" i="9"/>
  <c r="N2207" i="9"/>
  <c r="I2207" i="10"/>
  <c r="N2207" i="10"/>
  <c r="E2209" i="10"/>
  <c r="M2207" i="10"/>
  <c r="H2208" i="9"/>
  <c r="G2208" i="9"/>
  <c r="D2208" i="9" s="1"/>
  <c r="H157" i="9"/>
  <c r="G157" i="9"/>
  <c r="D157" i="9" s="1"/>
  <c r="B1994" i="7"/>
  <c r="C1995" i="7"/>
  <c r="C1684" i="7"/>
  <c r="B1683" i="7"/>
  <c r="C160" i="6"/>
  <c r="B159" i="6"/>
  <c r="B162" i="7"/>
  <c r="C163" i="7"/>
  <c r="C889" i="7"/>
  <c r="B888" i="7"/>
  <c r="M158" i="6"/>
  <c r="I158" i="6"/>
  <c r="N158" i="6"/>
  <c r="H158" i="6"/>
  <c r="O158" i="6"/>
  <c r="K158" i="6"/>
  <c r="P158" i="6"/>
  <c r="J158" i="6"/>
  <c r="L158" i="6"/>
  <c r="C619" i="6"/>
  <c r="B619" i="6" s="1"/>
  <c r="I2208" i="10" l="1"/>
  <c r="M2208" i="10"/>
  <c r="C1490" i="7"/>
  <c r="B1489" i="7"/>
  <c r="C1320" i="7"/>
  <c r="B1319" i="7"/>
  <c r="N2208" i="10"/>
  <c r="B1995" i="7"/>
  <c r="C1996" i="7"/>
  <c r="H157" i="7"/>
  <c r="K157" i="7"/>
  <c r="J157" i="7"/>
  <c r="I157" i="7"/>
  <c r="G158" i="9"/>
  <c r="D158" i="9" s="1"/>
  <c r="H158" i="9"/>
  <c r="G2209" i="9"/>
  <c r="D2209" i="9" s="1"/>
  <c r="H2209" i="9"/>
  <c r="E2210" i="10"/>
  <c r="K157" i="9"/>
  <c r="E159" i="9"/>
  <c r="E159" i="10"/>
  <c r="P158" i="10"/>
  <c r="N158" i="10"/>
  <c r="K158" i="10"/>
  <c r="I158" i="10"/>
  <c r="O158" i="10"/>
  <c r="M158" i="10"/>
  <c r="J158" i="10"/>
  <c r="H2209" i="10"/>
  <c r="G2209" i="10"/>
  <c r="D2209" i="10" s="1"/>
  <c r="K2208" i="9"/>
  <c r="J2208" i="9"/>
  <c r="O2208" i="9"/>
  <c r="G159" i="10"/>
  <c r="D159" i="10" s="1"/>
  <c r="H159" i="10"/>
  <c r="C157" i="9"/>
  <c r="B157" i="9" s="1"/>
  <c r="C2208" i="9"/>
  <c r="B2208" i="9" s="1"/>
  <c r="K2208" i="10"/>
  <c r="P2208" i="10"/>
  <c r="J2208" i="10"/>
  <c r="O2208" i="10"/>
  <c r="I157" i="9"/>
  <c r="J157" i="9"/>
  <c r="C2208" i="10"/>
  <c r="B2208" i="10" s="1"/>
  <c r="I2208" i="9"/>
  <c r="N2208" i="9"/>
  <c r="M2208" i="9"/>
  <c r="E2210" i="9"/>
  <c r="C158" i="10"/>
  <c r="B158" i="10" s="1"/>
  <c r="N159" i="6"/>
  <c r="J159" i="6"/>
  <c r="M159" i="6"/>
  <c r="H159" i="6"/>
  <c r="K159" i="6"/>
  <c r="O159" i="6"/>
  <c r="I159" i="6"/>
  <c r="L159" i="6"/>
  <c r="P159" i="6"/>
  <c r="B1684" i="7"/>
  <c r="C1685" i="7"/>
  <c r="C164" i="7"/>
  <c r="B163" i="7"/>
  <c r="C620" i="6"/>
  <c r="B620" i="6" s="1"/>
  <c r="C890" i="7"/>
  <c r="B889" i="7"/>
  <c r="C161" i="6"/>
  <c r="B160" i="6"/>
  <c r="K158" i="9" l="1"/>
  <c r="B1320" i="7"/>
  <c r="C1321" i="7"/>
  <c r="B1321" i="7" s="1"/>
  <c r="M2209" i="9"/>
  <c r="K2209" i="9"/>
  <c r="C1491" i="7"/>
  <c r="B1490" i="7"/>
  <c r="C1997" i="7"/>
  <c r="B1996" i="7"/>
  <c r="E2211" i="9"/>
  <c r="G160" i="10"/>
  <c r="D160" i="10" s="1"/>
  <c r="H160" i="10"/>
  <c r="H2210" i="10"/>
  <c r="G2210" i="10"/>
  <c r="D2210" i="10" s="1"/>
  <c r="E160" i="10"/>
  <c r="P159" i="10"/>
  <c r="N159" i="10"/>
  <c r="K159" i="10"/>
  <c r="I159" i="10"/>
  <c r="O159" i="10"/>
  <c r="M159" i="10"/>
  <c r="J159" i="10"/>
  <c r="E160" i="9"/>
  <c r="I2209" i="10"/>
  <c r="N2209" i="10"/>
  <c r="E2211" i="10"/>
  <c r="M2209" i="10"/>
  <c r="H2210" i="9"/>
  <c r="G2210" i="9"/>
  <c r="D2210" i="9" s="1"/>
  <c r="H159" i="9"/>
  <c r="G159" i="9"/>
  <c r="D159" i="9" s="1"/>
  <c r="I158" i="7"/>
  <c r="J2209" i="9"/>
  <c r="O2209" i="9"/>
  <c r="I2209" i="9"/>
  <c r="N2209" i="9"/>
  <c r="C159" i="10"/>
  <c r="B159" i="10" s="1"/>
  <c r="C2209" i="10"/>
  <c r="B2209" i="10" s="1"/>
  <c r="J158" i="9"/>
  <c r="I158" i="9"/>
  <c r="K2209" i="10"/>
  <c r="P2209" i="10"/>
  <c r="J2209" i="10"/>
  <c r="O2209" i="10"/>
  <c r="C2209" i="9"/>
  <c r="B2209" i="9" s="1"/>
  <c r="C158" i="9"/>
  <c r="B158" i="9" s="1"/>
  <c r="K158" i="7"/>
  <c r="J158" i="7"/>
  <c r="H158" i="7"/>
  <c r="O160" i="6"/>
  <c r="K160" i="6"/>
  <c r="M160" i="6"/>
  <c r="H160" i="6"/>
  <c r="N160" i="6"/>
  <c r="J160" i="6"/>
  <c r="I160" i="6"/>
  <c r="L160" i="6"/>
  <c r="P160" i="6"/>
  <c r="C621" i="6"/>
  <c r="B621" i="6" s="1"/>
  <c r="C891" i="7"/>
  <c r="B890" i="7"/>
  <c r="C162" i="6"/>
  <c r="B161" i="6"/>
  <c r="B1685" i="7"/>
  <c r="C1686" i="7"/>
  <c r="B164" i="7"/>
  <c r="C165" i="7"/>
  <c r="M2210" i="10" l="1"/>
  <c r="N2210" i="10"/>
  <c r="I2210" i="10"/>
  <c r="C1492" i="7"/>
  <c r="B1491" i="7"/>
  <c r="C1998" i="7"/>
  <c r="B1997" i="7"/>
  <c r="K159" i="7"/>
  <c r="I159" i="7"/>
  <c r="J159" i="7"/>
  <c r="H159" i="7"/>
  <c r="G160" i="9"/>
  <c r="D160" i="9" s="1"/>
  <c r="H160" i="9"/>
  <c r="G2211" i="9"/>
  <c r="D2211" i="9" s="1"/>
  <c r="H2211" i="9"/>
  <c r="E2212" i="10"/>
  <c r="I159" i="9"/>
  <c r="J159" i="9"/>
  <c r="C2210" i="10"/>
  <c r="B2210" i="10" s="1"/>
  <c r="G161" i="10"/>
  <c r="D161" i="10" s="1"/>
  <c r="H161" i="10"/>
  <c r="K2210" i="9"/>
  <c r="J2210" i="9"/>
  <c r="O2210" i="9"/>
  <c r="C159" i="9"/>
  <c r="B159" i="9" s="1"/>
  <c r="C2210" i="9"/>
  <c r="B2210" i="9" s="1"/>
  <c r="K2210" i="10"/>
  <c r="P2210" i="10"/>
  <c r="J2210" i="10"/>
  <c r="O2210" i="10"/>
  <c r="K159" i="9"/>
  <c r="E161" i="9"/>
  <c r="E161" i="10"/>
  <c r="P160" i="10"/>
  <c r="N160" i="10"/>
  <c r="K160" i="10"/>
  <c r="I160" i="10"/>
  <c r="O160" i="10"/>
  <c r="M160" i="10"/>
  <c r="J160" i="10"/>
  <c r="H2211" i="10"/>
  <c r="G2211" i="10"/>
  <c r="D2211" i="10" s="1"/>
  <c r="C160" i="10"/>
  <c r="B160" i="10" s="1"/>
  <c r="I2210" i="9"/>
  <c r="N2210" i="9"/>
  <c r="M2210" i="9"/>
  <c r="E2212" i="9"/>
  <c r="C166" i="7"/>
  <c r="B165" i="7"/>
  <c r="C163" i="6"/>
  <c r="B162" i="6"/>
  <c r="C622" i="6"/>
  <c r="B622" i="6" s="1"/>
  <c r="B1686" i="7"/>
  <c r="C1687" i="7"/>
  <c r="P161" i="6"/>
  <c r="L161" i="6"/>
  <c r="H161" i="6"/>
  <c r="M161" i="6"/>
  <c r="J161" i="6"/>
  <c r="N161" i="6"/>
  <c r="K161" i="6"/>
  <c r="O161" i="6"/>
  <c r="I161" i="6"/>
  <c r="C892" i="7"/>
  <c r="B891" i="7"/>
  <c r="M2211" i="9" l="1"/>
  <c r="K2211" i="9"/>
  <c r="K160" i="9"/>
  <c r="C1493" i="7"/>
  <c r="B1492" i="7"/>
  <c r="C1999" i="7"/>
  <c r="B1998" i="7"/>
  <c r="H160" i="7"/>
  <c r="J160" i="7"/>
  <c r="K160" i="7"/>
  <c r="I160" i="7"/>
  <c r="E2213" i="9"/>
  <c r="H2212" i="10"/>
  <c r="G2212" i="10"/>
  <c r="D2212" i="10" s="1"/>
  <c r="E162" i="10"/>
  <c r="P161" i="10"/>
  <c r="N161" i="10"/>
  <c r="K161" i="10"/>
  <c r="I161" i="10"/>
  <c r="O161" i="10"/>
  <c r="M161" i="10"/>
  <c r="J161" i="10"/>
  <c r="E162" i="9"/>
  <c r="C161" i="10"/>
  <c r="B161" i="10" s="1"/>
  <c r="K2211" i="10"/>
  <c r="P2211" i="10"/>
  <c r="J2211" i="10"/>
  <c r="O2211" i="10"/>
  <c r="C2211" i="9"/>
  <c r="B2211" i="9" s="1"/>
  <c r="C160" i="9"/>
  <c r="B160" i="9" s="1"/>
  <c r="J2211" i="9"/>
  <c r="O2211" i="9"/>
  <c r="I2211" i="9"/>
  <c r="N2211" i="9"/>
  <c r="C2211" i="10"/>
  <c r="B2211" i="10" s="1"/>
  <c r="J160" i="9"/>
  <c r="I160" i="9"/>
  <c r="G162" i="10"/>
  <c r="D162" i="10" s="1"/>
  <c r="H162" i="10"/>
  <c r="I2211" i="10"/>
  <c r="N2211" i="10"/>
  <c r="E2213" i="10"/>
  <c r="M2211" i="10"/>
  <c r="H2212" i="9"/>
  <c r="G2212" i="9"/>
  <c r="D2212" i="9" s="1"/>
  <c r="H161" i="9"/>
  <c r="G161" i="9"/>
  <c r="D161" i="9" s="1"/>
  <c r="B166" i="7"/>
  <c r="C167" i="7"/>
  <c r="C623" i="6"/>
  <c r="B623" i="6" s="1"/>
  <c r="C893" i="7"/>
  <c r="B892" i="7"/>
  <c r="C164" i="6"/>
  <c r="B163" i="6"/>
  <c r="C1688" i="7"/>
  <c r="B1687" i="7"/>
  <c r="M162" i="6"/>
  <c r="I162" i="6"/>
  <c r="L162" i="6"/>
  <c r="N162" i="6"/>
  <c r="P162" i="6"/>
  <c r="J162" i="6"/>
  <c r="O162" i="6"/>
  <c r="H162" i="6"/>
  <c r="K162" i="6"/>
  <c r="M2212" i="10" l="1"/>
  <c r="N2212" i="10"/>
  <c r="I2212" i="10"/>
  <c r="C1494" i="7"/>
  <c r="B1493" i="7"/>
  <c r="B1999" i="7"/>
  <c r="C2000" i="7"/>
  <c r="G162" i="9"/>
  <c r="D162" i="9" s="1"/>
  <c r="H162" i="9"/>
  <c r="G2213" i="9"/>
  <c r="D2213" i="9" s="1"/>
  <c r="H2213" i="9"/>
  <c r="E2214" i="10"/>
  <c r="G163" i="10"/>
  <c r="D163" i="10" s="1"/>
  <c r="H163" i="10"/>
  <c r="I161" i="9"/>
  <c r="J161" i="9"/>
  <c r="C2212" i="10"/>
  <c r="B2212" i="10" s="1"/>
  <c r="I2212" i="9"/>
  <c r="N2212" i="9"/>
  <c r="M2212" i="9"/>
  <c r="E2214" i="9"/>
  <c r="K161" i="7"/>
  <c r="I161" i="7"/>
  <c r="C161" i="9"/>
  <c r="B161" i="9" s="1"/>
  <c r="C2212" i="9"/>
  <c r="B2212" i="9" s="1"/>
  <c r="K2212" i="10"/>
  <c r="P2212" i="10"/>
  <c r="J2212" i="10"/>
  <c r="O2212" i="10"/>
  <c r="C162" i="10"/>
  <c r="B162" i="10" s="1"/>
  <c r="K161" i="9"/>
  <c r="E163" i="9"/>
  <c r="E163" i="10"/>
  <c r="P162" i="10"/>
  <c r="N162" i="10"/>
  <c r="K162" i="10"/>
  <c r="I162" i="10"/>
  <c r="O162" i="10"/>
  <c r="M162" i="10"/>
  <c r="J162" i="10"/>
  <c r="H2213" i="10"/>
  <c r="G2213" i="10"/>
  <c r="D2213" i="10" s="1"/>
  <c r="K2212" i="9"/>
  <c r="J2212" i="9"/>
  <c r="O2212" i="9"/>
  <c r="H161" i="7"/>
  <c r="J161" i="7"/>
  <c r="B1688" i="7"/>
  <c r="C1689" i="7"/>
  <c r="C894" i="7"/>
  <c r="B893" i="7"/>
  <c r="N163" i="6"/>
  <c r="J163" i="6"/>
  <c r="L163" i="6"/>
  <c r="P163" i="6"/>
  <c r="I163" i="6"/>
  <c r="M163" i="6"/>
  <c r="H163" i="6"/>
  <c r="K163" i="6"/>
  <c r="O163" i="6"/>
  <c r="C168" i="7"/>
  <c r="B167" i="7"/>
  <c r="B164" i="6"/>
  <c r="C165" i="6"/>
  <c r="C624" i="6"/>
  <c r="B624" i="6" s="1"/>
  <c r="J2213" i="9" l="1"/>
  <c r="N2213" i="9"/>
  <c r="I2213" i="9"/>
  <c r="I162" i="9"/>
  <c r="J162" i="9"/>
  <c r="O2213" i="9"/>
  <c r="C1495" i="7"/>
  <c r="B1494" i="7"/>
  <c r="I162" i="7"/>
  <c r="B2000" i="7"/>
  <c r="C2001" i="7"/>
  <c r="C2213" i="10"/>
  <c r="B2213" i="10" s="1"/>
  <c r="G164" i="10"/>
  <c r="D164" i="10" s="1"/>
  <c r="H164" i="10"/>
  <c r="I2213" i="10"/>
  <c r="N2213" i="10"/>
  <c r="E2215" i="10"/>
  <c r="M2213" i="10"/>
  <c r="H2214" i="9"/>
  <c r="G2214" i="9"/>
  <c r="D2214" i="9" s="1"/>
  <c r="H163" i="9"/>
  <c r="G163" i="9"/>
  <c r="D163" i="9" s="1"/>
  <c r="J162" i="7"/>
  <c r="H2214" i="10"/>
  <c r="G2214" i="10"/>
  <c r="D2214" i="10" s="1"/>
  <c r="E164" i="10"/>
  <c r="P163" i="10"/>
  <c r="N163" i="10"/>
  <c r="K163" i="10"/>
  <c r="I163" i="10"/>
  <c r="O163" i="10"/>
  <c r="M163" i="10"/>
  <c r="J163" i="10"/>
  <c r="E164" i="9"/>
  <c r="K162" i="9"/>
  <c r="H162" i="7"/>
  <c r="K162" i="7"/>
  <c r="M2213" i="9"/>
  <c r="E2215" i="9"/>
  <c r="K2213" i="9"/>
  <c r="C163" i="10"/>
  <c r="B163" i="10" s="1"/>
  <c r="K2213" i="10"/>
  <c r="P2213" i="10"/>
  <c r="J2213" i="10"/>
  <c r="O2213" i="10"/>
  <c r="C2213" i="9"/>
  <c r="B2213" i="9" s="1"/>
  <c r="C162" i="9"/>
  <c r="B162" i="9" s="1"/>
  <c r="O164" i="6"/>
  <c r="K164" i="6"/>
  <c r="L164" i="6"/>
  <c r="M164" i="6"/>
  <c r="P164" i="6"/>
  <c r="I164" i="6"/>
  <c r="H164" i="6"/>
  <c r="J164" i="6"/>
  <c r="N164" i="6"/>
  <c r="B165" i="6"/>
  <c r="C166" i="6"/>
  <c r="C625" i="6"/>
  <c r="B625" i="6" s="1"/>
  <c r="C169" i="7"/>
  <c r="B168" i="7"/>
  <c r="B1689" i="7"/>
  <c r="C1690" i="7"/>
  <c r="C895" i="7"/>
  <c r="B894" i="7"/>
  <c r="I2214" i="9" l="1"/>
  <c r="M2214" i="9"/>
  <c r="I163" i="9"/>
  <c r="B1495" i="7"/>
  <c r="C1496" i="7"/>
  <c r="N2214" i="9"/>
  <c r="J163" i="9"/>
  <c r="B2001" i="7"/>
  <c r="C2002" i="7"/>
  <c r="H163" i="7"/>
  <c r="J163" i="7"/>
  <c r="K163" i="7"/>
  <c r="I163" i="7"/>
  <c r="E2216" i="9"/>
  <c r="C2214" i="10"/>
  <c r="B2214" i="10" s="1"/>
  <c r="C163" i="9"/>
  <c r="B163" i="9" s="1"/>
  <c r="C2214" i="9"/>
  <c r="B2214" i="9" s="1"/>
  <c r="K2214" i="10"/>
  <c r="P2214" i="10"/>
  <c r="J2214" i="10"/>
  <c r="O2214" i="10"/>
  <c r="C164" i="10"/>
  <c r="B164" i="10" s="1"/>
  <c r="K2214" i="9"/>
  <c r="J2214" i="9"/>
  <c r="O2214" i="9"/>
  <c r="K163" i="9"/>
  <c r="E165" i="9"/>
  <c r="E165" i="10"/>
  <c r="P164" i="10"/>
  <c r="N164" i="10"/>
  <c r="K164" i="10"/>
  <c r="I164" i="10"/>
  <c r="O164" i="10"/>
  <c r="M164" i="10"/>
  <c r="J164" i="10"/>
  <c r="H2215" i="10"/>
  <c r="G2215" i="10"/>
  <c r="D2215" i="10" s="1"/>
  <c r="G164" i="9"/>
  <c r="D164" i="9" s="1"/>
  <c r="H164" i="9"/>
  <c r="G2215" i="9"/>
  <c r="D2215" i="9" s="1"/>
  <c r="H2215" i="9"/>
  <c r="I2214" i="10"/>
  <c r="N2214" i="10"/>
  <c r="E2216" i="10"/>
  <c r="M2214" i="10"/>
  <c r="G165" i="10"/>
  <c r="D165" i="10" s="1"/>
  <c r="H165" i="10"/>
  <c r="C626" i="6"/>
  <c r="B626" i="6" s="1"/>
  <c r="C896" i="7"/>
  <c r="B895" i="7"/>
  <c r="C170" i="7"/>
  <c r="B169" i="7"/>
  <c r="P165" i="6"/>
  <c r="L165" i="6"/>
  <c r="H165" i="6"/>
  <c r="K165" i="6"/>
  <c r="O165" i="6"/>
  <c r="I165" i="6"/>
  <c r="M165" i="6"/>
  <c r="J165" i="6"/>
  <c r="N165" i="6"/>
  <c r="B1690" i="7"/>
  <c r="C1691" i="7"/>
  <c r="B166" i="6"/>
  <c r="C167" i="6"/>
  <c r="P2215" i="10" l="1"/>
  <c r="J2215" i="10"/>
  <c r="B1496" i="7"/>
  <c r="C1497" i="7"/>
  <c r="H164" i="7"/>
  <c r="K2215" i="10"/>
  <c r="O2215" i="10"/>
  <c r="B2002" i="7"/>
  <c r="C2003" i="7"/>
  <c r="G166" i="10"/>
  <c r="D166" i="10" s="1"/>
  <c r="H166" i="10"/>
  <c r="C2215" i="9"/>
  <c r="B2215" i="9" s="1"/>
  <c r="C164" i="9"/>
  <c r="B164" i="9" s="1"/>
  <c r="H2216" i="10"/>
  <c r="G2216" i="10"/>
  <c r="D2216" i="10" s="1"/>
  <c r="E166" i="10"/>
  <c r="P165" i="10"/>
  <c r="N165" i="10"/>
  <c r="K165" i="10"/>
  <c r="I165" i="10"/>
  <c r="O165" i="10"/>
  <c r="M165" i="10"/>
  <c r="J165" i="10"/>
  <c r="E166" i="9"/>
  <c r="K164" i="9"/>
  <c r="M2215" i="9"/>
  <c r="E2217" i="9"/>
  <c r="K2215" i="9"/>
  <c r="C165" i="10"/>
  <c r="B165" i="10" s="1"/>
  <c r="I2215" i="10"/>
  <c r="N2215" i="10"/>
  <c r="E2217" i="10"/>
  <c r="M2215" i="10"/>
  <c r="H2216" i="9"/>
  <c r="G2216" i="9"/>
  <c r="D2216" i="9" s="1"/>
  <c r="H165" i="9"/>
  <c r="G165" i="9"/>
  <c r="D165" i="9" s="1"/>
  <c r="C2215" i="10"/>
  <c r="B2215" i="10" s="1"/>
  <c r="J164" i="9"/>
  <c r="I164" i="9"/>
  <c r="J2215" i="9"/>
  <c r="O2215" i="9"/>
  <c r="I2215" i="9"/>
  <c r="N2215" i="9"/>
  <c r="K164" i="7"/>
  <c r="I164" i="7"/>
  <c r="J164" i="7"/>
  <c r="C168" i="6"/>
  <c r="B167" i="6"/>
  <c r="C627" i="6"/>
  <c r="B627" i="6" s="1"/>
  <c r="M166" i="6"/>
  <c r="I166" i="6"/>
  <c r="P166" i="6"/>
  <c r="K166" i="6"/>
  <c r="L166" i="6"/>
  <c r="O166" i="6"/>
  <c r="H166" i="6"/>
  <c r="N166" i="6"/>
  <c r="J166" i="6"/>
  <c r="C1692" i="7"/>
  <c r="B1691" i="7"/>
  <c r="B170" i="7"/>
  <c r="C171" i="7"/>
  <c r="C897" i="7"/>
  <c r="B896" i="7"/>
  <c r="I2216" i="10" l="1"/>
  <c r="N2216" i="10"/>
  <c r="M2216" i="10"/>
  <c r="C1498" i="7"/>
  <c r="B1497" i="7"/>
  <c r="B2003" i="7"/>
  <c r="C2004" i="7"/>
  <c r="I165" i="7"/>
  <c r="J165" i="7"/>
  <c r="K165" i="7"/>
  <c r="H165" i="7"/>
  <c r="G166" i="9"/>
  <c r="D166" i="9" s="1"/>
  <c r="H166" i="9"/>
  <c r="G2217" i="9"/>
  <c r="D2217" i="9" s="1"/>
  <c r="H2217" i="9"/>
  <c r="E2218" i="10"/>
  <c r="I2216" i="9"/>
  <c r="N2216" i="9"/>
  <c r="M2216" i="9"/>
  <c r="E2218" i="9"/>
  <c r="K165" i="9"/>
  <c r="E167" i="9"/>
  <c r="E167" i="10"/>
  <c r="P166" i="10"/>
  <c r="N166" i="10"/>
  <c r="K166" i="10"/>
  <c r="I166" i="10"/>
  <c r="O166" i="10"/>
  <c r="M166" i="10"/>
  <c r="J166" i="10"/>
  <c r="H2217" i="10"/>
  <c r="G2217" i="10"/>
  <c r="D2217" i="10" s="1"/>
  <c r="C166" i="10"/>
  <c r="B166" i="10" s="1"/>
  <c r="C165" i="9"/>
  <c r="B165" i="9" s="1"/>
  <c r="C2216" i="9"/>
  <c r="B2216" i="9" s="1"/>
  <c r="K2216" i="10"/>
  <c r="P2216" i="10"/>
  <c r="J2216" i="10"/>
  <c r="O2216" i="10"/>
  <c r="K2216" i="9"/>
  <c r="J2216" i="9"/>
  <c r="O2216" i="9"/>
  <c r="I165" i="9"/>
  <c r="J165" i="9"/>
  <c r="C2216" i="10"/>
  <c r="B2216" i="10" s="1"/>
  <c r="G167" i="10"/>
  <c r="D167" i="10" s="1"/>
  <c r="H167" i="10"/>
  <c r="C172" i="7"/>
  <c r="B171" i="7"/>
  <c r="C169" i="6"/>
  <c r="B168" i="6"/>
  <c r="B1692" i="7"/>
  <c r="C1693" i="7"/>
  <c r="N167" i="6"/>
  <c r="J167" i="6"/>
  <c r="P167" i="6"/>
  <c r="K167" i="6"/>
  <c r="O167" i="6"/>
  <c r="H167" i="6"/>
  <c r="L167" i="6"/>
  <c r="I167" i="6"/>
  <c r="M167" i="6"/>
  <c r="C898" i="7"/>
  <c r="B897" i="7"/>
  <c r="C628" i="6"/>
  <c r="B628" i="6" s="1"/>
  <c r="K2217" i="9" l="1"/>
  <c r="I166" i="9"/>
  <c r="J166" i="9"/>
  <c r="M2217" i="9"/>
  <c r="C1499" i="7"/>
  <c r="B1498" i="7"/>
  <c r="B2004" i="7"/>
  <c r="C2005" i="7"/>
  <c r="J166" i="7"/>
  <c r="I166" i="7"/>
  <c r="H166" i="7"/>
  <c r="K166" i="7"/>
  <c r="C167" i="10"/>
  <c r="B167" i="10" s="1"/>
  <c r="C2217" i="10"/>
  <c r="B2217" i="10" s="1"/>
  <c r="E2219" i="9"/>
  <c r="K2217" i="10"/>
  <c r="P2217" i="10"/>
  <c r="J2217" i="10"/>
  <c r="O2217" i="10"/>
  <c r="C2217" i="9"/>
  <c r="B2217" i="9" s="1"/>
  <c r="C166" i="9"/>
  <c r="B166" i="9" s="1"/>
  <c r="G168" i="10"/>
  <c r="D168" i="10" s="1"/>
  <c r="H168" i="10"/>
  <c r="H2218" i="10"/>
  <c r="G2218" i="10"/>
  <c r="D2218" i="10" s="1"/>
  <c r="E168" i="10"/>
  <c r="P167" i="10"/>
  <c r="N167" i="10"/>
  <c r="K167" i="10"/>
  <c r="I167" i="10"/>
  <c r="O167" i="10"/>
  <c r="M167" i="10"/>
  <c r="J167" i="10"/>
  <c r="E168" i="9"/>
  <c r="K166" i="9"/>
  <c r="J2217" i="9"/>
  <c r="O2217" i="9"/>
  <c r="I2217" i="9"/>
  <c r="N2217" i="9"/>
  <c r="I2217" i="10"/>
  <c r="N2217" i="10"/>
  <c r="E2219" i="10"/>
  <c r="M2217" i="10"/>
  <c r="H2218" i="9"/>
  <c r="G2218" i="9"/>
  <c r="D2218" i="9" s="1"/>
  <c r="H167" i="9"/>
  <c r="G167" i="9"/>
  <c r="D167" i="9" s="1"/>
  <c r="B172" i="7"/>
  <c r="C173" i="7"/>
  <c r="C1694" i="7"/>
  <c r="B1693" i="7"/>
  <c r="C629" i="6"/>
  <c r="B629" i="6" s="1"/>
  <c r="C170" i="6"/>
  <c r="B169" i="6"/>
  <c r="C899" i="7"/>
  <c r="B898" i="7"/>
  <c r="O168" i="6"/>
  <c r="K168" i="6"/>
  <c r="P168" i="6"/>
  <c r="J168" i="6"/>
  <c r="L168" i="6"/>
  <c r="N168" i="6"/>
  <c r="H168" i="6"/>
  <c r="I168" i="6"/>
  <c r="M168" i="6"/>
  <c r="K2218" i="10" l="1"/>
  <c r="O2218" i="10"/>
  <c r="J2218" i="10"/>
  <c r="C1500" i="7"/>
  <c r="B1499" i="7"/>
  <c r="C2006" i="7"/>
  <c r="B2005" i="7"/>
  <c r="P2218" i="10"/>
  <c r="C167" i="9"/>
  <c r="B167" i="9" s="1"/>
  <c r="C2218" i="9"/>
  <c r="B2218" i="9" s="1"/>
  <c r="I167" i="9"/>
  <c r="J167" i="9"/>
  <c r="C2218" i="10"/>
  <c r="B2218" i="10" s="1"/>
  <c r="C168" i="10"/>
  <c r="B168" i="10" s="1"/>
  <c r="I2218" i="9"/>
  <c r="N2218" i="9"/>
  <c r="M2218" i="9"/>
  <c r="E2220" i="9"/>
  <c r="J167" i="7"/>
  <c r="I167" i="7"/>
  <c r="G168" i="9"/>
  <c r="D168" i="9" s="1"/>
  <c r="H168" i="9"/>
  <c r="G2219" i="9"/>
  <c r="D2219" i="9" s="1"/>
  <c r="H2219" i="9"/>
  <c r="I2218" i="10"/>
  <c r="N2218" i="10"/>
  <c r="E2220" i="10"/>
  <c r="M2218" i="10"/>
  <c r="K167" i="9"/>
  <c r="E169" i="9"/>
  <c r="E169" i="10"/>
  <c r="P168" i="10"/>
  <c r="N168" i="10"/>
  <c r="K168" i="10"/>
  <c r="I168" i="10"/>
  <c r="O168" i="10"/>
  <c r="M168" i="10"/>
  <c r="J168" i="10"/>
  <c r="H2219" i="10"/>
  <c r="G2219" i="10"/>
  <c r="D2219" i="10" s="1"/>
  <c r="G169" i="10"/>
  <c r="D169" i="10" s="1"/>
  <c r="H169" i="10"/>
  <c r="K2218" i="9"/>
  <c r="J2218" i="9"/>
  <c r="O2218" i="9"/>
  <c r="K167" i="7"/>
  <c r="H167" i="7"/>
  <c r="P169" i="6"/>
  <c r="L169" i="6"/>
  <c r="H169" i="6"/>
  <c r="O169" i="6"/>
  <c r="J169" i="6"/>
  <c r="N169" i="6"/>
  <c r="K169" i="6"/>
  <c r="I169" i="6"/>
  <c r="M169" i="6"/>
  <c r="C900" i="7"/>
  <c r="B899" i="7"/>
  <c r="C630" i="6"/>
  <c r="B630" i="6" s="1"/>
  <c r="C174" i="7"/>
  <c r="B173" i="7"/>
  <c r="C171" i="6"/>
  <c r="B170" i="6"/>
  <c r="B1694" i="7"/>
  <c r="C1695" i="7"/>
  <c r="C1501" i="7" l="1"/>
  <c r="B1500" i="7"/>
  <c r="C2007" i="7"/>
  <c r="B2006" i="7"/>
  <c r="H168" i="7"/>
  <c r="I168" i="7"/>
  <c r="J168" i="9"/>
  <c r="I168" i="9"/>
  <c r="G170" i="10"/>
  <c r="D170" i="10" s="1"/>
  <c r="H170" i="10"/>
  <c r="C2219" i="10"/>
  <c r="B2219" i="10" s="1"/>
  <c r="I2219" i="10"/>
  <c r="N2219" i="10"/>
  <c r="E2221" i="10"/>
  <c r="M2219" i="10"/>
  <c r="H2220" i="9"/>
  <c r="G2220" i="9"/>
  <c r="D2220" i="9" s="1"/>
  <c r="H169" i="9"/>
  <c r="G169" i="9"/>
  <c r="D169" i="9" s="1"/>
  <c r="M2219" i="9"/>
  <c r="E2221" i="9"/>
  <c r="K2219" i="9"/>
  <c r="J168" i="7"/>
  <c r="K168" i="7"/>
  <c r="C169" i="10"/>
  <c r="B169" i="10" s="1"/>
  <c r="H2220" i="10"/>
  <c r="G2220" i="10"/>
  <c r="D2220" i="10" s="1"/>
  <c r="E170" i="10"/>
  <c r="P169" i="10"/>
  <c r="N169" i="10"/>
  <c r="K169" i="10"/>
  <c r="I169" i="10"/>
  <c r="O169" i="10"/>
  <c r="M169" i="10"/>
  <c r="J169" i="10"/>
  <c r="E170" i="9"/>
  <c r="K168" i="9"/>
  <c r="K2219" i="10"/>
  <c r="P2219" i="10"/>
  <c r="J2219" i="10"/>
  <c r="O2219" i="10"/>
  <c r="C2219" i="9"/>
  <c r="B2219" i="9" s="1"/>
  <c r="C168" i="9"/>
  <c r="B168" i="9" s="1"/>
  <c r="J2219" i="9"/>
  <c r="O2219" i="9"/>
  <c r="I2219" i="9"/>
  <c r="N2219" i="9"/>
  <c r="C1696" i="7"/>
  <c r="B1695" i="7"/>
  <c r="C172" i="6"/>
  <c r="B171" i="6"/>
  <c r="C631" i="6"/>
  <c r="B631" i="6" s="1"/>
  <c r="M170" i="6"/>
  <c r="I170" i="6"/>
  <c r="O170" i="6"/>
  <c r="J170" i="6"/>
  <c r="K170" i="6"/>
  <c r="N170" i="6"/>
  <c r="L170" i="6"/>
  <c r="P170" i="6"/>
  <c r="H170" i="6"/>
  <c r="B174" i="7"/>
  <c r="C175" i="7"/>
  <c r="C901" i="7"/>
  <c r="B900" i="7"/>
  <c r="J2220" i="9" l="1"/>
  <c r="J169" i="9"/>
  <c r="C1502" i="7"/>
  <c r="B1501" i="7"/>
  <c r="B2007" i="7"/>
  <c r="C2008" i="7"/>
  <c r="I169" i="9"/>
  <c r="K2220" i="9"/>
  <c r="O2220" i="9"/>
  <c r="I169" i="7"/>
  <c r="J169" i="7"/>
  <c r="H169" i="7"/>
  <c r="K169" i="7"/>
  <c r="C2220" i="10"/>
  <c r="B2220" i="10" s="1"/>
  <c r="G170" i="9"/>
  <c r="D170" i="9" s="1"/>
  <c r="H170" i="9"/>
  <c r="G2221" i="9"/>
  <c r="D2221" i="9" s="1"/>
  <c r="H2221" i="9"/>
  <c r="I2220" i="10"/>
  <c r="N2220" i="10"/>
  <c r="E2222" i="10"/>
  <c r="M2220" i="10"/>
  <c r="G171" i="10"/>
  <c r="D171" i="10" s="1"/>
  <c r="H171" i="10"/>
  <c r="K169" i="9"/>
  <c r="E171" i="9"/>
  <c r="E171" i="10"/>
  <c r="P170" i="10"/>
  <c r="N170" i="10"/>
  <c r="K170" i="10"/>
  <c r="I170" i="10"/>
  <c r="O170" i="10"/>
  <c r="M170" i="10"/>
  <c r="J170" i="10"/>
  <c r="H2221" i="10"/>
  <c r="G2221" i="10"/>
  <c r="D2221" i="10" s="1"/>
  <c r="I2220" i="9"/>
  <c r="N2220" i="9"/>
  <c r="M2220" i="9"/>
  <c r="E2222" i="9"/>
  <c r="C169" i="9"/>
  <c r="B169" i="9" s="1"/>
  <c r="C2220" i="9"/>
  <c r="B2220" i="9" s="1"/>
  <c r="K2220" i="10"/>
  <c r="P2220" i="10"/>
  <c r="J2220" i="10"/>
  <c r="O2220" i="10"/>
  <c r="C170" i="10"/>
  <c r="B170" i="10" s="1"/>
  <c r="C176" i="7"/>
  <c r="B175" i="7"/>
  <c r="C632" i="6"/>
  <c r="B632" i="6" s="1"/>
  <c r="B1696" i="7"/>
  <c r="C1697" i="7"/>
  <c r="C902" i="7"/>
  <c r="B901" i="7"/>
  <c r="B172" i="6"/>
  <c r="C173" i="6"/>
  <c r="N171" i="6"/>
  <c r="J171" i="6"/>
  <c r="O171" i="6"/>
  <c r="I171" i="6"/>
  <c r="M171" i="6"/>
  <c r="K171" i="6"/>
  <c r="P171" i="6"/>
  <c r="H171" i="6"/>
  <c r="L171" i="6"/>
  <c r="I170" i="7" l="1"/>
  <c r="K170" i="9"/>
  <c r="K2221" i="9"/>
  <c r="C1503" i="7"/>
  <c r="B1502" i="7"/>
  <c r="B2008" i="7"/>
  <c r="C2009" i="7"/>
  <c r="M2221" i="9"/>
  <c r="E2223" i="9"/>
  <c r="H2222" i="10"/>
  <c r="G2222" i="10"/>
  <c r="D2222" i="10" s="1"/>
  <c r="E172" i="10"/>
  <c r="P171" i="10"/>
  <c r="N171" i="10"/>
  <c r="K171" i="10"/>
  <c r="I171" i="10"/>
  <c r="O171" i="10"/>
  <c r="M171" i="10"/>
  <c r="J171" i="10"/>
  <c r="E172" i="9"/>
  <c r="C171" i="10"/>
  <c r="B171" i="10" s="1"/>
  <c r="I2221" i="10"/>
  <c r="N2221" i="10"/>
  <c r="E2223" i="10"/>
  <c r="M2221" i="10"/>
  <c r="H2222" i="9"/>
  <c r="G2222" i="9"/>
  <c r="D2222" i="9" s="1"/>
  <c r="H171" i="9"/>
  <c r="G171" i="9"/>
  <c r="D171" i="9" s="1"/>
  <c r="H170" i="7"/>
  <c r="J2221" i="9"/>
  <c r="O2221" i="9"/>
  <c r="I2221" i="9"/>
  <c r="N2221" i="9"/>
  <c r="C2221" i="10"/>
  <c r="B2221" i="10" s="1"/>
  <c r="J170" i="9"/>
  <c r="I170" i="9"/>
  <c r="G172" i="10"/>
  <c r="D172" i="10" s="1"/>
  <c r="H172" i="10"/>
  <c r="K2221" i="10"/>
  <c r="P2221" i="10"/>
  <c r="J2221" i="10"/>
  <c r="O2221" i="10"/>
  <c r="C2221" i="9"/>
  <c r="B2221" i="9" s="1"/>
  <c r="C170" i="9"/>
  <c r="B170" i="9" s="1"/>
  <c r="K170" i="7"/>
  <c r="J170" i="7"/>
  <c r="C177" i="7"/>
  <c r="B176" i="7"/>
  <c r="O172" i="6"/>
  <c r="K172" i="6"/>
  <c r="N172" i="6"/>
  <c r="I172" i="6"/>
  <c r="J172" i="6"/>
  <c r="M172" i="6"/>
  <c r="H172" i="6"/>
  <c r="L172" i="6"/>
  <c r="P172" i="6"/>
  <c r="C1698" i="7"/>
  <c r="B1697" i="7"/>
  <c r="B173" i="6"/>
  <c r="C174" i="6"/>
  <c r="C903" i="7"/>
  <c r="B902" i="7"/>
  <c r="C633" i="6"/>
  <c r="B633" i="6" s="1"/>
  <c r="I2222" i="10" l="1"/>
  <c r="N2222" i="10"/>
  <c r="M2222" i="10"/>
  <c r="C1504" i="7"/>
  <c r="B1503" i="7"/>
  <c r="B2009" i="7"/>
  <c r="C2010" i="7"/>
  <c r="H171" i="7"/>
  <c r="I171" i="7"/>
  <c r="G173" i="10"/>
  <c r="D173" i="10" s="1"/>
  <c r="H173" i="10"/>
  <c r="K171" i="7"/>
  <c r="G172" i="9"/>
  <c r="D172" i="9" s="1"/>
  <c r="H172" i="9"/>
  <c r="G2223" i="9"/>
  <c r="D2223" i="9" s="1"/>
  <c r="H2223" i="9"/>
  <c r="E2224" i="10"/>
  <c r="I171" i="9"/>
  <c r="J171" i="9"/>
  <c r="C2222" i="10"/>
  <c r="B2222" i="10" s="1"/>
  <c r="I2222" i="9"/>
  <c r="N2222" i="9"/>
  <c r="M2222" i="9"/>
  <c r="E2224" i="9"/>
  <c r="J171" i="7"/>
  <c r="C172" i="10"/>
  <c r="B172" i="10" s="1"/>
  <c r="C171" i="9"/>
  <c r="B171" i="9" s="1"/>
  <c r="C2222" i="9"/>
  <c r="B2222" i="9" s="1"/>
  <c r="K2222" i="10"/>
  <c r="P2222" i="10"/>
  <c r="J2222" i="10"/>
  <c r="O2222" i="10"/>
  <c r="K171" i="9"/>
  <c r="E173" i="9"/>
  <c r="E173" i="10"/>
  <c r="P172" i="10"/>
  <c r="N172" i="10"/>
  <c r="K172" i="10"/>
  <c r="I172" i="10"/>
  <c r="O172" i="10"/>
  <c r="M172" i="10"/>
  <c r="J172" i="10"/>
  <c r="H2223" i="10"/>
  <c r="G2223" i="10"/>
  <c r="D2223" i="10" s="1"/>
  <c r="K2222" i="9"/>
  <c r="J2222" i="9"/>
  <c r="O2222" i="9"/>
  <c r="B1698" i="7"/>
  <c r="C1699" i="7"/>
  <c r="C178" i="7"/>
  <c r="B177" i="7"/>
  <c r="C634" i="6"/>
  <c r="B634" i="6" s="1"/>
  <c r="P173" i="6"/>
  <c r="L173" i="6"/>
  <c r="H173" i="6"/>
  <c r="N173" i="6"/>
  <c r="I173" i="6"/>
  <c r="M173" i="6"/>
  <c r="J173" i="6"/>
  <c r="K173" i="6"/>
  <c r="O173" i="6"/>
  <c r="B174" i="6"/>
  <c r="C175" i="6"/>
  <c r="C904" i="7"/>
  <c r="B903" i="7"/>
  <c r="B1504" i="7" l="1"/>
  <c r="C1505" i="7"/>
  <c r="K2223" i="9"/>
  <c r="I172" i="9"/>
  <c r="C2011" i="7"/>
  <c r="B2010" i="7"/>
  <c r="J172" i="9"/>
  <c r="M2223" i="9"/>
  <c r="C2223" i="10"/>
  <c r="B2223" i="10" s="1"/>
  <c r="I172" i="7"/>
  <c r="J172" i="7"/>
  <c r="E2225" i="9"/>
  <c r="K2223" i="10"/>
  <c r="P2223" i="10"/>
  <c r="J2223" i="10"/>
  <c r="O2223" i="10"/>
  <c r="C2223" i="9"/>
  <c r="B2223" i="9" s="1"/>
  <c r="C172" i="9"/>
  <c r="B172" i="9" s="1"/>
  <c r="C173" i="10"/>
  <c r="B173" i="10" s="1"/>
  <c r="H2224" i="10"/>
  <c r="G2224" i="10"/>
  <c r="E174" i="10"/>
  <c r="P173" i="10"/>
  <c r="N173" i="10"/>
  <c r="K173" i="10"/>
  <c r="I173" i="10"/>
  <c r="O173" i="10"/>
  <c r="M173" i="10"/>
  <c r="J173" i="10"/>
  <c r="E174" i="9"/>
  <c r="K172" i="9"/>
  <c r="H172" i="7"/>
  <c r="J2223" i="9"/>
  <c r="O2223" i="9"/>
  <c r="I2223" i="9"/>
  <c r="N2223" i="9"/>
  <c r="I2223" i="10"/>
  <c r="N2223" i="10"/>
  <c r="E2225" i="10"/>
  <c r="M2223" i="10"/>
  <c r="H2224" i="9"/>
  <c r="G2224" i="9"/>
  <c r="D2224" i="9" s="1"/>
  <c r="H173" i="9"/>
  <c r="G173" i="9"/>
  <c r="D173" i="9" s="1"/>
  <c r="K172" i="7"/>
  <c r="G174" i="10"/>
  <c r="D174" i="10" s="1"/>
  <c r="H174" i="10"/>
  <c r="B1699" i="7"/>
  <c r="C1700" i="7"/>
  <c r="C905" i="7"/>
  <c r="B904" i="7"/>
  <c r="C179" i="7"/>
  <c r="B178" i="7"/>
  <c r="M174" i="6"/>
  <c r="I174" i="6"/>
  <c r="N174" i="6"/>
  <c r="H174" i="6"/>
  <c r="P174" i="6"/>
  <c r="J174" i="6"/>
  <c r="L174" i="6"/>
  <c r="K174" i="6"/>
  <c r="O174" i="6"/>
  <c r="C635" i="6"/>
  <c r="B635" i="6" s="1"/>
  <c r="C176" i="6"/>
  <c r="B175" i="6"/>
  <c r="B1505" i="7" l="1"/>
  <c r="C1506" i="7"/>
  <c r="D2224" i="10"/>
  <c r="C2224" i="10" s="1"/>
  <c r="B2224" i="10" s="1"/>
  <c r="I2224" i="10"/>
  <c r="M2224" i="10"/>
  <c r="B2011" i="7"/>
  <c r="C2012" i="7"/>
  <c r="N2224" i="10"/>
  <c r="H173" i="7"/>
  <c r="I173" i="7"/>
  <c r="K173" i="7"/>
  <c r="J173" i="7"/>
  <c r="G175" i="10"/>
  <c r="D175" i="10" s="1"/>
  <c r="H175" i="10"/>
  <c r="G174" i="9"/>
  <c r="D174" i="9" s="1"/>
  <c r="H174" i="9"/>
  <c r="G2225" i="9"/>
  <c r="D2225" i="9" s="1"/>
  <c r="H2225" i="9"/>
  <c r="E2226" i="10"/>
  <c r="K173" i="9"/>
  <c r="E175" i="9"/>
  <c r="E175" i="10"/>
  <c r="P174" i="10"/>
  <c r="N174" i="10"/>
  <c r="K174" i="10"/>
  <c r="I174" i="10"/>
  <c r="O174" i="10"/>
  <c r="M174" i="10"/>
  <c r="J174" i="10"/>
  <c r="H2225" i="10"/>
  <c r="G2225" i="10"/>
  <c r="D2225" i="10" s="1"/>
  <c r="K2224" i="9"/>
  <c r="J2224" i="9"/>
  <c r="O2224" i="9"/>
  <c r="C174" i="10"/>
  <c r="B174" i="10" s="1"/>
  <c r="C173" i="9"/>
  <c r="B173" i="9" s="1"/>
  <c r="C2224" i="9"/>
  <c r="B2224" i="9" s="1"/>
  <c r="K2224" i="10"/>
  <c r="P2224" i="10"/>
  <c r="J2224" i="10"/>
  <c r="O2224" i="10"/>
  <c r="I173" i="9"/>
  <c r="J173" i="9"/>
  <c r="I2224" i="9"/>
  <c r="N2224" i="9"/>
  <c r="M2224" i="9"/>
  <c r="E2226" i="9"/>
  <c r="B1700" i="7"/>
  <c r="C1701" i="7"/>
  <c r="C906" i="7"/>
  <c r="B905" i="7"/>
  <c r="C177" i="6"/>
  <c r="B176" i="6"/>
  <c r="C636" i="6"/>
  <c r="B636" i="6" s="1"/>
  <c r="N175" i="6"/>
  <c r="J175" i="6"/>
  <c r="M175" i="6"/>
  <c r="H175" i="6"/>
  <c r="L175" i="6"/>
  <c r="P175" i="6"/>
  <c r="I175" i="6"/>
  <c r="O175" i="6"/>
  <c r="K175" i="6"/>
  <c r="C180" i="7"/>
  <c r="B179" i="7"/>
  <c r="J2225" i="9" l="1"/>
  <c r="N2225" i="9"/>
  <c r="I2225" i="9"/>
  <c r="I174" i="9"/>
  <c r="B1506" i="7"/>
  <c r="C1507" i="7"/>
  <c r="O2225" i="9"/>
  <c r="J174" i="9"/>
  <c r="C2013" i="7"/>
  <c r="B2012" i="7"/>
  <c r="H174" i="7"/>
  <c r="I174" i="7"/>
  <c r="J174" i="7"/>
  <c r="K174" i="7"/>
  <c r="C2225" i="10"/>
  <c r="B2225" i="10" s="1"/>
  <c r="K2225" i="10"/>
  <c r="P2225" i="10"/>
  <c r="J2225" i="10"/>
  <c r="O2225" i="10"/>
  <c r="C2225" i="9"/>
  <c r="B2225" i="9" s="1"/>
  <c r="C174" i="9"/>
  <c r="B174" i="9" s="1"/>
  <c r="C175" i="10"/>
  <c r="B175" i="10" s="1"/>
  <c r="M2225" i="9"/>
  <c r="E2227" i="9"/>
  <c r="K2225" i="9"/>
  <c r="H2226" i="10"/>
  <c r="G2226" i="10"/>
  <c r="D2226" i="10" s="1"/>
  <c r="E176" i="10"/>
  <c r="P175" i="10"/>
  <c r="N175" i="10"/>
  <c r="K175" i="10"/>
  <c r="I175" i="10"/>
  <c r="O175" i="10"/>
  <c r="M175" i="10"/>
  <c r="J175" i="10"/>
  <c r="E176" i="9"/>
  <c r="K174" i="9"/>
  <c r="I2225" i="10"/>
  <c r="N2225" i="10"/>
  <c r="E2227" i="10"/>
  <c r="M2225" i="10"/>
  <c r="H2226" i="9"/>
  <c r="G2226" i="9"/>
  <c r="D2226" i="9" s="1"/>
  <c r="H175" i="9"/>
  <c r="G175" i="9"/>
  <c r="D175" i="9" s="1"/>
  <c r="G176" i="10"/>
  <c r="D176" i="10" s="1"/>
  <c r="H176" i="10"/>
  <c r="B1701" i="7"/>
  <c r="C1702" i="7"/>
  <c r="C178" i="6"/>
  <c r="B177" i="6"/>
  <c r="O176" i="6"/>
  <c r="K176" i="6"/>
  <c r="M176" i="6"/>
  <c r="H176" i="6"/>
  <c r="P176" i="6"/>
  <c r="I176" i="6"/>
  <c r="L176" i="6"/>
  <c r="J176" i="6"/>
  <c r="N176" i="6"/>
  <c r="B180" i="7"/>
  <c r="C181" i="7"/>
  <c r="C637" i="6"/>
  <c r="B637" i="6" s="1"/>
  <c r="C907" i="7"/>
  <c r="B906" i="7"/>
  <c r="B1507" i="7" l="1"/>
  <c r="C1508" i="7"/>
  <c r="K2226" i="10"/>
  <c r="O2226" i="10"/>
  <c r="J2226" i="10"/>
  <c r="B2013" i="7"/>
  <c r="C2014" i="7"/>
  <c r="P2226" i="10"/>
  <c r="G177" i="10"/>
  <c r="D177" i="10" s="1"/>
  <c r="H177" i="10"/>
  <c r="C175" i="9"/>
  <c r="B175" i="9" s="1"/>
  <c r="C2226" i="9"/>
  <c r="B2226" i="9" s="1"/>
  <c r="I175" i="9"/>
  <c r="J175" i="9"/>
  <c r="C2226" i="10"/>
  <c r="B2226" i="10" s="1"/>
  <c r="K2226" i="9"/>
  <c r="J2226" i="9"/>
  <c r="O2226" i="9"/>
  <c r="K175" i="7"/>
  <c r="H175" i="7"/>
  <c r="C176" i="10"/>
  <c r="B176" i="10" s="1"/>
  <c r="G176" i="9"/>
  <c r="D176" i="9" s="1"/>
  <c r="H176" i="9"/>
  <c r="G2227" i="9"/>
  <c r="D2227" i="9" s="1"/>
  <c r="H2227" i="9"/>
  <c r="I2226" i="10"/>
  <c r="N2226" i="10"/>
  <c r="E2228" i="10"/>
  <c r="M2226" i="10"/>
  <c r="K175" i="9"/>
  <c r="E177" i="9"/>
  <c r="E177" i="10"/>
  <c r="P176" i="10"/>
  <c r="N176" i="10"/>
  <c r="K176" i="10"/>
  <c r="I176" i="10"/>
  <c r="O176" i="10"/>
  <c r="M176" i="10"/>
  <c r="J176" i="10"/>
  <c r="H2227" i="10"/>
  <c r="G2227" i="10"/>
  <c r="D2227" i="10" s="1"/>
  <c r="I2226" i="9"/>
  <c r="N2226" i="9"/>
  <c r="M2226" i="9"/>
  <c r="E2228" i="9"/>
  <c r="I175" i="7"/>
  <c r="J175" i="7"/>
  <c r="B1702" i="7"/>
  <c r="C1703" i="7"/>
  <c r="C908" i="7"/>
  <c r="B907" i="7"/>
  <c r="C182" i="7"/>
  <c r="B181" i="7"/>
  <c r="C638" i="6"/>
  <c r="B638" i="6" s="1"/>
  <c r="C179" i="6"/>
  <c r="B178" i="6"/>
  <c r="P177" i="6"/>
  <c r="L177" i="6"/>
  <c r="H177" i="6"/>
  <c r="M177" i="6"/>
  <c r="K177" i="6"/>
  <c r="O177" i="6"/>
  <c r="I177" i="6"/>
  <c r="J177" i="6"/>
  <c r="N177" i="6"/>
  <c r="C1509" i="7" l="1"/>
  <c r="B1508" i="7"/>
  <c r="M2227" i="9"/>
  <c r="K2227" i="9"/>
  <c r="C2015" i="7"/>
  <c r="B2014" i="7"/>
  <c r="I176" i="7"/>
  <c r="H176" i="7"/>
  <c r="K176" i="9"/>
  <c r="E2229" i="9"/>
  <c r="H2228" i="10"/>
  <c r="G2228" i="10"/>
  <c r="D2228" i="10" s="1"/>
  <c r="E178" i="10"/>
  <c r="P177" i="10"/>
  <c r="N177" i="10"/>
  <c r="K177" i="10"/>
  <c r="I177" i="10"/>
  <c r="O177" i="10"/>
  <c r="M177" i="10"/>
  <c r="J177" i="10"/>
  <c r="E178" i="9"/>
  <c r="K2227" i="10"/>
  <c r="P2227" i="10"/>
  <c r="J2227" i="10"/>
  <c r="O2227" i="10"/>
  <c r="C2227" i="9"/>
  <c r="B2227" i="9" s="1"/>
  <c r="C176" i="9"/>
  <c r="B176" i="9" s="1"/>
  <c r="C177" i="10"/>
  <c r="B177" i="10" s="1"/>
  <c r="K176" i="7"/>
  <c r="J2227" i="9"/>
  <c r="O2227" i="9"/>
  <c r="I2227" i="9"/>
  <c r="N2227" i="9"/>
  <c r="C2227" i="10"/>
  <c r="B2227" i="10" s="1"/>
  <c r="J176" i="9"/>
  <c r="I176" i="9"/>
  <c r="I2227" i="10"/>
  <c r="N2227" i="10"/>
  <c r="E2229" i="10"/>
  <c r="M2227" i="10"/>
  <c r="H2228" i="9"/>
  <c r="G2228" i="9"/>
  <c r="D2228" i="9" s="1"/>
  <c r="H177" i="9"/>
  <c r="G177" i="9"/>
  <c r="D177" i="9" s="1"/>
  <c r="J176" i="7"/>
  <c r="G178" i="10"/>
  <c r="D178" i="10" s="1"/>
  <c r="H178" i="10"/>
  <c r="C1704" i="7"/>
  <c r="B1703" i="7"/>
  <c r="M178" i="6"/>
  <c r="I178" i="6"/>
  <c r="L178" i="6"/>
  <c r="O178" i="6"/>
  <c r="H178" i="6"/>
  <c r="K178" i="6"/>
  <c r="J178" i="6"/>
  <c r="N178" i="6"/>
  <c r="P178" i="6"/>
  <c r="C909" i="7"/>
  <c r="B908" i="7"/>
  <c r="C639" i="6"/>
  <c r="B639" i="6" s="1"/>
  <c r="C180" i="6"/>
  <c r="B179" i="6"/>
  <c r="C183" i="7"/>
  <c r="B182" i="7"/>
  <c r="P2228" i="10" l="1"/>
  <c r="J2228" i="10"/>
  <c r="O2228" i="10"/>
  <c r="B1509" i="7"/>
  <c r="C1510" i="7"/>
  <c r="I177" i="7"/>
  <c r="C2016" i="7"/>
  <c r="B2015" i="7"/>
  <c r="K2228" i="10"/>
  <c r="C178" i="10"/>
  <c r="B178" i="10" s="1"/>
  <c r="C177" i="9"/>
  <c r="B177" i="9" s="1"/>
  <c r="C2228" i="9"/>
  <c r="B2228" i="9" s="1"/>
  <c r="J177" i="7"/>
  <c r="K177" i="7"/>
  <c r="I177" i="9"/>
  <c r="J177" i="9"/>
  <c r="C2228" i="10"/>
  <c r="B2228" i="10" s="1"/>
  <c r="I2228" i="9"/>
  <c r="N2228" i="9"/>
  <c r="M2228" i="9"/>
  <c r="E2230" i="9"/>
  <c r="G179" i="10"/>
  <c r="D179" i="10" s="1"/>
  <c r="H179" i="10"/>
  <c r="G178" i="9"/>
  <c r="D178" i="9" s="1"/>
  <c r="H178" i="9"/>
  <c r="G2229" i="9"/>
  <c r="D2229" i="9" s="1"/>
  <c r="H2229" i="9"/>
  <c r="I2228" i="10"/>
  <c r="N2228" i="10"/>
  <c r="E2230" i="10"/>
  <c r="M2228" i="10"/>
  <c r="H177" i="7"/>
  <c r="K177" i="9"/>
  <c r="E179" i="9"/>
  <c r="E179" i="10"/>
  <c r="P178" i="10"/>
  <c r="N178" i="10"/>
  <c r="K178" i="10"/>
  <c r="I178" i="10"/>
  <c r="O178" i="10"/>
  <c r="M178" i="10"/>
  <c r="J178" i="10"/>
  <c r="H2229" i="10"/>
  <c r="G2229" i="10"/>
  <c r="D2229" i="10" s="1"/>
  <c r="K2228" i="9"/>
  <c r="J2228" i="9"/>
  <c r="O2228" i="9"/>
  <c r="C1705" i="7"/>
  <c r="B1704" i="7"/>
  <c r="B180" i="6"/>
  <c r="C181" i="6"/>
  <c r="C184" i="7"/>
  <c r="B183" i="7"/>
  <c r="C640" i="6"/>
  <c r="B640" i="6" s="1"/>
  <c r="C910" i="7"/>
  <c r="B909" i="7"/>
  <c r="N179" i="6"/>
  <c r="J179" i="6"/>
  <c r="L179" i="6"/>
  <c r="K179" i="6"/>
  <c r="O179" i="6"/>
  <c r="H179" i="6"/>
  <c r="M179" i="6"/>
  <c r="P179" i="6"/>
  <c r="I179" i="6"/>
  <c r="I178" i="9" l="1"/>
  <c r="B1510" i="7"/>
  <c r="C1511" i="7"/>
  <c r="J178" i="9"/>
  <c r="B2016" i="7"/>
  <c r="C2017" i="7"/>
  <c r="H178" i="7"/>
  <c r="K178" i="7"/>
  <c r="J178" i="7"/>
  <c r="C2229" i="10"/>
  <c r="B2229" i="10" s="1"/>
  <c r="I2229" i="10"/>
  <c r="N2229" i="10"/>
  <c r="E2231" i="10"/>
  <c r="M2229" i="10"/>
  <c r="H2230" i="9"/>
  <c r="G2230" i="9"/>
  <c r="D2230" i="9" s="1"/>
  <c r="H179" i="9"/>
  <c r="G179" i="9"/>
  <c r="D179" i="9" s="1"/>
  <c r="G180" i="10"/>
  <c r="D180" i="10" s="1"/>
  <c r="H180" i="10"/>
  <c r="J2229" i="9"/>
  <c r="O2229" i="9"/>
  <c r="I2229" i="9"/>
  <c r="N2229" i="9"/>
  <c r="H2230" i="10"/>
  <c r="G2230" i="10"/>
  <c r="D2230" i="10" s="1"/>
  <c r="E180" i="10"/>
  <c r="P179" i="10"/>
  <c r="N179" i="10"/>
  <c r="K179" i="10"/>
  <c r="I179" i="10"/>
  <c r="O179" i="10"/>
  <c r="M179" i="10"/>
  <c r="J179" i="10"/>
  <c r="E180" i="9"/>
  <c r="K178" i="9"/>
  <c r="K2229" i="10"/>
  <c r="P2229" i="10"/>
  <c r="J2229" i="10"/>
  <c r="O2229" i="10"/>
  <c r="C2229" i="9"/>
  <c r="B2229" i="9" s="1"/>
  <c r="C178" i="9"/>
  <c r="B178" i="9" s="1"/>
  <c r="C179" i="10"/>
  <c r="B179" i="10" s="1"/>
  <c r="M2229" i="9"/>
  <c r="E2231" i="9"/>
  <c r="K2229" i="9"/>
  <c r="I178" i="7"/>
  <c r="C1706" i="7"/>
  <c r="B1705" i="7"/>
  <c r="C641" i="6"/>
  <c r="B641" i="6" s="1"/>
  <c r="O180" i="6"/>
  <c r="K180" i="6"/>
  <c r="L180" i="6"/>
  <c r="N180" i="6"/>
  <c r="H180" i="6"/>
  <c r="J180" i="6"/>
  <c r="P180" i="6"/>
  <c r="I180" i="6"/>
  <c r="M180" i="6"/>
  <c r="B181" i="6"/>
  <c r="C182" i="6"/>
  <c r="C185" i="7"/>
  <c r="B184" i="7"/>
  <c r="C911" i="7"/>
  <c r="B910" i="7"/>
  <c r="O2230" i="9" l="1"/>
  <c r="J179" i="7"/>
  <c r="K2230" i="9"/>
  <c r="K179" i="9"/>
  <c r="J2230" i="9"/>
  <c r="C1512" i="7"/>
  <c r="B1511" i="7"/>
  <c r="B2017" i="7"/>
  <c r="C2018" i="7"/>
  <c r="K179" i="7"/>
  <c r="H179" i="7"/>
  <c r="E181" i="9"/>
  <c r="E181" i="10"/>
  <c r="P180" i="10"/>
  <c r="N180" i="10"/>
  <c r="K180" i="10"/>
  <c r="I180" i="10"/>
  <c r="O180" i="10"/>
  <c r="M180" i="10"/>
  <c r="J180" i="10"/>
  <c r="H2231" i="10"/>
  <c r="G2231" i="10"/>
  <c r="D2231" i="10" s="1"/>
  <c r="G181" i="10"/>
  <c r="D181" i="10" s="1"/>
  <c r="H181" i="10"/>
  <c r="C179" i="9"/>
  <c r="B179" i="9" s="1"/>
  <c r="C2230" i="9"/>
  <c r="B2230" i="9" s="1"/>
  <c r="K2230" i="10"/>
  <c r="P2230" i="10"/>
  <c r="J2230" i="10"/>
  <c r="O2230" i="10"/>
  <c r="I2230" i="9"/>
  <c r="N2230" i="9"/>
  <c r="M2230" i="9"/>
  <c r="E2232" i="9"/>
  <c r="I179" i="9"/>
  <c r="J179" i="9"/>
  <c r="C2230" i="10"/>
  <c r="B2230" i="10" s="1"/>
  <c r="I179" i="7"/>
  <c r="C180" i="10"/>
  <c r="B180" i="10" s="1"/>
  <c r="G180" i="9"/>
  <c r="D180" i="9" s="1"/>
  <c r="H180" i="9"/>
  <c r="G2231" i="9"/>
  <c r="D2231" i="9" s="1"/>
  <c r="H2231" i="9"/>
  <c r="I2230" i="10"/>
  <c r="N2230" i="10"/>
  <c r="E2232" i="10"/>
  <c r="M2230" i="10"/>
  <c r="B1706" i="7"/>
  <c r="C1707" i="7"/>
  <c r="C642" i="6"/>
  <c r="B642" i="6" s="1"/>
  <c r="B182" i="6"/>
  <c r="C183" i="6"/>
  <c r="C912" i="7"/>
  <c r="B911" i="7"/>
  <c r="P181" i="6"/>
  <c r="L181" i="6"/>
  <c r="H181" i="6"/>
  <c r="K181" i="6"/>
  <c r="J181" i="6"/>
  <c r="N181" i="6"/>
  <c r="I181" i="6"/>
  <c r="M181" i="6"/>
  <c r="O181" i="6"/>
  <c r="C186" i="7"/>
  <c r="B185" i="7"/>
  <c r="O2231" i="10" l="1"/>
  <c r="B1512" i="7"/>
  <c r="C1513" i="7"/>
  <c r="P2231" i="10"/>
  <c r="J2231" i="10"/>
  <c r="K2231" i="10"/>
  <c r="B2018" i="7"/>
  <c r="C2019" i="7"/>
  <c r="J180" i="7"/>
  <c r="K180" i="7"/>
  <c r="H180" i="7"/>
  <c r="I180" i="7"/>
  <c r="C2231" i="9"/>
  <c r="B2231" i="9" s="1"/>
  <c r="C180" i="9"/>
  <c r="B180" i="9" s="1"/>
  <c r="J2231" i="9"/>
  <c r="O2231" i="9"/>
  <c r="I2231" i="9"/>
  <c r="N2231" i="9"/>
  <c r="G182" i="10"/>
  <c r="D182" i="10" s="1"/>
  <c r="H182" i="10"/>
  <c r="C2231" i="10"/>
  <c r="B2231" i="10" s="1"/>
  <c r="J180" i="9"/>
  <c r="I180" i="9"/>
  <c r="I2231" i="10"/>
  <c r="N2231" i="10"/>
  <c r="E2233" i="10"/>
  <c r="M2231" i="10"/>
  <c r="H2232" i="9"/>
  <c r="G2232" i="9"/>
  <c r="D2232" i="9" s="1"/>
  <c r="H181" i="9"/>
  <c r="G181" i="9"/>
  <c r="D181" i="9" s="1"/>
  <c r="M2231" i="9"/>
  <c r="E2233" i="9"/>
  <c r="K2231" i="9"/>
  <c r="C181" i="10"/>
  <c r="B181" i="10" s="1"/>
  <c r="H2232" i="10"/>
  <c r="G2232" i="10"/>
  <c r="D2232" i="10" s="1"/>
  <c r="E182" i="10"/>
  <c r="P181" i="10"/>
  <c r="N181" i="10"/>
  <c r="K181" i="10"/>
  <c r="I181" i="10"/>
  <c r="O181" i="10"/>
  <c r="M181" i="10"/>
  <c r="J181" i="10"/>
  <c r="E182" i="9"/>
  <c r="K180" i="9"/>
  <c r="B1707" i="7"/>
  <c r="C1708" i="7"/>
  <c r="C643" i="6"/>
  <c r="B643" i="6" s="1"/>
  <c r="C913" i="7"/>
  <c r="B912" i="7"/>
  <c r="B186" i="7"/>
  <c r="C187" i="7"/>
  <c r="M182" i="6"/>
  <c r="I182" i="6"/>
  <c r="P182" i="6"/>
  <c r="K182" i="6"/>
  <c r="N182" i="6"/>
  <c r="J182" i="6"/>
  <c r="H182" i="6"/>
  <c r="L182" i="6"/>
  <c r="O182" i="6"/>
  <c r="C184" i="6"/>
  <c r="B183" i="6"/>
  <c r="J2232" i="9" l="1"/>
  <c r="J181" i="9"/>
  <c r="B1513" i="7"/>
  <c r="C1514" i="7"/>
  <c r="B2019" i="7"/>
  <c r="C2020" i="7"/>
  <c r="I181" i="9"/>
  <c r="K2232" i="9"/>
  <c r="O2232" i="9"/>
  <c r="C2232" i="10"/>
  <c r="B2232" i="10" s="1"/>
  <c r="G182" i="9"/>
  <c r="D182" i="9" s="1"/>
  <c r="H182" i="9"/>
  <c r="G2233" i="9"/>
  <c r="D2233" i="9" s="1"/>
  <c r="H2233" i="9"/>
  <c r="I2232" i="10"/>
  <c r="N2232" i="10"/>
  <c r="E2234" i="10"/>
  <c r="M2232" i="10"/>
  <c r="G183" i="10"/>
  <c r="D183" i="10" s="1"/>
  <c r="H183" i="10"/>
  <c r="H181" i="7"/>
  <c r="J181" i="7"/>
  <c r="K181" i="7"/>
  <c r="K181" i="9"/>
  <c r="E183" i="9"/>
  <c r="E183" i="10"/>
  <c r="P182" i="10"/>
  <c r="N182" i="10"/>
  <c r="K182" i="10"/>
  <c r="I182" i="10"/>
  <c r="O182" i="10"/>
  <c r="M182" i="10"/>
  <c r="J182" i="10"/>
  <c r="H2233" i="10"/>
  <c r="G2233" i="10"/>
  <c r="D2233" i="10" s="1"/>
  <c r="I2232" i="9"/>
  <c r="N2232" i="9"/>
  <c r="M2232" i="9"/>
  <c r="E2234" i="9"/>
  <c r="C181" i="9"/>
  <c r="B181" i="9" s="1"/>
  <c r="C2232" i="9"/>
  <c r="B2232" i="9" s="1"/>
  <c r="K2232" i="10"/>
  <c r="P2232" i="10"/>
  <c r="J2232" i="10"/>
  <c r="O2232" i="10"/>
  <c r="C182" i="10"/>
  <c r="B182" i="10" s="1"/>
  <c r="I181" i="7"/>
  <c r="C1709" i="7"/>
  <c r="B1708" i="7"/>
  <c r="C644" i="6"/>
  <c r="B644" i="6" s="1"/>
  <c r="N183" i="6"/>
  <c r="J183" i="6"/>
  <c r="P183" i="6"/>
  <c r="K183" i="6"/>
  <c r="I183" i="6"/>
  <c r="M183" i="6"/>
  <c r="L183" i="6"/>
  <c r="O183" i="6"/>
  <c r="H183" i="6"/>
  <c r="C188" i="7"/>
  <c r="B187" i="7"/>
  <c r="C914" i="7"/>
  <c r="B913" i="7"/>
  <c r="B184" i="6"/>
  <c r="C185" i="6"/>
  <c r="K182" i="9" l="1"/>
  <c r="B1514" i="7"/>
  <c r="C1515" i="7"/>
  <c r="I182" i="7"/>
  <c r="B2020" i="7"/>
  <c r="C2021" i="7"/>
  <c r="M2233" i="9"/>
  <c r="K2233" i="9"/>
  <c r="E2235" i="9"/>
  <c r="H2234" i="10"/>
  <c r="G2234" i="10"/>
  <c r="D2234" i="10" s="1"/>
  <c r="E184" i="10"/>
  <c r="P183" i="10"/>
  <c r="N183" i="10"/>
  <c r="K183" i="10"/>
  <c r="I183" i="10"/>
  <c r="O183" i="10"/>
  <c r="M183" i="10"/>
  <c r="J183" i="10"/>
  <c r="E184" i="9"/>
  <c r="C183" i="10"/>
  <c r="B183" i="10" s="1"/>
  <c r="I2233" i="10"/>
  <c r="N2233" i="10"/>
  <c r="E2235" i="10"/>
  <c r="M2233" i="10"/>
  <c r="H2234" i="9"/>
  <c r="G2234" i="9"/>
  <c r="D2234" i="9" s="1"/>
  <c r="H183" i="9"/>
  <c r="G183" i="9"/>
  <c r="D183" i="9" s="1"/>
  <c r="H182" i="7"/>
  <c r="J2233" i="9"/>
  <c r="O2233" i="9"/>
  <c r="I2233" i="9"/>
  <c r="N2233" i="9"/>
  <c r="C2233" i="10"/>
  <c r="B2233" i="10" s="1"/>
  <c r="J182" i="9"/>
  <c r="I182" i="9"/>
  <c r="K182" i="7"/>
  <c r="J182" i="7"/>
  <c r="G184" i="10"/>
  <c r="D184" i="10" s="1"/>
  <c r="H184" i="10"/>
  <c r="K2233" i="10"/>
  <c r="P2233" i="10"/>
  <c r="J2233" i="10"/>
  <c r="O2233" i="10"/>
  <c r="C2233" i="9"/>
  <c r="B2233" i="9" s="1"/>
  <c r="C182" i="9"/>
  <c r="B182" i="9" s="1"/>
  <c r="B1709" i="7"/>
  <c r="C1710" i="7"/>
  <c r="O184" i="6"/>
  <c r="K184" i="6"/>
  <c r="P184" i="6"/>
  <c r="J184" i="6"/>
  <c r="M184" i="6"/>
  <c r="I184" i="6"/>
  <c r="N184" i="6"/>
  <c r="H184" i="6"/>
  <c r="L184" i="6"/>
  <c r="B188" i="7"/>
  <c r="C189" i="7"/>
  <c r="B185" i="6"/>
  <c r="C186" i="6"/>
  <c r="C645" i="6"/>
  <c r="B645" i="6" s="1"/>
  <c r="C915" i="7"/>
  <c r="B914" i="7"/>
  <c r="I2234" i="10" l="1"/>
  <c r="B1515" i="7"/>
  <c r="C1516" i="7"/>
  <c r="B1516" i="7" s="1"/>
  <c r="N2234" i="10"/>
  <c r="M2234" i="10"/>
  <c r="B2021" i="7"/>
  <c r="C2022" i="7"/>
  <c r="I183" i="7"/>
  <c r="H183" i="7"/>
  <c r="G185" i="10"/>
  <c r="D185" i="10" s="1"/>
  <c r="H185" i="10"/>
  <c r="G184" i="9"/>
  <c r="D184" i="9" s="1"/>
  <c r="H184" i="9"/>
  <c r="G2235" i="9"/>
  <c r="D2235" i="9" s="1"/>
  <c r="H2235" i="9"/>
  <c r="E2236" i="10"/>
  <c r="K183" i="9"/>
  <c r="E185" i="9"/>
  <c r="E185" i="10"/>
  <c r="P184" i="10"/>
  <c r="N184" i="10"/>
  <c r="K184" i="10"/>
  <c r="I184" i="10"/>
  <c r="O184" i="10"/>
  <c r="M184" i="10"/>
  <c r="J184" i="10"/>
  <c r="H2235" i="10"/>
  <c r="G2235" i="10"/>
  <c r="D2235" i="10" s="1"/>
  <c r="K2234" i="9"/>
  <c r="J2234" i="9"/>
  <c r="O2234" i="9"/>
  <c r="C184" i="10"/>
  <c r="B184" i="10" s="1"/>
  <c r="K183" i="7"/>
  <c r="C183" i="9"/>
  <c r="B183" i="9" s="1"/>
  <c r="C2234" i="9"/>
  <c r="B2234" i="9" s="1"/>
  <c r="K2234" i="10"/>
  <c r="P2234" i="10"/>
  <c r="J2234" i="10"/>
  <c r="O2234" i="10"/>
  <c r="J183" i="7"/>
  <c r="I183" i="9"/>
  <c r="J183" i="9"/>
  <c r="C2234" i="10"/>
  <c r="B2234" i="10" s="1"/>
  <c r="I2234" i="9"/>
  <c r="N2234" i="9"/>
  <c r="M2234" i="9"/>
  <c r="E2236" i="9"/>
  <c r="B1710" i="7"/>
  <c r="C1711" i="7"/>
  <c r="C916" i="7"/>
  <c r="B915" i="7"/>
  <c r="P185" i="6"/>
  <c r="L185" i="6"/>
  <c r="H185" i="6"/>
  <c r="O185" i="6"/>
  <c r="J185" i="6"/>
  <c r="I185" i="6"/>
  <c r="M185" i="6"/>
  <c r="K185" i="6"/>
  <c r="N185" i="6"/>
  <c r="B186" i="6"/>
  <c r="C187" i="6"/>
  <c r="C646" i="6"/>
  <c r="B646" i="6" s="1"/>
  <c r="C190" i="7"/>
  <c r="B189" i="7"/>
  <c r="J2235" i="9" l="1"/>
  <c r="N2235" i="9"/>
  <c r="I2235" i="9"/>
  <c r="I184" i="9"/>
  <c r="O2235" i="9"/>
  <c r="J184" i="9"/>
  <c r="B2022" i="7"/>
  <c r="C2023" i="7"/>
  <c r="H184" i="7"/>
  <c r="K184" i="7"/>
  <c r="I184" i="7"/>
  <c r="J184" i="7"/>
  <c r="C2235" i="10"/>
  <c r="B2235" i="10" s="1"/>
  <c r="K2235" i="10"/>
  <c r="P2235" i="10"/>
  <c r="J2235" i="10"/>
  <c r="O2235" i="10"/>
  <c r="C2235" i="9"/>
  <c r="B2235" i="9" s="1"/>
  <c r="C184" i="9"/>
  <c r="B184" i="9" s="1"/>
  <c r="G186" i="10"/>
  <c r="D186" i="10" s="1"/>
  <c r="H186" i="10"/>
  <c r="M2235" i="9"/>
  <c r="E2237" i="9"/>
  <c r="K2235" i="9"/>
  <c r="H2236" i="10"/>
  <c r="G2236" i="10"/>
  <c r="D2236" i="10" s="1"/>
  <c r="E186" i="10"/>
  <c r="P185" i="10"/>
  <c r="N185" i="10"/>
  <c r="K185" i="10"/>
  <c r="I185" i="10"/>
  <c r="O185" i="10"/>
  <c r="M185" i="10"/>
  <c r="J185" i="10"/>
  <c r="E186" i="9"/>
  <c r="K184" i="9"/>
  <c r="I2235" i="10"/>
  <c r="N2235" i="10"/>
  <c r="E2237" i="10"/>
  <c r="M2235" i="10"/>
  <c r="H2236" i="9"/>
  <c r="G2236" i="9"/>
  <c r="D2236" i="9" s="1"/>
  <c r="H185" i="9"/>
  <c r="G185" i="9"/>
  <c r="D185" i="9" s="1"/>
  <c r="C185" i="10"/>
  <c r="B185" i="10" s="1"/>
  <c r="B1711" i="7"/>
  <c r="C1712" i="7"/>
  <c r="C188" i="6"/>
  <c r="B187" i="6"/>
  <c r="C917" i="7"/>
  <c r="B916" i="7"/>
  <c r="C647" i="6"/>
  <c r="B647" i="6" s="1"/>
  <c r="B190" i="7"/>
  <c r="C191" i="7"/>
  <c r="M186" i="6"/>
  <c r="I186" i="6"/>
  <c r="O186" i="6"/>
  <c r="J186" i="6"/>
  <c r="L186" i="6"/>
  <c r="P186" i="6"/>
  <c r="H186" i="6"/>
  <c r="K186" i="6"/>
  <c r="N186" i="6"/>
  <c r="N2236" i="10" l="1"/>
  <c r="M2236" i="10"/>
  <c r="I2236" i="10"/>
  <c r="B2023" i="7"/>
  <c r="C2024" i="7"/>
  <c r="G186" i="9"/>
  <c r="D186" i="9" s="1"/>
  <c r="H186" i="9"/>
  <c r="G2237" i="9"/>
  <c r="D2237" i="9" s="1"/>
  <c r="H2237" i="9"/>
  <c r="E2238" i="10"/>
  <c r="K185" i="9"/>
  <c r="E187" i="9"/>
  <c r="E187" i="10"/>
  <c r="P186" i="10"/>
  <c r="N186" i="10"/>
  <c r="K186" i="10"/>
  <c r="I186" i="10"/>
  <c r="O186" i="10"/>
  <c r="M186" i="10"/>
  <c r="J186" i="10"/>
  <c r="H2237" i="10"/>
  <c r="G2237" i="10"/>
  <c r="D2237" i="10" s="1"/>
  <c r="I2236" i="9"/>
  <c r="N2236" i="9"/>
  <c r="M2236" i="9"/>
  <c r="E2238" i="9"/>
  <c r="G187" i="10"/>
  <c r="D187" i="10" s="1"/>
  <c r="H187" i="10"/>
  <c r="I185" i="7"/>
  <c r="H185" i="7"/>
  <c r="C185" i="9"/>
  <c r="B185" i="9" s="1"/>
  <c r="C2236" i="9"/>
  <c r="B2236" i="9" s="1"/>
  <c r="K2236" i="10"/>
  <c r="P2236" i="10"/>
  <c r="J2236" i="10"/>
  <c r="O2236" i="10"/>
  <c r="I185" i="9"/>
  <c r="J185" i="9"/>
  <c r="C2236" i="10"/>
  <c r="B2236" i="10" s="1"/>
  <c r="K2236" i="9"/>
  <c r="J2236" i="9"/>
  <c r="O2236" i="9"/>
  <c r="C186" i="10"/>
  <c r="B186" i="10" s="1"/>
  <c r="J185" i="7"/>
  <c r="K185" i="7"/>
  <c r="B1712" i="7"/>
  <c r="C1713" i="7"/>
  <c r="C189" i="6"/>
  <c r="B188" i="6"/>
  <c r="C192" i="7"/>
  <c r="B191" i="7"/>
  <c r="C648" i="6"/>
  <c r="B648" i="6" s="1"/>
  <c r="N187" i="6"/>
  <c r="J187" i="6"/>
  <c r="O187" i="6"/>
  <c r="I187" i="6"/>
  <c r="P187" i="6"/>
  <c r="H187" i="6"/>
  <c r="L187" i="6"/>
  <c r="K187" i="6"/>
  <c r="M187" i="6"/>
  <c r="C918" i="7"/>
  <c r="B917" i="7"/>
  <c r="K186" i="9" l="1"/>
  <c r="H186" i="7"/>
  <c r="J186" i="7"/>
  <c r="B2024" i="7"/>
  <c r="C2025" i="7"/>
  <c r="M2237" i="9"/>
  <c r="K2237" i="9"/>
  <c r="C187" i="10"/>
  <c r="B187" i="10" s="1"/>
  <c r="E2239" i="9"/>
  <c r="H2238" i="10"/>
  <c r="G2238" i="10"/>
  <c r="D2238" i="10" s="1"/>
  <c r="E188" i="10"/>
  <c r="P187" i="10"/>
  <c r="N187" i="10"/>
  <c r="K187" i="10"/>
  <c r="I187" i="10"/>
  <c r="O187" i="10"/>
  <c r="M187" i="10"/>
  <c r="J187" i="10"/>
  <c r="E188" i="9"/>
  <c r="I2237" i="10"/>
  <c r="N2237" i="10"/>
  <c r="E2239" i="10"/>
  <c r="M2237" i="10"/>
  <c r="H2238" i="9"/>
  <c r="G2238" i="9"/>
  <c r="D2238" i="9" s="1"/>
  <c r="H187" i="9"/>
  <c r="G187" i="9"/>
  <c r="D187" i="9" s="1"/>
  <c r="I186" i="7"/>
  <c r="K186" i="7"/>
  <c r="G188" i="10"/>
  <c r="D188" i="10" s="1"/>
  <c r="H188" i="10"/>
  <c r="J2237" i="9"/>
  <c r="O2237" i="9"/>
  <c r="I2237" i="9"/>
  <c r="N2237" i="9"/>
  <c r="C2237" i="10"/>
  <c r="B2237" i="10" s="1"/>
  <c r="J186" i="9"/>
  <c r="I186" i="9"/>
  <c r="K2237" i="10"/>
  <c r="P2237" i="10"/>
  <c r="J2237" i="10"/>
  <c r="O2237" i="10"/>
  <c r="C2237" i="9"/>
  <c r="B2237" i="9" s="1"/>
  <c r="C186" i="9"/>
  <c r="B186" i="9" s="1"/>
  <c r="B1713" i="7"/>
  <c r="C1714" i="7"/>
  <c r="C919" i="7"/>
  <c r="B918" i="7"/>
  <c r="C649" i="6"/>
  <c r="B649" i="6" s="1"/>
  <c r="C190" i="6"/>
  <c r="B189" i="6"/>
  <c r="O188" i="6"/>
  <c r="K188" i="6"/>
  <c r="N188" i="6"/>
  <c r="I188" i="6"/>
  <c r="L188" i="6"/>
  <c r="P188" i="6"/>
  <c r="H188" i="6"/>
  <c r="M188" i="6"/>
  <c r="J188" i="6"/>
  <c r="C193" i="7"/>
  <c r="B192" i="7"/>
  <c r="M2238" i="10" l="1"/>
  <c r="N2238" i="10"/>
  <c r="I2238" i="10"/>
  <c r="B2025" i="7"/>
  <c r="C2026" i="7"/>
  <c r="K187" i="7"/>
  <c r="G189" i="10"/>
  <c r="D189" i="10" s="1"/>
  <c r="H189" i="10"/>
  <c r="G188" i="9"/>
  <c r="D188" i="9" s="1"/>
  <c r="H188" i="9"/>
  <c r="G2239" i="9"/>
  <c r="D2239" i="9" s="1"/>
  <c r="H2239" i="9"/>
  <c r="E2240" i="10"/>
  <c r="I187" i="9"/>
  <c r="J187" i="9"/>
  <c r="C2238" i="10"/>
  <c r="B2238" i="10" s="1"/>
  <c r="I2238" i="9"/>
  <c r="N2238" i="9"/>
  <c r="M2238" i="9"/>
  <c r="E2240" i="9"/>
  <c r="J187" i="7"/>
  <c r="C188" i="10"/>
  <c r="B188" i="10" s="1"/>
  <c r="I187" i="7"/>
  <c r="C187" i="9"/>
  <c r="B187" i="9" s="1"/>
  <c r="C2238" i="9"/>
  <c r="B2238" i="9" s="1"/>
  <c r="K2238" i="10"/>
  <c r="P2238" i="10"/>
  <c r="J2238" i="10"/>
  <c r="O2238" i="10"/>
  <c r="K187" i="9"/>
  <c r="E189" i="9"/>
  <c r="E189" i="10"/>
  <c r="P188" i="10"/>
  <c r="N188" i="10"/>
  <c r="K188" i="10"/>
  <c r="I188" i="10"/>
  <c r="O188" i="10"/>
  <c r="M188" i="10"/>
  <c r="J188" i="10"/>
  <c r="H2239" i="10"/>
  <c r="G2239" i="10"/>
  <c r="D2239" i="10" s="1"/>
  <c r="K2238" i="9"/>
  <c r="J2238" i="9"/>
  <c r="O2238" i="9"/>
  <c r="H187" i="7"/>
  <c r="B1714" i="7"/>
  <c r="C1715" i="7"/>
  <c r="C194" i="7"/>
  <c r="B193" i="7"/>
  <c r="C191" i="6"/>
  <c r="B190" i="6"/>
  <c r="C920" i="7"/>
  <c r="B919" i="7"/>
  <c r="P189" i="6"/>
  <c r="L189" i="6"/>
  <c r="H189" i="6"/>
  <c r="N189" i="6"/>
  <c r="I189" i="6"/>
  <c r="O189" i="6"/>
  <c r="K189" i="6"/>
  <c r="J189" i="6"/>
  <c r="M189" i="6"/>
  <c r="C650" i="6"/>
  <c r="B650" i="6" s="1"/>
  <c r="J2239" i="9" l="1"/>
  <c r="N2239" i="9"/>
  <c r="I2239" i="9"/>
  <c r="K188" i="9"/>
  <c r="B2026" i="7"/>
  <c r="C2027" i="7"/>
  <c r="C2028" i="7" s="1"/>
  <c r="O2239" i="9"/>
  <c r="H188" i="7"/>
  <c r="J188" i="7"/>
  <c r="I188" i="7"/>
  <c r="K188" i="7"/>
  <c r="H2240" i="10"/>
  <c r="G2240" i="10"/>
  <c r="D2240" i="10" s="1"/>
  <c r="E190" i="10"/>
  <c r="P189" i="10"/>
  <c r="N189" i="10"/>
  <c r="K189" i="10"/>
  <c r="I189" i="10"/>
  <c r="O189" i="10"/>
  <c r="M189" i="10"/>
  <c r="J189" i="10"/>
  <c r="E190" i="9"/>
  <c r="I2239" i="10"/>
  <c r="N2239" i="10"/>
  <c r="E2241" i="10"/>
  <c r="M2239" i="10"/>
  <c r="H2240" i="9"/>
  <c r="G2240" i="9"/>
  <c r="D2240" i="9" s="1"/>
  <c r="H189" i="9"/>
  <c r="G189" i="9"/>
  <c r="D189" i="9" s="1"/>
  <c r="C189" i="10"/>
  <c r="B189" i="10" s="1"/>
  <c r="C2239" i="10"/>
  <c r="B2239" i="10" s="1"/>
  <c r="J188" i="9"/>
  <c r="I188" i="9"/>
  <c r="M2239" i="9"/>
  <c r="E2241" i="9"/>
  <c r="K2239" i="9"/>
  <c r="K2239" i="10"/>
  <c r="P2239" i="10"/>
  <c r="J2239" i="10"/>
  <c r="O2239" i="10"/>
  <c r="C2239" i="9"/>
  <c r="B2239" i="9" s="1"/>
  <c r="C188" i="9"/>
  <c r="B188" i="9" s="1"/>
  <c r="G190" i="10"/>
  <c r="D190" i="10" s="1"/>
  <c r="H190" i="10"/>
  <c r="B1715" i="7"/>
  <c r="C1716" i="7"/>
  <c r="C921" i="7"/>
  <c r="B920" i="7"/>
  <c r="C195" i="7"/>
  <c r="B194" i="7"/>
  <c r="C192" i="6"/>
  <c r="B191" i="6"/>
  <c r="C651" i="6"/>
  <c r="B651" i="6" s="1"/>
  <c r="M190" i="6"/>
  <c r="I190" i="6"/>
  <c r="N190" i="6"/>
  <c r="H190" i="6"/>
  <c r="K190" i="6"/>
  <c r="O190" i="6"/>
  <c r="J190" i="6"/>
  <c r="L190" i="6"/>
  <c r="P190" i="6"/>
  <c r="M2240" i="10" l="1"/>
  <c r="K2240" i="9"/>
  <c r="O2240" i="9"/>
  <c r="N2240" i="10"/>
  <c r="B2028" i="7"/>
  <c r="C2029" i="7"/>
  <c r="B2027" i="7"/>
  <c r="J2240" i="9"/>
  <c r="I2240" i="10"/>
  <c r="G191" i="10"/>
  <c r="D191" i="10" s="1"/>
  <c r="H191" i="10"/>
  <c r="G190" i="9"/>
  <c r="D190" i="9" s="1"/>
  <c r="H190" i="9"/>
  <c r="G2241" i="9"/>
  <c r="D2241" i="9" s="1"/>
  <c r="H2241" i="9"/>
  <c r="E2242" i="10"/>
  <c r="I189" i="9"/>
  <c r="J189" i="9"/>
  <c r="C2240" i="10"/>
  <c r="B2240" i="10" s="1"/>
  <c r="C190" i="10"/>
  <c r="B190" i="10" s="1"/>
  <c r="I2240" i="9"/>
  <c r="N2240" i="9"/>
  <c r="M2240" i="9"/>
  <c r="E2242" i="9"/>
  <c r="C189" i="9"/>
  <c r="B189" i="9" s="1"/>
  <c r="C2240" i="9"/>
  <c r="B2240" i="9" s="1"/>
  <c r="K2240" i="10"/>
  <c r="P2240" i="10"/>
  <c r="J2240" i="10"/>
  <c r="O2240" i="10"/>
  <c r="K189" i="9"/>
  <c r="E191" i="9"/>
  <c r="E191" i="10"/>
  <c r="P190" i="10"/>
  <c r="N190" i="10"/>
  <c r="K190" i="10"/>
  <c r="I190" i="10"/>
  <c r="O190" i="10"/>
  <c r="M190" i="10"/>
  <c r="J190" i="10"/>
  <c r="H2241" i="10"/>
  <c r="G2241" i="10"/>
  <c r="D2241" i="10" s="1"/>
  <c r="J189" i="7"/>
  <c r="I189" i="7"/>
  <c r="H189" i="7"/>
  <c r="K189" i="7"/>
  <c r="B1716" i="7"/>
  <c r="C1717" i="7"/>
  <c r="C193" i="6"/>
  <c r="B192" i="6"/>
  <c r="C922" i="7"/>
  <c r="B921" i="7"/>
  <c r="N191" i="6"/>
  <c r="J191" i="6"/>
  <c r="M191" i="6"/>
  <c r="H191" i="6"/>
  <c r="O191" i="6"/>
  <c r="K191" i="6"/>
  <c r="I191" i="6"/>
  <c r="L191" i="6"/>
  <c r="P191" i="6"/>
  <c r="C652" i="6"/>
  <c r="B652" i="6" s="1"/>
  <c r="C196" i="7"/>
  <c r="B195" i="7"/>
  <c r="I2241" i="9" l="1"/>
  <c r="O2241" i="9"/>
  <c r="C2030" i="7"/>
  <c r="B2029" i="7"/>
  <c r="K190" i="9"/>
  <c r="J2241" i="9"/>
  <c r="N2241" i="9"/>
  <c r="I190" i="7"/>
  <c r="K190" i="7"/>
  <c r="J190" i="7"/>
  <c r="H190" i="7"/>
  <c r="H2242" i="10"/>
  <c r="G2242" i="10"/>
  <c r="D2242" i="10" s="1"/>
  <c r="E192" i="10"/>
  <c r="P191" i="10"/>
  <c r="N191" i="10"/>
  <c r="K191" i="10"/>
  <c r="I191" i="10"/>
  <c r="O191" i="10"/>
  <c r="M191" i="10"/>
  <c r="J191" i="10"/>
  <c r="E192" i="9"/>
  <c r="I2241" i="10"/>
  <c r="N2241" i="10"/>
  <c r="E2243" i="10"/>
  <c r="M2241" i="10"/>
  <c r="H2242" i="9"/>
  <c r="G2242" i="9"/>
  <c r="D2242" i="9" s="1"/>
  <c r="H191" i="9"/>
  <c r="G191" i="9"/>
  <c r="D191" i="9" s="1"/>
  <c r="G192" i="10"/>
  <c r="D192" i="10" s="1"/>
  <c r="H192" i="10"/>
  <c r="C2241" i="10"/>
  <c r="B2241" i="10" s="1"/>
  <c r="J190" i="9"/>
  <c r="I190" i="9"/>
  <c r="M2241" i="9"/>
  <c r="E2243" i="9"/>
  <c r="K2241" i="9"/>
  <c r="K2241" i="10"/>
  <c r="P2241" i="10"/>
  <c r="J2241" i="10"/>
  <c r="O2241" i="10"/>
  <c r="C2241" i="9"/>
  <c r="B2241" i="9" s="1"/>
  <c r="C190" i="9"/>
  <c r="B190" i="9" s="1"/>
  <c r="C191" i="10"/>
  <c r="B191" i="10" s="1"/>
  <c r="B1717" i="7"/>
  <c r="C1718" i="7"/>
  <c r="C194" i="6"/>
  <c r="B193" i="6"/>
  <c r="O192" i="6"/>
  <c r="K192" i="6"/>
  <c r="M192" i="6"/>
  <c r="H192" i="6"/>
  <c r="J192" i="6"/>
  <c r="N192" i="6"/>
  <c r="L192" i="6"/>
  <c r="P192" i="6"/>
  <c r="I192" i="6"/>
  <c r="B196" i="7"/>
  <c r="C197" i="7"/>
  <c r="C653" i="6"/>
  <c r="B653" i="6" s="1"/>
  <c r="C923" i="7"/>
  <c r="B922" i="7"/>
  <c r="N2242" i="9" l="1"/>
  <c r="O2242" i="10"/>
  <c r="M2242" i="9"/>
  <c r="K2242" i="10"/>
  <c r="C2031" i="7"/>
  <c r="B2030" i="7"/>
  <c r="I2242" i="9"/>
  <c r="P2242" i="10"/>
  <c r="J2242" i="10"/>
  <c r="J191" i="7"/>
  <c r="K191" i="7"/>
  <c r="I191" i="7"/>
  <c r="H191" i="7"/>
  <c r="E2244" i="9"/>
  <c r="G193" i="10"/>
  <c r="D193" i="10" s="1"/>
  <c r="H193" i="10"/>
  <c r="C191" i="9"/>
  <c r="B191" i="9" s="1"/>
  <c r="C2242" i="9"/>
  <c r="B2242" i="9" s="1"/>
  <c r="K191" i="9"/>
  <c r="E193" i="9"/>
  <c r="E193" i="10"/>
  <c r="P192" i="10"/>
  <c r="N192" i="10"/>
  <c r="K192" i="10"/>
  <c r="I192" i="10"/>
  <c r="O192" i="10"/>
  <c r="M192" i="10"/>
  <c r="J192" i="10"/>
  <c r="H2243" i="10"/>
  <c r="G2243" i="10"/>
  <c r="D2243" i="10" s="1"/>
  <c r="K2242" i="9"/>
  <c r="J2242" i="9"/>
  <c r="O2242" i="9"/>
  <c r="C192" i="10"/>
  <c r="B192" i="10" s="1"/>
  <c r="G192" i="9"/>
  <c r="D192" i="9" s="1"/>
  <c r="H192" i="9"/>
  <c r="G2243" i="9"/>
  <c r="D2243" i="9" s="1"/>
  <c r="H2243" i="9"/>
  <c r="I2242" i="10"/>
  <c r="N2242" i="10"/>
  <c r="E2244" i="10"/>
  <c r="M2242" i="10"/>
  <c r="I191" i="9"/>
  <c r="J191" i="9"/>
  <c r="C2242" i="10"/>
  <c r="B2242" i="10" s="1"/>
  <c r="B1718" i="7"/>
  <c r="C1719" i="7"/>
  <c r="C924" i="7"/>
  <c r="B923" i="7"/>
  <c r="C195" i="6"/>
  <c r="B194" i="6"/>
  <c r="C198" i="7"/>
  <c r="B197" i="7"/>
  <c r="P193" i="6"/>
  <c r="L193" i="6"/>
  <c r="H193" i="6"/>
  <c r="M193" i="6"/>
  <c r="N193" i="6"/>
  <c r="J193" i="6"/>
  <c r="O193" i="6"/>
  <c r="I193" i="6"/>
  <c r="K193" i="6"/>
  <c r="C654" i="6"/>
  <c r="B654" i="6" s="1"/>
  <c r="I2243" i="10" l="1"/>
  <c r="M2243" i="10"/>
  <c r="C2032" i="7"/>
  <c r="B2031" i="7"/>
  <c r="N2243" i="10"/>
  <c r="I192" i="7"/>
  <c r="J192" i="7"/>
  <c r="K192" i="7"/>
  <c r="H192" i="7"/>
  <c r="E2245" i="10"/>
  <c r="H2244" i="9"/>
  <c r="G2244" i="9"/>
  <c r="D2244" i="9" s="1"/>
  <c r="H193" i="9"/>
  <c r="G193" i="9"/>
  <c r="D193" i="9" s="1"/>
  <c r="H2244" i="10"/>
  <c r="G2244" i="10"/>
  <c r="D2244" i="10" s="1"/>
  <c r="E194" i="10"/>
  <c r="P193" i="10"/>
  <c r="N193" i="10"/>
  <c r="K193" i="10"/>
  <c r="I193" i="10"/>
  <c r="O193" i="10"/>
  <c r="M193" i="10"/>
  <c r="J193" i="10"/>
  <c r="E194" i="9"/>
  <c r="K192" i="9"/>
  <c r="G194" i="10"/>
  <c r="D194" i="10" s="1"/>
  <c r="H194" i="10"/>
  <c r="J2243" i="9"/>
  <c r="O2243" i="9"/>
  <c r="I2243" i="9"/>
  <c r="N2243" i="9"/>
  <c r="K2243" i="10"/>
  <c r="P2243" i="10"/>
  <c r="J2243" i="10"/>
  <c r="O2243" i="10"/>
  <c r="C2243" i="9"/>
  <c r="B2243" i="9" s="1"/>
  <c r="C192" i="9"/>
  <c r="B192" i="9" s="1"/>
  <c r="C2243" i="10"/>
  <c r="B2243" i="10" s="1"/>
  <c r="J192" i="9"/>
  <c r="I192" i="9"/>
  <c r="C193" i="10"/>
  <c r="B193" i="10" s="1"/>
  <c r="M2243" i="9"/>
  <c r="E2245" i="9"/>
  <c r="K2243" i="9"/>
  <c r="B1719" i="7"/>
  <c r="C1720" i="7"/>
  <c r="C655" i="6"/>
  <c r="B655" i="6" s="1"/>
  <c r="B198" i="7"/>
  <c r="C199" i="7"/>
  <c r="C925" i="7"/>
  <c r="B924" i="7"/>
  <c r="C196" i="6"/>
  <c r="B195" i="6"/>
  <c r="M194" i="6"/>
  <c r="I194" i="6"/>
  <c r="L194" i="6"/>
  <c r="P194" i="6"/>
  <c r="J194" i="6"/>
  <c r="N194" i="6"/>
  <c r="H194" i="6"/>
  <c r="K194" i="6"/>
  <c r="O194" i="6"/>
  <c r="K2244" i="9" l="1"/>
  <c r="O2244" i="9"/>
  <c r="K193" i="9"/>
  <c r="J2244" i="9"/>
  <c r="B2032" i="7"/>
  <c r="C2033" i="7"/>
  <c r="K193" i="7"/>
  <c r="I193" i="7"/>
  <c r="J193" i="7"/>
  <c r="H193" i="7"/>
  <c r="G195" i="10"/>
  <c r="D195" i="10" s="1"/>
  <c r="H195" i="10"/>
  <c r="E195" i="9"/>
  <c r="E195" i="10"/>
  <c r="P194" i="10"/>
  <c r="N194" i="10"/>
  <c r="K194" i="10"/>
  <c r="I194" i="10"/>
  <c r="O194" i="10"/>
  <c r="M194" i="10"/>
  <c r="J194" i="10"/>
  <c r="H2245" i="10"/>
  <c r="G2245" i="10"/>
  <c r="D2245" i="10" s="1"/>
  <c r="G194" i="9"/>
  <c r="D194" i="9" s="1"/>
  <c r="H194" i="9"/>
  <c r="G2245" i="9"/>
  <c r="D2245" i="9" s="1"/>
  <c r="H2245" i="9"/>
  <c r="K2244" i="10"/>
  <c r="P2244" i="10"/>
  <c r="J2244" i="10"/>
  <c r="O2244" i="10"/>
  <c r="I2244" i="9"/>
  <c r="N2244" i="9"/>
  <c r="M2244" i="9"/>
  <c r="E2246" i="9"/>
  <c r="C194" i="10"/>
  <c r="B194" i="10" s="1"/>
  <c r="I193" i="9"/>
  <c r="J193" i="9"/>
  <c r="C2244" i="10"/>
  <c r="B2244" i="10" s="1"/>
  <c r="C193" i="9"/>
  <c r="B193" i="9" s="1"/>
  <c r="C2244" i="9"/>
  <c r="B2244" i="9" s="1"/>
  <c r="I2244" i="10"/>
  <c r="N2244" i="10"/>
  <c r="E2246" i="10"/>
  <c r="M2244" i="10"/>
  <c r="B1720" i="7"/>
  <c r="C1721" i="7"/>
  <c r="C926" i="7"/>
  <c r="B925" i="7"/>
  <c r="C656" i="6"/>
  <c r="B656" i="6" s="1"/>
  <c r="B196" i="6"/>
  <c r="C197" i="6"/>
  <c r="N195" i="6"/>
  <c r="J195" i="6"/>
  <c r="L195" i="6"/>
  <c r="M195" i="6"/>
  <c r="P195" i="6"/>
  <c r="I195" i="6"/>
  <c r="H195" i="6"/>
  <c r="K195" i="6"/>
  <c r="O195" i="6"/>
  <c r="C200" i="7"/>
  <c r="B199" i="7"/>
  <c r="O2245" i="10" l="1"/>
  <c r="K2245" i="10"/>
  <c r="M2245" i="9"/>
  <c r="K2245" i="9"/>
  <c r="B2033" i="7"/>
  <c r="C2034" i="7"/>
  <c r="P2245" i="10"/>
  <c r="J2245" i="10"/>
  <c r="E2247" i="9"/>
  <c r="H2246" i="9"/>
  <c r="G2246" i="9"/>
  <c r="D2246" i="9" s="1"/>
  <c r="H195" i="9"/>
  <c r="G195" i="9"/>
  <c r="D195" i="9" s="1"/>
  <c r="C2245" i="10"/>
  <c r="B2245" i="10" s="1"/>
  <c r="J194" i="9"/>
  <c r="I194" i="9"/>
  <c r="G196" i="10"/>
  <c r="D196" i="10" s="1"/>
  <c r="H196" i="10"/>
  <c r="H194" i="7"/>
  <c r="I194" i="7"/>
  <c r="K194" i="7"/>
  <c r="I2245" i="10"/>
  <c r="N2245" i="10"/>
  <c r="E2247" i="10"/>
  <c r="M2245" i="10"/>
  <c r="J2245" i="9"/>
  <c r="O2245" i="9"/>
  <c r="I2245" i="9"/>
  <c r="N2245" i="9"/>
  <c r="C2245" i="9"/>
  <c r="B2245" i="9" s="1"/>
  <c r="C194" i="9"/>
  <c r="B194" i="9" s="1"/>
  <c r="H2246" i="10"/>
  <c r="G2246" i="10"/>
  <c r="D2246" i="10" s="1"/>
  <c r="E196" i="10"/>
  <c r="P195" i="10"/>
  <c r="N195" i="10"/>
  <c r="K195" i="10"/>
  <c r="I195" i="10"/>
  <c r="O195" i="10"/>
  <c r="M195" i="10"/>
  <c r="J195" i="10"/>
  <c r="E196" i="9"/>
  <c r="K194" i="9"/>
  <c r="C195" i="10"/>
  <c r="B195" i="10" s="1"/>
  <c r="J194" i="7"/>
  <c r="B1721" i="7"/>
  <c r="C1722" i="7"/>
  <c r="C927" i="7"/>
  <c r="B926" i="7"/>
  <c r="O196" i="6"/>
  <c r="K196" i="6"/>
  <c r="L196" i="6"/>
  <c r="P196" i="6"/>
  <c r="I196" i="6"/>
  <c r="M196" i="6"/>
  <c r="J196" i="6"/>
  <c r="N196" i="6"/>
  <c r="H196" i="6"/>
  <c r="C201" i="7"/>
  <c r="B200" i="7"/>
  <c r="B197" i="6"/>
  <c r="C198" i="6"/>
  <c r="C657" i="6"/>
  <c r="B657" i="6" s="1"/>
  <c r="K195" i="9" l="1"/>
  <c r="C2035" i="7"/>
  <c r="B2034" i="7"/>
  <c r="J195" i="7"/>
  <c r="K195" i="7"/>
  <c r="I195" i="7"/>
  <c r="H195" i="7"/>
  <c r="E197" i="9"/>
  <c r="E197" i="10"/>
  <c r="P196" i="10"/>
  <c r="N196" i="10"/>
  <c r="K196" i="10"/>
  <c r="I196" i="10"/>
  <c r="O196" i="10"/>
  <c r="M196" i="10"/>
  <c r="J196" i="10"/>
  <c r="H2247" i="10"/>
  <c r="G2247" i="10"/>
  <c r="D2247" i="10" s="1"/>
  <c r="K2246" i="10"/>
  <c r="P2246" i="10"/>
  <c r="J2246" i="10"/>
  <c r="O2246" i="10"/>
  <c r="G197" i="10"/>
  <c r="D197" i="10" s="1"/>
  <c r="H197" i="10"/>
  <c r="C195" i="9"/>
  <c r="B195" i="9" s="1"/>
  <c r="C2246" i="9"/>
  <c r="B2246" i="9" s="1"/>
  <c r="I2246" i="9"/>
  <c r="N2246" i="9"/>
  <c r="M2246" i="9"/>
  <c r="E2248" i="9"/>
  <c r="B1722" i="7"/>
  <c r="C1723" i="7"/>
  <c r="I195" i="9"/>
  <c r="J195" i="9"/>
  <c r="C2246" i="10"/>
  <c r="B2246" i="10" s="1"/>
  <c r="I2246" i="10"/>
  <c r="N2246" i="10"/>
  <c r="E2248" i="10"/>
  <c r="M2246" i="10"/>
  <c r="C196" i="10"/>
  <c r="B196" i="10" s="1"/>
  <c r="G196" i="9"/>
  <c r="D196" i="9" s="1"/>
  <c r="H196" i="9"/>
  <c r="G2247" i="9"/>
  <c r="D2247" i="9" s="1"/>
  <c r="H2247" i="9"/>
  <c r="K2246" i="9"/>
  <c r="J2246" i="9"/>
  <c r="O2246" i="9"/>
  <c r="C928" i="7"/>
  <c r="B927" i="7"/>
  <c r="P197" i="6"/>
  <c r="L197" i="6"/>
  <c r="H197" i="6"/>
  <c r="K197" i="6"/>
  <c r="M197" i="6"/>
  <c r="O197" i="6"/>
  <c r="I197" i="6"/>
  <c r="N197" i="6"/>
  <c r="J197" i="6"/>
  <c r="B198" i="6"/>
  <c r="C199" i="6"/>
  <c r="C658" i="6"/>
  <c r="B658" i="6" s="1"/>
  <c r="C202" i="7"/>
  <c r="B201" i="7"/>
  <c r="M2247" i="10" l="1"/>
  <c r="N2247" i="10"/>
  <c r="C2036" i="7"/>
  <c r="B2035" i="7"/>
  <c r="I2247" i="10"/>
  <c r="K196" i="7"/>
  <c r="J196" i="7"/>
  <c r="H196" i="7"/>
  <c r="I196" i="7"/>
  <c r="C2247" i="9"/>
  <c r="B2247" i="9" s="1"/>
  <c r="C196" i="9"/>
  <c r="B196" i="9" s="1"/>
  <c r="E2249" i="10"/>
  <c r="B1723" i="7"/>
  <c r="C1724" i="7"/>
  <c r="J2247" i="9"/>
  <c r="O2247" i="9"/>
  <c r="I2247" i="9"/>
  <c r="N2247" i="9"/>
  <c r="G198" i="10"/>
  <c r="D198" i="10" s="1"/>
  <c r="H198" i="10"/>
  <c r="C2247" i="10"/>
  <c r="B2247" i="10" s="1"/>
  <c r="J196" i="9"/>
  <c r="I196" i="9"/>
  <c r="H2248" i="9"/>
  <c r="G2248" i="9"/>
  <c r="D2248" i="9" s="1"/>
  <c r="H197" i="9"/>
  <c r="G197" i="9"/>
  <c r="D197" i="9" s="1"/>
  <c r="K2247" i="10"/>
  <c r="P2247" i="10"/>
  <c r="J2247" i="10"/>
  <c r="O2247" i="10"/>
  <c r="M2247" i="9"/>
  <c r="E2249" i="9"/>
  <c r="K2247" i="9"/>
  <c r="C197" i="10"/>
  <c r="B197" i="10" s="1"/>
  <c r="H2248" i="10"/>
  <c r="G2248" i="10"/>
  <c r="D2248" i="10" s="1"/>
  <c r="E198" i="10"/>
  <c r="P197" i="10"/>
  <c r="N197" i="10"/>
  <c r="K197" i="10"/>
  <c r="I197" i="10"/>
  <c r="O197" i="10"/>
  <c r="M197" i="10"/>
  <c r="J197" i="10"/>
  <c r="E198" i="9"/>
  <c r="K196" i="9"/>
  <c r="C929" i="7"/>
  <c r="B928" i="7"/>
  <c r="B202" i="7"/>
  <c r="C203" i="7"/>
  <c r="M198" i="6"/>
  <c r="I198" i="6"/>
  <c r="P198" i="6"/>
  <c r="K198" i="6"/>
  <c r="O198" i="6"/>
  <c r="H198" i="6"/>
  <c r="L198" i="6"/>
  <c r="J198" i="6"/>
  <c r="N198" i="6"/>
  <c r="C200" i="6"/>
  <c r="B199" i="6"/>
  <c r="C659" i="6"/>
  <c r="B659" i="6" s="1"/>
  <c r="N2248" i="9" l="1"/>
  <c r="C2037" i="7"/>
  <c r="B2036" i="7"/>
  <c r="K197" i="9"/>
  <c r="I2248" i="9"/>
  <c r="M2248" i="9"/>
  <c r="B1724" i="7"/>
  <c r="C1725" i="7"/>
  <c r="E199" i="9"/>
  <c r="E199" i="10"/>
  <c r="P198" i="10"/>
  <c r="N198" i="10"/>
  <c r="K198" i="10"/>
  <c r="I198" i="10"/>
  <c r="O198" i="10"/>
  <c r="M198" i="10"/>
  <c r="J198" i="10"/>
  <c r="H2249" i="10"/>
  <c r="G2249" i="10"/>
  <c r="D2249" i="10" s="1"/>
  <c r="E2250" i="9"/>
  <c r="C197" i="9"/>
  <c r="B197" i="9" s="1"/>
  <c r="C2248" i="9"/>
  <c r="B2248" i="9" s="1"/>
  <c r="G199" i="10"/>
  <c r="D199" i="10" s="1"/>
  <c r="H199" i="10"/>
  <c r="I2248" i="10"/>
  <c r="N2248" i="10"/>
  <c r="E2250" i="10"/>
  <c r="M2248" i="10"/>
  <c r="K197" i="7"/>
  <c r="I197" i="7"/>
  <c r="J197" i="7"/>
  <c r="I197" i="9"/>
  <c r="J197" i="9"/>
  <c r="C2248" i="10"/>
  <c r="B2248" i="10" s="1"/>
  <c r="K2248" i="9"/>
  <c r="J2248" i="9"/>
  <c r="O2248" i="9"/>
  <c r="G198" i="9"/>
  <c r="D198" i="9" s="1"/>
  <c r="H198" i="9"/>
  <c r="G2249" i="9"/>
  <c r="D2249" i="9" s="1"/>
  <c r="H2249" i="9"/>
  <c r="C198" i="10"/>
  <c r="B198" i="10" s="1"/>
  <c r="K2248" i="10"/>
  <c r="P2248" i="10"/>
  <c r="J2248" i="10"/>
  <c r="O2248" i="10"/>
  <c r="H197" i="7"/>
  <c r="C660" i="6"/>
  <c r="B660" i="6" s="1"/>
  <c r="C204" i="7"/>
  <c r="B203" i="7"/>
  <c r="C930" i="7"/>
  <c r="B929" i="7"/>
  <c r="C201" i="6"/>
  <c r="B200" i="6"/>
  <c r="N199" i="6"/>
  <c r="J199" i="6"/>
  <c r="P199" i="6"/>
  <c r="K199" i="6"/>
  <c r="L199" i="6"/>
  <c r="O199" i="6"/>
  <c r="H199" i="6"/>
  <c r="I199" i="6"/>
  <c r="M199" i="6"/>
  <c r="I2249" i="10" l="1"/>
  <c r="M2249" i="10"/>
  <c r="C2038" i="7"/>
  <c r="B2037" i="7"/>
  <c r="N2249" i="10"/>
  <c r="B1725" i="7"/>
  <c r="C1726" i="7"/>
  <c r="I198" i="7"/>
  <c r="J198" i="7"/>
  <c r="H198" i="7"/>
  <c r="K198" i="7"/>
  <c r="C2249" i="9"/>
  <c r="B2249" i="9" s="1"/>
  <c r="C198" i="9"/>
  <c r="B198" i="9" s="1"/>
  <c r="E2251" i="10"/>
  <c r="G200" i="10"/>
  <c r="D200" i="10" s="1"/>
  <c r="H200" i="10"/>
  <c r="J2249" i="9"/>
  <c r="O2249" i="9"/>
  <c r="I2249" i="9"/>
  <c r="N2249" i="9"/>
  <c r="H2250" i="10"/>
  <c r="G2250" i="10"/>
  <c r="D2250" i="10" s="1"/>
  <c r="E200" i="10"/>
  <c r="P199" i="10"/>
  <c r="N199" i="10"/>
  <c r="K199" i="10"/>
  <c r="I199" i="10"/>
  <c r="O199" i="10"/>
  <c r="M199" i="10"/>
  <c r="J199" i="10"/>
  <c r="E200" i="9"/>
  <c r="K198" i="9"/>
  <c r="H2250" i="9"/>
  <c r="G2250" i="9"/>
  <c r="D2250" i="9" s="1"/>
  <c r="H199" i="9"/>
  <c r="G199" i="9"/>
  <c r="D199" i="9" s="1"/>
  <c r="K2249" i="10"/>
  <c r="P2249" i="10"/>
  <c r="J2249" i="10"/>
  <c r="O2249" i="10"/>
  <c r="C199" i="10"/>
  <c r="B199" i="10" s="1"/>
  <c r="M2249" i="9"/>
  <c r="E2251" i="9"/>
  <c r="K2249" i="9"/>
  <c r="C2249" i="10"/>
  <c r="B2249" i="10" s="1"/>
  <c r="J198" i="9"/>
  <c r="I198" i="9"/>
  <c r="O200" i="6"/>
  <c r="K200" i="6"/>
  <c r="P200" i="6"/>
  <c r="J200" i="6"/>
  <c r="N200" i="6"/>
  <c r="H200" i="6"/>
  <c r="L200" i="6"/>
  <c r="I200" i="6"/>
  <c r="M200" i="6"/>
  <c r="C931" i="7"/>
  <c r="B930" i="7"/>
  <c r="C661" i="6"/>
  <c r="B661" i="6" s="1"/>
  <c r="B204" i="7"/>
  <c r="C205" i="7"/>
  <c r="C202" i="6"/>
  <c r="B201" i="6"/>
  <c r="J2250" i="9" l="1"/>
  <c r="O2250" i="9"/>
  <c r="C2039" i="7"/>
  <c r="B2038" i="7"/>
  <c r="K2250" i="9"/>
  <c r="B1726" i="7"/>
  <c r="C1727" i="7"/>
  <c r="G200" i="9"/>
  <c r="D200" i="9" s="1"/>
  <c r="H200" i="9"/>
  <c r="G2251" i="9"/>
  <c r="D2251" i="9" s="1"/>
  <c r="H2251" i="9"/>
  <c r="I199" i="9"/>
  <c r="J199" i="9"/>
  <c r="C2250" i="10"/>
  <c r="B2250" i="10" s="1"/>
  <c r="G201" i="10"/>
  <c r="D201" i="10" s="1"/>
  <c r="H201" i="10"/>
  <c r="I2250" i="10"/>
  <c r="N2250" i="10"/>
  <c r="E2252" i="10"/>
  <c r="M2250" i="10"/>
  <c r="J199" i="7"/>
  <c r="H199" i="7"/>
  <c r="I2250" i="9"/>
  <c r="N2250" i="9"/>
  <c r="M2250" i="9"/>
  <c r="E2252" i="9"/>
  <c r="C199" i="9"/>
  <c r="B199" i="9" s="1"/>
  <c r="C2250" i="9"/>
  <c r="B2250" i="9" s="1"/>
  <c r="K199" i="9"/>
  <c r="E201" i="9"/>
  <c r="E201" i="10"/>
  <c r="P200" i="10"/>
  <c r="N200" i="10"/>
  <c r="K200" i="10"/>
  <c r="I200" i="10"/>
  <c r="O200" i="10"/>
  <c r="M200" i="10"/>
  <c r="J200" i="10"/>
  <c r="H2251" i="10"/>
  <c r="G2251" i="10"/>
  <c r="D2251" i="10" s="1"/>
  <c r="C200" i="10"/>
  <c r="B200" i="10" s="1"/>
  <c r="K2250" i="10"/>
  <c r="P2250" i="10"/>
  <c r="J2250" i="10"/>
  <c r="O2250" i="10"/>
  <c r="K199" i="7"/>
  <c r="I199" i="7"/>
  <c r="C206" i="7"/>
  <c r="B205" i="7"/>
  <c r="C203" i="6"/>
  <c r="B202" i="6"/>
  <c r="C662" i="6"/>
  <c r="B662" i="6" s="1"/>
  <c r="P201" i="6"/>
  <c r="L201" i="6"/>
  <c r="H201" i="6"/>
  <c r="O201" i="6"/>
  <c r="J201" i="6"/>
  <c r="K201" i="6"/>
  <c r="N201" i="6"/>
  <c r="M201" i="6"/>
  <c r="I201" i="6"/>
  <c r="C932" i="7"/>
  <c r="B931" i="7"/>
  <c r="K2251" i="9" l="1"/>
  <c r="I200" i="9"/>
  <c r="J200" i="9"/>
  <c r="M2251" i="9"/>
  <c r="C2040" i="7"/>
  <c r="B2039" i="7"/>
  <c r="K200" i="7"/>
  <c r="J200" i="7"/>
  <c r="C1728" i="7"/>
  <c r="B1727" i="7"/>
  <c r="C2251" i="10"/>
  <c r="B2251" i="10" s="1"/>
  <c r="E2253" i="9"/>
  <c r="I200" i="7"/>
  <c r="I2251" i="10"/>
  <c r="N2251" i="10"/>
  <c r="E2253" i="10"/>
  <c r="M2251" i="10"/>
  <c r="G202" i="10"/>
  <c r="D202" i="10" s="1"/>
  <c r="H202" i="10"/>
  <c r="H2252" i="9"/>
  <c r="G2252" i="9"/>
  <c r="D2252" i="9" s="1"/>
  <c r="H201" i="9"/>
  <c r="G201" i="9"/>
  <c r="D201" i="9" s="1"/>
  <c r="H2252" i="10"/>
  <c r="G2252" i="10"/>
  <c r="D2252" i="10" s="1"/>
  <c r="E202" i="10"/>
  <c r="P201" i="10"/>
  <c r="N201" i="10"/>
  <c r="K201" i="10"/>
  <c r="I201" i="10"/>
  <c r="O201" i="10"/>
  <c r="M201" i="10"/>
  <c r="J201" i="10"/>
  <c r="E202" i="9"/>
  <c r="K200" i="9"/>
  <c r="J2251" i="9"/>
  <c r="O2251" i="9"/>
  <c r="I2251" i="9"/>
  <c r="N2251" i="9"/>
  <c r="H200" i="7"/>
  <c r="K2251" i="10"/>
  <c r="P2251" i="10"/>
  <c r="J2251" i="10"/>
  <c r="O2251" i="10"/>
  <c r="C201" i="10"/>
  <c r="B201" i="10" s="1"/>
  <c r="C2251" i="9"/>
  <c r="B2251" i="9" s="1"/>
  <c r="C200" i="9"/>
  <c r="B200" i="9" s="1"/>
  <c r="C933" i="7"/>
  <c r="B932" i="7"/>
  <c r="B206" i="7"/>
  <c r="C207" i="7"/>
  <c r="C663" i="6"/>
  <c r="B663" i="6" s="1"/>
  <c r="C204" i="6"/>
  <c r="B203" i="6"/>
  <c r="M202" i="6"/>
  <c r="I202" i="6"/>
  <c r="O202" i="6"/>
  <c r="J202" i="6"/>
  <c r="N202" i="6"/>
  <c r="K202" i="6"/>
  <c r="P202" i="6"/>
  <c r="H202" i="6"/>
  <c r="L202" i="6"/>
  <c r="K201" i="9" l="1"/>
  <c r="C2041" i="7"/>
  <c r="B2040" i="7"/>
  <c r="C1729" i="7"/>
  <c r="B1728" i="7"/>
  <c r="I201" i="7"/>
  <c r="J201" i="7"/>
  <c r="K201" i="7"/>
  <c r="H201" i="7"/>
  <c r="E203" i="9"/>
  <c r="E203" i="10"/>
  <c r="P202" i="10"/>
  <c r="N202" i="10"/>
  <c r="K202" i="10"/>
  <c r="I202" i="10"/>
  <c r="O202" i="10"/>
  <c r="M202" i="10"/>
  <c r="J202" i="10"/>
  <c r="H2253" i="10"/>
  <c r="G2253" i="10"/>
  <c r="D2253" i="10" s="1"/>
  <c r="G202" i="9"/>
  <c r="D202" i="9" s="1"/>
  <c r="H202" i="9"/>
  <c r="G2253" i="9"/>
  <c r="D2253" i="9" s="1"/>
  <c r="H2253" i="9"/>
  <c r="C202" i="10"/>
  <c r="B202" i="10" s="1"/>
  <c r="I2252" i="10"/>
  <c r="N2252" i="10"/>
  <c r="E2254" i="10"/>
  <c r="M2252" i="10"/>
  <c r="I2252" i="9"/>
  <c r="N2252" i="9"/>
  <c r="M2252" i="9"/>
  <c r="E2254" i="9"/>
  <c r="I201" i="9"/>
  <c r="J201" i="9"/>
  <c r="C2252" i="10"/>
  <c r="B2252" i="10" s="1"/>
  <c r="C201" i="9"/>
  <c r="B201" i="9" s="1"/>
  <c r="C2252" i="9"/>
  <c r="B2252" i="9" s="1"/>
  <c r="G203" i="10"/>
  <c r="D203" i="10" s="1"/>
  <c r="H203" i="10"/>
  <c r="K2252" i="10"/>
  <c r="P2252" i="10"/>
  <c r="J2252" i="10"/>
  <c r="O2252" i="10"/>
  <c r="K2252" i="9"/>
  <c r="J2252" i="9"/>
  <c r="O2252" i="9"/>
  <c r="N203" i="6"/>
  <c r="J203" i="6"/>
  <c r="O203" i="6"/>
  <c r="I203" i="6"/>
  <c r="K203" i="6"/>
  <c r="M203" i="6"/>
  <c r="H203" i="6"/>
  <c r="L203" i="6"/>
  <c r="P203" i="6"/>
  <c r="C208" i="7"/>
  <c r="B207" i="7"/>
  <c r="C934" i="7"/>
  <c r="B933" i="7"/>
  <c r="C664" i="6"/>
  <c r="B664" i="6" s="1"/>
  <c r="B204" i="6"/>
  <c r="C205" i="6"/>
  <c r="O2253" i="10" l="1"/>
  <c r="K2253" i="10"/>
  <c r="N2253" i="9"/>
  <c r="O2253" i="9"/>
  <c r="I2253" i="9"/>
  <c r="C2042" i="7"/>
  <c r="B2041" i="7"/>
  <c r="J2253" i="9"/>
  <c r="P2253" i="10"/>
  <c r="J2253" i="10"/>
  <c r="C1730" i="7"/>
  <c r="B1729" i="7"/>
  <c r="H202" i="7"/>
  <c r="J202" i="7"/>
  <c r="K202" i="7"/>
  <c r="I202" i="7"/>
  <c r="G204" i="10"/>
  <c r="D204" i="10" s="1"/>
  <c r="H204" i="10"/>
  <c r="C2253" i="9"/>
  <c r="B2253" i="9" s="1"/>
  <c r="C202" i="9"/>
  <c r="B202" i="9" s="1"/>
  <c r="H2254" i="10"/>
  <c r="G2254" i="10"/>
  <c r="D2254" i="10" s="1"/>
  <c r="E204" i="10"/>
  <c r="P203" i="10"/>
  <c r="N203" i="10"/>
  <c r="K203" i="10"/>
  <c r="I203" i="10"/>
  <c r="O203" i="10"/>
  <c r="M203" i="10"/>
  <c r="J203" i="10"/>
  <c r="E204" i="9"/>
  <c r="K202" i="9"/>
  <c r="C203" i="10"/>
  <c r="B203" i="10" s="1"/>
  <c r="M2253" i="9"/>
  <c r="E2255" i="9"/>
  <c r="K2253" i="9"/>
  <c r="I2253" i="10"/>
  <c r="N2253" i="10"/>
  <c r="E2255" i="10"/>
  <c r="M2253" i="10"/>
  <c r="H2254" i="9"/>
  <c r="G2254" i="9"/>
  <c r="D2254" i="9" s="1"/>
  <c r="H203" i="9"/>
  <c r="G203" i="9"/>
  <c r="D203" i="9" s="1"/>
  <c r="C2253" i="10"/>
  <c r="B2253" i="10" s="1"/>
  <c r="J202" i="9"/>
  <c r="I202" i="9"/>
  <c r="C935" i="7"/>
  <c r="B934" i="7"/>
  <c r="B205" i="6"/>
  <c r="C206" i="6"/>
  <c r="O204" i="6"/>
  <c r="K204" i="6"/>
  <c r="N204" i="6"/>
  <c r="I204" i="6"/>
  <c r="M204" i="6"/>
  <c r="J204" i="6"/>
  <c r="H204" i="6"/>
  <c r="L204" i="6"/>
  <c r="P204" i="6"/>
  <c r="C209" i="7"/>
  <c r="B208" i="7"/>
  <c r="C665" i="6"/>
  <c r="B665" i="6" s="1"/>
  <c r="K2254" i="10" l="1"/>
  <c r="O2254" i="10"/>
  <c r="C2043" i="7"/>
  <c r="B2042" i="7"/>
  <c r="P2254" i="10"/>
  <c r="J2254" i="10"/>
  <c r="C1731" i="7"/>
  <c r="B1730" i="7"/>
  <c r="H203" i="7"/>
  <c r="K203" i="7"/>
  <c r="J203" i="7"/>
  <c r="I203" i="7"/>
  <c r="C203" i="9"/>
  <c r="B203" i="9" s="1"/>
  <c r="C2254" i="9"/>
  <c r="B2254" i="9" s="1"/>
  <c r="I2254" i="9"/>
  <c r="N2254" i="9"/>
  <c r="M2254" i="9"/>
  <c r="E2256" i="9"/>
  <c r="K203" i="9"/>
  <c r="E205" i="9"/>
  <c r="E205" i="10"/>
  <c r="P204" i="10"/>
  <c r="N204" i="10"/>
  <c r="K204" i="10"/>
  <c r="I204" i="10"/>
  <c r="O204" i="10"/>
  <c r="M204" i="10"/>
  <c r="J204" i="10"/>
  <c r="H2255" i="10"/>
  <c r="G2255" i="10"/>
  <c r="D2255" i="10" s="1"/>
  <c r="C204" i="10"/>
  <c r="B204" i="10" s="1"/>
  <c r="G204" i="9"/>
  <c r="D204" i="9" s="1"/>
  <c r="H204" i="9"/>
  <c r="G2255" i="9"/>
  <c r="D2255" i="9" s="1"/>
  <c r="H2255" i="9"/>
  <c r="I2254" i="10"/>
  <c r="N2254" i="10"/>
  <c r="E2256" i="10"/>
  <c r="M2254" i="10"/>
  <c r="K2254" i="9"/>
  <c r="J2254" i="9"/>
  <c r="O2254" i="9"/>
  <c r="I203" i="9"/>
  <c r="J203" i="9"/>
  <c r="C2254" i="10"/>
  <c r="B2254" i="10" s="1"/>
  <c r="G205" i="10"/>
  <c r="D205" i="10" s="1"/>
  <c r="H205" i="10"/>
  <c r="C666" i="6"/>
  <c r="B666" i="6" s="1"/>
  <c r="C936" i="7"/>
  <c r="B935" i="7"/>
  <c r="C210" i="7"/>
  <c r="B209" i="7"/>
  <c r="P205" i="6"/>
  <c r="L205" i="6"/>
  <c r="H205" i="6"/>
  <c r="N205" i="6"/>
  <c r="I205" i="6"/>
  <c r="J205" i="6"/>
  <c r="M205" i="6"/>
  <c r="K205" i="6"/>
  <c r="O205" i="6"/>
  <c r="B206" i="6"/>
  <c r="C207" i="6"/>
  <c r="I2255" i="10" l="1"/>
  <c r="M2255" i="10"/>
  <c r="C2044" i="7"/>
  <c r="B2043" i="7"/>
  <c r="N2255" i="10"/>
  <c r="B1731" i="7"/>
  <c r="C1732" i="7"/>
  <c r="I204" i="7"/>
  <c r="J204" i="7"/>
  <c r="K204" i="7"/>
  <c r="H204" i="7"/>
  <c r="G206" i="10"/>
  <c r="D206" i="10" s="1"/>
  <c r="H206" i="10"/>
  <c r="E2257" i="10"/>
  <c r="H2256" i="9"/>
  <c r="G2256" i="9"/>
  <c r="D2256" i="9" s="1"/>
  <c r="H205" i="9"/>
  <c r="G205" i="9"/>
  <c r="D205" i="9" s="1"/>
  <c r="H2256" i="10"/>
  <c r="G2256" i="10"/>
  <c r="D2256" i="10" s="1"/>
  <c r="E206" i="10"/>
  <c r="P205" i="10"/>
  <c r="N205" i="10"/>
  <c r="K205" i="10"/>
  <c r="I205" i="10"/>
  <c r="O205" i="10"/>
  <c r="M205" i="10"/>
  <c r="J205" i="10"/>
  <c r="E206" i="9"/>
  <c r="K204" i="9"/>
  <c r="J2255" i="9"/>
  <c r="O2255" i="9"/>
  <c r="I2255" i="9"/>
  <c r="N2255" i="9"/>
  <c r="C205" i="10"/>
  <c r="B205" i="10" s="1"/>
  <c r="K2255" i="10"/>
  <c r="P2255" i="10"/>
  <c r="J2255" i="10"/>
  <c r="O2255" i="10"/>
  <c r="C2255" i="9"/>
  <c r="B2255" i="9" s="1"/>
  <c r="C204" i="9"/>
  <c r="B204" i="9" s="1"/>
  <c r="K205" i="7" s="1"/>
  <c r="C2255" i="10"/>
  <c r="B2255" i="10" s="1"/>
  <c r="J204" i="9"/>
  <c r="I204" i="9"/>
  <c r="M2255" i="9"/>
  <c r="E2257" i="9"/>
  <c r="K2255" i="9"/>
  <c r="C211" i="7"/>
  <c r="B210" i="7"/>
  <c r="C667" i="6"/>
  <c r="B667" i="6" s="1"/>
  <c r="C208" i="6"/>
  <c r="B207" i="6"/>
  <c r="M206" i="6"/>
  <c r="I206" i="6"/>
  <c r="N206" i="6"/>
  <c r="H206" i="6"/>
  <c r="L206" i="6"/>
  <c r="P206" i="6"/>
  <c r="J206" i="6"/>
  <c r="O206" i="6"/>
  <c r="K206" i="6"/>
  <c r="C937" i="7"/>
  <c r="B936" i="7"/>
  <c r="M2256" i="9" l="1"/>
  <c r="I2256" i="9"/>
  <c r="K205" i="9"/>
  <c r="N2256" i="9"/>
  <c r="C2045" i="7"/>
  <c r="B2044" i="7"/>
  <c r="C1733" i="7"/>
  <c r="B1732" i="7"/>
  <c r="E2258" i="9"/>
  <c r="E207" i="9"/>
  <c r="E207" i="10"/>
  <c r="P206" i="10"/>
  <c r="N206" i="10"/>
  <c r="K206" i="10"/>
  <c r="I206" i="10"/>
  <c r="O206" i="10"/>
  <c r="M206" i="10"/>
  <c r="J206" i="10"/>
  <c r="H2257" i="10"/>
  <c r="G2257" i="10"/>
  <c r="D2257" i="10" s="1"/>
  <c r="G206" i="9"/>
  <c r="D206" i="9" s="1"/>
  <c r="H206" i="9"/>
  <c r="G2257" i="9"/>
  <c r="D2257" i="9" s="1"/>
  <c r="H2257" i="9"/>
  <c r="K2256" i="10"/>
  <c r="P2256" i="10"/>
  <c r="J2256" i="10"/>
  <c r="O2256" i="10"/>
  <c r="C206" i="10"/>
  <c r="B206" i="10" s="1"/>
  <c r="J205" i="7"/>
  <c r="H205" i="7"/>
  <c r="I205" i="7"/>
  <c r="K2256" i="9"/>
  <c r="J2256" i="9"/>
  <c r="O2256" i="9"/>
  <c r="I205" i="9"/>
  <c r="J205" i="9"/>
  <c r="C2256" i="10"/>
  <c r="B2256" i="10" s="1"/>
  <c r="C205" i="9"/>
  <c r="B205" i="9" s="1"/>
  <c r="K206" i="7" s="1"/>
  <c r="C2256" i="9"/>
  <c r="B2256" i="9" s="1"/>
  <c r="I2256" i="10"/>
  <c r="N2256" i="10"/>
  <c r="E2258" i="10"/>
  <c r="M2256" i="10"/>
  <c r="G207" i="10"/>
  <c r="D207" i="10" s="1"/>
  <c r="H207" i="10"/>
  <c r="C938" i="7"/>
  <c r="B937" i="7"/>
  <c r="C209" i="6"/>
  <c r="B208" i="6"/>
  <c r="C212" i="7"/>
  <c r="B211" i="7"/>
  <c r="N207" i="6"/>
  <c r="J207" i="6"/>
  <c r="M207" i="6"/>
  <c r="H207" i="6"/>
  <c r="P207" i="6"/>
  <c r="I207" i="6"/>
  <c r="L207" i="6"/>
  <c r="K207" i="6"/>
  <c r="O207" i="6"/>
  <c r="C668" i="6"/>
  <c r="B668" i="6" s="1"/>
  <c r="O2257" i="10" l="1"/>
  <c r="K2257" i="10"/>
  <c r="J2257" i="10"/>
  <c r="C2046" i="7"/>
  <c r="B2045" i="7"/>
  <c r="P2257" i="10"/>
  <c r="B1733" i="7"/>
  <c r="C1734" i="7"/>
  <c r="G208" i="10"/>
  <c r="D208" i="10" s="1"/>
  <c r="H208" i="10"/>
  <c r="H206" i="7"/>
  <c r="H2258" i="9"/>
  <c r="G2258" i="9"/>
  <c r="D2258" i="9" s="1"/>
  <c r="H207" i="9"/>
  <c r="G207" i="9"/>
  <c r="D207" i="9" s="1"/>
  <c r="C2257" i="10"/>
  <c r="B2257" i="10" s="1"/>
  <c r="J206" i="9"/>
  <c r="I206" i="9"/>
  <c r="J2257" i="9"/>
  <c r="O2257" i="9"/>
  <c r="I2257" i="9"/>
  <c r="N2257" i="9"/>
  <c r="J206" i="7"/>
  <c r="C207" i="10"/>
  <c r="B207" i="10" s="1"/>
  <c r="I2257" i="10"/>
  <c r="N2257" i="10"/>
  <c r="E2259" i="10"/>
  <c r="M2257" i="10"/>
  <c r="I206" i="7"/>
  <c r="C2257" i="9"/>
  <c r="B2257" i="9" s="1"/>
  <c r="C206" i="9"/>
  <c r="B206" i="9" s="1"/>
  <c r="H2258" i="10"/>
  <c r="G2258" i="10"/>
  <c r="D2258" i="10" s="1"/>
  <c r="E208" i="10"/>
  <c r="P207" i="10"/>
  <c r="N207" i="10"/>
  <c r="K207" i="10"/>
  <c r="I207" i="10"/>
  <c r="O207" i="10"/>
  <c r="M207" i="10"/>
  <c r="J207" i="10"/>
  <c r="E208" i="9"/>
  <c r="K206" i="9"/>
  <c r="M2257" i="9"/>
  <c r="E2259" i="9"/>
  <c r="K2257" i="9"/>
  <c r="B212" i="7"/>
  <c r="C213" i="7"/>
  <c r="C939" i="7"/>
  <c r="B938" i="7"/>
  <c r="C210" i="6"/>
  <c r="B209" i="6"/>
  <c r="C669" i="6"/>
  <c r="B669" i="6" s="1"/>
  <c r="O208" i="6"/>
  <c r="K208" i="6"/>
  <c r="M208" i="6"/>
  <c r="H208" i="6"/>
  <c r="L208" i="6"/>
  <c r="P208" i="6"/>
  <c r="I208" i="6"/>
  <c r="J208" i="6"/>
  <c r="N208" i="6"/>
  <c r="J207" i="9" l="1"/>
  <c r="J2258" i="9"/>
  <c r="C2047" i="7"/>
  <c r="B2046" i="7"/>
  <c r="K2258" i="9"/>
  <c r="O2258" i="9"/>
  <c r="I207" i="9"/>
  <c r="C1735" i="7"/>
  <c r="B1734" i="7"/>
  <c r="C2258" i="10"/>
  <c r="B2258" i="10" s="1"/>
  <c r="K207" i="7"/>
  <c r="I207" i="7"/>
  <c r="K2258" i="10"/>
  <c r="P2258" i="10"/>
  <c r="J2258" i="10"/>
  <c r="O2258" i="10"/>
  <c r="C207" i="9"/>
  <c r="B207" i="9" s="1"/>
  <c r="C2258" i="9"/>
  <c r="B2258" i="9" s="1"/>
  <c r="H207" i="7"/>
  <c r="G209" i="10"/>
  <c r="D209" i="10" s="1"/>
  <c r="H209" i="10"/>
  <c r="I2258" i="9"/>
  <c r="N2258" i="9"/>
  <c r="M2258" i="9"/>
  <c r="E2260" i="9"/>
  <c r="K207" i="9"/>
  <c r="E209" i="9"/>
  <c r="E209" i="10"/>
  <c r="P208" i="10"/>
  <c r="N208" i="10"/>
  <c r="K208" i="10"/>
  <c r="I208" i="10"/>
  <c r="O208" i="10"/>
  <c r="M208" i="10"/>
  <c r="J208" i="10"/>
  <c r="H2259" i="10"/>
  <c r="G2259" i="10"/>
  <c r="D2259" i="10" s="1"/>
  <c r="I2258" i="10"/>
  <c r="N2258" i="10"/>
  <c r="E2260" i="10"/>
  <c r="M2258" i="10"/>
  <c r="G208" i="9"/>
  <c r="D208" i="9" s="1"/>
  <c r="H208" i="9"/>
  <c r="G2259" i="9"/>
  <c r="D2259" i="9" s="1"/>
  <c r="H2259" i="9"/>
  <c r="J207" i="7"/>
  <c r="C208" i="10"/>
  <c r="B208" i="10" s="1"/>
  <c r="C211" i="6"/>
  <c r="B210" i="6"/>
  <c r="P209" i="6"/>
  <c r="L209" i="6"/>
  <c r="H209" i="6"/>
  <c r="M209" i="6"/>
  <c r="O209" i="6"/>
  <c r="I209" i="6"/>
  <c r="K209" i="6"/>
  <c r="J209" i="6"/>
  <c r="N209" i="6"/>
  <c r="C214" i="7"/>
  <c r="B213" i="7"/>
  <c r="C670" i="6"/>
  <c r="B670" i="6" s="1"/>
  <c r="C940" i="7"/>
  <c r="B939" i="7"/>
  <c r="I2259" i="10" l="1"/>
  <c r="J208" i="7"/>
  <c r="C2048" i="7"/>
  <c r="B2047" i="7"/>
  <c r="N2259" i="10"/>
  <c r="M2259" i="10"/>
  <c r="C1736" i="7"/>
  <c r="B1735" i="7"/>
  <c r="C2259" i="9"/>
  <c r="B2259" i="9" s="1"/>
  <c r="C208" i="9"/>
  <c r="B208" i="9" s="1"/>
  <c r="E2261" i="10"/>
  <c r="H2260" i="10"/>
  <c r="G2260" i="10"/>
  <c r="D2260" i="10" s="1"/>
  <c r="E210" i="10"/>
  <c r="P209" i="10"/>
  <c r="N209" i="10"/>
  <c r="K209" i="10"/>
  <c r="I209" i="10"/>
  <c r="O209" i="10"/>
  <c r="M209" i="10"/>
  <c r="J209" i="10"/>
  <c r="E210" i="9"/>
  <c r="K208" i="9"/>
  <c r="J2259" i="9"/>
  <c r="O2259" i="9"/>
  <c r="I2259" i="9"/>
  <c r="N2259" i="9"/>
  <c r="G210" i="10"/>
  <c r="D210" i="10" s="1"/>
  <c r="H210" i="10"/>
  <c r="H2260" i="9"/>
  <c r="G2260" i="9"/>
  <c r="D2260" i="9" s="1"/>
  <c r="H209" i="9"/>
  <c r="G209" i="9"/>
  <c r="D209" i="9" s="1"/>
  <c r="K2259" i="10"/>
  <c r="P2259" i="10"/>
  <c r="J2259" i="10"/>
  <c r="O2259" i="10"/>
  <c r="H208" i="7"/>
  <c r="C2259" i="10"/>
  <c r="B2259" i="10" s="1"/>
  <c r="J208" i="9"/>
  <c r="I208" i="9"/>
  <c r="M2259" i="9"/>
  <c r="E2261" i="9"/>
  <c r="K2259" i="9"/>
  <c r="C209" i="10"/>
  <c r="B209" i="10" s="1"/>
  <c r="I208" i="7"/>
  <c r="K208" i="7"/>
  <c r="C671" i="6"/>
  <c r="B671" i="6" s="1"/>
  <c r="C941" i="7"/>
  <c r="B940" i="7"/>
  <c r="B214" i="7"/>
  <c r="C215" i="7"/>
  <c r="C212" i="6"/>
  <c r="B211" i="6"/>
  <c r="M210" i="6"/>
  <c r="I210" i="6"/>
  <c r="L210" i="6"/>
  <c r="K210" i="6"/>
  <c r="O210" i="6"/>
  <c r="H210" i="6"/>
  <c r="N210" i="6"/>
  <c r="P210" i="6"/>
  <c r="J210" i="6"/>
  <c r="M2260" i="9" l="1"/>
  <c r="N2260" i="9"/>
  <c r="I2260" i="9"/>
  <c r="C2049" i="7"/>
  <c r="B2048" i="7"/>
  <c r="B1736" i="7"/>
  <c r="C1737" i="7"/>
  <c r="J209" i="7"/>
  <c r="I209" i="7"/>
  <c r="K209" i="7"/>
  <c r="H209" i="7"/>
  <c r="E2262" i="9"/>
  <c r="C209" i="9"/>
  <c r="B209" i="9" s="1"/>
  <c r="C2260" i="9"/>
  <c r="B2260" i="9" s="1"/>
  <c r="G211" i="10"/>
  <c r="D211" i="10" s="1"/>
  <c r="H211" i="10"/>
  <c r="K209" i="9"/>
  <c r="E211" i="9"/>
  <c r="E211" i="10"/>
  <c r="P210" i="10"/>
  <c r="N210" i="10"/>
  <c r="K210" i="10"/>
  <c r="I210" i="10"/>
  <c r="O210" i="10"/>
  <c r="M210" i="10"/>
  <c r="J210" i="10"/>
  <c r="H2261" i="10"/>
  <c r="G2261" i="10"/>
  <c r="D2261" i="10" s="1"/>
  <c r="K2260" i="10"/>
  <c r="P2260" i="10"/>
  <c r="J2260" i="10"/>
  <c r="O2260" i="10"/>
  <c r="K2260" i="9"/>
  <c r="J2260" i="9"/>
  <c r="O2260" i="9"/>
  <c r="G210" i="9"/>
  <c r="D210" i="9" s="1"/>
  <c r="H210" i="9"/>
  <c r="H2261" i="9"/>
  <c r="G2261" i="9"/>
  <c r="D2261" i="9" s="1"/>
  <c r="C210" i="10"/>
  <c r="B210" i="10" s="1"/>
  <c r="I209" i="9"/>
  <c r="J209" i="9"/>
  <c r="C2260" i="10"/>
  <c r="B2260" i="10" s="1"/>
  <c r="I2260" i="10"/>
  <c r="N2260" i="10"/>
  <c r="E2262" i="10"/>
  <c r="M2260" i="10"/>
  <c r="C672" i="6"/>
  <c r="B672" i="6" s="1"/>
  <c r="C216" i="7"/>
  <c r="B215" i="7"/>
  <c r="B212" i="6"/>
  <c r="C213" i="6"/>
  <c r="C942" i="7"/>
  <c r="B941" i="7"/>
  <c r="N211" i="6"/>
  <c r="J211" i="6"/>
  <c r="L211" i="6"/>
  <c r="O211" i="6"/>
  <c r="H211" i="6"/>
  <c r="K211" i="6"/>
  <c r="P211" i="6"/>
  <c r="I211" i="6"/>
  <c r="M211" i="6"/>
  <c r="N2261" i="10" l="1"/>
  <c r="M2261" i="10"/>
  <c r="I2261" i="10"/>
  <c r="C2050" i="7"/>
  <c r="B2049" i="7"/>
  <c r="B1737" i="7"/>
  <c r="C1738" i="7"/>
  <c r="E2263" i="10"/>
  <c r="C2261" i="9"/>
  <c r="B2261" i="9" s="1"/>
  <c r="H211" i="9"/>
  <c r="G211" i="9"/>
  <c r="D211" i="9" s="1"/>
  <c r="C2261" i="10"/>
  <c r="B2261" i="10" s="1"/>
  <c r="J210" i="9"/>
  <c r="I210" i="9"/>
  <c r="C211" i="10"/>
  <c r="B211" i="10" s="1"/>
  <c r="K2261" i="9"/>
  <c r="J2261" i="9"/>
  <c r="O2261" i="9"/>
  <c r="H210" i="7"/>
  <c r="K2261" i="10"/>
  <c r="P2261" i="10"/>
  <c r="J2261" i="10"/>
  <c r="O2261" i="10"/>
  <c r="G2262" i="9"/>
  <c r="D2262" i="9" s="1"/>
  <c r="H2262" i="9"/>
  <c r="C210" i="9"/>
  <c r="B210" i="9" s="1"/>
  <c r="H2262" i="10"/>
  <c r="G2262" i="10"/>
  <c r="D2262" i="10" s="1"/>
  <c r="E212" i="10"/>
  <c r="P211" i="10"/>
  <c r="N211" i="10"/>
  <c r="K211" i="10"/>
  <c r="I211" i="10"/>
  <c r="O211" i="10"/>
  <c r="M211" i="10"/>
  <c r="J211" i="10"/>
  <c r="E212" i="9"/>
  <c r="K210" i="9"/>
  <c r="G212" i="10"/>
  <c r="D212" i="10" s="1"/>
  <c r="H212" i="10"/>
  <c r="I2261" i="9"/>
  <c r="N2261" i="9"/>
  <c r="M2261" i="9"/>
  <c r="E2263" i="9"/>
  <c r="I210" i="7"/>
  <c r="K210" i="7"/>
  <c r="J210" i="7"/>
  <c r="C673" i="6"/>
  <c r="B673" i="6" s="1"/>
  <c r="O212" i="6"/>
  <c r="K212" i="6"/>
  <c r="L212" i="6"/>
  <c r="J212" i="6"/>
  <c r="N212" i="6"/>
  <c r="H212" i="6"/>
  <c r="I212" i="6"/>
  <c r="M212" i="6"/>
  <c r="P212" i="6"/>
  <c r="B213" i="6"/>
  <c r="C214" i="6"/>
  <c r="C217" i="7"/>
  <c r="B216" i="7"/>
  <c r="C943" i="7"/>
  <c r="B942" i="7"/>
  <c r="N2262" i="9" l="1"/>
  <c r="J2262" i="9"/>
  <c r="C2051" i="7"/>
  <c r="B2050" i="7"/>
  <c r="I211" i="7"/>
  <c r="O2262" i="9"/>
  <c r="I2262" i="9"/>
  <c r="K211" i="9"/>
  <c r="C1739" i="7"/>
  <c r="B1738" i="7"/>
  <c r="G213" i="10"/>
  <c r="D213" i="10" s="1"/>
  <c r="H213" i="10"/>
  <c r="E213" i="9"/>
  <c r="E213" i="10"/>
  <c r="P212" i="10"/>
  <c r="N212" i="10"/>
  <c r="K212" i="10"/>
  <c r="I212" i="10"/>
  <c r="O212" i="10"/>
  <c r="M212" i="10"/>
  <c r="J212" i="10"/>
  <c r="H2263" i="10"/>
  <c r="G2263" i="10"/>
  <c r="D2263" i="10" s="1"/>
  <c r="H2263" i="9"/>
  <c r="G2263" i="9"/>
  <c r="D2263" i="9" s="1"/>
  <c r="H211" i="7"/>
  <c r="G212" i="9"/>
  <c r="D212" i="9" s="1"/>
  <c r="H212" i="9"/>
  <c r="K2262" i="10"/>
  <c r="P2262" i="10"/>
  <c r="J2262" i="10"/>
  <c r="O2262" i="10"/>
  <c r="K211" i="7"/>
  <c r="J211" i="7"/>
  <c r="M2262" i="9"/>
  <c r="E2264" i="9"/>
  <c r="K2262" i="9"/>
  <c r="C212" i="10"/>
  <c r="B212" i="10" s="1"/>
  <c r="I211" i="9"/>
  <c r="J211" i="9"/>
  <c r="C2262" i="10"/>
  <c r="B2262" i="10" s="1"/>
  <c r="C2262" i="9"/>
  <c r="B2262" i="9" s="1"/>
  <c r="C211" i="9"/>
  <c r="B211" i="9" s="1"/>
  <c r="I2262" i="10"/>
  <c r="N2262" i="10"/>
  <c r="E2264" i="10"/>
  <c r="M2262" i="10"/>
  <c r="C944" i="7"/>
  <c r="B943" i="7"/>
  <c r="P213" i="6"/>
  <c r="L213" i="6"/>
  <c r="H213" i="6"/>
  <c r="K213" i="6"/>
  <c r="N213" i="6"/>
  <c r="J213" i="6"/>
  <c r="I213" i="6"/>
  <c r="M213" i="6"/>
  <c r="O213" i="6"/>
  <c r="C674" i="6"/>
  <c r="B674" i="6" s="1"/>
  <c r="B214" i="6"/>
  <c r="C215" i="6"/>
  <c r="C218" i="7"/>
  <c r="B217" i="7"/>
  <c r="P2263" i="10" l="1"/>
  <c r="M2263" i="9"/>
  <c r="I2263" i="9"/>
  <c r="C2052" i="7"/>
  <c r="B2051" i="7"/>
  <c r="K2263" i="10"/>
  <c r="M2263" i="10"/>
  <c r="N2263" i="9"/>
  <c r="B1739" i="7"/>
  <c r="C1740" i="7"/>
  <c r="E2265" i="10"/>
  <c r="J212" i="7"/>
  <c r="K212" i="7"/>
  <c r="E2265" i="9"/>
  <c r="H213" i="9"/>
  <c r="G213" i="9"/>
  <c r="D213" i="9" s="1"/>
  <c r="I212" i="7"/>
  <c r="H212" i="7"/>
  <c r="C2263" i="9"/>
  <c r="B2263" i="9" s="1"/>
  <c r="C2263" i="10"/>
  <c r="B2263" i="10" s="1"/>
  <c r="J212" i="9"/>
  <c r="I212" i="9"/>
  <c r="G214" i="10"/>
  <c r="D214" i="10" s="1"/>
  <c r="H214" i="10"/>
  <c r="I2263" i="10"/>
  <c r="N2263" i="10"/>
  <c r="J2263" i="10"/>
  <c r="O2263" i="10"/>
  <c r="K2263" i="9"/>
  <c r="J2263" i="9"/>
  <c r="O2263" i="9"/>
  <c r="C212" i="9"/>
  <c r="B212" i="9" s="1"/>
  <c r="G2264" i="9"/>
  <c r="D2264" i="9" s="1"/>
  <c r="H2264" i="9"/>
  <c r="G2264" i="10"/>
  <c r="D2264" i="10" s="1"/>
  <c r="H2264" i="10"/>
  <c r="E214" i="10"/>
  <c r="P213" i="10"/>
  <c r="N213" i="10"/>
  <c r="K213" i="10"/>
  <c r="I213" i="10"/>
  <c r="O213" i="10"/>
  <c r="M213" i="10"/>
  <c r="J213" i="10"/>
  <c r="E214" i="9"/>
  <c r="K212" i="9"/>
  <c r="C213" i="10"/>
  <c r="B213" i="10" s="1"/>
  <c r="C945" i="7"/>
  <c r="B944" i="7"/>
  <c r="B218" i="7"/>
  <c r="C219" i="7"/>
  <c r="M214" i="6"/>
  <c r="I214" i="6"/>
  <c r="P214" i="6"/>
  <c r="K214" i="6"/>
  <c r="J214" i="6"/>
  <c r="N214" i="6"/>
  <c r="L214" i="6"/>
  <c r="O214" i="6"/>
  <c r="H214" i="6"/>
  <c r="C216" i="6"/>
  <c r="B215" i="6"/>
  <c r="C675" i="6"/>
  <c r="B675" i="6" s="1"/>
  <c r="J213" i="9" l="1"/>
  <c r="C2053" i="7"/>
  <c r="B2052" i="7"/>
  <c r="I213" i="9"/>
  <c r="C1741" i="7"/>
  <c r="B1740" i="7"/>
  <c r="G2265" i="10"/>
  <c r="D2265" i="10" s="1"/>
  <c r="H2265" i="10"/>
  <c r="C2264" i="9"/>
  <c r="B2264" i="9" s="1"/>
  <c r="G215" i="10"/>
  <c r="D215" i="10" s="1"/>
  <c r="H215" i="10"/>
  <c r="G214" i="9"/>
  <c r="D214" i="9" s="1"/>
  <c r="H214" i="9"/>
  <c r="J213" i="7"/>
  <c r="M2264" i="9"/>
  <c r="E2266" i="9"/>
  <c r="K2264" i="9"/>
  <c r="M2264" i="10"/>
  <c r="O2264" i="10"/>
  <c r="K2264" i="10"/>
  <c r="P2264" i="10"/>
  <c r="K213" i="9"/>
  <c r="E215" i="9"/>
  <c r="E215" i="10"/>
  <c r="P214" i="10"/>
  <c r="N214" i="10"/>
  <c r="K214" i="10"/>
  <c r="I214" i="10"/>
  <c r="O214" i="10"/>
  <c r="M214" i="10"/>
  <c r="J214" i="10"/>
  <c r="C2264" i="10"/>
  <c r="B2264" i="10" s="1"/>
  <c r="H2265" i="9"/>
  <c r="G2265" i="9"/>
  <c r="D2265" i="9" s="1"/>
  <c r="H213" i="7"/>
  <c r="I213" i="7"/>
  <c r="C214" i="10"/>
  <c r="B214" i="10" s="1"/>
  <c r="C213" i="9"/>
  <c r="B213" i="9" s="1"/>
  <c r="J2264" i="9"/>
  <c r="O2264" i="9"/>
  <c r="I2264" i="9"/>
  <c r="N2264" i="9"/>
  <c r="K213" i="7"/>
  <c r="J2264" i="10"/>
  <c r="I2264" i="10"/>
  <c r="N2264" i="10"/>
  <c r="E2266" i="10"/>
  <c r="C220" i="7"/>
  <c r="B219" i="7"/>
  <c r="C946" i="7"/>
  <c r="B945" i="7"/>
  <c r="C676" i="6"/>
  <c r="B676" i="6" s="1"/>
  <c r="B216" i="6"/>
  <c r="C217" i="6"/>
  <c r="N215" i="6"/>
  <c r="J215" i="6"/>
  <c r="P215" i="6"/>
  <c r="K215" i="6"/>
  <c r="M215" i="6"/>
  <c r="I215" i="6"/>
  <c r="O215" i="6"/>
  <c r="H215" i="6"/>
  <c r="L215" i="6"/>
  <c r="K2265" i="10" l="1"/>
  <c r="J2265" i="10"/>
  <c r="J214" i="9"/>
  <c r="I214" i="9"/>
  <c r="P2265" i="10"/>
  <c r="B2053" i="7"/>
  <c r="C2054" i="7"/>
  <c r="B1741" i="7"/>
  <c r="C1742" i="7"/>
  <c r="M2265" i="10"/>
  <c r="K214" i="7"/>
  <c r="J214" i="7"/>
  <c r="I214" i="7"/>
  <c r="H214" i="7"/>
  <c r="G2266" i="9"/>
  <c r="D2266" i="9" s="1"/>
  <c r="H2266" i="9"/>
  <c r="K2265" i="9"/>
  <c r="J2265" i="9"/>
  <c r="O2265" i="9"/>
  <c r="H215" i="9"/>
  <c r="G215" i="9"/>
  <c r="D215" i="9" s="1"/>
  <c r="G216" i="10"/>
  <c r="D216" i="10" s="1"/>
  <c r="H216" i="10"/>
  <c r="G2266" i="10"/>
  <c r="D2266" i="10" s="1"/>
  <c r="H2266" i="10"/>
  <c r="O2265" i="10"/>
  <c r="I2265" i="10"/>
  <c r="N2265" i="10"/>
  <c r="E2267" i="10"/>
  <c r="C2265" i="9"/>
  <c r="B2265" i="9" s="1"/>
  <c r="E216" i="10"/>
  <c r="P215" i="10"/>
  <c r="N215" i="10"/>
  <c r="K215" i="10"/>
  <c r="I215" i="10"/>
  <c r="O215" i="10"/>
  <c r="M215" i="10"/>
  <c r="J215" i="10"/>
  <c r="E216" i="9"/>
  <c r="K214" i="9"/>
  <c r="I2265" i="9"/>
  <c r="N2265" i="9"/>
  <c r="M2265" i="9"/>
  <c r="E2267" i="9"/>
  <c r="C214" i="9"/>
  <c r="B214" i="9" s="1"/>
  <c r="C215" i="10"/>
  <c r="B215" i="10" s="1"/>
  <c r="C2265" i="10"/>
  <c r="B2265" i="10" s="1"/>
  <c r="C677" i="6"/>
  <c r="B677" i="6" s="1"/>
  <c r="B217" i="6"/>
  <c r="C218" i="6"/>
  <c r="B220" i="7"/>
  <c r="C221" i="7"/>
  <c r="O216" i="6"/>
  <c r="K216" i="6"/>
  <c r="P216" i="6"/>
  <c r="J216" i="6"/>
  <c r="I216" i="6"/>
  <c r="M216" i="6"/>
  <c r="H216" i="6"/>
  <c r="L216" i="6"/>
  <c r="N216" i="6"/>
  <c r="C947" i="7"/>
  <c r="B946" i="7"/>
  <c r="P2266" i="10" l="1"/>
  <c r="I215" i="9"/>
  <c r="K2266" i="9"/>
  <c r="M2266" i="9"/>
  <c r="J215" i="9"/>
  <c r="O2266" i="10"/>
  <c r="B2054" i="7"/>
  <c r="C2055" i="7"/>
  <c r="C1743" i="7"/>
  <c r="B1742" i="7"/>
  <c r="M2266" i="10"/>
  <c r="K2266" i="10"/>
  <c r="H215" i="7"/>
  <c r="J215" i="7"/>
  <c r="I215" i="7"/>
  <c r="K215" i="7"/>
  <c r="E2268" i="9"/>
  <c r="C2266" i="10"/>
  <c r="B2266" i="10" s="1"/>
  <c r="C216" i="10"/>
  <c r="B216" i="10" s="1"/>
  <c r="G216" i="9"/>
  <c r="D216" i="9" s="1"/>
  <c r="H216" i="9"/>
  <c r="H2267" i="9"/>
  <c r="G2267" i="9"/>
  <c r="D2267" i="9" s="1"/>
  <c r="J2266" i="9"/>
  <c r="O2266" i="9"/>
  <c r="I2266" i="9"/>
  <c r="N2266" i="9"/>
  <c r="K215" i="9"/>
  <c r="E217" i="9"/>
  <c r="E217" i="10"/>
  <c r="P216" i="10"/>
  <c r="N216" i="10"/>
  <c r="K216" i="10"/>
  <c r="I216" i="10"/>
  <c r="O216" i="10"/>
  <c r="M216" i="10"/>
  <c r="J216" i="10"/>
  <c r="J2266" i="10"/>
  <c r="I2266" i="10"/>
  <c r="N2266" i="10"/>
  <c r="E2268" i="10"/>
  <c r="G2267" i="10"/>
  <c r="D2267" i="10" s="1"/>
  <c r="H2267" i="10"/>
  <c r="G217" i="10"/>
  <c r="D217" i="10" s="1"/>
  <c r="H217" i="10"/>
  <c r="C215" i="9"/>
  <c r="B215" i="9" s="1"/>
  <c r="C2266" i="9"/>
  <c r="B2266" i="9" s="1"/>
  <c r="C948" i="7"/>
  <c r="B947" i="7"/>
  <c r="C678" i="6"/>
  <c r="B678" i="6" s="1"/>
  <c r="C222" i="7"/>
  <c r="B221" i="7"/>
  <c r="P217" i="6"/>
  <c r="L217" i="6"/>
  <c r="H217" i="6"/>
  <c r="O217" i="6"/>
  <c r="J217" i="6"/>
  <c r="M217" i="6"/>
  <c r="I217" i="6"/>
  <c r="K217" i="6"/>
  <c r="N217" i="6"/>
  <c r="B218" i="6"/>
  <c r="C219" i="6"/>
  <c r="K216" i="9" l="1"/>
  <c r="B2055" i="7"/>
  <c r="C2056" i="7"/>
  <c r="C1744" i="7"/>
  <c r="B1743" i="7"/>
  <c r="J216" i="7"/>
  <c r="H216" i="7"/>
  <c r="K216" i="7"/>
  <c r="I216" i="7"/>
  <c r="G218" i="10"/>
  <c r="D218" i="10" s="1"/>
  <c r="H218" i="10"/>
  <c r="G2268" i="10"/>
  <c r="D2268" i="10" s="1"/>
  <c r="H2268" i="10"/>
  <c r="J2267" i="10"/>
  <c r="M2267" i="10"/>
  <c r="K2267" i="10"/>
  <c r="P2267" i="10"/>
  <c r="E218" i="10"/>
  <c r="P217" i="10"/>
  <c r="N217" i="10"/>
  <c r="K217" i="10"/>
  <c r="I217" i="10"/>
  <c r="O217" i="10"/>
  <c r="M217" i="10"/>
  <c r="J217" i="10"/>
  <c r="E218" i="9"/>
  <c r="C2267" i="9"/>
  <c r="B2267" i="9" s="1"/>
  <c r="H217" i="9"/>
  <c r="G217" i="9"/>
  <c r="D217" i="9" s="1"/>
  <c r="I2267" i="9"/>
  <c r="N2267" i="9"/>
  <c r="M2267" i="9"/>
  <c r="E2269" i="9"/>
  <c r="C217" i="10"/>
  <c r="B217" i="10" s="1"/>
  <c r="C2267" i="10"/>
  <c r="B2267" i="10" s="1"/>
  <c r="O2267" i="10"/>
  <c r="I2267" i="10"/>
  <c r="N2267" i="10"/>
  <c r="E2269" i="10"/>
  <c r="J216" i="9"/>
  <c r="I216" i="9"/>
  <c r="G2268" i="9"/>
  <c r="D2268" i="9" s="1"/>
  <c r="H2268" i="9"/>
  <c r="C216" i="9"/>
  <c r="B216" i="9" s="1"/>
  <c r="K2267" i="9"/>
  <c r="J2267" i="9"/>
  <c r="O2267" i="9"/>
  <c r="M218" i="6"/>
  <c r="I218" i="6"/>
  <c r="O218" i="6"/>
  <c r="J218" i="6"/>
  <c r="P218" i="6"/>
  <c r="H218" i="6"/>
  <c r="L218" i="6"/>
  <c r="K218" i="6"/>
  <c r="N218" i="6"/>
  <c r="B222" i="7"/>
  <c r="C223" i="7"/>
  <c r="C949" i="7"/>
  <c r="B948" i="7"/>
  <c r="C220" i="6"/>
  <c r="B219" i="6"/>
  <c r="C679" i="6"/>
  <c r="B679" i="6" s="1"/>
  <c r="I2268" i="10" l="1"/>
  <c r="N2268" i="10"/>
  <c r="B2056" i="7"/>
  <c r="C2057" i="7"/>
  <c r="C1745" i="7"/>
  <c r="B1744" i="7"/>
  <c r="J2268" i="10"/>
  <c r="J217" i="7"/>
  <c r="K217" i="7"/>
  <c r="I217" i="7"/>
  <c r="H217" i="7"/>
  <c r="C2268" i="9"/>
  <c r="B2268" i="9" s="1"/>
  <c r="E2270" i="10"/>
  <c r="J2268" i="9"/>
  <c r="O2268" i="9"/>
  <c r="I2268" i="9"/>
  <c r="N2268" i="9"/>
  <c r="C217" i="9"/>
  <c r="B217" i="9" s="1"/>
  <c r="I217" i="9"/>
  <c r="J217" i="9"/>
  <c r="G2269" i="10"/>
  <c r="D2269" i="10" s="1"/>
  <c r="H2269" i="10"/>
  <c r="G219" i="10"/>
  <c r="D219" i="10" s="1"/>
  <c r="H219" i="10"/>
  <c r="H2269" i="9"/>
  <c r="G2269" i="9"/>
  <c r="D2269" i="9" s="1"/>
  <c r="M2268" i="10"/>
  <c r="O2268" i="10"/>
  <c r="K2268" i="10"/>
  <c r="P2268" i="10"/>
  <c r="M2268" i="9"/>
  <c r="E2270" i="9"/>
  <c r="K2268" i="9"/>
  <c r="G218" i="9"/>
  <c r="D218" i="9" s="1"/>
  <c r="H218" i="9"/>
  <c r="K217" i="9"/>
  <c r="E219" i="9"/>
  <c r="E219" i="10"/>
  <c r="P218" i="10"/>
  <c r="N218" i="10"/>
  <c r="K218" i="10"/>
  <c r="I218" i="10"/>
  <c r="O218" i="10"/>
  <c r="M218" i="10"/>
  <c r="J218" i="10"/>
  <c r="C2268" i="10"/>
  <c r="B2268" i="10" s="1"/>
  <c r="C218" i="10"/>
  <c r="B218" i="10" s="1"/>
  <c r="C221" i="6"/>
  <c r="B220" i="6"/>
  <c r="C680" i="6"/>
  <c r="B680" i="6" s="1"/>
  <c r="N219" i="6"/>
  <c r="J219" i="6"/>
  <c r="O219" i="6"/>
  <c r="I219" i="6"/>
  <c r="L219" i="6"/>
  <c r="P219" i="6"/>
  <c r="H219" i="6"/>
  <c r="M219" i="6"/>
  <c r="K219" i="6"/>
  <c r="C224" i="7"/>
  <c r="B223" i="7"/>
  <c r="C950" i="7"/>
  <c r="B949" i="7"/>
  <c r="J2269" i="9" l="1"/>
  <c r="K218" i="9"/>
  <c r="C2058" i="7"/>
  <c r="B2057" i="7"/>
  <c r="C1746" i="7"/>
  <c r="B1745" i="7"/>
  <c r="K2269" i="9"/>
  <c r="O2269" i="9"/>
  <c r="E220" i="10"/>
  <c r="P219" i="10"/>
  <c r="N219" i="10"/>
  <c r="K219" i="10"/>
  <c r="I219" i="10"/>
  <c r="O219" i="10"/>
  <c r="M219" i="10"/>
  <c r="J219" i="10"/>
  <c r="E220" i="9"/>
  <c r="H219" i="9"/>
  <c r="G219" i="9"/>
  <c r="D219" i="9" s="1"/>
  <c r="C2269" i="9"/>
  <c r="B2269" i="9" s="1"/>
  <c r="C219" i="10"/>
  <c r="B219" i="10" s="1"/>
  <c r="C2269" i="10"/>
  <c r="B2269" i="10" s="1"/>
  <c r="J2269" i="10"/>
  <c r="M2269" i="10"/>
  <c r="K2269" i="10"/>
  <c r="P2269" i="10"/>
  <c r="J218" i="7"/>
  <c r="H218" i="7"/>
  <c r="J218" i="9"/>
  <c r="I218" i="9"/>
  <c r="C218" i="9"/>
  <c r="B218" i="9" s="1"/>
  <c r="I2269" i="9"/>
  <c r="N2269" i="9"/>
  <c r="M2269" i="9"/>
  <c r="E2271" i="9"/>
  <c r="G2270" i="9"/>
  <c r="D2270" i="9" s="1"/>
  <c r="H2270" i="9"/>
  <c r="G220" i="10"/>
  <c r="D220" i="10" s="1"/>
  <c r="H220" i="10"/>
  <c r="G2270" i="10"/>
  <c r="D2270" i="10" s="1"/>
  <c r="H2270" i="10"/>
  <c r="O2269" i="10"/>
  <c r="I2269" i="10"/>
  <c r="N2269" i="10"/>
  <c r="E2271" i="10"/>
  <c r="I218" i="7"/>
  <c r="K218" i="7"/>
  <c r="C222" i="6"/>
  <c r="B221" i="6"/>
  <c r="C951" i="7"/>
  <c r="B950" i="7"/>
  <c r="C225" i="7"/>
  <c r="B224" i="7"/>
  <c r="O220" i="6"/>
  <c r="K220" i="6"/>
  <c r="N220" i="6"/>
  <c r="I220" i="6"/>
  <c r="P220" i="6"/>
  <c r="H220" i="6"/>
  <c r="L220" i="6"/>
  <c r="J220" i="6"/>
  <c r="M220" i="6"/>
  <c r="C681" i="6"/>
  <c r="B681" i="6" s="1"/>
  <c r="J2270" i="10" l="1"/>
  <c r="N2270" i="10"/>
  <c r="C2059" i="7"/>
  <c r="B2058" i="7"/>
  <c r="C1747" i="7"/>
  <c r="B1746" i="7"/>
  <c r="K219" i="7"/>
  <c r="I2270" i="10"/>
  <c r="E2272" i="10"/>
  <c r="G2271" i="10"/>
  <c r="D2271" i="10" s="1"/>
  <c r="H2271" i="10"/>
  <c r="G221" i="10"/>
  <c r="D221" i="10" s="1"/>
  <c r="H221" i="10"/>
  <c r="H2271" i="9"/>
  <c r="G2271" i="9"/>
  <c r="D2271" i="9" s="1"/>
  <c r="J2270" i="9"/>
  <c r="O2270" i="9"/>
  <c r="I2270" i="9"/>
  <c r="N2270" i="9"/>
  <c r="H219" i="7"/>
  <c r="G220" i="9"/>
  <c r="D220" i="9" s="1"/>
  <c r="H220" i="9"/>
  <c r="K219" i="9"/>
  <c r="E221" i="9"/>
  <c r="E221" i="10"/>
  <c r="P220" i="10"/>
  <c r="N220" i="10"/>
  <c r="K220" i="10"/>
  <c r="I220" i="10"/>
  <c r="O220" i="10"/>
  <c r="M220" i="10"/>
  <c r="J220" i="10"/>
  <c r="J219" i="7"/>
  <c r="M2270" i="10"/>
  <c r="O2270" i="10"/>
  <c r="K2270" i="10"/>
  <c r="P2270" i="10"/>
  <c r="C2270" i="10"/>
  <c r="B2270" i="10" s="1"/>
  <c r="C220" i="10"/>
  <c r="B220" i="10" s="1"/>
  <c r="C2270" i="9"/>
  <c r="B2270" i="9" s="1"/>
  <c r="M2270" i="9"/>
  <c r="E2272" i="9"/>
  <c r="K2270" i="9"/>
  <c r="I219" i="7"/>
  <c r="C219" i="9"/>
  <c r="B219" i="9" s="1"/>
  <c r="I219" i="9"/>
  <c r="J219" i="9"/>
  <c r="C226" i="7"/>
  <c r="B225" i="7"/>
  <c r="C223" i="6"/>
  <c r="B222" i="6"/>
  <c r="P221" i="6"/>
  <c r="L221" i="6"/>
  <c r="H221" i="6"/>
  <c r="N221" i="6"/>
  <c r="I221" i="6"/>
  <c r="K221" i="6"/>
  <c r="O221" i="6"/>
  <c r="J221" i="6"/>
  <c r="M221" i="6"/>
  <c r="C952" i="7"/>
  <c r="B951" i="7"/>
  <c r="C682" i="6"/>
  <c r="B682" i="6" s="1"/>
  <c r="K2271" i="9" l="1"/>
  <c r="O2271" i="9"/>
  <c r="K220" i="9"/>
  <c r="J2271" i="9"/>
  <c r="C2060" i="7"/>
  <c r="B2059" i="7"/>
  <c r="C1748" i="7"/>
  <c r="B1747" i="7"/>
  <c r="H220" i="7"/>
  <c r="K220" i="7"/>
  <c r="J220" i="7"/>
  <c r="I220" i="7"/>
  <c r="E222" i="10"/>
  <c r="P221" i="10"/>
  <c r="N221" i="10"/>
  <c r="K221" i="10"/>
  <c r="I221" i="10"/>
  <c r="O221" i="10"/>
  <c r="M221" i="10"/>
  <c r="J221" i="10"/>
  <c r="E222" i="9"/>
  <c r="H221" i="9"/>
  <c r="G221" i="9"/>
  <c r="D221" i="9" s="1"/>
  <c r="C2271" i="9"/>
  <c r="B2271" i="9" s="1"/>
  <c r="G222" i="10"/>
  <c r="D222" i="10" s="1"/>
  <c r="H222" i="10"/>
  <c r="G2272" i="10"/>
  <c r="D2272" i="10" s="1"/>
  <c r="H2272" i="10"/>
  <c r="J2271" i="10"/>
  <c r="M2271" i="10"/>
  <c r="K2271" i="10"/>
  <c r="P2271" i="10"/>
  <c r="I2271" i="9"/>
  <c r="N2271" i="9"/>
  <c r="M2271" i="9"/>
  <c r="E2273" i="9"/>
  <c r="J220" i="9"/>
  <c r="I220" i="9"/>
  <c r="C220" i="9"/>
  <c r="B220" i="9" s="1"/>
  <c r="G2272" i="9"/>
  <c r="D2272" i="9" s="1"/>
  <c r="H2272" i="9"/>
  <c r="C221" i="10"/>
  <c r="B221" i="10" s="1"/>
  <c r="C2271" i="10"/>
  <c r="B2271" i="10" s="1"/>
  <c r="O2271" i="10"/>
  <c r="I2271" i="10"/>
  <c r="N2271" i="10"/>
  <c r="E2273" i="10"/>
  <c r="C683" i="6"/>
  <c r="B683" i="6" s="1"/>
  <c r="M222" i="6"/>
  <c r="I222" i="6"/>
  <c r="N222" i="6"/>
  <c r="H222" i="6"/>
  <c r="O222" i="6"/>
  <c r="K222" i="6"/>
  <c r="J222" i="6"/>
  <c r="L222" i="6"/>
  <c r="P222" i="6"/>
  <c r="B226" i="7"/>
  <c r="C227" i="7"/>
  <c r="C953" i="7"/>
  <c r="B952" i="7"/>
  <c r="C224" i="6"/>
  <c r="B223" i="6"/>
  <c r="I2272" i="10" l="1"/>
  <c r="N2272" i="10"/>
  <c r="C2061" i="7"/>
  <c r="B2060" i="7"/>
  <c r="C1749" i="7"/>
  <c r="B1748" i="7"/>
  <c r="I221" i="7"/>
  <c r="J2272" i="10"/>
  <c r="E2274" i="10"/>
  <c r="H2273" i="9"/>
  <c r="G2273" i="9"/>
  <c r="D2273" i="9" s="1"/>
  <c r="J2272" i="9"/>
  <c r="O2272" i="9"/>
  <c r="I2272" i="9"/>
  <c r="N2272" i="9"/>
  <c r="G2273" i="10"/>
  <c r="D2273" i="10" s="1"/>
  <c r="H2273" i="10"/>
  <c r="G223" i="10"/>
  <c r="D223" i="10" s="1"/>
  <c r="H223" i="10"/>
  <c r="C221" i="9"/>
  <c r="B221" i="9" s="1"/>
  <c r="I221" i="9"/>
  <c r="J221" i="9"/>
  <c r="H221" i="7"/>
  <c r="M2272" i="10"/>
  <c r="O2272" i="10"/>
  <c r="K2272" i="10"/>
  <c r="P2272" i="10"/>
  <c r="C2272" i="9"/>
  <c r="B2272" i="9" s="1"/>
  <c r="M2272" i="9"/>
  <c r="E2274" i="9"/>
  <c r="K2272" i="9"/>
  <c r="C2272" i="10"/>
  <c r="B2272" i="10" s="1"/>
  <c r="C222" i="10"/>
  <c r="B222" i="10" s="1"/>
  <c r="G222" i="9"/>
  <c r="D222" i="9" s="1"/>
  <c r="H222" i="9"/>
  <c r="K221" i="9"/>
  <c r="E223" i="9"/>
  <c r="E223" i="10"/>
  <c r="P222" i="10"/>
  <c r="N222" i="10"/>
  <c r="K222" i="10"/>
  <c r="I222" i="10"/>
  <c r="O222" i="10"/>
  <c r="M222" i="10"/>
  <c r="J222" i="10"/>
  <c r="K221" i="7"/>
  <c r="J221" i="7"/>
  <c r="C684" i="6"/>
  <c r="B684" i="6" s="1"/>
  <c r="C228" i="7"/>
  <c r="B227" i="7"/>
  <c r="C225" i="6"/>
  <c r="B224" i="6"/>
  <c r="N223" i="6"/>
  <c r="J223" i="6"/>
  <c r="M223" i="6"/>
  <c r="H223" i="6"/>
  <c r="K223" i="6"/>
  <c r="O223" i="6"/>
  <c r="L223" i="6"/>
  <c r="P223" i="6"/>
  <c r="I223" i="6"/>
  <c r="C954" i="7"/>
  <c r="B953" i="7"/>
  <c r="N2273" i="9" l="1"/>
  <c r="K222" i="7"/>
  <c r="J222" i="9"/>
  <c r="I222" i="9"/>
  <c r="C2062" i="7"/>
  <c r="B2061" i="7"/>
  <c r="M2273" i="9"/>
  <c r="C1750" i="7"/>
  <c r="B1749" i="7"/>
  <c r="I2273" i="9"/>
  <c r="C222" i="9"/>
  <c r="B222" i="9" s="1"/>
  <c r="E2275" i="9"/>
  <c r="C223" i="10"/>
  <c r="B223" i="10" s="1"/>
  <c r="C2273" i="10"/>
  <c r="B2273" i="10" s="1"/>
  <c r="G2274" i="9"/>
  <c r="D2274" i="9" s="1"/>
  <c r="H2274" i="9"/>
  <c r="O2273" i="10"/>
  <c r="I2273" i="10"/>
  <c r="N2273" i="10"/>
  <c r="E2275" i="10"/>
  <c r="J222" i="7"/>
  <c r="I222" i="7"/>
  <c r="H222" i="7"/>
  <c r="E224" i="10"/>
  <c r="P223" i="10"/>
  <c r="N223" i="10"/>
  <c r="K223" i="10"/>
  <c r="I223" i="10"/>
  <c r="O223" i="10"/>
  <c r="M223" i="10"/>
  <c r="J223" i="10"/>
  <c r="E224" i="9"/>
  <c r="K222" i="9"/>
  <c r="H223" i="9"/>
  <c r="G223" i="9"/>
  <c r="D223" i="9" s="1"/>
  <c r="K2273" i="9"/>
  <c r="J2273" i="9"/>
  <c r="O2273" i="9"/>
  <c r="G224" i="10"/>
  <c r="D224" i="10" s="1"/>
  <c r="H224" i="10"/>
  <c r="G2274" i="10"/>
  <c r="D2274" i="10" s="1"/>
  <c r="H2274" i="10"/>
  <c r="C2273" i="9"/>
  <c r="B2273" i="9" s="1"/>
  <c r="J2273" i="10"/>
  <c r="M2273" i="10"/>
  <c r="K2273" i="10"/>
  <c r="P2273" i="10"/>
  <c r="C955" i="7"/>
  <c r="B954" i="7"/>
  <c r="C685" i="6"/>
  <c r="B685" i="6" s="1"/>
  <c r="C226" i="6"/>
  <c r="B225" i="6"/>
  <c r="O224" i="6"/>
  <c r="K224" i="6"/>
  <c r="M224" i="6"/>
  <c r="H224" i="6"/>
  <c r="N224" i="6"/>
  <c r="J224" i="6"/>
  <c r="P224" i="6"/>
  <c r="I224" i="6"/>
  <c r="L224" i="6"/>
  <c r="B228" i="7"/>
  <c r="C229" i="7"/>
  <c r="C2063" i="7" l="1"/>
  <c r="B2062" i="7"/>
  <c r="C1751" i="7"/>
  <c r="B1750" i="7"/>
  <c r="K223" i="7"/>
  <c r="H223" i="7"/>
  <c r="I223" i="7"/>
  <c r="J223" i="7"/>
  <c r="C2274" i="10"/>
  <c r="B2274" i="10" s="1"/>
  <c r="C224" i="10"/>
  <c r="B224" i="10" s="1"/>
  <c r="G224" i="9"/>
  <c r="D224" i="9" s="1"/>
  <c r="H224" i="9"/>
  <c r="I223" i="9"/>
  <c r="J223" i="9"/>
  <c r="J2274" i="10"/>
  <c r="I2274" i="10"/>
  <c r="N2274" i="10"/>
  <c r="E2276" i="10"/>
  <c r="H2275" i="9"/>
  <c r="G2275" i="9"/>
  <c r="D2275" i="9" s="1"/>
  <c r="J2274" i="9"/>
  <c r="O2274" i="9"/>
  <c r="I2274" i="9"/>
  <c r="N2274" i="9"/>
  <c r="G2275" i="10"/>
  <c r="D2275" i="10" s="1"/>
  <c r="H2275" i="10"/>
  <c r="G225" i="10"/>
  <c r="D225" i="10" s="1"/>
  <c r="H225" i="10"/>
  <c r="C223" i="9"/>
  <c r="B223" i="9" s="1"/>
  <c r="K223" i="9"/>
  <c r="E225" i="9"/>
  <c r="E225" i="10"/>
  <c r="P224" i="10"/>
  <c r="N224" i="10"/>
  <c r="K224" i="10"/>
  <c r="I224" i="10"/>
  <c r="O224" i="10"/>
  <c r="M224" i="10"/>
  <c r="J224" i="10"/>
  <c r="M2274" i="10"/>
  <c r="O2274" i="10"/>
  <c r="K2274" i="10"/>
  <c r="P2274" i="10"/>
  <c r="C2274" i="9"/>
  <c r="B2274" i="9" s="1"/>
  <c r="M2274" i="9"/>
  <c r="E2276" i="9"/>
  <c r="K2274" i="9"/>
  <c r="C227" i="6"/>
  <c r="B226" i="6"/>
  <c r="C956" i="7"/>
  <c r="B955" i="7"/>
  <c r="C230" i="7"/>
  <c r="B229" i="7"/>
  <c r="P225" i="6"/>
  <c r="L225" i="6"/>
  <c r="H225" i="6"/>
  <c r="M225" i="6"/>
  <c r="J225" i="6"/>
  <c r="N225" i="6"/>
  <c r="I225" i="6"/>
  <c r="K225" i="6"/>
  <c r="O225" i="6"/>
  <c r="C686" i="6"/>
  <c r="B686" i="6" s="1"/>
  <c r="K224" i="9" l="1"/>
  <c r="J2275" i="9"/>
  <c r="K2275" i="9"/>
  <c r="O2275" i="9"/>
  <c r="J224" i="9"/>
  <c r="I224" i="9"/>
  <c r="C2064" i="7"/>
  <c r="B2063" i="7"/>
  <c r="B1751" i="7"/>
  <c r="C1752" i="7"/>
  <c r="I2275" i="9"/>
  <c r="N2275" i="9"/>
  <c r="M2275" i="9"/>
  <c r="I224" i="7"/>
  <c r="J224" i="7"/>
  <c r="H224" i="7"/>
  <c r="K224" i="7"/>
  <c r="E226" i="10"/>
  <c r="P225" i="10"/>
  <c r="N225" i="10"/>
  <c r="K225" i="10"/>
  <c r="I225" i="10"/>
  <c r="O225" i="10"/>
  <c r="M225" i="10"/>
  <c r="J225" i="10"/>
  <c r="E226" i="9"/>
  <c r="G226" i="10"/>
  <c r="D226" i="10" s="1"/>
  <c r="H226" i="10"/>
  <c r="G2276" i="10"/>
  <c r="D2276" i="10" s="1"/>
  <c r="H2276" i="10"/>
  <c r="G2276" i="9"/>
  <c r="D2276" i="9" s="1"/>
  <c r="H2276" i="9"/>
  <c r="O2275" i="10"/>
  <c r="I2275" i="10"/>
  <c r="N2275" i="10"/>
  <c r="E2277" i="10"/>
  <c r="H225" i="9"/>
  <c r="G225" i="9"/>
  <c r="D225" i="9" s="1"/>
  <c r="E2277" i="9"/>
  <c r="C225" i="10"/>
  <c r="B225" i="10" s="1"/>
  <c r="C2275" i="10"/>
  <c r="B2275" i="10" s="1"/>
  <c r="C2275" i="9"/>
  <c r="B2275" i="9" s="1"/>
  <c r="J2275" i="10"/>
  <c r="M2275" i="10"/>
  <c r="K2275" i="10"/>
  <c r="P2275" i="10"/>
  <c r="C224" i="9"/>
  <c r="B224" i="9" s="1"/>
  <c r="C687" i="6"/>
  <c r="B687" i="6" s="1"/>
  <c r="B230" i="7"/>
  <c r="C231" i="7"/>
  <c r="C228" i="6"/>
  <c r="B227" i="6"/>
  <c r="M226" i="6"/>
  <c r="I226" i="6"/>
  <c r="L226" i="6"/>
  <c r="N226" i="6"/>
  <c r="P226" i="6"/>
  <c r="J226" i="6"/>
  <c r="H226" i="6"/>
  <c r="K226" i="6"/>
  <c r="O226" i="6"/>
  <c r="C957" i="7"/>
  <c r="B956" i="7"/>
  <c r="J2276" i="10" l="1"/>
  <c r="I2276" i="9"/>
  <c r="N2276" i="10"/>
  <c r="O2276" i="9"/>
  <c r="C2065" i="7"/>
  <c r="B2064" i="7"/>
  <c r="J2276" i="9"/>
  <c r="N2276" i="9"/>
  <c r="I2276" i="10"/>
  <c r="K2276" i="9"/>
  <c r="P2276" i="10"/>
  <c r="B1752" i="7"/>
  <c r="C1753" i="7"/>
  <c r="M2276" i="9"/>
  <c r="M2276" i="10"/>
  <c r="O2276" i="10"/>
  <c r="K2276" i="10"/>
  <c r="K225" i="7"/>
  <c r="I225" i="7"/>
  <c r="H225" i="7"/>
  <c r="J225" i="7"/>
  <c r="E2278" i="9"/>
  <c r="G226" i="9"/>
  <c r="D226" i="9" s="1"/>
  <c r="H226" i="9"/>
  <c r="E2278" i="10"/>
  <c r="H2277" i="9"/>
  <c r="G2277" i="9"/>
  <c r="D2277" i="9" s="1"/>
  <c r="G2277" i="10"/>
  <c r="D2277" i="10" s="1"/>
  <c r="H2277" i="10"/>
  <c r="G227" i="10"/>
  <c r="D227" i="10" s="1"/>
  <c r="H227" i="10"/>
  <c r="I225" i="9"/>
  <c r="J225" i="9"/>
  <c r="C225" i="9"/>
  <c r="B225" i="9" s="1"/>
  <c r="C2276" i="9"/>
  <c r="B2276" i="9" s="1"/>
  <c r="C2276" i="10"/>
  <c r="B2276" i="10" s="1"/>
  <c r="C226" i="10"/>
  <c r="B226" i="10" s="1"/>
  <c r="K225" i="9"/>
  <c r="E227" i="9"/>
  <c r="E227" i="10"/>
  <c r="P226" i="10"/>
  <c r="N226" i="10"/>
  <c r="K226" i="10"/>
  <c r="I226" i="10"/>
  <c r="O226" i="10"/>
  <c r="M226" i="10"/>
  <c r="J226" i="10"/>
  <c r="B228" i="6"/>
  <c r="C229" i="6"/>
  <c r="C688" i="6"/>
  <c r="B688" i="6" s="1"/>
  <c r="N227" i="6"/>
  <c r="J227" i="6"/>
  <c r="L227" i="6"/>
  <c r="P227" i="6"/>
  <c r="I227" i="6"/>
  <c r="M227" i="6"/>
  <c r="K227" i="6"/>
  <c r="O227" i="6"/>
  <c r="H227" i="6"/>
  <c r="C958" i="7"/>
  <c r="B957" i="7"/>
  <c r="C232" i="7"/>
  <c r="B231" i="7"/>
  <c r="K226" i="9" l="1"/>
  <c r="C2066" i="7"/>
  <c r="B2065" i="7"/>
  <c r="B1753" i="7"/>
  <c r="C1754" i="7"/>
  <c r="J226" i="9"/>
  <c r="I226" i="9"/>
  <c r="K226" i="7"/>
  <c r="H226" i="7"/>
  <c r="J226" i="7"/>
  <c r="I226" i="7"/>
  <c r="C227" i="10"/>
  <c r="B227" i="10" s="1"/>
  <c r="C2277" i="10"/>
  <c r="B2277" i="10" s="1"/>
  <c r="G2278" i="9"/>
  <c r="D2278" i="9" s="1"/>
  <c r="H2278" i="9"/>
  <c r="O2277" i="10"/>
  <c r="I2277" i="10"/>
  <c r="N2277" i="10"/>
  <c r="E2279" i="10"/>
  <c r="C226" i="9"/>
  <c r="B226" i="9" s="1"/>
  <c r="K2277" i="9"/>
  <c r="J2277" i="9"/>
  <c r="O2277" i="9"/>
  <c r="E228" i="10"/>
  <c r="P227" i="10"/>
  <c r="N227" i="10"/>
  <c r="K227" i="10"/>
  <c r="I227" i="10"/>
  <c r="O227" i="10"/>
  <c r="M227" i="10"/>
  <c r="J227" i="10"/>
  <c r="E228" i="9"/>
  <c r="G228" i="10"/>
  <c r="D228" i="10" s="1"/>
  <c r="H228" i="10"/>
  <c r="G2278" i="10"/>
  <c r="D2278" i="10" s="1"/>
  <c r="H2278" i="10"/>
  <c r="C2277" i="9"/>
  <c r="B2277" i="9" s="1"/>
  <c r="J2277" i="10"/>
  <c r="M2277" i="10"/>
  <c r="K2277" i="10"/>
  <c r="P2277" i="10"/>
  <c r="H227" i="9"/>
  <c r="G227" i="9"/>
  <c r="D227" i="9" s="1"/>
  <c r="I2277" i="9"/>
  <c r="N2277" i="9"/>
  <c r="M2277" i="9"/>
  <c r="E2279" i="9"/>
  <c r="C233" i="7"/>
  <c r="B232" i="7"/>
  <c r="O228" i="6"/>
  <c r="K228" i="6"/>
  <c r="L228" i="6"/>
  <c r="M228" i="6"/>
  <c r="P228" i="6"/>
  <c r="I228" i="6"/>
  <c r="N228" i="6"/>
  <c r="H228" i="6"/>
  <c r="J228" i="6"/>
  <c r="B229" i="6"/>
  <c r="C230" i="6"/>
  <c r="C959" i="7"/>
  <c r="B958" i="7"/>
  <c r="C689" i="6"/>
  <c r="B689" i="6" s="1"/>
  <c r="J2278" i="9" l="1"/>
  <c r="N2278" i="9"/>
  <c r="I2278" i="9"/>
  <c r="B2066" i="7"/>
  <c r="C2067" i="7"/>
  <c r="B1754" i="7"/>
  <c r="C1755" i="7"/>
  <c r="O2278" i="9"/>
  <c r="I227" i="7"/>
  <c r="K227" i="7"/>
  <c r="J227" i="7"/>
  <c r="H227" i="7"/>
  <c r="C227" i="9"/>
  <c r="B227" i="9" s="1"/>
  <c r="G2279" i="10"/>
  <c r="D2279" i="10" s="1"/>
  <c r="H2279" i="10"/>
  <c r="G229" i="10"/>
  <c r="D229" i="10" s="1"/>
  <c r="H229" i="10"/>
  <c r="I227" i="9"/>
  <c r="J227" i="9"/>
  <c r="J2278" i="10"/>
  <c r="I2278" i="10"/>
  <c r="N2278" i="10"/>
  <c r="E2280" i="10"/>
  <c r="H2279" i="9"/>
  <c r="G2279" i="9"/>
  <c r="D2279" i="9" s="1"/>
  <c r="M2278" i="9"/>
  <c r="E2280" i="9"/>
  <c r="M2279" i="9"/>
  <c r="K2278" i="9"/>
  <c r="G228" i="9"/>
  <c r="D228" i="9" s="1"/>
  <c r="H228" i="9"/>
  <c r="C2278" i="10"/>
  <c r="B2278" i="10" s="1"/>
  <c r="C228" i="10"/>
  <c r="B228" i="10" s="1"/>
  <c r="K227" i="9"/>
  <c r="E229" i="9"/>
  <c r="E229" i="10"/>
  <c r="P228" i="10"/>
  <c r="N228" i="10"/>
  <c r="K228" i="10"/>
  <c r="I228" i="10"/>
  <c r="O228" i="10"/>
  <c r="M228" i="10"/>
  <c r="J228" i="10"/>
  <c r="M2278" i="10"/>
  <c r="O2278" i="10"/>
  <c r="K2278" i="10"/>
  <c r="P2278" i="10"/>
  <c r="C2278" i="9"/>
  <c r="B2278" i="9" s="1"/>
  <c r="B230" i="6"/>
  <c r="C231" i="6"/>
  <c r="C234" i="7"/>
  <c r="B233" i="7"/>
  <c r="C960" i="7"/>
  <c r="B959" i="7"/>
  <c r="C690" i="6"/>
  <c r="B690" i="6" s="1"/>
  <c r="P229" i="6"/>
  <c r="L229" i="6"/>
  <c r="H229" i="6"/>
  <c r="K229" i="6"/>
  <c r="O229" i="6"/>
  <c r="I229" i="6"/>
  <c r="M229" i="6"/>
  <c r="J229" i="6"/>
  <c r="N229" i="6"/>
  <c r="N2279" i="9" l="1"/>
  <c r="P2279" i="10"/>
  <c r="B2067" i="7"/>
  <c r="C2068" i="7"/>
  <c r="I2279" i="9"/>
  <c r="M2279" i="10"/>
  <c r="B1755" i="7"/>
  <c r="C1756" i="7"/>
  <c r="J228" i="9"/>
  <c r="I228" i="9"/>
  <c r="J2279" i="10"/>
  <c r="K2279" i="10"/>
  <c r="C228" i="9"/>
  <c r="B228" i="9" s="1"/>
  <c r="E2281" i="9"/>
  <c r="C2279" i="9"/>
  <c r="B2279" i="9" s="1"/>
  <c r="C229" i="10"/>
  <c r="B229" i="10" s="1"/>
  <c r="C2279" i="10"/>
  <c r="B2279" i="10" s="1"/>
  <c r="K228" i="7"/>
  <c r="H228" i="7"/>
  <c r="I228" i="7"/>
  <c r="E230" i="10"/>
  <c r="P229" i="10"/>
  <c r="N229" i="10"/>
  <c r="K229" i="10"/>
  <c r="I229" i="10"/>
  <c r="O229" i="10"/>
  <c r="M229" i="10"/>
  <c r="J229" i="10"/>
  <c r="E230" i="9"/>
  <c r="K228" i="9"/>
  <c r="H229" i="9"/>
  <c r="G229" i="9"/>
  <c r="D229" i="9" s="1"/>
  <c r="K2279" i="9"/>
  <c r="J2279" i="9"/>
  <c r="O2279" i="9"/>
  <c r="G2280" i="9"/>
  <c r="D2280" i="9" s="1"/>
  <c r="H2280" i="9"/>
  <c r="O2279" i="10"/>
  <c r="I2279" i="10"/>
  <c r="N2279" i="10"/>
  <c r="E2281" i="10"/>
  <c r="G230" i="10"/>
  <c r="D230" i="10" s="1"/>
  <c r="H230" i="10"/>
  <c r="G2280" i="10"/>
  <c r="D2280" i="10" s="1"/>
  <c r="H2280" i="10"/>
  <c r="J228" i="7"/>
  <c r="C961" i="7"/>
  <c r="B960" i="7"/>
  <c r="M230" i="6"/>
  <c r="I230" i="6"/>
  <c r="P230" i="6"/>
  <c r="K230" i="6"/>
  <c r="L230" i="6"/>
  <c r="O230" i="6"/>
  <c r="H230" i="6"/>
  <c r="J230" i="6"/>
  <c r="N230" i="6"/>
  <c r="C232" i="6"/>
  <c r="B231" i="6"/>
  <c r="C691" i="6"/>
  <c r="B691" i="6" s="1"/>
  <c r="C235" i="7"/>
  <c r="B234" i="7"/>
  <c r="I229" i="7" l="1"/>
  <c r="H229" i="7"/>
  <c r="B2068" i="7"/>
  <c r="C2069" i="7"/>
  <c r="B1756" i="7"/>
  <c r="C1757" i="7"/>
  <c r="K229" i="7"/>
  <c r="J229" i="7"/>
  <c r="G2281" i="10"/>
  <c r="D2281" i="10" s="1"/>
  <c r="H2281" i="10"/>
  <c r="G231" i="10"/>
  <c r="D231" i="10" s="1"/>
  <c r="H231" i="10"/>
  <c r="M2280" i="10"/>
  <c r="O2280" i="10"/>
  <c r="K2280" i="10"/>
  <c r="P2280" i="10"/>
  <c r="C2280" i="9"/>
  <c r="B2280" i="9" s="1"/>
  <c r="C229" i="9"/>
  <c r="B229" i="9" s="1"/>
  <c r="K229" i="9"/>
  <c r="E231" i="9"/>
  <c r="E231" i="10"/>
  <c r="P230" i="10"/>
  <c r="N230" i="10"/>
  <c r="K230" i="10"/>
  <c r="I230" i="10"/>
  <c r="O230" i="10"/>
  <c r="M230" i="10"/>
  <c r="J230" i="10"/>
  <c r="J2280" i="9"/>
  <c r="O2280" i="9"/>
  <c r="I2280" i="9"/>
  <c r="N2280" i="9"/>
  <c r="C2280" i="10"/>
  <c r="B2280" i="10" s="1"/>
  <c r="C230" i="10"/>
  <c r="B230" i="10" s="1"/>
  <c r="J2280" i="10"/>
  <c r="I2280" i="10"/>
  <c r="N2280" i="10"/>
  <c r="E2282" i="10"/>
  <c r="H2281" i="9"/>
  <c r="G2281" i="9"/>
  <c r="D2281" i="9" s="1"/>
  <c r="G230" i="9"/>
  <c r="D230" i="9" s="1"/>
  <c r="H230" i="9"/>
  <c r="I229" i="9"/>
  <c r="J229" i="9"/>
  <c r="M2280" i="9"/>
  <c r="E2282" i="9"/>
  <c r="K2280" i="9"/>
  <c r="C236" i="7"/>
  <c r="B235" i="7"/>
  <c r="N231" i="6"/>
  <c r="J231" i="6"/>
  <c r="P231" i="6"/>
  <c r="K231" i="6"/>
  <c r="O231" i="6"/>
  <c r="H231" i="6"/>
  <c r="L231" i="6"/>
  <c r="I231" i="6"/>
  <c r="M231" i="6"/>
  <c r="C962" i="7"/>
  <c r="B961" i="7"/>
  <c r="C692" i="6"/>
  <c r="B692" i="6" s="1"/>
  <c r="C233" i="6"/>
  <c r="B232" i="6"/>
  <c r="P2281" i="10" l="1"/>
  <c r="M2281" i="9"/>
  <c r="N2281" i="9"/>
  <c r="N2281" i="10"/>
  <c r="M2281" i="10"/>
  <c r="I2281" i="9"/>
  <c r="J2281" i="10"/>
  <c r="K2281" i="10"/>
  <c r="B2069" i="7"/>
  <c r="C2070" i="7"/>
  <c r="C1758" i="7"/>
  <c r="B1757" i="7"/>
  <c r="K2281" i="9"/>
  <c r="J2281" i="9"/>
  <c r="O2281" i="9"/>
  <c r="O2281" i="10"/>
  <c r="I2281" i="10"/>
  <c r="J230" i="7"/>
  <c r="K230" i="7"/>
  <c r="I230" i="7"/>
  <c r="H230" i="7"/>
  <c r="E2283" i="9"/>
  <c r="H231" i="9"/>
  <c r="G231" i="9"/>
  <c r="D231" i="9" s="1"/>
  <c r="C2281" i="9"/>
  <c r="B2281" i="9" s="1"/>
  <c r="E232" i="10"/>
  <c r="P231" i="10"/>
  <c r="N231" i="10"/>
  <c r="K231" i="10"/>
  <c r="I231" i="10"/>
  <c r="O231" i="10"/>
  <c r="M231" i="10"/>
  <c r="J231" i="10"/>
  <c r="E232" i="9"/>
  <c r="K230" i="9"/>
  <c r="G232" i="10"/>
  <c r="D232" i="10" s="1"/>
  <c r="H232" i="10"/>
  <c r="G2282" i="10"/>
  <c r="D2282" i="10" s="1"/>
  <c r="H2282" i="10"/>
  <c r="C230" i="9"/>
  <c r="B230" i="9" s="1"/>
  <c r="G2282" i="9"/>
  <c r="D2282" i="9" s="1"/>
  <c r="H2282" i="9"/>
  <c r="E2283" i="10"/>
  <c r="J230" i="9"/>
  <c r="I230" i="9"/>
  <c r="C231" i="10"/>
  <c r="B231" i="10" s="1"/>
  <c r="C2281" i="10"/>
  <c r="B2281" i="10" s="1"/>
  <c r="C963" i="7"/>
  <c r="B962" i="7"/>
  <c r="O232" i="6"/>
  <c r="K232" i="6"/>
  <c r="P232" i="6"/>
  <c r="J232" i="6"/>
  <c r="L232" i="6"/>
  <c r="N232" i="6"/>
  <c r="H232" i="6"/>
  <c r="M232" i="6"/>
  <c r="I232" i="6"/>
  <c r="B236" i="7"/>
  <c r="C237" i="7"/>
  <c r="C693" i="6"/>
  <c r="B693" i="6" s="1"/>
  <c r="C234" i="6"/>
  <c r="B233" i="6"/>
  <c r="K2282" i="10" l="1"/>
  <c r="K231" i="9"/>
  <c r="M2282" i="10"/>
  <c r="B2070" i="7"/>
  <c r="C2071" i="7"/>
  <c r="C1759" i="7"/>
  <c r="B1758" i="7"/>
  <c r="O2282" i="10"/>
  <c r="P2282" i="10"/>
  <c r="N2282" i="10"/>
  <c r="J231" i="9"/>
  <c r="J2282" i="10"/>
  <c r="I2282" i="10"/>
  <c r="E2284" i="10"/>
  <c r="C2282" i="9"/>
  <c r="B2282" i="9" s="1"/>
  <c r="C2282" i="10"/>
  <c r="B2282" i="10" s="1"/>
  <c r="C232" i="10"/>
  <c r="B232" i="10" s="1"/>
  <c r="I231" i="9"/>
  <c r="C231" i="9"/>
  <c r="B231" i="9" s="1"/>
  <c r="J2282" i="9"/>
  <c r="O2282" i="9"/>
  <c r="I2282" i="9"/>
  <c r="N2282" i="9"/>
  <c r="K231" i="7"/>
  <c r="H231" i="7"/>
  <c r="H2283" i="9"/>
  <c r="G2283" i="9"/>
  <c r="D2283" i="9" s="1"/>
  <c r="G2283" i="10"/>
  <c r="D2283" i="10" s="1"/>
  <c r="H2283" i="10"/>
  <c r="G233" i="10"/>
  <c r="D233" i="10" s="1"/>
  <c r="H233" i="10"/>
  <c r="E233" i="9"/>
  <c r="E233" i="10"/>
  <c r="P232" i="10"/>
  <c r="N232" i="10"/>
  <c r="K232" i="10"/>
  <c r="I232" i="10"/>
  <c r="O232" i="10"/>
  <c r="M232" i="10"/>
  <c r="J232" i="10"/>
  <c r="G232" i="9"/>
  <c r="D232" i="9" s="1"/>
  <c r="H232" i="9"/>
  <c r="M2282" i="9"/>
  <c r="E2284" i="9"/>
  <c r="K2282" i="9"/>
  <c r="I231" i="7"/>
  <c r="J231" i="7"/>
  <c r="P233" i="6"/>
  <c r="L233" i="6"/>
  <c r="H233" i="6"/>
  <c r="O233" i="6"/>
  <c r="J233" i="6"/>
  <c r="N233" i="6"/>
  <c r="K233" i="6"/>
  <c r="I233" i="6"/>
  <c r="M233" i="6"/>
  <c r="C238" i="7"/>
  <c r="B237" i="7"/>
  <c r="C964" i="7"/>
  <c r="B963" i="7"/>
  <c r="C694" i="6"/>
  <c r="B694" i="6" s="1"/>
  <c r="C235" i="6"/>
  <c r="B234" i="6"/>
  <c r="I2283" i="9" l="1"/>
  <c r="M2283" i="9"/>
  <c r="B2071" i="7"/>
  <c r="C2072" i="7"/>
  <c r="N2283" i="9"/>
  <c r="O2283" i="9"/>
  <c r="C1760" i="7"/>
  <c r="B1759" i="7"/>
  <c r="K2283" i="9"/>
  <c r="J2283" i="9"/>
  <c r="K232" i="7"/>
  <c r="H232" i="7"/>
  <c r="I232" i="7"/>
  <c r="J232" i="7"/>
  <c r="E2285" i="9"/>
  <c r="H233" i="9"/>
  <c r="G233" i="9"/>
  <c r="D233" i="9" s="1"/>
  <c r="J232" i="9"/>
  <c r="I232" i="9"/>
  <c r="G234" i="10"/>
  <c r="D234" i="10" s="1"/>
  <c r="H234" i="10"/>
  <c r="G2284" i="10"/>
  <c r="D2284" i="10" s="1"/>
  <c r="H2284" i="10"/>
  <c r="C2283" i="9"/>
  <c r="B2283" i="9" s="1"/>
  <c r="J2283" i="10"/>
  <c r="M2283" i="10"/>
  <c r="K2283" i="10"/>
  <c r="P2283" i="10"/>
  <c r="C232" i="9"/>
  <c r="B232" i="9" s="1"/>
  <c r="E234" i="10"/>
  <c r="P233" i="10"/>
  <c r="N233" i="10"/>
  <c r="K233" i="10"/>
  <c r="I233" i="10"/>
  <c r="O233" i="10"/>
  <c r="M233" i="10"/>
  <c r="J233" i="10"/>
  <c r="E234" i="9"/>
  <c r="K232" i="9"/>
  <c r="C233" i="10"/>
  <c r="B233" i="10" s="1"/>
  <c r="C2283" i="10"/>
  <c r="B2283" i="10" s="1"/>
  <c r="G2284" i="9"/>
  <c r="D2284" i="9" s="1"/>
  <c r="H2284" i="9"/>
  <c r="O2283" i="10"/>
  <c r="I2283" i="10"/>
  <c r="N2283" i="10"/>
  <c r="E2285" i="10"/>
  <c r="C236" i="6"/>
  <c r="B236" i="6" s="1"/>
  <c r="B235" i="6"/>
  <c r="M234" i="6"/>
  <c r="I234" i="6"/>
  <c r="O234" i="6"/>
  <c r="J234" i="6"/>
  <c r="K234" i="6"/>
  <c r="N234" i="6"/>
  <c r="H234" i="6"/>
  <c r="L234" i="6"/>
  <c r="P234" i="6"/>
  <c r="B238" i="7"/>
  <c r="C239" i="7"/>
  <c r="C695" i="6"/>
  <c r="B695" i="6" s="1"/>
  <c r="C965" i="7"/>
  <c r="B964" i="7"/>
  <c r="J2284" i="10" l="1"/>
  <c r="N2284" i="10"/>
  <c r="K233" i="9"/>
  <c r="J233" i="9"/>
  <c r="I2284" i="10"/>
  <c r="B2072" i="7"/>
  <c r="C2073" i="7"/>
  <c r="B2073" i="7" s="1"/>
  <c r="B1760" i="7"/>
  <c r="C1761" i="7"/>
  <c r="M2284" i="10"/>
  <c r="O2284" i="10"/>
  <c r="K2284" i="10"/>
  <c r="P2284" i="10"/>
  <c r="I233" i="9"/>
  <c r="C2284" i="9"/>
  <c r="B2284" i="9" s="1"/>
  <c r="C2284" i="10"/>
  <c r="B2284" i="10" s="1"/>
  <c r="C234" i="10"/>
  <c r="B234" i="10" s="1"/>
  <c r="G234" i="9"/>
  <c r="D234" i="9" s="1"/>
  <c r="H234" i="9"/>
  <c r="M2284" i="9"/>
  <c r="E2286" i="9"/>
  <c r="K2284" i="9"/>
  <c r="I233" i="7"/>
  <c r="K233" i="7"/>
  <c r="E2286" i="10"/>
  <c r="H2285" i="9"/>
  <c r="G2285" i="9"/>
  <c r="D2285" i="9" s="1"/>
  <c r="E235" i="9"/>
  <c r="E235" i="10"/>
  <c r="P234" i="10"/>
  <c r="N234" i="10"/>
  <c r="K234" i="10"/>
  <c r="I234" i="10"/>
  <c r="O234" i="10"/>
  <c r="M234" i="10"/>
  <c r="J234" i="10"/>
  <c r="G2285" i="10"/>
  <c r="D2285" i="10" s="1"/>
  <c r="H2285" i="10"/>
  <c r="G235" i="10"/>
  <c r="D235" i="10" s="1"/>
  <c r="H235" i="10"/>
  <c r="C233" i="9"/>
  <c r="B233" i="9" s="1"/>
  <c r="J2284" i="9"/>
  <c r="O2284" i="9"/>
  <c r="I2284" i="9"/>
  <c r="N2284" i="9"/>
  <c r="H233" i="7"/>
  <c r="J233" i="7"/>
  <c r="C966" i="7"/>
  <c r="B965" i="7"/>
  <c r="O236" i="6"/>
  <c r="K236" i="6"/>
  <c r="N236" i="6"/>
  <c r="I236" i="6"/>
  <c r="J236" i="6"/>
  <c r="M236" i="6"/>
  <c r="L236" i="6"/>
  <c r="P236" i="6"/>
  <c r="H236" i="6"/>
  <c r="C240" i="7"/>
  <c r="B239" i="7"/>
  <c r="N235" i="6"/>
  <c r="J235" i="6"/>
  <c r="O235" i="6"/>
  <c r="I235" i="6"/>
  <c r="M235" i="6"/>
  <c r="K235" i="6"/>
  <c r="H235" i="6"/>
  <c r="L235" i="6"/>
  <c r="P235" i="6"/>
  <c r="C696" i="6"/>
  <c r="B696" i="6" s="1"/>
  <c r="K234" i="9" l="1"/>
  <c r="B1761" i="7"/>
  <c r="C1762" i="7"/>
  <c r="J234" i="9"/>
  <c r="I234" i="9"/>
  <c r="K234" i="7"/>
  <c r="I234" i="7"/>
  <c r="H234" i="7"/>
  <c r="J234" i="7"/>
  <c r="C235" i="10"/>
  <c r="B235" i="10" s="1"/>
  <c r="C2285" i="10"/>
  <c r="B2285" i="10" s="1"/>
  <c r="E236" i="10"/>
  <c r="P235" i="10"/>
  <c r="N235" i="10"/>
  <c r="K235" i="10"/>
  <c r="I235" i="10"/>
  <c r="O235" i="10"/>
  <c r="M235" i="10"/>
  <c r="J235" i="10"/>
  <c r="E236" i="9"/>
  <c r="G2286" i="9"/>
  <c r="D2286" i="9" s="1"/>
  <c r="H2286" i="9"/>
  <c r="O2285" i="10"/>
  <c r="I2285" i="10"/>
  <c r="N2285" i="10"/>
  <c r="E2287" i="10"/>
  <c r="K2285" i="9"/>
  <c r="J2285" i="9"/>
  <c r="O2285" i="9"/>
  <c r="C234" i="9"/>
  <c r="B234" i="9" s="1"/>
  <c r="G236" i="10"/>
  <c r="D236" i="10" s="1"/>
  <c r="H236" i="10"/>
  <c r="G2286" i="10"/>
  <c r="D2286" i="10" s="1"/>
  <c r="H2286" i="10"/>
  <c r="C2285" i="9"/>
  <c r="B2285" i="9" s="1"/>
  <c r="J2285" i="10"/>
  <c r="M2285" i="10"/>
  <c r="K2285" i="10"/>
  <c r="P2285" i="10"/>
  <c r="I2285" i="9"/>
  <c r="N2285" i="9"/>
  <c r="M2285" i="9"/>
  <c r="E2287" i="9"/>
  <c r="H235" i="9"/>
  <c r="G235" i="9"/>
  <c r="D235" i="9" s="1"/>
  <c r="C967" i="7"/>
  <c r="B966" i="7"/>
  <c r="C697" i="6"/>
  <c r="B697" i="6" s="1"/>
  <c r="C241" i="7"/>
  <c r="B240" i="7"/>
  <c r="K2286" i="9" l="1"/>
  <c r="M2286" i="9"/>
  <c r="B1762" i="7"/>
  <c r="C1763" i="7"/>
  <c r="J2286" i="9"/>
  <c r="O2286" i="9"/>
  <c r="I2286" i="9"/>
  <c r="N2286" i="9"/>
  <c r="G236" i="9"/>
  <c r="D236" i="9" s="1"/>
  <c r="H236" i="9"/>
  <c r="E2288" i="9"/>
  <c r="C2286" i="10"/>
  <c r="B2286" i="10" s="1"/>
  <c r="C236" i="10"/>
  <c r="B236" i="10" s="1"/>
  <c r="M2286" i="10"/>
  <c r="O2286" i="10"/>
  <c r="K2286" i="10"/>
  <c r="P2286" i="10"/>
  <c r="C2286" i="9"/>
  <c r="B2286" i="9" s="1"/>
  <c r="K235" i="9"/>
  <c r="E237" i="9"/>
  <c r="E237" i="10"/>
  <c r="P236" i="10"/>
  <c r="N236" i="10"/>
  <c r="K236" i="10"/>
  <c r="I236" i="10"/>
  <c r="O236" i="10"/>
  <c r="M236" i="10"/>
  <c r="J236" i="10"/>
  <c r="I235" i="7"/>
  <c r="C235" i="9"/>
  <c r="B235" i="9" s="1"/>
  <c r="G2287" i="10"/>
  <c r="D2287" i="10" s="1"/>
  <c r="H2287" i="10"/>
  <c r="G237" i="10"/>
  <c r="D237" i="10" s="1"/>
  <c r="H237" i="10"/>
  <c r="J2286" i="10"/>
  <c r="I2286" i="10"/>
  <c r="N2286" i="10"/>
  <c r="E2288" i="10"/>
  <c r="H2287" i="9"/>
  <c r="G2287" i="9"/>
  <c r="D2287" i="9" s="1"/>
  <c r="I235" i="9"/>
  <c r="J235" i="9"/>
  <c r="K235" i="7"/>
  <c r="H235" i="7"/>
  <c r="J235" i="7"/>
  <c r="C968" i="7"/>
  <c r="B967" i="7"/>
  <c r="C242" i="7"/>
  <c r="B241" i="7"/>
  <c r="C698" i="6"/>
  <c r="B698" i="6" s="1"/>
  <c r="N2287" i="10" l="1"/>
  <c r="O2287" i="10"/>
  <c r="I2287" i="10"/>
  <c r="P2287" i="10"/>
  <c r="J236" i="9"/>
  <c r="I236" i="9"/>
  <c r="K236" i="9"/>
  <c r="B1763" i="7"/>
  <c r="C1764" i="7"/>
  <c r="J2287" i="10"/>
  <c r="M2287" i="10"/>
  <c r="K2287" i="10"/>
  <c r="H236" i="7"/>
  <c r="K236" i="7"/>
  <c r="J236" i="7"/>
  <c r="I236" i="7"/>
  <c r="G2288" i="9"/>
  <c r="D2288" i="9" s="1"/>
  <c r="H2288" i="9"/>
  <c r="E2289" i="10"/>
  <c r="G238" i="10"/>
  <c r="D238" i="10" s="1"/>
  <c r="H238" i="10"/>
  <c r="G2288" i="10"/>
  <c r="D2288" i="10" s="1"/>
  <c r="H2288" i="10"/>
  <c r="E238" i="10"/>
  <c r="P237" i="10"/>
  <c r="N237" i="10"/>
  <c r="K237" i="10"/>
  <c r="I237" i="10"/>
  <c r="O237" i="10"/>
  <c r="M237" i="10"/>
  <c r="J237" i="10"/>
  <c r="E238" i="9"/>
  <c r="I2287" i="9"/>
  <c r="N2287" i="9"/>
  <c r="M2287" i="9"/>
  <c r="E2289" i="9"/>
  <c r="C236" i="9"/>
  <c r="B236" i="9" s="1"/>
  <c r="C2287" i="9"/>
  <c r="B2287" i="9" s="1"/>
  <c r="C237" i="10"/>
  <c r="B237" i="10" s="1"/>
  <c r="C2287" i="10"/>
  <c r="B2287" i="10" s="1"/>
  <c r="K2287" i="9"/>
  <c r="J2287" i="9"/>
  <c r="O2287" i="9"/>
  <c r="H237" i="9"/>
  <c r="G237" i="9"/>
  <c r="D237" i="9" s="1"/>
  <c r="C699" i="6"/>
  <c r="B699" i="6" s="1"/>
  <c r="C969" i="7"/>
  <c r="B968" i="7"/>
  <c r="B242" i="7"/>
  <c r="C243" i="7"/>
  <c r="O2288" i="9" l="1"/>
  <c r="I2288" i="9"/>
  <c r="B1764" i="7"/>
  <c r="C1765" i="7"/>
  <c r="J2288" i="9"/>
  <c r="N2288" i="9"/>
  <c r="K2288" i="9"/>
  <c r="G238" i="9"/>
  <c r="D238" i="9" s="1"/>
  <c r="H238" i="9"/>
  <c r="C237" i="9"/>
  <c r="B237" i="9" s="1"/>
  <c r="M2288" i="9"/>
  <c r="E2290" i="9"/>
  <c r="K237" i="9"/>
  <c r="E239" i="9"/>
  <c r="E239" i="10"/>
  <c r="P238" i="10"/>
  <c r="N238" i="10"/>
  <c r="K238" i="10"/>
  <c r="I238" i="10"/>
  <c r="O238" i="10"/>
  <c r="M238" i="10"/>
  <c r="J238" i="10"/>
  <c r="C2288" i="10"/>
  <c r="B2288" i="10" s="1"/>
  <c r="C238" i="10"/>
  <c r="B238" i="10" s="1"/>
  <c r="J2288" i="10"/>
  <c r="I2288" i="10"/>
  <c r="N2288" i="10"/>
  <c r="E2290" i="10"/>
  <c r="C2288" i="9"/>
  <c r="B2288" i="9" s="1"/>
  <c r="H237" i="7"/>
  <c r="I237" i="9"/>
  <c r="J237" i="9"/>
  <c r="G2289" i="10"/>
  <c r="D2289" i="10" s="1"/>
  <c r="H2289" i="10"/>
  <c r="G239" i="10"/>
  <c r="D239" i="10" s="1"/>
  <c r="H239" i="10"/>
  <c r="M2288" i="10"/>
  <c r="O2288" i="10"/>
  <c r="K2288" i="10"/>
  <c r="P2288" i="10"/>
  <c r="H2289" i="9"/>
  <c r="G2289" i="9"/>
  <c r="D2289" i="9" s="1"/>
  <c r="K237" i="7"/>
  <c r="I237" i="7"/>
  <c r="J237" i="7"/>
  <c r="C244" i="7"/>
  <c r="B243" i="7"/>
  <c r="C700" i="6"/>
  <c r="B700" i="6" s="1"/>
  <c r="C970" i="7"/>
  <c r="B969" i="7"/>
  <c r="K238" i="9" l="1"/>
  <c r="B1765" i="7"/>
  <c r="C1766" i="7"/>
  <c r="J238" i="9"/>
  <c r="I238" i="9"/>
  <c r="I238" i="7"/>
  <c r="K238" i="7"/>
  <c r="H238" i="7"/>
  <c r="J238" i="7"/>
  <c r="G2290" i="9"/>
  <c r="D2290" i="9" s="1"/>
  <c r="H2290" i="9"/>
  <c r="C239" i="10"/>
  <c r="B239" i="10" s="1"/>
  <c r="C2289" i="10"/>
  <c r="B2289" i="10" s="1"/>
  <c r="J2289" i="10"/>
  <c r="M2289" i="10"/>
  <c r="K2289" i="10"/>
  <c r="P2289" i="10"/>
  <c r="E240" i="10"/>
  <c r="P239" i="10"/>
  <c r="N239" i="10"/>
  <c r="K239" i="10"/>
  <c r="I239" i="10"/>
  <c r="O239" i="10"/>
  <c r="M239" i="10"/>
  <c r="J239" i="10"/>
  <c r="E240" i="9"/>
  <c r="I2289" i="9"/>
  <c r="N2289" i="9"/>
  <c r="M2289" i="9"/>
  <c r="E2291" i="9"/>
  <c r="H239" i="9"/>
  <c r="G239" i="9"/>
  <c r="D239" i="9" s="1"/>
  <c r="C2289" i="9"/>
  <c r="B2289" i="9" s="1"/>
  <c r="G240" i="10"/>
  <c r="D240" i="10" s="1"/>
  <c r="H240" i="10"/>
  <c r="G2290" i="10"/>
  <c r="D2290" i="10" s="1"/>
  <c r="H2290" i="10"/>
  <c r="O2289" i="10"/>
  <c r="I2289" i="10"/>
  <c r="N2289" i="10"/>
  <c r="E2291" i="10"/>
  <c r="K2289" i="9"/>
  <c r="J2289" i="9"/>
  <c r="O2289" i="9"/>
  <c r="C238" i="9"/>
  <c r="B238" i="9" s="1"/>
  <c r="C971" i="7"/>
  <c r="B970" i="7"/>
  <c r="B244" i="7"/>
  <c r="C245" i="7"/>
  <c r="C701" i="6"/>
  <c r="B701" i="6" s="1"/>
  <c r="I2290" i="10" l="1"/>
  <c r="K2290" i="9"/>
  <c r="M2290" i="9"/>
  <c r="P2290" i="10"/>
  <c r="N2290" i="9"/>
  <c r="B1766" i="7"/>
  <c r="C1767" i="7"/>
  <c r="J2290" i="10"/>
  <c r="N2290" i="10"/>
  <c r="J2290" i="9"/>
  <c r="O2290" i="9"/>
  <c r="I2290" i="9"/>
  <c r="K239" i="7"/>
  <c r="I239" i="7"/>
  <c r="J239" i="7"/>
  <c r="H239" i="7"/>
  <c r="M2290" i="10"/>
  <c r="O2290" i="10"/>
  <c r="K2290" i="10"/>
  <c r="C2290" i="10"/>
  <c r="B2290" i="10" s="1"/>
  <c r="C240" i="10"/>
  <c r="B240" i="10" s="1"/>
  <c r="G240" i="9"/>
  <c r="D240" i="9" s="1"/>
  <c r="H240" i="9"/>
  <c r="I239" i="9"/>
  <c r="J239" i="9"/>
  <c r="H2291" i="9"/>
  <c r="G2291" i="9"/>
  <c r="D2291" i="9" s="1"/>
  <c r="E2292" i="10"/>
  <c r="G2291" i="10"/>
  <c r="D2291" i="10" s="1"/>
  <c r="H2291" i="10"/>
  <c r="G241" i="10"/>
  <c r="D241" i="10" s="1"/>
  <c r="H241" i="10"/>
  <c r="C239" i="9"/>
  <c r="B239" i="9" s="1"/>
  <c r="E2292" i="9"/>
  <c r="K239" i="9"/>
  <c r="E241" i="9"/>
  <c r="E241" i="10"/>
  <c r="P240" i="10"/>
  <c r="N240" i="10"/>
  <c r="K240" i="10"/>
  <c r="I240" i="10"/>
  <c r="O240" i="10"/>
  <c r="M240" i="10"/>
  <c r="J240" i="10"/>
  <c r="C2290" i="9"/>
  <c r="B2290" i="9" s="1"/>
  <c r="C246" i="7"/>
  <c r="B245" i="7"/>
  <c r="C702" i="6"/>
  <c r="B702" i="6" s="1"/>
  <c r="C972" i="7"/>
  <c r="B971" i="7"/>
  <c r="I2291" i="9" l="1"/>
  <c r="K240" i="9"/>
  <c r="I240" i="9"/>
  <c r="N2291" i="9"/>
  <c r="B1767" i="7"/>
  <c r="C1768" i="7"/>
  <c r="J240" i="9"/>
  <c r="K2291" i="9"/>
  <c r="M2291" i="9"/>
  <c r="E242" i="10"/>
  <c r="P241" i="10"/>
  <c r="N241" i="10"/>
  <c r="K241" i="10"/>
  <c r="I241" i="10"/>
  <c r="O241" i="10"/>
  <c r="M241" i="10"/>
  <c r="J241" i="10"/>
  <c r="E242" i="9"/>
  <c r="E2293" i="9"/>
  <c r="C241" i="10"/>
  <c r="B241" i="10" s="1"/>
  <c r="C2291" i="10"/>
  <c r="B2291" i="10" s="1"/>
  <c r="O2291" i="10"/>
  <c r="I2291" i="10"/>
  <c r="N2291" i="10"/>
  <c r="E2293" i="10"/>
  <c r="G2292" i="9"/>
  <c r="D2292" i="9" s="1"/>
  <c r="H2292" i="9"/>
  <c r="C240" i="9"/>
  <c r="B240" i="9" s="1"/>
  <c r="I240" i="7"/>
  <c r="K240" i="7"/>
  <c r="H240" i="7"/>
  <c r="J2291" i="9"/>
  <c r="O2291" i="9"/>
  <c r="G242" i="10"/>
  <c r="D242" i="10" s="1"/>
  <c r="H242" i="10"/>
  <c r="G2292" i="10"/>
  <c r="D2292" i="10" s="1"/>
  <c r="H2292" i="10"/>
  <c r="J2291" i="10"/>
  <c r="M2291" i="10"/>
  <c r="K2291" i="10"/>
  <c r="P2291" i="10"/>
  <c r="C2291" i="9"/>
  <c r="B2291" i="9" s="1"/>
  <c r="H241" i="9"/>
  <c r="G241" i="9"/>
  <c r="D241" i="9" s="1"/>
  <c r="J240" i="7"/>
  <c r="C973" i="7"/>
  <c r="B972" i="7"/>
  <c r="B246" i="7"/>
  <c r="C247" i="7"/>
  <c r="C703" i="6"/>
  <c r="B703" i="6" s="1"/>
  <c r="B1768" i="7" l="1"/>
  <c r="C1769" i="7"/>
  <c r="H241" i="7"/>
  <c r="J241" i="7"/>
  <c r="I241" i="7"/>
  <c r="K241" i="7"/>
  <c r="G242" i="9"/>
  <c r="D242" i="9" s="1"/>
  <c r="H242" i="9"/>
  <c r="C2292" i="10"/>
  <c r="B2292" i="10" s="1"/>
  <c r="C242" i="10"/>
  <c r="B242" i="10" s="1"/>
  <c r="H2293" i="9"/>
  <c r="G2293" i="9"/>
  <c r="D2293" i="9" s="1"/>
  <c r="M2292" i="10"/>
  <c r="O2292" i="10"/>
  <c r="K2292" i="10"/>
  <c r="P2292" i="10"/>
  <c r="M2292" i="9"/>
  <c r="E2294" i="9"/>
  <c r="K2292" i="9"/>
  <c r="I241" i="9"/>
  <c r="J241" i="9"/>
  <c r="C241" i="9"/>
  <c r="B241" i="9" s="1"/>
  <c r="G2293" i="10"/>
  <c r="D2293" i="10" s="1"/>
  <c r="H2293" i="10"/>
  <c r="G243" i="10"/>
  <c r="D243" i="10" s="1"/>
  <c r="H243" i="10"/>
  <c r="C2292" i="9"/>
  <c r="B2292" i="9" s="1"/>
  <c r="J2292" i="10"/>
  <c r="I2292" i="10"/>
  <c r="N2292" i="10"/>
  <c r="E2294" i="10"/>
  <c r="J2292" i="9"/>
  <c r="O2292" i="9"/>
  <c r="I2292" i="9"/>
  <c r="N2292" i="9"/>
  <c r="K241" i="9"/>
  <c r="E243" i="9"/>
  <c r="E243" i="10"/>
  <c r="P242" i="10"/>
  <c r="N242" i="10"/>
  <c r="K242" i="10"/>
  <c r="I242" i="10"/>
  <c r="O242" i="10"/>
  <c r="M242" i="10"/>
  <c r="J242" i="10"/>
  <c r="C974" i="7"/>
  <c r="B973" i="7"/>
  <c r="C704" i="6"/>
  <c r="B704" i="6" s="1"/>
  <c r="C248" i="7"/>
  <c r="B247" i="7"/>
  <c r="K242" i="9" l="1"/>
  <c r="J2293" i="10"/>
  <c r="I242" i="9"/>
  <c r="K2293" i="10"/>
  <c r="N2293" i="9"/>
  <c r="M2293" i="10"/>
  <c r="P2293" i="10"/>
  <c r="N2293" i="10"/>
  <c r="I2293" i="9"/>
  <c r="M2293" i="9"/>
  <c r="B1769" i="7"/>
  <c r="C1770" i="7"/>
  <c r="J242" i="9"/>
  <c r="O2293" i="10"/>
  <c r="I2293" i="10"/>
  <c r="K2293" i="9"/>
  <c r="J2293" i="9"/>
  <c r="O2293" i="9"/>
  <c r="I242" i="7"/>
  <c r="H242" i="7"/>
  <c r="K242" i="7"/>
  <c r="J242" i="7"/>
  <c r="E244" i="10"/>
  <c r="P243" i="10"/>
  <c r="N243" i="10"/>
  <c r="K243" i="10"/>
  <c r="I243" i="10"/>
  <c r="O243" i="10"/>
  <c r="M243" i="10"/>
  <c r="J243" i="10"/>
  <c r="E244" i="9"/>
  <c r="C243" i="10"/>
  <c r="B243" i="10" s="1"/>
  <c r="C2293" i="10"/>
  <c r="B2293" i="10" s="1"/>
  <c r="E2295" i="9"/>
  <c r="C2293" i="9"/>
  <c r="B2293" i="9" s="1"/>
  <c r="H243" i="9"/>
  <c r="G243" i="9"/>
  <c r="D243" i="9" s="1"/>
  <c r="E2295" i="10"/>
  <c r="G244" i="10"/>
  <c r="D244" i="10" s="1"/>
  <c r="H244" i="10"/>
  <c r="G2294" i="10"/>
  <c r="D2294" i="10" s="1"/>
  <c r="H2294" i="10"/>
  <c r="G2294" i="9"/>
  <c r="D2294" i="9" s="1"/>
  <c r="H2294" i="9"/>
  <c r="C242" i="9"/>
  <c r="B242" i="9" s="1"/>
  <c r="C705" i="6"/>
  <c r="B705" i="6" s="1"/>
  <c r="C249" i="7"/>
  <c r="B248" i="7"/>
  <c r="C975" i="7"/>
  <c r="B974" i="7"/>
  <c r="B1770" i="7" l="1"/>
  <c r="C1771" i="7"/>
  <c r="J243" i="7"/>
  <c r="K243" i="7"/>
  <c r="H243" i="7"/>
  <c r="I243" i="7"/>
  <c r="H2295" i="9"/>
  <c r="G2295" i="9"/>
  <c r="D2295" i="9" s="1"/>
  <c r="G2295" i="10"/>
  <c r="D2295" i="10" s="1"/>
  <c r="H2295" i="10"/>
  <c r="G245" i="10"/>
  <c r="D245" i="10" s="1"/>
  <c r="H245" i="10"/>
  <c r="M2294" i="10"/>
  <c r="O2294" i="10"/>
  <c r="K2294" i="10"/>
  <c r="P2294" i="10"/>
  <c r="C243" i="9"/>
  <c r="B243" i="9" s="1"/>
  <c r="J2294" i="9"/>
  <c r="O2294" i="9"/>
  <c r="I2294" i="9"/>
  <c r="N2294" i="9"/>
  <c r="K243" i="9"/>
  <c r="E245" i="9"/>
  <c r="E245" i="10"/>
  <c r="P244" i="10"/>
  <c r="N244" i="10"/>
  <c r="K244" i="10"/>
  <c r="I244" i="10"/>
  <c r="O244" i="10"/>
  <c r="M244" i="10"/>
  <c r="J244" i="10"/>
  <c r="C2294" i="9"/>
  <c r="B2294" i="9" s="1"/>
  <c r="C2294" i="10"/>
  <c r="B2294" i="10" s="1"/>
  <c r="C244" i="10"/>
  <c r="B244" i="10" s="1"/>
  <c r="J2294" i="10"/>
  <c r="I2294" i="10"/>
  <c r="N2294" i="10"/>
  <c r="E2296" i="10"/>
  <c r="G244" i="9"/>
  <c r="D244" i="9" s="1"/>
  <c r="H244" i="9"/>
  <c r="M2294" i="9"/>
  <c r="E2296" i="9"/>
  <c r="K2294" i="9"/>
  <c r="I243" i="9"/>
  <c r="J243" i="9"/>
  <c r="C976" i="7"/>
  <c r="B975" i="7"/>
  <c r="C706" i="6"/>
  <c r="B706" i="6" s="1"/>
  <c r="C250" i="7"/>
  <c r="B249" i="7"/>
  <c r="O2295" i="9" l="1"/>
  <c r="P2295" i="10"/>
  <c r="K2295" i="9"/>
  <c r="I2295" i="10"/>
  <c r="J2295" i="9"/>
  <c r="O2295" i="10"/>
  <c r="N2295" i="10"/>
  <c r="B1771" i="7"/>
  <c r="C1772" i="7"/>
  <c r="I2295" i="9"/>
  <c r="N2295" i="9"/>
  <c r="M2295" i="9"/>
  <c r="J2295" i="10"/>
  <c r="M2295" i="10"/>
  <c r="K2295" i="10"/>
  <c r="E2297" i="9"/>
  <c r="H245" i="9"/>
  <c r="G245" i="9"/>
  <c r="D245" i="9" s="1"/>
  <c r="E246" i="10"/>
  <c r="P245" i="10"/>
  <c r="N245" i="10"/>
  <c r="K245" i="10"/>
  <c r="I245" i="10"/>
  <c r="O245" i="10"/>
  <c r="M245" i="10"/>
  <c r="J245" i="10"/>
  <c r="E246" i="9"/>
  <c r="K244" i="9"/>
  <c r="G246" i="10"/>
  <c r="D246" i="10" s="1"/>
  <c r="H246" i="10"/>
  <c r="G2296" i="10"/>
  <c r="D2296" i="10" s="1"/>
  <c r="H2296" i="10"/>
  <c r="C2295" i="9"/>
  <c r="B2295" i="9" s="1"/>
  <c r="I244" i="7"/>
  <c r="C244" i="9"/>
  <c r="B244" i="9" s="1"/>
  <c r="E2297" i="10"/>
  <c r="J244" i="9"/>
  <c r="I244" i="9"/>
  <c r="C245" i="10"/>
  <c r="B245" i="10" s="1"/>
  <c r="C2295" i="10"/>
  <c r="B2295" i="10" s="1"/>
  <c r="G2296" i="9"/>
  <c r="D2296" i="9" s="1"/>
  <c r="H2296" i="9"/>
  <c r="H244" i="7"/>
  <c r="K244" i="7"/>
  <c r="J244" i="7"/>
  <c r="C977" i="7"/>
  <c r="B976" i="7"/>
  <c r="C251" i="7"/>
  <c r="B250" i="7"/>
  <c r="C707" i="6"/>
  <c r="B707" i="6" s="1"/>
  <c r="I2296" i="10" l="1"/>
  <c r="K245" i="9"/>
  <c r="P2296" i="10"/>
  <c r="J245" i="9"/>
  <c r="J2296" i="10"/>
  <c r="N2296" i="10"/>
  <c r="B1772" i="7"/>
  <c r="C1773" i="7"/>
  <c r="I245" i="7"/>
  <c r="K245" i="7"/>
  <c r="M2296" i="10"/>
  <c r="O2296" i="10"/>
  <c r="K2296" i="10"/>
  <c r="I245" i="9"/>
  <c r="C2296" i="9"/>
  <c r="B2296" i="9" s="1"/>
  <c r="E2298" i="10"/>
  <c r="G2297" i="10"/>
  <c r="D2297" i="10" s="1"/>
  <c r="H2297" i="10"/>
  <c r="G247" i="10"/>
  <c r="D247" i="10" s="1"/>
  <c r="H247" i="10"/>
  <c r="E247" i="9"/>
  <c r="E247" i="10"/>
  <c r="P246" i="10"/>
  <c r="N246" i="10"/>
  <c r="K246" i="10"/>
  <c r="I246" i="10"/>
  <c r="O246" i="10"/>
  <c r="M246" i="10"/>
  <c r="J246" i="10"/>
  <c r="G246" i="9"/>
  <c r="D246" i="9" s="1"/>
  <c r="H246" i="9"/>
  <c r="M2296" i="9"/>
  <c r="E2298" i="9"/>
  <c r="K2296" i="9"/>
  <c r="H2297" i="9"/>
  <c r="G2297" i="9"/>
  <c r="D2297" i="9" s="1"/>
  <c r="J245" i="7"/>
  <c r="H245" i="7"/>
  <c r="C2296" i="10"/>
  <c r="B2296" i="10" s="1"/>
  <c r="C246" i="10"/>
  <c r="B246" i="10" s="1"/>
  <c r="C245" i="9"/>
  <c r="B245" i="9" s="1"/>
  <c r="J2296" i="9"/>
  <c r="O2296" i="9"/>
  <c r="I2296" i="9"/>
  <c r="N2296" i="9"/>
  <c r="C978" i="7"/>
  <c r="B977" i="7"/>
  <c r="C708" i="6"/>
  <c r="B708" i="6" s="1"/>
  <c r="C252" i="7"/>
  <c r="B251" i="7"/>
  <c r="B1773" i="7" l="1"/>
  <c r="C1774" i="7"/>
  <c r="K246" i="7"/>
  <c r="J246" i="7"/>
  <c r="H246" i="7"/>
  <c r="I246" i="7"/>
  <c r="C2297" i="9"/>
  <c r="B2297" i="9" s="1"/>
  <c r="K2297" i="9"/>
  <c r="J2297" i="9"/>
  <c r="O2297" i="9"/>
  <c r="C246" i="9"/>
  <c r="B246" i="9" s="1"/>
  <c r="J246" i="9"/>
  <c r="I246" i="9"/>
  <c r="G248" i="10"/>
  <c r="D248" i="10" s="1"/>
  <c r="H248" i="10"/>
  <c r="G2298" i="10"/>
  <c r="D2298" i="10" s="1"/>
  <c r="H2298" i="10"/>
  <c r="J2297" i="10"/>
  <c r="M2297" i="10"/>
  <c r="K2297" i="10"/>
  <c r="P2297" i="10"/>
  <c r="G2298" i="9"/>
  <c r="D2298" i="9" s="1"/>
  <c r="H2298" i="9"/>
  <c r="I2297" i="9"/>
  <c r="N2297" i="9"/>
  <c r="M2297" i="9"/>
  <c r="E2299" i="9"/>
  <c r="H247" i="9"/>
  <c r="G247" i="9"/>
  <c r="D247" i="9" s="1"/>
  <c r="E248" i="10"/>
  <c r="P247" i="10"/>
  <c r="N247" i="10"/>
  <c r="K247" i="10"/>
  <c r="I247" i="10"/>
  <c r="O247" i="10"/>
  <c r="M247" i="10"/>
  <c r="J247" i="10"/>
  <c r="E248" i="9"/>
  <c r="K246" i="9"/>
  <c r="C247" i="10"/>
  <c r="B247" i="10" s="1"/>
  <c r="C2297" i="10"/>
  <c r="B2297" i="10" s="1"/>
  <c r="O2297" i="10"/>
  <c r="I2297" i="10"/>
  <c r="N2297" i="10"/>
  <c r="E2299" i="10"/>
  <c r="K2298" i="10"/>
  <c r="C979" i="7"/>
  <c r="B978" i="7"/>
  <c r="B252" i="7"/>
  <c r="C253" i="7"/>
  <c r="C709" i="6"/>
  <c r="B709" i="6" s="1"/>
  <c r="M2298" i="10" l="1"/>
  <c r="P2298" i="10"/>
  <c r="O2298" i="10"/>
  <c r="J247" i="9"/>
  <c r="I247" i="9"/>
  <c r="O2298" i="9"/>
  <c r="I2298" i="9"/>
  <c r="B1774" i="7"/>
  <c r="C1775" i="7"/>
  <c r="J2298" i="10"/>
  <c r="I2298" i="10"/>
  <c r="N2298" i="10"/>
  <c r="J2298" i="9"/>
  <c r="N2298" i="9"/>
  <c r="C247" i="9"/>
  <c r="B247" i="9" s="1"/>
  <c r="H2299" i="9"/>
  <c r="G2299" i="9"/>
  <c r="D2299" i="9" s="1"/>
  <c r="C2298" i="10"/>
  <c r="B2298" i="10" s="1"/>
  <c r="C248" i="10"/>
  <c r="B248" i="10" s="1"/>
  <c r="H247" i="7"/>
  <c r="I247" i="7"/>
  <c r="K247" i="7"/>
  <c r="E2300" i="10"/>
  <c r="K247" i="9"/>
  <c r="E249" i="9"/>
  <c r="E249" i="10"/>
  <c r="P248" i="10"/>
  <c r="N248" i="10"/>
  <c r="K248" i="10"/>
  <c r="I248" i="10"/>
  <c r="O248" i="10"/>
  <c r="M248" i="10"/>
  <c r="J248" i="10"/>
  <c r="G248" i="9"/>
  <c r="D248" i="9" s="1"/>
  <c r="H248" i="9"/>
  <c r="M2298" i="9"/>
  <c r="E2300" i="9"/>
  <c r="M2299" i="9"/>
  <c r="K2298" i="9"/>
  <c r="C2298" i="9"/>
  <c r="B2298" i="9" s="1"/>
  <c r="G2299" i="10"/>
  <c r="D2299" i="10" s="1"/>
  <c r="H2299" i="10"/>
  <c r="G249" i="10"/>
  <c r="D249" i="10" s="1"/>
  <c r="H249" i="10"/>
  <c r="J247" i="7"/>
  <c r="C710" i="6"/>
  <c r="B710" i="6" s="1"/>
  <c r="C980" i="7"/>
  <c r="B979" i="7"/>
  <c r="C254" i="7"/>
  <c r="B253" i="7"/>
  <c r="N2299" i="9" l="1"/>
  <c r="I2299" i="9"/>
  <c r="B1775" i="7"/>
  <c r="C1776" i="7"/>
  <c r="K2299" i="9"/>
  <c r="J2299" i="9"/>
  <c r="O2299" i="9"/>
  <c r="H248" i="7"/>
  <c r="K248" i="7"/>
  <c r="J248" i="7"/>
  <c r="I248" i="7"/>
  <c r="C249" i="10"/>
  <c r="B249" i="10" s="1"/>
  <c r="C2299" i="10"/>
  <c r="B2299" i="10" s="1"/>
  <c r="E2301" i="9"/>
  <c r="H249" i="9"/>
  <c r="G249" i="9"/>
  <c r="D249" i="9" s="1"/>
  <c r="J248" i="9"/>
  <c r="I248" i="9"/>
  <c r="O2299" i="10"/>
  <c r="I2299" i="10"/>
  <c r="N2299" i="10"/>
  <c r="E2301" i="10"/>
  <c r="C2299" i="9"/>
  <c r="B2299" i="9" s="1"/>
  <c r="G250" i="10"/>
  <c r="D250" i="10" s="1"/>
  <c r="H250" i="10"/>
  <c r="G2300" i="10"/>
  <c r="D2300" i="10" s="1"/>
  <c r="H2300" i="10"/>
  <c r="C248" i="9"/>
  <c r="B248" i="9" s="1"/>
  <c r="E250" i="10"/>
  <c r="P249" i="10"/>
  <c r="N249" i="10"/>
  <c r="K249" i="10"/>
  <c r="I249" i="10"/>
  <c r="O249" i="10"/>
  <c r="M249" i="10"/>
  <c r="J249" i="10"/>
  <c r="E250" i="9"/>
  <c r="K248" i="9"/>
  <c r="J2299" i="10"/>
  <c r="M2299" i="10"/>
  <c r="K2299" i="10"/>
  <c r="P2299" i="10"/>
  <c r="G2300" i="9"/>
  <c r="D2300" i="9" s="1"/>
  <c r="H2300" i="9"/>
  <c r="C711" i="6"/>
  <c r="B711" i="6" s="1"/>
  <c r="B254" i="7"/>
  <c r="C255" i="7"/>
  <c r="C981" i="7"/>
  <c r="B980" i="7"/>
  <c r="K249" i="9" l="1"/>
  <c r="B1776" i="7"/>
  <c r="C1777" i="7"/>
  <c r="I249" i="9"/>
  <c r="J249" i="9"/>
  <c r="C2300" i="9"/>
  <c r="B2300" i="9" s="1"/>
  <c r="G2301" i="10"/>
  <c r="D2301" i="10" s="1"/>
  <c r="H2301" i="10"/>
  <c r="G251" i="10"/>
  <c r="D251" i="10" s="1"/>
  <c r="H251" i="10"/>
  <c r="M2300" i="10"/>
  <c r="O2300" i="10"/>
  <c r="K2300" i="10"/>
  <c r="P2300" i="10"/>
  <c r="G250" i="9"/>
  <c r="D250" i="9" s="1"/>
  <c r="H250" i="9"/>
  <c r="M2300" i="9"/>
  <c r="E2302" i="9"/>
  <c r="K2300" i="9"/>
  <c r="I249" i="7"/>
  <c r="H2301" i="9"/>
  <c r="G2301" i="9"/>
  <c r="D2301" i="9" s="1"/>
  <c r="E251" i="9"/>
  <c r="E251" i="10"/>
  <c r="P250" i="10"/>
  <c r="N250" i="10"/>
  <c r="K250" i="10"/>
  <c r="I250" i="10"/>
  <c r="O250" i="10"/>
  <c r="M250" i="10"/>
  <c r="J250" i="10"/>
  <c r="C2300" i="10"/>
  <c r="B2300" i="10" s="1"/>
  <c r="C250" i="10"/>
  <c r="B250" i="10" s="1"/>
  <c r="J2300" i="10"/>
  <c r="I2300" i="10"/>
  <c r="N2300" i="10"/>
  <c r="E2302" i="10"/>
  <c r="C249" i="9"/>
  <c r="B249" i="9" s="1"/>
  <c r="J2300" i="9"/>
  <c r="O2300" i="9"/>
  <c r="I2300" i="9"/>
  <c r="N2300" i="9"/>
  <c r="H249" i="7"/>
  <c r="K249" i="7"/>
  <c r="J249" i="7"/>
  <c r="C982" i="7"/>
  <c r="B981" i="7"/>
  <c r="C712" i="6"/>
  <c r="B712" i="6" s="1"/>
  <c r="C256" i="7"/>
  <c r="B255" i="7"/>
  <c r="I2301" i="10" l="1"/>
  <c r="O2301" i="10"/>
  <c r="N2301" i="10"/>
  <c r="K250" i="9"/>
  <c r="P2301" i="10"/>
  <c r="I250" i="7"/>
  <c r="H250" i="7"/>
  <c r="J250" i="7"/>
  <c r="J250" i="9"/>
  <c r="I250" i="9"/>
  <c r="B1777" i="7"/>
  <c r="C1778" i="7"/>
  <c r="J2301" i="10"/>
  <c r="M2301" i="10"/>
  <c r="K2301" i="10"/>
  <c r="E252" i="10"/>
  <c r="P251" i="10"/>
  <c r="N251" i="10"/>
  <c r="K251" i="10"/>
  <c r="I251" i="10"/>
  <c r="O251" i="10"/>
  <c r="M251" i="10"/>
  <c r="J251" i="10"/>
  <c r="E252" i="9"/>
  <c r="G2302" i="9"/>
  <c r="D2302" i="9" s="1"/>
  <c r="H2302" i="9"/>
  <c r="K2301" i="9"/>
  <c r="J2301" i="9"/>
  <c r="O2301" i="9"/>
  <c r="C250" i="9"/>
  <c r="B250" i="9" s="1"/>
  <c r="C251" i="10"/>
  <c r="B251" i="10" s="1"/>
  <c r="C2301" i="10"/>
  <c r="B2301" i="10" s="1"/>
  <c r="E2303" i="10"/>
  <c r="C2301" i="9"/>
  <c r="B2301" i="9" s="1"/>
  <c r="K250" i="7"/>
  <c r="I2301" i="9"/>
  <c r="N2301" i="9"/>
  <c r="M2301" i="9"/>
  <c r="E2303" i="9"/>
  <c r="J2302" i="9"/>
  <c r="H251" i="9"/>
  <c r="G251" i="9"/>
  <c r="D251" i="9" s="1"/>
  <c r="G252" i="10"/>
  <c r="D252" i="10" s="1"/>
  <c r="H252" i="10"/>
  <c r="G2302" i="10"/>
  <c r="D2302" i="10" s="1"/>
  <c r="H2302" i="10"/>
  <c r="C713" i="6"/>
  <c r="B713" i="6" s="1"/>
  <c r="C983" i="7"/>
  <c r="B982" i="7"/>
  <c r="C257" i="7"/>
  <c r="B256" i="7"/>
  <c r="N2302" i="9" l="1"/>
  <c r="O2302" i="9"/>
  <c r="I2302" i="9"/>
  <c r="K2302" i="9"/>
  <c r="B1778" i="7"/>
  <c r="C1779" i="7"/>
  <c r="M2302" i="9"/>
  <c r="H251" i="7"/>
  <c r="J251" i="7"/>
  <c r="I251" i="7"/>
  <c r="K251" i="7"/>
  <c r="C2302" i="10"/>
  <c r="B2302" i="10" s="1"/>
  <c r="C252" i="10"/>
  <c r="B252" i="10" s="1"/>
  <c r="G252" i="9"/>
  <c r="D252" i="9" s="1"/>
  <c r="H252" i="9"/>
  <c r="E2304" i="9"/>
  <c r="M2302" i="10"/>
  <c r="O2302" i="10"/>
  <c r="K2302" i="10"/>
  <c r="P2302" i="10"/>
  <c r="C2302" i="9"/>
  <c r="B2302" i="9" s="1"/>
  <c r="K251" i="9"/>
  <c r="E253" i="9"/>
  <c r="E253" i="10"/>
  <c r="P252" i="10"/>
  <c r="N252" i="10"/>
  <c r="K252" i="10"/>
  <c r="I252" i="10"/>
  <c r="O252" i="10"/>
  <c r="M252" i="10"/>
  <c r="J252" i="10"/>
  <c r="G2303" i="10"/>
  <c r="D2303" i="10" s="1"/>
  <c r="H2303" i="10"/>
  <c r="G253" i="10"/>
  <c r="D253" i="10" s="1"/>
  <c r="H253" i="10"/>
  <c r="C251" i="9"/>
  <c r="B251" i="9" s="1"/>
  <c r="J2302" i="10"/>
  <c r="I2302" i="10"/>
  <c r="N2302" i="10"/>
  <c r="E2304" i="10"/>
  <c r="H2303" i="9"/>
  <c r="G2303" i="9"/>
  <c r="D2303" i="9" s="1"/>
  <c r="I251" i="9"/>
  <c r="J251" i="9"/>
  <c r="C258" i="7"/>
  <c r="B257" i="7"/>
  <c r="C714" i="6"/>
  <c r="B714" i="6" s="1"/>
  <c r="C984" i="7"/>
  <c r="B983" i="7"/>
  <c r="I2303" i="10" l="1"/>
  <c r="B1779" i="7"/>
  <c r="C1780" i="7"/>
  <c r="O2303" i="10"/>
  <c r="N2303" i="10"/>
  <c r="J252" i="9"/>
  <c r="I252" i="9"/>
  <c r="K252" i="7"/>
  <c r="I252" i="7"/>
  <c r="J252" i="7"/>
  <c r="G2304" i="9"/>
  <c r="D2304" i="9" s="1"/>
  <c r="H2304" i="9"/>
  <c r="N2304" i="9" s="1"/>
  <c r="E2305" i="10"/>
  <c r="G254" i="10"/>
  <c r="D254" i="10" s="1"/>
  <c r="H254" i="10"/>
  <c r="G2304" i="10"/>
  <c r="D2304" i="10" s="1"/>
  <c r="H2304" i="10"/>
  <c r="K2303" i="9"/>
  <c r="J2303" i="9"/>
  <c r="O2303" i="9"/>
  <c r="H253" i="9"/>
  <c r="G253" i="9"/>
  <c r="D253" i="9" s="1"/>
  <c r="C2303" i="9"/>
  <c r="B2303" i="9" s="1"/>
  <c r="J2303" i="10"/>
  <c r="M2303" i="10"/>
  <c r="K2303" i="10"/>
  <c r="P2303" i="10"/>
  <c r="C253" i="10"/>
  <c r="B253" i="10" s="1"/>
  <c r="C2303" i="10"/>
  <c r="B2303" i="10" s="1"/>
  <c r="E254" i="10"/>
  <c r="P253" i="10"/>
  <c r="N253" i="10"/>
  <c r="K253" i="10"/>
  <c r="I253" i="10"/>
  <c r="O253" i="10"/>
  <c r="M253" i="10"/>
  <c r="J253" i="10"/>
  <c r="E254" i="9"/>
  <c r="K252" i="9"/>
  <c r="I2303" i="9"/>
  <c r="N2303" i="9"/>
  <c r="M2303" i="9"/>
  <c r="E2305" i="9"/>
  <c r="C252" i="9"/>
  <c r="B252" i="9" s="1"/>
  <c r="C259" i="7"/>
  <c r="B258" i="7"/>
  <c r="C985" i="7"/>
  <c r="B984" i="7"/>
  <c r="C715" i="6"/>
  <c r="B715" i="6" s="1"/>
  <c r="O2304" i="9" l="1"/>
  <c r="I2304" i="9"/>
  <c r="K253" i="9"/>
  <c r="J2304" i="9"/>
  <c r="J253" i="9"/>
  <c r="B1780" i="7"/>
  <c r="C1781" i="7"/>
  <c r="M2304" i="9"/>
  <c r="K2304" i="9"/>
  <c r="I253" i="9"/>
  <c r="E2306" i="9"/>
  <c r="C253" i="9"/>
  <c r="B253" i="9" s="1"/>
  <c r="C2304" i="10"/>
  <c r="B2304" i="10" s="1"/>
  <c r="C254" i="10"/>
  <c r="B254" i="10" s="1"/>
  <c r="J2304" i="10"/>
  <c r="I2304" i="10"/>
  <c r="N2304" i="10"/>
  <c r="E2306" i="10"/>
  <c r="C2304" i="9"/>
  <c r="B2304" i="9" s="1"/>
  <c r="E255" i="9"/>
  <c r="E255" i="10"/>
  <c r="P254" i="10"/>
  <c r="N254" i="10"/>
  <c r="K254" i="10"/>
  <c r="I254" i="10"/>
  <c r="O254" i="10"/>
  <c r="M254" i="10"/>
  <c r="J254" i="10"/>
  <c r="G254" i="9"/>
  <c r="D254" i="9" s="1"/>
  <c r="H254" i="9"/>
  <c r="G2305" i="10"/>
  <c r="D2305" i="10" s="1"/>
  <c r="H2305" i="10"/>
  <c r="G255" i="10"/>
  <c r="D255" i="10" s="1"/>
  <c r="H255" i="10"/>
  <c r="M2304" i="10"/>
  <c r="O2304" i="10"/>
  <c r="K2304" i="10"/>
  <c r="P2304" i="10"/>
  <c r="H2305" i="9"/>
  <c r="G2305" i="9"/>
  <c r="D2305" i="9" s="1"/>
  <c r="J253" i="7"/>
  <c r="I253" i="7"/>
  <c r="H253" i="7"/>
  <c r="K253" i="7"/>
  <c r="C716" i="6"/>
  <c r="B716" i="6" s="1"/>
  <c r="C260" i="7"/>
  <c r="B259" i="7"/>
  <c r="C986" i="7"/>
  <c r="B985" i="7"/>
  <c r="B1781" i="7" l="1"/>
  <c r="C1782" i="7"/>
  <c r="H254" i="7"/>
  <c r="J254" i="7"/>
  <c r="K254" i="7"/>
  <c r="I254" i="7"/>
  <c r="C2305" i="9"/>
  <c r="B2305" i="9" s="1"/>
  <c r="G256" i="10"/>
  <c r="D256" i="10" s="1"/>
  <c r="H256" i="10"/>
  <c r="G2306" i="10"/>
  <c r="D2306" i="10" s="1"/>
  <c r="H2306" i="10"/>
  <c r="H255" i="9"/>
  <c r="G255" i="9"/>
  <c r="D255" i="9" s="1"/>
  <c r="J254" i="9"/>
  <c r="I254" i="9"/>
  <c r="J2305" i="10"/>
  <c r="M2305" i="10"/>
  <c r="K2305" i="10"/>
  <c r="P2305" i="10"/>
  <c r="K2305" i="9"/>
  <c r="J2305" i="9"/>
  <c r="O2305" i="9"/>
  <c r="G2306" i="9"/>
  <c r="D2306" i="9" s="1"/>
  <c r="H2306" i="9"/>
  <c r="C255" i="10"/>
  <c r="B255" i="10" s="1"/>
  <c r="C2305" i="10"/>
  <c r="B2305" i="10" s="1"/>
  <c r="C254" i="9"/>
  <c r="B254" i="9" s="1"/>
  <c r="E256" i="10"/>
  <c r="P255" i="10"/>
  <c r="N255" i="10"/>
  <c r="K255" i="10"/>
  <c r="I255" i="10"/>
  <c r="O255" i="10"/>
  <c r="M255" i="10"/>
  <c r="J255" i="10"/>
  <c r="E256" i="9"/>
  <c r="K254" i="9"/>
  <c r="O2305" i="10"/>
  <c r="I2305" i="10"/>
  <c r="N2305" i="10"/>
  <c r="E2307" i="10"/>
  <c r="I2306" i="10"/>
  <c r="I2305" i="9"/>
  <c r="N2305" i="9"/>
  <c r="M2305" i="9"/>
  <c r="E2307" i="9"/>
  <c r="C717" i="6"/>
  <c r="B717" i="6" s="1"/>
  <c r="C987" i="7"/>
  <c r="B986" i="7"/>
  <c r="B260" i="7"/>
  <c r="C261" i="7"/>
  <c r="N2306" i="9" l="1"/>
  <c r="J255" i="9"/>
  <c r="M2306" i="9"/>
  <c r="K2306" i="9"/>
  <c r="J2306" i="10"/>
  <c r="N2306" i="10"/>
  <c r="K255" i="9"/>
  <c r="B1782" i="7"/>
  <c r="C1783" i="7"/>
  <c r="J2306" i="9"/>
  <c r="O2306" i="9"/>
  <c r="I2306" i="9"/>
  <c r="M2306" i="10"/>
  <c r="O2306" i="10"/>
  <c r="K2306" i="10"/>
  <c r="P2306" i="10"/>
  <c r="I255" i="9"/>
  <c r="K255" i="7"/>
  <c r="I255" i="7"/>
  <c r="H255" i="7"/>
  <c r="J255" i="7"/>
  <c r="E2308" i="9"/>
  <c r="E2308" i="10"/>
  <c r="E257" i="9"/>
  <c r="E257" i="10"/>
  <c r="P256" i="10"/>
  <c r="N256" i="10"/>
  <c r="K256" i="10"/>
  <c r="I256" i="10"/>
  <c r="O256" i="10"/>
  <c r="M256" i="10"/>
  <c r="J256" i="10"/>
  <c r="C2306" i="9"/>
  <c r="B2306" i="9" s="1"/>
  <c r="C255" i="9"/>
  <c r="B255" i="9" s="1"/>
  <c r="G2307" i="10"/>
  <c r="D2307" i="10" s="1"/>
  <c r="H2307" i="10"/>
  <c r="G257" i="10"/>
  <c r="D257" i="10" s="1"/>
  <c r="H257" i="10"/>
  <c r="H2307" i="9"/>
  <c r="G2307" i="9"/>
  <c r="D2307" i="9" s="1"/>
  <c r="G256" i="9"/>
  <c r="D256" i="9" s="1"/>
  <c r="H256" i="9"/>
  <c r="C2306" i="10"/>
  <c r="B2306" i="10" s="1"/>
  <c r="C256" i="10"/>
  <c r="B256" i="10" s="1"/>
  <c r="C718" i="6"/>
  <c r="B718" i="6" s="1"/>
  <c r="C988" i="7"/>
  <c r="B987" i="7"/>
  <c r="C262" i="7"/>
  <c r="B261" i="7"/>
  <c r="B1783" i="7" l="1"/>
  <c r="C1784" i="7"/>
  <c r="H257" i="9"/>
  <c r="G257" i="9"/>
  <c r="D257" i="9" s="1"/>
  <c r="C2307" i="9"/>
  <c r="B2307" i="9" s="1"/>
  <c r="G258" i="10"/>
  <c r="D258" i="10" s="1"/>
  <c r="H258" i="10"/>
  <c r="G2308" i="10"/>
  <c r="D2308" i="10" s="1"/>
  <c r="H2308" i="10"/>
  <c r="J256" i="9"/>
  <c r="I256" i="9"/>
  <c r="J2307" i="10"/>
  <c r="M2307" i="10"/>
  <c r="K2307" i="10"/>
  <c r="P2307" i="10"/>
  <c r="I2307" i="9"/>
  <c r="N2307" i="9"/>
  <c r="M2307" i="9"/>
  <c r="E2309" i="9"/>
  <c r="K256" i="7"/>
  <c r="C256" i="9"/>
  <c r="B256" i="9"/>
  <c r="G2308" i="9"/>
  <c r="D2308" i="9" s="1"/>
  <c r="H2308" i="9"/>
  <c r="C257" i="10"/>
  <c r="B257" i="10"/>
  <c r="C2307" i="10"/>
  <c r="B2307" i="10"/>
  <c r="E258" i="10"/>
  <c r="P257" i="10"/>
  <c r="N257" i="10"/>
  <c r="K257" i="10"/>
  <c r="I257" i="10"/>
  <c r="O257" i="10"/>
  <c r="M257" i="10"/>
  <c r="J257" i="10"/>
  <c r="E258" i="9"/>
  <c r="J257" i="9"/>
  <c r="K256" i="9"/>
  <c r="O2307" i="10"/>
  <c r="I2307" i="10"/>
  <c r="N2307" i="10"/>
  <c r="E2309" i="10"/>
  <c r="K2308" i="10"/>
  <c r="K2307" i="9"/>
  <c r="J2307" i="9"/>
  <c r="O2307" i="9"/>
  <c r="H256" i="7"/>
  <c r="J256" i="7"/>
  <c r="I256" i="7"/>
  <c r="C719" i="6"/>
  <c r="B719" i="6" s="1"/>
  <c r="B262" i="7"/>
  <c r="C263" i="7"/>
  <c r="C989" i="7"/>
  <c r="B988" i="7"/>
  <c r="M2308" i="10" l="1"/>
  <c r="O2308" i="10"/>
  <c r="P2308" i="10"/>
  <c r="I257" i="9"/>
  <c r="J2308" i="10"/>
  <c r="I2308" i="10"/>
  <c r="N2308" i="10"/>
  <c r="K257" i="9"/>
  <c r="B1784" i="7"/>
  <c r="C1785" i="7"/>
  <c r="J2308" i="9"/>
  <c r="O2308" i="9"/>
  <c r="I2308" i="9"/>
  <c r="N2308" i="9"/>
  <c r="G2309" i="10"/>
  <c r="D2309" i="10" s="1"/>
  <c r="H2309" i="10"/>
  <c r="G259" i="10"/>
  <c r="D259" i="10" s="1"/>
  <c r="H259" i="10"/>
  <c r="C257" i="9"/>
  <c r="B257" i="9" s="1"/>
  <c r="H2309" i="9"/>
  <c r="G2309" i="9"/>
  <c r="D2309" i="9" s="1"/>
  <c r="H257" i="7"/>
  <c r="K257" i="7"/>
  <c r="E2310" i="10"/>
  <c r="E259" i="9"/>
  <c r="E259" i="10"/>
  <c r="P258" i="10"/>
  <c r="N258" i="10"/>
  <c r="K258" i="10"/>
  <c r="I258" i="10"/>
  <c r="O258" i="10"/>
  <c r="M258" i="10"/>
  <c r="J258" i="10"/>
  <c r="C2308" i="9"/>
  <c r="B2308" i="9" s="1"/>
  <c r="I257" i="7"/>
  <c r="J257" i="7"/>
  <c r="M2308" i="9"/>
  <c r="E2310" i="9"/>
  <c r="K2308" i="9"/>
  <c r="C2308" i="10"/>
  <c r="B2308" i="10" s="1"/>
  <c r="C258" i="10"/>
  <c r="B258" i="10" s="1"/>
  <c r="G258" i="9"/>
  <c r="D258" i="9" s="1"/>
  <c r="H258" i="9"/>
  <c r="C990" i="7"/>
  <c r="B989" i="7"/>
  <c r="C720" i="6"/>
  <c r="B720" i="6" s="1"/>
  <c r="C264" i="7"/>
  <c r="B264" i="7" s="1"/>
  <c r="B263" i="7"/>
  <c r="J2309" i="9" l="1"/>
  <c r="N2309" i="10"/>
  <c r="O2309" i="10"/>
  <c r="K2309" i="9"/>
  <c r="O2309" i="9"/>
  <c r="I2309" i="10"/>
  <c r="M2309" i="9"/>
  <c r="P2309" i="10"/>
  <c r="I2309" i="9"/>
  <c r="N2309" i="9"/>
  <c r="J2309" i="10"/>
  <c r="M2309" i="10"/>
  <c r="K2309" i="10"/>
  <c r="B1785" i="7"/>
  <c r="C1786" i="7"/>
  <c r="H258" i="7"/>
  <c r="K258" i="7"/>
  <c r="I258" i="7"/>
  <c r="J258" i="7"/>
  <c r="C258" i="9"/>
  <c r="B258" i="9" s="1"/>
  <c r="E2311" i="9"/>
  <c r="J258" i="9"/>
  <c r="I258" i="9"/>
  <c r="C2309" i="9"/>
  <c r="B2309" i="9" s="1"/>
  <c r="C259" i="10"/>
  <c r="B259" i="10" s="1"/>
  <c r="C2309" i="10"/>
  <c r="B2309" i="10" s="1"/>
  <c r="H259" i="9"/>
  <c r="G259" i="9"/>
  <c r="D259" i="9" s="1"/>
  <c r="E260" i="10"/>
  <c r="P259" i="10"/>
  <c r="N259" i="10"/>
  <c r="K259" i="10"/>
  <c r="I259" i="10"/>
  <c r="O259" i="10"/>
  <c r="M259" i="10"/>
  <c r="J259" i="10"/>
  <c r="E260" i="9"/>
  <c r="K258" i="9"/>
  <c r="E2311" i="10"/>
  <c r="G2310" i="9"/>
  <c r="D2310" i="9" s="1"/>
  <c r="H2310" i="9"/>
  <c r="G260" i="10"/>
  <c r="D260" i="10" s="1"/>
  <c r="H260" i="10"/>
  <c r="G2310" i="10"/>
  <c r="D2310" i="10" s="1"/>
  <c r="H2310" i="10"/>
  <c r="C721" i="6"/>
  <c r="B721" i="6" s="1"/>
  <c r="C991" i="7"/>
  <c r="B990" i="7"/>
  <c r="I259" i="9" l="1"/>
  <c r="J259" i="9"/>
  <c r="I259" i="7"/>
  <c r="K259" i="9"/>
  <c r="B1786" i="7"/>
  <c r="C1787" i="7"/>
  <c r="G2311" i="10"/>
  <c r="D2311" i="10" s="1"/>
  <c r="H2311" i="10"/>
  <c r="G261" i="10"/>
  <c r="D261" i="10" s="1"/>
  <c r="H261" i="10"/>
  <c r="H2311" i="9"/>
  <c r="G2311" i="9"/>
  <c r="D2311" i="9" s="1"/>
  <c r="M2310" i="10"/>
  <c r="O2310" i="10"/>
  <c r="K2310" i="10"/>
  <c r="P2310" i="10"/>
  <c r="E261" i="9"/>
  <c r="E261" i="10"/>
  <c r="P260" i="10"/>
  <c r="N260" i="10"/>
  <c r="K260" i="10"/>
  <c r="I260" i="10"/>
  <c r="O260" i="10"/>
  <c r="M260" i="10"/>
  <c r="J260" i="10"/>
  <c r="G260" i="9"/>
  <c r="D260" i="9" s="1"/>
  <c r="H260" i="9"/>
  <c r="M2310" i="9"/>
  <c r="E2312" i="9"/>
  <c r="K2310" i="9"/>
  <c r="K259" i="7"/>
  <c r="C2310" i="10"/>
  <c r="B2310" i="10" s="1"/>
  <c r="C260" i="10"/>
  <c r="B260" i="10" s="1"/>
  <c r="C2310" i="9"/>
  <c r="B2310" i="9" s="1"/>
  <c r="J2310" i="10"/>
  <c r="I2310" i="10"/>
  <c r="N2310" i="10"/>
  <c r="E2312" i="10"/>
  <c r="C259" i="9"/>
  <c r="B259" i="9" s="1"/>
  <c r="J2310" i="9"/>
  <c r="O2310" i="9"/>
  <c r="I2310" i="9"/>
  <c r="N2310" i="9"/>
  <c r="J259" i="7"/>
  <c r="H259" i="7"/>
  <c r="C722" i="6"/>
  <c r="B722" i="6" s="1"/>
  <c r="C992" i="7"/>
  <c r="B991" i="7"/>
  <c r="O2311" i="10" l="1"/>
  <c r="N2311" i="9"/>
  <c r="N2311" i="10"/>
  <c r="I2311" i="10"/>
  <c r="M2311" i="9"/>
  <c r="J2311" i="10"/>
  <c r="M2311" i="10"/>
  <c r="K2311" i="10"/>
  <c r="P2311" i="10"/>
  <c r="I2311" i="9"/>
  <c r="B1787" i="7"/>
  <c r="C1788" i="7"/>
  <c r="J260" i="7"/>
  <c r="I260" i="7"/>
  <c r="H260" i="7"/>
  <c r="K260" i="7"/>
  <c r="E2313" i="10"/>
  <c r="K2311" i="9"/>
  <c r="J2311" i="9"/>
  <c r="O2311" i="9"/>
  <c r="C260" i="9"/>
  <c r="B260" i="9" s="1"/>
  <c r="E262" i="10"/>
  <c r="P261" i="10"/>
  <c r="N261" i="10"/>
  <c r="K261" i="10"/>
  <c r="I261" i="10"/>
  <c r="O261" i="10"/>
  <c r="M261" i="10"/>
  <c r="J261" i="10"/>
  <c r="E262" i="9"/>
  <c r="K260" i="9"/>
  <c r="G2312" i="9"/>
  <c r="D2312" i="9" s="1"/>
  <c r="H2312" i="9"/>
  <c r="C261" i="10"/>
  <c r="B261" i="10" s="1"/>
  <c r="C2311" i="10"/>
  <c r="B2311" i="10" s="1"/>
  <c r="E2313" i="9"/>
  <c r="H261" i="9"/>
  <c r="G261" i="9"/>
  <c r="D261" i="9" s="1"/>
  <c r="J260" i="9"/>
  <c r="I260" i="9"/>
  <c r="C2311" i="9"/>
  <c r="B2311" i="9" s="1"/>
  <c r="G262" i="10"/>
  <c r="D262" i="10" s="1"/>
  <c r="H262" i="10"/>
  <c r="G2312" i="10"/>
  <c r="D2312" i="10" s="1"/>
  <c r="H2312" i="10"/>
  <c r="C723" i="6"/>
  <c r="B723" i="6" s="1"/>
  <c r="C993" i="7"/>
  <c r="B992" i="7"/>
  <c r="I2312" i="9" l="1"/>
  <c r="O2312" i="9"/>
  <c r="N2312" i="9"/>
  <c r="J2312" i="9"/>
  <c r="B1788" i="7"/>
  <c r="C1789" i="7"/>
  <c r="C2312" i="10"/>
  <c r="B2312" i="10" s="1"/>
  <c r="C262" i="10"/>
  <c r="B262" i="10" s="1"/>
  <c r="G262" i="9"/>
  <c r="D262" i="9" s="1"/>
  <c r="H262" i="9"/>
  <c r="M2312" i="9"/>
  <c r="E2314" i="9"/>
  <c r="K2312" i="9"/>
  <c r="H2313" i="9"/>
  <c r="G2313" i="9"/>
  <c r="D2313" i="9" s="1"/>
  <c r="K261" i="9"/>
  <c r="E263" i="9"/>
  <c r="E263" i="10"/>
  <c r="P262" i="10"/>
  <c r="N262" i="10"/>
  <c r="K262" i="10"/>
  <c r="I262" i="10"/>
  <c r="O262" i="10"/>
  <c r="M262" i="10"/>
  <c r="J262" i="10"/>
  <c r="M2312" i="10"/>
  <c r="O2312" i="10"/>
  <c r="K2312" i="10"/>
  <c r="P2312" i="10"/>
  <c r="J261" i="7"/>
  <c r="G2313" i="10"/>
  <c r="D2313" i="10" s="1"/>
  <c r="H2313" i="10"/>
  <c r="G263" i="10"/>
  <c r="D263" i="10" s="1"/>
  <c r="H263" i="10"/>
  <c r="C261" i="9"/>
  <c r="B261" i="9" s="1"/>
  <c r="C2312" i="9"/>
  <c r="B2312" i="9" s="1"/>
  <c r="I261" i="9"/>
  <c r="J261" i="9"/>
  <c r="J2312" i="10"/>
  <c r="I2312" i="10"/>
  <c r="N2312" i="10"/>
  <c r="E2314" i="10"/>
  <c r="I261" i="7"/>
  <c r="H261" i="7"/>
  <c r="K261" i="7"/>
  <c r="C724" i="6"/>
  <c r="B724" i="6" s="1"/>
  <c r="C994" i="7"/>
  <c r="B993" i="7"/>
  <c r="P2313" i="10" l="1"/>
  <c r="O2313" i="10"/>
  <c r="K262" i="9"/>
  <c r="N2313" i="10"/>
  <c r="B1789" i="7"/>
  <c r="C1790" i="7"/>
  <c r="I2313" i="10"/>
  <c r="J262" i="9"/>
  <c r="I262" i="9"/>
  <c r="H262" i="7"/>
  <c r="J262" i="7"/>
  <c r="K262" i="7"/>
  <c r="I262" i="7"/>
  <c r="J2313" i="10"/>
  <c r="M2313" i="10"/>
  <c r="K2313" i="10"/>
  <c r="C263" i="10"/>
  <c r="B263" i="10" s="1"/>
  <c r="C2313" i="10"/>
  <c r="B2313" i="10" s="1"/>
  <c r="E264" i="10"/>
  <c r="P263" i="10"/>
  <c r="N263" i="10"/>
  <c r="K263" i="10"/>
  <c r="I263" i="10"/>
  <c r="O263" i="10"/>
  <c r="M263" i="10"/>
  <c r="J263" i="10"/>
  <c r="E264" i="9"/>
  <c r="C2313" i="9"/>
  <c r="B2313" i="9" s="1"/>
  <c r="K2313" i="9"/>
  <c r="J2313" i="9"/>
  <c r="O2313" i="9"/>
  <c r="C262" i="9"/>
  <c r="B262" i="9" s="1"/>
  <c r="E2315" i="10"/>
  <c r="G264" i="10"/>
  <c r="D264" i="10" s="1"/>
  <c r="H264" i="10"/>
  <c r="G2314" i="10"/>
  <c r="D2314" i="10" s="1"/>
  <c r="H2314" i="10"/>
  <c r="G2314" i="9"/>
  <c r="D2314" i="9" s="1"/>
  <c r="H2314" i="9"/>
  <c r="I2313" i="9"/>
  <c r="N2313" i="9"/>
  <c r="M2313" i="9"/>
  <c r="E2315" i="9"/>
  <c r="H263" i="9"/>
  <c r="G263" i="9"/>
  <c r="D263" i="9" s="1"/>
  <c r="C725" i="6"/>
  <c r="B725" i="6" s="1"/>
  <c r="C995" i="7"/>
  <c r="B994" i="7"/>
  <c r="B1790" i="7" l="1"/>
  <c r="C1791" i="7"/>
  <c r="M2314" i="9"/>
  <c r="K2314" i="9"/>
  <c r="C263" i="9"/>
  <c r="B263" i="9" s="1"/>
  <c r="J2314" i="9"/>
  <c r="O2314" i="9"/>
  <c r="I2314" i="9"/>
  <c r="N2314" i="9"/>
  <c r="H2315" i="9"/>
  <c r="G2315" i="9"/>
  <c r="D2315" i="9" s="1"/>
  <c r="G2315" i="10"/>
  <c r="D2315" i="10" s="1"/>
  <c r="H2315" i="10"/>
  <c r="G265" i="10"/>
  <c r="D265" i="10" s="1"/>
  <c r="H265" i="10"/>
  <c r="M2314" i="10"/>
  <c r="O2314" i="10"/>
  <c r="K2314" i="10"/>
  <c r="P2314" i="10"/>
  <c r="I263" i="9"/>
  <c r="J263" i="9"/>
  <c r="G264" i="9"/>
  <c r="D264" i="9" s="1"/>
  <c r="H264" i="9"/>
  <c r="E2316" i="9"/>
  <c r="C2314" i="9"/>
  <c r="B2314" i="9" s="1"/>
  <c r="C2314" i="10"/>
  <c r="B2314" i="10" s="1"/>
  <c r="C264" i="10"/>
  <c r="B264" i="10" s="1"/>
  <c r="J2314" i="10"/>
  <c r="I2314" i="10"/>
  <c r="N2314" i="10"/>
  <c r="E2316" i="10"/>
  <c r="J2315" i="10"/>
  <c r="K263" i="9"/>
  <c r="K264" i="9"/>
  <c r="E265" i="9"/>
  <c r="E265" i="10"/>
  <c r="P264" i="10"/>
  <c r="N264" i="10"/>
  <c r="K264" i="10"/>
  <c r="I264" i="10"/>
  <c r="O264" i="10"/>
  <c r="M264" i="10"/>
  <c r="J264" i="10"/>
  <c r="I263" i="7"/>
  <c r="J263" i="7"/>
  <c r="H263" i="7"/>
  <c r="K263" i="7"/>
  <c r="C726" i="6"/>
  <c r="B726" i="6" s="1"/>
  <c r="C996" i="7"/>
  <c r="B995" i="7"/>
  <c r="O2315" i="9" l="1"/>
  <c r="K2315" i="10"/>
  <c r="N2315" i="9"/>
  <c r="M2315" i="10"/>
  <c r="P2315" i="10"/>
  <c r="I2315" i="9"/>
  <c r="M2315" i="9"/>
  <c r="B1791" i="7"/>
  <c r="C1792" i="7"/>
  <c r="J264" i="9"/>
  <c r="I264" i="9"/>
  <c r="O2315" i="10"/>
  <c r="I2315" i="10"/>
  <c r="N2315" i="10"/>
  <c r="K2315" i="9"/>
  <c r="J2315" i="9"/>
  <c r="J264" i="7"/>
  <c r="K264" i="7"/>
  <c r="I264" i="7"/>
  <c r="E266" i="10"/>
  <c r="P265" i="10"/>
  <c r="N265" i="10"/>
  <c r="K265" i="10"/>
  <c r="I265" i="10"/>
  <c r="O265" i="10"/>
  <c r="M265" i="10"/>
  <c r="J265" i="10"/>
  <c r="E266" i="9"/>
  <c r="H265" i="9"/>
  <c r="G265" i="9"/>
  <c r="D265" i="9" s="1"/>
  <c r="G266" i="10"/>
  <c r="D266" i="10" s="1"/>
  <c r="H266" i="10"/>
  <c r="G2316" i="10"/>
  <c r="D2316" i="10" s="1"/>
  <c r="H2316" i="10"/>
  <c r="C2315" i="9"/>
  <c r="B2315" i="9" s="1"/>
  <c r="E2317" i="10"/>
  <c r="E2317" i="9"/>
  <c r="C264" i="9"/>
  <c r="B264" i="9" s="1"/>
  <c r="C265" i="10"/>
  <c r="B265" i="10" s="1"/>
  <c r="C2315" i="10"/>
  <c r="B2315" i="10" s="1"/>
  <c r="G2316" i="9"/>
  <c r="D2316" i="9" s="1"/>
  <c r="H2316" i="9"/>
  <c r="C727" i="6"/>
  <c r="B727" i="6" s="1"/>
  <c r="C997" i="7"/>
  <c r="B996" i="7"/>
  <c r="P2316" i="10" l="1"/>
  <c r="O2316" i="10"/>
  <c r="B1792" i="7"/>
  <c r="C1793" i="7"/>
  <c r="M2316" i="10"/>
  <c r="K2316" i="10"/>
  <c r="C2316" i="9"/>
  <c r="B2316" i="9" s="1"/>
  <c r="M2316" i="9"/>
  <c r="E2318" i="9"/>
  <c r="K2316" i="9"/>
  <c r="G2317" i="10"/>
  <c r="D2317" i="10" s="1"/>
  <c r="H2317" i="10"/>
  <c r="G267" i="10"/>
  <c r="D267" i="10" s="1"/>
  <c r="H267" i="10"/>
  <c r="C265" i="9"/>
  <c r="B265" i="9" s="1"/>
  <c r="I265" i="9"/>
  <c r="J265" i="9"/>
  <c r="H2317" i="9"/>
  <c r="G2317" i="9"/>
  <c r="D2317" i="9" s="1"/>
  <c r="J2316" i="9"/>
  <c r="O2316" i="9"/>
  <c r="I2316" i="9"/>
  <c r="N2316" i="9"/>
  <c r="J2316" i="10"/>
  <c r="I2316" i="10"/>
  <c r="N2316" i="10"/>
  <c r="E2318" i="10"/>
  <c r="C2316" i="10"/>
  <c r="B2316" i="10" s="1"/>
  <c r="C266" i="10"/>
  <c r="B266" i="10" s="1"/>
  <c r="G266" i="9"/>
  <c r="D266" i="9" s="1"/>
  <c r="H266" i="9"/>
  <c r="K265" i="9"/>
  <c r="E267" i="9"/>
  <c r="E267" i="10"/>
  <c r="P266" i="10"/>
  <c r="N266" i="10"/>
  <c r="K266" i="10"/>
  <c r="I266" i="10"/>
  <c r="O266" i="10"/>
  <c r="M266" i="10"/>
  <c r="J266" i="10"/>
  <c r="C728" i="6"/>
  <c r="B728" i="6" s="1"/>
  <c r="C998" i="7"/>
  <c r="B997" i="7"/>
  <c r="M2317" i="10" l="1"/>
  <c r="P2317" i="10"/>
  <c r="B1793" i="7"/>
  <c r="C1794" i="7"/>
  <c r="K266" i="9"/>
  <c r="I266" i="9"/>
  <c r="J2317" i="10"/>
  <c r="K2317" i="10"/>
  <c r="J266" i="9"/>
  <c r="C266" i="9"/>
  <c r="B266" i="9" s="1"/>
  <c r="O2317" i="10"/>
  <c r="I2317" i="10"/>
  <c r="N2317" i="10"/>
  <c r="E2319" i="10"/>
  <c r="C2317" i="9"/>
  <c r="B2317" i="9" s="1"/>
  <c r="G268" i="10"/>
  <c r="D268" i="10" s="1"/>
  <c r="H268" i="10"/>
  <c r="G2318" i="10"/>
  <c r="D2318" i="10" s="1"/>
  <c r="H2318" i="10"/>
  <c r="K2317" i="9"/>
  <c r="J2317" i="9"/>
  <c r="O2317" i="9"/>
  <c r="E268" i="10"/>
  <c r="P267" i="10"/>
  <c r="N267" i="10"/>
  <c r="K267" i="10"/>
  <c r="I267" i="10"/>
  <c r="O267" i="10"/>
  <c r="M267" i="10"/>
  <c r="J267" i="10"/>
  <c r="E268" i="9"/>
  <c r="H267" i="9"/>
  <c r="G267" i="9"/>
  <c r="D267" i="9" s="1"/>
  <c r="G2318" i="9"/>
  <c r="D2318" i="9" s="1"/>
  <c r="H2318" i="9"/>
  <c r="C267" i="10"/>
  <c r="B267" i="10" s="1"/>
  <c r="C2317" i="10"/>
  <c r="B2317" i="10" s="1"/>
  <c r="I2317" i="9"/>
  <c r="N2317" i="9"/>
  <c r="M2317" i="9"/>
  <c r="E2319" i="9"/>
  <c r="C729" i="6"/>
  <c r="B729" i="6" s="1"/>
  <c r="C999" i="7"/>
  <c r="B998" i="7"/>
  <c r="M2318" i="9" l="1"/>
  <c r="K2318" i="9"/>
  <c r="B1794" i="7"/>
  <c r="C1795" i="7"/>
  <c r="J2318" i="9"/>
  <c r="O2318" i="9"/>
  <c r="I2318" i="9"/>
  <c r="N2318" i="9"/>
  <c r="E2320" i="9"/>
  <c r="C2318" i="9"/>
  <c r="B2318" i="9" s="1"/>
  <c r="G268" i="9"/>
  <c r="D268" i="9" s="1"/>
  <c r="H268" i="9"/>
  <c r="K267" i="9"/>
  <c r="E269" i="9"/>
  <c r="E269" i="10"/>
  <c r="P268" i="10"/>
  <c r="N268" i="10"/>
  <c r="K268" i="10"/>
  <c r="I268" i="10"/>
  <c r="O268" i="10"/>
  <c r="M268" i="10"/>
  <c r="J268" i="10"/>
  <c r="G2319" i="10"/>
  <c r="D2319" i="10" s="1"/>
  <c r="H2319" i="10"/>
  <c r="G269" i="10"/>
  <c r="D269" i="10" s="1"/>
  <c r="H269" i="10"/>
  <c r="M2318" i="10"/>
  <c r="O2318" i="10"/>
  <c r="K2318" i="10"/>
  <c r="P2318" i="10"/>
  <c r="H2319" i="9"/>
  <c r="G2319" i="9"/>
  <c r="D2319" i="9" s="1"/>
  <c r="C267" i="9"/>
  <c r="B267" i="9" s="1"/>
  <c r="I267" i="9"/>
  <c r="J267" i="9"/>
  <c r="C2318" i="10"/>
  <c r="B2318" i="10" s="1"/>
  <c r="C268" i="10"/>
  <c r="B268" i="10" s="1"/>
  <c r="J2318" i="10"/>
  <c r="I2318" i="10"/>
  <c r="N2318" i="10"/>
  <c r="E2320" i="10"/>
  <c r="C730" i="6"/>
  <c r="B730" i="6" s="1"/>
  <c r="C1000" i="7"/>
  <c r="B999" i="7"/>
  <c r="K2319" i="10" l="1"/>
  <c r="J268" i="9"/>
  <c r="P2319" i="10"/>
  <c r="M2319" i="10"/>
  <c r="J2319" i="10"/>
  <c r="N2319" i="10"/>
  <c r="I268" i="9"/>
  <c r="B1795" i="7"/>
  <c r="C1796" i="7"/>
  <c r="O2319" i="10"/>
  <c r="I2319" i="10"/>
  <c r="E2321" i="10"/>
  <c r="C2319" i="9"/>
  <c r="B2319" i="9" s="1"/>
  <c r="C269" i="10"/>
  <c r="B269" i="10" s="1"/>
  <c r="C2319" i="10"/>
  <c r="B2319" i="10" s="1"/>
  <c r="E270" i="10"/>
  <c r="P269" i="10"/>
  <c r="N269" i="10"/>
  <c r="K269" i="10"/>
  <c r="I269" i="10"/>
  <c r="O269" i="10"/>
  <c r="M269" i="10"/>
  <c r="J269" i="10"/>
  <c r="E270" i="9"/>
  <c r="K268" i="9"/>
  <c r="H269" i="9"/>
  <c r="G269" i="9"/>
  <c r="D269" i="9" s="1"/>
  <c r="I2319" i="9"/>
  <c r="N2319" i="9"/>
  <c r="M2319" i="9"/>
  <c r="E2321" i="9"/>
  <c r="G2320" i="9"/>
  <c r="D2320" i="9" s="1"/>
  <c r="H2320" i="9"/>
  <c r="G270" i="10"/>
  <c r="D270" i="10" s="1"/>
  <c r="H270" i="10"/>
  <c r="G2320" i="10"/>
  <c r="D2320" i="10" s="1"/>
  <c r="H2320" i="10"/>
  <c r="C268" i="9"/>
  <c r="B268" i="9" s="1"/>
  <c r="K2319" i="9"/>
  <c r="J2319" i="9"/>
  <c r="O2319" i="9"/>
  <c r="C731" i="6"/>
  <c r="B731" i="6" s="1"/>
  <c r="C1001" i="7"/>
  <c r="B1000" i="7"/>
  <c r="B1796" i="7" l="1"/>
  <c r="C1797" i="7"/>
  <c r="G2321" i="10"/>
  <c r="D2321" i="10" s="1"/>
  <c r="H2321" i="10"/>
  <c r="G271" i="10"/>
  <c r="D271" i="10" s="1"/>
  <c r="H271" i="10"/>
  <c r="H2321" i="9"/>
  <c r="G2321" i="9"/>
  <c r="D2321" i="9" s="1"/>
  <c r="J2320" i="9"/>
  <c r="O2320" i="9"/>
  <c r="I2320" i="9"/>
  <c r="N2320" i="9"/>
  <c r="C269" i="9"/>
  <c r="B269" i="9" s="1"/>
  <c r="K269" i="9"/>
  <c r="E271" i="9"/>
  <c r="E271" i="10"/>
  <c r="P270" i="10"/>
  <c r="N270" i="10"/>
  <c r="K270" i="10"/>
  <c r="I270" i="10"/>
  <c r="O270" i="10"/>
  <c r="M270" i="10"/>
  <c r="J270" i="10"/>
  <c r="J2320" i="10"/>
  <c r="I2320" i="10"/>
  <c r="N2320" i="10"/>
  <c r="E2322" i="10"/>
  <c r="P2321" i="10"/>
  <c r="C2320" i="10"/>
  <c r="B2320" i="10" s="1"/>
  <c r="C270" i="10"/>
  <c r="B270" i="10" s="1"/>
  <c r="C2320" i="9"/>
  <c r="B2320" i="9" s="1"/>
  <c r="M2320" i="9"/>
  <c r="E2322" i="9"/>
  <c r="K2320" i="9"/>
  <c r="G270" i="9"/>
  <c r="D270" i="9" s="1"/>
  <c r="H270" i="9"/>
  <c r="I269" i="9"/>
  <c r="J269" i="9"/>
  <c r="M2320" i="10"/>
  <c r="O2320" i="10"/>
  <c r="K2320" i="10"/>
  <c r="P2320" i="10"/>
  <c r="C1002" i="7"/>
  <c r="B1001" i="7"/>
  <c r="C732" i="6"/>
  <c r="B732" i="6" s="1"/>
  <c r="J2321" i="9" l="1"/>
  <c r="N2321" i="10"/>
  <c r="B1797" i="7"/>
  <c r="C1798" i="7"/>
  <c r="K2321" i="9"/>
  <c r="O2321" i="9"/>
  <c r="M2321" i="10"/>
  <c r="I2321" i="9"/>
  <c r="N2321" i="9"/>
  <c r="M2321" i="9"/>
  <c r="J2321" i="10"/>
  <c r="K2321" i="10"/>
  <c r="H271" i="9"/>
  <c r="G271" i="9"/>
  <c r="D271" i="9" s="1"/>
  <c r="O2321" i="10"/>
  <c r="I2321" i="10"/>
  <c r="E2323" i="10"/>
  <c r="J270" i="9"/>
  <c r="I270" i="9"/>
  <c r="G2322" i="9"/>
  <c r="D2322" i="9" s="1"/>
  <c r="H2322" i="9"/>
  <c r="C271" i="10"/>
  <c r="B271" i="10" s="1"/>
  <c r="C2321" i="10"/>
  <c r="B2321" i="10" s="1"/>
  <c r="C270" i="9"/>
  <c r="B270" i="9" s="1"/>
  <c r="E2323" i="9"/>
  <c r="E272" i="10"/>
  <c r="P271" i="10"/>
  <c r="N271" i="10"/>
  <c r="K271" i="10"/>
  <c r="I271" i="10"/>
  <c r="O271" i="10"/>
  <c r="M271" i="10"/>
  <c r="J271" i="10"/>
  <c r="E272" i="9"/>
  <c r="K270" i="9"/>
  <c r="C2321" i="9"/>
  <c r="B2321" i="9" s="1"/>
  <c r="G272" i="10"/>
  <c r="D272" i="10" s="1"/>
  <c r="H272" i="10"/>
  <c r="G2322" i="10"/>
  <c r="D2322" i="10" s="1"/>
  <c r="H2322" i="10"/>
  <c r="C1003" i="7"/>
  <c r="B1002" i="7"/>
  <c r="C733" i="6"/>
  <c r="B733" i="6" s="1"/>
  <c r="K271" i="9" l="1"/>
  <c r="B1798" i="7"/>
  <c r="C1799" i="7"/>
  <c r="N2322" i="9"/>
  <c r="J271" i="9"/>
  <c r="I271" i="9"/>
  <c r="M2322" i="9"/>
  <c r="K2322" i="9"/>
  <c r="G2323" i="10"/>
  <c r="D2323" i="10" s="1"/>
  <c r="H2323" i="10"/>
  <c r="G273" i="10"/>
  <c r="D273" i="10" s="1"/>
  <c r="H273" i="10"/>
  <c r="E273" i="9"/>
  <c r="E273" i="10"/>
  <c r="P272" i="10"/>
  <c r="N272" i="10"/>
  <c r="K272" i="10"/>
  <c r="I272" i="10"/>
  <c r="O272" i="10"/>
  <c r="M272" i="10"/>
  <c r="J272" i="10"/>
  <c r="J2322" i="9"/>
  <c r="O2322" i="9"/>
  <c r="I2322" i="9"/>
  <c r="C2322" i="9"/>
  <c r="B2322" i="9" s="1"/>
  <c r="J2322" i="10"/>
  <c r="I2322" i="10"/>
  <c r="N2322" i="10"/>
  <c r="E2324" i="10"/>
  <c r="K2323" i="10"/>
  <c r="G272" i="9"/>
  <c r="D272" i="9" s="1"/>
  <c r="H272" i="9"/>
  <c r="C2322" i="10"/>
  <c r="B2322" i="10" s="1"/>
  <c r="C272" i="10"/>
  <c r="B272" i="10" s="1"/>
  <c r="E2324" i="9"/>
  <c r="H2323" i="9"/>
  <c r="G2323" i="9"/>
  <c r="D2323" i="9" s="1"/>
  <c r="M2322" i="10"/>
  <c r="O2322" i="10"/>
  <c r="K2322" i="10"/>
  <c r="P2322" i="10"/>
  <c r="C271" i="9"/>
  <c r="B271" i="9" s="1"/>
  <c r="C1004" i="7"/>
  <c r="B1003" i="7"/>
  <c r="C734" i="6"/>
  <c r="B734" i="6" s="1"/>
  <c r="J2323" i="10" l="1"/>
  <c r="M2323" i="10"/>
  <c r="P2323" i="10"/>
  <c r="B1799" i="7"/>
  <c r="C1800" i="7"/>
  <c r="O2323" i="10"/>
  <c r="I2323" i="10"/>
  <c r="N2323" i="10"/>
  <c r="C2323" i="9"/>
  <c r="B2323" i="9" s="1"/>
  <c r="K2323" i="9"/>
  <c r="J2323" i="9"/>
  <c r="O2323" i="9"/>
  <c r="H273" i="9"/>
  <c r="G273" i="9"/>
  <c r="D273" i="9" s="1"/>
  <c r="J272" i="9"/>
  <c r="I272" i="9"/>
  <c r="G274" i="10"/>
  <c r="D274" i="10" s="1"/>
  <c r="H274" i="10"/>
  <c r="G2324" i="10"/>
  <c r="D2324" i="10" s="1"/>
  <c r="H2324" i="10"/>
  <c r="G2324" i="9"/>
  <c r="D2324" i="9" s="1"/>
  <c r="H2324" i="9"/>
  <c r="I2323" i="9"/>
  <c r="N2323" i="9"/>
  <c r="M2323" i="9"/>
  <c r="E2325" i="9"/>
  <c r="C272" i="9"/>
  <c r="B272" i="9" s="1"/>
  <c r="E2325" i="10"/>
  <c r="E274" i="10"/>
  <c r="P273" i="10"/>
  <c r="N273" i="10"/>
  <c r="K273" i="10"/>
  <c r="I273" i="10"/>
  <c r="O273" i="10"/>
  <c r="M273" i="10"/>
  <c r="J273" i="10"/>
  <c r="E274" i="9"/>
  <c r="K272" i="9"/>
  <c r="C273" i="10"/>
  <c r="B273" i="10" s="1"/>
  <c r="C2323" i="10"/>
  <c r="B2323" i="10" s="1"/>
  <c r="C1005" i="7"/>
  <c r="B1004" i="7"/>
  <c r="C735" i="6"/>
  <c r="B735" i="6" s="1"/>
  <c r="K2324" i="10" l="1"/>
  <c r="I273" i="9"/>
  <c r="J273" i="9"/>
  <c r="M2324" i="10"/>
  <c r="P2324" i="10"/>
  <c r="B1800" i="7"/>
  <c r="C1801" i="7"/>
  <c r="O2324" i="10"/>
  <c r="K273" i="9"/>
  <c r="J2324" i="10"/>
  <c r="I2324" i="10"/>
  <c r="N2324" i="10"/>
  <c r="M2324" i="9"/>
  <c r="K2324" i="9"/>
  <c r="E2326" i="9"/>
  <c r="C2324" i="9"/>
  <c r="B2324" i="9" s="1"/>
  <c r="C2324" i="10"/>
  <c r="B2324" i="10" s="1"/>
  <c r="C274" i="10"/>
  <c r="B274" i="10" s="1"/>
  <c r="G274" i="9"/>
  <c r="D274" i="9" s="1"/>
  <c r="H274" i="9"/>
  <c r="E275" i="9"/>
  <c r="E275" i="10"/>
  <c r="P274" i="10"/>
  <c r="N274" i="10"/>
  <c r="K274" i="10"/>
  <c r="I274" i="10"/>
  <c r="O274" i="10"/>
  <c r="M274" i="10"/>
  <c r="J274" i="10"/>
  <c r="E2326" i="10"/>
  <c r="J2324" i="9"/>
  <c r="O2324" i="9"/>
  <c r="I2324" i="9"/>
  <c r="N2324" i="9"/>
  <c r="H2325" i="9"/>
  <c r="G2325" i="9"/>
  <c r="D2325" i="9" s="1"/>
  <c r="G2325" i="10"/>
  <c r="D2325" i="10" s="1"/>
  <c r="H2325" i="10"/>
  <c r="G275" i="10"/>
  <c r="D275" i="10" s="1"/>
  <c r="H275" i="10"/>
  <c r="C273" i="9"/>
  <c r="B273" i="9" s="1"/>
  <c r="C1006" i="7"/>
  <c r="B1005" i="7"/>
  <c r="C736" i="6"/>
  <c r="B736" i="6" s="1"/>
  <c r="K274" i="9" l="1"/>
  <c r="B1801" i="7"/>
  <c r="C1802" i="7"/>
  <c r="G276" i="10"/>
  <c r="D276" i="10" s="1"/>
  <c r="H276" i="10"/>
  <c r="G2326" i="10"/>
  <c r="D2326" i="10" s="1"/>
  <c r="H2326" i="10"/>
  <c r="C2325" i="9"/>
  <c r="B2325" i="9" s="1"/>
  <c r="J2325" i="10"/>
  <c r="M2325" i="10"/>
  <c r="K2325" i="10"/>
  <c r="P2325" i="10"/>
  <c r="J274" i="9"/>
  <c r="I274" i="9"/>
  <c r="H275" i="9"/>
  <c r="G275" i="9"/>
  <c r="D275" i="9" s="1"/>
  <c r="I2325" i="9"/>
  <c r="N2325" i="9"/>
  <c r="M2325" i="9"/>
  <c r="E2327" i="9"/>
  <c r="C275" i="10"/>
  <c r="B275" i="10" s="1"/>
  <c r="C2325" i="10"/>
  <c r="B2325" i="10" s="1"/>
  <c r="G2326" i="9"/>
  <c r="D2326" i="9" s="1"/>
  <c r="H2326" i="9"/>
  <c r="O2325" i="10"/>
  <c r="I2325" i="10"/>
  <c r="N2325" i="10"/>
  <c r="E2327" i="10"/>
  <c r="K2326" i="10"/>
  <c r="E276" i="10"/>
  <c r="P275" i="10"/>
  <c r="N275" i="10"/>
  <c r="K275" i="10"/>
  <c r="I275" i="10"/>
  <c r="O275" i="10"/>
  <c r="M275" i="10"/>
  <c r="J275" i="10"/>
  <c r="E276" i="9"/>
  <c r="C274" i="9"/>
  <c r="B274" i="9" s="1"/>
  <c r="K2325" i="9"/>
  <c r="J2325" i="9"/>
  <c r="O2325" i="9"/>
  <c r="C737" i="6"/>
  <c r="B737" i="6" s="1"/>
  <c r="C1007" i="7"/>
  <c r="B1006" i="7"/>
  <c r="J275" i="9" l="1"/>
  <c r="M2326" i="10"/>
  <c r="I275" i="9"/>
  <c r="O2326" i="10"/>
  <c r="P2326" i="10"/>
  <c r="K275" i="9"/>
  <c r="N2326" i="10"/>
  <c r="B1802" i="7"/>
  <c r="C1803" i="7"/>
  <c r="J2326" i="10"/>
  <c r="I2326" i="10"/>
  <c r="E277" i="9"/>
  <c r="E277" i="10"/>
  <c r="P276" i="10"/>
  <c r="N276" i="10"/>
  <c r="K276" i="10"/>
  <c r="I276" i="10"/>
  <c r="O276" i="10"/>
  <c r="M276" i="10"/>
  <c r="J276" i="10"/>
  <c r="E2328" i="10"/>
  <c r="H2327" i="9"/>
  <c r="G2327" i="9"/>
  <c r="D2327" i="9" s="1"/>
  <c r="M2326" i="9"/>
  <c r="E2328" i="9"/>
  <c r="K2326" i="9"/>
  <c r="G276" i="9"/>
  <c r="D276" i="9" s="1"/>
  <c r="H276" i="9"/>
  <c r="C2326" i="10"/>
  <c r="B2326" i="10" s="1"/>
  <c r="C276" i="10"/>
  <c r="B276" i="10" s="1"/>
  <c r="C2326" i="9"/>
  <c r="B2326" i="9" s="1"/>
  <c r="J2326" i="9"/>
  <c r="O2326" i="9"/>
  <c r="I2326" i="9"/>
  <c r="N2326" i="9"/>
  <c r="C275" i="9"/>
  <c r="B275" i="9" s="1"/>
  <c r="G2327" i="10"/>
  <c r="D2327" i="10" s="1"/>
  <c r="H2327" i="10"/>
  <c r="G277" i="10"/>
  <c r="D277" i="10" s="1"/>
  <c r="H277" i="10"/>
  <c r="C738" i="6"/>
  <c r="B738" i="6" s="1"/>
  <c r="C1008" i="7"/>
  <c r="B1007" i="7"/>
  <c r="N2327" i="9" l="1"/>
  <c r="B1803" i="7"/>
  <c r="C1804" i="7"/>
  <c r="I2327" i="9"/>
  <c r="M2327" i="9"/>
  <c r="K2327" i="9"/>
  <c r="J2327" i="9"/>
  <c r="O2327" i="9"/>
  <c r="C277" i="10"/>
  <c r="B277" i="10" s="1"/>
  <c r="C2327" i="10"/>
  <c r="B2327" i="10" s="1"/>
  <c r="H277" i="9"/>
  <c r="G277" i="9"/>
  <c r="D277" i="9" s="1"/>
  <c r="C2327" i="9"/>
  <c r="B2327" i="9" s="1"/>
  <c r="J2327" i="10"/>
  <c r="M2327" i="10"/>
  <c r="K2327" i="10"/>
  <c r="P2327" i="10"/>
  <c r="J276" i="9"/>
  <c r="I276" i="9"/>
  <c r="G278" i="10"/>
  <c r="D278" i="10" s="1"/>
  <c r="H278" i="10"/>
  <c r="G2328" i="10"/>
  <c r="D2328" i="10" s="1"/>
  <c r="H2328" i="10"/>
  <c r="C276" i="9"/>
  <c r="B276" i="9" s="1"/>
  <c r="E2329" i="9"/>
  <c r="G2328" i="9"/>
  <c r="D2328" i="9" s="1"/>
  <c r="H2328" i="9"/>
  <c r="O2327" i="10"/>
  <c r="I2327" i="10"/>
  <c r="N2327" i="10"/>
  <c r="E2329" i="10"/>
  <c r="E278" i="10"/>
  <c r="P277" i="10"/>
  <c r="N277" i="10"/>
  <c r="K277" i="10"/>
  <c r="I277" i="10"/>
  <c r="O277" i="10"/>
  <c r="M277" i="10"/>
  <c r="J277" i="10"/>
  <c r="E278" i="9"/>
  <c r="K276" i="9"/>
  <c r="C739" i="6"/>
  <c r="B739" i="6" s="1"/>
  <c r="C1009" i="7"/>
  <c r="B1008" i="7"/>
  <c r="J2328" i="10" l="1"/>
  <c r="J277" i="9"/>
  <c r="I277" i="9"/>
  <c r="N2328" i="10"/>
  <c r="K277" i="9"/>
  <c r="B1804" i="7"/>
  <c r="C1805" i="7"/>
  <c r="I2328" i="10"/>
  <c r="M2328" i="10"/>
  <c r="O2328" i="10"/>
  <c r="K2328" i="10"/>
  <c r="P2328" i="10"/>
  <c r="C2328" i="9"/>
  <c r="B2328" i="9" s="1"/>
  <c r="M2328" i="9"/>
  <c r="E2330" i="9"/>
  <c r="K2328" i="9"/>
  <c r="G2329" i="10"/>
  <c r="D2329" i="10" s="1"/>
  <c r="H2329" i="10"/>
  <c r="G279" i="10"/>
  <c r="D279" i="10" s="1"/>
  <c r="H279" i="10"/>
  <c r="C277" i="9"/>
  <c r="B277" i="9" s="1"/>
  <c r="E279" i="9"/>
  <c r="E279" i="10"/>
  <c r="P278" i="10"/>
  <c r="N278" i="10"/>
  <c r="K278" i="10"/>
  <c r="I278" i="10"/>
  <c r="O278" i="10"/>
  <c r="M278" i="10"/>
  <c r="J278" i="10"/>
  <c r="E2330" i="10"/>
  <c r="H2329" i="9"/>
  <c r="G2329" i="9"/>
  <c r="D2329" i="9" s="1"/>
  <c r="J2328" i="9"/>
  <c r="O2328" i="9"/>
  <c r="I2328" i="9"/>
  <c r="N2328" i="9"/>
  <c r="C2328" i="10"/>
  <c r="B2328" i="10" s="1"/>
  <c r="C278" i="10"/>
  <c r="B278" i="10" s="1"/>
  <c r="G278" i="9"/>
  <c r="D278" i="9" s="1"/>
  <c r="H278" i="9"/>
  <c r="C740" i="6"/>
  <c r="B740" i="6" s="1"/>
  <c r="C1010" i="7"/>
  <c r="B1009" i="7"/>
  <c r="N2329" i="10" l="1"/>
  <c r="I2329" i="10"/>
  <c r="O2329" i="10"/>
  <c r="B1805" i="7"/>
  <c r="C1806" i="7"/>
  <c r="C278" i="9"/>
  <c r="B278" i="9" s="1"/>
  <c r="G2330" i="9"/>
  <c r="D2330" i="9" s="1"/>
  <c r="H2330" i="9"/>
  <c r="E280" i="10"/>
  <c r="P279" i="10"/>
  <c r="N279" i="10"/>
  <c r="K279" i="10"/>
  <c r="I279" i="10"/>
  <c r="O279" i="10"/>
  <c r="M279" i="10"/>
  <c r="J279" i="10"/>
  <c r="E280" i="9"/>
  <c r="K278" i="9"/>
  <c r="C2329" i="10"/>
  <c r="B2329" i="10" s="1"/>
  <c r="I2329" i="9"/>
  <c r="N2329" i="9"/>
  <c r="M2329" i="9"/>
  <c r="E2331" i="9"/>
  <c r="H279" i="9"/>
  <c r="G279" i="9"/>
  <c r="D279" i="9" s="1"/>
  <c r="C2329" i="9"/>
  <c r="B2329" i="9" s="1"/>
  <c r="J2329" i="10"/>
  <c r="M2329" i="10"/>
  <c r="K2329" i="10"/>
  <c r="P2329" i="10"/>
  <c r="J278" i="9"/>
  <c r="I278" i="9"/>
  <c r="G280" i="10"/>
  <c r="D280" i="10" s="1"/>
  <c r="H280" i="10"/>
  <c r="G2330" i="10"/>
  <c r="D2330" i="10" s="1"/>
  <c r="H2330" i="10"/>
  <c r="K2329" i="9"/>
  <c r="J2329" i="9"/>
  <c r="O2329" i="9"/>
  <c r="E2331" i="10"/>
  <c r="C279" i="10"/>
  <c r="B279" i="10" s="1"/>
  <c r="C741" i="6"/>
  <c r="B741" i="6" s="1"/>
  <c r="C1011" i="7"/>
  <c r="B1010" i="7"/>
  <c r="I2330" i="10" l="1"/>
  <c r="P2330" i="10"/>
  <c r="K2330" i="9"/>
  <c r="J2330" i="10"/>
  <c r="N2330" i="10"/>
  <c r="M2330" i="10"/>
  <c r="O2330" i="10"/>
  <c r="K2330" i="10"/>
  <c r="M2330" i="9"/>
  <c r="B1806" i="7"/>
  <c r="C1807" i="7"/>
  <c r="C2330" i="10"/>
  <c r="B2330" i="10" s="1"/>
  <c r="C280" i="10"/>
  <c r="B280" i="10" s="1"/>
  <c r="G280" i="9"/>
  <c r="D280" i="9" s="1"/>
  <c r="H280" i="9"/>
  <c r="E2332" i="9"/>
  <c r="I279" i="9"/>
  <c r="J279" i="9"/>
  <c r="H2331" i="9"/>
  <c r="G2331" i="9"/>
  <c r="D2331" i="9" s="1"/>
  <c r="E2332" i="10"/>
  <c r="G2331" i="10"/>
  <c r="D2331" i="10" s="1"/>
  <c r="H2331" i="10"/>
  <c r="G281" i="10"/>
  <c r="D281" i="10" s="1"/>
  <c r="H281" i="10"/>
  <c r="C279" i="9"/>
  <c r="B279" i="9" s="1"/>
  <c r="J2330" i="9"/>
  <c r="O2330" i="9"/>
  <c r="I2330" i="9"/>
  <c r="N2330" i="9"/>
  <c r="K279" i="9"/>
  <c r="E281" i="9"/>
  <c r="E281" i="10"/>
  <c r="P280" i="10"/>
  <c r="N280" i="10"/>
  <c r="K280" i="10"/>
  <c r="I280" i="10"/>
  <c r="O280" i="10"/>
  <c r="M280" i="10"/>
  <c r="J280" i="10"/>
  <c r="C2330" i="9"/>
  <c r="B2330" i="9" s="1"/>
  <c r="C742" i="6"/>
  <c r="B742" i="6" s="1"/>
  <c r="C1012" i="7"/>
  <c r="B1011" i="7"/>
  <c r="I280" i="9" l="1"/>
  <c r="J280" i="9"/>
  <c r="K280" i="9"/>
  <c r="B1807" i="7"/>
  <c r="C1808" i="7"/>
  <c r="C281" i="10"/>
  <c r="B281" i="10" s="1"/>
  <c r="C2331" i="10"/>
  <c r="B2331" i="10" s="1"/>
  <c r="O2331" i="10"/>
  <c r="I2331" i="10"/>
  <c r="N2331" i="10"/>
  <c r="E2333" i="10"/>
  <c r="C2331" i="9"/>
  <c r="B2331" i="9" s="1"/>
  <c r="I2331" i="9"/>
  <c r="N2331" i="9"/>
  <c r="M2331" i="9"/>
  <c r="E2333" i="9"/>
  <c r="C280" i="9"/>
  <c r="B280" i="9" s="1"/>
  <c r="E282" i="10"/>
  <c r="P281" i="10"/>
  <c r="N281" i="10"/>
  <c r="K281" i="10"/>
  <c r="I281" i="10"/>
  <c r="O281" i="10"/>
  <c r="M281" i="10"/>
  <c r="J281" i="10"/>
  <c r="E282" i="9"/>
  <c r="G282" i="10"/>
  <c r="D282" i="10" s="1"/>
  <c r="H282" i="10"/>
  <c r="G2332" i="10"/>
  <c r="D2332" i="10" s="1"/>
  <c r="H2332" i="10"/>
  <c r="J2331" i="10"/>
  <c r="M2331" i="10"/>
  <c r="K2331" i="10"/>
  <c r="P2331" i="10"/>
  <c r="G2332" i="9"/>
  <c r="D2332" i="9" s="1"/>
  <c r="H2332" i="9"/>
  <c r="K2331" i="9"/>
  <c r="J2331" i="9"/>
  <c r="O2331" i="9"/>
  <c r="H281" i="9"/>
  <c r="G281" i="9"/>
  <c r="D281" i="9" s="1"/>
  <c r="C743" i="6"/>
  <c r="B743" i="6" s="1"/>
  <c r="C1013" i="7"/>
  <c r="B1012" i="7"/>
  <c r="B1808" i="7" l="1"/>
  <c r="C1809" i="7"/>
  <c r="G282" i="9"/>
  <c r="D282" i="9" s="1"/>
  <c r="H282" i="9"/>
  <c r="H2333" i="9"/>
  <c r="G2333" i="9"/>
  <c r="D2333" i="9" s="1"/>
  <c r="G2333" i="10"/>
  <c r="D2333" i="10" s="1"/>
  <c r="H2333" i="10"/>
  <c r="G283" i="10"/>
  <c r="D283" i="10" s="1"/>
  <c r="H283" i="10"/>
  <c r="I281" i="9"/>
  <c r="J281" i="9"/>
  <c r="J2332" i="9"/>
  <c r="O2332" i="9"/>
  <c r="I2332" i="9"/>
  <c r="N2332" i="9"/>
  <c r="M2332" i="10"/>
  <c r="O2332" i="10"/>
  <c r="K2332" i="10"/>
  <c r="P2332" i="10"/>
  <c r="C281" i="9"/>
  <c r="B281" i="9" s="1"/>
  <c r="C2332" i="9"/>
  <c r="B2332" i="9" s="1"/>
  <c r="C2332" i="10"/>
  <c r="B2332" i="10" s="1"/>
  <c r="C282" i="10"/>
  <c r="B282" i="10" s="1"/>
  <c r="K281" i="9"/>
  <c r="E283" i="9"/>
  <c r="E283" i="10"/>
  <c r="P282" i="10"/>
  <c r="N282" i="10"/>
  <c r="K282" i="10"/>
  <c r="I282" i="10"/>
  <c r="O282" i="10"/>
  <c r="M282" i="10"/>
  <c r="J282" i="10"/>
  <c r="M2332" i="9"/>
  <c r="E2334" i="9"/>
  <c r="K2332" i="9"/>
  <c r="J2332" i="10"/>
  <c r="I2332" i="10"/>
  <c r="N2332" i="10"/>
  <c r="E2334" i="10"/>
  <c r="C744" i="6"/>
  <c r="B744" i="6" s="1"/>
  <c r="C1014" i="7"/>
  <c r="B1013" i="7"/>
  <c r="I2333" i="10" l="1"/>
  <c r="J2333" i="9"/>
  <c r="N2333" i="10"/>
  <c r="K282" i="9"/>
  <c r="O2333" i="10"/>
  <c r="K2333" i="9"/>
  <c r="O2333" i="9"/>
  <c r="M2333" i="9"/>
  <c r="J2333" i="10"/>
  <c r="M2333" i="10"/>
  <c r="K2333" i="10"/>
  <c r="P2333" i="10"/>
  <c r="I2333" i="9"/>
  <c r="N2333" i="9"/>
  <c r="J282" i="9"/>
  <c r="I282" i="9"/>
  <c r="B1809" i="7"/>
  <c r="C1810" i="7"/>
  <c r="E2335" i="10"/>
  <c r="E284" i="10"/>
  <c r="P283" i="10"/>
  <c r="N283" i="10"/>
  <c r="K283" i="10"/>
  <c r="I283" i="10"/>
  <c r="O283" i="10"/>
  <c r="M283" i="10"/>
  <c r="J283" i="10"/>
  <c r="E284" i="9"/>
  <c r="G284" i="10"/>
  <c r="D284" i="10" s="1"/>
  <c r="H284" i="10"/>
  <c r="G2334" i="10"/>
  <c r="D2334" i="10" s="1"/>
  <c r="H2334" i="10"/>
  <c r="C2333" i="9"/>
  <c r="B2333" i="9" s="1"/>
  <c r="H283" i="9"/>
  <c r="G283" i="9"/>
  <c r="D283" i="9" s="1"/>
  <c r="E2335" i="9"/>
  <c r="C283" i="10"/>
  <c r="B283" i="10" s="1"/>
  <c r="C2333" i="10"/>
  <c r="B2333" i="10" s="1"/>
  <c r="G2334" i="9"/>
  <c r="D2334" i="9" s="1"/>
  <c r="H2334" i="9"/>
  <c r="C282" i="9"/>
  <c r="B282" i="9" s="1"/>
  <c r="C745" i="6"/>
  <c r="B745" i="6" s="1"/>
  <c r="C1015" i="7"/>
  <c r="B1014" i="7"/>
  <c r="B1810" i="7" l="1"/>
  <c r="C1811" i="7"/>
  <c r="H2335" i="9"/>
  <c r="G2335" i="9"/>
  <c r="D2335" i="9" s="1"/>
  <c r="J2334" i="9"/>
  <c r="O2334" i="9"/>
  <c r="I2334" i="9"/>
  <c r="N2334" i="9"/>
  <c r="G284" i="9"/>
  <c r="D284" i="9" s="1"/>
  <c r="H284" i="9"/>
  <c r="C2334" i="10"/>
  <c r="B2334" i="10" s="1"/>
  <c r="C284" i="10"/>
  <c r="B284" i="10" s="1"/>
  <c r="K283" i="9"/>
  <c r="E285" i="9"/>
  <c r="E285" i="10"/>
  <c r="P284" i="10"/>
  <c r="N284" i="10"/>
  <c r="K284" i="10"/>
  <c r="I284" i="10"/>
  <c r="O284" i="10"/>
  <c r="M284" i="10"/>
  <c r="J284" i="10"/>
  <c r="J2334" i="10"/>
  <c r="I2334" i="10"/>
  <c r="N2334" i="10"/>
  <c r="E2336" i="10"/>
  <c r="C2334" i="9"/>
  <c r="B2334" i="9" s="1"/>
  <c r="M2334" i="9"/>
  <c r="E2336" i="9"/>
  <c r="K2334" i="9"/>
  <c r="C283" i="9"/>
  <c r="B283" i="9" s="1"/>
  <c r="G2335" i="10"/>
  <c r="D2335" i="10" s="1"/>
  <c r="H2335" i="10"/>
  <c r="G285" i="10"/>
  <c r="D285" i="10" s="1"/>
  <c r="H285" i="10"/>
  <c r="I283" i="9"/>
  <c r="J283" i="9"/>
  <c r="M2334" i="10"/>
  <c r="O2334" i="10"/>
  <c r="K2334" i="10"/>
  <c r="P2334" i="10"/>
  <c r="C1016" i="7"/>
  <c r="B1015" i="7"/>
  <c r="C746" i="6"/>
  <c r="B746" i="6" s="1"/>
  <c r="M2335" i="9" l="1"/>
  <c r="I2335" i="9"/>
  <c r="N2335" i="9"/>
  <c r="B1811" i="7"/>
  <c r="C1812" i="7"/>
  <c r="K284" i="9"/>
  <c r="I284" i="9"/>
  <c r="G286" i="10"/>
  <c r="D286" i="10" s="1"/>
  <c r="H286" i="10"/>
  <c r="G2336" i="10"/>
  <c r="D2336" i="10" s="1"/>
  <c r="H2336" i="10"/>
  <c r="K2335" i="9"/>
  <c r="J2335" i="9"/>
  <c r="O2335" i="9"/>
  <c r="O2335" i="10"/>
  <c r="I2335" i="10"/>
  <c r="N2335" i="10"/>
  <c r="E2337" i="10"/>
  <c r="J284" i="9"/>
  <c r="C284" i="9"/>
  <c r="B284" i="9" s="1"/>
  <c r="G2336" i="9"/>
  <c r="D2336" i="9" s="1"/>
  <c r="H2336" i="9"/>
  <c r="C285" i="10"/>
  <c r="B285" i="10" s="1"/>
  <c r="C2335" i="10"/>
  <c r="B2335" i="10" s="1"/>
  <c r="E2337" i="9"/>
  <c r="J2335" i="10"/>
  <c r="M2335" i="10"/>
  <c r="K2335" i="10"/>
  <c r="P2335" i="10"/>
  <c r="E286" i="10"/>
  <c r="P285" i="10"/>
  <c r="N285" i="10"/>
  <c r="K285" i="10"/>
  <c r="I285" i="10"/>
  <c r="O285" i="10"/>
  <c r="M285" i="10"/>
  <c r="J285" i="10"/>
  <c r="E286" i="9"/>
  <c r="H285" i="9"/>
  <c r="G285" i="9"/>
  <c r="D285" i="9" s="1"/>
  <c r="C2335" i="9"/>
  <c r="B2335" i="9" s="1"/>
  <c r="C1017" i="7"/>
  <c r="B1016" i="7"/>
  <c r="C747" i="6"/>
  <c r="B747" i="6" s="1"/>
  <c r="P2336" i="10" l="1"/>
  <c r="K2336" i="9"/>
  <c r="N2336" i="10"/>
  <c r="M2336" i="9"/>
  <c r="O2336" i="10"/>
  <c r="M2336" i="10"/>
  <c r="K2336" i="10"/>
  <c r="C1813" i="7"/>
  <c r="B1813" i="7" s="1"/>
  <c r="B1812" i="7"/>
  <c r="J2336" i="9"/>
  <c r="O2336" i="9"/>
  <c r="I2336" i="9"/>
  <c r="N2336" i="9"/>
  <c r="J2336" i="10"/>
  <c r="I2336" i="10"/>
  <c r="G286" i="9"/>
  <c r="D286" i="9" s="1"/>
  <c r="H286" i="9"/>
  <c r="K285" i="9"/>
  <c r="E287" i="9"/>
  <c r="E287" i="10"/>
  <c r="P286" i="10"/>
  <c r="N286" i="10"/>
  <c r="K286" i="10"/>
  <c r="I286" i="10"/>
  <c r="O286" i="10"/>
  <c r="M286" i="10"/>
  <c r="J286" i="10"/>
  <c r="E2338" i="9"/>
  <c r="C2336" i="9"/>
  <c r="B2336" i="9" s="1"/>
  <c r="G2337" i="10"/>
  <c r="D2337" i="10" s="1"/>
  <c r="H2337" i="10"/>
  <c r="G287" i="10"/>
  <c r="D287" i="10" s="1"/>
  <c r="H287" i="10"/>
  <c r="C285" i="9"/>
  <c r="B285" i="9" s="1"/>
  <c r="I285" i="9"/>
  <c r="J285" i="9"/>
  <c r="H2337" i="9"/>
  <c r="G2337" i="9"/>
  <c r="D2337" i="9" s="1"/>
  <c r="E2338" i="10"/>
  <c r="C2336" i="10"/>
  <c r="B2336" i="10" s="1"/>
  <c r="C286" i="10"/>
  <c r="B286" i="10" s="1"/>
  <c r="C1018" i="7"/>
  <c r="B1017" i="7"/>
  <c r="C748" i="6"/>
  <c r="B748" i="6" s="1"/>
  <c r="K2337" i="10" l="1"/>
  <c r="J2337" i="10"/>
  <c r="P2337" i="10"/>
  <c r="M2337" i="10"/>
  <c r="O2337" i="10"/>
  <c r="I2337" i="10"/>
  <c r="N2337" i="10"/>
  <c r="K286" i="9"/>
  <c r="I286" i="9"/>
  <c r="C2337" i="9"/>
  <c r="B2337" i="9" s="1"/>
  <c r="C287" i="10"/>
  <c r="B287" i="10" s="1"/>
  <c r="C2337" i="10"/>
  <c r="B2337" i="10" s="1"/>
  <c r="K2337" i="9"/>
  <c r="J2337" i="9"/>
  <c r="O2337" i="9"/>
  <c r="J286" i="9"/>
  <c r="C286" i="9"/>
  <c r="B286" i="9" s="1"/>
  <c r="E2339" i="10"/>
  <c r="G2338" i="9"/>
  <c r="D2338" i="9" s="1"/>
  <c r="H2338" i="9"/>
  <c r="G288" i="10"/>
  <c r="D288" i="10" s="1"/>
  <c r="H288" i="10"/>
  <c r="G2338" i="10"/>
  <c r="D2338" i="10" s="1"/>
  <c r="H2338" i="10"/>
  <c r="I2337" i="9"/>
  <c r="N2337" i="9"/>
  <c r="M2337" i="9"/>
  <c r="E2339" i="9"/>
  <c r="E288" i="10"/>
  <c r="P287" i="10"/>
  <c r="N287" i="10"/>
  <c r="K287" i="10"/>
  <c r="I287" i="10"/>
  <c r="O287" i="10"/>
  <c r="M287" i="10"/>
  <c r="J287" i="10"/>
  <c r="E288" i="9"/>
  <c r="H287" i="9"/>
  <c r="G287" i="9"/>
  <c r="D287" i="9" s="1"/>
  <c r="C749" i="6"/>
  <c r="B749" i="6" s="1"/>
  <c r="C1019" i="7"/>
  <c r="B1018" i="7"/>
  <c r="O2338" i="9" l="1"/>
  <c r="I2338" i="9"/>
  <c r="J2338" i="9"/>
  <c r="N2338" i="9"/>
  <c r="K2338" i="9"/>
  <c r="M2338" i="9"/>
  <c r="G288" i="9"/>
  <c r="D288" i="9" s="1"/>
  <c r="H288" i="9"/>
  <c r="K287" i="9"/>
  <c r="E289" i="9"/>
  <c r="E289" i="10"/>
  <c r="P288" i="10"/>
  <c r="N288" i="10"/>
  <c r="K288" i="10"/>
  <c r="I288" i="10"/>
  <c r="O288" i="10"/>
  <c r="M288" i="10"/>
  <c r="J288" i="10"/>
  <c r="E2340" i="9"/>
  <c r="G2339" i="10"/>
  <c r="D2339" i="10" s="1"/>
  <c r="H2339" i="10"/>
  <c r="G289" i="10"/>
  <c r="D289" i="10" s="1"/>
  <c r="H289" i="10"/>
  <c r="H2339" i="9"/>
  <c r="G2339" i="9"/>
  <c r="D2339" i="9" s="1"/>
  <c r="M2338" i="10"/>
  <c r="O2338" i="10"/>
  <c r="K2338" i="10"/>
  <c r="P2338" i="10"/>
  <c r="C287" i="9"/>
  <c r="B287" i="9" s="1"/>
  <c r="I287" i="9"/>
  <c r="J287" i="9"/>
  <c r="C2338" i="10"/>
  <c r="B2338" i="10" s="1"/>
  <c r="C288" i="10"/>
  <c r="B288" i="10" s="1"/>
  <c r="C2338" i="9"/>
  <c r="B2338" i="9" s="1"/>
  <c r="J2338" i="10"/>
  <c r="I2338" i="10"/>
  <c r="N2338" i="10"/>
  <c r="E2340" i="10"/>
  <c r="I2339" i="10"/>
  <c r="C750" i="6"/>
  <c r="B750" i="6" s="1"/>
  <c r="C1020" i="7"/>
  <c r="B1019" i="7"/>
  <c r="O2339" i="10" l="1"/>
  <c r="N2339" i="10"/>
  <c r="J2339" i="10"/>
  <c r="M2339" i="10"/>
  <c r="K2339" i="10"/>
  <c r="P2339" i="10"/>
  <c r="K288" i="9"/>
  <c r="I288" i="9"/>
  <c r="E2341" i="10"/>
  <c r="G2340" i="9"/>
  <c r="D2340" i="9" s="1"/>
  <c r="H2340" i="9"/>
  <c r="C289" i="10"/>
  <c r="B289" i="10" s="1"/>
  <c r="C2339" i="10"/>
  <c r="B2339" i="10" s="1"/>
  <c r="K2339" i="9"/>
  <c r="J2339" i="9"/>
  <c r="O2339" i="9"/>
  <c r="J288" i="9"/>
  <c r="C288" i="9"/>
  <c r="B288" i="9" s="1"/>
  <c r="C2339" i="9"/>
  <c r="B2339" i="9" s="1"/>
  <c r="G290" i="10"/>
  <c r="D290" i="10" s="1"/>
  <c r="H290" i="10"/>
  <c r="G2340" i="10"/>
  <c r="D2340" i="10" s="1"/>
  <c r="H2340" i="10"/>
  <c r="I2339" i="9"/>
  <c r="N2339" i="9"/>
  <c r="M2339" i="9"/>
  <c r="E2341" i="9"/>
  <c r="E290" i="10"/>
  <c r="P289" i="10"/>
  <c r="N289" i="10"/>
  <c r="K289" i="10"/>
  <c r="I289" i="10"/>
  <c r="O289" i="10"/>
  <c r="M289" i="10"/>
  <c r="J289" i="10"/>
  <c r="E290" i="9"/>
  <c r="H289" i="9"/>
  <c r="G289" i="9"/>
  <c r="D289" i="9" s="1"/>
  <c r="C751" i="6"/>
  <c r="B751" i="6" s="1"/>
  <c r="C1021" i="7"/>
  <c r="B1020" i="7"/>
  <c r="M2340" i="9" l="1"/>
  <c r="K2340" i="9"/>
  <c r="J2340" i="9"/>
  <c r="O2340" i="9"/>
  <c r="I2340" i="9"/>
  <c r="N2340" i="9"/>
  <c r="G290" i="9"/>
  <c r="D290" i="9" s="1"/>
  <c r="H290" i="9"/>
  <c r="K289" i="9"/>
  <c r="E291" i="9"/>
  <c r="E291" i="10"/>
  <c r="P290" i="10"/>
  <c r="N290" i="10"/>
  <c r="K290" i="10"/>
  <c r="I290" i="10"/>
  <c r="O290" i="10"/>
  <c r="M290" i="10"/>
  <c r="J290" i="10"/>
  <c r="E2342" i="9"/>
  <c r="C2340" i="10"/>
  <c r="B2340" i="10" s="1"/>
  <c r="C290" i="10"/>
  <c r="B290" i="10" s="1"/>
  <c r="C2340" i="9"/>
  <c r="B2340" i="9" s="1"/>
  <c r="M2340" i="10"/>
  <c r="O2340" i="10"/>
  <c r="K2340" i="10"/>
  <c r="P2340" i="10"/>
  <c r="C289" i="9"/>
  <c r="B289" i="9" s="1"/>
  <c r="I289" i="9"/>
  <c r="J289" i="9"/>
  <c r="G2341" i="10"/>
  <c r="D2341" i="10" s="1"/>
  <c r="H2341" i="10"/>
  <c r="G291" i="10"/>
  <c r="D291" i="10" s="1"/>
  <c r="H291" i="10"/>
  <c r="H2341" i="9"/>
  <c r="G2341" i="9"/>
  <c r="D2341" i="9" s="1"/>
  <c r="J2340" i="10"/>
  <c r="I2340" i="10"/>
  <c r="N2340" i="10"/>
  <c r="E2342" i="10"/>
  <c r="C752" i="6"/>
  <c r="B752" i="6" s="1"/>
  <c r="C1022" i="7"/>
  <c r="B1021" i="7"/>
  <c r="J290" i="9" l="1"/>
  <c r="I2341" i="10"/>
  <c r="P2341" i="10"/>
  <c r="O2341" i="10"/>
  <c r="N2341" i="10"/>
  <c r="I290" i="9"/>
  <c r="J2341" i="10"/>
  <c r="M2341" i="10"/>
  <c r="K2341" i="10"/>
  <c r="K290" i="9"/>
  <c r="E2343" i="10"/>
  <c r="C2341" i="9"/>
  <c r="B2341" i="9" s="1"/>
  <c r="G292" i="10"/>
  <c r="D292" i="10" s="1"/>
  <c r="H292" i="10"/>
  <c r="G2342" i="10"/>
  <c r="D2342" i="10" s="1"/>
  <c r="H2342" i="10"/>
  <c r="I2341" i="9"/>
  <c r="N2341" i="9"/>
  <c r="M2341" i="9"/>
  <c r="E2343" i="9"/>
  <c r="E292" i="10"/>
  <c r="P291" i="10"/>
  <c r="N291" i="10"/>
  <c r="K291" i="10"/>
  <c r="I291" i="10"/>
  <c r="O291" i="10"/>
  <c r="M291" i="10"/>
  <c r="J291" i="10"/>
  <c r="E292" i="9"/>
  <c r="H291" i="9"/>
  <c r="G291" i="9"/>
  <c r="D291" i="9" s="1"/>
  <c r="G2342" i="9"/>
  <c r="D2342" i="9" s="1"/>
  <c r="H2342" i="9"/>
  <c r="C291" i="10"/>
  <c r="B291" i="10" s="1"/>
  <c r="C2341" i="10"/>
  <c r="B2341" i="10" s="1"/>
  <c r="K2341" i="9"/>
  <c r="J2341" i="9"/>
  <c r="O2341" i="9"/>
  <c r="C290" i="9"/>
  <c r="B290" i="9" s="1"/>
  <c r="C1023" i="7"/>
  <c r="B1022" i="7"/>
  <c r="C753" i="6"/>
  <c r="B753" i="6" s="1"/>
  <c r="C2342" i="9" l="1"/>
  <c r="B2342" i="9" s="1"/>
  <c r="G292" i="9"/>
  <c r="D292" i="9" s="1"/>
  <c r="H292" i="9"/>
  <c r="K291" i="9"/>
  <c r="E293" i="9"/>
  <c r="E293" i="10"/>
  <c r="P292" i="10"/>
  <c r="N292" i="10"/>
  <c r="K292" i="10"/>
  <c r="I292" i="10"/>
  <c r="O292" i="10"/>
  <c r="M292" i="10"/>
  <c r="J292" i="10"/>
  <c r="M2342" i="9"/>
  <c r="E2344" i="9"/>
  <c r="K2342" i="9"/>
  <c r="C2342" i="10"/>
  <c r="B2342" i="10" s="1"/>
  <c r="C292" i="10"/>
  <c r="B292" i="10" s="1"/>
  <c r="J2342" i="10"/>
  <c r="I2342" i="10"/>
  <c r="N2342" i="10"/>
  <c r="E2344" i="10"/>
  <c r="H2343" i="9"/>
  <c r="G2343" i="9"/>
  <c r="D2343" i="9" s="1"/>
  <c r="C291" i="9"/>
  <c r="B291" i="9" s="1"/>
  <c r="I291" i="9"/>
  <c r="J291" i="9"/>
  <c r="J2342" i="9"/>
  <c r="O2342" i="9"/>
  <c r="I2342" i="9"/>
  <c r="N2342" i="9"/>
  <c r="G2343" i="10"/>
  <c r="D2343" i="10" s="1"/>
  <c r="H2343" i="10"/>
  <c r="G293" i="10"/>
  <c r="D293" i="10" s="1"/>
  <c r="H293" i="10"/>
  <c r="M2342" i="10"/>
  <c r="O2342" i="10"/>
  <c r="K2342" i="10"/>
  <c r="P2342" i="10"/>
  <c r="C1024" i="7"/>
  <c r="B1023" i="7"/>
  <c r="C754" i="6"/>
  <c r="B754" i="6" s="1"/>
  <c r="K292" i="9" l="1"/>
  <c r="I292" i="9"/>
  <c r="C293" i="10"/>
  <c r="B293" i="10" s="1"/>
  <c r="C2343" i="10"/>
  <c r="B2343" i="10" s="1"/>
  <c r="G2344" i="9"/>
  <c r="D2344" i="9" s="1"/>
  <c r="H2344" i="9"/>
  <c r="J2343" i="10"/>
  <c r="M2343" i="10"/>
  <c r="K2343" i="10"/>
  <c r="P2343" i="10"/>
  <c r="I2343" i="9"/>
  <c r="N2343" i="9"/>
  <c r="M2343" i="9"/>
  <c r="K2344" i="9"/>
  <c r="E2345" i="9"/>
  <c r="M2344" i="9"/>
  <c r="J292" i="9"/>
  <c r="C292" i="9"/>
  <c r="B292" i="9" s="1"/>
  <c r="G294" i="10"/>
  <c r="D294" i="10" s="1"/>
  <c r="H294" i="10"/>
  <c r="G2344" i="10"/>
  <c r="D2344" i="10" s="1"/>
  <c r="H2344" i="10"/>
  <c r="C2343" i="9"/>
  <c r="B2343" i="9" s="1"/>
  <c r="O2343" i="10"/>
  <c r="I2343" i="10"/>
  <c r="N2343" i="10"/>
  <c r="E2345" i="10"/>
  <c r="K2343" i="9"/>
  <c r="J2343" i="9"/>
  <c r="O2343" i="9"/>
  <c r="E294" i="10"/>
  <c r="P293" i="10"/>
  <c r="N293" i="10"/>
  <c r="K293" i="10"/>
  <c r="I293" i="10"/>
  <c r="O293" i="10"/>
  <c r="M293" i="10"/>
  <c r="J293" i="10"/>
  <c r="E294" i="9"/>
  <c r="H293" i="9"/>
  <c r="G293" i="9"/>
  <c r="D293" i="9" s="1"/>
  <c r="C1025" i="7"/>
  <c r="B1024" i="7"/>
  <c r="C755" i="6"/>
  <c r="B755" i="6" s="1"/>
  <c r="I2344" i="10" l="1"/>
  <c r="J2344" i="10"/>
  <c r="N2344" i="10"/>
  <c r="P2344" i="10"/>
  <c r="C293" i="9"/>
  <c r="B293" i="9" s="1"/>
  <c r="I293" i="9"/>
  <c r="J293" i="9"/>
  <c r="M2344" i="10"/>
  <c r="O2344" i="10"/>
  <c r="K2344" i="10"/>
  <c r="C2344" i="10"/>
  <c r="B2344" i="10" s="1"/>
  <c r="C294" i="10"/>
  <c r="B294" i="10" s="1"/>
  <c r="J2344" i="9"/>
  <c r="O2344" i="9"/>
  <c r="I2344" i="9"/>
  <c r="N2344" i="9"/>
  <c r="H2345" i="9"/>
  <c r="G2345" i="9"/>
  <c r="D2345" i="9" s="1"/>
  <c r="G294" i="9"/>
  <c r="D294" i="9" s="1"/>
  <c r="H294" i="9"/>
  <c r="K293" i="9"/>
  <c r="E295" i="9"/>
  <c r="E295" i="10"/>
  <c r="P294" i="10"/>
  <c r="N294" i="10"/>
  <c r="K294" i="10"/>
  <c r="I294" i="10"/>
  <c r="O294" i="10"/>
  <c r="M294" i="10"/>
  <c r="J294" i="10"/>
  <c r="E2346" i="10"/>
  <c r="G2345" i="10"/>
  <c r="D2345" i="10" s="1"/>
  <c r="H2345" i="10"/>
  <c r="G295" i="10"/>
  <c r="D295" i="10" s="1"/>
  <c r="H295" i="10"/>
  <c r="E2346" i="9"/>
  <c r="M2345" i="9"/>
  <c r="C2344" i="9"/>
  <c r="B2344" i="9" s="1"/>
  <c r="C1026" i="7"/>
  <c r="B1025" i="7"/>
  <c r="C756" i="6"/>
  <c r="B756" i="6" s="1"/>
  <c r="O2345" i="9" l="1"/>
  <c r="I2345" i="9"/>
  <c r="N2345" i="9"/>
  <c r="K2345" i="9"/>
  <c r="J2345" i="9"/>
  <c r="K294" i="9"/>
  <c r="E2347" i="9"/>
  <c r="C295" i="10"/>
  <c r="B295" i="10" s="1"/>
  <c r="C2345" i="10"/>
  <c r="B2345" i="10" s="1"/>
  <c r="O2345" i="10"/>
  <c r="I2345" i="10"/>
  <c r="N2345" i="10"/>
  <c r="E2347" i="10"/>
  <c r="E296" i="10"/>
  <c r="P295" i="10"/>
  <c r="N295" i="10"/>
  <c r="K295" i="10"/>
  <c r="I295" i="10"/>
  <c r="O295" i="10"/>
  <c r="M295" i="10"/>
  <c r="J295" i="10"/>
  <c r="E296" i="9"/>
  <c r="H295" i="9"/>
  <c r="G295" i="9"/>
  <c r="D295" i="9" s="1"/>
  <c r="G2346" i="9"/>
  <c r="D2346" i="9" s="1"/>
  <c r="H2346" i="9"/>
  <c r="G296" i="10"/>
  <c r="D296" i="10" s="1"/>
  <c r="H296" i="10"/>
  <c r="G2346" i="10"/>
  <c r="D2346" i="10" s="1"/>
  <c r="H2346" i="10"/>
  <c r="J2345" i="10"/>
  <c r="M2345" i="10"/>
  <c r="K2345" i="10"/>
  <c r="P2345" i="10"/>
  <c r="J294" i="9"/>
  <c r="I294" i="9"/>
  <c r="C294" i="9"/>
  <c r="B294" i="9" s="1"/>
  <c r="C2345" i="9"/>
  <c r="B2345" i="9" s="1"/>
  <c r="C1027" i="7"/>
  <c r="B1026" i="7"/>
  <c r="C757" i="6"/>
  <c r="B757" i="6" s="1"/>
  <c r="C2346" i="10" l="1"/>
  <c r="B2346" i="10" s="1"/>
  <c r="C296" i="10"/>
  <c r="B296" i="10" s="1"/>
  <c r="C2346" i="9"/>
  <c r="B2346" i="9" s="1"/>
  <c r="G296" i="9"/>
  <c r="D296" i="9" s="1"/>
  <c r="H296" i="9"/>
  <c r="K295" i="9"/>
  <c r="E297" i="9"/>
  <c r="E297" i="10"/>
  <c r="P296" i="10"/>
  <c r="N296" i="10"/>
  <c r="K296" i="10"/>
  <c r="I296" i="10"/>
  <c r="O296" i="10"/>
  <c r="M296" i="10"/>
  <c r="J296" i="10"/>
  <c r="J2346" i="10"/>
  <c r="I2346" i="10"/>
  <c r="N2346" i="10"/>
  <c r="E2348" i="10"/>
  <c r="J2346" i="9"/>
  <c r="O2346" i="9"/>
  <c r="I2346" i="9"/>
  <c r="N2346" i="9"/>
  <c r="G2347" i="10"/>
  <c r="D2347" i="10" s="1"/>
  <c r="H2347" i="10"/>
  <c r="G297" i="10"/>
  <c r="D297" i="10" s="1"/>
  <c r="H297" i="10"/>
  <c r="H2347" i="9"/>
  <c r="M2347" i="9" s="1"/>
  <c r="G2347" i="9"/>
  <c r="D2347" i="9" s="1"/>
  <c r="C295" i="9"/>
  <c r="B295" i="9" s="1"/>
  <c r="I295" i="9"/>
  <c r="J295" i="9"/>
  <c r="M2346" i="10"/>
  <c r="O2346" i="10"/>
  <c r="K2346" i="10"/>
  <c r="P2346" i="10"/>
  <c r="M2346" i="9"/>
  <c r="E2348" i="9"/>
  <c r="K2346" i="9"/>
  <c r="C1028" i="7"/>
  <c r="B1027" i="7"/>
  <c r="C758" i="6"/>
  <c r="B758" i="6" s="1"/>
  <c r="N2347" i="9" l="1"/>
  <c r="I2347" i="9"/>
  <c r="K296" i="9"/>
  <c r="E2349" i="9"/>
  <c r="C2347" i="9"/>
  <c r="B2347" i="9" s="1"/>
  <c r="G298" i="10"/>
  <c r="D298" i="10" s="1"/>
  <c r="H298" i="10"/>
  <c r="G2348" i="10"/>
  <c r="D2348" i="10" s="1"/>
  <c r="H2348" i="10"/>
  <c r="J2347" i="10"/>
  <c r="M2347" i="10"/>
  <c r="K2347" i="10"/>
  <c r="P2347" i="10"/>
  <c r="E298" i="10"/>
  <c r="P297" i="10"/>
  <c r="N297" i="10"/>
  <c r="K297" i="10"/>
  <c r="I297" i="10"/>
  <c r="O297" i="10"/>
  <c r="M297" i="10"/>
  <c r="J297" i="10"/>
  <c r="E298" i="9"/>
  <c r="H297" i="9"/>
  <c r="G297" i="9"/>
  <c r="D297" i="9" s="1"/>
  <c r="K2347" i="9"/>
  <c r="J2347" i="9"/>
  <c r="O2347" i="9"/>
  <c r="G2348" i="9"/>
  <c r="D2348" i="9" s="1"/>
  <c r="H2348" i="9"/>
  <c r="C297" i="10"/>
  <c r="B297" i="10" s="1"/>
  <c r="C2347" i="10"/>
  <c r="B2347" i="10" s="1"/>
  <c r="O2347" i="10"/>
  <c r="I2347" i="10"/>
  <c r="N2347" i="10"/>
  <c r="E2349" i="10"/>
  <c r="P2348" i="10"/>
  <c r="J296" i="9"/>
  <c r="I296" i="9"/>
  <c r="C296" i="9"/>
  <c r="B296" i="9" s="1"/>
  <c r="C1029" i="7"/>
  <c r="B1028" i="7"/>
  <c r="C759" i="6"/>
  <c r="B759" i="6" s="1"/>
  <c r="O2348" i="10" l="1"/>
  <c r="M2348" i="10"/>
  <c r="K2348" i="10"/>
  <c r="J2348" i="10"/>
  <c r="I2348" i="10"/>
  <c r="N2348" i="10"/>
  <c r="E2350" i="10"/>
  <c r="H2349" i="9"/>
  <c r="G2349" i="9"/>
  <c r="D2349" i="9" s="1"/>
  <c r="C297" i="9"/>
  <c r="B297" i="9" s="1"/>
  <c r="I297" i="9"/>
  <c r="J297" i="9"/>
  <c r="G2349" i="10"/>
  <c r="D2349" i="10" s="1"/>
  <c r="H2349" i="10"/>
  <c r="G299" i="10"/>
  <c r="D299" i="10" s="1"/>
  <c r="H299" i="10"/>
  <c r="J2348" i="9"/>
  <c r="O2348" i="9"/>
  <c r="I2348" i="9"/>
  <c r="N2348" i="9"/>
  <c r="C2348" i="9"/>
  <c r="B2348" i="9" s="1"/>
  <c r="G298" i="9"/>
  <c r="D298" i="9" s="1"/>
  <c r="H298" i="9"/>
  <c r="K297" i="9"/>
  <c r="E299" i="9"/>
  <c r="E299" i="10"/>
  <c r="P298" i="10"/>
  <c r="N298" i="10"/>
  <c r="K298" i="10"/>
  <c r="I298" i="10"/>
  <c r="O298" i="10"/>
  <c r="M298" i="10"/>
  <c r="J298" i="10"/>
  <c r="C2348" i="10"/>
  <c r="B2348" i="10" s="1"/>
  <c r="C298" i="10"/>
  <c r="B298" i="10" s="1"/>
  <c r="M2348" i="9"/>
  <c r="E2350" i="9"/>
  <c r="K2348" i="9"/>
  <c r="C1030" i="7"/>
  <c r="B1029" i="7"/>
  <c r="C760" i="6"/>
  <c r="B760" i="6" s="1"/>
  <c r="J2349" i="9" l="1"/>
  <c r="K2349" i="9"/>
  <c r="O2349" i="9"/>
  <c r="M2349" i="9"/>
  <c r="I2349" i="9"/>
  <c r="N2349" i="9"/>
  <c r="K298" i="9"/>
  <c r="I298" i="9"/>
  <c r="E2351" i="9"/>
  <c r="J298" i="9"/>
  <c r="C298" i="9"/>
  <c r="B298" i="9" s="1"/>
  <c r="G300" i="10"/>
  <c r="D300" i="10" s="1"/>
  <c r="H300" i="10"/>
  <c r="G2350" i="10"/>
  <c r="D2350" i="10" s="1"/>
  <c r="H2350" i="10"/>
  <c r="C2349" i="9"/>
  <c r="B2349" i="9" s="1"/>
  <c r="J2349" i="10"/>
  <c r="M2349" i="10"/>
  <c r="K2349" i="10"/>
  <c r="P2349" i="10"/>
  <c r="E300" i="10"/>
  <c r="P299" i="10"/>
  <c r="N299" i="10"/>
  <c r="K299" i="10"/>
  <c r="I299" i="10"/>
  <c r="O299" i="10"/>
  <c r="M299" i="10"/>
  <c r="J299" i="10"/>
  <c r="E300" i="9"/>
  <c r="H299" i="9"/>
  <c r="G299" i="9"/>
  <c r="D299" i="9" s="1"/>
  <c r="C299" i="10"/>
  <c r="B299" i="10" s="1"/>
  <c r="C2349" i="10"/>
  <c r="B2349" i="10" s="1"/>
  <c r="G2350" i="9"/>
  <c r="D2350" i="9" s="1"/>
  <c r="H2350" i="9"/>
  <c r="O2349" i="10"/>
  <c r="I2349" i="10"/>
  <c r="N2349" i="10"/>
  <c r="E2351" i="10"/>
  <c r="N2350" i="10"/>
  <c r="C1031" i="7"/>
  <c r="B1030" i="7"/>
  <c r="C761" i="6"/>
  <c r="B761" i="6" s="1"/>
  <c r="J2350" i="10" l="1"/>
  <c r="I2350" i="10"/>
  <c r="M2350" i="10"/>
  <c r="O2350" i="10"/>
  <c r="K2350" i="10"/>
  <c r="P2350" i="10"/>
  <c r="E2352" i="10"/>
  <c r="H2351" i="9"/>
  <c r="G2351" i="9"/>
  <c r="D2351" i="9" s="1"/>
  <c r="C299" i="9"/>
  <c r="B299" i="9" s="1"/>
  <c r="I299" i="9"/>
  <c r="J299" i="9"/>
  <c r="G2351" i="10"/>
  <c r="D2351" i="10" s="1"/>
  <c r="H2351" i="10"/>
  <c r="G301" i="10"/>
  <c r="D301" i="10" s="1"/>
  <c r="H301" i="10"/>
  <c r="M2350" i="9"/>
  <c r="E2352" i="9"/>
  <c r="K2350" i="9"/>
  <c r="C2350" i="9"/>
  <c r="B2350" i="9" s="1"/>
  <c r="G300" i="9"/>
  <c r="D300" i="9" s="1"/>
  <c r="H300" i="9"/>
  <c r="K299" i="9"/>
  <c r="E301" i="9"/>
  <c r="E301" i="10"/>
  <c r="P300" i="10"/>
  <c r="N300" i="10"/>
  <c r="K300" i="10"/>
  <c r="I300" i="10"/>
  <c r="O300" i="10"/>
  <c r="M300" i="10"/>
  <c r="J300" i="10"/>
  <c r="C2350" i="10"/>
  <c r="B2350" i="10" s="1"/>
  <c r="C300" i="10"/>
  <c r="B300" i="10" s="1"/>
  <c r="J2350" i="9"/>
  <c r="O2350" i="9"/>
  <c r="I2350" i="9"/>
  <c r="N2350" i="9"/>
  <c r="C1032" i="7"/>
  <c r="B1031" i="7"/>
  <c r="C762" i="6"/>
  <c r="B762" i="6" s="1"/>
  <c r="M2351" i="9" l="1"/>
  <c r="N2351" i="9"/>
  <c r="J300" i="9"/>
  <c r="I300" i="9"/>
  <c r="I2351" i="9"/>
  <c r="E302" i="10"/>
  <c r="P301" i="10"/>
  <c r="N301" i="10"/>
  <c r="K301" i="10"/>
  <c r="I301" i="10"/>
  <c r="O301" i="10"/>
  <c r="M301" i="10"/>
  <c r="J301" i="10"/>
  <c r="E302" i="9"/>
  <c r="K300" i="9"/>
  <c r="H301" i="9"/>
  <c r="G301" i="9"/>
  <c r="D301" i="9" s="1"/>
  <c r="K2351" i="9"/>
  <c r="J2351" i="9"/>
  <c r="O2351" i="9"/>
  <c r="C301" i="10"/>
  <c r="B301" i="10" s="1"/>
  <c r="C2351" i="10"/>
  <c r="B2351" i="10" s="1"/>
  <c r="G2352" i="9"/>
  <c r="D2352" i="9" s="1"/>
  <c r="H2352" i="9"/>
  <c r="O2351" i="10"/>
  <c r="I2351" i="10"/>
  <c r="N2351" i="10"/>
  <c r="E2353" i="10"/>
  <c r="C300" i="9"/>
  <c r="B300" i="9" s="1"/>
  <c r="E2353" i="9"/>
  <c r="G302" i="10"/>
  <c r="D302" i="10" s="1"/>
  <c r="H302" i="10"/>
  <c r="G2352" i="10"/>
  <c r="D2352" i="10" s="1"/>
  <c r="H2352" i="10"/>
  <c r="C2351" i="9"/>
  <c r="B2351" i="9" s="1"/>
  <c r="J2351" i="10"/>
  <c r="M2351" i="10"/>
  <c r="K2351" i="10"/>
  <c r="P2351" i="10"/>
  <c r="C1033" i="7"/>
  <c r="B1032" i="7"/>
  <c r="C763" i="6"/>
  <c r="B763" i="6" s="1"/>
  <c r="O2352" i="9" l="1"/>
  <c r="I2352" i="9"/>
  <c r="J2352" i="9"/>
  <c r="N2352" i="9"/>
  <c r="M2352" i="9"/>
  <c r="K2352" i="9"/>
  <c r="C2352" i="10"/>
  <c r="B2352" i="10" s="1"/>
  <c r="C302" i="10"/>
  <c r="B302" i="10" s="1"/>
  <c r="E2354" i="9"/>
  <c r="J2352" i="10"/>
  <c r="I2352" i="10"/>
  <c r="N2352" i="10"/>
  <c r="E2354" i="10"/>
  <c r="H2353" i="9"/>
  <c r="G2353" i="9"/>
  <c r="D2353" i="9" s="1"/>
  <c r="G302" i="9"/>
  <c r="D302" i="9" s="1"/>
  <c r="H302" i="9"/>
  <c r="I301" i="9"/>
  <c r="J301" i="9"/>
  <c r="G2353" i="10"/>
  <c r="D2353" i="10" s="1"/>
  <c r="H2353" i="10"/>
  <c r="G303" i="10"/>
  <c r="D303" i="10" s="1"/>
  <c r="H303" i="10"/>
  <c r="M2352" i="10"/>
  <c r="O2352" i="10"/>
  <c r="K2352" i="10"/>
  <c r="P2352" i="10"/>
  <c r="C2352" i="9"/>
  <c r="B2352" i="9" s="1"/>
  <c r="C301" i="9"/>
  <c r="B301" i="9" s="1"/>
  <c r="K301" i="9"/>
  <c r="E303" i="9"/>
  <c r="E303" i="10"/>
  <c r="P302" i="10"/>
  <c r="N302" i="10"/>
  <c r="K302" i="10"/>
  <c r="I302" i="10"/>
  <c r="O302" i="10"/>
  <c r="M302" i="10"/>
  <c r="J302" i="10"/>
  <c r="C1034" i="7"/>
  <c r="B1033" i="7"/>
  <c r="J302" i="9" l="1"/>
  <c r="I302" i="9"/>
  <c r="K302" i="9"/>
  <c r="E304" i="10"/>
  <c r="P303" i="10"/>
  <c r="N303" i="10"/>
  <c r="K303" i="10"/>
  <c r="I303" i="10"/>
  <c r="O303" i="10"/>
  <c r="M303" i="10"/>
  <c r="J303" i="10"/>
  <c r="E304" i="9"/>
  <c r="G304" i="10"/>
  <c r="D304" i="10" s="1"/>
  <c r="H304" i="10"/>
  <c r="G2354" i="10"/>
  <c r="D2354" i="10" s="1"/>
  <c r="H2354" i="10"/>
  <c r="H303" i="9"/>
  <c r="G303" i="9"/>
  <c r="D303" i="9" s="1"/>
  <c r="G2354" i="9"/>
  <c r="D2354" i="9" s="1"/>
  <c r="H2354" i="9"/>
  <c r="O2353" i="10"/>
  <c r="I2353" i="10"/>
  <c r="N2353" i="10"/>
  <c r="E2355" i="10"/>
  <c r="I2353" i="9"/>
  <c r="N2353" i="9"/>
  <c r="M2353" i="9"/>
  <c r="E2355" i="9"/>
  <c r="C303" i="10"/>
  <c r="B303" i="10" s="1"/>
  <c r="C2353" i="10"/>
  <c r="B2353" i="10" s="1"/>
  <c r="C302" i="9"/>
  <c r="B302" i="9" s="1"/>
  <c r="C2353" i="9"/>
  <c r="B2353" i="9" s="1"/>
  <c r="J2353" i="10"/>
  <c r="M2353" i="10"/>
  <c r="K2353" i="10"/>
  <c r="P2353" i="10"/>
  <c r="K2353" i="9"/>
  <c r="J2353" i="9"/>
  <c r="O2353" i="9"/>
  <c r="C1035" i="7"/>
  <c r="B1034" i="7"/>
  <c r="N2354" i="9" l="1"/>
  <c r="P2354" i="10"/>
  <c r="I2354" i="10"/>
  <c r="M2354" i="9"/>
  <c r="K2354" i="9"/>
  <c r="J2354" i="10"/>
  <c r="N2354" i="10"/>
  <c r="J2354" i="9"/>
  <c r="O2354" i="9"/>
  <c r="I2354" i="9"/>
  <c r="M2354" i="10"/>
  <c r="O2354" i="10"/>
  <c r="K2354" i="10"/>
  <c r="E2356" i="9"/>
  <c r="E2356" i="10"/>
  <c r="H2355" i="9"/>
  <c r="G2355" i="9"/>
  <c r="D2355" i="9" s="1"/>
  <c r="C303" i="9"/>
  <c r="B303" i="9" s="1"/>
  <c r="C2354" i="10"/>
  <c r="B2354" i="10" s="1"/>
  <c r="C304" i="10"/>
  <c r="B304" i="10" s="1"/>
  <c r="K303" i="9"/>
  <c r="E305" i="9"/>
  <c r="E305" i="10"/>
  <c r="P304" i="10"/>
  <c r="N304" i="10"/>
  <c r="K304" i="10"/>
  <c r="I304" i="10"/>
  <c r="O304" i="10"/>
  <c r="M304" i="10"/>
  <c r="J304" i="10"/>
  <c r="C2354" i="9"/>
  <c r="B2354" i="9" s="1"/>
  <c r="G304" i="9"/>
  <c r="D304" i="9" s="1"/>
  <c r="H304" i="9"/>
  <c r="G2355" i="10"/>
  <c r="D2355" i="10" s="1"/>
  <c r="H2355" i="10"/>
  <c r="G305" i="10"/>
  <c r="D305" i="10" s="1"/>
  <c r="H305" i="10"/>
  <c r="I303" i="9"/>
  <c r="J303" i="9"/>
  <c r="C1036" i="7"/>
  <c r="B1035" i="7"/>
  <c r="G306" i="10" l="1"/>
  <c r="D306" i="10" s="1"/>
  <c r="H306" i="10"/>
  <c r="G2356" i="10"/>
  <c r="D2356" i="10" s="1"/>
  <c r="H2356" i="10"/>
  <c r="H305" i="9"/>
  <c r="G305" i="9"/>
  <c r="D305" i="9" s="1"/>
  <c r="J304" i="9"/>
  <c r="I304" i="9"/>
  <c r="G2356" i="9"/>
  <c r="D2356" i="9" s="1"/>
  <c r="H2356" i="9"/>
  <c r="O2355" i="10"/>
  <c r="I2355" i="10"/>
  <c r="N2355" i="10"/>
  <c r="E2357" i="10"/>
  <c r="K2355" i="9"/>
  <c r="J2355" i="9"/>
  <c r="O2355" i="9"/>
  <c r="C305" i="10"/>
  <c r="B305" i="10" s="1"/>
  <c r="C2355" i="10"/>
  <c r="B2355" i="10" s="1"/>
  <c r="C304" i="9"/>
  <c r="B304" i="9" s="1"/>
  <c r="E306" i="10"/>
  <c r="P305" i="10"/>
  <c r="N305" i="10"/>
  <c r="K305" i="10"/>
  <c r="I305" i="10"/>
  <c r="O305" i="10"/>
  <c r="M305" i="10"/>
  <c r="J305" i="10"/>
  <c r="E306" i="9"/>
  <c r="K304" i="9"/>
  <c r="C2355" i="9"/>
  <c r="B2355" i="9" s="1"/>
  <c r="J2355" i="10"/>
  <c r="M2355" i="10"/>
  <c r="K2355" i="10"/>
  <c r="P2355" i="10"/>
  <c r="I2355" i="9"/>
  <c r="N2355" i="9"/>
  <c r="M2355" i="9"/>
  <c r="E2357" i="9"/>
  <c r="C1037" i="7"/>
  <c r="B1036" i="7"/>
  <c r="N2356" i="9" l="1"/>
  <c r="P2356" i="10"/>
  <c r="I2356" i="10"/>
  <c r="M2356" i="9"/>
  <c r="K2356" i="9"/>
  <c r="K305" i="9"/>
  <c r="J2356" i="10"/>
  <c r="N2356" i="10"/>
  <c r="J2356" i="9"/>
  <c r="O2356" i="9"/>
  <c r="I2356" i="9"/>
  <c r="I305" i="9"/>
  <c r="J305" i="9"/>
  <c r="M2356" i="10"/>
  <c r="O2356" i="10"/>
  <c r="K2356" i="10"/>
  <c r="E307" i="9"/>
  <c r="E307" i="10"/>
  <c r="P306" i="10"/>
  <c r="N306" i="10"/>
  <c r="K306" i="10"/>
  <c r="I306" i="10"/>
  <c r="O306" i="10"/>
  <c r="M306" i="10"/>
  <c r="J306" i="10"/>
  <c r="E2358" i="10"/>
  <c r="H2357" i="9"/>
  <c r="G2357" i="9"/>
  <c r="D2357" i="9" s="1"/>
  <c r="C305" i="9"/>
  <c r="B305" i="9" s="1"/>
  <c r="G2357" i="10"/>
  <c r="D2357" i="10" s="1"/>
  <c r="H2357" i="10"/>
  <c r="G307" i="10"/>
  <c r="D307" i="10" s="1"/>
  <c r="H307" i="10"/>
  <c r="E2358" i="9"/>
  <c r="C2356" i="9"/>
  <c r="B2356" i="9" s="1"/>
  <c r="G306" i="9"/>
  <c r="D306" i="9" s="1"/>
  <c r="H306" i="9"/>
  <c r="C2356" i="10"/>
  <c r="B2356" i="10" s="1"/>
  <c r="C306" i="10"/>
  <c r="B306" i="10" s="1"/>
  <c r="C1038" i="7"/>
  <c r="B1037" i="7"/>
  <c r="I2357" i="9" l="1"/>
  <c r="M2357" i="9"/>
  <c r="N2357" i="9"/>
  <c r="K2357" i="9"/>
  <c r="J2357" i="9"/>
  <c r="O2357" i="9"/>
  <c r="H307" i="9"/>
  <c r="G307" i="9"/>
  <c r="D307" i="9" s="1"/>
  <c r="E2359" i="9"/>
  <c r="G308" i="10"/>
  <c r="D308" i="10" s="1"/>
  <c r="H308" i="10"/>
  <c r="G2358" i="10"/>
  <c r="D2358" i="10" s="1"/>
  <c r="H2358" i="10"/>
  <c r="C2357" i="9"/>
  <c r="B2357" i="9" s="1"/>
  <c r="J2357" i="10"/>
  <c r="M2357" i="10"/>
  <c r="K2357" i="10"/>
  <c r="P2357" i="10"/>
  <c r="J306" i="9"/>
  <c r="I306" i="9"/>
  <c r="C306" i="9"/>
  <c r="B306" i="9" s="1"/>
  <c r="C307" i="10"/>
  <c r="B307" i="10" s="1"/>
  <c r="C2357" i="10"/>
  <c r="B2357" i="10" s="1"/>
  <c r="G2358" i="9"/>
  <c r="D2358" i="9" s="1"/>
  <c r="H2358" i="9"/>
  <c r="O2357" i="10"/>
  <c r="I2357" i="10"/>
  <c r="N2357" i="10"/>
  <c r="E2359" i="10"/>
  <c r="E308" i="10"/>
  <c r="P307" i="10"/>
  <c r="N307" i="10"/>
  <c r="K307" i="10"/>
  <c r="I307" i="10"/>
  <c r="O307" i="10"/>
  <c r="M307" i="10"/>
  <c r="J307" i="10"/>
  <c r="E308" i="9"/>
  <c r="K306" i="9"/>
  <c r="C1039" i="7"/>
  <c r="B1038" i="7"/>
  <c r="K2358" i="10" l="1"/>
  <c r="J307" i="9"/>
  <c r="I307" i="9"/>
  <c r="O2358" i="10"/>
  <c r="P2358" i="10"/>
  <c r="M2358" i="10"/>
  <c r="K307" i="9"/>
  <c r="E309" i="9"/>
  <c r="E309" i="10"/>
  <c r="P308" i="10"/>
  <c r="N308" i="10"/>
  <c r="K308" i="10"/>
  <c r="I308" i="10"/>
  <c r="O308" i="10"/>
  <c r="M308" i="10"/>
  <c r="J308" i="10"/>
  <c r="J2358" i="10"/>
  <c r="I2358" i="10"/>
  <c r="N2358" i="10"/>
  <c r="E2360" i="10"/>
  <c r="H2359" i="9"/>
  <c r="G2359" i="9"/>
  <c r="D2359" i="9" s="1"/>
  <c r="G2359" i="10"/>
  <c r="D2359" i="10" s="1"/>
  <c r="H2359" i="10"/>
  <c r="G309" i="10"/>
  <c r="D309" i="10" s="1"/>
  <c r="H309" i="10"/>
  <c r="J2358" i="9"/>
  <c r="O2358" i="9"/>
  <c r="I2358" i="9"/>
  <c r="N2358" i="9"/>
  <c r="G308" i="9"/>
  <c r="D308" i="9" s="1"/>
  <c r="H308" i="9"/>
  <c r="C2358" i="9"/>
  <c r="B2358" i="9" s="1"/>
  <c r="C2358" i="10"/>
  <c r="B2358" i="10" s="1"/>
  <c r="C308" i="10"/>
  <c r="B308" i="10" s="1"/>
  <c r="M2358" i="9"/>
  <c r="E2360" i="9"/>
  <c r="N2359" i="9"/>
  <c r="K2358" i="9"/>
  <c r="C307" i="9"/>
  <c r="B307" i="9" s="1"/>
  <c r="C1040" i="7"/>
  <c r="B1039" i="7"/>
  <c r="M2359" i="9" l="1"/>
  <c r="I2359" i="9"/>
  <c r="K2359" i="9"/>
  <c r="J2359" i="9"/>
  <c r="O2359" i="9"/>
  <c r="C308" i="9"/>
  <c r="B308" i="9" s="1"/>
  <c r="C309" i="10"/>
  <c r="B309" i="10" s="1"/>
  <c r="C2359" i="10"/>
  <c r="B2359" i="10" s="1"/>
  <c r="G2360" i="9"/>
  <c r="D2360" i="9" s="1"/>
  <c r="H2360" i="9"/>
  <c r="O2359" i="10"/>
  <c r="I2359" i="10"/>
  <c r="N2359" i="10"/>
  <c r="E2361" i="10"/>
  <c r="J308" i="9"/>
  <c r="I308" i="9"/>
  <c r="E2361" i="9"/>
  <c r="H309" i="9"/>
  <c r="G309" i="9"/>
  <c r="D309" i="9" s="1"/>
  <c r="G310" i="10"/>
  <c r="D310" i="10" s="1"/>
  <c r="H310" i="10"/>
  <c r="G2360" i="10"/>
  <c r="D2360" i="10" s="1"/>
  <c r="H2360" i="10"/>
  <c r="C2359" i="9"/>
  <c r="B2359" i="9" s="1"/>
  <c r="J2359" i="10"/>
  <c r="M2359" i="10"/>
  <c r="K2359" i="10"/>
  <c r="P2359" i="10"/>
  <c r="E310" i="10"/>
  <c r="P309" i="10"/>
  <c r="N309" i="10"/>
  <c r="K309" i="10"/>
  <c r="I309" i="10"/>
  <c r="O309" i="10"/>
  <c r="M309" i="10"/>
  <c r="J309" i="10"/>
  <c r="E310" i="9"/>
  <c r="K308" i="9"/>
  <c r="C1041" i="7"/>
  <c r="B1040" i="7"/>
  <c r="K309" i="9" l="1"/>
  <c r="N2360" i="9"/>
  <c r="O2360" i="9"/>
  <c r="I2360" i="9"/>
  <c r="J2360" i="9"/>
  <c r="I309" i="9"/>
  <c r="J309" i="9"/>
  <c r="M2360" i="9"/>
  <c r="K2360" i="9"/>
  <c r="E311" i="9"/>
  <c r="E311" i="10"/>
  <c r="P310" i="10"/>
  <c r="N310" i="10"/>
  <c r="K310" i="10"/>
  <c r="I310" i="10"/>
  <c r="O310" i="10"/>
  <c r="M310" i="10"/>
  <c r="J310" i="10"/>
  <c r="C2360" i="10"/>
  <c r="B2360" i="10" s="1"/>
  <c r="C310" i="10"/>
  <c r="B310" i="10" s="1"/>
  <c r="G310" i="9"/>
  <c r="D310" i="9" s="1"/>
  <c r="H310" i="9"/>
  <c r="E2362" i="9"/>
  <c r="J2360" i="10"/>
  <c r="I2360" i="10"/>
  <c r="N2360" i="10"/>
  <c r="E2362" i="10"/>
  <c r="H2361" i="9"/>
  <c r="G2361" i="9"/>
  <c r="D2361" i="9" s="1"/>
  <c r="G2361" i="10"/>
  <c r="D2361" i="10" s="1"/>
  <c r="H2361" i="10"/>
  <c r="G311" i="10"/>
  <c r="D311" i="10" s="1"/>
  <c r="H311" i="10"/>
  <c r="C309" i="9"/>
  <c r="B309" i="9" s="1"/>
  <c r="M2360" i="10"/>
  <c r="O2360" i="10"/>
  <c r="K2360" i="10"/>
  <c r="P2360" i="10"/>
  <c r="C2360" i="9"/>
  <c r="B2360" i="9" s="1"/>
  <c r="C1042" i="7"/>
  <c r="B1041" i="7"/>
  <c r="G312" i="10" l="1"/>
  <c r="D312" i="10" s="1"/>
  <c r="H312" i="10"/>
  <c r="G2362" i="10"/>
  <c r="D2362" i="10" s="1"/>
  <c r="H2362" i="10"/>
  <c r="C2361" i="9"/>
  <c r="B2361" i="9" s="1"/>
  <c r="J2361" i="10"/>
  <c r="M2361" i="10"/>
  <c r="K2361" i="10"/>
  <c r="P2361" i="10"/>
  <c r="K2361" i="9"/>
  <c r="J2361" i="9"/>
  <c r="O2361" i="9"/>
  <c r="H311" i="9"/>
  <c r="G311" i="9"/>
  <c r="D311" i="9" s="1"/>
  <c r="J310" i="9"/>
  <c r="I310" i="9"/>
  <c r="C311" i="10"/>
  <c r="B311" i="10" s="1"/>
  <c r="C2361" i="10"/>
  <c r="B2361" i="10" s="1"/>
  <c r="G2362" i="9"/>
  <c r="D2362" i="9" s="1"/>
  <c r="H2362" i="9"/>
  <c r="O2361" i="10"/>
  <c r="I2361" i="10"/>
  <c r="N2361" i="10"/>
  <c r="E2363" i="10"/>
  <c r="I2361" i="9"/>
  <c r="N2361" i="9"/>
  <c r="M2361" i="9"/>
  <c r="E2363" i="9"/>
  <c r="C310" i="9"/>
  <c r="B310" i="9" s="1"/>
  <c r="E312" i="10"/>
  <c r="P311" i="10"/>
  <c r="N311" i="10"/>
  <c r="K311" i="10"/>
  <c r="I311" i="10"/>
  <c r="O311" i="10"/>
  <c r="M311" i="10"/>
  <c r="J311" i="10"/>
  <c r="E312" i="9"/>
  <c r="K310" i="9"/>
  <c r="C1043" i="7"/>
  <c r="B1042" i="7"/>
  <c r="J311" i="9" l="1"/>
  <c r="I2362" i="10"/>
  <c r="N2362" i="10"/>
  <c r="I311" i="9"/>
  <c r="J2362" i="10"/>
  <c r="K2362" i="9"/>
  <c r="P2362" i="10"/>
  <c r="K311" i="9"/>
  <c r="M2362" i="9"/>
  <c r="M2362" i="10"/>
  <c r="O2362" i="10"/>
  <c r="K2362" i="10"/>
  <c r="N2362" i="9"/>
  <c r="J2362" i="9"/>
  <c r="O2362" i="9"/>
  <c r="I2362" i="9"/>
  <c r="C2362" i="9"/>
  <c r="B2362" i="9" s="1"/>
  <c r="C311" i="9"/>
  <c r="B311" i="9" s="1"/>
  <c r="C2362" i="10"/>
  <c r="B2362" i="10" s="1"/>
  <c r="C312" i="10"/>
  <c r="B312" i="10" s="1"/>
  <c r="E313" i="9"/>
  <c r="E313" i="10"/>
  <c r="P312" i="10"/>
  <c r="N312" i="10"/>
  <c r="K312" i="10"/>
  <c r="I312" i="10"/>
  <c r="O312" i="10"/>
  <c r="M312" i="10"/>
  <c r="J312" i="10"/>
  <c r="E2364" i="9"/>
  <c r="E2364" i="10"/>
  <c r="H2363" i="9"/>
  <c r="G2363" i="9"/>
  <c r="D2363" i="9" s="1"/>
  <c r="G312" i="9"/>
  <c r="D312" i="9" s="1"/>
  <c r="H312" i="9"/>
  <c r="G2363" i="10"/>
  <c r="D2363" i="10" s="1"/>
  <c r="H2363" i="10"/>
  <c r="G313" i="10"/>
  <c r="D313" i="10" s="1"/>
  <c r="H313" i="10"/>
  <c r="C1044" i="7"/>
  <c r="B1043" i="7"/>
  <c r="G314" i="10" l="1"/>
  <c r="D314" i="10" s="1"/>
  <c r="H314" i="10"/>
  <c r="G2364" i="10"/>
  <c r="D2364" i="10" s="1"/>
  <c r="H2364" i="10"/>
  <c r="H313" i="9"/>
  <c r="G313" i="9"/>
  <c r="D313" i="9" s="1"/>
  <c r="C2363" i="9"/>
  <c r="B2363" i="9" s="1"/>
  <c r="J2363" i="10"/>
  <c r="M2363" i="10"/>
  <c r="K2363" i="10"/>
  <c r="P2363" i="10"/>
  <c r="I2363" i="9"/>
  <c r="N2363" i="9"/>
  <c r="M2363" i="9"/>
  <c r="E2365" i="9"/>
  <c r="E314" i="10"/>
  <c r="P313" i="10"/>
  <c r="N313" i="10"/>
  <c r="K313" i="10"/>
  <c r="I313" i="10"/>
  <c r="O313" i="10"/>
  <c r="M313" i="10"/>
  <c r="J313" i="10"/>
  <c r="E314" i="9"/>
  <c r="K312" i="9"/>
  <c r="C313" i="10"/>
  <c r="B313" i="10" s="1"/>
  <c r="C2363" i="10"/>
  <c r="B2363" i="10" s="1"/>
  <c r="C312" i="9"/>
  <c r="B312" i="9" s="1"/>
  <c r="G2364" i="9"/>
  <c r="D2364" i="9" s="1"/>
  <c r="H2364" i="9"/>
  <c r="O2363" i="10"/>
  <c r="I2363" i="10"/>
  <c r="N2363" i="10"/>
  <c r="E2365" i="10"/>
  <c r="K2363" i="9"/>
  <c r="J2363" i="9"/>
  <c r="O2363" i="9"/>
  <c r="J312" i="9"/>
  <c r="I312" i="9"/>
  <c r="C1045" i="7"/>
  <c r="B1044" i="7"/>
  <c r="K2364" i="10" l="1"/>
  <c r="M2364" i="10"/>
  <c r="I313" i="9"/>
  <c r="P2364" i="10"/>
  <c r="O2364" i="10"/>
  <c r="J313" i="9"/>
  <c r="C2364" i="9"/>
  <c r="B2364" i="9" s="1"/>
  <c r="J2364" i="9"/>
  <c r="O2364" i="9"/>
  <c r="I2364" i="9"/>
  <c r="N2364" i="9"/>
  <c r="C313" i="9"/>
  <c r="B313" i="9" s="1"/>
  <c r="G2365" i="10"/>
  <c r="D2365" i="10" s="1"/>
  <c r="H2365" i="10"/>
  <c r="G315" i="10"/>
  <c r="D315" i="10" s="1"/>
  <c r="H315" i="10"/>
  <c r="J2364" i="10"/>
  <c r="I2364" i="10"/>
  <c r="N2364" i="10"/>
  <c r="E2366" i="10"/>
  <c r="H2365" i="9"/>
  <c r="G2365" i="9"/>
  <c r="D2365" i="9" s="1"/>
  <c r="K313" i="9"/>
  <c r="E315" i="9"/>
  <c r="E315" i="10"/>
  <c r="P314" i="10"/>
  <c r="N314" i="10"/>
  <c r="K314" i="10"/>
  <c r="I314" i="10"/>
  <c r="O314" i="10"/>
  <c r="M314" i="10"/>
  <c r="J314" i="10"/>
  <c r="M2364" i="9"/>
  <c r="E2366" i="9"/>
  <c r="K2364" i="9"/>
  <c r="G314" i="9"/>
  <c r="D314" i="9" s="1"/>
  <c r="H314" i="9"/>
  <c r="C2364" i="10"/>
  <c r="B2364" i="10" s="1"/>
  <c r="C314" i="10"/>
  <c r="B314" i="10" s="1"/>
  <c r="C1046" i="7"/>
  <c r="B1045" i="7"/>
  <c r="J2365" i="10" l="1"/>
  <c r="P2365" i="10"/>
  <c r="J2365" i="9"/>
  <c r="K2365" i="10"/>
  <c r="K2365" i="9"/>
  <c r="O2365" i="9"/>
  <c r="M2365" i="10"/>
  <c r="C314" i="9"/>
  <c r="B314" i="9" s="1"/>
  <c r="I2365" i="9"/>
  <c r="N2365" i="9"/>
  <c r="M2365" i="9"/>
  <c r="E2367" i="9"/>
  <c r="J314" i="9"/>
  <c r="I314" i="9"/>
  <c r="G2366" i="9"/>
  <c r="D2366" i="9" s="1"/>
  <c r="H2366" i="9"/>
  <c r="O2365" i="10"/>
  <c r="I2365" i="10"/>
  <c r="N2365" i="10"/>
  <c r="E2367" i="10"/>
  <c r="G316" i="10"/>
  <c r="D316" i="10" s="1"/>
  <c r="H316" i="10"/>
  <c r="G2366" i="10"/>
  <c r="D2366" i="10" s="1"/>
  <c r="H2366" i="10"/>
  <c r="H315" i="9"/>
  <c r="G315" i="9"/>
  <c r="D315" i="9" s="1"/>
  <c r="E316" i="10"/>
  <c r="P315" i="10"/>
  <c r="N315" i="10"/>
  <c r="K315" i="10"/>
  <c r="I315" i="10"/>
  <c r="O315" i="10"/>
  <c r="M315" i="10"/>
  <c r="J315" i="10"/>
  <c r="E316" i="9"/>
  <c r="K314" i="9"/>
  <c r="C2365" i="9"/>
  <c r="B2365" i="9" s="1"/>
  <c r="C315" i="10"/>
  <c r="B315" i="10" s="1"/>
  <c r="C2365" i="10"/>
  <c r="B2365" i="10" s="1"/>
  <c r="C1047" i="7"/>
  <c r="B1046" i="7"/>
  <c r="K315" i="9" l="1"/>
  <c r="J315" i="9"/>
  <c r="I315" i="9"/>
  <c r="C315" i="9"/>
  <c r="B315" i="9" s="1"/>
  <c r="G2367" i="10"/>
  <c r="D2367" i="10" s="1"/>
  <c r="H2367" i="10"/>
  <c r="G317" i="10"/>
  <c r="D317" i="10" s="1"/>
  <c r="H317" i="10"/>
  <c r="M2366" i="10"/>
  <c r="O2366" i="10"/>
  <c r="K2366" i="10"/>
  <c r="P2366" i="10"/>
  <c r="C2366" i="9"/>
  <c r="B2366" i="9" s="1"/>
  <c r="M2366" i="9"/>
  <c r="E2368" i="9"/>
  <c r="K2366" i="9"/>
  <c r="E317" i="9"/>
  <c r="E317" i="10"/>
  <c r="P316" i="10"/>
  <c r="N316" i="10"/>
  <c r="K316" i="10"/>
  <c r="I316" i="10"/>
  <c r="O316" i="10"/>
  <c r="M316" i="10"/>
  <c r="J316" i="10"/>
  <c r="G316" i="9"/>
  <c r="D316" i="9" s="1"/>
  <c r="H316" i="9"/>
  <c r="C2366" i="10"/>
  <c r="B2366" i="10" s="1"/>
  <c r="C316" i="10"/>
  <c r="B316" i="10" s="1"/>
  <c r="J2366" i="10"/>
  <c r="I2366" i="10"/>
  <c r="N2366" i="10"/>
  <c r="E2368" i="10"/>
  <c r="N2367" i="10"/>
  <c r="H2367" i="9"/>
  <c r="G2367" i="9"/>
  <c r="D2367" i="9" s="1"/>
  <c r="J2366" i="9"/>
  <c r="O2366" i="9"/>
  <c r="I2366" i="9"/>
  <c r="N2366" i="9"/>
  <c r="C1048" i="7"/>
  <c r="B1047" i="7"/>
  <c r="I2367" i="10" l="1"/>
  <c r="O2367" i="10"/>
  <c r="J2367" i="10"/>
  <c r="M2367" i="10"/>
  <c r="K2367" i="10"/>
  <c r="P2367" i="10"/>
  <c r="G2368" i="9"/>
  <c r="D2368" i="9" s="1"/>
  <c r="H2368" i="9"/>
  <c r="E2369" i="10"/>
  <c r="H317" i="9"/>
  <c r="G317" i="9"/>
  <c r="D317" i="9" s="1"/>
  <c r="J316" i="9"/>
  <c r="I316" i="9"/>
  <c r="K2367" i="9"/>
  <c r="J2367" i="9"/>
  <c r="O2367" i="9"/>
  <c r="C317" i="10"/>
  <c r="B317" i="10" s="1"/>
  <c r="C2367" i="10"/>
  <c r="B2367" i="10" s="1"/>
  <c r="C2367" i="9"/>
  <c r="B2367" i="9" s="1"/>
  <c r="C316" i="9"/>
  <c r="B316" i="9" s="1"/>
  <c r="E318" i="10"/>
  <c r="P317" i="10"/>
  <c r="N317" i="10"/>
  <c r="K317" i="10"/>
  <c r="I317" i="10"/>
  <c r="O317" i="10"/>
  <c r="M317" i="10"/>
  <c r="J317" i="10"/>
  <c r="E318" i="9"/>
  <c r="K316" i="9"/>
  <c r="I2367" i="9"/>
  <c r="N2367" i="9"/>
  <c r="M2367" i="9"/>
  <c r="E2369" i="9"/>
  <c r="J2368" i="9"/>
  <c r="G318" i="10"/>
  <c r="D318" i="10" s="1"/>
  <c r="H318" i="10"/>
  <c r="G2368" i="10"/>
  <c r="D2368" i="10" s="1"/>
  <c r="H2368" i="10"/>
  <c r="C1049" i="7"/>
  <c r="B1048" i="7"/>
  <c r="N2368" i="9" l="1"/>
  <c r="K317" i="9"/>
  <c r="I2368" i="9"/>
  <c r="O2368" i="9"/>
  <c r="K2368" i="9"/>
  <c r="C2368" i="10"/>
  <c r="B2368" i="10" s="1"/>
  <c r="C318" i="10"/>
  <c r="B318" i="10" s="1"/>
  <c r="M2368" i="9"/>
  <c r="E2370" i="9"/>
  <c r="I317" i="9"/>
  <c r="J317" i="9"/>
  <c r="G318" i="9"/>
  <c r="D318" i="9" s="1"/>
  <c r="H318" i="9"/>
  <c r="J2368" i="10"/>
  <c r="I2368" i="10"/>
  <c r="N2368" i="10"/>
  <c r="E2370" i="10"/>
  <c r="C2368" i="9"/>
  <c r="B2368" i="9" s="1"/>
  <c r="G2369" i="10"/>
  <c r="D2369" i="10" s="1"/>
  <c r="H2369" i="10"/>
  <c r="G319" i="10"/>
  <c r="D319" i="10" s="1"/>
  <c r="H319" i="10"/>
  <c r="E319" i="9"/>
  <c r="E319" i="10"/>
  <c r="P318" i="10"/>
  <c r="N318" i="10"/>
  <c r="K318" i="10"/>
  <c r="I318" i="10"/>
  <c r="O318" i="10"/>
  <c r="M318" i="10"/>
  <c r="J318" i="10"/>
  <c r="C317" i="9"/>
  <c r="B317" i="9" s="1"/>
  <c r="M2368" i="10"/>
  <c r="O2368" i="10"/>
  <c r="K2368" i="10"/>
  <c r="P2368" i="10"/>
  <c r="H2369" i="9"/>
  <c r="G2369" i="9"/>
  <c r="D2369" i="9" s="1"/>
  <c r="C1050" i="7"/>
  <c r="B1049" i="7"/>
  <c r="K318" i="9" l="1"/>
  <c r="G2370" i="9"/>
  <c r="D2370" i="9" s="1"/>
  <c r="H2370" i="9"/>
  <c r="E320" i="10"/>
  <c r="P319" i="10"/>
  <c r="N319" i="10"/>
  <c r="K319" i="10"/>
  <c r="I319" i="10"/>
  <c r="O319" i="10"/>
  <c r="M319" i="10"/>
  <c r="J319" i="10"/>
  <c r="E320" i="9"/>
  <c r="C319" i="10"/>
  <c r="B319" i="10" s="1"/>
  <c r="C2369" i="10"/>
  <c r="B2369" i="10" s="1"/>
  <c r="O2369" i="10"/>
  <c r="I2369" i="10"/>
  <c r="N2369" i="10"/>
  <c r="E2371" i="10"/>
  <c r="H319" i="9"/>
  <c r="G319" i="9"/>
  <c r="D319" i="9" s="1"/>
  <c r="I2369" i="9"/>
  <c r="N2369" i="9"/>
  <c r="M2369" i="9"/>
  <c r="E2371" i="9"/>
  <c r="C2369" i="9"/>
  <c r="B2369" i="9" s="1"/>
  <c r="J318" i="9"/>
  <c r="I318" i="9"/>
  <c r="G320" i="10"/>
  <c r="D320" i="10" s="1"/>
  <c r="H320" i="10"/>
  <c r="G2370" i="10"/>
  <c r="D2370" i="10" s="1"/>
  <c r="H2370" i="10"/>
  <c r="J2369" i="10"/>
  <c r="M2369" i="10"/>
  <c r="K2369" i="10"/>
  <c r="P2369" i="10"/>
  <c r="C318" i="9"/>
  <c r="B318" i="9" s="1"/>
  <c r="K2369" i="9"/>
  <c r="J2369" i="9"/>
  <c r="O2369" i="9"/>
  <c r="C1051" i="7"/>
  <c r="B1050" i="7"/>
  <c r="N2370" i="9" l="1"/>
  <c r="O2370" i="9"/>
  <c r="I2370" i="9"/>
  <c r="J2370" i="9"/>
  <c r="C2370" i="10"/>
  <c r="B2370" i="10" s="1"/>
  <c r="C320" i="10"/>
  <c r="B320" i="10" s="1"/>
  <c r="C319" i="9"/>
  <c r="B319" i="9" s="1"/>
  <c r="M2370" i="10"/>
  <c r="O2370" i="10"/>
  <c r="K2370" i="10"/>
  <c r="P2370" i="10"/>
  <c r="K319" i="9"/>
  <c r="E321" i="9"/>
  <c r="E321" i="10"/>
  <c r="P320" i="10"/>
  <c r="N320" i="10"/>
  <c r="K320" i="10"/>
  <c r="I320" i="10"/>
  <c r="O320" i="10"/>
  <c r="M320" i="10"/>
  <c r="J320" i="10"/>
  <c r="C2370" i="9"/>
  <c r="B2370" i="9" s="1"/>
  <c r="G2371" i="10"/>
  <c r="D2371" i="10" s="1"/>
  <c r="H2371" i="10"/>
  <c r="G321" i="10"/>
  <c r="D321" i="10" s="1"/>
  <c r="H321" i="10"/>
  <c r="M2370" i="9"/>
  <c r="E2372" i="9"/>
  <c r="K2370" i="9"/>
  <c r="G320" i="9"/>
  <c r="D320" i="9" s="1"/>
  <c r="H320" i="9"/>
  <c r="J2370" i="10"/>
  <c r="I2370" i="10"/>
  <c r="N2370" i="10"/>
  <c r="E2372" i="10"/>
  <c r="I319" i="9"/>
  <c r="J319" i="9"/>
  <c r="H2371" i="9"/>
  <c r="G2371" i="9"/>
  <c r="D2371" i="9" s="1"/>
  <c r="C1052" i="7"/>
  <c r="B1051" i="7"/>
  <c r="I2371" i="10" l="1"/>
  <c r="O2371" i="10"/>
  <c r="N2371" i="10"/>
  <c r="G2372" i="9"/>
  <c r="D2372" i="9" s="1"/>
  <c r="H2372" i="9"/>
  <c r="E2373" i="10"/>
  <c r="H321" i="9"/>
  <c r="G321" i="9"/>
  <c r="D321" i="9" s="1"/>
  <c r="K2371" i="9"/>
  <c r="J2371" i="9"/>
  <c r="O2371" i="9"/>
  <c r="C321" i="10"/>
  <c r="B321" i="10" s="1"/>
  <c r="C2371" i="10"/>
  <c r="B2371" i="10" s="1"/>
  <c r="E322" i="10"/>
  <c r="P321" i="10"/>
  <c r="N321" i="10"/>
  <c r="K321" i="10"/>
  <c r="I321" i="10"/>
  <c r="O321" i="10"/>
  <c r="M321" i="10"/>
  <c r="J321" i="10"/>
  <c r="E322" i="9"/>
  <c r="K320" i="9"/>
  <c r="C2371" i="9"/>
  <c r="B2371" i="9" s="1"/>
  <c r="J2371" i="10"/>
  <c r="M2371" i="10"/>
  <c r="K2371" i="10"/>
  <c r="P2371" i="10"/>
  <c r="C320" i="9"/>
  <c r="B320" i="9" s="1"/>
  <c r="I2371" i="9"/>
  <c r="N2371" i="9"/>
  <c r="M2371" i="9"/>
  <c r="E2373" i="9"/>
  <c r="G322" i="10"/>
  <c r="D322" i="10" s="1"/>
  <c r="H322" i="10"/>
  <c r="G2372" i="10"/>
  <c r="D2372" i="10" s="1"/>
  <c r="H2372" i="10"/>
  <c r="J320" i="9"/>
  <c r="I320" i="9"/>
  <c r="C1053" i="7"/>
  <c r="B1052" i="7"/>
  <c r="J2372" i="9" l="1"/>
  <c r="N2372" i="9"/>
  <c r="O2372" i="9"/>
  <c r="I2372" i="9"/>
  <c r="K321" i="9"/>
  <c r="G2373" i="10"/>
  <c r="D2373" i="10" s="1"/>
  <c r="H2373" i="10"/>
  <c r="G323" i="10"/>
  <c r="D323" i="10" s="1"/>
  <c r="H323" i="10"/>
  <c r="E323" i="9"/>
  <c r="E323" i="10"/>
  <c r="P322" i="10"/>
  <c r="N322" i="10"/>
  <c r="K322" i="10"/>
  <c r="I322" i="10"/>
  <c r="O322" i="10"/>
  <c r="M322" i="10"/>
  <c r="J322" i="10"/>
  <c r="C321" i="9"/>
  <c r="B321" i="9" s="1"/>
  <c r="M2372" i="10"/>
  <c r="O2372" i="10"/>
  <c r="K2372" i="10"/>
  <c r="P2372" i="10"/>
  <c r="H2373" i="9"/>
  <c r="G2373" i="9"/>
  <c r="D2373" i="9" s="1"/>
  <c r="C2372" i="10"/>
  <c r="B2372" i="10" s="1"/>
  <c r="C322" i="10"/>
  <c r="B322" i="10" s="1"/>
  <c r="M2372" i="9"/>
  <c r="E2374" i="9"/>
  <c r="K2372" i="9"/>
  <c r="I321" i="9"/>
  <c r="J321" i="9"/>
  <c r="G322" i="9"/>
  <c r="D322" i="9" s="1"/>
  <c r="H322" i="9"/>
  <c r="J2372" i="10"/>
  <c r="I2372" i="10"/>
  <c r="N2372" i="10"/>
  <c r="E2374" i="10"/>
  <c r="C2372" i="9"/>
  <c r="B2372" i="9" s="1"/>
  <c r="C1054" i="7"/>
  <c r="B1053" i="7"/>
  <c r="J2373" i="10" l="1"/>
  <c r="K2373" i="10"/>
  <c r="P2373" i="10"/>
  <c r="M2373" i="10"/>
  <c r="N2373" i="9"/>
  <c r="I2373" i="9"/>
  <c r="M2373" i="9"/>
  <c r="C322" i="9"/>
  <c r="B322" i="9" s="1"/>
  <c r="E2375" i="9"/>
  <c r="G2374" i="9"/>
  <c r="D2374" i="9" s="1"/>
  <c r="H2374" i="9"/>
  <c r="E324" i="10"/>
  <c r="P323" i="10"/>
  <c r="N323" i="10"/>
  <c r="K323" i="10"/>
  <c r="I323" i="10"/>
  <c r="O323" i="10"/>
  <c r="M323" i="10"/>
  <c r="J323" i="10"/>
  <c r="E324" i="9"/>
  <c r="K322" i="9"/>
  <c r="C323" i="10"/>
  <c r="B323" i="10" s="1"/>
  <c r="C2373" i="10"/>
  <c r="B2373" i="10" s="1"/>
  <c r="O2373" i="10"/>
  <c r="I2373" i="10"/>
  <c r="N2373" i="10"/>
  <c r="E2375" i="10"/>
  <c r="H323" i="9"/>
  <c r="G323" i="9"/>
  <c r="D323" i="9" s="1"/>
  <c r="K2373" i="9"/>
  <c r="J2373" i="9"/>
  <c r="O2373" i="9"/>
  <c r="C2373" i="9"/>
  <c r="B2373" i="9" s="1"/>
  <c r="J322" i="9"/>
  <c r="I322" i="9"/>
  <c r="G324" i="10"/>
  <c r="D324" i="10" s="1"/>
  <c r="H324" i="10"/>
  <c r="G2374" i="10"/>
  <c r="D2374" i="10" s="1"/>
  <c r="H2374" i="10"/>
  <c r="C1055" i="7"/>
  <c r="B1054" i="7"/>
  <c r="G2375" i="10" l="1"/>
  <c r="D2375" i="10" s="1"/>
  <c r="H2375" i="10"/>
  <c r="G325" i="10"/>
  <c r="D325" i="10" s="1"/>
  <c r="H325" i="10"/>
  <c r="C323" i="9"/>
  <c r="B323" i="9" s="1"/>
  <c r="M2374" i="10"/>
  <c r="O2374" i="10"/>
  <c r="K2374" i="10"/>
  <c r="P2374" i="10"/>
  <c r="K323" i="9"/>
  <c r="E325" i="9"/>
  <c r="E325" i="10"/>
  <c r="P324" i="10"/>
  <c r="N324" i="10"/>
  <c r="K324" i="10"/>
  <c r="I324" i="10"/>
  <c r="O324" i="10"/>
  <c r="M324" i="10"/>
  <c r="J324" i="10"/>
  <c r="C2374" i="9"/>
  <c r="B2374" i="9" s="1"/>
  <c r="M2374" i="9"/>
  <c r="E2376" i="9"/>
  <c r="K2374" i="9"/>
  <c r="C2374" i="10"/>
  <c r="B2374" i="10" s="1"/>
  <c r="C324" i="10"/>
  <c r="B324" i="10" s="1"/>
  <c r="G324" i="9"/>
  <c r="D324" i="9" s="1"/>
  <c r="H324" i="9"/>
  <c r="J2374" i="10"/>
  <c r="I2374" i="10"/>
  <c r="N2374" i="10"/>
  <c r="E2376" i="10"/>
  <c r="I323" i="9"/>
  <c r="J323" i="9"/>
  <c r="H2375" i="9"/>
  <c r="G2375" i="9"/>
  <c r="D2375" i="9" s="1"/>
  <c r="J2374" i="9"/>
  <c r="O2374" i="9"/>
  <c r="I2374" i="9"/>
  <c r="N2374" i="9"/>
  <c r="C1056" i="7"/>
  <c r="B1055" i="7"/>
  <c r="I2375" i="10" l="1"/>
  <c r="O2375" i="10"/>
  <c r="N2375" i="10"/>
  <c r="C2375" i="9"/>
  <c r="B2375" i="9" s="1"/>
  <c r="E2377" i="10"/>
  <c r="H325" i="9"/>
  <c r="G325" i="9"/>
  <c r="D325" i="9" s="1"/>
  <c r="K2375" i="9"/>
  <c r="J2375" i="9"/>
  <c r="O2375" i="9"/>
  <c r="E326" i="10"/>
  <c r="P325" i="10"/>
  <c r="N325" i="10"/>
  <c r="K325" i="10"/>
  <c r="I325" i="10"/>
  <c r="O325" i="10"/>
  <c r="M325" i="10"/>
  <c r="J325" i="10"/>
  <c r="E326" i="9"/>
  <c r="K324" i="9"/>
  <c r="G326" i="10"/>
  <c r="D326" i="10" s="1"/>
  <c r="H326" i="10"/>
  <c r="G2376" i="10"/>
  <c r="D2376" i="10" s="1"/>
  <c r="H2376" i="10"/>
  <c r="G2376" i="9"/>
  <c r="D2376" i="9" s="1"/>
  <c r="H2376" i="9"/>
  <c r="J2375" i="10"/>
  <c r="M2375" i="10"/>
  <c r="K2375" i="10"/>
  <c r="P2375" i="10"/>
  <c r="C324" i="9"/>
  <c r="B324" i="9" s="1"/>
  <c r="I2375" i="9"/>
  <c r="N2375" i="9"/>
  <c r="M2375" i="9"/>
  <c r="E2377" i="9"/>
  <c r="J324" i="9"/>
  <c r="I324" i="9"/>
  <c r="C325" i="10"/>
  <c r="B325" i="10" s="1"/>
  <c r="C2375" i="10"/>
  <c r="B2375" i="10" s="1"/>
  <c r="C1057" i="7"/>
  <c r="B1056" i="7"/>
  <c r="J325" i="9" l="1"/>
  <c r="I325" i="9"/>
  <c r="K2376" i="9"/>
  <c r="M2376" i="9"/>
  <c r="E2378" i="9"/>
  <c r="C2376" i="9"/>
  <c r="B2376" i="9" s="1"/>
  <c r="C2376" i="10"/>
  <c r="B2376" i="10" s="1"/>
  <c r="C326" i="10"/>
  <c r="B326" i="10" s="1"/>
  <c r="G326" i="9"/>
  <c r="D326" i="9" s="1"/>
  <c r="H326" i="9"/>
  <c r="J2376" i="10"/>
  <c r="I2376" i="10"/>
  <c r="N2376" i="10"/>
  <c r="E2378" i="10"/>
  <c r="J2376" i="9"/>
  <c r="O2376" i="9"/>
  <c r="I2376" i="9"/>
  <c r="N2376" i="9"/>
  <c r="H2377" i="9"/>
  <c r="G2377" i="9"/>
  <c r="D2377" i="9" s="1"/>
  <c r="G2377" i="10"/>
  <c r="D2377" i="10" s="1"/>
  <c r="H2377" i="10"/>
  <c r="G327" i="10"/>
  <c r="D327" i="10" s="1"/>
  <c r="H327" i="10"/>
  <c r="K325" i="9"/>
  <c r="E327" i="9"/>
  <c r="E327" i="10"/>
  <c r="P326" i="10"/>
  <c r="N326" i="10"/>
  <c r="K326" i="10"/>
  <c r="I326" i="10"/>
  <c r="O326" i="10"/>
  <c r="M326" i="10"/>
  <c r="J326" i="10"/>
  <c r="C325" i="9"/>
  <c r="B325" i="9" s="1"/>
  <c r="M2376" i="10"/>
  <c r="O2376" i="10"/>
  <c r="K2376" i="10"/>
  <c r="P2376" i="10"/>
  <c r="C1058" i="7"/>
  <c r="B1057" i="7"/>
  <c r="J326" i="9" l="1"/>
  <c r="I326" i="9"/>
  <c r="C327" i="10"/>
  <c r="B327" i="10" s="1"/>
  <c r="C2377" i="10"/>
  <c r="B2377" i="10" s="1"/>
  <c r="G2378" i="9"/>
  <c r="D2378" i="9" s="1"/>
  <c r="H2378" i="9"/>
  <c r="O2377" i="10"/>
  <c r="I2377" i="10"/>
  <c r="N2377" i="10"/>
  <c r="E2379" i="10"/>
  <c r="H327" i="9"/>
  <c r="G327" i="9"/>
  <c r="D327" i="9" s="1"/>
  <c r="I2377" i="9"/>
  <c r="N2377" i="9"/>
  <c r="M2377" i="9"/>
  <c r="E2379" i="9"/>
  <c r="O2378" i="9"/>
  <c r="E328" i="10"/>
  <c r="P327" i="10"/>
  <c r="N327" i="10"/>
  <c r="K327" i="10"/>
  <c r="I327" i="10"/>
  <c r="O327" i="10"/>
  <c r="M327" i="10"/>
  <c r="J327" i="10"/>
  <c r="E328" i="9"/>
  <c r="K326" i="9"/>
  <c r="G328" i="10"/>
  <c r="D328" i="10" s="1"/>
  <c r="H328" i="10"/>
  <c r="G2378" i="10"/>
  <c r="D2378" i="10" s="1"/>
  <c r="H2378" i="10"/>
  <c r="C2377" i="9"/>
  <c r="B2377" i="9" s="1"/>
  <c r="J2377" i="10"/>
  <c r="M2377" i="10"/>
  <c r="K2377" i="10"/>
  <c r="P2377" i="10"/>
  <c r="C326" i="9"/>
  <c r="B326" i="9" s="1"/>
  <c r="K2377" i="9"/>
  <c r="J2377" i="9"/>
  <c r="O2377" i="9"/>
  <c r="C1059" i="7"/>
  <c r="B1058" i="7"/>
  <c r="I2378" i="9" l="1"/>
  <c r="I327" i="9"/>
  <c r="J327" i="9"/>
  <c r="J2378" i="9"/>
  <c r="N2378" i="9"/>
  <c r="C2378" i="10"/>
  <c r="B2378" i="10" s="1"/>
  <c r="C328" i="10"/>
  <c r="B328" i="10" s="1"/>
  <c r="C327" i="9"/>
  <c r="B327" i="9" s="1"/>
  <c r="M2378" i="10"/>
  <c r="O2378" i="10"/>
  <c r="K2378" i="10"/>
  <c r="P2378" i="10"/>
  <c r="C2378" i="9"/>
  <c r="B2378" i="9" s="1"/>
  <c r="G2379" i="10"/>
  <c r="D2379" i="10" s="1"/>
  <c r="H2379" i="10"/>
  <c r="G329" i="10"/>
  <c r="D329" i="10" s="1"/>
  <c r="H329" i="10"/>
  <c r="K327" i="9"/>
  <c r="E329" i="9"/>
  <c r="E329" i="10"/>
  <c r="P328" i="10"/>
  <c r="N328" i="10"/>
  <c r="K328" i="10"/>
  <c r="I328" i="10"/>
  <c r="O328" i="10"/>
  <c r="M328" i="10"/>
  <c r="J328" i="10"/>
  <c r="M2378" i="9"/>
  <c r="E2380" i="9"/>
  <c r="K2378" i="9"/>
  <c r="G328" i="9"/>
  <c r="D328" i="9" s="1"/>
  <c r="H328" i="9"/>
  <c r="J2378" i="10"/>
  <c r="I2378" i="10"/>
  <c r="N2378" i="10"/>
  <c r="E2380" i="10"/>
  <c r="H2379" i="9"/>
  <c r="G2379" i="9"/>
  <c r="D2379" i="9" s="1"/>
  <c r="C1060" i="7"/>
  <c r="B1059" i="7"/>
  <c r="M2379" i="10" l="1"/>
  <c r="P2379" i="10"/>
  <c r="K2379" i="10"/>
  <c r="J2379" i="10"/>
  <c r="C2379" i="9"/>
  <c r="B2379" i="9" s="1"/>
  <c r="C328" i="9"/>
  <c r="B328" i="9" s="1"/>
  <c r="I2379" i="9"/>
  <c r="N2379" i="9"/>
  <c r="M2379" i="9"/>
  <c r="E2381" i="9"/>
  <c r="J328" i="9"/>
  <c r="I328" i="9"/>
  <c r="C329" i="10"/>
  <c r="B329" i="10" s="1"/>
  <c r="C2379" i="10"/>
  <c r="B2379" i="10" s="1"/>
  <c r="G2380" i="9"/>
  <c r="D2380" i="9" s="1"/>
  <c r="H2380" i="9"/>
  <c r="O2379" i="10"/>
  <c r="I2379" i="10"/>
  <c r="N2379" i="10"/>
  <c r="E2381" i="10"/>
  <c r="H329" i="9"/>
  <c r="G329" i="9"/>
  <c r="D329" i="9" s="1"/>
  <c r="K2379" i="9"/>
  <c r="J2379" i="9"/>
  <c r="O2379" i="9"/>
  <c r="E330" i="10"/>
  <c r="P329" i="10"/>
  <c r="N329" i="10"/>
  <c r="K329" i="10"/>
  <c r="I329" i="10"/>
  <c r="O329" i="10"/>
  <c r="M329" i="10"/>
  <c r="J329" i="10"/>
  <c r="E330" i="9"/>
  <c r="K328" i="9"/>
  <c r="G330" i="10"/>
  <c r="D330" i="10" s="1"/>
  <c r="H330" i="10"/>
  <c r="G2380" i="10"/>
  <c r="D2380" i="10" s="1"/>
  <c r="H2380" i="10"/>
  <c r="C1061" i="7"/>
  <c r="B1060" i="7"/>
  <c r="J329" i="9" l="1"/>
  <c r="K329" i="9"/>
  <c r="I329" i="9"/>
  <c r="C2380" i="10"/>
  <c r="B2380" i="10" s="1"/>
  <c r="C330" i="10"/>
  <c r="B330" i="10" s="1"/>
  <c r="G330" i="9"/>
  <c r="D330" i="9" s="1"/>
  <c r="H330" i="9"/>
  <c r="J2380" i="10"/>
  <c r="I2380" i="10"/>
  <c r="N2380" i="10"/>
  <c r="E2382" i="10"/>
  <c r="H2381" i="9"/>
  <c r="G2381" i="9"/>
  <c r="D2381" i="9" s="1"/>
  <c r="M2380" i="9"/>
  <c r="E2382" i="9"/>
  <c r="K2380" i="9"/>
  <c r="G2381" i="10"/>
  <c r="D2381" i="10" s="1"/>
  <c r="H2381" i="10"/>
  <c r="G331" i="10"/>
  <c r="D331" i="10" s="1"/>
  <c r="H331" i="10"/>
  <c r="E331" i="9"/>
  <c r="E331" i="10"/>
  <c r="P330" i="10"/>
  <c r="N330" i="10"/>
  <c r="K330" i="10"/>
  <c r="I330" i="10"/>
  <c r="O330" i="10"/>
  <c r="M330" i="10"/>
  <c r="J330" i="10"/>
  <c r="C329" i="9"/>
  <c r="B329" i="9" s="1"/>
  <c r="M2380" i="10"/>
  <c r="O2380" i="10"/>
  <c r="K2380" i="10"/>
  <c r="P2380" i="10"/>
  <c r="C2380" i="9"/>
  <c r="B2380" i="9" s="1"/>
  <c r="J2380" i="9"/>
  <c r="O2380" i="9"/>
  <c r="I2380" i="9"/>
  <c r="N2380" i="9"/>
  <c r="C1062" i="7"/>
  <c r="B1061" i="7"/>
  <c r="I330" i="9" l="1"/>
  <c r="J330" i="9"/>
  <c r="M2381" i="9"/>
  <c r="N2381" i="9"/>
  <c r="K330" i="9"/>
  <c r="K2381" i="9"/>
  <c r="I2381" i="9"/>
  <c r="G332" i="10"/>
  <c r="D332" i="10" s="1"/>
  <c r="H332" i="10"/>
  <c r="G2382" i="10"/>
  <c r="D2382" i="10" s="1"/>
  <c r="H2382" i="10"/>
  <c r="J2381" i="9"/>
  <c r="O2381" i="9"/>
  <c r="G2382" i="9"/>
  <c r="D2382" i="9" s="1"/>
  <c r="H2382" i="9"/>
  <c r="O2381" i="10"/>
  <c r="I2381" i="10"/>
  <c r="N2381" i="10"/>
  <c r="E2383" i="10"/>
  <c r="N2382" i="10"/>
  <c r="H331" i="9"/>
  <c r="G331" i="9"/>
  <c r="D331" i="9" s="1"/>
  <c r="E332" i="10"/>
  <c r="P331" i="10"/>
  <c r="N331" i="10"/>
  <c r="K331" i="10"/>
  <c r="I331" i="10"/>
  <c r="O331" i="10"/>
  <c r="M331" i="10"/>
  <c r="J331" i="10"/>
  <c r="E332" i="9"/>
  <c r="C331" i="10"/>
  <c r="B331" i="10" s="1"/>
  <c r="C2381" i="10"/>
  <c r="B2381" i="10" s="1"/>
  <c r="I2382" i="9"/>
  <c r="E2383" i="9"/>
  <c r="O2382" i="9"/>
  <c r="C2381" i="9"/>
  <c r="B2381" i="9" s="1"/>
  <c r="J2381" i="10"/>
  <c r="M2381" i="10"/>
  <c r="K2381" i="10"/>
  <c r="P2381" i="10"/>
  <c r="C330" i="9"/>
  <c r="B330" i="9" s="1"/>
  <c r="C1063" i="7"/>
  <c r="B1062" i="7"/>
  <c r="K331" i="9" l="1"/>
  <c r="J2382" i="10"/>
  <c r="J2382" i="9"/>
  <c r="N2382" i="9"/>
  <c r="J331" i="9"/>
  <c r="I2382" i="10"/>
  <c r="K2382" i="9"/>
  <c r="P2382" i="10"/>
  <c r="M2382" i="9"/>
  <c r="I331" i="9"/>
  <c r="M2382" i="10"/>
  <c r="O2382" i="10"/>
  <c r="K2382" i="10"/>
  <c r="E2384" i="9"/>
  <c r="G332" i="9"/>
  <c r="D332" i="9" s="1"/>
  <c r="H332" i="9"/>
  <c r="E2384" i="10"/>
  <c r="H2383" i="9"/>
  <c r="G2383" i="9"/>
  <c r="D2383" i="9" s="1"/>
  <c r="G2383" i="10"/>
  <c r="D2383" i="10" s="1"/>
  <c r="H2383" i="10"/>
  <c r="G333" i="10"/>
  <c r="D333" i="10" s="1"/>
  <c r="H333" i="10"/>
  <c r="E333" i="9"/>
  <c r="E333" i="10"/>
  <c r="P332" i="10"/>
  <c r="N332" i="10"/>
  <c r="K332" i="10"/>
  <c r="I332" i="10"/>
  <c r="O332" i="10"/>
  <c r="M332" i="10"/>
  <c r="J332" i="10"/>
  <c r="C331" i="9"/>
  <c r="B331" i="9" s="1"/>
  <c r="C2382" i="9"/>
  <c r="B2382" i="9" s="1"/>
  <c r="C2382" i="10"/>
  <c r="B2382" i="10" s="1"/>
  <c r="C332" i="10"/>
  <c r="B332" i="10" s="1"/>
  <c r="C1064" i="7"/>
  <c r="B1063" i="7"/>
  <c r="J332" i="9" l="1"/>
  <c r="I332" i="9"/>
  <c r="K332" i="9"/>
  <c r="E334" i="10"/>
  <c r="P333" i="10"/>
  <c r="N333" i="10"/>
  <c r="K333" i="10"/>
  <c r="I333" i="10"/>
  <c r="O333" i="10"/>
  <c r="M333" i="10"/>
  <c r="J333" i="10"/>
  <c r="E334" i="9"/>
  <c r="C333" i="10"/>
  <c r="B333" i="10" s="1"/>
  <c r="C2383" i="10"/>
  <c r="B2383" i="10" s="1"/>
  <c r="G2384" i="9"/>
  <c r="D2384" i="9" s="1"/>
  <c r="H2384" i="9"/>
  <c r="O2383" i="10"/>
  <c r="I2383" i="10"/>
  <c r="N2383" i="10"/>
  <c r="E2385" i="10"/>
  <c r="C332" i="9"/>
  <c r="B332" i="9" s="1"/>
  <c r="K2383" i="9"/>
  <c r="J2383" i="9"/>
  <c r="O2383" i="9"/>
  <c r="G334" i="10"/>
  <c r="D334" i="10" s="1"/>
  <c r="H334" i="10"/>
  <c r="G2384" i="10"/>
  <c r="D2384" i="10" s="1"/>
  <c r="H2384" i="10"/>
  <c r="C2383" i="9"/>
  <c r="B2383" i="9" s="1"/>
  <c r="J2383" i="10"/>
  <c r="M2383" i="10"/>
  <c r="K2383" i="10"/>
  <c r="P2383" i="10"/>
  <c r="H333" i="9"/>
  <c r="G333" i="9"/>
  <c r="D333" i="9" s="1"/>
  <c r="I2383" i="9"/>
  <c r="N2383" i="9"/>
  <c r="M2383" i="9"/>
  <c r="E2385" i="9"/>
  <c r="C1065" i="7"/>
  <c r="B1064" i="7"/>
  <c r="I2384" i="9" l="1"/>
  <c r="O2384" i="9"/>
  <c r="N2384" i="9"/>
  <c r="J2384" i="9"/>
  <c r="M2384" i="9"/>
  <c r="K2384" i="9"/>
  <c r="C333" i="9"/>
  <c r="B333" i="9" s="1"/>
  <c r="G2385" i="10"/>
  <c r="D2385" i="10" s="1"/>
  <c r="H2385" i="10"/>
  <c r="G335" i="10"/>
  <c r="D335" i="10" s="1"/>
  <c r="H335" i="10"/>
  <c r="J2384" i="10"/>
  <c r="I2384" i="10"/>
  <c r="N2384" i="10"/>
  <c r="E2386" i="10"/>
  <c r="H2385" i="9"/>
  <c r="G2385" i="9"/>
  <c r="D2385" i="9" s="1"/>
  <c r="I333" i="9"/>
  <c r="J333" i="9"/>
  <c r="E2386" i="9"/>
  <c r="G334" i="9"/>
  <c r="D334" i="9" s="1"/>
  <c r="H334" i="9"/>
  <c r="C2384" i="10"/>
  <c r="B2384" i="10" s="1"/>
  <c r="C334" i="10"/>
  <c r="B334" i="10" s="1"/>
  <c r="M2384" i="10"/>
  <c r="O2384" i="10"/>
  <c r="K2384" i="10"/>
  <c r="P2384" i="10"/>
  <c r="C2384" i="9"/>
  <c r="B2384" i="9" s="1"/>
  <c r="K333" i="9"/>
  <c r="E335" i="9"/>
  <c r="E335" i="10"/>
  <c r="P334" i="10"/>
  <c r="N334" i="10"/>
  <c r="K334" i="10"/>
  <c r="I334" i="10"/>
  <c r="O334" i="10"/>
  <c r="M334" i="10"/>
  <c r="J334" i="10"/>
  <c r="C1066" i="7"/>
  <c r="B1065" i="7"/>
  <c r="P2385" i="10" l="1"/>
  <c r="I2385" i="9"/>
  <c r="K334" i="9"/>
  <c r="I334" i="9"/>
  <c r="I2385" i="10"/>
  <c r="M2385" i="9"/>
  <c r="O2385" i="10"/>
  <c r="N2385" i="10"/>
  <c r="N2385" i="9"/>
  <c r="O2385" i="9"/>
  <c r="J334" i="9"/>
  <c r="C334" i="9"/>
  <c r="B334" i="9" s="1"/>
  <c r="K2385" i="9"/>
  <c r="J2385" i="9"/>
  <c r="C2385" i="9"/>
  <c r="B2385" i="9" s="1"/>
  <c r="J2385" i="10"/>
  <c r="M2385" i="10"/>
  <c r="K2385" i="10"/>
  <c r="C335" i="10"/>
  <c r="B335" i="10" s="1"/>
  <c r="C2385" i="10"/>
  <c r="B2385" i="10" s="1"/>
  <c r="E336" i="10"/>
  <c r="P335" i="10"/>
  <c r="N335" i="10"/>
  <c r="K335" i="10"/>
  <c r="I335" i="10"/>
  <c r="O335" i="10"/>
  <c r="M335" i="10"/>
  <c r="J335" i="10"/>
  <c r="E336" i="9"/>
  <c r="H335" i="9"/>
  <c r="G335" i="9"/>
  <c r="D335" i="9" s="1"/>
  <c r="E2387" i="9"/>
  <c r="G2386" i="9"/>
  <c r="D2386" i="9" s="1"/>
  <c r="H2386" i="9"/>
  <c r="E2387" i="10"/>
  <c r="G336" i="10"/>
  <c r="D336" i="10" s="1"/>
  <c r="H336" i="10"/>
  <c r="G2386" i="10"/>
  <c r="D2386" i="10" s="1"/>
  <c r="H2386" i="10"/>
  <c r="C1067" i="7"/>
  <c r="B1066" i="7"/>
  <c r="C2386" i="10" l="1"/>
  <c r="B2386" i="10" s="1"/>
  <c r="C336" i="10"/>
  <c r="B336" i="10" s="1"/>
  <c r="J2386" i="10"/>
  <c r="I2386" i="10"/>
  <c r="N2386" i="10"/>
  <c r="E2388" i="10"/>
  <c r="C2386" i="9"/>
  <c r="B2386" i="9" s="1"/>
  <c r="M2386" i="9"/>
  <c r="E2388" i="9"/>
  <c r="K2386" i="9"/>
  <c r="C335" i="9"/>
  <c r="B335" i="9" s="1"/>
  <c r="I335" i="9"/>
  <c r="J335" i="9"/>
  <c r="G2387" i="10"/>
  <c r="D2387" i="10" s="1"/>
  <c r="H2387" i="10"/>
  <c r="G337" i="10"/>
  <c r="D337" i="10" s="1"/>
  <c r="H337" i="10"/>
  <c r="M2386" i="10"/>
  <c r="O2386" i="10"/>
  <c r="K2386" i="10"/>
  <c r="P2386" i="10"/>
  <c r="H2387" i="9"/>
  <c r="G2387" i="9"/>
  <c r="D2387" i="9" s="1"/>
  <c r="J2386" i="9"/>
  <c r="O2386" i="9"/>
  <c r="I2386" i="9"/>
  <c r="N2386" i="9"/>
  <c r="G336" i="9"/>
  <c r="D336" i="9" s="1"/>
  <c r="H336" i="9"/>
  <c r="K335" i="9"/>
  <c r="E337" i="9"/>
  <c r="E337" i="10"/>
  <c r="P336" i="10"/>
  <c r="N336" i="10"/>
  <c r="K336" i="10"/>
  <c r="I336" i="10"/>
  <c r="O336" i="10"/>
  <c r="M336" i="10"/>
  <c r="J336" i="10"/>
  <c r="C1068" i="7"/>
  <c r="B1067" i="7"/>
  <c r="J336" i="9" l="1"/>
  <c r="I336" i="9"/>
  <c r="E338" i="10"/>
  <c r="P337" i="10"/>
  <c r="N337" i="10"/>
  <c r="K337" i="10"/>
  <c r="I337" i="10"/>
  <c r="O337" i="10"/>
  <c r="M337" i="10"/>
  <c r="J337" i="10"/>
  <c r="E338" i="9"/>
  <c r="K336" i="9"/>
  <c r="H337" i="9"/>
  <c r="G337" i="9"/>
  <c r="D337" i="9" s="1"/>
  <c r="C2387" i="9"/>
  <c r="B2387" i="9" s="1"/>
  <c r="G338" i="10"/>
  <c r="D338" i="10" s="1"/>
  <c r="H338" i="10"/>
  <c r="G2388" i="10"/>
  <c r="D2388" i="10" s="1"/>
  <c r="H2388" i="10"/>
  <c r="K2387" i="9"/>
  <c r="J2387" i="9"/>
  <c r="O2387" i="9"/>
  <c r="O2387" i="10"/>
  <c r="I2387" i="10"/>
  <c r="N2387" i="10"/>
  <c r="E2389" i="10"/>
  <c r="C336" i="9"/>
  <c r="B336" i="9" s="1"/>
  <c r="G2388" i="9"/>
  <c r="D2388" i="9" s="1"/>
  <c r="H2388" i="9"/>
  <c r="C337" i="10"/>
  <c r="B337" i="10" s="1"/>
  <c r="C2387" i="10"/>
  <c r="B2387" i="10" s="1"/>
  <c r="I2387" i="9"/>
  <c r="N2387" i="9"/>
  <c r="M2387" i="9"/>
  <c r="E2389" i="9"/>
  <c r="J2387" i="10"/>
  <c r="M2387" i="10"/>
  <c r="K2387" i="10"/>
  <c r="P2387" i="10"/>
  <c r="C1069" i="7"/>
  <c r="B1068" i="7"/>
  <c r="J2388" i="9" l="1"/>
  <c r="J2388" i="10"/>
  <c r="N2388" i="9"/>
  <c r="K2388" i="9"/>
  <c r="N2388" i="10"/>
  <c r="I2388" i="10"/>
  <c r="O2388" i="9"/>
  <c r="I2388" i="9"/>
  <c r="M2388" i="9"/>
  <c r="E2390" i="9"/>
  <c r="C2388" i="9"/>
  <c r="B2388" i="9" s="1"/>
  <c r="M2388" i="10"/>
  <c r="O2388" i="10"/>
  <c r="K2388" i="10"/>
  <c r="P2388" i="10"/>
  <c r="G2389" i="10"/>
  <c r="D2389" i="10" s="1"/>
  <c r="H2389" i="10"/>
  <c r="G339" i="10"/>
  <c r="D339" i="10" s="1"/>
  <c r="H339" i="10"/>
  <c r="C337" i="9"/>
  <c r="B337" i="9" s="1"/>
  <c r="K337" i="9"/>
  <c r="E339" i="9"/>
  <c r="E339" i="10"/>
  <c r="P338" i="10"/>
  <c r="N338" i="10"/>
  <c r="K338" i="10"/>
  <c r="I338" i="10"/>
  <c r="O338" i="10"/>
  <c r="M338" i="10"/>
  <c r="J338" i="10"/>
  <c r="H2389" i="9"/>
  <c r="G2389" i="9"/>
  <c r="D2389" i="9" s="1"/>
  <c r="E2390" i="10"/>
  <c r="C2388" i="10"/>
  <c r="B2388" i="10" s="1"/>
  <c r="C338" i="10"/>
  <c r="B338" i="10" s="1"/>
  <c r="G338" i="9"/>
  <c r="D338" i="9" s="1"/>
  <c r="H338" i="9"/>
  <c r="I337" i="9"/>
  <c r="J337" i="9"/>
  <c r="C1070" i="7"/>
  <c r="B1069" i="7"/>
  <c r="K2389" i="10" l="1"/>
  <c r="J2389" i="10"/>
  <c r="P2389" i="10"/>
  <c r="M2389" i="10"/>
  <c r="O2389" i="10"/>
  <c r="I2389" i="10"/>
  <c r="N2389" i="10"/>
  <c r="C338" i="9"/>
  <c r="B338" i="9" s="1"/>
  <c r="E2391" i="10"/>
  <c r="G2390" i="9"/>
  <c r="D2390" i="9" s="1"/>
  <c r="H2390" i="9"/>
  <c r="E340" i="10"/>
  <c r="P339" i="10"/>
  <c r="N339" i="10"/>
  <c r="K339" i="10"/>
  <c r="I339" i="10"/>
  <c r="O339" i="10"/>
  <c r="M339" i="10"/>
  <c r="J339" i="10"/>
  <c r="E340" i="9"/>
  <c r="K338" i="9"/>
  <c r="G340" i="10"/>
  <c r="D340" i="10" s="1"/>
  <c r="H340" i="10"/>
  <c r="G2390" i="10"/>
  <c r="D2390" i="10" s="1"/>
  <c r="H2390" i="10"/>
  <c r="I2389" i="9"/>
  <c r="N2389" i="9"/>
  <c r="M2389" i="9"/>
  <c r="E2391" i="9"/>
  <c r="H339" i="9"/>
  <c r="G339" i="9"/>
  <c r="D339" i="9" s="1"/>
  <c r="C2389" i="9"/>
  <c r="B2389" i="9" s="1"/>
  <c r="J338" i="9"/>
  <c r="I338" i="9"/>
  <c r="C339" i="10"/>
  <c r="B339" i="10" s="1"/>
  <c r="C2389" i="10"/>
  <c r="B2389" i="10" s="1"/>
  <c r="K2389" i="9"/>
  <c r="J2389" i="9"/>
  <c r="O2389" i="9"/>
  <c r="C1071" i="7"/>
  <c r="B1070" i="7"/>
  <c r="M2390" i="9" l="1"/>
  <c r="K2390" i="9"/>
  <c r="N2390" i="9"/>
  <c r="C339" i="9"/>
  <c r="B339" i="9" s="1"/>
  <c r="J2390" i="9"/>
  <c r="O2390" i="9"/>
  <c r="I2390" i="9"/>
  <c r="G2391" i="10"/>
  <c r="D2391" i="10" s="1"/>
  <c r="H2391" i="10"/>
  <c r="G341" i="10"/>
  <c r="D341" i="10" s="1"/>
  <c r="H341" i="10"/>
  <c r="K339" i="9"/>
  <c r="E341" i="9"/>
  <c r="E341" i="10"/>
  <c r="P340" i="10"/>
  <c r="N340" i="10"/>
  <c r="K340" i="10"/>
  <c r="I340" i="10"/>
  <c r="O340" i="10"/>
  <c r="M340" i="10"/>
  <c r="J340" i="10"/>
  <c r="C2390" i="9"/>
  <c r="B2390" i="9" s="1"/>
  <c r="J2390" i="10"/>
  <c r="I2390" i="10"/>
  <c r="N2390" i="10"/>
  <c r="E2392" i="10"/>
  <c r="G340" i="9"/>
  <c r="D340" i="9" s="1"/>
  <c r="H340" i="9"/>
  <c r="E2392" i="9"/>
  <c r="C2390" i="10"/>
  <c r="B2390" i="10" s="1"/>
  <c r="C340" i="10"/>
  <c r="B340" i="10" s="1"/>
  <c r="I339" i="9"/>
  <c r="J339" i="9"/>
  <c r="H2391" i="9"/>
  <c r="G2391" i="9"/>
  <c r="D2391" i="9" s="1"/>
  <c r="M2390" i="10"/>
  <c r="O2390" i="10"/>
  <c r="K2390" i="10"/>
  <c r="P2390" i="10"/>
  <c r="C1072" i="7"/>
  <c r="B1071" i="7"/>
  <c r="I2391" i="10" l="1"/>
  <c r="O2391" i="10"/>
  <c r="N2391" i="10"/>
  <c r="G2392" i="9"/>
  <c r="D2392" i="9" s="1"/>
  <c r="H2392" i="9"/>
  <c r="K2391" i="9"/>
  <c r="J2391" i="9"/>
  <c r="O2391" i="9"/>
  <c r="H341" i="9"/>
  <c r="G341" i="9"/>
  <c r="D341" i="9" s="1"/>
  <c r="J2391" i="10"/>
  <c r="M2391" i="10"/>
  <c r="K2391" i="10"/>
  <c r="P2391" i="10"/>
  <c r="E342" i="10"/>
  <c r="P341" i="10"/>
  <c r="N341" i="10"/>
  <c r="K341" i="10"/>
  <c r="I341" i="10"/>
  <c r="O341" i="10"/>
  <c r="M341" i="10"/>
  <c r="J341" i="10"/>
  <c r="E342" i="9"/>
  <c r="K341" i="9"/>
  <c r="K340" i="9"/>
  <c r="G342" i="10"/>
  <c r="D342" i="10" s="1"/>
  <c r="H342" i="10"/>
  <c r="G2392" i="10"/>
  <c r="D2392" i="10" s="1"/>
  <c r="H2392" i="10"/>
  <c r="C2391" i="9"/>
  <c r="B2391" i="9" s="1"/>
  <c r="I2391" i="9"/>
  <c r="N2391" i="9"/>
  <c r="M2391" i="9"/>
  <c r="E2393" i="9"/>
  <c r="C340" i="9"/>
  <c r="B340" i="9" s="1"/>
  <c r="E2393" i="10"/>
  <c r="J340" i="9"/>
  <c r="I340" i="9"/>
  <c r="C341" i="10"/>
  <c r="B341" i="10" s="1"/>
  <c r="C2391" i="10"/>
  <c r="B2391" i="10" s="1"/>
  <c r="C1073" i="7"/>
  <c r="B1072" i="7"/>
  <c r="M2392" i="9" l="1"/>
  <c r="K2392" i="9"/>
  <c r="O2392" i="10"/>
  <c r="P2392" i="10"/>
  <c r="J341" i="9"/>
  <c r="N2392" i="9"/>
  <c r="J2392" i="9"/>
  <c r="O2392" i="9"/>
  <c r="I2392" i="9"/>
  <c r="I341" i="9"/>
  <c r="M2392" i="10"/>
  <c r="K2392" i="10"/>
  <c r="J2392" i="10"/>
  <c r="I2392" i="10"/>
  <c r="N2392" i="10"/>
  <c r="G2393" i="10"/>
  <c r="D2393" i="10" s="1"/>
  <c r="H2393" i="10"/>
  <c r="G343" i="10"/>
  <c r="D343" i="10" s="1"/>
  <c r="H343" i="10"/>
  <c r="E343" i="9"/>
  <c r="E343" i="10"/>
  <c r="P342" i="10"/>
  <c r="N342" i="10"/>
  <c r="K342" i="10"/>
  <c r="I342" i="10"/>
  <c r="O342" i="10"/>
  <c r="M342" i="10"/>
  <c r="J342" i="10"/>
  <c r="G342" i="9"/>
  <c r="D342" i="9" s="1"/>
  <c r="H342" i="9"/>
  <c r="H2393" i="9"/>
  <c r="G2393" i="9"/>
  <c r="D2393" i="9" s="1"/>
  <c r="E2394" i="10"/>
  <c r="K2393" i="10"/>
  <c r="E2394" i="9"/>
  <c r="K2393" i="9"/>
  <c r="C2392" i="10"/>
  <c r="B2392" i="10" s="1"/>
  <c r="C342" i="10"/>
  <c r="B342" i="10" s="1"/>
  <c r="C341" i="9"/>
  <c r="B341" i="9" s="1"/>
  <c r="C2392" i="9"/>
  <c r="B2392" i="9" s="1"/>
  <c r="C1074" i="7"/>
  <c r="B1073" i="7"/>
  <c r="O2393" i="9" l="1"/>
  <c r="J2393" i="10"/>
  <c r="P2393" i="10"/>
  <c r="J2393" i="9"/>
  <c r="M2393" i="10"/>
  <c r="I2393" i="9"/>
  <c r="N2393" i="9"/>
  <c r="M2393" i="9"/>
  <c r="O2393" i="10"/>
  <c r="I2393" i="10"/>
  <c r="N2393" i="10"/>
  <c r="E2395" i="9"/>
  <c r="E2395" i="10"/>
  <c r="G2394" i="9"/>
  <c r="D2394" i="9" s="1"/>
  <c r="H2394" i="9"/>
  <c r="C342" i="9"/>
  <c r="B342" i="9" s="1"/>
  <c r="E344" i="10"/>
  <c r="P343" i="10"/>
  <c r="N343" i="10"/>
  <c r="K343" i="10"/>
  <c r="I343" i="10"/>
  <c r="O343" i="10"/>
  <c r="M343" i="10"/>
  <c r="J343" i="10"/>
  <c r="E344" i="9"/>
  <c r="K342" i="9"/>
  <c r="C343" i="10"/>
  <c r="B343" i="10" s="1"/>
  <c r="C2393" i="10"/>
  <c r="B2393" i="10" s="1"/>
  <c r="C2393" i="9"/>
  <c r="B2393" i="9" s="1"/>
  <c r="H343" i="9"/>
  <c r="G343" i="9"/>
  <c r="D343" i="9" s="1"/>
  <c r="J342" i="9"/>
  <c r="I342" i="9"/>
  <c r="G344" i="10"/>
  <c r="D344" i="10" s="1"/>
  <c r="H344" i="10"/>
  <c r="G2394" i="10"/>
  <c r="D2394" i="10" s="1"/>
  <c r="H2394" i="10"/>
  <c r="C1075" i="7"/>
  <c r="B1074" i="7"/>
  <c r="C2394" i="10" l="1"/>
  <c r="B2394" i="10" s="1"/>
  <c r="C344" i="10"/>
  <c r="B344" i="10" s="1"/>
  <c r="G344" i="9"/>
  <c r="D344" i="9" s="1"/>
  <c r="H344" i="9"/>
  <c r="I343" i="9"/>
  <c r="J343" i="9"/>
  <c r="H2395" i="9"/>
  <c r="G2395" i="9"/>
  <c r="D2395" i="9" s="1"/>
  <c r="J2394" i="10"/>
  <c r="I2394" i="10"/>
  <c r="N2394" i="10"/>
  <c r="E2396" i="10"/>
  <c r="M2394" i="9"/>
  <c r="E2396" i="9"/>
  <c r="K2394" i="9"/>
  <c r="G2395" i="10"/>
  <c r="D2395" i="10" s="1"/>
  <c r="H2395" i="10"/>
  <c r="G345" i="10"/>
  <c r="D345" i="10" s="1"/>
  <c r="H345" i="10"/>
  <c r="C343" i="9"/>
  <c r="B343" i="9" s="1"/>
  <c r="K343" i="9"/>
  <c r="E345" i="9"/>
  <c r="E345" i="10"/>
  <c r="P344" i="10"/>
  <c r="N344" i="10"/>
  <c r="K344" i="10"/>
  <c r="I344" i="10"/>
  <c r="O344" i="10"/>
  <c r="M344" i="10"/>
  <c r="J344" i="10"/>
  <c r="C2394" i="9"/>
  <c r="B2394" i="9" s="1"/>
  <c r="M2394" i="10"/>
  <c r="O2394" i="10"/>
  <c r="K2394" i="10"/>
  <c r="P2394" i="10"/>
  <c r="J2394" i="9"/>
  <c r="O2394" i="9"/>
  <c r="I2394" i="9"/>
  <c r="N2394" i="9"/>
  <c r="C1076" i="7"/>
  <c r="B1075" i="7"/>
  <c r="K344" i="9" l="1"/>
  <c r="I2395" i="9"/>
  <c r="M2395" i="9"/>
  <c r="N2395" i="9"/>
  <c r="I344" i="9"/>
  <c r="J344" i="9"/>
  <c r="K2395" i="9"/>
  <c r="J2395" i="9"/>
  <c r="O2395" i="9"/>
  <c r="E346" i="10"/>
  <c r="P345" i="10"/>
  <c r="N345" i="10"/>
  <c r="K345" i="10"/>
  <c r="I345" i="10"/>
  <c r="O345" i="10"/>
  <c r="M345" i="10"/>
  <c r="J345" i="10"/>
  <c r="E346" i="9"/>
  <c r="G346" i="10"/>
  <c r="D346" i="10" s="1"/>
  <c r="H346" i="10"/>
  <c r="G2396" i="10"/>
  <c r="D2396" i="10" s="1"/>
  <c r="H2396" i="10"/>
  <c r="O2395" i="10"/>
  <c r="I2395" i="10"/>
  <c r="N2395" i="10"/>
  <c r="E2397" i="10"/>
  <c r="C2395" i="9"/>
  <c r="B2395" i="9" s="1"/>
  <c r="H345" i="9"/>
  <c r="G345" i="9"/>
  <c r="D345" i="9" s="1"/>
  <c r="C345" i="10"/>
  <c r="B345" i="10" s="1"/>
  <c r="C2395" i="10"/>
  <c r="B2395" i="10" s="1"/>
  <c r="E2397" i="9"/>
  <c r="J2395" i="10"/>
  <c r="M2395" i="10"/>
  <c r="K2395" i="10"/>
  <c r="P2395" i="10"/>
  <c r="G2396" i="9"/>
  <c r="D2396" i="9" s="1"/>
  <c r="H2396" i="9"/>
  <c r="C344" i="9"/>
  <c r="B344" i="9" s="1"/>
  <c r="C1077" i="7"/>
  <c r="B1076" i="7"/>
  <c r="I2396" i="10" l="1"/>
  <c r="P2396" i="10"/>
  <c r="J2396" i="10"/>
  <c r="N2396" i="10"/>
  <c r="C2396" i="9"/>
  <c r="B2396" i="9" s="1"/>
  <c r="M2396" i="9"/>
  <c r="E2398" i="9"/>
  <c r="K2396" i="9"/>
  <c r="C345" i="9"/>
  <c r="B345" i="9" s="1"/>
  <c r="M2396" i="10"/>
  <c r="O2396" i="10"/>
  <c r="K2396" i="10"/>
  <c r="C2396" i="10"/>
  <c r="B2396" i="10" s="1"/>
  <c r="C346" i="10"/>
  <c r="B346" i="10" s="1"/>
  <c r="K345" i="9"/>
  <c r="E347" i="9"/>
  <c r="E347" i="10"/>
  <c r="P346" i="10"/>
  <c r="N346" i="10"/>
  <c r="K346" i="10"/>
  <c r="I346" i="10"/>
  <c r="O346" i="10"/>
  <c r="M346" i="10"/>
  <c r="J346" i="10"/>
  <c r="H2397" i="9"/>
  <c r="G2397" i="9"/>
  <c r="D2397" i="9" s="1"/>
  <c r="J2396" i="9"/>
  <c r="O2396" i="9"/>
  <c r="I2396" i="9"/>
  <c r="N2396" i="9"/>
  <c r="G346" i="9"/>
  <c r="D346" i="9" s="1"/>
  <c r="H346" i="9"/>
  <c r="E2398" i="10"/>
  <c r="G2397" i="10"/>
  <c r="D2397" i="10" s="1"/>
  <c r="H2397" i="10"/>
  <c r="G347" i="10"/>
  <c r="D347" i="10" s="1"/>
  <c r="H347" i="10"/>
  <c r="I345" i="9"/>
  <c r="J345" i="9"/>
  <c r="C1078" i="7"/>
  <c r="B1077" i="7"/>
  <c r="G348" i="10" l="1"/>
  <c r="D348" i="10" s="1"/>
  <c r="H348" i="10"/>
  <c r="G2398" i="10"/>
  <c r="D2398" i="10" s="1"/>
  <c r="H2398" i="10"/>
  <c r="J2397" i="10"/>
  <c r="M2397" i="10"/>
  <c r="K2397" i="10"/>
  <c r="P2397" i="10"/>
  <c r="H347" i="9"/>
  <c r="G347" i="9"/>
  <c r="D347" i="9" s="1"/>
  <c r="C2397" i="9"/>
  <c r="B2397" i="9" s="1"/>
  <c r="J346" i="9"/>
  <c r="I346" i="9"/>
  <c r="K2397" i="9"/>
  <c r="J2397" i="9"/>
  <c r="O2397" i="9"/>
  <c r="C347" i="10"/>
  <c r="B347" i="10" s="1"/>
  <c r="C2397" i="10"/>
  <c r="B2397" i="10" s="1"/>
  <c r="O2397" i="10"/>
  <c r="I2397" i="10"/>
  <c r="N2397" i="10"/>
  <c r="E2399" i="10"/>
  <c r="C346" i="9"/>
  <c r="B346" i="9" s="1"/>
  <c r="G2398" i="9"/>
  <c r="D2398" i="9" s="1"/>
  <c r="H2398" i="9"/>
  <c r="E348" i="10"/>
  <c r="P347" i="10"/>
  <c r="N347" i="10"/>
  <c r="K347" i="10"/>
  <c r="I347" i="10"/>
  <c r="O347" i="10"/>
  <c r="M347" i="10"/>
  <c r="J347" i="10"/>
  <c r="E348" i="9"/>
  <c r="K346" i="9"/>
  <c r="I2397" i="9"/>
  <c r="N2397" i="9"/>
  <c r="M2397" i="9"/>
  <c r="E2399" i="9"/>
  <c r="C1079" i="7"/>
  <c r="B1078" i="7"/>
  <c r="N2398" i="10" l="1"/>
  <c r="J2398" i="10"/>
  <c r="J2398" i="9"/>
  <c r="N2398" i="9"/>
  <c r="K347" i="9"/>
  <c r="O2398" i="9"/>
  <c r="I2398" i="9"/>
  <c r="I2398" i="10"/>
  <c r="P2398" i="10"/>
  <c r="M2398" i="9"/>
  <c r="K2398" i="9"/>
  <c r="I347" i="9"/>
  <c r="J347" i="9"/>
  <c r="M2398" i="10"/>
  <c r="O2398" i="10"/>
  <c r="K2398" i="10"/>
  <c r="E2400" i="9"/>
  <c r="H2399" i="9"/>
  <c r="G2399" i="9"/>
  <c r="D2399" i="9" s="1"/>
  <c r="C347" i="9"/>
  <c r="B347" i="9" s="1"/>
  <c r="G2399" i="10"/>
  <c r="D2399" i="10" s="1"/>
  <c r="H2399" i="10"/>
  <c r="G349" i="10"/>
  <c r="D349" i="10" s="1"/>
  <c r="H349" i="10"/>
  <c r="E349" i="9"/>
  <c r="E349" i="10"/>
  <c r="P348" i="10"/>
  <c r="N348" i="10"/>
  <c r="K348" i="10"/>
  <c r="I348" i="10"/>
  <c r="O348" i="10"/>
  <c r="M348" i="10"/>
  <c r="J348" i="10"/>
  <c r="C2398" i="9"/>
  <c r="B2398" i="9" s="1"/>
  <c r="E2400" i="10"/>
  <c r="G348" i="9"/>
  <c r="D348" i="9" s="1"/>
  <c r="H348" i="9"/>
  <c r="C2398" i="10"/>
  <c r="B2398" i="10" s="1"/>
  <c r="C348" i="10"/>
  <c r="B348" i="10" s="1"/>
  <c r="C1080" i="7"/>
  <c r="B1079" i="7"/>
  <c r="M2399" i="10" l="1"/>
  <c r="P2399" i="10"/>
  <c r="J2399" i="10"/>
  <c r="K2399" i="10"/>
  <c r="H349" i="9"/>
  <c r="G349" i="9"/>
  <c r="D349" i="9" s="1"/>
  <c r="J348" i="9"/>
  <c r="I348" i="9"/>
  <c r="G350" i="10"/>
  <c r="D350" i="10" s="1"/>
  <c r="H350" i="10"/>
  <c r="G2400" i="10"/>
  <c r="D2400" i="10" s="1"/>
  <c r="H2400" i="10"/>
  <c r="G2400" i="9"/>
  <c r="D2400" i="9" s="1"/>
  <c r="H2400" i="9"/>
  <c r="K2399" i="9"/>
  <c r="J2399" i="9"/>
  <c r="O2399" i="9"/>
  <c r="C348" i="9"/>
  <c r="B348" i="9" s="1"/>
  <c r="O2399" i="10"/>
  <c r="I2399" i="10"/>
  <c r="N2399" i="10"/>
  <c r="E2401" i="10"/>
  <c r="E350" i="10"/>
  <c r="P349" i="10"/>
  <c r="N349" i="10"/>
  <c r="K349" i="10"/>
  <c r="I349" i="10"/>
  <c r="O349" i="10"/>
  <c r="M349" i="10"/>
  <c r="J349" i="10"/>
  <c r="E350" i="9"/>
  <c r="K348" i="9"/>
  <c r="C349" i="10"/>
  <c r="B349" i="10" s="1"/>
  <c r="C2399" i="10"/>
  <c r="B2399" i="10" s="1"/>
  <c r="C2399" i="9"/>
  <c r="B2399" i="9" s="1"/>
  <c r="I2399" i="9"/>
  <c r="N2399" i="9"/>
  <c r="M2399" i="9"/>
  <c r="E2401" i="9"/>
  <c r="C1081" i="7"/>
  <c r="B1080" i="7"/>
  <c r="K2400" i="10" l="1"/>
  <c r="J349" i="9"/>
  <c r="M2400" i="9"/>
  <c r="K2400" i="9"/>
  <c r="M2400" i="10"/>
  <c r="P2400" i="10"/>
  <c r="I349" i="9"/>
  <c r="O2400" i="10"/>
  <c r="N2400" i="9"/>
  <c r="N2400" i="10"/>
  <c r="J2400" i="9"/>
  <c r="O2400" i="9"/>
  <c r="I2400" i="9"/>
  <c r="K349" i="9"/>
  <c r="E351" i="9"/>
  <c r="E351" i="10"/>
  <c r="P350" i="10"/>
  <c r="N350" i="10"/>
  <c r="K350" i="10"/>
  <c r="I350" i="10"/>
  <c r="O350" i="10"/>
  <c r="M350" i="10"/>
  <c r="J350" i="10"/>
  <c r="J2400" i="10"/>
  <c r="I2400" i="10"/>
  <c r="E2402" i="10"/>
  <c r="C2400" i="9"/>
  <c r="B2400" i="9" s="1"/>
  <c r="C2400" i="10"/>
  <c r="B2400" i="10" s="1"/>
  <c r="C350" i="10"/>
  <c r="B350" i="10" s="1"/>
  <c r="G350" i="9"/>
  <c r="D350" i="9" s="1"/>
  <c r="H350" i="9"/>
  <c r="E2402" i="9"/>
  <c r="H2401" i="9"/>
  <c r="G2401" i="9"/>
  <c r="D2401" i="9" s="1"/>
  <c r="G2401" i="10"/>
  <c r="D2401" i="10" s="1"/>
  <c r="H2401" i="10"/>
  <c r="G351" i="10"/>
  <c r="D351" i="10" s="1"/>
  <c r="H351" i="10"/>
  <c r="C349" i="9"/>
  <c r="B349" i="9" s="1"/>
  <c r="C1082" i="7"/>
  <c r="B1081" i="7"/>
  <c r="C351" i="10" l="1"/>
  <c r="B351" i="10" s="1"/>
  <c r="C2401" i="10"/>
  <c r="B2401" i="10" s="1"/>
  <c r="G2402" i="9"/>
  <c r="D2402" i="9" s="1"/>
  <c r="H2402" i="9"/>
  <c r="K2401" i="9"/>
  <c r="J2401" i="9"/>
  <c r="O2401" i="9"/>
  <c r="H351" i="9"/>
  <c r="K351" i="9" s="1"/>
  <c r="G351" i="9"/>
  <c r="D351" i="9" s="1"/>
  <c r="J2401" i="10"/>
  <c r="M2401" i="10"/>
  <c r="K2401" i="10"/>
  <c r="P2401" i="10"/>
  <c r="J350" i="9"/>
  <c r="I350" i="9"/>
  <c r="G352" i="10"/>
  <c r="D352" i="10" s="1"/>
  <c r="H352" i="10"/>
  <c r="G2402" i="10"/>
  <c r="D2402" i="10" s="1"/>
  <c r="H2402" i="10"/>
  <c r="C2401" i="9"/>
  <c r="B2401" i="9" s="1"/>
  <c r="I2401" i="9"/>
  <c r="N2401" i="9"/>
  <c r="M2401" i="9"/>
  <c r="I2402" i="9"/>
  <c r="E2403" i="9"/>
  <c r="C350" i="9"/>
  <c r="B350" i="9" s="1"/>
  <c r="O2401" i="10"/>
  <c r="I2401" i="10"/>
  <c r="N2401" i="10"/>
  <c r="E2403" i="10"/>
  <c r="E352" i="10"/>
  <c r="P351" i="10"/>
  <c r="N351" i="10"/>
  <c r="K351" i="10"/>
  <c r="I351" i="10"/>
  <c r="O351" i="10"/>
  <c r="M351" i="10"/>
  <c r="J351" i="10"/>
  <c r="E352" i="9"/>
  <c r="K350" i="9"/>
  <c r="C1083" i="7"/>
  <c r="B1082" i="7"/>
  <c r="O2402" i="10" l="1"/>
  <c r="O2402" i="9"/>
  <c r="P2402" i="10"/>
  <c r="J2402" i="9"/>
  <c r="N2402" i="9"/>
  <c r="J351" i="9"/>
  <c r="K2402" i="9"/>
  <c r="I351" i="9"/>
  <c r="M2402" i="10"/>
  <c r="K2402" i="10"/>
  <c r="M2402" i="9"/>
  <c r="E353" i="9"/>
  <c r="E353" i="10"/>
  <c r="P352" i="10"/>
  <c r="N352" i="10"/>
  <c r="K352" i="10"/>
  <c r="I352" i="10"/>
  <c r="O352" i="10"/>
  <c r="M352" i="10"/>
  <c r="J352" i="10"/>
  <c r="J2402" i="10"/>
  <c r="I2402" i="10"/>
  <c r="N2402" i="10"/>
  <c r="E2404" i="10"/>
  <c r="G2403" i="10"/>
  <c r="D2403" i="10" s="1"/>
  <c r="H2403" i="10"/>
  <c r="G353" i="10"/>
  <c r="D353" i="10" s="1"/>
  <c r="H353" i="10"/>
  <c r="C351" i="9"/>
  <c r="B351" i="9" s="1"/>
  <c r="C2402" i="9"/>
  <c r="B2402" i="9" s="1"/>
  <c r="E2404" i="9"/>
  <c r="C2402" i="10"/>
  <c r="B2402" i="10" s="1"/>
  <c r="C352" i="10"/>
  <c r="B352" i="10" s="1"/>
  <c r="G352" i="9"/>
  <c r="D352" i="9" s="1"/>
  <c r="H352" i="9"/>
  <c r="H2403" i="9"/>
  <c r="G2403" i="9"/>
  <c r="D2403" i="9" s="1"/>
  <c r="C1084" i="7"/>
  <c r="B1083" i="7"/>
  <c r="G2404" i="9" l="1"/>
  <c r="D2404" i="9" s="1"/>
  <c r="H2404" i="9"/>
  <c r="C352" i="9"/>
  <c r="B352" i="9" s="1"/>
  <c r="K2403" i="9"/>
  <c r="J2403" i="9"/>
  <c r="O2403" i="9"/>
  <c r="G354" i="10"/>
  <c r="D354" i="10" s="1"/>
  <c r="H354" i="10"/>
  <c r="G2404" i="10"/>
  <c r="D2404" i="10" s="1"/>
  <c r="H2404" i="10"/>
  <c r="J2403" i="10"/>
  <c r="M2403" i="10"/>
  <c r="K2403" i="10"/>
  <c r="P2403" i="10"/>
  <c r="E354" i="10"/>
  <c r="P353" i="10"/>
  <c r="N353" i="10"/>
  <c r="K353" i="10"/>
  <c r="I353" i="10"/>
  <c r="O353" i="10"/>
  <c r="M353" i="10"/>
  <c r="J353" i="10"/>
  <c r="E354" i="9"/>
  <c r="K352" i="9"/>
  <c r="C2403" i="9"/>
  <c r="B2403" i="9" s="1"/>
  <c r="H353" i="9"/>
  <c r="G353" i="9"/>
  <c r="D353" i="9" s="1"/>
  <c r="I2403" i="9"/>
  <c r="N2403" i="9"/>
  <c r="M2403" i="9"/>
  <c r="E2405" i="9"/>
  <c r="C353" i="10"/>
  <c r="B353" i="10" s="1"/>
  <c r="C2403" i="10"/>
  <c r="B2403" i="10" s="1"/>
  <c r="O2403" i="10"/>
  <c r="I2403" i="10"/>
  <c r="N2403" i="10"/>
  <c r="E2405" i="10"/>
  <c r="K2404" i="10"/>
  <c r="J352" i="9"/>
  <c r="I352" i="9"/>
  <c r="C1085" i="7"/>
  <c r="B1084" i="7"/>
  <c r="M2404" i="10" l="1"/>
  <c r="K2404" i="9"/>
  <c r="M2404" i="9"/>
  <c r="O2404" i="10"/>
  <c r="P2404" i="10"/>
  <c r="N2404" i="10"/>
  <c r="N2404" i="9"/>
  <c r="J2404" i="10"/>
  <c r="I2404" i="10"/>
  <c r="J2404" i="9"/>
  <c r="O2404" i="9"/>
  <c r="I2404" i="9"/>
  <c r="E2406" i="10"/>
  <c r="C353" i="9"/>
  <c r="B353" i="9" s="1"/>
  <c r="I353" i="9"/>
  <c r="J353" i="9"/>
  <c r="G2405" i="10"/>
  <c r="D2405" i="10" s="1"/>
  <c r="H2405" i="10"/>
  <c r="G355" i="10"/>
  <c r="D355" i="10" s="1"/>
  <c r="H355" i="10"/>
  <c r="C2404" i="9"/>
  <c r="B2404" i="9" s="1"/>
  <c r="E2406" i="9"/>
  <c r="G354" i="9"/>
  <c r="D354" i="9" s="1"/>
  <c r="H354" i="9"/>
  <c r="K353" i="9"/>
  <c r="E355" i="9"/>
  <c r="E355" i="10"/>
  <c r="P354" i="10"/>
  <c r="N354" i="10"/>
  <c r="K354" i="10"/>
  <c r="I354" i="10"/>
  <c r="O354" i="10"/>
  <c r="M354" i="10"/>
  <c r="J354" i="10"/>
  <c r="C2404" i="10"/>
  <c r="B2404" i="10" s="1"/>
  <c r="C354" i="10"/>
  <c r="B354" i="10" s="1"/>
  <c r="H2405" i="9"/>
  <c r="G2405" i="9"/>
  <c r="D2405" i="9" s="1"/>
  <c r="C1086" i="7"/>
  <c r="B1085" i="7"/>
  <c r="J354" i="9" l="1"/>
  <c r="I354" i="9"/>
  <c r="K354" i="9"/>
  <c r="C2405" i="9"/>
  <c r="B2405" i="9" s="1"/>
  <c r="C354" i="9"/>
  <c r="B354" i="9" s="1"/>
  <c r="K2405" i="9"/>
  <c r="J2405" i="9"/>
  <c r="O2405" i="9"/>
  <c r="G356" i="10"/>
  <c r="D356" i="10" s="1"/>
  <c r="H356" i="10"/>
  <c r="G2406" i="10"/>
  <c r="D2406" i="10" s="1"/>
  <c r="H2406" i="10"/>
  <c r="J2405" i="10"/>
  <c r="M2405" i="10"/>
  <c r="K2405" i="10"/>
  <c r="P2405" i="10"/>
  <c r="G2406" i="9"/>
  <c r="D2406" i="9" s="1"/>
  <c r="H2406" i="9"/>
  <c r="E356" i="10"/>
  <c r="P355" i="10"/>
  <c r="N355" i="10"/>
  <c r="K355" i="10"/>
  <c r="I355" i="10"/>
  <c r="O355" i="10"/>
  <c r="M355" i="10"/>
  <c r="J355" i="10"/>
  <c r="E356" i="9"/>
  <c r="H355" i="9"/>
  <c r="G355" i="9"/>
  <c r="D355" i="9" s="1"/>
  <c r="I2405" i="9"/>
  <c r="N2405" i="9"/>
  <c r="M2405" i="9"/>
  <c r="E2407" i="9"/>
  <c r="C355" i="10"/>
  <c r="B355" i="10" s="1"/>
  <c r="C2405" i="10"/>
  <c r="B2405" i="10" s="1"/>
  <c r="O2405" i="10"/>
  <c r="I2405" i="10"/>
  <c r="N2405" i="10"/>
  <c r="E2407" i="10"/>
  <c r="K2406" i="10"/>
  <c r="C1087" i="7"/>
  <c r="B1086" i="7"/>
  <c r="K2406" i="9" l="1"/>
  <c r="M2406" i="10"/>
  <c r="M2406" i="9"/>
  <c r="O2406" i="10"/>
  <c r="P2406" i="10"/>
  <c r="N2406" i="9"/>
  <c r="N2406" i="10"/>
  <c r="J2406" i="10"/>
  <c r="I2406" i="10"/>
  <c r="J2406" i="9"/>
  <c r="O2406" i="9"/>
  <c r="I2406" i="9"/>
  <c r="E2408" i="9"/>
  <c r="G356" i="9"/>
  <c r="D356" i="9" s="1"/>
  <c r="H356" i="9"/>
  <c r="K355" i="9"/>
  <c r="E357" i="9"/>
  <c r="E357" i="10"/>
  <c r="P356" i="10"/>
  <c r="N356" i="10"/>
  <c r="K356" i="10"/>
  <c r="I356" i="10"/>
  <c r="O356" i="10"/>
  <c r="M356" i="10"/>
  <c r="J356" i="10"/>
  <c r="C2406" i="9"/>
  <c r="B2406" i="9" s="1"/>
  <c r="C2406" i="10"/>
  <c r="B2406" i="10" s="1"/>
  <c r="C356" i="10"/>
  <c r="B356" i="10" s="1"/>
  <c r="E2408" i="10"/>
  <c r="C355" i="9"/>
  <c r="B355" i="9" s="1"/>
  <c r="I355" i="9"/>
  <c r="J355" i="9"/>
  <c r="H2407" i="9"/>
  <c r="G2407" i="9"/>
  <c r="D2407" i="9" s="1"/>
  <c r="G2407" i="10"/>
  <c r="D2407" i="10" s="1"/>
  <c r="H2407" i="10"/>
  <c r="G357" i="10"/>
  <c r="D357" i="10" s="1"/>
  <c r="H357" i="10"/>
  <c r="C1088" i="7"/>
  <c r="B1087" i="7"/>
  <c r="J356" i="9" l="1"/>
  <c r="I356" i="9"/>
  <c r="C357" i="10"/>
  <c r="B357" i="10" s="1"/>
  <c r="C2407" i="10"/>
  <c r="B2407" i="10" s="1"/>
  <c r="G2408" i="9"/>
  <c r="D2408" i="9" s="1"/>
  <c r="H2408" i="9"/>
  <c r="O2407" i="10"/>
  <c r="I2407" i="10"/>
  <c r="N2407" i="10"/>
  <c r="E2409" i="10"/>
  <c r="E358" i="10"/>
  <c r="P357" i="10"/>
  <c r="N357" i="10"/>
  <c r="K357" i="10"/>
  <c r="I357" i="10"/>
  <c r="O357" i="10"/>
  <c r="M357" i="10"/>
  <c r="J357" i="10"/>
  <c r="E358" i="9"/>
  <c r="K356" i="9"/>
  <c r="H357" i="9"/>
  <c r="G357" i="9"/>
  <c r="D357" i="9" s="1"/>
  <c r="I2407" i="9"/>
  <c r="N2407" i="9"/>
  <c r="M2407" i="9"/>
  <c r="N2408" i="9"/>
  <c r="E2409" i="9"/>
  <c r="J2408" i="9"/>
  <c r="G358" i="10"/>
  <c r="D358" i="10" s="1"/>
  <c r="H358" i="10"/>
  <c r="G2408" i="10"/>
  <c r="D2408" i="10" s="1"/>
  <c r="H2408" i="10"/>
  <c r="C2407" i="9"/>
  <c r="B2407" i="9" s="1"/>
  <c r="J2407" i="10"/>
  <c r="M2407" i="10"/>
  <c r="K2407" i="10"/>
  <c r="P2407" i="10"/>
  <c r="C356" i="9"/>
  <c r="B356" i="9" s="1"/>
  <c r="K2407" i="9"/>
  <c r="J2407" i="9"/>
  <c r="O2407" i="9"/>
  <c r="C1089" i="7"/>
  <c r="B1088" i="7"/>
  <c r="I2408" i="9" l="1"/>
  <c r="O2408" i="9"/>
  <c r="K2408" i="9"/>
  <c r="C2408" i="10"/>
  <c r="B2408" i="10" s="1"/>
  <c r="C358" i="10"/>
  <c r="B358" i="10" s="1"/>
  <c r="M2408" i="9"/>
  <c r="E2410" i="9"/>
  <c r="G358" i="9"/>
  <c r="D358" i="9" s="1"/>
  <c r="H358" i="9"/>
  <c r="I357" i="9"/>
  <c r="J357" i="9"/>
  <c r="M2408" i="10"/>
  <c r="O2408" i="10"/>
  <c r="K2408" i="10"/>
  <c r="P2408" i="10"/>
  <c r="C2408" i="9"/>
  <c r="B2408" i="9" s="1"/>
  <c r="G2409" i="10"/>
  <c r="D2409" i="10" s="1"/>
  <c r="H2409" i="10"/>
  <c r="P2409" i="10" s="1"/>
  <c r="G359" i="10"/>
  <c r="D359" i="10" s="1"/>
  <c r="H359" i="10"/>
  <c r="C357" i="9"/>
  <c r="B357" i="9" s="1"/>
  <c r="K357" i="9"/>
  <c r="E359" i="9"/>
  <c r="E359" i="10"/>
  <c r="P358" i="10"/>
  <c r="N358" i="10"/>
  <c r="K358" i="10"/>
  <c r="I358" i="10"/>
  <c r="O358" i="10"/>
  <c r="M358" i="10"/>
  <c r="J358" i="10"/>
  <c r="J2408" i="10"/>
  <c r="I2408" i="10"/>
  <c r="N2408" i="10"/>
  <c r="E2410" i="10"/>
  <c r="H2409" i="9"/>
  <c r="G2409" i="9"/>
  <c r="D2409" i="9" s="1"/>
  <c r="C1090" i="7"/>
  <c r="B1089" i="7"/>
  <c r="M2409" i="10" l="1"/>
  <c r="K358" i="9"/>
  <c r="I358" i="9"/>
  <c r="J2409" i="10"/>
  <c r="K2409" i="10"/>
  <c r="J358" i="9"/>
  <c r="N2409" i="10"/>
  <c r="G2410" i="9"/>
  <c r="D2410" i="9" s="1"/>
  <c r="H2410" i="9"/>
  <c r="O2409" i="10"/>
  <c r="I2409" i="10"/>
  <c r="E2411" i="10"/>
  <c r="C359" i="10"/>
  <c r="B359" i="10" s="1"/>
  <c r="C2409" i="10"/>
  <c r="B2409" i="10" s="1"/>
  <c r="C358" i="9"/>
  <c r="B358" i="9" s="1"/>
  <c r="K2409" i="9"/>
  <c r="J2409" i="9"/>
  <c r="O2409" i="9"/>
  <c r="C2409" i="9"/>
  <c r="B2409" i="9" s="1"/>
  <c r="E360" i="10"/>
  <c r="P359" i="10"/>
  <c r="N359" i="10"/>
  <c r="K359" i="10"/>
  <c r="I359" i="10"/>
  <c r="O359" i="10"/>
  <c r="M359" i="10"/>
  <c r="J359" i="10"/>
  <c r="E360" i="9"/>
  <c r="G360" i="10"/>
  <c r="D360" i="10" s="1"/>
  <c r="H360" i="10"/>
  <c r="G2410" i="10"/>
  <c r="D2410" i="10" s="1"/>
  <c r="H2410" i="10"/>
  <c r="H359" i="9"/>
  <c r="G359" i="9"/>
  <c r="D359" i="9" s="1"/>
  <c r="I2409" i="9"/>
  <c r="N2409" i="9"/>
  <c r="M2409" i="9"/>
  <c r="E2411" i="9"/>
  <c r="C1091" i="7"/>
  <c r="B1090" i="7"/>
  <c r="N2410" i="9" l="1"/>
  <c r="M2410" i="9"/>
  <c r="K2410" i="9"/>
  <c r="J2410" i="9"/>
  <c r="O2410" i="9"/>
  <c r="I2410" i="9"/>
  <c r="C359" i="9"/>
  <c r="B359" i="9" s="1"/>
  <c r="G2411" i="10"/>
  <c r="D2411" i="10" s="1"/>
  <c r="H2411" i="10"/>
  <c r="G361" i="10"/>
  <c r="D361" i="10" s="1"/>
  <c r="H361" i="10"/>
  <c r="I359" i="9"/>
  <c r="J359" i="9"/>
  <c r="J2410" i="10"/>
  <c r="I2410" i="10"/>
  <c r="N2410" i="10"/>
  <c r="E2412" i="10"/>
  <c r="C2410" i="9"/>
  <c r="B2410" i="9" s="1"/>
  <c r="E2412" i="9"/>
  <c r="G360" i="9"/>
  <c r="D360" i="9" s="1"/>
  <c r="H360" i="9"/>
  <c r="C2410" i="10"/>
  <c r="B2410" i="10" s="1"/>
  <c r="C360" i="10"/>
  <c r="B360" i="10" s="1"/>
  <c r="K359" i="9"/>
  <c r="E361" i="9"/>
  <c r="E361" i="10"/>
  <c r="P360" i="10"/>
  <c r="N360" i="10"/>
  <c r="K360" i="10"/>
  <c r="I360" i="10"/>
  <c r="O360" i="10"/>
  <c r="M360" i="10"/>
  <c r="J360" i="10"/>
  <c r="M2410" i="10"/>
  <c r="O2410" i="10"/>
  <c r="K2410" i="10"/>
  <c r="P2410" i="10"/>
  <c r="H2411" i="9"/>
  <c r="G2411" i="9"/>
  <c r="D2411" i="9" s="1"/>
  <c r="C1092" i="7"/>
  <c r="B1091" i="7"/>
  <c r="N2411" i="10" l="1"/>
  <c r="I2411" i="10"/>
  <c r="O2411" i="10"/>
  <c r="P2411" i="10"/>
  <c r="J2411" i="10"/>
  <c r="M2411" i="10"/>
  <c r="K2411" i="10"/>
  <c r="J360" i="9"/>
  <c r="I360" i="9"/>
  <c r="G2412" i="9"/>
  <c r="D2412" i="9" s="1"/>
  <c r="H2412" i="9"/>
  <c r="E362" i="10"/>
  <c r="P361" i="10"/>
  <c r="N361" i="10"/>
  <c r="K361" i="10"/>
  <c r="I361" i="10"/>
  <c r="O361" i="10"/>
  <c r="M361" i="10"/>
  <c r="J361" i="10"/>
  <c r="E362" i="9"/>
  <c r="K360" i="9"/>
  <c r="H361" i="9"/>
  <c r="G361" i="9"/>
  <c r="D361" i="9" s="1"/>
  <c r="I2411" i="9"/>
  <c r="N2411" i="9"/>
  <c r="M2411" i="9"/>
  <c r="E2413" i="9"/>
  <c r="C361" i="10"/>
  <c r="B361" i="10" s="1"/>
  <c r="C2411" i="10"/>
  <c r="B2411" i="10" s="1"/>
  <c r="C2411" i="9"/>
  <c r="B2411" i="9" s="1"/>
  <c r="C360" i="9"/>
  <c r="B360" i="9" s="1"/>
  <c r="K2411" i="9"/>
  <c r="J2411" i="9"/>
  <c r="O2411" i="9"/>
  <c r="E2413" i="10"/>
  <c r="G362" i="10"/>
  <c r="D362" i="10" s="1"/>
  <c r="H362" i="10"/>
  <c r="G2412" i="10"/>
  <c r="D2412" i="10" s="1"/>
  <c r="H2412" i="10"/>
  <c r="C1093" i="7"/>
  <c r="B1092" i="7"/>
  <c r="M2412" i="9" l="1"/>
  <c r="K2412" i="9"/>
  <c r="J2412" i="9"/>
  <c r="O2412" i="9"/>
  <c r="I2412" i="9"/>
  <c r="N2412" i="9"/>
  <c r="G2413" i="10"/>
  <c r="D2413" i="10" s="1"/>
  <c r="H2413" i="10"/>
  <c r="G363" i="10"/>
  <c r="D363" i="10" s="1"/>
  <c r="H363" i="10"/>
  <c r="M2412" i="10"/>
  <c r="O2412" i="10"/>
  <c r="K2412" i="10"/>
  <c r="P2412" i="10"/>
  <c r="E2414" i="9"/>
  <c r="G362" i="9"/>
  <c r="D362" i="9" s="1"/>
  <c r="H362" i="9"/>
  <c r="I361" i="9"/>
  <c r="J361" i="9"/>
  <c r="H2413" i="9"/>
  <c r="G2413" i="9"/>
  <c r="D2413" i="9" s="1"/>
  <c r="C2412" i="10"/>
  <c r="B2412" i="10" s="1"/>
  <c r="C362" i="10"/>
  <c r="B362" i="10" s="1"/>
  <c r="J2412" i="10"/>
  <c r="I2412" i="10"/>
  <c r="N2412" i="10"/>
  <c r="E2414" i="10"/>
  <c r="C361" i="9"/>
  <c r="B361" i="9" s="1"/>
  <c r="K361" i="9"/>
  <c r="E363" i="9"/>
  <c r="E363" i="10"/>
  <c r="P362" i="10"/>
  <c r="N362" i="10"/>
  <c r="K362" i="10"/>
  <c r="I362" i="10"/>
  <c r="O362" i="10"/>
  <c r="M362" i="10"/>
  <c r="J362" i="10"/>
  <c r="C2412" i="9"/>
  <c r="B2412" i="9" s="1"/>
  <c r="C1094" i="7"/>
  <c r="B1093" i="7"/>
  <c r="K2413" i="10" l="1"/>
  <c r="J2413" i="10"/>
  <c r="I362" i="9"/>
  <c r="J362" i="9"/>
  <c r="M2413" i="10"/>
  <c r="P2413" i="10"/>
  <c r="N2413" i="10"/>
  <c r="K362" i="9"/>
  <c r="O2413" i="10"/>
  <c r="I2413" i="10"/>
  <c r="G2414" i="9"/>
  <c r="D2414" i="9" s="1"/>
  <c r="H2414" i="9"/>
  <c r="N2414" i="9" s="1"/>
  <c r="C362" i="9"/>
  <c r="B362" i="9" s="1"/>
  <c r="K2413" i="9"/>
  <c r="J2413" i="9"/>
  <c r="O2413" i="9"/>
  <c r="C363" i="10"/>
  <c r="B363" i="10" s="1"/>
  <c r="C2413" i="10"/>
  <c r="B2413" i="10" s="1"/>
  <c r="E364" i="10"/>
  <c r="P363" i="10"/>
  <c r="N363" i="10"/>
  <c r="K363" i="10"/>
  <c r="I363" i="10"/>
  <c r="O363" i="10"/>
  <c r="M363" i="10"/>
  <c r="J363" i="10"/>
  <c r="E364" i="9"/>
  <c r="E2415" i="10"/>
  <c r="C2413" i="9"/>
  <c r="B2413" i="9" s="1"/>
  <c r="H363" i="9"/>
  <c r="G363" i="9"/>
  <c r="D363" i="9" s="1"/>
  <c r="I2413" i="9"/>
  <c r="N2413" i="9"/>
  <c r="M2413" i="9"/>
  <c r="E2415" i="9"/>
  <c r="G364" i="10"/>
  <c r="D364" i="10" s="1"/>
  <c r="H364" i="10"/>
  <c r="G2414" i="10"/>
  <c r="D2414" i="10" s="1"/>
  <c r="H2414" i="10"/>
  <c r="C1095" i="7"/>
  <c r="B1094" i="7"/>
  <c r="O2414" i="9" l="1"/>
  <c r="I2414" i="9"/>
  <c r="J2414" i="9"/>
  <c r="M2414" i="9"/>
  <c r="K2414" i="9"/>
  <c r="C2414" i="10"/>
  <c r="B2414" i="10" s="1"/>
  <c r="C364" i="10"/>
  <c r="B364" i="10" s="1"/>
  <c r="E2416" i="9"/>
  <c r="G364" i="9"/>
  <c r="D364" i="9" s="1"/>
  <c r="H364" i="9"/>
  <c r="J2414" i="10"/>
  <c r="I2414" i="10"/>
  <c r="N2414" i="10"/>
  <c r="E2416" i="10"/>
  <c r="K363" i="9"/>
  <c r="E365" i="9"/>
  <c r="E365" i="10"/>
  <c r="P364" i="10"/>
  <c r="N364" i="10"/>
  <c r="K364" i="10"/>
  <c r="I364" i="10"/>
  <c r="O364" i="10"/>
  <c r="M364" i="10"/>
  <c r="J364" i="10"/>
  <c r="H2415" i="9"/>
  <c r="G2415" i="9"/>
  <c r="D2415" i="9" s="1"/>
  <c r="G2415" i="10"/>
  <c r="D2415" i="10" s="1"/>
  <c r="H2415" i="10"/>
  <c r="G365" i="10"/>
  <c r="D365" i="10" s="1"/>
  <c r="H365" i="10"/>
  <c r="C363" i="9"/>
  <c r="B363" i="9" s="1"/>
  <c r="M2414" i="10"/>
  <c r="O2414" i="10"/>
  <c r="K2414" i="10"/>
  <c r="P2414" i="10"/>
  <c r="I363" i="9"/>
  <c r="J363" i="9"/>
  <c r="C2414" i="9"/>
  <c r="B2414" i="9" s="1"/>
  <c r="C1096" i="7"/>
  <c r="B1095" i="7"/>
  <c r="K364" i="9" l="1"/>
  <c r="G366" i="10"/>
  <c r="D366" i="10" s="1"/>
  <c r="H366" i="10"/>
  <c r="G2416" i="10"/>
  <c r="D2416" i="10" s="1"/>
  <c r="H2416" i="10"/>
  <c r="C2415" i="9"/>
  <c r="B2415" i="9" s="1"/>
  <c r="J364" i="9"/>
  <c r="I364" i="9"/>
  <c r="O2415" i="10"/>
  <c r="I2415" i="10"/>
  <c r="N2415" i="10"/>
  <c r="E2417" i="10"/>
  <c r="H365" i="9"/>
  <c r="G365" i="9"/>
  <c r="D365" i="9" s="1"/>
  <c r="I2415" i="9"/>
  <c r="N2415" i="9"/>
  <c r="M2415" i="9"/>
  <c r="E2417" i="9"/>
  <c r="C365" i="10"/>
  <c r="B365" i="10" s="1"/>
  <c r="C2415" i="10"/>
  <c r="B2415" i="10" s="1"/>
  <c r="G2416" i="9"/>
  <c r="D2416" i="9" s="1"/>
  <c r="H2416" i="9"/>
  <c r="E366" i="10"/>
  <c r="P365" i="10"/>
  <c r="N365" i="10"/>
  <c r="K365" i="10"/>
  <c r="I365" i="10"/>
  <c r="O365" i="10"/>
  <c r="M365" i="10"/>
  <c r="J365" i="10"/>
  <c r="E366" i="9"/>
  <c r="J2415" i="10"/>
  <c r="M2415" i="10"/>
  <c r="K2415" i="10"/>
  <c r="P2415" i="10"/>
  <c r="C364" i="9"/>
  <c r="B364" i="9" s="1"/>
  <c r="K2415" i="9"/>
  <c r="J2415" i="9"/>
  <c r="O2415" i="9"/>
  <c r="C1097" i="7"/>
  <c r="B1096" i="7"/>
  <c r="I2416" i="10" l="1"/>
  <c r="J365" i="9"/>
  <c r="K365" i="9"/>
  <c r="J2416" i="10"/>
  <c r="N2416" i="10"/>
  <c r="I365" i="9"/>
  <c r="M2416" i="10"/>
  <c r="O2416" i="10"/>
  <c r="K2416" i="10"/>
  <c r="P2416" i="10"/>
  <c r="E367" i="9"/>
  <c r="E367" i="10"/>
  <c r="P366" i="10"/>
  <c r="N366" i="10"/>
  <c r="K366" i="10"/>
  <c r="I366" i="10"/>
  <c r="O366" i="10"/>
  <c r="M366" i="10"/>
  <c r="J366" i="10"/>
  <c r="C2416" i="9"/>
  <c r="B2416" i="9" s="1"/>
  <c r="M2416" i="9"/>
  <c r="E2418" i="9"/>
  <c r="K2416" i="9"/>
  <c r="G366" i="9"/>
  <c r="D366" i="9" s="1"/>
  <c r="H366" i="9"/>
  <c r="E2418" i="10"/>
  <c r="G2417" i="10"/>
  <c r="D2417" i="10" s="1"/>
  <c r="H2417" i="10"/>
  <c r="G367" i="10"/>
  <c r="D367" i="10" s="1"/>
  <c r="H367" i="10"/>
  <c r="H2417" i="9"/>
  <c r="G2417" i="9"/>
  <c r="D2417" i="9" s="1"/>
  <c r="J2416" i="9"/>
  <c r="O2416" i="9"/>
  <c r="I2416" i="9"/>
  <c r="N2416" i="9"/>
  <c r="C365" i="9"/>
  <c r="B365" i="9" s="1"/>
  <c r="C2416" i="10"/>
  <c r="B2416" i="10" s="1"/>
  <c r="C366" i="10"/>
  <c r="B366" i="10" s="1"/>
  <c r="C1098" i="7"/>
  <c r="B1097" i="7"/>
  <c r="G2418" i="9" l="1"/>
  <c r="D2418" i="9" s="1"/>
  <c r="H2418" i="9"/>
  <c r="G368" i="10"/>
  <c r="D368" i="10" s="1"/>
  <c r="H368" i="10"/>
  <c r="G2418" i="10"/>
  <c r="D2418" i="10" s="1"/>
  <c r="H2418" i="10"/>
  <c r="O2417" i="10"/>
  <c r="I2417" i="10"/>
  <c r="N2417" i="10"/>
  <c r="E2419" i="10"/>
  <c r="C366" i="9"/>
  <c r="B366" i="9" s="1"/>
  <c r="I2417" i="9"/>
  <c r="N2417" i="9"/>
  <c r="M2417" i="9"/>
  <c r="E2419" i="9"/>
  <c r="E368" i="10"/>
  <c r="P367" i="10"/>
  <c r="N367" i="10"/>
  <c r="K367" i="10"/>
  <c r="I367" i="10"/>
  <c r="O367" i="10"/>
  <c r="M367" i="10"/>
  <c r="J367" i="10"/>
  <c r="E368" i="9"/>
  <c r="K366" i="9"/>
  <c r="C2417" i="9"/>
  <c r="B2417" i="9" s="1"/>
  <c r="C367" i="10"/>
  <c r="B367" i="10" s="1"/>
  <c r="C2417" i="10"/>
  <c r="B2417" i="10" s="1"/>
  <c r="J2417" i="10"/>
  <c r="M2417" i="10"/>
  <c r="K2417" i="10"/>
  <c r="P2417" i="10"/>
  <c r="H367" i="9"/>
  <c r="G367" i="9"/>
  <c r="D367" i="9" s="1"/>
  <c r="K2417" i="9"/>
  <c r="J2417" i="9"/>
  <c r="O2417" i="9"/>
  <c r="J366" i="9"/>
  <c r="I366" i="9"/>
  <c r="C1099" i="7"/>
  <c r="B1098" i="7"/>
  <c r="P2418" i="10" l="1"/>
  <c r="K2418" i="9"/>
  <c r="O2418" i="9"/>
  <c r="I2418" i="9"/>
  <c r="J2418" i="9"/>
  <c r="N2418" i="9"/>
  <c r="M2418" i="9"/>
  <c r="O2418" i="10"/>
  <c r="M2418" i="10"/>
  <c r="K2418" i="10"/>
  <c r="C367" i="9"/>
  <c r="B367" i="9" s="1"/>
  <c r="K367" i="9"/>
  <c r="E369" i="9"/>
  <c r="E369" i="10"/>
  <c r="P368" i="10"/>
  <c r="N368" i="10"/>
  <c r="K368" i="10"/>
  <c r="I368" i="10"/>
  <c r="O368" i="10"/>
  <c r="M368" i="10"/>
  <c r="J368" i="10"/>
  <c r="E2420" i="9"/>
  <c r="J2418" i="10"/>
  <c r="I2418" i="10"/>
  <c r="N2418" i="10"/>
  <c r="E2420" i="10"/>
  <c r="G2419" i="10"/>
  <c r="D2419" i="10" s="1"/>
  <c r="H2419" i="10"/>
  <c r="G369" i="10"/>
  <c r="D369" i="10" s="1"/>
  <c r="H369" i="10"/>
  <c r="H2419" i="9"/>
  <c r="G2419" i="9"/>
  <c r="D2419" i="9" s="1"/>
  <c r="G368" i="9"/>
  <c r="D368" i="9" s="1"/>
  <c r="H368" i="9"/>
  <c r="I367" i="9"/>
  <c r="J367" i="9"/>
  <c r="C2418" i="10"/>
  <c r="B2418" i="10" s="1"/>
  <c r="C368" i="10"/>
  <c r="B368" i="10" s="1"/>
  <c r="C2418" i="9"/>
  <c r="B2418" i="9" s="1"/>
  <c r="C1100" i="7"/>
  <c r="B1099" i="7"/>
  <c r="H369" i="9" l="1"/>
  <c r="G369" i="9"/>
  <c r="D369" i="9" s="1"/>
  <c r="C2419" i="9"/>
  <c r="B2419" i="9" s="1"/>
  <c r="G370" i="10"/>
  <c r="D370" i="10" s="1"/>
  <c r="H370" i="10"/>
  <c r="G2420" i="10"/>
  <c r="D2420" i="10" s="1"/>
  <c r="H2420" i="10"/>
  <c r="J2419" i="10"/>
  <c r="M2419" i="10"/>
  <c r="K2419" i="10"/>
  <c r="P2419" i="10"/>
  <c r="K2419" i="9"/>
  <c r="J2419" i="9"/>
  <c r="O2419" i="9"/>
  <c r="J368" i="9"/>
  <c r="I368" i="9"/>
  <c r="C368" i="9"/>
  <c r="B368" i="9"/>
  <c r="G2420" i="9"/>
  <c r="D2420" i="9" s="1"/>
  <c r="H2420" i="9"/>
  <c r="N2420" i="9" s="1"/>
  <c r="C369" i="10"/>
  <c r="B369" i="10" s="1"/>
  <c r="C2419" i="10"/>
  <c r="B2419" i="10" s="1"/>
  <c r="O2419" i="10"/>
  <c r="I2419" i="10"/>
  <c r="N2419" i="10"/>
  <c r="E2421" i="10"/>
  <c r="I2419" i="9"/>
  <c r="N2419" i="9"/>
  <c r="M2419" i="9"/>
  <c r="E2421" i="9"/>
  <c r="E370" i="10"/>
  <c r="P369" i="10"/>
  <c r="N369" i="10"/>
  <c r="K369" i="10"/>
  <c r="I369" i="10"/>
  <c r="O369" i="10"/>
  <c r="M369" i="10"/>
  <c r="J369" i="10"/>
  <c r="E370" i="9"/>
  <c r="K368" i="9"/>
  <c r="C1101" i="7"/>
  <c r="B1100" i="7"/>
  <c r="I2420" i="10" l="1"/>
  <c r="K369" i="9"/>
  <c r="M2420" i="9"/>
  <c r="K2420" i="9"/>
  <c r="J2420" i="10"/>
  <c r="N2420" i="10"/>
  <c r="I369" i="9"/>
  <c r="J369" i="9"/>
  <c r="J2420" i="9"/>
  <c r="O2420" i="9"/>
  <c r="I2420" i="9"/>
  <c r="M2420" i="10"/>
  <c r="O2420" i="10"/>
  <c r="K2420" i="10"/>
  <c r="P2420" i="10"/>
  <c r="C2420" i="9"/>
  <c r="B2420" i="9" s="1"/>
  <c r="G2421" i="10"/>
  <c r="D2421" i="10" s="1"/>
  <c r="H2421" i="10"/>
  <c r="G371" i="10"/>
  <c r="D371" i="10" s="1"/>
  <c r="H371" i="10"/>
  <c r="C369" i="9"/>
  <c r="B369" i="9" s="1"/>
  <c r="E371" i="9"/>
  <c r="E371" i="10"/>
  <c r="P370" i="10"/>
  <c r="N370" i="10"/>
  <c r="K370" i="10"/>
  <c r="I370" i="10"/>
  <c r="O370" i="10"/>
  <c r="M370" i="10"/>
  <c r="J370" i="10"/>
  <c r="E2422" i="9"/>
  <c r="E2422" i="10"/>
  <c r="H2421" i="9"/>
  <c r="G2421" i="9"/>
  <c r="D2421" i="9" s="1"/>
  <c r="C2420" i="10"/>
  <c r="B2420" i="10" s="1"/>
  <c r="C370" i="10"/>
  <c r="B370" i="10" s="1"/>
  <c r="G370" i="9"/>
  <c r="D370" i="9" s="1"/>
  <c r="H370" i="9"/>
  <c r="C1102" i="7"/>
  <c r="B1101" i="7"/>
  <c r="N2421" i="10" l="1"/>
  <c r="O2421" i="10"/>
  <c r="I2421" i="10"/>
  <c r="P2421" i="10"/>
  <c r="J2421" i="10"/>
  <c r="M2421" i="10"/>
  <c r="K2421" i="10"/>
  <c r="C370" i="9"/>
  <c r="B370" i="9" s="1"/>
  <c r="G2422" i="9"/>
  <c r="D2422" i="9" s="1"/>
  <c r="H2422" i="9"/>
  <c r="E2423" i="10"/>
  <c r="K2421" i="9"/>
  <c r="J2421" i="9"/>
  <c r="O2421" i="9"/>
  <c r="J370" i="9"/>
  <c r="I370" i="9"/>
  <c r="C371" i="10"/>
  <c r="B371" i="10" s="1"/>
  <c r="C2421" i="10"/>
  <c r="B2421" i="10" s="1"/>
  <c r="H371" i="9"/>
  <c r="G371" i="9"/>
  <c r="D371" i="9" s="1"/>
  <c r="C2421" i="9"/>
  <c r="B2421" i="9" s="1"/>
  <c r="I2421" i="9"/>
  <c r="N2421" i="9"/>
  <c r="M2421" i="9"/>
  <c r="E2423" i="9"/>
  <c r="E372" i="10"/>
  <c r="P371" i="10"/>
  <c r="N371" i="10"/>
  <c r="K371" i="10"/>
  <c r="I371" i="10"/>
  <c r="O371" i="10"/>
  <c r="M371" i="10"/>
  <c r="J371" i="10"/>
  <c r="E372" i="9"/>
  <c r="K370" i="9"/>
  <c r="G372" i="10"/>
  <c r="D372" i="10" s="1"/>
  <c r="H372" i="10"/>
  <c r="G2422" i="10"/>
  <c r="D2422" i="10" s="1"/>
  <c r="H2422" i="10"/>
  <c r="C1103" i="7"/>
  <c r="B1102" i="7"/>
  <c r="K2422" i="9" l="1"/>
  <c r="K371" i="9"/>
  <c r="M2422" i="9"/>
  <c r="J371" i="9"/>
  <c r="N2422" i="9"/>
  <c r="C2422" i="10"/>
  <c r="B2422" i="10" s="1"/>
  <c r="C372" i="10"/>
  <c r="B372" i="10" s="1"/>
  <c r="I371" i="9"/>
  <c r="J2422" i="9"/>
  <c r="O2422" i="9"/>
  <c r="I2422" i="9"/>
  <c r="C371" i="9"/>
  <c r="B371" i="9" s="1"/>
  <c r="J2422" i="10"/>
  <c r="I2422" i="10"/>
  <c r="N2422" i="10"/>
  <c r="E2424" i="10"/>
  <c r="C2422" i="9"/>
  <c r="B2422" i="9" s="1"/>
  <c r="G2423" i="10"/>
  <c r="D2423" i="10" s="1"/>
  <c r="H2423" i="10"/>
  <c r="G373" i="10"/>
  <c r="D373" i="10" s="1"/>
  <c r="H373" i="10"/>
  <c r="E373" i="9"/>
  <c r="E373" i="10"/>
  <c r="P372" i="10"/>
  <c r="N372" i="10"/>
  <c r="K372" i="10"/>
  <c r="I372" i="10"/>
  <c r="O372" i="10"/>
  <c r="M372" i="10"/>
  <c r="J372" i="10"/>
  <c r="E2424" i="9"/>
  <c r="G372" i="9"/>
  <c r="D372" i="9" s="1"/>
  <c r="H372" i="9"/>
  <c r="M2422" i="10"/>
  <c r="O2422" i="10"/>
  <c r="K2422" i="10"/>
  <c r="P2422" i="10"/>
  <c r="H2423" i="9"/>
  <c r="G2423" i="9"/>
  <c r="D2423" i="9" s="1"/>
  <c r="C1104" i="7"/>
  <c r="B1103" i="7"/>
  <c r="C2423" i="9" l="1"/>
  <c r="B2423" i="9" s="1"/>
  <c r="H373" i="9"/>
  <c r="G373" i="9"/>
  <c r="D373" i="9" s="1"/>
  <c r="I2423" i="9"/>
  <c r="N2423" i="9"/>
  <c r="M2423" i="9"/>
  <c r="E2425" i="9"/>
  <c r="E374" i="10"/>
  <c r="P373" i="10"/>
  <c r="N373" i="10"/>
  <c r="K373" i="10"/>
  <c r="I373" i="10"/>
  <c r="O373" i="10"/>
  <c r="M373" i="10"/>
  <c r="J373" i="10"/>
  <c r="E374" i="9"/>
  <c r="K372" i="9"/>
  <c r="C373" i="10"/>
  <c r="B373" i="10" s="1"/>
  <c r="C2423" i="10"/>
  <c r="B2423" i="10" s="1"/>
  <c r="J2423" i="10"/>
  <c r="M2423" i="10"/>
  <c r="K2423" i="10"/>
  <c r="P2423" i="10"/>
  <c r="G2424" i="9"/>
  <c r="D2424" i="9" s="1"/>
  <c r="H2424" i="9"/>
  <c r="C372" i="9"/>
  <c r="B372" i="9" s="1"/>
  <c r="K2423" i="9"/>
  <c r="J2423" i="9"/>
  <c r="O2423" i="9"/>
  <c r="J372" i="9"/>
  <c r="I372" i="9"/>
  <c r="G374" i="10"/>
  <c r="D374" i="10" s="1"/>
  <c r="H374" i="10"/>
  <c r="G2424" i="10"/>
  <c r="D2424" i="10" s="1"/>
  <c r="H2424" i="10"/>
  <c r="O2423" i="10"/>
  <c r="I2423" i="10"/>
  <c r="N2423" i="10"/>
  <c r="E2425" i="10"/>
  <c r="C1105" i="7"/>
  <c r="B1104" i="7"/>
  <c r="J2424" i="10" l="1"/>
  <c r="J373" i="9"/>
  <c r="N2424" i="10"/>
  <c r="I373" i="9"/>
  <c r="I2424" i="10"/>
  <c r="P2424" i="10"/>
  <c r="M2424" i="10"/>
  <c r="O2424" i="10"/>
  <c r="K2424" i="10"/>
  <c r="C2424" i="10"/>
  <c r="B2424" i="10" s="1"/>
  <c r="C374" i="10"/>
  <c r="B374" i="10" s="1"/>
  <c r="H2425" i="9"/>
  <c r="G2425" i="9"/>
  <c r="D2425" i="9" s="1"/>
  <c r="K373" i="9"/>
  <c r="E375" i="9"/>
  <c r="E375" i="10"/>
  <c r="P374" i="10"/>
  <c r="N374" i="10"/>
  <c r="K374" i="10"/>
  <c r="I374" i="10"/>
  <c r="O374" i="10"/>
  <c r="M374" i="10"/>
  <c r="J374" i="10"/>
  <c r="M2424" i="9"/>
  <c r="E2426" i="9"/>
  <c r="K2424" i="9"/>
  <c r="G374" i="9"/>
  <c r="D374" i="9" s="1"/>
  <c r="H374" i="9"/>
  <c r="E2426" i="10"/>
  <c r="G2425" i="10"/>
  <c r="D2425" i="10" s="1"/>
  <c r="H2425" i="10"/>
  <c r="G375" i="10"/>
  <c r="D375" i="10" s="1"/>
  <c r="H375" i="10"/>
  <c r="C2424" i="9"/>
  <c r="B2424" i="9" s="1"/>
  <c r="J2424" i="9"/>
  <c r="O2424" i="9"/>
  <c r="I2424" i="9"/>
  <c r="N2424" i="9"/>
  <c r="C373" i="9"/>
  <c r="B373" i="9" s="1"/>
  <c r="C1106" i="7"/>
  <c r="B1105" i="7"/>
  <c r="N2425" i="9" l="1"/>
  <c r="I2425" i="9"/>
  <c r="M2425" i="9"/>
  <c r="K2425" i="9"/>
  <c r="J2425" i="9"/>
  <c r="O2425" i="9"/>
  <c r="C375" i="10"/>
  <c r="B375" i="10" s="1"/>
  <c r="C2425" i="10"/>
  <c r="B2425" i="10" s="1"/>
  <c r="O2425" i="10"/>
  <c r="I2425" i="10"/>
  <c r="N2425" i="10"/>
  <c r="E2427" i="10"/>
  <c r="C374" i="9"/>
  <c r="B374" i="9" s="1"/>
  <c r="E2427" i="9"/>
  <c r="J374" i="9"/>
  <c r="I374" i="9"/>
  <c r="G2426" i="9"/>
  <c r="D2426" i="9" s="1"/>
  <c r="H2426" i="9"/>
  <c r="G376" i="10"/>
  <c r="D376" i="10" s="1"/>
  <c r="H376" i="10"/>
  <c r="G2426" i="10"/>
  <c r="D2426" i="10" s="1"/>
  <c r="H2426" i="10"/>
  <c r="J2425" i="10"/>
  <c r="M2425" i="10"/>
  <c r="K2425" i="10"/>
  <c r="P2425" i="10"/>
  <c r="H375" i="9"/>
  <c r="G375" i="9"/>
  <c r="D375" i="9" s="1"/>
  <c r="E376" i="10"/>
  <c r="P375" i="10"/>
  <c r="N375" i="10"/>
  <c r="K375" i="10"/>
  <c r="I375" i="10"/>
  <c r="O375" i="10"/>
  <c r="M375" i="10"/>
  <c r="J375" i="10"/>
  <c r="E376" i="9"/>
  <c r="K374" i="9"/>
  <c r="C2425" i="9"/>
  <c r="B2425" i="9" s="1"/>
  <c r="C1107" i="7"/>
  <c r="B1106" i="7"/>
  <c r="J375" i="9" l="1"/>
  <c r="I375" i="9"/>
  <c r="K375" i="9"/>
  <c r="E377" i="9"/>
  <c r="E377" i="10"/>
  <c r="P376" i="10"/>
  <c r="N376" i="10"/>
  <c r="K376" i="10"/>
  <c r="I376" i="10"/>
  <c r="O376" i="10"/>
  <c r="M376" i="10"/>
  <c r="J376" i="10"/>
  <c r="G376" i="9"/>
  <c r="D376" i="9" s="1"/>
  <c r="H376" i="9"/>
  <c r="C2426" i="10"/>
  <c r="B2426" i="10" s="1"/>
  <c r="C376" i="10"/>
  <c r="B376" i="10" s="1"/>
  <c r="C2426" i="9"/>
  <c r="B2426" i="9" s="1"/>
  <c r="M2426" i="9"/>
  <c r="E2428" i="9"/>
  <c r="K2426" i="9"/>
  <c r="M2426" i="10"/>
  <c r="O2426" i="10"/>
  <c r="K2426" i="10"/>
  <c r="P2426" i="10"/>
  <c r="C375" i="9"/>
  <c r="B375" i="9" s="1"/>
  <c r="G2427" i="10"/>
  <c r="D2427" i="10" s="1"/>
  <c r="H2427" i="10"/>
  <c r="N2427" i="10" s="1"/>
  <c r="G377" i="10"/>
  <c r="D377" i="10" s="1"/>
  <c r="H377" i="10"/>
  <c r="H2427" i="9"/>
  <c r="G2427" i="9"/>
  <c r="D2427" i="9" s="1"/>
  <c r="J2426" i="9"/>
  <c r="O2426" i="9"/>
  <c r="I2426" i="9"/>
  <c r="N2426" i="9"/>
  <c r="J2426" i="10"/>
  <c r="I2426" i="10"/>
  <c r="N2426" i="10"/>
  <c r="E2428" i="10"/>
  <c r="C1108" i="7"/>
  <c r="B1107" i="7"/>
  <c r="O2427" i="10" l="1"/>
  <c r="I2427" i="10"/>
  <c r="P2427" i="10"/>
  <c r="J2427" i="10"/>
  <c r="M2427" i="10"/>
  <c r="K2427" i="10"/>
  <c r="E2429" i="10"/>
  <c r="C2427" i="9"/>
  <c r="B2427" i="9" s="1"/>
  <c r="G378" i="10"/>
  <c r="D378" i="10" s="1"/>
  <c r="H378" i="10"/>
  <c r="G2428" i="10"/>
  <c r="D2428" i="10" s="1"/>
  <c r="H2428" i="10"/>
  <c r="K2427" i="9"/>
  <c r="J2427" i="9"/>
  <c r="O2427" i="9"/>
  <c r="C376" i="9"/>
  <c r="B376" i="9" s="1"/>
  <c r="E378" i="10"/>
  <c r="P377" i="10"/>
  <c r="N377" i="10"/>
  <c r="K377" i="10"/>
  <c r="I377" i="10"/>
  <c r="O377" i="10"/>
  <c r="M377" i="10"/>
  <c r="J377" i="10"/>
  <c r="E378" i="9"/>
  <c r="K376" i="9"/>
  <c r="G2428" i="9"/>
  <c r="D2428" i="9" s="1"/>
  <c r="H2428" i="9"/>
  <c r="C377" i="10"/>
  <c r="B377" i="10" s="1"/>
  <c r="C2427" i="10"/>
  <c r="B2427" i="10" s="1"/>
  <c r="I2427" i="9"/>
  <c r="N2427" i="9"/>
  <c r="M2427" i="9"/>
  <c r="E2429" i="9"/>
  <c r="H377" i="9"/>
  <c r="G377" i="9"/>
  <c r="D377" i="9" s="1"/>
  <c r="J376" i="9"/>
  <c r="I376" i="9"/>
  <c r="C1109" i="7"/>
  <c r="B1108" i="7"/>
  <c r="J2428" i="9" l="1"/>
  <c r="O2428" i="9"/>
  <c r="I2428" i="9"/>
  <c r="N2428" i="9"/>
  <c r="K2428" i="9"/>
  <c r="G378" i="9"/>
  <c r="D378" i="9" s="1"/>
  <c r="H378" i="9"/>
  <c r="M2428" i="9"/>
  <c r="E2430" i="9"/>
  <c r="C2428" i="9"/>
  <c r="B2428" i="9" s="1"/>
  <c r="I377" i="9"/>
  <c r="J377" i="9"/>
  <c r="C2428" i="10"/>
  <c r="B2428" i="10" s="1"/>
  <c r="C378" i="10"/>
  <c r="B378" i="10" s="1"/>
  <c r="J2428" i="10"/>
  <c r="I2428" i="10"/>
  <c r="N2428" i="10"/>
  <c r="E2430" i="10"/>
  <c r="C377" i="9"/>
  <c r="B377" i="9" s="1"/>
  <c r="H2429" i="9"/>
  <c r="G2429" i="9"/>
  <c r="D2429" i="9" s="1"/>
  <c r="K377" i="9"/>
  <c r="E379" i="9"/>
  <c r="E379" i="10"/>
  <c r="P378" i="10"/>
  <c r="N378" i="10"/>
  <c r="K378" i="10"/>
  <c r="I378" i="10"/>
  <c r="O378" i="10"/>
  <c r="M378" i="10"/>
  <c r="J378" i="10"/>
  <c r="G2429" i="10"/>
  <c r="D2429" i="10" s="1"/>
  <c r="H2429" i="10"/>
  <c r="G379" i="10"/>
  <c r="D379" i="10" s="1"/>
  <c r="H379" i="10"/>
  <c r="M2428" i="10"/>
  <c r="O2428" i="10"/>
  <c r="K2428" i="10"/>
  <c r="P2428" i="10"/>
  <c r="C1110" i="7"/>
  <c r="B1109" i="7"/>
  <c r="K378" i="9" l="1"/>
  <c r="I378" i="9"/>
  <c r="J378" i="9"/>
  <c r="G380" i="10"/>
  <c r="D380" i="10" s="1"/>
  <c r="H380" i="10"/>
  <c r="G2430" i="10"/>
  <c r="D2430" i="10" s="1"/>
  <c r="H2430" i="10"/>
  <c r="G2430" i="9"/>
  <c r="D2430" i="9" s="1"/>
  <c r="H2430" i="9"/>
  <c r="O2429" i="10"/>
  <c r="I2429" i="10"/>
  <c r="N2429" i="10"/>
  <c r="E2431" i="10"/>
  <c r="P2430" i="10"/>
  <c r="I2429" i="9"/>
  <c r="N2429" i="9"/>
  <c r="M2429" i="9"/>
  <c r="E2431" i="9"/>
  <c r="H379" i="9"/>
  <c r="G379" i="9"/>
  <c r="D379" i="9" s="1"/>
  <c r="C379" i="10"/>
  <c r="B379" i="10" s="1"/>
  <c r="C2429" i="10"/>
  <c r="B2429" i="10" s="1"/>
  <c r="E380" i="10"/>
  <c r="P379" i="10"/>
  <c r="N379" i="10"/>
  <c r="K379" i="10"/>
  <c r="I379" i="10"/>
  <c r="O379" i="10"/>
  <c r="M379" i="10"/>
  <c r="J379" i="10"/>
  <c r="E380" i="9"/>
  <c r="C2429" i="9"/>
  <c r="B2429" i="9" s="1"/>
  <c r="J2429" i="10"/>
  <c r="M2429" i="10"/>
  <c r="K2429" i="10"/>
  <c r="P2429" i="10"/>
  <c r="K2429" i="9"/>
  <c r="J2429" i="9"/>
  <c r="O2429" i="9"/>
  <c r="C378" i="9"/>
  <c r="B378" i="9" s="1"/>
  <c r="C1111" i="7"/>
  <c r="B1110" i="7"/>
  <c r="J379" i="9" l="1"/>
  <c r="J2430" i="9"/>
  <c r="O2430" i="9"/>
  <c r="I2430" i="9"/>
  <c r="O2430" i="10"/>
  <c r="M2430" i="9"/>
  <c r="N2430" i="9"/>
  <c r="M2430" i="10"/>
  <c r="K2430" i="10"/>
  <c r="K2430" i="9"/>
  <c r="J2430" i="10"/>
  <c r="I2430" i="10"/>
  <c r="N2430" i="10"/>
  <c r="I379" i="9"/>
  <c r="K379" i="9"/>
  <c r="E381" i="9"/>
  <c r="E381" i="10"/>
  <c r="P380" i="10"/>
  <c r="N380" i="10"/>
  <c r="K380" i="10"/>
  <c r="I380" i="10"/>
  <c r="O380" i="10"/>
  <c r="M380" i="10"/>
  <c r="J380" i="10"/>
  <c r="G380" i="9"/>
  <c r="D380" i="9" s="1"/>
  <c r="H380" i="9"/>
  <c r="E2432" i="9"/>
  <c r="E2432" i="10"/>
  <c r="H2431" i="9"/>
  <c r="G2431" i="9"/>
  <c r="D2431" i="9" s="1"/>
  <c r="G2431" i="10"/>
  <c r="D2431" i="10" s="1"/>
  <c r="H2431" i="10"/>
  <c r="G381" i="10"/>
  <c r="D381" i="10" s="1"/>
  <c r="H381" i="10"/>
  <c r="C379" i="9"/>
  <c r="B379" i="9" s="1"/>
  <c r="C2430" i="9"/>
  <c r="B2430" i="9" s="1"/>
  <c r="C2430" i="10"/>
  <c r="B2430" i="10" s="1"/>
  <c r="C380" i="10"/>
  <c r="B380" i="10" s="1"/>
  <c r="C1112" i="7"/>
  <c r="B1111" i="7"/>
  <c r="G382" i="10" l="1"/>
  <c r="D382" i="10" s="1"/>
  <c r="H382" i="10"/>
  <c r="G2432" i="10"/>
  <c r="D2432" i="10" s="1"/>
  <c r="H2432" i="10"/>
  <c r="C2431" i="9"/>
  <c r="B2431" i="9" s="1"/>
  <c r="J2431" i="10"/>
  <c r="M2431" i="10"/>
  <c r="K2431" i="10"/>
  <c r="P2431" i="10"/>
  <c r="I2431" i="9"/>
  <c r="N2431" i="9"/>
  <c r="M2431" i="9"/>
  <c r="E2433" i="9"/>
  <c r="C380" i="9"/>
  <c r="B380" i="9" s="1"/>
  <c r="E382" i="10"/>
  <c r="P381" i="10"/>
  <c r="N381" i="10"/>
  <c r="K381" i="10"/>
  <c r="I381" i="10"/>
  <c r="O381" i="10"/>
  <c r="M381" i="10"/>
  <c r="J381" i="10"/>
  <c r="E382" i="9"/>
  <c r="K380" i="9"/>
  <c r="C381" i="10"/>
  <c r="B381" i="10" s="1"/>
  <c r="C2431" i="10"/>
  <c r="B2431" i="10" s="1"/>
  <c r="G2432" i="9"/>
  <c r="D2432" i="9" s="1"/>
  <c r="H2432" i="9"/>
  <c r="O2431" i="10"/>
  <c r="I2431" i="10"/>
  <c r="N2431" i="10"/>
  <c r="E2433" i="10"/>
  <c r="K2431" i="9"/>
  <c r="J2431" i="9"/>
  <c r="O2431" i="9"/>
  <c r="H381" i="9"/>
  <c r="G381" i="9"/>
  <c r="D381" i="9" s="1"/>
  <c r="J380" i="9"/>
  <c r="I380" i="9"/>
  <c r="C1113" i="7"/>
  <c r="B1112" i="7"/>
  <c r="K2432" i="10" l="1"/>
  <c r="M2432" i="10"/>
  <c r="N2432" i="10"/>
  <c r="O2432" i="10"/>
  <c r="P2432" i="10"/>
  <c r="J2432" i="10"/>
  <c r="I2432" i="10"/>
  <c r="C381" i="9"/>
  <c r="B381" i="9" s="1"/>
  <c r="E2434" i="10"/>
  <c r="H2433" i="9"/>
  <c r="G2433" i="9"/>
  <c r="D2433" i="9" s="1"/>
  <c r="K381" i="9"/>
  <c r="E383" i="9"/>
  <c r="E383" i="10"/>
  <c r="P382" i="10"/>
  <c r="N382" i="10"/>
  <c r="K382" i="10"/>
  <c r="I382" i="10"/>
  <c r="O382" i="10"/>
  <c r="M382" i="10"/>
  <c r="J382" i="10"/>
  <c r="M2432" i="9"/>
  <c r="E2434" i="9"/>
  <c r="K2432" i="9"/>
  <c r="C2432" i="10"/>
  <c r="B2432" i="10" s="1"/>
  <c r="C382" i="10"/>
  <c r="B382" i="10" s="1"/>
  <c r="G382" i="9"/>
  <c r="D382" i="9" s="1"/>
  <c r="H382" i="9"/>
  <c r="C2432" i="9"/>
  <c r="B2432" i="9" s="1"/>
  <c r="I381" i="9"/>
  <c r="J381" i="9"/>
  <c r="J2432" i="9"/>
  <c r="O2432" i="9"/>
  <c r="I2432" i="9"/>
  <c r="N2432" i="9"/>
  <c r="G2433" i="10"/>
  <c r="D2433" i="10" s="1"/>
  <c r="H2433" i="10"/>
  <c r="G383" i="10"/>
  <c r="D383" i="10" s="1"/>
  <c r="H383" i="10"/>
  <c r="C1114" i="7"/>
  <c r="B1113" i="7"/>
  <c r="M2433" i="9" l="1"/>
  <c r="N2433" i="9"/>
  <c r="I2433" i="9"/>
  <c r="K2433" i="9"/>
  <c r="J2433" i="9"/>
  <c r="O2433" i="9"/>
  <c r="G384" i="10"/>
  <c r="D384" i="10" s="1"/>
  <c r="H384" i="10"/>
  <c r="G2434" i="10"/>
  <c r="D2434" i="10" s="1"/>
  <c r="H2434" i="10"/>
  <c r="H383" i="9"/>
  <c r="G383" i="9"/>
  <c r="D383" i="9" s="1"/>
  <c r="E384" i="10"/>
  <c r="P383" i="10"/>
  <c r="N383" i="10"/>
  <c r="K383" i="10"/>
  <c r="I383" i="10"/>
  <c r="O383" i="10"/>
  <c r="M383" i="10"/>
  <c r="J383" i="10"/>
  <c r="E384" i="9"/>
  <c r="K382" i="9"/>
  <c r="C2433" i="9"/>
  <c r="B2433" i="9" s="1"/>
  <c r="J2433" i="10"/>
  <c r="M2433" i="10"/>
  <c r="K2433" i="10"/>
  <c r="P2433" i="10"/>
  <c r="C383" i="10"/>
  <c r="B383" i="10" s="1"/>
  <c r="C2433" i="10"/>
  <c r="B2433" i="10" s="1"/>
  <c r="C382" i="9"/>
  <c r="B382" i="9" s="1"/>
  <c r="E2435" i="9"/>
  <c r="J382" i="9"/>
  <c r="I382" i="9"/>
  <c r="G2434" i="9"/>
  <c r="D2434" i="9" s="1"/>
  <c r="H2434" i="9"/>
  <c r="O2433" i="10"/>
  <c r="I2433" i="10"/>
  <c r="N2433" i="10"/>
  <c r="E2435" i="10"/>
  <c r="C1115" i="7"/>
  <c r="B1114" i="7"/>
  <c r="J383" i="9" l="1"/>
  <c r="I2434" i="10"/>
  <c r="I383" i="9"/>
  <c r="J2434" i="10"/>
  <c r="N2434" i="10"/>
  <c r="P2434" i="10"/>
  <c r="M2434" i="10"/>
  <c r="O2434" i="10"/>
  <c r="K2434" i="10"/>
  <c r="C2434" i="9"/>
  <c r="B2434" i="9" s="1"/>
  <c r="M2434" i="9"/>
  <c r="E2436" i="9"/>
  <c r="K2434" i="9"/>
  <c r="K383" i="9"/>
  <c r="E385" i="9"/>
  <c r="E385" i="10"/>
  <c r="P384" i="10"/>
  <c r="N384" i="10"/>
  <c r="K384" i="10"/>
  <c r="I384" i="10"/>
  <c r="O384" i="10"/>
  <c r="M384" i="10"/>
  <c r="J384" i="10"/>
  <c r="G384" i="9"/>
  <c r="D384" i="9" s="1"/>
  <c r="H384" i="9"/>
  <c r="C2434" i="10"/>
  <c r="B2434" i="10" s="1"/>
  <c r="C384" i="10"/>
  <c r="B384" i="10" s="1"/>
  <c r="E2436" i="10"/>
  <c r="H2435" i="9"/>
  <c r="G2435" i="9"/>
  <c r="D2435" i="9" s="1"/>
  <c r="J2434" i="9"/>
  <c r="O2434" i="9"/>
  <c r="I2434" i="9"/>
  <c r="N2434" i="9"/>
  <c r="C383" i="9"/>
  <c r="B383" i="9" s="1"/>
  <c r="G2435" i="10"/>
  <c r="D2435" i="10" s="1"/>
  <c r="H2435" i="10"/>
  <c r="G385" i="10"/>
  <c r="D385" i="10" s="1"/>
  <c r="H385" i="10"/>
  <c r="C1116" i="7"/>
  <c r="B1115" i="7"/>
  <c r="C385" i="10" l="1"/>
  <c r="B385" i="10" s="1"/>
  <c r="C2435" i="10"/>
  <c r="B2435" i="10" s="1"/>
  <c r="G2436" i="9"/>
  <c r="D2436" i="9" s="1"/>
  <c r="H2436" i="9"/>
  <c r="O2435" i="10"/>
  <c r="I2435" i="10"/>
  <c r="N2435" i="10"/>
  <c r="E2437" i="10"/>
  <c r="C384" i="9"/>
  <c r="B384" i="9" s="1"/>
  <c r="E386" i="10"/>
  <c r="P385" i="10"/>
  <c r="N385" i="10"/>
  <c r="K385" i="10"/>
  <c r="I385" i="10"/>
  <c r="O385" i="10"/>
  <c r="M385" i="10"/>
  <c r="J385" i="10"/>
  <c r="E386" i="9"/>
  <c r="K384" i="9"/>
  <c r="K2435" i="9"/>
  <c r="J2435" i="9"/>
  <c r="O2435" i="9"/>
  <c r="G386" i="10"/>
  <c r="D386" i="10" s="1"/>
  <c r="H386" i="10"/>
  <c r="G2436" i="10"/>
  <c r="D2436" i="10" s="1"/>
  <c r="H2436" i="10"/>
  <c r="C2435" i="9"/>
  <c r="B2435" i="9" s="1"/>
  <c r="J2435" i="10"/>
  <c r="M2435" i="10"/>
  <c r="K2435" i="10"/>
  <c r="P2435" i="10"/>
  <c r="H385" i="9"/>
  <c r="G385" i="9"/>
  <c r="D385" i="9" s="1"/>
  <c r="J384" i="9"/>
  <c r="I384" i="9"/>
  <c r="I2435" i="9"/>
  <c r="N2435" i="9"/>
  <c r="M2435" i="9"/>
  <c r="E2437" i="9"/>
  <c r="C1117" i="7"/>
  <c r="B1116" i="7"/>
  <c r="K2436" i="9" l="1"/>
  <c r="M2436" i="9"/>
  <c r="J2436" i="9"/>
  <c r="O2436" i="9"/>
  <c r="I2436" i="9"/>
  <c r="N2436" i="9"/>
  <c r="C385" i="9"/>
  <c r="B385" i="9" s="1"/>
  <c r="G2437" i="10"/>
  <c r="D2437" i="10" s="1"/>
  <c r="H2437" i="10"/>
  <c r="G387" i="10"/>
  <c r="D387" i="10" s="1"/>
  <c r="H387" i="10"/>
  <c r="I385" i="9"/>
  <c r="J385" i="9"/>
  <c r="M2436" i="10"/>
  <c r="O2436" i="10"/>
  <c r="K2436" i="10"/>
  <c r="P2436" i="10"/>
  <c r="C2436" i="9"/>
  <c r="B2436" i="9" s="1"/>
  <c r="E2438" i="9"/>
  <c r="G386" i="9"/>
  <c r="D386" i="9" s="1"/>
  <c r="H386" i="9"/>
  <c r="C2436" i="10"/>
  <c r="B2436" i="10" s="1"/>
  <c r="C386" i="10"/>
  <c r="B386" i="10" s="1"/>
  <c r="K385" i="9"/>
  <c r="E387" i="9"/>
  <c r="E387" i="10"/>
  <c r="P386" i="10"/>
  <c r="N386" i="10"/>
  <c r="K386" i="10"/>
  <c r="I386" i="10"/>
  <c r="O386" i="10"/>
  <c r="M386" i="10"/>
  <c r="J386" i="10"/>
  <c r="J2436" i="10"/>
  <c r="I2436" i="10"/>
  <c r="N2436" i="10"/>
  <c r="E2438" i="10"/>
  <c r="H2437" i="9"/>
  <c r="G2437" i="9"/>
  <c r="D2437" i="9" s="1"/>
  <c r="C1118" i="7"/>
  <c r="B1117" i="7"/>
  <c r="N2437" i="10" l="1"/>
  <c r="O2437" i="10"/>
  <c r="I2437" i="10"/>
  <c r="J386" i="9"/>
  <c r="I386" i="9"/>
  <c r="G2438" i="9"/>
  <c r="D2438" i="9" s="1"/>
  <c r="H2438" i="9"/>
  <c r="E2439" i="10"/>
  <c r="C386" i="9"/>
  <c r="B386" i="9" s="1"/>
  <c r="K2437" i="9"/>
  <c r="J2437" i="9"/>
  <c r="O2437" i="9"/>
  <c r="G388" i="10"/>
  <c r="D388" i="10" s="1"/>
  <c r="H388" i="10"/>
  <c r="G2438" i="10"/>
  <c r="D2438" i="10" s="1"/>
  <c r="H2438" i="10"/>
  <c r="C2437" i="9"/>
  <c r="B2437" i="9" s="1"/>
  <c r="J2437" i="10"/>
  <c r="M2437" i="10"/>
  <c r="K2437" i="10"/>
  <c r="P2437" i="10"/>
  <c r="E388" i="10"/>
  <c r="P387" i="10"/>
  <c r="N387" i="10"/>
  <c r="K387" i="10"/>
  <c r="I387" i="10"/>
  <c r="O387" i="10"/>
  <c r="M387" i="10"/>
  <c r="J387" i="10"/>
  <c r="E388" i="9"/>
  <c r="K386" i="9"/>
  <c r="H387" i="9"/>
  <c r="G387" i="9"/>
  <c r="D387" i="9" s="1"/>
  <c r="I2437" i="9"/>
  <c r="N2437" i="9"/>
  <c r="M2437" i="9"/>
  <c r="E2439" i="9"/>
  <c r="C387" i="10"/>
  <c r="B387" i="10" s="1"/>
  <c r="C2437" i="10"/>
  <c r="B2437" i="10" s="1"/>
  <c r="C1119" i="7"/>
  <c r="B1118" i="7"/>
  <c r="M2438" i="9" l="1"/>
  <c r="K2438" i="9"/>
  <c r="J2438" i="9"/>
  <c r="O2438" i="9"/>
  <c r="I2438" i="9"/>
  <c r="N2438" i="9"/>
  <c r="C387" i="9"/>
  <c r="B387" i="9" s="1"/>
  <c r="K387" i="9"/>
  <c r="E389" i="9"/>
  <c r="E389" i="10"/>
  <c r="P388" i="10"/>
  <c r="N388" i="10"/>
  <c r="K388" i="10"/>
  <c r="I388" i="10"/>
  <c r="O388" i="10"/>
  <c r="M388" i="10"/>
  <c r="J388" i="10"/>
  <c r="C2438" i="10"/>
  <c r="B2438" i="10" s="1"/>
  <c r="C388" i="10"/>
  <c r="B388" i="10" s="1"/>
  <c r="M2438" i="10"/>
  <c r="O2438" i="10"/>
  <c r="K2438" i="10"/>
  <c r="P2438" i="10"/>
  <c r="H2439" i="9"/>
  <c r="G2439" i="9"/>
  <c r="D2439" i="9" s="1"/>
  <c r="E2440" i="9"/>
  <c r="G388" i="9"/>
  <c r="D388" i="9" s="1"/>
  <c r="H388" i="9"/>
  <c r="I387" i="9"/>
  <c r="J387" i="9"/>
  <c r="G2439" i="10"/>
  <c r="D2439" i="10" s="1"/>
  <c r="H2439" i="10"/>
  <c r="G389" i="10"/>
  <c r="D389" i="10" s="1"/>
  <c r="H389" i="10"/>
  <c r="J2438" i="10"/>
  <c r="I2438" i="10"/>
  <c r="N2438" i="10"/>
  <c r="E2440" i="10"/>
  <c r="C2438" i="9"/>
  <c r="B2438" i="9" s="1"/>
  <c r="C1120" i="7"/>
  <c r="B1119" i="7"/>
  <c r="P2439" i="10" l="1"/>
  <c r="J2439" i="9"/>
  <c r="M2439" i="10"/>
  <c r="O2439" i="9"/>
  <c r="J2439" i="10"/>
  <c r="K2439" i="10"/>
  <c r="K2439" i="9"/>
  <c r="O2439" i="10"/>
  <c r="I2439" i="10"/>
  <c r="N2439" i="10"/>
  <c r="E2441" i="10"/>
  <c r="G390" i="10"/>
  <c r="D390" i="10" s="1"/>
  <c r="H390" i="10"/>
  <c r="G2440" i="10"/>
  <c r="D2440" i="10" s="1"/>
  <c r="H2440" i="10"/>
  <c r="H389" i="9"/>
  <c r="G389" i="9"/>
  <c r="D389" i="9" s="1"/>
  <c r="I2439" i="9"/>
  <c r="N2439" i="9"/>
  <c r="M2439" i="9"/>
  <c r="E2441" i="9"/>
  <c r="G2440" i="9"/>
  <c r="D2440" i="9" s="1"/>
  <c r="H2440" i="9"/>
  <c r="E390" i="10"/>
  <c r="P389" i="10"/>
  <c r="N389" i="10"/>
  <c r="K389" i="10"/>
  <c r="I389" i="10"/>
  <c r="O389" i="10"/>
  <c r="M389" i="10"/>
  <c r="J389" i="10"/>
  <c r="E390" i="9"/>
  <c r="K388" i="9"/>
  <c r="C389" i="10"/>
  <c r="B389" i="10" s="1"/>
  <c r="C2439" i="10"/>
  <c r="B2439" i="10" s="1"/>
  <c r="C388" i="9"/>
  <c r="B388" i="9" s="1"/>
  <c r="C2439" i="9"/>
  <c r="B2439" i="9" s="1"/>
  <c r="J388" i="9"/>
  <c r="I388" i="9"/>
  <c r="C1121" i="7"/>
  <c r="B1120" i="7"/>
  <c r="J389" i="9" l="1"/>
  <c r="K389" i="9"/>
  <c r="I389" i="9"/>
  <c r="H2441" i="9"/>
  <c r="G2441" i="9"/>
  <c r="D2441" i="9" s="1"/>
  <c r="J2440" i="9"/>
  <c r="O2440" i="9"/>
  <c r="I2440" i="9"/>
  <c r="N2440" i="9"/>
  <c r="C389" i="9"/>
  <c r="B389" i="9" s="1"/>
  <c r="G2441" i="10"/>
  <c r="D2441" i="10" s="1"/>
  <c r="H2441" i="10"/>
  <c r="G391" i="10"/>
  <c r="D391" i="10" s="1"/>
  <c r="H391" i="10"/>
  <c r="M2440" i="10"/>
  <c r="O2440" i="10"/>
  <c r="K2440" i="10"/>
  <c r="P2440" i="10"/>
  <c r="E391" i="9"/>
  <c r="E391" i="10"/>
  <c r="P390" i="10"/>
  <c r="N390" i="10"/>
  <c r="K390" i="10"/>
  <c r="I390" i="10"/>
  <c r="O390" i="10"/>
  <c r="M390" i="10"/>
  <c r="J390" i="10"/>
  <c r="C2440" i="9"/>
  <c r="B2440" i="9" s="1"/>
  <c r="M2440" i="9"/>
  <c r="E2442" i="9"/>
  <c r="K2440" i="9"/>
  <c r="G390" i="9"/>
  <c r="D390" i="9" s="1"/>
  <c r="H390" i="9"/>
  <c r="C2440" i="10"/>
  <c r="B2440" i="10" s="1"/>
  <c r="C390" i="10"/>
  <c r="B390" i="10" s="1"/>
  <c r="J2440" i="10"/>
  <c r="I2440" i="10"/>
  <c r="N2440" i="10"/>
  <c r="E2442" i="10"/>
  <c r="C1122" i="7"/>
  <c r="B1121" i="7"/>
  <c r="K2441" i="10" l="1"/>
  <c r="O2441" i="9"/>
  <c r="K2441" i="9"/>
  <c r="J2441" i="10"/>
  <c r="J2441" i="9"/>
  <c r="P2441" i="10"/>
  <c r="M2441" i="9"/>
  <c r="M2441" i="10"/>
  <c r="I2441" i="9"/>
  <c r="N2441" i="9"/>
  <c r="O2441" i="10"/>
  <c r="I2441" i="10"/>
  <c r="N2441" i="10"/>
  <c r="C390" i="9"/>
  <c r="B390" i="9" s="1"/>
  <c r="E2443" i="9"/>
  <c r="J390" i="9"/>
  <c r="I390" i="9"/>
  <c r="C391" i="10"/>
  <c r="B391" i="10" s="1"/>
  <c r="C2441" i="10"/>
  <c r="B2441" i="10" s="1"/>
  <c r="G2442" i="9"/>
  <c r="D2442" i="9" s="1"/>
  <c r="H2442" i="9"/>
  <c r="E2443" i="10"/>
  <c r="H391" i="9"/>
  <c r="G391" i="9"/>
  <c r="D391" i="9" s="1"/>
  <c r="E392" i="10"/>
  <c r="P391" i="10"/>
  <c r="N391" i="10"/>
  <c r="K391" i="10"/>
  <c r="I391" i="10"/>
  <c r="O391" i="10"/>
  <c r="M391" i="10"/>
  <c r="J391" i="10"/>
  <c r="E392" i="9"/>
  <c r="K390" i="9"/>
  <c r="G392" i="10"/>
  <c r="D392" i="10" s="1"/>
  <c r="H392" i="10"/>
  <c r="G2442" i="10"/>
  <c r="D2442" i="10" s="1"/>
  <c r="H2442" i="10"/>
  <c r="C2441" i="9"/>
  <c r="B2441" i="9" s="1"/>
  <c r="C1123" i="7"/>
  <c r="B1122" i="7"/>
  <c r="K391" i="9" l="1"/>
  <c r="J391" i="9"/>
  <c r="I391" i="9"/>
  <c r="G2443" i="10"/>
  <c r="D2443" i="10" s="1"/>
  <c r="H2443" i="10"/>
  <c r="G393" i="10"/>
  <c r="D393" i="10" s="1"/>
  <c r="H393" i="10"/>
  <c r="E393" i="9"/>
  <c r="E393" i="10"/>
  <c r="P392" i="10"/>
  <c r="N392" i="10"/>
  <c r="K392" i="10"/>
  <c r="I392" i="10"/>
  <c r="O392" i="10"/>
  <c r="M392" i="10"/>
  <c r="J392" i="10"/>
  <c r="G392" i="9"/>
  <c r="D392" i="9" s="1"/>
  <c r="H392" i="9"/>
  <c r="J2442" i="10"/>
  <c r="I2442" i="10"/>
  <c r="N2442" i="10"/>
  <c r="E2444" i="10"/>
  <c r="C2442" i="9"/>
  <c r="B2442" i="9" s="1"/>
  <c r="M2442" i="9"/>
  <c r="E2444" i="9"/>
  <c r="K2442" i="9"/>
  <c r="C2442" i="10"/>
  <c r="B2442" i="10" s="1"/>
  <c r="C392" i="10"/>
  <c r="B392" i="10" s="1"/>
  <c r="C391" i="9"/>
  <c r="B391" i="9" s="1"/>
  <c r="M2442" i="10"/>
  <c r="O2442" i="10"/>
  <c r="K2442" i="10"/>
  <c r="P2442" i="10"/>
  <c r="H2443" i="9"/>
  <c r="G2443" i="9"/>
  <c r="D2443" i="9" s="1"/>
  <c r="J2442" i="9"/>
  <c r="O2442" i="9"/>
  <c r="I2442" i="9"/>
  <c r="N2442" i="9"/>
  <c r="C1124" i="7"/>
  <c r="B1123" i="7"/>
  <c r="P2443" i="10" l="1"/>
  <c r="K2443" i="10"/>
  <c r="M2443" i="10"/>
  <c r="J2443" i="10"/>
  <c r="N2443" i="10"/>
  <c r="O2443" i="10"/>
  <c r="I2443" i="10"/>
  <c r="C2443" i="9"/>
  <c r="B2443" i="9" s="1"/>
  <c r="K2443" i="9"/>
  <c r="J2443" i="9"/>
  <c r="O2443" i="9"/>
  <c r="E2445" i="10"/>
  <c r="H393" i="9"/>
  <c r="G393" i="9"/>
  <c r="D393" i="9" s="1"/>
  <c r="J392" i="9"/>
  <c r="I392" i="9"/>
  <c r="G394" i="10"/>
  <c r="D394" i="10" s="1"/>
  <c r="H394" i="10"/>
  <c r="G2444" i="10"/>
  <c r="D2444" i="10" s="1"/>
  <c r="H2444" i="10"/>
  <c r="G2444" i="9"/>
  <c r="D2444" i="9" s="1"/>
  <c r="H2444" i="9"/>
  <c r="I2443" i="9"/>
  <c r="N2443" i="9"/>
  <c r="M2443" i="9"/>
  <c r="E2445" i="9"/>
  <c r="C392" i="9"/>
  <c r="B392" i="9" s="1"/>
  <c r="E394" i="10"/>
  <c r="P393" i="10"/>
  <c r="N393" i="10"/>
  <c r="K393" i="10"/>
  <c r="I393" i="10"/>
  <c r="O393" i="10"/>
  <c r="M393" i="10"/>
  <c r="J393" i="10"/>
  <c r="E394" i="9"/>
  <c r="K392" i="9"/>
  <c r="C393" i="10"/>
  <c r="B393" i="10" s="1"/>
  <c r="C2443" i="10"/>
  <c r="B2443" i="10" s="1"/>
  <c r="C1125" i="7"/>
  <c r="B1124" i="7"/>
  <c r="I393" i="9" l="1"/>
  <c r="J393" i="9"/>
  <c r="K393" i="9"/>
  <c r="O2444" i="9"/>
  <c r="I2444" i="9"/>
  <c r="J2444" i="9"/>
  <c r="N2444" i="9"/>
  <c r="K2444" i="9"/>
  <c r="E395" i="9"/>
  <c r="E395" i="10"/>
  <c r="P394" i="10"/>
  <c r="N394" i="10"/>
  <c r="K394" i="10"/>
  <c r="I394" i="10"/>
  <c r="O394" i="10"/>
  <c r="M394" i="10"/>
  <c r="J394" i="10"/>
  <c r="M2444" i="9"/>
  <c r="E2446" i="9"/>
  <c r="C2444" i="9"/>
  <c r="B2444" i="9" s="1"/>
  <c r="G2445" i="10"/>
  <c r="D2445" i="10" s="1"/>
  <c r="H2445" i="10"/>
  <c r="G395" i="10"/>
  <c r="D395" i="10" s="1"/>
  <c r="H395" i="10"/>
  <c r="C393" i="9"/>
  <c r="B393" i="9" s="1"/>
  <c r="M2444" i="10"/>
  <c r="O2444" i="10"/>
  <c r="K2444" i="10"/>
  <c r="P2444" i="10"/>
  <c r="H2445" i="9"/>
  <c r="G2445" i="9"/>
  <c r="D2445" i="9" s="1"/>
  <c r="C2444" i="10"/>
  <c r="B2444" i="10" s="1"/>
  <c r="C394" i="10"/>
  <c r="B394" i="10" s="1"/>
  <c r="G394" i="9"/>
  <c r="D394" i="9" s="1"/>
  <c r="H394" i="9"/>
  <c r="J2444" i="10"/>
  <c r="I2444" i="10"/>
  <c r="N2444" i="10"/>
  <c r="E2446" i="10"/>
  <c r="I2445" i="10"/>
  <c r="C1126" i="7"/>
  <c r="B1125" i="7"/>
  <c r="O2445" i="10" l="1"/>
  <c r="N2445" i="10"/>
  <c r="J2445" i="10"/>
  <c r="M2445" i="10"/>
  <c r="K2445" i="10"/>
  <c r="P2445" i="10"/>
  <c r="C394" i="9"/>
  <c r="B394" i="9" s="1"/>
  <c r="G2446" i="9"/>
  <c r="D2446" i="9" s="1"/>
  <c r="H2446" i="9"/>
  <c r="C395" i="10"/>
  <c r="B395" i="10" s="1"/>
  <c r="C2445" i="10"/>
  <c r="B2445" i="10" s="1"/>
  <c r="I2445" i="9"/>
  <c r="N2445" i="9"/>
  <c r="M2445" i="9"/>
  <c r="E2447" i="9"/>
  <c r="J394" i="9"/>
  <c r="I394" i="9"/>
  <c r="E2447" i="10"/>
  <c r="H395" i="9"/>
  <c r="G395" i="9"/>
  <c r="D395" i="9" s="1"/>
  <c r="C2445" i="9"/>
  <c r="B2445" i="9" s="1"/>
  <c r="G396" i="10"/>
  <c r="D396" i="10" s="1"/>
  <c r="H396" i="10"/>
  <c r="G2446" i="10"/>
  <c r="D2446" i="10" s="1"/>
  <c r="H2446" i="10"/>
  <c r="K2445" i="9"/>
  <c r="J2445" i="9"/>
  <c r="O2445" i="9"/>
  <c r="E396" i="10"/>
  <c r="P395" i="10"/>
  <c r="N395" i="10"/>
  <c r="K395" i="10"/>
  <c r="I395" i="10"/>
  <c r="O395" i="10"/>
  <c r="M395" i="10"/>
  <c r="J395" i="10"/>
  <c r="E396" i="9"/>
  <c r="K394" i="9"/>
  <c r="C1127" i="7"/>
  <c r="B1126" i="7"/>
  <c r="J395" i="9" l="1"/>
  <c r="I395" i="9"/>
  <c r="M2446" i="9"/>
  <c r="K2446" i="9"/>
  <c r="K395" i="9"/>
  <c r="J2446" i="9"/>
  <c r="O2446" i="9"/>
  <c r="I2446" i="9"/>
  <c r="N2446" i="9"/>
  <c r="E397" i="9"/>
  <c r="E397" i="10"/>
  <c r="P396" i="10"/>
  <c r="N396" i="10"/>
  <c r="K396" i="10"/>
  <c r="I396" i="10"/>
  <c r="O396" i="10"/>
  <c r="M396" i="10"/>
  <c r="J396" i="10"/>
  <c r="G2447" i="10"/>
  <c r="D2447" i="10" s="1"/>
  <c r="H2447" i="10"/>
  <c r="G397" i="10"/>
  <c r="D397" i="10" s="1"/>
  <c r="H397" i="10"/>
  <c r="C395" i="9"/>
  <c r="B395" i="9" s="1"/>
  <c r="M2446" i="10"/>
  <c r="O2446" i="10"/>
  <c r="K2446" i="10"/>
  <c r="P2446" i="10"/>
  <c r="H2447" i="9"/>
  <c r="G2447" i="9"/>
  <c r="D2447" i="9" s="1"/>
  <c r="C2446" i="10"/>
  <c r="B2446" i="10"/>
  <c r="C396" i="10"/>
  <c r="B396" i="10" s="1"/>
  <c r="G396" i="9"/>
  <c r="D396" i="9" s="1"/>
  <c r="H396" i="9"/>
  <c r="J2446" i="10"/>
  <c r="I2446" i="10"/>
  <c r="N2446" i="10"/>
  <c r="E2448" i="10"/>
  <c r="E2448" i="9"/>
  <c r="C2446" i="9"/>
  <c r="B2446" i="9" s="1"/>
  <c r="C1128" i="7"/>
  <c r="B1127" i="7"/>
  <c r="N2447" i="9" l="1"/>
  <c r="I2447" i="10"/>
  <c r="I2447" i="9"/>
  <c r="M2447" i="9"/>
  <c r="O2447" i="10"/>
  <c r="N2447" i="10"/>
  <c r="K2447" i="9"/>
  <c r="J2447" i="9"/>
  <c r="O2447" i="9"/>
  <c r="J2447" i="10"/>
  <c r="M2447" i="10"/>
  <c r="K2447" i="10"/>
  <c r="P2447" i="10"/>
  <c r="C396" i="9"/>
  <c r="B396" i="9" s="1"/>
  <c r="G2448" i="9"/>
  <c r="D2448" i="9" s="1"/>
  <c r="H2448" i="9"/>
  <c r="C397" i="10"/>
  <c r="B397" i="10" s="1"/>
  <c r="C2447" i="10"/>
  <c r="B2447" i="10" s="1"/>
  <c r="E398" i="10"/>
  <c r="P397" i="10"/>
  <c r="N397" i="10"/>
  <c r="K397" i="10"/>
  <c r="I397" i="10"/>
  <c r="O397" i="10"/>
  <c r="M397" i="10"/>
  <c r="J397" i="10"/>
  <c r="E398" i="9"/>
  <c r="K396" i="9"/>
  <c r="E2449" i="9"/>
  <c r="E2449" i="10"/>
  <c r="H397" i="9"/>
  <c r="G397" i="9"/>
  <c r="D397" i="9" s="1"/>
  <c r="C2447" i="9"/>
  <c r="B2447" i="9" s="1"/>
  <c r="G398" i="10"/>
  <c r="D398" i="10" s="1"/>
  <c r="H398" i="10"/>
  <c r="G2448" i="10"/>
  <c r="D2448" i="10" s="1"/>
  <c r="H2448" i="10"/>
  <c r="J396" i="9"/>
  <c r="I396" i="9"/>
  <c r="C1129" i="7"/>
  <c r="B1128" i="7"/>
  <c r="K2448" i="9" l="1"/>
  <c r="M2448" i="9"/>
  <c r="G2449" i="10"/>
  <c r="D2449" i="10" s="1"/>
  <c r="H2449" i="10"/>
  <c r="G399" i="10"/>
  <c r="D399" i="10" s="1"/>
  <c r="H399" i="10"/>
  <c r="C397" i="9"/>
  <c r="B397" i="9" s="1"/>
  <c r="M2448" i="10"/>
  <c r="O2448" i="10"/>
  <c r="K2448" i="10"/>
  <c r="P2448" i="10"/>
  <c r="J2448" i="9"/>
  <c r="O2448" i="9"/>
  <c r="I2448" i="9"/>
  <c r="N2448" i="9"/>
  <c r="I397" i="9"/>
  <c r="J397" i="9"/>
  <c r="H2449" i="9"/>
  <c r="G2449" i="9"/>
  <c r="D2449" i="9" s="1"/>
  <c r="C2448" i="10"/>
  <c r="B2448" i="10" s="1"/>
  <c r="C398" i="10"/>
  <c r="B398" i="10" s="1"/>
  <c r="G398" i="9"/>
  <c r="D398" i="9" s="1"/>
  <c r="H398" i="9"/>
  <c r="J2448" i="10"/>
  <c r="I2448" i="10"/>
  <c r="N2448" i="10"/>
  <c r="E2450" i="10"/>
  <c r="E2450" i="9"/>
  <c r="K397" i="9"/>
  <c r="E399" i="9"/>
  <c r="E399" i="10"/>
  <c r="P398" i="10"/>
  <c r="N398" i="10"/>
  <c r="K398" i="10"/>
  <c r="I398" i="10"/>
  <c r="O398" i="10"/>
  <c r="M398" i="10"/>
  <c r="J398" i="10"/>
  <c r="C2448" i="9"/>
  <c r="B2448" i="9" s="1"/>
  <c r="C1130" i="7"/>
  <c r="B1129" i="7"/>
  <c r="P2449" i="10" l="1"/>
  <c r="M2449" i="9"/>
  <c r="J2449" i="9"/>
  <c r="M2449" i="10"/>
  <c r="J398" i="9"/>
  <c r="I398" i="9"/>
  <c r="K2449" i="9"/>
  <c r="O2449" i="9"/>
  <c r="J2449" i="10"/>
  <c r="K2449" i="10"/>
  <c r="K398" i="9"/>
  <c r="I2449" i="9"/>
  <c r="N2449" i="9"/>
  <c r="O2449" i="10"/>
  <c r="I2449" i="10"/>
  <c r="N2449" i="10"/>
  <c r="E400" i="10"/>
  <c r="P399" i="10"/>
  <c r="N399" i="10"/>
  <c r="K399" i="10"/>
  <c r="I399" i="10"/>
  <c r="O399" i="10"/>
  <c r="M399" i="10"/>
  <c r="J399" i="10"/>
  <c r="E400" i="9"/>
  <c r="E2451" i="9"/>
  <c r="E2451" i="10"/>
  <c r="H399" i="9"/>
  <c r="G399" i="9"/>
  <c r="D399" i="9" s="1"/>
  <c r="C2449" i="9"/>
  <c r="B2449" i="9" s="1"/>
  <c r="G400" i="10"/>
  <c r="D400" i="10" s="1"/>
  <c r="H400" i="10"/>
  <c r="G2450" i="10"/>
  <c r="D2450" i="10" s="1"/>
  <c r="H2450" i="10"/>
  <c r="C398" i="9"/>
  <c r="B398" i="9" s="1"/>
  <c r="G2450" i="9"/>
  <c r="D2450" i="9" s="1"/>
  <c r="H2450" i="9"/>
  <c r="C399" i="10"/>
  <c r="B399" i="10" s="1"/>
  <c r="C2449" i="10"/>
  <c r="B2449" i="10" s="1"/>
  <c r="C1131" i="7"/>
  <c r="B1130" i="7"/>
  <c r="H2451" i="9" l="1"/>
  <c r="G2451" i="9"/>
  <c r="D2451" i="9" s="1"/>
  <c r="G2451" i="10"/>
  <c r="D2451" i="10" s="1"/>
  <c r="H2451" i="10"/>
  <c r="O2451" i="10" s="1"/>
  <c r="G401" i="10"/>
  <c r="D401" i="10" s="1"/>
  <c r="H401" i="10"/>
  <c r="C399" i="9"/>
  <c r="B399" i="9" s="1"/>
  <c r="M2450" i="10"/>
  <c r="O2450" i="10"/>
  <c r="K2450" i="10"/>
  <c r="P2450" i="10"/>
  <c r="J2450" i="9"/>
  <c r="O2450" i="9"/>
  <c r="I2450" i="9"/>
  <c r="N2450" i="9"/>
  <c r="K399" i="9"/>
  <c r="E401" i="9"/>
  <c r="E401" i="10"/>
  <c r="P400" i="10"/>
  <c r="N400" i="10"/>
  <c r="K400" i="10"/>
  <c r="I400" i="10"/>
  <c r="O400" i="10"/>
  <c r="M400" i="10"/>
  <c r="J400" i="10"/>
  <c r="C2450" i="9"/>
  <c r="B2450" i="9" s="1"/>
  <c r="C2450" i="10"/>
  <c r="B2450" i="10" s="1"/>
  <c r="C400" i="10"/>
  <c r="B400" i="10" s="1"/>
  <c r="G400" i="9"/>
  <c r="D400" i="9" s="1"/>
  <c r="H400" i="9"/>
  <c r="J2450" i="10"/>
  <c r="I2450" i="10"/>
  <c r="N2450" i="10"/>
  <c r="E2452" i="10"/>
  <c r="M2450" i="9"/>
  <c r="E2452" i="9"/>
  <c r="K2450" i="9"/>
  <c r="I399" i="9"/>
  <c r="J399" i="9"/>
  <c r="C1132" i="7"/>
  <c r="B1131" i="7"/>
  <c r="J2451" i="9" l="1"/>
  <c r="N2451" i="10"/>
  <c r="M2451" i="9"/>
  <c r="K2451" i="9"/>
  <c r="O2451" i="9"/>
  <c r="I2451" i="10"/>
  <c r="I2451" i="9"/>
  <c r="N2451" i="9"/>
  <c r="E2453" i="9"/>
  <c r="J2451" i="10"/>
  <c r="M2451" i="10"/>
  <c r="K2451" i="10"/>
  <c r="P2451" i="10"/>
  <c r="C400" i="9"/>
  <c r="B400" i="9" s="1"/>
  <c r="E402" i="10"/>
  <c r="P401" i="10"/>
  <c r="N401" i="10"/>
  <c r="K401" i="10"/>
  <c r="I401" i="10"/>
  <c r="O401" i="10"/>
  <c r="M401" i="10"/>
  <c r="J401" i="10"/>
  <c r="E402" i="9"/>
  <c r="K400" i="9"/>
  <c r="G402" i="10"/>
  <c r="D402" i="10" s="1"/>
  <c r="H402" i="10"/>
  <c r="G2452" i="10"/>
  <c r="D2452" i="10" s="1"/>
  <c r="H2452" i="10"/>
  <c r="C2451" i="9"/>
  <c r="B2451" i="9" s="1"/>
  <c r="E2453" i="10"/>
  <c r="H401" i="9"/>
  <c r="G401" i="9"/>
  <c r="D401" i="9" s="1"/>
  <c r="J400" i="9"/>
  <c r="I400" i="9"/>
  <c r="C401" i="10"/>
  <c r="B401" i="10" s="1"/>
  <c r="C2451" i="10"/>
  <c r="B2451" i="10" s="1"/>
  <c r="G2452" i="9"/>
  <c r="D2452" i="9" s="1"/>
  <c r="H2452" i="9"/>
  <c r="C1133" i="7"/>
  <c r="B1132" i="7"/>
  <c r="P2452" i="10" l="1"/>
  <c r="J2452" i="10"/>
  <c r="I2452" i="10"/>
  <c r="N2452" i="10"/>
  <c r="M2452" i="10"/>
  <c r="O2452" i="10"/>
  <c r="K2452" i="10"/>
  <c r="C2452" i="9"/>
  <c r="B2452" i="9" s="1"/>
  <c r="G402" i="9"/>
  <c r="D402" i="9" s="1"/>
  <c r="H402" i="9"/>
  <c r="E2454" i="10"/>
  <c r="C2452" i="10"/>
  <c r="B2452" i="10" s="1"/>
  <c r="C402" i="10"/>
  <c r="B402" i="10" s="1"/>
  <c r="I401" i="9"/>
  <c r="J401" i="9"/>
  <c r="J2452" i="9"/>
  <c r="O2452" i="9"/>
  <c r="I2452" i="9"/>
  <c r="N2452" i="9"/>
  <c r="H2453" i="9"/>
  <c r="G2453" i="9"/>
  <c r="D2453" i="9" s="1"/>
  <c r="C401" i="9"/>
  <c r="B401" i="9" s="1"/>
  <c r="G2453" i="10"/>
  <c r="D2453" i="10" s="1"/>
  <c r="H2453" i="10"/>
  <c r="G403" i="10"/>
  <c r="D403" i="10" s="1"/>
  <c r="H403" i="10"/>
  <c r="K401" i="9"/>
  <c r="E403" i="9"/>
  <c r="J402" i="9"/>
  <c r="E403" i="10"/>
  <c r="P402" i="10"/>
  <c r="N402" i="10"/>
  <c r="K402" i="10"/>
  <c r="I402" i="10"/>
  <c r="O402" i="10"/>
  <c r="M402" i="10"/>
  <c r="J402" i="10"/>
  <c r="M2452" i="9"/>
  <c r="E2454" i="9"/>
  <c r="K2452" i="9"/>
  <c r="C1134" i="7"/>
  <c r="B1133" i="7"/>
  <c r="I402" i="9" l="1"/>
  <c r="N2453" i="9"/>
  <c r="M2453" i="9"/>
  <c r="I2453" i="9"/>
  <c r="K2453" i="9"/>
  <c r="J2453" i="9"/>
  <c r="O2453" i="9"/>
  <c r="K402" i="9"/>
  <c r="E404" i="10"/>
  <c r="P403" i="10"/>
  <c r="N403" i="10"/>
  <c r="K403" i="10"/>
  <c r="I403" i="10"/>
  <c r="O403" i="10"/>
  <c r="M403" i="10"/>
  <c r="J403" i="10"/>
  <c r="E404" i="9"/>
  <c r="G404" i="10"/>
  <c r="D404" i="10" s="1"/>
  <c r="H404" i="10"/>
  <c r="G2454" i="10"/>
  <c r="D2454" i="10" s="1"/>
  <c r="H2454" i="10"/>
  <c r="C2453" i="9"/>
  <c r="B2453" i="9" s="1"/>
  <c r="J2453" i="10"/>
  <c r="M2453" i="10"/>
  <c r="K2453" i="10"/>
  <c r="P2453" i="10"/>
  <c r="H403" i="9"/>
  <c r="G403" i="9"/>
  <c r="D403" i="9" s="1"/>
  <c r="E2455" i="9"/>
  <c r="C403" i="10"/>
  <c r="B403" i="10" s="1"/>
  <c r="C2453" i="10"/>
  <c r="B2453" i="10" s="1"/>
  <c r="G2454" i="9"/>
  <c r="D2454" i="9" s="1"/>
  <c r="H2454" i="9"/>
  <c r="O2453" i="10"/>
  <c r="I2453" i="10"/>
  <c r="N2453" i="10"/>
  <c r="E2455" i="10"/>
  <c r="C402" i="9"/>
  <c r="B402" i="9" s="1"/>
  <c r="C1135" i="7"/>
  <c r="B1134" i="7"/>
  <c r="J2454" i="10" l="1"/>
  <c r="N2454" i="10"/>
  <c r="I2454" i="10"/>
  <c r="P2454" i="10"/>
  <c r="M2454" i="10"/>
  <c r="O2454" i="10"/>
  <c r="K2454" i="10"/>
  <c r="C2454" i="9"/>
  <c r="B2454" i="9" s="1"/>
  <c r="M2454" i="9"/>
  <c r="E2456" i="9"/>
  <c r="K2454" i="9"/>
  <c r="G404" i="9"/>
  <c r="D404" i="9" s="1"/>
  <c r="H404" i="9"/>
  <c r="C2454" i="10"/>
  <c r="B2454" i="10" s="1"/>
  <c r="C404" i="10"/>
  <c r="B404" i="10" s="1"/>
  <c r="K403" i="9"/>
  <c r="E405" i="9"/>
  <c r="E405" i="10"/>
  <c r="P404" i="10"/>
  <c r="N404" i="10"/>
  <c r="K404" i="10"/>
  <c r="I404" i="10"/>
  <c r="O404" i="10"/>
  <c r="M404" i="10"/>
  <c r="J404" i="10"/>
  <c r="E2456" i="10"/>
  <c r="H2455" i="9"/>
  <c r="G2455" i="9"/>
  <c r="D2455" i="9" s="1"/>
  <c r="J2454" i="9"/>
  <c r="O2454" i="9"/>
  <c r="I2454" i="9"/>
  <c r="N2454" i="9"/>
  <c r="C403" i="9"/>
  <c r="B403" i="9" s="1"/>
  <c r="G2455" i="10"/>
  <c r="D2455" i="10" s="1"/>
  <c r="H2455" i="10"/>
  <c r="G405" i="10"/>
  <c r="D405" i="10" s="1"/>
  <c r="H405" i="10"/>
  <c r="I403" i="9"/>
  <c r="J403" i="9"/>
  <c r="C1136" i="7"/>
  <c r="B1135" i="7"/>
  <c r="K404" i="9" l="1"/>
  <c r="C405" i="10"/>
  <c r="B405" i="10" s="1"/>
  <c r="C2455" i="10"/>
  <c r="B2455" i="10" s="1"/>
  <c r="G2456" i="9"/>
  <c r="D2456" i="9" s="1"/>
  <c r="H2456" i="9"/>
  <c r="O2455" i="10"/>
  <c r="I2455" i="10"/>
  <c r="N2455" i="10"/>
  <c r="E2457" i="10"/>
  <c r="E406" i="10"/>
  <c r="P405" i="10"/>
  <c r="N405" i="10"/>
  <c r="K405" i="10"/>
  <c r="I405" i="10"/>
  <c r="O405" i="10"/>
  <c r="M405" i="10"/>
  <c r="J405" i="10"/>
  <c r="E406" i="9"/>
  <c r="H405" i="9"/>
  <c r="G405" i="9"/>
  <c r="D405" i="9" s="1"/>
  <c r="I2455" i="9"/>
  <c r="N2455" i="9"/>
  <c r="M2455" i="9"/>
  <c r="K2456" i="9"/>
  <c r="E2457" i="9"/>
  <c r="G406" i="10"/>
  <c r="D406" i="10" s="1"/>
  <c r="H406" i="10"/>
  <c r="G2456" i="10"/>
  <c r="D2456" i="10" s="1"/>
  <c r="H2456" i="10"/>
  <c r="C2455" i="9"/>
  <c r="B2455" i="9" s="1"/>
  <c r="J2455" i="10"/>
  <c r="M2455" i="10"/>
  <c r="K2455" i="10"/>
  <c r="P2455" i="10"/>
  <c r="J404" i="9"/>
  <c r="I404" i="9"/>
  <c r="C404" i="9"/>
  <c r="B404" i="9" s="1"/>
  <c r="K2455" i="9"/>
  <c r="J2455" i="9"/>
  <c r="O2455" i="9"/>
  <c r="C1137" i="7"/>
  <c r="B1136" i="7"/>
  <c r="M2456" i="9" l="1"/>
  <c r="N2456" i="9"/>
  <c r="J2456" i="9"/>
  <c r="O2456" i="9"/>
  <c r="I2456" i="9"/>
  <c r="G2457" i="10"/>
  <c r="D2457" i="10" s="1"/>
  <c r="H2457" i="10"/>
  <c r="G407" i="10"/>
  <c r="D407" i="10" s="1"/>
  <c r="H407" i="10"/>
  <c r="C405" i="9"/>
  <c r="B405" i="9" s="1"/>
  <c r="I405" i="9"/>
  <c r="J405" i="9"/>
  <c r="M2456" i="10"/>
  <c r="O2456" i="10"/>
  <c r="K2456" i="10"/>
  <c r="P2456" i="10"/>
  <c r="C2456" i="9"/>
  <c r="B2456" i="9" s="1"/>
  <c r="C2456" i="10"/>
  <c r="B2456" i="10" s="1"/>
  <c r="C406" i="10"/>
  <c r="B406" i="10" s="1"/>
  <c r="E2458" i="9"/>
  <c r="G406" i="9"/>
  <c r="D406" i="9" s="1"/>
  <c r="H406" i="9"/>
  <c r="K405" i="9"/>
  <c r="E407" i="9"/>
  <c r="E407" i="10"/>
  <c r="P406" i="10"/>
  <c r="N406" i="10"/>
  <c r="K406" i="10"/>
  <c r="I406" i="10"/>
  <c r="O406" i="10"/>
  <c r="M406" i="10"/>
  <c r="J406" i="10"/>
  <c r="J2456" i="10"/>
  <c r="I2456" i="10"/>
  <c r="N2456" i="10"/>
  <c r="E2458" i="10"/>
  <c r="K2457" i="10"/>
  <c r="H2457" i="9"/>
  <c r="G2457" i="9"/>
  <c r="D2457" i="9" s="1"/>
  <c r="C1138" i="7"/>
  <c r="B1137" i="7"/>
  <c r="P2457" i="10" l="1"/>
  <c r="J2457" i="10"/>
  <c r="M2457" i="10"/>
  <c r="K406" i="9"/>
  <c r="I406" i="9"/>
  <c r="G2458" i="9"/>
  <c r="D2458" i="9" s="1"/>
  <c r="H2458" i="9"/>
  <c r="O2457" i="10"/>
  <c r="I2457" i="10"/>
  <c r="N2457" i="10"/>
  <c r="E2459" i="10"/>
  <c r="J406" i="9"/>
  <c r="C406" i="9"/>
  <c r="B406" i="9" s="1"/>
  <c r="K2457" i="9"/>
  <c r="J2457" i="9"/>
  <c r="O2457" i="9"/>
  <c r="G408" i="10"/>
  <c r="D408" i="10" s="1"/>
  <c r="H408" i="10"/>
  <c r="G2458" i="10"/>
  <c r="D2458" i="10" s="1"/>
  <c r="H2458" i="10"/>
  <c r="C2457" i="9"/>
  <c r="B2457" i="9" s="1"/>
  <c r="E408" i="10"/>
  <c r="P407" i="10"/>
  <c r="N407" i="10"/>
  <c r="K407" i="10"/>
  <c r="I407" i="10"/>
  <c r="O407" i="10"/>
  <c r="M407" i="10"/>
  <c r="J407" i="10"/>
  <c r="E408" i="9"/>
  <c r="H407" i="9"/>
  <c r="G407" i="9"/>
  <c r="D407" i="9" s="1"/>
  <c r="I2457" i="9"/>
  <c r="N2457" i="9"/>
  <c r="M2457" i="9"/>
  <c r="E2459" i="9"/>
  <c r="C407" i="10"/>
  <c r="B407" i="10" s="1"/>
  <c r="C2457" i="10"/>
  <c r="B2457" i="10" s="1"/>
  <c r="C1139" i="7"/>
  <c r="B1138" i="7"/>
  <c r="M2458" i="9" l="1"/>
  <c r="K2458" i="9"/>
  <c r="J2458" i="9"/>
  <c r="O2458" i="9"/>
  <c r="I2458" i="9"/>
  <c r="N2458" i="9"/>
  <c r="E2460" i="9"/>
  <c r="G408" i="9"/>
  <c r="D408" i="9" s="1"/>
  <c r="H408" i="9"/>
  <c r="K407" i="9"/>
  <c r="E409" i="9"/>
  <c r="E409" i="10"/>
  <c r="P408" i="10"/>
  <c r="N408" i="10"/>
  <c r="K408" i="10"/>
  <c r="I408" i="10"/>
  <c r="O408" i="10"/>
  <c r="M408" i="10"/>
  <c r="J408" i="10"/>
  <c r="G2459" i="10"/>
  <c r="D2459" i="10" s="1"/>
  <c r="H2459" i="10"/>
  <c r="G409" i="10"/>
  <c r="D409" i="10" s="1"/>
  <c r="H409" i="10"/>
  <c r="M2458" i="10"/>
  <c r="O2458" i="10"/>
  <c r="K2458" i="10"/>
  <c r="P2458" i="10"/>
  <c r="C2458" i="9"/>
  <c r="B2458" i="9" s="1"/>
  <c r="C407" i="9"/>
  <c r="B407" i="9" s="1"/>
  <c r="I407" i="9"/>
  <c r="J407" i="9"/>
  <c r="C2458" i="10"/>
  <c r="B2458" i="10" s="1"/>
  <c r="C408" i="10"/>
  <c r="B408" i="10" s="1"/>
  <c r="J2458" i="10"/>
  <c r="I2458" i="10"/>
  <c r="N2458" i="10"/>
  <c r="E2460" i="10"/>
  <c r="H2459" i="9"/>
  <c r="G2459" i="9"/>
  <c r="D2459" i="9" s="1"/>
  <c r="C1140" i="7"/>
  <c r="B1139" i="7"/>
  <c r="P2459" i="10" l="1"/>
  <c r="M2459" i="10"/>
  <c r="J2459" i="10"/>
  <c r="K2459" i="10"/>
  <c r="N2459" i="10"/>
  <c r="J408" i="9"/>
  <c r="I408" i="9"/>
  <c r="O2459" i="10"/>
  <c r="I2459" i="10"/>
  <c r="G2460" i="9"/>
  <c r="D2460" i="9" s="1"/>
  <c r="H2460" i="9"/>
  <c r="E2461" i="10"/>
  <c r="G410" i="10"/>
  <c r="D410" i="10" s="1"/>
  <c r="H410" i="10"/>
  <c r="G2460" i="10"/>
  <c r="D2460" i="10" s="1"/>
  <c r="H2460" i="10"/>
  <c r="C408" i="9"/>
  <c r="B408" i="9" s="1"/>
  <c r="K2459" i="9"/>
  <c r="J2459" i="9"/>
  <c r="O2459" i="9"/>
  <c r="C2459" i="9"/>
  <c r="B2459" i="9" s="1"/>
  <c r="C409" i="10"/>
  <c r="B409" i="10" s="1"/>
  <c r="C2459" i="10"/>
  <c r="B2459" i="10" s="1"/>
  <c r="E410" i="10"/>
  <c r="P409" i="10"/>
  <c r="N409" i="10"/>
  <c r="K409" i="10"/>
  <c r="I409" i="10"/>
  <c r="O409" i="10"/>
  <c r="M409" i="10"/>
  <c r="J409" i="10"/>
  <c r="E410" i="9"/>
  <c r="K408" i="9"/>
  <c r="H409" i="9"/>
  <c r="G409" i="9"/>
  <c r="D409" i="9" s="1"/>
  <c r="I2459" i="9"/>
  <c r="N2459" i="9"/>
  <c r="M2459" i="9"/>
  <c r="K2460" i="9"/>
  <c r="E2461" i="9"/>
  <c r="C1141" i="7"/>
  <c r="B1140" i="7"/>
  <c r="M2460" i="9" l="1"/>
  <c r="J2460" i="9"/>
  <c r="O2460" i="9"/>
  <c r="I2460" i="9"/>
  <c r="N2460" i="9"/>
  <c r="B1141" i="7"/>
  <c r="C1142" i="7"/>
  <c r="C409" i="9"/>
  <c r="B409" i="9" s="1"/>
  <c r="K409" i="9"/>
  <c r="E411" i="9"/>
  <c r="E411" i="10"/>
  <c r="P410" i="10"/>
  <c r="N410" i="10"/>
  <c r="K410" i="10"/>
  <c r="I410" i="10"/>
  <c r="O410" i="10"/>
  <c r="M410" i="10"/>
  <c r="J410" i="10"/>
  <c r="G2461" i="10"/>
  <c r="D2461" i="10" s="1"/>
  <c r="H2461" i="10"/>
  <c r="G411" i="10"/>
  <c r="D411" i="10" s="1"/>
  <c r="H411" i="10"/>
  <c r="M2460" i="10"/>
  <c r="O2460" i="10"/>
  <c r="K2460" i="10"/>
  <c r="P2460" i="10"/>
  <c r="H2461" i="9"/>
  <c r="G2461" i="9"/>
  <c r="D2461" i="9" s="1"/>
  <c r="E2462" i="9"/>
  <c r="G410" i="9"/>
  <c r="D410" i="9" s="1"/>
  <c r="H410" i="9"/>
  <c r="I409" i="9"/>
  <c r="J409" i="9"/>
  <c r="C2460" i="10"/>
  <c r="B2460" i="10" s="1"/>
  <c r="C410" i="10"/>
  <c r="B410" i="10" s="1"/>
  <c r="J2460" i="10"/>
  <c r="I2460" i="10"/>
  <c r="N2460" i="10"/>
  <c r="E2462" i="10"/>
  <c r="C2460" i="9"/>
  <c r="B2460" i="9" s="1"/>
  <c r="O2461" i="9" l="1"/>
  <c r="N2461" i="10"/>
  <c r="O2461" i="10"/>
  <c r="N2461" i="9"/>
  <c r="I2461" i="10"/>
  <c r="I2461" i="9"/>
  <c r="M2461" i="9"/>
  <c r="B1142" i="7"/>
  <c r="C1143" i="7"/>
  <c r="J2461" i="10"/>
  <c r="M2461" i="10"/>
  <c r="K2461" i="10"/>
  <c r="P2461" i="10"/>
  <c r="C410" i="9"/>
  <c r="B410" i="9" s="1"/>
  <c r="K2461" i="9"/>
  <c r="J2461" i="9"/>
  <c r="C2461" i="9"/>
  <c r="B2461" i="9" s="1"/>
  <c r="G412" i="10"/>
  <c r="D412" i="10" s="1"/>
  <c r="H412" i="10"/>
  <c r="G2462" i="10"/>
  <c r="D2462" i="10" s="1"/>
  <c r="H2462" i="10"/>
  <c r="J410" i="9"/>
  <c r="I410" i="9"/>
  <c r="E2463" i="10"/>
  <c r="H411" i="9"/>
  <c r="G411" i="9"/>
  <c r="D411" i="9" s="1"/>
  <c r="E2463" i="9"/>
  <c r="G2462" i="9"/>
  <c r="D2462" i="9" s="1"/>
  <c r="H2462" i="9"/>
  <c r="C411" i="10"/>
  <c r="B411" i="10" s="1"/>
  <c r="C2461" i="10"/>
  <c r="B2461" i="10" s="1"/>
  <c r="E412" i="10"/>
  <c r="P411" i="10"/>
  <c r="N411" i="10"/>
  <c r="K411" i="10"/>
  <c r="I411" i="10"/>
  <c r="O411" i="10"/>
  <c r="M411" i="10"/>
  <c r="J411" i="10"/>
  <c r="E412" i="9"/>
  <c r="K410" i="9"/>
  <c r="K411" i="9" l="1"/>
  <c r="O2462" i="10"/>
  <c r="P2462" i="10"/>
  <c r="N2462" i="10"/>
  <c r="B1143" i="7"/>
  <c r="C1144" i="7"/>
  <c r="M2462" i="10"/>
  <c r="K2462" i="10"/>
  <c r="I411" i="9"/>
  <c r="J411" i="9"/>
  <c r="H2463" i="9"/>
  <c r="G2463" i="9"/>
  <c r="D2463" i="9" s="1"/>
  <c r="J2462" i="9"/>
  <c r="O2462" i="9"/>
  <c r="I2462" i="9"/>
  <c r="N2462" i="9"/>
  <c r="G412" i="9"/>
  <c r="D412" i="9" s="1"/>
  <c r="H412" i="9"/>
  <c r="J2462" i="10"/>
  <c r="I2462" i="10"/>
  <c r="E2464" i="10"/>
  <c r="C2462" i="10"/>
  <c r="B2462" i="10" s="1"/>
  <c r="C412" i="10"/>
  <c r="B412" i="10" s="1"/>
  <c r="E413" i="9"/>
  <c r="E413" i="10"/>
  <c r="P412" i="10"/>
  <c r="N412" i="10"/>
  <c r="K412" i="10"/>
  <c r="I412" i="10"/>
  <c r="O412" i="10"/>
  <c r="M412" i="10"/>
  <c r="J412" i="10"/>
  <c r="C2462" i="9"/>
  <c r="B2462" i="9" s="1"/>
  <c r="M2462" i="9"/>
  <c r="E2464" i="9"/>
  <c r="O2463" i="9"/>
  <c r="K2462" i="9"/>
  <c r="C411" i="9"/>
  <c r="B411" i="9" s="1"/>
  <c r="G2463" i="10"/>
  <c r="D2463" i="10" s="1"/>
  <c r="H2463" i="10"/>
  <c r="G413" i="10"/>
  <c r="D413" i="10" s="1"/>
  <c r="H413" i="10"/>
  <c r="K2463" i="9" l="1"/>
  <c r="J2463" i="9"/>
  <c r="B1144" i="7"/>
  <c r="C1145" i="7"/>
  <c r="K412" i="9"/>
  <c r="G414" i="10"/>
  <c r="D414" i="10" s="1"/>
  <c r="H414" i="10"/>
  <c r="G2464" i="10"/>
  <c r="D2464" i="10" s="1"/>
  <c r="H2464" i="10"/>
  <c r="E414" i="10"/>
  <c r="P413" i="10"/>
  <c r="N413" i="10"/>
  <c r="K413" i="10"/>
  <c r="I413" i="10"/>
  <c r="O413" i="10"/>
  <c r="M413" i="10"/>
  <c r="J413" i="10"/>
  <c r="E414" i="9"/>
  <c r="O2463" i="10"/>
  <c r="I2463" i="10"/>
  <c r="N2463" i="10"/>
  <c r="E2465" i="10"/>
  <c r="C412" i="9"/>
  <c r="B412" i="9" s="1"/>
  <c r="G2464" i="9"/>
  <c r="D2464" i="9" s="1"/>
  <c r="H2464" i="9"/>
  <c r="C413" i="10"/>
  <c r="B413" i="10" s="1"/>
  <c r="C2463" i="10"/>
  <c r="B2463" i="10" s="1"/>
  <c r="I2463" i="9"/>
  <c r="N2463" i="9"/>
  <c r="M2463" i="9"/>
  <c r="E2465" i="9"/>
  <c r="J412" i="9"/>
  <c r="I412" i="9"/>
  <c r="J2463" i="10"/>
  <c r="M2463" i="10"/>
  <c r="K2463" i="10"/>
  <c r="P2463" i="10"/>
  <c r="H413" i="9"/>
  <c r="G413" i="9"/>
  <c r="D413" i="9" s="1"/>
  <c r="C2463" i="9"/>
  <c r="B2463" i="9" s="1"/>
  <c r="J2464" i="10" l="1"/>
  <c r="N2464" i="10"/>
  <c r="I2464" i="10"/>
  <c r="B1145" i="7"/>
  <c r="C1146" i="7"/>
  <c r="M2464" i="9"/>
  <c r="K2464" i="9"/>
  <c r="G414" i="9"/>
  <c r="D414" i="9" s="1"/>
  <c r="H414" i="9"/>
  <c r="E2466" i="9"/>
  <c r="C2464" i="9"/>
  <c r="B2464" i="9" s="1"/>
  <c r="E2466" i="10"/>
  <c r="I413" i="9"/>
  <c r="J413" i="9"/>
  <c r="G2465" i="10"/>
  <c r="D2465" i="10" s="1"/>
  <c r="H2465" i="10"/>
  <c r="G415" i="10"/>
  <c r="D415" i="10" s="1"/>
  <c r="H415" i="10"/>
  <c r="C413" i="9"/>
  <c r="B413" i="9" s="1"/>
  <c r="J2464" i="9"/>
  <c r="O2464" i="9"/>
  <c r="I2464" i="9"/>
  <c r="N2464" i="9"/>
  <c r="H2465" i="9"/>
  <c r="G2465" i="9"/>
  <c r="D2465" i="9" s="1"/>
  <c r="M2464" i="10"/>
  <c r="O2464" i="10"/>
  <c r="K2464" i="10"/>
  <c r="P2464" i="10"/>
  <c r="K413" i="9"/>
  <c r="E415" i="9"/>
  <c r="E415" i="10"/>
  <c r="P414" i="10"/>
  <c r="N414" i="10"/>
  <c r="K414" i="10"/>
  <c r="I414" i="10"/>
  <c r="O414" i="10"/>
  <c r="M414" i="10"/>
  <c r="J414" i="10"/>
  <c r="C2464" i="10"/>
  <c r="B2464" i="10" s="1"/>
  <c r="C414" i="10"/>
  <c r="B414" i="10" s="1"/>
  <c r="I414" i="9" l="1"/>
  <c r="C1147" i="7"/>
  <c r="B1146" i="7"/>
  <c r="J414" i="9"/>
  <c r="G2466" i="9"/>
  <c r="D2466" i="9" s="1"/>
  <c r="H2466" i="9"/>
  <c r="I2465" i="10"/>
  <c r="E2467" i="10"/>
  <c r="K2465" i="9"/>
  <c r="H415" i="9"/>
  <c r="G415" i="9"/>
  <c r="D415" i="9" s="1"/>
  <c r="C415" i="10"/>
  <c r="B415" i="10" s="1"/>
  <c r="C2465" i="10"/>
  <c r="B2465" i="10" s="1"/>
  <c r="O2465" i="10"/>
  <c r="N2465" i="10"/>
  <c r="J2465" i="9"/>
  <c r="O2465" i="9"/>
  <c r="E416" i="10"/>
  <c r="P415" i="10"/>
  <c r="N415" i="10"/>
  <c r="K415" i="10"/>
  <c r="I415" i="10"/>
  <c r="O415" i="10"/>
  <c r="M415" i="10"/>
  <c r="J415" i="10"/>
  <c r="E416" i="9"/>
  <c r="K414" i="9"/>
  <c r="C2465" i="9"/>
  <c r="B2465" i="9" s="1"/>
  <c r="G416" i="10"/>
  <c r="D416" i="10" s="1"/>
  <c r="H416" i="10"/>
  <c r="G2466" i="10"/>
  <c r="D2466" i="10" s="1"/>
  <c r="H2466" i="10"/>
  <c r="J2465" i="10"/>
  <c r="M2465" i="10"/>
  <c r="K2465" i="10"/>
  <c r="P2465" i="10"/>
  <c r="I2465" i="9"/>
  <c r="N2465" i="9"/>
  <c r="M2465" i="9"/>
  <c r="E2467" i="9"/>
  <c r="C414" i="9"/>
  <c r="B414" i="9" s="1"/>
  <c r="J415" i="9" l="1"/>
  <c r="M2466" i="9"/>
  <c r="K2466" i="9"/>
  <c r="I415" i="9"/>
  <c r="C1148" i="7"/>
  <c r="B1147" i="7"/>
  <c r="J2466" i="9"/>
  <c r="O2466" i="9"/>
  <c r="I2466" i="9"/>
  <c r="N2466" i="9"/>
  <c r="K415" i="9"/>
  <c r="G2467" i="10"/>
  <c r="D2467" i="10" s="1"/>
  <c r="H2467" i="10"/>
  <c r="G417" i="10"/>
  <c r="D417" i="10" s="1"/>
  <c r="H417" i="10"/>
  <c r="E417" i="9"/>
  <c r="E417" i="10"/>
  <c r="P416" i="10"/>
  <c r="N416" i="10"/>
  <c r="K416" i="10"/>
  <c r="I416" i="10"/>
  <c r="O416" i="10"/>
  <c r="M416" i="10"/>
  <c r="J416" i="10"/>
  <c r="G416" i="9"/>
  <c r="D416" i="9" s="1"/>
  <c r="H416" i="9"/>
  <c r="M2466" i="10"/>
  <c r="O2466" i="10"/>
  <c r="K2466" i="10"/>
  <c r="P2466" i="10"/>
  <c r="C2466" i="9"/>
  <c r="B2466" i="9" s="1"/>
  <c r="E2468" i="9"/>
  <c r="C2466" i="10"/>
  <c r="B2466" i="10" s="1"/>
  <c r="C416" i="10"/>
  <c r="B416" i="10" s="1"/>
  <c r="C415" i="9"/>
  <c r="B415" i="9" s="1"/>
  <c r="J2466" i="10"/>
  <c r="I2466" i="10"/>
  <c r="N2466" i="10"/>
  <c r="E2468" i="10"/>
  <c r="H2467" i="9"/>
  <c r="G2467" i="9"/>
  <c r="D2467" i="9" s="1"/>
  <c r="P2467" i="10" l="1"/>
  <c r="I2467" i="10"/>
  <c r="O2467" i="10"/>
  <c r="N2467" i="10"/>
  <c r="J2467" i="10"/>
  <c r="M2467" i="10"/>
  <c r="K2467" i="10"/>
  <c r="C1149" i="7"/>
  <c r="B1148" i="7"/>
  <c r="C2467" i="9"/>
  <c r="B2467" i="9" s="1"/>
  <c r="K2467" i="9"/>
  <c r="J2467" i="9"/>
  <c r="O2467" i="9"/>
  <c r="H417" i="9"/>
  <c r="G417" i="9"/>
  <c r="D417" i="9" s="1"/>
  <c r="J416" i="9"/>
  <c r="I416" i="9"/>
  <c r="G418" i="10"/>
  <c r="D418" i="10" s="1"/>
  <c r="H418" i="10"/>
  <c r="G2468" i="10"/>
  <c r="D2468" i="10" s="1"/>
  <c r="H2468" i="10"/>
  <c r="G2468" i="9"/>
  <c r="D2468" i="9" s="1"/>
  <c r="H2468" i="9"/>
  <c r="E2469" i="10"/>
  <c r="I2467" i="9"/>
  <c r="N2467" i="9"/>
  <c r="M2467" i="9"/>
  <c r="E2469" i="9"/>
  <c r="C416" i="9"/>
  <c r="B416" i="9" s="1"/>
  <c r="E418" i="10"/>
  <c r="P417" i="10"/>
  <c r="N417" i="10"/>
  <c r="K417" i="10"/>
  <c r="I417" i="10"/>
  <c r="O417" i="10"/>
  <c r="M417" i="10"/>
  <c r="J417" i="10"/>
  <c r="E418" i="9"/>
  <c r="K416" i="9"/>
  <c r="C417" i="10"/>
  <c r="B417" i="10" s="1"/>
  <c r="C2467" i="10"/>
  <c r="B2467" i="10" s="1"/>
  <c r="K417" i="9" l="1"/>
  <c r="O2468" i="9"/>
  <c r="I2468" i="9"/>
  <c r="O2468" i="10"/>
  <c r="P2468" i="10"/>
  <c r="K2468" i="9"/>
  <c r="N2468" i="10"/>
  <c r="J2468" i="9"/>
  <c r="N2468" i="9"/>
  <c r="M2468" i="10"/>
  <c r="K2468" i="10"/>
  <c r="C1150" i="7"/>
  <c r="B1149" i="7"/>
  <c r="I417" i="9"/>
  <c r="J417" i="9"/>
  <c r="M2468" i="9"/>
  <c r="J2468" i="10"/>
  <c r="I2468" i="10"/>
  <c r="E419" i="9"/>
  <c r="E419" i="10"/>
  <c r="P418" i="10"/>
  <c r="N418" i="10"/>
  <c r="K418" i="10"/>
  <c r="I418" i="10"/>
  <c r="O418" i="10"/>
  <c r="M418" i="10"/>
  <c r="J418" i="10"/>
  <c r="E2470" i="9"/>
  <c r="E2470" i="10"/>
  <c r="C2468" i="9"/>
  <c r="B2468" i="9" s="1"/>
  <c r="C2468" i="10"/>
  <c r="B2468" i="10" s="1"/>
  <c r="C418" i="10"/>
  <c r="B418" i="10" s="1"/>
  <c r="G418" i="9"/>
  <c r="D418" i="9" s="1"/>
  <c r="H418" i="9"/>
  <c r="H2469" i="9"/>
  <c r="G2469" i="9"/>
  <c r="D2469" i="9" s="1"/>
  <c r="G2469" i="10"/>
  <c r="D2469" i="10" s="1"/>
  <c r="H2469" i="10"/>
  <c r="G419" i="10"/>
  <c r="D419" i="10" s="1"/>
  <c r="H419" i="10"/>
  <c r="C417" i="9"/>
  <c r="B417" i="9" s="1"/>
  <c r="B1150" i="7" l="1"/>
  <c r="C1151" i="7"/>
  <c r="C419" i="10"/>
  <c r="B419" i="10" s="1"/>
  <c r="C418" i="9"/>
  <c r="B418" i="9" s="1"/>
  <c r="O2469" i="10"/>
  <c r="I2469" i="10"/>
  <c r="N2469" i="10"/>
  <c r="E2471" i="10"/>
  <c r="K2469" i="9"/>
  <c r="J2469" i="9"/>
  <c r="O2469" i="9"/>
  <c r="J418" i="9"/>
  <c r="I418" i="9"/>
  <c r="C2469" i="10"/>
  <c r="B2469" i="10" s="1"/>
  <c r="G2470" i="9"/>
  <c r="D2470" i="9" s="1"/>
  <c r="H2470" i="9"/>
  <c r="G420" i="10"/>
  <c r="D420" i="10" s="1"/>
  <c r="H420" i="10"/>
  <c r="G2470" i="10"/>
  <c r="D2470" i="10" s="1"/>
  <c r="H2470" i="10"/>
  <c r="C2469" i="9"/>
  <c r="B2469" i="9" s="1"/>
  <c r="H419" i="9"/>
  <c r="G419" i="9"/>
  <c r="D419" i="9" s="1"/>
  <c r="J2469" i="10"/>
  <c r="M2469" i="10"/>
  <c r="K2469" i="10"/>
  <c r="P2469" i="10"/>
  <c r="I2469" i="9"/>
  <c r="N2469" i="9"/>
  <c r="M2469" i="9"/>
  <c r="E2471" i="9"/>
  <c r="E420" i="10"/>
  <c r="P419" i="10"/>
  <c r="N419" i="10"/>
  <c r="K419" i="10"/>
  <c r="I419" i="10"/>
  <c r="O419" i="10"/>
  <c r="M419" i="10"/>
  <c r="J419" i="10"/>
  <c r="E420" i="9"/>
  <c r="K418" i="9"/>
  <c r="J419" i="9" l="1"/>
  <c r="N2470" i="9"/>
  <c r="K419" i="9"/>
  <c r="O2470" i="9"/>
  <c r="I2470" i="9"/>
  <c r="I419" i="9"/>
  <c r="J2470" i="9"/>
  <c r="K2470" i="9"/>
  <c r="B1151" i="7"/>
  <c r="C1152" i="7"/>
  <c r="M2470" i="9"/>
  <c r="C419" i="9"/>
  <c r="B419" i="9" s="1"/>
  <c r="G2471" i="10"/>
  <c r="D2471" i="10" s="1"/>
  <c r="H2471" i="10"/>
  <c r="G421" i="10"/>
  <c r="D421" i="10" s="1"/>
  <c r="H421" i="10"/>
  <c r="H2471" i="9"/>
  <c r="G2471" i="9"/>
  <c r="D2471" i="9" s="1"/>
  <c r="J2470" i="10"/>
  <c r="I2470" i="10"/>
  <c r="N2470" i="10"/>
  <c r="E2472" i="10"/>
  <c r="E421" i="9"/>
  <c r="E421" i="10"/>
  <c r="P420" i="10"/>
  <c r="N420" i="10"/>
  <c r="K420" i="10"/>
  <c r="I420" i="10"/>
  <c r="O420" i="10"/>
  <c r="M420" i="10"/>
  <c r="J420" i="10"/>
  <c r="E2472" i="9"/>
  <c r="G420" i="9"/>
  <c r="D420" i="9" s="1"/>
  <c r="H420" i="9"/>
  <c r="C2470" i="10"/>
  <c r="B2470" i="10" s="1"/>
  <c r="C420" i="10"/>
  <c r="B420" i="10" s="1"/>
  <c r="C2470" i="9"/>
  <c r="B2470" i="9" s="1"/>
  <c r="M2470" i="10"/>
  <c r="O2470" i="10"/>
  <c r="K2470" i="10"/>
  <c r="P2470" i="10"/>
  <c r="K2471" i="9" l="1"/>
  <c r="I2471" i="10"/>
  <c r="O2471" i="9"/>
  <c r="P2471" i="10"/>
  <c r="B1152" i="7"/>
  <c r="C1153" i="7"/>
  <c r="J2471" i="9"/>
  <c r="O2471" i="10"/>
  <c r="N2471" i="10"/>
  <c r="I2471" i="9"/>
  <c r="N2471" i="9"/>
  <c r="M2471" i="9"/>
  <c r="J2471" i="10"/>
  <c r="M2471" i="10"/>
  <c r="K2471" i="10"/>
  <c r="H421" i="9"/>
  <c r="G421" i="9"/>
  <c r="D421" i="9" s="1"/>
  <c r="E2473" i="9"/>
  <c r="E422" i="10"/>
  <c r="P421" i="10"/>
  <c r="N421" i="10"/>
  <c r="K421" i="10"/>
  <c r="I421" i="10"/>
  <c r="O421" i="10"/>
  <c r="M421" i="10"/>
  <c r="J421" i="10"/>
  <c r="E422" i="9"/>
  <c r="K420" i="9"/>
  <c r="E2473" i="10"/>
  <c r="C2471" i="9"/>
  <c r="B2471" i="9" s="1"/>
  <c r="G422" i="10"/>
  <c r="D422" i="10" s="1"/>
  <c r="H422" i="10"/>
  <c r="G2472" i="10"/>
  <c r="D2472" i="10" s="1"/>
  <c r="H2472" i="10"/>
  <c r="C420" i="9"/>
  <c r="B420" i="9" s="1"/>
  <c r="J420" i="9"/>
  <c r="I420" i="9"/>
  <c r="G2472" i="9"/>
  <c r="D2472" i="9" s="1"/>
  <c r="H2472" i="9"/>
  <c r="C421" i="10"/>
  <c r="B421" i="10" s="1"/>
  <c r="C2471" i="10"/>
  <c r="B2471" i="10" s="1"/>
  <c r="J421" i="9" l="1"/>
  <c r="K421" i="9"/>
  <c r="B1153" i="7"/>
  <c r="C1154" i="7"/>
  <c r="I421" i="9"/>
  <c r="C2472" i="9"/>
  <c r="B2472" i="9" s="1"/>
  <c r="H2473" i="9"/>
  <c r="G2473" i="9"/>
  <c r="D2473" i="9" s="1"/>
  <c r="G2473" i="10"/>
  <c r="D2473" i="10" s="1"/>
  <c r="H2473" i="10"/>
  <c r="G423" i="10"/>
  <c r="D423" i="10" s="1"/>
  <c r="H423" i="10"/>
  <c r="M2472" i="10"/>
  <c r="O2472" i="10"/>
  <c r="K2472" i="10"/>
  <c r="P2472" i="10"/>
  <c r="E423" i="9"/>
  <c r="E423" i="10"/>
  <c r="P422" i="10"/>
  <c r="N422" i="10"/>
  <c r="K422" i="10"/>
  <c r="I422" i="10"/>
  <c r="O422" i="10"/>
  <c r="M422" i="10"/>
  <c r="J422" i="10"/>
  <c r="M2472" i="9"/>
  <c r="E2474" i="9"/>
  <c r="K2472" i="9"/>
  <c r="C421" i="9"/>
  <c r="B421" i="9" s="1"/>
  <c r="C2472" i="10"/>
  <c r="B2472" i="10" s="1"/>
  <c r="C422" i="10"/>
  <c r="B422" i="10" s="1"/>
  <c r="J2472" i="10"/>
  <c r="I2472" i="10"/>
  <c r="N2472" i="10"/>
  <c r="E2474" i="10"/>
  <c r="J2473" i="10"/>
  <c r="J2472" i="9"/>
  <c r="O2472" i="9"/>
  <c r="I2472" i="9"/>
  <c r="N2472" i="9"/>
  <c r="G422" i="9"/>
  <c r="D422" i="9" s="1"/>
  <c r="H422" i="9"/>
  <c r="J2473" i="9" l="1"/>
  <c r="P2473" i="10"/>
  <c r="K2473" i="10"/>
  <c r="M2473" i="10"/>
  <c r="O2473" i="9"/>
  <c r="C1155" i="7"/>
  <c r="B1154" i="7"/>
  <c r="K2473" i="9"/>
  <c r="N2473" i="10"/>
  <c r="O2473" i="10"/>
  <c r="I2473" i="10"/>
  <c r="I2473" i="9"/>
  <c r="N2473" i="9"/>
  <c r="M2473" i="9"/>
  <c r="H423" i="9"/>
  <c r="G423" i="9"/>
  <c r="D423" i="9" s="1"/>
  <c r="E2475" i="9"/>
  <c r="J422" i="9"/>
  <c r="I422" i="9"/>
  <c r="G424" i="10"/>
  <c r="D424" i="10" s="1"/>
  <c r="H424" i="10"/>
  <c r="G2474" i="10"/>
  <c r="D2474" i="10" s="1"/>
  <c r="H2474" i="10"/>
  <c r="C2473" i="9"/>
  <c r="B2473" i="9" s="1"/>
  <c r="C422" i="9"/>
  <c r="B422" i="9" s="1"/>
  <c r="E2475" i="10"/>
  <c r="E424" i="10"/>
  <c r="P423" i="10"/>
  <c r="N423" i="10"/>
  <c r="K423" i="10"/>
  <c r="I423" i="10"/>
  <c r="O423" i="10"/>
  <c r="M423" i="10"/>
  <c r="J423" i="10"/>
  <c r="E424" i="9"/>
  <c r="K422" i="9"/>
  <c r="C423" i="10"/>
  <c r="B423" i="10" s="1"/>
  <c r="C2473" i="10"/>
  <c r="B2473" i="10" s="1"/>
  <c r="G2474" i="9"/>
  <c r="D2474" i="9" s="1"/>
  <c r="H2474" i="9"/>
  <c r="K423" i="9" l="1"/>
  <c r="N2474" i="10"/>
  <c r="J2474" i="10"/>
  <c r="J423" i="9"/>
  <c r="B1155" i="7"/>
  <c r="C1156" i="7"/>
  <c r="B1156" i="7" s="1"/>
  <c r="I423" i="9"/>
  <c r="I2474" i="10"/>
  <c r="E425" i="9"/>
  <c r="E425" i="10"/>
  <c r="P424" i="10"/>
  <c r="N424" i="10"/>
  <c r="K424" i="10"/>
  <c r="I424" i="10"/>
  <c r="O424" i="10"/>
  <c r="M424" i="10"/>
  <c r="J424" i="10"/>
  <c r="E2476" i="10"/>
  <c r="C2474" i="10"/>
  <c r="B2474" i="10" s="1"/>
  <c r="C424" i="10"/>
  <c r="B424" i="10" s="1"/>
  <c r="M2474" i="9"/>
  <c r="E2476" i="9"/>
  <c r="K2474" i="9"/>
  <c r="C423" i="9"/>
  <c r="B423" i="9" s="1"/>
  <c r="H2475" i="9"/>
  <c r="G2475" i="9"/>
  <c r="D2475" i="9" s="1"/>
  <c r="C2474" i="9"/>
  <c r="B2474" i="9" s="1"/>
  <c r="M2474" i="10"/>
  <c r="O2474" i="10"/>
  <c r="K2474" i="10"/>
  <c r="P2474" i="10"/>
  <c r="G2475" i="10"/>
  <c r="D2475" i="10" s="1"/>
  <c r="H2475" i="10"/>
  <c r="G425" i="10"/>
  <c r="D425" i="10" s="1"/>
  <c r="H425" i="10"/>
  <c r="J2474" i="9"/>
  <c r="O2474" i="9"/>
  <c r="I2474" i="9"/>
  <c r="N2474" i="9"/>
  <c r="G424" i="9"/>
  <c r="D424" i="9" s="1"/>
  <c r="H424" i="9"/>
  <c r="H425" i="9" l="1"/>
  <c r="G425" i="9"/>
  <c r="D425" i="9" s="1"/>
  <c r="G426" i="10"/>
  <c r="D426" i="10" s="1"/>
  <c r="H426" i="10"/>
  <c r="G2476" i="10"/>
  <c r="D2476" i="10" s="1"/>
  <c r="H2476" i="10"/>
  <c r="C2475" i="9"/>
  <c r="B2475" i="9" s="1"/>
  <c r="K2475" i="9"/>
  <c r="J2475" i="9"/>
  <c r="O2475" i="9"/>
  <c r="O2475" i="10"/>
  <c r="I2475" i="10"/>
  <c r="N2475" i="10"/>
  <c r="E2477" i="10"/>
  <c r="E426" i="10"/>
  <c r="P425" i="10"/>
  <c r="N425" i="10"/>
  <c r="K425" i="10"/>
  <c r="I425" i="10"/>
  <c r="O425" i="10"/>
  <c r="M425" i="10"/>
  <c r="J425" i="10"/>
  <c r="E426" i="9"/>
  <c r="K425" i="9"/>
  <c r="K424" i="9"/>
  <c r="C424" i="9"/>
  <c r="B424" i="9" s="1"/>
  <c r="C425" i="10"/>
  <c r="B425" i="10" s="1"/>
  <c r="C2475" i="10"/>
  <c r="B2475" i="10" s="1"/>
  <c r="G2476" i="9"/>
  <c r="D2476" i="9" s="1"/>
  <c r="H2476" i="9"/>
  <c r="I2475" i="9"/>
  <c r="N2475" i="9"/>
  <c r="M2475" i="9"/>
  <c r="E2477" i="9"/>
  <c r="J2475" i="10"/>
  <c r="M2475" i="10"/>
  <c r="K2475" i="10"/>
  <c r="P2475" i="10"/>
  <c r="J424" i="9"/>
  <c r="I424" i="9"/>
  <c r="I2476" i="10" l="1"/>
  <c r="J2476" i="9"/>
  <c r="N2476" i="9"/>
  <c r="I2476" i="9"/>
  <c r="J425" i="9"/>
  <c r="O2476" i="9"/>
  <c r="I425" i="9"/>
  <c r="J2476" i="10"/>
  <c r="N2476" i="10"/>
  <c r="H2477" i="9"/>
  <c r="G2477" i="9"/>
  <c r="D2477" i="9" s="1"/>
  <c r="M2476" i="9"/>
  <c r="E2478" i="9"/>
  <c r="K2476" i="9"/>
  <c r="C2476" i="9"/>
  <c r="B2476" i="9" s="1"/>
  <c r="M2476" i="10"/>
  <c r="O2476" i="10"/>
  <c r="K2476" i="10"/>
  <c r="P2476" i="10"/>
  <c r="G2477" i="10"/>
  <c r="D2477" i="10" s="1"/>
  <c r="H2477" i="10"/>
  <c r="G427" i="10"/>
  <c r="D427" i="10" s="1"/>
  <c r="H427" i="10"/>
  <c r="C425" i="9"/>
  <c r="B425" i="9" s="1"/>
  <c r="E427" i="9"/>
  <c r="E427" i="10"/>
  <c r="P426" i="10"/>
  <c r="N426" i="10"/>
  <c r="K426" i="10"/>
  <c r="I426" i="10"/>
  <c r="O426" i="10"/>
  <c r="M426" i="10"/>
  <c r="J426" i="10"/>
  <c r="E2478" i="10"/>
  <c r="C2476" i="10"/>
  <c r="B2476" i="10" s="1"/>
  <c r="C426" i="10"/>
  <c r="B426" i="10" s="1"/>
  <c r="G426" i="9"/>
  <c r="D426" i="9" s="1"/>
  <c r="H426" i="9"/>
  <c r="P2477" i="10" l="1"/>
  <c r="M2477" i="10"/>
  <c r="J2477" i="10"/>
  <c r="K2477" i="10"/>
  <c r="J2477" i="9"/>
  <c r="K2477" i="9"/>
  <c r="O2477" i="9"/>
  <c r="M2477" i="9"/>
  <c r="O2477" i="10"/>
  <c r="I2477" i="10"/>
  <c r="N2477" i="10"/>
  <c r="I2477" i="9"/>
  <c r="N2477" i="9"/>
  <c r="C426" i="9"/>
  <c r="B426" i="9" s="1"/>
  <c r="E2479" i="10"/>
  <c r="E428" i="10"/>
  <c r="P427" i="10"/>
  <c r="N427" i="10"/>
  <c r="K427" i="10"/>
  <c r="I427" i="10"/>
  <c r="O427" i="10"/>
  <c r="M427" i="10"/>
  <c r="J427" i="10"/>
  <c r="E428" i="9"/>
  <c r="K426" i="9"/>
  <c r="C427" i="10"/>
  <c r="B427" i="10" s="1"/>
  <c r="C2477" i="10"/>
  <c r="B2477" i="10" s="1"/>
  <c r="E2479" i="9"/>
  <c r="C2477" i="9"/>
  <c r="B2477" i="9" s="1"/>
  <c r="H427" i="9"/>
  <c r="G427" i="9"/>
  <c r="D427" i="9" s="1"/>
  <c r="J426" i="9"/>
  <c r="I426" i="9"/>
  <c r="G428" i="10"/>
  <c r="D428" i="10" s="1"/>
  <c r="H428" i="10"/>
  <c r="G2478" i="10"/>
  <c r="D2478" i="10" s="1"/>
  <c r="H2478" i="10"/>
  <c r="G2478" i="9"/>
  <c r="D2478" i="9" s="1"/>
  <c r="H2478" i="9"/>
  <c r="H2479" i="9" l="1"/>
  <c r="G2479" i="9"/>
  <c r="D2479" i="9" s="1"/>
  <c r="G2479" i="10"/>
  <c r="D2479" i="10" s="1"/>
  <c r="H2479" i="10"/>
  <c r="K2479" i="10" s="1"/>
  <c r="G429" i="10"/>
  <c r="D429" i="10" s="1"/>
  <c r="H429" i="10"/>
  <c r="C427" i="9"/>
  <c r="B427" i="9" s="1"/>
  <c r="J2478" i="9"/>
  <c r="O2478" i="9"/>
  <c r="I2478" i="9"/>
  <c r="N2478" i="9"/>
  <c r="I427" i="9"/>
  <c r="J427" i="9"/>
  <c r="M2478" i="10"/>
  <c r="O2478" i="10"/>
  <c r="K2478" i="10"/>
  <c r="P2478" i="10"/>
  <c r="C2478" i="9"/>
  <c r="B2478" i="9" s="1"/>
  <c r="C2478" i="10"/>
  <c r="B2478" i="10" s="1"/>
  <c r="C428" i="10"/>
  <c r="B428" i="10" s="1"/>
  <c r="G428" i="9"/>
  <c r="D428" i="9" s="1"/>
  <c r="H428" i="9"/>
  <c r="M2478" i="9"/>
  <c r="E2480" i="9"/>
  <c r="K2478" i="9"/>
  <c r="K427" i="9"/>
  <c r="E429" i="9"/>
  <c r="E429" i="10"/>
  <c r="P428" i="10"/>
  <c r="N428" i="10"/>
  <c r="K428" i="10"/>
  <c r="I428" i="10"/>
  <c r="O428" i="10"/>
  <c r="M428" i="10"/>
  <c r="J428" i="10"/>
  <c r="J2478" i="10"/>
  <c r="I2478" i="10"/>
  <c r="N2478" i="10"/>
  <c r="E2480" i="10"/>
  <c r="P2479" i="10"/>
  <c r="K428" i="9" l="1"/>
  <c r="M2479" i="10"/>
  <c r="J2479" i="9"/>
  <c r="J2479" i="10"/>
  <c r="K2479" i="9"/>
  <c r="O2479" i="9"/>
  <c r="M2479" i="9"/>
  <c r="O2479" i="10"/>
  <c r="I2479" i="10"/>
  <c r="N2479" i="10"/>
  <c r="J428" i="9"/>
  <c r="I428" i="9"/>
  <c r="I2479" i="9"/>
  <c r="N2479" i="9"/>
  <c r="E2481" i="10"/>
  <c r="E2481" i="9"/>
  <c r="H429" i="9"/>
  <c r="G429" i="9"/>
  <c r="D429" i="9" s="1"/>
  <c r="G430" i="10"/>
  <c r="D430" i="10" s="1"/>
  <c r="H430" i="10"/>
  <c r="G2480" i="10"/>
  <c r="D2480" i="10" s="1"/>
  <c r="H2480" i="10"/>
  <c r="C2479" i="9"/>
  <c r="B2479" i="9" s="1"/>
  <c r="E430" i="10"/>
  <c r="P429" i="10"/>
  <c r="N429" i="10"/>
  <c r="K429" i="10"/>
  <c r="I429" i="10"/>
  <c r="O429" i="10"/>
  <c r="M429" i="10"/>
  <c r="J429" i="10"/>
  <c r="E430" i="9"/>
  <c r="C428" i="9"/>
  <c r="B428" i="9" s="1"/>
  <c r="C429" i="10"/>
  <c r="B429" i="10" s="1"/>
  <c r="C2479" i="10"/>
  <c r="B2479" i="10" s="1"/>
  <c r="G2480" i="9"/>
  <c r="D2480" i="9" s="1"/>
  <c r="H2480" i="9"/>
  <c r="I429" i="9" l="1"/>
  <c r="J429" i="9"/>
  <c r="K429" i="9"/>
  <c r="C2480" i="10"/>
  <c r="B2480" i="10" s="1"/>
  <c r="C430" i="10"/>
  <c r="B430" i="10" s="1"/>
  <c r="G430" i="9"/>
  <c r="D430" i="9" s="1"/>
  <c r="H430" i="9"/>
  <c r="M2480" i="9"/>
  <c r="E2482" i="9"/>
  <c r="K2480" i="9"/>
  <c r="M2480" i="10"/>
  <c r="O2480" i="10"/>
  <c r="K2480" i="10"/>
  <c r="P2480" i="10"/>
  <c r="C2480" i="9"/>
  <c r="B2480" i="9" s="1"/>
  <c r="E431" i="9"/>
  <c r="E431" i="10"/>
  <c r="P430" i="10"/>
  <c r="N430" i="10"/>
  <c r="K430" i="10"/>
  <c r="I430" i="10"/>
  <c r="O430" i="10"/>
  <c r="M430" i="10"/>
  <c r="J430" i="10"/>
  <c r="H2481" i="9"/>
  <c r="G2481" i="9"/>
  <c r="D2481" i="9" s="1"/>
  <c r="G2481" i="10"/>
  <c r="D2481" i="10" s="1"/>
  <c r="H2481" i="10"/>
  <c r="G431" i="10"/>
  <c r="D431" i="10" s="1"/>
  <c r="H431" i="10"/>
  <c r="C429" i="9"/>
  <c r="B429" i="9" s="1"/>
  <c r="J2480" i="9"/>
  <c r="O2480" i="9"/>
  <c r="I2480" i="9"/>
  <c r="N2480" i="9"/>
  <c r="J2480" i="10"/>
  <c r="I2480" i="10"/>
  <c r="N2480" i="10"/>
  <c r="E2482" i="10"/>
  <c r="I430" i="9" l="1"/>
  <c r="I2481" i="10"/>
  <c r="O2481" i="10"/>
  <c r="N2481" i="10"/>
  <c r="P2481" i="10"/>
  <c r="J430" i="9"/>
  <c r="K430" i="9"/>
  <c r="J2481" i="10"/>
  <c r="M2481" i="10"/>
  <c r="K2481" i="10"/>
  <c r="C431" i="10"/>
  <c r="B431" i="10" s="1"/>
  <c r="C2481" i="10"/>
  <c r="B2481" i="10" s="1"/>
  <c r="G2482" i="9"/>
  <c r="D2482" i="9" s="1"/>
  <c r="H2482" i="9"/>
  <c r="E432" i="10"/>
  <c r="P431" i="10"/>
  <c r="N431" i="10"/>
  <c r="K431" i="10"/>
  <c r="I431" i="10"/>
  <c r="O431" i="10"/>
  <c r="M431" i="10"/>
  <c r="J431" i="10"/>
  <c r="E432" i="9"/>
  <c r="I2481" i="9"/>
  <c r="N2481" i="9"/>
  <c r="M2481" i="9"/>
  <c r="E2483" i="9"/>
  <c r="H431" i="9"/>
  <c r="G431" i="9"/>
  <c r="D431" i="9" s="1"/>
  <c r="E2483" i="10"/>
  <c r="G432" i="10"/>
  <c r="D432" i="10" s="1"/>
  <c r="H432" i="10"/>
  <c r="G2482" i="10"/>
  <c r="D2482" i="10" s="1"/>
  <c r="H2482" i="10"/>
  <c r="C2481" i="9"/>
  <c r="B2481" i="9" s="1"/>
  <c r="K2481" i="9"/>
  <c r="J2481" i="9"/>
  <c r="O2481" i="9"/>
  <c r="C430" i="9"/>
  <c r="B430" i="9" s="1"/>
  <c r="K2482" i="9" l="1"/>
  <c r="M2482" i="9"/>
  <c r="N2482" i="9"/>
  <c r="J2482" i="9"/>
  <c r="O2482" i="9"/>
  <c r="I2482" i="9"/>
  <c r="G2483" i="10"/>
  <c r="D2483" i="10" s="1"/>
  <c r="H2483" i="10"/>
  <c r="G433" i="10"/>
  <c r="D433" i="10" s="1"/>
  <c r="H433" i="10"/>
  <c r="M2482" i="10"/>
  <c r="O2482" i="10"/>
  <c r="K2482" i="10"/>
  <c r="P2482" i="10"/>
  <c r="C431" i="9"/>
  <c r="B431" i="9" s="1"/>
  <c r="I431" i="9"/>
  <c r="J431" i="9"/>
  <c r="H2483" i="9"/>
  <c r="G2483" i="9"/>
  <c r="D2483" i="9" s="1"/>
  <c r="C2482" i="10"/>
  <c r="B2482" i="10" s="1"/>
  <c r="C432" i="10"/>
  <c r="B432" i="10" s="1"/>
  <c r="J2482" i="10"/>
  <c r="I2482" i="10"/>
  <c r="N2482" i="10"/>
  <c r="E2484" i="10"/>
  <c r="G432" i="9"/>
  <c r="D432" i="9" s="1"/>
  <c r="H432" i="9"/>
  <c r="E2484" i="9"/>
  <c r="K431" i="9"/>
  <c r="E433" i="9"/>
  <c r="E433" i="10"/>
  <c r="P432" i="10"/>
  <c r="N432" i="10"/>
  <c r="K432" i="10"/>
  <c r="I432" i="10"/>
  <c r="O432" i="10"/>
  <c r="M432" i="10"/>
  <c r="J432" i="10"/>
  <c r="C2482" i="9"/>
  <c r="B2482" i="9" s="1"/>
  <c r="M2483" i="9" l="1"/>
  <c r="K432" i="9"/>
  <c r="O2483" i="10"/>
  <c r="I2483" i="9"/>
  <c r="N2483" i="10"/>
  <c r="N2483" i="9"/>
  <c r="P2483" i="10"/>
  <c r="I2483" i="10"/>
  <c r="J432" i="9"/>
  <c r="I432" i="9"/>
  <c r="K2483" i="9"/>
  <c r="J2483" i="9"/>
  <c r="O2483" i="9"/>
  <c r="J2483" i="10"/>
  <c r="M2483" i="10"/>
  <c r="K2483" i="10"/>
  <c r="E434" i="10"/>
  <c r="P433" i="10"/>
  <c r="N433" i="10"/>
  <c r="K433" i="10"/>
  <c r="I433" i="10"/>
  <c r="O433" i="10"/>
  <c r="M433" i="10"/>
  <c r="J433" i="10"/>
  <c r="E434" i="9"/>
  <c r="E2485" i="9"/>
  <c r="C432" i="9"/>
  <c r="B432" i="9" s="1"/>
  <c r="E2485" i="10"/>
  <c r="C2483" i="9"/>
  <c r="B2483" i="9" s="1"/>
  <c r="G434" i="10"/>
  <c r="D434" i="10" s="1"/>
  <c r="H434" i="10"/>
  <c r="G2484" i="10"/>
  <c r="D2484" i="10" s="1"/>
  <c r="H2484" i="10"/>
  <c r="H433" i="9"/>
  <c r="G433" i="9"/>
  <c r="D433" i="9" s="1"/>
  <c r="G2484" i="9"/>
  <c r="D2484" i="9" s="1"/>
  <c r="H2484" i="9"/>
  <c r="C433" i="10"/>
  <c r="B433" i="10" s="1"/>
  <c r="C2483" i="10"/>
  <c r="B2483" i="10" s="1"/>
  <c r="C2484" i="9" l="1"/>
  <c r="B2484" i="9" s="1"/>
  <c r="G434" i="9"/>
  <c r="D434" i="9" s="1"/>
  <c r="H434" i="9"/>
  <c r="C434" i="10"/>
  <c r="B434" i="10" s="1"/>
  <c r="J2484" i="10"/>
  <c r="I2484" i="10"/>
  <c r="N2484" i="10"/>
  <c r="E2486" i="10"/>
  <c r="M2484" i="9"/>
  <c r="E2486" i="9"/>
  <c r="K2484" i="9"/>
  <c r="I433" i="9"/>
  <c r="J433" i="9"/>
  <c r="C2484" i="10"/>
  <c r="B2484" i="10" s="1"/>
  <c r="H2485" i="9"/>
  <c r="G2485" i="9"/>
  <c r="D2485" i="9" s="1"/>
  <c r="C433" i="9"/>
  <c r="B433" i="9" s="1"/>
  <c r="G2485" i="10"/>
  <c r="D2485" i="10" s="1"/>
  <c r="H2485" i="10"/>
  <c r="G435" i="10"/>
  <c r="D435" i="10" s="1"/>
  <c r="H435" i="10"/>
  <c r="M2484" i="10"/>
  <c r="O2484" i="10"/>
  <c r="K2484" i="10"/>
  <c r="P2484" i="10"/>
  <c r="J2484" i="9"/>
  <c r="O2484" i="9"/>
  <c r="I2484" i="9"/>
  <c r="N2484" i="9"/>
  <c r="K433" i="9"/>
  <c r="E435" i="9"/>
  <c r="E435" i="10"/>
  <c r="P434" i="10"/>
  <c r="N434" i="10"/>
  <c r="K434" i="10"/>
  <c r="I434" i="10"/>
  <c r="O434" i="10"/>
  <c r="M434" i="10"/>
  <c r="J434" i="10"/>
  <c r="J434" i="9" l="1"/>
  <c r="I434" i="9"/>
  <c r="K434" i="9"/>
  <c r="E436" i="10"/>
  <c r="P435" i="10"/>
  <c r="N435" i="10"/>
  <c r="K435" i="10"/>
  <c r="I435" i="10"/>
  <c r="O435" i="10"/>
  <c r="M435" i="10"/>
  <c r="J435" i="10"/>
  <c r="E436" i="9"/>
  <c r="G436" i="10"/>
  <c r="D436" i="10" s="1"/>
  <c r="H436" i="10"/>
  <c r="G2486" i="10"/>
  <c r="D2486" i="10" s="1"/>
  <c r="H2486" i="10"/>
  <c r="C2485" i="9"/>
  <c r="B2485" i="9" s="1"/>
  <c r="K2485" i="9"/>
  <c r="J2485" i="9"/>
  <c r="O2485" i="9"/>
  <c r="O2485" i="10"/>
  <c r="I2485" i="10"/>
  <c r="N2485" i="10"/>
  <c r="E2487" i="10"/>
  <c r="H435" i="9"/>
  <c r="G435" i="9"/>
  <c r="D435" i="9" s="1"/>
  <c r="C435" i="10"/>
  <c r="B435" i="10" s="1"/>
  <c r="C2485" i="10"/>
  <c r="B2485" i="10" s="1"/>
  <c r="G2486" i="9"/>
  <c r="D2486" i="9" s="1"/>
  <c r="H2486" i="9"/>
  <c r="I2485" i="9"/>
  <c r="N2485" i="9"/>
  <c r="M2485" i="9"/>
  <c r="E2487" i="9"/>
  <c r="J2485" i="10"/>
  <c r="M2485" i="10"/>
  <c r="K2485" i="10"/>
  <c r="P2485" i="10"/>
  <c r="C434" i="9"/>
  <c r="B434" i="9" s="1"/>
  <c r="K2486" i="10" l="1"/>
  <c r="O2486" i="9"/>
  <c r="K2486" i="9"/>
  <c r="M2486" i="9"/>
  <c r="M2486" i="10"/>
  <c r="N2486" i="10"/>
  <c r="J2486" i="9"/>
  <c r="O2486" i="10"/>
  <c r="P2486" i="10"/>
  <c r="J2486" i="10"/>
  <c r="I2486" i="10"/>
  <c r="I2486" i="9"/>
  <c r="N2486" i="9"/>
  <c r="H2487" i="9"/>
  <c r="G2487" i="9"/>
  <c r="D2487" i="9" s="1"/>
  <c r="C435" i="9"/>
  <c r="B435" i="9" s="1"/>
  <c r="G2487" i="10"/>
  <c r="D2487" i="10" s="1"/>
  <c r="H2487" i="10"/>
  <c r="G437" i="10"/>
  <c r="D437" i="10" s="1"/>
  <c r="H437" i="10"/>
  <c r="I435" i="9"/>
  <c r="J435" i="9"/>
  <c r="E2488" i="9"/>
  <c r="C2486" i="9"/>
  <c r="B2486" i="9" s="1"/>
  <c r="G436" i="9"/>
  <c r="D436" i="9" s="1"/>
  <c r="H436" i="9"/>
  <c r="E2488" i="10"/>
  <c r="C2486" i="10"/>
  <c r="B2486" i="10" s="1"/>
  <c r="C436" i="10"/>
  <c r="B436" i="10" s="1"/>
  <c r="K435" i="9"/>
  <c r="E437" i="9"/>
  <c r="E437" i="10"/>
  <c r="P436" i="10"/>
  <c r="N436" i="10"/>
  <c r="K436" i="10"/>
  <c r="I436" i="10"/>
  <c r="O436" i="10"/>
  <c r="M436" i="10"/>
  <c r="J436" i="10"/>
  <c r="I2487" i="9" l="1"/>
  <c r="I2487" i="10"/>
  <c r="M2487" i="9"/>
  <c r="N2487" i="10"/>
  <c r="N2487" i="9"/>
  <c r="J436" i="9"/>
  <c r="I436" i="9"/>
  <c r="O2487" i="10"/>
  <c r="K436" i="9"/>
  <c r="J2487" i="10"/>
  <c r="M2487" i="10"/>
  <c r="K2487" i="10"/>
  <c r="P2487" i="10"/>
  <c r="K2487" i="9"/>
  <c r="J2487" i="9"/>
  <c r="O2487" i="9"/>
  <c r="E2489" i="10"/>
  <c r="C436" i="9"/>
  <c r="B436" i="9" s="1"/>
  <c r="G438" i="10"/>
  <c r="D438" i="10" s="1"/>
  <c r="H438" i="10"/>
  <c r="G2488" i="10"/>
  <c r="D2488" i="10" s="1"/>
  <c r="H2488" i="10"/>
  <c r="C2487" i="9"/>
  <c r="B2487" i="9" s="1"/>
  <c r="E438" i="10"/>
  <c r="P437" i="10"/>
  <c r="N437" i="10"/>
  <c r="K437" i="10"/>
  <c r="I437" i="10"/>
  <c r="O437" i="10"/>
  <c r="M437" i="10"/>
  <c r="J437" i="10"/>
  <c r="E438" i="9"/>
  <c r="H437" i="9"/>
  <c r="G437" i="9"/>
  <c r="D437" i="9" s="1"/>
  <c r="E2489" i="9"/>
  <c r="C437" i="10"/>
  <c r="B437" i="10" s="1"/>
  <c r="C2487" i="10"/>
  <c r="B2487" i="10" s="1"/>
  <c r="G2488" i="9"/>
  <c r="D2488" i="9" s="1"/>
  <c r="H2488" i="9"/>
  <c r="M2488" i="9" l="1"/>
  <c r="E2490" i="9"/>
  <c r="K2488" i="9"/>
  <c r="C437" i="9"/>
  <c r="B437" i="9" s="1"/>
  <c r="I437" i="9"/>
  <c r="J437" i="9"/>
  <c r="G2489" i="10"/>
  <c r="D2489" i="10" s="1"/>
  <c r="H2489" i="10"/>
  <c r="G439" i="10"/>
  <c r="D439" i="10" s="1"/>
  <c r="H439" i="10"/>
  <c r="M2488" i="10"/>
  <c r="O2488" i="10"/>
  <c r="K2488" i="10"/>
  <c r="P2488" i="10"/>
  <c r="C2488" i="9"/>
  <c r="B2488" i="9" s="1"/>
  <c r="H2489" i="9"/>
  <c r="G2489" i="9"/>
  <c r="D2489" i="9" s="1"/>
  <c r="J2488" i="9"/>
  <c r="O2488" i="9"/>
  <c r="I2488" i="9"/>
  <c r="N2488" i="9"/>
  <c r="G438" i="9"/>
  <c r="D438" i="9" s="1"/>
  <c r="H438" i="9"/>
  <c r="K437" i="9"/>
  <c r="E439" i="9"/>
  <c r="E439" i="10"/>
  <c r="P438" i="10"/>
  <c r="N438" i="10"/>
  <c r="K438" i="10"/>
  <c r="I438" i="10"/>
  <c r="O438" i="10"/>
  <c r="M438" i="10"/>
  <c r="J438" i="10"/>
  <c r="C2488" i="10"/>
  <c r="B2488" i="10" s="1"/>
  <c r="C438" i="10"/>
  <c r="B438" i="10" s="1"/>
  <c r="J2488" i="10"/>
  <c r="I2488" i="10"/>
  <c r="N2488" i="10"/>
  <c r="E2490" i="10"/>
  <c r="P2489" i="10"/>
  <c r="N2489" i="10" l="1"/>
  <c r="M2489" i="10"/>
  <c r="J2489" i="10"/>
  <c r="K2489" i="10"/>
  <c r="O2489" i="10"/>
  <c r="I2489" i="10"/>
  <c r="J438" i="9"/>
  <c r="I438" i="9"/>
  <c r="K438" i="9"/>
  <c r="E2491" i="10"/>
  <c r="C438" i="9"/>
  <c r="B438" i="9" s="1"/>
  <c r="G2490" i="9"/>
  <c r="D2490" i="9" s="1"/>
  <c r="H2490" i="9"/>
  <c r="C439" i="10"/>
  <c r="B439" i="10" s="1"/>
  <c r="C2489" i="10"/>
  <c r="B2489" i="10" s="1"/>
  <c r="I2489" i="9"/>
  <c r="N2489" i="9"/>
  <c r="M2489" i="9"/>
  <c r="E2491" i="9"/>
  <c r="E440" i="10"/>
  <c r="P439" i="10"/>
  <c r="N439" i="10"/>
  <c r="K439" i="10"/>
  <c r="I439" i="10"/>
  <c r="O439" i="10"/>
  <c r="M439" i="10"/>
  <c r="J439" i="10"/>
  <c r="E440" i="9"/>
  <c r="H439" i="9"/>
  <c r="G439" i="9"/>
  <c r="D439" i="9" s="1"/>
  <c r="C2489" i="9"/>
  <c r="B2489" i="9" s="1"/>
  <c r="G440" i="10"/>
  <c r="D440" i="10" s="1"/>
  <c r="H440" i="10"/>
  <c r="G2490" i="10"/>
  <c r="D2490" i="10" s="1"/>
  <c r="H2490" i="10"/>
  <c r="K2489" i="9"/>
  <c r="J2489" i="9"/>
  <c r="O2489" i="9"/>
  <c r="O2490" i="9" l="1"/>
  <c r="I2490" i="9"/>
  <c r="J2490" i="9"/>
  <c r="N2490" i="9"/>
  <c r="K2490" i="9"/>
  <c r="M2490" i="9"/>
  <c r="G2491" i="10"/>
  <c r="D2491" i="10" s="1"/>
  <c r="H2491" i="10"/>
  <c r="G441" i="10"/>
  <c r="D441" i="10" s="1"/>
  <c r="H441" i="10"/>
  <c r="C439" i="9"/>
  <c r="B439" i="9" s="1"/>
  <c r="I439" i="9"/>
  <c r="J439" i="9"/>
  <c r="H2491" i="9"/>
  <c r="G2491" i="9"/>
  <c r="D2491" i="9" s="1"/>
  <c r="M2490" i="10"/>
  <c r="O2490" i="10"/>
  <c r="K2490" i="10"/>
  <c r="P2490" i="10"/>
  <c r="C2490" i="10"/>
  <c r="B2490" i="10" s="1"/>
  <c r="C440" i="10"/>
  <c r="B440" i="10" s="1"/>
  <c r="G440" i="9"/>
  <c r="D440" i="9" s="1"/>
  <c r="H440" i="9"/>
  <c r="K439" i="9"/>
  <c r="E441" i="9"/>
  <c r="E441" i="10"/>
  <c r="P440" i="10"/>
  <c r="N440" i="10"/>
  <c r="K440" i="10"/>
  <c r="I440" i="10"/>
  <c r="O440" i="10"/>
  <c r="M440" i="10"/>
  <c r="J440" i="10"/>
  <c r="E2492" i="9"/>
  <c r="C2490" i="9"/>
  <c r="B2490" i="9" s="1"/>
  <c r="J2490" i="10"/>
  <c r="I2490" i="10"/>
  <c r="N2490" i="10"/>
  <c r="E2492" i="10"/>
  <c r="O2491" i="9" l="1"/>
  <c r="P2491" i="10"/>
  <c r="I2491" i="10"/>
  <c r="J2491" i="9"/>
  <c r="O2491" i="10"/>
  <c r="N2491" i="10"/>
  <c r="K2491" i="9"/>
  <c r="J440" i="9"/>
  <c r="I440" i="9"/>
  <c r="J2491" i="10"/>
  <c r="M2491" i="10"/>
  <c r="K2491" i="10"/>
  <c r="I2491" i="9"/>
  <c r="N2491" i="9"/>
  <c r="M2491" i="9"/>
  <c r="E2493" i="10"/>
  <c r="E2493" i="9"/>
  <c r="E442" i="10"/>
  <c r="P441" i="10"/>
  <c r="N441" i="10"/>
  <c r="K441" i="10"/>
  <c r="I441" i="10"/>
  <c r="O441" i="10"/>
  <c r="M441" i="10"/>
  <c r="J441" i="10"/>
  <c r="E442" i="9"/>
  <c r="K440" i="9"/>
  <c r="H441" i="9"/>
  <c r="G441" i="9"/>
  <c r="D441" i="9" s="1"/>
  <c r="C2491" i="9"/>
  <c r="B2491" i="9" s="1"/>
  <c r="G442" i="10"/>
  <c r="D442" i="10" s="1"/>
  <c r="H442" i="10"/>
  <c r="G2492" i="10"/>
  <c r="D2492" i="10" s="1"/>
  <c r="H2492" i="10"/>
  <c r="C440" i="9"/>
  <c r="B440" i="9" s="1"/>
  <c r="G2492" i="9"/>
  <c r="D2492" i="9" s="1"/>
  <c r="H2492" i="9"/>
  <c r="C441" i="10"/>
  <c r="B441" i="10" s="1"/>
  <c r="C2491" i="10"/>
  <c r="B2491" i="10" s="1"/>
  <c r="C2492" i="9" l="1"/>
  <c r="B2492" i="9" s="1"/>
  <c r="H2493" i="9"/>
  <c r="G2493" i="9"/>
  <c r="D2493" i="9" s="1"/>
  <c r="G2493" i="10"/>
  <c r="D2493" i="10" s="1"/>
  <c r="H2493" i="10"/>
  <c r="G443" i="10"/>
  <c r="D443" i="10" s="1"/>
  <c r="H443" i="10"/>
  <c r="C441" i="9"/>
  <c r="B441" i="9" s="1"/>
  <c r="K441" i="9"/>
  <c r="E443" i="9"/>
  <c r="E443" i="10"/>
  <c r="P442" i="10"/>
  <c r="N442" i="10"/>
  <c r="K442" i="10"/>
  <c r="I442" i="10"/>
  <c r="O442" i="10"/>
  <c r="M442" i="10"/>
  <c r="J442" i="10"/>
  <c r="M2492" i="9"/>
  <c r="E2494" i="9"/>
  <c r="K2492" i="9"/>
  <c r="M2492" i="10"/>
  <c r="O2492" i="10"/>
  <c r="K2492" i="10"/>
  <c r="P2492" i="10"/>
  <c r="C2492" i="10"/>
  <c r="B2492" i="10" s="1"/>
  <c r="C442" i="10"/>
  <c r="B442" i="10" s="1"/>
  <c r="G442" i="9"/>
  <c r="D442" i="9" s="1"/>
  <c r="H442" i="9"/>
  <c r="I441" i="9"/>
  <c r="J441" i="9"/>
  <c r="J2492" i="9"/>
  <c r="O2492" i="9"/>
  <c r="I2492" i="9"/>
  <c r="N2492" i="9"/>
  <c r="J2492" i="10"/>
  <c r="I2492" i="10"/>
  <c r="N2492" i="10"/>
  <c r="E2494" i="10"/>
  <c r="J2493" i="10"/>
  <c r="O2493" i="9" l="1"/>
  <c r="K2493" i="10"/>
  <c r="N2493" i="9"/>
  <c r="M2493" i="10"/>
  <c r="P2493" i="10"/>
  <c r="I2493" i="9"/>
  <c r="M2493" i="9"/>
  <c r="O2493" i="10"/>
  <c r="I2493" i="10"/>
  <c r="N2493" i="10"/>
  <c r="K2493" i="9"/>
  <c r="J2493" i="9"/>
  <c r="E2495" i="10"/>
  <c r="H443" i="9"/>
  <c r="G443" i="9"/>
  <c r="D443" i="9" s="1"/>
  <c r="E444" i="10"/>
  <c r="P443" i="10"/>
  <c r="N443" i="10"/>
  <c r="K443" i="10"/>
  <c r="I443" i="10"/>
  <c r="O443" i="10"/>
  <c r="M443" i="10"/>
  <c r="J443" i="10"/>
  <c r="E444" i="9"/>
  <c r="K442" i="9"/>
  <c r="G444" i="10"/>
  <c r="D444" i="10" s="1"/>
  <c r="H444" i="10"/>
  <c r="G2494" i="10"/>
  <c r="D2494" i="10" s="1"/>
  <c r="H2494" i="10"/>
  <c r="C2493" i="9"/>
  <c r="B2493" i="9" s="1"/>
  <c r="C442" i="9"/>
  <c r="B442" i="9" s="1"/>
  <c r="E2495" i="9"/>
  <c r="J442" i="9"/>
  <c r="I442" i="9"/>
  <c r="C443" i="10"/>
  <c r="B443" i="10" s="1"/>
  <c r="C2493" i="10"/>
  <c r="B2493" i="10" s="1"/>
  <c r="G2494" i="9"/>
  <c r="D2494" i="9" s="1"/>
  <c r="H2494" i="9"/>
  <c r="J443" i="9" l="1"/>
  <c r="I443" i="9"/>
  <c r="O2494" i="9"/>
  <c r="K443" i="9"/>
  <c r="C2494" i="10"/>
  <c r="B2494" i="10" s="1"/>
  <c r="C444" i="10"/>
  <c r="B444" i="10" s="1"/>
  <c r="C443" i="9"/>
  <c r="B443" i="9" s="1"/>
  <c r="M2494" i="10"/>
  <c r="O2494" i="10"/>
  <c r="K2494" i="10"/>
  <c r="P2494" i="10"/>
  <c r="H2495" i="9"/>
  <c r="G2495" i="9"/>
  <c r="D2495" i="9" s="1"/>
  <c r="J2494" i="9"/>
  <c r="I2494" i="9"/>
  <c r="N2494" i="9"/>
  <c r="C2494" i="9"/>
  <c r="B2494" i="9" s="1"/>
  <c r="M2494" i="9"/>
  <c r="E2496" i="9"/>
  <c r="K2494" i="9"/>
  <c r="G2495" i="10"/>
  <c r="D2495" i="10" s="1"/>
  <c r="H2495" i="10"/>
  <c r="G445" i="10"/>
  <c r="D445" i="10" s="1"/>
  <c r="H445" i="10"/>
  <c r="E445" i="9"/>
  <c r="E445" i="10"/>
  <c r="P444" i="10"/>
  <c r="N444" i="10"/>
  <c r="K444" i="10"/>
  <c r="I444" i="10"/>
  <c r="O444" i="10"/>
  <c r="M444" i="10"/>
  <c r="J444" i="10"/>
  <c r="G444" i="9"/>
  <c r="D444" i="9" s="1"/>
  <c r="H444" i="9"/>
  <c r="J2494" i="10"/>
  <c r="I2494" i="10"/>
  <c r="N2494" i="10"/>
  <c r="E2496" i="10"/>
  <c r="N2495" i="10" l="1"/>
  <c r="I2495" i="10"/>
  <c r="O2495" i="10"/>
  <c r="N2495" i="9"/>
  <c r="I2495" i="9"/>
  <c r="M2495" i="9"/>
  <c r="J2495" i="10"/>
  <c r="M2495" i="10"/>
  <c r="K2495" i="10"/>
  <c r="P2495" i="10"/>
  <c r="K2495" i="9"/>
  <c r="J2495" i="9"/>
  <c r="O2495" i="9"/>
  <c r="E2497" i="10"/>
  <c r="H445" i="9"/>
  <c r="G445" i="9"/>
  <c r="D445" i="9" s="1"/>
  <c r="J444" i="9"/>
  <c r="I444" i="9"/>
  <c r="G446" i="10"/>
  <c r="D446" i="10" s="1"/>
  <c r="H446" i="10"/>
  <c r="G2496" i="10"/>
  <c r="D2496" i="10" s="1"/>
  <c r="H2496" i="10"/>
  <c r="C2495" i="9"/>
  <c r="B2495" i="9" s="1"/>
  <c r="C444" i="9"/>
  <c r="B444" i="9" s="1"/>
  <c r="E446" i="10"/>
  <c r="P445" i="10"/>
  <c r="N445" i="10"/>
  <c r="K445" i="10"/>
  <c r="I445" i="10"/>
  <c r="O445" i="10"/>
  <c r="M445" i="10"/>
  <c r="J445" i="10"/>
  <c r="E446" i="9"/>
  <c r="I445" i="9"/>
  <c r="K444" i="9"/>
  <c r="C445" i="10"/>
  <c r="B445" i="10" s="1"/>
  <c r="C2495" i="10"/>
  <c r="B2495" i="10" s="1"/>
  <c r="E2497" i="9"/>
  <c r="G2496" i="9"/>
  <c r="D2496" i="9" s="1"/>
  <c r="H2496" i="9"/>
  <c r="J445" i="9" l="1"/>
  <c r="K445" i="9"/>
  <c r="N2496" i="9"/>
  <c r="J2496" i="9"/>
  <c r="I2496" i="9"/>
  <c r="G2497" i="10"/>
  <c r="D2497" i="10" s="1"/>
  <c r="H2497" i="10"/>
  <c r="G447" i="10"/>
  <c r="D447" i="10" s="1"/>
  <c r="H447" i="10"/>
  <c r="C445" i="9"/>
  <c r="B445" i="9" s="1"/>
  <c r="M2496" i="10"/>
  <c r="O2496" i="10"/>
  <c r="K2496" i="10"/>
  <c r="P2496" i="10"/>
  <c r="H2497" i="9"/>
  <c r="G2497" i="9"/>
  <c r="D2497" i="9" s="1"/>
  <c r="O2496" i="9"/>
  <c r="C2496" i="9"/>
  <c r="B2496" i="9" s="1"/>
  <c r="M2496" i="9"/>
  <c r="E2498" i="9"/>
  <c r="K2496" i="9"/>
  <c r="E447" i="9"/>
  <c r="E447" i="10"/>
  <c r="P446" i="10"/>
  <c r="N446" i="10"/>
  <c r="K446" i="10"/>
  <c r="I446" i="10"/>
  <c r="O446" i="10"/>
  <c r="M446" i="10"/>
  <c r="J446" i="10"/>
  <c r="C2496" i="10"/>
  <c r="B2496" i="10" s="1"/>
  <c r="C446" i="10"/>
  <c r="B446" i="10" s="1"/>
  <c r="G446" i="9"/>
  <c r="D446" i="9" s="1"/>
  <c r="H446" i="9"/>
  <c r="J2496" i="10"/>
  <c r="I2496" i="10"/>
  <c r="N2496" i="10"/>
  <c r="E2498" i="10"/>
  <c r="O2497" i="9" l="1"/>
  <c r="M2497" i="10"/>
  <c r="P2497" i="10"/>
  <c r="J2497" i="10"/>
  <c r="K2497" i="10"/>
  <c r="N2497" i="9"/>
  <c r="O2497" i="10"/>
  <c r="I2497" i="10"/>
  <c r="N2497" i="10"/>
  <c r="I2497" i="9"/>
  <c r="M2497" i="9"/>
  <c r="K2497" i="9"/>
  <c r="J2497" i="9"/>
  <c r="E2499" i="10"/>
  <c r="H447" i="9"/>
  <c r="I447" i="9" s="1"/>
  <c r="G447" i="9"/>
  <c r="D447" i="9" s="1"/>
  <c r="J446" i="9"/>
  <c r="I446" i="9"/>
  <c r="C2497" i="9"/>
  <c r="B2497" i="9" s="1"/>
  <c r="G448" i="10"/>
  <c r="D448" i="10" s="1"/>
  <c r="H448" i="10"/>
  <c r="G2498" i="10"/>
  <c r="D2498" i="10" s="1"/>
  <c r="H2498" i="10"/>
  <c r="C446" i="9"/>
  <c r="B446" i="9" s="1"/>
  <c r="E448" i="10"/>
  <c r="P447" i="10"/>
  <c r="N447" i="10"/>
  <c r="K447" i="10"/>
  <c r="I447" i="10"/>
  <c r="O447" i="10"/>
  <c r="M447" i="10"/>
  <c r="J447" i="10"/>
  <c r="E448" i="9"/>
  <c r="K446" i="9"/>
  <c r="E2499" i="9"/>
  <c r="G2498" i="9"/>
  <c r="D2498" i="9" s="1"/>
  <c r="H2498" i="9"/>
  <c r="C447" i="10"/>
  <c r="B447" i="10" s="1"/>
  <c r="C2497" i="10"/>
  <c r="B2497" i="10" s="1"/>
  <c r="J447" i="9" l="1"/>
  <c r="K447" i="9"/>
  <c r="H2499" i="9"/>
  <c r="G2499" i="9"/>
  <c r="D2499" i="9" s="1"/>
  <c r="O2498" i="9"/>
  <c r="I2498" i="9"/>
  <c r="N2498" i="9"/>
  <c r="G2499" i="10"/>
  <c r="D2499" i="10" s="1"/>
  <c r="H2499" i="10"/>
  <c r="G449" i="10"/>
  <c r="D449" i="10" s="1"/>
  <c r="H449" i="10"/>
  <c r="C447" i="9"/>
  <c r="B447" i="9" s="1"/>
  <c r="M2498" i="10"/>
  <c r="O2498" i="10"/>
  <c r="K2498" i="10"/>
  <c r="P2498" i="10"/>
  <c r="J2498" i="9"/>
  <c r="C2498" i="9"/>
  <c r="B2498" i="9" s="1"/>
  <c r="M2498" i="9"/>
  <c r="E2500" i="9"/>
  <c r="K2498" i="9"/>
  <c r="E449" i="9"/>
  <c r="E449" i="10"/>
  <c r="P448" i="10"/>
  <c r="N448" i="10"/>
  <c r="K448" i="10"/>
  <c r="I448" i="10"/>
  <c r="O448" i="10"/>
  <c r="M448" i="10"/>
  <c r="J448" i="10"/>
  <c r="C2498" i="10"/>
  <c r="B2498" i="10" s="1"/>
  <c r="C448" i="10"/>
  <c r="B448" i="10" s="1"/>
  <c r="G448" i="9"/>
  <c r="D448" i="9" s="1"/>
  <c r="H448" i="9"/>
  <c r="J2498" i="10"/>
  <c r="I2498" i="10"/>
  <c r="N2498" i="10"/>
  <c r="E2500" i="10"/>
  <c r="J2499" i="10" l="1"/>
  <c r="K2499" i="9"/>
  <c r="K2499" i="10"/>
  <c r="O2499" i="9"/>
  <c r="N2499" i="10"/>
  <c r="M2499" i="9"/>
  <c r="M2499" i="10"/>
  <c r="P2499" i="10"/>
  <c r="J2499" i="9"/>
  <c r="O2499" i="10"/>
  <c r="I2499" i="10"/>
  <c r="I2499" i="9"/>
  <c r="N2499" i="9"/>
  <c r="C448" i="9"/>
  <c r="B448" i="9" s="1"/>
  <c r="E450" i="10"/>
  <c r="P449" i="10"/>
  <c r="N449" i="10"/>
  <c r="K449" i="10"/>
  <c r="I449" i="10"/>
  <c r="O449" i="10"/>
  <c r="M449" i="10"/>
  <c r="J449" i="10"/>
  <c r="E450" i="9"/>
  <c r="K448" i="9"/>
  <c r="E2501" i="9"/>
  <c r="C449" i="10"/>
  <c r="B449" i="10" s="1"/>
  <c r="C2499" i="10"/>
  <c r="B2499" i="10" s="1"/>
  <c r="C2499" i="9"/>
  <c r="B2499" i="9" s="1"/>
  <c r="E2501" i="10"/>
  <c r="H449" i="9"/>
  <c r="G449" i="9"/>
  <c r="D449" i="9" s="1"/>
  <c r="J448" i="9"/>
  <c r="I448" i="9"/>
  <c r="G450" i="10"/>
  <c r="D450" i="10" s="1"/>
  <c r="H450" i="10"/>
  <c r="G2500" i="10"/>
  <c r="D2500" i="10" s="1"/>
  <c r="H2500" i="10"/>
  <c r="G2500" i="9"/>
  <c r="D2500" i="9" s="1"/>
  <c r="H2500" i="9"/>
  <c r="C2500" i="9" l="1"/>
  <c r="B2500" i="9" s="1"/>
  <c r="H2501" i="9"/>
  <c r="G2501" i="9"/>
  <c r="D2501" i="9" s="1"/>
  <c r="G2501" i="10"/>
  <c r="D2501" i="10" s="1"/>
  <c r="H2501" i="10"/>
  <c r="G451" i="10"/>
  <c r="D451" i="10" s="1"/>
  <c r="H451" i="10"/>
  <c r="C449" i="9"/>
  <c r="B449" i="9" s="1"/>
  <c r="M2500" i="10"/>
  <c r="O2500" i="10"/>
  <c r="K2500" i="10"/>
  <c r="P2500" i="10"/>
  <c r="J2500" i="9"/>
  <c r="O2500" i="9"/>
  <c r="I2500" i="9"/>
  <c r="N2500" i="9"/>
  <c r="I449" i="9"/>
  <c r="J449" i="9"/>
  <c r="C2500" i="10"/>
  <c r="B2500" i="10" s="1"/>
  <c r="C450" i="10"/>
  <c r="B450" i="10" s="1"/>
  <c r="G450" i="9"/>
  <c r="D450" i="9" s="1"/>
  <c r="H450" i="9"/>
  <c r="I450" i="9" s="1"/>
  <c r="J2500" i="10"/>
  <c r="I2500" i="10"/>
  <c r="N2500" i="10"/>
  <c r="E2502" i="10"/>
  <c r="M2500" i="9"/>
  <c r="E2502" i="9"/>
  <c r="K2500" i="9"/>
  <c r="K449" i="9"/>
  <c r="E451" i="9"/>
  <c r="E451" i="10"/>
  <c r="P450" i="10"/>
  <c r="N450" i="10"/>
  <c r="K450" i="10"/>
  <c r="I450" i="10"/>
  <c r="O450" i="10"/>
  <c r="M450" i="10"/>
  <c r="J450" i="10"/>
  <c r="J450" i="9" l="1"/>
  <c r="J2501" i="10"/>
  <c r="M2501" i="9"/>
  <c r="N2501" i="9"/>
  <c r="K2501" i="10"/>
  <c r="I2501" i="9"/>
  <c r="M2501" i="10"/>
  <c r="P2501" i="10"/>
  <c r="N2501" i="10"/>
  <c r="K450" i="9"/>
  <c r="K2501" i="9"/>
  <c r="J2501" i="9"/>
  <c r="O2501" i="9"/>
  <c r="O2501" i="10"/>
  <c r="I2501" i="10"/>
  <c r="E452" i="10"/>
  <c r="P451" i="10"/>
  <c r="N451" i="10"/>
  <c r="K451" i="10"/>
  <c r="I451" i="10"/>
  <c r="O451" i="10"/>
  <c r="M451" i="10"/>
  <c r="J451" i="10"/>
  <c r="E452" i="9"/>
  <c r="E2503" i="10"/>
  <c r="H451" i="9"/>
  <c r="G451" i="9"/>
  <c r="D451" i="9" s="1"/>
  <c r="G452" i="10"/>
  <c r="D452" i="10" s="1"/>
  <c r="H452" i="10"/>
  <c r="G2502" i="10"/>
  <c r="D2502" i="10" s="1"/>
  <c r="H2502" i="10"/>
  <c r="C2501" i="9"/>
  <c r="B2501" i="9" s="1"/>
  <c r="E2503" i="9"/>
  <c r="C450" i="9"/>
  <c r="B450" i="9" s="1"/>
  <c r="C451" i="10"/>
  <c r="B451" i="10" s="1"/>
  <c r="C2501" i="10"/>
  <c r="B2501" i="10" s="1"/>
  <c r="G2502" i="9"/>
  <c r="D2502" i="9" s="1"/>
  <c r="H2502" i="9"/>
  <c r="M2502" i="9" l="1"/>
  <c r="K2502" i="9"/>
  <c r="G2503" i="10"/>
  <c r="D2503" i="10" s="1"/>
  <c r="H2503" i="10"/>
  <c r="G453" i="10"/>
  <c r="D453" i="10" s="1"/>
  <c r="H453" i="10"/>
  <c r="C451" i="9"/>
  <c r="B451" i="9" s="1"/>
  <c r="M2502" i="10"/>
  <c r="O2502" i="10"/>
  <c r="K2502" i="10"/>
  <c r="P2502" i="10"/>
  <c r="I451" i="9"/>
  <c r="J451" i="9"/>
  <c r="C2502" i="9"/>
  <c r="B2502" i="9" s="1"/>
  <c r="E2504" i="9"/>
  <c r="H2503" i="9"/>
  <c r="G2503" i="9"/>
  <c r="D2503" i="9" s="1"/>
  <c r="J2502" i="9"/>
  <c r="O2502" i="9"/>
  <c r="I2502" i="9"/>
  <c r="N2502" i="9"/>
  <c r="C2502" i="10"/>
  <c r="B2502" i="10" s="1"/>
  <c r="C452" i="10"/>
  <c r="B452" i="10" s="1"/>
  <c r="G452" i="9"/>
  <c r="D452" i="9" s="1"/>
  <c r="H452" i="9"/>
  <c r="J2502" i="10"/>
  <c r="I2502" i="10"/>
  <c r="N2502" i="10"/>
  <c r="E2504" i="10"/>
  <c r="K451" i="9"/>
  <c r="E453" i="9"/>
  <c r="E453" i="10"/>
  <c r="P452" i="10"/>
  <c r="N452" i="10"/>
  <c r="K452" i="10"/>
  <c r="I452" i="10"/>
  <c r="O452" i="10"/>
  <c r="M452" i="10"/>
  <c r="J452" i="10"/>
  <c r="N2503" i="10" l="1"/>
  <c r="P2503" i="10"/>
  <c r="J452" i="9"/>
  <c r="I452" i="9"/>
  <c r="O2503" i="10"/>
  <c r="I2503" i="10"/>
  <c r="K452" i="9"/>
  <c r="J2503" i="10"/>
  <c r="M2503" i="10"/>
  <c r="K2503" i="10"/>
  <c r="E454" i="10"/>
  <c r="P453" i="10"/>
  <c r="N453" i="10"/>
  <c r="K453" i="10"/>
  <c r="I453" i="10"/>
  <c r="O453" i="10"/>
  <c r="M453" i="10"/>
  <c r="J453" i="10"/>
  <c r="E454" i="9"/>
  <c r="C452" i="9"/>
  <c r="B452" i="9" s="1"/>
  <c r="G2504" i="9"/>
  <c r="D2504" i="9" s="1"/>
  <c r="H2504" i="9"/>
  <c r="K2503" i="9"/>
  <c r="J2503" i="9"/>
  <c r="O2503" i="9"/>
  <c r="G454" i="10"/>
  <c r="D454" i="10" s="1"/>
  <c r="H454" i="10"/>
  <c r="G2504" i="10"/>
  <c r="D2504" i="10" s="1"/>
  <c r="H2504" i="10"/>
  <c r="E2505" i="10"/>
  <c r="H453" i="9"/>
  <c r="G453" i="9"/>
  <c r="D453" i="9" s="1"/>
  <c r="C2503" i="9"/>
  <c r="B2503" i="9" s="1"/>
  <c r="I2503" i="9"/>
  <c r="N2503" i="9"/>
  <c r="M2503" i="9"/>
  <c r="E2505" i="9"/>
  <c r="C453" i="10"/>
  <c r="B453" i="10" s="1"/>
  <c r="C2503" i="10"/>
  <c r="B2503" i="10" s="1"/>
  <c r="K2504" i="9" l="1"/>
  <c r="M2504" i="9"/>
  <c r="N2504" i="10"/>
  <c r="O2504" i="10"/>
  <c r="M2504" i="10"/>
  <c r="J2504" i="9"/>
  <c r="O2504" i="9"/>
  <c r="I2504" i="9"/>
  <c r="N2504" i="9"/>
  <c r="I2504" i="10"/>
  <c r="J2504" i="10"/>
  <c r="E2506" i="9"/>
  <c r="G454" i="9"/>
  <c r="D454" i="9" s="1"/>
  <c r="H454" i="9"/>
  <c r="E2506" i="10"/>
  <c r="C2504" i="10"/>
  <c r="B2504" i="10" s="1"/>
  <c r="C454" i="10"/>
  <c r="B454" i="10" s="1"/>
  <c r="H2505" i="9"/>
  <c r="G2505" i="9"/>
  <c r="D2505" i="9" s="1"/>
  <c r="I453" i="9"/>
  <c r="J453" i="9"/>
  <c r="C453" i="9"/>
  <c r="B453" i="9" s="1"/>
  <c r="K2504" i="10"/>
  <c r="P2504" i="10"/>
  <c r="G2505" i="10"/>
  <c r="D2505" i="10" s="1"/>
  <c r="H2505" i="10"/>
  <c r="G455" i="10"/>
  <c r="D455" i="10" s="1"/>
  <c r="H455" i="10"/>
  <c r="C2504" i="9"/>
  <c r="B2504" i="9" s="1"/>
  <c r="K453" i="9"/>
  <c r="E455" i="9"/>
  <c r="E455" i="10"/>
  <c r="P454" i="10"/>
  <c r="N454" i="10"/>
  <c r="K454" i="10"/>
  <c r="I454" i="10"/>
  <c r="O454" i="10"/>
  <c r="M454" i="10"/>
  <c r="J454" i="10"/>
  <c r="K454" i="9" l="1"/>
  <c r="J454" i="9"/>
  <c r="I454" i="9"/>
  <c r="C455" i="10"/>
  <c r="B455" i="10" s="1"/>
  <c r="C2505" i="10"/>
  <c r="B2505" i="10" s="1"/>
  <c r="G2506" i="9"/>
  <c r="D2506" i="9" s="1"/>
  <c r="H2506" i="9"/>
  <c r="O2505" i="10"/>
  <c r="I2505" i="10"/>
  <c r="N2505" i="10"/>
  <c r="E2507" i="10"/>
  <c r="C454" i="9"/>
  <c r="B454" i="9" s="1"/>
  <c r="K2505" i="9"/>
  <c r="J2505" i="9"/>
  <c r="O2505" i="9"/>
  <c r="E456" i="10"/>
  <c r="P455" i="10"/>
  <c r="N455" i="10"/>
  <c r="K455" i="10"/>
  <c r="I455" i="10"/>
  <c r="O455" i="10"/>
  <c r="M455" i="10"/>
  <c r="J455" i="10"/>
  <c r="E456" i="9"/>
  <c r="G456" i="10"/>
  <c r="D456" i="10" s="1"/>
  <c r="H456" i="10"/>
  <c r="G2506" i="10"/>
  <c r="D2506" i="10" s="1"/>
  <c r="H2506" i="10"/>
  <c r="C2505" i="9"/>
  <c r="B2505" i="9" s="1"/>
  <c r="J2505" i="10"/>
  <c r="M2505" i="10"/>
  <c r="K2505" i="10"/>
  <c r="P2505" i="10"/>
  <c r="H455" i="9"/>
  <c r="G455" i="9"/>
  <c r="D455" i="9" s="1"/>
  <c r="I2505" i="9"/>
  <c r="N2505" i="9"/>
  <c r="M2505" i="9"/>
  <c r="E2507" i="9"/>
  <c r="K2506" i="9" l="1"/>
  <c r="M2506" i="9"/>
  <c r="J2506" i="9"/>
  <c r="O2506" i="9"/>
  <c r="I2506" i="9"/>
  <c r="N2506" i="9"/>
  <c r="C455" i="9"/>
  <c r="B455" i="9" s="1"/>
  <c r="G2507" i="10"/>
  <c r="D2507" i="10" s="1"/>
  <c r="H2507" i="10"/>
  <c r="G457" i="10"/>
  <c r="D457" i="10" s="1"/>
  <c r="H457" i="10"/>
  <c r="I455" i="9"/>
  <c r="J455" i="9"/>
  <c r="J2506" i="10"/>
  <c r="I2506" i="10"/>
  <c r="N2506" i="10"/>
  <c r="E2508" i="10"/>
  <c r="H2507" i="9"/>
  <c r="G2507" i="9"/>
  <c r="D2507" i="9" s="1"/>
  <c r="E2508" i="9"/>
  <c r="G456" i="9"/>
  <c r="D456" i="9" s="1"/>
  <c r="H456" i="9"/>
  <c r="C2506" i="10"/>
  <c r="B2506" i="10" s="1"/>
  <c r="C456" i="10"/>
  <c r="B456" i="10" s="1"/>
  <c r="K455" i="9"/>
  <c r="E457" i="9"/>
  <c r="E457" i="10"/>
  <c r="P456" i="10"/>
  <c r="N456" i="10"/>
  <c r="K456" i="10"/>
  <c r="I456" i="10"/>
  <c r="O456" i="10"/>
  <c r="M456" i="10"/>
  <c r="J456" i="10"/>
  <c r="M2506" i="10"/>
  <c r="O2506" i="10"/>
  <c r="K2506" i="10"/>
  <c r="P2506" i="10"/>
  <c r="C2506" i="9"/>
  <c r="B2506" i="9" s="1"/>
  <c r="P2507" i="10" l="1"/>
  <c r="I2507" i="10"/>
  <c r="O2507" i="10"/>
  <c r="N2507" i="10"/>
  <c r="O2507" i="9"/>
  <c r="J2507" i="9"/>
  <c r="J456" i="9"/>
  <c r="I456" i="9"/>
  <c r="K2507" i="9"/>
  <c r="J2507" i="10"/>
  <c r="M2507" i="10"/>
  <c r="K2507" i="10"/>
  <c r="C2507" i="9"/>
  <c r="B2507" i="9" s="1"/>
  <c r="E458" i="10"/>
  <c r="P457" i="10"/>
  <c r="N457" i="10"/>
  <c r="K457" i="10"/>
  <c r="I457" i="10"/>
  <c r="O457" i="10"/>
  <c r="M457" i="10"/>
  <c r="J457" i="10"/>
  <c r="E458" i="9"/>
  <c r="K456" i="9"/>
  <c r="H457" i="9"/>
  <c r="G457" i="9"/>
  <c r="D457" i="9" s="1"/>
  <c r="I2507" i="9"/>
  <c r="N2507" i="9"/>
  <c r="M2507" i="9"/>
  <c r="E2509" i="9"/>
  <c r="G2508" i="9"/>
  <c r="D2508" i="9" s="1"/>
  <c r="H2508" i="9"/>
  <c r="E2509" i="10"/>
  <c r="G458" i="10"/>
  <c r="D458" i="10" s="1"/>
  <c r="H458" i="10"/>
  <c r="G2508" i="10"/>
  <c r="D2508" i="10" s="1"/>
  <c r="H2508" i="10"/>
  <c r="C456" i="9"/>
  <c r="B456" i="9" s="1"/>
  <c r="C457" i="10"/>
  <c r="B457" i="10" s="1"/>
  <c r="C2507" i="10"/>
  <c r="B2507" i="10" s="1"/>
  <c r="C458" i="10" l="1"/>
  <c r="B458" i="10" s="1"/>
  <c r="I2508" i="10"/>
  <c r="E2510" i="10"/>
  <c r="C2508" i="9"/>
  <c r="B2508" i="9" s="1"/>
  <c r="M2508" i="9"/>
  <c r="E2510" i="9"/>
  <c r="K2508" i="9"/>
  <c r="G458" i="9"/>
  <c r="D458" i="9" s="1"/>
  <c r="H458" i="9"/>
  <c r="I457" i="9"/>
  <c r="J457" i="9"/>
  <c r="C2508" i="10"/>
  <c r="B2508" i="10" s="1"/>
  <c r="J2508" i="10"/>
  <c r="N2508" i="10"/>
  <c r="G2509" i="10"/>
  <c r="D2509" i="10" s="1"/>
  <c r="H2509" i="10"/>
  <c r="G459" i="10"/>
  <c r="D459" i="10" s="1"/>
  <c r="H459" i="10"/>
  <c r="M2508" i="10"/>
  <c r="O2508" i="10"/>
  <c r="K2508" i="10"/>
  <c r="P2508" i="10"/>
  <c r="H2509" i="9"/>
  <c r="G2509" i="9"/>
  <c r="D2509" i="9" s="1"/>
  <c r="J2508" i="9"/>
  <c r="O2508" i="9"/>
  <c r="I2508" i="9"/>
  <c r="N2508" i="9"/>
  <c r="C457" i="9"/>
  <c r="B457" i="9" s="1"/>
  <c r="K457" i="9"/>
  <c r="E459" i="9"/>
  <c r="E459" i="10"/>
  <c r="P458" i="10"/>
  <c r="N458" i="10"/>
  <c r="K458" i="10"/>
  <c r="I458" i="10"/>
  <c r="O458" i="10"/>
  <c r="M458" i="10"/>
  <c r="J458" i="10"/>
  <c r="J458" i="9" l="1"/>
  <c r="I458" i="9"/>
  <c r="K458" i="9"/>
  <c r="E460" i="10"/>
  <c r="P459" i="10"/>
  <c r="N459" i="10"/>
  <c r="K459" i="10"/>
  <c r="I459" i="10"/>
  <c r="O459" i="10"/>
  <c r="M459" i="10"/>
  <c r="J459" i="10"/>
  <c r="E460" i="9"/>
  <c r="C2509" i="9"/>
  <c r="B2509" i="9" s="1"/>
  <c r="G460" i="10"/>
  <c r="D460" i="10" s="1"/>
  <c r="H460" i="10"/>
  <c r="G2510" i="10"/>
  <c r="D2510" i="10" s="1"/>
  <c r="H2510" i="10"/>
  <c r="H459" i="9"/>
  <c r="G459" i="9"/>
  <c r="D459" i="9" s="1"/>
  <c r="K2509" i="9"/>
  <c r="J2509" i="9"/>
  <c r="O2509" i="9"/>
  <c r="O2509" i="10"/>
  <c r="I2509" i="10"/>
  <c r="N2509" i="10"/>
  <c r="E2511" i="10"/>
  <c r="G2510" i="9"/>
  <c r="D2510" i="9" s="1"/>
  <c r="H2510" i="9"/>
  <c r="C459" i="10"/>
  <c r="B459" i="10" s="1"/>
  <c r="C2509" i="10"/>
  <c r="B2509" i="10" s="1"/>
  <c r="C458" i="9"/>
  <c r="B458" i="9" s="1"/>
  <c r="I2509" i="9"/>
  <c r="N2509" i="9"/>
  <c r="M2509" i="9"/>
  <c r="E2511" i="9"/>
  <c r="J2509" i="10"/>
  <c r="M2509" i="10"/>
  <c r="K2509" i="10"/>
  <c r="P2509" i="10"/>
  <c r="K2510" i="9" l="1"/>
  <c r="I2510" i="10"/>
  <c r="M2510" i="9"/>
  <c r="J2510" i="10"/>
  <c r="N2510" i="10"/>
  <c r="J2510" i="9"/>
  <c r="O2510" i="9"/>
  <c r="I2510" i="9"/>
  <c r="N2510" i="9"/>
  <c r="M2510" i="10"/>
  <c r="O2510" i="10"/>
  <c r="K2510" i="10"/>
  <c r="P2510" i="10"/>
  <c r="H2511" i="9"/>
  <c r="G2511" i="9"/>
  <c r="D2511" i="9" s="1"/>
  <c r="C459" i="9"/>
  <c r="B459" i="9" s="1"/>
  <c r="G2511" i="10"/>
  <c r="D2511" i="10" s="1"/>
  <c r="H2511" i="10"/>
  <c r="G461" i="10"/>
  <c r="D461" i="10" s="1"/>
  <c r="H461" i="10"/>
  <c r="I459" i="9"/>
  <c r="J459" i="9"/>
  <c r="E2512" i="9"/>
  <c r="C2510" i="9"/>
  <c r="B2510" i="9" s="1"/>
  <c r="E2512" i="10"/>
  <c r="G460" i="9"/>
  <c r="D460" i="9" s="1"/>
  <c r="H460" i="9"/>
  <c r="C2510" i="10"/>
  <c r="B2510" i="10" s="1"/>
  <c r="C460" i="10"/>
  <c r="B460" i="10" s="1"/>
  <c r="K459" i="9"/>
  <c r="E461" i="9"/>
  <c r="E461" i="10"/>
  <c r="P460" i="10"/>
  <c r="N460" i="10"/>
  <c r="K460" i="10"/>
  <c r="I460" i="10"/>
  <c r="O460" i="10"/>
  <c r="M460" i="10"/>
  <c r="J460" i="10"/>
  <c r="P2511" i="10" l="1"/>
  <c r="M2511" i="10"/>
  <c r="J2511" i="9"/>
  <c r="J460" i="9"/>
  <c r="I460" i="9"/>
  <c r="J2511" i="10"/>
  <c r="K2511" i="10"/>
  <c r="K2511" i="9"/>
  <c r="O2511" i="9"/>
  <c r="N2511" i="10"/>
  <c r="M2511" i="9"/>
  <c r="O2511" i="10"/>
  <c r="I2511" i="10"/>
  <c r="I2511" i="9"/>
  <c r="N2511" i="9"/>
  <c r="C460" i="9"/>
  <c r="B460" i="9" s="1"/>
  <c r="E2513" i="10"/>
  <c r="G462" i="10"/>
  <c r="D462" i="10" s="1"/>
  <c r="H462" i="10"/>
  <c r="G2512" i="10"/>
  <c r="D2512" i="10" s="1"/>
  <c r="H2512" i="10"/>
  <c r="C2511" i="9"/>
  <c r="B2511" i="9" s="1"/>
  <c r="E462" i="10"/>
  <c r="P461" i="10"/>
  <c r="N461" i="10"/>
  <c r="K461" i="10"/>
  <c r="I461" i="10"/>
  <c r="O461" i="10"/>
  <c r="M461" i="10"/>
  <c r="J461" i="10"/>
  <c r="E462" i="9"/>
  <c r="K460" i="9"/>
  <c r="H461" i="9"/>
  <c r="G461" i="9"/>
  <c r="D461" i="9" s="1"/>
  <c r="E2513" i="9"/>
  <c r="C461" i="10"/>
  <c r="B461" i="10" s="1"/>
  <c r="C2511" i="10"/>
  <c r="B2511" i="10" s="1"/>
  <c r="G2512" i="9"/>
  <c r="D2512" i="9" s="1"/>
  <c r="H2512" i="9"/>
  <c r="C461" i="9" l="1"/>
  <c r="B461" i="9" s="1"/>
  <c r="H2513" i="9"/>
  <c r="G2513" i="9"/>
  <c r="D2513" i="9" s="1"/>
  <c r="J2512" i="9"/>
  <c r="O2512" i="9"/>
  <c r="I2512" i="9"/>
  <c r="N2512" i="9"/>
  <c r="G462" i="9"/>
  <c r="D462" i="9" s="1"/>
  <c r="H462" i="9"/>
  <c r="I461" i="9"/>
  <c r="J461" i="9"/>
  <c r="G2513" i="10"/>
  <c r="D2513" i="10" s="1"/>
  <c r="H2513" i="10"/>
  <c r="G463" i="10"/>
  <c r="D463" i="10" s="1"/>
  <c r="H463" i="10"/>
  <c r="M2512" i="10"/>
  <c r="O2512" i="10"/>
  <c r="K2512" i="10"/>
  <c r="P2512" i="10"/>
  <c r="C2512" i="9"/>
  <c r="B2512" i="9" s="1"/>
  <c r="M2512" i="9"/>
  <c r="E2514" i="9"/>
  <c r="K2512" i="9"/>
  <c r="K461" i="9"/>
  <c r="E463" i="9"/>
  <c r="E463" i="10"/>
  <c r="P462" i="10"/>
  <c r="N462" i="10"/>
  <c r="K462" i="10"/>
  <c r="I462" i="10"/>
  <c r="O462" i="10"/>
  <c r="M462" i="10"/>
  <c r="J462" i="10"/>
  <c r="C2512" i="10"/>
  <c r="B2512" i="10" s="1"/>
  <c r="C462" i="10"/>
  <c r="B462" i="10" s="1"/>
  <c r="J2512" i="10"/>
  <c r="I2512" i="10"/>
  <c r="N2512" i="10"/>
  <c r="E2514" i="10"/>
  <c r="P2513" i="10" l="1"/>
  <c r="K462" i="9"/>
  <c r="O2513" i="9"/>
  <c r="M2513" i="10"/>
  <c r="J2513" i="9"/>
  <c r="J2513" i="10"/>
  <c r="K2513" i="10"/>
  <c r="K2513" i="9"/>
  <c r="N2513" i="10"/>
  <c r="I462" i="9"/>
  <c r="O2513" i="10"/>
  <c r="I2513" i="10"/>
  <c r="J462" i="9"/>
  <c r="I2513" i="9"/>
  <c r="N2513" i="9"/>
  <c r="M2513" i="9"/>
  <c r="E2515" i="10"/>
  <c r="E2515" i="9"/>
  <c r="G464" i="10"/>
  <c r="D464" i="10" s="1"/>
  <c r="H464" i="10"/>
  <c r="G2514" i="10"/>
  <c r="D2514" i="10" s="1"/>
  <c r="H2514" i="10"/>
  <c r="H463" i="9"/>
  <c r="G463" i="9"/>
  <c r="D463" i="9" s="1"/>
  <c r="C2513" i="9"/>
  <c r="B2513" i="9" s="1"/>
  <c r="E464" i="10"/>
  <c r="P463" i="10"/>
  <c r="N463" i="10"/>
  <c r="K463" i="10"/>
  <c r="I463" i="10"/>
  <c r="O463" i="10"/>
  <c r="M463" i="10"/>
  <c r="J463" i="10"/>
  <c r="E464" i="9"/>
  <c r="C463" i="10"/>
  <c r="B463" i="10" s="1"/>
  <c r="C2513" i="10"/>
  <c r="B2513" i="10" s="1"/>
  <c r="C462" i="9"/>
  <c r="B462" i="9" s="1"/>
  <c r="G2514" i="9"/>
  <c r="D2514" i="9" s="1"/>
  <c r="H2514" i="9"/>
  <c r="J463" i="9" l="1"/>
  <c r="K463" i="9"/>
  <c r="I463" i="9"/>
  <c r="E465" i="9"/>
  <c r="E465" i="10"/>
  <c r="P464" i="10"/>
  <c r="N464" i="10"/>
  <c r="K464" i="10"/>
  <c r="I464" i="10"/>
  <c r="O464" i="10"/>
  <c r="M464" i="10"/>
  <c r="J464" i="10"/>
  <c r="G464" i="9"/>
  <c r="D464" i="9" s="1"/>
  <c r="H464" i="9"/>
  <c r="C2514" i="10"/>
  <c r="B2514" i="10" s="1"/>
  <c r="C464" i="10"/>
  <c r="B464" i="10" s="1"/>
  <c r="M2514" i="9"/>
  <c r="E2516" i="9"/>
  <c r="K2514" i="9"/>
  <c r="M2514" i="10"/>
  <c r="O2514" i="10"/>
  <c r="K2514" i="10"/>
  <c r="P2514" i="10"/>
  <c r="C2514" i="9"/>
  <c r="B2514" i="9" s="1"/>
  <c r="H2515" i="9"/>
  <c r="G2515" i="9"/>
  <c r="D2515" i="9" s="1"/>
  <c r="C463" i="9"/>
  <c r="B463" i="9" s="1"/>
  <c r="G2515" i="10"/>
  <c r="D2515" i="10" s="1"/>
  <c r="H2515" i="10"/>
  <c r="G465" i="10"/>
  <c r="D465" i="10" s="1"/>
  <c r="H465" i="10"/>
  <c r="J2514" i="9"/>
  <c r="O2514" i="9"/>
  <c r="I2514" i="9"/>
  <c r="N2514" i="9"/>
  <c r="J2514" i="10"/>
  <c r="I2514" i="10"/>
  <c r="N2514" i="10"/>
  <c r="E2516" i="10"/>
  <c r="P2515" i="10" l="1"/>
  <c r="I2515" i="10"/>
  <c r="O2515" i="10"/>
  <c r="N2515" i="10"/>
  <c r="J2515" i="10"/>
  <c r="M2515" i="10"/>
  <c r="K2515" i="10"/>
  <c r="C465" i="10"/>
  <c r="B465" i="10" s="1"/>
  <c r="C2515" i="10"/>
  <c r="B2515" i="10" s="1"/>
  <c r="G2516" i="9"/>
  <c r="D2516" i="9" s="1"/>
  <c r="H2516" i="9"/>
  <c r="I2515" i="9"/>
  <c r="N2515" i="9"/>
  <c r="M2515" i="9"/>
  <c r="E2517" i="9"/>
  <c r="H465" i="9"/>
  <c r="G465" i="9"/>
  <c r="D465" i="9" s="1"/>
  <c r="J464" i="9"/>
  <c r="I464" i="9"/>
  <c r="E2517" i="10"/>
  <c r="G466" i="10"/>
  <c r="D466" i="10" s="1"/>
  <c r="H466" i="10"/>
  <c r="G2516" i="10"/>
  <c r="D2516" i="10" s="1"/>
  <c r="H2516" i="10"/>
  <c r="C2515" i="9"/>
  <c r="B2515" i="9" s="1"/>
  <c r="K2515" i="9"/>
  <c r="J2515" i="9"/>
  <c r="O2515" i="9"/>
  <c r="C464" i="9"/>
  <c r="B464" i="9" s="1"/>
  <c r="E466" i="10"/>
  <c r="P465" i="10"/>
  <c r="N465" i="10"/>
  <c r="K465" i="10"/>
  <c r="I465" i="10"/>
  <c r="O465" i="10"/>
  <c r="M465" i="10"/>
  <c r="J465" i="10"/>
  <c r="E466" i="9"/>
  <c r="K464" i="9"/>
  <c r="J465" i="9" l="1"/>
  <c r="K465" i="9"/>
  <c r="M2516" i="9"/>
  <c r="K2516" i="9"/>
  <c r="I465" i="9"/>
  <c r="J2516" i="9"/>
  <c r="O2516" i="9"/>
  <c r="I2516" i="9"/>
  <c r="N2516" i="9"/>
  <c r="E467" i="9"/>
  <c r="E467" i="10"/>
  <c r="P466" i="10"/>
  <c r="N466" i="10"/>
  <c r="K466" i="10"/>
  <c r="I466" i="10"/>
  <c r="O466" i="10"/>
  <c r="M466" i="10"/>
  <c r="J466" i="10"/>
  <c r="G2517" i="10"/>
  <c r="D2517" i="10" s="1"/>
  <c r="H2517" i="10"/>
  <c r="G467" i="10"/>
  <c r="D467" i="10" s="1"/>
  <c r="H467" i="10"/>
  <c r="M2516" i="10"/>
  <c r="O2516" i="10"/>
  <c r="K2516" i="10"/>
  <c r="P2516" i="10"/>
  <c r="C465" i="9"/>
  <c r="B465" i="9" s="1"/>
  <c r="H2517" i="9"/>
  <c r="G2517" i="9"/>
  <c r="D2517" i="9" s="1"/>
  <c r="C2516" i="10"/>
  <c r="B2516" i="10" s="1"/>
  <c r="C466" i="10"/>
  <c r="B466" i="10" s="1"/>
  <c r="J2516" i="10"/>
  <c r="I2516" i="10"/>
  <c r="N2516" i="10"/>
  <c r="E2518" i="10"/>
  <c r="O2517" i="10"/>
  <c r="G466" i="9"/>
  <c r="D466" i="9" s="1"/>
  <c r="H466" i="9"/>
  <c r="E2518" i="9"/>
  <c r="M2517" i="9"/>
  <c r="C2516" i="9"/>
  <c r="B2516" i="9" s="1"/>
  <c r="I2517" i="9" l="1"/>
  <c r="N2517" i="10"/>
  <c r="N2517" i="9"/>
  <c r="P2517" i="10"/>
  <c r="I2517" i="10"/>
  <c r="K2517" i="9"/>
  <c r="J2517" i="9"/>
  <c r="O2517" i="9"/>
  <c r="J2517" i="10"/>
  <c r="M2517" i="10"/>
  <c r="K2517" i="10"/>
  <c r="E2519" i="9"/>
  <c r="C466" i="9"/>
  <c r="B466" i="9" s="1"/>
  <c r="E2519" i="10"/>
  <c r="C2517" i="9"/>
  <c r="B2517" i="9" s="1"/>
  <c r="G468" i="10"/>
  <c r="D468" i="10" s="1"/>
  <c r="H468" i="10"/>
  <c r="G2518" i="10"/>
  <c r="D2518" i="10" s="1"/>
  <c r="H2518" i="10"/>
  <c r="J466" i="9"/>
  <c r="I466" i="9"/>
  <c r="H467" i="9"/>
  <c r="G467" i="9"/>
  <c r="D467" i="9" s="1"/>
  <c r="G2518" i="9"/>
  <c r="D2518" i="9" s="1"/>
  <c r="H2518" i="9"/>
  <c r="C467" i="10"/>
  <c r="B467" i="10" s="1"/>
  <c r="C2517" i="10"/>
  <c r="B2517" i="10" s="1"/>
  <c r="E468" i="10"/>
  <c r="P467" i="10"/>
  <c r="N467" i="10"/>
  <c r="K467" i="10"/>
  <c r="I467" i="10"/>
  <c r="O467" i="10"/>
  <c r="M467" i="10"/>
  <c r="J467" i="10"/>
  <c r="E468" i="9"/>
  <c r="K466" i="9"/>
  <c r="J467" i="9" l="1"/>
  <c r="I467" i="9"/>
  <c r="K467" i="9"/>
  <c r="E469" i="10"/>
  <c r="P468" i="10"/>
  <c r="N468" i="10"/>
  <c r="K468" i="10"/>
  <c r="I468" i="10"/>
  <c r="O468" i="10"/>
  <c r="M468" i="10"/>
  <c r="J468" i="10"/>
  <c r="C2518" i="9"/>
  <c r="B2518" i="9" s="1"/>
  <c r="G468" i="9"/>
  <c r="D468" i="9" s="1"/>
  <c r="H468" i="9"/>
  <c r="C2518" i="10"/>
  <c r="B2518" i="10" s="1"/>
  <c r="C468" i="10"/>
  <c r="B468" i="10" s="1"/>
  <c r="J2518" i="10"/>
  <c r="I2518" i="10"/>
  <c r="N2518" i="10"/>
  <c r="E2520" i="10"/>
  <c r="M2518" i="9"/>
  <c r="E2520" i="9"/>
  <c r="K2518" i="9"/>
  <c r="E469" i="9"/>
  <c r="H2519" i="9"/>
  <c r="G2519" i="9"/>
  <c r="D2519" i="9" s="1"/>
  <c r="C467" i="9"/>
  <c r="B467" i="9" s="1"/>
  <c r="G2519" i="10"/>
  <c r="D2519" i="10" s="1"/>
  <c r="H2519" i="10"/>
  <c r="G469" i="10"/>
  <c r="D469" i="10" s="1"/>
  <c r="H469" i="10"/>
  <c r="M2518" i="10"/>
  <c r="O2518" i="10"/>
  <c r="K2518" i="10"/>
  <c r="P2518" i="10"/>
  <c r="J2518" i="9"/>
  <c r="O2518" i="9"/>
  <c r="I2518" i="9"/>
  <c r="N2518" i="9"/>
  <c r="J468" i="9" l="1"/>
  <c r="I468" i="9"/>
  <c r="K468" i="9"/>
  <c r="G470" i="10"/>
  <c r="D470" i="10" s="1"/>
  <c r="H470" i="10"/>
  <c r="G2520" i="10"/>
  <c r="D2520" i="10" s="1"/>
  <c r="H2520" i="10"/>
  <c r="C2519" i="9"/>
  <c r="B2519" i="9" s="1"/>
  <c r="K2519" i="9"/>
  <c r="J2519" i="9"/>
  <c r="O2519" i="9"/>
  <c r="O2519" i="10"/>
  <c r="I2519" i="10"/>
  <c r="N2519" i="10"/>
  <c r="E2521" i="10"/>
  <c r="H469" i="9"/>
  <c r="G469" i="9"/>
  <c r="D469" i="9" s="1"/>
  <c r="C469" i="10"/>
  <c r="B469" i="10" s="1"/>
  <c r="C2519" i="10"/>
  <c r="B2519" i="10" s="1"/>
  <c r="G2520" i="9"/>
  <c r="D2520" i="9" s="1"/>
  <c r="H2520" i="9"/>
  <c r="E470" i="9"/>
  <c r="I2519" i="9"/>
  <c r="N2519" i="9"/>
  <c r="M2519" i="9"/>
  <c r="E2521" i="9"/>
  <c r="J2519" i="10"/>
  <c r="M2519" i="10"/>
  <c r="K2519" i="10"/>
  <c r="P2519" i="10"/>
  <c r="C468" i="9"/>
  <c r="B468" i="9" s="1"/>
  <c r="E470" i="10"/>
  <c r="P469" i="10"/>
  <c r="N469" i="10"/>
  <c r="K469" i="10"/>
  <c r="I469" i="10"/>
  <c r="O469" i="10"/>
  <c r="M469" i="10"/>
  <c r="J469" i="10"/>
  <c r="J469" i="9" l="1"/>
  <c r="I2520" i="10"/>
  <c r="M2520" i="9"/>
  <c r="K2520" i="9"/>
  <c r="K469" i="9"/>
  <c r="J2520" i="10"/>
  <c r="N2520" i="10"/>
  <c r="J2520" i="9"/>
  <c r="O2520" i="9"/>
  <c r="I2520" i="9"/>
  <c r="N2520" i="9"/>
  <c r="I469" i="9"/>
  <c r="M2520" i="10"/>
  <c r="O2520" i="10"/>
  <c r="K2520" i="10"/>
  <c r="P2520" i="10"/>
  <c r="H2521" i="9"/>
  <c r="G2521" i="9"/>
  <c r="D2521" i="9" s="1"/>
  <c r="C469" i="9"/>
  <c r="B469" i="9" s="1"/>
  <c r="G2521" i="10"/>
  <c r="D2521" i="10" s="1"/>
  <c r="H2521" i="10"/>
  <c r="G471" i="10"/>
  <c r="D471" i="10" s="1"/>
  <c r="H471" i="10"/>
  <c r="E471" i="10"/>
  <c r="P470" i="10"/>
  <c r="N470" i="10"/>
  <c r="K470" i="10"/>
  <c r="I470" i="10"/>
  <c r="O470" i="10"/>
  <c r="M470" i="10"/>
  <c r="J470" i="10"/>
  <c r="E2522" i="9"/>
  <c r="E471" i="9"/>
  <c r="C2520" i="9"/>
  <c r="B2520" i="9" s="1"/>
  <c r="G470" i="9"/>
  <c r="D470" i="9" s="1"/>
  <c r="H470" i="9"/>
  <c r="E2522" i="10"/>
  <c r="C2520" i="10"/>
  <c r="B2520" i="10" s="1"/>
  <c r="C470" i="10"/>
  <c r="B470" i="10" s="1"/>
  <c r="K2521" i="10" l="1"/>
  <c r="N2521" i="9"/>
  <c r="J2521" i="10"/>
  <c r="M2521" i="10"/>
  <c r="P2521" i="10"/>
  <c r="I2521" i="9"/>
  <c r="M2521" i="9"/>
  <c r="O2521" i="10"/>
  <c r="I2521" i="10"/>
  <c r="N2521" i="10"/>
  <c r="K2521" i="9"/>
  <c r="J2521" i="9"/>
  <c r="O2521" i="9"/>
  <c r="E2523" i="10"/>
  <c r="C470" i="9"/>
  <c r="B470" i="9" s="1"/>
  <c r="E472" i="9"/>
  <c r="K470" i="9"/>
  <c r="G472" i="10"/>
  <c r="D472" i="10" s="1"/>
  <c r="H472" i="10"/>
  <c r="G2522" i="10"/>
  <c r="D2522" i="10" s="1"/>
  <c r="H2522" i="10"/>
  <c r="C2521" i="9"/>
  <c r="B2521" i="9" s="1"/>
  <c r="H471" i="9"/>
  <c r="G471" i="9"/>
  <c r="D471" i="9" s="1"/>
  <c r="J470" i="9"/>
  <c r="I470" i="9"/>
  <c r="E2523" i="9"/>
  <c r="E472" i="10"/>
  <c r="P471" i="10"/>
  <c r="N471" i="10"/>
  <c r="K471" i="10"/>
  <c r="I471" i="10"/>
  <c r="O471" i="10"/>
  <c r="M471" i="10"/>
  <c r="J471" i="10"/>
  <c r="C471" i="10"/>
  <c r="B471" i="10" s="1"/>
  <c r="C2521" i="10"/>
  <c r="B2521" i="10" s="1"/>
  <c r="G2522" i="9"/>
  <c r="D2522" i="9" s="1"/>
  <c r="H2522" i="9"/>
  <c r="J2522" i="9" l="1"/>
  <c r="O2522" i="9"/>
  <c r="I2522" i="9"/>
  <c r="N2522" i="9"/>
  <c r="G472" i="9"/>
  <c r="D472" i="9" s="1"/>
  <c r="H472" i="9"/>
  <c r="C2522" i="10"/>
  <c r="B2522" i="10" s="1"/>
  <c r="C472" i="10"/>
  <c r="B472" i="10" s="1"/>
  <c r="I471" i="9"/>
  <c r="J471" i="9"/>
  <c r="M2522" i="10"/>
  <c r="O2522" i="10"/>
  <c r="K2522" i="10"/>
  <c r="P2522" i="10"/>
  <c r="H2523" i="9"/>
  <c r="G2523" i="9"/>
  <c r="D2523" i="9" s="1"/>
  <c r="C2522" i="9"/>
  <c r="B2522" i="9" s="1"/>
  <c r="E473" i="10"/>
  <c r="P472" i="10"/>
  <c r="N472" i="10"/>
  <c r="K472" i="10"/>
  <c r="I472" i="10"/>
  <c r="O472" i="10"/>
  <c r="M472" i="10"/>
  <c r="J472" i="10"/>
  <c r="M2522" i="9"/>
  <c r="E2524" i="9"/>
  <c r="O2523" i="9"/>
  <c r="K2522" i="9"/>
  <c r="C471" i="9"/>
  <c r="B471" i="9" s="1"/>
  <c r="G2523" i="10"/>
  <c r="D2523" i="10" s="1"/>
  <c r="H2523" i="10"/>
  <c r="M2523" i="10" s="1"/>
  <c r="G473" i="10"/>
  <c r="D473" i="10" s="1"/>
  <c r="H473" i="10"/>
  <c r="K471" i="9"/>
  <c r="E473" i="9"/>
  <c r="J2522" i="10"/>
  <c r="I2522" i="10"/>
  <c r="N2522" i="10"/>
  <c r="E2524" i="10"/>
  <c r="K472" i="9" l="1"/>
  <c r="P2523" i="10"/>
  <c r="K2523" i="10"/>
  <c r="K2523" i="9"/>
  <c r="J2523" i="10"/>
  <c r="J2523" i="9"/>
  <c r="M2523" i="9"/>
  <c r="N2523" i="10"/>
  <c r="O2523" i="10"/>
  <c r="I2523" i="10"/>
  <c r="J472" i="9"/>
  <c r="I472" i="9"/>
  <c r="I2523" i="9"/>
  <c r="N2523" i="9"/>
  <c r="E2525" i="10"/>
  <c r="C473" i="10"/>
  <c r="B473" i="10" s="1"/>
  <c r="C2523" i="10"/>
  <c r="B2523" i="10" s="1"/>
  <c r="E2525" i="9"/>
  <c r="C2523" i="9"/>
  <c r="B2523" i="9" s="1"/>
  <c r="H473" i="9"/>
  <c r="G473" i="9"/>
  <c r="D473" i="9" s="1"/>
  <c r="E474" i="9"/>
  <c r="G474" i="10"/>
  <c r="D474" i="10" s="1"/>
  <c r="H474" i="10"/>
  <c r="G2524" i="10"/>
  <c r="D2524" i="10" s="1"/>
  <c r="H2524" i="10"/>
  <c r="E474" i="10"/>
  <c r="P473" i="10"/>
  <c r="N473" i="10"/>
  <c r="K473" i="10"/>
  <c r="I473" i="10"/>
  <c r="O473" i="10"/>
  <c r="M473" i="10"/>
  <c r="J473" i="10"/>
  <c r="G2524" i="9"/>
  <c r="D2524" i="9" s="1"/>
  <c r="H2524" i="9"/>
  <c r="C472" i="9"/>
  <c r="B472" i="9" s="1"/>
  <c r="K473" i="9" l="1"/>
  <c r="J473" i="9"/>
  <c r="I473" i="9"/>
  <c r="C2524" i="9"/>
  <c r="B2524" i="9" s="1"/>
  <c r="E475" i="10"/>
  <c r="P474" i="10"/>
  <c r="N474" i="10"/>
  <c r="K474" i="10"/>
  <c r="I474" i="10"/>
  <c r="O474" i="10"/>
  <c r="M474" i="10"/>
  <c r="J474" i="10"/>
  <c r="C2524" i="10"/>
  <c r="B2524" i="10" s="1"/>
  <c r="C474" i="10"/>
  <c r="B474" i="10" s="1"/>
  <c r="E475" i="9"/>
  <c r="G474" i="9"/>
  <c r="D474" i="9" s="1"/>
  <c r="H474" i="9"/>
  <c r="M2524" i="9"/>
  <c r="E2526" i="9"/>
  <c r="K2524" i="9"/>
  <c r="M2524" i="10"/>
  <c r="O2524" i="10"/>
  <c r="K2524" i="10"/>
  <c r="P2524" i="10"/>
  <c r="H2525" i="9"/>
  <c r="G2525" i="9"/>
  <c r="D2525" i="9" s="1"/>
  <c r="G2525" i="10"/>
  <c r="D2525" i="10" s="1"/>
  <c r="H2525" i="10"/>
  <c r="O2525" i="10" s="1"/>
  <c r="G475" i="10"/>
  <c r="D475" i="10" s="1"/>
  <c r="H475" i="10"/>
  <c r="C473" i="9"/>
  <c r="B473" i="9" s="1"/>
  <c r="J2524" i="9"/>
  <c r="O2524" i="9"/>
  <c r="I2524" i="9"/>
  <c r="N2524" i="9"/>
  <c r="J2524" i="10"/>
  <c r="I2524" i="10"/>
  <c r="N2524" i="10"/>
  <c r="E2526" i="10"/>
  <c r="K2525" i="10"/>
  <c r="J2525" i="10" l="1"/>
  <c r="M2525" i="10"/>
  <c r="P2525" i="10"/>
  <c r="N2525" i="10"/>
  <c r="I2525" i="10"/>
  <c r="C475" i="10"/>
  <c r="B475" i="10" s="1"/>
  <c r="C2525" i="10"/>
  <c r="B2525" i="10" s="1"/>
  <c r="G2526" i="9"/>
  <c r="D2526" i="9" s="1"/>
  <c r="H2526" i="9"/>
  <c r="I2525" i="9"/>
  <c r="N2525" i="9"/>
  <c r="M2525" i="9"/>
  <c r="E2527" i="9"/>
  <c r="H475" i="9"/>
  <c r="G475" i="9"/>
  <c r="D475" i="9" s="1"/>
  <c r="J474" i="9"/>
  <c r="I474" i="9"/>
  <c r="E2527" i="10"/>
  <c r="G476" i="10"/>
  <c r="D476" i="10" s="1"/>
  <c r="H476" i="10"/>
  <c r="G2526" i="10"/>
  <c r="D2526" i="10" s="1"/>
  <c r="H2526" i="10"/>
  <c r="C2525" i="9"/>
  <c r="B2525" i="9" s="1"/>
  <c r="K2525" i="9"/>
  <c r="J2525" i="9"/>
  <c r="O2525" i="9"/>
  <c r="C474" i="9"/>
  <c r="B474" i="9" s="1"/>
  <c r="E476" i="9"/>
  <c r="K474" i="9"/>
  <c r="E476" i="10"/>
  <c r="P475" i="10"/>
  <c r="N475" i="10"/>
  <c r="K475" i="10"/>
  <c r="I475" i="10"/>
  <c r="O475" i="10"/>
  <c r="M475" i="10"/>
  <c r="J475" i="10"/>
  <c r="J475" i="9" l="1"/>
  <c r="K475" i="9"/>
  <c r="M2526" i="9"/>
  <c r="K2526" i="9"/>
  <c r="I475" i="9"/>
  <c r="J2526" i="9"/>
  <c r="O2526" i="9"/>
  <c r="I2526" i="9"/>
  <c r="N2526" i="9"/>
  <c r="E477" i="9"/>
  <c r="G2527" i="10"/>
  <c r="D2527" i="10" s="1"/>
  <c r="H2527" i="10"/>
  <c r="G477" i="10"/>
  <c r="D477" i="10" s="1"/>
  <c r="H477" i="10"/>
  <c r="M2526" i="10"/>
  <c r="O2526" i="10"/>
  <c r="K2526" i="10"/>
  <c r="P2526" i="10"/>
  <c r="C475" i="9"/>
  <c r="B475" i="9" s="1"/>
  <c r="H2527" i="9"/>
  <c r="G2527" i="9"/>
  <c r="D2527" i="9" s="1"/>
  <c r="E477" i="10"/>
  <c r="P476" i="10"/>
  <c r="N476" i="10"/>
  <c r="K476" i="10"/>
  <c r="I476" i="10"/>
  <c r="O476" i="10"/>
  <c r="M476" i="10"/>
  <c r="J476" i="10"/>
  <c r="C2526" i="10"/>
  <c r="B2526" i="10" s="1"/>
  <c r="C476" i="10"/>
  <c r="B476" i="10" s="1"/>
  <c r="J2526" i="10"/>
  <c r="I2526" i="10"/>
  <c r="N2526" i="10"/>
  <c r="E2528" i="10"/>
  <c r="G476" i="9"/>
  <c r="D476" i="9" s="1"/>
  <c r="H476" i="9"/>
  <c r="E2528" i="9"/>
  <c r="C2526" i="9"/>
  <c r="B2526" i="9" s="1"/>
  <c r="N2527" i="9" l="1"/>
  <c r="I2527" i="10"/>
  <c r="I2527" i="9"/>
  <c r="M2527" i="9"/>
  <c r="O2527" i="10"/>
  <c r="N2527" i="10"/>
  <c r="P2527" i="10"/>
  <c r="K2527" i="9"/>
  <c r="J2527" i="9"/>
  <c r="O2527" i="9"/>
  <c r="J2527" i="10"/>
  <c r="M2527" i="10"/>
  <c r="K2527" i="10"/>
  <c r="E2529" i="9"/>
  <c r="C476" i="9"/>
  <c r="B476" i="9" s="1"/>
  <c r="E2529" i="10"/>
  <c r="C2527" i="9"/>
  <c r="B2527" i="9" s="1"/>
  <c r="G478" i="10"/>
  <c r="D478" i="10" s="1"/>
  <c r="H478" i="10"/>
  <c r="G2528" i="10"/>
  <c r="D2528" i="10" s="1"/>
  <c r="H2528" i="10"/>
  <c r="J476" i="9"/>
  <c r="I476" i="9"/>
  <c r="H477" i="9"/>
  <c r="G477" i="9"/>
  <c r="D477" i="9" s="1"/>
  <c r="E478" i="10"/>
  <c r="P477" i="10"/>
  <c r="N477" i="10"/>
  <c r="K477" i="10"/>
  <c r="I477" i="10"/>
  <c r="O477" i="10"/>
  <c r="M477" i="10"/>
  <c r="J477" i="10"/>
  <c r="G2528" i="9"/>
  <c r="D2528" i="9" s="1"/>
  <c r="H2528" i="9"/>
  <c r="C477" i="10"/>
  <c r="B477" i="10" s="1"/>
  <c r="C2527" i="10"/>
  <c r="B2527" i="10" s="1"/>
  <c r="E478" i="9"/>
  <c r="K476" i="9"/>
  <c r="J477" i="9" l="1"/>
  <c r="I477" i="9"/>
  <c r="K477" i="9"/>
  <c r="C2528" i="9"/>
  <c r="B2528" i="9" s="1"/>
  <c r="E479" i="10"/>
  <c r="P478" i="10"/>
  <c r="N478" i="10"/>
  <c r="K478" i="10"/>
  <c r="I478" i="10"/>
  <c r="O478" i="10"/>
  <c r="M478" i="10"/>
  <c r="J478" i="10"/>
  <c r="G478" i="9"/>
  <c r="D478" i="9" s="1"/>
  <c r="H478" i="9"/>
  <c r="C2528" i="10"/>
  <c r="B2528" i="10" s="1"/>
  <c r="C478" i="10"/>
  <c r="B478" i="10" s="1"/>
  <c r="J2528" i="10"/>
  <c r="I2528" i="10"/>
  <c r="N2528" i="10"/>
  <c r="E2530" i="10"/>
  <c r="M2528" i="9"/>
  <c r="E2530" i="9"/>
  <c r="K2528" i="9"/>
  <c r="E479" i="9"/>
  <c r="H2529" i="9"/>
  <c r="G2529" i="9"/>
  <c r="D2529" i="9" s="1"/>
  <c r="C477" i="9"/>
  <c r="B477" i="9" s="1"/>
  <c r="G2529" i="10"/>
  <c r="D2529" i="10" s="1"/>
  <c r="H2529" i="10"/>
  <c r="G479" i="10"/>
  <c r="D479" i="10" s="1"/>
  <c r="H479" i="10"/>
  <c r="M2528" i="10"/>
  <c r="O2528" i="10"/>
  <c r="K2528" i="10"/>
  <c r="P2528" i="10"/>
  <c r="J2528" i="9"/>
  <c r="O2528" i="9"/>
  <c r="I2528" i="9"/>
  <c r="N2528" i="9"/>
  <c r="J478" i="9" l="1"/>
  <c r="I478" i="9"/>
  <c r="K478" i="9"/>
  <c r="G480" i="10"/>
  <c r="D480" i="10" s="1"/>
  <c r="H480" i="10"/>
  <c r="G2530" i="10"/>
  <c r="D2530" i="10" s="1"/>
  <c r="H2530" i="10"/>
  <c r="P2530" i="10" s="1"/>
  <c r="C2529" i="9"/>
  <c r="B2529" i="9" s="1"/>
  <c r="K2529" i="9"/>
  <c r="J2529" i="9"/>
  <c r="O2529" i="9"/>
  <c r="O2529" i="10"/>
  <c r="I2529" i="10"/>
  <c r="N2529" i="10"/>
  <c r="E2531" i="10"/>
  <c r="H479" i="9"/>
  <c r="G479" i="9"/>
  <c r="D479" i="9" s="1"/>
  <c r="C479" i="10"/>
  <c r="B479" i="10" s="1"/>
  <c r="C2529" i="10"/>
  <c r="B2529" i="10" s="1"/>
  <c r="G2530" i="9"/>
  <c r="D2530" i="9" s="1"/>
  <c r="H2530" i="9"/>
  <c r="E480" i="9"/>
  <c r="I2529" i="9"/>
  <c r="N2529" i="9"/>
  <c r="M2529" i="9"/>
  <c r="E2531" i="9"/>
  <c r="J2529" i="10"/>
  <c r="M2529" i="10"/>
  <c r="K2529" i="10"/>
  <c r="P2529" i="10"/>
  <c r="C478" i="9"/>
  <c r="B478" i="9" s="1"/>
  <c r="E480" i="10"/>
  <c r="P479" i="10"/>
  <c r="N479" i="10"/>
  <c r="K479" i="10"/>
  <c r="I479" i="10"/>
  <c r="O479" i="10"/>
  <c r="M479" i="10"/>
  <c r="J479" i="10"/>
  <c r="J479" i="9" l="1"/>
  <c r="J2530" i="9"/>
  <c r="N2530" i="9"/>
  <c r="I479" i="9"/>
  <c r="O2530" i="10"/>
  <c r="O2530" i="9"/>
  <c r="I2530" i="9"/>
  <c r="K2530" i="9"/>
  <c r="M2530" i="10"/>
  <c r="K2530" i="10"/>
  <c r="N2530" i="10"/>
  <c r="M2530" i="9"/>
  <c r="K479" i="9"/>
  <c r="J2530" i="10"/>
  <c r="I2530" i="10"/>
  <c r="H2531" i="9"/>
  <c r="G2531" i="9"/>
  <c r="D2531" i="9" s="1"/>
  <c r="C479" i="9"/>
  <c r="B479" i="9" s="1"/>
  <c r="G2531" i="10"/>
  <c r="D2531" i="10" s="1"/>
  <c r="H2531" i="10"/>
  <c r="G481" i="10"/>
  <c r="D481" i="10" s="1"/>
  <c r="H481" i="10"/>
  <c r="E481" i="10"/>
  <c r="P480" i="10"/>
  <c r="N480" i="10"/>
  <c r="K480" i="10"/>
  <c r="I480" i="10"/>
  <c r="O480" i="10"/>
  <c r="M480" i="10"/>
  <c r="J480" i="10"/>
  <c r="E2532" i="9"/>
  <c r="E481" i="9"/>
  <c r="C2530" i="9"/>
  <c r="B2530" i="9" s="1"/>
  <c r="G480" i="9"/>
  <c r="D480" i="9" s="1"/>
  <c r="H480" i="9"/>
  <c r="E2532" i="10"/>
  <c r="C2530" i="10"/>
  <c r="B2530" i="10" s="1"/>
  <c r="C480" i="10"/>
  <c r="B480" i="10" s="1"/>
  <c r="I2531" i="10" l="1"/>
  <c r="J2531" i="9"/>
  <c r="O2531" i="10"/>
  <c r="N2531" i="10"/>
  <c r="K2531" i="9"/>
  <c r="O2531" i="9"/>
  <c r="P2531" i="10"/>
  <c r="M2531" i="9"/>
  <c r="J2531" i="10"/>
  <c r="M2531" i="10"/>
  <c r="K2531" i="10"/>
  <c r="I2531" i="9"/>
  <c r="N2531" i="9"/>
  <c r="E2533" i="10"/>
  <c r="C480" i="9"/>
  <c r="B480" i="9" s="1"/>
  <c r="E482" i="9"/>
  <c r="K480" i="9"/>
  <c r="G482" i="10"/>
  <c r="D482" i="10" s="1"/>
  <c r="H482" i="10"/>
  <c r="G2532" i="10"/>
  <c r="D2532" i="10" s="1"/>
  <c r="H2532" i="10"/>
  <c r="C2531" i="9"/>
  <c r="B2531" i="9" s="1"/>
  <c r="H481" i="9"/>
  <c r="G481" i="9"/>
  <c r="D481" i="9" s="1"/>
  <c r="J480" i="9"/>
  <c r="I480" i="9"/>
  <c r="E2533" i="9"/>
  <c r="E482" i="10"/>
  <c r="P481" i="10"/>
  <c r="N481" i="10"/>
  <c r="K481" i="10"/>
  <c r="I481" i="10"/>
  <c r="O481" i="10"/>
  <c r="M481" i="10"/>
  <c r="J481" i="10"/>
  <c r="C481" i="10"/>
  <c r="B481" i="10" s="1"/>
  <c r="C2531" i="10"/>
  <c r="B2531" i="10" s="1"/>
  <c r="G2532" i="9"/>
  <c r="D2532" i="9" s="1"/>
  <c r="H2532" i="9"/>
  <c r="H2533" i="9" l="1"/>
  <c r="G2533" i="9"/>
  <c r="D2533" i="9" s="1"/>
  <c r="J2532" i="9"/>
  <c r="O2532" i="9"/>
  <c r="I2532" i="9"/>
  <c r="N2532" i="9"/>
  <c r="G482" i="9"/>
  <c r="D482" i="9" s="1"/>
  <c r="H482" i="9"/>
  <c r="K482" i="9" s="1"/>
  <c r="C2532" i="10"/>
  <c r="B2532" i="10" s="1"/>
  <c r="C482" i="10"/>
  <c r="B482" i="10" s="1"/>
  <c r="I481" i="9"/>
  <c r="J481" i="9"/>
  <c r="M2532" i="10"/>
  <c r="O2532" i="10"/>
  <c r="K2532" i="10"/>
  <c r="P2532" i="10"/>
  <c r="C2532" i="9"/>
  <c r="B2532" i="9" s="1"/>
  <c r="E483" i="10"/>
  <c r="P482" i="10"/>
  <c r="N482" i="10"/>
  <c r="K482" i="10"/>
  <c r="I482" i="10"/>
  <c r="O482" i="10"/>
  <c r="M482" i="10"/>
  <c r="J482" i="10"/>
  <c r="M2532" i="9"/>
  <c r="E2534" i="9"/>
  <c r="O2533" i="9"/>
  <c r="K2532" i="9"/>
  <c r="C481" i="9"/>
  <c r="B481" i="9" s="1"/>
  <c r="G2533" i="10"/>
  <c r="D2533" i="10" s="1"/>
  <c r="H2533" i="10"/>
  <c r="I2533" i="10" s="1"/>
  <c r="G483" i="10"/>
  <c r="D483" i="10" s="1"/>
  <c r="H483" i="10"/>
  <c r="K481" i="9"/>
  <c r="E483" i="9"/>
  <c r="J2532" i="10"/>
  <c r="I2532" i="10"/>
  <c r="N2532" i="10"/>
  <c r="E2534" i="10"/>
  <c r="J482" i="9" l="1"/>
  <c r="I482" i="9"/>
  <c r="N2533" i="10"/>
  <c r="K2533" i="9"/>
  <c r="O2533" i="10"/>
  <c r="J2533" i="9"/>
  <c r="J2533" i="10"/>
  <c r="M2533" i="10"/>
  <c r="K2533" i="10"/>
  <c r="P2533" i="10"/>
  <c r="I2533" i="9"/>
  <c r="N2533" i="9"/>
  <c r="M2533" i="9"/>
  <c r="E2535" i="10"/>
  <c r="C483" i="10"/>
  <c r="B483" i="10" s="1"/>
  <c r="C2533" i="10"/>
  <c r="B2533" i="10" s="1"/>
  <c r="E2535" i="9"/>
  <c r="H483" i="9"/>
  <c r="G483" i="9"/>
  <c r="D483" i="9" s="1"/>
  <c r="C2533" i="9"/>
  <c r="B2533" i="9" s="1"/>
  <c r="E484" i="9"/>
  <c r="G484" i="10"/>
  <c r="D484" i="10" s="1"/>
  <c r="H484" i="10"/>
  <c r="G2534" i="10"/>
  <c r="D2534" i="10" s="1"/>
  <c r="H2534" i="10"/>
  <c r="E484" i="10"/>
  <c r="P483" i="10"/>
  <c r="N483" i="10"/>
  <c r="K483" i="10"/>
  <c r="I483" i="10"/>
  <c r="O483" i="10"/>
  <c r="M483" i="10"/>
  <c r="J483" i="10"/>
  <c r="C482" i="9"/>
  <c r="B482" i="9" s="1"/>
  <c r="G2534" i="9"/>
  <c r="D2534" i="9" s="1"/>
  <c r="H2534" i="9"/>
  <c r="J483" i="9" l="1"/>
  <c r="K483" i="9"/>
  <c r="I483" i="9"/>
  <c r="E485" i="10"/>
  <c r="P484" i="10"/>
  <c r="N484" i="10"/>
  <c r="K484" i="10"/>
  <c r="I484" i="10"/>
  <c r="O484" i="10"/>
  <c r="M484" i="10"/>
  <c r="J484" i="10"/>
  <c r="C2534" i="10"/>
  <c r="B2534" i="10" s="1"/>
  <c r="C484" i="10"/>
  <c r="B484" i="10" s="1"/>
  <c r="E485" i="9"/>
  <c r="G484" i="9"/>
  <c r="D484" i="9" s="1"/>
  <c r="H484" i="9"/>
  <c r="M2534" i="9"/>
  <c r="E2536" i="9"/>
  <c r="K2534" i="9"/>
  <c r="M2534" i="10"/>
  <c r="O2534" i="10"/>
  <c r="K2534" i="10"/>
  <c r="P2534" i="10"/>
  <c r="C2534" i="9"/>
  <c r="B2534" i="9" s="1"/>
  <c r="H2535" i="9"/>
  <c r="G2535" i="9"/>
  <c r="D2535" i="9" s="1"/>
  <c r="G2535" i="10"/>
  <c r="D2535" i="10" s="1"/>
  <c r="H2535" i="10"/>
  <c r="G485" i="10"/>
  <c r="D485" i="10" s="1"/>
  <c r="H485" i="10"/>
  <c r="C483" i="9"/>
  <c r="B483" i="9" s="1"/>
  <c r="J2534" i="9"/>
  <c r="O2534" i="9"/>
  <c r="I2534" i="9"/>
  <c r="N2534" i="9"/>
  <c r="J2534" i="10"/>
  <c r="I2534" i="10"/>
  <c r="N2534" i="10"/>
  <c r="E2536" i="10"/>
  <c r="M2535" i="10" l="1"/>
  <c r="P2535" i="10"/>
  <c r="N2535" i="10"/>
  <c r="J2535" i="10"/>
  <c r="K2535" i="10"/>
  <c r="O2535" i="10"/>
  <c r="I2535" i="10"/>
  <c r="C485" i="10"/>
  <c r="B485" i="10" s="1"/>
  <c r="C2535" i="10"/>
  <c r="B2535" i="10" s="1"/>
  <c r="G2536" i="9"/>
  <c r="D2536" i="9" s="1"/>
  <c r="H2536" i="9"/>
  <c r="I2535" i="9"/>
  <c r="N2535" i="9"/>
  <c r="M2535" i="9"/>
  <c r="E2537" i="9"/>
  <c r="H485" i="9"/>
  <c r="G485" i="9"/>
  <c r="D485" i="9" s="1"/>
  <c r="J484" i="9"/>
  <c r="I484" i="9"/>
  <c r="E2537" i="10"/>
  <c r="G486" i="10"/>
  <c r="D486" i="10" s="1"/>
  <c r="H486" i="10"/>
  <c r="G2536" i="10"/>
  <c r="D2536" i="10" s="1"/>
  <c r="H2536" i="10"/>
  <c r="C2535" i="9"/>
  <c r="B2535" i="9" s="1"/>
  <c r="K2535" i="9"/>
  <c r="J2535" i="9"/>
  <c r="O2535" i="9"/>
  <c r="C484" i="9"/>
  <c r="B484" i="9" s="1"/>
  <c r="E486" i="9"/>
  <c r="K484" i="9"/>
  <c r="E486" i="10"/>
  <c r="P485" i="10"/>
  <c r="N485" i="10"/>
  <c r="K485" i="10"/>
  <c r="I485" i="10"/>
  <c r="O485" i="10"/>
  <c r="M485" i="10"/>
  <c r="J485" i="10"/>
  <c r="K485" i="9" l="1"/>
  <c r="K2536" i="9"/>
  <c r="M2536" i="9"/>
  <c r="J485" i="9"/>
  <c r="I485" i="9"/>
  <c r="J2536" i="9"/>
  <c r="O2536" i="9"/>
  <c r="I2536" i="9"/>
  <c r="N2536" i="9"/>
  <c r="E487" i="9"/>
  <c r="G2537" i="10"/>
  <c r="D2537" i="10" s="1"/>
  <c r="H2537" i="10"/>
  <c r="G487" i="10"/>
  <c r="D487" i="10" s="1"/>
  <c r="H487" i="10"/>
  <c r="M2536" i="10"/>
  <c r="O2536" i="10"/>
  <c r="K2536" i="10"/>
  <c r="P2536" i="10"/>
  <c r="B485" i="9"/>
  <c r="C485" i="9"/>
  <c r="H2537" i="9"/>
  <c r="M2537" i="9" s="1"/>
  <c r="G2537" i="9"/>
  <c r="D2537" i="9" s="1"/>
  <c r="E487" i="10"/>
  <c r="P486" i="10"/>
  <c r="N486" i="10"/>
  <c r="K486" i="10"/>
  <c r="I486" i="10"/>
  <c r="O486" i="10"/>
  <c r="M486" i="10"/>
  <c r="J486" i="10"/>
  <c r="C2536" i="10"/>
  <c r="B2536" i="10" s="1"/>
  <c r="C486" i="10"/>
  <c r="B486" i="10" s="1"/>
  <c r="J2536" i="10"/>
  <c r="I2536" i="10"/>
  <c r="N2536" i="10"/>
  <c r="E2538" i="10"/>
  <c r="P2537" i="10"/>
  <c r="G486" i="9"/>
  <c r="D486" i="9" s="1"/>
  <c r="H486" i="9"/>
  <c r="E2538" i="9"/>
  <c r="C2536" i="9"/>
  <c r="B2536" i="9" s="1"/>
  <c r="J2537" i="9" l="1"/>
  <c r="M2537" i="10"/>
  <c r="K2537" i="9"/>
  <c r="O2537" i="9"/>
  <c r="J2537" i="10"/>
  <c r="K2537" i="10"/>
  <c r="I2537" i="9"/>
  <c r="N2537" i="9"/>
  <c r="O2537" i="10"/>
  <c r="I2537" i="10"/>
  <c r="N2537" i="10"/>
  <c r="E2539" i="9"/>
  <c r="C486" i="9"/>
  <c r="B486" i="9" s="1"/>
  <c r="E2539" i="10"/>
  <c r="C2537" i="9"/>
  <c r="B2537" i="9" s="1"/>
  <c r="G488" i="10"/>
  <c r="D488" i="10" s="1"/>
  <c r="H488" i="10"/>
  <c r="G2538" i="10"/>
  <c r="D2538" i="10" s="1"/>
  <c r="H2538" i="10"/>
  <c r="J486" i="9"/>
  <c r="I486" i="9"/>
  <c r="H487" i="9"/>
  <c r="G487" i="9"/>
  <c r="D487" i="9" s="1"/>
  <c r="E488" i="10"/>
  <c r="P487" i="10"/>
  <c r="N487" i="10"/>
  <c r="K487" i="10"/>
  <c r="I487" i="10"/>
  <c r="O487" i="10"/>
  <c r="M487" i="10"/>
  <c r="J487" i="10"/>
  <c r="G2538" i="9"/>
  <c r="D2538" i="9" s="1"/>
  <c r="H2538" i="9"/>
  <c r="C487" i="10"/>
  <c r="B487" i="10" s="1"/>
  <c r="C2537" i="10"/>
  <c r="B2537" i="10" s="1"/>
  <c r="E488" i="9"/>
  <c r="K486" i="9"/>
  <c r="K487" i="9" l="1"/>
  <c r="J487" i="9"/>
  <c r="I487" i="9"/>
  <c r="C2538" i="9"/>
  <c r="B2538" i="9" s="1"/>
  <c r="E489" i="10"/>
  <c r="P488" i="10"/>
  <c r="N488" i="10"/>
  <c r="K488" i="10"/>
  <c r="I488" i="10"/>
  <c r="O488" i="10"/>
  <c r="M488" i="10"/>
  <c r="J488" i="10"/>
  <c r="G488" i="9"/>
  <c r="D488" i="9" s="1"/>
  <c r="H488" i="9"/>
  <c r="C2538" i="10"/>
  <c r="B2538" i="10" s="1"/>
  <c r="C488" i="10"/>
  <c r="B488" i="10" s="1"/>
  <c r="J2538" i="10"/>
  <c r="I2538" i="10"/>
  <c r="N2538" i="10"/>
  <c r="E2540" i="10"/>
  <c r="M2538" i="9"/>
  <c r="E2540" i="9"/>
  <c r="K2538" i="9"/>
  <c r="E489" i="9"/>
  <c r="H2539" i="9"/>
  <c r="G2539" i="9"/>
  <c r="D2539" i="9" s="1"/>
  <c r="C487" i="9"/>
  <c r="B487" i="9" s="1"/>
  <c r="G2539" i="10"/>
  <c r="D2539" i="10" s="1"/>
  <c r="H2539" i="10"/>
  <c r="G489" i="10"/>
  <c r="D489" i="10" s="1"/>
  <c r="H489" i="10"/>
  <c r="M2538" i="10"/>
  <c r="O2538" i="10"/>
  <c r="K2538" i="10"/>
  <c r="P2538" i="10"/>
  <c r="J2538" i="9"/>
  <c r="O2538" i="9"/>
  <c r="I2538" i="9"/>
  <c r="N2538" i="9"/>
  <c r="J488" i="9" l="1"/>
  <c r="I488" i="9"/>
  <c r="K488" i="9"/>
  <c r="G490" i="10"/>
  <c r="D490" i="10" s="1"/>
  <c r="H490" i="10"/>
  <c r="G2540" i="10"/>
  <c r="D2540" i="10" s="1"/>
  <c r="H2540" i="10"/>
  <c r="I2540" i="10" s="1"/>
  <c r="C2539" i="9"/>
  <c r="B2539" i="9" s="1"/>
  <c r="K2539" i="9"/>
  <c r="J2539" i="9"/>
  <c r="O2539" i="9"/>
  <c r="O2539" i="10"/>
  <c r="I2539" i="10"/>
  <c r="N2539" i="10"/>
  <c r="E2541" i="10"/>
  <c r="H489" i="9"/>
  <c r="G489" i="9"/>
  <c r="D489" i="9" s="1"/>
  <c r="C489" i="10"/>
  <c r="B489" i="10" s="1"/>
  <c r="C2539" i="10"/>
  <c r="B2539" i="10" s="1"/>
  <c r="G2540" i="9"/>
  <c r="D2540" i="9" s="1"/>
  <c r="H2540" i="9"/>
  <c r="E490" i="9"/>
  <c r="I2539" i="9"/>
  <c r="N2539" i="9"/>
  <c r="M2539" i="9"/>
  <c r="E2541" i="9"/>
  <c r="J2539" i="10"/>
  <c r="M2539" i="10"/>
  <c r="K2539" i="10"/>
  <c r="P2539" i="10"/>
  <c r="C488" i="9"/>
  <c r="B488" i="9" s="1"/>
  <c r="E490" i="10"/>
  <c r="P489" i="10"/>
  <c r="N489" i="10"/>
  <c r="K489" i="10"/>
  <c r="I489" i="10"/>
  <c r="O489" i="10"/>
  <c r="M489" i="10"/>
  <c r="J489" i="10"/>
  <c r="J489" i="9" l="1"/>
  <c r="M2540" i="9"/>
  <c r="K2540" i="9"/>
  <c r="K489" i="9"/>
  <c r="J2540" i="10"/>
  <c r="N2540" i="10"/>
  <c r="J2540" i="9"/>
  <c r="O2540" i="9"/>
  <c r="I2540" i="9"/>
  <c r="N2540" i="9"/>
  <c r="I489" i="9"/>
  <c r="M2540" i="10"/>
  <c r="O2540" i="10"/>
  <c r="K2540" i="10"/>
  <c r="P2540" i="10"/>
  <c r="H2541" i="9"/>
  <c r="G2541" i="9"/>
  <c r="D2541" i="9" s="1"/>
  <c r="C489" i="9"/>
  <c r="B489" i="9" s="1"/>
  <c r="G2541" i="10"/>
  <c r="D2541" i="10" s="1"/>
  <c r="H2541" i="10"/>
  <c r="G491" i="10"/>
  <c r="D491" i="10" s="1"/>
  <c r="H491" i="10"/>
  <c r="E491" i="10"/>
  <c r="P490" i="10"/>
  <c r="N490" i="10"/>
  <c r="K490" i="10"/>
  <c r="I490" i="10"/>
  <c r="O490" i="10"/>
  <c r="M490" i="10"/>
  <c r="J490" i="10"/>
  <c r="E2542" i="9"/>
  <c r="E491" i="9"/>
  <c r="C2540" i="9"/>
  <c r="B2540" i="9" s="1"/>
  <c r="G490" i="9"/>
  <c r="D490" i="9" s="1"/>
  <c r="H490" i="9"/>
  <c r="E2542" i="10"/>
  <c r="C2540" i="10"/>
  <c r="B2540" i="10" s="1"/>
  <c r="C490" i="10"/>
  <c r="B490" i="10" s="1"/>
  <c r="I2541" i="10" l="1"/>
  <c r="J2541" i="9"/>
  <c r="O2541" i="10"/>
  <c r="N2541" i="10"/>
  <c r="K2541" i="9"/>
  <c r="O2541" i="9"/>
  <c r="P2541" i="10"/>
  <c r="M2541" i="9"/>
  <c r="J2541" i="10"/>
  <c r="M2541" i="10"/>
  <c r="K2541" i="10"/>
  <c r="I2541" i="9"/>
  <c r="N2541" i="9"/>
  <c r="E2543" i="10"/>
  <c r="C490" i="9"/>
  <c r="B490" i="9" s="1"/>
  <c r="E492" i="9"/>
  <c r="K490" i="9"/>
  <c r="G492" i="10"/>
  <c r="D492" i="10" s="1"/>
  <c r="H492" i="10"/>
  <c r="G2542" i="10"/>
  <c r="D2542" i="10" s="1"/>
  <c r="H2542" i="10"/>
  <c r="C2541" i="9"/>
  <c r="B2541" i="9" s="1"/>
  <c r="H491" i="9"/>
  <c r="G491" i="9"/>
  <c r="D491" i="9" s="1"/>
  <c r="J490" i="9"/>
  <c r="I490" i="9"/>
  <c r="E2543" i="9"/>
  <c r="E492" i="10"/>
  <c r="P491" i="10"/>
  <c r="N491" i="10"/>
  <c r="K491" i="10"/>
  <c r="I491" i="10"/>
  <c r="O491" i="10"/>
  <c r="M491" i="10"/>
  <c r="J491" i="10"/>
  <c r="C491" i="10"/>
  <c r="B491" i="10" s="1"/>
  <c r="C2541" i="10"/>
  <c r="B2541" i="10" s="1"/>
  <c r="G2542" i="9"/>
  <c r="D2542" i="9" s="1"/>
  <c r="H2542" i="9"/>
  <c r="H2543" i="9" l="1"/>
  <c r="O2543" i="9" s="1"/>
  <c r="G2543" i="9"/>
  <c r="D2543" i="9" s="1"/>
  <c r="J2542" i="9"/>
  <c r="O2542" i="9"/>
  <c r="I2542" i="9"/>
  <c r="N2542" i="9"/>
  <c r="G492" i="9"/>
  <c r="D492" i="9" s="1"/>
  <c r="H492" i="9"/>
  <c r="C2542" i="10"/>
  <c r="B2542" i="10" s="1"/>
  <c r="C492" i="10"/>
  <c r="B492" i="10" s="1"/>
  <c r="I491" i="9"/>
  <c r="J491" i="9"/>
  <c r="M2542" i="10"/>
  <c r="O2542" i="10"/>
  <c r="K2542" i="10"/>
  <c r="P2542" i="10"/>
  <c r="C2542" i="9"/>
  <c r="B2542" i="9" s="1"/>
  <c r="E493" i="10"/>
  <c r="P492" i="10"/>
  <c r="N492" i="10"/>
  <c r="K492" i="10"/>
  <c r="I492" i="10"/>
  <c r="O492" i="10"/>
  <c r="M492" i="10"/>
  <c r="J492" i="10"/>
  <c r="M2542" i="9"/>
  <c r="E2544" i="9"/>
  <c r="K2542" i="9"/>
  <c r="C491" i="9"/>
  <c r="B491" i="9" s="1"/>
  <c r="G2543" i="10"/>
  <c r="D2543" i="10" s="1"/>
  <c r="H2543" i="10"/>
  <c r="G493" i="10"/>
  <c r="D493" i="10" s="1"/>
  <c r="H493" i="10"/>
  <c r="K491" i="9"/>
  <c r="E493" i="9"/>
  <c r="J2542" i="10"/>
  <c r="I2542" i="10"/>
  <c r="N2542" i="10"/>
  <c r="E2544" i="10"/>
  <c r="I492" i="9" l="1"/>
  <c r="I2543" i="10"/>
  <c r="J492" i="9"/>
  <c r="K2543" i="9"/>
  <c r="N2543" i="10"/>
  <c r="O2543" i="10"/>
  <c r="J2543" i="9"/>
  <c r="M2543" i="9"/>
  <c r="J2543" i="10"/>
  <c r="M2543" i="10"/>
  <c r="K2543" i="10"/>
  <c r="P2543" i="10"/>
  <c r="K492" i="9"/>
  <c r="I2543" i="9"/>
  <c r="N2543" i="9"/>
  <c r="E2545" i="10"/>
  <c r="C493" i="10"/>
  <c r="B493" i="10" s="1"/>
  <c r="C2543" i="10"/>
  <c r="B2543" i="10" s="1"/>
  <c r="E2545" i="9"/>
  <c r="H493" i="9"/>
  <c r="G493" i="9"/>
  <c r="D493" i="9" s="1"/>
  <c r="C2543" i="9"/>
  <c r="B2543" i="9" s="1"/>
  <c r="E494" i="9"/>
  <c r="G494" i="10"/>
  <c r="D494" i="10" s="1"/>
  <c r="H494" i="10"/>
  <c r="G2544" i="10"/>
  <c r="D2544" i="10" s="1"/>
  <c r="H2544" i="10"/>
  <c r="E494" i="10"/>
  <c r="P493" i="10"/>
  <c r="N493" i="10"/>
  <c r="K493" i="10"/>
  <c r="I493" i="10"/>
  <c r="O493" i="10"/>
  <c r="M493" i="10"/>
  <c r="J493" i="10"/>
  <c r="C492" i="9"/>
  <c r="B492" i="9" s="1"/>
  <c r="G2544" i="9"/>
  <c r="D2544" i="9" s="1"/>
  <c r="H2544" i="9"/>
  <c r="I493" i="9" l="1"/>
  <c r="J493" i="9"/>
  <c r="H2545" i="9"/>
  <c r="G2545" i="9"/>
  <c r="D2545" i="9" s="1"/>
  <c r="C2544" i="9"/>
  <c r="B2544" i="9" s="1"/>
  <c r="E495" i="10"/>
  <c r="P494" i="10"/>
  <c r="N494" i="10"/>
  <c r="K494" i="10"/>
  <c r="I494" i="10"/>
  <c r="O494" i="10"/>
  <c r="M494" i="10"/>
  <c r="J494" i="10"/>
  <c r="C2544" i="10"/>
  <c r="B2544" i="10" s="1"/>
  <c r="C494" i="10"/>
  <c r="B494" i="10" s="1"/>
  <c r="K493" i="9"/>
  <c r="E495" i="9"/>
  <c r="G494" i="9"/>
  <c r="D494" i="9" s="1"/>
  <c r="H494" i="9"/>
  <c r="M2544" i="9"/>
  <c r="E2546" i="9"/>
  <c r="K2544" i="9"/>
  <c r="M2544" i="10"/>
  <c r="O2544" i="10"/>
  <c r="K2544" i="10"/>
  <c r="P2544" i="10"/>
  <c r="G2545" i="10"/>
  <c r="D2545" i="10" s="1"/>
  <c r="H2545" i="10"/>
  <c r="G495" i="10"/>
  <c r="D495" i="10" s="1"/>
  <c r="H495" i="10"/>
  <c r="C493" i="9"/>
  <c r="B493" i="9" s="1"/>
  <c r="J2544" i="9"/>
  <c r="O2544" i="9"/>
  <c r="I2544" i="9"/>
  <c r="N2544" i="9"/>
  <c r="J2544" i="10"/>
  <c r="I2544" i="10"/>
  <c r="N2544" i="10"/>
  <c r="E2546" i="10"/>
  <c r="N2545" i="10" l="1"/>
  <c r="N2545" i="9"/>
  <c r="O2545" i="10"/>
  <c r="I2545" i="10"/>
  <c r="I2545" i="9"/>
  <c r="M2545" i="9"/>
  <c r="J2545" i="10"/>
  <c r="M2545" i="10"/>
  <c r="K2545" i="10"/>
  <c r="P2545" i="10"/>
  <c r="K2545" i="9"/>
  <c r="J2545" i="9"/>
  <c r="O2545" i="9"/>
  <c r="E2547" i="10"/>
  <c r="G496" i="10"/>
  <c r="D496" i="10" s="1"/>
  <c r="H496" i="10"/>
  <c r="G2546" i="10"/>
  <c r="D2546" i="10" s="1"/>
  <c r="H2546" i="10"/>
  <c r="C494" i="9"/>
  <c r="B494" i="9" s="1"/>
  <c r="E496" i="9"/>
  <c r="K494" i="9"/>
  <c r="C2545" i="9"/>
  <c r="B2545" i="9" s="1"/>
  <c r="C495" i="10"/>
  <c r="B495" i="10" s="1"/>
  <c r="C2545" i="10"/>
  <c r="B2545" i="10" s="1"/>
  <c r="E2547" i="9"/>
  <c r="H495" i="9"/>
  <c r="G495" i="9"/>
  <c r="D495" i="9" s="1"/>
  <c r="J494" i="9"/>
  <c r="I494" i="9"/>
  <c r="E496" i="10"/>
  <c r="P495" i="10"/>
  <c r="N495" i="10"/>
  <c r="K495" i="10"/>
  <c r="I495" i="10"/>
  <c r="O495" i="10"/>
  <c r="M495" i="10"/>
  <c r="J495" i="10"/>
  <c r="G2546" i="9"/>
  <c r="D2546" i="9" s="1"/>
  <c r="H2546" i="9"/>
  <c r="H2547" i="9" l="1"/>
  <c r="G2547" i="9"/>
  <c r="D2547" i="9" s="1"/>
  <c r="C495" i="9"/>
  <c r="B495" i="9" s="1"/>
  <c r="J2546" i="9"/>
  <c r="O2546" i="9"/>
  <c r="I2546" i="9"/>
  <c r="N2546" i="9"/>
  <c r="I495" i="9"/>
  <c r="J495" i="9"/>
  <c r="G2547" i="10"/>
  <c r="D2547" i="10" s="1"/>
  <c r="H2547" i="10"/>
  <c r="G497" i="10"/>
  <c r="D497" i="10" s="1"/>
  <c r="H497" i="10"/>
  <c r="M2546" i="10"/>
  <c r="O2546" i="10"/>
  <c r="K2546" i="10"/>
  <c r="P2546" i="10"/>
  <c r="C2546" i="9"/>
  <c r="B2546" i="9" s="1"/>
  <c r="E497" i="10"/>
  <c r="P496" i="10"/>
  <c r="N496" i="10"/>
  <c r="K496" i="10"/>
  <c r="I496" i="10"/>
  <c r="O496" i="10"/>
  <c r="M496" i="10"/>
  <c r="J496" i="10"/>
  <c r="G496" i="9"/>
  <c r="D496" i="9" s="1"/>
  <c r="H496" i="9"/>
  <c r="K496" i="9" s="1"/>
  <c r="M2546" i="9"/>
  <c r="E2548" i="9"/>
  <c r="K2546" i="9"/>
  <c r="K495" i="9"/>
  <c r="E497" i="9"/>
  <c r="C2546" i="10"/>
  <c r="B2546" i="10" s="1"/>
  <c r="C496" i="10"/>
  <c r="B496" i="10" s="1"/>
  <c r="J2546" i="10"/>
  <c r="I2546" i="10"/>
  <c r="N2546" i="10"/>
  <c r="E2548" i="10"/>
  <c r="J496" i="9" l="1"/>
  <c r="I496" i="9"/>
  <c r="I2547" i="10"/>
  <c r="N2547" i="9"/>
  <c r="O2547" i="10"/>
  <c r="N2547" i="10"/>
  <c r="I2547" i="9"/>
  <c r="M2547" i="9"/>
  <c r="J2547" i="10"/>
  <c r="M2547" i="10"/>
  <c r="K2547" i="10"/>
  <c r="P2547" i="10"/>
  <c r="K2547" i="9"/>
  <c r="J2547" i="9"/>
  <c r="O2547" i="9"/>
  <c r="E2549" i="10"/>
  <c r="E2549" i="9"/>
  <c r="H497" i="9"/>
  <c r="G497" i="9"/>
  <c r="D497" i="9" s="1"/>
  <c r="G498" i="10"/>
  <c r="D498" i="10" s="1"/>
  <c r="H498" i="10"/>
  <c r="G2548" i="10"/>
  <c r="D2548" i="10" s="1"/>
  <c r="H2548" i="10"/>
  <c r="C2547" i="9"/>
  <c r="B2547" i="9" s="1"/>
  <c r="E498" i="9"/>
  <c r="C496" i="9"/>
  <c r="B496" i="9" s="1"/>
  <c r="E498" i="10"/>
  <c r="P497" i="10"/>
  <c r="N497" i="10"/>
  <c r="K497" i="10"/>
  <c r="I497" i="10"/>
  <c r="O497" i="10"/>
  <c r="M497" i="10"/>
  <c r="J497" i="10"/>
  <c r="C497" i="10"/>
  <c r="B497" i="10" s="1"/>
  <c r="C2547" i="10"/>
  <c r="B2547" i="10" s="1"/>
  <c r="G2548" i="9"/>
  <c r="D2548" i="9" s="1"/>
  <c r="H2548" i="9"/>
  <c r="J497" i="9" l="1"/>
  <c r="K497" i="9"/>
  <c r="I497" i="9"/>
  <c r="C2548" i="9"/>
  <c r="B2548" i="9" s="1"/>
  <c r="E499" i="10"/>
  <c r="P498" i="10"/>
  <c r="N498" i="10"/>
  <c r="K498" i="10"/>
  <c r="I498" i="10"/>
  <c r="O498" i="10"/>
  <c r="M498" i="10"/>
  <c r="J498" i="10"/>
  <c r="E499" i="9"/>
  <c r="C2548" i="10"/>
  <c r="B2548" i="10" s="1"/>
  <c r="C498" i="10"/>
  <c r="B498" i="10" s="1"/>
  <c r="G498" i="9"/>
  <c r="D498" i="9" s="1"/>
  <c r="H498" i="9"/>
  <c r="M2548" i="9"/>
  <c r="E2550" i="9"/>
  <c r="K2548" i="9"/>
  <c r="M2548" i="10"/>
  <c r="O2548" i="10"/>
  <c r="K2548" i="10"/>
  <c r="P2548" i="10"/>
  <c r="H2549" i="9"/>
  <c r="G2549" i="9"/>
  <c r="D2549" i="9" s="1"/>
  <c r="G2549" i="10"/>
  <c r="D2549" i="10" s="1"/>
  <c r="H2549" i="10"/>
  <c r="I2549" i="10" s="1"/>
  <c r="G499" i="10"/>
  <c r="D499" i="10" s="1"/>
  <c r="H499" i="10"/>
  <c r="C497" i="9"/>
  <c r="B497" i="9" s="1"/>
  <c r="J2548" i="9"/>
  <c r="O2548" i="9"/>
  <c r="I2548" i="9"/>
  <c r="N2548" i="9"/>
  <c r="J2548" i="10"/>
  <c r="I2548" i="10"/>
  <c r="N2548" i="10"/>
  <c r="E2550" i="10"/>
  <c r="N2549" i="10"/>
  <c r="O2549" i="10" l="1"/>
  <c r="J2549" i="10"/>
  <c r="M2549" i="10"/>
  <c r="K2549" i="10"/>
  <c r="P2549" i="10"/>
  <c r="C499" i="10"/>
  <c r="B499" i="10" s="1"/>
  <c r="C2549" i="10"/>
  <c r="B2549" i="10" s="1"/>
  <c r="G2550" i="9"/>
  <c r="D2550" i="9" s="1"/>
  <c r="H2550" i="9"/>
  <c r="I2549" i="9"/>
  <c r="N2549" i="9"/>
  <c r="M2549" i="9"/>
  <c r="E2551" i="9"/>
  <c r="H499" i="9"/>
  <c r="G499" i="9"/>
  <c r="D499" i="9" s="1"/>
  <c r="J498" i="9"/>
  <c r="I498" i="9"/>
  <c r="E2551" i="10"/>
  <c r="G500" i="10"/>
  <c r="D500" i="10" s="1"/>
  <c r="H500" i="10"/>
  <c r="G2550" i="10"/>
  <c r="D2550" i="10" s="1"/>
  <c r="H2550" i="10"/>
  <c r="C2549" i="9"/>
  <c r="B2549" i="9" s="1"/>
  <c r="K2549" i="9"/>
  <c r="J2549" i="9"/>
  <c r="O2549" i="9"/>
  <c r="C498" i="9"/>
  <c r="B498" i="9" s="1"/>
  <c r="E500" i="9"/>
  <c r="K498" i="9"/>
  <c r="E500" i="10"/>
  <c r="P499" i="10"/>
  <c r="N499" i="10"/>
  <c r="K499" i="10"/>
  <c r="I499" i="10"/>
  <c r="O499" i="10"/>
  <c r="M499" i="10"/>
  <c r="J499" i="10"/>
  <c r="K499" i="9" l="1"/>
  <c r="M2550" i="9"/>
  <c r="K2550" i="9"/>
  <c r="J499" i="9"/>
  <c r="I499" i="9"/>
  <c r="J2550" i="9"/>
  <c r="O2550" i="9"/>
  <c r="I2550" i="9"/>
  <c r="N2550" i="9"/>
  <c r="E501" i="9"/>
  <c r="G2551" i="10"/>
  <c r="D2551" i="10" s="1"/>
  <c r="H2551" i="10"/>
  <c r="G501" i="10"/>
  <c r="D501" i="10" s="1"/>
  <c r="H501" i="10"/>
  <c r="M2550" i="10"/>
  <c r="O2550" i="10"/>
  <c r="K2550" i="10"/>
  <c r="P2550" i="10"/>
  <c r="B499" i="9"/>
  <c r="C499" i="9"/>
  <c r="H2551" i="9"/>
  <c r="G2551" i="9"/>
  <c r="D2551" i="9" s="1"/>
  <c r="E501" i="10"/>
  <c r="P500" i="10"/>
  <c r="N500" i="10"/>
  <c r="K500" i="10"/>
  <c r="I500" i="10"/>
  <c r="O500" i="10"/>
  <c r="M500" i="10"/>
  <c r="J500" i="10"/>
  <c r="C2550" i="10"/>
  <c r="B2550" i="10" s="1"/>
  <c r="C500" i="10"/>
  <c r="B500" i="10" s="1"/>
  <c r="J2550" i="10"/>
  <c r="I2550" i="10"/>
  <c r="N2550" i="10"/>
  <c r="E2552" i="10"/>
  <c r="G500" i="9"/>
  <c r="D500" i="9" s="1"/>
  <c r="H500" i="9"/>
  <c r="E2552" i="9"/>
  <c r="C2550" i="9"/>
  <c r="B2550" i="9" s="1"/>
  <c r="P2551" i="10" l="1"/>
  <c r="M2551" i="9"/>
  <c r="J2551" i="9"/>
  <c r="M2551" i="10"/>
  <c r="K2551" i="9"/>
  <c r="O2551" i="9"/>
  <c r="J2551" i="10"/>
  <c r="K2551" i="10"/>
  <c r="I2551" i="9"/>
  <c r="N2551" i="9"/>
  <c r="O2551" i="10"/>
  <c r="I2551" i="10"/>
  <c r="N2551" i="10"/>
  <c r="E2553" i="9"/>
  <c r="C500" i="9"/>
  <c r="B500" i="9" s="1"/>
  <c r="E2553" i="10"/>
  <c r="C2551" i="9"/>
  <c r="B2551" i="9" s="1"/>
  <c r="G502" i="10"/>
  <c r="D502" i="10" s="1"/>
  <c r="H502" i="10"/>
  <c r="G2552" i="10"/>
  <c r="D2552" i="10" s="1"/>
  <c r="H2552" i="10"/>
  <c r="J500" i="9"/>
  <c r="I500" i="9"/>
  <c r="H501" i="9"/>
  <c r="G501" i="9"/>
  <c r="D501" i="9" s="1"/>
  <c r="E502" i="10"/>
  <c r="P501" i="10"/>
  <c r="N501" i="10"/>
  <c r="K501" i="10"/>
  <c r="I501" i="10"/>
  <c r="O501" i="10"/>
  <c r="M501" i="10"/>
  <c r="J501" i="10"/>
  <c r="G2552" i="9"/>
  <c r="D2552" i="9" s="1"/>
  <c r="H2552" i="9"/>
  <c r="C501" i="10"/>
  <c r="B501" i="10" s="1"/>
  <c r="C2551" i="10"/>
  <c r="B2551" i="10" s="1"/>
  <c r="E502" i="9"/>
  <c r="K500" i="9"/>
  <c r="K501" i="9" l="1"/>
  <c r="J501" i="9"/>
  <c r="I501" i="9"/>
  <c r="E503" i="9"/>
  <c r="C2552" i="9"/>
  <c r="B2552" i="9" s="1"/>
  <c r="E503" i="10"/>
  <c r="P502" i="10"/>
  <c r="N502" i="10"/>
  <c r="K502" i="10"/>
  <c r="I502" i="10"/>
  <c r="O502" i="10"/>
  <c r="M502" i="10"/>
  <c r="J502" i="10"/>
  <c r="G502" i="9"/>
  <c r="D502" i="9" s="1"/>
  <c r="H502" i="9"/>
  <c r="C2552" i="10"/>
  <c r="B2552" i="10" s="1"/>
  <c r="C502" i="10"/>
  <c r="B502" i="10" s="1"/>
  <c r="J2552" i="10"/>
  <c r="I2552" i="10"/>
  <c r="N2552" i="10"/>
  <c r="E2554" i="10"/>
  <c r="M2552" i="9"/>
  <c r="E2554" i="9"/>
  <c r="K2552" i="9"/>
  <c r="H2553" i="9"/>
  <c r="G2553" i="9"/>
  <c r="D2553" i="9" s="1"/>
  <c r="C501" i="9"/>
  <c r="B501" i="9" s="1"/>
  <c r="G2553" i="10"/>
  <c r="D2553" i="10" s="1"/>
  <c r="H2553" i="10"/>
  <c r="G503" i="10"/>
  <c r="D503" i="10" s="1"/>
  <c r="H503" i="10"/>
  <c r="M2552" i="10"/>
  <c r="O2552" i="10"/>
  <c r="K2552" i="10"/>
  <c r="P2552" i="10"/>
  <c r="J2552" i="9"/>
  <c r="O2552" i="9"/>
  <c r="I2552" i="9"/>
  <c r="N2552" i="9"/>
  <c r="G504" i="10" l="1"/>
  <c r="D504" i="10" s="1"/>
  <c r="H504" i="10"/>
  <c r="G2554" i="10"/>
  <c r="D2554" i="10" s="1"/>
  <c r="H2554" i="10"/>
  <c r="C2553" i="9"/>
  <c r="B2553" i="9" s="1"/>
  <c r="K2553" i="9"/>
  <c r="J2553" i="9"/>
  <c r="O2553" i="9"/>
  <c r="O2553" i="10"/>
  <c r="I2553" i="10"/>
  <c r="N2553" i="10"/>
  <c r="E2555" i="10"/>
  <c r="H503" i="9"/>
  <c r="G503" i="9"/>
  <c r="D503" i="9" s="1"/>
  <c r="J502" i="9"/>
  <c r="I502" i="9"/>
  <c r="C503" i="10"/>
  <c r="B503" i="10" s="1"/>
  <c r="C2553" i="10"/>
  <c r="B2553" i="10" s="1"/>
  <c r="G2554" i="9"/>
  <c r="D2554" i="9" s="1"/>
  <c r="H2554" i="9"/>
  <c r="I2553" i="9"/>
  <c r="N2553" i="9"/>
  <c r="M2553" i="9"/>
  <c r="E2555" i="9"/>
  <c r="J2553" i="10"/>
  <c r="M2553" i="10"/>
  <c r="K2553" i="10"/>
  <c r="P2553" i="10"/>
  <c r="C502" i="9"/>
  <c r="B502" i="9" s="1"/>
  <c r="E504" i="10"/>
  <c r="P503" i="10"/>
  <c r="N503" i="10"/>
  <c r="K503" i="10"/>
  <c r="I503" i="10"/>
  <c r="O503" i="10"/>
  <c r="M503" i="10"/>
  <c r="J503" i="10"/>
  <c r="E504" i="9"/>
  <c r="K502" i="9"/>
  <c r="I2554" i="10" l="1"/>
  <c r="J503" i="9"/>
  <c r="K503" i="9"/>
  <c r="K2554" i="10"/>
  <c r="I503" i="9"/>
  <c r="J2554" i="10"/>
  <c r="N2554" i="10"/>
  <c r="M2554" i="9"/>
  <c r="K2554" i="9"/>
  <c r="M2554" i="10"/>
  <c r="O2554" i="10"/>
  <c r="J2554" i="9"/>
  <c r="O2554" i="9"/>
  <c r="I2554" i="9"/>
  <c r="N2554" i="9"/>
  <c r="P2554" i="10"/>
  <c r="H2555" i="9"/>
  <c r="G2555" i="9"/>
  <c r="D2555" i="9" s="1"/>
  <c r="C503" i="9"/>
  <c r="B503" i="9" s="1"/>
  <c r="G2555" i="10"/>
  <c r="D2555" i="10" s="1"/>
  <c r="H2555" i="10"/>
  <c r="G505" i="10"/>
  <c r="D505" i="10" s="1"/>
  <c r="H505" i="10"/>
  <c r="E505" i="9"/>
  <c r="E505" i="10"/>
  <c r="P504" i="10"/>
  <c r="N504" i="10"/>
  <c r="K504" i="10"/>
  <c r="I504" i="10"/>
  <c r="O504" i="10"/>
  <c r="M504" i="10"/>
  <c r="J504" i="10"/>
  <c r="E2556" i="9"/>
  <c r="C2554" i="9"/>
  <c r="B2554" i="9" s="1"/>
  <c r="G504" i="9"/>
  <c r="D504" i="9" s="1"/>
  <c r="H504" i="9"/>
  <c r="E2556" i="10"/>
  <c r="C2554" i="10"/>
  <c r="B2554" i="10" s="1"/>
  <c r="C504" i="10"/>
  <c r="B504" i="10" s="1"/>
  <c r="I2555" i="10" l="1"/>
  <c r="M2555" i="9"/>
  <c r="I2555" i="9"/>
  <c r="O2555" i="10"/>
  <c r="N2555" i="10"/>
  <c r="N2555" i="9"/>
  <c r="P2555" i="10"/>
  <c r="O2555" i="9"/>
  <c r="J2555" i="10"/>
  <c r="M2555" i="10"/>
  <c r="K2555" i="10"/>
  <c r="K2555" i="9"/>
  <c r="J2555" i="9"/>
  <c r="E2557" i="10"/>
  <c r="C504" i="9"/>
  <c r="B504" i="9" s="1"/>
  <c r="J504" i="9"/>
  <c r="I504" i="9"/>
  <c r="G506" i="10"/>
  <c r="D506" i="10" s="1"/>
  <c r="H506" i="10"/>
  <c r="G2556" i="10"/>
  <c r="D2556" i="10" s="1"/>
  <c r="H2556" i="10"/>
  <c r="C2555" i="9"/>
  <c r="B2555" i="9" s="1"/>
  <c r="H505" i="9"/>
  <c r="G505" i="9"/>
  <c r="D505" i="9" s="1"/>
  <c r="E2557" i="9"/>
  <c r="E506" i="10"/>
  <c r="P505" i="10"/>
  <c r="N505" i="10"/>
  <c r="K505" i="10"/>
  <c r="I505" i="10"/>
  <c r="O505" i="10"/>
  <c r="M505" i="10"/>
  <c r="J505" i="10"/>
  <c r="E506" i="9"/>
  <c r="K504" i="9"/>
  <c r="C505" i="10"/>
  <c r="B505" i="10" s="1"/>
  <c r="C2555" i="10"/>
  <c r="B2555" i="10" s="1"/>
  <c r="G2556" i="9"/>
  <c r="D2556" i="9" s="1"/>
  <c r="H2556" i="9"/>
  <c r="J505" i="9" l="1"/>
  <c r="I505" i="9"/>
  <c r="K505" i="9"/>
  <c r="H2557" i="9"/>
  <c r="G2557" i="9"/>
  <c r="D2557" i="9" s="1"/>
  <c r="E507" i="9"/>
  <c r="E507" i="10"/>
  <c r="P506" i="10"/>
  <c r="N506" i="10"/>
  <c r="K506" i="10"/>
  <c r="I506" i="10"/>
  <c r="O506" i="10"/>
  <c r="M506" i="10"/>
  <c r="J506" i="10"/>
  <c r="M2556" i="9"/>
  <c r="E2558" i="9"/>
  <c r="K2556" i="9"/>
  <c r="C505" i="9"/>
  <c r="B505" i="9" s="1"/>
  <c r="G2557" i="10"/>
  <c r="D2557" i="10" s="1"/>
  <c r="H2557" i="10"/>
  <c r="G507" i="10"/>
  <c r="D507" i="10" s="1"/>
  <c r="H507" i="10"/>
  <c r="M2556" i="10"/>
  <c r="O2556" i="10"/>
  <c r="K2556" i="10"/>
  <c r="P2556" i="10"/>
  <c r="C2556" i="9"/>
  <c r="B2556" i="9" s="1"/>
  <c r="J2556" i="9"/>
  <c r="O2556" i="9"/>
  <c r="I2556" i="9"/>
  <c r="N2556" i="9"/>
  <c r="G506" i="9"/>
  <c r="D506" i="9" s="1"/>
  <c r="H506" i="9"/>
  <c r="C2556" i="10"/>
  <c r="B2556" i="10" s="1"/>
  <c r="C506" i="10"/>
  <c r="B506" i="10" s="1"/>
  <c r="J2556" i="10"/>
  <c r="I2556" i="10"/>
  <c r="N2556" i="10"/>
  <c r="E2558" i="10"/>
  <c r="J2557" i="9" l="1"/>
  <c r="J2557" i="10"/>
  <c r="O2557" i="9"/>
  <c r="K2557" i="10"/>
  <c r="K2557" i="9"/>
  <c r="M2557" i="10"/>
  <c r="P2557" i="10"/>
  <c r="I2557" i="9"/>
  <c r="N2557" i="9"/>
  <c r="M2557" i="9"/>
  <c r="N2557" i="10"/>
  <c r="O2557" i="10"/>
  <c r="I2557" i="10"/>
  <c r="C506" i="9"/>
  <c r="B506" i="9" s="1"/>
  <c r="C507" i="10"/>
  <c r="B507" i="10" s="1"/>
  <c r="C2557" i="10"/>
  <c r="B2557" i="10" s="1"/>
  <c r="E2559" i="9"/>
  <c r="J506" i="9"/>
  <c r="I506" i="9"/>
  <c r="C2557" i="9"/>
  <c r="B2557" i="9" s="1"/>
  <c r="E2559" i="10"/>
  <c r="H507" i="9"/>
  <c r="G507" i="9"/>
  <c r="D507" i="9" s="1"/>
  <c r="G508" i="10"/>
  <c r="D508" i="10" s="1"/>
  <c r="H508" i="10"/>
  <c r="G2558" i="10"/>
  <c r="D2558" i="10" s="1"/>
  <c r="H2558" i="10"/>
  <c r="E508" i="10"/>
  <c r="P507" i="10"/>
  <c r="N507" i="10"/>
  <c r="K507" i="10"/>
  <c r="I507" i="10"/>
  <c r="O507" i="10"/>
  <c r="M507" i="10"/>
  <c r="J507" i="10"/>
  <c r="E508" i="9"/>
  <c r="K506" i="9"/>
  <c r="G2558" i="9"/>
  <c r="D2558" i="9" s="1"/>
  <c r="H2558" i="9"/>
  <c r="K507" i="9" l="1"/>
  <c r="J507" i="9"/>
  <c r="I507" i="9"/>
  <c r="C2558" i="9"/>
  <c r="B2558" i="9" s="1"/>
  <c r="H2559" i="9"/>
  <c r="G2559" i="9"/>
  <c r="D2559" i="9" s="1"/>
  <c r="E509" i="9"/>
  <c r="E509" i="10"/>
  <c r="P508" i="10"/>
  <c r="N508" i="10"/>
  <c r="K508" i="10"/>
  <c r="I508" i="10"/>
  <c r="O508" i="10"/>
  <c r="M508" i="10"/>
  <c r="J508" i="10"/>
  <c r="C2558" i="10"/>
  <c r="B2558" i="10" s="1"/>
  <c r="C508" i="10"/>
  <c r="B508" i="10" s="1"/>
  <c r="G508" i="9"/>
  <c r="D508" i="9" s="1"/>
  <c r="H508" i="9"/>
  <c r="J2558" i="10"/>
  <c r="I2558" i="10"/>
  <c r="N2558" i="10"/>
  <c r="E2560" i="10"/>
  <c r="M2558" i="9"/>
  <c r="E2560" i="9"/>
  <c r="K2558" i="9"/>
  <c r="G2559" i="10"/>
  <c r="D2559" i="10" s="1"/>
  <c r="H2559" i="10"/>
  <c r="G509" i="10"/>
  <c r="D509" i="10" s="1"/>
  <c r="H509" i="10"/>
  <c r="C507" i="9"/>
  <c r="B507" i="9" s="1"/>
  <c r="M2558" i="10"/>
  <c r="O2558" i="10"/>
  <c r="K2558" i="10"/>
  <c r="P2558" i="10"/>
  <c r="J2558" i="9"/>
  <c r="O2558" i="9"/>
  <c r="I2558" i="9"/>
  <c r="N2558" i="9"/>
  <c r="N2559" i="9" l="1"/>
  <c r="M2559" i="9"/>
  <c r="I2559" i="9"/>
  <c r="O2559" i="9"/>
  <c r="K2559" i="9"/>
  <c r="J2559" i="9"/>
  <c r="G510" i="10"/>
  <c r="D510" i="10" s="1"/>
  <c r="H510" i="10"/>
  <c r="G2560" i="10"/>
  <c r="D2560" i="10" s="1"/>
  <c r="H2560" i="10"/>
  <c r="O2559" i="10"/>
  <c r="I2559" i="10"/>
  <c r="N2559" i="10"/>
  <c r="E2561" i="10"/>
  <c r="H509" i="9"/>
  <c r="G509" i="9"/>
  <c r="D509" i="9" s="1"/>
  <c r="J508" i="9"/>
  <c r="I508" i="9"/>
  <c r="C2559" i="9"/>
  <c r="B2559" i="9" s="1"/>
  <c r="C509" i="10"/>
  <c r="B509" i="10" s="1"/>
  <c r="C2559" i="10"/>
  <c r="B2559" i="10" s="1"/>
  <c r="E2561" i="9"/>
  <c r="J2559" i="10"/>
  <c r="M2559" i="10"/>
  <c r="K2559" i="10"/>
  <c r="P2559" i="10"/>
  <c r="C508" i="9"/>
  <c r="B508" i="9" s="1"/>
  <c r="E510" i="10"/>
  <c r="P509" i="10"/>
  <c r="N509" i="10"/>
  <c r="K509" i="10"/>
  <c r="I509" i="10"/>
  <c r="O509" i="10"/>
  <c r="M509" i="10"/>
  <c r="J509" i="10"/>
  <c r="E510" i="9"/>
  <c r="K508" i="9"/>
  <c r="G2560" i="9"/>
  <c r="D2560" i="9" s="1"/>
  <c r="H2560" i="9"/>
  <c r="O2560" i="10" l="1"/>
  <c r="K509" i="9"/>
  <c r="P2560" i="10"/>
  <c r="M2560" i="10"/>
  <c r="K2560" i="10"/>
  <c r="I509" i="9"/>
  <c r="J509" i="9"/>
  <c r="J2560" i="10"/>
  <c r="I2560" i="10"/>
  <c r="N2560" i="10"/>
  <c r="E511" i="9"/>
  <c r="C2560" i="9"/>
  <c r="B2560" i="9" s="1"/>
  <c r="J2560" i="9"/>
  <c r="O2560" i="9"/>
  <c r="I2560" i="9"/>
  <c r="N2560" i="9"/>
  <c r="G510" i="9"/>
  <c r="D510" i="9" s="1"/>
  <c r="H510" i="9"/>
  <c r="E2562" i="10"/>
  <c r="G2561" i="10"/>
  <c r="D2561" i="10" s="1"/>
  <c r="H2561" i="10"/>
  <c r="G511" i="10"/>
  <c r="D511" i="10" s="1"/>
  <c r="H511" i="10"/>
  <c r="H2561" i="9"/>
  <c r="G2561" i="9"/>
  <c r="D2561" i="9" s="1"/>
  <c r="E511" i="10"/>
  <c r="P510" i="10"/>
  <c r="N510" i="10"/>
  <c r="K510" i="10"/>
  <c r="I510" i="10"/>
  <c r="O510" i="10"/>
  <c r="M510" i="10"/>
  <c r="J510" i="10"/>
  <c r="M2560" i="9"/>
  <c r="E2562" i="9"/>
  <c r="K2560" i="9"/>
  <c r="C509" i="9"/>
  <c r="B509" i="9" s="1"/>
  <c r="C2560" i="10"/>
  <c r="B2560" i="10" s="1"/>
  <c r="C510" i="10"/>
  <c r="B510" i="10" s="1"/>
  <c r="N2561" i="9" l="1"/>
  <c r="I2561" i="9"/>
  <c r="M2561" i="9"/>
  <c r="K2561" i="9"/>
  <c r="J2561" i="9"/>
  <c r="O2561" i="9"/>
  <c r="E2563" i="9"/>
  <c r="C2561" i="9"/>
  <c r="B2561" i="9" s="1"/>
  <c r="G512" i="10"/>
  <c r="D512" i="10" s="1"/>
  <c r="H512" i="10"/>
  <c r="G2562" i="10"/>
  <c r="D2562" i="10" s="1"/>
  <c r="H2562" i="10"/>
  <c r="J2561" i="10"/>
  <c r="M2561" i="10"/>
  <c r="K2561" i="10"/>
  <c r="P2561" i="10"/>
  <c r="H511" i="9"/>
  <c r="G511" i="9"/>
  <c r="D511" i="9" s="1"/>
  <c r="J510" i="9"/>
  <c r="I510" i="9"/>
  <c r="E512" i="10"/>
  <c r="P511" i="10"/>
  <c r="N511" i="10"/>
  <c r="K511" i="10"/>
  <c r="I511" i="10"/>
  <c r="O511" i="10"/>
  <c r="M511" i="10"/>
  <c r="J511" i="10"/>
  <c r="G2562" i="9"/>
  <c r="D2562" i="9" s="1"/>
  <c r="H2562" i="9"/>
  <c r="C511" i="10"/>
  <c r="B511" i="10" s="1"/>
  <c r="C2561" i="10"/>
  <c r="B2561" i="10" s="1"/>
  <c r="O2561" i="10"/>
  <c r="I2561" i="10"/>
  <c r="N2561" i="10"/>
  <c r="E2563" i="10"/>
  <c r="C510" i="9"/>
  <c r="B510" i="9" s="1"/>
  <c r="E512" i="9"/>
  <c r="K510" i="9"/>
  <c r="P2562" i="10" l="1"/>
  <c r="O2562" i="10"/>
  <c r="I511" i="9"/>
  <c r="K511" i="9"/>
  <c r="J511" i="9"/>
  <c r="M2562" i="10"/>
  <c r="K2562" i="10"/>
  <c r="J2562" i="10"/>
  <c r="I2562" i="10"/>
  <c r="N2562" i="10"/>
  <c r="C2562" i="9"/>
  <c r="B2562" i="9" s="1"/>
  <c r="E513" i="10"/>
  <c r="P512" i="10"/>
  <c r="N512" i="10"/>
  <c r="K512" i="10"/>
  <c r="I512" i="10"/>
  <c r="O512" i="10"/>
  <c r="M512" i="10"/>
  <c r="J512" i="10"/>
  <c r="G512" i="9"/>
  <c r="D512" i="9" s="1"/>
  <c r="H512" i="9"/>
  <c r="C2562" i="10"/>
  <c r="B2562" i="10" s="1"/>
  <c r="C512" i="10"/>
  <c r="B512" i="10" s="1"/>
  <c r="M2562" i="9"/>
  <c r="E2564" i="9"/>
  <c r="K2562" i="9"/>
  <c r="E513" i="9"/>
  <c r="E2564" i="10"/>
  <c r="H2563" i="9"/>
  <c r="G2563" i="9"/>
  <c r="D2563" i="9" s="1"/>
  <c r="C511" i="9"/>
  <c r="B511" i="9" s="1"/>
  <c r="G2563" i="10"/>
  <c r="D2563" i="10" s="1"/>
  <c r="H2563" i="10"/>
  <c r="G513" i="10"/>
  <c r="D513" i="10" s="1"/>
  <c r="H513" i="10"/>
  <c r="J2562" i="9"/>
  <c r="O2562" i="9"/>
  <c r="I2562" i="9"/>
  <c r="N2562" i="9"/>
  <c r="K512" i="9" l="1"/>
  <c r="I512" i="9"/>
  <c r="J512" i="9"/>
  <c r="G2564" i="10"/>
  <c r="D2564" i="10" s="1"/>
  <c r="H2564" i="10"/>
  <c r="C513" i="10"/>
  <c r="B513" i="10" s="1"/>
  <c r="C2563" i="10"/>
  <c r="B2563" i="10" s="1"/>
  <c r="G2564" i="9"/>
  <c r="D2564" i="9" s="1"/>
  <c r="H2564" i="9"/>
  <c r="O2563" i="10"/>
  <c r="I2563" i="10"/>
  <c r="N2563" i="10"/>
  <c r="E2565" i="10"/>
  <c r="E514" i="9"/>
  <c r="I2563" i="9"/>
  <c r="N2563" i="9"/>
  <c r="M2563" i="9"/>
  <c r="E2565" i="9"/>
  <c r="H513" i="9"/>
  <c r="G513" i="9"/>
  <c r="D513" i="9" s="1"/>
  <c r="G514" i="10"/>
  <c r="D514" i="10" s="1"/>
  <c r="H514" i="10"/>
  <c r="C2563" i="9"/>
  <c r="B2563" i="9" s="1"/>
  <c r="J2563" i="10"/>
  <c r="M2563" i="10"/>
  <c r="K2563" i="10"/>
  <c r="P2563" i="10"/>
  <c r="K2563" i="9"/>
  <c r="J2563" i="9"/>
  <c r="O2563" i="9"/>
  <c r="C512" i="9"/>
  <c r="B512" i="9" s="1"/>
  <c r="E514" i="10"/>
  <c r="P513" i="10"/>
  <c r="N513" i="10"/>
  <c r="K513" i="10"/>
  <c r="I513" i="10"/>
  <c r="O513" i="10"/>
  <c r="M513" i="10"/>
  <c r="J513" i="10"/>
  <c r="P2564" i="10" l="1"/>
  <c r="M2564" i="9"/>
  <c r="K2564" i="9"/>
  <c r="O2564" i="10"/>
  <c r="M2564" i="10"/>
  <c r="K2564" i="10"/>
  <c r="J2564" i="9"/>
  <c r="O2564" i="9"/>
  <c r="I2564" i="9"/>
  <c r="N2564" i="9"/>
  <c r="J2564" i="10"/>
  <c r="I2564" i="10"/>
  <c r="N2564" i="10"/>
  <c r="C514" i="10"/>
  <c r="B514" i="10" s="1"/>
  <c r="G514" i="9"/>
  <c r="D514" i="9" s="1"/>
  <c r="H514" i="9"/>
  <c r="E2566" i="9"/>
  <c r="K513" i="9"/>
  <c r="E515" i="9"/>
  <c r="E2566" i="10"/>
  <c r="H2565" i="9"/>
  <c r="G2565" i="9"/>
  <c r="D2565" i="9" s="1"/>
  <c r="G2565" i="10"/>
  <c r="D2565" i="10" s="1"/>
  <c r="H2565" i="10"/>
  <c r="E515" i="10"/>
  <c r="P514" i="10"/>
  <c r="N514" i="10"/>
  <c r="K514" i="10"/>
  <c r="I514" i="10"/>
  <c r="O514" i="10"/>
  <c r="M514" i="10"/>
  <c r="J514" i="10"/>
  <c r="G515" i="10"/>
  <c r="D515" i="10" s="1"/>
  <c r="H515" i="10"/>
  <c r="C513" i="9"/>
  <c r="B513" i="9" s="1"/>
  <c r="I513" i="9"/>
  <c r="J513" i="9"/>
  <c r="C2564" i="9"/>
  <c r="B2564" i="9" s="1"/>
  <c r="C2564" i="10"/>
  <c r="B2564" i="10" s="1"/>
  <c r="K514" i="9" l="1"/>
  <c r="J514" i="9"/>
  <c r="I514" i="9"/>
  <c r="G516" i="10"/>
  <c r="D516" i="10" s="1"/>
  <c r="H516" i="10"/>
  <c r="G2566" i="10"/>
  <c r="D2566" i="10" s="1"/>
  <c r="H2566" i="10"/>
  <c r="C2565" i="9"/>
  <c r="B2565" i="9" s="1"/>
  <c r="J2565" i="10"/>
  <c r="M2565" i="10"/>
  <c r="K2565" i="10"/>
  <c r="P2565" i="10"/>
  <c r="K2565" i="9"/>
  <c r="J2565" i="9"/>
  <c r="O2565" i="9"/>
  <c r="H515" i="9"/>
  <c r="G515" i="9"/>
  <c r="D515" i="9" s="1"/>
  <c r="C515" i="10"/>
  <c r="B515" i="10" s="1"/>
  <c r="E516" i="10"/>
  <c r="P515" i="10"/>
  <c r="N515" i="10"/>
  <c r="K515" i="10"/>
  <c r="I515" i="10"/>
  <c r="O515" i="10"/>
  <c r="M515" i="10"/>
  <c r="J515" i="10"/>
  <c r="C2565" i="10"/>
  <c r="B2565" i="10" s="1"/>
  <c r="G2566" i="9"/>
  <c r="D2566" i="9" s="1"/>
  <c r="H2566" i="9"/>
  <c r="O2565" i="10"/>
  <c r="I2565" i="10"/>
  <c r="N2565" i="10"/>
  <c r="E2567" i="10"/>
  <c r="J2566" i="10"/>
  <c r="E516" i="9"/>
  <c r="K515" i="9"/>
  <c r="I2565" i="9"/>
  <c r="N2565" i="9"/>
  <c r="M2565" i="9"/>
  <c r="K2566" i="9"/>
  <c r="E2567" i="9"/>
  <c r="M2566" i="9"/>
  <c r="C514" i="9"/>
  <c r="B514" i="9" s="1"/>
  <c r="I2566" i="10" l="1"/>
  <c r="N2566" i="10"/>
  <c r="N2566" i="9"/>
  <c r="J2566" i="9"/>
  <c r="O2566" i="9"/>
  <c r="I2566" i="9"/>
  <c r="I515" i="9"/>
  <c r="J515" i="9"/>
  <c r="M2566" i="10"/>
  <c r="O2566" i="10"/>
  <c r="K2566" i="10"/>
  <c r="P2566" i="10"/>
  <c r="C2566" i="9"/>
  <c r="B2566" i="9" s="1"/>
  <c r="E517" i="10"/>
  <c r="P516" i="10"/>
  <c r="N516" i="10"/>
  <c r="K516" i="10"/>
  <c r="I516" i="10"/>
  <c r="O516" i="10"/>
  <c r="M516" i="10"/>
  <c r="J516" i="10"/>
  <c r="G516" i="9"/>
  <c r="D516" i="9" s="1"/>
  <c r="H516" i="9"/>
  <c r="G2567" i="10"/>
  <c r="D2567" i="10" s="1"/>
  <c r="H2567" i="10"/>
  <c r="G517" i="10"/>
  <c r="D517" i="10" s="1"/>
  <c r="H517" i="10"/>
  <c r="E2568" i="9"/>
  <c r="E517" i="9"/>
  <c r="E2568" i="10"/>
  <c r="H2567" i="9"/>
  <c r="G2567" i="9"/>
  <c r="D2567" i="9" s="1"/>
  <c r="C515" i="9"/>
  <c r="B515" i="9" s="1"/>
  <c r="C2566" i="10"/>
  <c r="B2566" i="10" s="1"/>
  <c r="C516" i="10"/>
  <c r="B516" i="10" s="1"/>
  <c r="J2567" i="10" l="1"/>
  <c r="K2567" i="10"/>
  <c r="M2567" i="10"/>
  <c r="P2567" i="10"/>
  <c r="J516" i="9"/>
  <c r="I516" i="9"/>
  <c r="O2567" i="10"/>
  <c r="I2567" i="10"/>
  <c r="N2567" i="10"/>
  <c r="K516" i="9"/>
  <c r="C2567" i="9"/>
  <c r="B2567" i="9" s="1"/>
  <c r="G2568" i="9"/>
  <c r="D2568" i="9" s="1"/>
  <c r="H2568" i="9"/>
  <c r="E2569" i="10"/>
  <c r="E518" i="9"/>
  <c r="K2567" i="9"/>
  <c r="J2567" i="9"/>
  <c r="O2567" i="9"/>
  <c r="G518" i="10"/>
  <c r="D518" i="10" s="1"/>
  <c r="H518" i="10"/>
  <c r="G2568" i="10"/>
  <c r="D2568" i="10" s="1"/>
  <c r="H2568" i="10"/>
  <c r="H517" i="9"/>
  <c r="G517" i="9"/>
  <c r="D517" i="9" s="1"/>
  <c r="I2567" i="9"/>
  <c r="N2567" i="9"/>
  <c r="M2567" i="9"/>
  <c r="E2569" i="9"/>
  <c r="C517" i="10"/>
  <c r="B517" i="10" s="1"/>
  <c r="C2567" i="10"/>
  <c r="B2567" i="10" s="1"/>
  <c r="C516" i="9"/>
  <c r="B516" i="9" s="1"/>
  <c r="E518" i="10"/>
  <c r="P517" i="10"/>
  <c r="N517" i="10"/>
  <c r="K517" i="10"/>
  <c r="I517" i="10"/>
  <c r="O517" i="10"/>
  <c r="M517" i="10"/>
  <c r="J517" i="10"/>
  <c r="K2568" i="9" l="1"/>
  <c r="M2568" i="9"/>
  <c r="N2568" i="9"/>
  <c r="J2568" i="9"/>
  <c r="O2568" i="9"/>
  <c r="I2568" i="9"/>
  <c r="E519" i="10"/>
  <c r="P518" i="10"/>
  <c r="N518" i="10"/>
  <c r="K518" i="10"/>
  <c r="I518" i="10"/>
  <c r="O518" i="10"/>
  <c r="M518" i="10"/>
  <c r="J518" i="10"/>
  <c r="E2570" i="9"/>
  <c r="G518" i="9"/>
  <c r="D518" i="9" s="1"/>
  <c r="H518" i="9"/>
  <c r="C2568" i="10"/>
  <c r="B2568" i="10" s="1"/>
  <c r="C518" i="10"/>
  <c r="B518" i="10" s="1"/>
  <c r="I517" i="9"/>
  <c r="J517" i="9"/>
  <c r="M2568" i="10"/>
  <c r="O2568" i="10"/>
  <c r="K2568" i="10"/>
  <c r="P2568" i="10"/>
  <c r="H2569" i="9"/>
  <c r="G2569" i="9"/>
  <c r="D2569" i="9" s="1"/>
  <c r="C517" i="9"/>
  <c r="B517" i="9" s="1"/>
  <c r="G2569" i="10"/>
  <c r="D2569" i="10" s="1"/>
  <c r="H2569" i="10"/>
  <c r="N2569" i="10" s="1"/>
  <c r="G519" i="10"/>
  <c r="D519" i="10" s="1"/>
  <c r="H519" i="10"/>
  <c r="K517" i="9"/>
  <c r="E519" i="9"/>
  <c r="J2568" i="10"/>
  <c r="I2568" i="10"/>
  <c r="N2568" i="10"/>
  <c r="E2570" i="10"/>
  <c r="C2568" i="9"/>
  <c r="B2568" i="9" s="1"/>
  <c r="O2569" i="10" l="1"/>
  <c r="I2569" i="10"/>
  <c r="J518" i="9"/>
  <c r="I518" i="9"/>
  <c r="J2569" i="10"/>
  <c r="M2569" i="10"/>
  <c r="K2569" i="10"/>
  <c r="P2569" i="10"/>
  <c r="K518" i="9"/>
  <c r="E2571" i="10"/>
  <c r="C519" i="10"/>
  <c r="B519" i="10" s="1"/>
  <c r="C2569" i="10"/>
  <c r="B2569" i="10" s="1"/>
  <c r="G2570" i="9"/>
  <c r="D2570" i="9" s="1"/>
  <c r="H2570" i="9"/>
  <c r="C518" i="9"/>
  <c r="B518" i="9" s="1"/>
  <c r="K2569" i="9"/>
  <c r="J2569" i="9"/>
  <c r="O2569" i="9"/>
  <c r="E520" i="9"/>
  <c r="G520" i="10"/>
  <c r="D520" i="10" s="1"/>
  <c r="H520" i="10"/>
  <c r="G2570" i="10"/>
  <c r="D2570" i="10" s="1"/>
  <c r="H2570" i="10"/>
  <c r="C2569" i="9"/>
  <c r="B2569" i="9" s="1"/>
  <c r="H519" i="9"/>
  <c r="G519" i="9"/>
  <c r="D519" i="9" s="1"/>
  <c r="I2569" i="9"/>
  <c r="N2569" i="9"/>
  <c r="M2569" i="9"/>
  <c r="I2570" i="9"/>
  <c r="E2571" i="9"/>
  <c r="O2570" i="9"/>
  <c r="E520" i="10"/>
  <c r="P519" i="10"/>
  <c r="N519" i="10"/>
  <c r="K519" i="10"/>
  <c r="I519" i="10"/>
  <c r="O519" i="10"/>
  <c r="M519" i="10"/>
  <c r="J519" i="10"/>
  <c r="J2570" i="9" l="1"/>
  <c r="N2570" i="9"/>
  <c r="M2570" i="9"/>
  <c r="K2570" i="9"/>
  <c r="E521" i="10"/>
  <c r="P520" i="10"/>
  <c r="N520" i="10"/>
  <c r="K520" i="10"/>
  <c r="I520" i="10"/>
  <c r="O520" i="10"/>
  <c r="M520" i="10"/>
  <c r="J520" i="10"/>
  <c r="E2572" i="9"/>
  <c r="G520" i="9"/>
  <c r="D520" i="9" s="1"/>
  <c r="H520" i="9"/>
  <c r="C2570" i="10"/>
  <c r="B2570" i="10" s="1"/>
  <c r="C520" i="10"/>
  <c r="B520" i="10" s="1"/>
  <c r="K519" i="9"/>
  <c r="E521" i="9"/>
  <c r="H2571" i="9"/>
  <c r="G2571" i="9"/>
  <c r="D2571" i="9" s="1"/>
  <c r="M2570" i="10"/>
  <c r="O2570" i="10"/>
  <c r="K2570" i="10"/>
  <c r="P2570" i="10"/>
  <c r="C519" i="9"/>
  <c r="B519" i="9" s="1"/>
  <c r="G2571" i="10"/>
  <c r="D2571" i="10" s="1"/>
  <c r="H2571" i="10"/>
  <c r="G521" i="10"/>
  <c r="D521" i="10" s="1"/>
  <c r="H521" i="10"/>
  <c r="I519" i="9"/>
  <c r="J519" i="9"/>
  <c r="C2570" i="9"/>
  <c r="B2570" i="9" s="1"/>
  <c r="J2570" i="10"/>
  <c r="I2570" i="10"/>
  <c r="N2570" i="10"/>
  <c r="E2572" i="10"/>
  <c r="I2571" i="10" l="1"/>
  <c r="J520" i="9"/>
  <c r="I520" i="9"/>
  <c r="O2571" i="10"/>
  <c r="N2571" i="10"/>
  <c r="E2573" i="10"/>
  <c r="G2572" i="10"/>
  <c r="D2572" i="10" s="1"/>
  <c r="H2572" i="10"/>
  <c r="C2571" i="9"/>
  <c r="B2571" i="9" s="1"/>
  <c r="C520" i="9"/>
  <c r="B520" i="9" s="1"/>
  <c r="K2571" i="9"/>
  <c r="J2571" i="9"/>
  <c r="O2571" i="9"/>
  <c r="G522" i="10"/>
  <c r="D522" i="10" s="1"/>
  <c r="H522" i="10"/>
  <c r="J2571" i="10"/>
  <c r="M2571" i="10"/>
  <c r="K2571" i="10"/>
  <c r="P2571" i="10"/>
  <c r="C521" i="10"/>
  <c r="B521" i="10" s="1"/>
  <c r="C2571" i="10"/>
  <c r="B2571" i="10" s="1"/>
  <c r="G2572" i="9"/>
  <c r="D2572" i="9" s="1"/>
  <c r="H2572" i="9"/>
  <c r="E522" i="9"/>
  <c r="K520" i="9"/>
  <c r="H521" i="9"/>
  <c r="G521" i="9"/>
  <c r="D521" i="9" s="1"/>
  <c r="I2571" i="9"/>
  <c r="N2571" i="9"/>
  <c r="M2571" i="9"/>
  <c r="N2572" i="9"/>
  <c r="E2573" i="9"/>
  <c r="E522" i="10"/>
  <c r="P521" i="10"/>
  <c r="N521" i="10"/>
  <c r="K521" i="10"/>
  <c r="I521" i="10"/>
  <c r="O521" i="10"/>
  <c r="M521" i="10"/>
  <c r="J521" i="10"/>
  <c r="J2572" i="9" l="1"/>
  <c r="K2572" i="9"/>
  <c r="O2572" i="9"/>
  <c r="I2572" i="9"/>
  <c r="M2572" i="9"/>
  <c r="C521" i="9"/>
  <c r="B521" i="9" s="1"/>
  <c r="K521" i="9"/>
  <c r="E523" i="9"/>
  <c r="C2572" i="9"/>
  <c r="B2572" i="9" s="1"/>
  <c r="C522" i="10"/>
  <c r="B522" i="10" s="1"/>
  <c r="G2573" i="10"/>
  <c r="D2573" i="10" s="1"/>
  <c r="H2573" i="10"/>
  <c r="M2572" i="10"/>
  <c r="O2572" i="10"/>
  <c r="K2572" i="10"/>
  <c r="P2572" i="10"/>
  <c r="E523" i="10"/>
  <c r="P522" i="10"/>
  <c r="N522" i="10"/>
  <c r="K522" i="10"/>
  <c r="I522" i="10"/>
  <c r="O522" i="10"/>
  <c r="M522" i="10"/>
  <c r="J522" i="10"/>
  <c r="E2574" i="9"/>
  <c r="G522" i="9"/>
  <c r="D522" i="9" s="1"/>
  <c r="H522" i="9"/>
  <c r="I521" i="9"/>
  <c r="J521" i="9"/>
  <c r="H2573" i="9"/>
  <c r="G2573" i="9"/>
  <c r="D2573" i="9" s="1"/>
  <c r="G523" i="10"/>
  <c r="D523" i="10" s="1"/>
  <c r="H523" i="10"/>
  <c r="C2572" i="10"/>
  <c r="B2572" i="10" s="1"/>
  <c r="J2572" i="10"/>
  <c r="I2572" i="10"/>
  <c r="N2572" i="10"/>
  <c r="E2574" i="10"/>
  <c r="P2573" i="10" l="1"/>
  <c r="I2573" i="10"/>
  <c r="O2573" i="10"/>
  <c r="N2573" i="10"/>
  <c r="J2573" i="10"/>
  <c r="M2573" i="10"/>
  <c r="K2573" i="10"/>
  <c r="E2575" i="10"/>
  <c r="G524" i="10"/>
  <c r="D524" i="10" s="1"/>
  <c r="H524" i="10"/>
  <c r="C2573" i="9"/>
  <c r="B2573" i="9" s="1"/>
  <c r="H523" i="9"/>
  <c r="G523" i="9"/>
  <c r="D523" i="9" s="1"/>
  <c r="I2573" i="9"/>
  <c r="N2573" i="9"/>
  <c r="M2573" i="9"/>
  <c r="E2575" i="9"/>
  <c r="E524" i="10"/>
  <c r="P523" i="10"/>
  <c r="N523" i="10"/>
  <c r="K523" i="10"/>
  <c r="I523" i="10"/>
  <c r="O523" i="10"/>
  <c r="M523" i="10"/>
  <c r="J523" i="10"/>
  <c r="C2573" i="10"/>
  <c r="B2573" i="10" s="1"/>
  <c r="E524" i="9"/>
  <c r="K522" i="9"/>
  <c r="C523" i="10"/>
  <c r="B523" i="10" s="1"/>
  <c r="G2574" i="9"/>
  <c r="D2574" i="9" s="1"/>
  <c r="H2574" i="9"/>
  <c r="C522" i="9"/>
  <c r="B522" i="9" s="1"/>
  <c r="K2573" i="9"/>
  <c r="J2573" i="9"/>
  <c r="O2573" i="9"/>
  <c r="G2574" i="10"/>
  <c r="D2574" i="10" s="1"/>
  <c r="H2574" i="10"/>
  <c r="J522" i="9"/>
  <c r="I522" i="9"/>
  <c r="K523" i="9" l="1"/>
  <c r="J523" i="9"/>
  <c r="I523" i="9"/>
  <c r="G2575" i="10"/>
  <c r="D2575" i="10" s="1"/>
  <c r="H2575" i="10"/>
  <c r="C2574" i="9"/>
  <c r="B2574" i="9" s="1"/>
  <c r="J2574" i="9"/>
  <c r="O2574" i="9"/>
  <c r="I2574" i="9"/>
  <c r="N2574" i="9"/>
  <c r="C523" i="9"/>
  <c r="B523" i="9" s="1"/>
  <c r="G525" i="10"/>
  <c r="D525" i="10" s="1"/>
  <c r="H525" i="10"/>
  <c r="M2574" i="10"/>
  <c r="O2574" i="10"/>
  <c r="K2574" i="10"/>
  <c r="P2574" i="10"/>
  <c r="C2574" i="10"/>
  <c r="B2574" i="10" s="1"/>
  <c r="H2575" i="9"/>
  <c r="G2575" i="9"/>
  <c r="D2575" i="9" s="1"/>
  <c r="E525" i="9"/>
  <c r="E525" i="10"/>
  <c r="P524" i="10"/>
  <c r="N524" i="10"/>
  <c r="K524" i="10"/>
  <c r="I524" i="10"/>
  <c r="O524" i="10"/>
  <c r="M524" i="10"/>
  <c r="J524" i="10"/>
  <c r="M2574" i="9"/>
  <c r="E2576" i="9"/>
  <c r="J2575" i="9"/>
  <c r="K2574" i="9"/>
  <c r="G524" i="9"/>
  <c r="D524" i="9" s="1"/>
  <c r="H524" i="9"/>
  <c r="C524" i="10"/>
  <c r="B524" i="10" s="1"/>
  <c r="J2574" i="10"/>
  <c r="I2574" i="10"/>
  <c r="N2574" i="10"/>
  <c r="E2576" i="10"/>
  <c r="O2575" i="10" l="1"/>
  <c r="N2575" i="10"/>
  <c r="O2575" i="9"/>
  <c r="I2575" i="10"/>
  <c r="K2575" i="9"/>
  <c r="P2575" i="10"/>
  <c r="J2575" i="10"/>
  <c r="M2575" i="10"/>
  <c r="K2575" i="10"/>
  <c r="I2575" i="9"/>
  <c r="N2575" i="9"/>
  <c r="M2575" i="9"/>
  <c r="C524" i="9"/>
  <c r="B524" i="9" s="1"/>
  <c r="E2577" i="9"/>
  <c r="J524" i="9"/>
  <c r="I524" i="9"/>
  <c r="C2575" i="9"/>
  <c r="B2575" i="9" s="1"/>
  <c r="G526" i="10"/>
  <c r="D526" i="10" s="1"/>
  <c r="H526" i="10"/>
  <c r="G2576" i="10"/>
  <c r="D2576" i="10" s="1"/>
  <c r="H2576" i="10"/>
  <c r="E2577" i="10"/>
  <c r="H525" i="9"/>
  <c r="G525" i="9"/>
  <c r="D525" i="9" s="1"/>
  <c r="E526" i="10"/>
  <c r="P525" i="10"/>
  <c r="N525" i="10"/>
  <c r="K525" i="10"/>
  <c r="I525" i="10"/>
  <c r="O525" i="10"/>
  <c r="M525" i="10"/>
  <c r="J525" i="10"/>
  <c r="E526" i="9"/>
  <c r="K524" i="9"/>
  <c r="G2576" i="9"/>
  <c r="D2576" i="9" s="1"/>
  <c r="H2576" i="9"/>
  <c r="C525" i="10"/>
  <c r="B525" i="10" s="1"/>
  <c r="C2575" i="10"/>
  <c r="B2575" i="10" s="1"/>
  <c r="J525" i="9" l="1"/>
  <c r="I525" i="9"/>
  <c r="K525" i="9"/>
  <c r="J2576" i="10"/>
  <c r="N2576" i="10"/>
  <c r="I2576" i="10"/>
  <c r="M2576" i="10"/>
  <c r="H2577" i="9"/>
  <c r="G2577" i="9"/>
  <c r="D2577" i="9" s="1"/>
  <c r="E527" i="9"/>
  <c r="E527" i="10"/>
  <c r="P526" i="10"/>
  <c r="N526" i="10"/>
  <c r="K526" i="10"/>
  <c r="I526" i="10"/>
  <c r="O526" i="10"/>
  <c r="M526" i="10"/>
  <c r="J526" i="10"/>
  <c r="G526" i="9"/>
  <c r="D526" i="9" s="1"/>
  <c r="H526" i="9"/>
  <c r="E2578" i="10"/>
  <c r="C2576" i="10"/>
  <c r="B2576" i="10" s="1"/>
  <c r="C526" i="10"/>
  <c r="B526" i="10" s="1"/>
  <c r="M2576" i="9"/>
  <c r="E2578" i="9"/>
  <c r="J2577" i="9"/>
  <c r="K2576" i="9"/>
  <c r="C2576" i="9"/>
  <c r="B2576" i="9" s="1"/>
  <c r="C525" i="9"/>
  <c r="B525" i="9" s="1"/>
  <c r="O2576" i="10"/>
  <c r="K2576" i="10"/>
  <c r="P2576" i="10"/>
  <c r="G2577" i="10"/>
  <c r="D2577" i="10" s="1"/>
  <c r="H2577" i="10"/>
  <c r="G527" i="10"/>
  <c r="D527" i="10" s="1"/>
  <c r="H527" i="10"/>
  <c r="J2576" i="9"/>
  <c r="O2576" i="9"/>
  <c r="I2576" i="9"/>
  <c r="N2576" i="9"/>
  <c r="K2577" i="9" l="1"/>
  <c r="O2577" i="9"/>
  <c r="M2577" i="9"/>
  <c r="I2577" i="9"/>
  <c r="N2577" i="9"/>
  <c r="G528" i="10"/>
  <c r="D528" i="10" s="1"/>
  <c r="H528" i="10"/>
  <c r="G2578" i="10"/>
  <c r="D2578" i="10" s="1"/>
  <c r="H2578" i="10"/>
  <c r="E2579" i="9"/>
  <c r="J2577" i="10"/>
  <c r="M2577" i="10"/>
  <c r="K2577" i="10"/>
  <c r="P2577" i="10"/>
  <c r="H527" i="9"/>
  <c r="G527" i="9"/>
  <c r="D527" i="9" s="1"/>
  <c r="J526" i="9"/>
  <c r="I526" i="9"/>
  <c r="C2577" i="9"/>
  <c r="B2577" i="9" s="1"/>
  <c r="C527" i="10"/>
  <c r="B527" i="10" s="1"/>
  <c r="C2577" i="10"/>
  <c r="B2577" i="10" s="1"/>
  <c r="O2577" i="10"/>
  <c r="I2577" i="10"/>
  <c r="N2577" i="10"/>
  <c r="E2579" i="10"/>
  <c r="C526" i="9"/>
  <c r="B526" i="9" s="1"/>
  <c r="E528" i="10"/>
  <c r="P527" i="10"/>
  <c r="N527" i="10"/>
  <c r="K527" i="10"/>
  <c r="I527" i="10"/>
  <c r="O527" i="10"/>
  <c r="M527" i="10"/>
  <c r="J527" i="10"/>
  <c r="E528" i="9"/>
  <c r="K526" i="9"/>
  <c r="G2578" i="9"/>
  <c r="D2578" i="9" s="1"/>
  <c r="H2578" i="9"/>
  <c r="K527" i="9" l="1"/>
  <c r="P2578" i="10"/>
  <c r="M2578" i="10"/>
  <c r="K2578" i="10"/>
  <c r="O2578" i="10"/>
  <c r="I527" i="9"/>
  <c r="J527" i="9"/>
  <c r="J2578" i="10"/>
  <c r="I2578" i="10"/>
  <c r="N2578" i="10"/>
  <c r="C2578" i="9"/>
  <c r="B2578" i="9" s="1"/>
  <c r="G528" i="9"/>
  <c r="D528" i="9" s="1"/>
  <c r="H528" i="9"/>
  <c r="M2578" i="9"/>
  <c r="E2580" i="9"/>
  <c r="K2578" i="9"/>
  <c r="G2579" i="10"/>
  <c r="D2579" i="10" s="1"/>
  <c r="H2579" i="10"/>
  <c r="G529" i="10"/>
  <c r="D529" i="10" s="1"/>
  <c r="H529" i="10"/>
  <c r="H2579" i="9"/>
  <c r="G2579" i="9"/>
  <c r="D2579" i="9" s="1"/>
  <c r="E529" i="9"/>
  <c r="E529" i="10"/>
  <c r="P528" i="10"/>
  <c r="N528" i="10"/>
  <c r="K528" i="10"/>
  <c r="I528" i="10"/>
  <c r="O528" i="10"/>
  <c r="M528" i="10"/>
  <c r="J528" i="10"/>
  <c r="E2580" i="10"/>
  <c r="C527" i="9"/>
  <c r="B527" i="9" s="1"/>
  <c r="J2578" i="9"/>
  <c r="O2578" i="9"/>
  <c r="I2578" i="9"/>
  <c r="N2578" i="9"/>
  <c r="C2578" i="10"/>
  <c r="B2578" i="10" s="1"/>
  <c r="C528" i="10"/>
  <c r="B528" i="10" s="1"/>
  <c r="P2579" i="10" l="1"/>
  <c r="M2579" i="10"/>
  <c r="J528" i="9"/>
  <c r="I528" i="9"/>
  <c r="J2579" i="10"/>
  <c r="K2579" i="10"/>
  <c r="N2579" i="10"/>
  <c r="O2579" i="10"/>
  <c r="I2579" i="10"/>
  <c r="K528" i="9"/>
  <c r="E2581" i="10"/>
  <c r="E530" i="10"/>
  <c r="P529" i="10"/>
  <c r="N529" i="10"/>
  <c r="K529" i="10"/>
  <c r="I529" i="10"/>
  <c r="O529" i="10"/>
  <c r="M529" i="10"/>
  <c r="J529" i="10"/>
  <c r="E530" i="9"/>
  <c r="G2580" i="9"/>
  <c r="D2580" i="9" s="1"/>
  <c r="H2580" i="9"/>
  <c r="C529" i="10"/>
  <c r="B529" i="10" s="1"/>
  <c r="C2579" i="10"/>
  <c r="B2579" i="10" s="1"/>
  <c r="I2579" i="9"/>
  <c r="N2579" i="9"/>
  <c r="M2579" i="9"/>
  <c r="E2581" i="9"/>
  <c r="H529" i="9"/>
  <c r="G529" i="9"/>
  <c r="D529" i="9" s="1"/>
  <c r="C2579" i="9"/>
  <c r="B2579" i="9" s="1"/>
  <c r="G530" i="10"/>
  <c r="D530" i="10" s="1"/>
  <c r="H530" i="10"/>
  <c r="G2580" i="10"/>
  <c r="D2580" i="10" s="1"/>
  <c r="H2580" i="10"/>
  <c r="K2579" i="9"/>
  <c r="J2579" i="9"/>
  <c r="O2579" i="9"/>
  <c r="C528" i="9"/>
  <c r="B528" i="9" s="1"/>
  <c r="J2580" i="9" l="1"/>
  <c r="N2580" i="9"/>
  <c r="K2580" i="9"/>
  <c r="O2580" i="9"/>
  <c r="I2580" i="9"/>
  <c r="M2580" i="9"/>
  <c r="G2581" i="10"/>
  <c r="D2581" i="10" s="1"/>
  <c r="H2581" i="10"/>
  <c r="G531" i="10"/>
  <c r="D531" i="10" s="1"/>
  <c r="H531" i="10"/>
  <c r="C529" i="9"/>
  <c r="B529" i="9" s="1"/>
  <c r="H2581" i="9"/>
  <c r="G2581" i="9"/>
  <c r="D2581" i="9" s="1"/>
  <c r="I529" i="9"/>
  <c r="J529" i="9"/>
  <c r="M2580" i="10"/>
  <c r="O2580" i="10"/>
  <c r="K2580" i="10"/>
  <c r="P2580" i="10"/>
  <c r="C2580" i="10"/>
  <c r="B2580" i="10" s="1"/>
  <c r="C530" i="10"/>
  <c r="B530" i="10" s="1"/>
  <c r="G530" i="9"/>
  <c r="D530" i="9" s="1"/>
  <c r="H530" i="9"/>
  <c r="E2582" i="9"/>
  <c r="C2580" i="9"/>
  <c r="B2580" i="9" s="1"/>
  <c r="K529" i="9"/>
  <c r="E531" i="9"/>
  <c r="E531" i="10"/>
  <c r="P530" i="10"/>
  <c r="N530" i="10"/>
  <c r="K530" i="10"/>
  <c r="I530" i="10"/>
  <c r="O530" i="10"/>
  <c r="M530" i="10"/>
  <c r="J530" i="10"/>
  <c r="J2580" i="10"/>
  <c r="I2580" i="10"/>
  <c r="N2580" i="10"/>
  <c r="E2582" i="10"/>
  <c r="J2581" i="10" l="1"/>
  <c r="K2581" i="10"/>
  <c r="O2581" i="9"/>
  <c r="N2581" i="9"/>
  <c r="M2581" i="10"/>
  <c r="P2581" i="10"/>
  <c r="K530" i="9"/>
  <c r="I2581" i="9"/>
  <c r="M2581" i="9"/>
  <c r="O2581" i="10"/>
  <c r="I2581" i="10"/>
  <c r="N2581" i="10"/>
  <c r="J530" i="9"/>
  <c r="I530" i="9"/>
  <c r="K2581" i="9"/>
  <c r="J2581" i="9"/>
  <c r="E2583" i="10"/>
  <c r="H531" i="9"/>
  <c r="G531" i="9"/>
  <c r="D531" i="9" s="1"/>
  <c r="C2581" i="9"/>
  <c r="B2581" i="9" s="1"/>
  <c r="G532" i="10"/>
  <c r="D532" i="10" s="1"/>
  <c r="H532" i="10"/>
  <c r="G2582" i="10"/>
  <c r="D2582" i="10" s="1"/>
  <c r="H2582" i="10"/>
  <c r="E532" i="10"/>
  <c r="P531" i="10"/>
  <c r="N531" i="10"/>
  <c r="K531" i="10"/>
  <c r="I531" i="10"/>
  <c r="O531" i="10"/>
  <c r="M531" i="10"/>
  <c r="J531" i="10"/>
  <c r="E532" i="9"/>
  <c r="E2583" i="9"/>
  <c r="C530" i="9"/>
  <c r="B530" i="9" s="1"/>
  <c r="G2582" i="9"/>
  <c r="D2582" i="9" s="1"/>
  <c r="H2582" i="9"/>
  <c r="C531" i="10"/>
  <c r="B531" i="10" s="1"/>
  <c r="C2581" i="10"/>
  <c r="B2581" i="10" s="1"/>
  <c r="K531" i="9" l="1"/>
  <c r="I531" i="9"/>
  <c r="J531" i="9"/>
  <c r="C2582" i="9"/>
  <c r="B2582" i="9" s="1"/>
  <c r="G2583" i="10"/>
  <c r="D2583" i="10" s="1"/>
  <c r="H2583" i="10"/>
  <c r="G533" i="10"/>
  <c r="D533" i="10" s="1"/>
  <c r="H533" i="10"/>
  <c r="C531" i="9"/>
  <c r="B531" i="9" s="1"/>
  <c r="M2582" i="10"/>
  <c r="O2582" i="10"/>
  <c r="K2582" i="10"/>
  <c r="P2582" i="10"/>
  <c r="M2582" i="9"/>
  <c r="E2584" i="9"/>
  <c r="K2582" i="9"/>
  <c r="H2583" i="9"/>
  <c r="G2583" i="9"/>
  <c r="D2583" i="9" s="1"/>
  <c r="J2582" i="9"/>
  <c r="O2582" i="9"/>
  <c r="I2582" i="9"/>
  <c r="N2582" i="9"/>
  <c r="E533" i="9"/>
  <c r="E533" i="10"/>
  <c r="P532" i="10"/>
  <c r="N532" i="10"/>
  <c r="K532" i="10"/>
  <c r="I532" i="10"/>
  <c r="O532" i="10"/>
  <c r="M532" i="10"/>
  <c r="J532" i="10"/>
  <c r="C2582" i="10"/>
  <c r="B2582" i="10" s="1"/>
  <c r="C532" i="10"/>
  <c r="B532" i="10" s="1"/>
  <c r="G532" i="9"/>
  <c r="D532" i="9" s="1"/>
  <c r="H532" i="9"/>
  <c r="J2582" i="10"/>
  <c r="I2582" i="10"/>
  <c r="N2582" i="10"/>
  <c r="E2584" i="10"/>
  <c r="P2583" i="10"/>
  <c r="M2583" i="10" l="1"/>
  <c r="N2583" i="10"/>
  <c r="J2583" i="10"/>
  <c r="K2583" i="10"/>
  <c r="O2583" i="10"/>
  <c r="I2583" i="10"/>
  <c r="C532" i="9"/>
  <c r="B532" i="9" s="1"/>
  <c r="E534" i="10"/>
  <c r="P533" i="10"/>
  <c r="N533" i="10"/>
  <c r="K533" i="10"/>
  <c r="I533" i="10"/>
  <c r="O533" i="10"/>
  <c r="M533" i="10"/>
  <c r="J533" i="10"/>
  <c r="E534" i="9"/>
  <c r="K532" i="9"/>
  <c r="G2584" i="9"/>
  <c r="D2584" i="9" s="1"/>
  <c r="H2584" i="9"/>
  <c r="I2583" i="9"/>
  <c r="N2583" i="9"/>
  <c r="M2583" i="9"/>
  <c r="E2585" i="9"/>
  <c r="G534" i="10"/>
  <c r="D534" i="10" s="1"/>
  <c r="H534" i="10"/>
  <c r="G2584" i="10"/>
  <c r="D2584" i="10" s="1"/>
  <c r="H2584" i="10"/>
  <c r="E2585" i="10"/>
  <c r="H533" i="9"/>
  <c r="G533" i="9"/>
  <c r="D533" i="9" s="1"/>
  <c r="J532" i="9"/>
  <c r="I532" i="9"/>
  <c r="C2583" i="9"/>
  <c r="B2583" i="9" s="1"/>
  <c r="K2583" i="9"/>
  <c r="J2583" i="9"/>
  <c r="O2583" i="9"/>
  <c r="C533" i="10"/>
  <c r="B533" i="10" s="1"/>
  <c r="C2583" i="10"/>
  <c r="B2583" i="10" s="1"/>
  <c r="I2584" i="10" l="1"/>
  <c r="M2584" i="9"/>
  <c r="K2584" i="9"/>
  <c r="J2584" i="10"/>
  <c r="N2584" i="10"/>
  <c r="J2584" i="9"/>
  <c r="O2584" i="9"/>
  <c r="I2584" i="9"/>
  <c r="N2584" i="9"/>
  <c r="G534" i="9"/>
  <c r="D534" i="9" s="1"/>
  <c r="H534" i="9"/>
  <c r="E2586" i="10"/>
  <c r="C2584" i="10"/>
  <c r="B2584" i="10" s="1"/>
  <c r="C534" i="10"/>
  <c r="B534" i="10" s="1"/>
  <c r="E2586" i="9"/>
  <c r="C2584" i="9"/>
  <c r="B2584" i="9" s="1"/>
  <c r="I533" i="9"/>
  <c r="J533" i="9"/>
  <c r="C533" i="9"/>
  <c r="B533" i="9" s="1"/>
  <c r="M2584" i="10"/>
  <c r="O2584" i="10"/>
  <c r="K2584" i="10"/>
  <c r="P2584" i="10"/>
  <c r="G2585" i="10"/>
  <c r="D2585" i="10" s="1"/>
  <c r="H2585" i="10"/>
  <c r="G535" i="10"/>
  <c r="D535" i="10" s="1"/>
  <c r="H535" i="10"/>
  <c r="H2585" i="9"/>
  <c r="G2585" i="9"/>
  <c r="D2585" i="9" s="1"/>
  <c r="K533" i="9"/>
  <c r="E535" i="9"/>
  <c r="E535" i="10"/>
  <c r="P534" i="10"/>
  <c r="N534" i="10"/>
  <c r="K534" i="10"/>
  <c r="I534" i="10"/>
  <c r="O534" i="10"/>
  <c r="M534" i="10"/>
  <c r="J534" i="10"/>
  <c r="K534" i="9" l="1"/>
  <c r="J534" i="9"/>
  <c r="I534" i="9"/>
  <c r="G2586" i="9"/>
  <c r="D2586" i="9" s="1"/>
  <c r="H2586" i="9"/>
  <c r="C535" i="10"/>
  <c r="B535" i="10" s="1"/>
  <c r="C2585" i="10"/>
  <c r="B2585" i="10" s="1"/>
  <c r="K2585" i="9"/>
  <c r="J2585" i="9"/>
  <c r="O2585" i="9"/>
  <c r="J2585" i="10"/>
  <c r="M2585" i="10"/>
  <c r="K2585" i="10"/>
  <c r="P2585" i="10"/>
  <c r="H535" i="9"/>
  <c r="G535" i="9"/>
  <c r="D535" i="9" s="1"/>
  <c r="E536" i="10"/>
  <c r="P535" i="10"/>
  <c r="N535" i="10"/>
  <c r="K535" i="10"/>
  <c r="I535" i="10"/>
  <c r="O535" i="10"/>
  <c r="M535" i="10"/>
  <c r="J535" i="10"/>
  <c r="E536" i="9"/>
  <c r="C2585" i="9"/>
  <c r="B2585" i="9" s="1"/>
  <c r="G536" i="10"/>
  <c r="D536" i="10" s="1"/>
  <c r="H536" i="10"/>
  <c r="G2586" i="10"/>
  <c r="D2586" i="10" s="1"/>
  <c r="H2586" i="10"/>
  <c r="I2585" i="9"/>
  <c r="N2585" i="9"/>
  <c r="M2585" i="9"/>
  <c r="E2587" i="9"/>
  <c r="O2585" i="10"/>
  <c r="I2585" i="10"/>
  <c r="N2585" i="10"/>
  <c r="E2587" i="10"/>
  <c r="C534" i="9"/>
  <c r="B534" i="9" s="1"/>
  <c r="J535" i="9" l="1"/>
  <c r="K2586" i="10"/>
  <c r="M2586" i="9"/>
  <c r="K2586" i="9"/>
  <c r="M2586" i="10"/>
  <c r="P2586" i="10"/>
  <c r="O2586" i="10"/>
  <c r="I535" i="9"/>
  <c r="J2586" i="10"/>
  <c r="I2586" i="10"/>
  <c r="N2586" i="10"/>
  <c r="J2586" i="9"/>
  <c r="O2586" i="9"/>
  <c r="I2586" i="9"/>
  <c r="N2586" i="9"/>
  <c r="K535" i="9"/>
  <c r="E2588" i="9"/>
  <c r="C2586" i="10"/>
  <c r="B2586" i="10" s="1"/>
  <c r="C536" i="10"/>
  <c r="B536" i="10" s="1"/>
  <c r="E537" i="9"/>
  <c r="E537" i="10"/>
  <c r="P536" i="10"/>
  <c r="N536" i="10"/>
  <c r="K536" i="10"/>
  <c r="I536" i="10"/>
  <c r="O536" i="10"/>
  <c r="M536" i="10"/>
  <c r="J536" i="10"/>
  <c r="G536" i="9"/>
  <c r="D536" i="9" s="1"/>
  <c r="H536" i="9"/>
  <c r="H2587" i="9"/>
  <c r="G2587" i="9"/>
  <c r="D2587" i="9" s="1"/>
  <c r="E2588" i="10"/>
  <c r="G2587" i="10"/>
  <c r="D2587" i="10" s="1"/>
  <c r="H2587" i="10"/>
  <c r="G537" i="10"/>
  <c r="D537" i="10" s="1"/>
  <c r="H537" i="10"/>
  <c r="C535" i="9"/>
  <c r="B535" i="9" s="1"/>
  <c r="C2586" i="9"/>
  <c r="B2586" i="9" s="1"/>
  <c r="C2587" i="10" l="1"/>
  <c r="B2587" i="10" s="1"/>
  <c r="O2587" i="10"/>
  <c r="I2587" i="10"/>
  <c r="N2587" i="10"/>
  <c r="E2589" i="10"/>
  <c r="G2588" i="9"/>
  <c r="D2588" i="9" s="1"/>
  <c r="H2588" i="9"/>
  <c r="C536" i="9"/>
  <c r="B536" i="9" s="1"/>
  <c r="E538" i="10"/>
  <c r="P537" i="10"/>
  <c r="N537" i="10"/>
  <c r="K537" i="10"/>
  <c r="I537" i="10"/>
  <c r="O537" i="10"/>
  <c r="M537" i="10"/>
  <c r="J537" i="10"/>
  <c r="E538" i="9"/>
  <c r="K536" i="9"/>
  <c r="K2587" i="9"/>
  <c r="J2587" i="9"/>
  <c r="O2587" i="9"/>
  <c r="C537" i="10"/>
  <c r="B537" i="10" s="1"/>
  <c r="G538" i="10"/>
  <c r="D538" i="10" s="1"/>
  <c r="H538" i="10"/>
  <c r="G2588" i="10"/>
  <c r="D2588" i="10" s="1"/>
  <c r="H2588" i="10"/>
  <c r="J2587" i="10"/>
  <c r="M2587" i="10"/>
  <c r="K2587" i="10"/>
  <c r="P2587" i="10"/>
  <c r="C2587" i="9"/>
  <c r="B2587" i="9" s="1"/>
  <c r="H537" i="9"/>
  <c r="G537" i="9"/>
  <c r="D537" i="9" s="1"/>
  <c r="J536" i="9"/>
  <c r="I536" i="9"/>
  <c r="I2587" i="9"/>
  <c r="N2587" i="9"/>
  <c r="M2587" i="9"/>
  <c r="E2589" i="9"/>
  <c r="M2588" i="9" l="1"/>
  <c r="K2588" i="9"/>
  <c r="J2588" i="9"/>
  <c r="O2588" i="9"/>
  <c r="I2588" i="9"/>
  <c r="N2588" i="9"/>
  <c r="E2590" i="9"/>
  <c r="G538" i="9"/>
  <c r="D538" i="9" s="1"/>
  <c r="H538" i="9"/>
  <c r="C2588" i="10"/>
  <c r="B2588" i="10" s="1"/>
  <c r="C538" i="10"/>
  <c r="B538" i="10" s="1"/>
  <c r="K537" i="9"/>
  <c r="E539" i="9"/>
  <c r="E539" i="10"/>
  <c r="P538" i="10"/>
  <c r="N538" i="10"/>
  <c r="K538" i="10"/>
  <c r="I538" i="10"/>
  <c r="O538" i="10"/>
  <c r="M538" i="10"/>
  <c r="J538" i="10"/>
  <c r="C2588" i="9"/>
  <c r="B2588" i="9" s="1"/>
  <c r="J2588" i="10"/>
  <c r="I2588" i="10"/>
  <c r="N2588" i="10"/>
  <c r="E2590" i="10"/>
  <c r="C537" i="9"/>
  <c r="B537" i="9" s="1"/>
  <c r="G2589" i="10"/>
  <c r="D2589" i="10" s="1"/>
  <c r="H2589" i="10"/>
  <c r="G539" i="10"/>
  <c r="D539" i="10" s="1"/>
  <c r="H539" i="10"/>
  <c r="I537" i="9"/>
  <c r="J537" i="9"/>
  <c r="H2589" i="9"/>
  <c r="G2589" i="9"/>
  <c r="D2589" i="9" s="1"/>
  <c r="M2588" i="10"/>
  <c r="O2588" i="10"/>
  <c r="K2588" i="10"/>
  <c r="P2588" i="10"/>
  <c r="J538" i="9" l="1"/>
  <c r="I538" i="9"/>
  <c r="K538" i="9"/>
  <c r="G2590" i="9"/>
  <c r="D2590" i="9" s="1"/>
  <c r="H2590" i="9"/>
  <c r="C539" i="10"/>
  <c r="B539" i="10" s="1"/>
  <c r="C2589" i="10"/>
  <c r="B2589" i="10" s="1"/>
  <c r="O2589" i="10"/>
  <c r="I2589" i="10"/>
  <c r="N2589" i="10"/>
  <c r="E2591" i="10"/>
  <c r="C538" i="9"/>
  <c r="B538" i="9" s="1"/>
  <c r="K2589" i="9"/>
  <c r="J2589" i="9"/>
  <c r="O2589" i="9"/>
  <c r="C2589" i="9"/>
  <c r="B2589" i="9" s="1"/>
  <c r="G540" i="10"/>
  <c r="D540" i="10" s="1"/>
  <c r="H540" i="10"/>
  <c r="G2590" i="10"/>
  <c r="D2590" i="10" s="1"/>
  <c r="H2590" i="10"/>
  <c r="J2589" i="10"/>
  <c r="M2589" i="10"/>
  <c r="K2589" i="10"/>
  <c r="P2589" i="10"/>
  <c r="E540" i="10"/>
  <c r="P539" i="10"/>
  <c r="N539" i="10"/>
  <c r="K539" i="10"/>
  <c r="I539" i="10"/>
  <c r="O539" i="10"/>
  <c r="M539" i="10"/>
  <c r="J539" i="10"/>
  <c r="E540" i="9"/>
  <c r="H539" i="9"/>
  <c r="G539" i="9"/>
  <c r="D539" i="9" s="1"/>
  <c r="I2589" i="9"/>
  <c r="N2589" i="9"/>
  <c r="M2589" i="9"/>
  <c r="E2591" i="9"/>
  <c r="M2590" i="9" l="1"/>
  <c r="K2590" i="9"/>
  <c r="J2590" i="9"/>
  <c r="O2590" i="9"/>
  <c r="I2590" i="9"/>
  <c r="N2590" i="9"/>
  <c r="C539" i="9"/>
  <c r="B539" i="9" s="1"/>
  <c r="I539" i="9"/>
  <c r="J539" i="9"/>
  <c r="G2591" i="10"/>
  <c r="D2591" i="10" s="1"/>
  <c r="H2591" i="10"/>
  <c r="G541" i="10"/>
  <c r="D541" i="10" s="1"/>
  <c r="H541" i="10"/>
  <c r="J2590" i="10"/>
  <c r="I2590" i="10"/>
  <c r="N2590" i="10"/>
  <c r="E2592" i="10"/>
  <c r="O2591" i="10"/>
  <c r="H2591" i="9"/>
  <c r="G2591" i="9"/>
  <c r="D2591" i="9" s="1"/>
  <c r="E2592" i="9"/>
  <c r="G540" i="9"/>
  <c r="D540" i="9" s="1"/>
  <c r="H540" i="9"/>
  <c r="K539" i="9"/>
  <c r="E541" i="9"/>
  <c r="E541" i="10"/>
  <c r="P540" i="10"/>
  <c r="N540" i="10"/>
  <c r="K540" i="10"/>
  <c r="I540" i="10"/>
  <c r="O540" i="10"/>
  <c r="M540" i="10"/>
  <c r="J540" i="10"/>
  <c r="C2590" i="10"/>
  <c r="B2590" i="10" s="1"/>
  <c r="C540" i="10"/>
  <c r="B540" i="10" s="1"/>
  <c r="M2590" i="10"/>
  <c r="O2590" i="10"/>
  <c r="K2590" i="10"/>
  <c r="P2590" i="10"/>
  <c r="C2590" i="9"/>
  <c r="B2590" i="9" s="1"/>
  <c r="J2591" i="9" l="1"/>
  <c r="N2591" i="10"/>
  <c r="I2591" i="10"/>
  <c r="P2591" i="10"/>
  <c r="O2591" i="9"/>
  <c r="J540" i="9"/>
  <c r="I540" i="9"/>
  <c r="K2591" i="9"/>
  <c r="J2591" i="10"/>
  <c r="M2591" i="10"/>
  <c r="K2591" i="10"/>
  <c r="E542" i="10"/>
  <c r="P541" i="10"/>
  <c r="N541" i="10"/>
  <c r="K541" i="10"/>
  <c r="I541" i="10"/>
  <c r="O541" i="10"/>
  <c r="M541" i="10"/>
  <c r="J541" i="10"/>
  <c r="E542" i="9"/>
  <c r="K540" i="9"/>
  <c r="H541" i="9"/>
  <c r="G541" i="9"/>
  <c r="D541" i="9" s="1"/>
  <c r="I2591" i="9"/>
  <c r="N2591" i="9"/>
  <c r="M2591" i="9"/>
  <c r="E2593" i="9"/>
  <c r="G2592" i="9"/>
  <c r="D2592" i="9" s="1"/>
  <c r="H2592" i="9"/>
  <c r="E2593" i="10"/>
  <c r="G542" i="10"/>
  <c r="D542" i="10" s="1"/>
  <c r="H542" i="10"/>
  <c r="G2592" i="10"/>
  <c r="D2592" i="10" s="1"/>
  <c r="H2592" i="10"/>
  <c r="C540" i="9"/>
  <c r="B540" i="9" s="1"/>
  <c r="C2591" i="9"/>
  <c r="B2591" i="9" s="1"/>
  <c r="C541" i="10"/>
  <c r="B541" i="10" s="1"/>
  <c r="C2591" i="10"/>
  <c r="B2591" i="10" s="1"/>
  <c r="C2592" i="10" l="1"/>
  <c r="B2592" i="10" s="1"/>
  <c r="J2592" i="10"/>
  <c r="N2592" i="10"/>
  <c r="E2594" i="10"/>
  <c r="C2592" i="9"/>
  <c r="B2592" i="9" s="1"/>
  <c r="M2592" i="9"/>
  <c r="E2594" i="9"/>
  <c r="K2592" i="9"/>
  <c r="G542" i="9"/>
  <c r="D542" i="9" s="1"/>
  <c r="H542" i="9"/>
  <c r="I541" i="9"/>
  <c r="J541" i="9"/>
  <c r="C542" i="10"/>
  <c r="B542" i="10" s="1"/>
  <c r="I2592" i="10"/>
  <c r="G2593" i="10"/>
  <c r="D2593" i="10" s="1"/>
  <c r="H2593" i="10"/>
  <c r="G543" i="10"/>
  <c r="D543" i="10" s="1"/>
  <c r="H543" i="10"/>
  <c r="M2592" i="10"/>
  <c r="O2592" i="10"/>
  <c r="K2592" i="10"/>
  <c r="P2592" i="10"/>
  <c r="H2593" i="9"/>
  <c r="G2593" i="9"/>
  <c r="D2593" i="9" s="1"/>
  <c r="J2592" i="9"/>
  <c r="O2592" i="9"/>
  <c r="I2592" i="9"/>
  <c r="N2592" i="9"/>
  <c r="C541" i="9"/>
  <c r="B541" i="9" s="1"/>
  <c r="K541" i="9"/>
  <c r="E543" i="9"/>
  <c r="E543" i="10"/>
  <c r="P542" i="10"/>
  <c r="N542" i="10"/>
  <c r="K542" i="10"/>
  <c r="I542" i="10"/>
  <c r="O542" i="10"/>
  <c r="M542" i="10"/>
  <c r="J542" i="10"/>
  <c r="K542" i="9" l="1"/>
  <c r="J542" i="9"/>
  <c r="I542" i="9"/>
  <c r="E544" i="10"/>
  <c r="P543" i="10"/>
  <c r="N543" i="10"/>
  <c r="K543" i="10"/>
  <c r="I543" i="10"/>
  <c r="O543" i="10"/>
  <c r="M543" i="10"/>
  <c r="J543" i="10"/>
  <c r="E544" i="9"/>
  <c r="C2593" i="9"/>
  <c r="B2593" i="9" s="1"/>
  <c r="G544" i="10"/>
  <c r="D544" i="10" s="1"/>
  <c r="H544" i="10"/>
  <c r="G2594" i="10"/>
  <c r="D2594" i="10" s="1"/>
  <c r="H2594" i="10"/>
  <c r="C542" i="9"/>
  <c r="B542" i="9" s="1"/>
  <c r="I2593" i="9"/>
  <c r="N2593" i="9"/>
  <c r="M2593" i="9"/>
  <c r="E2595" i="9"/>
  <c r="J2593" i="10"/>
  <c r="M2593" i="10"/>
  <c r="K2593" i="10"/>
  <c r="P2593" i="10"/>
  <c r="G2594" i="9"/>
  <c r="D2594" i="9" s="1"/>
  <c r="H2594" i="9"/>
  <c r="C543" i="10"/>
  <c r="B543" i="10" s="1"/>
  <c r="C2593" i="10"/>
  <c r="B2593" i="10" s="1"/>
  <c r="H543" i="9"/>
  <c r="G543" i="9"/>
  <c r="D543" i="9" s="1"/>
  <c r="K2593" i="9"/>
  <c r="J2593" i="9"/>
  <c r="O2593" i="9"/>
  <c r="O2593" i="10"/>
  <c r="I2593" i="10"/>
  <c r="N2593" i="10"/>
  <c r="E2595" i="10"/>
  <c r="N2594" i="10" l="1"/>
  <c r="I2594" i="10"/>
  <c r="J2594" i="10"/>
  <c r="P2594" i="10"/>
  <c r="M2594" i="10"/>
  <c r="O2594" i="10"/>
  <c r="K2594" i="10"/>
  <c r="C543" i="9"/>
  <c r="B543" i="9" s="1"/>
  <c r="H2595" i="9"/>
  <c r="G2595" i="9"/>
  <c r="D2595" i="9" s="1"/>
  <c r="J2594" i="9"/>
  <c r="O2594" i="9"/>
  <c r="I2594" i="9"/>
  <c r="N2594" i="9"/>
  <c r="G2595" i="10"/>
  <c r="D2595" i="10" s="1"/>
  <c r="H2595" i="10"/>
  <c r="G545" i="10"/>
  <c r="D545" i="10" s="1"/>
  <c r="H545" i="10"/>
  <c r="I543" i="9"/>
  <c r="J543" i="9"/>
  <c r="E2596" i="10"/>
  <c r="G544" i="9"/>
  <c r="D544" i="9" s="1"/>
  <c r="H544" i="9"/>
  <c r="C2594" i="9"/>
  <c r="B2594" i="9" s="1"/>
  <c r="M2594" i="9"/>
  <c r="E2596" i="9"/>
  <c r="K2594" i="9"/>
  <c r="C2594" i="10"/>
  <c r="B2594" i="10" s="1"/>
  <c r="C544" i="10"/>
  <c r="B544" i="10" s="1"/>
  <c r="K543" i="9"/>
  <c r="E545" i="9"/>
  <c r="E545" i="10"/>
  <c r="P544" i="10"/>
  <c r="N544" i="10"/>
  <c r="K544" i="10"/>
  <c r="I544" i="10"/>
  <c r="O544" i="10"/>
  <c r="M544" i="10"/>
  <c r="J544" i="10"/>
  <c r="K544" i="9" l="1"/>
  <c r="P2595" i="10"/>
  <c r="N2595" i="10"/>
  <c r="J2595" i="9"/>
  <c r="M2595" i="10"/>
  <c r="K2595" i="9"/>
  <c r="O2595" i="9"/>
  <c r="J2595" i="10"/>
  <c r="K2595" i="10"/>
  <c r="I544" i="9"/>
  <c r="J544" i="9"/>
  <c r="I2595" i="9"/>
  <c r="N2595" i="9"/>
  <c r="M2595" i="9"/>
  <c r="O2595" i="10"/>
  <c r="I2595" i="10"/>
  <c r="E2597" i="9"/>
  <c r="H545" i="9"/>
  <c r="G545" i="9"/>
  <c r="D545" i="9" s="1"/>
  <c r="G546" i="10"/>
  <c r="D546" i="10" s="1"/>
  <c r="H546" i="10"/>
  <c r="G2596" i="10"/>
  <c r="D2596" i="10" s="1"/>
  <c r="H2596" i="10"/>
  <c r="C2595" i="9"/>
  <c r="B2595" i="9" s="1"/>
  <c r="E546" i="10"/>
  <c r="P545" i="10"/>
  <c r="N545" i="10"/>
  <c r="K545" i="10"/>
  <c r="I545" i="10"/>
  <c r="O545" i="10"/>
  <c r="M545" i="10"/>
  <c r="J545" i="10"/>
  <c r="E546" i="9"/>
  <c r="K545" i="9"/>
  <c r="C544" i="9"/>
  <c r="B544" i="9" s="1"/>
  <c r="E2597" i="10"/>
  <c r="C545" i="10"/>
  <c r="B545" i="10" s="1"/>
  <c r="C2595" i="10"/>
  <c r="B2595" i="10" s="1"/>
  <c r="G2596" i="9"/>
  <c r="D2596" i="9" s="1"/>
  <c r="H2596" i="9"/>
  <c r="I2596" i="10" l="1"/>
  <c r="N2596" i="10"/>
  <c r="J2596" i="10"/>
  <c r="J545" i="9"/>
  <c r="M2596" i="10"/>
  <c r="O2596" i="10"/>
  <c r="K2596" i="10"/>
  <c r="P2596" i="10"/>
  <c r="I545" i="9"/>
  <c r="C2596" i="9"/>
  <c r="B2596" i="9" s="1"/>
  <c r="E2598" i="10"/>
  <c r="E547" i="9"/>
  <c r="E547" i="10"/>
  <c r="P546" i="10"/>
  <c r="N546" i="10"/>
  <c r="K546" i="10"/>
  <c r="I546" i="10"/>
  <c r="O546" i="10"/>
  <c r="M546" i="10"/>
  <c r="J546" i="10"/>
  <c r="C2596" i="10"/>
  <c r="B2596" i="10" s="1"/>
  <c r="C546" i="10"/>
  <c r="B546" i="10" s="1"/>
  <c r="G546" i="9"/>
  <c r="D546" i="9" s="1"/>
  <c r="H546" i="9"/>
  <c r="M2596" i="9"/>
  <c r="E2598" i="9"/>
  <c r="K2596" i="9"/>
  <c r="H2597" i="9"/>
  <c r="G2597" i="9"/>
  <c r="D2597" i="9" s="1"/>
  <c r="G2597" i="10"/>
  <c r="D2597" i="10" s="1"/>
  <c r="H2597" i="10"/>
  <c r="G547" i="10"/>
  <c r="D547" i="10" s="1"/>
  <c r="H547" i="10"/>
  <c r="C545" i="9"/>
  <c r="B545" i="9" s="1"/>
  <c r="J2596" i="9"/>
  <c r="O2596" i="9"/>
  <c r="I2596" i="9"/>
  <c r="N2596" i="9"/>
  <c r="C547" i="10" l="1"/>
  <c r="B547" i="10" s="1"/>
  <c r="C2597" i="10"/>
  <c r="B2597" i="10" s="1"/>
  <c r="G2598" i="9"/>
  <c r="D2598" i="9" s="1"/>
  <c r="H2598" i="9"/>
  <c r="I2597" i="9"/>
  <c r="N2597" i="9"/>
  <c r="M2597" i="9"/>
  <c r="E2599" i="9"/>
  <c r="H547" i="9"/>
  <c r="G547" i="9"/>
  <c r="D547" i="9" s="1"/>
  <c r="J546" i="9"/>
  <c r="I546" i="9"/>
  <c r="J2597" i="10"/>
  <c r="M2597" i="10"/>
  <c r="K2597" i="10"/>
  <c r="P2597" i="10"/>
  <c r="G548" i="10"/>
  <c r="D548" i="10" s="1"/>
  <c r="H548" i="10"/>
  <c r="G2598" i="10"/>
  <c r="D2598" i="10" s="1"/>
  <c r="H2598" i="10"/>
  <c r="C2597" i="9"/>
  <c r="B2597" i="9" s="1"/>
  <c r="K2597" i="9"/>
  <c r="J2597" i="9"/>
  <c r="O2597" i="9"/>
  <c r="C546" i="9"/>
  <c r="B546" i="9" s="1"/>
  <c r="E548" i="10"/>
  <c r="P547" i="10"/>
  <c r="N547" i="10"/>
  <c r="K547" i="10"/>
  <c r="I547" i="10"/>
  <c r="O547" i="10"/>
  <c r="M547" i="10"/>
  <c r="J547" i="10"/>
  <c r="E548" i="9"/>
  <c r="K546" i="9"/>
  <c r="O2597" i="10"/>
  <c r="I2597" i="10"/>
  <c r="N2597" i="10"/>
  <c r="E2599" i="10"/>
  <c r="P2598" i="10" l="1"/>
  <c r="I547" i="9"/>
  <c r="O2598" i="10"/>
  <c r="K2598" i="10"/>
  <c r="M2598" i="9"/>
  <c r="K2598" i="9"/>
  <c r="M2598" i="10"/>
  <c r="J547" i="9"/>
  <c r="K547" i="9"/>
  <c r="J2598" i="10"/>
  <c r="I2598" i="10"/>
  <c r="N2598" i="10"/>
  <c r="J2598" i="9"/>
  <c r="O2598" i="9"/>
  <c r="I2598" i="9"/>
  <c r="N2598" i="9"/>
  <c r="E2600" i="10"/>
  <c r="E549" i="9"/>
  <c r="E549" i="10"/>
  <c r="P548" i="10"/>
  <c r="N548" i="10"/>
  <c r="K548" i="10"/>
  <c r="I548" i="10"/>
  <c r="O548" i="10"/>
  <c r="M548" i="10"/>
  <c r="J548" i="10"/>
  <c r="G2599" i="10"/>
  <c r="D2599" i="10" s="1"/>
  <c r="H2599" i="10"/>
  <c r="G549" i="10"/>
  <c r="D549" i="10" s="1"/>
  <c r="H549" i="10"/>
  <c r="C547" i="9"/>
  <c r="B547" i="9" s="1"/>
  <c r="H2599" i="9"/>
  <c r="G2599" i="9"/>
  <c r="D2599" i="9" s="1"/>
  <c r="C2598" i="10"/>
  <c r="B2598" i="10" s="1"/>
  <c r="C548" i="10"/>
  <c r="B548" i="10" s="1"/>
  <c r="G548" i="9"/>
  <c r="D548" i="9" s="1"/>
  <c r="H548" i="9"/>
  <c r="E2600" i="9"/>
  <c r="C2598" i="9"/>
  <c r="B2598" i="9" s="1"/>
  <c r="I2599" i="9" l="1"/>
  <c r="M2599" i="9"/>
  <c r="N2599" i="9"/>
  <c r="E2601" i="9"/>
  <c r="C548" i="9"/>
  <c r="B548" i="9" s="1"/>
  <c r="G2600" i="9"/>
  <c r="D2600" i="9" s="1"/>
  <c r="H2600" i="9"/>
  <c r="C549" i="10"/>
  <c r="B549" i="10" s="1"/>
  <c r="C2599" i="10"/>
  <c r="B2599" i="10" s="1"/>
  <c r="E550" i="10"/>
  <c r="P549" i="10"/>
  <c r="N549" i="10"/>
  <c r="K549" i="10"/>
  <c r="I549" i="10"/>
  <c r="O549" i="10"/>
  <c r="M549" i="10"/>
  <c r="J549" i="10"/>
  <c r="E550" i="9"/>
  <c r="K548" i="9"/>
  <c r="O2599" i="10"/>
  <c r="I2599" i="10"/>
  <c r="N2599" i="10"/>
  <c r="E2601" i="10"/>
  <c r="K2599" i="9"/>
  <c r="J2599" i="9"/>
  <c r="O2599" i="9"/>
  <c r="H549" i="9"/>
  <c r="G549" i="9"/>
  <c r="D549" i="9" s="1"/>
  <c r="C2599" i="9"/>
  <c r="B2599" i="9" s="1"/>
  <c r="G550" i="10"/>
  <c r="D550" i="10" s="1"/>
  <c r="H550" i="10"/>
  <c r="G2600" i="10"/>
  <c r="D2600" i="10" s="1"/>
  <c r="H2600" i="10"/>
  <c r="J548" i="9"/>
  <c r="I548" i="9"/>
  <c r="J2599" i="10"/>
  <c r="M2599" i="10"/>
  <c r="K2599" i="10"/>
  <c r="P2599" i="10"/>
  <c r="C2600" i="10" l="1"/>
  <c r="B2600" i="10" s="1"/>
  <c r="C550" i="10"/>
  <c r="B550" i="10" s="1"/>
  <c r="G550" i="9"/>
  <c r="D550" i="9" s="1"/>
  <c r="H550" i="9"/>
  <c r="M2600" i="10"/>
  <c r="O2600" i="10"/>
  <c r="K2600" i="10"/>
  <c r="P2600" i="10"/>
  <c r="I549" i="9"/>
  <c r="J549" i="9"/>
  <c r="H2601" i="9"/>
  <c r="G2601" i="9"/>
  <c r="D2601" i="9" s="1"/>
  <c r="J2600" i="9"/>
  <c r="O2600" i="9"/>
  <c r="I2600" i="9"/>
  <c r="N2600" i="9"/>
  <c r="G2601" i="10"/>
  <c r="D2601" i="10" s="1"/>
  <c r="H2601" i="10"/>
  <c r="G551" i="10"/>
  <c r="D551" i="10" s="1"/>
  <c r="H551" i="10"/>
  <c r="C549" i="9"/>
  <c r="B549" i="9" s="1"/>
  <c r="J2600" i="10"/>
  <c r="I2600" i="10"/>
  <c r="N2600" i="10"/>
  <c r="E2602" i="10"/>
  <c r="K549" i="9"/>
  <c r="E551" i="9"/>
  <c r="E551" i="10"/>
  <c r="P550" i="10"/>
  <c r="N550" i="10"/>
  <c r="K550" i="10"/>
  <c r="I550" i="10"/>
  <c r="O550" i="10"/>
  <c r="M550" i="10"/>
  <c r="J550" i="10"/>
  <c r="C2600" i="9"/>
  <c r="B2600" i="9" s="1"/>
  <c r="M2600" i="9"/>
  <c r="E2602" i="9"/>
  <c r="K2600" i="9"/>
  <c r="K550" i="9" l="1"/>
  <c r="J2601" i="9"/>
  <c r="J2601" i="10"/>
  <c r="K2601" i="10"/>
  <c r="P2601" i="10"/>
  <c r="K2601" i="9"/>
  <c r="O2601" i="9"/>
  <c r="M2601" i="10"/>
  <c r="E552" i="10"/>
  <c r="P551" i="10"/>
  <c r="N551" i="10"/>
  <c r="K551" i="10"/>
  <c r="I551" i="10"/>
  <c r="O551" i="10"/>
  <c r="M551" i="10"/>
  <c r="J551" i="10"/>
  <c r="E552" i="9"/>
  <c r="C551" i="10"/>
  <c r="B551" i="10" s="1"/>
  <c r="C2601" i="10"/>
  <c r="B2601" i="10" s="1"/>
  <c r="G2602" i="9"/>
  <c r="D2602" i="9" s="1"/>
  <c r="H2602" i="9"/>
  <c r="C550" i="9"/>
  <c r="B550" i="9" s="1"/>
  <c r="I2601" i="9"/>
  <c r="N2601" i="9"/>
  <c r="M2601" i="9"/>
  <c r="E2603" i="9"/>
  <c r="J550" i="9"/>
  <c r="I550" i="9"/>
  <c r="O2601" i="10"/>
  <c r="I2601" i="10"/>
  <c r="N2601" i="10"/>
  <c r="E2603" i="10"/>
  <c r="G552" i="10"/>
  <c r="D552" i="10" s="1"/>
  <c r="H552" i="10"/>
  <c r="G2602" i="10"/>
  <c r="D2602" i="10" s="1"/>
  <c r="H2602" i="10"/>
  <c r="C2601" i="9"/>
  <c r="B2601" i="9" s="1"/>
  <c r="H551" i="9"/>
  <c r="G551" i="9"/>
  <c r="D551" i="9" s="1"/>
  <c r="K2602" i="9" l="1"/>
  <c r="M2602" i="9"/>
  <c r="C551" i="9"/>
  <c r="B551" i="9" s="1"/>
  <c r="G2603" i="10"/>
  <c r="D2603" i="10" s="1"/>
  <c r="H2603" i="10"/>
  <c r="G553" i="10"/>
  <c r="D553" i="10" s="1"/>
  <c r="H553" i="10"/>
  <c r="M2602" i="10"/>
  <c r="O2602" i="10"/>
  <c r="K2602" i="10"/>
  <c r="P2602" i="10"/>
  <c r="E2604" i="9"/>
  <c r="C2602" i="9"/>
  <c r="B2602" i="9" s="1"/>
  <c r="K551" i="9"/>
  <c r="E553" i="9"/>
  <c r="E553" i="10"/>
  <c r="P552" i="10"/>
  <c r="N552" i="10"/>
  <c r="K552" i="10"/>
  <c r="I552" i="10"/>
  <c r="O552" i="10"/>
  <c r="M552" i="10"/>
  <c r="J552" i="10"/>
  <c r="G552" i="9"/>
  <c r="D552" i="9" s="1"/>
  <c r="H552" i="9"/>
  <c r="C2602" i="10"/>
  <c r="B2602" i="10" s="1"/>
  <c r="C552" i="10"/>
  <c r="B552" i="10" s="1"/>
  <c r="J2602" i="10"/>
  <c r="I2602" i="10"/>
  <c r="N2602" i="10"/>
  <c r="E2604" i="10"/>
  <c r="J2602" i="9"/>
  <c r="O2602" i="9"/>
  <c r="I2602" i="9"/>
  <c r="N2602" i="9"/>
  <c r="H2603" i="9"/>
  <c r="G2603" i="9"/>
  <c r="D2603" i="9" s="1"/>
  <c r="I551" i="9"/>
  <c r="J551" i="9"/>
  <c r="P2603" i="10" l="1"/>
  <c r="M2603" i="10"/>
  <c r="K2603" i="10"/>
  <c r="J2603" i="10"/>
  <c r="C552" i="9"/>
  <c r="B552" i="9" s="1"/>
  <c r="E554" i="10"/>
  <c r="P553" i="10"/>
  <c r="N553" i="10"/>
  <c r="K553" i="10"/>
  <c r="I553" i="10"/>
  <c r="O553" i="10"/>
  <c r="M553" i="10"/>
  <c r="J553" i="10"/>
  <c r="E554" i="9"/>
  <c r="K552" i="9"/>
  <c r="I2603" i="9"/>
  <c r="N2603" i="9"/>
  <c r="M2603" i="9"/>
  <c r="E2605" i="9"/>
  <c r="C553" i="10"/>
  <c r="B553" i="10" s="1"/>
  <c r="C2603" i="10"/>
  <c r="B2603" i="10" s="1"/>
  <c r="G2604" i="9"/>
  <c r="D2604" i="9" s="1"/>
  <c r="H2604" i="9"/>
  <c r="O2603" i="10"/>
  <c r="I2603" i="10"/>
  <c r="N2603" i="10"/>
  <c r="E2605" i="10"/>
  <c r="H553" i="9"/>
  <c r="G553" i="9"/>
  <c r="D553" i="9" s="1"/>
  <c r="J552" i="9"/>
  <c r="I552" i="9"/>
  <c r="K2603" i="9"/>
  <c r="J2603" i="9"/>
  <c r="O2603" i="9"/>
  <c r="G554" i="10"/>
  <c r="D554" i="10" s="1"/>
  <c r="H554" i="10"/>
  <c r="G2604" i="10"/>
  <c r="D2604" i="10" s="1"/>
  <c r="H2604" i="10"/>
  <c r="C2603" i="9"/>
  <c r="B2603" i="9" s="1"/>
  <c r="C554" i="10" l="1"/>
  <c r="B554" i="10" s="1"/>
  <c r="C553" i="9"/>
  <c r="B553" i="9" s="1"/>
  <c r="M2604" i="10"/>
  <c r="O2604" i="10"/>
  <c r="K2604" i="10"/>
  <c r="P2604" i="10"/>
  <c r="C2604" i="9"/>
  <c r="B2604" i="9" s="1"/>
  <c r="M2604" i="9"/>
  <c r="E2606" i="9"/>
  <c r="K2604" i="9"/>
  <c r="I553" i="9"/>
  <c r="J553" i="9"/>
  <c r="C2604" i="10"/>
  <c r="B2604" i="10" s="1"/>
  <c r="G2605" i="10"/>
  <c r="D2605" i="10" s="1"/>
  <c r="H2605" i="10"/>
  <c r="G555" i="10"/>
  <c r="D555" i="10" s="1"/>
  <c r="H555" i="10"/>
  <c r="G554" i="9"/>
  <c r="D554" i="9" s="1"/>
  <c r="H554" i="9"/>
  <c r="J2604" i="10"/>
  <c r="I2604" i="10"/>
  <c r="N2604" i="10"/>
  <c r="E2606" i="10"/>
  <c r="H2605" i="9"/>
  <c r="G2605" i="9"/>
  <c r="D2605" i="9" s="1"/>
  <c r="J2604" i="9"/>
  <c r="O2604" i="9"/>
  <c r="I2604" i="9"/>
  <c r="N2604" i="9"/>
  <c r="K553" i="9"/>
  <c r="E555" i="9"/>
  <c r="E555" i="10"/>
  <c r="P554" i="10"/>
  <c r="N554" i="10"/>
  <c r="K554" i="10"/>
  <c r="I554" i="10"/>
  <c r="O554" i="10"/>
  <c r="M554" i="10"/>
  <c r="J554" i="10"/>
  <c r="K2605" i="10" l="1"/>
  <c r="K554" i="9"/>
  <c r="J2605" i="10"/>
  <c r="P2605" i="10"/>
  <c r="M2605" i="10"/>
  <c r="E556" i="10"/>
  <c r="P555" i="10"/>
  <c r="N555" i="10"/>
  <c r="K555" i="10"/>
  <c r="I555" i="10"/>
  <c r="O555" i="10"/>
  <c r="M555" i="10"/>
  <c r="J555" i="10"/>
  <c r="E556" i="9"/>
  <c r="C2605" i="9"/>
  <c r="B2605" i="9" s="1"/>
  <c r="C554" i="9"/>
  <c r="B554" i="9" s="1"/>
  <c r="C555" i="10"/>
  <c r="B555" i="10" s="1"/>
  <c r="C2605" i="10"/>
  <c r="B2605" i="10" s="1"/>
  <c r="I2605" i="9"/>
  <c r="N2605" i="9"/>
  <c r="M2605" i="9"/>
  <c r="E2607" i="9"/>
  <c r="J554" i="9"/>
  <c r="I554" i="9"/>
  <c r="G2606" i="9"/>
  <c r="D2606" i="9" s="1"/>
  <c r="H2606" i="9"/>
  <c r="O2605" i="10"/>
  <c r="I2605" i="10"/>
  <c r="N2605" i="10"/>
  <c r="E2607" i="10"/>
  <c r="H555" i="9"/>
  <c r="G555" i="9"/>
  <c r="D555" i="9" s="1"/>
  <c r="G556" i="10"/>
  <c r="D556" i="10" s="1"/>
  <c r="H556" i="10"/>
  <c r="G2606" i="10"/>
  <c r="D2606" i="10" s="1"/>
  <c r="H2606" i="10"/>
  <c r="K2605" i="9"/>
  <c r="J2605" i="9"/>
  <c r="O2605" i="9"/>
  <c r="C555" i="9" l="1"/>
  <c r="B555" i="9" s="1"/>
  <c r="C2606" i="10"/>
  <c r="B2606" i="10" s="1"/>
  <c r="C556" i="10"/>
  <c r="B556" i="10" s="1"/>
  <c r="G556" i="9"/>
  <c r="D556" i="9" s="1"/>
  <c r="H556" i="9"/>
  <c r="J2606" i="10"/>
  <c r="I2606" i="10"/>
  <c r="N2606" i="10"/>
  <c r="E2608" i="10"/>
  <c r="H2607" i="9"/>
  <c r="G2607" i="9"/>
  <c r="D2607" i="9" s="1"/>
  <c r="J2606" i="9"/>
  <c r="O2606" i="9"/>
  <c r="I2606" i="9"/>
  <c r="N2606" i="9"/>
  <c r="I555" i="9"/>
  <c r="J555" i="9"/>
  <c r="G2607" i="10"/>
  <c r="D2607" i="10" s="1"/>
  <c r="H2607" i="10"/>
  <c r="G557" i="10"/>
  <c r="D557" i="10" s="1"/>
  <c r="H557" i="10"/>
  <c r="M2606" i="10"/>
  <c r="O2606" i="10"/>
  <c r="K2606" i="10"/>
  <c r="P2606" i="10"/>
  <c r="C2606" i="9"/>
  <c r="B2606" i="9" s="1"/>
  <c r="M2606" i="9"/>
  <c r="E2608" i="9"/>
  <c r="K2606" i="9"/>
  <c r="K555" i="9"/>
  <c r="E557" i="9"/>
  <c r="E557" i="10"/>
  <c r="P556" i="10"/>
  <c r="N556" i="10"/>
  <c r="K556" i="10"/>
  <c r="I556" i="10"/>
  <c r="O556" i="10"/>
  <c r="M556" i="10"/>
  <c r="J556" i="10"/>
  <c r="N2607" i="9" l="1"/>
  <c r="I2607" i="9"/>
  <c r="M2607" i="9"/>
  <c r="J556" i="9"/>
  <c r="I556" i="9"/>
  <c r="K556" i="9"/>
  <c r="K2607" i="9"/>
  <c r="J2607" i="9"/>
  <c r="O2607" i="9"/>
  <c r="E558" i="10"/>
  <c r="P557" i="10"/>
  <c r="N557" i="10"/>
  <c r="K557" i="10"/>
  <c r="I557" i="10"/>
  <c r="O557" i="10"/>
  <c r="M557" i="10"/>
  <c r="J557" i="10"/>
  <c r="E558" i="9"/>
  <c r="C557" i="10"/>
  <c r="B557" i="10" s="1"/>
  <c r="C2607" i="10"/>
  <c r="B2607" i="10" s="1"/>
  <c r="G2608" i="9"/>
  <c r="D2608" i="9" s="1"/>
  <c r="H2608" i="9"/>
  <c r="O2607" i="10"/>
  <c r="I2607" i="10"/>
  <c r="N2607" i="10"/>
  <c r="E2609" i="10"/>
  <c r="H557" i="9"/>
  <c r="G557" i="9"/>
  <c r="D557" i="9" s="1"/>
  <c r="E2609" i="9"/>
  <c r="G558" i="10"/>
  <c r="D558" i="10" s="1"/>
  <c r="H558" i="10"/>
  <c r="G2608" i="10"/>
  <c r="D2608" i="10" s="1"/>
  <c r="H2608" i="10"/>
  <c r="C2607" i="9"/>
  <c r="B2607" i="9" s="1"/>
  <c r="J2607" i="10"/>
  <c r="M2607" i="10"/>
  <c r="K2607" i="10"/>
  <c r="P2607" i="10"/>
  <c r="C556" i="9"/>
  <c r="B556" i="9" s="1"/>
  <c r="N2608" i="9" l="1"/>
  <c r="J2608" i="9"/>
  <c r="O2608" i="9"/>
  <c r="I2608" i="9"/>
  <c r="M2608" i="9"/>
  <c r="K2608" i="9"/>
  <c r="G2609" i="10"/>
  <c r="D2609" i="10" s="1"/>
  <c r="H2609" i="10"/>
  <c r="G559" i="10"/>
  <c r="D559" i="10" s="1"/>
  <c r="H559" i="10"/>
  <c r="G558" i="9"/>
  <c r="D558" i="9" s="1"/>
  <c r="H558" i="9"/>
  <c r="J2608" i="10"/>
  <c r="I2608" i="10"/>
  <c r="N2608" i="10"/>
  <c r="E2610" i="10"/>
  <c r="H2609" i="9"/>
  <c r="G2609" i="9"/>
  <c r="D2609" i="9" s="1"/>
  <c r="I557" i="9"/>
  <c r="J557" i="9"/>
  <c r="C2608" i="10"/>
  <c r="B2608" i="10" s="1"/>
  <c r="C558" i="10"/>
  <c r="B558" i="10" s="1"/>
  <c r="E2610" i="9"/>
  <c r="C557" i="9"/>
  <c r="B557" i="9" s="1"/>
  <c r="M2608" i="10"/>
  <c r="O2608" i="10"/>
  <c r="K2608" i="10"/>
  <c r="P2608" i="10"/>
  <c r="C2608" i="9"/>
  <c r="B2608" i="9" s="1"/>
  <c r="K557" i="9"/>
  <c r="E559" i="9"/>
  <c r="E559" i="10"/>
  <c r="P558" i="10"/>
  <c r="N558" i="10"/>
  <c r="K558" i="10"/>
  <c r="I558" i="10"/>
  <c r="O558" i="10"/>
  <c r="M558" i="10"/>
  <c r="J558" i="10"/>
  <c r="I2609" i="10" l="1"/>
  <c r="J2609" i="9"/>
  <c r="K558" i="9"/>
  <c r="N2609" i="10"/>
  <c r="O2609" i="10"/>
  <c r="O2609" i="9"/>
  <c r="I558" i="9"/>
  <c r="P2609" i="10"/>
  <c r="J558" i="9"/>
  <c r="K2609" i="9"/>
  <c r="J2609" i="10"/>
  <c r="M2609" i="10"/>
  <c r="K2609" i="10"/>
  <c r="E560" i="10"/>
  <c r="P559" i="10"/>
  <c r="N559" i="10"/>
  <c r="K559" i="10"/>
  <c r="I559" i="10"/>
  <c r="O559" i="10"/>
  <c r="M559" i="10"/>
  <c r="J559" i="10"/>
  <c r="E560" i="9"/>
  <c r="I2609" i="9"/>
  <c r="N2609" i="9"/>
  <c r="M2609" i="9"/>
  <c r="E2611" i="9"/>
  <c r="G2610" i="9"/>
  <c r="D2610" i="9" s="1"/>
  <c r="H2610" i="9"/>
  <c r="E2611" i="10"/>
  <c r="H559" i="9"/>
  <c r="G559" i="9"/>
  <c r="D559" i="9" s="1"/>
  <c r="G560" i="10"/>
  <c r="D560" i="10" s="1"/>
  <c r="H560" i="10"/>
  <c r="G2610" i="10"/>
  <c r="D2610" i="10" s="1"/>
  <c r="H2610" i="10"/>
  <c r="C2609" i="9"/>
  <c r="B2609" i="9" s="1"/>
  <c r="C558" i="9"/>
  <c r="B558" i="9" s="1"/>
  <c r="C559" i="10"/>
  <c r="B559" i="10" s="1"/>
  <c r="C2609" i="10"/>
  <c r="B2609" i="10" s="1"/>
  <c r="G2611" i="10" l="1"/>
  <c r="D2611" i="10" s="1"/>
  <c r="H2611" i="10"/>
  <c r="G561" i="10"/>
  <c r="D561" i="10" s="1"/>
  <c r="H561" i="10"/>
  <c r="C559" i="9"/>
  <c r="B559" i="9" s="1"/>
  <c r="M2610" i="10"/>
  <c r="O2610" i="10"/>
  <c r="K2610" i="10"/>
  <c r="P2610" i="10"/>
  <c r="H2611" i="9"/>
  <c r="G2611" i="9"/>
  <c r="D2611" i="9" s="1"/>
  <c r="J2610" i="9"/>
  <c r="O2610" i="9"/>
  <c r="I2610" i="9"/>
  <c r="N2610" i="9"/>
  <c r="I559" i="9"/>
  <c r="J559" i="9"/>
  <c r="C2610" i="10"/>
  <c r="B2610" i="10" s="1"/>
  <c r="C560" i="10"/>
  <c r="B560" i="10" s="1"/>
  <c r="G560" i="9"/>
  <c r="D560" i="9" s="1"/>
  <c r="H560" i="9"/>
  <c r="J2610" i="10"/>
  <c r="I2610" i="10"/>
  <c r="N2610" i="10"/>
  <c r="E2612" i="10"/>
  <c r="K2611" i="10"/>
  <c r="C2610" i="9"/>
  <c r="B2610" i="9" s="1"/>
  <c r="M2610" i="9"/>
  <c r="E2612" i="9"/>
  <c r="K2610" i="9"/>
  <c r="K559" i="9"/>
  <c r="E561" i="9"/>
  <c r="E561" i="10"/>
  <c r="P560" i="10"/>
  <c r="N560" i="10"/>
  <c r="K560" i="10"/>
  <c r="I560" i="10"/>
  <c r="O560" i="10"/>
  <c r="M560" i="10"/>
  <c r="J560" i="10"/>
  <c r="I2611" i="9" l="1"/>
  <c r="M2611" i="9"/>
  <c r="J2611" i="10"/>
  <c r="I560" i="9"/>
  <c r="P2611" i="10"/>
  <c r="J560" i="9"/>
  <c r="N2611" i="9"/>
  <c r="M2611" i="10"/>
  <c r="O2611" i="9"/>
  <c r="K560" i="9"/>
  <c r="K2611" i="9"/>
  <c r="J2611" i="9"/>
  <c r="O2611" i="10"/>
  <c r="I2611" i="10"/>
  <c r="N2611" i="10"/>
  <c r="E562" i="10"/>
  <c r="P561" i="10"/>
  <c r="N561" i="10"/>
  <c r="K561" i="10"/>
  <c r="I561" i="10"/>
  <c r="O561" i="10"/>
  <c r="M561" i="10"/>
  <c r="J561" i="10"/>
  <c r="E562" i="9"/>
  <c r="E2613" i="10"/>
  <c r="H561" i="9"/>
  <c r="G561" i="9"/>
  <c r="D561" i="9" s="1"/>
  <c r="C2611" i="9"/>
  <c r="B2611" i="9" s="1"/>
  <c r="G562" i="10"/>
  <c r="D562" i="10" s="1"/>
  <c r="H562" i="10"/>
  <c r="G2612" i="10"/>
  <c r="D2612" i="10" s="1"/>
  <c r="H2612" i="10"/>
  <c r="E2613" i="9"/>
  <c r="C560" i="9"/>
  <c r="B560" i="9" s="1"/>
  <c r="G2612" i="9"/>
  <c r="D2612" i="9" s="1"/>
  <c r="H2612" i="9"/>
  <c r="C561" i="10"/>
  <c r="B561" i="10" s="1"/>
  <c r="C2611" i="10"/>
  <c r="B2611" i="10" s="1"/>
  <c r="C2612" i="9" l="1"/>
  <c r="B2612" i="9" s="1"/>
  <c r="M2612" i="9"/>
  <c r="K2612" i="9"/>
  <c r="G2613" i="10"/>
  <c r="D2613" i="10" s="1"/>
  <c r="H2613" i="10"/>
  <c r="G563" i="10"/>
  <c r="D563" i="10" s="1"/>
  <c r="H563" i="10"/>
  <c r="C561" i="9"/>
  <c r="B561" i="9" s="1"/>
  <c r="M2612" i="10"/>
  <c r="O2612" i="10"/>
  <c r="K2612" i="10"/>
  <c r="P2612" i="10"/>
  <c r="I561" i="9"/>
  <c r="J561" i="9"/>
  <c r="E2614" i="9"/>
  <c r="H2613" i="9"/>
  <c r="G2613" i="9"/>
  <c r="D2613" i="9" s="1"/>
  <c r="J2612" i="9"/>
  <c r="O2612" i="9"/>
  <c r="I2612" i="9"/>
  <c r="N2612" i="9"/>
  <c r="C2612" i="10"/>
  <c r="B2612" i="10" s="1"/>
  <c r="C562" i="10"/>
  <c r="B562" i="10" s="1"/>
  <c r="G562" i="9"/>
  <c r="D562" i="9" s="1"/>
  <c r="H562" i="9"/>
  <c r="J2612" i="10"/>
  <c r="I2612" i="10"/>
  <c r="N2612" i="10"/>
  <c r="E2614" i="10"/>
  <c r="K561" i="9"/>
  <c r="E563" i="9"/>
  <c r="E563" i="10"/>
  <c r="P562" i="10"/>
  <c r="N562" i="10"/>
  <c r="K562" i="10"/>
  <c r="I562" i="10"/>
  <c r="O562" i="10"/>
  <c r="M562" i="10"/>
  <c r="J562" i="10"/>
  <c r="K2613" i="10" l="1"/>
  <c r="K562" i="9"/>
  <c r="J2613" i="10"/>
  <c r="P2613" i="10"/>
  <c r="M2613" i="10"/>
  <c r="O2613" i="10"/>
  <c r="I2613" i="10"/>
  <c r="N2613" i="10"/>
  <c r="J562" i="9"/>
  <c r="I562" i="9"/>
  <c r="E564" i="10"/>
  <c r="P563" i="10"/>
  <c r="N563" i="10"/>
  <c r="K563" i="10"/>
  <c r="I563" i="10"/>
  <c r="O563" i="10"/>
  <c r="M563" i="10"/>
  <c r="J563" i="10"/>
  <c r="E564" i="9"/>
  <c r="C562" i="9"/>
  <c r="B562" i="9" s="1"/>
  <c r="G2614" i="9"/>
  <c r="D2614" i="9" s="1"/>
  <c r="H2614" i="9"/>
  <c r="K2613" i="9"/>
  <c r="J2613" i="9"/>
  <c r="O2613" i="9"/>
  <c r="G564" i="10"/>
  <c r="D564" i="10" s="1"/>
  <c r="H564" i="10"/>
  <c r="G2614" i="10"/>
  <c r="D2614" i="10" s="1"/>
  <c r="H2614" i="10"/>
  <c r="E2615" i="10"/>
  <c r="H563" i="9"/>
  <c r="G563" i="9"/>
  <c r="D563" i="9" s="1"/>
  <c r="C2613" i="9"/>
  <c r="B2613" i="9" s="1"/>
  <c r="I2613" i="9"/>
  <c r="N2613" i="9"/>
  <c r="M2613" i="9"/>
  <c r="E2615" i="9"/>
  <c r="C563" i="10"/>
  <c r="B563" i="10" s="1"/>
  <c r="C2613" i="10"/>
  <c r="B2613" i="10" s="1"/>
  <c r="N2614" i="9" l="1"/>
  <c r="J2614" i="9"/>
  <c r="I2614" i="9"/>
  <c r="O2614" i="9"/>
  <c r="I2614" i="10"/>
  <c r="J2614" i="10"/>
  <c r="N2614" i="10"/>
  <c r="K2614" i="10"/>
  <c r="M2614" i="9"/>
  <c r="K2614" i="9"/>
  <c r="M2614" i="10"/>
  <c r="O2614" i="10"/>
  <c r="E2616" i="9"/>
  <c r="G564" i="9"/>
  <c r="D564" i="9" s="1"/>
  <c r="H564" i="9"/>
  <c r="E2616" i="10"/>
  <c r="C2614" i="10"/>
  <c r="B2614" i="10" s="1"/>
  <c r="C564" i="10"/>
  <c r="B564" i="10" s="1"/>
  <c r="H2615" i="9"/>
  <c r="G2615" i="9"/>
  <c r="D2615" i="9" s="1"/>
  <c r="I563" i="9"/>
  <c r="J563" i="9"/>
  <c r="C563" i="9"/>
  <c r="B563" i="9" s="1"/>
  <c r="P2614" i="10"/>
  <c r="G2615" i="10"/>
  <c r="D2615" i="10" s="1"/>
  <c r="H2615" i="10"/>
  <c r="G565" i="10"/>
  <c r="D565" i="10" s="1"/>
  <c r="H565" i="10"/>
  <c r="C2614" i="9"/>
  <c r="B2614" i="9" s="1"/>
  <c r="K563" i="9"/>
  <c r="E565" i="9"/>
  <c r="E565" i="10"/>
  <c r="P564" i="10"/>
  <c r="N564" i="10"/>
  <c r="K564" i="10"/>
  <c r="I564" i="10"/>
  <c r="O564" i="10"/>
  <c r="M564" i="10"/>
  <c r="J564" i="10"/>
  <c r="K564" i="9" l="1"/>
  <c r="I564" i="9"/>
  <c r="J564" i="9"/>
  <c r="E566" i="10"/>
  <c r="P565" i="10"/>
  <c r="N565" i="10"/>
  <c r="K565" i="10"/>
  <c r="I565" i="10"/>
  <c r="O565" i="10"/>
  <c r="M565" i="10"/>
  <c r="J565" i="10"/>
  <c r="E566" i="9"/>
  <c r="G566" i="10"/>
  <c r="D566" i="10" s="1"/>
  <c r="H566" i="10"/>
  <c r="G2616" i="10"/>
  <c r="D2616" i="10" s="1"/>
  <c r="H2616" i="10"/>
  <c r="G2616" i="9"/>
  <c r="D2616" i="9" s="1"/>
  <c r="H2616" i="9"/>
  <c r="O2615" i="10"/>
  <c r="I2615" i="10"/>
  <c r="N2615" i="10"/>
  <c r="E2617" i="10"/>
  <c r="C564" i="9"/>
  <c r="B564" i="9" s="1"/>
  <c r="K2615" i="9"/>
  <c r="J2615" i="9"/>
  <c r="O2615" i="9"/>
  <c r="C565" i="10"/>
  <c r="B565" i="10" s="1"/>
  <c r="C2615" i="10"/>
  <c r="B2615" i="10" s="1"/>
  <c r="C2615" i="9"/>
  <c r="B2615" i="9" s="1"/>
  <c r="J2615" i="10"/>
  <c r="M2615" i="10"/>
  <c r="K2615" i="10"/>
  <c r="P2615" i="10"/>
  <c r="H565" i="9"/>
  <c r="G565" i="9"/>
  <c r="D565" i="9" s="1"/>
  <c r="I2615" i="9"/>
  <c r="N2615" i="9"/>
  <c r="M2615" i="9"/>
  <c r="E2617" i="9"/>
  <c r="K2616" i="9" l="1"/>
  <c r="P2616" i="10"/>
  <c r="M2616" i="9"/>
  <c r="O2616" i="10"/>
  <c r="M2616" i="10"/>
  <c r="K2616" i="10"/>
  <c r="J2616" i="9"/>
  <c r="O2616" i="9"/>
  <c r="I2616" i="9"/>
  <c r="N2616" i="9"/>
  <c r="J2616" i="10"/>
  <c r="I2616" i="10"/>
  <c r="N2616" i="10"/>
  <c r="C565" i="9"/>
  <c r="B565" i="9" s="1"/>
  <c r="E2618" i="10"/>
  <c r="H2617" i="9"/>
  <c r="G2617" i="9"/>
  <c r="D2617" i="9" s="1"/>
  <c r="G2617" i="10"/>
  <c r="D2617" i="10" s="1"/>
  <c r="H2617" i="10"/>
  <c r="G567" i="10"/>
  <c r="D567" i="10" s="1"/>
  <c r="H567" i="10"/>
  <c r="I565" i="9"/>
  <c r="J565" i="9"/>
  <c r="E2618" i="9"/>
  <c r="G566" i="9"/>
  <c r="D566" i="9" s="1"/>
  <c r="H566" i="9"/>
  <c r="C2616" i="9"/>
  <c r="B2616" i="9" s="1"/>
  <c r="C2616" i="10"/>
  <c r="B2616" i="10" s="1"/>
  <c r="C566" i="10"/>
  <c r="B566" i="10" s="1"/>
  <c r="K565" i="9"/>
  <c r="E567" i="9"/>
  <c r="E567" i="10"/>
  <c r="P566" i="10"/>
  <c r="N566" i="10"/>
  <c r="K566" i="10"/>
  <c r="I566" i="10"/>
  <c r="O566" i="10"/>
  <c r="M566" i="10"/>
  <c r="J566" i="10"/>
  <c r="O2617" i="9" l="1"/>
  <c r="K2617" i="9"/>
  <c r="I566" i="9"/>
  <c r="J566" i="9"/>
  <c r="J2617" i="9"/>
  <c r="I2617" i="9"/>
  <c r="N2617" i="9"/>
  <c r="M2617" i="9"/>
  <c r="C566" i="9"/>
  <c r="B566" i="9" s="1"/>
  <c r="G568" i="10"/>
  <c r="D568" i="10" s="1"/>
  <c r="H568" i="10"/>
  <c r="G2618" i="10"/>
  <c r="D2618" i="10" s="1"/>
  <c r="H2618" i="10"/>
  <c r="C2617" i="9"/>
  <c r="B2617" i="9" s="1"/>
  <c r="J2617" i="10"/>
  <c r="M2617" i="10"/>
  <c r="K2617" i="10"/>
  <c r="P2617" i="10"/>
  <c r="E568" i="10"/>
  <c r="P567" i="10"/>
  <c r="N567" i="10"/>
  <c r="K567" i="10"/>
  <c r="I567" i="10"/>
  <c r="O567" i="10"/>
  <c r="M567" i="10"/>
  <c r="J567" i="10"/>
  <c r="E568" i="9"/>
  <c r="K566" i="9"/>
  <c r="H567" i="9"/>
  <c r="G567" i="9"/>
  <c r="D567" i="9" s="1"/>
  <c r="E2619" i="9"/>
  <c r="C567" i="10"/>
  <c r="B567" i="10" s="1"/>
  <c r="C2617" i="10"/>
  <c r="B2617" i="10" s="1"/>
  <c r="G2618" i="9"/>
  <c r="D2618" i="9" s="1"/>
  <c r="H2618" i="9"/>
  <c r="O2617" i="10"/>
  <c r="I2617" i="10"/>
  <c r="N2617" i="10"/>
  <c r="E2619" i="10"/>
  <c r="M2618" i="10" l="1"/>
  <c r="N2618" i="10"/>
  <c r="K2618" i="10"/>
  <c r="O2618" i="10"/>
  <c r="P2618" i="10"/>
  <c r="J2618" i="10"/>
  <c r="I2618" i="10"/>
  <c r="E2620" i="10"/>
  <c r="H2619" i="9"/>
  <c r="G2619" i="9"/>
  <c r="D2619" i="9" s="1"/>
  <c r="J2618" i="9"/>
  <c r="O2618" i="9"/>
  <c r="I2618" i="9"/>
  <c r="N2618" i="9"/>
  <c r="G568" i="9"/>
  <c r="D568" i="9" s="1"/>
  <c r="H568" i="9"/>
  <c r="I567" i="9"/>
  <c r="J567" i="9"/>
  <c r="G2619" i="10"/>
  <c r="D2619" i="10" s="1"/>
  <c r="H2619" i="10"/>
  <c r="G569" i="10"/>
  <c r="D569" i="10" s="1"/>
  <c r="H569" i="10"/>
  <c r="C2618" i="9"/>
  <c r="B2618" i="9" s="1"/>
  <c r="M2618" i="9"/>
  <c r="E2620" i="9"/>
  <c r="K2618" i="9"/>
  <c r="C567" i="9"/>
  <c r="B567" i="9" s="1"/>
  <c r="K567" i="9"/>
  <c r="E569" i="9"/>
  <c r="E569" i="10"/>
  <c r="P568" i="10"/>
  <c r="N568" i="10"/>
  <c r="K568" i="10"/>
  <c r="I568" i="10"/>
  <c r="O568" i="10"/>
  <c r="M568" i="10"/>
  <c r="J568" i="10"/>
  <c r="C2618" i="10"/>
  <c r="B2618" i="10" s="1"/>
  <c r="C568" i="10"/>
  <c r="B568" i="10" s="1"/>
  <c r="O2619" i="9" l="1"/>
  <c r="J2619" i="9"/>
  <c r="J568" i="9"/>
  <c r="I568" i="9"/>
  <c r="K2619" i="9"/>
  <c r="K568" i="9"/>
  <c r="I2619" i="9"/>
  <c r="N2619" i="9"/>
  <c r="M2619" i="9"/>
  <c r="E2621" i="9"/>
  <c r="G570" i="10"/>
  <c r="D570" i="10" s="1"/>
  <c r="H570" i="10"/>
  <c r="G2620" i="10"/>
  <c r="D2620" i="10" s="1"/>
  <c r="H2620" i="10"/>
  <c r="H569" i="9"/>
  <c r="G569" i="9"/>
  <c r="D569" i="9" s="1"/>
  <c r="C2619" i="9"/>
  <c r="B2619" i="9" s="1"/>
  <c r="J2619" i="10"/>
  <c r="M2619" i="10"/>
  <c r="K2619" i="10"/>
  <c r="P2619" i="10"/>
  <c r="E570" i="10"/>
  <c r="P569" i="10"/>
  <c r="N569" i="10"/>
  <c r="K569" i="10"/>
  <c r="I569" i="10"/>
  <c r="O569" i="10"/>
  <c r="M569" i="10"/>
  <c r="J569" i="10"/>
  <c r="E570" i="9"/>
  <c r="C569" i="10"/>
  <c r="B569" i="10" s="1"/>
  <c r="C2619" i="10"/>
  <c r="B2619" i="10" s="1"/>
  <c r="C568" i="9"/>
  <c r="B568" i="9" s="1"/>
  <c r="G2620" i="9"/>
  <c r="D2620" i="9" s="1"/>
  <c r="H2620" i="9"/>
  <c r="O2619" i="10"/>
  <c r="I2619" i="10"/>
  <c r="N2619" i="10"/>
  <c r="E2621" i="10"/>
  <c r="P2620" i="10" l="1"/>
  <c r="K569" i="9"/>
  <c r="O2620" i="10"/>
  <c r="K2620" i="10"/>
  <c r="M2620" i="10"/>
  <c r="J569" i="9"/>
  <c r="J2620" i="10"/>
  <c r="I2620" i="10"/>
  <c r="N2620" i="10"/>
  <c r="I569" i="9"/>
  <c r="C2620" i="9"/>
  <c r="B2620" i="9" s="1"/>
  <c r="E571" i="9"/>
  <c r="E571" i="10"/>
  <c r="P570" i="10"/>
  <c r="N570" i="10"/>
  <c r="K570" i="10"/>
  <c r="I570" i="10"/>
  <c r="O570" i="10"/>
  <c r="M570" i="10"/>
  <c r="J570" i="10"/>
  <c r="G570" i="9"/>
  <c r="D570" i="9" s="1"/>
  <c r="H570" i="9"/>
  <c r="C2620" i="10"/>
  <c r="B2620" i="10" s="1"/>
  <c r="C570" i="10"/>
  <c r="B570" i="10" s="1"/>
  <c r="M2620" i="9"/>
  <c r="E2622" i="9"/>
  <c r="K2620" i="9"/>
  <c r="E2622" i="10"/>
  <c r="H2621" i="9"/>
  <c r="G2621" i="9"/>
  <c r="D2621" i="9" s="1"/>
  <c r="C569" i="9"/>
  <c r="B569" i="9" s="1"/>
  <c r="G2621" i="10"/>
  <c r="D2621" i="10" s="1"/>
  <c r="H2621" i="10"/>
  <c r="G571" i="10"/>
  <c r="D571" i="10" s="1"/>
  <c r="H571" i="10"/>
  <c r="J2620" i="9"/>
  <c r="O2620" i="9"/>
  <c r="I2620" i="9"/>
  <c r="N2620" i="9"/>
  <c r="C571" i="10" l="1"/>
  <c r="B571" i="10" s="1"/>
  <c r="C2621" i="10"/>
  <c r="B2621" i="10" s="1"/>
  <c r="G2622" i="9"/>
  <c r="D2622" i="9" s="1"/>
  <c r="H2622" i="9"/>
  <c r="O2621" i="10"/>
  <c r="I2621" i="10"/>
  <c r="N2621" i="10"/>
  <c r="E2623" i="10"/>
  <c r="I2621" i="9"/>
  <c r="N2621" i="9"/>
  <c r="M2621" i="9"/>
  <c r="N2622" i="9"/>
  <c r="E2623" i="9"/>
  <c r="H571" i="9"/>
  <c r="G571" i="9"/>
  <c r="D571" i="9" s="1"/>
  <c r="J570" i="9"/>
  <c r="I570" i="9"/>
  <c r="G572" i="10"/>
  <c r="D572" i="10" s="1"/>
  <c r="H572" i="10"/>
  <c r="G2622" i="10"/>
  <c r="D2622" i="10" s="1"/>
  <c r="H2622" i="10"/>
  <c r="C2621" i="9"/>
  <c r="B2621" i="9" s="1"/>
  <c r="J2621" i="10"/>
  <c r="M2621" i="10"/>
  <c r="K2621" i="10"/>
  <c r="P2621" i="10"/>
  <c r="K2621" i="9"/>
  <c r="J2621" i="9"/>
  <c r="O2621" i="9"/>
  <c r="C570" i="9"/>
  <c r="B570" i="9" s="1"/>
  <c r="E572" i="10"/>
  <c r="P571" i="10"/>
  <c r="N571" i="10"/>
  <c r="K571" i="10"/>
  <c r="I571" i="10"/>
  <c r="O571" i="10"/>
  <c r="M571" i="10"/>
  <c r="J571" i="10"/>
  <c r="E572" i="9"/>
  <c r="K570" i="9"/>
  <c r="J2622" i="9" l="1"/>
  <c r="K2622" i="9"/>
  <c r="K571" i="9"/>
  <c r="O2622" i="9"/>
  <c r="I2622" i="9"/>
  <c r="I571" i="9"/>
  <c r="J571" i="9"/>
  <c r="M2622" i="9"/>
  <c r="C2622" i="10"/>
  <c r="B2622" i="10" s="1"/>
  <c r="C572" i="10"/>
  <c r="B572" i="10" s="1"/>
  <c r="G572" i="9"/>
  <c r="D572" i="9" s="1"/>
  <c r="H572" i="9"/>
  <c r="E2624" i="9"/>
  <c r="J2622" i="10"/>
  <c r="I2622" i="10"/>
  <c r="N2622" i="10"/>
  <c r="E2624" i="10"/>
  <c r="H2623" i="9"/>
  <c r="G2623" i="9"/>
  <c r="D2623" i="9" s="1"/>
  <c r="E573" i="9"/>
  <c r="E573" i="10"/>
  <c r="P572" i="10"/>
  <c r="N572" i="10"/>
  <c r="K572" i="10"/>
  <c r="I572" i="10"/>
  <c r="O572" i="10"/>
  <c r="M572" i="10"/>
  <c r="J572" i="10"/>
  <c r="G2623" i="10"/>
  <c r="D2623" i="10" s="1"/>
  <c r="H2623" i="10"/>
  <c r="G573" i="10"/>
  <c r="D573" i="10" s="1"/>
  <c r="H573" i="10"/>
  <c r="C571" i="9"/>
  <c r="B571" i="9" s="1"/>
  <c r="M2622" i="10"/>
  <c r="O2622" i="10"/>
  <c r="K2622" i="10"/>
  <c r="P2622" i="10"/>
  <c r="C2622" i="9"/>
  <c r="B2622" i="9" s="1"/>
  <c r="J572" i="9" l="1"/>
  <c r="I572" i="9"/>
  <c r="K572" i="9"/>
  <c r="G574" i="10"/>
  <c r="D574" i="10" s="1"/>
  <c r="H574" i="10"/>
  <c r="G2624" i="10"/>
  <c r="D2624" i="10" s="1"/>
  <c r="H2624" i="10"/>
  <c r="C2623" i="9"/>
  <c r="B2623" i="9" s="1"/>
  <c r="J2623" i="10"/>
  <c r="M2623" i="10"/>
  <c r="K2623" i="10"/>
  <c r="P2623" i="10"/>
  <c r="K2623" i="9"/>
  <c r="J2623" i="9"/>
  <c r="O2623" i="9"/>
  <c r="H573" i="9"/>
  <c r="G573" i="9"/>
  <c r="D573" i="9" s="1"/>
  <c r="C573" i="10"/>
  <c r="B573" i="10" s="1"/>
  <c r="C2623" i="10"/>
  <c r="B2623" i="10" s="1"/>
  <c r="E574" i="10"/>
  <c r="P573" i="10"/>
  <c r="N573" i="10"/>
  <c r="K573" i="10"/>
  <c r="I573" i="10"/>
  <c r="O573" i="10"/>
  <c r="M573" i="10"/>
  <c r="J573" i="10"/>
  <c r="E574" i="9"/>
  <c r="G2624" i="9"/>
  <c r="D2624" i="9" s="1"/>
  <c r="H2624" i="9"/>
  <c r="O2623" i="10"/>
  <c r="I2623" i="10"/>
  <c r="N2623" i="10"/>
  <c r="E2625" i="10"/>
  <c r="I2623" i="9"/>
  <c r="N2623" i="9"/>
  <c r="M2623" i="9"/>
  <c r="E2625" i="9"/>
  <c r="C572" i="9"/>
  <c r="B572" i="9" s="1"/>
  <c r="P2624" i="10" l="1"/>
  <c r="O2624" i="10"/>
  <c r="O2624" i="9"/>
  <c r="I2624" i="9"/>
  <c r="K573" i="9"/>
  <c r="J2624" i="9"/>
  <c r="N2624" i="9"/>
  <c r="M2624" i="10"/>
  <c r="K2624" i="10"/>
  <c r="N2624" i="10"/>
  <c r="J573" i="9"/>
  <c r="M2624" i="9"/>
  <c r="K2624" i="9"/>
  <c r="J2624" i="10"/>
  <c r="I2624" i="10"/>
  <c r="I573" i="9"/>
  <c r="C2624" i="9"/>
  <c r="B2624" i="9" s="1"/>
  <c r="E575" i="9"/>
  <c r="E575" i="10"/>
  <c r="P574" i="10"/>
  <c r="N574" i="10"/>
  <c r="K574" i="10"/>
  <c r="I574" i="10"/>
  <c r="O574" i="10"/>
  <c r="M574" i="10"/>
  <c r="J574" i="10"/>
  <c r="G574" i="9"/>
  <c r="D574" i="9" s="1"/>
  <c r="H574" i="9"/>
  <c r="G2625" i="10"/>
  <c r="D2625" i="10" s="1"/>
  <c r="H2625" i="10"/>
  <c r="G575" i="10"/>
  <c r="D575" i="10" s="1"/>
  <c r="H575" i="10"/>
  <c r="E2626" i="9"/>
  <c r="E2626" i="10"/>
  <c r="H2625" i="9"/>
  <c r="G2625" i="9"/>
  <c r="D2625" i="9" s="1"/>
  <c r="C573" i="9"/>
  <c r="B573" i="9" s="1"/>
  <c r="C2624" i="10"/>
  <c r="B2624" i="10" s="1"/>
  <c r="C574" i="10"/>
  <c r="B574" i="10" s="1"/>
  <c r="N2625" i="10" l="1"/>
  <c r="O2625" i="10"/>
  <c r="I2625" i="10"/>
  <c r="P2625" i="10"/>
  <c r="J2625" i="10"/>
  <c r="M2625" i="10"/>
  <c r="K2625" i="10"/>
  <c r="G2626" i="9"/>
  <c r="D2626" i="9" s="1"/>
  <c r="H2626" i="9"/>
  <c r="E2627" i="10"/>
  <c r="K2625" i="9"/>
  <c r="J2625" i="9"/>
  <c r="O2625" i="9"/>
  <c r="G576" i="10"/>
  <c r="D576" i="10" s="1"/>
  <c r="H576" i="10"/>
  <c r="G2626" i="10"/>
  <c r="D2626" i="10" s="1"/>
  <c r="H2626" i="10"/>
  <c r="H575" i="9"/>
  <c r="G575" i="9"/>
  <c r="D575" i="9" s="1"/>
  <c r="J574" i="9"/>
  <c r="I574" i="9"/>
  <c r="C2625" i="9"/>
  <c r="B2625" i="9" s="1"/>
  <c r="I2625" i="9"/>
  <c r="N2625" i="9"/>
  <c r="M2625" i="9"/>
  <c r="E2627" i="9"/>
  <c r="M2626" i="9"/>
  <c r="C575" i="10"/>
  <c r="B575" i="10" s="1"/>
  <c r="C2625" i="10"/>
  <c r="B2625" i="10" s="1"/>
  <c r="C574" i="9"/>
  <c r="B574" i="9" s="1"/>
  <c r="E576" i="10"/>
  <c r="P575" i="10"/>
  <c r="N575" i="10"/>
  <c r="K575" i="10"/>
  <c r="I575" i="10"/>
  <c r="O575" i="10"/>
  <c r="M575" i="10"/>
  <c r="J575" i="10"/>
  <c r="E576" i="9"/>
  <c r="K574" i="9"/>
  <c r="K2626" i="9" l="1"/>
  <c r="K575" i="9"/>
  <c r="N2626" i="9"/>
  <c r="I575" i="9"/>
  <c r="J575" i="9"/>
  <c r="J2626" i="9"/>
  <c r="O2626" i="9"/>
  <c r="I2626" i="9"/>
  <c r="E577" i="9"/>
  <c r="E577" i="10"/>
  <c r="P576" i="10"/>
  <c r="N576" i="10"/>
  <c r="K576" i="10"/>
  <c r="I576" i="10"/>
  <c r="O576" i="10"/>
  <c r="M576" i="10"/>
  <c r="J576" i="10"/>
  <c r="E2628" i="9"/>
  <c r="G576" i="9"/>
  <c r="D576" i="9" s="1"/>
  <c r="H576" i="9"/>
  <c r="C2626" i="10"/>
  <c r="B2626" i="10" s="1"/>
  <c r="C576" i="10"/>
  <c r="B576" i="10" s="1"/>
  <c r="M2626" i="10"/>
  <c r="O2626" i="10"/>
  <c r="K2626" i="10"/>
  <c r="P2626" i="10"/>
  <c r="H2627" i="9"/>
  <c r="G2627" i="9"/>
  <c r="D2627" i="9" s="1"/>
  <c r="C575" i="9"/>
  <c r="B575" i="9" s="1"/>
  <c r="G2627" i="10"/>
  <c r="D2627" i="10" s="1"/>
  <c r="H2627" i="10"/>
  <c r="P2627" i="10" s="1"/>
  <c r="G577" i="10"/>
  <c r="D577" i="10" s="1"/>
  <c r="H577" i="10"/>
  <c r="J2626" i="10"/>
  <c r="I2626" i="10"/>
  <c r="N2626" i="10"/>
  <c r="E2628" i="10"/>
  <c r="C2626" i="9"/>
  <c r="B2626" i="9" s="1"/>
  <c r="M2627" i="10" l="1"/>
  <c r="J2627" i="10"/>
  <c r="K2627" i="10"/>
  <c r="C2627" i="10"/>
  <c r="B2627" i="10" s="1"/>
  <c r="G2628" i="9"/>
  <c r="D2628" i="9" s="1"/>
  <c r="H2628" i="9"/>
  <c r="C576" i="9"/>
  <c r="B576" i="9" s="1"/>
  <c r="K2627" i="9"/>
  <c r="J2627" i="9"/>
  <c r="O2627" i="9"/>
  <c r="J576" i="9"/>
  <c r="I576" i="9"/>
  <c r="C577" i="10"/>
  <c r="B577" i="10" s="1"/>
  <c r="O2627" i="10"/>
  <c r="I2627" i="10"/>
  <c r="N2627" i="10"/>
  <c r="E2629" i="10"/>
  <c r="G578" i="10"/>
  <c r="D578" i="10" s="1"/>
  <c r="H578" i="10"/>
  <c r="G2628" i="10"/>
  <c r="D2628" i="10" s="1"/>
  <c r="H2628" i="10"/>
  <c r="C2627" i="9"/>
  <c r="B2627" i="9" s="1"/>
  <c r="H577" i="9"/>
  <c r="G577" i="9"/>
  <c r="D577" i="9" s="1"/>
  <c r="I2627" i="9"/>
  <c r="N2627" i="9"/>
  <c r="M2627" i="9"/>
  <c r="E2629" i="9"/>
  <c r="E578" i="10"/>
  <c r="P577" i="10"/>
  <c r="N577" i="10"/>
  <c r="K577" i="10"/>
  <c r="I577" i="10"/>
  <c r="O577" i="10"/>
  <c r="M577" i="10"/>
  <c r="J577" i="10"/>
  <c r="E578" i="9"/>
  <c r="K576" i="9"/>
  <c r="I577" i="9" l="1"/>
  <c r="O2628" i="9"/>
  <c r="I2628" i="9"/>
  <c r="J577" i="9"/>
  <c r="K2628" i="9"/>
  <c r="J2628" i="9"/>
  <c r="N2628" i="9"/>
  <c r="K577" i="9"/>
  <c r="M2628" i="9"/>
  <c r="C577" i="9"/>
  <c r="B577" i="9" s="1"/>
  <c r="G2629" i="10"/>
  <c r="D2629" i="10" s="1"/>
  <c r="H2629" i="10"/>
  <c r="G579" i="10"/>
  <c r="D579" i="10" s="1"/>
  <c r="H579" i="10"/>
  <c r="M2628" i="10"/>
  <c r="O2628" i="10"/>
  <c r="K2628" i="10"/>
  <c r="P2628" i="10"/>
  <c r="H2629" i="9"/>
  <c r="G2629" i="9"/>
  <c r="D2629" i="9" s="1"/>
  <c r="E579" i="9"/>
  <c r="E579" i="10"/>
  <c r="P578" i="10"/>
  <c r="N578" i="10"/>
  <c r="K578" i="10"/>
  <c r="I578" i="10"/>
  <c r="O578" i="10"/>
  <c r="M578" i="10"/>
  <c r="J578" i="10"/>
  <c r="E2630" i="9"/>
  <c r="G578" i="9"/>
  <c r="D578" i="9" s="1"/>
  <c r="H578" i="9"/>
  <c r="C2628" i="10"/>
  <c r="B2628" i="10" s="1"/>
  <c r="C578" i="10"/>
  <c r="B578" i="10" s="1"/>
  <c r="J2628" i="10"/>
  <c r="I2628" i="10"/>
  <c r="N2628" i="10"/>
  <c r="E2630" i="10"/>
  <c r="C2628" i="9"/>
  <c r="B2628" i="9" s="1"/>
  <c r="N2629" i="10" l="1"/>
  <c r="O2629" i="10"/>
  <c r="I2629" i="10"/>
  <c r="I2629" i="9"/>
  <c r="M2629" i="9"/>
  <c r="N2629" i="9"/>
  <c r="J2629" i="10"/>
  <c r="M2629" i="10"/>
  <c r="K2629" i="10"/>
  <c r="P2629" i="10"/>
  <c r="K2629" i="9"/>
  <c r="J2629" i="9"/>
  <c r="O2629" i="9"/>
  <c r="C578" i="9"/>
  <c r="B578" i="9" s="1"/>
  <c r="J578" i="9"/>
  <c r="I578" i="9"/>
  <c r="C2629" i="9"/>
  <c r="B2629" i="9" s="1"/>
  <c r="G580" i="10"/>
  <c r="D580" i="10" s="1"/>
  <c r="H580" i="10"/>
  <c r="G2630" i="10"/>
  <c r="D2630" i="10" s="1"/>
  <c r="H2630" i="10"/>
  <c r="E2631" i="10"/>
  <c r="H579" i="9"/>
  <c r="G579" i="9"/>
  <c r="D579" i="9" s="1"/>
  <c r="E2631" i="9"/>
  <c r="E580" i="10"/>
  <c r="P579" i="10"/>
  <c r="N579" i="10"/>
  <c r="K579" i="10"/>
  <c r="I579" i="10"/>
  <c r="O579" i="10"/>
  <c r="M579" i="10"/>
  <c r="J579" i="10"/>
  <c r="E580" i="9"/>
  <c r="K578" i="9"/>
  <c r="G2630" i="9"/>
  <c r="D2630" i="9" s="1"/>
  <c r="H2630" i="9"/>
  <c r="C579" i="10"/>
  <c r="B579" i="10" s="1"/>
  <c r="C2629" i="10"/>
  <c r="B2629" i="10" s="1"/>
  <c r="K579" i="9" l="1"/>
  <c r="J2630" i="10"/>
  <c r="I579" i="9"/>
  <c r="J579" i="9"/>
  <c r="I2630" i="10"/>
  <c r="N2630" i="10"/>
  <c r="H2631" i="9"/>
  <c r="G2631" i="9"/>
  <c r="D2631" i="9" s="1"/>
  <c r="E581" i="9"/>
  <c r="E581" i="10"/>
  <c r="P580" i="10"/>
  <c r="N580" i="10"/>
  <c r="K580" i="10"/>
  <c r="I580" i="10"/>
  <c r="O580" i="10"/>
  <c r="M580" i="10"/>
  <c r="J580" i="10"/>
  <c r="M2630" i="9"/>
  <c r="E2632" i="9"/>
  <c r="K2630" i="9"/>
  <c r="C579" i="9"/>
  <c r="B579" i="9" s="1"/>
  <c r="M2630" i="10"/>
  <c r="O2630" i="10"/>
  <c r="K2630" i="10"/>
  <c r="P2630" i="10"/>
  <c r="G2631" i="10"/>
  <c r="D2631" i="10" s="1"/>
  <c r="H2631" i="10"/>
  <c r="G581" i="10"/>
  <c r="D581" i="10" s="1"/>
  <c r="H581" i="10"/>
  <c r="C2630" i="9"/>
  <c r="B2630" i="9" s="1"/>
  <c r="J2630" i="9"/>
  <c r="O2630" i="9"/>
  <c r="I2630" i="9"/>
  <c r="N2630" i="9"/>
  <c r="G580" i="9"/>
  <c r="D580" i="9" s="1"/>
  <c r="H580" i="9"/>
  <c r="E2632" i="10"/>
  <c r="C2630" i="10"/>
  <c r="B2630" i="10" s="1"/>
  <c r="C580" i="10"/>
  <c r="B580" i="10" s="1"/>
  <c r="O2631" i="9" l="1"/>
  <c r="P2631" i="10"/>
  <c r="K2631" i="9"/>
  <c r="I2631" i="10"/>
  <c r="O2631" i="10"/>
  <c r="N2631" i="10"/>
  <c r="J2631" i="9"/>
  <c r="J2631" i="10"/>
  <c r="M2631" i="10"/>
  <c r="K2631" i="10"/>
  <c r="I2631" i="9"/>
  <c r="N2631" i="9"/>
  <c r="M2631" i="9"/>
  <c r="E2633" i="10"/>
  <c r="C580" i="9"/>
  <c r="B580" i="9" s="1"/>
  <c r="C581" i="10"/>
  <c r="B581" i="10" s="1"/>
  <c r="C2631" i="10"/>
  <c r="B2631" i="10" s="1"/>
  <c r="E2633" i="9"/>
  <c r="J580" i="9"/>
  <c r="I580" i="9"/>
  <c r="C2631" i="9"/>
  <c r="B2631" i="9" s="1"/>
  <c r="H581" i="9"/>
  <c r="G581" i="9"/>
  <c r="D581" i="9" s="1"/>
  <c r="G582" i="10"/>
  <c r="D582" i="10" s="1"/>
  <c r="H582" i="10"/>
  <c r="G2632" i="10"/>
  <c r="D2632" i="10" s="1"/>
  <c r="H2632" i="10"/>
  <c r="E582" i="10"/>
  <c r="P581" i="10"/>
  <c r="N581" i="10"/>
  <c r="K581" i="10"/>
  <c r="I581" i="10"/>
  <c r="O581" i="10"/>
  <c r="M581" i="10"/>
  <c r="J581" i="10"/>
  <c r="E582" i="9"/>
  <c r="K580" i="9"/>
  <c r="G2632" i="9"/>
  <c r="D2632" i="9" s="1"/>
  <c r="H2632" i="9"/>
  <c r="I581" i="9" l="1"/>
  <c r="J581" i="9"/>
  <c r="K581" i="9"/>
  <c r="H2633" i="9"/>
  <c r="G2633" i="9"/>
  <c r="D2633" i="9" s="1"/>
  <c r="E583" i="9"/>
  <c r="E583" i="10"/>
  <c r="P582" i="10"/>
  <c r="N582" i="10"/>
  <c r="K582" i="10"/>
  <c r="I582" i="10"/>
  <c r="O582" i="10"/>
  <c r="M582" i="10"/>
  <c r="J582" i="10"/>
  <c r="C2632" i="10"/>
  <c r="B2632" i="10" s="1"/>
  <c r="C582" i="10"/>
  <c r="B582" i="10" s="1"/>
  <c r="G582" i="9"/>
  <c r="D582" i="9" s="1"/>
  <c r="H582" i="9"/>
  <c r="M2632" i="9"/>
  <c r="E2634" i="9"/>
  <c r="K2632" i="9"/>
  <c r="M2632" i="10"/>
  <c r="O2632" i="10"/>
  <c r="K2632" i="10"/>
  <c r="P2632" i="10"/>
  <c r="C2632" i="9"/>
  <c r="B2632" i="9" s="1"/>
  <c r="G2633" i="10"/>
  <c r="D2633" i="10" s="1"/>
  <c r="H2633" i="10"/>
  <c r="G583" i="10"/>
  <c r="D583" i="10" s="1"/>
  <c r="H583" i="10"/>
  <c r="C581" i="9"/>
  <c r="B581" i="9" s="1"/>
  <c r="J2632" i="9"/>
  <c r="O2632" i="9"/>
  <c r="I2632" i="9"/>
  <c r="N2632" i="9"/>
  <c r="J2632" i="10"/>
  <c r="I2632" i="10"/>
  <c r="N2632" i="10"/>
  <c r="E2634" i="10"/>
  <c r="K2633" i="10"/>
  <c r="N2633" i="9" l="1"/>
  <c r="J2633" i="10"/>
  <c r="M2633" i="9"/>
  <c r="M2633" i="10"/>
  <c r="P2633" i="10"/>
  <c r="I2633" i="9"/>
  <c r="O2633" i="9"/>
  <c r="O2633" i="10"/>
  <c r="I2633" i="10"/>
  <c r="N2633" i="10"/>
  <c r="K2633" i="9"/>
  <c r="J2633" i="9"/>
  <c r="C583" i="10"/>
  <c r="B583" i="10" s="1"/>
  <c r="C2633" i="10"/>
  <c r="B2633" i="10" s="1"/>
  <c r="E2635" i="9"/>
  <c r="H583" i="9"/>
  <c r="G583" i="9"/>
  <c r="D583" i="9" s="1"/>
  <c r="J582" i="9"/>
  <c r="I582" i="9"/>
  <c r="C2633" i="9"/>
  <c r="B2633" i="9" s="1"/>
  <c r="E2635" i="10"/>
  <c r="G584" i="10"/>
  <c r="D584" i="10" s="1"/>
  <c r="H584" i="10"/>
  <c r="G2634" i="10"/>
  <c r="D2634" i="10" s="1"/>
  <c r="H2634" i="10"/>
  <c r="C582" i="9"/>
  <c r="B582" i="9" s="1"/>
  <c r="E584" i="10"/>
  <c r="P583" i="10"/>
  <c r="N583" i="10"/>
  <c r="K583" i="10"/>
  <c r="I583" i="10"/>
  <c r="O583" i="10"/>
  <c r="M583" i="10"/>
  <c r="J583" i="10"/>
  <c r="E584" i="9"/>
  <c r="K582" i="9"/>
  <c r="G2634" i="9"/>
  <c r="D2634" i="9" s="1"/>
  <c r="H2634" i="9"/>
  <c r="J583" i="9" l="1"/>
  <c r="K583" i="9"/>
  <c r="I583" i="9"/>
  <c r="H2635" i="9"/>
  <c r="G2635" i="9"/>
  <c r="D2635" i="9" s="1"/>
  <c r="E585" i="9"/>
  <c r="E585" i="10"/>
  <c r="P584" i="10"/>
  <c r="N584" i="10"/>
  <c r="K584" i="10"/>
  <c r="I584" i="10"/>
  <c r="O584" i="10"/>
  <c r="M584" i="10"/>
  <c r="J584" i="10"/>
  <c r="C2634" i="10"/>
  <c r="B2634" i="10" s="1"/>
  <c r="C584" i="10"/>
  <c r="B584" i="10" s="1"/>
  <c r="J2634" i="10"/>
  <c r="I2634" i="10"/>
  <c r="N2634" i="10"/>
  <c r="E2636" i="10"/>
  <c r="G584" i="9"/>
  <c r="D584" i="9" s="1"/>
  <c r="H584" i="9"/>
  <c r="M2634" i="9"/>
  <c r="E2636" i="9"/>
  <c r="K2634" i="9"/>
  <c r="C2634" i="9"/>
  <c r="B2634" i="9" s="1"/>
  <c r="G2635" i="10"/>
  <c r="D2635" i="10" s="1"/>
  <c r="H2635" i="10"/>
  <c r="G585" i="10"/>
  <c r="D585" i="10" s="1"/>
  <c r="H585" i="10"/>
  <c r="M2634" i="10"/>
  <c r="O2634" i="10"/>
  <c r="K2634" i="10"/>
  <c r="P2634" i="10"/>
  <c r="C583" i="9"/>
  <c r="B583" i="9" s="1"/>
  <c r="J2634" i="9"/>
  <c r="O2634" i="9"/>
  <c r="I2634" i="9"/>
  <c r="N2634" i="9"/>
  <c r="K2635" i="9" l="1"/>
  <c r="O2635" i="9"/>
  <c r="J2635" i="9"/>
  <c r="I2635" i="9"/>
  <c r="N2635" i="9"/>
  <c r="M2635" i="9"/>
  <c r="G586" i="10"/>
  <c r="D586" i="10" s="1"/>
  <c r="H586" i="10"/>
  <c r="G2636" i="10"/>
  <c r="D2636" i="10" s="1"/>
  <c r="H2636" i="10"/>
  <c r="C584" i="9"/>
  <c r="B584" i="9" s="1"/>
  <c r="O2635" i="10"/>
  <c r="I2635" i="10"/>
  <c r="N2635" i="10"/>
  <c r="E2637" i="10"/>
  <c r="J584" i="9"/>
  <c r="I584" i="9"/>
  <c r="C2635" i="9"/>
  <c r="B2635" i="9" s="1"/>
  <c r="C585" i="10"/>
  <c r="B585" i="10" s="1"/>
  <c r="C2635" i="10"/>
  <c r="B2635" i="10" s="1"/>
  <c r="E2637" i="9"/>
  <c r="H585" i="9"/>
  <c r="G585" i="9"/>
  <c r="D585" i="9" s="1"/>
  <c r="J2635" i="10"/>
  <c r="M2635" i="10"/>
  <c r="K2635" i="10"/>
  <c r="P2635" i="10"/>
  <c r="E586" i="10"/>
  <c r="P585" i="10"/>
  <c r="N585" i="10"/>
  <c r="K585" i="10"/>
  <c r="I585" i="10"/>
  <c r="O585" i="10"/>
  <c r="M585" i="10"/>
  <c r="J585" i="10"/>
  <c r="E586" i="9"/>
  <c r="K584" i="9"/>
  <c r="G2636" i="9"/>
  <c r="D2636" i="9" s="1"/>
  <c r="H2636" i="9"/>
  <c r="K585" i="9" l="1"/>
  <c r="J2636" i="10"/>
  <c r="N2636" i="10"/>
  <c r="I2636" i="10"/>
  <c r="J585" i="9"/>
  <c r="I585" i="9"/>
  <c r="M2636" i="10"/>
  <c r="O2636" i="10"/>
  <c r="K2636" i="10"/>
  <c r="P2636" i="10"/>
  <c r="H2637" i="9"/>
  <c r="G2637" i="9"/>
  <c r="D2637" i="9" s="1"/>
  <c r="C2636" i="9"/>
  <c r="B2636" i="9" s="1"/>
  <c r="C585" i="9"/>
  <c r="B585" i="9" s="1"/>
  <c r="J2636" i="9"/>
  <c r="O2636" i="9"/>
  <c r="I2636" i="9"/>
  <c r="N2636" i="9"/>
  <c r="E2638" i="10"/>
  <c r="G2637" i="10"/>
  <c r="D2637" i="10" s="1"/>
  <c r="H2637" i="10"/>
  <c r="G587" i="10"/>
  <c r="D587" i="10" s="1"/>
  <c r="H587" i="10"/>
  <c r="E587" i="9"/>
  <c r="E587" i="10"/>
  <c r="P586" i="10"/>
  <c r="N586" i="10"/>
  <c r="K586" i="10"/>
  <c r="I586" i="10"/>
  <c r="O586" i="10"/>
  <c r="M586" i="10"/>
  <c r="J586" i="10"/>
  <c r="G586" i="9"/>
  <c r="D586" i="9" s="1"/>
  <c r="H586" i="9"/>
  <c r="M2636" i="9"/>
  <c r="E2638" i="9"/>
  <c r="K2636" i="9"/>
  <c r="C2636" i="10"/>
  <c r="B2636" i="10" s="1"/>
  <c r="C586" i="10"/>
  <c r="B586" i="10" s="1"/>
  <c r="N2637" i="9" l="1"/>
  <c r="I2637" i="9"/>
  <c r="M2637" i="9"/>
  <c r="O2637" i="9"/>
  <c r="K2637" i="9"/>
  <c r="J2637" i="9"/>
  <c r="E2639" i="9"/>
  <c r="H587" i="9"/>
  <c r="G587" i="9"/>
  <c r="D587" i="9" s="1"/>
  <c r="J586" i="9"/>
  <c r="I586" i="9"/>
  <c r="G588" i="10"/>
  <c r="D588" i="10" s="1"/>
  <c r="H588" i="10"/>
  <c r="G2638" i="10"/>
  <c r="D2638" i="10" s="1"/>
  <c r="H2638" i="10"/>
  <c r="J2637" i="10"/>
  <c r="M2637" i="10"/>
  <c r="K2637" i="10"/>
  <c r="P2637" i="10"/>
  <c r="C2637" i="9"/>
  <c r="B2637" i="9" s="1"/>
  <c r="C586" i="9"/>
  <c r="B586" i="9" s="1"/>
  <c r="E588" i="10"/>
  <c r="P587" i="10"/>
  <c r="N587" i="10"/>
  <c r="K587" i="10"/>
  <c r="I587" i="10"/>
  <c r="O587" i="10"/>
  <c r="M587" i="10"/>
  <c r="J587" i="10"/>
  <c r="E588" i="9"/>
  <c r="K586" i="9"/>
  <c r="C587" i="10"/>
  <c r="B587" i="10" s="1"/>
  <c r="C2637" i="10"/>
  <c r="B2637" i="10" s="1"/>
  <c r="O2637" i="10"/>
  <c r="I2637" i="10"/>
  <c r="N2637" i="10"/>
  <c r="E2639" i="10"/>
  <c r="O2638" i="10"/>
  <c r="G2638" i="9"/>
  <c r="D2638" i="9" s="1"/>
  <c r="H2638" i="9"/>
  <c r="I587" i="9" l="1"/>
  <c r="P2638" i="10"/>
  <c r="K2638" i="10"/>
  <c r="M2638" i="10"/>
  <c r="J587" i="9"/>
  <c r="K587" i="9"/>
  <c r="J2638" i="10"/>
  <c r="I2638" i="10"/>
  <c r="N2638" i="10"/>
  <c r="H2639" i="9"/>
  <c r="G2639" i="9"/>
  <c r="D2639" i="9" s="1"/>
  <c r="C2638" i="9"/>
  <c r="B2638" i="9" s="1"/>
  <c r="E2640" i="10"/>
  <c r="E589" i="9"/>
  <c r="E589" i="10"/>
  <c r="P588" i="10"/>
  <c r="N588" i="10"/>
  <c r="K588" i="10"/>
  <c r="I588" i="10"/>
  <c r="O588" i="10"/>
  <c r="M588" i="10"/>
  <c r="J588" i="10"/>
  <c r="C2638" i="10"/>
  <c r="B2638" i="10" s="1"/>
  <c r="C588" i="10"/>
  <c r="B588" i="10" s="1"/>
  <c r="G588" i="9"/>
  <c r="D588" i="9" s="1"/>
  <c r="H588" i="9"/>
  <c r="M2638" i="9"/>
  <c r="E2640" i="9"/>
  <c r="K2638" i="9"/>
  <c r="G2639" i="10"/>
  <c r="D2639" i="10" s="1"/>
  <c r="H2639" i="10"/>
  <c r="G589" i="10"/>
  <c r="D589" i="10" s="1"/>
  <c r="H589" i="10"/>
  <c r="C587" i="9"/>
  <c r="B587" i="9" s="1"/>
  <c r="J2638" i="9"/>
  <c r="O2638" i="9"/>
  <c r="I2638" i="9"/>
  <c r="N2638" i="9"/>
  <c r="O2639" i="9" l="1"/>
  <c r="K2639" i="9"/>
  <c r="J2639" i="9"/>
  <c r="M2639" i="9"/>
  <c r="I2639" i="9"/>
  <c r="N2639" i="9"/>
  <c r="C589" i="10"/>
  <c r="B589" i="10" s="1"/>
  <c r="C2639" i="10"/>
  <c r="B2639" i="10" s="1"/>
  <c r="E2641" i="9"/>
  <c r="H589" i="9"/>
  <c r="G589" i="9"/>
  <c r="D589" i="9" s="1"/>
  <c r="J588" i="9"/>
  <c r="I588" i="9"/>
  <c r="J2639" i="10"/>
  <c r="M2639" i="10"/>
  <c r="K2639" i="10"/>
  <c r="P2639" i="10"/>
  <c r="C2639" i="9"/>
  <c r="B2639" i="9" s="1"/>
  <c r="G590" i="10"/>
  <c r="D590" i="10" s="1"/>
  <c r="H590" i="10"/>
  <c r="G2640" i="10"/>
  <c r="D2640" i="10" s="1"/>
  <c r="H2640" i="10"/>
  <c r="C588" i="9"/>
  <c r="B588" i="9" s="1"/>
  <c r="E590" i="10"/>
  <c r="P589" i="10"/>
  <c r="N589" i="10"/>
  <c r="K589" i="10"/>
  <c r="I589" i="10"/>
  <c r="O589" i="10"/>
  <c r="M589" i="10"/>
  <c r="J589" i="10"/>
  <c r="E590" i="9"/>
  <c r="K588" i="9"/>
  <c r="O2639" i="10"/>
  <c r="I2639" i="10"/>
  <c r="N2639" i="10"/>
  <c r="E2641" i="10"/>
  <c r="G2640" i="9"/>
  <c r="D2640" i="9" s="1"/>
  <c r="H2640" i="9"/>
  <c r="I2640" i="10" l="1"/>
  <c r="P2640" i="10"/>
  <c r="J589" i="9"/>
  <c r="J2640" i="10"/>
  <c r="N2640" i="10"/>
  <c r="K589" i="9"/>
  <c r="M2640" i="10"/>
  <c r="O2640" i="10"/>
  <c r="K2640" i="10"/>
  <c r="I589" i="9"/>
  <c r="H2641" i="9"/>
  <c r="M2641" i="9" s="1"/>
  <c r="G2641" i="9"/>
  <c r="D2641" i="9" s="1"/>
  <c r="C2640" i="9"/>
  <c r="B2640" i="9" s="1"/>
  <c r="E2642" i="10"/>
  <c r="E591" i="9"/>
  <c r="E591" i="10"/>
  <c r="P590" i="10"/>
  <c r="N590" i="10"/>
  <c r="K590" i="10"/>
  <c r="I590" i="10"/>
  <c r="O590" i="10"/>
  <c r="M590" i="10"/>
  <c r="J590" i="10"/>
  <c r="C2640" i="10"/>
  <c r="B2640" i="10" s="1"/>
  <c r="C590" i="10"/>
  <c r="B590" i="10" s="1"/>
  <c r="G590" i="9"/>
  <c r="D590" i="9" s="1"/>
  <c r="H590" i="9"/>
  <c r="M2640" i="9"/>
  <c r="E2642" i="9"/>
  <c r="K2640" i="9"/>
  <c r="G2641" i="10"/>
  <c r="D2641" i="10" s="1"/>
  <c r="H2641" i="10"/>
  <c r="G591" i="10"/>
  <c r="D591" i="10" s="1"/>
  <c r="H591" i="10"/>
  <c r="C589" i="9"/>
  <c r="B589" i="9" s="1"/>
  <c r="J2640" i="9"/>
  <c r="O2640" i="9"/>
  <c r="I2640" i="9"/>
  <c r="N2640" i="9"/>
  <c r="I2641" i="9" l="1"/>
  <c r="N2641" i="9"/>
  <c r="K2641" i="9"/>
  <c r="J2641" i="9"/>
  <c r="O2641" i="9"/>
  <c r="C591" i="10"/>
  <c r="B591" i="10" s="1"/>
  <c r="C2641" i="10"/>
  <c r="B2641" i="10" s="1"/>
  <c r="E2643" i="9"/>
  <c r="H591" i="9"/>
  <c r="G591" i="9"/>
  <c r="D591" i="9" s="1"/>
  <c r="J590" i="9"/>
  <c r="I590" i="9"/>
  <c r="J2641" i="10"/>
  <c r="M2641" i="10"/>
  <c r="K2641" i="10"/>
  <c r="P2641" i="10"/>
  <c r="C2641" i="9"/>
  <c r="B2641" i="9" s="1"/>
  <c r="G592" i="10"/>
  <c r="D592" i="10" s="1"/>
  <c r="H592" i="10"/>
  <c r="G2642" i="10"/>
  <c r="D2642" i="10" s="1"/>
  <c r="H2642" i="10"/>
  <c r="C590" i="9"/>
  <c r="B590" i="9" s="1"/>
  <c r="E592" i="10"/>
  <c r="P591" i="10"/>
  <c r="N591" i="10"/>
  <c r="K591" i="10"/>
  <c r="I591" i="10"/>
  <c r="O591" i="10"/>
  <c r="M591" i="10"/>
  <c r="J591" i="10"/>
  <c r="E592" i="9"/>
  <c r="K590" i="9"/>
  <c r="O2641" i="10"/>
  <c r="I2641" i="10"/>
  <c r="N2641" i="10"/>
  <c r="E2643" i="10"/>
  <c r="G2642" i="9"/>
  <c r="D2642" i="9" s="1"/>
  <c r="H2642" i="9"/>
  <c r="I2642" i="10" l="1"/>
  <c r="N2642" i="10"/>
  <c r="J2642" i="10"/>
  <c r="K591" i="9"/>
  <c r="C2642" i="9"/>
  <c r="B2642" i="9" s="1"/>
  <c r="E2644" i="10"/>
  <c r="E593" i="9"/>
  <c r="E593" i="10"/>
  <c r="P592" i="10"/>
  <c r="N592" i="10"/>
  <c r="K592" i="10"/>
  <c r="I592" i="10"/>
  <c r="O592" i="10"/>
  <c r="M592" i="10"/>
  <c r="J592" i="10"/>
  <c r="C2642" i="10"/>
  <c r="B2642" i="10" s="1"/>
  <c r="C592" i="10"/>
  <c r="B592" i="10" s="1"/>
  <c r="G592" i="9"/>
  <c r="D592" i="9" s="1"/>
  <c r="H592" i="9"/>
  <c r="M2642" i="9"/>
  <c r="E2644" i="9"/>
  <c r="K2642" i="9"/>
  <c r="H2643" i="9"/>
  <c r="G2643" i="9"/>
  <c r="D2643" i="9" s="1"/>
  <c r="M2642" i="10"/>
  <c r="O2642" i="10"/>
  <c r="K2642" i="10"/>
  <c r="P2642" i="10"/>
  <c r="I591" i="9"/>
  <c r="J591" i="9"/>
  <c r="G2643" i="10"/>
  <c r="D2643" i="10" s="1"/>
  <c r="H2643" i="10"/>
  <c r="G593" i="10"/>
  <c r="D593" i="10" s="1"/>
  <c r="H593" i="10"/>
  <c r="C591" i="9"/>
  <c r="B591" i="9" s="1"/>
  <c r="J2642" i="9"/>
  <c r="O2642" i="9"/>
  <c r="I2642" i="9"/>
  <c r="N2642" i="9"/>
  <c r="C593" i="10" l="1"/>
  <c r="B593" i="10" s="1"/>
  <c r="C2643" i="10"/>
  <c r="B2643" i="10" s="1"/>
  <c r="G2644" i="9"/>
  <c r="D2644" i="9" s="1"/>
  <c r="H2644" i="9"/>
  <c r="I2643" i="9"/>
  <c r="N2643" i="9"/>
  <c r="M2643" i="9"/>
  <c r="E2645" i="9"/>
  <c r="H593" i="9"/>
  <c r="G593" i="9"/>
  <c r="D593" i="9" s="1"/>
  <c r="J592" i="9"/>
  <c r="I592" i="9"/>
  <c r="J2643" i="10"/>
  <c r="M2643" i="10"/>
  <c r="K2643" i="10"/>
  <c r="P2643" i="10"/>
  <c r="G594" i="10"/>
  <c r="D594" i="10" s="1"/>
  <c r="H594" i="10"/>
  <c r="G2644" i="10"/>
  <c r="D2644" i="10" s="1"/>
  <c r="H2644" i="10"/>
  <c r="C2643" i="9"/>
  <c r="B2643" i="9" s="1"/>
  <c r="K2643" i="9"/>
  <c r="J2643" i="9"/>
  <c r="O2643" i="9"/>
  <c r="C592" i="9"/>
  <c r="B592" i="9" s="1"/>
  <c r="E594" i="10"/>
  <c r="P593" i="10"/>
  <c r="N593" i="10"/>
  <c r="K593" i="10"/>
  <c r="I593" i="10"/>
  <c r="O593" i="10"/>
  <c r="M593" i="10"/>
  <c r="J593" i="10"/>
  <c r="E594" i="9"/>
  <c r="K592" i="9"/>
  <c r="O2643" i="10"/>
  <c r="I2643" i="10"/>
  <c r="N2643" i="10"/>
  <c r="E2645" i="10"/>
  <c r="I2644" i="10"/>
  <c r="N2644" i="9" l="1"/>
  <c r="P2644" i="10"/>
  <c r="J2644" i="9"/>
  <c r="K2644" i="9"/>
  <c r="J2644" i="10"/>
  <c r="N2644" i="10"/>
  <c r="K593" i="9"/>
  <c r="O2644" i="9"/>
  <c r="I2644" i="9"/>
  <c r="M2644" i="10"/>
  <c r="O2644" i="10"/>
  <c r="K2644" i="10"/>
  <c r="I593" i="9"/>
  <c r="J593" i="9"/>
  <c r="M2644" i="9"/>
  <c r="E2646" i="10"/>
  <c r="E595" i="9"/>
  <c r="E595" i="10"/>
  <c r="P594" i="10"/>
  <c r="N594" i="10"/>
  <c r="K594" i="10"/>
  <c r="I594" i="10"/>
  <c r="O594" i="10"/>
  <c r="M594" i="10"/>
  <c r="J594" i="10"/>
  <c r="G2645" i="10"/>
  <c r="D2645" i="10" s="1"/>
  <c r="H2645" i="10"/>
  <c r="G595" i="10"/>
  <c r="D595" i="10" s="1"/>
  <c r="H595" i="10"/>
  <c r="C593" i="9"/>
  <c r="B593" i="9" s="1"/>
  <c r="H2645" i="9"/>
  <c r="G2645" i="9"/>
  <c r="D2645" i="9" s="1"/>
  <c r="C2644" i="10"/>
  <c r="B2644" i="10" s="1"/>
  <c r="C594" i="10"/>
  <c r="B594" i="10" s="1"/>
  <c r="G594" i="9"/>
  <c r="D594" i="9" s="1"/>
  <c r="H594" i="9"/>
  <c r="E2646" i="9"/>
  <c r="C2644" i="9"/>
  <c r="B2644" i="9" s="1"/>
  <c r="M2645" i="9" l="1"/>
  <c r="I2645" i="9"/>
  <c r="N2645" i="9"/>
  <c r="O2645" i="9"/>
  <c r="K2645" i="9"/>
  <c r="J2645" i="9"/>
  <c r="H595" i="9"/>
  <c r="G595" i="9"/>
  <c r="D595" i="9" s="1"/>
  <c r="C2645" i="9"/>
  <c r="B2645" i="9" s="1"/>
  <c r="G596" i="10"/>
  <c r="D596" i="10" s="1"/>
  <c r="H596" i="10"/>
  <c r="G2646" i="10"/>
  <c r="D2646" i="10" s="1"/>
  <c r="H2646" i="10"/>
  <c r="J594" i="9"/>
  <c r="I594" i="9"/>
  <c r="J2645" i="10"/>
  <c r="M2645" i="10"/>
  <c r="K2645" i="10"/>
  <c r="P2645" i="10"/>
  <c r="E2647" i="9"/>
  <c r="C594" i="9"/>
  <c r="B594" i="9" s="1"/>
  <c r="G2646" i="9"/>
  <c r="D2646" i="9" s="1"/>
  <c r="H2646" i="9"/>
  <c r="C595" i="10"/>
  <c r="B595" i="10" s="1"/>
  <c r="C2645" i="10"/>
  <c r="B2645" i="10" s="1"/>
  <c r="E596" i="10"/>
  <c r="P595" i="10"/>
  <c r="N595" i="10"/>
  <c r="K595" i="10"/>
  <c r="I595" i="10"/>
  <c r="O595" i="10"/>
  <c r="M595" i="10"/>
  <c r="J595" i="10"/>
  <c r="E596" i="9"/>
  <c r="K594" i="9"/>
  <c r="O2645" i="10"/>
  <c r="I2645" i="10"/>
  <c r="N2645" i="10"/>
  <c r="E2647" i="10"/>
  <c r="N2646" i="10" l="1"/>
  <c r="K595" i="9"/>
  <c r="I2646" i="10"/>
  <c r="J2646" i="10"/>
  <c r="M2646" i="10"/>
  <c r="O2646" i="10"/>
  <c r="K2646" i="10"/>
  <c r="P2646" i="10"/>
  <c r="I595" i="9"/>
  <c r="J595" i="9"/>
  <c r="E2648" i="10"/>
  <c r="E597" i="9"/>
  <c r="E597" i="10"/>
  <c r="P596" i="10"/>
  <c r="N596" i="10"/>
  <c r="K596" i="10"/>
  <c r="I596" i="10"/>
  <c r="O596" i="10"/>
  <c r="M596" i="10"/>
  <c r="J596" i="10"/>
  <c r="C2646" i="9"/>
  <c r="B2646" i="9" s="1"/>
  <c r="M2646" i="9"/>
  <c r="E2648" i="9"/>
  <c r="K2646" i="9"/>
  <c r="G2647" i="10"/>
  <c r="D2647" i="10" s="1"/>
  <c r="H2647" i="10"/>
  <c r="G597" i="10"/>
  <c r="D597" i="10" s="1"/>
  <c r="H597" i="10"/>
  <c r="C595" i="9"/>
  <c r="B595" i="9" s="1"/>
  <c r="H2647" i="9"/>
  <c r="G2647" i="9"/>
  <c r="D2647" i="9" s="1"/>
  <c r="J2646" i="9"/>
  <c r="O2646" i="9"/>
  <c r="I2646" i="9"/>
  <c r="N2646" i="9"/>
  <c r="C2646" i="10"/>
  <c r="B2646" i="10" s="1"/>
  <c r="C596" i="10"/>
  <c r="B596" i="10" s="1"/>
  <c r="G596" i="9"/>
  <c r="D596" i="9" s="1"/>
  <c r="H596" i="9"/>
  <c r="G2648" i="9" l="1"/>
  <c r="D2648" i="9" s="1"/>
  <c r="H2648" i="9"/>
  <c r="C597" i="10"/>
  <c r="B597" i="10" s="1"/>
  <c r="C2647" i="10"/>
  <c r="B2647" i="10" s="1"/>
  <c r="I2647" i="9"/>
  <c r="N2647" i="9"/>
  <c r="M2647" i="9"/>
  <c r="E2649" i="9"/>
  <c r="J2648" i="9"/>
  <c r="J596" i="9"/>
  <c r="I596" i="9"/>
  <c r="J2647" i="10"/>
  <c r="M2647" i="10"/>
  <c r="K2647" i="10"/>
  <c r="P2647" i="10"/>
  <c r="C596" i="9"/>
  <c r="B596" i="9" s="1"/>
  <c r="H597" i="9"/>
  <c r="K597" i="9" s="1"/>
  <c r="G597" i="9"/>
  <c r="D597" i="9" s="1"/>
  <c r="C2647" i="9"/>
  <c r="B2647" i="9" s="1"/>
  <c r="G598" i="10"/>
  <c r="D598" i="10" s="1"/>
  <c r="H598" i="10"/>
  <c r="G2648" i="10"/>
  <c r="D2648" i="10" s="1"/>
  <c r="H2648" i="10"/>
  <c r="N2648" i="10" s="1"/>
  <c r="K2647" i="9"/>
  <c r="J2647" i="9"/>
  <c r="O2647" i="9"/>
  <c r="E598" i="10"/>
  <c r="P597" i="10"/>
  <c r="N597" i="10"/>
  <c r="K597" i="10"/>
  <c r="I597" i="10"/>
  <c r="O597" i="10"/>
  <c r="M597" i="10"/>
  <c r="J597" i="10"/>
  <c r="E598" i="9"/>
  <c r="K596" i="9"/>
  <c r="O2647" i="10"/>
  <c r="I2647" i="10"/>
  <c r="N2647" i="10"/>
  <c r="E2649" i="10"/>
  <c r="I2648" i="10"/>
  <c r="I2648" i="9" l="1"/>
  <c r="N2648" i="9"/>
  <c r="J2648" i="10"/>
  <c r="O2648" i="9"/>
  <c r="P2648" i="10"/>
  <c r="J597" i="9"/>
  <c r="K2648" i="9"/>
  <c r="M2648" i="10"/>
  <c r="O2648" i="10"/>
  <c r="K2648" i="10"/>
  <c r="I597" i="9"/>
  <c r="M2648" i="9"/>
  <c r="E2650" i="10"/>
  <c r="E599" i="9"/>
  <c r="E599" i="10"/>
  <c r="P598" i="10"/>
  <c r="N598" i="10"/>
  <c r="K598" i="10"/>
  <c r="I598" i="10"/>
  <c r="O598" i="10"/>
  <c r="M598" i="10"/>
  <c r="J598" i="10"/>
  <c r="G2649" i="10"/>
  <c r="D2649" i="10" s="1"/>
  <c r="H2649" i="10"/>
  <c r="G599" i="10"/>
  <c r="D599" i="10" s="1"/>
  <c r="H599" i="10"/>
  <c r="C597" i="9"/>
  <c r="B597" i="9" s="1"/>
  <c r="H2649" i="9"/>
  <c r="G2649" i="9"/>
  <c r="D2649" i="9" s="1"/>
  <c r="C2648" i="10"/>
  <c r="B2648" i="10" s="1"/>
  <c r="C598" i="10"/>
  <c r="B598" i="10" s="1"/>
  <c r="G598" i="9"/>
  <c r="D598" i="9" s="1"/>
  <c r="H598" i="9"/>
  <c r="E2650" i="9"/>
  <c r="C2648" i="9"/>
  <c r="B2648" i="9" s="1"/>
  <c r="O2649" i="9" l="1"/>
  <c r="N2649" i="9"/>
  <c r="I2649" i="9"/>
  <c r="M2649" i="9"/>
  <c r="K2649" i="9"/>
  <c r="J2649" i="9"/>
  <c r="H599" i="9"/>
  <c r="G599" i="9"/>
  <c r="D599" i="9" s="1"/>
  <c r="C2649" i="9"/>
  <c r="B2649" i="9" s="1"/>
  <c r="G600" i="10"/>
  <c r="D600" i="10" s="1"/>
  <c r="H600" i="10"/>
  <c r="G2650" i="10"/>
  <c r="D2650" i="10" s="1"/>
  <c r="H2650" i="10"/>
  <c r="J598" i="9"/>
  <c r="I598" i="9"/>
  <c r="J2649" i="10"/>
  <c r="M2649" i="10"/>
  <c r="K2649" i="10"/>
  <c r="P2649" i="10"/>
  <c r="E2651" i="9"/>
  <c r="C598" i="9"/>
  <c r="B598" i="9" s="1"/>
  <c r="G2650" i="9"/>
  <c r="D2650" i="9" s="1"/>
  <c r="H2650" i="9"/>
  <c r="C599" i="10"/>
  <c r="B599" i="10" s="1"/>
  <c r="C2649" i="10"/>
  <c r="B2649" i="10" s="1"/>
  <c r="E600" i="10"/>
  <c r="P599" i="10"/>
  <c r="N599" i="10"/>
  <c r="K599" i="10"/>
  <c r="I599" i="10"/>
  <c r="O599" i="10"/>
  <c r="M599" i="10"/>
  <c r="J599" i="10"/>
  <c r="E600" i="9"/>
  <c r="K598" i="9"/>
  <c r="O2649" i="10"/>
  <c r="I2649" i="10"/>
  <c r="N2649" i="10"/>
  <c r="E2651" i="10"/>
  <c r="J2650" i="10"/>
  <c r="N2650" i="10" l="1"/>
  <c r="K599" i="9"/>
  <c r="I2650" i="10"/>
  <c r="M2650" i="10"/>
  <c r="O2650" i="10"/>
  <c r="K2650" i="10"/>
  <c r="P2650" i="10"/>
  <c r="I599" i="9"/>
  <c r="J599" i="9"/>
  <c r="E601" i="9"/>
  <c r="E601" i="10"/>
  <c r="P600" i="10"/>
  <c r="N600" i="10"/>
  <c r="K600" i="10"/>
  <c r="I600" i="10"/>
  <c r="O600" i="10"/>
  <c r="M600" i="10"/>
  <c r="J600" i="10"/>
  <c r="C2650" i="9"/>
  <c r="B2650" i="9" s="1"/>
  <c r="M2650" i="9"/>
  <c r="E2652" i="9"/>
  <c r="K2650" i="9"/>
  <c r="G2651" i="10"/>
  <c r="D2651" i="10" s="1"/>
  <c r="H2651" i="10"/>
  <c r="G601" i="10"/>
  <c r="D601" i="10" s="1"/>
  <c r="H601" i="10"/>
  <c r="C599" i="9"/>
  <c r="B599" i="9" s="1"/>
  <c r="E2652" i="10"/>
  <c r="H2651" i="9"/>
  <c r="G2651" i="9"/>
  <c r="D2651" i="9" s="1"/>
  <c r="J2650" i="9"/>
  <c r="O2650" i="9"/>
  <c r="I2650" i="9"/>
  <c r="N2650" i="9"/>
  <c r="C2650" i="10"/>
  <c r="B2650" i="10" s="1"/>
  <c r="C600" i="10"/>
  <c r="B600" i="10" s="1"/>
  <c r="G600" i="9"/>
  <c r="D600" i="9" s="1"/>
  <c r="H600" i="9"/>
  <c r="P2651" i="10" l="1"/>
  <c r="M2651" i="10"/>
  <c r="J2651" i="10"/>
  <c r="K2651" i="10"/>
  <c r="H601" i="9"/>
  <c r="G601" i="9"/>
  <c r="D601" i="9" s="1"/>
  <c r="C2651" i="9"/>
  <c r="B2651" i="9" s="1"/>
  <c r="G602" i="10"/>
  <c r="D602" i="10" s="1"/>
  <c r="H602" i="10"/>
  <c r="G2652" i="10"/>
  <c r="D2652" i="10" s="1"/>
  <c r="H2652" i="10"/>
  <c r="K2652" i="10" s="1"/>
  <c r="K2651" i="9"/>
  <c r="J2651" i="9"/>
  <c r="O2651" i="9"/>
  <c r="E602" i="10"/>
  <c r="P601" i="10"/>
  <c r="N601" i="10"/>
  <c r="K601" i="10"/>
  <c r="I601" i="10"/>
  <c r="O601" i="10"/>
  <c r="M601" i="10"/>
  <c r="J601" i="10"/>
  <c r="E602" i="9"/>
  <c r="K600" i="9"/>
  <c r="C600" i="9"/>
  <c r="B600" i="9" s="1"/>
  <c r="G2652" i="9"/>
  <c r="D2652" i="9" s="1"/>
  <c r="H2652" i="9"/>
  <c r="O2651" i="10"/>
  <c r="I2651" i="10"/>
  <c r="N2651" i="10"/>
  <c r="E2653" i="10"/>
  <c r="C601" i="10"/>
  <c r="B601" i="10" s="1"/>
  <c r="C2651" i="10"/>
  <c r="B2651" i="10" s="1"/>
  <c r="I2651" i="9"/>
  <c r="N2651" i="9"/>
  <c r="M2651" i="9"/>
  <c r="E2653" i="9"/>
  <c r="J600" i="9"/>
  <c r="I600" i="9"/>
  <c r="P2652" i="10" l="1"/>
  <c r="J601" i="9"/>
  <c r="J2652" i="9"/>
  <c r="N2652" i="9"/>
  <c r="M2652" i="10"/>
  <c r="I2652" i="9"/>
  <c r="I601" i="9"/>
  <c r="O2652" i="9"/>
  <c r="O2652" i="10"/>
  <c r="C2652" i="9"/>
  <c r="B2652" i="9" s="1"/>
  <c r="C2652" i="10"/>
  <c r="B2652" i="10" s="1"/>
  <c r="C602" i="10"/>
  <c r="B602" i="10" s="1"/>
  <c r="G602" i="9"/>
  <c r="D602" i="9" s="1"/>
  <c r="H602" i="9"/>
  <c r="M2652" i="9"/>
  <c r="E2654" i="9"/>
  <c r="K2652" i="9"/>
  <c r="J2652" i="10"/>
  <c r="I2652" i="10"/>
  <c r="N2652" i="10"/>
  <c r="E2654" i="10"/>
  <c r="H2653" i="9"/>
  <c r="G2653" i="9"/>
  <c r="D2653" i="9" s="1"/>
  <c r="K601" i="9"/>
  <c r="E603" i="9"/>
  <c r="E603" i="10"/>
  <c r="P602" i="10"/>
  <c r="N602" i="10"/>
  <c r="K602" i="10"/>
  <c r="I602" i="10"/>
  <c r="O602" i="10"/>
  <c r="M602" i="10"/>
  <c r="J602" i="10"/>
  <c r="G2653" i="10"/>
  <c r="D2653" i="10" s="1"/>
  <c r="H2653" i="10"/>
  <c r="G603" i="10"/>
  <c r="D603" i="10" s="1"/>
  <c r="H603" i="10"/>
  <c r="C601" i="9"/>
  <c r="B601" i="9" s="1"/>
  <c r="I602" i="9" l="1"/>
  <c r="J602" i="9"/>
  <c r="G604" i="10"/>
  <c r="D604" i="10" s="1"/>
  <c r="H604" i="10"/>
  <c r="G2654" i="10"/>
  <c r="D2654" i="10" s="1"/>
  <c r="H2654" i="10"/>
  <c r="G2654" i="9"/>
  <c r="D2654" i="9" s="1"/>
  <c r="H2654" i="9"/>
  <c r="O2653" i="10"/>
  <c r="I2653" i="10"/>
  <c r="N2653" i="10"/>
  <c r="E2655" i="10"/>
  <c r="K2653" i="9"/>
  <c r="J2653" i="9"/>
  <c r="O2653" i="9"/>
  <c r="C602" i="9"/>
  <c r="B602" i="9" s="1"/>
  <c r="C603" i="10"/>
  <c r="B603" i="10" s="1"/>
  <c r="C2653" i="10"/>
  <c r="B2653" i="10" s="1"/>
  <c r="E604" i="10"/>
  <c r="P603" i="10"/>
  <c r="N603" i="10"/>
  <c r="K603" i="10"/>
  <c r="I603" i="10"/>
  <c r="O603" i="10"/>
  <c r="M603" i="10"/>
  <c r="J603" i="10"/>
  <c r="E604" i="9"/>
  <c r="K602" i="9"/>
  <c r="C2653" i="9"/>
  <c r="B2653" i="9" s="1"/>
  <c r="J2653" i="10"/>
  <c r="M2653" i="10"/>
  <c r="K2653" i="10"/>
  <c r="P2653" i="10"/>
  <c r="I2653" i="9"/>
  <c r="N2653" i="9"/>
  <c r="M2653" i="9"/>
  <c r="E2655" i="9"/>
  <c r="H603" i="9"/>
  <c r="G603" i="9"/>
  <c r="D603" i="9" s="1"/>
  <c r="N2654" i="9" l="1"/>
  <c r="J2654" i="9"/>
  <c r="P2654" i="10"/>
  <c r="O2654" i="9"/>
  <c r="I2654" i="9"/>
  <c r="M2654" i="10"/>
  <c r="O2654" i="10"/>
  <c r="K2654" i="10"/>
  <c r="C603" i="9"/>
  <c r="B603" i="9" s="1"/>
  <c r="K603" i="9"/>
  <c r="E605" i="9"/>
  <c r="E605" i="10"/>
  <c r="P604" i="10"/>
  <c r="N604" i="10"/>
  <c r="K604" i="10"/>
  <c r="I604" i="10"/>
  <c r="O604" i="10"/>
  <c r="M604" i="10"/>
  <c r="J604" i="10"/>
  <c r="C2654" i="9"/>
  <c r="B2654" i="9" s="1"/>
  <c r="C2654" i="10"/>
  <c r="B2654" i="10" s="1"/>
  <c r="C604" i="10"/>
  <c r="B604" i="10" s="1"/>
  <c r="G604" i="9"/>
  <c r="D604" i="9" s="1"/>
  <c r="H604" i="9"/>
  <c r="M2654" i="9"/>
  <c r="E2656" i="9"/>
  <c r="K2654" i="9"/>
  <c r="I603" i="9"/>
  <c r="J603" i="9"/>
  <c r="J2654" i="10"/>
  <c r="I2654" i="10"/>
  <c r="N2654" i="10"/>
  <c r="E2656" i="10"/>
  <c r="H2655" i="9"/>
  <c r="G2655" i="9"/>
  <c r="D2655" i="9" s="1"/>
  <c r="G2655" i="10"/>
  <c r="D2655" i="10" s="1"/>
  <c r="H2655" i="10"/>
  <c r="G605" i="10"/>
  <c r="D605" i="10" s="1"/>
  <c r="H605" i="10"/>
  <c r="G606" i="10" l="1"/>
  <c r="D606" i="10" s="1"/>
  <c r="H606" i="10"/>
  <c r="G2656" i="10"/>
  <c r="D2656" i="10" s="1"/>
  <c r="H2656" i="10"/>
  <c r="C2655" i="9"/>
  <c r="B2655" i="9" s="1"/>
  <c r="J2655" i="10"/>
  <c r="M2655" i="10"/>
  <c r="K2655" i="10"/>
  <c r="P2655" i="10"/>
  <c r="I2655" i="9"/>
  <c r="N2655" i="9"/>
  <c r="M2655" i="9"/>
  <c r="E2657" i="9"/>
  <c r="H605" i="9"/>
  <c r="G605" i="9"/>
  <c r="D605" i="9" s="1"/>
  <c r="J604" i="9"/>
  <c r="I604" i="9"/>
  <c r="C605" i="10"/>
  <c r="B605" i="10" s="1"/>
  <c r="C2655" i="10"/>
  <c r="B2655" i="10" s="1"/>
  <c r="G2656" i="9"/>
  <c r="D2656" i="9" s="1"/>
  <c r="H2656" i="9"/>
  <c r="O2655" i="10"/>
  <c r="I2655" i="10"/>
  <c r="N2655" i="10"/>
  <c r="E2657" i="10"/>
  <c r="K2655" i="9"/>
  <c r="J2655" i="9"/>
  <c r="O2655" i="9"/>
  <c r="C604" i="9"/>
  <c r="B604" i="9" s="1"/>
  <c r="E606" i="10"/>
  <c r="P605" i="10"/>
  <c r="N605" i="10"/>
  <c r="K605" i="10"/>
  <c r="I605" i="10"/>
  <c r="O605" i="10"/>
  <c r="M605" i="10"/>
  <c r="J605" i="10"/>
  <c r="E606" i="9"/>
  <c r="K604" i="9"/>
  <c r="O2656" i="10" l="1"/>
  <c r="P2656" i="10"/>
  <c r="K605" i="9"/>
  <c r="M2656" i="10"/>
  <c r="K2656" i="10"/>
  <c r="E607" i="9"/>
  <c r="E607" i="10"/>
  <c r="P606" i="10"/>
  <c r="N606" i="10"/>
  <c r="K606" i="10"/>
  <c r="I606" i="10"/>
  <c r="O606" i="10"/>
  <c r="M606" i="10"/>
  <c r="J606" i="10"/>
  <c r="C2656" i="9"/>
  <c r="B2656" i="9" s="1"/>
  <c r="G606" i="9"/>
  <c r="D606" i="9" s="1"/>
  <c r="H606" i="9"/>
  <c r="M2656" i="9"/>
  <c r="E2658" i="9"/>
  <c r="K2656" i="9"/>
  <c r="C2656" i="10"/>
  <c r="B2656" i="10" s="1"/>
  <c r="C606" i="10"/>
  <c r="B606" i="10" s="1"/>
  <c r="I605" i="9"/>
  <c r="J605" i="9"/>
  <c r="J2656" i="10"/>
  <c r="I2656" i="10"/>
  <c r="N2656" i="10"/>
  <c r="E2658" i="10"/>
  <c r="H2657" i="9"/>
  <c r="G2657" i="9"/>
  <c r="D2657" i="9" s="1"/>
  <c r="C605" i="9"/>
  <c r="B605" i="9" s="1"/>
  <c r="J2656" i="9"/>
  <c r="O2656" i="9"/>
  <c r="I2656" i="9"/>
  <c r="N2656" i="9"/>
  <c r="G2657" i="10"/>
  <c r="D2657" i="10" s="1"/>
  <c r="H2657" i="10"/>
  <c r="G607" i="10"/>
  <c r="D607" i="10" s="1"/>
  <c r="H607" i="10"/>
  <c r="O2657" i="9" l="1"/>
  <c r="C607" i="10"/>
  <c r="B607" i="10" s="1"/>
  <c r="K2657" i="9"/>
  <c r="J2657" i="9"/>
  <c r="C606" i="9"/>
  <c r="B606" i="9" s="1"/>
  <c r="E608" i="10"/>
  <c r="P607" i="10"/>
  <c r="N607" i="10"/>
  <c r="K607" i="10"/>
  <c r="I607" i="10"/>
  <c r="O607" i="10"/>
  <c r="M607" i="10"/>
  <c r="J607" i="10"/>
  <c r="E608" i="9"/>
  <c r="K606" i="9"/>
  <c r="G608" i="10"/>
  <c r="D608" i="10" s="1"/>
  <c r="H608" i="10"/>
  <c r="G2658" i="10"/>
  <c r="D2658" i="10" s="1"/>
  <c r="H2658" i="10"/>
  <c r="C2657" i="9"/>
  <c r="B2657" i="9" s="1"/>
  <c r="J2657" i="10"/>
  <c r="M2657" i="10"/>
  <c r="K2657" i="10"/>
  <c r="P2657" i="10"/>
  <c r="I2657" i="9"/>
  <c r="N2657" i="9"/>
  <c r="M2657" i="9"/>
  <c r="E2659" i="9"/>
  <c r="H607" i="9"/>
  <c r="G607" i="9"/>
  <c r="D607" i="9" s="1"/>
  <c r="J606" i="9"/>
  <c r="I606" i="9"/>
  <c r="C2657" i="10"/>
  <c r="B2657" i="10" s="1"/>
  <c r="G2658" i="9"/>
  <c r="D2658" i="9" s="1"/>
  <c r="H2658" i="9"/>
  <c r="O2657" i="10"/>
  <c r="I2657" i="10"/>
  <c r="N2657" i="10"/>
  <c r="E2659" i="10"/>
  <c r="I2658" i="10"/>
  <c r="P2658" i="10" l="1"/>
  <c r="J2658" i="10"/>
  <c r="N2658" i="10"/>
  <c r="M2658" i="10"/>
  <c r="O2658" i="10"/>
  <c r="K2658" i="10"/>
  <c r="C2658" i="9"/>
  <c r="B2658" i="9" s="1"/>
  <c r="G608" i="9"/>
  <c r="D608" i="9" s="1"/>
  <c r="H608" i="9"/>
  <c r="M2658" i="9"/>
  <c r="E2660" i="9"/>
  <c r="K2658" i="9"/>
  <c r="C2658" i="10"/>
  <c r="B2658" i="10" s="1"/>
  <c r="C608" i="10"/>
  <c r="B608" i="10" s="1"/>
  <c r="I607" i="9"/>
  <c r="J607" i="9"/>
  <c r="E2660" i="10"/>
  <c r="H2659" i="9"/>
  <c r="G2659" i="9"/>
  <c r="D2659" i="9" s="1"/>
  <c r="C607" i="9"/>
  <c r="B607" i="9" s="1"/>
  <c r="J2658" i="9"/>
  <c r="O2658" i="9"/>
  <c r="I2658" i="9"/>
  <c r="N2658" i="9"/>
  <c r="G2659" i="10"/>
  <c r="D2659" i="10" s="1"/>
  <c r="H2659" i="10"/>
  <c r="G609" i="10"/>
  <c r="D609" i="10" s="1"/>
  <c r="H609" i="10"/>
  <c r="K607" i="9"/>
  <c r="E609" i="9"/>
  <c r="E609" i="10"/>
  <c r="P608" i="10"/>
  <c r="N608" i="10"/>
  <c r="K608" i="10"/>
  <c r="I608" i="10"/>
  <c r="O608" i="10"/>
  <c r="M608" i="10"/>
  <c r="J608" i="10"/>
  <c r="K608" i="9" l="1"/>
  <c r="J608" i="9"/>
  <c r="I608" i="9"/>
  <c r="C609" i="10"/>
  <c r="B609" i="10" s="1"/>
  <c r="C2659" i="10"/>
  <c r="B2659" i="10" s="1"/>
  <c r="G2660" i="9"/>
  <c r="D2660" i="9" s="1"/>
  <c r="H2660" i="9"/>
  <c r="O2659" i="10"/>
  <c r="I2659" i="10"/>
  <c r="N2659" i="10"/>
  <c r="E2661" i="10"/>
  <c r="I2659" i="9"/>
  <c r="N2659" i="9"/>
  <c r="M2659" i="9"/>
  <c r="E2661" i="9"/>
  <c r="H609" i="9"/>
  <c r="G609" i="9"/>
  <c r="D609" i="9" s="1"/>
  <c r="E610" i="10"/>
  <c r="P609" i="10"/>
  <c r="N609" i="10"/>
  <c r="K609" i="10"/>
  <c r="I609" i="10"/>
  <c r="O609" i="10"/>
  <c r="M609" i="10"/>
  <c r="J609" i="10"/>
  <c r="E610" i="9"/>
  <c r="G610" i="10"/>
  <c r="D610" i="10" s="1"/>
  <c r="H610" i="10"/>
  <c r="G2660" i="10"/>
  <c r="D2660" i="10" s="1"/>
  <c r="H2660" i="10"/>
  <c r="C2659" i="9"/>
  <c r="B2659" i="9" s="1"/>
  <c r="J2659" i="10"/>
  <c r="M2659" i="10"/>
  <c r="K2659" i="10"/>
  <c r="P2659" i="10"/>
  <c r="K2659" i="9"/>
  <c r="J2659" i="9"/>
  <c r="O2659" i="9"/>
  <c r="C608" i="9"/>
  <c r="B608" i="9" s="1"/>
  <c r="I609" i="9" l="1"/>
  <c r="M2660" i="9"/>
  <c r="K2660" i="9"/>
  <c r="J609" i="9"/>
  <c r="J2660" i="9"/>
  <c r="O2660" i="9"/>
  <c r="I2660" i="9"/>
  <c r="N2660" i="9"/>
  <c r="C2660" i="10"/>
  <c r="B2660" i="10" s="1"/>
  <c r="C610" i="10"/>
  <c r="B610" i="10" s="1"/>
  <c r="K609" i="9"/>
  <c r="E611" i="9"/>
  <c r="E611" i="10"/>
  <c r="P610" i="10"/>
  <c r="N610" i="10"/>
  <c r="K610" i="10"/>
  <c r="I610" i="10"/>
  <c r="O610" i="10"/>
  <c r="M610" i="10"/>
  <c r="J610" i="10"/>
  <c r="G610" i="9"/>
  <c r="D610" i="9" s="1"/>
  <c r="H610" i="9"/>
  <c r="E2662" i="9"/>
  <c r="J2660" i="10"/>
  <c r="I2660" i="10"/>
  <c r="N2660" i="10"/>
  <c r="E2662" i="10"/>
  <c r="H2661" i="9"/>
  <c r="G2661" i="9"/>
  <c r="D2661" i="9" s="1"/>
  <c r="G2661" i="10"/>
  <c r="D2661" i="10" s="1"/>
  <c r="H2661" i="10"/>
  <c r="G611" i="10"/>
  <c r="D611" i="10" s="1"/>
  <c r="H611" i="10"/>
  <c r="C609" i="9"/>
  <c r="B609" i="9" s="1"/>
  <c r="M2660" i="10"/>
  <c r="O2660" i="10"/>
  <c r="K2660" i="10"/>
  <c r="P2660" i="10"/>
  <c r="C2660" i="9"/>
  <c r="B2660" i="9" s="1"/>
  <c r="C611" i="10" l="1"/>
  <c r="B611" i="10" s="1"/>
  <c r="C2661" i="10"/>
  <c r="B2661" i="10" s="1"/>
  <c r="G2662" i="9"/>
  <c r="D2662" i="9" s="1"/>
  <c r="H2662" i="9"/>
  <c r="O2662" i="9" s="1"/>
  <c r="O2661" i="10"/>
  <c r="I2661" i="10"/>
  <c r="N2661" i="10"/>
  <c r="E2663" i="10"/>
  <c r="I2661" i="9"/>
  <c r="N2661" i="9"/>
  <c r="M2661" i="9"/>
  <c r="E2663" i="9"/>
  <c r="C610" i="9"/>
  <c r="B610" i="9" s="1"/>
  <c r="E612" i="10"/>
  <c r="P611" i="10"/>
  <c r="N611" i="10"/>
  <c r="K611" i="10"/>
  <c r="I611" i="10"/>
  <c r="O611" i="10"/>
  <c r="M611" i="10"/>
  <c r="J611" i="10"/>
  <c r="E612" i="9"/>
  <c r="K610" i="9"/>
  <c r="G612" i="10"/>
  <c r="D612" i="10" s="1"/>
  <c r="H612" i="10"/>
  <c r="G2662" i="10"/>
  <c r="D2662" i="10" s="1"/>
  <c r="H2662" i="10"/>
  <c r="C2661" i="9"/>
  <c r="B2661" i="9" s="1"/>
  <c r="J2661" i="10"/>
  <c r="M2661" i="10"/>
  <c r="K2661" i="10"/>
  <c r="P2661" i="10"/>
  <c r="K2661" i="9"/>
  <c r="J2661" i="9"/>
  <c r="O2661" i="9"/>
  <c r="H611" i="9"/>
  <c r="G611" i="9"/>
  <c r="D611" i="9" s="1"/>
  <c r="J610" i="9"/>
  <c r="I610" i="9"/>
  <c r="K2662" i="9" l="1"/>
  <c r="M2662" i="9"/>
  <c r="J2662" i="9"/>
  <c r="I2662" i="9"/>
  <c r="N2662" i="9"/>
  <c r="G612" i="9"/>
  <c r="D612" i="9" s="1"/>
  <c r="H612" i="9"/>
  <c r="G2663" i="10"/>
  <c r="D2663" i="10" s="1"/>
  <c r="H2663" i="10"/>
  <c r="G613" i="10"/>
  <c r="D613" i="10" s="1"/>
  <c r="H613" i="10"/>
  <c r="K611" i="9"/>
  <c r="E613" i="9"/>
  <c r="E613" i="10"/>
  <c r="P612" i="10"/>
  <c r="N612" i="10"/>
  <c r="K612" i="10"/>
  <c r="I612" i="10"/>
  <c r="O612" i="10"/>
  <c r="M612" i="10"/>
  <c r="J612" i="10"/>
  <c r="E2664" i="9"/>
  <c r="J2662" i="10"/>
  <c r="I2662" i="10"/>
  <c r="N2662" i="10"/>
  <c r="E2664" i="10"/>
  <c r="H2663" i="9"/>
  <c r="G2663" i="9"/>
  <c r="D2663" i="9" s="1"/>
  <c r="C611" i="9"/>
  <c r="B611" i="9" s="1"/>
  <c r="C2662" i="10"/>
  <c r="B2662" i="10" s="1"/>
  <c r="C612" i="10"/>
  <c r="B612" i="10" s="1"/>
  <c r="I611" i="9"/>
  <c r="J611" i="9"/>
  <c r="M2662" i="10"/>
  <c r="O2662" i="10"/>
  <c r="K2662" i="10"/>
  <c r="P2662" i="10"/>
  <c r="C2662" i="9"/>
  <c r="B2662" i="9" s="1"/>
  <c r="N2663" i="10" l="1"/>
  <c r="O2663" i="10"/>
  <c r="I2663" i="10"/>
  <c r="J2663" i="10"/>
  <c r="M2663" i="10"/>
  <c r="K2663" i="10"/>
  <c r="P2663" i="10"/>
  <c r="J612" i="9"/>
  <c r="I612" i="9"/>
  <c r="K612" i="9"/>
  <c r="G2664" i="9"/>
  <c r="D2664" i="9" s="1"/>
  <c r="H2664" i="9"/>
  <c r="E2665" i="10"/>
  <c r="I2663" i="9"/>
  <c r="N2663" i="9"/>
  <c r="M2663" i="9"/>
  <c r="E2665" i="9"/>
  <c r="E614" i="10"/>
  <c r="P613" i="10"/>
  <c r="N613" i="10"/>
  <c r="K613" i="10"/>
  <c r="I613" i="10"/>
  <c r="O613" i="10"/>
  <c r="M613" i="10"/>
  <c r="J613" i="10"/>
  <c r="E614" i="9"/>
  <c r="G614" i="10"/>
  <c r="D614" i="10" s="1"/>
  <c r="H614" i="10"/>
  <c r="G2664" i="10"/>
  <c r="D2664" i="10" s="1"/>
  <c r="H2664" i="10"/>
  <c r="H613" i="9"/>
  <c r="G613" i="9"/>
  <c r="D613" i="9" s="1"/>
  <c r="C2663" i="9"/>
  <c r="B2663" i="9" s="1"/>
  <c r="K2663" i="9"/>
  <c r="J2663" i="9"/>
  <c r="O2663" i="9"/>
  <c r="C613" i="10"/>
  <c r="B613" i="10" s="1"/>
  <c r="C2663" i="10"/>
  <c r="B2663" i="10" s="1"/>
  <c r="C612" i="9"/>
  <c r="B612" i="9" s="1"/>
  <c r="K2664" i="9" l="1"/>
  <c r="M2664" i="9"/>
  <c r="N2664" i="9"/>
  <c r="J2664" i="9"/>
  <c r="O2664" i="9"/>
  <c r="I2664" i="9"/>
  <c r="C613" i="9"/>
  <c r="B613" i="9" s="1"/>
  <c r="G2665" i="10"/>
  <c r="D2665" i="10" s="1"/>
  <c r="H2665" i="10"/>
  <c r="G615" i="10"/>
  <c r="D615" i="10" s="1"/>
  <c r="H615" i="10"/>
  <c r="I613" i="9"/>
  <c r="J613" i="9"/>
  <c r="M2664" i="10"/>
  <c r="O2664" i="10"/>
  <c r="K2664" i="10"/>
  <c r="P2664" i="10"/>
  <c r="H2665" i="9"/>
  <c r="G2665" i="9"/>
  <c r="D2665" i="9" s="1"/>
  <c r="G614" i="9"/>
  <c r="D614" i="9" s="1"/>
  <c r="H614" i="9"/>
  <c r="C2664" i="10"/>
  <c r="B2664" i="10" s="1"/>
  <c r="C614" i="10"/>
  <c r="B614" i="10" s="1"/>
  <c r="K613" i="9"/>
  <c r="E615" i="9"/>
  <c r="E615" i="10"/>
  <c r="P614" i="10"/>
  <c r="N614" i="10"/>
  <c r="K614" i="10"/>
  <c r="I614" i="10"/>
  <c r="O614" i="10"/>
  <c r="M614" i="10"/>
  <c r="J614" i="10"/>
  <c r="E2666" i="9"/>
  <c r="J2665" i="9"/>
  <c r="J2664" i="10"/>
  <c r="I2664" i="10"/>
  <c r="N2664" i="10"/>
  <c r="E2666" i="10"/>
  <c r="C2664" i="9"/>
  <c r="B2664" i="9" s="1"/>
  <c r="P2665" i="10" l="1"/>
  <c r="M2665" i="10"/>
  <c r="M2665" i="9"/>
  <c r="J2665" i="10"/>
  <c r="K2665" i="10"/>
  <c r="K2665" i="9"/>
  <c r="O2665" i="9"/>
  <c r="J614" i="9"/>
  <c r="I614" i="9"/>
  <c r="O2665" i="10"/>
  <c r="I2665" i="10"/>
  <c r="N2665" i="10"/>
  <c r="I2665" i="9"/>
  <c r="N2665" i="9"/>
  <c r="K614" i="9"/>
  <c r="E2667" i="10"/>
  <c r="E2667" i="9"/>
  <c r="E616" i="10"/>
  <c r="P615" i="10"/>
  <c r="N615" i="10"/>
  <c r="K615" i="10"/>
  <c r="I615" i="10"/>
  <c r="O615" i="10"/>
  <c r="M615" i="10"/>
  <c r="J615" i="10"/>
  <c r="E616" i="9"/>
  <c r="H615" i="9"/>
  <c r="G615" i="9"/>
  <c r="D615" i="9" s="1"/>
  <c r="C2665" i="9"/>
  <c r="B2665" i="9" s="1"/>
  <c r="G616" i="10"/>
  <c r="D616" i="10" s="1"/>
  <c r="H616" i="10"/>
  <c r="G2666" i="10"/>
  <c r="D2666" i="10" s="1"/>
  <c r="H2666" i="10"/>
  <c r="C614" i="9"/>
  <c r="B614" i="9" s="1"/>
  <c r="G2666" i="9"/>
  <c r="D2666" i="9" s="1"/>
  <c r="H2666" i="9"/>
  <c r="C615" i="10"/>
  <c r="B615" i="10" s="1"/>
  <c r="C2665" i="10"/>
  <c r="B2665" i="10" s="1"/>
  <c r="C2666" i="9" l="1"/>
  <c r="B2666" i="9" s="1"/>
  <c r="C2666" i="10"/>
  <c r="B2666" i="10" s="1"/>
  <c r="C616" i="10"/>
  <c r="B616" i="10" s="1"/>
  <c r="G616" i="9"/>
  <c r="D616" i="9" s="1"/>
  <c r="H616" i="9"/>
  <c r="K615" i="9"/>
  <c r="E617" i="9"/>
  <c r="E617" i="10"/>
  <c r="P616" i="10"/>
  <c r="N616" i="10"/>
  <c r="K616" i="10"/>
  <c r="I616" i="10"/>
  <c r="O616" i="10"/>
  <c r="M616" i="10"/>
  <c r="J616" i="10"/>
  <c r="M2666" i="9"/>
  <c r="E2668" i="9"/>
  <c r="K2666" i="9"/>
  <c r="M2666" i="10"/>
  <c r="O2666" i="10"/>
  <c r="K2666" i="10"/>
  <c r="P2666" i="10"/>
  <c r="H2667" i="9"/>
  <c r="G2667" i="9"/>
  <c r="D2667" i="9" s="1"/>
  <c r="G2667" i="10"/>
  <c r="D2667" i="10" s="1"/>
  <c r="H2667" i="10"/>
  <c r="G617" i="10"/>
  <c r="D617" i="10" s="1"/>
  <c r="H617" i="10"/>
  <c r="C615" i="9"/>
  <c r="B615" i="9" s="1"/>
  <c r="I615" i="9"/>
  <c r="J615" i="9"/>
  <c r="J2666" i="9"/>
  <c r="O2666" i="9"/>
  <c r="I2666" i="9"/>
  <c r="N2666" i="9"/>
  <c r="J2666" i="10"/>
  <c r="I2666" i="10"/>
  <c r="N2666" i="10"/>
  <c r="E2668" i="10"/>
  <c r="J2667" i="10" l="1"/>
  <c r="K2667" i="10"/>
  <c r="P2667" i="10"/>
  <c r="M2667" i="10"/>
  <c r="J616" i="9"/>
  <c r="I616" i="9"/>
  <c r="O2667" i="10"/>
  <c r="I2667" i="10"/>
  <c r="N2667" i="10"/>
  <c r="K616" i="9"/>
  <c r="E2669" i="10"/>
  <c r="G618" i="10"/>
  <c r="D618" i="10" s="1"/>
  <c r="H618" i="10"/>
  <c r="G2668" i="10"/>
  <c r="D2668" i="10" s="1"/>
  <c r="H2668" i="10"/>
  <c r="C2667" i="9"/>
  <c r="B2667" i="9" s="1"/>
  <c r="K2667" i="9"/>
  <c r="J2667" i="9"/>
  <c r="O2667" i="9"/>
  <c r="E618" i="10"/>
  <c r="P617" i="10"/>
  <c r="N617" i="10"/>
  <c r="K617" i="10"/>
  <c r="I617" i="10"/>
  <c r="O617" i="10"/>
  <c r="M617" i="10"/>
  <c r="J617" i="10"/>
  <c r="E618" i="9"/>
  <c r="H617" i="9"/>
  <c r="G617" i="9"/>
  <c r="D617" i="9" s="1"/>
  <c r="C617" i="10"/>
  <c r="B617" i="10" s="1"/>
  <c r="C2667" i="10"/>
  <c r="B2667" i="10" s="1"/>
  <c r="G2668" i="9"/>
  <c r="D2668" i="9" s="1"/>
  <c r="H2668" i="9"/>
  <c r="I2667" i="9"/>
  <c r="N2667" i="9"/>
  <c r="M2667" i="9"/>
  <c r="E2669" i="9"/>
  <c r="C616" i="9"/>
  <c r="B616" i="9" s="1"/>
  <c r="J2668" i="9" l="1"/>
  <c r="O2668" i="9"/>
  <c r="I2668" i="9"/>
  <c r="M2668" i="9"/>
  <c r="N2668" i="9"/>
  <c r="K2668" i="9"/>
  <c r="E2670" i="9"/>
  <c r="C2668" i="9"/>
  <c r="B2668" i="9" s="1"/>
  <c r="G618" i="9"/>
  <c r="D618" i="9" s="1"/>
  <c r="H618" i="9"/>
  <c r="K617" i="9"/>
  <c r="E619" i="9"/>
  <c r="E619" i="10"/>
  <c r="P618" i="10"/>
  <c r="N618" i="10"/>
  <c r="K618" i="10"/>
  <c r="I618" i="10"/>
  <c r="O618" i="10"/>
  <c r="M618" i="10"/>
  <c r="J618" i="10"/>
  <c r="G2669" i="10"/>
  <c r="D2669" i="10" s="1"/>
  <c r="H2669" i="10"/>
  <c r="G619" i="10"/>
  <c r="D619" i="10" s="1"/>
  <c r="H619" i="10"/>
  <c r="M2668" i="10"/>
  <c r="O2668" i="10"/>
  <c r="K2668" i="10"/>
  <c r="P2668" i="10"/>
  <c r="H2669" i="9"/>
  <c r="G2669" i="9"/>
  <c r="D2669" i="9" s="1"/>
  <c r="C617" i="9"/>
  <c r="B617" i="9" s="1"/>
  <c r="I617" i="9"/>
  <c r="J617" i="9"/>
  <c r="C2668" i="10"/>
  <c r="B2668" i="10" s="1"/>
  <c r="C618" i="10"/>
  <c r="B618" i="10" s="1"/>
  <c r="J2668" i="10"/>
  <c r="I2668" i="10"/>
  <c r="N2668" i="10"/>
  <c r="E2670" i="10"/>
  <c r="K2669" i="10" l="1"/>
  <c r="O2669" i="10"/>
  <c r="J2669" i="10"/>
  <c r="M2669" i="10"/>
  <c r="P2669" i="10"/>
  <c r="N2669" i="10"/>
  <c r="J618" i="9"/>
  <c r="I618" i="9"/>
  <c r="I2669" i="10"/>
  <c r="E2671" i="10"/>
  <c r="C2669" i="9"/>
  <c r="B2669" i="9" s="1"/>
  <c r="G620" i="10"/>
  <c r="D620" i="10" s="1"/>
  <c r="H620" i="10"/>
  <c r="G2670" i="10"/>
  <c r="D2670" i="10" s="1"/>
  <c r="H2670" i="10"/>
  <c r="C618" i="9"/>
  <c r="B618" i="9" s="1"/>
  <c r="K2669" i="9"/>
  <c r="J2669" i="9"/>
  <c r="O2669" i="9"/>
  <c r="G2670" i="9"/>
  <c r="D2670" i="9" s="1"/>
  <c r="H2670" i="9"/>
  <c r="C619" i="10"/>
  <c r="B619" i="10" s="1"/>
  <c r="C2669" i="10"/>
  <c r="B2669" i="10" s="1"/>
  <c r="E620" i="10"/>
  <c r="P619" i="10"/>
  <c r="N619" i="10"/>
  <c r="K619" i="10"/>
  <c r="I619" i="10"/>
  <c r="O619" i="10"/>
  <c r="M619" i="10"/>
  <c r="J619" i="10"/>
  <c r="E620" i="9"/>
  <c r="K618" i="9"/>
  <c r="H619" i="9"/>
  <c r="G619" i="9"/>
  <c r="D619" i="9" s="1"/>
  <c r="I2669" i="9"/>
  <c r="N2669" i="9"/>
  <c r="M2669" i="9"/>
  <c r="E2671" i="9"/>
  <c r="M2670" i="9" l="1"/>
  <c r="K2670" i="9"/>
  <c r="J2670" i="9"/>
  <c r="O2670" i="9"/>
  <c r="I2670" i="9"/>
  <c r="N2670" i="9"/>
  <c r="C619" i="9"/>
  <c r="B619" i="9" s="1"/>
  <c r="K619" i="9"/>
  <c r="E621" i="9"/>
  <c r="E621" i="10"/>
  <c r="P620" i="10"/>
  <c r="N620" i="10"/>
  <c r="K620" i="10"/>
  <c r="I620" i="10"/>
  <c r="O620" i="10"/>
  <c r="M620" i="10"/>
  <c r="J620" i="10"/>
  <c r="C2670" i="9"/>
  <c r="B2670" i="9" s="1"/>
  <c r="G2671" i="10"/>
  <c r="D2671" i="10" s="1"/>
  <c r="H2671" i="10"/>
  <c r="G621" i="10"/>
  <c r="D621" i="10" s="1"/>
  <c r="H621" i="10"/>
  <c r="M2670" i="10"/>
  <c r="O2670" i="10"/>
  <c r="K2670" i="10"/>
  <c r="P2670" i="10"/>
  <c r="E2672" i="9"/>
  <c r="G620" i="9"/>
  <c r="D620" i="9" s="1"/>
  <c r="H620" i="9"/>
  <c r="I619" i="9"/>
  <c r="J619" i="9"/>
  <c r="H2671" i="9"/>
  <c r="G2671" i="9"/>
  <c r="D2671" i="9" s="1"/>
  <c r="C2670" i="10"/>
  <c r="B2670" i="10" s="1"/>
  <c r="C620" i="10"/>
  <c r="B620" i="10" s="1"/>
  <c r="J2670" i="10"/>
  <c r="I2670" i="10"/>
  <c r="N2670" i="10"/>
  <c r="E2672" i="10"/>
  <c r="N2671" i="10"/>
  <c r="I2671" i="10" l="1"/>
  <c r="O2671" i="10"/>
  <c r="J2671" i="10"/>
  <c r="M2671" i="10"/>
  <c r="K2671" i="10"/>
  <c r="P2671" i="10"/>
  <c r="E2673" i="10"/>
  <c r="C2671" i="9"/>
  <c r="B2671" i="9" s="1"/>
  <c r="H621" i="9"/>
  <c r="G621" i="9"/>
  <c r="D621" i="9" s="1"/>
  <c r="I2671" i="9"/>
  <c r="N2671" i="9"/>
  <c r="M2671" i="9"/>
  <c r="E2673" i="9"/>
  <c r="C621" i="10"/>
  <c r="B621" i="10" s="1"/>
  <c r="C2671" i="10"/>
  <c r="B2671" i="10" s="1"/>
  <c r="E622" i="10"/>
  <c r="P621" i="10"/>
  <c r="N621" i="10"/>
  <c r="K621" i="10"/>
  <c r="I621" i="10"/>
  <c r="O621" i="10"/>
  <c r="M621" i="10"/>
  <c r="J621" i="10"/>
  <c r="E622" i="9"/>
  <c r="K620" i="9"/>
  <c r="G2672" i="9"/>
  <c r="D2672" i="9" s="1"/>
  <c r="H2672" i="9"/>
  <c r="C620" i="9"/>
  <c r="B620" i="9" s="1"/>
  <c r="K2671" i="9"/>
  <c r="J2671" i="9"/>
  <c r="O2671" i="9"/>
  <c r="G622" i="10"/>
  <c r="D622" i="10" s="1"/>
  <c r="H622" i="10"/>
  <c r="G2672" i="10"/>
  <c r="D2672" i="10" s="1"/>
  <c r="H2672" i="10"/>
  <c r="J620" i="9"/>
  <c r="I620" i="9"/>
  <c r="J621" i="9" l="1"/>
  <c r="I621" i="9"/>
  <c r="K621" i="9"/>
  <c r="G623" i="10"/>
  <c r="D623" i="10" s="1"/>
  <c r="H623" i="10"/>
  <c r="C2672" i="9"/>
  <c r="B2672" i="9" s="1"/>
  <c r="J2672" i="9"/>
  <c r="O2672" i="9"/>
  <c r="I2672" i="9"/>
  <c r="N2672" i="9"/>
  <c r="C621" i="9"/>
  <c r="B621" i="9" s="1"/>
  <c r="M2672" i="10"/>
  <c r="O2672" i="10"/>
  <c r="K2672" i="10"/>
  <c r="P2672" i="10"/>
  <c r="G2673" i="10"/>
  <c r="D2673" i="10" s="1"/>
  <c r="H2673" i="10"/>
  <c r="C2672" i="10"/>
  <c r="B2672" i="10" s="1"/>
  <c r="C622" i="10"/>
  <c r="B622" i="10" s="1"/>
  <c r="H2673" i="9"/>
  <c r="G2673" i="9"/>
  <c r="D2673" i="9" s="1"/>
  <c r="E623" i="9"/>
  <c r="E623" i="10"/>
  <c r="P622" i="10"/>
  <c r="N622" i="10"/>
  <c r="K622" i="10"/>
  <c r="I622" i="10"/>
  <c r="O622" i="10"/>
  <c r="M622" i="10"/>
  <c r="J622" i="10"/>
  <c r="M2672" i="9"/>
  <c r="E2674" i="9"/>
  <c r="J2673" i="9"/>
  <c r="K2672" i="9"/>
  <c r="G622" i="9"/>
  <c r="D622" i="9" s="1"/>
  <c r="H622" i="9"/>
  <c r="J2672" i="10"/>
  <c r="I2672" i="10"/>
  <c r="N2672" i="10"/>
  <c r="E2674" i="10"/>
  <c r="I2673" i="10"/>
  <c r="O2673" i="9" l="1"/>
  <c r="O2673" i="10"/>
  <c r="N2673" i="10"/>
  <c r="K2673" i="9"/>
  <c r="P2673" i="10"/>
  <c r="J2673" i="10"/>
  <c r="M2673" i="10"/>
  <c r="K2673" i="10"/>
  <c r="I2673" i="9"/>
  <c r="N2673" i="9"/>
  <c r="M2673" i="9"/>
  <c r="C622" i="9"/>
  <c r="B622" i="9" s="1"/>
  <c r="E2675" i="9"/>
  <c r="J622" i="9"/>
  <c r="I622" i="9"/>
  <c r="C2673" i="9"/>
  <c r="B2673" i="9" s="1"/>
  <c r="G2674" i="10"/>
  <c r="D2674" i="10" s="1"/>
  <c r="H2674" i="10"/>
  <c r="G624" i="10"/>
  <c r="D624" i="10" s="1"/>
  <c r="H624" i="10"/>
  <c r="E2675" i="10"/>
  <c r="H623" i="9"/>
  <c r="G623" i="9"/>
  <c r="D623" i="9" s="1"/>
  <c r="E624" i="10"/>
  <c r="P623" i="10"/>
  <c r="N623" i="10"/>
  <c r="K623" i="10"/>
  <c r="I623" i="10"/>
  <c r="O623" i="10"/>
  <c r="M623" i="10"/>
  <c r="J623" i="10"/>
  <c r="E624" i="9"/>
  <c r="K622" i="9"/>
  <c r="G2674" i="9"/>
  <c r="D2674" i="9" s="1"/>
  <c r="H2674" i="9"/>
  <c r="C2673" i="10"/>
  <c r="B2673" i="10" s="1"/>
  <c r="C623" i="10"/>
  <c r="B623" i="10" s="1"/>
  <c r="I2674" i="10" l="1"/>
  <c r="J623" i="9"/>
  <c r="K623" i="9"/>
  <c r="J2674" i="10"/>
  <c r="N2674" i="10"/>
  <c r="I623" i="9"/>
  <c r="M2674" i="10"/>
  <c r="O2674" i="10"/>
  <c r="K2674" i="10"/>
  <c r="P2674" i="10"/>
  <c r="H2675" i="9"/>
  <c r="O2675" i="9" s="1"/>
  <c r="G2675" i="9"/>
  <c r="D2675" i="9" s="1"/>
  <c r="E625" i="9"/>
  <c r="E625" i="10"/>
  <c r="P624" i="10"/>
  <c r="N624" i="10"/>
  <c r="K624" i="10"/>
  <c r="I624" i="10"/>
  <c r="O624" i="10"/>
  <c r="M624" i="10"/>
  <c r="J624" i="10"/>
  <c r="G624" i="9"/>
  <c r="D624" i="9" s="1"/>
  <c r="H624" i="9"/>
  <c r="E2676" i="10"/>
  <c r="C624" i="10"/>
  <c r="B624" i="10" s="1"/>
  <c r="C2674" i="10"/>
  <c r="B2674" i="10" s="1"/>
  <c r="M2674" i="9"/>
  <c r="E2676" i="9"/>
  <c r="K2674" i="9"/>
  <c r="C2674" i="9"/>
  <c r="B2674" i="9" s="1"/>
  <c r="C623" i="9"/>
  <c r="B623" i="9" s="1"/>
  <c r="G625" i="10"/>
  <c r="D625" i="10" s="1"/>
  <c r="H625" i="10"/>
  <c r="G2675" i="10"/>
  <c r="D2675" i="10" s="1"/>
  <c r="H2675" i="10"/>
  <c r="J2674" i="9"/>
  <c r="O2674" i="9"/>
  <c r="I2674" i="9"/>
  <c r="N2674" i="9"/>
  <c r="K2675" i="9" l="1"/>
  <c r="M2675" i="9"/>
  <c r="J2675" i="9"/>
  <c r="I2675" i="9"/>
  <c r="N2675" i="9"/>
  <c r="C2675" i="10"/>
  <c r="B2675" i="10" s="1"/>
  <c r="C625" i="10"/>
  <c r="B625" i="10" s="1"/>
  <c r="E2677" i="9"/>
  <c r="J2675" i="10"/>
  <c r="M2675" i="10"/>
  <c r="K2675" i="10"/>
  <c r="P2675" i="10"/>
  <c r="H625" i="9"/>
  <c r="G625" i="9"/>
  <c r="D625" i="9" s="1"/>
  <c r="J624" i="9"/>
  <c r="I624" i="9"/>
  <c r="C2675" i="9"/>
  <c r="B2675" i="9" s="1"/>
  <c r="G2676" i="10"/>
  <c r="D2676" i="10" s="1"/>
  <c r="H2676" i="10"/>
  <c r="K2676" i="10" s="1"/>
  <c r="G626" i="10"/>
  <c r="D626" i="10" s="1"/>
  <c r="H626" i="10"/>
  <c r="O2675" i="10"/>
  <c r="I2675" i="10"/>
  <c r="N2675" i="10"/>
  <c r="E2677" i="10"/>
  <c r="C624" i="9"/>
  <c r="B624" i="9" s="1"/>
  <c r="E626" i="10"/>
  <c r="P625" i="10"/>
  <c r="N625" i="10"/>
  <c r="K625" i="10"/>
  <c r="I625" i="10"/>
  <c r="O625" i="10"/>
  <c r="M625" i="10"/>
  <c r="J625" i="10"/>
  <c r="E626" i="9"/>
  <c r="K624" i="9"/>
  <c r="G2676" i="9"/>
  <c r="D2676" i="9" s="1"/>
  <c r="H2676" i="9"/>
  <c r="K625" i="9" l="1"/>
  <c r="J2676" i="10"/>
  <c r="P2676" i="10"/>
  <c r="J625" i="9"/>
  <c r="I625" i="9"/>
  <c r="M2676" i="10"/>
  <c r="O2676" i="10"/>
  <c r="I2676" i="10"/>
  <c r="N2676" i="10"/>
  <c r="C626" i="10"/>
  <c r="B626" i="10" s="1"/>
  <c r="C2676" i="10"/>
  <c r="B2676" i="10" s="1"/>
  <c r="G626" i="9"/>
  <c r="D626" i="9" s="1"/>
  <c r="H626" i="9"/>
  <c r="M2676" i="9"/>
  <c r="E2678" i="9"/>
  <c r="K2676" i="9"/>
  <c r="C2676" i="9"/>
  <c r="B2676" i="9" s="1"/>
  <c r="H2677" i="9"/>
  <c r="G2677" i="9"/>
  <c r="D2677" i="9" s="1"/>
  <c r="E627" i="9"/>
  <c r="E627" i="10"/>
  <c r="P626" i="10"/>
  <c r="N626" i="10"/>
  <c r="K626" i="10"/>
  <c r="I626" i="10"/>
  <c r="O626" i="10"/>
  <c r="M626" i="10"/>
  <c r="J626" i="10"/>
  <c r="E2678" i="10"/>
  <c r="G627" i="10"/>
  <c r="D627" i="10" s="1"/>
  <c r="H627" i="10"/>
  <c r="G2677" i="10"/>
  <c r="D2677" i="10" s="1"/>
  <c r="H2677" i="10"/>
  <c r="C625" i="9"/>
  <c r="B625" i="9" s="1"/>
  <c r="J2676" i="9"/>
  <c r="O2676" i="9"/>
  <c r="I2676" i="9"/>
  <c r="N2676" i="9"/>
  <c r="J626" i="9" l="1"/>
  <c r="I626" i="9"/>
  <c r="K626" i="9"/>
  <c r="G2678" i="10"/>
  <c r="D2678" i="10" s="1"/>
  <c r="H2678" i="10"/>
  <c r="J2677" i="10"/>
  <c r="K2677" i="10"/>
  <c r="C2677" i="10"/>
  <c r="B2677" i="10" s="1"/>
  <c r="C627" i="10"/>
  <c r="B627" i="10" s="1"/>
  <c r="O2677" i="10"/>
  <c r="I2677" i="10"/>
  <c r="N2677" i="10"/>
  <c r="E2679" i="10"/>
  <c r="E628" i="10"/>
  <c r="P627" i="10"/>
  <c r="N627" i="10"/>
  <c r="K627" i="10"/>
  <c r="I627" i="10"/>
  <c r="O627" i="10"/>
  <c r="M627" i="10"/>
  <c r="J627" i="10"/>
  <c r="E628" i="9"/>
  <c r="G2678" i="9"/>
  <c r="D2678" i="9" s="1"/>
  <c r="H2678" i="9"/>
  <c r="I2677" i="9"/>
  <c r="N2677" i="9"/>
  <c r="M2677" i="9"/>
  <c r="E2679" i="9"/>
  <c r="H627" i="9"/>
  <c r="G627" i="9"/>
  <c r="D627" i="9" s="1"/>
  <c r="G628" i="10"/>
  <c r="D628" i="10" s="1"/>
  <c r="H628" i="10"/>
  <c r="M2677" i="10"/>
  <c r="P2677" i="10"/>
  <c r="C2677" i="9"/>
  <c r="B2677" i="9" s="1"/>
  <c r="K2677" i="9"/>
  <c r="J2677" i="9"/>
  <c r="O2677" i="9"/>
  <c r="C626" i="9"/>
  <c r="B626" i="9" s="1"/>
  <c r="P2678" i="10" l="1"/>
  <c r="O2678" i="10"/>
  <c r="M2678" i="10"/>
  <c r="K2678" i="10"/>
  <c r="J2678" i="10"/>
  <c r="I2678" i="10"/>
  <c r="N2678" i="10"/>
  <c r="O2678" i="9"/>
  <c r="I2678" i="9"/>
  <c r="J2678" i="9"/>
  <c r="N2678" i="9"/>
  <c r="K2678" i="9"/>
  <c r="G629" i="10"/>
  <c r="D629" i="10" s="1"/>
  <c r="H629" i="10"/>
  <c r="C628" i="10"/>
  <c r="B628" i="10" s="1"/>
  <c r="G628" i="9"/>
  <c r="D628" i="9" s="1"/>
  <c r="H628" i="9"/>
  <c r="M2678" i="9"/>
  <c r="E2680" i="9"/>
  <c r="C2678" i="9"/>
  <c r="B2678" i="9" s="1"/>
  <c r="K627" i="9"/>
  <c r="E629" i="9"/>
  <c r="E629" i="10"/>
  <c r="P628" i="10"/>
  <c r="N628" i="10"/>
  <c r="K628" i="10"/>
  <c r="I628" i="10"/>
  <c r="O628" i="10"/>
  <c r="M628" i="10"/>
  <c r="J628" i="10"/>
  <c r="E2680" i="10"/>
  <c r="G2679" i="10"/>
  <c r="D2679" i="10" s="1"/>
  <c r="H2679" i="10"/>
  <c r="C627" i="9"/>
  <c r="B627" i="9" s="1"/>
  <c r="H2679" i="9"/>
  <c r="G2679" i="9"/>
  <c r="D2679" i="9" s="1"/>
  <c r="I627" i="9"/>
  <c r="J627" i="9"/>
  <c r="C2678" i="10"/>
  <c r="B2678" i="10" s="1"/>
  <c r="K628" i="9" l="1"/>
  <c r="J628" i="9"/>
  <c r="I628" i="9"/>
  <c r="C2679" i="9"/>
  <c r="B2679" i="9" s="1"/>
  <c r="G2680" i="10"/>
  <c r="D2680" i="10" s="1"/>
  <c r="H2680" i="10"/>
  <c r="M2679" i="10"/>
  <c r="K2679" i="10"/>
  <c r="P2679" i="10"/>
  <c r="G2680" i="9"/>
  <c r="D2680" i="9" s="1"/>
  <c r="H2680" i="9"/>
  <c r="C2679" i="10"/>
  <c r="B2679" i="10" s="1"/>
  <c r="O2679" i="10"/>
  <c r="I2679" i="10"/>
  <c r="N2679" i="10"/>
  <c r="E2681" i="10"/>
  <c r="E630" i="10"/>
  <c r="P629" i="10"/>
  <c r="N629" i="10"/>
  <c r="K629" i="10"/>
  <c r="I629" i="10"/>
  <c r="O629" i="10"/>
  <c r="M629" i="10"/>
  <c r="J629" i="10"/>
  <c r="E630" i="9"/>
  <c r="I2679" i="9"/>
  <c r="N2679" i="9"/>
  <c r="M2679" i="9"/>
  <c r="E2681" i="9"/>
  <c r="H629" i="9"/>
  <c r="G629" i="9"/>
  <c r="D629" i="9" s="1"/>
  <c r="G630" i="10"/>
  <c r="D630" i="10" s="1"/>
  <c r="H630" i="10"/>
  <c r="J2679" i="10"/>
  <c r="K2679" i="9"/>
  <c r="J2679" i="9"/>
  <c r="O2679" i="9"/>
  <c r="C628" i="9"/>
  <c r="B628" i="9" s="1"/>
  <c r="C629" i="10"/>
  <c r="B629" i="10" s="1"/>
  <c r="P2680" i="10" l="1"/>
  <c r="N2680" i="9"/>
  <c r="M2680" i="9"/>
  <c r="K2680" i="9"/>
  <c r="O2680" i="10"/>
  <c r="M2680" i="10"/>
  <c r="K2680" i="10"/>
  <c r="J2680" i="9"/>
  <c r="O2680" i="9"/>
  <c r="I2680" i="9"/>
  <c r="J2680" i="10"/>
  <c r="I2680" i="10"/>
  <c r="N2680" i="10"/>
  <c r="C629" i="9"/>
  <c r="B629" i="9" s="1"/>
  <c r="I629" i="9"/>
  <c r="J629" i="9"/>
  <c r="C2680" i="9"/>
  <c r="B2680" i="9" s="1"/>
  <c r="G2681" i="10"/>
  <c r="D2681" i="10" s="1"/>
  <c r="H2681" i="10"/>
  <c r="G631" i="10"/>
  <c r="D631" i="10" s="1"/>
  <c r="H631" i="10"/>
  <c r="C630" i="10"/>
  <c r="B630" i="10" s="1"/>
  <c r="G630" i="9"/>
  <c r="D630" i="9" s="1"/>
  <c r="H630" i="9"/>
  <c r="E2682" i="9"/>
  <c r="K629" i="9"/>
  <c r="E631" i="9"/>
  <c r="E631" i="10"/>
  <c r="P630" i="10"/>
  <c r="N630" i="10"/>
  <c r="K630" i="10"/>
  <c r="I630" i="10"/>
  <c r="O630" i="10"/>
  <c r="M630" i="10"/>
  <c r="J630" i="10"/>
  <c r="E2682" i="10"/>
  <c r="H2681" i="9"/>
  <c r="G2681" i="9"/>
  <c r="D2681" i="9" s="1"/>
  <c r="C2680" i="10"/>
  <c r="B2680" i="10" s="1"/>
  <c r="N2681" i="10" l="1"/>
  <c r="I2681" i="10"/>
  <c r="O2681" i="10"/>
  <c r="K630" i="9"/>
  <c r="J2681" i="10"/>
  <c r="M2681" i="10"/>
  <c r="K2681" i="10"/>
  <c r="P2681" i="10"/>
  <c r="J630" i="9"/>
  <c r="I630" i="9"/>
  <c r="K2681" i="9"/>
  <c r="J2681" i="9"/>
  <c r="O2681" i="9"/>
  <c r="H631" i="9"/>
  <c r="G631" i="9"/>
  <c r="D631" i="9" s="1"/>
  <c r="G632" i="10"/>
  <c r="D632" i="10" s="1"/>
  <c r="H632" i="10"/>
  <c r="G2682" i="10"/>
  <c r="D2682" i="10" s="1"/>
  <c r="H2682" i="10"/>
  <c r="C2681" i="9"/>
  <c r="B2681" i="9" s="1"/>
  <c r="G2682" i="9"/>
  <c r="D2682" i="9" s="1"/>
  <c r="H2682" i="9"/>
  <c r="E2683" i="10"/>
  <c r="E632" i="10"/>
  <c r="P631" i="10"/>
  <c r="N631" i="10"/>
  <c r="K631" i="10"/>
  <c r="I631" i="10"/>
  <c r="O631" i="10"/>
  <c r="M631" i="10"/>
  <c r="J631" i="10"/>
  <c r="E632" i="9"/>
  <c r="I2681" i="9"/>
  <c r="N2681" i="9"/>
  <c r="M2681" i="9"/>
  <c r="E2683" i="9"/>
  <c r="C630" i="9"/>
  <c r="B630" i="9" s="1"/>
  <c r="C631" i="10"/>
  <c r="B631" i="10" s="1"/>
  <c r="C2681" i="10"/>
  <c r="B2681" i="10" s="1"/>
  <c r="N2682" i="10" l="1"/>
  <c r="K2682" i="9"/>
  <c r="K631" i="9"/>
  <c r="M2682" i="9"/>
  <c r="J2682" i="10"/>
  <c r="I2682" i="10"/>
  <c r="E2684" i="9"/>
  <c r="E633" i="9"/>
  <c r="E633" i="10"/>
  <c r="P632" i="10"/>
  <c r="N632" i="10"/>
  <c r="K632" i="10"/>
  <c r="I632" i="10"/>
  <c r="O632" i="10"/>
  <c r="M632" i="10"/>
  <c r="J632" i="10"/>
  <c r="E2684" i="10"/>
  <c r="C2682" i="9"/>
  <c r="B2682" i="9" s="1"/>
  <c r="C2682" i="10"/>
  <c r="B2682" i="10" s="1"/>
  <c r="C632" i="10"/>
  <c r="B632" i="10" s="1"/>
  <c r="G632" i="9"/>
  <c r="D632" i="9" s="1"/>
  <c r="H632" i="9"/>
  <c r="J2682" i="9"/>
  <c r="O2682" i="9"/>
  <c r="I2682" i="9"/>
  <c r="N2682" i="9"/>
  <c r="I631" i="9"/>
  <c r="J631" i="9"/>
  <c r="M2682" i="10"/>
  <c r="O2682" i="10"/>
  <c r="K2682" i="10"/>
  <c r="P2682" i="10"/>
  <c r="H2683" i="9"/>
  <c r="G2683" i="9"/>
  <c r="D2683" i="9" s="1"/>
  <c r="G2683" i="10"/>
  <c r="D2683" i="10" s="1"/>
  <c r="H2683" i="10"/>
  <c r="G633" i="10"/>
  <c r="D633" i="10" s="1"/>
  <c r="H633" i="10"/>
  <c r="C631" i="9"/>
  <c r="B631" i="9" s="1"/>
  <c r="C633" i="10" l="1"/>
  <c r="B633" i="10" s="1"/>
  <c r="C2683" i="10"/>
  <c r="B2683" i="10" s="1"/>
  <c r="G2684" i="9"/>
  <c r="D2684" i="9" s="1"/>
  <c r="H2684" i="9"/>
  <c r="C632" i="9"/>
  <c r="B632" i="9" s="1"/>
  <c r="O2683" i="10"/>
  <c r="I2683" i="10"/>
  <c r="N2683" i="10"/>
  <c r="E2685" i="10"/>
  <c r="E634" i="10"/>
  <c r="P633" i="10"/>
  <c r="N633" i="10"/>
  <c r="K633" i="10"/>
  <c r="I633" i="10"/>
  <c r="O633" i="10"/>
  <c r="M633" i="10"/>
  <c r="J633" i="10"/>
  <c r="E634" i="9"/>
  <c r="K632" i="9"/>
  <c r="K2683" i="9"/>
  <c r="J2683" i="9"/>
  <c r="O2683" i="9"/>
  <c r="G634" i="10"/>
  <c r="D634" i="10" s="1"/>
  <c r="H634" i="10"/>
  <c r="G2684" i="10"/>
  <c r="D2684" i="10" s="1"/>
  <c r="H2684" i="10"/>
  <c r="C2683" i="9"/>
  <c r="B2683" i="9" s="1"/>
  <c r="H633" i="9"/>
  <c r="G633" i="9"/>
  <c r="D633" i="9" s="1"/>
  <c r="J2683" i="10"/>
  <c r="M2683" i="10"/>
  <c r="K2683" i="10"/>
  <c r="P2683" i="10"/>
  <c r="J632" i="9"/>
  <c r="I632" i="9"/>
  <c r="I2683" i="9"/>
  <c r="N2683" i="9"/>
  <c r="M2683" i="9"/>
  <c r="E2685" i="9"/>
  <c r="K2684" i="9" l="1"/>
  <c r="M2684" i="9"/>
  <c r="E2686" i="9"/>
  <c r="G634" i="9"/>
  <c r="D634" i="9" s="1"/>
  <c r="H634" i="9"/>
  <c r="C2684" i="10"/>
  <c r="B2684" i="10" s="1"/>
  <c r="C634" i="10"/>
  <c r="B634" i="10" s="1"/>
  <c r="K633" i="9"/>
  <c r="E635" i="9"/>
  <c r="E635" i="10"/>
  <c r="P634" i="10"/>
  <c r="N634" i="10"/>
  <c r="K634" i="10"/>
  <c r="I634" i="10"/>
  <c r="O634" i="10"/>
  <c r="M634" i="10"/>
  <c r="J634" i="10"/>
  <c r="J2684" i="10"/>
  <c r="I2684" i="10"/>
  <c r="N2684" i="10"/>
  <c r="E2686" i="10"/>
  <c r="H2685" i="9"/>
  <c r="G2685" i="9"/>
  <c r="D2685" i="9" s="1"/>
  <c r="J2684" i="9"/>
  <c r="O2684" i="9"/>
  <c r="I2684" i="9"/>
  <c r="N2684" i="9"/>
  <c r="C633" i="9"/>
  <c r="B633" i="9" s="1"/>
  <c r="G2685" i="10"/>
  <c r="D2685" i="10" s="1"/>
  <c r="H2685" i="10"/>
  <c r="G635" i="10"/>
  <c r="D635" i="10" s="1"/>
  <c r="H635" i="10"/>
  <c r="I633" i="9"/>
  <c r="J633" i="9"/>
  <c r="M2684" i="10"/>
  <c r="O2684" i="10"/>
  <c r="K2684" i="10"/>
  <c r="P2684" i="10"/>
  <c r="C2684" i="9"/>
  <c r="B2684" i="9" s="1"/>
  <c r="J634" i="9" l="1"/>
  <c r="I634" i="9"/>
  <c r="C635" i="10"/>
  <c r="B635" i="10" s="1"/>
  <c r="C2685" i="10"/>
  <c r="B2685" i="10" s="1"/>
  <c r="G2686" i="9"/>
  <c r="D2686" i="9" s="1"/>
  <c r="H2686" i="9"/>
  <c r="O2685" i="10"/>
  <c r="I2685" i="10"/>
  <c r="N2685" i="10"/>
  <c r="E2687" i="10"/>
  <c r="C634" i="9"/>
  <c r="B634" i="9" s="1"/>
  <c r="K2685" i="9"/>
  <c r="J2685" i="9"/>
  <c r="O2685" i="9"/>
  <c r="G636" i="10"/>
  <c r="D636" i="10" s="1"/>
  <c r="H636" i="10"/>
  <c r="G2686" i="10"/>
  <c r="D2686" i="10" s="1"/>
  <c r="H2686" i="10"/>
  <c r="C2685" i="9"/>
  <c r="B2685" i="9" s="1"/>
  <c r="J2685" i="10"/>
  <c r="M2685" i="10"/>
  <c r="K2685" i="10"/>
  <c r="P2685" i="10"/>
  <c r="E636" i="10"/>
  <c r="P635" i="10"/>
  <c r="N635" i="10"/>
  <c r="K635" i="10"/>
  <c r="I635" i="10"/>
  <c r="O635" i="10"/>
  <c r="M635" i="10"/>
  <c r="J635" i="10"/>
  <c r="E636" i="9"/>
  <c r="K634" i="9"/>
  <c r="H635" i="9"/>
  <c r="G635" i="9"/>
  <c r="D635" i="9" s="1"/>
  <c r="I2685" i="9"/>
  <c r="N2685" i="9"/>
  <c r="M2685" i="9"/>
  <c r="E2687" i="9"/>
  <c r="K2686" i="9" l="1"/>
  <c r="M2686" i="9"/>
  <c r="E2688" i="9"/>
  <c r="G636" i="9"/>
  <c r="D636" i="9" s="1"/>
  <c r="H636" i="9"/>
  <c r="I635" i="9"/>
  <c r="J635" i="9"/>
  <c r="G2687" i="10"/>
  <c r="D2687" i="10" s="1"/>
  <c r="H2687" i="10"/>
  <c r="G637" i="10"/>
  <c r="D637" i="10" s="1"/>
  <c r="H637" i="10"/>
  <c r="J2686" i="10"/>
  <c r="I2686" i="10"/>
  <c r="N2686" i="10"/>
  <c r="E2688" i="10"/>
  <c r="K2687" i="10"/>
  <c r="H2687" i="9"/>
  <c r="G2687" i="9"/>
  <c r="D2687" i="9" s="1"/>
  <c r="J2686" i="9"/>
  <c r="O2686" i="9"/>
  <c r="I2686" i="9"/>
  <c r="N2686" i="9"/>
  <c r="C635" i="9"/>
  <c r="B635" i="9" s="1"/>
  <c r="K635" i="9"/>
  <c r="E637" i="9"/>
  <c r="E637" i="10"/>
  <c r="P636" i="10"/>
  <c r="N636" i="10"/>
  <c r="K636" i="10"/>
  <c r="I636" i="10"/>
  <c r="O636" i="10"/>
  <c r="M636" i="10"/>
  <c r="J636" i="10"/>
  <c r="C2686" i="10"/>
  <c r="B2686" i="10" s="1"/>
  <c r="C636" i="10"/>
  <c r="B636" i="10" s="1"/>
  <c r="M2686" i="10"/>
  <c r="O2686" i="10"/>
  <c r="K2686" i="10"/>
  <c r="P2686" i="10"/>
  <c r="C2686" i="9"/>
  <c r="B2686" i="9" s="1"/>
  <c r="J2687" i="10" l="1"/>
  <c r="P2687" i="10"/>
  <c r="K636" i="9"/>
  <c r="M2687" i="10"/>
  <c r="E638" i="10"/>
  <c r="P637" i="10"/>
  <c r="N637" i="10"/>
  <c r="K637" i="10"/>
  <c r="I637" i="10"/>
  <c r="O637" i="10"/>
  <c r="M637" i="10"/>
  <c r="J637" i="10"/>
  <c r="E638" i="9"/>
  <c r="C2687" i="9"/>
  <c r="B2687" i="9" s="1"/>
  <c r="C637" i="10"/>
  <c r="B637" i="10" s="1"/>
  <c r="C2687" i="10"/>
  <c r="B2687" i="10" s="1"/>
  <c r="C636" i="9"/>
  <c r="B636" i="9" s="1"/>
  <c r="K2687" i="9"/>
  <c r="J2687" i="9"/>
  <c r="O2687" i="9"/>
  <c r="J636" i="9"/>
  <c r="I636" i="9"/>
  <c r="G2688" i="9"/>
  <c r="D2688" i="9" s="1"/>
  <c r="H2688" i="9"/>
  <c r="O2687" i="10"/>
  <c r="I2687" i="10"/>
  <c r="N2687" i="10"/>
  <c r="E2689" i="10"/>
  <c r="G638" i="10"/>
  <c r="D638" i="10" s="1"/>
  <c r="H638" i="10"/>
  <c r="G2688" i="10"/>
  <c r="D2688" i="10" s="1"/>
  <c r="H2688" i="10"/>
  <c r="H637" i="9"/>
  <c r="G637" i="9"/>
  <c r="D637" i="9" s="1"/>
  <c r="I2687" i="9"/>
  <c r="N2687" i="9"/>
  <c r="M2687" i="9"/>
  <c r="E2689" i="9"/>
  <c r="J2688" i="9" l="1"/>
  <c r="N2688" i="9"/>
  <c r="I2688" i="9"/>
  <c r="O2688" i="9"/>
  <c r="C637" i="9"/>
  <c r="B637" i="9" s="1"/>
  <c r="G2689" i="10"/>
  <c r="D2689" i="10" s="1"/>
  <c r="H2689" i="10"/>
  <c r="G639" i="10"/>
  <c r="D639" i="10" s="1"/>
  <c r="H639" i="10"/>
  <c r="M2688" i="10"/>
  <c r="O2688" i="10"/>
  <c r="K2688" i="10"/>
  <c r="P2688" i="10"/>
  <c r="C2688" i="9"/>
  <c r="B2688" i="9" s="1"/>
  <c r="I637" i="9"/>
  <c r="J637" i="9"/>
  <c r="M2688" i="9"/>
  <c r="E2690" i="9"/>
  <c r="K2688" i="9"/>
  <c r="G638" i="9"/>
  <c r="D638" i="9" s="1"/>
  <c r="H638" i="9"/>
  <c r="C2688" i="10"/>
  <c r="B2688" i="10" s="1"/>
  <c r="C638" i="10"/>
  <c r="B638" i="10" s="1"/>
  <c r="J2688" i="10"/>
  <c r="I2688" i="10"/>
  <c r="N2688" i="10"/>
  <c r="E2690" i="10"/>
  <c r="K2689" i="10"/>
  <c r="H2689" i="9"/>
  <c r="G2689" i="9"/>
  <c r="D2689" i="9" s="1"/>
  <c r="K637" i="9"/>
  <c r="E639" i="9"/>
  <c r="E639" i="10"/>
  <c r="P638" i="10"/>
  <c r="N638" i="10"/>
  <c r="K638" i="10"/>
  <c r="I638" i="10"/>
  <c r="O638" i="10"/>
  <c r="M638" i="10"/>
  <c r="J638" i="10"/>
  <c r="K638" i="9" l="1"/>
  <c r="J2689" i="10"/>
  <c r="P2689" i="10"/>
  <c r="M2689" i="10"/>
  <c r="C2689" i="9"/>
  <c r="B2689" i="9" s="1"/>
  <c r="E640" i="10"/>
  <c r="P639" i="10"/>
  <c r="N639" i="10"/>
  <c r="K639" i="10"/>
  <c r="I639" i="10"/>
  <c r="O639" i="10"/>
  <c r="M639" i="10"/>
  <c r="J639" i="10"/>
  <c r="E640" i="9"/>
  <c r="C638" i="9"/>
  <c r="B638" i="9" s="1"/>
  <c r="I2689" i="9"/>
  <c r="N2689" i="9"/>
  <c r="M2689" i="9"/>
  <c r="E2691" i="9"/>
  <c r="G640" i="10"/>
  <c r="D640" i="10" s="1"/>
  <c r="H640" i="10"/>
  <c r="G2690" i="10"/>
  <c r="D2690" i="10" s="1"/>
  <c r="H2690" i="10"/>
  <c r="J638" i="9"/>
  <c r="I638" i="9"/>
  <c r="G2690" i="9"/>
  <c r="D2690" i="9" s="1"/>
  <c r="H2690" i="9"/>
  <c r="O2689" i="10"/>
  <c r="I2689" i="10"/>
  <c r="N2689" i="10"/>
  <c r="E2691" i="10"/>
  <c r="M2690" i="10"/>
  <c r="H639" i="9"/>
  <c r="G639" i="9"/>
  <c r="D639" i="9" s="1"/>
  <c r="K2689" i="9"/>
  <c r="J2689" i="9"/>
  <c r="O2689" i="9"/>
  <c r="C639" i="10"/>
  <c r="B639" i="10" s="1"/>
  <c r="C2689" i="10"/>
  <c r="B2689" i="10" s="1"/>
  <c r="P2690" i="10" l="1"/>
  <c r="K2690" i="10"/>
  <c r="O2690" i="10"/>
  <c r="J2690" i="10"/>
  <c r="I2690" i="10"/>
  <c r="N2690" i="10"/>
  <c r="G640" i="9"/>
  <c r="D640" i="9" s="1"/>
  <c r="H640" i="9"/>
  <c r="E2692" i="10"/>
  <c r="H2691" i="9"/>
  <c r="G2691" i="9"/>
  <c r="D2691" i="9" s="1"/>
  <c r="G2691" i="10"/>
  <c r="D2691" i="10" s="1"/>
  <c r="H2691" i="10"/>
  <c r="G641" i="10"/>
  <c r="D641" i="10" s="1"/>
  <c r="H641" i="10"/>
  <c r="J2690" i="9"/>
  <c r="O2690" i="9"/>
  <c r="I2690" i="9"/>
  <c r="N2690" i="9"/>
  <c r="I639" i="9"/>
  <c r="J639" i="9"/>
  <c r="C639" i="9"/>
  <c r="B639" i="9" s="1"/>
  <c r="C2690" i="9"/>
  <c r="B2690" i="9" s="1"/>
  <c r="C2690" i="10"/>
  <c r="B2690" i="10" s="1"/>
  <c r="C640" i="10"/>
  <c r="B640" i="10" s="1"/>
  <c r="M2690" i="9"/>
  <c r="E2692" i="9"/>
  <c r="O2691" i="9"/>
  <c r="K2690" i="9"/>
  <c r="K639" i="9"/>
  <c r="E641" i="9"/>
  <c r="E641" i="10"/>
  <c r="P640" i="10"/>
  <c r="N640" i="10"/>
  <c r="K640" i="10"/>
  <c r="I640" i="10"/>
  <c r="O640" i="10"/>
  <c r="M640" i="10"/>
  <c r="J640" i="10"/>
  <c r="K2691" i="9" l="1"/>
  <c r="J2691" i="9"/>
  <c r="I640" i="9"/>
  <c r="K640" i="9"/>
  <c r="M2691" i="9"/>
  <c r="J640" i="9"/>
  <c r="I2691" i="9"/>
  <c r="N2691" i="9"/>
  <c r="E2693" i="9"/>
  <c r="G642" i="10"/>
  <c r="D642" i="10" s="1"/>
  <c r="H642" i="10"/>
  <c r="G2692" i="10"/>
  <c r="D2692" i="10" s="1"/>
  <c r="H2692" i="10"/>
  <c r="C2691" i="9"/>
  <c r="B2691" i="9" s="1"/>
  <c r="J2691" i="10"/>
  <c r="M2691" i="10"/>
  <c r="K2691" i="10"/>
  <c r="P2691" i="10"/>
  <c r="H641" i="9"/>
  <c r="G641" i="9"/>
  <c r="D641" i="9" s="1"/>
  <c r="E642" i="10"/>
  <c r="P641" i="10"/>
  <c r="N641" i="10"/>
  <c r="K641" i="10"/>
  <c r="I641" i="10"/>
  <c r="O641" i="10"/>
  <c r="M641" i="10"/>
  <c r="J641" i="10"/>
  <c r="E642" i="9"/>
  <c r="C641" i="10"/>
  <c r="B641" i="10" s="1"/>
  <c r="C2691" i="10"/>
  <c r="B2691" i="10" s="1"/>
  <c r="G2692" i="9"/>
  <c r="D2692" i="9" s="1"/>
  <c r="H2692" i="9"/>
  <c r="O2691" i="10"/>
  <c r="I2691" i="10"/>
  <c r="N2691" i="10"/>
  <c r="E2693" i="10"/>
  <c r="C640" i="9"/>
  <c r="B640" i="9" s="1"/>
  <c r="I2692" i="10" l="1"/>
  <c r="J641" i="9"/>
  <c r="J2692" i="10"/>
  <c r="N2692" i="10"/>
  <c r="I641" i="9"/>
  <c r="P2692" i="10"/>
  <c r="M2692" i="10"/>
  <c r="O2692" i="10"/>
  <c r="K2692" i="10"/>
  <c r="K641" i="9"/>
  <c r="C2692" i="9"/>
  <c r="B2692" i="9" s="1"/>
  <c r="E643" i="9"/>
  <c r="E643" i="10"/>
  <c r="P642" i="10"/>
  <c r="N642" i="10"/>
  <c r="K642" i="10"/>
  <c r="I642" i="10"/>
  <c r="O642" i="10"/>
  <c r="M642" i="10"/>
  <c r="J642" i="10"/>
  <c r="G642" i="9"/>
  <c r="D642" i="9" s="1"/>
  <c r="H642" i="9"/>
  <c r="C2692" i="10"/>
  <c r="B2692" i="10" s="1"/>
  <c r="C642" i="10"/>
  <c r="B642" i="10" s="1"/>
  <c r="M2692" i="9"/>
  <c r="E2694" i="9"/>
  <c r="K2692" i="9"/>
  <c r="E2694" i="10"/>
  <c r="H2693" i="9"/>
  <c r="G2693" i="9"/>
  <c r="D2693" i="9" s="1"/>
  <c r="C641" i="9"/>
  <c r="B641" i="9" s="1"/>
  <c r="G2693" i="10"/>
  <c r="D2693" i="10" s="1"/>
  <c r="H2693" i="10"/>
  <c r="G643" i="10"/>
  <c r="D643" i="10" s="1"/>
  <c r="H643" i="10"/>
  <c r="J2692" i="9"/>
  <c r="O2692" i="9"/>
  <c r="I2692" i="9"/>
  <c r="N2692" i="9"/>
  <c r="C643" i="10" l="1"/>
  <c r="B643" i="10" s="1"/>
  <c r="C2693" i="10"/>
  <c r="B2693" i="10" s="1"/>
  <c r="G2694" i="9"/>
  <c r="D2694" i="9" s="1"/>
  <c r="H2694" i="9"/>
  <c r="O2693" i="10"/>
  <c r="I2693" i="10"/>
  <c r="N2693" i="10"/>
  <c r="E2695" i="10"/>
  <c r="I2693" i="9"/>
  <c r="N2693" i="9"/>
  <c r="M2693" i="9"/>
  <c r="E2695" i="9"/>
  <c r="H643" i="9"/>
  <c r="G643" i="9"/>
  <c r="D643" i="9" s="1"/>
  <c r="J642" i="9"/>
  <c r="I642" i="9"/>
  <c r="G644" i="10"/>
  <c r="D644" i="10" s="1"/>
  <c r="H644" i="10"/>
  <c r="G2694" i="10"/>
  <c r="D2694" i="10" s="1"/>
  <c r="H2694" i="10"/>
  <c r="C2693" i="9"/>
  <c r="B2693" i="9" s="1"/>
  <c r="J2693" i="10"/>
  <c r="M2693" i="10"/>
  <c r="K2693" i="10"/>
  <c r="P2693" i="10"/>
  <c r="K2693" i="9"/>
  <c r="J2693" i="9"/>
  <c r="O2693" i="9"/>
  <c r="C642" i="9"/>
  <c r="B642" i="9" s="1"/>
  <c r="E644" i="10"/>
  <c r="P643" i="10"/>
  <c r="N643" i="10"/>
  <c r="K643" i="10"/>
  <c r="I643" i="10"/>
  <c r="O643" i="10"/>
  <c r="M643" i="10"/>
  <c r="J643" i="10"/>
  <c r="E644" i="9"/>
  <c r="K642" i="9"/>
  <c r="M2694" i="9" l="1"/>
  <c r="K2694" i="9"/>
  <c r="I643" i="9"/>
  <c r="J643" i="9"/>
  <c r="K643" i="9"/>
  <c r="J2694" i="9"/>
  <c r="O2694" i="9"/>
  <c r="I2694" i="9"/>
  <c r="N2694" i="9"/>
  <c r="C2694" i="10"/>
  <c r="B2694" i="10" s="1"/>
  <c r="C644" i="10"/>
  <c r="B644" i="10" s="1"/>
  <c r="G644" i="9"/>
  <c r="D644" i="9" s="1"/>
  <c r="H644" i="9"/>
  <c r="E2696" i="9"/>
  <c r="J2694" i="10"/>
  <c r="I2694" i="10"/>
  <c r="N2694" i="10"/>
  <c r="E2696" i="10"/>
  <c r="H2695" i="9"/>
  <c r="G2695" i="9"/>
  <c r="D2695" i="9" s="1"/>
  <c r="E645" i="9"/>
  <c r="E645" i="10"/>
  <c r="P644" i="10"/>
  <c r="N644" i="10"/>
  <c r="K644" i="10"/>
  <c r="I644" i="10"/>
  <c r="O644" i="10"/>
  <c r="M644" i="10"/>
  <c r="J644" i="10"/>
  <c r="G2695" i="10"/>
  <c r="D2695" i="10" s="1"/>
  <c r="H2695" i="10"/>
  <c r="G645" i="10"/>
  <c r="D645" i="10" s="1"/>
  <c r="H645" i="10"/>
  <c r="C643" i="9"/>
  <c r="B643" i="9" s="1"/>
  <c r="M2694" i="10"/>
  <c r="O2694" i="10"/>
  <c r="K2694" i="10"/>
  <c r="P2694" i="10"/>
  <c r="C2694" i="9"/>
  <c r="B2694" i="9" s="1"/>
  <c r="K644" i="9" l="1"/>
  <c r="I644" i="9"/>
  <c r="J644" i="9"/>
  <c r="G646" i="10"/>
  <c r="D646" i="10" s="1"/>
  <c r="H646" i="10"/>
  <c r="G2696" i="10"/>
  <c r="D2696" i="10" s="1"/>
  <c r="H2696" i="10"/>
  <c r="C2695" i="9"/>
  <c r="B2695" i="9" s="1"/>
  <c r="J2695" i="10"/>
  <c r="M2695" i="10"/>
  <c r="K2695" i="10"/>
  <c r="P2695" i="10"/>
  <c r="K2695" i="9"/>
  <c r="J2695" i="9"/>
  <c r="O2695" i="9"/>
  <c r="H645" i="9"/>
  <c r="G645" i="9"/>
  <c r="D645" i="9" s="1"/>
  <c r="C645" i="10"/>
  <c r="B645" i="10" s="1"/>
  <c r="C2695" i="10"/>
  <c r="B2695" i="10" s="1"/>
  <c r="E646" i="10"/>
  <c r="P645" i="10"/>
  <c r="N645" i="10"/>
  <c r="K645" i="10"/>
  <c r="I645" i="10"/>
  <c r="O645" i="10"/>
  <c r="M645" i="10"/>
  <c r="J645" i="10"/>
  <c r="E646" i="9"/>
  <c r="G2696" i="9"/>
  <c r="D2696" i="9" s="1"/>
  <c r="H2696" i="9"/>
  <c r="O2695" i="10"/>
  <c r="I2695" i="10"/>
  <c r="N2695" i="10"/>
  <c r="E2697" i="10"/>
  <c r="I2695" i="9"/>
  <c r="N2695" i="9"/>
  <c r="M2695" i="9"/>
  <c r="E2697" i="9"/>
  <c r="C644" i="9"/>
  <c r="B644" i="9" s="1"/>
  <c r="J645" i="9" l="1"/>
  <c r="K2696" i="9"/>
  <c r="M2696" i="9"/>
  <c r="M2696" i="10"/>
  <c r="K2696" i="10"/>
  <c r="O2696" i="10"/>
  <c r="P2696" i="10"/>
  <c r="J2696" i="9"/>
  <c r="O2696" i="9"/>
  <c r="I2696" i="9"/>
  <c r="J2696" i="10"/>
  <c r="I2696" i="10"/>
  <c r="N2696" i="10"/>
  <c r="I645" i="9"/>
  <c r="N2696" i="9"/>
  <c r="K645" i="9"/>
  <c r="C2696" i="9"/>
  <c r="B2696" i="9" s="1"/>
  <c r="E647" i="9"/>
  <c r="E647" i="10"/>
  <c r="P646" i="10"/>
  <c r="N646" i="10"/>
  <c r="K646" i="10"/>
  <c r="I646" i="10"/>
  <c r="O646" i="10"/>
  <c r="M646" i="10"/>
  <c r="J646" i="10"/>
  <c r="G646" i="9"/>
  <c r="D646" i="9" s="1"/>
  <c r="H646" i="9"/>
  <c r="G2697" i="10"/>
  <c r="D2697" i="10" s="1"/>
  <c r="H2697" i="10"/>
  <c r="G647" i="10"/>
  <c r="D647" i="10" s="1"/>
  <c r="H647" i="10"/>
  <c r="E2698" i="9"/>
  <c r="E2698" i="10"/>
  <c r="H2697" i="9"/>
  <c r="G2697" i="9"/>
  <c r="D2697" i="9" s="1"/>
  <c r="C645" i="9"/>
  <c r="B645" i="9" s="1"/>
  <c r="C2696" i="10"/>
  <c r="B2696" i="10" s="1"/>
  <c r="C646" i="10"/>
  <c r="B646" i="10" s="1"/>
  <c r="P2697" i="10" l="1"/>
  <c r="M2697" i="10"/>
  <c r="J2697" i="10"/>
  <c r="K2697" i="10"/>
  <c r="O2697" i="10"/>
  <c r="I2697" i="10"/>
  <c r="N2697" i="10"/>
  <c r="G2698" i="9"/>
  <c r="D2698" i="9" s="1"/>
  <c r="H2698" i="9"/>
  <c r="E2699" i="10"/>
  <c r="K2697" i="9"/>
  <c r="J2697" i="9"/>
  <c r="O2697" i="9"/>
  <c r="G648" i="10"/>
  <c r="D648" i="10" s="1"/>
  <c r="H648" i="10"/>
  <c r="G2698" i="10"/>
  <c r="D2698" i="10" s="1"/>
  <c r="H2698" i="10"/>
  <c r="H647" i="9"/>
  <c r="G647" i="9"/>
  <c r="D647" i="9" s="1"/>
  <c r="J646" i="9"/>
  <c r="I646" i="9"/>
  <c r="C2697" i="9"/>
  <c r="B2697" i="9" s="1"/>
  <c r="I2697" i="9"/>
  <c r="N2697" i="9"/>
  <c r="M2697" i="9"/>
  <c r="E2699" i="9"/>
  <c r="C647" i="10"/>
  <c r="B647" i="10" s="1"/>
  <c r="C2697" i="10"/>
  <c r="B2697" i="10" s="1"/>
  <c r="C646" i="9"/>
  <c r="B646" i="9" s="1"/>
  <c r="E648" i="10"/>
  <c r="P647" i="10"/>
  <c r="N647" i="10"/>
  <c r="K647" i="10"/>
  <c r="I647" i="10"/>
  <c r="O647" i="10"/>
  <c r="M647" i="10"/>
  <c r="J647" i="10"/>
  <c r="E648" i="9"/>
  <c r="K646" i="9"/>
  <c r="J647" i="9" l="1"/>
  <c r="N2698" i="9"/>
  <c r="I647" i="9"/>
  <c r="M2698" i="9"/>
  <c r="K2698" i="9"/>
  <c r="K647" i="9"/>
  <c r="J2698" i="9"/>
  <c r="O2698" i="9"/>
  <c r="I2698" i="9"/>
  <c r="E649" i="9"/>
  <c r="E649" i="10"/>
  <c r="P648" i="10"/>
  <c r="N648" i="10"/>
  <c r="K648" i="10"/>
  <c r="I648" i="10"/>
  <c r="O648" i="10"/>
  <c r="M648" i="10"/>
  <c r="J648" i="10"/>
  <c r="E2700" i="9"/>
  <c r="G648" i="9"/>
  <c r="D648" i="9" s="1"/>
  <c r="H648" i="9"/>
  <c r="C2698" i="10"/>
  <c r="B2698" i="10" s="1"/>
  <c r="C648" i="10"/>
  <c r="B648" i="10" s="1"/>
  <c r="M2698" i="10"/>
  <c r="O2698" i="10"/>
  <c r="K2698" i="10"/>
  <c r="P2698" i="10"/>
  <c r="H2699" i="9"/>
  <c r="G2699" i="9"/>
  <c r="D2699" i="9" s="1"/>
  <c r="C647" i="9"/>
  <c r="B647" i="9" s="1"/>
  <c r="G2699" i="10"/>
  <c r="D2699" i="10" s="1"/>
  <c r="H2699" i="10"/>
  <c r="G649" i="10"/>
  <c r="D649" i="10" s="1"/>
  <c r="H649" i="10"/>
  <c r="J2698" i="10"/>
  <c r="I2698" i="10"/>
  <c r="N2698" i="10"/>
  <c r="E2700" i="10"/>
  <c r="C2698" i="9"/>
  <c r="B2698" i="9" s="1"/>
  <c r="P2699" i="10" l="1"/>
  <c r="M2699" i="10"/>
  <c r="J2699" i="10"/>
  <c r="K2699" i="10"/>
  <c r="C649" i="10"/>
  <c r="B649" i="10" s="1"/>
  <c r="G2700" i="9"/>
  <c r="D2700" i="9" s="1"/>
  <c r="H2700" i="9"/>
  <c r="C648" i="9"/>
  <c r="B648" i="9" s="1"/>
  <c r="K2699" i="9"/>
  <c r="J2699" i="9"/>
  <c r="O2699" i="9"/>
  <c r="J648" i="9"/>
  <c r="I648" i="9"/>
  <c r="C2699" i="10"/>
  <c r="B2699" i="10" s="1"/>
  <c r="O2699" i="10"/>
  <c r="I2699" i="10"/>
  <c r="N2699" i="10"/>
  <c r="E2701" i="10"/>
  <c r="G650" i="10"/>
  <c r="D650" i="10" s="1"/>
  <c r="H650" i="10"/>
  <c r="G2700" i="10"/>
  <c r="D2700" i="10" s="1"/>
  <c r="H2700" i="10"/>
  <c r="C2699" i="9"/>
  <c r="B2699" i="9" s="1"/>
  <c r="H649" i="9"/>
  <c r="G649" i="9"/>
  <c r="D649" i="9" s="1"/>
  <c r="I2699" i="9"/>
  <c r="N2699" i="9"/>
  <c r="M2699" i="9"/>
  <c r="E2701" i="9"/>
  <c r="E650" i="10"/>
  <c r="P649" i="10"/>
  <c r="N649" i="10"/>
  <c r="K649" i="10"/>
  <c r="I649" i="10"/>
  <c r="O649" i="10"/>
  <c r="M649" i="10"/>
  <c r="J649" i="10"/>
  <c r="E650" i="9"/>
  <c r="K648" i="9"/>
  <c r="J649" i="9" l="1"/>
  <c r="J2700" i="9"/>
  <c r="N2700" i="9"/>
  <c r="I2700" i="9"/>
  <c r="I649" i="9"/>
  <c r="O2700" i="9"/>
  <c r="K649" i="9"/>
  <c r="M2700" i="9"/>
  <c r="K2700" i="9"/>
  <c r="C649" i="9"/>
  <c r="B649" i="9" s="1"/>
  <c r="G2701" i="10"/>
  <c r="D2701" i="10" s="1"/>
  <c r="H2701" i="10"/>
  <c r="G651" i="10"/>
  <c r="D651" i="10" s="1"/>
  <c r="H651" i="10"/>
  <c r="M2700" i="10"/>
  <c r="O2700" i="10"/>
  <c r="K2700" i="10"/>
  <c r="P2700" i="10"/>
  <c r="H2701" i="9"/>
  <c r="G2701" i="9"/>
  <c r="D2701" i="9" s="1"/>
  <c r="E651" i="9"/>
  <c r="E651" i="10"/>
  <c r="P650" i="10"/>
  <c r="N650" i="10"/>
  <c r="K650" i="10"/>
  <c r="I650" i="10"/>
  <c r="O650" i="10"/>
  <c r="M650" i="10"/>
  <c r="J650" i="10"/>
  <c r="E2702" i="9"/>
  <c r="G650" i="9"/>
  <c r="D650" i="9" s="1"/>
  <c r="H650" i="9"/>
  <c r="C2700" i="10"/>
  <c r="B2700" i="10" s="1"/>
  <c r="C650" i="10"/>
  <c r="B650" i="10" s="1"/>
  <c r="J2700" i="10"/>
  <c r="I2700" i="10"/>
  <c r="N2700" i="10"/>
  <c r="E2702" i="10"/>
  <c r="C2700" i="9"/>
  <c r="B2700" i="9" s="1"/>
  <c r="I2701" i="10" l="1"/>
  <c r="N2701" i="10"/>
  <c r="O2701" i="10"/>
  <c r="N2701" i="9"/>
  <c r="I2701" i="9"/>
  <c r="M2701" i="9"/>
  <c r="P2701" i="10"/>
  <c r="J2701" i="10"/>
  <c r="M2701" i="10"/>
  <c r="K2701" i="10"/>
  <c r="K2701" i="9"/>
  <c r="J2701" i="9"/>
  <c r="O2701" i="9"/>
  <c r="C650" i="9"/>
  <c r="B650" i="9" s="1"/>
  <c r="J650" i="9"/>
  <c r="I650" i="9"/>
  <c r="C2701" i="9"/>
  <c r="B2701" i="9" s="1"/>
  <c r="G652" i="10"/>
  <c r="D652" i="10" s="1"/>
  <c r="H652" i="10"/>
  <c r="G2702" i="10"/>
  <c r="D2702" i="10" s="1"/>
  <c r="H2702" i="10"/>
  <c r="E2703" i="10"/>
  <c r="H651" i="9"/>
  <c r="G651" i="9"/>
  <c r="D651" i="9" s="1"/>
  <c r="E2703" i="9"/>
  <c r="E652" i="10"/>
  <c r="P651" i="10"/>
  <c r="N651" i="10"/>
  <c r="K651" i="10"/>
  <c r="I651" i="10"/>
  <c r="O651" i="10"/>
  <c r="M651" i="10"/>
  <c r="J651" i="10"/>
  <c r="E652" i="9"/>
  <c r="K650" i="9"/>
  <c r="G2702" i="9"/>
  <c r="D2702" i="9" s="1"/>
  <c r="H2702" i="9"/>
  <c r="C651" i="10"/>
  <c r="B651" i="10" s="1"/>
  <c r="C2701" i="10"/>
  <c r="B2701" i="10" s="1"/>
  <c r="J651" i="9" l="1"/>
  <c r="I651" i="9"/>
  <c r="K651" i="9"/>
  <c r="I2702" i="10"/>
  <c r="J2702" i="10"/>
  <c r="N2702" i="10"/>
  <c r="H2703" i="9"/>
  <c r="G2703" i="9"/>
  <c r="D2703" i="9" s="1"/>
  <c r="E653" i="9"/>
  <c r="E653" i="10"/>
  <c r="P652" i="10"/>
  <c r="N652" i="10"/>
  <c r="K652" i="10"/>
  <c r="I652" i="10"/>
  <c r="O652" i="10"/>
  <c r="M652" i="10"/>
  <c r="J652" i="10"/>
  <c r="M2702" i="9"/>
  <c r="E2704" i="9"/>
  <c r="K2703" i="9"/>
  <c r="K2702" i="9"/>
  <c r="C651" i="9"/>
  <c r="B651" i="9" s="1"/>
  <c r="M2702" i="10"/>
  <c r="O2702" i="10"/>
  <c r="K2702" i="10"/>
  <c r="P2702" i="10"/>
  <c r="G2703" i="10"/>
  <c r="D2703" i="10" s="1"/>
  <c r="H2703" i="10"/>
  <c r="P2703" i="10" s="1"/>
  <c r="G653" i="10"/>
  <c r="D653" i="10" s="1"/>
  <c r="H653" i="10"/>
  <c r="C2702" i="9"/>
  <c r="B2702" i="9" s="1"/>
  <c r="J2702" i="9"/>
  <c r="O2702" i="9"/>
  <c r="I2702" i="9"/>
  <c r="N2702" i="9"/>
  <c r="G652" i="9"/>
  <c r="D652" i="9" s="1"/>
  <c r="H652" i="9"/>
  <c r="E2704" i="10"/>
  <c r="C2702" i="10"/>
  <c r="B2702" i="10" s="1"/>
  <c r="C652" i="10"/>
  <c r="B652" i="10" s="1"/>
  <c r="J2703" i="10" l="1"/>
  <c r="O2703" i="9"/>
  <c r="K2703" i="10"/>
  <c r="M2703" i="10"/>
  <c r="J2703" i="9"/>
  <c r="O2703" i="10"/>
  <c r="I2703" i="10"/>
  <c r="N2703" i="10"/>
  <c r="I2703" i="9"/>
  <c r="N2703" i="9"/>
  <c r="M2703" i="9"/>
  <c r="E2705" i="10"/>
  <c r="C652" i="9"/>
  <c r="B652" i="9" s="1"/>
  <c r="C653" i="10"/>
  <c r="B653" i="10" s="1"/>
  <c r="C2703" i="10"/>
  <c r="B2703" i="10" s="1"/>
  <c r="E2705" i="9"/>
  <c r="J652" i="9"/>
  <c r="I652" i="9"/>
  <c r="C2703" i="9"/>
  <c r="B2703" i="9" s="1"/>
  <c r="H653" i="9"/>
  <c r="G653" i="9"/>
  <c r="D653" i="9" s="1"/>
  <c r="G654" i="10"/>
  <c r="D654" i="10" s="1"/>
  <c r="H654" i="10"/>
  <c r="G2704" i="10"/>
  <c r="D2704" i="10" s="1"/>
  <c r="H2704" i="10"/>
  <c r="E654" i="10"/>
  <c r="P653" i="10"/>
  <c r="N653" i="10"/>
  <c r="K653" i="10"/>
  <c r="I653" i="10"/>
  <c r="O653" i="10"/>
  <c r="M653" i="10"/>
  <c r="J653" i="10"/>
  <c r="E654" i="9"/>
  <c r="K652" i="9"/>
  <c r="G2704" i="9"/>
  <c r="D2704" i="9" s="1"/>
  <c r="H2704" i="9"/>
  <c r="J653" i="9" l="1"/>
  <c r="I653" i="9"/>
  <c r="K653" i="9"/>
  <c r="C2704" i="9"/>
  <c r="B2704" i="9" s="1"/>
  <c r="H2705" i="9"/>
  <c r="G2705" i="9"/>
  <c r="D2705" i="9" s="1"/>
  <c r="E655" i="9"/>
  <c r="E655" i="10"/>
  <c r="P654" i="10"/>
  <c r="N654" i="10"/>
  <c r="K654" i="10"/>
  <c r="I654" i="10"/>
  <c r="O654" i="10"/>
  <c r="M654" i="10"/>
  <c r="J654" i="10"/>
  <c r="C2704" i="10"/>
  <c r="B2704" i="10" s="1"/>
  <c r="C654" i="10"/>
  <c r="B654" i="10" s="1"/>
  <c r="G654" i="9"/>
  <c r="D654" i="9" s="1"/>
  <c r="H654" i="9"/>
  <c r="M2704" i="9"/>
  <c r="E2706" i="9"/>
  <c r="K2704" i="9"/>
  <c r="M2704" i="10"/>
  <c r="O2704" i="10"/>
  <c r="K2704" i="10"/>
  <c r="P2704" i="10"/>
  <c r="G2705" i="10"/>
  <c r="D2705" i="10" s="1"/>
  <c r="H2705" i="10"/>
  <c r="N2705" i="10" s="1"/>
  <c r="G655" i="10"/>
  <c r="D655" i="10" s="1"/>
  <c r="H655" i="10"/>
  <c r="C653" i="9"/>
  <c r="B653" i="9" s="1"/>
  <c r="J2704" i="9"/>
  <c r="O2704" i="9"/>
  <c r="I2704" i="9"/>
  <c r="N2704" i="9"/>
  <c r="J2704" i="10"/>
  <c r="I2704" i="10"/>
  <c r="N2704" i="10"/>
  <c r="E2706" i="10"/>
  <c r="P2705" i="10"/>
  <c r="O2705" i="9" l="1"/>
  <c r="M2705" i="10"/>
  <c r="J2705" i="9"/>
  <c r="J2705" i="10"/>
  <c r="K2705" i="10"/>
  <c r="K2705" i="9"/>
  <c r="O2705" i="10"/>
  <c r="I2705" i="10"/>
  <c r="I2705" i="9"/>
  <c r="N2705" i="9"/>
  <c r="M2705" i="9"/>
  <c r="C655" i="10"/>
  <c r="B655" i="10" s="1"/>
  <c r="C2705" i="10"/>
  <c r="B2705" i="10" s="1"/>
  <c r="E2707" i="9"/>
  <c r="H655" i="9"/>
  <c r="G655" i="9"/>
  <c r="D655" i="9" s="1"/>
  <c r="J654" i="9"/>
  <c r="I654" i="9"/>
  <c r="C2705" i="9"/>
  <c r="B2705" i="9" s="1"/>
  <c r="E2707" i="10"/>
  <c r="G656" i="10"/>
  <c r="D656" i="10" s="1"/>
  <c r="H656" i="10"/>
  <c r="G2706" i="10"/>
  <c r="D2706" i="10" s="1"/>
  <c r="H2706" i="10"/>
  <c r="C654" i="9"/>
  <c r="B654" i="9" s="1"/>
  <c r="E656" i="10"/>
  <c r="P655" i="10"/>
  <c r="N655" i="10"/>
  <c r="K655" i="10"/>
  <c r="I655" i="10"/>
  <c r="O655" i="10"/>
  <c r="M655" i="10"/>
  <c r="J655" i="10"/>
  <c r="E656" i="9"/>
  <c r="K654" i="9"/>
  <c r="G2706" i="9"/>
  <c r="D2706" i="9" s="1"/>
  <c r="H2706" i="9"/>
  <c r="K655" i="9" l="1"/>
  <c r="I655" i="9"/>
  <c r="J655" i="9"/>
  <c r="C2706" i="9"/>
  <c r="B2706" i="9" s="1"/>
  <c r="H2707" i="9"/>
  <c r="G2707" i="9"/>
  <c r="D2707" i="9" s="1"/>
  <c r="E657" i="9"/>
  <c r="E657" i="10"/>
  <c r="P656" i="10"/>
  <c r="N656" i="10"/>
  <c r="K656" i="10"/>
  <c r="I656" i="10"/>
  <c r="O656" i="10"/>
  <c r="M656" i="10"/>
  <c r="J656" i="10"/>
  <c r="C2706" i="10"/>
  <c r="B2706" i="10" s="1"/>
  <c r="C656" i="10"/>
  <c r="B656" i="10" s="1"/>
  <c r="J2706" i="10"/>
  <c r="I2706" i="10"/>
  <c r="N2706" i="10"/>
  <c r="E2708" i="10"/>
  <c r="G656" i="9"/>
  <c r="D656" i="9" s="1"/>
  <c r="H656" i="9"/>
  <c r="M2706" i="9"/>
  <c r="E2708" i="9"/>
  <c r="N2707" i="9"/>
  <c r="K2706" i="9"/>
  <c r="G2707" i="10"/>
  <c r="D2707" i="10" s="1"/>
  <c r="H2707" i="10"/>
  <c r="G657" i="10"/>
  <c r="D657" i="10" s="1"/>
  <c r="H657" i="10"/>
  <c r="M2706" i="10"/>
  <c r="O2706" i="10"/>
  <c r="K2706" i="10"/>
  <c r="P2706" i="10"/>
  <c r="C655" i="9"/>
  <c r="B655" i="9" s="1"/>
  <c r="J2706" i="9"/>
  <c r="O2706" i="9"/>
  <c r="I2706" i="9"/>
  <c r="N2706" i="9"/>
  <c r="O2707" i="9" l="1"/>
  <c r="I2707" i="9"/>
  <c r="M2707" i="9"/>
  <c r="K2707" i="9"/>
  <c r="J2707" i="9"/>
  <c r="G658" i="10"/>
  <c r="D658" i="10" s="1"/>
  <c r="H658" i="10"/>
  <c r="G2708" i="10"/>
  <c r="D2708" i="10" s="1"/>
  <c r="H2708" i="10"/>
  <c r="C656" i="9"/>
  <c r="B656" i="9" s="1"/>
  <c r="O2707" i="10"/>
  <c r="I2707" i="10"/>
  <c r="N2707" i="10"/>
  <c r="E2709" i="10"/>
  <c r="J656" i="9"/>
  <c r="I656" i="9"/>
  <c r="C2707" i="9"/>
  <c r="B2707" i="9" s="1"/>
  <c r="C657" i="10"/>
  <c r="B657" i="10" s="1"/>
  <c r="C2707" i="10"/>
  <c r="B2707" i="10" s="1"/>
  <c r="E2709" i="9"/>
  <c r="H657" i="9"/>
  <c r="G657" i="9"/>
  <c r="D657" i="9" s="1"/>
  <c r="J2707" i="10"/>
  <c r="M2707" i="10"/>
  <c r="K2707" i="10"/>
  <c r="P2707" i="10"/>
  <c r="E658" i="10"/>
  <c r="P657" i="10"/>
  <c r="N657" i="10"/>
  <c r="K657" i="10"/>
  <c r="I657" i="10"/>
  <c r="O657" i="10"/>
  <c r="M657" i="10"/>
  <c r="J657" i="10"/>
  <c r="E658" i="9"/>
  <c r="K656" i="9"/>
  <c r="G2708" i="9"/>
  <c r="D2708" i="9" s="1"/>
  <c r="H2708" i="9"/>
  <c r="K657" i="9" l="1"/>
  <c r="N2708" i="10"/>
  <c r="I2708" i="10"/>
  <c r="J2708" i="10"/>
  <c r="J657" i="9"/>
  <c r="I657" i="9"/>
  <c r="M2708" i="10"/>
  <c r="O2708" i="10"/>
  <c r="K2708" i="10"/>
  <c r="P2708" i="10"/>
  <c r="C2708" i="9"/>
  <c r="B2708" i="9" s="1"/>
  <c r="C657" i="9"/>
  <c r="B657" i="9" s="1"/>
  <c r="J2708" i="9"/>
  <c r="O2708" i="9"/>
  <c r="I2708" i="9"/>
  <c r="N2708" i="9"/>
  <c r="E2710" i="10"/>
  <c r="G2709" i="10"/>
  <c r="D2709" i="10" s="1"/>
  <c r="H2709" i="10"/>
  <c r="G659" i="10"/>
  <c r="D659" i="10" s="1"/>
  <c r="H659" i="10"/>
  <c r="H2709" i="9"/>
  <c r="G2709" i="9"/>
  <c r="D2709" i="9" s="1"/>
  <c r="E659" i="9"/>
  <c r="E659" i="10"/>
  <c r="P658" i="10"/>
  <c r="N658" i="10"/>
  <c r="K658" i="10"/>
  <c r="I658" i="10"/>
  <c r="O658" i="10"/>
  <c r="M658" i="10"/>
  <c r="J658" i="10"/>
  <c r="G658" i="9"/>
  <c r="D658" i="9" s="1"/>
  <c r="H658" i="9"/>
  <c r="M2708" i="9"/>
  <c r="E2710" i="9"/>
  <c r="K2708" i="9"/>
  <c r="C2708" i="10"/>
  <c r="B2708" i="10" s="1"/>
  <c r="C658" i="10"/>
  <c r="B658" i="10" s="1"/>
  <c r="M2709" i="9" l="1"/>
  <c r="I2709" i="9"/>
  <c r="N2709" i="9"/>
  <c r="O2709" i="9"/>
  <c r="K2709" i="9"/>
  <c r="J2709" i="9"/>
  <c r="E2711" i="9"/>
  <c r="H659" i="9"/>
  <c r="G659" i="9"/>
  <c r="D659" i="9" s="1"/>
  <c r="J658" i="9"/>
  <c r="I658" i="9"/>
  <c r="C2709" i="9"/>
  <c r="B2709" i="9" s="1"/>
  <c r="G660" i="10"/>
  <c r="D660" i="10" s="1"/>
  <c r="H660" i="10"/>
  <c r="G2710" i="10"/>
  <c r="D2710" i="10" s="1"/>
  <c r="H2710" i="10"/>
  <c r="J2709" i="10"/>
  <c r="M2709" i="10"/>
  <c r="K2709" i="10"/>
  <c r="P2709" i="10"/>
  <c r="C658" i="9"/>
  <c r="B658" i="9" s="1"/>
  <c r="E660" i="10"/>
  <c r="P659" i="10"/>
  <c r="N659" i="10"/>
  <c r="K659" i="10"/>
  <c r="I659" i="10"/>
  <c r="O659" i="10"/>
  <c r="M659" i="10"/>
  <c r="J659" i="10"/>
  <c r="E660" i="9"/>
  <c r="K658" i="9"/>
  <c r="G2710" i="9"/>
  <c r="D2710" i="9" s="1"/>
  <c r="H2710" i="9"/>
  <c r="C659" i="10"/>
  <c r="B659" i="10" s="1"/>
  <c r="C2709" i="10"/>
  <c r="B2709" i="10" s="1"/>
  <c r="O2709" i="10"/>
  <c r="I2709" i="10"/>
  <c r="N2709" i="10"/>
  <c r="E2711" i="10"/>
  <c r="N2710" i="10"/>
  <c r="K659" i="9" l="1"/>
  <c r="J2710" i="10"/>
  <c r="I2710" i="10"/>
  <c r="P2710" i="10"/>
  <c r="J659" i="9"/>
  <c r="M2710" i="10"/>
  <c r="O2710" i="10"/>
  <c r="K2710" i="10"/>
  <c r="I659" i="9"/>
  <c r="E2712" i="10"/>
  <c r="H2711" i="9"/>
  <c r="G2711" i="9"/>
  <c r="D2711" i="9" s="1"/>
  <c r="E661" i="9"/>
  <c r="E661" i="10"/>
  <c r="P660" i="10"/>
  <c r="N660" i="10"/>
  <c r="K660" i="10"/>
  <c r="I660" i="10"/>
  <c r="O660" i="10"/>
  <c r="M660" i="10"/>
  <c r="J660" i="10"/>
  <c r="C2710" i="10"/>
  <c r="B2710" i="10" s="1"/>
  <c r="C660" i="10"/>
  <c r="B660" i="10" s="1"/>
  <c r="G660" i="9"/>
  <c r="D660" i="9" s="1"/>
  <c r="H660" i="9"/>
  <c r="M2710" i="9"/>
  <c r="E2712" i="9"/>
  <c r="K2710" i="9"/>
  <c r="C2710" i="9"/>
  <c r="B2710" i="9" s="1"/>
  <c r="G2711" i="10"/>
  <c r="D2711" i="10" s="1"/>
  <c r="H2711" i="10"/>
  <c r="G661" i="10"/>
  <c r="D661" i="10" s="1"/>
  <c r="H661" i="10"/>
  <c r="C659" i="9"/>
  <c r="B659" i="9" s="1"/>
  <c r="J2710" i="9"/>
  <c r="O2710" i="9"/>
  <c r="I2710" i="9"/>
  <c r="N2710" i="9"/>
  <c r="M2711" i="9" l="1"/>
  <c r="N2711" i="9"/>
  <c r="I2711" i="9"/>
  <c r="O2711" i="9"/>
  <c r="K2711" i="9"/>
  <c r="J2711" i="9"/>
  <c r="C661" i="10"/>
  <c r="B661" i="10" s="1"/>
  <c r="C2711" i="10"/>
  <c r="B2711" i="10" s="1"/>
  <c r="E2713" i="9"/>
  <c r="H661" i="9"/>
  <c r="G661" i="9"/>
  <c r="D661" i="9" s="1"/>
  <c r="J660" i="9"/>
  <c r="I660" i="9"/>
  <c r="C2711" i="9"/>
  <c r="B2711" i="9" s="1"/>
  <c r="J2711" i="10"/>
  <c r="M2711" i="10"/>
  <c r="K2711" i="10"/>
  <c r="P2711" i="10"/>
  <c r="G662" i="10"/>
  <c r="D662" i="10" s="1"/>
  <c r="H662" i="10"/>
  <c r="G2712" i="10"/>
  <c r="D2712" i="10" s="1"/>
  <c r="H2712" i="10"/>
  <c r="C660" i="9"/>
  <c r="B660" i="9" s="1"/>
  <c r="E662" i="10"/>
  <c r="P661" i="10"/>
  <c r="N661" i="10"/>
  <c r="K661" i="10"/>
  <c r="I661" i="10"/>
  <c r="O661" i="10"/>
  <c r="M661" i="10"/>
  <c r="J661" i="10"/>
  <c r="E662" i="9"/>
  <c r="K660" i="9"/>
  <c r="G2712" i="9"/>
  <c r="D2712" i="9" s="1"/>
  <c r="H2712" i="9"/>
  <c r="O2711" i="10"/>
  <c r="I2711" i="10"/>
  <c r="N2711" i="10"/>
  <c r="E2713" i="10"/>
  <c r="P2712" i="10" l="1"/>
  <c r="J661" i="9"/>
  <c r="I2712" i="10"/>
  <c r="K661" i="9"/>
  <c r="J2712" i="10"/>
  <c r="N2712" i="10"/>
  <c r="M2712" i="10"/>
  <c r="O2712" i="10"/>
  <c r="K2712" i="10"/>
  <c r="I661" i="9"/>
  <c r="E2714" i="10"/>
  <c r="H2713" i="9"/>
  <c r="G2713" i="9"/>
  <c r="D2713" i="9" s="1"/>
  <c r="E663" i="9"/>
  <c r="E663" i="10"/>
  <c r="P662" i="10"/>
  <c r="N662" i="10"/>
  <c r="K662" i="10"/>
  <c r="I662" i="10"/>
  <c r="O662" i="10"/>
  <c r="M662" i="10"/>
  <c r="J662" i="10"/>
  <c r="C2712" i="10"/>
  <c r="B2712" i="10" s="1"/>
  <c r="C662" i="10"/>
  <c r="B662" i="10" s="1"/>
  <c r="G662" i="9"/>
  <c r="D662" i="9" s="1"/>
  <c r="H662" i="9"/>
  <c r="M2712" i="9"/>
  <c r="E2714" i="9"/>
  <c r="K2712" i="9"/>
  <c r="C2712" i="9"/>
  <c r="B2712" i="9" s="1"/>
  <c r="G2713" i="10"/>
  <c r="D2713" i="10" s="1"/>
  <c r="H2713" i="10"/>
  <c r="G663" i="10"/>
  <c r="D663" i="10" s="1"/>
  <c r="H663" i="10"/>
  <c r="C661" i="9"/>
  <c r="B661" i="9" s="1"/>
  <c r="J2712" i="9"/>
  <c r="O2712" i="9"/>
  <c r="I2712" i="9"/>
  <c r="N2712" i="9"/>
  <c r="N2713" i="9" l="1"/>
  <c r="M2713" i="9"/>
  <c r="I2713" i="9"/>
  <c r="O2713" i="9"/>
  <c r="K2713" i="9"/>
  <c r="J2713" i="9"/>
  <c r="C663" i="10"/>
  <c r="B663" i="10" s="1"/>
  <c r="C2713" i="10"/>
  <c r="B2713" i="10" s="1"/>
  <c r="E2715" i="9"/>
  <c r="H663" i="9"/>
  <c r="G663" i="9"/>
  <c r="D663" i="9" s="1"/>
  <c r="J662" i="9"/>
  <c r="I662" i="9"/>
  <c r="C2713" i="9"/>
  <c r="B2713" i="9" s="1"/>
  <c r="J2713" i="10"/>
  <c r="M2713" i="10"/>
  <c r="K2713" i="10"/>
  <c r="P2713" i="10"/>
  <c r="G664" i="10"/>
  <c r="D664" i="10" s="1"/>
  <c r="H664" i="10"/>
  <c r="G2714" i="10"/>
  <c r="D2714" i="10" s="1"/>
  <c r="H2714" i="10"/>
  <c r="C662" i="9"/>
  <c r="B662" i="9" s="1"/>
  <c r="E664" i="10"/>
  <c r="P663" i="10"/>
  <c r="N663" i="10"/>
  <c r="K663" i="10"/>
  <c r="I663" i="10"/>
  <c r="O663" i="10"/>
  <c r="M663" i="10"/>
  <c r="J663" i="10"/>
  <c r="E664" i="9"/>
  <c r="K662" i="9"/>
  <c r="G2714" i="9"/>
  <c r="D2714" i="9" s="1"/>
  <c r="H2714" i="9"/>
  <c r="O2713" i="10"/>
  <c r="I2713" i="10"/>
  <c r="N2713" i="10"/>
  <c r="E2715" i="10"/>
  <c r="I2714" i="10" l="1"/>
  <c r="P2714" i="10"/>
  <c r="J663" i="9"/>
  <c r="J2714" i="10"/>
  <c r="N2714" i="10"/>
  <c r="K663" i="9"/>
  <c r="M2714" i="10"/>
  <c r="O2714" i="10"/>
  <c r="K2714" i="10"/>
  <c r="I663" i="9"/>
  <c r="E2716" i="10"/>
  <c r="H2715" i="9"/>
  <c r="G2715" i="9"/>
  <c r="D2715" i="9" s="1"/>
  <c r="E665" i="9"/>
  <c r="E665" i="10"/>
  <c r="P664" i="10"/>
  <c r="N664" i="10"/>
  <c r="K664" i="10"/>
  <c r="I664" i="10"/>
  <c r="O664" i="10"/>
  <c r="M664" i="10"/>
  <c r="J664" i="10"/>
  <c r="C2714" i="10"/>
  <c r="B2714" i="10" s="1"/>
  <c r="C664" i="10"/>
  <c r="B664" i="10" s="1"/>
  <c r="G664" i="9"/>
  <c r="D664" i="9" s="1"/>
  <c r="H664" i="9"/>
  <c r="M2714" i="9"/>
  <c r="E2716" i="9"/>
  <c r="K2714" i="9"/>
  <c r="C2714" i="9"/>
  <c r="B2714" i="9" s="1"/>
  <c r="G2715" i="10"/>
  <c r="D2715" i="10" s="1"/>
  <c r="H2715" i="10"/>
  <c r="G665" i="10"/>
  <c r="D665" i="10" s="1"/>
  <c r="H665" i="10"/>
  <c r="C663" i="9"/>
  <c r="B663" i="9" s="1"/>
  <c r="J2714" i="9"/>
  <c r="O2714" i="9"/>
  <c r="I2714" i="9"/>
  <c r="N2714" i="9"/>
  <c r="M2715" i="9" l="1"/>
  <c r="I2715" i="9"/>
  <c r="N2715" i="9"/>
  <c r="O2715" i="9"/>
  <c r="K2715" i="9"/>
  <c r="J2715" i="9"/>
  <c r="C665" i="10"/>
  <c r="B665" i="10" s="1"/>
  <c r="C2715" i="10"/>
  <c r="B2715" i="10" s="1"/>
  <c r="E2717" i="9"/>
  <c r="H665" i="9"/>
  <c r="G665" i="9"/>
  <c r="D665" i="9" s="1"/>
  <c r="J664" i="9"/>
  <c r="I664" i="9"/>
  <c r="C2715" i="9"/>
  <c r="B2715" i="9" s="1"/>
  <c r="J2715" i="10"/>
  <c r="M2715" i="10"/>
  <c r="K2715" i="10"/>
  <c r="P2715" i="10"/>
  <c r="G666" i="10"/>
  <c r="D666" i="10" s="1"/>
  <c r="H666" i="10"/>
  <c r="G2716" i="10"/>
  <c r="D2716" i="10" s="1"/>
  <c r="H2716" i="10"/>
  <c r="C664" i="9"/>
  <c r="B664" i="9" s="1"/>
  <c r="E666" i="10"/>
  <c r="P665" i="10"/>
  <c r="N665" i="10"/>
  <c r="K665" i="10"/>
  <c r="I665" i="10"/>
  <c r="O665" i="10"/>
  <c r="M665" i="10"/>
  <c r="J665" i="10"/>
  <c r="E666" i="9"/>
  <c r="K664" i="9"/>
  <c r="G2716" i="9"/>
  <c r="D2716" i="9" s="1"/>
  <c r="H2716" i="9"/>
  <c r="O2715" i="10"/>
  <c r="I2715" i="10"/>
  <c r="N2715" i="10"/>
  <c r="E2717" i="10"/>
  <c r="I2716" i="10" l="1"/>
  <c r="N2716" i="10"/>
  <c r="K665" i="9"/>
  <c r="J2716" i="10"/>
  <c r="P2716" i="10"/>
  <c r="J665" i="9"/>
  <c r="M2716" i="10"/>
  <c r="O2716" i="10"/>
  <c r="K2716" i="10"/>
  <c r="I665" i="9"/>
  <c r="E2718" i="10"/>
  <c r="H2717" i="9"/>
  <c r="G2717" i="9"/>
  <c r="D2717" i="9" s="1"/>
  <c r="E667" i="9"/>
  <c r="E667" i="10"/>
  <c r="P666" i="10"/>
  <c r="N666" i="10"/>
  <c r="K666" i="10"/>
  <c r="I666" i="10"/>
  <c r="O666" i="10"/>
  <c r="M666" i="10"/>
  <c r="J666" i="10"/>
  <c r="C2716" i="10"/>
  <c r="B2716" i="10" s="1"/>
  <c r="C666" i="10"/>
  <c r="B666" i="10" s="1"/>
  <c r="G666" i="9"/>
  <c r="D666" i="9" s="1"/>
  <c r="H666" i="9"/>
  <c r="M2716" i="9"/>
  <c r="E2718" i="9"/>
  <c r="K2716" i="9"/>
  <c r="C2716" i="9"/>
  <c r="B2716" i="9" s="1"/>
  <c r="G2717" i="10"/>
  <c r="D2717" i="10" s="1"/>
  <c r="H2717" i="10"/>
  <c r="G667" i="10"/>
  <c r="D667" i="10" s="1"/>
  <c r="H667" i="10"/>
  <c r="C665" i="9"/>
  <c r="B665" i="9" s="1"/>
  <c r="J2716" i="9"/>
  <c r="O2716" i="9"/>
  <c r="I2716" i="9"/>
  <c r="N2716" i="9"/>
  <c r="I2717" i="9" l="1"/>
  <c r="M2717" i="9"/>
  <c r="N2717" i="9"/>
  <c r="O2717" i="9"/>
  <c r="K2717" i="9"/>
  <c r="J2717" i="9"/>
  <c r="C667" i="10"/>
  <c r="B667" i="10" s="1"/>
  <c r="C2717" i="10"/>
  <c r="B2717" i="10" s="1"/>
  <c r="E2719" i="9"/>
  <c r="H667" i="9"/>
  <c r="G667" i="9"/>
  <c r="D667" i="9" s="1"/>
  <c r="J666" i="9"/>
  <c r="I666" i="9"/>
  <c r="C2717" i="9"/>
  <c r="B2717" i="9" s="1"/>
  <c r="J2717" i="10"/>
  <c r="M2717" i="10"/>
  <c r="K2717" i="10"/>
  <c r="P2717" i="10"/>
  <c r="G668" i="10"/>
  <c r="D668" i="10" s="1"/>
  <c r="H668" i="10"/>
  <c r="G2718" i="10"/>
  <c r="D2718" i="10" s="1"/>
  <c r="H2718" i="10"/>
  <c r="C666" i="9"/>
  <c r="B666" i="9" s="1"/>
  <c r="E668" i="10"/>
  <c r="P667" i="10"/>
  <c r="N667" i="10"/>
  <c r="K667" i="10"/>
  <c r="I667" i="10"/>
  <c r="O667" i="10"/>
  <c r="M667" i="10"/>
  <c r="J667" i="10"/>
  <c r="E668" i="9"/>
  <c r="K666" i="9"/>
  <c r="G2718" i="9"/>
  <c r="D2718" i="9" s="1"/>
  <c r="H2718" i="9"/>
  <c r="O2717" i="10"/>
  <c r="I2717" i="10"/>
  <c r="N2717" i="10"/>
  <c r="E2719" i="10"/>
  <c r="I2718" i="10" l="1"/>
  <c r="K667" i="9"/>
  <c r="N2718" i="10"/>
  <c r="J667" i="9"/>
  <c r="J2718" i="10"/>
  <c r="I667" i="9"/>
  <c r="P2718" i="10"/>
  <c r="M2718" i="10"/>
  <c r="O2718" i="10"/>
  <c r="K2718" i="10"/>
  <c r="E2720" i="10"/>
  <c r="H2719" i="9"/>
  <c r="G2719" i="9"/>
  <c r="D2719" i="9" s="1"/>
  <c r="E669" i="9"/>
  <c r="E669" i="10"/>
  <c r="P668" i="10"/>
  <c r="N668" i="10"/>
  <c r="K668" i="10"/>
  <c r="I668" i="10"/>
  <c r="O668" i="10"/>
  <c r="M668" i="10"/>
  <c r="J668" i="10"/>
  <c r="C2718" i="10"/>
  <c r="B2718" i="10" s="1"/>
  <c r="C668" i="10"/>
  <c r="B668" i="10" s="1"/>
  <c r="G668" i="9"/>
  <c r="D668" i="9" s="1"/>
  <c r="H668" i="9"/>
  <c r="M2718" i="9"/>
  <c r="E2720" i="9"/>
  <c r="K2718" i="9"/>
  <c r="C2718" i="9"/>
  <c r="B2718" i="9" s="1"/>
  <c r="G2719" i="10"/>
  <c r="D2719" i="10" s="1"/>
  <c r="H2719" i="10"/>
  <c r="G669" i="10"/>
  <c r="D669" i="10" s="1"/>
  <c r="H669" i="10"/>
  <c r="C667" i="9"/>
  <c r="B667" i="9" s="1"/>
  <c r="J2718" i="9"/>
  <c r="O2718" i="9"/>
  <c r="I2718" i="9"/>
  <c r="N2718" i="9"/>
  <c r="I2719" i="9" l="1"/>
  <c r="M2719" i="9"/>
  <c r="N2719" i="9"/>
  <c r="O2719" i="9"/>
  <c r="K2719" i="9"/>
  <c r="J2719" i="9"/>
  <c r="C669" i="10"/>
  <c r="B669" i="10" s="1"/>
  <c r="C2719" i="10"/>
  <c r="B2719" i="10" s="1"/>
  <c r="E2721" i="9"/>
  <c r="H669" i="9"/>
  <c r="G669" i="9"/>
  <c r="D669" i="9" s="1"/>
  <c r="J668" i="9"/>
  <c r="I668" i="9"/>
  <c r="C2719" i="9"/>
  <c r="B2719" i="9" s="1"/>
  <c r="J2719" i="10"/>
  <c r="M2719" i="10"/>
  <c r="K2719" i="10"/>
  <c r="P2719" i="10"/>
  <c r="G670" i="10"/>
  <c r="D670" i="10" s="1"/>
  <c r="H670" i="10"/>
  <c r="G2720" i="10"/>
  <c r="D2720" i="10" s="1"/>
  <c r="H2720" i="10"/>
  <c r="C668" i="9"/>
  <c r="B668" i="9" s="1"/>
  <c r="E670" i="10"/>
  <c r="P669" i="10"/>
  <c r="N669" i="10"/>
  <c r="K669" i="10"/>
  <c r="I669" i="10"/>
  <c r="O669" i="10"/>
  <c r="M669" i="10"/>
  <c r="J669" i="10"/>
  <c r="E670" i="9"/>
  <c r="K668" i="9"/>
  <c r="G2720" i="9"/>
  <c r="D2720" i="9" s="1"/>
  <c r="H2720" i="9"/>
  <c r="O2719" i="10"/>
  <c r="I2719" i="10"/>
  <c r="N2719" i="10"/>
  <c r="E2721" i="10"/>
  <c r="J2720" i="10" l="1"/>
  <c r="N2720" i="10"/>
  <c r="K669" i="9"/>
  <c r="I2720" i="10"/>
  <c r="P2720" i="10"/>
  <c r="J669" i="9"/>
  <c r="M2720" i="10"/>
  <c r="O2720" i="10"/>
  <c r="K2720" i="10"/>
  <c r="I669" i="9"/>
  <c r="E2722" i="10"/>
  <c r="H2721" i="9"/>
  <c r="G2721" i="9"/>
  <c r="D2721" i="9" s="1"/>
  <c r="E671" i="9"/>
  <c r="E671" i="10"/>
  <c r="P670" i="10"/>
  <c r="N670" i="10"/>
  <c r="K670" i="10"/>
  <c r="I670" i="10"/>
  <c r="O670" i="10"/>
  <c r="M670" i="10"/>
  <c r="J670" i="10"/>
  <c r="C2720" i="10"/>
  <c r="B2720" i="10" s="1"/>
  <c r="C670" i="10"/>
  <c r="B670" i="10" s="1"/>
  <c r="G670" i="9"/>
  <c r="D670" i="9" s="1"/>
  <c r="H670" i="9"/>
  <c r="M2720" i="9"/>
  <c r="E2722" i="9"/>
  <c r="K2720" i="9"/>
  <c r="C2720" i="9"/>
  <c r="B2720" i="9" s="1"/>
  <c r="G2721" i="10"/>
  <c r="D2721" i="10" s="1"/>
  <c r="H2721" i="10"/>
  <c r="G671" i="10"/>
  <c r="D671" i="10" s="1"/>
  <c r="H671" i="10"/>
  <c r="C669" i="9"/>
  <c r="B669" i="9" s="1"/>
  <c r="J2720" i="9"/>
  <c r="O2720" i="9"/>
  <c r="I2720" i="9"/>
  <c r="N2720" i="9"/>
  <c r="N2721" i="9" l="1"/>
  <c r="O2721" i="9"/>
  <c r="I2721" i="9"/>
  <c r="M2721" i="9"/>
  <c r="K2721" i="9"/>
  <c r="J2721" i="9"/>
  <c r="C671" i="10"/>
  <c r="B671" i="10" s="1"/>
  <c r="C2721" i="10"/>
  <c r="B2721" i="10" s="1"/>
  <c r="E2723" i="9"/>
  <c r="H671" i="9"/>
  <c r="G671" i="9"/>
  <c r="D671" i="9" s="1"/>
  <c r="J670" i="9"/>
  <c r="I670" i="9"/>
  <c r="C2721" i="9"/>
  <c r="B2721" i="9" s="1"/>
  <c r="J2721" i="10"/>
  <c r="M2721" i="10"/>
  <c r="K2721" i="10"/>
  <c r="P2721" i="10"/>
  <c r="G672" i="10"/>
  <c r="D672" i="10" s="1"/>
  <c r="H672" i="10"/>
  <c r="G2722" i="10"/>
  <c r="D2722" i="10" s="1"/>
  <c r="H2722" i="10"/>
  <c r="C670" i="9"/>
  <c r="B670" i="9" s="1"/>
  <c r="E672" i="10"/>
  <c r="P671" i="10"/>
  <c r="N671" i="10"/>
  <c r="K671" i="10"/>
  <c r="I671" i="10"/>
  <c r="O671" i="10"/>
  <c r="M671" i="10"/>
  <c r="J671" i="10"/>
  <c r="E672" i="9"/>
  <c r="K670" i="9"/>
  <c r="G2722" i="9"/>
  <c r="D2722" i="9" s="1"/>
  <c r="H2722" i="9"/>
  <c r="O2721" i="10"/>
  <c r="I2721" i="10"/>
  <c r="N2721" i="10"/>
  <c r="E2723" i="10"/>
  <c r="N2722" i="10"/>
  <c r="K671" i="9" l="1"/>
  <c r="J2722" i="10"/>
  <c r="I2722" i="10"/>
  <c r="P2722" i="10"/>
  <c r="J671" i="9"/>
  <c r="M2722" i="10"/>
  <c r="O2722" i="10"/>
  <c r="K2722" i="10"/>
  <c r="I671" i="9"/>
  <c r="E2724" i="10"/>
  <c r="H2723" i="9"/>
  <c r="G2723" i="9"/>
  <c r="D2723" i="9" s="1"/>
  <c r="E673" i="9"/>
  <c r="E673" i="10"/>
  <c r="P672" i="10"/>
  <c r="N672" i="10"/>
  <c r="K672" i="10"/>
  <c r="I672" i="10"/>
  <c r="O672" i="10"/>
  <c r="M672" i="10"/>
  <c r="J672" i="10"/>
  <c r="C2722" i="10"/>
  <c r="B2722" i="10" s="1"/>
  <c r="C672" i="10"/>
  <c r="B672" i="10" s="1"/>
  <c r="G672" i="9"/>
  <c r="D672" i="9" s="1"/>
  <c r="H672" i="9"/>
  <c r="M2722" i="9"/>
  <c r="E2724" i="9"/>
  <c r="K2722" i="9"/>
  <c r="C2722" i="9"/>
  <c r="B2722" i="9" s="1"/>
  <c r="G2723" i="10"/>
  <c r="D2723" i="10" s="1"/>
  <c r="H2723" i="10"/>
  <c r="G673" i="10"/>
  <c r="D673" i="10" s="1"/>
  <c r="H673" i="10"/>
  <c r="C671" i="9"/>
  <c r="B671" i="9" s="1"/>
  <c r="J2722" i="9"/>
  <c r="O2722" i="9"/>
  <c r="I2722" i="9"/>
  <c r="N2722" i="9"/>
  <c r="O2723" i="9" l="1"/>
  <c r="N2723" i="9"/>
  <c r="I2723" i="9"/>
  <c r="M2723" i="9"/>
  <c r="K2723" i="9"/>
  <c r="J2723" i="9"/>
  <c r="C673" i="10"/>
  <c r="B673" i="10" s="1"/>
  <c r="C2723" i="10"/>
  <c r="B2723" i="10" s="1"/>
  <c r="E2725" i="9"/>
  <c r="H673" i="9"/>
  <c r="G673" i="9"/>
  <c r="D673" i="9" s="1"/>
  <c r="J672" i="9"/>
  <c r="I672" i="9"/>
  <c r="C2723" i="9"/>
  <c r="B2723" i="9" s="1"/>
  <c r="J2723" i="10"/>
  <c r="M2723" i="10"/>
  <c r="K2723" i="10"/>
  <c r="P2723" i="10"/>
  <c r="G674" i="10"/>
  <c r="D674" i="10" s="1"/>
  <c r="H674" i="10"/>
  <c r="G2724" i="10"/>
  <c r="D2724" i="10" s="1"/>
  <c r="H2724" i="10"/>
  <c r="C672" i="9"/>
  <c r="B672" i="9" s="1"/>
  <c r="E674" i="10"/>
  <c r="P673" i="10"/>
  <c r="N673" i="10"/>
  <c r="K673" i="10"/>
  <c r="I673" i="10"/>
  <c r="O673" i="10"/>
  <c r="M673" i="10"/>
  <c r="J673" i="10"/>
  <c r="E674" i="9"/>
  <c r="K672" i="9"/>
  <c r="G2724" i="9"/>
  <c r="D2724" i="9" s="1"/>
  <c r="H2724" i="9"/>
  <c r="O2723" i="10"/>
  <c r="I2723" i="10"/>
  <c r="N2723" i="10"/>
  <c r="E2725" i="10"/>
  <c r="K2724" i="10" l="1"/>
  <c r="J673" i="9"/>
  <c r="M2724" i="10"/>
  <c r="O2724" i="10"/>
  <c r="P2724" i="10"/>
  <c r="I673" i="9"/>
  <c r="J2724" i="10"/>
  <c r="I2724" i="10"/>
  <c r="N2724" i="10"/>
  <c r="K673" i="9"/>
  <c r="E2726" i="10"/>
  <c r="H2725" i="9"/>
  <c r="G2725" i="9"/>
  <c r="D2725" i="9" s="1"/>
  <c r="E675" i="9"/>
  <c r="E675" i="10"/>
  <c r="P674" i="10"/>
  <c r="N674" i="10"/>
  <c r="K674" i="10"/>
  <c r="I674" i="10"/>
  <c r="O674" i="10"/>
  <c r="M674" i="10"/>
  <c r="J674" i="10"/>
  <c r="C2724" i="10"/>
  <c r="B2724" i="10" s="1"/>
  <c r="C674" i="10"/>
  <c r="B674" i="10" s="1"/>
  <c r="G674" i="9"/>
  <c r="D674" i="9" s="1"/>
  <c r="H674" i="9"/>
  <c r="M2724" i="9"/>
  <c r="E2726" i="9"/>
  <c r="K2724" i="9"/>
  <c r="C2724" i="9"/>
  <c r="B2724" i="9" s="1"/>
  <c r="G2725" i="10"/>
  <c r="D2725" i="10" s="1"/>
  <c r="H2725" i="10"/>
  <c r="G675" i="10"/>
  <c r="D675" i="10" s="1"/>
  <c r="H675" i="10"/>
  <c r="C673" i="9"/>
  <c r="B673" i="9" s="1"/>
  <c r="J2724" i="9"/>
  <c r="O2724" i="9"/>
  <c r="I2724" i="9"/>
  <c r="N2724" i="9"/>
  <c r="M2725" i="9" l="1"/>
  <c r="I2725" i="9"/>
  <c r="N2725" i="9"/>
  <c r="O2725" i="9"/>
  <c r="K2725" i="9"/>
  <c r="J2725" i="9"/>
  <c r="C675" i="10"/>
  <c r="B675" i="10" s="1"/>
  <c r="C2725" i="10"/>
  <c r="B2725" i="10" s="1"/>
  <c r="E2727" i="9"/>
  <c r="H675" i="9"/>
  <c r="G675" i="9"/>
  <c r="D675" i="9" s="1"/>
  <c r="J674" i="9"/>
  <c r="I674" i="9"/>
  <c r="C2725" i="9"/>
  <c r="B2725" i="9" s="1"/>
  <c r="J2725" i="10"/>
  <c r="M2725" i="10"/>
  <c r="K2725" i="10"/>
  <c r="P2725" i="10"/>
  <c r="G676" i="10"/>
  <c r="D676" i="10" s="1"/>
  <c r="H676" i="10"/>
  <c r="G2726" i="10"/>
  <c r="D2726" i="10" s="1"/>
  <c r="H2726" i="10"/>
  <c r="C674" i="9"/>
  <c r="B674" i="9" s="1"/>
  <c r="E676" i="10"/>
  <c r="P675" i="10"/>
  <c r="N675" i="10"/>
  <c r="K675" i="10"/>
  <c r="I675" i="10"/>
  <c r="O675" i="10"/>
  <c r="M675" i="10"/>
  <c r="J675" i="10"/>
  <c r="E676" i="9"/>
  <c r="K674" i="9"/>
  <c r="G2726" i="9"/>
  <c r="D2726" i="9" s="1"/>
  <c r="H2726" i="9"/>
  <c r="O2725" i="10"/>
  <c r="I2725" i="10"/>
  <c r="N2725" i="10"/>
  <c r="E2727" i="10"/>
  <c r="I2726" i="10" l="1"/>
  <c r="P2726" i="10"/>
  <c r="J675" i="9"/>
  <c r="J2726" i="10"/>
  <c r="N2726" i="10"/>
  <c r="K675" i="9"/>
  <c r="M2726" i="10"/>
  <c r="O2726" i="10"/>
  <c r="K2726" i="10"/>
  <c r="I675" i="9"/>
  <c r="E2728" i="10"/>
  <c r="H2727" i="9"/>
  <c r="G2727" i="9"/>
  <c r="D2727" i="9" s="1"/>
  <c r="E677" i="9"/>
  <c r="E677" i="10"/>
  <c r="P676" i="10"/>
  <c r="N676" i="10"/>
  <c r="K676" i="10"/>
  <c r="I676" i="10"/>
  <c r="O676" i="10"/>
  <c r="M676" i="10"/>
  <c r="J676" i="10"/>
  <c r="C2726" i="10"/>
  <c r="B2726" i="10" s="1"/>
  <c r="C676" i="10"/>
  <c r="B676" i="10" s="1"/>
  <c r="G676" i="9"/>
  <c r="D676" i="9" s="1"/>
  <c r="H676" i="9"/>
  <c r="M2726" i="9"/>
  <c r="E2728" i="9"/>
  <c r="K2726" i="9"/>
  <c r="C2726" i="9"/>
  <c r="B2726" i="9" s="1"/>
  <c r="G2727" i="10"/>
  <c r="D2727" i="10" s="1"/>
  <c r="H2727" i="10"/>
  <c r="G677" i="10"/>
  <c r="D677" i="10" s="1"/>
  <c r="H677" i="10"/>
  <c r="C675" i="9"/>
  <c r="B675" i="9" s="1"/>
  <c r="J2726" i="9"/>
  <c r="O2726" i="9"/>
  <c r="I2726" i="9"/>
  <c r="N2726" i="9"/>
  <c r="I2727" i="9" l="1"/>
  <c r="M2727" i="9"/>
  <c r="N2727" i="9"/>
  <c r="O2727" i="9"/>
  <c r="K2727" i="9"/>
  <c r="J2727" i="9"/>
  <c r="C677" i="10"/>
  <c r="B677" i="10" s="1"/>
  <c r="C2727" i="10"/>
  <c r="B2727" i="10" s="1"/>
  <c r="E2729" i="9"/>
  <c r="H677" i="9"/>
  <c r="G677" i="9"/>
  <c r="D677" i="9" s="1"/>
  <c r="J676" i="9"/>
  <c r="I676" i="9"/>
  <c r="C2727" i="9"/>
  <c r="B2727" i="9" s="1"/>
  <c r="J2727" i="10"/>
  <c r="M2727" i="10"/>
  <c r="K2727" i="10"/>
  <c r="P2727" i="10"/>
  <c r="G678" i="10"/>
  <c r="D678" i="10" s="1"/>
  <c r="H678" i="10"/>
  <c r="G2728" i="10"/>
  <c r="D2728" i="10" s="1"/>
  <c r="H2728" i="10"/>
  <c r="C676" i="9"/>
  <c r="B676" i="9" s="1"/>
  <c r="E678" i="10"/>
  <c r="P677" i="10"/>
  <c r="N677" i="10"/>
  <c r="K677" i="10"/>
  <c r="I677" i="10"/>
  <c r="O677" i="10"/>
  <c r="M677" i="10"/>
  <c r="J677" i="10"/>
  <c r="E678" i="9"/>
  <c r="K676" i="9"/>
  <c r="G2728" i="9"/>
  <c r="D2728" i="9" s="1"/>
  <c r="H2728" i="9"/>
  <c r="O2727" i="10"/>
  <c r="I2727" i="10"/>
  <c r="N2727" i="10"/>
  <c r="E2729" i="10"/>
  <c r="I2728" i="10" l="1"/>
  <c r="P2728" i="10"/>
  <c r="J677" i="9"/>
  <c r="J2728" i="10"/>
  <c r="N2728" i="10"/>
  <c r="K677" i="9"/>
  <c r="M2728" i="10"/>
  <c r="O2728" i="10"/>
  <c r="K2728" i="10"/>
  <c r="I677" i="9"/>
  <c r="E2730" i="10"/>
  <c r="H2729" i="9"/>
  <c r="G2729" i="9"/>
  <c r="D2729" i="9" s="1"/>
  <c r="E679" i="9"/>
  <c r="E679" i="10"/>
  <c r="P678" i="10"/>
  <c r="N678" i="10"/>
  <c r="K678" i="10"/>
  <c r="I678" i="10"/>
  <c r="O678" i="10"/>
  <c r="M678" i="10"/>
  <c r="J678" i="10"/>
  <c r="C2728" i="10"/>
  <c r="B2728" i="10" s="1"/>
  <c r="C678" i="10"/>
  <c r="B678" i="10" s="1"/>
  <c r="G678" i="9"/>
  <c r="D678" i="9" s="1"/>
  <c r="H678" i="9"/>
  <c r="M2728" i="9"/>
  <c r="E2730" i="9"/>
  <c r="K2728" i="9"/>
  <c r="C2728" i="9"/>
  <c r="B2728" i="9" s="1"/>
  <c r="G2729" i="10"/>
  <c r="D2729" i="10" s="1"/>
  <c r="H2729" i="10"/>
  <c r="G679" i="10"/>
  <c r="D679" i="10" s="1"/>
  <c r="H679" i="10"/>
  <c r="C677" i="9"/>
  <c r="B677" i="9" s="1"/>
  <c r="J2728" i="9"/>
  <c r="O2728" i="9"/>
  <c r="I2728" i="9"/>
  <c r="N2728" i="9"/>
  <c r="N2729" i="9" l="1"/>
  <c r="O2729" i="9"/>
  <c r="I2729" i="9"/>
  <c r="M2729" i="9"/>
  <c r="K2729" i="9"/>
  <c r="J2729" i="9"/>
  <c r="C679" i="10"/>
  <c r="B679" i="10" s="1"/>
  <c r="C2729" i="10"/>
  <c r="B2729" i="10" s="1"/>
  <c r="E2731" i="9"/>
  <c r="H679" i="9"/>
  <c r="G679" i="9"/>
  <c r="D679" i="9" s="1"/>
  <c r="J678" i="9"/>
  <c r="I678" i="9"/>
  <c r="C2729" i="9"/>
  <c r="B2729" i="9" s="1"/>
  <c r="J2729" i="10"/>
  <c r="M2729" i="10"/>
  <c r="K2729" i="10"/>
  <c r="P2729" i="10"/>
  <c r="G680" i="10"/>
  <c r="D680" i="10" s="1"/>
  <c r="H680" i="10"/>
  <c r="G2730" i="10"/>
  <c r="D2730" i="10" s="1"/>
  <c r="H2730" i="10"/>
  <c r="C678" i="9"/>
  <c r="B678" i="9" s="1"/>
  <c r="E680" i="10"/>
  <c r="P679" i="10"/>
  <c r="N679" i="10"/>
  <c r="K679" i="10"/>
  <c r="I679" i="10"/>
  <c r="O679" i="10"/>
  <c r="M679" i="10"/>
  <c r="J679" i="10"/>
  <c r="E680" i="9"/>
  <c r="K678" i="9"/>
  <c r="G2730" i="9"/>
  <c r="D2730" i="9" s="1"/>
  <c r="H2730" i="9"/>
  <c r="O2729" i="10"/>
  <c r="I2729" i="10"/>
  <c r="N2729" i="10"/>
  <c r="E2731" i="10"/>
  <c r="I2730" i="10" l="1"/>
  <c r="N2730" i="10"/>
  <c r="K679" i="9"/>
  <c r="J2730" i="10"/>
  <c r="P2730" i="10"/>
  <c r="J679" i="9"/>
  <c r="M2730" i="10"/>
  <c r="O2730" i="10"/>
  <c r="K2730" i="10"/>
  <c r="I679" i="9"/>
  <c r="E2732" i="10"/>
  <c r="H2731" i="9"/>
  <c r="G2731" i="9"/>
  <c r="D2731" i="9" s="1"/>
  <c r="E681" i="9"/>
  <c r="E681" i="10"/>
  <c r="P680" i="10"/>
  <c r="N680" i="10"/>
  <c r="K680" i="10"/>
  <c r="I680" i="10"/>
  <c r="O680" i="10"/>
  <c r="M680" i="10"/>
  <c r="J680" i="10"/>
  <c r="C2730" i="10"/>
  <c r="B2730" i="10" s="1"/>
  <c r="C680" i="10"/>
  <c r="B680" i="10" s="1"/>
  <c r="G680" i="9"/>
  <c r="D680" i="9" s="1"/>
  <c r="H680" i="9"/>
  <c r="M2730" i="9"/>
  <c r="E2732" i="9"/>
  <c r="K2730" i="9"/>
  <c r="C2730" i="9"/>
  <c r="B2730" i="9" s="1"/>
  <c r="G2731" i="10"/>
  <c r="D2731" i="10" s="1"/>
  <c r="H2731" i="10"/>
  <c r="G681" i="10"/>
  <c r="D681" i="10" s="1"/>
  <c r="H681" i="10"/>
  <c r="C679" i="9"/>
  <c r="B679" i="9" s="1"/>
  <c r="J2730" i="9"/>
  <c r="O2730" i="9"/>
  <c r="I2730" i="9"/>
  <c r="N2730" i="9"/>
  <c r="M2731" i="9" l="1"/>
  <c r="I2731" i="9"/>
  <c r="N2731" i="9"/>
  <c r="O2731" i="9"/>
  <c r="K2731" i="9"/>
  <c r="J2731" i="9"/>
  <c r="C681" i="10"/>
  <c r="B681" i="10" s="1"/>
  <c r="C2731" i="10"/>
  <c r="B2731" i="10" s="1"/>
  <c r="E2733" i="9"/>
  <c r="H681" i="9"/>
  <c r="G681" i="9"/>
  <c r="D681" i="9" s="1"/>
  <c r="J680" i="9"/>
  <c r="I680" i="9"/>
  <c r="C2731" i="9"/>
  <c r="B2731" i="9" s="1"/>
  <c r="J2731" i="10"/>
  <c r="M2731" i="10"/>
  <c r="K2731" i="10"/>
  <c r="P2731" i="10"/>
  <c r="G682" i="10"/>
  <c r="D682" i="10" s="1"/>
  <c r="H682" i="10"/>
  <c r="G2732" i="10"/>
  <c r="D2732" i="10" s="1"/>
  <c r="H2732" i="10"/>
  <c r="C680" i="9"/>
  <c r="B680" i="9" s="1"/>
  <c r="E682" i="10"/>
  <c r="P681" i="10"/>
  <c r="N681" i="10"/>
  <c r="K681" i="10"/>
  <c r="I681" i="10"/>
  <c r="O681" i="10"/>
  <c r="M681" i="10"/>
  <c r="J681" i="10"/>
  <c r="E682" i="9"/>
  <c r="I681" i="9"/>
  <c r="K680" i="9"/>
  <c r="G2732" i="9"/>
  <c r="D2732" i="9" s="1"/>
  <c r="H2732" i="9"/>
  <c r="O2731" i="10"/>
  <c r="I2731" i="10"/>
  <c r="N2731" i="10"/>
  <c r="E2733" i="10"/>
  <c r="P2732" i="10"/>
  <c r="O2732" i="10" l="1"/>
  <c r="K2732" i="10"/>
  <c r="J681" i="9"/>
  <c r="M2732" i="10"/>
  <c r="J2732" i="10"/>
  <c r="I2732" i="10"/>
  <c r="N2732" i="10"/>
  <c r="K681" i="9"/>
  <c r="E2734" i="10"/>
  <c r="H2733" i="9"/>
  <c r="G2733" i="9"/>
  <c r="D2733" i="9" s="1"/>
  <c r="E683" i="9"/>
  <c r="E683" i="10"/>
  <c r="P682" i="10"/>
  <c r="N682" i="10"/>
  <c r="K682" i="10"/>
  <c r="I682" i="10"/>
  <c r="O682" i="10"/>
  <c r="M682" i="10"/>
  <c r="J682" i="10"/>
  <c r="C2732" i="10"/>
  <c r="B2732" i="10" s="1"/>
  <c r="C682" i="10"/>
  <c r="B682" i="10" s="1"/>
  <c r="G682" i="9"/>
  <c r="D682" i="9" s="1"/>
  <c r="H682" i="9"/>
  <c r="M2732" i="9"/>
  <c r="E2734" i="9"/>
  <c r="K2732" i="9"/>
  <c r="C2732" i="9"/>
  <c r="B2732" i="9" s="1"/>
  <c r="G2733" i="10"/>
  <c r="D2733" i="10" s="1"/>
  <c r="H2733" i="10"/>
  <c r="G683" i="10"/>
  <c r="D683" i="10" s="1"/>
  <c r="H683" i="10"/>
  <c r="C681" i="9"/>
  <c r="B681" i="9" s="1"/>
  <c r="J2732" i="9"/>
  <c r="O2732" i="9"/>
  <c r="I2732" i="9"/>
  <c r="N2732" i="9"/>
  <c r="M2733" i="9" l="1"/>
  <c r="I2733" i="9"/>
  <c r="N2733" i="9"/>
  <c r="O2733" i="9"/>
  <c r="K2733" i="9"/>
  <c r="J2733" i="9"/>
  <c r="C683" i="10"/>
  <c r="B683" i="10" s="1"/>
  <c r="C2733" i="10"/>
  <c r="B2733" i="10" s="1"/>
  <c r="E2735" i="9"/>
  <c r="H683" i="9"/>
  <c r="G683" i="9"/>
  <c r="D683" i="9" s="1"/>
  <c r="J682" i="9"/>
  <c r="I682" i="9"/>
  <c r="C2733" i="9"/>
  <c r="B2733" i="9" s="1"/>
  <c r="J2733" i="10"/>
  <c r="M2733" i="10"/>
  <c r="K2733" i="10"/>
  <c r="P2733" i="10"/>
  <c r="G684" i="10"/>
  <c r="D684" i="10" s="1"/>
  <c r="H684" i="10"/>
  <c r="G2734" i="10"/>
  <c r="D2734" i="10" s="1"/>
  <c r="H2734" i="10"/>
  <c r="C682" i="9"/>
  <c r="B682" i="9" s="1"/>
  <c r="E684" i="10"/>
  <c r="P683" i="10"/>
  <c r="N683" i="10"/>
  <c r="K683" i="10"/>
  <c r="I683" i="10"/>
  <c r="O683" i="10"/>
  <c r="M683" i="10"/>
  <c r="J683" i="10"/>
  <c r="E684" i="9"/>
  <c r="K682" i="9"/>
  <c r="G2734" i="9"/>
  <c r="D2734" i="9" s="1"/>
  <c r="H2734" i="9"/>
  <c r="O2733" i="10"/>
  <c r="I2733" i="10"/>
  <c r="N2733" i="10"/>
  <c r="E2735" i="10"/>
  <c r="I2734" i="10" l="1"/>
  <c r="P2734" i="10"/>
  <c r="J683" i="9"/>
  <c r="J2734" i="10"/>
  <c r="N2734" i="10"/>
  <c r="K683" i="9"/>
  <c r="M2734" i="10"/>
  <c r="O2734" i="10"/>
  <c r="K2734" i="10"/>
  <c r="I683" i="9"/>
  <c r="E2736" i="10"/>
  <c r="H2735" i="9"/>
  <c r="G2735" i="9"/>
  <c r="D2735" i="9" s="1"/>
  <c r="E685" i="9"/>
  <c r="E685" i="10"/>
  <c r="P684" i="10"/>
  <c r="N684" i="10"/>
  <c r="K684" i="10"/>
  <c r="I684" i="10"/>
  <c r="O684" i="10"/>
  <c r="M684" i="10"/>
  <c r="J684" i="10"/>
  <c r="C2734" i="10"/>
  <c r="B2734" i="10" s="1"/>
  <c r="C684" i="10"/>
  <c r="B684" i="10" s="1"/>
  <c r="G684" i="9"/>
  <c r="D684" i="9" s="1"/>
  <c r="H684" i="9"/>
  <c r="M2734" i="9"/>
  <c r="E2736" i="9"/>
  <c r="K2734" i="9"/>
  <c r="C2734" i="9"/>
  <c r="B2734" i="9" s="1"/>
  <c r="G2735" i="10"/>
  <c r="D2735" i="10" s="1"/>
  <c r="H2735" i="10"/>
  <c r="G685" i="10"/>
  <c r="D685" i="10" s="1"/>
  <c r="H685" i="10"/>
  <c r="C683" i="9"/>
  <c r="B683" i="9" s="1"/>
  <c r="J2734" i="9"/>
  <c r="O2734" i="9"/>
  <c r="I2734" i="9"/>
  <c r="N2734" i="9"/>
  <c r="I2735" i="9" l="1"/>
  <c r="M2735" i="9"/>
  <c r="N2735" i="9"/>
  <c r="O2735" i="9"/>
  <c r="K2735" i="9"/>
  <c r="J2735" i="9"/>
  <c r="C685" i="10"/>
  <c r="B685" i="10" s="1"/>
  <c r="C2735" i="10"/>
  <c r="B2735" i="10" s="1"/>
  <c r="E2737" i="9"/>
  <c r="H685" i="9"/>
  <c r="G685" i="9"/>
  <c r="D685" i="9" s="1"/>
  <c r="J684" i="9"/>
  <c r="I684" i="9"/>
  <c r="C2735" i="9"/>
  <c r="B2735" i="9" s="1"/>
  <c r="J2735" i="10"/>
  <c r="M2735" i="10"/>
  <c r="K2735" i="10"/>
  <c r="P2735" i="10"/>
  <c r="G686" i="10"/>
  <c r="D686" i="10" s="1"/>
  <c r="H686" i="10"/>
  <c r="G2736" i="10"/>
  <c r="D2736" i="10" s="1"/>
  <c r="H2736" i="10"/>
  <c r="C684" i="9"/>
  <c r="B684" i="9" s="1"/>
  <c r="E686" i="10"/>
  <c r="P685" i="10"/>
  <c r="N685" i="10"/>
  <c r="K685" i="10"/>
  <c r="I685" i="10"/>
  <c r="O685" i="10"/>
  <c r="M685" i="10"/>
  <c r="J685" i="10"/>
  <c r="E686" i="9"/>
  <c r="K684" i="9"/>
  <c r="G2736" i="9"/>
  <c r="D2736" i="9" s="1"/>
  <c r="H2736" i="9"/>
  <c r="O2735" i="10"/>
  <c r="I2735" i="10"/>
  <c r="N2735" i="10"/>
  <c r="E2737" i="10"/>
  <c r="I2736" i="10" l="1"/>
  <c r="P2736" i="10"/>
  <c r="J685" i="9"/>
  <c r="J2736" i="10"/>
  <c r="N2736" i="10"/>
  <c r="K685" i="9"/>
  <c r="M2736" i="10"/>
  <c r="O2736" i="10"/>
  <c r="K2736" i="10"/>
  <c r="I685" i="9"/>
  <c r="E2738" i="10"/>
  <c r="H2737" i="9"/>
  <c r="G2737" i="9"/>
  <c r="D2737" i="9" s="1"/>
  <c r="E687" i="9"/>
  <c r="E687" i="10"/>
  <c r="P686" i="10"/>
  <c r="N686" i="10"/>
  <c r="K686" i="10"/>
  <c r="I686" i="10"/>
  <c r="O686" i="10"/>
  <c r="M686" i="10"/>
  <c r="J686" i="10"/>
  <c r="C2736" i="10"/>
  <c r="B2736" i="10" s="1"/>
  <c r="C686" i="10"/>
  <c r="B686" i="10" s="1"/>
  <c r="G686" i="9"/>
  <c r="D686" i="9" s="1"/>
  <c r="H686" i="9"/>
  <c r="M2736" i="9"/>
  <c r="E2738" i="9"/>
  <c r="K2736" i="9"/>
  <c r="C2736" i="9"/>
  <c r="B2736" i="9" s="1"/>
  <c r="G2737" i="10"/>
  <c r="D2737" i="10" s="1"/>
  <c r="H2737" i="10"/>
  <c r="G687" i="10"/>
  <c r="D687" i="10" s="1"/>
  <c r="H687" i="10"/>
  <c r="C685" i="9"/>
  <c r="B685" i="9" s="1"/>
  <c r="J2736" i="9"/>
  <c r="O2736" i="9"/>
  <c r="I2736" i="9"/>
  <c r="N2736" i="9"/>
  <c r="M2737" i="9" l="1"/>
  <c r="I2737" i="9"/>
  <c r="N2737" i="9"/>
  <c r="O2737" i="9"/>
  <c r="K2737" i="9"/>
  <c r="J2737" i="9"/>
  <c r="C687" i="10"/>
  <c r="B687" i="10" s="1"/>
  <c r="C2737" i="10"/>
  <c r="B2737" i="10" s="1"/>
  <c r="E2739" i="9"/>
  <c r="H687" i="9"/>
  <c r="G687" i="9"/>
  <c r="D687" i="9" s="1"/>
  <c r="J686" i="9"/>
  <c r="I686" i="9"/>
  <c r="C2737" i="9"/>
  <c r="B2737" i="9" s="1"/>
  <c r="J2737" i="10"/>
  <c r="M2737" i="10"/>
  <c r="K2737" i="10"/>
  <c r="P2737" i="10"/>
  <c r="G688" i="10"/>
  <c r="D688" i="10" s="1"/>
  <c r="H688" i="10"/>
  <c r="G2738" i="10"/>
  <c r="D2738" i="10" s="1"/>
  <c r="H2738" i="10"/>
  <c r="C686" i="9"/>
  <c r="B686" i="9" s="1"/>
  <c r="E688" i="10"/>
  <c r="P687" i="10"/>
  <c r="N687" i="10"/>
  <c r="K687" i="10"/>
  <c r="I687" i="10"/>
  <c r="O687" i="10"/>
  <c r="M687" i="10"/>
  <c r="J687" i="10"/>
  <c r="E688" i="9"/>
  <c r="K686" i="9"/>
  <c r="G2738" i="9"/>
  <c r="D2738" i="9" s="1"/>
  <c r="H2738" i="9"/>
  <c r="O2737" i="10"/>
  <c r="I2737" i="10"/>
  <c r="N2737" i="10"/>
  <c r="E2739" i="10"/>
  <c r="J2738" i="10" l="1"/>
  <c r="N2738" i="10"/>
  <c r="K687" i="9"/>
  <c r="I2738" i="10"/>
  <c r="P2738" i="10"/>
  <c r="J687" i="9"/>
  <c r="M2738" i="10"/>
  <c r="O2738" i="10"/>
  <c r="K2738" i="10"/>
  <c r="I687" i="9"/>
  <c r="E2740" i="10"/>
  <c r="H2739" i="9"/>
  <c r="G2739" i="9"/>
  <c r="D2739" i="9" s="1"/>
  <c r="E689" i="9"/>
  <c r="E689" i="10"/>
  <c r="P688" i="10"/>
  <c r="N688" i="10"/>
  <c r="K688" i="10"/>
  <c r="I688" i="10"/>
  <c r="O688" i="10"/>
  <c r="M688" i="10"/>
  <c r="J688" i="10"/>
  <c r="C2738" i="10"/>
  <c r="B2738" i="10" s="1"/>
  <c r="C688" i="10"/>
  <c r="B688" i="10" s="1"/>
  <c r="G688" i="9"/>
  <c r="D688" i="9" s="1"/>
  <c r="H688" i="9"/>
  <c r="M2738" i="9"/>
  <c r="E2740" i="9"/>
  <c r="K2738" i="9"/>
  <c r="C2738" i="9"/>
  <c r="B2738" i="9" s="1"/>
  <c r="G2739" i="10"/>
  <c r="D2739" i="10" s="1"/>
  <c r="H2739" i="10"/>
  <c r="G689" i="10"/>
  <c r="D689" i="10" s="1"/>
  <c r="H689" i="10"/>
  <c r="C687" i="9"/>
  <c r="B687" i="9" s="1"/>
  <c r="J2738" i="9"/>
  <c r="O2738" i="9"/>
  <c r="I2738" i="9"/>
  <c r="N2738" i="9"/>
  <c r="N2739" i="9" l="1"/>
  <c r="O2739" i="9"/>
  <c r="I2739" i="9"/>
  <c r="M2739" i="9"/>
  <c r="K2739" i="9"/>
  <c r="J2739" i="9"/>
  <c r="C689" i="10"/>
  <c r="B689" i="10" s="1"/>
  <c r="C2739" i="10"/>
  <c r="B2739" i="10" s="1"/>
  <c r="E2741" i="9"/>
  <c r="H689" i="9"/>
  <c r="G689" i="9"/>
  <c r="D689" i="9" s="1"/>
  <c r="J688" i="9"/>
  <c r="I688" i="9"/>
  <c r="C2739" i="9"/>
  <c r="B2739" i="9" s="1"/>
  <c r="J2739" i="10"/>
  <c r="M2739" i="10"/>
  <c r="K2739" i="10"/>
  <c r="P2739" i="10"/>
  <c r="G690" i="10"/>
  <c r="D690" i="10" s="1"/>
  <c r="H690" i="10"/>
  <c r="G2740" i="10"/>
  <c r="D2740" i="10" s="1"/>
  <c r="H2740" i="10"/>
  <c r="C688" i="9"/>
  <c r="B688" i="9" s="1"/>
  <c r="E690" i="10"/>
  <c r="P689" i="10"/>
  <c r="N689" i="10"/>
  <c r="K689" i="10"/>
  <c r="I689" i="10"/>
  <c r="O689" i="10"/>
  <c r="M689" i="10"/>
  <c r="J689" i="10"/>
  <c r="E690" i="9"/>
  <c r="K688" i="9"/>
  <c r="G2740" i="9"/>
  <c r="D2740" i="9" s="1"/>
  <c r="H2740" i="9"/>
  <c r="O2739" i="10"/>
  <c r="I2739" i="10"/>
  <c r="N2739" i="10"/>
  <c r="E2741" i="10"/>
  <c r="N2740" i="10" l="1"/>
  <c r="K689" i="9"/>
  <c r="J2740" i="10"/>
  <c r="I2740" i="10"/>
  <c r="P2740" i="10"/>
  <c r="J689" i="9"/>
  <c r="M2740" i="10"/>
  <c r="O2740" i="10"/>
  <c r="K2740" i="10"/>
  <c r="I689" i="9"/>
  <c r="E2742" i="10"/>
  <c r="H2741" i="9"/>
  <c r="G2741" i="9"/>
  <c r="D2741" i="9" s="1"/>
  <c r="E691" i="9"/>
  <c r="E691" i="10"/>
  <c r="P690" i="10"/>
  <c r="N690" i="10"/>
  <c r="K690" i="10"/>
  <c r="I690" i="10"/>
  <c r="O690" i="10"/>
  <c r="M690" i="10"/>
  <c r="J690" i="10"/>
  <c r="C2740" i="10"/>
  <c r="B2740" i="10" s="1"/>
  <c r="C690" i="10"/>
  <c r="B690" i="10" s="1"/>
  <c r="G690" i="9"/>
  <c r="D690" i="9" s="1"/>
  <c r="H690" i="9"/>
  <c r="M2740" i="9"/>
  <c r="E2742" i="9"/>
  <c r="K2740" i="9"/>
  <c r="C2740" i="9"/>
  <c r="B2740" i="9" s="1"/>
  <c r="G2741" i="10"/>
  <c r="D2741" i="10" s="1"/>
  <c r="H2741" i="10"/>
  <c r="G691" i="10"/>
  <c r="D691" i="10" s="1"/>
  <c r="H691" i="10"/>
  <c r="C689" i="9"/>
  <c r="B689" i="9" s="1"/>
  <c r="J2740" i="9"/>
  <c r="O2740" i="9"/>
  <c r="I2740" i="9"/>
  <c r="N2740" i="9"/>
  <c r="O2741" i="9" l="1"/>
  <c r="N2741" i="9"/>
  <c r="I2741" i="9"/>
  <c r="M2741" i="9"/>
  <c r="K2741" i="9"/>
  <c r="J2741" i="9"/>
  <c r="C691" i="10"/>
  <c r="B691" i="10" s="1"/>
  <c r="C2741" i="10"/>
  <c r="B2741" i="10" s="1"/>
  <c r="E2743" i="9"/>
  <c r="H691" i="9"/>
  <c r="G691" i="9"/>
  <c r="D691" i="9" s="1"/>
  <c r="J690" i="9"/>
  <c r="I690" i="9"/>
  <c r="C2741" i="9"/>
  <c r="B2741" i="9" s="1"/>
  <c r="J2741" i="10"/>
  <c r="M2741" i="10"/>
  <c r="K2741" i="10"/>
  <c r="P2741" i="10"/>
  <c r="G692" i="10"/>
  <c r="D692" i="10" s="1"/>
  <c r="H692" i="10"/>
  <c r="G2742" i="10"/>
  <c r="D2742" i="10" s="1"/>
  <c r="H2742" i="10"/>
  <c r="C690" i="9"/>
  <c r="B690" i="9" s="1"/>
  <c r="E692" i="10"/>
  <c r="P691" i="10"/>
  <c r="N691" i="10"/>
  <c r="K691" i="10"/>
  <c r="I691" i="10"/>
  <c r="O691" i="10"/>
  <c r="M691" i="10"/>
  <c r="J691" i="10"/>
  <c r="E692" i="9"/>
  <c r="K690" i="9"/>
  <c r="G2742" i="9"/>
  <c r="D2742" i="9" s="1"/>
  <c r="H2742" i="9"/>
  <c r="O2741" i="10"/>
  <c r="I2741" i="10"/>
  <c r="N2741" i="10"/>
  <c r="E2743" i="10"/>
  <c r="P2742" i="10" l="1"/>
  <c r="I691" i="9"/>
  <c r="O2742" i="10"/>
  <c r="K2742" i="10"/>
  <c r="J691" i="9"/>
  <c r="M2742" i="10"/>
  <c r="J2742" i="10"/>
  <c r="I2742" i="10"/>
  <c r="N2742" i="10"/>
  <c r="K691" i="9"/>
  <c r="E2744" i="10"/>
  <c r="H2743" i="9"/>
  <c r="G2743" i="9"/>
  <c r="D2743" i="9" s="1"/>
  <c r="E693" i="9"/>
  <c r="E693" i="10"/>
  <c r="P692" i="10"/>
  <c r="N692" i="10"/>
  <c r="K692" i="10"/>
  <c r="I692" i="10"/>
  <c r="O692" i="10"/>
  <c r="M692" i="10"/>
  <c r="J692" i="10"/>
  <c r="C2742" i="10"/>
  <c r="B2742" i="10" s="1"/>
  <c r="C692" i="10"/>
  <c r="B692" i="10" s="1"/>
  <c r="G692" i="9"/>
  <c r="D692" i="9" s="1"/>
  <c r="H692" i="9"/>
  <c r="M2742" i="9"/>
  <c r="E2744" i="9"/>
  <c r="K2742" i="9"/>
  <c r="C2742" i="9"/>
  <c r="B2742" i="9" s="1"/>
  <c r="G2743" i="10"/>
  <c r="D2743" i="10" s="1"/>
  <c r="H2743" i="10"/>
  <c r="G693" i="10"/>
  <c r="D693" i="10" s="1"/>
  <c r="H693" i="10"/>
  <c r="C691" i="9"/>
  <c r="B691" i="9" s="1"/>
  <c r="J2742" i="9"/>
  <c r="O2742" i="9"/>
  <c r="I2742" i="9"/>
  <c r="N2742" i="9"/>
  <c r="I2743" i="9" l="1"/>
  <c r="M2743" i="9"/>
  <c r="N2743" i="9"/>
  <c r="O2743" i="9"/>
  <c r="K2743" i="9"/>
  <c r="J2743" i="9"/>
  <c r="C693" i="10"/>
  <c r="B693" i="10" s="1"/>
  <c r="C2743" i="10"/>
  <c r="B2743" i="10" s="1"/>
  <c r="E2745" i="9"/>
  <c r="H693" i="9"/>
  <c r="G693" i="9"/>
  <c r="D693" i="9" s="1"/>
  <c r="J692" i="9"/>
  <c r="I692" i="9"/>
  <c r="C2743" i="9"/>
  <c r="B2743" i="9" s="1"/>
  <c r="J2743" i="10"/>
  <c r="M2743" i="10"/>
  <c r="K2743" i="10"/>
  <c r="P2743" i="10"/>
  <c r="G694" i="10"/>
  <c r="D694" i="10" s="1"/>
  <c r="H694" i="10"/>
  <c r="G2744" i="10"/>
  <c r="D2744" i="10" s="1"/>
  <c r="H2744" i="10"/>
  <c r="C692" i="9"/>
  <c r="B692" i="9" s="1"/>
  <c r="E694" i="10"/>
  <c r="P693" i="10"/>
  <c r="N693" i="10"/>
  <c r="K693" i="10"/>
  <c r="I693" i="10"/>
  <c r="O693" i="10"/>
  <c r="M693" i="10"/>
  <c r="J693" i="10"/>
  <c r="E694" i="9"/>
  <c r="K692" i="9"/>
  <c r="G2744" i="9"/>
  <c r="D2744" i="9" s="1"/>
  <c r="H2744" i="9"/>
  <c r="O2743" i="10"/>
  <c r="I2743" i="10"/>
  <c r="N2743" i="10"/>
  <c r="E2745" i="10"/>
  <c r="I2744" i="10" l="1"/>
  <c r="P2744" i="10"/>
  <c r="J693" i="9"/>
  <c r="J2744" i="10"/>
  <c r="N2744" i="10"/>
  <c r="K693" i="9"/>
  <c r="M2744" i="10"/>
  <c r="O2744" i="10"/>
  <c r="K2744" i="10"/>
  <c r="I693" i="9"/>
  <c r="E2746" i="10"/>
  <c r="H2745" i="9"/>
  <c r="G2745" i="9"/>
  <c r="D2745" i="9" s="1"/>
  <c r="E695" i="9"/>
  <c r="E695" i="10"/>
  <c r="P694" i="10"/>
  <c r="N694" i="10"/>
  <c r="K694" i="10"/>
  <c r="I694" i="10"/>
  <c r="O694" i="10"/>
  <c r="M694" i="10"/>
  <c r="J694" i="10"/>
  <c r="C2744" i="10"/>
  <c r="B2744" i="10" s="1"/>
  <c r="C694" i="10"/>
  <c r="B694" i="10" s="1"/>
  <c r="G694" i="9"/>
  <c r="D694" i="9" s="1"/>
  <c r="H694" i="9"/>
  <c r="M2744" i="9"/>
  <c r="E2746" i="9"/>
  <c r="K2744" i="9"/>
  <c r="C2744" i="9"/>
  <c r="B2744" i="9" s="1"/>
  <c r="G2745" i="10"/>
  <c r="D2745" i="10" s="1"/>
  <c r="H2745" i="10"/>
  <c r="G695" i="10"/>
  <c r="D695" i="10" s="1"/>
  <c r="H695" i="10"/>
  <c r="C693" i="9"/>
  <c r="B693" i="9" s="1"/>
  <c r="J2744" i="9"/>
  <c r="O2744" i="9"/>
  <c r="I2744" i="9"/>
  <c r="N2744" i="9"/>
  <c r="M2745" i="9" l="1"/>
  <c r="I2745" i="9"/>
  <c r="N2745" i="9"/>
  <c r="O2745" i="9"/>
  <c r="K2745" i="9"/>
  <c r="J2745" i="9"/>
  <c r="C695" i="10"/>
  <c r="B695" i="10" s="1"/>
  <c r="C2745" i="10"/>
  <c r="B2745" i="10" s="1"/>
  <c r="E2747" i="9"/>
  <c r="H695" i="9"/>
  <c r="G695" i="9"/>
  <c r="D695" i="9" s="1"/>
  <c r="J694" i="9"/>
  <c r="I694" i="9"/>
  <c r="C2745" i="9"/>
  <c r="B2745" i="9" s="1"/>
  <c r="J2745" i="10"/>
  <c r="M2745" i="10"/>
  <c r="K2745" i="10"/>
  <c r="P2745" i="10"/>
  <c r="G696" i="10"/>
  <c r="D696" i="10" s="1"/>
  <c r="H696" i="10"/>
  <c r="G2746" i="10"/>
  <c r="D2746" i="10" s="1"/>
  <c r="H2746" i="10"/>
  <c r="C694" i="9"/>
  <c r="B694" i="9" s="1"/>
  <c r="E696" i="10"/>
  <c r="P695" i="10"/>
  <c r="N695" i="10"/>
  <c r="K695" i="10"/>
  <c r="I695" i="10"/>
  <c r="O695" i="10"/>
  <c r="M695" i="10"/>
  <c r="J695" i="10"/>
  <c r="E696" i="9"/>
  <c r="K694" i="9"/>
  <c r="G2746" i="9"/>
  <c r="D2746" i="9" s="1"/>
  <c r="H2746" i="9"/>
  <c r="O2745" i="10"/>
  <c r="I2745" i="10"/>
  <c r="N2745" i="10"/>
  <c r="E2747" i="10"/>
  <c r="K2746" i="10" l="1"/>
  <c r="J695" i="9"/>
  <c r="M2746" i="10"/>
  <c r="O2746" i="10"/>
  <c r="P2746" i="10"/>
  <c r="I695" i="9"/>
  <c r="J2746" i="10"/>
  <c r="I2746" i="10"/>
  <c r="N2746" i="10"/>
  <c r="K695" i="9"/>
  <c r="E2748" i="10"/>
  <c r="H2747" i="9"/>
  <c r="G2747" i="9"/>
  <c r="D2747" i="9" s="1"/>
  <c r="E697" i="9"/>
  <c r="E697" i="10"/>
  <c r="P696" i="10"/>
  <c r="N696" i="10"/>
  <c r="K696" i="10"/>
  <c r="I696" i="10"/>
  <c r="O696" i="10"/>
  <c r="M696" i="10"/>
  <c r="J696" i="10"/>
  <c r="C2746" i="10"/>
  <c r="B2746" i="10" s="1"/>
  <c r="C696" i="10"/>
  <c r="B696" i="10" s="1"/>
  <c r="G696" i="9"/>
  <c r="D696" i="9" s="1"/>
  <c r="H696" i="9"/>
  <c r="M2746" i="9"/>
  <c r="E2748" i="9"/>
  <c r="K2746" i="9"/>
  <c r="C2746" i="9"/>
  <c r="B2746" i="9" s="1"/>
  <c r="G2747" i="10"/>
  <c r="D2747" i="10" s="1"/>
  <c r="H2747" i="10"/>
  <c r="G697" i="10"/>
  <c r="D697" i="10" s="1"/>
  <c r="H697" i="10"/>
  <c r="C695" i="9"/>
  <c r="B695" i="9" s="1"/>
  <c r="J2746" i="9"/>
  <c r="O2746" i="9"/>
  <c r="I2746" i="9"/>
  <c r="N2746" i="9"/>
  <c r="M2747" i="9" l="1"/>
  <c r="N2747" i="9"/>
  <c r="I2747" i="9"/>
  <c r="O2747" i="9"/>
  <c r="K2747" i="9"/>
  <c r="J2747" i="9"/>
  <c r="C697" i="10"/>
  <c r="B697" i="10" s="1"/>
  <c r="C2747" i="10"/>
  <c r="B2747" i="10" s="1"/>
  <c r="E2749" i="9"/>
  <c r="H697" i="9"/>
  <c r="G697" i="9"/>
  <c r="D697" i="9" s="1"/>
  <c r="J696" i="9"/>
  <c r="I696" i="9"/>
  <c r="C2747" i="9"/>
  <c r="B2747" i="9" s="1"/>
  <c r="J2747" i="10"/>
  <c r="M2747" i="10"/>
  <c r="K2747" i="10"/>
  <c r="P2747" i="10"/>
  <c r="G698" i="10"/>
  <c r="D698" i="10" s="1"/>
  <c r="H698" i="10"/>
  <c r="G2748" i="10"/>
  <c r="D2748" i="10" s="1"/>
  <c r="H2748" i="10"/>
  <c r="C696" i="9"/>
  <c r="B696" i="9" s="1"/>
  <c r="E698" i="10"/>
  <c r="P697" i="10"/>
  <c r="N697" i="10"/>
  <c r="K697" i="10"/>
  <c r="I697" i="10"/>
  <c r="O697" i="10"/>
  <c r="M697" i="10"/>
  <c r="J697" i="10"/>
  <c r="E698" i="9"/>
  <c r="K696" i="9"/>
  <c r="G2748" i="9"/>
  <c r="D2748" i="9" s="1"/>
  <c r="H2748" i="9"/>
  <c r="O2747" i="10"/>
  <c r="I2747" i="10"/>
  <c r="N2747" i="10"/>
  <c r="E2749" i="10"/>
  <c r="M2748" i="10" l="1"/>
  <c r="K2748" i="10"/>
  <c r="J697" i="9"/>
  <c r="O2748" i="10"/>
  <c r="P2748" i="10"/>
  <c r="I697" i="9"/>
  <c r="J2748" i="10"/>
  <c r="I2748" i="10"/>
  <c r="N2748" i="10"/>
  <c r="K697" i="9"/>
  <c r="E2750" i="10"/>
  <c r="H2749" i="9"/>
  <c r="G2749" i="9"/>
  <c r="D2749" i="9" s="1"/>
  <c r="E699" i="9"/>
  <c r="E699" i="10"/>
  <c r="P698" i="10"/>
  <c r="N698" i="10"/>
  <c r="K698" i="10"/>
  <c r="I698" i="10"/>
  <c r="O698" i="10"/>
  <c r="M698" i="10"/>
  <c r="J698" i="10"/>
  <c r="C2748" i="10"/>
  <c r="B2748" i="10" s="1"/>
  <c r="C698" i="10"/>
  <c r="B698" i="10" s="1"/>
  <c r="G698" i="9"/>
  <c r="D698" i="9" s="1"/>
  <c r="H698" i="9"/>
  <c r="M2748" i="9"/>
  <c r="E2750" i="9"/>
  <c r="K2748" i="9"/>
  <c r="C2748" i="9"/>
  <c r="B2748" i="9" s="1"/>
  <c r="G2749" i="10"/>
  <c r="D2749" i="10" s="1"/>
  <c r="H2749" i="10"/>
  <c r="G699" i="10"/>
  <c r="D699" i="10" s="1"/>
  <c r="H699" i="10"/>
  <c r="C697" i="9"/>
  <c r="B697" i="9" s="1"/>
  <c r="J2748" i="9"/>
  <c r="O2748" i="9"/>
  <c r="I2748" i="9"/>
  <c r="N2748" i="9"/>
  <c r="M2749" i="9" l="1"/>
  <c r="I2749" i="9"/>
  <c r="N2749" i="9"/>
  <c r="O2749" i="9"/>
  <c r="K2749" i="9"/>
  <c r="J2749" i="9"/>
  <c r="C699" i="10"/>
  <c r="B699" i="10" s="1"/>
  <c r="C2749" i="10"/>
  <c r="B2749" i="10" s="1"/>
  <c r="E2751" i="9"/>
  <c r="H699" i="9"/>
  <c r="G699" i="9"/>
  <c r="D699" i="9" s="1"/>
  <c r="J698" i="9"/>
  <c r="I698" i="9"/>
  <c r="C2749" i="9"/>
  <c r="B2749" i="9" s="1"/>
  <c r="J2749" i="10"/>
  <c r="M2749" i="10"/>
  <c r="K2749" i="10"/>
  <c r="P2749" i="10"/>
  <c r="G700" i="10"/>
  <c r="D700" i="10" s="1"/>
  <c r="H700" i="10"/>
  <c r="G2750" i="10"/>
  <c r="D2750" i="10" s="1"/>
  <c r="H2750" i="10"/>
  <c r="C698" i="9"/>
  <c r="B698" i="9" s="1"/>
  <c r="E700" i="10"/>
  <c r="P699" i="10"/>
  <c r="N699" i="10"/>
  <c r="K699" i="10"/>
  <c r="I699" i="10"/>
  <c r="O699" i="10"/>
  <c r="M699" i="10"/>
  <c r="J699" i="10"/>
  <c r="E700" i="9"/>
  <c r="K698" i="9"/>
  <c r="G2750" i="9"/>
  <c r="D2750" i="9" s="1"/>
  <c r="H2750" i="9"/>
  <c r="O2749" i="10"/>
  <c r="I2749" i="10"/>
  <c r="N2749" i="10"/>
  <c r="E2751" i="10"/>
  <c r="I2750" i="10" l="1"/>
  <c r="P2750" i="10"/>
  <c r="J699" i="9"/>
  <c r="J2750" i="10"/>
  <c r="N2750" i="10"/>
  <c r="K699" i="9"/>
  <c r="M2750" i="10"/>
  <c r="O2750" i="10"/>
  <c r="K2750" i="10"/>
  <c r="I699" i="9"/>
  <c r="E2752" i="10"/>
  <c r="H2751" i="9"/>
  <c r="G2751" i="9"/>
  <c r="D2751" i="9" s="1"/>
  <c r="E701" i="9"/>
  <c r="E701" i="10"/>
  <c r="P700" i="10"/>
  <c r="N700" i="10"/>
  <c r="K700" i="10"/>
  <c r="I700" i="10"/>
  <c r="O700" i="10"/>
  <c r="M700" i="10"/>
  <c r="J700" i="10"/>
  <c r="C2750" i="10"/>
  <c r="B2750" i="10" s="1"/>
  <c r="C700" i="10"/>
  <c r="B700" i="10" s="1"/>
  <c r="G700" i="9"/>
  <c r="D700" i="9" s="1"/>
  <c r="H700" i="9"/>
  <c r="M2750" i="9"/>
  <c r="E2752" i="9"/>
  <c r="K2750" i="9"/>
  <c r="C2750" i="9"/>
  <c r="B2750" i="9" s="1"/>
  <c r="G2751" i="10"/>
  <c r="D2751" i="10" s="1"/>
  <c r="H2751" i="10"/>
  <c r="G701" i="10"/>
  <c r="D701" i="10" s="1"/>
  <c r="H701" i="10"/>
  <c r="C699" i="9"/>
  <c r="B699" i="9" s="1"/>
  <c r="J2750" i="9"/>
  <c r="O2750" i="9"/>
  <c r="I2750" i="9"/>
  <c r="N2750" i="9"/>
  <c r="M2751" i="9" l="1"/>
  <c r="I2751" i="9"/>
  <c r="N2751" i="9"/>
  <c r="O2751" i="9"/>
  <c r="K2751" i="9"/>
  <c r="J2751" i="9"/>
  <c r="C701" i="10"/>
  <c r="B701" i="10" s="1"/>
  <c r="C2751" i="10"/>
  <c r="B2751" i="10" s="1"/>
  <c r="E2753" i="9"/>
  <c r="H701" i="9"/>
  <c r="G701" i="9"/>
  <c r="D701" i="9" s="1"/>
  <c r="J700" i="9"/>
  <c r="I700" i="9"/>
  <c r="C2751" i="9"/>
  <c r="B2751" i="9" s="1"/>
  <c r="J2751" i="10"/>
  <c r="M2751" i="10"/>
  <c r="K2751" i="10"/>
  <c r="P2751" i="10"/>
  <c r="G702" i="10"/>
  <c r="D702" i="10" s="1"/>
  <c r="H702" i="10"/>
  <c r="G2752" i="10"/>
  <c r="D2752" i="10" s="1"/>
  <c r="H2752" i="10"/>
  <c r="C700" i="9"/>
  <c r="B700" i="9" s="1"/>
  <c r="E702" i="10"/>
  <c r="P701" i="10"/>
  <c r="N701" i="10"/>
  <c r="K701" i="10"/>
  <c r="I701" i="10"/>
  <c r="O701" i="10"/>
  <c r="M701" i="10"/>
  <c r="J701" i="10"/>
  <c r="E702" i="9"/>
  <c r="I701" i="9"/>
  <c r="K700" i="9"/>
  <c r="G2752" i="9"/>
  <c r="D2752" i="9" s="1"/>
  <c r="H2752" i="9"/>
  <c r="O2751" i="10"/>
  <c r="I2751" i="10"/>
  <c r="N2751" i="10"/>
  <c r="E2753" i="10"/>
  <c r="P2752" i="10"/>
  <c r="O2752" i="10" l="1"/>
  <c r="K2752" i="10"/>
  <c r="J701" i="9"/>
  <c r="M2752" i="10"/>
  <c r="J2752" i="10"/>
  <c r="I2752" i="10"/>
  <c r="N2752" i="10"/>
  <c r="K701" i="9"/>
  <c r="E2754" i="10"/>
  <c r="H2753" i="9"/>
  <c r="G2753" i="9"/>
  <c r="D2753" i="9" s="1"/>
  <c r="E703" i="9"/>
  <c r="E703" i="10"/>
  <c r="P702" i="10"/>
  <c r="N702" i="10"/>
  <c r="K702" i="10"/>
  <c r="I702" i="10"/>
  <c r="O702" i="10"/>
  <c r="M702" i="10"/>
  <c r="J702" i="10"/>
  <c r="C2752" i="10"/>
  <c r="B2752" i="10" s="1"/>
  <c r="C702" i="10"/>
  <c r="B702" i="10" s="1"/>
  <c r="G702" i="9"/>
  <c r="D702" i="9" s="1"/>
  <c r="H702" i="9"/>
  <c r="M2752" i="9"/>
  <c r="E2754" i="9"/>
  <c r="K2752" i="9"/>
  <c r="C2752" i="9"/>
  <c r="B2752" i="9" s="1"/>
  <c r="G2753" i="10"/>
  <c r="D2753" i="10" s="1"/>
  <c r="H2753" i="10"/>
  <c r="G703" i="10"/>
  <c r="D703" i="10" s="1"/>
  <c r="H703" i="10"/>
  <c r="C701" i="9"/>
  <c r="B701" i="9" s="1"/>
  <c r="J2752" i="9"/>
  <c r="O2752" i="9"/>
  <c r="I2752" i="9"/>
  <c r="N2752" i="9"/>
  <c r="N2753" i="9" l="1"/>
  <c r="O2753" i="9"/>
  <c r="I2753" i="9"/>
  <c r="M2753" i="9"/>
  <c r="K2753" i="9"/>
  <c r="J2753" i="9"/>
  <c r="C703" i="10"/>
  <c r="B703" i="10" s="1"/>
  <c r="C2753" i="10"/>
  <c r="B2753" i="10" s="1"/>
  <c r="E2755" i="9"/>
  <c r="H703" i="9"/>
  <c r="G703" i="9"/>
  <c r="D703" i="9" s="1"/>
  <c r="J702" i="9"/>
  <c r="I702" i="9"/>
  <c r="C2753" i="9"/>
  <c r="B2753" i="9" s="1"/>
  <c r="J2753" i="10"/>
  <c r="M2753" i="10"/>
  <c r="K2753" i="10"/>
  <c r="P2753" i="10"/>
  <c r="G704" i="10"/>
  <c r="D704" i="10" s="1"/>
  <c r="H704" i="10"/>
  <c r="G2754" i="10"/>
  <c r="D2754" i="10" s="1"/>
  <c r="H2754" i="10"/>
  <c r="C702" i="9"/>
  <c r="B702" i="9" s="1"/>
  <c r="E704" i="10"/>
  <c r="P703" i="10"/>
  <c r="N703" i="10"/>
  <c r="K703" i="10"/>
  <c r="I703" i="10"/>
  <c r="O703" i="10"/>
  <c r="M703" i="10"/>
  <c r="J703" i="10"/>
  <c r="E704" i="9"/>
  <c r="K702" i="9"/>
  <c r="G2754" i="9"/>
  <c r="D2754" i="9" s="1"/>
  <c r="H2754" i="9"/>
  <c r="O2753" i="10"/>
  <c r="I2753" i="10"/>
  <c r="N2753" i="10"/>
  <c r="E2755" i="10"/>
  <c r="J2754" i="10" l="1"/>
  <c r="N2754" i="10"/>
  <c r="K703" i="9"/>
  <c r="I2754" i="10"/>
  <c r="P2754" i="10"/>
  <c r="J703" i="9"/>
  <c r="M2754" i="10"/>
  <c r="O2754" i="10"/>
  <c r="K2754" i="10"/>
  <c r="I703" i="9"/>
  <c r="E2756" i="10"/>
  <c r="H2755" i="9"/>
  <c r="G2755" i="9"/>
  <c r="D2755" i="9" s="1"/>
  <c r="E705" i="9"/>
  <c r="E705" i="10"/>
  <c r="P704" i="10"/>
  <c r="N704" i="10"/>
  <c r="K704" i="10"/>
  <c r="I704" i="10"/>
  <c r="O704" i="10"/>
  <c r="M704" i="10"/>
  <c r="J704" i="10"/>
  <c r="C2754" i="10"/>
  <c r="B2754" i="10" s="1"/>
  <c r="C704" i="10"/>
  <c r="B704" i="10" s="1"/>
  <c r="G704" i="9"/>
  <c r="D704" i="9" s="1"/>
  <c r="H704" i="9"/>
  <c r="M2754" i="9"/>
  <c r="E2756" i="9"/>
  <c r="K2754" i="9"/>
  <c r="C2754" i="9"/>
  <c r="B2754" i="9" s="1"/>
  <c r="G2755" i="10"/>
  <c r="D2755" i="10" s="1"/>
  <c r="H2755" i="10"/>
  <c r="G705" i="10"/>
  <c r="D705" i="10" s="1"/>
  <c r="H705" i="10"/>
  <c r="C703" i="9"/>
  <c r="B703" i="9" s="1"/>
  <c r="J2754" i="9"/>
  <c r="O2754" i="9"/>
  <c r="I2754" i="9"/>
  <c r="N2754" i="9"/>
  <c r="O2755" i="9" l="1"/>
  <c r="J2755" i="9"/>
  <c r="K2755" i="9"/>
  <c r="I2755" i="9"/>
  <c r="N2755" i="9"/>
  <c r="M2755" i="9"/>
  <c r="C705" i="10"/>
  <c r="B705" i="10" s="1"/>
  <c r="C2755" i="10"/>
  <c r="B2755" i="10" s="1"/>
  <c r="E2757" i="9"/>
  <c r="H705" i="9"/>
  <c r="G705" i="9"/>
  <c r="D705" i="9" s="1"/>
  <c r="J704" i="9"/>
  <c r="I704" i="9"/>
  <c r="C2755" i="9"/>
  <c r="B2755" i="9" s="1"/>
  <c r="J2755" i="10"/>
  <c r="M2755" i="10"/>
  <c r="K2755" i="10"/>
  <c r="P2755" i="10"/>
  <c r="G706" i="10"/>
  <c r="D706" i="10" s="1"/>
  <c r="H706" i="10"/>
  <c r="G2756" i="10"/>
  <c r="D2756" i="10" s="1"/>
  <c r="H2756" i="10"/>
  <c r="C704" i="9"/>
  <c r="B704" i="9" s="1"/>
  <c r="E706" i="10"/>
  <c r="P705" i="10"/>
  <c r="N705" i="10"/>
  <c r="K705" i="10"/>
  <c r="I705" i="10"/>
  <c r="O705" i="10"/>
  <c r="M705" i="10"/>
  <c r="J705" i="10"/>
  <c r="E706" i="9"/>
  <c r="K704" i="9"/>
  <c r="G2756" i="9"/>
  <c r="D2756" i="9" s="1"/>
  <c r="H2756" i="9"/>
  <c r="O2755" i="10"/>
  <c r="I2755" i="10"/>
  <c r="N2755" i="10"/>
  <c r="E2757" i="10"/>
  <c r="P2756" i="10" l="1"/>
  <c r="I705" i="9"/>
  <c r="O2756" i="10"/>
  <c r="K2756" i="10"/>
  <c r="J705" i="9"/>
  <c r="M2756" i="10"/>
  <c r="J2756" i="10"/>
  <c r="I2756" i="10"/>
  <c r="N2756" i="10"/>
  <c r="K705" i="9"/>
  <c r="E2758" i="10"/>
  <c r="H2757" i="9"/>
  <c r="G2757" i="9"/>
  <c r="D2757" i="9" s="1"/>
  <c r="E707" i="9"/>
  <c r="E707" i="10"/>
  <c r="P706" i="10"/>
  <c r="N706" i="10"/>
  <c r="K706" i="10"/>
  <c r="I706" i="10"/>
  <c r="O706" i="10"/>
  <c r="M706" i="10"/>
  <c r="J706" i="10"/>
  <c r="C2756" i="10"/>
  <c r="B2756" i="10" s="1"/>
  <c r="C706" i="10"/>
  <c r="B706" i="10" s="1"/>
  <c r="G706" i="9"/>
  <c r="D706" i="9" s="1"/>
  <c r="H706" i="9"/>
  <c r="M2756" i="9"/>
  <c r="E2758" i="9"/>
  <c r="K2756" i="9"/>
  <c r="C2756" i="9"/>
  <c r="B2756" i="9" s="1"/>
  <c r="G2757" i="10"/>
  <c r="D2757" i="10" s="1"/>
  <c r="H2757" i="10"/>
  <c r="G707" i="10"/>
  <c r="D707" i="10" s="1"/>
  <c r="H707" i="10"/>
  <c r="C705" i="9"/>
  <c r="B705" i="9" s="1"/>
  <c r="J2756" i="9"/>
  <c r="O2756" i="9"/>
  <c r="I2756" i="9"/>
  <c r="N2756" i="9"/>
  <c r="K2757" i="9" l="1"/>
  <c r="O2757" i="9"/>
  <c r="J2757" i="9"/>
  <c r="I2757" i="9"/>
  <c r="N2757" i="9"/>
  <c r="M2757" i="9"/>
  <c r="C707" i="10"/>
  <c r="B707" i="10" s="1"/>
  <c r="C2757" i="10"/>
  <c r="B2757" i="10" s="1"/>
  <c r="E2759" i="9"/>
  <c r="H707" i="9"/>
  <c r="G707" i="9"/>
  <c r="D707" i="9" s="1"/>
  <c r="J706" i="9"/>
  <c r="I706" i="9"/>
  <c r="C2757" i="9"/>
  <c r="B2757" i="9" s="1"/>
  <c r="J2757" i="10"/>
  <c r="M2757" i="10"/>
  <c r="K2757" i="10"/>
  <c r="P2757" i="10"/>
  <c r="G708" i="10"/>
  <c r="D708" i="10" s="1"/>
  <c r="H708" i="10"/>
  <c r="G2758" i="10"/>
  <c r="D2758" i="10" s="1"/>
  <c r="H2758" i="10"/>
  <c r="C706" i="9"/>
  <c r="B706" i="9" s="1"/>
  <c r="E708" i="10"/>
  <c r="P707" i="10"/>
  <c r="N707" i="10"/>
  <c r="K707" i="10"/>
  <c r="I707" i="10"/>
  <c r="O707" i="10"/>
  <c r="M707" i="10"/>
  <c r="J707" i="10"/>
  <c r="E708" i="9"/>
  <c r="K706" i="9"/>
  <c r="G2758" i="9"/>
  <c r="D2758" i="9" s="1"/>
  <c r="H2758" i="9"/>
  <c r="O2757" i="10"/>
  <c r="I2757" i="10"/>
  <c r="N2757" i="10"/>
  <c r="E2759" i="10"/>
  <c r="O2758" i="10" l="1"/>
  <c r="K2758" i="10"/>
  <c r="J707" i="9"/>
  <c r="P2758" i="10"/>
  <c r="I707" i="9"/>
  <c r="M2758" i="10"/>
  <c r="J2758" i="10"/>
  <c r="I2758" i="10"/>
  <c r="N2758" i="10"/>
  <c r="K707" i="9"/>
  <c r="E2760" i="10"/>
  <c r="H2759" i="9"/>
  <c r="G2759" i="9"/>
  <c r="D2759" i="9" s="1"/>
  <c r="E709" i="9"/>
  <c r="E709" i="10"/>
  <c r="P708" i="10"/>
  <c r="N708" i="10"/>
  <c r="K708" i="10"/>
  <c r="I708" i="10"/>
  <c r="O708" i="10"/>
  <c r="M708" i="10"/>
  <c r="J708" i="10"/>
  <c r="C2758" i="10"/>
  <c r="B2758" i="10" s="1"/>
  <c r="C708" i="10"/>
  <c r="B708" i="10" s="1"/>
  <c r="G708" i="9"/>
  <c r="D708" i="9" s="1"/>
  <c r="H708" i="9"/>
  <c r="M2758" i="9"/>
  <c r="E2760" i="9"/>
  <c r="K2758" i="9"/>
  <c r="C2758" i="9"/>
  <c r="B2758" i="9" s="1"/>
  <c r="G2759" i="10"/>
  <c r="D2759" i="10" s="1"/>
  <c r="H2759" i="10"/>
  <c r="G709" i="10"/>
  <c r="D709" i="10" s="1"/>
  <c r="H709" i="10"/>
  <c r="C707" i="9"/>
  <c r="B707" i="9" s="1"/>
  <c r="J2758" i="9"/>
  <c r="O2758" i="9"/>
  <c r="I2758" i="9"/>
  <c r="N2758" i="9"/>
  <c r="O2759" i="9" l="1"/>
  <c r="K2759" i="9"/>
  <c r="J2759" i="9"/>
  <c r="I2759" i="9"/>
  <c r="N2759" i="9"/>
  <c r="M2759" i="9"/>
  <c r="C709" i="10"/>
  <c r="B709" i="10" s="1"/>
  <c r="C2759" i="10"/>
  <c r="B2759" i="10" s="1"/>
  <c r="E2761" i="9"/>
  <c r="H709" i="9"/>
  <c r="G709" i="9"/>
  <c r="D709" i="9" s="1"/>
  <c r="J708" i="9"/>
  <c r="I708" i="9"/>
  <c r="C2759" i="9"/>
  <c r="B2759" i="9" s="1"/>
  <c r="J2759" i="10"/>
  <c r="M2759" i="10"/>
  <c r="K2759" i="10"/>
  <c r="P2759" i="10"/>
  <c r="G710" i="10"/>
  <c r="D710" i="10" s="1"/>
  <c r="H710" i="10"/>
  <c r="G2760" i="10"/>
  <c r="D2760" i="10" s="1"/>
  <c r="H2760" i="10"/>
  <c r="C708" i="9"/>
  <c r="B708" i="9" s="1"/>
  <c r="E710" i="10"/>
  <c r="P709" i="10"/>
  <c r="N709" i="10"/>
  <c r="K709" i="10"/>
  <c r="I709" i="10"/>
  <c r="O709" i="10"/>
  <c r="M709" i="10"/>
  <c r="J709" i="10"/>
  <c r="E710" i="9"/>
  <c r="I709" i="9"/>
  <c r="K708" i="9"/>
  <c r="G2760" i="9"/>
  <c r="D2760" i="9" s="1"/>
  <c r="H2760" i="9"/>
  <c r="O2759" i="10"/>
  <c r="I2759" i="10"/>
  <c r="N2759" i="10"/>
  <c r="E2761" i="10"/>
  <c r="P2760" i="10"/>
  <c r="O2760" i="10" l="1"/>
  <c r="K2760" i="10"/>
  <c r="J709" i="9"/>
  <c r="M2760" i="10"/>
  <c r="J2760" i="10"/>
  <c r="I2760" i="10"/>
  <c r="N2760" i="10"/>
  <c r="K709" i="9"/>
  <c r="E2762" i="10"/>
  <c r="H2761" i="9"/>
  <c r="G2761" i="9"/>
  <c r="D2761" i="9" s="1"/>
  <c r="E711" i="9"/>
  <c r="E711" i="10"/>
  <c r="P710" i="10"/>
  <c r="N710" i="10"/>
  <c r="K710" i="10"/>
  <c r="I710" i="10"/>
  <c r="O710" i="10"/>
  <c r="M710" i="10"/>
  <c r="J710" i="10"/>
  <c r="C2760" i="10"/>
  <c r="B2760" i="10" s="1"/>
  <c r="C710" i="10"/>
  <c r="B710" i="10" s="1"/>
  <c r="G710" i="9"/>
  <c r="D710" i="9" s="1"/>
  <c r="H710" i="9"/>
  <c r="M2760" i="9"/>
  <c r="E2762" i="9"/>
  <c r="K2760" i="9"/>
  <c r="C2760" i="9"/>
  <c r="B2760" i="9" s="1"/>
  <c r="G2761" i="10"/>
  <c r="D2761" i="10" s="1"/>
  <c r="H2761" i="10"/>
  <c r="G711" i="10"/>
  <c r="D711" i="10" s="1"/>
  <c r="H711" i="10"/>
  <c r="C709" i="9"/>
  <c r="B709" i="9" s="1"/>
  <c r="J2760" i="9"/>
  <c r="O2760" i="9"/>
  <c r="I2760" i="9"/>
  <c r="N2760" i="9"/>
  <c r="O2761" i="9" l="1"/>
  <c r="K2761" i="9"/>
  <c r="J2761" i="9"/>
  <c r="I2761" i="9"/>
  <c r="N2761" i="9"/>
  <c r="M2761" i="9"/>
  <c r="C711" i="10"/>
  <c r="B711" i="10" s="1"/>
  <c r="C2761" i="10"/>
  <c r="B2761" i="10" s="1"/>
  <c r="E2763" i="9"/>
  <c r="H711" i="9"/>
  <c r="G711" i="9"/>
  <c r="D711" i="9" s="1"/>
  <c r="J710" i="9"/>
  <c r="I710" i="9"/>
  <c r="C2761" i="9"/>
  <c r="B2761" i="9" s="1"/>
  <c r="J2761" i="10"/>
  <c r="M2761" i="10"/>
  <c r="K2761" i="10"/>
  <c r="P2761" i="10"/>
  <c r="G712" i="10"/>
  <c r="D712" i="10" s="1"/>
  <c r="H712" i="10"/>
  <c r="G2762" i="10"/>
  <c r="D2762" i="10" s="1"/>
  <c r="H2762" i="10"/>
  <c r="C710" i="9"/>
  <c r="B710" i="9" s="1"/>
  <c r="E712" i="10"/>
  <c r="P711" i="10"/>
  <c r="N711" i="10"/>
  <c r="K711" i="10"/>
  <c r="I711" i="10"/>
  <c r="O711" i="10"/>
  <c r="M711" i="10"/>
  <c r="J711" i="10"/>
  <c r="E712" i="9"/>
  <c r="K710" i="9"/>
  <c r="G2762" i="9"/>
  <c r="D2762" i="9" s="1"/>
  <c r="H2762" i="9"/>
  <c r="O2761" i="10"/>
  <c r="I2761" i="10"/>
  <c r="N2761" i="10"/>
  <c r="E2763" i="10"/>
  <c r="I2762" i="10" l="1"/>
  <c r="P2762" i="10"/>
  <c r="J711" i="9"/>
  <c r="J2762" i="10"/>
  <c r="N2762" i="10"/>
  <c r="K711" i="9"/>
  <c r="M2762" i="10"/>
  <c r="O2762" i="10"/>
  <c r="K2762" i="10"/>
  <c r="I711" i="9"/>
  <c r="E2764" i="10"/>
  <c r="H2763" i="9"/>
  <c r="G2763" i="9"/>
  <c r="D2763" i="9" s="1"/>
  <c r="E713" i="9"/>
  <c r="E713" i="10"/>
  <c r="P712" i="10"/>
  <c r="N712" i="10"/>
  <c r="K712" i="10"/>
  <c r="I712" i="10"/>
  <c r="O712" i="10"/>
  <c r="M712" i="10"/>
  <c r="J712" i="10"/>
  <c r="C2762" i="10"/>
  <c r="B2762" i="10" s="1"/>
  <c r="C712" i="10"/>
  <c r="B712" i="10" s="1"/>
  <c r="G712" i="9"/>
  <c r="D712" i="9" s="1"/>
  <c r="H712" i="9"/>
  <c r="M2762" i="9"/>
  <c r="E2764" i="9"/>
  <c r="K2762" i="9"/>
  <c r="C2762" i="9"/>
  <c r="B2762" i="9" s="1"/>
  <c r="G2763" i="10"/>
  <c r="D2763" i="10" s="1"/>
  <c r="H2763" i="10"/>
  <c r="G713" i="10"/>
  <c r="D713" i="10" s="1"/>
  <c r="H713" i="10"/>
  <c r="C711" i="9"/>
  <c r="B711" i="9" s="1"/>
  <c r="J2762" i="9"/>
  <c r="O2762" i="9"/>
  <c r="I2762" i="9"/>
  <c r="N2762" i="9"/>
  <c r="K2763" i="9" l="1"/>
  <c r="O2763" i="9"/>
  <c r="J2763" i="9"/>
  <c r="I2763" i="9"/>
  <c r="N2763" i="9"/>
  <c r="M2763" i="9"/>
  <c r="C713" i="10"/>
  <c r="B713" i="10" s="1"/>
  <c r="C2763" i="10"/>
  <c r="B2763" i="10" s="1"/>
  <c r="E2765" i="9"/>
  <c r="H713" i="9"/>
  <c r="G713" i="9"/>
  <c r="D713" i="9" s="1"/>
  <c r="J712" i="9"/>
  <c r="I712" i="9"/>
  <c r="C2763" i="9"/>
  <c r="B2763" i="9" s="1"/>
  <c r="J2763" i="10"/>
  <c r="M2763" i="10"/>
  <c r="K2763" i="10"/>
  <c r="P2763" i="10"/>
  <c r="G714" i="10"/>
  <c r="D714" i="10" s="1"/>
  <c r="H714" i="10"/>
  <c r="G2764" i="10"/>
  <c r="D2764" i="10" s="1"/>
  <c r="H2764" i="10"/>
  <c r="C712" i="9"/>
  <c r="B712" i="9" s="1"/>
  <c r="E714" i="10"/>
  <c r="P713" i="10"/>
  <c r="N713" i="10"/>
  <c r="K713" i="10"/>
  <c r="I713" i="10"/>
  <c r="O713" i="10"/>
  <c r="M713" i="10"/>
  <c r="J713" i="10"/>
  <c r="E714" i="9"/>
  <c r="I713" i="9"/>
  <c r="K712" i="9"/>
  <c r="G2764" i="9"/>
  <c r="D2764" i="9" s="1"/>
  <c r="H2764" i="9"/>
  <c r="O2763" i="10"/>
  <c r="I2763" i="10"/>
  <c r="N2763" i="10"/>
  <c r="E2765" i="10"/>
  <c r="P2764" i="10"/>
  <c r="O2764" i="10" l="1"/>
  <c r="K2764" i="10"/>
  <c r="J713" i="9"/>
  <c r="M2764" i="10"/>
  <c r="J2764" i="10"/>
  <c r="I2764" i="10"/>
  <c r="N2764" i="10"/>
  <c r="K713" i="9"/>
  <c r="E2766" i="10"/>
  <c r="H2765" i="9"/>
  <c r="G2765" i="9"/>
  <c r="D2765" i="9" s="1"/>
  <c r="E715" i="9"/>
  <c r="E715" i="10"/>
  <c r="P714" i="10"/>
  <c r="N714" i="10"/>
  <c r="K714" i="10"/>
  <c r="I714" i="10"/>
  <c r="O714" i="10"/>
  <c r="M714" i="10"/>
  <c r="J714" i="10"/>
  <c r="C2764" i="10"/>
  <c r="B2764" i="10" s="1"/>
  <c r="C714" i="10"/>
  <c r="B714" i="10" s="1"/>
  <c r="G714" i="9"/>
  <c r="D714" i="9" s="1"/>
  <c r="H714" i="9"/>
  <c r="M2764" i="9"/>
  <c r="E2766" i="9"/>
  <c r="K2764" i="9"/>
  <c r="C2764" i="9"/>
  <c r="B2764" i="9" s="1"/>
  <c r="G2765" i="10"/>
  <c r="D2765" i="10" s="1"/>
  <c r="H2765" i="10"/>
  <c r="G715" i="10"/>
  <c r="D715" i="10" s="1"/>
  <c r="H715" i="10"/>
  <c r="C713" i="9"/>
  <c r="B713" i="9" s="1"/>
  <c r="J2764" i="9"/>
  <c r="O2764" i="9"/>
  <c r="I2764" i="9"/>
  <c r="N2764" i="9"/>
  <c r="O2765" i="9" l="1"/>
  <c r="K2765" i="9"/>
  <c r="J2765" i="9"/>
  <c r="I2765" i="9"/>
  <c r="N2765" i="9"/>
  <c r="M2765" i="9"/>
  <c r="C715" i="10"/>
  <c r="B715" i="10" s="1"/>
  <c r="C2765" i="10"/>
  <c r="B2765" i="10" s="1"/>
  <c r="E2767" i="9"/>
  <c r="H715" i="9"/>
  <c r="G715" i="9"/>
  <c r="D715" i="9" s="1"/>
  <c r="J714" i="9"/>
  <c r="I714" i="9"/>
  <c r="C2765" i="9"/>
  <c r="B2765" i="9" s="1"/>
  <c r="J2765" i="10"/>
  <c r="M2765" i="10"/>
  <c r="K2765" i="10"/>
  <c r="P2765" i="10"/>
  <c r="G716" i="10"/>
  <c r="D716" i="10" s="1"/>
  <c r="H716" i="10"/>
  <c r="G2766" i="10"/>
  <c r="D2766" i="10" s="1"/>
  <c r="H2766" i="10"/>
  <c r="C714" i="9"/>
  <c r="B714" i="9" s="1"/>
  <c r="E716" i="10"/>
  <c r="P715" i="10"/>
  <c r="N715" i="10"/>
  <c r="K715" i="10"/>
  <c r="I715" i="10"/>
  <c r="O715" i="10"/>
  <c r="M715" i="10"/>
  <c r="J715" i="10"/>
  <c r="E716" i="9"/>
  <c r="K714" i="9"/>
  <c r="G2766" i="9"/>
  <c r="D2766" i="9" s="1"/>
  <c r="H2766" i="9"/>
  <c r="O2765" i="10"/>
  <c r="I2765" i="10"/>
  <c r="N2765" i="10"/>
  <c r="E2767" i="10"/>
  <c r="I2766" i="10" l="1"/>
  <c r="P2766" i="10"/>
  <c r="J715" i="9"/>
  <c r="J2766" i="10"/>
  <c r="N2766" i="10"/>
  <c r="K715" i="9"/>
  <c r="M2766" i="10"/>
  <c r="O2766" i="10"/>
  <c r="K2766" i="10"/>
  <c r="I715" i="9"/>
  <c r="E2768" i="10"/>
  <c r="H2767" i="9"/>
  <c r="G2767" i="9"/>
  <c r="D2767" i="9" s="1"/>
  <c r="E717" i="9"/>
  <c r="E717" i="10"/>
  <c r="P716" i="10"/>
  <c r="N716" i="10"/>
  <c r="K716" i="10"/>
  <c r="I716" i="10"/>
  <c r="O716" i="10"/>
  <c r="M716" i="10"/>
  <c r="J716" i="10"/>
  <c r="C2766" i="10"/>
  <c r="B2766" i="10" s="1"/>
  <c r="C716" i="10"/>
  <c r="B716" i="10" s="1"/>
  <c r="G716" i="9"/>
  <c r="D716" i="9" s="1"/>
  <c r="H716" i="9"/>
  <c r="M2766" i="9"/>
  <c r="E2768" i="9"/>
  <c r="K2766" i="9"/>
  <c r="C2766" i="9"/>
  <c r="B2766" i="9" s="1"/>
  <c r="G2767" i="10"/>
  <c r="D2767" i="10" s="1"/>
  <c r="H2767" i="10"/>
  <c r="G717" i="10"/>
  <c r="D717" i="10" s="1"/>
  <c r="H717" i="10"/>
  <c r="C715" i="9"/>
  <c r="B715" i="9" s="1"/>
  <c r="J2766" i="9"/>
  <c r="O2766" i="9"/>
  <c r="I2766" i="9"/>
  <c r="N2766" i="9"/>
  <c r="K2767" i="9" l="1"/>
  <c r="O2767" i="9"/>
  <c r="J2767" i="9"/>
  <c r="I2767" i="9"/>
  <c r="N2767" i="9"/>
  <c r="M2767" i="9"/>
  <c r="C717" i="10"/>
  <c r="B717" i="10" s="1"/>
  <c r="C2767" i="10"/>
  <c r="B2767" i="10" s="1"/>
  <c r="E2769" i="9"/>
  <c r="H717" i="9"/>
  <c r="G717" i="9"/>
  <c r="D717" i="9" s="1"/>
  <c r="J716" i="9"/>
  <c r="I716" i="9"/>
  <c r="C2767" i="9"/>
  <c r="B2767" i="9" s="1"/>
  <c r="J2767" i="10"/>
  <c r="M2767" i="10"/>
  <c r="K2767" i="10"/>
  <c r="P2767" i="10"/>
  <c r="G718" i="10"/>
  <c r="D718" i="10" s="1"/>
  <c r="H718" i="10"/>
  <c r="G2768" i="10"/>
  <c r="D2768" i="10" s="1"/>
  <c r="H2768" i="10"/>
  <c r="C716" i="9"/>
  <c r="B716" i="9" s="1"/>
  <c r="E718" i="10"/>
  <c r="P717" i="10"/>
  <c r="N717" i="10"/>
  <c r="K717" i="10"/>
  <c r="I717" i="10"/>
  <c r="O717" i="10"/>
  <c r="M717" i="10"/>
  <c r="J717" i="10"/>
  <c r="E718" i="9"/>
  <c r="K716" i="9"/>
  <c r="G2768" i="9"/>
  <c r="D2768" i="9" s="1"/>
  <c r="H2768" i="9"/>
  <c r="O2767" i="10"/>
  <c r="I2767" i="10"/>
  <c r="N2767" i="10"/>
  <c r="E2769" i="10"/>
  <c r="P2768" i="10" l="1"/>
  <c r="I717" i="9"/>
  <c r="O2768" i="10"/>
  <c r="K2768" i="10"/>
  <c r="J717" i="9"/>
  <c r="M2768" i="10"/>
  <c r="J2768" i="10"/>
  <c r="I2768" i="10"/>
  <c r="N2768" i="10"/>
  <c r="K717" i="9"/>
  <c r="E2770" i="10"/>
  <c r="H2769" i="9"/>
  <c r="G2769" i="9"/>
  <c r="D2769" i="9" s="1"/>
  <c r="E719" i="9"/>
  <c r="E719" i="10"/>
  <c r="P718" i="10"/>
  <c r="N718" i="10"/>
  <c r="K718" i="10"/>
  <c r="I718" i="10"/>
  <c r="O718" i="10"/>
  <c r="M718" i="10"/>
  <c r="J718" i="10"/>
  <c r="C2768" i="10"/>
  <c r="B2768" i="10" s="1"/>
  <c r="C718" i="10"/>
  <c r="B718" i="10" s="1"/>
  <c r="G718" i="9"/>
  <c r="D718" i="9" s="1"/>
  <c r="H718" i="9"/>
  <c r="M2768" i="9"/>
  <c r="E2770" i="9"/>
  <c r="K2768" i="9"/>
  <c r="C2768" i="9"/>
  <c r="B2768" i="9" s="1"/>
  <c r="G2769" i="10"/>
  <c r="D2769" i="10" s="1"/>
  <c r="H2769" i="10"/>
  <c r="G719" i="10"/>
  <c r="D719" i="10" s="1"/>
  <c r="H719" i="10"/>
  <c r="C717" i="9"/>
  <c r="B717" i="9" s="1"/>
  <c r="J2768" i="9"/>
  <c r="O2768" i="9"/>
  <c r="I2768" i="9"/>
  <c r="N2768" i="9"/>
  <c r="K2769" i="9" l="1"/>
  <c r="O2769" i="9"/>
  <c r="J2769" i="9"/>
  <c r="I2769" i="9"/>
  <c r="N2769" i="9"/>
  <c r="M2769" i="9"/>
  <c r="C719" i="10"/>
  <c r="B719" i="10" s="1"/>
  <c r="C2769" i="10"/>
  <c r="B2769" i="10" s="1"/>
  <c r="E2771" i="9"/>
  <c r="H719" i="9"/>
  <c r="G719" i="9"/>
  <c r="D719" i="9" s="1"/>
  <c r="J718" i="9"/>
  <c r="I718" i="9"/>
  <c r="C2769" i="9"/>
  <c r="B2769" i="9" s="1"/>
  <c r="J2769" i="10"/>
  <c r="M2769" i="10"/>
  <c r="K2769" i="10"/>
  <c r="P2769" i="10"/>
  <c r="G720" i="10"/>
  <c r="D720" i="10" s="1"/>
  <c r="H720" i="10"/>
  <c r="G2770" i="10"/>
  <c r="D2770" i="10" s="1"/>
  <c r="H2770" i="10"/>
  <c r="C718" i="9"/>
  <c r="B718" i="9" s="1"/>
  <c r="E720" i="10"/>
  <c r="P719" i="10"/>
  <c r="N719" i="10"/>
  <c r="K719" i="10"/>
  <c r="I719" i="10"/>
  <c r="O719" i="10"/>
  <c r="M719" i="10"/>
  <c r="J719" i="10"/>
  <c r="E720" i="9"/>
  <c r="K718" i="9"/>
  <c r="G2770" i="9"/>
  <c r="D2770" i="9" s="1"/>
  <c r="H2770" i="9"/>
  <c r="O2769" i="10"/>
  <c r="I2769" i="10"/>
  <c r="N2769" i="10"/>
  <c r="E2771" i="10"/>
  <c r="I2770" i="10" l="1"/>
  <c r="J719" i="9"/>
  <c r="P2770" i="10"/>
  <c r="J2770" i="10"/>
  <c r="N2770" i="10"/>
  <c r="K719" i="9"/>
  <c r="M2770" i="10"/>
  <c r="O2770" i="10"/>
  <c r="K2770" i="10"/>
  <c r="I719" i="9"/>
  <c r="E2772" i="10"/>
  <c r="H2771" i="9"/>
  <c r="G2771" i="9"/>
  <c r="D2771" i="9" s="1"/>
  <c r="E721" i="9"/>
  <c r="E721" i="10"/>
  <c r="P720" i="10"/>
  <c r="N720" i="10"/>
  <c r="K720" i="10"/>
  <c r="I720" i="10"/>
  <c r="O720" i="10"/>
  <c r="M720" i="10"/>
  <c r="J720" i="10"/>
  <c r="C2770" i="10"/>
  <c r="B2770" i="10" s="1"/>
  <c r="C720" i="10"/>
  <c r="B720" i="10" s="1"/>
  <c r="G720" i="9"/>
  <c r="D720" i="9" s="1"/>
  <c r="H720" i="9"/>
  <c r="M2770" i="9"/>
  <c r="E2772" i="9"/>
  <c r="K2770" i="9"/>
  <c r="C2770" i="9"/>
  <c r="B2770" i="9" s="1"/>
  <c r="G2771" i="10"/>
  <c r="D2771" i="10" s="1"/>
  <c r="H2771" i="10"/>
  <c r="G721" i="10"/>
  <c r="D721" i="10" s="1"/>
  <c r="H721" i="10"/>
  <c r="C719" i="9"/>
  <c r="B719" i="9" s="1"/>
  <c r="J2770" i="9"/>
  <c r="O2770" i="9"/>
  <c r="I2770" i="9"/>
  <c r="N2770" i="9"/>
  <c r="O2771" i="9" l="1"/>
  <c r="K2771" i="9"/>
  <c r="J2771" i="9"/>
  <c r="I2771" i="9"/>
  <c r="N2771" i="9"/>
  <c r="M2771" i="9"/>
  <c r="C721" i="10"/>
  <c r="B721" i="10" s="1"/>
  <c r="C2771" i="10"/>
  <c r="B2771" i="10" s="1"/>
  <c r="E2773" i="9"/>
  <c r="H721" i="9"/>
  <c r="G721" i="9"/>
  <c r="D721" i="9" s="1"/>
  <c r="J720" i="9"/>
  <c r="I720" i="9"/>
  <c r="C2771" i="9"/>
  <c r="B2771" i="9" s="1"/>
  <c r="J2771" i="10"/>
  <c r="M2771" i="10"/>
  <c r="K2771" i="10"/>
  <c r="P2771" i="10"/>
  <c r="G722" i="10"/>
  <c r="D722" i="10" s="1"/>
  <c r="H722" i="10"/>
  <c r="G2772" i="10"/>
  <c r="D2772" i="10" s="1"/>
  <c r="H2772" i="10"/>
  <c r="C720" i="9"/>
  <c r="B720" i="9" s="1"/>
  <c r="E722" i="10"/>
  <c r="P721" i="10"/>
  <c r="N721" i="10"/>
  <c r="K721" i="10"/>
  <c r="I721" i="10"/>
  <c r="O721" i="10"/>
  <c r="M721" i="10"/>
  <c r="J721" i="10"/>
  <c r="E722" i="9"/>
  <c r="K720" i="9"/>
  <c r="G2772" i="9"/>
  <c r="D2772" i="9" s="1"/>
  <c r="H2772" i="9"/>
  <c r="O2771" i="10"/>
  <c r="I2771" i="10"/>
  <c r="N2771" i="10"/>
  <c r="E2773" i="10"/>
  <c r="I2772" i="10" l="1"/>
  <c r="P2772" i="10"/>
  <c r="J721" i="9"/>
  <c r="J2772" i="10"/>
  <c r="N2772" i="10"/>
  <c r="K721" i="9"/>
  <c r="M2772" i="10"/>
  <c r="O2772" i="10"/>
  <c r="K2772" i="10"/>
  <c r="I721" i="9"/>
  <c r="E2774" i="10"/>
  <c r="H2773" i="9"/>
  <c r="G2773" i="9"/>
  <c r="D2773" i="9" s="1"/>
  <c r="E723" i="9"/>
  <c r="E723" i="10"/>
  <c r="P722" i="10"/>
  <c r="N722" i="10"/>
  <c r="K722" i="10"/>
  <c r="I722" i="10"/>
  <c r="O722" i="10"/>
  <c r="M722" i="10"/>
  <c r="J722" i="10"/>
  <c r="C2772" i="10"/>
  <c r="B2772" i="10" s="1"/>
  <c r="C722" i="10"/>
  <c r="B722" i="10" s="1"/>
  <c r="G722" i="9"/>
  <c r="D722" i="9" s="1"/>
  <c r="H722" i="9"/>
  <c r="M2772" i="9"/>
  <c r="E2774" i="9"/>
  <c r="K2772" i="9"/>
  <c r="C2772" i="9"/>
  <c r="B2772" i="9" s="1"/>
  <c r="G2773" i="10"/>
  <c r="D2773" i="10" s="1"/>
  <c r="H2773" i="10"/>
  <c r="G723" i="10"/>
  <c r="D723" i="10" s="1"/>
  <c r="H723" i="10"/>
  <c r="C721" i="9"/>
  <c r="B721" i="9" s="1"/>
  <c r="J2772" i="9"/>
  <c r="O2772" i="9"/>
  <c r="I2772" i="9"/>
  <c r="N2772" i="9"/>
  <c r="O2773" i="9" l="1"/>
  <c r="K2773" i="9"/>
  <c r="J2773" i="9"/>
  <c r="I2773" i="9"/>
  <c r="N2773" i="9"/>
  <c r="M2773" i="9"/>
  <c r="C723" i="10"/>
  <c r="B723" i="10" s="1"/>
  <c r="C2773" i="10"/>
  <c r="B2773" i="10" s="1"/>
  <c r="E2775" i="9"/>
  <c r="H723" i="9"/>
  <c r="G723" i="9"/>
  <c r="D723" i="9" s="1"/>
  <c r="J722" i="9"/>
  <c r="I722" i="9"/>
  <c r="C2773" i="9"/>
  <c r="B2773" i="9" s="1"/>
  <c r="J2773" i="10"/>
  <c r="M2773" i="10"/>
  <c r="K2773" i="10"/>
  <c r="P2773" i="10"/>
  <c r="G724" i="10"/>
  <c r="D724" i="10" s="1"/>
  <c r="H724" i="10"/>
  <c r="G2774" i="10"/>
  <c r="D2774" i="10" s="1"/>
  <c r="H2774" i="10"/>
  <c r="C722" i="9"/>
  <c r="B722" i="9" s="1"/>
  <c r="E724" i="10"/>
  <c r="P723" i="10"/>
  <c r="N723" i="10"/>
  <c r="K723" i="10"/>
  <c r="I723" i="10"/>
  <c r="O723" i="10"/>
  <c r="M723" i="10"/>
  <c r="J723" i="10"/>
  <c r="E724" i="9"/>
  <c r="K722" i="9"/>
  <c r="G2774" i="9"/>
  <c r="D2774" i="9" s="1"/>
  <c r="H2774" i="9"/>
  <c r="O2773" i="10"/>
  <c r="I2773" i="10"/>
  <c r="N2773" i="10"/>
  <c r="E2775" i="10"/>
  <c r="I2774" i="10" l="1"/>
  <c r="P2774" i="10"/>
  <c r="J723" i="9"/>
  <c r="J2774" i="10"/>
  <c r="N2774" i="10"/>
  <c r="K723" i="9"/>
  <c r="M2774" i="10"/>
  <c r="O2774" i="10"/>
  <c r="K2774" i="10"/>
  <c r="I723" i="9"/>
  <c r="E2776" i="10"/>
  <c r="H2775" i="9"/>
  <c r="G2775" i="9"/>
  <c r="D2775" i="9" s="1"/>
  <c r="E725" i="9"/>
  <c r="E725" i="10"/>
  <c r="P724" i="10"/>
  <c r="N724" i="10"/>
  <c r="K724" i="10"/>
  <c r="I724" i="10"/>
  <c r="O724" i="10"/>
  <c r="M724" i="10"/>
  <c r="J724" i="10"/>
  <c r="C2774" i="10"/>
  <c r="B2774" i="10" s="1"/>
  <c r="C724" i="10"/>
  <c r="B724" i="10" s="1"/>
  <c r="G724" i="9"/>
  <c r="D724" i="9" s="1"/>
  <c r="H724" i="9"/>
  <c r="M2774" i="9"/>
  <c r="E2776" i="9"/>
  <c r="K2774" i="9"/>
  <c r="C2774" i="9"/>
  <c r="B2774" i="9" s="1"/>
  <c r="G2775" i="10"/>
  <c r="D2775" i="10" s="1"/>
  <c r="H2775" i="10"/>
  <c r="G725" i="10"/>
  <c r="D725" i="10" s="1"/>
  <c r="H725" i="10"/>
  <c r="C723" i="9"/>
  <c r="B723" i="9" s="1"/>
  <c r="J2774" i="9"/>
  <c r="O2774" i="9"/>
  <c r="I2774" i="9"/>
  <c r="N2774" i="9"/>
  <c r="K2775" i="9" l="1"/>
  <c r="O2775" i="9"/>
  <c r="J2775" i="9"/>
  <c r="I2775" i="9"/>
  <c r="N2775" i="9"/>
  <c r="M2775" i="9"/>
  <c r="C725" i="10"/>
  <c r="B725" i="10" s="1"/>
  <c r="C2775" i="10"/>
  <c r="B2775" i="10" s="1"/>
  <c r="E2777" i="9"/>
  <c r="H725" i="9"/>
  <c r="G725" i="9"/>
  <c r="D725" i="9" s="1"/>
  <c r="J724" i="9"/>
  <c r="I724" i="9"/>
  <c r="C2775" i="9"/>
  <c r="B2775" i="9" s="1"/>
  <c r="J2775" i="10"/>
  <c r="M2775" i="10"/>
  <c r="K2775" i="10"/>
  <c r="P2775" i="10"/>
  <c r="G726" i="10"/>
  <c r="D726" i="10" s="1"/>
  <c r="H726" i="10"/>
  <c r="G2776" i="10"/>
  <c r="D2776" i="10" s="1"/>
  <c r="H2776" i="10"/>
  <c r="C724" i="9"/>
  <c r="B724" i="9" s="1"/>
  <c r="E726" i="10"/>
  <c r="P725" i="10"/>
  <c r="N725" i="10"/>
  <c r="K725" i="10"/>
  <c r="I725" i="10"/>
  <c r="O725" i="10"/>
  <c r="M725" i="10"/>
  <c r="J725" i="10"/>
  <c r="E726" i="9"/>
  <c r="K725" i="9"/>
  <c r="K724" i="9"/>
  <c r="G2776" i="9"/>
  <c r="D2776" i="9" s="1"/>
  <c r="H2776" i="9"/>
  <c r="O2775" i="10"/>
  <c r="I2775" i="10"/>
  <c r="N2775" i="10"/>
  <c r="E2777" i="10"/>
  <c r="N2776" i="10"/>
  <c r="J2776" i="10" l="1"/>
  <c r="I2776" i="10"/>
  <c r="P2776" i="10"/>
  <c r="J725" i="9"/>
  <c r="M2776" i="10"/>
  <c r="O2776" i="10"/>
  <c r="K2776" i="10"/>
  <c r="I725" i="9"/>
  <c r="E2778" i="10"/>
  <c r="H2777" i="9"/>
  <c r="G2777" i="9"/>
  <c r="D2777" i="9" s="1"/>
  <c r="E727" i="9"/>
  <c r="E727" i="10"/>
  <c r="P726" i="10"/>
  <c r="N726" i="10"/>
  <c r="K726" i="10"/>
  <c r="I726" i="10"/>
  <c r="O726" i="10"/>
  <c r="M726" i="10"/>
  <c r="J726" i="10"/>
  <c r="C2776" i="10"/>
  <c r="B2776" i="10" s="1"/>
  <c r="C726" i="10"/>
  <c r="B726" i="10" s="1"/>
  <c r="G726" i="9"/>
  <c r="D726" i="9" s="1"/>
  <c r="H726" i="9"/>
  <c r="M2776" i="9"/>
  <c r="E2778" i="9"/>
  <c r="K2776" i="9"/>
  <c r="C2776" i="9"/>
  <c r="B2776" i="9" s="1"/>
  <c r="G2777" i="10"/>
  <c r="D2777" i="10" s="1"/>
  <c r="H2777" i="10"/>
  <c r="G727" i="10"/>
  <c r="D727" i="10" s="1"/>
  <c r="H727" i="10"/>
  <c r="C725" i="9"/>
  <c r="B725" i="9" s="1"/>
  <c r="J2776" i="9"/>
  <c r="O2776" i="9"/>
  <c r="I2776" i="9"/>
  <c r="N2776" i="9"/>
  <c r="N2777" i="9" l="1"/>
  <c r="O2777" i="9"/>
  <c r="I2777" i="9"/>
  <c r="M2777" i="9"/>
  <c r="K2777" i="9"/>
  <c r="J2777" i="9"/>
  <c r="C727" i="10"/>
  <c r="B727" i="10" s="1"/>
  <c r="C2777" i="10"/>
  <c r="B2777" i="10" s="1"/>
  <c r="E2779" i="9"/>
  <c r="H727" i="9"/>
  <c r="G727" i="9"/>
  <c r="D727" i="9" s="1"/>
  <c r="J726" i="9"/>
  <c r="I726" i="9"/>
  <c r="C2777" i="9"/>
  <c r="B2777" i="9" s="1"/>
  <c r="J2777" i="10"/>
  <c r="M2777" i="10"/>
  <c r="K2777" i="10"/>
  <c r="P2777" i="10"/>
  <c r="G728" i="10"/>
  <c r="D728" i="10" s="1"/>
  <c r="H728" i="10"/>
  <c r="G2778" i="10"/>
  <c r="D2778" i="10" s="1"/>
  <c r="H2778" i="10"/>
  <c r="C726" i="9"/>
  <c r="B726" i="9" s="1"/>
  <c r="E728" i="10"/>
  <c r="P727" i="10"/>
  <c r="N727" i="10"/>
  <c r="K727" i="10"/>
  <c r="I727" i="10"/>
  <c r="O727" i="10"/>
  <c r="M727" i="10"/>
  <c r="J727" i="10"/>
  <c r="E728" i="9"/>
  <c r="K726" i="9"/>
  <c r="G2778" i="9"/>
  <c r="D2778" i="9" s="1"/>
  <c r="H2778" i="9"/>
  <c r="O2777" i="10"/>
  <c r="I2777" i="10"/>
  <c r="N2777" i="10"/>
  <c r="E2779" i="10"/>
  <c r="I2778" i="10" l="1"/>
  <c r="P2778" i="10"/>
  <c r="J727" i="9"/>
  <c r="J2778" i="10"/>
  <c r="N2778" i="10"/>
  <c r="K727" i="9"/>
  <c r="M2778" i="10"/>
  <c r="O2778" i="10"/>
  <c r="K2778" i="10"/>
  <c r="I727" i="9"/>
  <c r="E2780" i="10"/>
  <c r="H2779" i="9"/>
  <c r="G2779" i="9"/>
  <c r="D2779" i="9" s="1"/>
  <c r="E729" i="9"/>
  <c r="E729" i="10"/>
  <c r="P728" i="10"/>
  <c r="N728" i="10"/>
  <c r="K728" i="10"/>
  <c r="I728" i="10"/>
  <c r="O728" i="10"/>
  <c r="M728" i="10"/>
  <c r="J728" i="10"/>
  <c r="C2778" i="10"/>
  <c r="B2778" i="10" s="1"/>
  <c r="C728" i="10"/>
  <c r="B728" i="10" s="1"/>
  <c r="G728" i="9"/>
  <c r="D728" i="9" s="1"/>
  <c r="H728" i="9"/>
  <c r="M2778" i="9"/>
  <c r="E2780" i="9"/>
  <c r="K2778" i="9"/>
  <c r="C2778" i="9"/>
  <c r="B2778" i="9" s="1"/>
  <c r="G2779" i="10"/>
  <c r="D2779" i="10" s="1"/>
  <c r="H2779" i="10"/>
  <c r="G729" i="10"/>
  <c r="D729" i="10" s="1"/>
  <c r="H729" i="10"/>
  <c r="C727" i="9"/>
  <c r="B727" i="9" s="1"/>
  <c r="J2778" i="9"/>
  <c r="O2778" i="9"/>
  <c r="I2778" i="9"/>
  <c r="N2778" i="9"/>
  <c r="I2779" i="9" l="1"/>
  <c r="M2779" i="9"/>
  <c r="N2779" i="9"/>
  <c r="O2779" i="9"/>
  <c r="K2779" i="9"/>
  <c r="J2779" i="9"/>
  <c r="C729" i="10"/>
  <c r="B729" i="10" s="1"/>
  <c r="C2779" i="10"/>
  <c r="B2779" i="10" s="1"/>
  <c r="E2781" i="9"/>
  <c r="H729" i="9"/>
  <c r="G729" i="9"/>
  <c r="D729" i="9" s="1"/>
  <c r="J728" i="9"/>
  <c r="I728" i="9"/>
  <c r="C2779" i="9"/>
  <c r="B2779" i="9" s="1"/>
  <c r="J2779" i="10"/>
  <c r="M2779" i="10"/>
  <c r="K2779" i="10"/>
  <c r="P2779" i="10"/>
  <c r="G730" i="10"/>
  <c r="D730" i="10" s="1"/>
  <c r="H730" i="10"/>
  <c r="G2780" i="10"/>
  <c r="D2780" i="10" s="1"/>
  <c r="H2780" i="10"/>
  <c r="C728" i="9"/>
  <c r="B728" i="9" s="1"/>
  <c r="E730" i="10"/>
  <c r="P729" i="10"/>
  <c r="N729" i="10"/>
  <c r="K729" i="10"/>
  <c r="I729" i="10"/>
  <c r="O729" i="10"/>
  <c r="M729" i="10"/>
  <c r="J729" i="10"/>
  <c r="E730" i="9"/>
  <c r="K728" i="9"/>
  <c r="G2780" i="9"/>
  <c r="D2780" i="9" s="1"/>
  <c r="H2780" i="9"/>
  <c r="O2779" i="10"/>
  <c r="I2779" i="10"/>
  <c r="N2779" i="10"/>
  <c r="E2781" i="10"/>
  <c r="I2780" i="10" l="1"/>
  <c r="N2780" i="10"/>
  <c r="K729" i="9"/>
  <c r="J2780" i="10"/>
  <c r="P2780" i="10"/>
  <c r="J729" i="9"/>
  <c r="M2780" i="10"/>
  <c r="O2780" i="10"/>
  <c r="K2780" i="10"/>
  <c r="I729" i="9"/>
  <c r="E2782" i="10"/>
  <c r="H2781" i="9"/>
  <c r="G2781" i="9"/>
  <c r="D2781" i="9" s="1"/>
  <c r="E731" i="9"/>
  <c r="E731" i="10"/>
  <c r="P730" i="10"/>
  <c r="N730" i="10"/>
  <c r="K730" i="10"/>
  <c r="I730" i="10"/>
  <c r="O730" i="10"/>
  <c r="M730" i="10"/>
  <c r="J730" i="10"/>
  <c r="C2780" i="10"/>
  <c r="B2780" i="10" s="1"/>
  <c r="C730" i="10"/>
  <c r="B730" i="10" s="1"/>
  <c r="G730" i="9"/>
  <c r="D730" i="9" s="1"/>
  <c r="H730" i="9"/>
  <c r="M2780" i="9"/>
  <c r="E2782" i="9"/>
  <c r="K2780" i="9"/>
  <c r="C2780" i="9"/>
  <c r="B2780" i="9" s="1"/>
  <c r="G2781" i="10"/>
  <c r="D2781" i="10" s="1"/>
  <c r="H2781" i="10"/>
  <c r="G731" i="10"/>
  <c r="D731" i="10" s="1"/>
  <c r="H731" i="10"/>
  <c r="C729" i="9"/>
  <c r="B729" i="9" s="1"/>
  <c r="J2780" i="9"/>
  <c r="O2780" i="9"/>
  <c r="I2780" i="9"/>
  <c r="N2780" i="9"/>
  <c r="M2781" i="9" l="1"/>
  <c r="I2781" i="9"/>
  <c r="N2781" i="9"/>
  <c r="O2781" i="9"/>
  <c r="K2781" i="9"/>
  <c r="J2781" i="9"/>
  <c r="C731" i="10"/>
  <c r="B731" i="10" s="1"/>
  <c r="C2781" i="10"/>
  <c r="B2781" i="10" s="1"/>
  <c r="E2783" i="9"/>
  <c r="H731" i="9"/>
  <c r="G731" i="9"/>
  <c r="D731" i="9" s="1"/>
  <c r="J730" i="9"/>
  <c r="I730" i="9"/>
  <c r="C2781" i="9"/>
  <c r="B2781" i="9" s="1"/>
  <c r="J2781" i="10"/>
  <c r="M2781" i="10"/>
  <c r="K2781" i="10"/>
  <c r="P2781" i="10"/>
  <c r="G732" i="10"/>
  <c r="D732" i="10" s="1"/>
  <c r="H732" i="10"/>
  <c r="G2782" i="10"/>
  <c r="D2782" i="10" s="1"/>
  <c r="H2782" i="10"/>
  <c r="C730" i="9"/>
  <c r="B730" i="9" s="1"/>
  <c r="E732" i="10"/>
  <c r="P731" i="10"/>
  <c r="N731" i="10"/>
  <c r="K731" i="10"/>
  <c r="I731" i="10"/>
  <c r="O731" i="10"/>
  <c r="M731" i="10"/>
  <c r="J731" i="10"/>
  <c r="E732" i="9"/>
  <c r="K730" i="9"/>
  <c r="G2782" i="9"/>
  <c r="D2782" i="9" s="1"/>
  <c r="H2782" i="9"/>
  <c r="O2781" i="10"/>
  <c r="I2781" i="10"/>
  <c r="N2781" i="10"/>
  <c r="E2783" i="10"/>
  <c r="J2782" i="10" l="1"/>
  <c r="N2782" i="10"/>
  <c r="K731" i="9"/>
  <c r="I2782" i="10"/>
  <c r="P2782" i="10"/>
  <c r="J731" i="9"/>
  <c r="M2782" i="10"/>
  <c r="O2782" i="10"/>
  <c r="K2782" i="10"/>
  <c r="I731" i="9"/>
  <c r="E2784" i="10"/>
  <c r="H2783" i="9"/>
  <c r="G2783" i="9"/>
  <c r="D2783" i="9" s="1"/>
  <c r="E733" i="9"/>
  <c r="E733" i="10"/>
  <c r="P732" i="10"/>
  <c r="N732" i="10"/>
  <c r="K732" i="10"/>
  <c r="I732" i="10"/>
  <c r="O732" i="10"/>
  <c r="M732" i="10"/>
  <c r="J732" i="10"/>
  <c r="C2782" i="10"/>
  <c r="B2782" i="10" s="1"/>
  <c r="C732" i="10"/>
  <c r="B732" i="10" s="1"/>
  <c r="G732" i="9"/>
  <c r="D732" i="9" s="1"/>
  <c r="H732" i="9"/>
  <c r="M2782" i="9"/>
  <c r="E2784" i="9"/>
  <c r="K2782" i="9"/>
  <c r="C2782" i="9"/>
  <c r="B2782" i="9" s="1"/>
  <c r="G2783" i="10"/>
  <c r="D2783" i="10" s="1"/>
  <c r="H2783" i="10"/>
  <c r="G733" i="10"/>
  <c r="D733" i="10" s="1"/>
  <c r="H733" i="10"/>
  <c r="C731" i="9"/>
  <c r="B731" i="9" s="1"/>
  <c r="J2782" i="9"/>
  <c r="O2782" i="9"/>
  <c r="I2782" i="9"/>
  <c r="N2782" i="9"/>
  <c r="N2783" i="9" l="1"/>
  <c r="O2783" i="9"/>
  <c r="I2783" i="9"/>
  <c r="M2783" i="9"/>
  <c r="K2783" i="9"/>
  <c r="J2783" i="9"/>
  <c r="C733" i="10"/>
  <c r="B733" i="10" s="1"/>
  <c r="C2783" i="10"/>
  <c r="B2783" i="10" s="1"/>
  <c r="E2785" i="9"/>
  <c r="H733" i="9"/>
  <c r="G733" i="9"/>
  <c r="D733" i="9" s="1"/>
  <c r="J732" i="9"/>
  <c r="I732" i="9"/>
  <c r="C2783" i="9"/>
  <c r="B2783" i="9" s="1"/>
  <c r="J2783" i="10"/>
  <c r="M2783" i="10"/>
  <c r="K2783" i="10"/>
  <c r="P2783" i="10"/>
  <c r="G734" i="10"/>
  <c r="D734" i="10" s="1"/>
  <c r="H734" i="10"/>
  <c r="G2784" i="10"/>
  <c r="D2784" i="10" s="1"/>
  <c r="H2784" i="10"/>
  <c r="C732" i="9"/>
  <c r="B732" i="9" s="1"/>
  <c r="E734" i="10"/>
  <c r="P733" i="10"/>
  <c r="N733" i="10"/>
  <c r="K733" i="10"/>
  <c r="I733" i="10"/>
  <c r="O733" i="10"/>
  <c r="M733" i="10"/>
  <c r="J733" i="10"/>
  <c r="E734" i="9"/>
  <c r="J733" i="9"/>
  <c r="K732" i="9"/>
  <c r="G2784" i="9"/>
  <c r="D2784" i="9" s="1"/>
  <c r="H2784" i="9"/>
  <c r="O2783" i="10"/>
  <c r="I2783" i="10"/>
  <c r="N2783" i="10"/>
  <c r="E2785" i="10"/>
  <c r="K2784" i="10"/>
  <c r="M2784" i="10" l="1"/>
  <c r="O2784" i="10"/>
  <c r="P2784" i="10"/>
  <c r="I733" i="9"/>
  <c r="J2784" i="10"/>
  <c r="I2784" i="10"/>
  <c r="N2784" i="10"/>
  <c r="K733" i="9"/>
  <c r="E2786" i="10"/>
  <c r="H2785" i="9"/>
  <c r="G2785" i="9"/>
  <c r="D2785" i="9" s="1"/>
  <c r="E735" i="9"/>
  <c r="E735" i="10"/>
  <c r="P734" i="10"/>
  <c r="N734" i="10"/>
  <c r="K734" i="10"/>
  <c r="I734" i="10"/>
  <c r="O734" i="10"/>
  <c r="M734" i="10"/>
  <c r="J734" i="10"/>
  <c r="C2784" i="10"/>
  <c r="B2784" i="10" s="1"/>
  <c r="C734" i="10"/>
  <c r="B734" i="10" s="1"/>
  <c r="G734" i="9"/>
  <c r="D734" i="9" s="1"/>
  <c r="H734" i="9"/>
  <c r="M2784" i="9"/>
  <c r="E2786" i="9"/>
  <c r="K2784" i="9"/>
  <c r="C2784" i="9"/>
  <c r="B2784" i="9" s="1"/>
  <c r="G2785" i="10"/>
  <c r="D2785" i="10" s="1"/>
  <c r="H2785" i="10"/>
  <c r="G735" i="10"/>
  <c r="D735" i="10" s="1"/>
  <c r="H735" i="10"/>
  <c r="C733" i="9"/>
  <c r="B733" i="9" s="1"/>
  <c r="J2784" i="9"/>
  <c r="O2784" i="9"/>
  <c r="I2784" i="9"/>
  <c r="N2784" i="9"/>
  <c r="N2785" i="9" l="1"/>
  <c r="O2785" i="9"/>
  <c r="I2785" i="9"/>
  <c r="M2785" i="9"/>
  <c r="K2785" i="9"/>
  <c r="J2785" i="9"/>
  <c r="C735" i="10"/>
  <c r="B735" i="10" s="1"/>
  <c r="C2785" i="10"/>
  <c r="B2785" i="10" s="1"/>
  <c r="E2787" i="9"/>
  <c r="H735" i="9"/>
  <c r="G735" i="9"/>
  <c r="D735" i="9" s="1"/>
  <c r="J734" i="9"/>
  <c r="I734" i="9"/>
  <c r="C2785" i="9"/>
  <c r="B2785" i="9" s="1"/>
  <c r="J2785" i="10"/>
  <c r="M2785" i="10"/>
  <c r="K2785" i="10"/>
  <c r="P2785" i="10"/>
  <c r="G736" i="10"/>
  <c r="D736" i="10" s="1"/>
  <c r="H736" i="10"/>
  <c r="G2786" i="10"/>
  <c r="D2786" i="10" s="1"/>
  <c r="H2786" i="10"/>
  <c r="C734" i="9"/>
  <c r="B734" i="9" s="1"/>
  <c r="E736" i="10"/>
  <c r="P735" i="10"/>
  <c r="N735" i="10"/>
  <c r="K735" i="10"/>
  <c r="I735" i="10"/>
  <c r="O735" i="10"/>
  <c r="M735" i="10"/>
  <c r="J735" i="10"/>
  <c r="E736" i="9"/>
  <c r="I735" i="9"/>
  <c r="K734" i="9"/>
  <c r="G2786" i="9"/>
  <c r="D2786" i="9" s="1"/>
  <c r="H2786" i="9"/>
  <c r="O2785" i="10"/>
  <c r="I2785" i="10"/>
  <c r="N2785" i="10"/>
  <c r="E2787" i="10"/>
  <c r="P2786" i="10"/>
  <c r="O2786" i="10" l="1"/>
  <c r="K2786" i="10"/>
  <c r="J735" i="9"/>
  <c r="M2786" i="10"/>
  <c r="J2786" i="10"/>
  <c r="I2786" i="10"/>
  <c r="N2786" i="10"/>
  <c r="K735" i="9"/>
  <c r="E2788" i="10"/>
  <c r="H2787" i="9"/>
  <c r="G2787" i="9"/>
  <c r="D2787" i="9" s="1"/>
  <c r="E737" i="9"/>
  <c r="E737" i="10"/>
  <c r="P736" i="10"/>
  <c r="N736" i="10"/>
  <c r="K736" i="10"/>
  <c r="I736" i="10"/>
  <c r="O736" i="10"/>
  <c r="M736" i="10"/>
  <c r="J736" i="10"/>
  <c r="C2786" i="10"/>
  <c r="B2786" i="10" s="1"/>
  <c r="C736" i="10"/>
  <c r="B736" i="10" s="1"/>
  <c r="G736" i="9"/>
  <c r="D736" i="9" s="1"/>
  <c r="H736" i="9"/>
  <c r="M2786" i="9"/>
  <c r="E2788" i="9"/>
  <c r="K2786" i="9"/>
  <c r="C2786" i="9"/>
  <c r="B2786" i="9" s="1"/>
  <c r="G2787" i="10"/>
  <c r="D2787" i="10" s="1"/>
  <c r="H2787" i="10"/>
  <c r="G737" i="10"/>
  <c r="D737" i="10" s="1"/>
  <c r="H737" i="10"/>
  <c r="C735" i="9"/>
  <c r="B735" i="9" s="1"/>
  <c r="J2786" i="9"/>
  <c r="O2786" i="9"/>
  <c r="I2786" i="9"/>
  <c r="N2786" i="9"/>
  <c r="O2787" i="9" l="1"/>
  <c r="K2787" i="9"/>
  <c r="J2787" i="9"/>
  <c r="I2787" i="9"/>
  <c r="N2787" i="9"/>
  <c r="M2787" i="9"/>
  <c r="C737" i="10"/>
  <c r="B737" i="10" s="1"/>
  <c r="C2787" i="10"/>
  <c r="B2787" i="10" s="1"/>
  <c r="E2789" i="9"/>
  <c r="H737" i="9"/>
  <c r="G737" i="9"/>
  <c r="D737" i="9" s="1"/>
  <c r="J736" i="9"/>
  <c r="I736" i="9"/>
  <c r="C2787" i="9"/>
  <c r="B2787" i="9" s="1"/>
  <c r="J2787" i="10"/>
  <c r="M2787" i="10"/>
  <c r="K2787" i="10"/>
  <c r="P2787" i="10"/>
  <c r="G738" i="10"/>
  <c r="D738" i="10" s="1"/>
  <c r="H738" i="10"/>
  <c r="G2788" i="10"/>
  <c r="D2788" i="10" s="1"/>
  <c r="H2788" i="10"/>
  <c r="C736" i="9"/>
  <c r="B736" i="9" s="1"/>
  <c r="E738" i="10"/>
  <c r="P737" i="10"/>
  <c r="N737" i="10"/>
  <c r="K737" i="10"/>
  <c r="I737" i="10"/>
  <c r="O737" i="10"/>
  <c r="M737" i="10"/>
  <c r="J737" i="10"/>
  <c r="E738" i="9"/>
  <c r="K737" i="9"/>
  <c r="K736" i="9"/>
  <c r="G2788" i="9"/>
  <c r="D2788" i="9" s="1"/>
  <c r="H2788" i="9"/>
  <c r="O2787" i="10"/>
  <c r="I2787" i="10"/>
  <c r="N2787" i="10"/>
  <c r="E2789" i="10"/>
  <c r="N2788" i="10"/>
  <c r="J2788" i="10" l="1"/>
  <c r="I2788" i="10"/>
  <c r="P2788" i="10"/>
  <c r="J737" i="9"/>
  <c r="M2788" i="10"/>
  <c r="O2788" i="10"/>
  <c r="K2788" i="10"/>
  <c r="I737" i="9"/>
  <c r="E2790" i="10"/>
  <c r="H2789" i="9"/>
  <c r="G2789" i="9"/>
  <c r="D2789" i="9" s="1"/>
  <c r="E739" i="9"/>
  <c r="E739" i="10"/>
  <c r="P738" i="10"/>
  <c r="N738" i="10"/>
  <c r="K738" i="10"/>
  <c r="I738" i="10"/>
  <c r="O738" i="10"/>
  <c r="M738" i="10"/>
  <c r="J738" i="10"/>
  <c r="C2788" i="10"/>
  <c r="B2788" i="10" s="1"/>
  <c r="C738" i="10"/>
  <c r="B738" i="10" s="1"/>
  <c r="G738" i="9"/>
  <c r="D738" i="9" s="1"/>
  <c r="H738" i="9"/>
  <c r="M2788" i="9"/>
  <c r="E2790" i="9"/>
  <c r="K2788" i="9"/>
  <c r="C2788" i="9"/>
  <c r="B2788" i="9" s="1"/>
  <c r="G2789" i="10"/>
  <c r="D2789" i="10" s="1"/>
  <c r="H2789" i="10"/>
  <c r="G739" i="10"/>
  <c r="D739" i="10" s="1"/>
  <c r="H739" i="10"/>
  <c r="C737" i="9"/>
  <c r="B737" i="9" s="1"/>
  <c r="J2788" i="9"/>
  <c r="O2788" i="9"/>
  <c r="I2788" i="9"/>
  <c r="N2788" i="9"/>
  <c r="I2789" i="9" l="1"/>
  <c r="M2789" i="9"/>
  <c r="N2789" i="9"/>
  <c r="O2789" i="9"/>
  <c r="K2789" i="9"/>
  <c r="J2789" i="9"/>
  <c r="C739" i="10"/>
  <c r="B739" i="10" s="1"/>
  <c r="C2789" i="10"/>
  <c r="B2789" i="10" s="1"/>
  <c r="E2791" i="9"/>
  <c r="H739" i="9"/>
  <c r="G739" i="9"/>
  <c r="D739" i="9" s="1"/>
  <c r="J738" i="9"/>
  <c r="I738" i="9"/>
  <c r="C2789" i="9"/>
  <c r="B2789" i="9" s="1"/>
  <c r="J2789" i="10"/>
  <c r="M2789" i="10"/>
  <c r="K2789" i="10"/>
  <c r="P2789" i="10"/>
  <c r="G740" i="10"/>
  <c r="D740" i="10" s="1"/>
  <c r="H740" i="10"/>
  <c r="G2790" i="10"/>
  <c r="D2790" i="10" s="1"/>
  <c r="H2790" i="10"/>
  <c r="C738" i="9"/>
  <c r="B738" i="9" s="1"/>
  <c r="E740" i="10"/>
  <c r="P739" i="10"/>
  <c r="N739" i="10"/>
  <c r="K739" i="10"/>
  <c r="I739" i="10"/>
  <c r="O739" i="10"/>
  <c r="M739" i="10"/>
  <c r="J739" i="10"/>
  <c r="E740" i="9"/>
  <c r="K738" i="9"/>
  <c r="G2790" i="9"/>
  <c r="D2790" i="9" s="1"/>
  <c r="H2790" i="9"/>
  <c r="O2789" i="10"/>
  <c r="I2789" i="10"/>
  <c r="N2789" i="10"/>
  <c r="E2791" i="10"/>
  <c r="I2790" i="10" l="1"/>
  <c r="P2790" i="10"/>
  <c r="J739" i="9"/>
  <c r="J2790" i="10"/>
  <c r="N2790" i="10"/>
  <c r="K739" i="9"/>
  <c r="M2790" i="10"/>
  <c r="O2790" i="10"/>
  <c r="K2790" i="10"/>
  <c r="I739" i="9"/>
  <c r="E2792" i="10"/>
  <c r="H2791" i="9"/>
  <c r="G2791" i="9"/>
  <c r="D2791" i="9" s="1"/>
  <c r="E741" i="9"/>
  <c r="E741" i="10"/>
  <c r="P740" i="10"/>
  <c r="N740" i="10"/>
  <c r="K740" i="10"/>
  <c r="I740" i="10"/>
  <c r="O740" i="10"/>
  <c r="M740" i="10"/>
  <c r="J740" i="10"/>
  <c r="C2790" i="10"/>
  <c r="B2790" i="10" s="1"/>
  <c r="C740" i="10"/>
  <c r="B740" i="10" s="1"/>
  <c r="G740" i="9"/>
  <c r="D740" i="9" s="1"/>
  <c r="H740" i="9"/>
  <c r="M2790" i="9"/>
  <c r="E2792" i="9"/>
  <c r="K2790" i="9"/>
  <c r="C2790" i="9"/>
  <c r="B2790" i="9" s="1"/>
  <c r="G2791" i="10"/>
  <c r="D2791" i="10" s="1"/>
  <c r="H2791" i="10"/>
  <c r="G741" i="10"/>
  <c r="D741" i="10" s="1"/>
  <c r="H741" i="10"/>
  <c r="C739" i="9"/>
  <c r="B739" i="9" s="1"/>
  <c r="J2790" i="9"/>
  <c r="O2790" i="9"/>
  <c r="I2790" i="9"/>
  <c r="N2790" i="9"/>
  <c r="M2791" i="9" l="1"/>
  <c r="I2791" i="9"/>
  <c r="N2791" i="9"/>
  <c r="O2791" i="9"/>
  <c r="K2791" i="9"/>
  <c r="J2791" i="9"/>
  <c r="C741" i="10"/>
  <c r="B741" i="10" s="1"/>
  <c r="C2791" i="10"/>
  <c r="B2791" i="10" s="1"/>
  <c r="E2793" i="9"/>
  <c r="H741" i="9"/>
  <c r="G741" i="9"/>
  <c r="D741" i="9" s="1"/>
  <c r="J740" i="9"/>
  <c r="I740" i="9"/>
  <c r="C2791" i="9"/>
  <c r="B2791" i="9" s="1"/>
  <c r="J2791" i="10"/>
  <c r="M2791" i="10"/>
  <c r="K2791" i="10"/>
  <c r="P2791" i="10"/>
  <c r="G742" i="10"/>
  <c r="D742" i="10" s="1"/>
  <c r="H742" i="10"/>
  <c r="G2792" i="10"/>
  <c r="D2792" i="10" s="1"/>
  <c r="H2792" i="10"/>
  <c r="C740" i="9"/>
  <c r="B740" i="9" s="1"/>
  <c r="E742" i="10"/>
  <c r="P741" i="10"/>
  <c r="N741" i="10"/>
  <c r="K741" i="10"/>
  <c r="I741" i="10"/>
  <c r="O741" i="10"/>
  <c r="M741" i="10"/>
  <c r="J741" i="10"/>
  <c r="E742" i="9"/>
  <c r="K740" i="9"/>
  <c r="G2792" i="9"/>
  <c r="D2792" i="9" s="1"/>
  <c r="H2792" i="9"/>
  <c r="O2791" i="10"/>
  <c r="I2791" i="10"/>
  <c r="N2791" i="10"/>
  <c r="E2793" i="10"/>
  <c r="I2792" i="10" l="1"/>
  <c r="P2792" i="10"/>
  <c r="J741" i="9"/>
  <c r="J2792" i="10"/>
  <c r="N2792" i="10"/>
  <c r="K741" i="9"/>
  <c r="M2792" i="10"/>
  <c r="O2792" i="10"/>
  <c r="K2792" i="10"/>
  <c r="I741" i="9"/>
  <c r="E2794" i="10"/>
  <c r="H2793" i="9"/>
  <c r="G2793" i="9"/>
  <c r="D2793" i="9" s="1"/>
  <c r="E743" i="9"/>
  <c r="E743" i="10"/>
  <c r="P742" i="10"/>
  <c r="N742" i="10"/>
  <c r="K742" i="10"/>
  <c r="I742" i="10"/>
  <c r="O742" i="10"/>
  <c r="M742" i="10"/>
  <c r="J742" i="10"/>
  <c r="C2792" i="10"/>
  <c r="B2792" i="10" s="1"/>
  <c r="C742" i="10"/>
  <c r="B742" i="10" s="1"/>
  <c r="G742" i="9"/>
  <c r="D742" i="9" s="1"/>
  <c r="H742" i="9"/>
  <c r="M2792" i="9"/>
  <c r="E2794" i="9"/>
  <c r="K2792" i="9"/>
  <c r="C2792" i="9"/>
  <c r="B2792" i="9" s="1"/>
  <c r="G2793" i="10"/>
  <c r="D2793" i="10" s="1"/>
  <c r="H2793" i="10"/>
  <c r="G743" i="10"/>
  <c r="D743" i="10" s="1"/>
  <c r="H743" i="10"/>
  <c r="C741" i="9"/>
  <c r="B741" i="9" s="1"/>
  <c r="J2792" i="9"/>
  <c r="O2792" i="9"/>
  <c r="I2792" i="9"/>
  <c r="N2792" i="9"/>
  <c r="I2793" i="9" l="1"/>
  <c r="M2793" i="9"/>
  <c r="N2793" i="9"/>
  <c r="O2793" i="9"/>
  <c r="K2793" i="9"/>
  <c r="J2793" i="9"/>
  <c r="C743" i="10"/>
  <c r="B743" i="10" s="1"/>
  <c r="C2793" i="10"/>
  <c r="B2793" i="10" s="1"/>
  <c r="E2795" i="9"/>
  <c r="H743" i="9"/>
  <c r="G743" i="9"/>
  <c r="D743" i="9" s="1"/>
  <c r="J742" i="9"/>
  <c r="I742" i="9"/>
  <c r="C2793" i="9"/>
  <c r="B2793" i="9" s="1"/>
  <c r="J2793" i="10"/>
  <c r="M2793" i="10"/>
  <c r="K2793" i="10"/>
  <c r="P2793" i="10"/>
  <c r="G744" i="10"/>
  <c r="D744" i="10" s="1"/>
  <c r="H744" i="10"/>
  <c r="G2794" i="10"/>
  <c r="D2794" i="10" s="1"/>
  <c r="H2794" i="10"/>
  <c r="C742" i="9"/>
  <c r="B742" i="9" s="1"/>
  <c r="E744" i="10"/>
  <c r="P743" i="10"/>
  <c r="N743" i="10"/>
  <c r="K743" i="10"/>
  <c r="I743" i="10"/>
  <c r="O743" i="10"/>
  <c r="M743" i="10"/>
  <c r="J743" i="10"/>
  <c r="E744" i="9"/>
  <c r="K742" i="9"/>
  <c r="G2794" i="9"/>
  <c r="D2794" i="9" s="1"/>
  <c r="H2794" i="9"/>
  <c r="O2793" i="10"/>
  <c r="I2793" i="10"/>
  <c r="N2793" i="10"/>
  <c r="E2795" i="10"/>
  <c r="I2794" i="10" l="1"/>
  <c r="P2794" i="10"/>
  <c r="J743" i="9"/>
  <c r="J2794" i="10"/>
  <c r="N2794" i="10"/>
  <c r="K743" i="9"/>
  <c r="M2794" i="10"/>
  <c r="O2794" i="10"/>
  <c r="K2794" i="10"/>
  <c r="I743" i="9"/>
  <c r="E2796" i="10"/>
  <c r="H2795" i="9"/>
  <c r="G2795" i="9"/>
  <c r="D2795" i="9" s="1"/>
  <c r="E745" i="9"/>
  <c r="E745" i="10"/>
  <c r="P744" i="10"/>
  <c r="N744" i="10"/>
  <c r="K744" i="10"/>
  <c r="I744" i="10"/>
  <c r="O744" i="10"/>
  <c r="M744" i="10"/>
  <c r="J744" i="10"/>
  <c r="C2794" i="10"/>
  <c r="B2794" i="10" s="1"/>
  <c r="C744" i="10"/>
  <c r="B744" i="10" s="1"/>
  <c r="G744" i="9"/>
  <c r="D744" i="9" s="1"/>
  <c r="H744" i="9"/>
  <c r="M2794" i="9"/>
  <c r="E2796" i="9"/>
  <c r="K2794" i="9"/>
  <c r="C2794" i="9"/>
  <c r="B2794" i="9" s="1"/>
  <c r="G2795" i="10"/>
  <c r="D2795" i="10" s="1"/>
  <c r="H2795" i="10"/>
  <c r="G745" i="10"/>
  <c r="D745" i="10" s="1"/>
  <c r="H745" i="10"/>
  <c r="C743" i="9"/>
  <c r="B743" i="9" s="1"/>
  <c r="J2794" i="9"/>
  <c r="O2794" i="9"/>
  <c r="I2794" i="9"/>
  <c r="N2794" i="9"/>
  <c r="M2795" i="9" l="1"/>
  <c r="I2795" i="9"/>
  <c r="N2795" i="9"/>
  <c r="O2795" i="9"/>
  <c r="K2795" i="9"/>
  <c r="J2795" i="9"/>
  <c r="C2795" i="10"/>
  <c r="B2795" i="10" s="1"/>
  <c r="E2797" i="9"/>
  <c r="H745" i="9"/>
  <c r="G745" i="9"/>
  <c r="D745" i="9" s="1"/>
  <c r="J744" i="9"/>
  <c r="I744" i="9"/>
  <c r="C2795" i="9"/>
  <c r="B2795" i="9" s="1"/>
  <c r="J2795" i="10"/>
  <c r="M2795" i="10"/>
  <c r="K2795" i="10"/>
  <c r="P2795" i="10"/>
  <c r="C745" i="10"/>
  <c r="B745" i="10" s="1"/>
  <c r="G746" i="10"/>
  <c r="D746" i="10" s="1"/>
  <c r="H746" i="10"/>
  <c r="G2796" i="10"/>
  <c r="D2796" i="10" s="1"/>
  <c r="H2796" i="10"/>
  <c r="C744" i="9"/>
  <c r="B744" i="9" s="1"/>
  <c r="E746" i="10"/>
  <c r="P745" i="10"/>
  <c r="N745" i="10"/>
  <c r="K745" i="10"/>
  <c r="I745" i="10"/>
  <c r="O745" i="10"/>
  <c r="M745" i="10"/>
  <c r="J745" i="10"/>
  <c r="E746" i="9"/>
  <c r="K744" i="9"/>
  <c r="G2796" i="9"/>
  <c r="D2796" i="9" s="1"/>
  <c r="H2796" i="9"/>
  <c r="O2795" i="10"/>
  <c r="I2795" i="10"/>
  <c r="N2795" i="10"/>
  <c r="E2797" i="10"/>
  <c r="J2796" i="10" l="1"/>
  <c r="K745" i="9"/>
  <c r="N2796" i="10"/>
  <c r="I2796" i="10"/>
  <c r="P2796" i="10"/>
  <c r="M2796" i="10"/>
  <c r="O2796" i="10"/>
  <c r="K2796" i="10"/>
  <c r="I745" i="9"/>
  <c r="J745" i="9"/>
  <c r="E2798" i="10"/>
  <c r="H2797" i="9"/>
  <c r="G2797" i="9"/>
  <c r="D2797" i="9" s="1"/>
  <c r="E747" i="9"/>
  <c r="E747" i="10"/>
  <c r="P746" i="10"/>
  <c r="N746" i="10"/>
  <c r="K746" i="10"/>
  <c r="I746" i="10"/>
  <c r="O746" i="10"/>
  <c r="M746" i="10"/>
  <c r="J746" i="10"/>
  <c r="C2796" i="10"/>
  <c r="B2796" i="10" s="1"/>
  <c r="C746" i="10"/>
  <c r="B746" i="10" s="1"/>
  <c r="G746" i="9"/>
  <c r="D746" i="9" s="1"/>
  <c r="H746" i="9"/>
  <c r="M2796" i="9"/>
  <c r="E2798" i="9"/>
  <c r="K2796" i="9"/>
  <c r="C2796" i="9"/>
  <c r="B2796" i="9" s="1"/>
  <c r="G2797" i="10"/>
  <c r="D2797" i="10" s="1"/>
  <c r="H2797" i="10"/>
  <c r="G747" i="10"/>
  <c r="D747" i="10" s="1"/>
  <c r="H747" i="10"/>
  <c r="C745" i="9"/>
  <c r="B745" i="9" s="1"/>
  <c r="J2796" i="9"/>
  <c r="O2796" i="9"/>
  <c r="I2796" i="9"/>
  <c r="N2796" i="9"/>
  <c r="O2797" i="9" l="1"/>
  <c r="K2797" i="9"/>
  <c r="J2797" i="9"/>
  <c r="I2797" i="9"/>
  <c r="N2797" i="9"/>
  <c r="M2797" i="9"/>
  <c r="C747" i="10"/>
  <c r="B747" i="10" s="1"/>
  <c r="C2797" i="10"/>
  <c r="B2797" i="10" s="1"/>
  <c r="E2799" i="9"/>
  <c r="H747" i="9"/>
  <c r="G747" i="9"/>
  <c r="D747" i="9" s="1"/>
  <c r="J746" i="9"/>
  <c r="I746" i="9"/>
  <c r="C2797" i="9"/>
  <c r="B2797" i="9" s="1"/>
  <c r="J2797" i="10"/>
  <c r="M2797" i="10"/>
  <c r="K2797" i="10"/>
  <c r="P2797" i="10"/>
  <c r="G748" i="10"/>
  <c r="D748" i="10" s="1"/>
  <c r="H748" i="10"/>
  <c r="G2798" i="10"/>
  <c r="D2798" i="10" s="1"/>
  <c r="H2798" i="10"/>
  <c r="C746" i="9"/>
  <c r="B746" i="9" s="1"/>
  <c r="E748" i="10"/>
  <c r="P747" i="10"/>
  <c r="N747" i="10"/>
  <c r="K747" i="10"/>
  <c r="I747" i="10"/>
  <c r="O747" i="10"/>
  <c r="M747" i="10"/>
  <c r="J747" i="10"/>
  <c r="E748" i="9"/>
  <c r="K746" i="9"/>
  <c r="G2798" i="9"/>
  <c r="D2798" i="9" s="1"/>
  <c r="H2798" i="9"/>
  <c r="O2797" i="10"/>
  <c r="I2797" i="10"/>
  <c r="N2797" i="10"/>
  <c r="E2799" i="10"/>
  <c r="O2798" i="10" l="1"/>
  <c r="K2798" i="10"/>
  <c r="J747" i="9"/>
  <c r="P2798" i="10"/>
  <c r="I747" i="9"/>
  <c r="M2798" i="10"/>
  <c r="J2798" i="10"/>
  <c r="I2798" i="10"/>
  <c r="N2798" i="10"/>
  <c r="K747" i="9"/>
  <c r="E2800" i="10"/>
  <c r="H2799" i="9"/>
  <c r="G2799" i="9"/>
  <c r="D2799" i="9" s="1"/>
  <c r="E749" i="9"/>
  <c r="E749" i="10"/>
  <c r="P748" i="10"/>
  <c r="N748" i="10"/>
  <c r="K748" i="10"/>
  <c r="I748" i="10"/>
  <c r="O748" i="10"/>
  <c r="M748" i="10"/>
  <c r="J748" i="10"/>
  <c r="C2798" i="10"/>
  <c r="B2798" i="10" s="1"/>
  <c r="C748" i="10"/>
  <c r="B748" i="10" s="1"/>
  <c r="G748" i="9"/>
  <c r="D748" i="9" s="1"/>
  <c r="H748" i="9"/>
  <c r="M2798" i="9"/>
  <c r="E2800" i="9"/>
  <c r="K2798" i="9"/>
  <c r="C2798" i="9"/>
  <c r="B2798" i="9" s="1"/>
  <c r="G2799" i="10"/>
  <c r="D2799" i="10" s="1"/>
  <c r="H2799" i="10"/>
  <c r="G749" i="10"/>
  <c r="D749" i="10" s="1"/>
  <c r="H749" i="10"/>
  <c r="C747" i="9"/>
  <c r="B747" i="9" s="1"/>
  <c r="J2798" i="9"/>
  <c r="O2798" i="9"/>
  <c r="I2798" i="9"/>
  <c r="N2798" i="9"/>
  <c r="N2799" i="9" l="1"/>
  <c r="O2799" i="9"/>
  <c r="I2799" i="9"/>
  <c r="M2799" i="9"/>
  <c r="K2799" i="9"/>
  <c r="J2799" i="9"/>
  <c r="C749" i="10"/>
  <c r="B749" i="10" s="1"/>
  <c r="C2799" i="10"/>
  <c r="B2799" i="10" s="1"/>
  <c r="E2801" i="9"/>
  <c r="H749" i="9"/>
  <c r="G749" i="9"/>
  <c r="D749" i="9" s="1"/>
  <c r="J748" i="9"/>
  <c r="I748" i="9"/>
  <c r="C2799" i="9"/>
  <c r="B2799" i="9" s="1"/>
  <c r="J2799" i="10"/>
  <c r="M2799" i="10"/>
  <c r="K2799" i="10"/>
  <c r="P2799" i="10"/>
  <c r="G750" i="10"/>
  <c r="D750" i="10" s="1"/>
  <c r="H750" i="10"/>
  <c r="G2800" i="10"/>
  <c r="D2800" i="10" s="1"/>
  <c r="H2800" i="10"/>
  <c r="C748" i="9"/>
  <c r="B748" i="9" s="1"/>
  <c r="E750" i="10"/>
  <c r="P749" i="10"/>
  <c r="N749" i="10"/>
  <c r="K749" i="10"/>
  <c r="I749" i="10"/>
  <c r="O749" i="10"/>
  <c r="M749" i="10"/>
  <c r="J749" i="10"/>
  <c r="E750" i="9"/>
  <c r="K749" i="9"/>
  <c r="K748" i="9"/>
  <c r="G2800" i="9"/>
  <c r="D2800" i="9" s="1"/>
  <c r="H2800" i="9"/>
  <c r="O2799" i="10"/>
  <c r="I2799" i="10"/>
  <c r="N2799" i="10"/>
  <c r="E2801" i="10"/>
  <c r="N2800" i="10"/>
  <c r="J2800" i="10" l="1"/>
  <c r="I2800" i="10"/>
  <c r="P2800" i="10"/>
  <c r="J749" i="9"/>
  <c r="M2800" i="10"/>
  <c r="O2800" i="10"/>
  <c r="K2800" i="10"/>
  <c r="I749" i="9"/>
  <c r="E2802" i="10"/>
  <c r="H2801" i="9"/>
  <c r="G2801" i="9"/>
  <c r="D2801" i="9" s="1"/>
  <c r="E751" i="9"/>
  <c r="E751" i="10"/>
  <c r="P750" i="10"/>
  <c r="N750" i="10"/>
  <c r="K750" i="10"/>
  <c r="I750" i="10"/>
  <c r="O750" i="10"/>
  <c r="M750" i="10"/>
  <c r="J750" i="10"/>
  <c r="C2800" i="10"/>
  <c r="B2800" i="10" s="1"/>
  <c r="C750" i="10"/>
  <c r="B750" i="10" s="1"/>
  <c r="G750" i="9"/>
  <c r="D750" i="9" s="1"/>
  <c r="H750" i="9"/>
  <c r="M2800" i="9"/>
  <c r="E2802" i="9"/>
  <c r="K2800" i="9"/>
  <c r="C2800" i="9"/>
  <c r="B2800" i="9" s="1"/>
  <c r="G2801" i="10"/>
  <c r="D2801" i="10" s="1"/>
  <c r="H2801" i="10"/>
  <c r="G751" i="10"/>
  <c r="D751" i="10" s="1"/>
  <c r="H751" i="10"/>
  <c r="C749" i="9"/>
  <c r="B749" i="9" s="1"/>
  <c r="J2800" i="9"/>
  <c r="O2800" i="9"/>
  <c r="I2800" i="9"/>
  <c r="N2800" i="9"/>
  <c r="N2801" i="9" l="1"/>
  <c r="O2801" i="9"/>
  <c r="I2801" i="9"/>
  <c r="M2801" i="9"/>
  <c r="K2801" i="9"/>
  <c r="J2801" i="9"/>
  <c r="C751" i="10"/>
  <c r="B751" i="10" s="1"/>
  <c r="C2801" i="10"/>
  <c r="B2801" i="10" s="1"/>
  <c r="E2803" i="9"/>
  <c r="H751" i="9"/>
  <c r="G751" i="9"/>
  <c r="D751" i="9" s="1"/>
  <c r="J750" i="9"/>
  <c r="I750" i="9"/>
  <c r="C2801" i="9"/>
  <c r="B2801" i="9" s="1"/>
  <c r="J2801" i="10"/>
  <c r="M2801" i="10"/>
  <c r="K2801" i="10"/>
  <c r="P2801" i="10"/>
  <c r="G752" i="10"/>
  <c r="D752" i="10" s="1"/>
  <c r="H752" i="10"/>
  <c r="G2802" i="10"/>
  <c r="D2802" i="10" s="1"/>
  <c r="H2802" i="10"/>
  <c r="C750" i="9"/>
  <c r="B750" i="9" s="1"/>
  <c r="E752" i="10"/>
  <c r="P751" i="10"/>
  <c r="N751" i="10"/>
  <c r="K751" i="10"/>
  <c r="I751" i="10"/>
  <c r="O751" i="10"/>
  <c r="M751" i="10"/>
  <c r="J751" i="10"/>
  <c r="E752" i="9"/>
  <c r="K751" i="9"/>
  <c r="K750" i="9"/>
  <c r="G2802" i="9"/>
  <c r="D2802" i="9" s="1"/>
  <c r="H2802" i="9"/>
  <c r="O2801" i="10"/>
  <c r="I2801" i="10"/>
  <c r="N2801" i="10"/>
  <c r="E2803" i="10"/>
  <c r="N2802" i="10"/>
  <c r="J2802" i="10" l="1"/>
  <c r="I2802" i="10"/>
  <c r="P2802" i="10"/>
  <c r="J751" i="9"/>
  <c r="M2802" i="10"/>
  <c r="O2802" i="10"/>
  <c r="K2802" i="10"/>
  <c r="I751" i="9"/>
  <c r="E2804" i="10"/>
  <c r="H2803" i="9"/>
  <c r="G2803" i="9"/>
  <c r="D2803" i="9" s="1"/>
  <c r="E753" i="9"/>
  <c r="E753" i="10"/>
  <c r="P752" i="10"/>
  <c r="N752" i="10"/>
  <c r="K752" i="10"/>
  <c r="I752" i="10"/>
  <c r="O752" i="10"/>
  <c r="M752" i="10"/>
  <c r="J752" i="10"/>
  <c r="C2802" i="10"/>
  <c r="B2802" i="10" s="1"/>
  <c r="C752" i="10"/>
  <c r="B752" i="10" s="1"/>
  <c r="G752" i="9"/>
  <c r="D752" i="9" s="1"/>
  <c r="H752" i="9"/>
  <c r="M2802" i="9"/>
  <c r="E2804" i="9"/>
  <c r="K2802" i="9"/>
  <c r="C2802" i="9"/>
  <c r="B2802" i="9" s="1"/>
  <c r="G2803" i="10"/>
  <c r="D2803" i="10" s="1"/>
  <c r="H2803" i="10"/>
  <c r="G753" i="10"/>
  <c r="D753" i="10" s="1"/>
  <c r="H753" i="10"/>
  <c r="C751" i="9"/>
  <c r="B751" i="9" s="1"/>
  <c r="J2802" i="9"/>
  <c r="O2802" i="9"/>
  <c r="I2802" i="9"/>
  <c r="N2802" i="9"/>
  <c r="M2803" i="9" l="1"/>
  <c r="I2803" i="9"/>
  <c r="N2803" i="9"/>
  <c r="O2803" i="9"/>
  <c r="K2803" i="9"/>
  <c r="J2803" i="9"/>
  <c r="C753" i="10"/>
  <c r="B753" i="10" s="1"/>
  <c r="C2803" i="10"/>
  <c r="B2803" i="10" s="1"/>
  <c r="E2805" i="9"/>
  <c r="H753" i="9"/>
  <c r="G753" i="9"/>
  <c r="D753" i="9" s="1"/>
  <c r="J752" i="9"/>
  <c r="I752" i="9"/>
  <c r="C2803" i="9"/>
  <c r="B2803" i="9" s="1"/>
  <c r="J2803" i="10"/>
  <c r="M2803" i="10"/>
  <c r="K2803" i="10"/>
  <c r="P2803" i="10"/>
  <c r="G754" i="10"/>
  <c r="D754" i="10" s="1"/>
  <c r="H754" i="10"/>
  <c r="G2804" i="10"/>
  <c r="D2804" i="10" s="1"/>
  <c r="H2804" i="10"/>
  <c r="C752" i="9"/>
  <c r="B752" i="9" s="1"/>
  <c r="E754" i="10"/>
  <c r="P753" i="10"/>
  <c r="N753" i="10"/>
  <c r="K753" i="10"/>
  <c r="I753" i="10"/>
  <c r="O753" i="10"/>
  <c r="M753" i="10"/>
  <c r="J753" i="10"/>
  <c r="E754" i="9"/>
  <c r="K752" i="9"/>
  <c r="G2804" i="9"/>
  <c r="D2804" i="9" s="1"/>
  <c r="H2804" i="9"/>
  <c r="O2803" i="10"/>
  <c r="I2803" i="10"/>
  <c r="N2803" i="10"/>
  <c r="E2805" i="10"/>
  <c r="P2804" i="10" l="1"/>
  <c r="I753" i="9"/>
  <c r="O2804" i="10"/>
  <c r="K2804" i="10"/>
  <c r="J753" i="9"/>
  <c r="M2804" i="10"/>
  <c r="J2804" i="10"/>
  <c r="I2804" i="10"/>
  <c r="N2804" i="10"/>
  <c r="K753" i="9"/>
  <c r="E2806" i="10"/>
  <c r="H2805" i="9"/>
  <c r="G2805" i="9"/>
  <c r="D2805" i="9" s="1"/>
  <c r="E755" i="9"/>
  <c r="E755" i="10"/>
  <c r="P754" i="10"/>
  <c r="N754" i="10"/>
  <c r="K754" i="10"/>
  <c r="I754" i="10"/>
  <c r="O754" i="10"/>
  <c r="M754" i="10"/>
  <c r="J754" i="10"/>
  <c r="C2804" i="10"/>
  <c r="B2804" i="10" s="1"/>
  <c r="C754" i="10"/>
  <c r="B754" i="10" s="1"/>
  <c r="G754" i="9"/>
  <c r="D754" i="9" s="1"/>
  <c r="H754" i="9"/>
  <c r="M2804" i="9"/>
  <c r="E2806" i="9"/>
  <c r="K2804" i="9"/>
  <c r="C2804" i="9"/>
  <c r="B2804" i="9" s="1"/>
  <c r="G2805" i="10"/>
  <c r="D2805" i="10" s="1"/>
  <c r="H2805" i="10"/>
  <c r="G755" i="10"/>
  <c r="D755" i="10" s="1"/>
  <c r="H755" i="10"/>
  <c r="C753" i="9"/>
  <c r="B753" i="9" s="1"/>
  <c r="J2804" i="9"/>
  <c r="O2804" i="9"/>
  <c r="I2804" i="9"/>
  <c r="N2804" i="9"/>
  <c r="I2805" i="9" l="1"/>
  <c r="M2805" i="9"/>
  <c r="N2805" i="9"/>
  <c r="O2805" i="9"/>
  <c r="K2805" i="9"/>
  <c r="J2805" i="9"/>
  <c r="C755" i="10"/>
  <c r="B755" i="10" s="1"/>
  <c r="C2805" i="10"/>
  <c r="B2805" i="10" s="1"/>
  <c r="E2807" i="9"/>
  <c r="H755" i="9"/>
  <c r="G755" i="9"/>
  <c r="D755" i="9" s="1"/>
  <c r="J754" i="9"/>
  <c r="I754" i="9"/>
  <c r="C2805" i="9"/>
  <c r="B2805" i="9" s="1"/>
  <c r="J2805" i="10"/>
  <c r="M2805" i="10"/>
  <c r="K2805" i="10"/>
  <c r="P2805" i="10"/>
  <c r="G756" i="10"/>
  <c r="D756" i="10" s="1"/>
  <c r="H756" i="10"/>
  <c r="G2806" i="10"/>
  <c r="D2806" i="10" s="1"/>
  <c r="H2806" i="10"/>
  <c r="C754" i="9"/>
  <c r="B754" i="9" s="1"/>
  <c r="E756" i="10"/>
  <c r="P755" i="10"/>
  <c r="N755" i="10"/>
  <c r="K755" i="10"/>
  <c r="I755" i="10"/>
  <c r="O755" i="10"/>
  <c r="M755" i="10"/>
  <c r="J755" i="10"/>
  <c r="E756" i="9"/>
  <c r="K754" i="9"/>
  <c r="G2806" i="9"/>
  <c r="D2806" i="9" s="1"/>
  <c r="H2806" i="9"/>
  <c r="O2805" i="10"/>
  <c r="I2805" i="10"/>
  <c r="N2805" i="10"/>
  <c r="E2807" i="10"/>
  <c r="I2806" i="10" l="1"/>
  <c r="P2806" i="10"/>
  <c r="J755" i="9"/>
  <c r="J2806" i="10"/>
  <c r="N2806" i="10"/>
  <c r="K755" i="9"/>
  <c r="M2806" i="10"/>
  <c r="O2806" i="10"/>
  <c r="K2806" i="10"/>
  <c r="I755" i="9"/>
  <c r="E2808" i="10"/>
  <c r="H2807" i="9"/>
  <c r="G2807" i="9"/>
  <c r="D2807" i="9" s="1"/>
  <c r="E757" i="9"/>
  <c r="E757" i="10"/>
  <c r="P756" i="10"/>
  <c r="N756" i="10"/>
  <c r="K756" i="10"/>
  <c r="I756" i="10"/>
  <c r="O756" i="10"/>
  <c r="M756" i="10"/>
  <c r="J756" i="10"/>
  <c r="C2806" i="10"/>
  <c r="B2806" i="10" s="1"/>
  <c r="C756" i="10"/>
  <c r="B756" i="10" s="1"/>
  <c r="G756" i="9"/>
  <c r="D756" i="9" s="1"/>
  <c r="H756" i="9"/>
  <c r="M2806" i="9"/>
  <c r="E2808" i="9"/>
  <c r="K2806" i="9"/>
  <c r="C2806" i="9"/>
  <c r="B2806" i="9" s="1"/>
  <c r="G2807" i="10"/>
  <c r="D2807" i="10" s="1"/>
  <c r="H2807" i="10"/>
  <c r="G757" i="10"/>
  <c r="D757" i="10" s="1"/>
  <c r="H757" i="10"/>
  <c r="C755" i="9"/>
  <c r="B755" i="9" s="1"/>
  <c r="J2806" i="9"/>
  <c r="O2806" i="9"/>
  <c r="I2806" i="9"/>
  <c r="N2806" i="9"/>
  <c r="M2807" i="9" l="1"/>
  <c r="I2807" i="9"/>
  <c r="N2807" i="9"/>
  <c r="O2807" i="9"/>
  <c r="K2807" i="9"/>
  <c r="J2807" i="9"/>
  <c r="C757" i="10"/>
  <c r="B757" i="10" s="1"/>
  <c r="C2807" i="10"/>
  <c r="B2807" i="10" s="1"/>
  <c r="E2809" i="9"/>
  <c r="H757" i="9"/>
  <c r="G757" i="9"/>
  <c r="D757" i="9" s="1"/>
  <c r="J756" i="9"/>
  <c r="I756" i="9"/>
  <c r="C2807" i="9"/>
  <c r="B2807" i="9" s="1"/>
  <c r="J2807" i="10"/>
  <c r="M2807" i="10"/>
  <c r="K2807" i="10"/>
  <c r="P2807" i="10"/>
  <c r="G758" i="10"/>
  <c r="D758" i="10" s="1"/>
  <c r="H758" i="10"/>
  <c r="G2808" i="10"/>
  <c r="D2808" i="10" s="1"/>
  <c r="H2808" i="10"/>
  <c r="C756" i="9"/>
  <c r="B756" i="9" s="1"/>
  <c r="E758" i="10"/>
  <c r="P757" i="10"/>
  <c r="N757" i="10"/>
  <c r="K757" i="10"/>
  <c r="I757" i="10"/>
  <c r="O757" i="10"/>
  <c r="M757" i="10"/>
  <c r="J757" i="10"/>
  <c r="E758" i="9"/>
  <c r="K756" i="9"/>
  <c r="G2808" i="9"/>
  <c r="D2808" i="9" s="1"/>
  <c r="H2808" i="9"/>
  <c r="O2807" i="10"/>
  <c r="I2807" i="10"/>
  <c r="N2807" i="10"/>
  <c r="E2809" i="10"/>
  <c r="I2808" i="10" l="1"/>
  <c r="P2808" i="10"/>
  <c r="J757" i="9"/>
  <c r="J2808" i="10"/>
  <c r="N2808" i="10"/>
  <c r="K757" i="9"/>
  <c r="M2808" i="10"/>
  <c r="O2808" i="10"/>
  <c r="K2808" i="10"/>
  <c r="I757" i="9"/>
  <c r="E2810" i="10"/>
  <c r="H2809" i="9"/>
  <c r="G2809" i="9"/>
  <c r="D2809" i="9" s="1"/>
  <c r="E759" i="9"/>
  <c r="E759" i="10"/>
  <c r="P758" i="10"/>
  <c r="N758" i="10"/>
  <c r="K758" i="10"/>
  <c r="I758" i="10"/>
  <c r="O758" i="10"/>
  <c r="M758" i="10"/>
  <c r="J758" i="10"/>
  <c r="C2808" i="10"/>
  <c r="B2808" i="10" s="1"/>
  <c r="C758" i="10"/>
  <c r="B758" i="10" s="1"/>
  <c r="G758" i="9"/>
  <c r="D758" i="9" s="1"/>
  <c r="H758" i="9"/>
  <c r="M2808" i="9"/>
  <c r="E2810" i="9"/>
  <c r="K2808" i="9"/>
  <c r="C2808" i="9"/>
  <c r="B2808" i="9" s="1"/>
  <c r="G2809" i="10"/>
  <c r="D2809" i="10" s="1"/>
  <c r="H2809" i="10"/>
  <c r="G759" i="10"/>
  <c r="D759" i="10" s="1"/>
  <c r="H759" i="10"/>
  <c r="C757" i="9"/>
  <c r="B757" i="9" s="1"/>
  <c r="J2808" i="9"/>
  <c r="O2808" i="9"/>
  <c r="I2808" i="9"/>
  <c r="N2808" i="9"/>
  <c r="M2809" i="9" l="1"/>
  <c r="I2809" i="9"/>
  <c r="N2809" i="9"/>
  <c r="O2809" i="9"/>
  <c r="K2809" i="9"/>
  <c r="J2809" i="9"/>
  <c r="C759" i="10"/>
  <c r="B759" i="10" s="1"/>
  <c r="C2809" i="10"/>
  <c r="B2809" i="10" s="1"/>
  <c r="E2811" i="9"/>
  <c r="H759" i="9"/>
  <c r="G759" i="9"/>
  <c r="D759" i="9" s="1"/>
  <c r="J758" i="9"/>
  <c r="I758" i="9"/>
  <c r="C2809" i="9"/>
  <c r="B2809" i="9" s="1"/>
  <c r="J2809" i="10"/>
  <c r="M2809" i="10"/>
  <c r="K2809" i="10"/>
  <c r="P2809" i="10"/>
  <c r="G760" i="10"/>
  <c r="D760" i="10" s="1"/>
  <c r="H760" i="10"/>
  <c r="G2810" i="10"/>
  <c r="D2810" i="10" s="1"/>
  <c r="H2810" i="10"/>
  <c r="C758" i="9"/>
  <c r="B758" i="9" s="1"/>
  <c r="E760" i="10"/>
  <c r="P759" i="10"/>
  <c r="N759" i="10"/>
  <c r="K759" i="10"/>
  <c r="I759" i="10"/>
  <c r="O759" i="10"/>
  <c r="M759" i="10"/>
  <c r="J759" i="10"/>
  <c r="E760" i="9"/>
  <c r="K758" i="9"/>
  <c r="G2810" i="9"/>
  <c r="D2810" i="9" s="1"/>
  <c r="H2810" i="9"/>
  <c r="O2809" i="10"/>
  <c r="I2809" i="10"/>
  <c r="N2809" i="10"/>
  <c r="E2811" i="10"/>
  <c r="I2810" i="10" l="1"/>
  <c r="P2810" i="10"/>
  <c r="J759" i="9"/>
  <c r="J2810" i="10"/>
  <c r="N2810" i="10"/>
  <c r="K759" i="9"/>
  <c r="M2810" i="10"/>
  <c r="O2810" i="10"/>
  <c r="K2810" i="10"/>
  <c r="I759" i="9"/>
  <c r="E2812" i="10"/>
  <c r="H2811" i="9"/>
  <c r="G2811" i="9"/>
  <c r="D2811" i="9" s="1"/>
  <c r="E761" i="9"/>
  <c r="E761" i="10"/>
  <c r="P760" i="10"/>
  <c r="N760" i="10"/>
  <c r="K760" i="10"/>
  <c r="I760" i="10"/>
  <c r="O760" i="10"/>
  <c r="M760" i="10"/>
  <c r="J760" i="10"/>
  <c r="C2810" i="10"/>
  <c r="B2810" i="10" s="1"/>
  <c r="C760" i="10"/>
  <c r="B760" i="10" s="1"/>
  <c r="G760" i="9"/>
  <c r="D760" i="9" s="1"/>
  <c r="H760" i="9"/>
  <c r="M2810" i="9"/>
  <c r="E2812" i="9"/>
  <c r="K2810" i="9"/>
  <c r="C2810" i="9"/>
  <c r="B2810" i="9" s="1"/>
  <c r="G2811" i="10"/>
  <c r="D2811" i="10" s="1"/>
  <c r="H2811" i="10"/>
  <c r="G761" i="10"/>
  <c r="D761" i="10" s="1"/>
  <c r="H761" i="10"/>
  <c r="C759" i="9"/>
  <c r="B759" i="9" s="1"/>
  <c r="J2810" i="9"/>
  <c r="O2810" i="9"/>
  <c r="I2810" i="9"/>
  <c r="N2810" i="9"/>
  <c r="M2811" i="9" l="1"/>
  <c r="I2811" i="9"/>
  <c r="N2811" i="9"/>
  <c r="O2811" i="9"/>
  <c r="K2811" i="9"/>
  <c r="J2811" i="9"/>
  <c r="C761" i="10"/>
  <c r="B761" i="10" s="1"/>
  <c r="C2811" i="10"/>
  <c r="B2811" i="10" s="1"/>
  <c r="E2813" i="9"/>
  <c r="H761" i="9"/>
  <c r="G761" i="9"/>
  <c r="D761" i="9" s="1"/>
  <c r="J760" i="9"/>
  <c r="I760" i="9"/>
  <c r="C2811" i="9"/>
  <c r="B2811" i="9" s="1"/>
  <c r="J2811" i="10"/>
  <c r="M2811" i="10"/>
  <c r="K2811" i="10"/>
  <c r="P2811" i="10"/>
  <c r="G762" i="10"/>
  <c r="D762" i="10" s="1"/>
  <c r="H762" i="10"/>
  <c r="G2812" i="10"/>
  <c r="D2812" i="10" s="1"/>
  <c r="H2812" i="10"/>
  <c r="C760" i="9"/>
  <c r="B760" i="9" s="1"/>
  <c r="E762" i="10"/>
  <c r="P761" i="10"/>
  <c r="N761" i="10"/>
  <c r="K761" i="10"/>
  <c r="I761" i="10"/>
  <c r="O761" i="10"/>
  <c r="M761" i="10"/>
  <c r="J761" i="10"/>
  <c r="E762" i="9"/>
  <c r="K760" i="9"/>
  <c r="G2812" i="9"/>
  <c r="D2812" i="9" s="1"/>
  <c r="H2812" i="9"/>
  <c r="O2811" i="10"/>
  <c r="I2811" i="10"/>
  <c r="N2811" i="10"/>
  <c r="E2813" i="10"/>
  <c r="P2812" i="10" l="1"/>
  <c r="I761" i="9"/>
  <c r="O2812" i="10"/>
  <c r="K2812" i="10"/>
  <c r="J761" i="9"/>
  <c r="M2812" i="10"/>
  <c r="C2812" i="9"/>
  <c r="B2812" i="9" s="1"/>
  <c r="G2813" i="10"/>
  <c r="D2813" i="10" s="1"/>
  <c r="H2813" i="10"/>
  <c r="G763" i="10"/>
  <c r="D763" i="10" s="1"/>
  <c r="H763" i="10"/>
  <c r="C761" i="9"/>
  <c r="B761" i="9" s="1"/>
  <c r="J2812" i="9"/>
  <c r="O2812" i="9"/>
  <c r="I2812" i="9"/>
  <c r="N2812" i="9"/>
  <c r="J2812" i="10"/>
  <c r="I2812" i="10"/>
  <c r="N2812" i="10"/>
  <c r="E2814" i="10"/>
  <c r="H2813" i="9"/>
  <c r="G2813" i="9"/>
  <c r="D2813" i="9" s="1"/>
  <c r="K761" i="9"/>
  <c r="E763" i="9"/>
  <c r="E763" i="10"/>
  <c r="P762" i="10"/>
  <c r="N762" i="10"/>
  <c r="K762" i="10"/>
  <c r="I762" i="10"/>
  <c r="O762" i="10"/>
  <c r="M762" i="10"/>
  <c r="J762" i="10"/>
  <c r="C2812" i="10"/>
  <c r="B2812" i="10" s="1"/>
  <c r="C762" i="10"/>
  <c r="B762" i="10" s="1"/>
  <c r="G762" i="9"/>
  <c r="D762" i="9" s="1"/>
  <c r="H762" i="9"/>
  <c r="M2812" i="9"/>
  <c r="E2814" i="9"/>
  <c r="K2812" i="9"/>
  <c r="I2813" i="10" l="1"/>
  <c r="M2813" i="9"/>
  <c r="N2813" i="9"/>
  <c r="I2813" i="9"/>
  <c r="O2813" i="10"/>
  <c r="N2813" i="10"/>
  <c r="J2813" i="10"/>
  <c r="M2813" i="10"/>
  <c r="K2813" i="10"/>
  <c r="P2813" i="10"/>
  <c r="K2813" i="9"/>
  <c r="J2813" i="9"/>
  <c r="O2813" i="9"/>
  <c r="E2815" i="9"/>
  <c r="H763" i="9"/>
  <c r="G763" i="9"/>
  <c r="D763" i="9" s="1"/>
  <c r="J762" i="9"/>
  <c r="I762" i="9"/>
  <c r="G2814" i="9"/>
  <c r="D2814" i="9" s="1"/>
  <c r="H2814" i="9"/>
  <c r="E2815" i="10"/>
  <c r="G764" i="10"/>
  <c r="D764" i="10" s="1"/>
  <c r="H764" i="10"/>
  <c r="G2814" i="10"/>
  <c r="D2814" i="10" s="1"/>
  <c r="H2814" i="10"/>
  <c r="C762" i="9"/>
  <c r="B762" i="9" s="1"/>
  <c r="E764" i="10"/>
  <c r="P763" i="10"/>
  <c r="N763" i="10"/>
  <c r="K763" i="10"/>
  <c r="I763" i="10"/>
  <c r="O763" i="10"/>
  <c r="M763" i="10"/>
  <c r="J763" i="10"/>
  <c r="E764" i="9"/>
  <c r="K762" i="9"/>
  <c r="C2813" i="9"/>
  <c r="B2813" i="9" s="1"/>
  <c r="C763" i="10"/>
  <c r="B763" i="10" s="1"/>
  <c r="C2813" i="10"/>
  <c r="B2813" i="10" s="1"/>
  <c r="J763" i="9" l="1"/>
  <c r="K763" i="9"/>
  <c r="I763" i="9"/>
  <c r="E765" i="9"/>
  <c r="E765" i="10"/>
  <c r="P764" i="10"/>
  <c r="N764" i="10"/>
  <c r="K764" i="10"/>
  <c r="I764" i="10"/>
  <c r="O764" i="10"/>
  <c r="M764" i="10"/>
  <c r="J764" i="10"/>
  <c r="C2814" i="10"/>
  <c r="B2814" i="10" s="1"/>
  <c r="C764" i="10"/>
  <c r="B764" i="10" s="1"/>
  <c r="J2814" i="10"/>
  <c r="I2814" i="10"/>
  <c r="N2814" i="10"/>
  <c r="E2816" i="10"/>
  <c r="C2814" i="9"/>
  <c r="B2814" i="9" s="1"/>
  <c r="G764" i="9"/>
  <c r="D764" i="9" s="1"/>
  <c r="H764" i="9"/>
  <c r="M2814" i="9"/>
  <c r="E2816" i="9"/>
  <c r="K2814" i="9"/>
  <c r="G2815" i="10"/>
  <c r="D2815" i="10" s="1"/>
  <c r="H2815" i="10"/>
  <c r="G765" i="10"/>
  <c r="D765" i="10" s="1"/>
  <c r="H765" i="10"/>
  <c r="M2814" i="10"/>
  <c r="O2814" i="10"/>
  <c r="K2814" i="10"/>
  <c r="P2814" i="10"/>
  <c r="H2815" i="9"/>
  <c r="G2815" i="9"/>
  <c r="D2815" i="9" s="1"/>
  <c r="C763" i="9"/>
  <c r="B763" i="9" s="1"/>
  <c r="J2814" i="9"/>
  <c r="O2814" i="9"/>
  <c r="I2814" i="9"/>
  <c r="N2814" i="9"/>
  <c r="G766" i="10" l="1"/>
  <c r="D766" i="10" s="1"/>
  <c r="H766" i="10"/>
  <c r="G2816" i="10"/>
  <c r="D2816" i="10" s="1"/>
  <c r="H2816" i="10"/>
  <c r="K2815" i="9"/>
  <c r="J2815" i="9"/>
  <c r="O2815" i="9"/>
  <c r="C764" i="9"/>
  <c r="B764" i="9" s="1"/>
  <c r="O2815" i="10"/>
  <c r="I2815" i="10"/>
  <c r="N2815" i="10"/>
  <c r="E2817" i="10"/>
  <c r="J764" i="9"/>
  <c r="I764" i="9"/>
  <c r="C2815" i="9"/>
  <c r="B2815" i="9" s="1"/>
  <c r="G2816" i="9"/>
  <c r="D2816" i="9" s="1"/>
  <c r="H2816" i="9"/>
  <c r="C765" i="10"/>
  <c r="B765" i="10" s="1"/>
  <c r="C2815" i="10"/>
  <c r="B2815" i="10" s="1"/>
  <c r="I2815" i="9"/>
  <c r="N2815" i="9"/>
  <c r="M2815" i="9"/>
  <c r="E2817" i="9"/>
  <c r="H765" i="9"/>
  <c r="G765" i="9"/>
  <c r="D765" i="9" s="1"/>
  <c r="J2815" i="10"/>
  <c r="M2815" i="10"/>
  <c r="K2815" i="10"/>
  <c r="P2815" i="10"/>
  <c r="E766" i="10"/>
  <c r="P765" i="10"/>
  <c r="N765" i="10"/>
  <c r="K765" i="10"/>
  <c r="I765" i="10"/>
  <c r="O765" i="10"/>
  <c r="M765" i="10"/>
  <c r="J765" i="10"/>
  <c r="E766" i="9"/>
  <c r="K764" i="9"/>
  <c r="J2816" i="9" l="1"/>
  <c r="J765" i="9"/>
  <c r="I2816" i="10"/>
  <c r="I765" i="9"/>
  <c r="O2816" i="9"/>
  <c r="I2816" i="9"/>
  <c r="J2816" i="10"/>
  <c r="N2816" i="10"/>
  <c r="K765" i="9"/>
  <c r="M2816" i="9"/>
  <c r="K2816" i="9"/>
  <c r="M2816" i="10"/>
  <c r="O2816" i="10"/>
  <c r="K2816" i="10"/>
  <c r="P2816" i="10"/>
  <c r="N2816" i="9"/>
  <c r="C765" i="9"/>
  <c r="B765" i="9" s="1"/>
  <c r="H2817" i="9"/>
  <c r="G2817" i="9"/>
  <c r="D2817" i="9" s="1"/>
  <c r="G2817" i="10"/>
  <c r="D2817" i="10" s="1"/>
  <c r="H2817" i="10"/>
  <c r="G767" i="10"/>
  <c r="D767" i="10" s="1"/>
  <c r="H767" i="10"/>
  <c r="E767" i="9"/>
  <c r="E767" i="10"/>
  <c r="P766" i="10"/>
  <c r="N766" i="10"/>
  <c r="K766" i="10"/>
  <c r="I766" i="10"/>
  <c r="O766" i="10"/>
  <c r="M766" i="10"/>
  <c r="J766" i="10"/>
  <c r="G766" i="9"/>
  <c r="D766" i="9" s="1"/>
  <c r="H766" i="9"/>
  <c r="E2818" i="9"/>
  <c r="I2817" i="9"/>
  <c r="C2816" i="9"/>
  <c r="B2816" i="9" s="1"/>
  <c r="E2818" i="10"/>
  <c r="C2816" i="10"/>
  <c r="B2816" i="10" s="1"/>
  <c r="C766" i="10"/>
  <c r="B766" i="10" s="1"/>
  <c r="I2817" i="10" l="1"/>
  <c r="M2817" i="9"/>
  <c r="N2817" i="9"/>
  <c r="O2817" i="10"/>
  <c r="N2817" i="10"/>
  <c r="P2817" i="10"/>
  <c r="J2817" i="10"/>
  <c r="M2817" i="10"/>
  <c r="K2817" i="10"/>
  <c r="K2817" i="9"/>
  <c r="J2817" i="9"/>
  <c r="O2817" i="9"/>
  <c r="E2819" i="10"/>
  <c r="H767" i="9"/>
  <c r="G767" i="9"/>
  <c r="D767" i="9" s="1"/>
  <c r="J766" i="9"/>
  <c r="I766" i="9"/>
  <c r="G768" i="10"/>
  <c r="D768" i="10" s="1"/>
  <c r="H768" i="10"/>
  <c r="G2818" i="10"/>
  <c r="D2818" i="10" s="1"/>
  <c r="H2818" i="10"/>
  <c r="C2817" i="9"/>
  <c r="B2817" i="9" s="1"/>
  <c r="E2819" i="9"/>
  <c r="C766" i="9"/>
  <c r="B766" i="9" s="1"/>
  <c r="E768" i="10"/>
  <c r="P767" i="10"/>
  <c r="N767" i="10"/>
  <c r="K767" i="10"/>
  <c r="I767" i="10"/>
  <c r="O767" i="10"/>
  <c r="M767" i="10"/>
  <c r="J767" i="10"/>
  <c r="E768" i="9"/>
  <c r="K766" i="9"/>
  <c r="C767" i="10"/>
  <c r="B767" i="10" s="1"/>
  <c r="C2817" i="10"/>
  <c r="B2817" i="10" s="1"/>
  <c r="G2818" i="9"/>
  <c r="D2818" i="9" s="1"/>
  <c r="H2818" i="9"/>
  <c r="K767" i="9" l="1"/>
  <c r="I767" i="9"/>
  <c r="J767" i="9"/>
  <c r="H2819" i="9"/>
  <c r="G2819" i="9"/>
  <c r="D2819" i="9" s="1"/>
  <c r="E769" i="9"/>
  <c r="E769" i="10"/>
  <c r="P768" i="10"/>
  <c r="N768" i="10"/>
  <c r="K768" i="10"/>
  <c r="I768" i="10"/>
  <c r="O768" i="10"/>
  <c r="M768" i="10"/>
  <c r="J768" i="10"/>
  <c r="M2818" i="9"/>
  <c r="E2820" i="9"/>
  <c r="K2818" i="9"/>
  <c r="G2819" i="10"/>
  <c r="D2819" i="10" s="1"/>
  <c r="H2819" i="10"/>
  <c r="G769" i="10"/>
  <c r="D769" i="10" s="1"/>
  <c r="H769" i="10"/>
  <c r="C767" i="9"/>
  <c r="B767" i="9" s="1"/>
  <c r="M2818" i="10"/>
  <c r="O2818" i="10"/>
  <c r="K2818" i="10"/>
  <c r="P2818" i="10"/>
  <c r="C2818" i="9"/>
  <c r="B2818" i="9" s="1"/>
  <c r="J2818" i="9"/>
  <c r="O2818" i="9"/>
  <c r="I2818" i="9"/>
  <c r="N2818" i="9"/>
  <c r="C2818" i="10"/>
  <c r="B2818" i="10" s="1"/>
  <c r="C768" i="10"/>
  <c r="B768" i="10" s="1"/>
  <c r="G768" i="9"/>
  <c r="D768" i="9" s="1"/>
  <c r="H768" i="9"/>
  <c r="J2818" i="10"/>
  <c r="I2818" i="10"/>
  <c r="N2818" i="10"/>
  <c r="E2820" i="10"/>
  <c r="J2819" i="10" l="1"/>
  <c r="N2819" i="9"/>
  <c r="K2819" i="10"/>
  <c r="P2819" i="10"/>
  <c r="O2819" i="9"/>
  <c r="M2819" i="10"/>
  <c r="I2819" i="9"/>
  <c r="M2819" i="9"/>
  <c r="O2819" i="10"/>
  <c r="I2819" i="10"/>
  <c r="N2819" i="10"/>
  <c r="K2819" i="9"/>
  <c r="J2819" i="9"/>
  <c r="C768" i="9"/>
  <c r="B768" i="9" s="1"/>
  <c r="C769" i="10"/>
  <c r="B769" i="10" s="1"/>
  <c r="C2819" i="10"/>
  <c r="B2819" i="10" s="1"/>
  <c r="E2821" i="9"/>
  <c r="J768" i="9"/>
  <c r="I768" i="9"/>
  <c r="C2819" i="9"/>
  <c r="B2819" i="9" s="1"/>
  <c r="E2821" i="10"/>
  <c r="H769" i="9"/>
  <c r="G769" i="9"/>
  <c r="D769" i="9" s="1"/>
  <c r="G770" i="10"/>
  <c r="D770" i="10" s="1"/>
  <c r="H770" i="10"/>
  <c r="G2820" i="10"/>
  <c r="D2820" i="10" s="1"/>
  <c r="H2820" i="10"/>
  <c r="E770" i="10"/>
  <c r="P769" i="10"/>
  <c r="N769" i="10"/>
  <c r="K769" i="10"/>
  <c r="I769" i="10"/>
  <c r="O769" i="10"/>
  <c r="M769" i="10"/>
  <c r="J769" i="10"/>
  <c r="E770" i="9"/>
  <c r="K768" i="9"/>
  <c r="G2820" i="9"/>
  <c r="D2820" i="9" s="1"/>
  <c r="H2820" i="9"/>
  <c r="K769" i="9" l="1"/>
  <c r="J769" i="9"/>
  <c r="I769" i="9"/>
  <c r="C2820" i="9"/>
  <c r="B2820" i="9" s="1"/>
  <c r="H2821" i="9"/>
  <c r="G2821" i="9"/>
  <c r="D2821" i="9" s="1"/>
  <c r="E771" i="9"/>
  <c r="E771" i="10"/>
  <c r="P770" i="10"/>
  <c r="N770" i="10"/>
  <c r="K770" i="10"/>
  <c r="I770" i="10"/>
  <c r="O770" i="10"/>
  <c r="M770" i="10"/>
  <c r="J770" i="10"/>
  <c r="C2820" i="10"/>
  <c r="B2820" i="10" s="1"/>
  <c r="C770" i="10"/>
  <c r="B770" i="10" s="1"/>
  <c r="G770" i="9"/>
  <c r="D770" i="9" s="1"/>
  <c r="H770" i="9"/>
  <c r="J2820" i="10"/>
  <c r="I2820" i="10"/>
  <c r="N2820" i="10"/>
  <c r="E2822" i="10"/>
  <c r="M2820" i="9"/>
  <c r="E2822" i="9"/>
  <c r="O2821" i="9"/>
  <c r="K2820" i="9"/>
  <c r="G2821" i="10"/>
  <c r="D2821" i="10" s="1"/>
  <c r="H2821" i="10"/>
  <c r="G771" i="10"/>
  <c r="D771" i="10" s="1"/>
  <c r="H771" i="10"/>
  <c r="C769" i="9"/>
  <c r="B769" i="9" s="1"/>
  <c r="M2820" i="10"/>
  <c r="O2820" i="10"/>
  <c r="K2820" i="10"/>
  <c r="P2820" i="10"/>
  <c r="J2820" i="9"/>
  <c r="O2820" i="9"/>
  <c r="I2820" i="9"/>
  <c r="N2820" i="9"/>
  <c r="K2821" i="9" l="1"/>
  <c r="J2821" i="9"/>
  <c r="I2821" i="9"/>
  <c r="N2821" i="9"/>
  <c r="M2821" i="9"/>
  <c r="G772" i="10"/>
  <c r="D772" i="10" s="1"/>
  <c r="H772" i="10"/>
  <c r="G2822" i="10"/>
  <c r="D2822" i="10" s="1"/>
  <c r="H2822" i="10"/>
  <c r="O2821" i="10"/>
  <c r="I2821" i="10"/>
  <c r="N2821" i="10"/>
  <c r="E2823" i="10"/>
  <c r="H771" i="9"/>
  <c r="G771" i="9"/>
  <c r="D771" i="9" s="1"/>
  <c r="J770" i="9"/>
  <c r="I770" i="9"/>
  <c r="C2821" i="9"/>
  <c r="B2821" i="9" s="1"/>
  <c r="C771" i="10"/>
  <c r="B771" i="10" s="1"/>
  <c r="C2821" i="10"/>
  <c r="B2821" i="10" s="1"/>
  <c r="E2823" i="9"/>
  <c r="J2821" i="10"/>
  <c r="M2821" i="10"/>
  <c r="K2821" i="10"/>
  <c r="P2821" i="10"/>
  <c r="C770" i="9"/>
  <c r="B770" i="9" s="1"/>
  <c r="E772" i="10"/>
  <c r="P771" i="10"/>
  <c r="N771" i="10"/>
  <c r="K771" i="10"/>
  <c r="I771" i="10"/>
  <c r="O771" i="10"/>
  <c r="M771" i="10"/>
  <c r="J771" i="10"/>
  <c r="E772" i="9"/>
  <c r="K770" i="9"/>
  <c r="G2822" i="9"/>
  <c r="D2822" i="9" s="1"/>
  <c r="H2822" i="9"/>
  <c r="M2822" i="10" l="1"/>
  <c r="P2822" i="10"/>
  <c r="K771" i="9"/>
  <c r="I771" i="9"/>
  <c r="J771" i="9"/>
  <c r="O2822" i="10"/>
  <c r="K2822" i="10"/>
  <c r="J2822" i="10"/>
  <c r="I2822" i="10"/>
  <c r="N2822" i="10"/>
  <c r="H2823" i="9"/>
  <c r="G2823" i="9"/>
  <c r="D2823" i="9" s="1"/>
  <c r="E773" i="9"/>
  <c r="C2822" i="9"/>
  <c r="B2822" i="9" s="1"/>
  <c r="J2822" i="9"/>
  <c r="O2822" i="9"/>
  <c r="I2822" i="9"/>
  <c r="N2822" i="9"/>
  <c r="G772" i="9"/>
  <c r="D772" i="9" s="1"/>
  <c r="H772" i="9"/>
  <c r="E2824" i="10"/>
  <c r="G2823" i="10"/>
  <c r="D2823" i="10" s="1"/>
  <c r="H2823" i="10"/>
  <c r="G773" i="10"/>
  <c r="D773" i="10" s="1"/>
  <c r="H773" i="10"/>
  <c r="E773" i="10"/>
  <c r="P772" i="10"/>
  <c r="N772" i="10"/>
  <c r="K772" i="10"/>
  <c r="I772" i="10"/>
  <c r="O772" i="10"/>
  <c r="M772" i="10"/>
  <c r="J772" i="10"/>
  <c r="M2822" i="9"/>
  <c r="E2824" i="9"/>
  <c r="K2822" i="9"/>
  <c r="C771" i="9"/>
  <c r="B771" i="9" s="1"/>
  <c r="C2822" i="10"/>
  <c r="B2822" i="10" s="1"/>
  <c r="C772" i="10"/>
  <c r="B772" i="10" s="1"/>
  <c r="M2823" i="9" l="1"/>
  <c r="I2823" i="9"/>
  <c r="N2823" i="9"/>
  <c r="O2823" i="9"/>
  <c r="K2823" i="9"/>
  <c r="J2823" i="9"/>
  <c r="E2825" i="9"/>
  <c r="G774" i="10"/>
  <c r="D774" i="10" s="1"/>
  <c r="H774" i="10"/>
  <c r="G2824" i="10"/>
  <c r="D2824" i="10" s="1"/>
  <c r="H2824" i="10"/>
  <c r="J2823" i="10"/>
  <c r="M2823" i="10"/>
  <c r="K2823" i="10"/>
  <c r="P2823" i="10"/>
  <c r="H773" i="9"/>
  <c r="G773" i="9"/>
  <c r="D773" i="9" s="1"/>
  <c r="J772" i="9"/>
  <c r="I772" i="9"/>
  <c r="C2823" i="9"/>
  <c r="B2823" i="9" s="1"/>
  <c r="E774" i="10"/>
  <c r="P773" i="10"/>
  <c r="N773" i="10"/>
  <c r="K773" i="10"/>
  <c r="I773" i="10"/>
  <c r="O773" i="10"/>
  <c r="M773" i="10"/>
  <c r="J773" i="10"/>
  <c r="C773" i="10"/>
  <c r="B773" i="10" s="1"/>
  <c r="C2823" i="10"/>
  <c r="B2823" i="10" s="1"/>
  <c r="O2823" i="10"/>
  <c r="I2823" i="10"/>
  <c r="N2823" i="10"/>
  <c r="E2825" i="10"/>
  <c r="C772" i="9"/>
  <c r="B772" i="9" s="1"/>
  <c r="E774" i="9"/>
  <c r="K772" i="9"/>
  <c r="G2824" i="9"/>
  <c r="D2824" i="9" s="1"/>
  <c r="H2824" i="9"/>
  <c r="J773" i="9" l="1"/>
  <c r="K773" i="9"/>
  <c r="I2824" i="10"/>
  <c r="I773" i="9"/>
  <c r="J2824" i="10"/>
  <c r="N2824" i="10"/>
  <c r="M2824" i="10"/>
  <c r="O2824" i="10"/>
  <c r="K2824" i="10"/>
  <c r="P2824" i="10"/>
  <c r="E775" i="10"/>
  <c r="P774" i="10"/>
  <c r="N774" i="10"/>
  <c r="K774" i="10"/>
  <c r="I774" i="10"/>
  <c r="O774" i="10"/>
  <c r="M774" i="10"/>
  <c r="J774" i="10"/>
  <c r="G774" i="9"/>
  <c r="D774" i="9" s="1"/>
  <c r="H774" i="9"/>
  <c r="C2824" i="10"/>
  <c r="B2824" i="10" s="1"/>
  <c r="C774" i="10"/>
  <c r="B774" i="10" s="1"/>
  <c r="M2824" i="9"/>
  <c r="E2826" i="9"/>
  <c r="K2824" i="9"/>
  <c r="C2824" i="9"/>
  <c r="B2824" i="9" s="1"/>
  <c r="H2825" i="9"/>
  <c r="G2825" i="9"/>
  <c r="D2825" i="9" s="1"/>
  <c r="E775" i="9"/>
  <c r="E2826" i="10"/>
  <c r="C773" i="9"/>
  <c r="B773" i="9" s="1"/>
  <c r="G2825" i="10"/>
  <c r="D2825" i="10" s="1"/>
  <c r="H2825" i="10"/>
  <c r="G775" i="10"/>
  <c r="D775" i="10" s="1"/>
  <c r="H775" i="10"/>
  <c r="J2824" i="9"/>
  <c r="O2824" i="9"/>
  <c r="I2824" i="9"/>
  <c r="N2824" i="9"/>
  <c r="K774" i="9" l="1"/>
  <c r="I774" i="9"/>
  <c r="J774" i="9"/>
  <c r="G2826" i="10"/>
  <c r="D2826" i="10" s="1"/>
  <c r="H2826" i="10"/>
  <c r="C775" i="10"/>
  <c r="B775" i="10" s="1"/>
  <c r="C2825" i="10"/>
  <c r="B2825" i="10" s="1"/>
  <c r="O2825" i="10"/>
  <c r="I2825" i="10"/>
  <c r="N2825" i="10"/>
  <c r="E2827" i="10"/>
  <c r="E776" i="9"/>
  <c r="G2826" i="9"/>
  <c r="D2826" i="9" s="1"/>
  <c r="H2826" i="9"/>
  <c r="I2825" i="9"/>
  <c r="N2825" i="9"/>
  <c r="M2825" i="9"/>
  <c r="E2827" i="9"/>
  <c r="H775" i="9"/>
  <c r="G775" i="9"/>
  <c r="D775" i="9" s="1"/>
  <c r="G776" i="10"/>
  <c r="D776" i="10" s="1"/>
  <c r="H776" i="10"/>
  <c r="J2825" i="10"/>
  <c r="M2825" i="10"/>
  <c r="K2825" i="10"/>
  <c r="P2825" i="10"/>
  <c r="C2825" i="9"/>
  <c r="B2825" i="9" s="1"/>
  <c r="K2825" i="9"/>
  <c r="J2825" i="9"/>
  <c r="O2825" i="9"/>
  <c r="C774" i="9"/>
  <c r="B774" i="9" s="1"/>
  <c r="E776" i="10"/>
  <c r="P775" i="10"/>
  <c r="N775" i="10"/>
  <c r="K775" i="10"/>
  <c r="I775" i="10"/>
  <c r="O775" i="10"/>
  <c r="M775" i="10"/>
  <c r="J775" i="10"/>
  <c r="M2826" i="10" l="1"/>
  <c r="P2826" i="10"/>
  <c r="K2826" i="10"/>
  <c r="O2826" i="10"/>
  <c r="J2826" i="10"/>
  <c r="I2826" i="10"/>
  <c r="N2826" i="10"/>
  <c r="M2826" i="9"/>
  <c r="K2826" i="9"/>
  <c r="J2826" i="9"/>
  <c r="O2826" i="9"/>
  <c r="I2826" i="9"/>
  <c r="N2826" i="9"/>
  <c r="C776" i="10"/>
  <c r="B776" i="10" s="1"/>
  <c r="G776" i="9"/>
  <c r="D776" i="9" s="1"/>
  <c r="H776" i="9"/>
  <c r="E2828" i="9"/>
  <c r="C2826" i="9"/>
  <c r="B2826" i="9" s="1"/>
  <c r="K775" i="9"/>
  <c r="E777" i="9"/>
  <c r="E2828" i="10"/>
  <c r="G2827" i="10"/>
  <c r="D2827" i="10" s="1"/>
  <c r="H2827" i="10"/>
  <c r="E777" i="10"/>
  <c r="P776" i="10"/>
  <c r="N776" i="10"/>
  <c r="K776" i="10"/>
  <c r="I776" i="10"/>
  <c r="O776" i="10"/>
  <c r="M776" i="10"/>
  <c r="J776" i="10"/>
  <c r="G777" i="10"/>
  <c r="D777" i="10" s="1"/>
  <c r="H777" i="10"/>
  <c r="C775" i="9"/>
  <c r="B775" i="9" s="1"/>
  <c r="H2827" i="9"/>
  <c r="G2827" i="9"/>
  <c r="D2827" i="9" s="1"/>
  <c r="I775" i="9"/>
  <c r="J775" i="9"/>
  <c r="C2826" i="10"/>
  <c r="B2826" i="10" s="1"/>
  <c r="K776" i="9" l="1"/>
  <c r="I776" i="9"/>
  <c r="J776" i="9"/>
  <c r="C2827" i="9"/>
  <c r="B2827" i="9" s="1"/>
  <c r="G778" i="10"/>
  <c r="D778" i="10" s="1"/>
  <c r="H778" i="10"/>
  <c r="G2828" i="10"/>
  <c r="D2828" i="10" s="1"/>
  <c r="H2828" i="10"/>
  <c r="J2827" i="10"/>
  <c r="M2827" i="10"/>
  <c r="K2827" i="10"/>
  <c r="P2827" i="10"/>
  <c r="K2827" i="9"/>
  <c r="J2827" i="9"/>
  <c r="O2827" i="9"/>
  <c r="H777" i="9"/>
  <c r="G777" i="9"/>
  <c r="D777" i="9" s="1"/>
  <c r="G2828" i="9"/>
  <c r="D2828" i="9" s="1"/>
  <c r="H2828" i="9"/>
  <c r="C777" i="10"/>
  <c r="B777" i="10" s="1"/>
  <c r="E778" i="10"/>
  <c r="P777" i="10"/>
  <c r="N777" i="10"/>
  <c r="K777" i="10"/>
  <c r="I777" i="10"/>
  <c r="O777" i="10"/>
  <c r="M777" i="10"/>
  <c r="J777" i="10"/>
  <c r="C2827" i="10"/>
  <c r="B2827" i="10" s="1"/>
  <c r="O2827" i="10"/>
  <c r="I2827" i="10"/>
  <c r="N2827" i="10"/>
  <c r="E2829" i="10"/>
  <c r="P2828" i="10"/>
  <c r="E778" i="9"/>
  <c r="I2827" i="9"/>
  <c r="N2827" i="9"/>
  <c r="M2827" i="9"/>
  <c r="E2829" i="9"/>
  <c r="C776" i="9"/>
  <c r="B776" i="9" s="1"/>
  <c r="K777" i="9" l="1"/>
  <c r="N2828" i="10"/>
  <c r="J2828" i="9"/>
  <c r="N2828" i="9"/>
  <c r="I777" i="9"/>
  <c r="O2828" i="10"/>
  <c r="O2828" i="9"/>
  <c r="I2828" i="9"/>
  <c r="J777" i="9"/>
  <c r="M2828" i="10"/>
  <c r="K2828" i="10"/>
  <c r="M2828" i="9"/>
  <c r="K2828" i="9"/>
  <c r="J2828" i="10"/>
  <c r="I2828" i="10"/>
  <c r="E779" i="10"/>
  <c r="P778" i="10"/>
  <c r="N778" i="10"/>
  <c r="K778" i="10"/>
  <c r="I778" i="10"/>
  <c r="O778" i="10"/>
  <c r="M778" i="10"/>
  <c r="J778" i="10"/>
  <c r="C2828" i="9"/>
  <c r="B2828" i="9" s="1"/>
  <c r="G778" i="9"/>
  <c r="D778" i="9" s="1"/>
  <c r="H778" i="9"/>
  <c r="G2829" i="10"/>
  <c r="D2829" i="10" s="1"/>
  <c r="H2829" i="10"/>
  <c r="G779" i="10"/>
  <c r="D779" i="10" s="1"/>
  <c r="H779" i="10"/>
  <c r="E2830" i="9"/>
  <c r="E779" i="9"/>
  <c r="E2830" i="10"/>
  <c r="H2829" i="9"/>
  <c r="G2829" i="9"/>
  <c r="D2829" i="9" s="1"/>
  <c r="C777" i="9"/>
  <c r="B777" i="9" s="1"/>
  <c r="C2828" i="10"/>
  <c r="B2828" i="10" s="1"/>
  <c r="C778" i="10"/>
  <c r="B778" i="10" s="1"/>
  <c r="O2829" i="10" l="1"/>
  <c r="N2829" i="10"/>
  <c r="I2829" i="10"/>
  <c r="K778" i="9"/>
  <c r="P2829" i="10"/>
  <c r="I778" i="9"/>
  <c r="J2829" i="10"/>
  <c r="M2829" i="10"/>
  <c r="K2829" i="10"/>
  <c r="J778" i="9"/>
  <c r="G2830" i="9"/>
  <c r="D2830" i="9" s="1"/>
  <c r="H2830" i="9"/>
  <c r="E2831" i="10"/>
  <c r="E780" i="9"/>
  <c r="K2829" i="9"/>
  <c r="J2829" i="9"/>
  <c r="O2829" i="9"/>
  <c r="G780" i="10"/>
  <c r="D780" i="10" s="1"/>
  <c r="H780" i="10"/>
  <c r="G2830" i="10"/>
  <c r="D2830" i="10" s="1"/>
  <c r="H2830" i="10"/>
  <c r="H779" i="9"/>
  <c r="G779" i="9"/>
  <c r="D779" i="9" s="1"/>
  <c r="C2829" i="9"/>
  <c r="B2829" i="9" s="1"/>
  <c r="I2829" i="9"/>
  <c r="N2829" i="9"/>
  <c r="M2829" i="9"/>
  <c r="E2831" i="9"/>
  <c r="C779" i="10"/>
  <c r="B779" i="10" s="1"/>
  <c r="C2829" i="10"/>
  <c r="B2829" i="10" s="1"/>
  <c r="C778" i="9"/>
  <c r="B778" i="9" s="1"/>
  <c r="E780" i="10"/>
  <c r="P779" i="10"/>
  <c r="N779" i="10"/>
  <c r="K779" i="10"/>
  <c r="I779" i="10"/>
  <c r="O779" i="10"/>
  <c r="M779" i="10"/>
  <c r="J779" i="10"/>
  <c r="N2830" i="9" l="1"/>
  <c r="J2830" i="9"/>
  <c r="K2830" i="9"/>
  <c r="O2830" i="9"/>
  <c r="I2830" i="9"/>
  <c r="M2830" i="9"/>
  <c r="E781" i="10"/>
  <c r="P780" i="10"/>
  <c r="N780" i="10"/>
  <c r="K780" i="10"/>
  <c r="I780" i="10"/>
  <c r="O780" i="10"/>
  <c r="M780" i="10"/>
  <c r="J780" i="10"/>
  <c r="E2832" i="9"/>
  <c r="G780" i="9"/>
  <c r="D780" i="9" s="1"/>
  <c r="H780" i="9"/>
  <c r="C2830" i="10"/>
  <c r="B2830" i="10" s="1"/>
  <c r="C780" i="10"/>
  <c r="B780" i="10" s="1"/>
  <c r="I779" i="9"/>
  <c r="J779" i="9"/>
  <c r="M2830" i="10"/>
  <c r="O2830" i="10"/>
  <c r="K2830" i="10"/>
  <c r="P2830" i="10"/>
  <c r="H2831" i="9"/>
  <c r="G2831" i="9"/>
  <c r="D2831" i="9" s="1"/>
  <c r="C779" i="9"/>
  <c r="B779" i="9" s="1"/>
  <c r="G2831" i="10"/>
  <c r="D2831" i="10" s="1"/>
  <c r="H2831" i="10"/>
  <c r="G781" i="10"/>
  <c r="D781" i="10" s="1"/>
  <c r="H781" i="10"/>
  <c r="K779" i="9"/>
  <c r="E781" i="9"/>
  <c r="J2830" i="10"/>
  <c r="I2830" i="10"/>
  <c r="N2830" i="10"/>
  <c r="E2832" i="10"/>
  <c r="C2830" i="9"/>
  <c r="B2830" i="9" s="1"/>
  <c r="K2831" i="10" l="1"/>
  <c r="I780" i="9"/>
  <c r="J2831" i="10"/>
  <c r="M2831" i="10"/>
  <c r="P2831" i="10"/>
  <c r="K780" i="9"/>
  <c r="N2831" i="10"/>
  <c r="O2831" i="10"/>
  <c r="I2831" i="10"/>
  <c r="J780" i="9"/>
  <c r="C781" i="10"/>
  <c r="B781" i="10" s="1"/>
  <c r="C2831" i="10"/>
  <c r="B2831" i="10" s="1"/>
  <c r="G2832" i="9"/>
  <c r="D2832" i="9" s="1"/>
  <c r="H2832" i="9"/>
  <c r="C780" i="9"/>
  <c r="B780" i="9" s="1"/>
  <c r="K2831" i="9"/>
  <c r="J2831" i="9"/>
  <c r="O2831" i="9"/>
  <c r="E2833" i="10"/>
  <c r="E782" i="9"/>
  <c r="G782" i="10"/>
  <c r="D782" i="10" s="1"/>
  <c r="H782" i="10"/>
  <c r="G2832" i="10"/>
  <c r="D2832" i="10" s="1"/>
  <c r="H2832" i="10"/>
  <c r="C2831" i="9"/>
  <c r="B2831" i="9" s="1"/>
  <c r="H781" i="9"/>
  <c r="G781" i="9"/>
  <c r="D781" i="9" s="1"/>
  <c r="I2831" i="9"/>
  <c r="N2831" i="9"/>
  <c r="M2831" i="9"/>
  <c r="E2833" i="9"/>
  <c r="E782" i="10"/>
  <c r="P781" i="10"/>
  <c r="N781" i="10"/>
  <c r="K781" i="10"/>
  <c r="I781" i="10"/>
  <c r="O781" i="10"/>
  <c r="M781" i="10"/>
  <c r="J781" i="10"/>
  <c r="N2832" i="9" l="1"/>
  <c r="O2832" i="9"/>
  <c r="I2832" i="9"/>
  <c r="J2832" i="9"/>
  <c r="M2832" i="9"/>
  <c r="K2832" i="9"/>
  <c r="E783" i="10"/>
  <c r="P782" i="10"/>
  <c r="N782" i="10"/>
  <c r="K782" i="10"/>
  <c r="I782" i="10"/>
  <c r="O782" i="10"/>
  <c r="M782" i="10"/>
  <c r="J782" i="10"/>
  <c r="E2834" i="9"/>
  <c r="G782" i="9"/>
  <c r="D782" i="9" s="1"/>
  <c r="H782" i="9"/>
  <c r="C2832" i="10"/>
  <c r="B2832" i="10" s="1"/>
  <c r="C782" i="10"/>
  <c r="B782" i="10" s="1"/>
  <c r="K781" i="9"/>
  <c r="E783" i="9"/>
  <c r="J2832" i="10"/>
  <c r="I2832" i="10"/>
  <c r="N2832" i="10"/>
  <c r="E2834" i="10"/>
  <c r="H2833" i="9"/>
  <c r="G2833" i="9"/>
  <c r="D2833" i="9" s="1"/>
  <c r="C781" i="9"/>
  <c r="B781" i="9" s="1"/>
  <c r="G2833" i="10"/>
  <c r="D2833" i="10" s="1"/>
  <c r="H2833" i="10"/>
  <c r="G783" i="10"/>
  <c r="D783" i="10" s="1"/>
  <c r="H783" i="10"/>
  <c r="I781" i="9"/>
  <c r="J781" i="9"/>
  <c r="M2832" i="10"/>
  <c r="O2832" i="10"/>
  <c r="K2832" i="10"/>
  <c r="P2832" i="10"/>
  <c r="C2832" i="9"/>
  <c r="B2832" i="9" s="1"/>
  <c r="J782" i="9" l="1"/>
  <c r="I782" i="9"/>
  <c r="C783" i="10"/>
  <c r="B783" i="10" s="1"/>
  <c r="G2834" i="9"/>
  <c r="D2834" i="9" s="1"/>
  <c r="H2834" i="9"/>
  <c r="O2833" i="10"/>
  <c r="I2833" i="10"/>
  <c r="N2833" i="10"/>
  <c r="E2835" i="10"/>
  <c r="C782" i="9"/>
  <c r="B782" i="9" s="1"/>
  <c r="K2833" i="9"/>
  <c r="J2833" i="9"/>
  <c r="O2833" i="9"/>
  <c r="C2833" i="10"/>
  <c r="B2833" i="10" s="1"/>
  <c r="G784" i="10"/>
  <c r="D784" i="10" s="1"/>
  <c r="H784" i="10"/>
  <c r="G2834" i="10"/>
  <c r="D2834" i="10" s="1"/>
  <c r="H2834" i="10"/>
  <c r="C2833" i="9"/>
  <c r="B2833" i="9" s="1"/>
  <c r="J2833" i="10"/>
  <c r="M2833" i="10"/>
  <c r="K2833" i="10"/>
  <c r="P2833" i="10"/>
  <c r="E784" i="9"/>
  <c r="K782" i="9"/>
  <c r="H783" i="9"/>
  <c r="G783" i="9"/>
  <c r="D783" i="9" s="1"/>
  <c r="I2833" i="9"/>
  <c r="N2833" i="9"/>
  <c r="M2833" i="9"/>
  <c r="E2835" i="9"/>
  <c r="E784" i="10"/>
  <c r="P783" i="10"/>
  <c r="N783" i="10"/>
  <c r="K783" i="10"/>
  <c r="I783" i="10"/>
  <c r="O783" i="10"/>
  <c r="M783" i="10"/>
  <c r="J783" i="10"/>
  <c r="M2834" i="9" l="1"/>
  <c r="K2834" i="9"/>
  <c r="J2834" i="9"/>
  <c r="O2834" i="9"/>
  <c r="I2834" i="9"/>
  <c r="N2834" i="9"/>
  <c r="E785" i="10"/>
  <c r="P784" i="10"/>
  <c r="N784" i="10"/>
  <c r="K784" i="10"/>
  <c r="I784" i="10"/>
  <c r="O784" i="10"/>
  <c r="M784" i="10"/>
  <c r="J784" i="10"/>
  <c r="E2836" i="9"/>
  <c r="G784" i="9"/>
  <c r="D784" i="9" s="1"/>
  <c r="H784" i="9"/>
  <c r="I783" i="9"/>
  <c r="J783" i="9"/>
  <c r="G2835" i="10"/>
  <c r="D2835" i="10" s="1"/>
  <c r="H2835" i="10"/>
  <c r="G785" i="10"/>
  <c r="D785" i="10" s="1"/>
  <c r="H785" i="10"/>
  <c r="J2834" i="10"/>
  <c r="I2834" i="10"/>
  <c r="N2834" i="10"/>
  <c r="E2836" i="10"/>
  <c r="H2835" i="9"/>
  <c r="G2835" i="9"/>
  <c r="D2835" i="9" s="1"/>
  <c r="C783" i="9"/>
  <c r="B783" i="9" s="1"/>
  <c r="K783" i="9"/>
  <c r="K784" i="9"/>
  <c r="E785" i="9"/>
  <c r="C2834" i="10"/>
  <c r="B2834" i="10" s="1"/>
  <c r="C784" i="10"/>
  <c r="B784" i="10" s="1"/>
  <c r="M2834" i="10"/>
  <c r="O2834" i="10"/>
  <c r="K2834" i="10"/>
  <c r="P2834" i="10"/>
  <c r="C2834" i="9"/>
  <c r="B2834" i="9" s="1"/>
  <c r="P2835" i="10" l="1"/>
  <c r="J784" i="9"/>
  <c r="I784" i="9"/>
  <c r="J2835" i="10"/>
  <c r="M2835" i="10"/>
  <c r="K2835" i="10"/>
  <c r="E786" i="9"/>
  <c r="C2835" i="9"/>
  <c r="B2835" i="9" s="1"/>
  <c r="C785" i="10"/>
  <c r="B785" i="10" s="1"/>
  <c r="C2835" i="10"/>
  <c r="B2835" i="10" s="1"/>
  <c r="C784" i="9"/>
  <c r="B784" i="9" s="1"/>
  <c r="K2835" i="9"/>
  <c r="J2835" i="9"/>
  <c r="O2835" i="9"/>
  <c r="G2836" i="9"/>
  <c r="D2836" i="9" s="1"/>
  <c r="H2836" i="9"/>
  <c r="K2836" i="9" s="1"/>
  <c r="O2835" i="10"/>
  <c r="I2835" i="10"/>
  <c r="N2835" i="10"/>
  <c r="E2837" i="10"/>
  <c r="G786" i="10"/>
  <c r="D786" i="10" s="1"/>
  <c r="H786" i="10"/>
  <c r="G2836" i="10"/>
  <c r="D2836" i="10" s="1"/>
  <c r="H2836" i="10"/>
  <c r="H785" i="9"/>
  <c r="G785" i="9"/>
  <c r="D785" i="9" s="1"/>
  <c r="I2835" i="9"/>
  <c r="N2835" i="9"/>
  <c r="M2835" i="9"/>
  <c r="E2837" i="9"/>
  <c r="M2836" i="9"/>
  <c r="E786" i="10"/>
  <c r="P785" i="10"/>
  <c r="N785" i="10"/>
  <c r="K785" i="10"/>
  <c r="I785" i="10"/>
  <c r="O785" i="10"/>
  <c r="M785" i="10"/>
  <c r="J785" i="10"/>
  <c r="J2836" i="9" l="1"/>
  <c r="O2836" i="9"/>
  <c r="I2836" i="9"/>
  <c r="N2836" i="9"/>
  <c r="C785" i="9"/>
  <c r="B785" i="9" s="1"/>
  <c r="G2837" i="10"/>
  <c r="D2837" i="10" s="1"/>
  <c r="H2837" i="10"/>
  <c r="G787" i="10"/>
  <c r="D787" i="10" s="1"/>
  <c r="H787" i="10"/>
  <c r="M2836" i="10"/>
  <c r="O2836" i="10"/>
  <c r="K2836" i="10"/>
  <c r="P2836" i="10"/>
  <c r="C2836" i="9"/>
  <c r="B2836" i="9" s="1"/>
  <c r="I785" i="9"/>
  <c r="J785" i="9"/>
  <c r="E787" i="10"/>
  <c r="P786" i="10"/>
  <c r="N786" i="10"/>
  <c r="K786" i="10"/>
  <c r="I786" i="10"/>
  <c r="O786" i="10"/>
  <c r="M786" i="10"/>
  <c r="J786" i="10"/>
  <c r="E2838" i="9"/>
  <c r="G786" i="9"/>
  <c r="D786" i="9" s="1"/>
  <c r="H786" i="9"/>
  <c r="C2836" i="10"/>
  <c r="B2836" i="10" s="1"/>
  <c r="C786" i="10"/>
  <c r="B786" i="10" s="1"/>
  <c r="J2836" i="10"/>
  <c r="I2836" i="10"/>
  <c r="N2836" i="10"/>
  <c r="E2838" i="10"/>
  <c r="K2837" i="10"/>
  <c r="H2837" i="9"/>
  <c r="G2837" i="9"/>
  <c r="D2837" i="9" s="1"/>
  <c r="K785" i="9"/>
  <c r="E787" i="9"/>
  <c r="K786" i="9" l="1"/>
  <c r="J2837" i="10"/>
  <c r="P2837" i="10"/>
  <c r="M2837" i="10"/>
  <c r="O2837" i="10"/>
  <c r="I2837" i="10"/>
  <c r="N2837" i="10"/>
  <c r="J786" i="9"/>
  <c r="I786" i="9"/>
  <c r="E788" i="9"/>
  <c r="C2837" i="9"/>
  <c r="B2837" i="9" s="1"/>
  <c r="C786" i="9"/>
  <c r="B786" i="9" s="1"/>
  <c r="K2837" i="9"/>
  <c r="J2837" i="9"/>
  <c r="O2837" i="9"/>
  <c r="G788" i="10"/>
  <c r="D788" i="10" s="1"/>
  <c r="H788" i="10"/>
  <c r="G2838" i="10"/>
  <c r="D2838" i="10" s="1"/>
  <c r="H2838" i="10"/>
  <c r="G2838" i="9"/>
  <c r="D2838" i="9" s="1"/>
  <c r="H2838" i="9"/>
  <c r="E2839" i="10"/>
  <c r="H787" i="9"/>
  <c r="G787" i="9"/>
  <c r="D787" i="9" s="1"/>
  <c r="I2837" i="9"/>
  <c r="N2837" i="9"/>
  <c r="M2837" i="9"/>
  <c r="K2838" i="9"/>
  <c r="E2839" i="9"/>
  <c r="E788" i="10"/>
  <c r="P787" i="10"/>
  <c r="N787" i="10"/>
  <c r="K787" i="10"/>
  <c r="I787" i="10"/>
  <c r="O787" i="10"/>
  <c r="M787" i="10"/>
  <c r="J787" i="10"/>
  <c r="C787" i="10"/>
  <c r="B787" i="10" s="1"/>
  <c r="C2837" i="10"/>
  <c r="B2837" i="10" s="1"/>
  <c r="M2838" i="9" l="1"/>
  <c r="J2838" i="9"/>
  <c r="O2838" i="9"/>
  <c r="I2838" i="9"/>
  <c r="N2838" i="9"/>
  <c r="J2838" i="10"/>
  <c r="I2838" i="10"/>
  <c r="N2838" i="10"/>
  <c r="E789" i="10"/>
  <c r="P788" i="10"/>
  <c r="N788" i="10"/>
  <c r="K788" i="10"/>
  <c r="I788" i="10"/>
  <c r="O788" i="10"/>
  <c r="M788" i="10"/>
  <c r="J788" i="10"/>
  <c r="E2840" i="9"/>
  <c r="G788" i="9"/>
  <c r="D788" i="9" s="1"/>
  <c r="H788" i="9"/>
  <c r="E2840" i="10"/>
  <c r="C2838" i="9"/>
  <c r="B2838" i="9" s="1"/>
  <c r="C2838" i="10"/>
  <c r="B2838" i="10" s="1"/>
  <c r="C788" i="10"/>
  <c r="B788" i="10" s="1"/>
  <c r="I787" i="9"/>
  <c r="J787" i="9"/>
  <c r="C787" i="9"/>
  <c r="B787" i="9" s="1"/>
  <c r="M2838" i="10"/>
  <c r="O2838" i="10"/>
  <c r="K2838" i="10"/>
  <c r="P2838" i="10"/>
  <c r="H2839" i="9"/>
  <c r="G2839" i="9"/>
  <c r="D2839" i="9" s="1"/>
  <c r="G2839" i="10"/>
  <c r="D2839" i="10" s="1"/>
  <c r="H2839" i="10"/>
  <c r="G789" i="10"/>
  <c r="D789" i="10" s="1"/>
  <c r="H789" i="10"/>
  <c r="K787" i="9"/>
  <c r="E789" i="9"/>
  <c r="I788" i="9" l="1"/>
  <c r="J788" i="9"/>
  <c r="K788" i="9"/>
  <c r="C2839" i="10"/>
  <c r="B2839" i="10" s="1"/>
  <c r="G2840" i="9"/>
  <c r="D2840" i="9" s="1"/>
  <c r="H2840" i="9"/>
  <c r="O2839" i="10"/>
  <c r="I2839" i="10"/>
  <c r="N2839" i="10"/>
  <c r="E2841" i="10"/>
  <c r="C788" i="9"/>
  <c r="B788" i="9" s="1"/>
  <c r="K2839" i="9"/>
  <c r="J2839" i="9"/>
  <c r="O2839" i="9"/>
  <c r="C789" i="10"/>
  <c r="B789" i="10" s="1"/>
  <c r="E790" i="9"/>
  <c r="G790" i="10"/>
  <c r="D790" i="10" s="1"/>
  <c r="H790" i="10"/>
  <c r="G2840" i="10"/>
  <c r="D2840" i="10" s="1"/>
  <c r="H2840" i="10"/>
  <c r="C2839" i="9"/>
  <c r="B2839" i="9" s="1"/>
  <c r="J2839" i="10"/>
  <c r="M2839" i="10"/>
  <c r="K2839" i="10"/>
  <c r="P2839" i="10"/>
  <c r="H789" i="9"/>
  <c r="G789" i="9"/>
  <c r="D789" i="9" s="1"/>
  <c r="I2839" i="9"/>
  <c r="N2839" i="9"/>
  <c r="M2839" i="9"/>
  <c r="I2840" i="9"/>
  <c r="E2841" i="9"/>
  <c r="O2840" i="9"/>
  <c r="E790" i="10"/>
  <c r="P789" i="10"/>
  <c r="N789" i="10"/>
  <c r="K789" i="10"/>
  <c r="I789" i="10"/>
  <c r="O789" i="10"/>
  <c r="M789" i="10"/>
  <c r="J789" i="10"/>
  <c r="N2840" i="9" l="1"/>
  <c r="J2840" i="9"/>
  <c r="M2840" i="9"/>
  <c r="K2840" i="9"/>
  <c r="C789" i="9"/>
  <c r="B789" i="9" s="1"/>
  <c r="G2841" i="10"/>
  <c r="D2841" i="10" s="1"/>
  <c r="H2841" i="10"/>
  <c r="G791" i="10"/>
  <c r="D791" i="10" s="1"/>
  <c r="H791" i="10"/>
  <c r="I789" i="9"/>
  <c r="J789" i="9"/>
  <c r="J2840" i="10"/>
  <c r="I2840" i="10"/>
  <c r="N2840" i="10"/>
  <c r="E2842" i="10"/>
  <c r="I2841" i="10"/>
  <c r="H2841" i="9"/>
  <c r="G2841" i="9"/>
  <c r="D2841" i="9" s="1"/>
  <c r="E791" i="10"/>
  <c r="P790" i="10"/>
  <c r="N790" i="10"/>
  <c r="K790" i="10"/>
  <c r="I790" i="10"/>
  <c r="O790" i="10"/>
  <c r="M790" i="10"/>
  <c r="J790" i="10"/>
  <c r="E2842" i="9"/>
  <c r="G790" i="9"/>
  <c r="D790" i="9" s="1"/>
  <c r="H790" i="9"/>
  <c r="C2840" i="10"/>
  <c r="B2840" i="10" s="1"/>
  <c r="C790" i="10"/>
  <c r="B790" i="10" s="1"/>
  <c r="K789" i="9"/>
  <c r="E791" i="9"/>
  <c r="M2840" i="10"/>
  <c r="O2840" i="10"/>
  <c r="K2840" i="10"/>
  <c r="P2840" i="10"/>
  <c r="C2840" i="9"/>
  <c r="B2840" i="9" s="1"/>
  <c r="N2841" i="9" l="1"/>
  <c r="P2841" i="10"/>
  <c r="O2841" i="9"/>
  <c r="I2841" i="9"/>
  <c r="M2841" i="9"/>
  <c r="O2841" i="10"/>
  <c r="N2841" i="10"/>
  <c r="K2841" i="9"/>
  <c r="J2841" i="9"/>
  <c r="J2841" i="10"/>
  <c r="M2841" i="10"/>
  <c r="K2841" i="10"/>
  <c r="J790" i="9"/>
  <c r="I790" i="9"/>
  <c r="C790" i="9"/>
  <c r="B790" i="9" s="1"/>
  <c r="E792" i="9"/>
  <c r="K790" i="9"/>
  <c r="H791" i="9"/>
  <c r="G791" i="9"/>
  <c r="D791" i="9" s="1"/>
  <c r="E2843" i="9"/>
  <c r="E792" i="10"/>
  <c r="P791" i="10"/>
  <c r="N791" i="10"/>
  <c r="K791" i="10"/>
  <c r="I791" i="10"/>
  <c r="O791" i="10"/>
  <c r="M791" i="10"/>
  <c r="J791" i="10"/>
  <c r="G2842" i="9"/>
  <c r="D2842" i="9" s="1"/>
  <c r="H2842" i="9"/>
  <c r="E2843" i="10"/>
  <c r="G792" i="10"/>
  <c r="D792" i="10" s="1"/>
  <c r="H792" i="10"/>
  <c r="G2842" i="10"/>
  <c r="D2842" i="10" s="1"/>
  <c r="H2842" i="10"/>
  <c r="C2841" i="9"/>
  <c r="B2841" i="9" s="1"/>
  <c r="C791" i="10"/>
  <c r="B791" i="10" s="1"/>
  <c r="C2841" i="10"/>
  <c r="B2841" i="10" s="1"/>
  <c r="C2842" i="10" l="1"/>
  <c r="B2842" i="10" s="1"/>
  <c r="J2842" i="10"/>
  <c r="G2843" i="10"/>
  <c r="D2843" i="10" s="1"/>
  <c r="H2843" i="10"/>
  <c r="G793" i="10"/>
  <c r="D793" i="10" s="1"/>
  <c r="H793" i="10"/>
  <c r="M2842" i="10"/>
  <c r="O2842" i="10"/>
  <c r="K2842" i="10"/>
  <c r="P2842" i="10"/>
  <c r="H2843" i="9"/>
  <c r="G2843" i="9"/>
  <c r="D2843" i="9" s="1"/>
  <c r="J2842" i="9"/>
  <c r="O2842" i="9"/>
  <c r="I2842" i="9"/>
  <c r="N2842" i="9"/>
  <c r="G792" i="9"/>
  <c r="D792" i="9" s="1"/>
  <c r="H792" i="9"/>
  <c r="I791" i="9"/>
  <c r="J791" i="9"/>
  <c r="C792" i="10"/>
  <c r="B792" i="10" s="1"/>
  <c r="I2842" i="10"/>
  <c r="N2842" i="10"/>
  <c r="E2844" i="10"/>
  <c r="C2842" i="9"/>
  <c r="B2842" i="9" s="1"/>
  <c r="E793" i="10"/>
  <c r="P792" i="10"/>
  <c r="N792" i="10"/>
  <c r="K792" i="10"/>
  <c r="I792" i="10"/>
  <c r="O792" i="10"/>
  <c r="M792" i="10"/>
  <c r="J792" i="10"/>
  <c r="M2842" i="9"/>
  <c r="E2844" i="9"/>
  <c r="K2842" i="9"/>
  <c r="C791" i="9"/>
  <c r="B791" i="9" s="1"/>
  <c r="K791" i="9"/>
  <c r="E793" i="9"/>
  <c r="N2843" i="10" l="1"/>
  <c r="K792" i="9"/>
  <c r="M2843" i="9"/>
  <c r="O2843" i="10"/>
  <c r="I2843" i="9"/>
  <c r="N2843" i="9"/>
  <c r="I2843" i="10"/>
  <c r="I792" i="9"/>
  <c r="P2843" i="10"/>
  <c r="J792" i="9"/>
  <c r="K2843" i="9"/>
  <c r="J2843" i="9"/>
  <c r="O2843" i="9"/>
  <c r="J2843" i="10"/>
  <c r="M2843" i="10"/>
  <c r="K2843" i="10"/>
  <c r="E794" i="9"/>
  <c r="E794" i="10"/>
  <c r="P793" i="10"/>
  <c r="N793" i="10"/>
  <c r="K793" i="10"/>
  <c r="I793" i="10"/>
  <c r="O793" i="10"/>
  <c r="M793" i="10"/>
  <c r="J793" i="10"/>
  <c r="E2845" i="10"/>
  <c r="C792" i="9"/>
  <c r="B792" i="9" s="1"/>
  <c r="G2844" i="9"/>
  <c r="D2844" i="9" s="1"/>
  <c r="H2844" i="9"/>
  <c r="C793" i="10"/>
  <c r="B793" i="10" s="1"/>
  <c r="C2843" i="10"/>
  <c r="B2843" i="10" s="1"/>
  <c r="E2845" i="9"/>
  <c r="H793" i="9"/>
  <c r="G793" i="9"/>
  <c r="D793" i="9" s="1"/>
  <c r="C2843" i="9"/>
  <c r="B2843" i="9" s="1"/>
  <c r="G794" i="10"/>
  <c r="D794" i="10" s="1"/>
  <c r="H794" i="10"/>
  <c r="G2844" i="10"/>
  <c r="D2844" i="10" s="1"/>
  <c r="H2844" i="10"/>
  <c r="N2844" i="9" l="1"/>
  <c r="O2844" i="9"/>
  <c r="I2844" i="9"/>
  <c r="J2844" i="9"/>
  <c r="M2844" i="9"/>
  <c r="K2844" i="9"/>
  <c r="C2844" i="10"/>
  <c r="B2844" i="10" s="1"/>
  <c r="C794" i="10"/>
  <c r="B794" i="10" s="1"/>
  <c r="G794" i="9"/>
  <c r="D794" i="9" s="1"/>
  <c r="H794" i="9"/>
  <c r="E2846" i="9"/>
  <c r="H2845" i="9"/>
  <c r="G2845" i="9"/>
  <c r="D2845" i="9" s="1"/>
  <c r="M2844" i="10"/>
  <c r="O2844" i="10"/>
  <c r="K2844" i="10"/>
  <c r="P2844" i="10"/>
  <c r="I793" i="9"/>
  <c r="J793" i="9"/>
  <c r="G2845" i="10"/>
  <c r="D2845" i="10" s="1"/>
  <c r="H2845" i="10"/>
  <c r="N2845" i="10" s="1"/>
  <c r="G795" i="10"/>
  <c r="D795" i="10" s="1"/>
  <c r="H795" i="10"/>
  <c r="C793" i="9"/>
  <c r="B793" i="9" s="1"/>
  <c r="C2844" i="9"/>
  <c r="B2844" i="9" s="1"/>
  <c r="J2844" i="10"/>
  <c r="I2844" i="10"/>
  <c r="N2844" i="10"/>
  <c r="E2846" i="10"/>
  <c r="E795" i="10"/>
  <c r="P794" i="10"/>
  <c r="N794" i="10"/>
  <c r="K794" i="10"/>
  <c r="I794" i="10"/>
  <c r="O794" i="10"/>
  <c r="M794" i="10"/>
  <c r="J794" i="10"/>
  <c r="K793" i="9"/>
  <c r="E795" i="9"/>
  <c r="I794" i="9" l="1"/>
  <c r="J794" i="9"/>
  <c r="O2845" i="10"/>
  <c r="I2845" i="10"/>
  <c r="P2845" i="10"/>
  <c r="K794" i="9"/>
  <c r="J2845" i="10"/>
  <c r="M2845" i="10"/>
  <c r="K2845" i="10"/>
  <c r="C795" i="10"/>
  <c r="B795" i="10" s="1"/>
  <c r="C2845" i="10"/>
  <c r="B2845" i="10" s="1"/>
  <c r="G2846" i="9"/>
  <c r="D2846" i="9" s="1"/>
  <c r="H2846" i="9"/>
  <c r="K2845" i="9"/>
  <c r="J2845" i="9"/>
  <c r="O2845" i="9"/>
  <c r="H795" i="9"/>
  <c r="G795" i="9"/>
  <c r="D795" i="9" s="1"/>
  <c r="E796" i="9"/>
  <c r="E796" i="10"/>
  <c r="P795" i="10"/>
  <c r="N795" i="10"/>
  <c r="K795" i="10"/>
  <c r="I795" i="10"/>
  <c r="O795" i="10"/>
  <c r="M795" i="10"/>
  <c r="J795" i="10"/>
  <c r="E2847" i="10"/>
  <c r="G796" i="10"/>
  <c r="D796" i="10" s="1"/>
  <c r="H796" i="10"/>
  <c r="G2846" i="10"/>
  <c r="D2846" i="10" s="1"/>
  <c r="H2846" i="10"/>
  <c r="C2845" i="9"/>
  <c r="B2845" i="9" s="1"/>
  <c r="I2845" i="9"/>
  <c r="N2845" i="9"/>
  <c r="M2845" i="9"/>
  <c r="K2846" i="9"/>
  <c r="E2847" i="9"/>
  <c r="M2846" i="9"/>
  <c r="C794" i="9"/>
  <c r="B794" i="9" s="1"/>
  <c r="J795" i="9" l="1"/>
  <c r="N2846" i="9"/>
  <c r="J2846" i="9"/>
  <c r="O2846" i="9"/>
  <c r="I2846" i="9"/>
  <c r="I795" i="9"/>
  <c r="E2848" i="9"/>
  <c r="C2846" i="10"/>
  <c r="B2846" i="10" s="1"/>
  <c r="C796" i="10"/>
  <c r="B796" i="10" s="1"/>
  <c r="J2846" i="10"/>
  <c r="I2846" i="10"/>
  <c r="N2846" i="10"/>
  <c r="E2848" i="10"/>
  <c r="E797" i="10"/>
  <c r="P796" i="10"/>
  <c r="N796" i="10"/>
  <c r="K796" i="10"/>
  <c r="I796" i="10"/>
  <c r="O796" i="10"/>
  <c r="M796" i="10"/>
  <c r="J796" i="10"/>
  <c r="K795" i="9"/>
  <c r="E797" i="9"/>
  <c r="G796" i="9"/>
  <c r="D796" i="9" s="1"/>
  <c r="H796" i="9"/>
  <c r="H2847" i="9"/>
  <c r="G2847" i="9"/>
  <c r="D2847" i="9" s="1"/>
  <c r="G2847" i="10"/>
  <c r="D2847" i="10" s="1"/>
  <c r="H2847" i="10"/>
  <c r="G797" i="10"/>
  <c r="D797" i="10" s="1"/>
  <c r="H797" i="10"/>
  <c r="M2846" i="10"/>
  <c r="O2846" i="10"/>
  <c r="K2846" i="10"/>
  <c r="P2846" i="10"/>
  <c r="C795" i="9"/>
  <c r="B795" i="9" s="1"/>
  <c r="C2846" i="9"/>
  <c r="B2846" i="9" s="1"/>
  <c r="C797" i="10" l="1"/>
  <c r="B797" i="10" s="1"/>
  <c r="C2847" i="10"/>
  <c r="B2847" i="10" s="1"/>
  <c r="G2848" i="9"/>
  <c r="D2848" i="9" s="1"/>
  <c r="H2848" i="9"/>
  <c r="C796" i="9"/>
  <c r="B796" i="9" s="1"/>
  <c r="E798" i="9"/>
  <c r="K796" i="9"/>
  <c r="J2847" i="10"/>
  <c r="M2847" i="10"/>
  <c r="K2847" i="10"/>
  <c r="P2847" i="10"/>
  <c r="K2847" i="9"/>
  <c r="J2847" i="9"/>
  <c r="O2847" i="9"/>
  <c r="G798" i="10"/>
  <c r="D798" i="10" s="1"/>
  <c r="H798" i="10"/>
  <c r="G2848" i="10"/>
  <c r="D2848" i="10" s="1"/>
  <c r="H2848" i="10"/>
  <c r="C2847" i="9"/>
  <c r="B2847" i="9" s="1"/>
  <c r="H797" i="9"/>
  <c r="G797" i="9"/>
  <c r="D797" i="9" s="1"/>
  <c r="J796" i="9"/>
  <c r="I796" i="9"/>
  <c r="E798" i="10"/>
  <c r="P797" i="10"/>
  <c r="N797" i="10"/>
  <c r="K797" i="10"/>
  <c r="I797" i="10"/>
  <c r="O797" i="10"/>
  <c r="M797" i="10"/>
  <c r="J797" i="10"/>
  <c r="O2847" i="10"/>
  <c r="I2847" i="10"/>
  <c r="N2847" i="10"/>
  <c r="E2849" i="10"/>
  <c r="I2847" i="9"/>
  <c r="N2847" i="9"/>
  <c r="M2847" i="9"/>
  <c r="K2848" i="9"/>
  <c r="E2849" i="9"/>
  <c r="M2848" i="9"/>
  <c r="N2848" i="10" l="1"/>
  <c r="P2848" i="10"/>
  <c r="N2848" i="9"/>
  <c r="J2848" i="10"/>
  <c r="I2848" i="10"/>
  <c r="J2848" i="9"/>
  <c r="O2848" i="9"/>
  <c r="I2848" i="9"/>
  <c r="M2848" i="10"/>
  <c r="O2848" i="10"/>
  <c r="K2848" i="10"/>
  <c r="E2850" i="9"/>
  <c r="E2850" i="10"/>
  <c r="C797" i="9"/>
  <c r="B797" i="9" s="1"/>
  <c r="G2849" i="10"/>
  <c r="D2849" i="10" s="1"/>
  <c r="H2849" i="10"/>
  <c r="G799" i="10"/>
  <c r="D799" i="10" s="1"/>
  <c r="H799" i="10"/>
  <c r="I797" i="9"/>
  <c r="J797" i="9"/>
  <c r="H2849" i="9"/>
  <c r="G2849" i="9"/>
  <c r="D2849" i="9" s="1"/>
  <c r="E799" i="10"/>
  <c r="P798" i="10"/>
  <c r="N798" i="10"/>
  <c r="K798" i="10"/>
  <c r="I798" i="10"/>
  <c r="O798" i="10"/>
  <c r="M798" i="10"/>
  <c r="J798" i="10"/>
  <c r="G798" i="9"/>
  <c r="D798" i="9" s="1"/>
  <c r="H798" i="9"/>
  <c r="C2848" i="10"/>
  <c r="B2848" i="10" s="1"/>
  <c r="C798" i="10"/>
  <c r="B798" i="10" s="1"/>
  <c r="K797" i="9"/>
  <c r="E799" i="9"/>
  <c r="C2848" i="9"/>
  <c r="B2848" i="9" s="1"/>
  <c r="J798" i="9" l="1"/>
  <c r="I798" i="9"/>
  <c r="K798" i="9"/>
  <c r="C798" i="9"/>
  <c r="B798" i="9" s="1"/>
  <c r="E800" i="10"/>
  <c r="P799" i="10"/>
  <c r="N799" i="10"/>
  <c r="K799" i="10"/>
  <c r="I799" i="10"/>
  <c r="O799" i="10"/>
  <c r="M799" i="10"/>
  <c r="J799" i="10"/>
  <c r="G2850" i="9"/>
  <c r="D2850" i="9" s="1"/>
  <c r="H2850" i="9"/>
  <c r="C799" i="10"/>
  <c r="B799" i="10" s="1"/>
  <c r="C2849" i="10"/>
  <c r="B2849" i="10" s="1"/>
  <c r="O2849" i="10"/>
  <c r="I2849" i="10"/>
  <c r="N2849" i="10"/>
  <c r="E2851" i="10"/>
  <c r="K2849" i="9"/>
  <c r="J2849" i="9"/>
  <c r="O2849" i="9"/>
  <c r="E800" i="9"/>
  <c r="H799" i="9"/>
  <c r="G799" i="9"/>
  <c r="D799" i="9" s="1"/>
  <c r="C2849" i="9"/>
  <c r="B2849" i="9" s="1"/>
  <c r="G800" i="10"/>
  <c r="D800" i="10" s="1"/>
  <c r="H800" i="10"/>
  <c r="G2850" i="10"/>
  <c r="D2850" i="10" s="1"/>
  <c r="H2850" i="10"/>
  <c r="J2849" i="10"/>
  <c r="M2849" i="10"/>
  <c r="K2849" i="10"/>
  <c r="P2849" i="10"/>
  <c r="I2849" i="9"/>
  <c r="N2849" i="9"/>
  <c r="M2849" i="9"/>
  <c r="E2851" i="9"/>
  <c r="N2850" i="9" l="1"/>
  <c r="M2850" i="9"/>
  <c r="K2850" i="9"/>
  <c r="J2850" i="9"/>
  <c r="O2850" i="9"/>
  <c r="I2850" i="9"/>
  <c r="G2851" i="10"/>
  <c r="D2851" i="10" s="1"/>
  <c r="H2851" i="10"/>
  <c r="P2851" i="10" s="1"/>
  <c r="G801" i="10"/>
  <c r="D801" i="10" s="1"/>
  <c r="H801" i="10"/>
  <c r="C799" i="9"/>
  <c r="B799" i="9" s="1"/>
  <c r="I799" i="9"/>
  <c r="J799" i="9"/>
  <c r="J2850" i="10"/>
  <c r="I2850" i="10"/>
  <c r="N2850" i="10"/>
  <c r="E2852" i="10"/>
  <c r="H2851" i="9"/>
  <c r="G2851" i="9"/>
  <c r="D2851" i="9" s="1"/>
  <c r="E2852" i="9"/>
  <c r="C2850" i="10"/>
  <c r="B2850" i="10" s="1"/>
  <c r="C800" i="10"/>
  <c r="B800" i="10" s="1"/>
  <c r="G800" i="9"/>
  <c r="D800" i="9" s="1"/>
  <c r="H800" i="9"/>
  <c r="K799" i="9"/>
  <c r="E801" i="9"/>
  <c r="M2850" i="10"/>
  <c r="O2850" i="10"/>
  <c r="K2850" i="10"/>
  <c r="P2850" i="10"/>
  <c r="C2850" i="9"/>
  <c r="B2850" i="9" s="1"/>
  <c r="E801" i="10"/>
  <c r="P800" i="10"/>
  <c r="N800" i="10"/>
  <c r="K800" i="10"/>
  <c r="I800" i="10"/>
  <c r="O800" i="10"/>
  <c r="M800" i="10"/>
  <c r="J800" i="10"/>
  <c r="K2851" i="10" l="1"/>
  <c r="O2851" i="9"/>
  <c r="M2851" i="10"/>
  <c r="J2851" i="10"/>
  <c r="O2851" i="10"/>
  <c r="I2851" i="10"/>
  <c r="N2851" i="10"/>
  <c r="J800" i="9"/>
  <c r="I800" i="9"/>
  <c r="K2851" i="9"/>
  <c r="J2851" i="9"/>
  <c r="C800" i="9"/>
  <c r="B800" i="9" s="1"/>
  <c r="E802" i="10"/>
  <c r="P801" i="10"/>
  <c r="N801" i="10"/>
  <c r="K801" i="10"/>
  <c r="I801" i="10"/>
  <c r="O801" i="10"/>
  <c r="M801" i="10"/>
  <c r="J801" i="10"/>
  <c r="E802" i="9"/>
  <c r="K800" i="9"/>
  <c r="H801" i="9"/>
  <c r="G801" i="9"/>
  <c r="D801" i="9" s="1"/>
  <c r="I2851" i="9"/>
  <c r="N2851" i="9"/>
  <c r="M2851" i="9"/>
  <c r="E2853" i="9"/>
  <c r="G2852" i="9"/>
  <c r="D2852" i="9" s="1"/>
  <c r="H2852" i="9"/>
  <c r="E2853" i="10"/>
  <c r="G802" i="10"/>
  <c r="D802" i="10" s="1"/>
  <c r="H802" i="10"/>
  <c r="G2852" i="10"/>
  <c r="D2852" i="10" s="1"/>
  <c r="H2852" i="10"/>
  <c r="C2851" i="9"/>
  <c r="B2851" i="9" s="1"/>
  <c r="C801" i="10"/>
  <c r="B801" i="10" s="1"/>
  <c r="C2851" i="10"/>
  <c r="B2851" i="10" s="1"/>
  <c r="C2852" i="10" l="1"/>
  <c r="B2852" i="10" s="1"/>
  <c r="C802" i="10"/>
  <c r="B802" i="10" s="1"/>
  <c r="J2852" i="10"/>
  <c r="I2852" i="10"/>
  <c r="N2852" i="10"/>
  <c r="E2854" i="10"/>
  <c r="C2852" i="9"/>
  <c r="B2852" i="9" s="1"/>
  <c r="M2852" i="9"/>
  <c r="E2854" i="9"/>
  <c r="K2852" i="9"/>
  <c r="G802" i="9"/>
  <c r="D802" i="9" s="1"/>
  <c r="H802" i="9"/>
  <c r="I801" i="9"/>
  <c r="J801" i="9"/>
  <c r="G2853" i="10"/>
  <c r="D2853" i="10" s="1"/>
  <c r="H2853" i="10"/>
  <c r="G803" i="10"/>
  <c r="D803" i="10" s="1"/>
  <c r="H803" i="10"/>
  <c r="M2852" i="10"/>
  <c r="O2852" i="10"/>
  <c r="K2852" i="10"/>
  <c r="P2852" i="10"/>
  <c r="H2853" i="9"/>
  <c r="G2853" i="9"/>
  <c r="D2853" i="9" s="1"/>
  <c r="J2852" i="9"/>
  <c r="O2852" i="9"/>
  <c r="I2852" i="9"/>
  <c r="N2852" i="9"/>
  <c r="C801" i="9"/>
  <c r="B801" i="9" s="1"/>
  <c r="K801" i="9"/>
  <c r="E803" i="9"/>
  <c r="E803" i="10"/>
  <c r="P802" i="10"/>
  <c r="N802" i="10"/>
  <c r="K802" i="10"/>
  <c r="I802" i="10"/>
  <c r="O802" i="10"/>
  <c r="M802" i="10"/>
  <c r="J802" i="10"/>
  <c r="K802" i="9" l="1"/>
  <c r="J802" i="9"/>
  <c r="I802" i="9"/>
  <c r="E804" i="10"/>
  <c r="P803" i="10"/>
  <c r="N803" i="10"/>
  <c r="K803" i="10"/>
  <c r="I803" i="10"/>
  <c r="O803" i="10"/>
  <c r="M803" i="10"/>
  <c r="J803" i="10"/>
  <c r="E804" i="9"/>
  <c r="C2853" i="9"/>
  <c r="B2853" i="9" s="1"/>
  <c r="G804" i="10"/>
  <c r="D804" i="10" s="1"/>
  <c r="H804" i="10"/>
  <c r="G2854" i="10"/>
  <c r="D2854" i="10" s="1"/>
  <c r="H2854" i="10"/>
  <c r="N2854" i="10" s="1"/>
  <c r="H803" i="9"/>
  <c r="G803" i="9"/>
  <c r="D803" i="9" s="1"/>
  <c r="K2853" i="9"/>
  <c r="J2853" i="9"/>
  <c r="O2853" i="9"/>
  <c r="O2853" i="10"/>
  <c r="I2853" i="10"/>
  <c r="N2853" i="10"/>
  <c r="E2855" i="10"/>
  <c r="P2854" i="10"/>
  <c r="G2854" i="9"/>
  <c r="D2854" i="9" s="1"/>
  <c r="H2854" i="9"/>
  <c r="K2854" i="9" s="1"/>
  <c r="C803" i="10"/>
  <c r="B803" i="10" s="1"/>
  <c r="C2853" i="10"/>
  <c r="B2853" i="10" s="1"/>
  <c r="C802" i="9"/>
  <c r="B802" i="9" s="1"/>
  <c r="I2853" i="9"/>
  <c r="N2853" i="9"/>
  <c r="M2853" i="9"/>
  <c r="E2855" i="9"/>
  <c r="J2853" i="10"/>
  <c r="M2853" i="10"/>
  <c r="K2853" i="10"/>
  <c r="P2853" i="10"/>
  <c r="M2854" i="9" l="1"/>
  <c r="O2854" i="10"/>
  <c r="N2854" i="9"/>
  <c r="M2854" i="10"/>
  <c r="K2854" i="10"/>
  <c r="J2854" i="9"/>
  <c r="O2854" i="9"/>
  <c r="I2854" i="9"/>
  <c r="J2854" i="10"/>
  <c r="I2854" i="10"/>
  <c r="H2855" i="9"/>
  <c r="G2855" i="9"/>
  <c r="D2855" i="9" s="1"/>
  <c r="C803" i="9"/>
  <c r="B803" i="9" s="1"/>
  <c r="G2855" i="10"/>
  <c r="D2855" i="10" s="1"/>
  <c r="H2855" i="10"/>
  <c r="G805" i="10"/>
  <c r="D805" i="10" s="1"/>
  <c r="H805" i="10"/>
  <c r="I803" i="9"/>
  <c r="J803" i="9"/>
  <c r="E2856" i="9"/>
  <c r="C2854" i="9"/>
  <c r="B2854" i="9" s="1"/>
  <c r="E2856" i="10"/>
  <c r="G804" i="9"/>
  <c r="D804" i="9" s="1"/>
  <c r="H804" i="9"/>
  <c r="C2854" i="10"/>
  <c r="B2854" i="10" s="1"/>
  <c r="C804" i="10"/>
  <c r="B804" i="10" s="1"/>
  <c r="K803" i="9"/>
  <c r="E805" i="9"/>
  <c r="E805" i="10"/>
  <c r="P804" i="10"/>
  <c r="N804" i="10"/>
  <c r="K804" i="10"/>
  <c r="I804" i="10"/>
  <c r="O804" i="10"/>
  <c r="M804" i="10"/>
  <c r="J804" i="10"/>
  <c r="O2855" i="10" l="1"/>
  <c r="J2855" i="9"/>
  <c r="N2855" i="10"/>
  <c r="I2855" i="10"/>
  <c r="K2855" i="9"/>
  <c r="O2855" i="9"/>
  <c r="P2855" i="10"/>
  <c r="M2855" i="9"/>
  <c r="K804" i="9"/>
  <c r="I804" i="9"/>
  <c r="J2855" i="10"/>
  <c r="M2855" i="10"/>
  <c r="K2855" i="10"/>
  <c r="I2855" i="9"/>
  <c r="N2855" i="9"/>
  <c r="J804" i="9"/>
  <c r="C804" i="9"/>
  <c r="B804" i="9" s="1"/>
  <c r="E2857" i="10"/>
  <c r="G806" i="10"/>
  <c r="D806" i="10" s="1"/>
  <c r="H806" i="10"/>
  <c r="G2856" i="10"/>
  <c r="D2856" i="10" s="1"/>
  <c r="H2856" i="10"/>
  <c r="C2855" i="9"/>
  <c r="B2855" i="9" s="1"/>
  <c r="E806" i="10"/>
  <c r="P805" i="10"/>
  <c r="N805" i="10"/>
  <c r="K805" i="10"/>
  <c r="I805" i="10"/>
  <c r="O805" i="10"/>
  <c r="M805" i="10"/>
  <c r="J805" i="10"/>
  <c r="E806" i="9"/>
  <c r="H805" i="9"/>
  <c r="G805" i="9"/>
  <c r="D805" i="9" s="1"/>
  <c r="E2857" i="9"/>
  <c r="C805" i="10"/>
  <c r="B805" i="10" s="1"/>
  <c r="C2855" i="10"/>
  <c r="B2855" i="10" s="1"/>
  <c r="G2856" i="9"/>
  <c r="D2856" i="9" s="1"/>
  <c r="H2856" i="9"/>
  <c r="C2856" i="9" l="1"/>
  <c r="B2856" i="9" s="1"/>
  <c r="M2856" i="9"/>
  <c r="E2858" i="9"/>
  <c r="K2856" i="9"/>
  <c r="C805" i="9"/>
  <c r="B805" i="9" s="1"/>
  <c r="I805" i="9"/>
  <c r="J805" i="9"/>
  <c r="G2857" i="10"/>
  <c r="D2857" i="10" s="1"/>
  <c r="H2857" i="10"/>
  <c r="G807" i="10"/>
  <c r="D807" i="10" s="1"/>
  <c r="H807" i="10"/>
  <c r="M2856" i="10"/>
  <c r="O2856" i="10"/>
  <c r="K2856" i="10"/>
  <c r="P2856" i="10"/>
  <c r="H2857" i="9"/>
  <c r="G2857" i="9"/>
  <c r="D2857" i="9" s="1"/>
  <c r="J2856" i="9"/>
  <c r="O2856" i="9"/>
  <c r="I2856" i="9"/>
  <c r="N2856" i="9"/>
  <c r="G806" i="9"/>
  <c r="D806" i="9" s="1"/>
  <c r="H806" i="9"/>
  <c r="K805" i="9"/>
  <c r="E807" i="9"/>
  <c r="E807" i="10"/>
  <c r="P806" i="10"/>
  <c r="N806" i="10"/>
  <c r="K806" i="10"/>
  <c r="I806" i="10"/>
  <c r="O806" i="10"/>
  <c r="M806" i="10"/>
  <c r="J806" i="10"/>
  <c r="C2856" i="10"/>
  <c r="B2856" i="10" s="1"/>
  <c r="C806" i="10"/>
  <c r="B806" i="10" s="1"/>
  <c r="J2856" i="10"/>
  <c r="I2856" i="10"/>
  <c r="N2856" i="10"/>
  <c r="E2858" i="10"/>
  <c r="P2857" i="10"/>
  <c r="M2857" i="10" l="1"/>
  <c r="J2857" i="10"/>
  <c r="K2857" i="10"/>
  <c r="O2857" i="10"/>
  <c r="I2857" i="10"/>
  <c r="N2857" i="10"/>
  <c r="J806" i="9"/>
  <c r="I806" i="9"/>
  <c r="K806" i="9"/>
  <c r="E2859" i="10"/>
  <c r="C806" i="9"/>
  <c r="B806" i="9" s="1"/>
  <c r="G2858" i="9"/>
  <c r="D2858" i="9" s="1"/>
  <c r="H2858" i="9"/>
  <c r="C807" i="10"/>
  <c r="B807" i="10" s="1"/>
  <c r="C2857" i="10"/>
  <c r="B2857" i="10" s="1"/>
  <c r="I2857" i="9"/>
  <c r="N2857" i="9"/>
  <c r="M2857" i="9"/>
  <c r="E2859" i="9"/>
  <c r="E808" i="10"/>
  <c r="P807" i="10"/>
  <c r="N807" i="10"/>
  <c r="K807" i="10"/>
  <c r="I807" i="10"/>
  <c r="O807" i="10"/>
  <c r="M807" i="10"/>
  <c r="J807" i="10"/>
  <c r="E808" i="9"/>
  <c r="H807" i="9"/>
  <c r="G807" i="9"/>
  <c r="D807" i="9" s="1"/>
  <c r="C2857" i="9"/>
  <c r="B2857" i="9" s="1"/>
  <c r="G808" i="10"/>
  <c r="D808" i="10" s="1"/>
  <c r="H808" i="10"/>
  <c r="G2858" i="10"/>
  <c r="D2858" i="10" s="1"/>
  <c r="H2858" i="10"/>
  <c r="K2857" i="9"/>
  <c r="J2857" i="9"/>
  <c r="O2857" i="9"/>
  <c r="J2858" i="9" l="1"/>
  <c r="N2858" i="9"/>
  <c r="I2858" i="9"/>
  <c r="O2858" i="9"/>
  <c r="K2858" i="9"/>
  <c r="M2858" i="9"/>
  <c r="G2859" i="10"/>
  <c r="D2859" i="10" s="1"/>
  <c r="H2859" i="10"/>
  <c r="G809" i="10"/>
  <c r="D809" i="10" s="1"/>
  <c r="H809" i="10"/>
  <c r="C807" i="9"/>
  <c r="B807" i="9" s="1"/>
  <c r="I807" i="9"/>
  <c r="J807" i="9"/>
  <c r="H2859" i="9"/>
  <c r="G2859" i="9"/>
  <c r="D2859" i="9" s="1"/>
  <c r="M2858" i="10"/>
  <c r="O2858" i="10"/>
  <c r="K2858" i="10"/>
  <c r="P2858" i="10"/>
  <c r="C2858" i="10"/>
  <c r="B2858" i="10" s="1"/>
  <c r="C808" i="10"/>
  <c r="B808" i="10" s="1"/>
  <c r="G808" i="9"/>
  <c r="D808" i="9" s="1"/>
  <c r="H808" i="9"/>
  <c r="K807" i="9"/>
  <c r="E809" i="9"/>
  <c r="E809" i="10"/>
  <c r="P808" i="10"/>
  <c r="N808" i="10"/>
  <c r="K808" i="10"/>
  <c r="I808" i="10"/>
  <c r="O808" i="10"/>
  <c r="M808" i="10"/>
  <c r="J808" i="10"/>
  <c r="E2860" i="9"/>
  <c r="C2858" i="9"/>
  <c r="B2858" i="9" s="1"/>
  <c r="J2858" i="10"/>
  <c r="I2858" i="10"/>
  <c r="N2858" i="10"/>
  <c r="E2860" i="10"/>
  <c r="M2859" i="9" l="1"/>
  <c r="M2859" i="10"/>
  <c r="P2859" i="10"/>
  <c r="I2859" i="9"/>
  <c r="K2859" i="10"/>
  <c r="J2859" i="10"/>
  <c r="N2859" i="9"/>
  <c r="O2859" i="9"/>
  <c r="O2859" i="10"/>
  <c r="I2859" i="10"/>
  <c r="N2859" i="10"/>
  <c r="K2859" i="9"/>
  <c r="J2859" i="9"/>
  <c r="J808" i="9"/>
  <c r="I808" i="9"/>
  <c r="E2861" i="10"/>
  <c r="E2861" i="9"/>
  <c r="E810" i="10"/>
  <c r="P809" i="10"/>
  <c r="N809" i="10"/>
  <c r="K809" i="10"/>
  <c r="I809" i="10"/>
  <c r="O809" i="10"/>
  <c r="M809" i="10"/>
  <c r="J809" i="10"/>
  <c r="E810" i="9"/>
  <c r="K808" i="9"/>
  <c r="H809" i="9"/>
  <c r="G809" i="9"/>
  <c r="D809" i="9" s="1"/>
  <c r="C2859" i="9"/>
  <c r="B2859" i="9" s="1"/>
  <c r="G810" i="10"/>
  <c r="D810" i="10" s="1"/>
  <c r="H810" i="10"/>
  <c r="G2860" i="10"/>
  <c r="D2860" i="10" s="1"/>
  <c r="H2860" i="10"/>
  <c r="C808" i="9"/>
  <c r="B808" i="9" s="1"/>
  <c r="G2860" i="9"/>
  <c r="D2860" i="9" s="1"/>
  <c r="H2860" i="9"/>
  <c r="C809" i="10"/>
  <c r="B809" i="10" s="1"/>
  <c r="C2859" i="10"/>
  <c r="B2859" i="10" s="1"/>
  <c r="C2860" i="9" l="1"/>
  <c r="B2860" i="9" s="1"/>
  <c r="H2861" i="9"/>
  <c r="G2861" i="9"/>
  <c r="D2861" i="9" s="1"/>
  <c r="G2861" i="10"/>
  <c r="D2861" i="10" s="1"/>
  <c r="H2861" i="10"/>
  <c r="G811" i="10"/>
  <c r="D811" i="10" s="1"/>
  <c r="H811" i="10"/>
  <c r="C809" i="9"/>
  <c r="B809" i="9" s="1"/>
  <c r="K809" i="9"/>
  <c r="E811" i="9"/>
  <c r="E811" i="10"/>
  <c r="P810" i="10"/>
  <c r="N810" i="10"/>
  <c r="K810" i="10"/>
  <c r="I810" i="10"/>
  <c r="O810" i="10"/>
  <c r="M810" i="10"/>
  <c r="J810" i="10"/>
  <c r="M2860" i="9"/>
  <c r="E2862" i="9"/>
  <c r="K2860" i="9"/>
  <c r="M2860" i="10"/>
  <c r="O2860" i="10"/>
  <c r="K2860" i="10"/>
  <c r="P2860" i="10"/>
  <c r="C2860" i="10"/>
  <c r="B2860" i="10" s="1"/>
  <c r="C810" i="10"/>
  <c r="B810" i="10" s="1"/>
  <c r="G810" i="9"/>
  <c r="D810" i="9" s="1"/>
  <c r="H810" i="9"/>
  <c r="I809" i="9"/>
  <c r="J809" i="9"/>
  <c r="J2860" i="9"/>
  <c r="O2860" i="9"/>
  <c r="I2860" i="9"/>
  <c r="N2860" i="9"/>
  <c r="J2860" i="10"/>
  <c r="I2860" i="10"/>
  <c r="N2860" i="10"/>
  <c r="E2862" i="10"/>
  <c r="N2861" i="9" l="1"/>
  <c r="K2861" i="10"/>
  <c r="J2861" i="10"/>
  <c r="O2861" i="9"/>
  <c r="M2861" i="10"/>
  <c r="P2861" i="10"/>
  <c r="I2861" i="9"/>
  <c r="M2861" i="9"/>
  <c r="O2861" i="10"/>
  <c r="I2861" i="10"/>
  <c r="N2861" i="10"/>
  <c r="K2861" i="9"/>
  <c r="J2861" i="9"/>
  <c r="E2863" i="10"/>
  <c r="H811" i="9"/>
  <c r="G811" i="9"/>
  <c r="D811" i="9" s="1"/>
  <c r="E812" i="10"/>
  <c r="P811" i="10"/>
  <c r="N811" i="10"/>
  <c r="K811" i="10"/>
  <c r="I811" i="10"/>
  <c r="O811" i="10"/>
  <c r="M811" i="10"/>
  <c r="J811" i="10"/>
  <c r="E812" i="9"/>
  <c r="K810" i="9"/>
  <c r="G812" i="10"/>
  <c r="D812" i="10" s="1"/>
  <c r="H812" i="10"/>
  <c r="G2862" i="10"/>
  <c r="D2862" i="10" s="1"/>
  <c r="H2862" i="10"/>
  <c r="C2861" i="9"/>
  <c r="B2861" i="9" s="1"/>
  <c r="C810" i="9"/>
  <c r="B810" i="9" s="1"/>
  <c r="E2863" i="9"/>
  <c r="J810" i="9"/>
  <c r="I810" i="9"/>
  <c r="C811" i="10"/>
  <c r="B811" i="10" s="1"/>
  <c r="C2861" i="10"/>
  <c r="B2861" i="10" s="1"/>
  <c r="G2862" i="9"/>
  <c r="D2862" i="9" s="1"/>
  <c r="H2862" i="9"/>
  <c r="J811" i="9" l="1"/>
  <c r="I811" i="9"/>
  <c r="K811" i="9"/>
  <c r="H2863" i="9"/>
  <c r="G2863" i="9"/>
  <c r="D2863" i="9" s="1"/>
  <c r="J2862" i="9"/>
  <c r="I2862" i="9"/>
  <c r="C2862" i="10"/>
  <c r="B2862" i="10" s="1"/>
  <c r="C812" i="10"/>
  <c r="B812" i="10" s="1"/>
  <c r="C811" i="9"/>
  <c r="B811" i="9" s="1"/>
  <c r="M2862" i="10"/>
  <c r="O2862" i="10"/>
  <c r="K2862" i="10"/>
  <c r="P2862" i="10"/>
  <c r="O2862" i="9"/>
  <c r="N2862" i="9"/>
  <c r="C2862" i="9"/>
  <c r="B2862" i="9" s="1"/>
  <c r="M2862" i="9"/>
  <c r="E2864" i="9"/>
  <c r="K2862" i="9"/>
  <c r="G2863" i="10"/>
  <c r="D2863" i="10" s="1"/>
  <c r="H2863" i="10"/>
  <c r="G813" i="10"/>
  <c r="D813" i="10" s="1"/>
  <c r="H813" i="10"/>
  <c r="E813" i="9"/>
  <c r="E813" i="10"/>
  <c r="P812" i="10"/>
  <c r="N812" i="10"/>
  <c r="K812" i="10"/>
  <c r="I812" i="10"/>
  <c r="O812" i="10"/>
  <c r="M812" i="10"/>
  <c r="J812" i="10"/>
  <c r="G812" i="9"/>
  <c r="D812" i="9" s="1"/>
  <c r="H812" i="9"/>
  <c r="J2862" i="10"/>
  <c r="I2862" i="10"/>
  <c r="N2862" i="10"/>
  <c r="E2864" i="10"/>
  <c r="P2863" i="10" l="1"/>
  <c r="K2863" i="10"/>
  <c r="M2863" i="10"/>
  <c r="J2863" i="9"/>
  <c r="J2863" i="10"/>
  <c r="K2863" i="9"/>
  <c r="O2863" i="9"/>
  <c r="N2863" i="10"/>
  <c r="O2863" i="10"/>
  <c r="I2863" i="10"/>
  <c r="I2863" i="9"/>
  <c r="N2863" i="9"/>
  <c r="M2863" i="9"/>
  <c r="C812" i="9"/>
  <c r="B812" i="9" s="1"/>
  <c r="E814" i="10"/>
  <c r="P813" i="10"/>
  <c r="N813" i="10"/>
  <c r="K813" i="10"/>
  <c r="I813" i="10"/>
  <c r="O813" i="10"/>
  <c r="M813" i="10"/>
  <c r="J813" i="10"/>
  <c r="E814" i="9"/>
  <c r="K812" i="9"/>
  <c r="C813" i="10"/>
  <c r="B813" i="10" s="1"/>
  <c r="C2863" i="10"/>
  <c r="B2863" i="10" s="1"/>
  <c r="E2865" i="9"/>
  <c r="C2863" i="9"/>
  <c r="B2863" i="9" s="1"/>
  <c r="E2865" i="10"/>
  <c r="H813" i="9"/>
  <c r="G813" i="9"/>
  <c r="D813" i="9" s="1"/>
  <c r="J812" i="9"/>
  <c r="I812" i="9"/>
  <c r="G814" i="10"/>
  <c r="D814" i="10" s="1"/>
  <c r="H814" i="10"/>
  <c r="G2864" i="10"/>
  <c r="D2864" i="10" s="1"/>
  <c r="H2864" i="10"/>
  <c r="G2864" i="9"/>
  <c r="D2864" i="9" s="1"/>
  <c r="H2864" i="9"/>
  <c r="H2865" i="9" l="1"/>
  <c r="G2865" i="9"/>
  <c r="D2865" i="9" s="1"/>
  <c r="G2865" i="10"/>
  <c r="D2865" i="10" s="1"/>
  <c r="H2865" i="10"/>
  <c r="G815" i="10"/>
  <c r="D815" i="10" s="1"/>
  <c r="H815" i="10"/>
  <c r="C813" i="9"/>
  <c r="B813" i="9" s="1"/>
  <c r="M2864" i="10"/>
  <c r="O2864" i="10"/>
  <c r="K2864" i="10"/>
  <c r="P2864" i="10"/>
  <c r="J2864" i="9"/>
  <c r="O2864" i="9"/>
  <c r="I2864" i="9"/>
  <c r="N2864" i="9"/>
  <c r="I813" i="9"/>
  <c r="J813" i="9"/>
  <c r="C2864" i="9"/>
  <c r="B2864" i="9" s="1"/>
  <c r="C2864" i="10"/>
  <c r="B2864" i="10" s="1"/>
  <c r="C814" i="10"/>
  <c r="B814" i="10" s="1"/>
  <c r="G814" i="9"/>
  <c r="D814" i="9" s="1"/>
  <c r="H814" i="9"/>
  <c r="J2864" i="10"/>
  <c r="I2864" i="10"/>
  <c r="N2864" i="10"/>
  <c r="E2866" i="10"/>
  <c r="M2864" i="9"/>
  <c r="E2866" i="9"/>
  <c r="K2864" i="9"/>
  <c r="K813" i="9"/>
  <c r="E815" i="9"/>
  <c r="E815" i="10"/>
  <c r="P814" i="10"/>
  <c r="N814" i="10"/>
  <c r="K814" i="10"/>
  <c r="I814" i="10"/>
  <c r="O814" i="10"/>
  <c r="M814" i="10"/>
  <c r="J814" i="10"/>
  <c r="I2865" i="10" l="1"/>
  <c r="K814" i="9"/>
  <c r="J2865" i="9"/>
  <c r="O2865" i="10"/>
  <c r="N2865" i="10"/>
  <c r="K2865" i="9"/>
  <c r="O2865" i="9"/>
  <c r="I814" i="9"/>
  <c r="M2865" i="9"/>
  <c r="J814" i="9"/>
  <c r="I2865" i="9"/>
  <c r="N2865" i="9"/>
  <c r="J2865" i="10"/>
  <c r="M2865" i="10"/>
  <c r="K2865" i="10"/>
  <c r="P2865" i="10"/>
  <c r="E816" i="10"/>
  <c r="P815" i="10"/>
  <c r="N815" i="10"/>
  <c r="K815" i="10"/>
  <c r="I815" i="10"/>
  <c r="O815" i="10"/>
  <c r="M815" i="10"/>
  <c r="J815" i="10"/>
  <c r="E816" i="9"/>
  <c r="E2867" i="10"/>
  <c r="H815" i="9"/>
  <c r="G815" i="9"/>
  <c r="D815" i="9" s="1"/>
  <c r="G816" i="10"/>
  <c r="D816" i="10" s="1"/>
  <c r="H816" i="10"/>
  <c r="G2866" i="10"/>
  <c r="D2866" i="10" s="1"/>
  <c r="H2866" i="10"/>
  <c r="C2865" i="9"/>
  <c r="B2865" i="9" s="1"/>
  <c r="E2867" i="9"/>
  <c r="C814" i="9"/>
  <c r="B814" i="9" s="1"/>
  <c r="C815" i="10"/>
  <c r="B815" i="10" s="1"/>
  <c r="C2865" i="10"/>
  <c r="B2865" i="10" s="1"/>
  <c r="G2866" i="9"/>
  <c r="D2866" i="9" s="1"/>
  <c r="H2866" i="9"/>
  <c r="C2866" i="9" l="1"/>
  <c r="B2866" i="9" s="1"/>
  <c r="M2866" i="9"/>
  <c r="E2868" i="9"/>
  <c r="K2866" i="9"/>
  <c r="G2867" i="10"/>
  <c r="D2867" i="10" s="1"/>
  <c r="H2867" i="10"/>
  <c r="G817" i="10"/>
  <c r="D817" i="10" s="1"/>
  <c r="H817" i="10"/>
  <c r="C815" i="9"/>
  <c r="B815" i="9" s="1"/>
  <c r="M2866" i="10"/>
  <c r="O2866" i="10"/>
  <c r="K2866" i="10"/>
  <c r="P2866" i="10"/>
  <c r="I815" i="9"/>
  <c r="J815" i="9"/>
  <c r="H2867" i="9"/>
  <c r="G2867" i="9"/>
  <c r="D2867" i="9" s="1"/>
  <c r="J2866" i="9"/>
  <c r="O2866" i="9"/>
  <c r="I2866" i="9"/>
  <c r="N2866" i="9"/>
  <c r="C2866" i="10"/>
  <c r="B2866" i="10" s="1"/>
  <c r="C816" i="10"/>
  <c r="B816" i="10" s="1"/>
  <c r="G816" i="9"/>
  <c r="D816" i="9" s="1"/>
  <c r="H816" i="9"/>
  <c r="J2866" i="10"/>
  <c r="I2866" i="10"/>
  <c r="N2866" i="10"/>
  <c r="E2868" i="10"/>
  <c r="N2867" i="10"/>
  <c r="K815" i="9"/>
  <c r="E817" i="9"/>
  <c r="E817" i="10"/>
  <c r="P816" i="10"/>
  <c r="N816" i="10"/>
  <c r="K816" i="10"/>
  <c r="I816" i="10"/>
  <c r="O816" i="10"/>
  <c r="M816" i="10"/>
  <c r="J816" i="10"/>
  <c r="I2867" i="10" l="1"/>
  <c r="J816" i="9"/>
  <c r="I816" i="9"/>
  <c r="O2867" i="10"/>
  <c r="K816" i="9"/>
  <c r="J2867" i="10"/>
  <c r="M2867" i="10"/>
  <c r="K2867" i="10"/>
  <c r="P2867" i="10"/>
  <c r="E818" i="10"/>
  <c r="P817" i="10"/>
  <c r="N817" i="10"/>
  <c r="K817" i="10"/>
  <c r="I817" i="10"/>
  <c r="O817" i="10"/>
  <c r="M817" i="10"/>
  <c r="J817" i="10"/>
  <c r="E818" i="9"/>
  <c r="C816" i="9"/>
  <c r="B816" i="9" s="1"/>
  <c r="G2868" i="9"/>
  <c r="D2868" i="9" s="1"/>
  <c r="H2868" i="9"/>
  <c r="C817" i="10"/>
  <c r="B817" i="10" s="1"/>
  <c r="C2867" i="10"/>
  <c r="B2867" i="10" s="1"/>
  <c r="I2867" i="9"/>
  <c r="N2867" i="9"/>
  <c r="M2867" i="9"/>
  <c r="E2869" i="9"/>
  <c r="O2868" i="9"/>
  <c r="E2869" i="10"/>
  <c r="H817" i="9"/>
  <c r="G817" i="9"/>
  <c r="D817" i="9" s="1"/>
  <c r="C2867" i="9"/>
  <c r="B2867" i="9" s="1"/>
  <c r="G818" i="10"/>
  <c r="D818" i="10" s="1"/>
  <c r="H818" i="10"/>
  <c r="G2868" i="10"/>
  <c r="D2868" i="10" s="1"/>
  <c r="H2868" i="10"/>
  <c r="K2867" i="9"/>
  <c r="J2867" i="9"/>
  <c r="O2867" i="9"/>
  <c r="I2868" i="9" l="1"/>
  <c r="J2868" i="9"/>
  <c r="N2868" i="9"/>
  <c r="K2868" i="9"/>
  <c r="M2868" i="9"/>
  <c r="G2869" i="10"/>
  <c r="D2869" i="10" s="1"/>
  <c r="H2869" i="10"/>
  <c r="G819" i="10"/>
  <c r="D819" i="10" s="1"/>
  <c r="H819" i="10"/>
  <c r="C817" i="9"/>
  <c r="B817" i="9" s="1"/>
  <c r="M2868" i="10"/>
  <c r="O2868" i="10"/>
  <c r="K2868" i="10"/>
  <c r="P2868" i="10"/>
  <c r="H2869" i="9"/>
  <c r="G2869" i="9"/>
  <c r="D2869" i="9" s="1"/>
  <c r="I817" i="9"/>
  <c r="J817" i="9"/>
  <c r="C2868" i="10"/>
  <c r="B2868" i="10" s="1"/>
  <c r="C818" i="10"/>
  <c r="B818" i="10" s="1"/>
  <c r="G818" i="9"/>
  <c r="D818" i="9" s="1"/>
  <c r="H818" i="9"/>
  <c r="J2868" i="10"/>
  <c r="I2868" i="10"/>
  <c r="N2868" i="10"/>
  <c r="E2870" i="10"/>
  <c r="N2869" i="10"/>
  <c r="E2870" i="9"/>
  <c r="C2868" i="9"/>
  <c r="B2868" i="9" s="1"/>
  <c r="K817" i="9"/>
  <c r="E819" i="9"/>
  <c r="E819" i="10"/>
  <c r="P818" i="10"/>
  <c r="N818" i="10"/>
  <c r="K818" i="10"/>
  <c r="I818" i="10"/>
  <c r="O818" i="10"/>
  <c r="M818" i="10"/>
  <c r="J818" i="10"/>
  <c r="I2869" i="9" l="1"/>
  <c r="M2869" i="9"/>
  <c r="O2869" i="10"/>
  <c r="N2869" i="9"/>
  <c r="P2869" i="10"/>
  <c r="J818" i="9"/>
  <c r="I818" i="9"/>
  <c r="I2869" i="10"/>
  <c r="K818" i="9"/>
  <c r="K2869" i="9"/>
  <c r="J2869" i="9"/>
  <c r="O2869" i="9"/>
  <c r="J2869" i="10"/>
  <c r="M2869" i="10"/>
  <c r="K2869" i="10"/>
  <c r="E820" i="10"/>
  <c r="P819" i="10"/>
  <c r="N819" i="10"/>
  <c r="K819" i="10"/>
  <c r="I819" i="10"/>
  <c r="O819" i="10"/>
  <c r="M819" i="10"/>
  <c r="J819" i="10"/>
  <c r="E820" i="9"/>
  <c r="E2871" i="9"/>
  <c r="E2871" i="10"/>
  <c r="H819" i="9"/>
  <c r="G819" i="9"/>
  <c r="D819" i="9" s="1"/>
  <c r="C2869" i="9"/>
  <c r="B2869" i="9" s="1"/>
  <c r="G820" i="10"/>
  <c r="D820" i="10" s="1"/>
  <c r="H820" i="10"/>
  <c r="G2870" i="10"/>
  <c r="D2870" i="10" s="1"/>
  <c r="H2870" i="10"/>
  <c r="C818" i="9"/>
  <c r="B818" i="9" s="1"/>
  <c r="G2870" i="9"/>
  <c r="D2870" i="9" s="1"/>
  <c r="H2870" i="9"/>
  <c r="C819" i="10"/>
  <c r="B819" i="10" s="1"/>
  <c r="C2869" i="10"/>
  <c r="B2869" i="10" s="1"/>
  <c r="C820" i="10" l="1"/>
  <c r="B820" i="10" s="1"/>
  <c r="J2870" i="10"/>
  <c r="C2870" i="9"/>
  <c r="B2870" i="9" s="1"/>
  <c r="C2870" i="10"/>
  <c r="B2870" i="10" s="1"/>
  <c r="G820" i="9"/>
  <c r="D820" i="9" s="1"/>
  <c r="H820" i="9"/>
  <c r="I2870" i="10"/>
  <c r="N2870" i="10"/>
  <c r="E2872" i="10"/>
  <c r="M2870" i="9"/>
  <c r="E2872" i="9"/>
  <c r="K2870" i="9"/>
  <c r="I819" i="9"/>
  <c r="J819" i="9"/>
  <c r="H2871" i="9"/>
  <c r="G2871" i="9"/>
  <c r="D2871" i="9" s="1"/>
  <c r="G2871" i="10"/>
  <c r="D2871" i="10" s="1"/>
  <c r="H2871" i="10"/>
  <c r="G821" i="10"/>
  <c r="D821" i="10" s="1"/>
  <c r="H821" i="10"/>
  <c r="C819" i="9"/>
  <c r="B819" i="9" s="1"/>
  <c r="M2870" i="10"/>
  <c r="O2870" i="10"/>
  <c r="K2870" i="10"/>
  <c r="P2870" i="10"/>
  <c r="J2870" i="9"/>
  <c r="O2870" i="9"/>
  <c r="I2870" i="9"/>
  <c r="N2870" i="9"/>
  <c r="K819" i="9"/>
  <c r="E821" i="9"/>
  <c r="E821" i="10"/>
  <c r="P820" i="10"/>
  <c r="N820" i="10"/>
  <c r="K820" i="10"/>
  <c r="I820" i="10"/>
  <c r="O820" i="10"/>
  <c r="M820" i="10"/>
  <c r="J820" i="10"/>
  <c r="K820" i="9" l="1"/>
  <c r="J820" i="9"/>
  <c r="I820" i="9"/>
  <c r="E822" i="10"/>
  <c r="P821" i="10"/>
  <c r="N821" i="10"/>
  <c r="K821" i="10"/>
  <c r="I821" i="10"/>
  <c r="O821" i="10"/>
  <c r="M821" i="10"/>
  <c r="J821" i="10"/>
  <c r="E822" i="9"/>
  <c r="G822" i="10"/>
  <c r="D822" i="10" s="1"/>
  <c r="H822" i="10"/>
  <c r="G2872" i="10"/>
  <c r="D2872" i="10" s="1"/>
  <c r="H2872" i="10"/>
  <c r="B2871" i="9"/>
  <c r="C2871" i="9"/>
  <c r="K2871" i="9"/>
  <c r="J2871" i="9"/>
  <c r="O2871" i="9"/>
  <c r="O2871" i="10"/>
  <c r="I2871" i="10"/>
  <c r="N2871" i="10"/>
  <c r="E2873" i="10"/>
  <c r="C820" i="9"/>
  <c r="B820" i="9" s="1"/>
  <c r="C821" i="10"/>
  <c r="B821" i="10" s="1"/>
  <c r="C2871" i="10"/>
  <c r="B2871" i="10" s="1"/>
  <c r="G2872" i="9"/>
  <c r="D2872" i="9" s="1"/>
  <c r="H2872" i="9"/>
  <c r="I2871" i="9"/>
  <c r="N2871" i="9"/>
  <c r="M2871" i="9"/>
  <c r="E2873" i="9"/>
  <c r="J2871" i="10"/>
  <c r="M2871" i="10"/>
  <c r="K2871" i="10"/>
  <c r="P2871" i="10"/>
  <c r="H821" i="9"/>
  <c r="G821" i="9"/>
  <c r="D821" i="9" s="1"/>
  <c r="J2872" i="9" l="1"/>
  <c r="N2872" i="9"/>
  <c r="K2872" i="9"/>
  <c r="I2872" i="10"/>
  <c r="O2872" i="9"/>
  <c r="I2872" i="9"/>
  <c r="J2872" i="10"/>
  <c r="N2872" i="10"/>
  <c r="M2872" i="9"/>
  <c r="M2872" i="10"/>
  <c r="O2872" i="10"/>
  <c r="K2872" i="10"/>
  <c r="P2872" i="10"/>
  <c r="C821" i="9"/>
  <c r="B821" i="9" s="1"/>
  <c r="H2873" i="9"/>
  <c r="G2873" i="9"/>
  <c r="D2873" i="9" s="1"/>
  <c r="G2873" i="10"/>
  <c r="D2873" i="10" s="1"/>
  <c r="H2873" i="10"/>
  <c r="G823" i="10"/>
  <c r="D823" i="10" s="1"/>
  <c r="H823" i="10"/>
  <c r="I821" i="9"/>
  <c r="J821" i="9"/>
  <c r="G822" i="9"/>
  <c r="D822" i="9" s="1"/>
  <c r="H822" i="9"/>
  <c r="E2874" i="9"/>
  <c r="C2872" i="9"/>
  <c r="B2872" i="9" s="1"/>
  <c r="E2874" i="10"/>
  <c r="C2872" i="10"/>
  <c r="B2872" i="10" s="1"/>
  <c r="C822" i="10"/>
  <c r="B822" i="10" s="1"/>
  <c r="K821" i="9"/>
  <c r="E823" i="9"/>
  <c r="E823" i="10"/>
  <c r="P822" i="10"/>
  <c r="N822" i="10"/>
  <c r="K822" i="10"/>
  <c r="I822" i="10"/>
  <c r="O822" i="10"/>
  <c r="M822" i="10"/>
  <c r="J822" i="10"/>
  <c r="J2873" i="9" l="1"/>
  <c r="I822" i="9"/>
  <c r="N2873" i="10"/>
  <c r="J822" i="9"/>
  <c r="O2873" i="10"/>
  <c r="O2873" i="9"/>
  <c r="I2873" i="10"/>
  <c r="K2873" i="9"/>
  <c r="K822" i="9"/>
  <c r="P2873" i="10"/>
  <c r="J2873" i="10"/>
  <c r="M2873" i="10"/>
  <c r="K2873" i="10"/>
  <c r="I2873" i="9"/>
  <c r="N2873" i="9"/>
  <c r="M2873" i="9"/>
  <c r="E2875" i="10"/>
  <c r="H823" i="9"/>
  <c r="G823" i="9"/>
  <c r="D823" i="9" s="1"/>
  <c r="G824" i="10"/>
  <c r="D824" i="10" s="1"/>
  <c r="H824" i="10"/>
  <c r="G2874" i="10"/>
  <c r="D2874" i="10" s="1"/>
  <c r="H2874" i="10"/>
  <c r="C2873" i="9"/>
  <c r="B2873" i="9" s="1"/>
  <c r="E824" i="10"/>
  <c r="P823" i="10"/>
  <c r="N823" i="10"/>
  <c r="K823" i="10"/>
  <c r="I823" i="10"/>
  <c r="O823" i="10"/>
  <c r="M823" i="10"/>
  <c r="J823" i="10"/>
  <c r="E824" i="9"/>
  <c r="E2875" i="9"/>
  <c r="C822" i="9"/>
  <c r="B822" i="9" s="1"/>
  <c r="C823" i="10"/>
  <c r="B823" i="10" s="1"/>
  <c r="C2873" i="10"/>
  <c r="B2873" i="10" s="1"/>
  <c r="G2874" i="9"/>
  <c r="D2874" i="9" s="1"/>
  <c r="H2874" i="9"/>
  <c r="K823" i="9" l="1"/>
  <c r="I823" i="9"/>
  <c r="J823" i="9"/>
  <c r="C2874" i="9"/>
  <c r="B2874" i="9" s="1"/>
  <c r="M2874" i="9"/>
  <c r="E2876" i="9"/>
  <c r="K2874" i="9"/>
  <c r="G2875" i="10"/>
  <c r="D2875" i="10" s="1"/>
  <c r="H2875" i="10"/>
  <c r="G825" i="10"/>
  <c r="D825" i="10" s="1"/>
  <c r="H825" i="10"/>
  <c r="C823" i="9"/>
  <c r="B823" i="9" s="1"/>
  <c r="M2874" i="10"/>
  <c r="O2874" i="10"/>
  <c r="K2874" i="10"/>
  <c r="P2874" i="10"/>
  <c r="H2875" i="9"/>
  <c r="G2875" i="9"/>
  <c r="D2875" i="9" s="1"/>
  <c r="J2874" i="9"/>
  <c r="O2874" i="9"/>
  <c r="I2874" i="9"/>
  <c r="N2874" i="9"/>
  <c r="E825" i="9"/>
  <c r="E825" i="10"/>
  <c r="P824" i="10"/>
  <c r="N824" i="10"/>
  <c r="K824" i="10"/>
  <c r="I824" i="10"/>
  <c r="O824" i="10"/>
  <c r="M824" i="10"/>
  <c r="J824" i="10"/>
  <c r="C2874" i="10"/>
  <c r="B2874" i="10" s="1"/>
  <c r="C824" i="10"/>
  <c r="B824" i="10" s="1"/>
  <c r="G824" i="9"/>
  <c r="D824" i="9" s="1"/>
  <c r="H824" i="9"/>
  <c r="J2874" i="10"/>
  <c r="I2874" i="10"/>
  <c r="N2874" i="10"/>
  <c r="E2876" i="10"/>
  <c r="I2875" i="10" l="1"/>
  <c r="O2875" i="10"/>
  <c r="N2875" i="10"/>
  <c r="J2875" i="10"/>
  <c r="M2875" i="10"/>
  <c r="K2875" i="10"/>
  <c r="P2875" i="10"/>
  <c r="C824" i="9"/>
  <c r="B824" i="9" s="1"/>
  <c r="E826" i="10"/>
  <c r="P825" i="10"/>
  <c r="N825" i="10"/>
  <c r="K825" i="10"/>
  <c r="I825" i="10"/>
  <c r="O825" i="10"/>
  <c r="M825" i="10"/>
  <c r="J825" i="10"/>
  <c r="E826" i="9"/>
  <c r="K824" i="9"/>
  <c r="G2876" i="9"/>
  <c r="D2876" i="9" s="1"/>
  <c r="H2876" i="9"/>
  <c r="C825" i="10"/>
  <c r="B825" i="10" s="1"/>
  <c r="C2875" i="10"/>
  <c r="B2875" i="10" s="1"/>
  <c r="I2875" i="9"/>
  <c r="N2875" i="9"/>
  <c r="M2875" i="9"/>
  <c r="E2877" i="9"/>
  <c r="O2876" i="9"/>
  <c r="E2877" i="10"/>
  <c r="H825" i="9"/>
  <c r="G825" i="9"/>
  <c r="D825" i="9" s="1"/>
  <c r="J824" i="9"/>
  <c r="I824" i="9"/>
  <c r="C2875" i="9"/>
  <c r="B2875" i="9" s="1"/>
  <c r="G826" i="10"/>
  <c r="D826" i="10" s="1"/>
  <c r="H826" i="10"/>
  <c r="G2876" i="10"/>
  <c r="D2876" i="10" s="1"/>
  <c r="H2876" i="10"/>
  <c r="K2875" i="9"/>
  <c r="J2875" i="9"/>
  <c r="O2875" i="9"/>
  <c r="I2876" i="9" l="1"/>
  <c r="J2876" i="9"/>
  <c r="N2876" i="9"/>
  <c r="K2876" i="9"/>
  <c r="M2876" i="9"/>
  <c r="C2876" i="10"/>
  <c r="B2876" i="10" s="1"/>
  <c r="C826" i="10"/>
  <c r="B826" i="10" s="1"/>
  <c r="G826" i="9"/>
  <c r="D826" i="9" s="1"/>
  <c r="H826" i="9"/>
  <c r="J2876" i="10"/>
  <c r="I2876" i="10"/>
  <c r="N2876" i="10"/>
  <c r="E2878" i="10"/>
  <c r="E2878" i="9"/>
  <c r="C2876" i="9"/>
  <c r="B2876" i="9" s="1"/>
  <c r="I825" i="9"/>
  <c r="J825" i="9"/>
  <c r="G2877" i="10"/>
  <c r="D2877" i="10" s="1"/>
  <c r="H2877" i="10"/>
  <c r="G827" i="10"/>
  <c r="D827" i="10" s="1"/>
  <c r="H827" i="10"/>
  <c r="C825" i="9"/>
  <c r="B825" i="9" s="1"/>
  <c r="M2876" i="10"/>
  <c r="O2876" i="10"/>
  <c r="K2876" i="10"/>
  <c r="P2876" i="10"/>
  <c r="H2877" i="9"/>
  <c r="G2877" i="9"/>
  <c r="D2877" i="9" s="1"/>
  <c r="K825" i="9"/>
  <c r="E827" i="9"/>
  <c r="E827" i="10"/>
  <c r="P826" i="10"/>
  <c r="N826" i="10"/>
  <c r="K826" i="10"/>
  <c r="I826" i="10"/>
  <c r="O826" i="10"/>
  <c r="M826" i="10"/>
  <c r="J826" i="10"/>
  <c r="K826" i="9" l="1"/>
  <c r="I826" i="9"/>
  <c r="J826" i="9"/>
  <c r="E828" i="10"/>
  <c r="P827" i="10"/>
  <c r="N827" i="10"/>
  <c r="K827" i="10"/>
  <c r="I827" i="10"/>
  <c r="O827" i="10"/>
  <c r="M827" i="10"/>
  <c r="J827" i="10"/>
  <c r="E828" i="9"/>
  <c r="C2877" i="9"/>
  <c r="B2877" i="9" s="1"/>
  <c r="G828" i="10"/>
  <c r="D828" i="10" s="1"/>
  <c r="H828" i="10"/>
  <c r="G2878" i="10"/>
  <c r="D2878" i="10" s="1"/>
  <c r="H2878" i="10"/>
  <c r="I2877" i="9"/>
  <c r="N2877" i="9"/>
  <c r="M2877" i="9"/>
  <c r="E2879" i="9"/>
  <c r="O2877" i="10"/>
  <c r="I2877" i="10"/>
  <c r="N2877" i="10"/>
  <c r="E2879" i="10"/>
  <c r="H827" i="9"/>
  <c r="G827" i="9"/>
  <c r="D827" i="9" s="1"/>
  <c r="G2878" i="9"/>
  <c r="D2878" i="9" s="1"/>
  <c r="H2878" i="9"/>
  <c r="C827" i="10"/>
  <c r="B827" i="10" s="1"/>
  <c r="C2877" i="10"/>
  <c r="B2877" i="10" s="1"/>
  <c r="K2877" i="9"/>
  <c r="J2877" i="9"/>
  <c r="O2877" i="9"/>
  <c r="J2877" i="10"/>
  <c r="M2877" i="10"/>
  <c r="K2877" i="10"/>
  <c r="P2877" i="10"/>
  <c r="C826" i="9"/>
  <c r="B826" i="9" s="1"/>
  <c r="P2878" i="10" l="1"/>
  <c r="O2878" i="10"/>
  <c r="M2878" i="10"/>
  <c r="K2878" i="10"/>
  <c r="J2878" i="10"/>
  <c r="I2878" i="10"/>
  <c r="N2878" i="10"/>
  <c r="C2878" i="9"/>
  <c r="B2878" i="9" s="1"/>
  <c r="G828" i="9"/>
  <c r="D828" i="9" s="1"/>
  <c r="H828" i="9"/>
  <c r="E2880" i="10"/>
  <c r="J2878" i="9"/>
  <c r="O2878" i="9"/>
  <c r="I2878" i="9"/>
  <c r="N2878" i="9"/>
  <c r="G2879" i="10"/>
  <c r="D2879" i="10" s="1"/>
  <c r="H2879" i="10"/>
  <c r="G829" i="10"/>
  <c r="D829" i="10" s="1"/>
  <c r="H829" i="10"/>
  <c r="I827" i="9"/>
  <c r="J827" i="9"/>
  <c r="H2879" i="9"/>
  <c r="G2879" i="9"/>
  <c r="D2879" i="9" s="1"/>
  <c r="C827" i="9"/>
  <c r="B827" i="9" s="1"/>
  <c r="M2878" i="9"/>
  <c r="E2880" i="9"/>
  <c r="I2879" i="9"/>
  <c r="K2878" i="9"/>
  <c r="C2878" i="10"/>
  <c r="B2878" i="10" s="1"/>
  <c r="C828" i="10"/>
  <c r="B828" i="10" s="1"/>
  <c r="K827" i="9"/>
  <c r="E829" i="9"/>
  <c r="E829" i="10"/>
  <c r="P828" i="10"/>
  <c r="N828" i="10"/>
  <c r="K828" i="10"/>
  <c r="I828" i="10"/>
  <c r="O828" i="10"/>
  <c r="M828" i="10"/>
  <c r="J828" i="10"/>
  <c r="J2879" i="9" l="1"/>
  <c r="I828" i="9"/>
  <c r="J828" i="9"/>
  <c r="K828" i="9"/>
  <c r="K2879" i="9"/>
  <c r="O2879" i="9"/>
  <c r="M2879" i="9"/>
  <c r="N2879" i="9"/>
  <c r="E2881" i="9"/>
  <c r="C2879" i="9"/>
  <c r="B2879" i="9" s="1"/>
  <c r="G830" i="10"/>
  <c r="D830" i="10" s="1"/>
  <c r="H830" i="10"/>
  <c r="G2880" i="10"/>
  <c r="D2880" i="10" s="1"/>
  <c r="H2880" i="10"/>
  <c r="J2879" i="10"/>
  <c r="M2879" i="10"/>
  <c r="K2879" i="10"/>
  <c r="P2879" i="10"/>
  <c r="H829" i="9"/>
  <c r="G829" i="9"/>
  <c r="D829" i="9" s="1"/>
  <c r="E830" i="10"/>
  <c r="P829" i="10"/>
  <c r="N829" i="10"/>
  <c r="K829" i="10"/>
  <c r="I829" i="10"/>
  <c r="O829" i="10"/>
  <c r="M829" i="10"/>
  <c r="J829" i="10"/>
  <c r="E830" i="9"/>
  <c r="G2880" i="9"/>
  <c r="D2880" i="9" s="1"/>
  <c r="H2880" i="9"/>
  <c r="C829" i="10"/>
  <c r="B829" i="10" s="1"/>
  <c r="C2879" i="10"/>
  <c r="B2879" i="10" s="1"/>
  <c r="O2879" i="10"/>
  <c r="I2879" i="10"/>
  <c r="N2879" i="10"/>
  <c r="E2881" i="10"/>
  <c r="C828" i="9"/>
  <c r="B828" i="9" s="1"/>
  <c r="J829" i="9" l="1"/>
  <c r="P2880" i="10"/>
  <c r="J2880" i="10"/>
  <c r="N2880" i="10"/>
  <c r="I2880" i="10"/>
  <c r="I829" i="9"/>
  <c r="M2880" i="10"/>
  <c r="O2880" i="10"/>
  <c r="K2880" i="10"/>
  <c r="K829" i="9"/>
  <c r="E2882" i="10"/>
  <c r="H2881" i="9"/>
  <c r="G2881" i="9"/>
  <c r="D2881" i="9" s="1"/>
  <c r="C829" i="9"/>
  <c r="B829" i="9" s="1"/>
  <c r="G2881" i="10"/>
  <c r="D2881" i="10" s="1"/>
  <c r="H2881" i="10"/>
  <c r="G831" i="10"/>
  <c r="D831" i="10" s="1"/>
  <c r="H831" i="10"/>
  <c r="J2880" i="9"/>
  <c r="O2880" i="9"/>
  <c r="I2880" i="9"/>
  <c r="N2880" i="9"/>
  <c r="C2880" i="9"/>
  <c r="B2880" i="9" s="1"/>
  <c r="E831" i="9"/>
  <c r="E831" i="10"/>
  <c r="P830" i="10"/>
  <c r="N830" i="10"/>
  <c r="K830" i="10"/>
  <c r="I830" i="10"/>
  <c r="O830" i="10"/>
  <c r="M830" i="10"/>
  <c r="J830" i="10"/>
  <c r="G830" i="9"/>
  <c r="D830" i="9" s="1"/>
  <c r="H830" i="9"/>
  <c r="C2880" i="10"/>
  <c r="B2880" i="10" s="1"/>
  <c r="C830" i="10"/>
  <c r="B830" i="10" s="1"/>
  <c r="M2880" i="9"/>
  <c r="E2882" i="9"/>
  <c r="K2880" i="9"/>
  <c r="J2881" i="9" l="1"/>
  <c r="O2881" i="9"/>
  <c r="K2881" i="9"/>
  <c r="I2881" i="9"/>
  <c r="N2881" i="9"/>
  <c r="M2881" i="9"/>
  <c r="E2883" i="9"/>
  <c r="H831" i="9"/>
  <c r="G831" i="9"/>
  <c r="D831" i="9" s="1"/>
  <c r="J830" i="9"/>
  <c r="I830" i="9"/>
  <c r="G832" i="10"/>
  <c r="D832" i="10" s="1"/>
  <c r="H832" i="10"/>
  <c r="G2882" i="10"/>
  <c r="D2882" i="10" s="1"/>
  <c r="H2882" i="10"/>
  <c r="C2881" i="9"/>
  <c r="B2881" i="9" s="1"/>
  <c r="J2881" i="10"/>
  <c r="M2881" i="10"/>
  <c r="K2881" i="10"/>
  <c r="P2881" i="10"/>
  <c r="C830" i="9"/>
  <c r="B830" i="9" s="1"/>
  <c r="E832" i="10"/>
  <c r="P831" i="10"/>
  <c r="N831" i="10"/>
  <c r="K831" i="10"/>
  <c r="I831" i="10"/>
  <c r="O831" i="10"/>
  <c r="M831" i="10"/>
  <c r="J831" i="10"/>
  <c r="E832" i="9"/>
  <c r="K830" i="9"/>
  <c r="C831" i="10"/>
  <c r="B831" i="10" s="1"/>
  <c r="C2881" i="10"/>
  <c r="B2881" i="10" s="1"/>
  <c r="G2882" i="9"/>
  <c r="D2882" i="9" s="1"/>
  <c r="H2882" i="9"/>
  <c r="O2881" i="10"/>
  <c r="I2881" i="10"/>
  <c r="N2881" i="10"/>
  <c r="E2883" i="10"/>
  <c r="I2882" i="10" l="1"/>
  <c r="K831" i="9"/>
  <c r="J2882" i="10"/>
  <c r="N2882" i="10"/>
  <c r="P2882" i="10"/>
  <c r="M2882" i="10"/>
  <c r="O2882" i="10"/>
  <c r="K2882" i="10"/>
  <c r="I831" i="9"/>
  <c r="J831" i="9"/>
  <c r="E2884" i="10"/>
  <c r="H2883" i="9"/>
  <c r="G2883" i="9"/>
  <c r="D2883" i="9" s="1"/>
  <c r="E833" i="9"/>
  <c r="E833" i="10"/>
  <c r="P832" i="10"/>
  <c r="N832" i="10"/>
  <c r="K832" i="10"/>
  <c r="I832" i="10"/>
  <c r="O832" i="10"/>
  <c r="M832" i="10"/>
  <c r="J832" i="10"/>
  <c r="C2882" i="10"/>
  <c r="B2882" i="10" s="1"/>
  <c r="C832" i="10"/>
  <c r="B832" i="10" s="1"/>
  <c r="G832" i="9"/>
  <c r="D832" i="9" s="1"/>
  <c r="H832" i="9"/>
  <c r="M2882" i="9"/>
  <c r="E2884" i="9"/>
  <c r="K2882" i="9"/>
  <c r="C2882" i="9"/>
  <c r="B2882" i="9" s="1"/>
  <c r="G2883" i="10"/>
  <c r="D2883" i="10" s="1"/>
  <c r="H2883" i="10"/>
  <c r="G833" i="10"/>
  <c r="D833" i="10" s="1"/>
  <c r="H833" i="10"/>
  <c r="C831" i="9"/>
  <c r="B831" i="9" s="1"/>
  <c r="J2882" i="9"/>
  <c r="O2882" i="9"/>
  <c r="I2882" i="9"/>
  <c r="N2882" i="9"/>
  <c r="J2883" i="9" l="1"/>
  <c r="O2883" i="9"/>
  <c r="K2883" i="9"/>
  <c r="I2883" i="9"/>
  <c r="N2883" i="9"/>
  <c r="M2883" i="9"/>
  <c r="C833" i="10"/>
  <c r="B833" i="10" s="1"/>
  <c r="C2883" i="10"/>
  <c r="B2883" i="10" s="1"/>
  <c r="E2885" i="9"/>
  <c r="H833" i="9"/>
  <c r="G833" i="9"/>
  <c r="D833" i="9" s="1"/>
  <c r="J832" i="9"/>
  <c r="I832" i="9"/>
  <c r="C2883" i="9"/>
  <c r="B2883" i="9" s="1"/>
  <c r="J2883" i="10"/>
  <c r="M2883" i="10"/>
  <c r="K2883" i="10"/>
  <c r="P2883" i="10"/>
  <c r="G834" i="10"/>
  <c r="D834" i="10" s="1"/>
  <c r="H834" i="10"/>
  <c r="H2884" i="10"/>
  <c r="G2884" i="10"/>
  <c r="D2884" i="10" s="1"/>
  <c r="C832" i="9"/>
  <c r="B832" i="9" s="1"/>
  <c r="E834" i="10"/>
  <c r="P833" i="10"/>
  <c r="N833" i="10"/>
  <c r="K833" i="10"/>
  <c r="I833" i="10"/>
  <c r="O833" i="10"/>
  <c r="M833" i="10"/>
  <c r="J833" i="10"/>
  <c r="E834" i="9"/>
  <c r="K832" i="9"/>
  <c r="G2884" i="9"/>
  <c r="D2884" i="9" s="1"/>
  <c r="H2884" i="9"/>
  <c r="O2883" i="10"/>
  <c r="I2883" i="10"/>
  <c r="N2883" i="10"/>
  <c r="E2885" i="10"/>
  <c r="J833" i="9" l="1"/>
  <c r="M2884" i="10"/>
  <c r="N2884" i="10"/>
  <c r="O2884" i="10"/>
  <c r="K833" i="9"/>
  <c r="I2884" i="10"/>
  <c r="I833" i="9"/>
  <c r="K2884" i="10"/>
  <c r="P2884" i="10"/>
  <c r="J2884" i="10"/>
  <c r="H2885" i="9"/>
  <c r="G2885" i="9"/>
  <c r="D2885" i="9" s="1"/>
  <c r="E835" i="9"/>
  <c r="E835" i="10"/>
  <c r="P834" i="10"/>
  <c r="N834" i="10"/>
  <c r="K834" i="10"/>
  <c r="I834" i="10"/>
  <c r="O834" i="10"/>
  <c r="M834" i="10"/>
  <c r="J834" i="10"/>
  <c r="H2885" i="10"/>
  <c r="G2885" i="10"/>
  <c r="D2885" i="10" s="1"/>
  <c r="C834" i="10"/>
  <c r="B834" i="10" s="1"/>
  <c r="G834" i="9"/>
  <c r="D834" i="9" s="1"/>
  <c r="H834" i="9"/>
  <c r="M2884" i="9"/>
  <c r="E2886" i="9"/>
  <c r="K2884" i="9"/>
  <c r="E2886" i="10"/>
  <c r="C2884" i="9"/>
  <c r="B2884" i="9" s="1"/>
  <c r="C2884" i="10"/>
  <c r="B2884" i="10" s="1"/>
  <c r="G835" i="10"/>
  <c r="D835" i="10" s="1"/>
  <c r="H835" i="10"/>
  <c r="C833" i="9"/>
  <c r="B833" i="9" s="1"/>
  <c r="J2884" i="9"/>
  <c r="O2884" i="9"/>
  <c r="I2884" i="9"/>
  <c r="N2884" i="9"/>
  <c r="I2885" i="10" l="1"/>
  <c r="M2885" i="10"/>
  <c r="J2885" i="9"/>
  <c r="N2885" i="10"/>
  <c r="K2885" i="9"/>
  <c r="O2885" i="9"/>
  <c r="M2885" i="9"/>
  <c r="K2885" i="10"/>
  <c r="P2885" i="10"/>
  <c r="J2885" i="10"/>
  <c r="O2885" i="10"/>
  <c r="I2885" i="9"/>
  <c r="N2885" i="9"/>
  <c r="C835" i="10"/>
  <c r="B835" i="10" s="1"/>
  <c r="E2887" i="9"/>
  <c r="H835" i="9"/>
  <c r="G835" i="9"/>
  <c r="D835" i="9" s="1"/>
  <c r="C2885" i="10"/>
  <c r="B2885" i="10" s="1"/>
  <c r="J834" i="9"/>
  <c r="I834" i="9"/>
  <c r="C2885" i="9"/>
  <c r="B2885" i="9" s="1"/>
  <c r="G836" i="10"/>
  <c r="D836" i="10" s="1"/>
  <c r="H836" i="10"/>
  <c r="E2887" i="10"/>
  <c r="C834" i="9"/>
  <c r="B834" i="9" s="1"/>
  <c r="H2886" i="10"/>
  <c r="G2886" i="10"/>
  <c r="D2886" i="10" s="1"/>
  <c r="E836" i="10"/>
  <c r="P835" i="10"/>
  <c r="N835" i="10"/>
  <c r="K835" i="10"/>
  <c r="I835" i="10"/>
  <c r="O835" i="10"/>
  <c r="M835" i="10"/>
  <c r="J835" i="10"/>
  <c r="E836" i="9"/>
  <c r="K834" i="9"/>
  <c r="G2886" i="9"/>
  <c r="D2886" i="9" s="1"/>
  <c r="H2886" i="9"/>
  <c r="J835" i="9" l="1"/>
  <c r="I835" i="9"/>
  <c r="K835" i="9"/>
  <c r="H2887" i="9"/>
  <c r="G2887" i="9"/>
  <c r="D2887" i="9" s="1"/>
  <c r="E837" i="9"/>
  <c r="E837" i="10"/>
  <c r="P836" i="10"/>
  <c r="N836" i="10"/>
  <c r="K836" i="10"/>
  <c r="I836" i="10"/>
  <c r="O836" i="10"/>
  <c r="M836" i="10"/>
  <c r="J836" i="10"/>
  <c r="H2887" i="10"/>
  <c r="G2887" i="10"/>
  <c r="D2887" i="10" s="1"/>
  <c r="K2886" i="10"/>
  <c r="P2886" i="10"/>
  <c r="J2886" i="10"/>
  <c r="O2886" i="10"/>
  <c r="C836" i="10"/>
  <c r="B836" i="10" s="1"/>
  <c r="G836" i="9"/>
  <c r="D836" i="9" s="1"/>
  <c r="H836" i="9"/>
  <c r="M2886" i="9"/>
  <c r="E2888" i="9"/>
  <c r="N2887" i="9"/>
  <c r="K2886" i="9"/>
  <c r="C2886" i="9"/>
  <c r="B2886" i="9" s="1"/>
  <c r="C2886" i="10"/>
  <c r="B2886" i="10" s="1"/>
  <c r="I2886" i="10"/>
  <c r="N2886" i="10"/>
  <c r="E2888" i="10"/>
  <c r="M2886" i="10"/>
  <c r="G837" i="10"/>
  <c r="D837" i="10" s="1"/>
  <c r="H837" i="10"/>
  <c r="C835" i="9"/>
  <c r="B835" i="9" s="1"/>
  <c r="J2886" i="9"/>
  <c r="O2886" i="9"/>
  <c r="I2886" i="9"/>
  <c r="N2886" i="9"/>
  <c r="I2887" i="10" l="1"/>
  <c r="O2887" i="9"/>
  <c r="N2887" i="10"/>
  <c r="M2887" i="10"/>
  <c r="I2887" i="9"/>
  <c r="M2887" i="9"/>
  <c r="K2887" i="10"/>
  <c r="P2887" i="10"/>
  <c r="J2887" i="10"/>
  <c r="O2887" i="10"/>
  <c r="K2887" i="9"/>
  <c r="J2887" i="9"/>
  <c r="G838" i="10"/>
  <c r="D838" i="10" s="1"/>
  <c r="H838" i="10"/>
  <c r="E2889" i="9"/>
  <c r="H837" i="9"/>
  <c r="G837" i="9"/>
  <c r="D837" i="9" s="1"/>
  <c r="C2887" i="10"/>
  <c r="B2887" i="10" s="1"/>
  <c r="J836" i="9"/>
  <c r="I836" i="9"/>
  <c r="C2887" i="9"/>
  <c r="B2887" i="9" s="1"/>
  <c r="C837" i="10"/>
  <c r="B837" i="10" s="1"/>
  <c r="E2889" i="10"/>
  <c r="C836" i="9"/>
  <c r="B836" i="9" s="1"/>
  <c r="H2888" i="10"/>
  <c r="G2888" i="10"/>
  <c r="D2888" i="10" s="1"/>
  <c r="E838" i="10"/>
  <c r="P837" i="10"/>
  <c r="N837" i="10"/>
  <c r="K837" i="10"/>
  <c r="I837" i="10"/>
  <c r="O837" i="10"/>
  <c r="M837" i="10"/>
  <c r="J837" i="10"/>
  <c r="E838" i="9"/>
  <c r="K836" i="9"/>
  <c r="G2888" i="9"/>
  <c r="D2888" i="9" s="1"/>
  <c r="H2888" i="9"/>
  <c r="K837" i="9" l="1"/>
  <c r="I837" i="9"/>
  <c r="J837" i="9"/>
  <c r="H2889" i="9"/>
  <c r="G2889" i="9"/>
  <c r="D2889" i="9" s="1"/>
  <c r="E839" i="9"/>
  <c r="E839" i="10"/>
  <c r="P838" i="10"/>
  <c r="N838" i="10"/>
  <c r="K838" i="10"/>
  <c r="I838" i="10"/>
  <c r="O838" i="10"/>
  <c r="M838" i="10"/>
  <c r="J838" i="10"/>
  <c r="H2889" i="10"/>
  <c r="G2889" i="10"/>
  <c r="D2889" i="10" s="1"/>
  <c r="K2888" i="10"/>
  <c r="P2888" i="10"/>
  <c r="J2888" i="10"/>
  <c r="O2888" i="10"/>
  <c r="G838" i="9"/>
  <c r="D838" i="9" s="1"/>
  <c r="H838" i="9"/>
  <c r="M2888" i="9"/>
  <c r="E2890" i="9"/>
  <c r="K2888" i="9"/>
  <c r="G839" i="10"/>
  <c r="D839" i="10" s="1"/>
  <c r="H839" i="10"/>
  <c r="C2888" i="9"/>
  <c r="B2888" i="9" s="1"/>
  <c r="C2888" i="10"/>
  <c r="B2888" i="10" s="1"/>
  <c r="I2888" i="10"/>
  <c r="N2888" i="10"/>
  <c r="E2890" i="10"/>
  <c r="M2888" i="10"/>
  <c r="C837" i="9"/>
  <c r="B837" i="9" s="1"/>
  <c r="J2888" i="9"/>
  <c r="O2888" i="9"/>
  <c r="I2888" i="9"/>
  <c r="N2888" i="9"/>
  <c r="C838" i="10"/>
  <c r="B838" i="10" s="1"/>
  <c r="I2889" i="9" l="1"/>
  <c r="N2889" i="10"/>
  <c r="M2889" i="10"/>
  <c r="M2889" i="9"/>
  <c r="I2889" i="10"/>
  <c r="N2889" i="9"/>
  <c r="O2889" i="9"/>
  <c r="K2889" i="10"/>
  <c r="P2889" i="10"/>
  <c r="J2889" i="10"/>
  <c r="O2889" i="10"/>
  <c r="K2889" i="9"/>
  <c r="J2889" i="9"/>
  <c r="C839" i="10"/>
  <c r="B839" i="10" s="1"/>
  <c r="E2891" i="9"/>
  <c r="H839" i="9"/>
  <c r="G839" i="9"/>
  <c r="D839" i="9" s="1"/>
  <c r="C2889" i="10"/>
  <c r="B2889" i="10" s="1"/>
  <c r="J838" i="9"/>
  <c r="I838" i="9"/>
  <c r="C2889" i="9"/>
  <c r="B2889" i="9" s="1"/>
  <c r="E2891" i="10"/>
  <c r="G840" i="10"/>
  <c r="D840" i="10" s="1"/>
  <c r="H840" i="10"/>
  <c r="C838" i="9"/>
  <c r="B838" i="9" s="1"/>
  <c r="H2890" i="10"/>
  <c r="G2890" i="10"/>
  <c r="D2890" i="10" s="1"/>
  <c r="E840" i="10"/>
  <c r="P839" i="10"/>
  <c r="N839" i="10"/>
  <c r="K839" i="10"/>
  <c r="I839" i="10"/>
  <c r="O839" i="10"/>
  <c r="M839" i="10"/>
  <c r="J839" i="10"/>
  <c r="E840" i="9"/>
  <c r="J839" i="9"/>
  <c r="K838" i="9"/>
  <c r="G2890" i="9"/>
  <c r="D2890" i="9" s="1"/>
  <c r="H2890" i="9"/>
  <c r="I839" i="9" l="1"/>
  <c r="K839" i="9"/>
  <c r="H2891" i="9"/>
  <c r="G2891" i="9"/>
  <c r="D2891" i="9" s="1"/>
  <c r="E841" i="9"/>
  <c r="E841" i="10"/>
  <c r="P840" i="10"/>
  <c r="N840" i="10"/>
  <c r="K840" i="10"/>
  <c r="I840" i="10"/>
  <c r="O840" i="10"/>
  <c r="M840" i="10"/>
  <c r="J840" i="10"/>
  <c r="H2891" i="10"/>
  <c r="G2891" i="10"/>
  <c r="D2891" i="10" s="1"/>
  <c r="C840" i="10"/>
  <c r="B840" i="10" s="1"/>
  <c r="K2890" i="10"/>
  <c r="P2890" i="10"/>
  <c r="J2890" i="10"/>
  <c r="O2890" i="10"/>
  <c r="G840" i="9"/>
  <c r="D840" i="9" s="1"/>
  <c r="H840" i="9"/>
  <c r="M2890" i="9"/>
  <c r="E2892" i="9"/>
  <c r="K2890" i="9"/>
  <c r="C2890" i="9"/>
  <c r="B2890" i="9" s="1"/>
  <c r="C2890" i="10"/>
  <c r="B2890" i="10" s="1"/>
  <c r="G841" i="10"/>
  <c r="D841" i="10" s="1"/>
  <c r="H841" i="10"/>
  <c r="I2890" i="10"/>
  <c r="N2890" i="10"/>
  <c r="E2892" i="10"/>
  <c r="M2890" i="10"/>
  <c r="C839" i="9"/>
  <c r="B839" i="9" s="1"/>
  <c r="J2890" i="9"/>
  <c r="O2890" i="9"/>
  <c r="I2890" i="9"/>
  <c r="N2890" i="9"/>
  <c r="I2891" i="10" l="1"/>
  <c r="N2891" i="9"/>
  <c r="O2891" i="9"/>
  <c r="N2891" i="10"/>
  <c r="M2891" i="10"/>
  <c r="I2891" i="9"/>
  <c r="M2891" i="9"/>
  <c r="K2891" i="10"/>
  <c r="P2891" i="10"/>
  <c r="J2891" i="10"/>
  <c r="O2891" i="10"/>
  <c r="K2891" i="9"/>
  <c r="J2891" i="9"/>
  <c r="C841" i="10"/>
  <c r="B841" i="10" s="1"/>
  <c r="E2893" i="9"/>
  <c r="H841" i="9"/>
  <c r="G841" i="9"/>
  <c r="D841" i="9" s="1"/>
  <c r="C2891" i="10"/>
  <c r="B2891" i="10" s="1"/>
  <c r="J840" i="9"/>
  <c r="I840" i="9"/>
  <c r="C2891" i="9"/>
  <c r="B2891" i="9" s="1"/>
  <c r="E2893" i="10"/>
  <c r="G842" i="10"/>
  <c r="D842" i="10" s="1"/>
  <c r="H842" i="10"/>
  <c r="C840" i="9"/>
  <c r="B840" i="9" s="1"/>
  <c r="H2892" i="10"/>
  <c r="G2892" i="10"/>
  <c r="D2892" i="10" s="1"/>
  <c r="E842" i="10"/>
  <c r="P841" i="10"/>
  <c r="N841" i="10"/>
  <c r="K841" i="10"/>
  <c r="I841" i="10"/>
  <c r="O841" i="10"/>
  <c r="M841" i="10"/>
  <c r="J841" i="10"/>
  <c r="E842" i="9"/>
  <c r="K841" i="9"/>
  <c r="K840" i="9"/>
  <c r="G2892" i="9"/>
  <c r="D2892" i="9" s="1"/>
  <c r="H2892" i="9"/>
  <c r="J841" i="9" l="1"/>
  <c r="I841" i="9"/>
  <c r="H2893" i="9"/>
  <c r="G2893" i="9"/>
  <c r="D2893" i="9" s="1"/>
  <c r="E843" i="9"/>
  <c r="E843" i="10"/>
  <c r="P842" i="10"/>
  <c r="N842" i="10"/>
  <c r="K842" i="10"/>
  <c r="I842" i="10"/>
  <c r="O842" i="10"/>
  <c r="M842" i="10"/>
  <c r="J842" i="10"/>
  <c r="H2893" i="10"/>
  <c r="G2893" i="10"/>
  <c r="D2893" i="10" s="1"/>
  <c r="C842" i="10"/>
  <c r="B842" i="10" s="1"/>
  <c r="K2892" i="10"/>
  <c r="P2892" i="10"/>
  <c r="J2892" i="10"/>
  <c r="O2892" i="10"/>
  <c r="G842" i="9"/>
  <c r="D842" i="9" s="1"/>
  <c r="H842" i="9"/>
  <c r="M2892" i="9"/>
  <c r="E2894" i="9"/>
  <c r="K2892" i="9"/>
  <c r="C2892" i="9"/>
  <c r="B2892" i="9" s="1"/>
  <c r="C2892" i="10"/>
  <c r="B2892" i="10" s="1"/>
  <c r="G843" i="10"/>
  <c r="D843" i="10" s="1"/>
  <c r="H843" i="10"/>
  <c r="I2892" i="10"/>
  <c r="N2892" i="10"/>
  <c r="E2894" i="10"/>
  <c r="M2892" i="10"/>
  <c r="C841" i="9"/>
  <c r="B841" i="9" s="1"/>
  <c r="J2892" i="9"/>
  <c r="O2892" i="9"/>
  <c r="I2892" i="9"/>
  <c r="N2892" i="9"/>
  <c r="M2893" i="10" l="1"/>
  <c r="P2893" i="10"/>
  <c r="J2893" i="10"/>
  <c r="J2893" i="9"/>
  <c r="K2893" i="10"/>
  <c r="O2893" i="10"/>
  <c r="K2893" i="9"/>
  <c r="O2893" i="9"/>
  <c r="I2893" i="10"/>
  <c r="N2893" i="10"/>
  <c r="I2893" i="9"/>
  <c r="N2893" i="9"/>
  <c r="M2893" i="9"/>
  <c r="C843" i="10"/>
  <c r="B843" i="10" s="1"/>
  <c r="E2895" i="9"/>
  <c r="H843" i="9"/>
  <c r="G843" i="9"/>
  <c r="D843" i="9" s="1"/>
  <c r="C2893" i="10"/>
  <c r="B2893" i="10" s="1"/>
  <c r="J842" i="9"/>
  <c r="I842" i="9"/>
  <c r="C2893" i="9"/>
  <c r="B2893" i="9" s="1"/>
  <c r="E2895" i="10"/>
  <c r="G844" i="10"/>
  <c r="D844" i="10" s="1"/>
  <c r="H844" i="10"/>
  <c r="C842" i="9"/>
  <c r="B842" i="9" s="1"/>
  <c r="H2894" i="10"/>
  <c r="G2894" i="10"/>
  <c r="D2894" i="10" s="1"/>
  <c r="E844" i="10"/>
  <c r="P843" i="10"/>
  <c r="N843" i="10"/>
  <c r="K843" i="10"/>
  <c r="I843" i="10"/>
  <c r="O843" i="10"/>
  <c r="M843" i="10"/>
  <c r="J843" i="10"/>
  <c r="E844" i="9"/>
  <c r="K842" i="9"/>
  <c r="G2894" i="9"/>
  <c r="D2894" i="9" s="1"/>
  <c r="H2894" i="9"/>
  <c r="K843" i="9" l="1"/>
  <c r="H2895" i="9"/>
  <c r="G2895" i="9"/>
  <c r="D2895" i="9" s="1"/>
  <c r="E845" i="9"/>
  <c r="E845" i="10"/>
  <c r="P844" i="10"/>
  <c r="N844" i="10"/>
  <c r="K844" i="10"/>
  <c r="I844" i="10"/>
  <c r="O844" i="10"/>
  <c r="M844" i="10"/>
  <c r="J844" i="10"/>
  <c r="H2895" i="10"/>
  <c r="G2895" i="10"/>
  <c r="D2895" i="10" s="1"/>
  <c r="C844" i="10"/>
  <c r="B844" i="10" s="1"/>
  <c r="K2894" i="10"/>
  <c r="P2894" i="10"/>
  <c r="J2894" i="10"/>
  <c r="O2894" i="10"/>
  <c r="G844" i="9"/>
  <c r="D844" i="9" s="1"/>
  <c r="H844" i="9"/>
  <c r="M2894" i="9"/>
  <c r="E2896" i="9"/>
  <c r="K2894" i="9"/>
  <c r="C2894" i="9"/>
  <c r="B2894" i="9" s="1"/>
  <c r="I843" i="9"/>
  <c r="J843" i="9"/>
  <c r="C2894" i="10"/>
  <c r="B2894" i="10" s="1"/>
  <c r="G845" i="10"/>
  <c r="D845" i="10" s="1"/>
  <c r="H845" i="10"/>
  <c r="I2894" i="10"/>
  <c r="N2894" i="10"/>
  <c r="E2896" i="10"/>
  <c r="I2895" i="10"/>
  <c r="M2894" i="10"/>
  <c r="C843" i="9"/>
  <c r="B843" i="9" s="1"/>
  <c r="J2894" i="9"/>
  <c r="O2894" i="9"/>
  <c r="I2894" i="9"/>
  <c r="N2894" i="9"/>
  <c r="O2895" i="9" l="1"/>
  <c r="N2895" i="9"/>
  <c r="N2895" i="10"/>
  <c r="M2895" i="10"/>
  <c r="I2895" i="9"/>
  <c r="M2895" i="9"/>
  <c r="K2895" i="10"/>
  <c r="P2895" i="10"/>
  <c r="J2895" i="10"/>
  <c r="O2895" i="10"/>
  <c r="K2895" i="9"/>
  <c r="J2895" i="9"/>
  <c r="C845" i="10"/>
  <c r="B845" i="10" s="1"/>
  <c r="E2897" i="9"/>
  <c r="H845" i="9"/>
  <c r="G845" i="9"/>
  <c r="D845" i="9" s="1"/>
  <c r="C2895" i="10"/>
  <c r="B2895" i="10" s="1"/>
  <c r="J844" i="9"/>
  <c r="I844" i="9"/>
  <c r="C2895" i="9"/>
  <c r="B2895" i="9" s="1"/>
  <c r="E2897" i="10"/>
  <c r="G846" i="10"/>
  <c r="D846" i="10" s="1"/>
  <c r="H846" i="10"/>
  <c r="C844" i="9"/>
  <c r="B844" i="9" s="1"/>
  <c r="H2896" i="10"/>
  <c r="G2896" i="10"/>
  <c r="D2896" i="10" s="1"/>
  <c r="E846" i="10"/>
  <c r="P845" i="10"/>
  <c r="N845" i="10"/>
  <c r="K845" i="10"/>
  <c r="I845" i="10"/>
  <c r="O845" i="10"/>
  <c r="M845" i="10"/>
  <c r="J845" i="10"/>
  <c r="E846" i="9"/>
  <c r="K844" i="9"/>
  <c r="G2896" i="9"/>
  <c r="D2896" i="9" s="1"/>
  <c r="H2896" i="9"/>
  <c r="K845" i="9" l="1"/>
  <c r="J845" i="9"/>
  <c r="I845" i="9"/>
  <c r="H2897" i="9"/>
  <c r="G2897" i="9"/>
  <c r="D2897" i="9" s="1"/>
  <c r="E847" i="9"/>
  <c r="E847" i="10"/>
  <c r="P846" i="10"/>
  <c r="N846" i="10"/>
  <c r="K846" i="10"/>
  <c r="I846" i="10"/>
  <c r="O846" i="10"/>
  <c r="M846" i="10"/>
  <c r="J846" i="10"/>
  <c r="H2897" i="10"/>
  <c r="G2897" i="10"/>
  <c r="D2897" i="10" s="1"/>
  <c r="C846" i="10"/>
  <c r="B846" i="10" s="1"/>
  <c r="K2896" i="10"/>
  <c r="P2896" i="10"/>
  <c r="J2896" i="10"/>
  <c r="O2896" i="10"/>
  <c r="G846" i="9"/>
  <c r="D846" i="9" s="1"/>
  <c r="H846" i="9"/>
  <c r="M2896" i="9"/>
  <c r="E2898" i="9"/>
  <c r="K2896" i="9"/>
  <c r="C2896" i="9"/>
  <c r="B2896" i="9" s="1"/>
  <c r="C2896" i="10"/>
  <c r="B2896" i="10" s="1"/>
  <c r="G847" i="10"/>
  <c r="D847" i="10" s="1"/>
  <c r="H847" i="10"/>
  <c r="I2896" i="10"/>
  <c r="N2896" i="10"/>
  <c r="E2898" i="10"/>
  <c r="M2896" i="10"/>
  <c r="C845" i="9"/>
  <c r="B845" i="9" s="1"/>
  <c r="J2896" i="9"/>
  <c r="O2896" i="9"/>
  <c r="I2896" i="9"/>
  <c r="N2896" i="9"/>
  <c r="J2897" i="10" l="1"/>
  <c r="P2897" i="10"/>
  <c r="J2897" i="9"/>
  <c r="M2897" i="10"/>
  <c r="K2897" i="10"/>
  <c r="O2897" i="10"/>
  <c r="K2897" i="9"/>
  <c r="O2897" i="9"/>
  <c r="I2897" i="10"/>
  <c r="N2897" i="10"/>
  <c r="I2897" i="9"/>
  <c r="N2897" i="9"/>
  <c r="M2897" i="9"/>
  <c r="C847" i="10"/>
  <c r="B847" i="10" s="1"/>
  <c r="E2899" i="9"/>
  <c r="H847" i="9"/>
  <c r="G847" i="9"/>
  <c r="D847" i="9" s="1"/>
  <c r="C2897" i="10"/>
  <c r="B2897" i="10" s="1"/>
  <c r="J846" i="9"/>
  <c r="I846" i="9"/>
  <c r="C2897" i="9"/>
  <c r="B2897" i="9" s="1"/>
  <c r="E2899" i="10"/>
  <c r="G848" i="10"/>
  <c r="D848" i="10" s="1"/>
  <c r="H848" i="10"/>
  <c r="C846" i="9"/>
  <c r="B846" i="9" s="1"/>
  <c r="H2898" i="10"/>
  <c r="G2898" i="10"/>
  <c r="D2898" i="10" s="1"/>
  <c r="E848" i="10"/>
  <c r="P847" i="10"/>
  <c r="N847" i="10"/>
  <c r="K847" i="10"/>
  <c r="I847" i="10"/>
  <c r="O847" i="10"/>
  <c r="M847" i="10"/>
  <c r="J847" i="10"/>
  <c r="E848" i="9"/>
  <c r="K846" i="9"/>
  <c r="G2898" i="9"/>
  <c r="D2898" i="9" s="1"/>
  <c r="H2898" i="9"/>
  <c r="I847" i="9" l="1"/>
  <c r="J847" i="9"/>
  <c r="K847" i="9"/>
  <c r="H2899" i="9"/>
  <c r="G2899" i="9"/>
  <c r="D2899" i="9" s="1"/>
  <c r="E849" i="9"/>
  <c r="E849" i="10"/>
  <c r="P848" i="10"/>
  <c r="N848" i="10"/>
  <c r="K848" i="10"/>
  <c r="I848" i="10"/>
  <c r="O848" i="10"/>
  <c r="M848" i="10"/>
  <c r="J848" i="10"/>
  <c r="H2899" i="10"/>
  <c r="G2899" i="10"/>
  <c r="D2899" i="10" s="1"/>
  <c r="C848" i="10"/>
  <c r="B848" i="10" s="1"/>
  <c r="K2898" i="10"/>
  <c r="P2898" i="10"/>
  <c r="J2898" i="10"/>
  <c r="O2898" i="10"/>
  <c r="G848" i="9"/>
  <c r="D848" i="9" s="1"/>
  <c r="H848" i="9"/>
  <c r="M2898" i="9"/>
  <c r="E2900" i="9"/>
  <c r="K2898" i="9"/>
  <c r="C2898" i="9"/>
  <c r="B2898" i="9" s="1"/>
  <c r="C2898" i="10"/>
  <c r="B2898" i="10" s="1"/>
  <c r="G849" i="10"/>
  <c r="D849" i="10" s="1"/>
  <c r="H849" i="10"/>
  <c r="I2898" i="10"/>
  <c r="N2898" i="10"/>
  <c r="E2900" i="10"/>
  <c r="M2898" i="10"/>
  <c r="C847" i="9"/>
  <c r="B847" i="9" s="1"/>
  <c r="J2898" i="9"/>
  <c r="O2898" i="9"/>
  <c r="I2898" i="9"/>
  <c r="N2898" i="9"/>
  <c r="K2899" i="9" l="1"/>
  <c r="O2899" i="9"/>
  <c r="J2899" i="9"/>
  <c r="K2899" i="10"/>
  <c r="O2899" i="10"/>
  <c r="P2899" i="10"/>
  <c r="J2899" i="10"/>
  <c r="M2899" i="10"/>
  <c r="I2899" i="10"/>
  <c r="N2899" i="10"/>
  <c r="I2899" i="9"/>
  <c r="N2899" i="9"/>
  <c r="M2899" i="9"/>
  <c r="C849" i="10"/>
  <c r="B849" i="10" s="1"/>
  <c r="E2901" i="9"/>
  <c r="H849" i="9"/>
  <c r="G849" i="9"/>
  <c r="D849" i="9" s="1"/>
  <c r="C2899" i="10"/>
  <c r="B2899" i="10" s="1"/>
  <c r="J848" i="9"/>
  <c r="I848" i="9"/>
  <c r="C2899" i="9"/>
  <c r="B2899" i="9" s="1"/>
  <c r="E2901" i="10"/>
  <c r="G850" i="10"/>
  <c r="D850" i="10" s="1"/>
  <c r="H850" i="10"/>
  <c r="C848" i="9"/>
  <c r="B848" i="9" s="1"/>
  <c r="H2900" i="10"/>
  <c r="G2900" i="10"/>
  <c r="D2900" i="10" s="1"/>
  <c r="E850" i="10"/>
  <c r="P849" i="10"/>
  <c r="N849" i="10"/>
  <c r="K849" i="10"/>
  <c r="I849" i="10"/>
  <c r="O849" i="10"/>
  <c r="M849" i="10"/>
  <c r="J849" i="10"/>
  <c r="E850" i="9"/>
  <c r="K848" i="9"/>
  <c r="G2900" i="9"/>
  <c r="D2900" i="9" s="1"/>
  <c r="H2900" i="9"/>
  <c r="I849" i="9" l="1"/>
  <c r="J849" i="9"/>
  <c r="K849" i="9"/>
  <c r="C2900" i="9"/>
  <c r="B2900" i="9" s="1"/>
  <c r="H2901" i="9"/>
  <c r="G2901" i="9"/>
  <c r="D2901" i="9" s="1"/>
  <c r="E851" i="9"/>
  <c r="E851" i="10"/>
  <c r="P850" i="10"/>
  <c r="N850" i="10"/>
  <c r="K850" i="10"/>
  <c r="I850" i="10"/>
  <c r="O850" i="10"/>
  <c r="M850" i="10"/>
  <c r="J850" i="10"/>
  <c r="H2901" i="10"/>
  <c r="G2901" i="10"/>
  <c r="D2901" i="10" s="1"/>
  <c r="C850" i="10"/>
  <c r="B850" i="10" s="1"/>
  <c r="K2900" i="10"/>
  <c r="P2900" i="10"/>
  <c r="J2900" i="10"/>
  <c r="O2900" i="10"/>
  <c r="G850" i="9"/>
  <c r="D850" i="9" s="1"/>
  <c r="H850" i="9"/>
  <c r="M2900" i="9"/>
  <c r="E2902" i="9"/>
  <c r="K2900" i="9"/>
  <c r="C2900" i="10"/>
  <c r="B2900" i="10" s="1"/>
  <c r="G851" i="10"/>
  <c r="D851" i="10" s="1"/>
  <c r="H851" i="10"/>
  <c r="I2900" i="10"/>
  <c r="N2900" i="10"/>
  <c r="E2902" i="10"/>
  <c r="M2900" i="10"/>
  <c r="C849" i="9"/>
  <c r="B849" i="9" s="1"/>
  <c r="J2900" i="9"/>
  <c r="O2900" i="9"/>
  <c r="I2900" i="9"/>
  <c r="N2900" i="9"/>
  <c r="N2901" i="9" l="1"/>
  <c r="N2901" i="10"/>
  <c r="M2901" i="10"/>
  <c r="O2901" i="10"/>
  <c r="I2901" i="10"/>
  <c r="I2901" i="9"/>
  <c r="M2901" i="9"/>
  <c r="K2901" i="10"/>
  <c r="P2901" i="10"/>
  <c r="J2901" i="10"/>
  <c r="K2901" i="9"/>
  <c r="J2901" i="9"/>
  <c r="O2901" i="9"/>
  <c r="C851" i="10"/>
  <c r="B851" i="10" s="1"/>
  <c r="E2903" i="9"/>
  <c r="H851" i="9"/>
  <c r="G851" i="9"/>
  <c r="D851" i="9" s="1"/>
  <c r="C2901" i="10"/>
  <c r="B2901" i="10" s="1"/>
  <c r="J850" i="9"/>
  <c r="I850" i="9"/>
  <c r="C2901" i="9"/>
  <c r="B2901" i="9" s="1"/>
  <c r="E2903" i="10"/>
  <c r="G852" i="10"/>
  <c r="D852" i="10" s="1"/>
  <c r="H852" i="10"/>
  <c r="C850" i="9"/>
  <c r="B850" i="9" s="1"/>
  <c r="H2902" i="10"/>
  <c r="G2902" i="10"/>
  <c r="D2902" i="10" s="1"/>
  <c r="E852" i="10"/>
  <c r="P851" i="10"/>
  <c r="N851" i="10"/>
  <c r="K851" i="10"/>
  <c r="I851" i="10"/>
  <c r="O851" i="10"/>
  <c r="M851" i="10"/>
  <c r="J851" i="10"/>
  <c r="E852" i="9"/>
  <c r="I851" i="9"/>
  <c r="K850" i="9"/>
  <c r="G2902" i="9"/>
  <c r="D2902" i="9" s="1"/>
  <c r="H2902" i="9"/>
  <c r="J851" i="9" l="1"/>
  <c r="K851" i="9"/>
  <c r="H2903" i="9"/>
  <c r="G2903" i="9"/>
  <c r="D2903" i="9" s="1"/>
  <c r="E853" i="9"/>
  <c r="E853" i="10"/>
  <c r="P852" i="10"/>
  <c r="N852" i="10"/>
  <c r="K852" i="10"/>
  <c r="I852" i="10"/>
  <c r="O852" i="10"/>
  <c r="M852" i="10"/>
  <c r="J852" i="10"/>
  <c r="H2903" i="10"/>
  <c r="G2903" i="10"/>
  <c r="D2903" i="10" s="1"/>
  <c r="C852" i="10"/>
  <c r="B852" i="10" s="1"/>
  <c r="K2902" i="10"/>
  <c r="P2902" i="10"/>
  <c r="J2902" i="10"/>
  <c r="O2902" i="10"/>
  <c r="G852" i="9"/>
  <c r="D852" i="9" s="1"/>
  <c r="H852" i="9"/>
  <c r="M2902" i="9"/>
  <c r="E2904" i="9"/>
  <c r="K2902" i="9"/>
  <c r="C2902" i="9"/>
  <c r="B2902" i="9" s="1"/>
  <c r="C2902" i="10"/>
  <c r="B2902" i="10" s="1"/>
  <c r="G853" i="10"/>
  <c r="D853" i="10" s="1"/>
  <c r="H853" i="10"/>
  <c r="I2902" i="10"/>
  <c r="N2902" i="10"/>
  <c r="E2904" i="10"/>
  <c r="M2902" i="10"/>
  <c r="C851" i="9"/>
  <c r="B851" i="9" s="1"/>
  <c r="J2902" i="9"/>
  <c r="O2902" i="9"/>
  <c r="I2902" i="9"/>
  <c r="N2902" i="9"/>
  <c r="O2903" i="10" l="1"/>
  <c r="P2903" i="10"/>
  <c r="J2903" i="10"/>
  <c r="N2903" i="9"/>
  <c r="K2903" i="10"/>
  <c r="I2903" i="9"/>
  <c r="M2903" i="9"/>
  <c r="O2903" i="9"/>
  <c r="I2903" i="10"/>
  <c r="N2903" i="10"/>
  <c r="M2903" i="10"/>
  <c r="K2903" i="9"/>
  <c r="J2903" i="9"/>
  <c r="C853" i="10"/>
  <c r="B853" i="10" s="1"/>
  <c r="E2905" i="9"/>
  <c r="H853" i="9"/>
  <c r="G853" i="9"/>
  <c r="D853" i="9" s="1"/>
  <c r="C2903" i="10"/>
  <c r="B2903" i="10" s="1"/>
  <c r="J852" i="9"/>
  <c r="I852" i="9"/>
  <c r="C2903" i="9"/>
  <c r="B2903" i="9" s="1"/>
  <c r="E2905" i="10"/>
  <c r="G854" i="10"/>
  <c r="D854" i="10" s="1"/>
  <c r="H854" i="10"/>
  <c r="C852" i="9"/>
  <c r="B852" i="9" s="1"/>
  <c r="H2904" i="10"/>
  <c r="G2904" i="10"/>
  <c r="D2904" i="10" s="1"/>
  <c r="E854" i="10"/>
  <c r="P853" i="10"/>
  <c r="N853" i="10"/>
  <c r="K853" i="10"/>
  <c r="I853" i="10"/>
  <c r="O853" i="10"/>
  <c r="M853" i="10"/>
  <c r="J853" i="10"/>
  <c r="E854" i="9"/>
  <c r="K852" i="9"/>
  <c r="G2904" i="9"/>
  <c r="D2904" i="9" s="1"/>
  <c r="H2904" i="9"/>
  <c r="J853" i="9" l="1"/>
  <c r="K853" i="9"/>
  <c r="I853" i="9"/>
  <c r="C2904" i="9"/>
  <c r="B2904" i="9" s="1"/>
  <c r="H2905" i="9"/>
  <c r="G2905" i="9"/>
  <c r="D2905" i="9" s="1"/>
  <c r="E855" i="9"/>
  <c r="E855" i="10"/>
  <c r="P854" i="10"/>
  <c r="N854" i="10"/>
  <c r="K854" i="10"/>
  <c r="I854" i="10"/>
  <c r="O854" i="10"/>
  <c r="M854" i="10"/>
  <c r="J854" i="10"/>
  <c r="H2905" i="10"/>
  <c r="G2905" i="10"/>
  <c r="D2905" i="10" s="1"/>
  <c r="C854" i="10"/>
  <c r="B854" i="10" s="1"/>
  <c r="K2904" i="10"/>
  <c r="P2904" i="10"/>
  <c r="J2904" i="10"/>
  <c r="O2904" i="10"/>
  <c r="G854" i="9"/>
  <c r="D854" i="9" s="1"/>
  <c r="H854" i="9"/>
  <c r="M2904" i="9"/>
  <c r="E2906" i="9"/>
  <c r="K2904" i="9"/>
  <c r="C2904" i="10"/>
  <c r="B2904" i="10" s="1"/>
  <c r="G855" i="10"/>
  <c r="D855" i="10" s="1"/>
  <c r="H855" i="10"/>
  <c r="I2904" i="10"/>
  <c r="N2904" i="10"/>
  <c r="E2906" i="10"/>
  <c r="M2904" i="10"/>
  <c r="C853" i="9"/>
  <c r="B853" i="9" s="1"/>
  <c r="J2904" i="9"/>
  <c r="O2904" i="9"/>
  <c r="I2904" i="9"/>
  <c r="N2904" i="9"/>
  <c r="N2905" i="9" l="1"/>
  <c r="M2905" i="10"/>
  <c r="N2905" i="10"/>
  <c r="O2905" i="9"/>
  <c r="I2905" i="10"/>
  <c r="I2905" i="9"/>
  <c r="M2905" i="9"/>
  <c r="K2905" i="10"/>
  <c r="P2905" i="10"/>
  <c r="J2905" i="10"/>
  <c r="O2905" i="10"/>
  <c r="K2905" i="9"/>
  <c r="J2905" i="9"/>
  <c r="C855" i="10"/>
  <c r="B855" i="10" s="1"/>
  <c r="E2907" i="9"/>
  <c r="H855" i="9"/>
  <c r="G855" i="9"/>
  <c r="D855" i="9" s="1"/>
  <c r="C2905" i="10"/>
  <c r="B2905" i="10" s="1"/>
  <c r="J854" i="9"/>
  <c r="I854" i="9"/>
  <c r="C2905" i="9"/>
  <c r="B2905" i="9" s="1"/>
  <c r="E2907" i="10"/>
  <c r="G856" i="10"/>
  <c r="D856" i="10" s="1"/>
  <c r="H856" i="10"/>
  <c r="C854" i="9"/>
  <c r="B854" i="9" s="1"/>
  <c r="H2906" i="10"/>
  <c r="G2906" i="10"/>
  <c r="D2906" i="10" s="1"/>
  <c r="E856" i="10"/>
  <c r="P855" i="10"/>
  <c r="N855" i="10"/>
  <c r="K855" i="10"/>
  <c r="I855" i="10"/>
  <c r="O855" i="10"/>
  <c r="M855" i="10"/>
  <c r="J855" i="10"/>
  <c r="E856" i="9"/>
  <c r="K854" i="9"/>
  <c r="G2906" i="9"/>
  <c r="D2906" i="9" s="1"/>
  <c r="H2906" i="9"/>
  <c r="J855" i="9" l="1"/>
  <c r="K855" i="9"/>
  <c r="I855" i="9"/>
  <c r="C2906" i="9"/>
  <c r="B2906" i="9" s="1"/>
  <c r="H2907" i="9"/>
  <c r="G2907" i="9"/>
  <c r="D2907" i="9" s="1"/>
  <c r="E857" i="9"/>
  <c r="E857" i="10"/>
  <c r="P856" i="10"/>
  <c r="N856" i="10"/>
  <c r="K856" i="10"/>
  <c r="I856" i="10"/>
  <c r="O856" i="10"/>
  <c r="M856" i="10"/>
  <c r="J856" i="10"/>
  <c r="H2907" i="10"/>
  <c r="G2907" i="10"/>
  <c r="D2907" i="10" s="1"/>
  <c r="C856" i="10"/>
  <c r="B856" i="10" s="1"/>
  <c r="K2906" i="10"/>
  <c r="P2906" i="10"/>
  <c r="J2906" i="10"/>
  <c r="O2906" i="10"/>
  <c r="G856" i="9"/>
  <c r="D856" i="9" s="1"/>
  <c r="H856" i="9"/>
  <c r="M2906" i="9"/>
  <c r="E2908" i="9"/>
  <c r="K2906" i="9"/>
  <c r="C2906" i="10"/>
  <c r="B2906" i="10" s="1"/>
  <c r="G857" i="10"/>
  <c r="D857" i="10" s="1"/>
  <c r="H857" i="10"/>
  <c r="I2906" i="10"/>
  <c r="N2906" i="10"/>
  <c r="E2908" i="10"/>
  <c r="M2906" i="10"/>
  <c r="C855" i="9"/>
  <c r="B855" i="9" s="1"/>
  <c r="J2906" i="9"/>
  <c r="O2906" i="9"/>
  <c r="I2906" i="9"/>
  <c r="N2906" i="9"/>
  <c r="M2907" i="9" l="1"/>
  <c r="N2907" i="9"/>
  <c r="K2907" i="10"/>
  <c r="O2907" i="10"/>
  <c r="I2907" i="9"/>
  <c r="P2907" i="10"/>
  <c r="J2907" i="10"/>
  <c r="O2907" i="9"/>
  <c r="I2907" i="10"/>
  <c r="N2907" i="10"/>
  <c r="M2907" i="10"/>
  <c r="K2907" i="9"/>
  <c r="J2907" i="9"/>
  <c r="C857" i="10"/>
  <c r="B857" i="10" s="1"/>
  <c r="E2909" i="9"/>
  <c r="H857" i="9"/>
  <c r="G857" i="9"/>
  <c r="D857" i="9" s="1"/>
  <c r="C2907" i="10"/>
  <c r="B2907" i="10" s="1"/>
  <c r="J856" i="9"/>
  <c r="I856" i="9"/>
  <c r="C2907" i="9"/>
  <c r="B2907" i="9" s="1"/>
  <c r="E2909" i="10"/>
  <c r="G858" i="10"/>
  <c r="D858" i="10" s="1"/>
  <c r="H858" i="10"/>
  <c r="C856" i="9"/>
  <c r="B856" i="9" s="1"/>
  <c r="H2908" i="10"/>
  <c r="G2908" i="10"/>
  <c r="D2908" i="10" s="1"/>
  <c r="E858" i="10"/>
  <c r="P857" i="10"/>
  <c r="N857" i="10"/>
  <c r="K857" i="10"/>
  <c r="I857" i="10"/>
  <c r="O857" i="10"/>
  <c r="M857" i="10"/>
  <c r="J857" i="10"/>
  <c r="E858" i="9"/>
  <c r="I857" i="9"/>
  <c r="K856" i="9"/>
  <c r="G2908" i="9"/>
  <c r="D2908" i="9" s="1"/>
  <c r="H2908" i="9"/>
  <c r="J857" i="9" l="1"/>
  <c r="K857" i="9"/>
  <c r="H2909" i="9"/>
  <c r="G2909" i="9"/>
  <c r="D2909" i="9" s="1"/>
  <c r="E859" i="9"/>
  <c r="E859" i="10"/>
  <c r="P858" i="10"/>
  <c r="N858" i="10"/>
  <c r="K858" i="10"/>
  <c r="I858" i="10"/>
  <c r="O858" i="10"/>
  <c r="M858" i="10"/>
  <c r="J858" i="10"/>
  <c r="H2909" i="10"/>
  <c r="G2909" i="10"/>
  <c r="D2909" i="10" s="1"/>
  <c r="C858" i="10"/>
  <c r="B858" i="10" s="1"/>
  <c r="K2908" i="10"/>
  <c r="P2908" i="10"/>
  <c r="J2908" i="10"/>
  <c r="O2908" i="10"/>
  <c r="G858" i="9"/>
  <c r="D858" i="9" s="1"/>
  <c r="H858" i="9"/>
  <c r="M2908" i="9"/>
  <c r="E2910" i="9"/>
  <c r="K2908" i="9"/>
  <c r="C2908" i="9"/>
  <c r="B2908" i="9" s="1"/>
  <c r="C2908" i="10"/>
  <c r="B2908" i="10" s="1"/>
  <c r="G859" i="10"/>
  <c r="D859" i="10" s="1"/>
  <c r="H859" i="10"/>
  <c r="I2908" i="10"/>
  <c r="N2908" i="10"/>
  <c r="E2910" i="10"/>
  <c r="M2908" i="10"/>
  <c r="C857" i="9"/>
  <c r="B857" i="9" s="1"/>
  <c r="J2908" i="9"/>
  <c r="O2908" i="9"/>
  <c r="I2908" i="9"/>
  <c r="N2908" i="9"/>
  <c r="I2909" i="10" l="1"/>
  <c r="O2909" i="9"/>
  <c r="N2909" i="9"/>
  <c r="N2909" i="10"/>
  <c r="M2909" i="10"/>
  <c r="I2909" i="9"/>
  <c r="M2909" i="9"/>
  <c r="K2909" i="10"/>
  <c r="P2909" i="10"/>
  <c r="J2909" i="10"/>
  <c r="O2909" i="10"/>
  <c r="K2909" i="9"/>
  <c r="J2909" i="9"/>
  <c r="C859" i="10"/>
  <c r="B859" i="10" s="1"/>
  <c r="E2911" i="9"/>
  <c r="H859" i="9"/>
  <c r="G859" i="9"/>
  <c r="D859" i="9" s="1"/>
  <c r="C2909" i="10"/>
  <c r="B2909" i="10" s="1"/>
  <c r="J858" i="9"/>
  <c r="I858" i="9"/>
  <c r="C2909" i="9"/>
  <c r="B2909" i="9" s="1"/>
  <c r="E2911" i="10"/>
  <c r="G860" i="10"/>
  <c r="D860" i="10" s="1"/>
  <c r="H860" i="10"/>
  <c r="C858" i="9"/>
  <c r="B858" i="9" s="1"/>
  <c r="H2910" i="10"/>
  <c r="G2910" i="10"/>
  <c r="D2910" i="10" s="1"/>
  <c r="E860" i="10"/>
  <c r="P859" i="10"/>
  <c r="N859" i="10"/>
  <c r="K859" i="10"/>
  <c r="I859" i="10"/>
  <c r="O859" i="10"/>
  <c r="M859" i="10"/>
  <c r="J859" i="10"/>
  <c r="E860" i="9"/>
  <c r="K858" i="9"/>
  <c r="G2910" i="9"/>
  <c r="D2910" i="9" s="1"/>
  <c r="H2910" i="9"/>
  <c r="K859" i="9" l="1"/>
  <c r="J859" i="9"/>
  <c r="I859" i="9"/>
  <c r="C2910" i="9"/>
  <c r="B2910" i="9" s="1"/>
  <c r="H2911" i="9"/>
  <c r="G2911" i="9"/>
  <c r="D2911" i="9" s="1"/>
  <c r="E861" i="9"/>
  <c r="E861" i="10"/>
  <c r="P860" i="10"/>
  <c r="N860" i="10"/>
  <c r="K860" i="10"/>
  <c r="I860" i="10"/>
  <c r="O860" i="10"/>
  <c r="M860" i="10"/>
  <c r="J860" i="10"/>
  <c r="H2911" i="10"/>
  <c r="G2911" i="10"/>
  <c r="D2911" i="10" s="1"/>
  <c r="C860" i="10"/>
  <c r="B860" i="10" s="1"/>
  <c r="K2910" i="10"/>
  <c r="P2910" i="10"/>
  <c r="J2910" i="10"/>
  <c r="O2910" i="10"/>
  <c r="G860" i="9"/>
  <c r="D860" i="9" s="1"/>
  <c r="H860" i="9"/>
  <c r="M2910" i="9"/>
  <c r="E2912" i="9"/>
  <c r="K2910" i="9"/>
  <c r="C2910" i="10"/>
  <c r="B2910" i="10" s="1"/>
  <c r="G861" i="10"/>
  <c r="D861" i="10" s="1"/>
  <c r="H861" i="10"/>
  <c r="I2910" i="10"/>
  <c r="N2910" i="10"/>
  <c r="E2912" i="10"/>
  <c r="M2910" i="10"/>
  <c r="C859" i="9"/>
  <c r="B859" i="9" s="1"/>
  <c r="J2910" i="9"/>
  <c r="O2910" i="9"/>
  <c r="I2910" i="9"/>
  <c r="N2910" i="9"/>
  <c r="O2911" i="9" l="1"/>
  <c r="N2911" i="10"/>
  <c r="M2911" i="10"/>
  <c r="N2911" i="9"/>
  <c r="I2911" i="10"/>
  <c r="I2911" i="9"/>
  <c r="M2911" i="9"/>
  <c r="K2911" i="10"/>
  <c r="P2911" i="10"/>
  <c r="J2911" i="10"/>
  <c r="O2911" i="10"/>
  <c r="K2911" i="9"/>
  <c r="J2911" i="9"/>
  <c r="C861" i="10"/>
  <c r="B861" i="10" s="1"/>
  <c r="E2913" i="9"/>
  <c r="H861" i="9"/>
  <c r="G861" i="9"/>
  <c r="D861" i="9" s="1"/>
  <c r="C2911" i="10"/>
  <c r="B2911" i="10" s="1"/>
  <c r="J860" i="9"/>
  <c r="I860" i="9"/>
  <c r="C2911" i="9"/>
  <c r="B2911" i="9" s="1"/>
  <c r="E2913" i="10"/>
  <c r="G862" i="10"/>
  <c r="D862" i="10" s="1"/>
  <c r="H862" i="10"/>
  <c r="C860" i="9"/>
  <c r="B860" i="9" s="1"/>
  <c r="H2912" i="10"/>
  <c r="G2912" i="10"/>
  <c r="D2912" i="10" s="1"/>
  <c r="E862" i="10"/>
  <c r="P861" i="10"/>
  <c r="N861" i="10"/>
  <c r="K861" i="10"/>
  <c r="I861" i="10"/>
  <c r="O861" i="10"/>
  <c r="M861" i="10"/>
  <c r="J861" i="10"/>
  <c r="E862" i="9"/>
  <c r="K860" i="9"/>
  <c r="G2912" i="9"/>
  <c r="D2912" i="9" s="1"/>
  <c r="H2912" i="9"/>
  <c r="J861" i="9" l="1"/>
  <c r="K861" i="9"/>
  <c r="I861" i="9"/>
  <c r="H2913" i="9"/>
  <c r="G2913" i="9"/>
  <c r="D2913" i="9" s="1"/>
  <c r="E863" i="9"/>
  <c r="E863" i="10"/>
  <c r="P862" i="10"/>
  <c r="N862" i="10"/>
  <c r="K862" i="10"/>
  <c r="I862" i="10"/>
  <c r="O862" i="10"/>
  <c r="M862" i="10"/>
  <c r="J862" i="10"/>
  <c r="H2913" i="10"/>
  <c r="G2913" i="10"/>
  <c r="D2913" i="10" s="1"/>
  <c r="C862" i="10"/>
  <c r="B862" i="10" s="1"/>
  <c r="K2912" i="10"/>
  <c r="P2912" i="10"/>
  <c r="J2912" i="10"/>
  <c r="O2912" i="10"/>
  <c r="G862" i="9"/>
  <c r="D862" i="9" s="1"/>
  <c r="H862" i="9"/>
  <c r="M2912" i="9"/>
  <c r="E2914" i="9"/>
  <c r="K2912" i="9"/>
  <c r="C2912" i="9"/>
  <c r="B2912" i="9" s="1"/>
  <c r="C2912" i="10"/>
  <c r="B2912" i="10" s="1"/>
  <c r="G863" i="10"/>
  <c r="D863" i="10" s="1"/>
  <c r="H863" i="10"/>
  <c r="I2912" i="10"/>
  <c r="N2912" i="10"/>
  <c r="E2914" i="10"/>
  <c r="M2912" i="10"/>
  <c r="C861" i="9"/>
  <c r="B861" i="9" s="1"/>
  <c r="J2912" i="9"/>
  <c r="O2912" i="9"/>
  <c r="I2912" i="9"/>
  <c r="N2912" i="9"/>
  <c r="J2913" i="10" l="1"/>
  <c r="P2913" i="10"/>
  <c r="J2913" i="9"/>
  <c r="M2913" i="10"/>
  <c r="K2913" i="10"/>
  <c r="O2913" i="10"/>
  <c r="K2913" i="9"/>
  <c r="O2913" i="9"/>
  <c r="I2913" i="10"/>
  <c r="N2913" i="10"/>
  <c r="I2913" i="9"/>
  <c r="N2913" i="9"/>
  <c r="M2913" i="9"/>
  <c r="C863" i="10"/>
  <c r="B863" i="10" s="1"/>
  <c r="E2915" i="9"/>
  <c r="H863" i="9"/>
  <c r="G863" i="9"/>
  <c r="D863" i="9" s="1"/>
  <c r="C2913" i="10"/>
  <c r="B2913" i="10" s="1"/>
  <c r="J862" i="9"/>
  <c r="I862" i="9"/>
  <c r="C2913" i="9"/>
  <c r="B2913" i="9" s="1"/>
  <c r="E2915" i="10"/>
  <c r="G864" i="10"/>
  <c r="D864" i="10" s="1"/>
  <c r="H864" i="10"/>
  <c r="C862" i="9"/>
  <c r="B862" i="9" s="1"/>
  <c r="H2914" i="10"/>
  <c r="G2914" i="10"/>
  <c r="D2914" i="10" s="1"/>
  <c r="E864" i="10"/>
  <c r="P863" i="10"/>
  <c r="N863" i="10"/>
  <c r="K863" i="10"/>
  <c r="I863" i="10"/>
  <c r="O863" i="10"/>
  <c r="M863" i="10"/>
  <c r="J863" i="10"/>
  <c r="E864" i="9"/>
  <c r="K862" i="9"/>
  <c r="G2914" i="9"/>
  <c r="D2914" i="9" s="1"/>
  <c r="H2914" i="9"/>
  <c r="J863" i="9" l="1"/>
  <c r="K863" i="9"/>
  <c r="I863" i="9"/>
  <c r="C2914" i="9"/>
  <c r="B2914" i="9" s="1"/>
  <c r="H2915" i="9"/>
  <c r="G2915" i="9"/>
  <c r="D2915" i="9" s="1"/>
  <c r="E865" i="9"/>
  <c r="E865" i="10"/>
  <c r="P864" i="10"/>
  <c r="N864" i="10"/>
  <c r="K864" i="10"/>
  <c r="I864" i="10"/>
  <c r="O864" i="10"/>
  <c r="M864" i="10"/>
  <c r="J864" i="10"/>
  <c r="H2915" i="10"/>
  <c r="G2915" i="10"/>
  <c r="D2915" i="10" s="1"/>
  <c r="C864" i="10"/>
  <c r="B864" i="10" s="1"/>
  <c r="K2914" i="10"/>
  <c r="P2914" i="10"/>
  <c r="J2914" i="10"/>
  <c r="O2914" i="10"/>
  <c r="G864" i="9"/>
  <c r="D864" i="9" s="1"/>
  <c r="H864" i="9"/>
  <c r="M2914" i="9"/>
  <c r="E2916" i="9"/>
  <c r="K2914" i="9"/>
  <c r="C2914" i="10"/>
  <c r="B2914" i="10" s="1"/>
  <c r="G865" i="10"/>
  <c r="D865" i="10" s="1"/>
  <c r="H865" i="10"/>
  <c r="I2914" i="10"/>
  <c r="N2914" i="10"/>
  <c r="E2916" i="10"/>
  <c r="M2914" i="10"/>
  <c r="C863" i="9"/>
  <c r="B863" i="9" s="1"/>
  <c r="J2914" i="9"/>
  <c r="O2914" i="9"/>
  <c r="I2914" i="9"/>
  <c r="N2914" i="9"/>
  <c r="I2915" i="10" l="1"/>
  <c r="I2915" i="9"/>
  <c r="M2915" i="9"/>
  <c r="N2915" i="9"/>
  <c r="N2915" i="10"/>
  <c r="M2915" i="10"/>
  <c r="O2915" i="10"/>
  <c r="K2915" i="10"/>
  <c r="P2915" i="10"/>
  <c r="J2915" i="10"/>
  <c r="K2915" i="9"/>
  <c r="J2915" i="9"/>
  <c r="O2915" i="9"/>
  <c r="C865" i="10"/>
  <c r="B865" i="10" s="1"/>
  <c r="E2917" i="9"/>
  <c r="H865" i="9"/>
  <c r="G865" i="9"/>
  <c r="D865" i="9" s="1"/>
  <c r="C2915" i="10"/>
  <c r="B2915" i="10" s="1"/>
  <c r="J864" i="9"/>
  <c r="I864" i="9"/>
  <c r="C2915" i="9"/>
  <c r="B2915" i="9" s="1"/>
  <c r="E2917" i="10"/>
  <c r="G866" i="10"/>
  <c r="D866" i="10" s="1"/>
  <c r="H866" i="10"/>
  <c r="C864" i="9"/>
  <c r="B864" i="9" s="1"/>
  <c r="H2916" i="10"/>
  <c r="G2916" i="10"/>
  <c r="D2916" i="10" s="1"/>
  <c r="E866" i="10"/>
  <c r="P865" i="10"/>
  <c r="N865" i="10"/>
  <c r="K865" i="10"/>
  <c r="I865" i="10"/>
  <c r="O865" i="10"/>
  <c r="M865" i="10"/>
  <c r="J865" i="10"/>
  <c r="E866" i="9"/>
  <c r="K864" i="9"/>
  <c r="G2916" i="9"/>
  <c r="D2916" i="9" s="1"/>
  <c r="H2916" i="9"/>
  <c r="K865" i="9" l="1"/>
  <c r="H2917" i="9"/>
  <c r="G2917" i="9"/>
  <c r="D2917" i="9" s="1"/>
  <c r="E867" i="9"/>
  <c r="E867" i="10"/>
  <c r="P866" i="10"/>
  <c r="N866" i="10"/>
  <c r="K866" i="10"/>
  <c r="I866" i="10"/>
  <c r="O866" i="10"/>
  <c r="M866" i="10"/>
  <c r="J866" i="10"/>
  <c r="H2917" i="10"/>
  <c r="G2917" i="10"/>
  <c r="D2917" i="10" s="1"/>
  <c r="C866" i="10"/>
  <c r="B866" i="10" s="1"/>
  <c r="K2916" i="10"/>
  <c r="P2916" i="10"/>
  <c r="J2916" i="10"/>
  <c r="O2916" i="10"/>
  <c r="G866" i="9"/>
  <c r="D866" i="9" s="1"/>
  <c r="H866" i="9"/>
  <c r="M2916" i="9"/>
  <c r="E2918" i="9"/>
  <c r="K2916" i="9"/>
  <c r="C2916" i="9"/>
  <c r="B2916" i="9" s="1"/>
  <c r="I865" i="9"/>
  <c r="J865" i="9"/>
  <c r="C2916" i="10"/>
  <c r="B2916" i="10" s="1"/>
  <c r="G867" i="10"/>
  <c r="D867" i="10" s="1"/>
  <c r="H867" i="10"/>
  <c r="I2916" i="10"/>
  <c r="N2916" i="10"/>
  <c r="E2918" i="10"/>
  <c r="M2916" i="10"/>
  <c r="C865" i="9"/>
  <c r="B865" i="9" s="1"/>
  <c r="J2916" i="9"/>
  <c r="O2916" i="9"/>
  <c r="I2916" i="9"/>
  <c r="N2916" i="9"/>
  <c r="I2917" i="10" l="1"/>
  <c r="K2917" i="9"/>
  <c r="O2917" i="9"/>
  <c r="J2917" i="9"/>
  <c r="N2917" i="10"/>
  <c r="M2917" i="10"/>
  <c r="E2919" i="10"/>
  <c r="G868" i="10"/>
  <c r="D868" i="10" s="1"/>
  <c r="H868" i="10"/>
  <c r="C866" i="9"/>
  <c r="B866" i="9" s="1"/>
  <c r="H2918" i="10"/>
  <c r="G2918" i="10"/>
  <c r="D2918" i="10" s="1"/>
  <c r="E868" i="10"/>
  <c r="P867" i="10"/>
  <c r="N867" i="10"/>
  <c r="K867" i="10"/>
  <c r="I867" i="10"/>
  <c r="O867" i="10"/>
  <c r="M867" i="10"/>
  <c r="J867" i="10"/>
  <c r="E868" i="9"/>
  <c r="K866" i="9"/>
  <c r="G2918" i="9"/>
  <c r="D2918" i="9" s="1"/>
  <c r="H2918" i="9"/>
  <c r="K2917" i="10"/>
  <c r="P2917" i="10"/>
  <c r="J2917" i="10"/>
  <c r="O2917" i="10"/>
  <c r="C867" i="10"/>
  <c r="B867" i="10" s="1"/>
  <c r="I2917" i="9"/>
  <c r="N2917" i="9"/>
  <c r="M2917" i="9"/>
  <c r="E2919" i="9"/>
  <c r="H867" i="9"/>
  <c r="G867" i="9"/>
  <c r="D867" i="9" s="1"/>
  <c r="C2917" i="10"/>
  <c r="B2917" i="10" s="1"/>
  <c r="J866" i="9"/>
  <c r="I866" i="9"/>
  <c r="C2917" i="9"/>
  <c r="B2917" i="9" s="1"/>
  <c r="I2918" i="9" l="1"/>
  <c r="O2918" i="9"/>
  <c r="J2918" i="9"/>
  <c r="N2918" i="9"/>
  <c r="C867" i="9"/>
  <c r="B867" i="9" s="1"/>
  <c r="H2919" i="9"/>
  <c r="G2919" i="9"/>
  <c r="D2919" i="9" s="1"/>
  <c r="K867" i="9"/>
  <c r="E869" i="9"/>
  <c r="E869" i="10"/>
  <c r="P868" i="10"/>
  <c r="N868" i="10"/>
  <c r="K868" i="10"/>
  <c r="I868" i="10"/>
  <c r="O868" i="10"/>
  <c r="M868" i="10"/>
  <c r="J868" i="10"/>
  <c r="H2919" i="10"/>
  <c r="G2919" i="10"/>
  <c r="D2919" i="10" s="1"/>
  <c r="C868" i="10"/>
  <c r="B868" i="10" s="1"/>
  <c r="K2918" i="10"/>
  <c r="P2918" i="10"/>
  <c r="J2918" i="10"/>
  <c r="O2918" i="10"/>
  <c r="G868" i="9"/>
  <c r="D868" i="9" s="1"/>
  <c r="H868" i="9"/>
  <c r="M2918" i="9"/>
  <c r="E2920" i="9"/>
  <c r="K2918" i="9"/>
  <c r="C2918" i="9"/>
  <c r="B2918" i="9" s="1"/>
  <c r="I867" i="9"/>
  <c r="J867" i="9"/>
  <c r="C2918" i="10"/>
  <c r="B2918" i="10" s="1"/>
  <c r="G869" i="10"/>
  <c r="D869" i="10" s="1"/>
  <c r="H869" i="10"/>
  <c r="I2918" i="10"/>
  <c r="N2918" i="10"/>
  <c r="E2920" i="10"/>
  <c r="M2918" i="10"/>
  <c r="J2919" i="10" l="1"/>
  <c r="N2919" i="9"/>
  <c r="P2919" i="10"/>
  <c r="K2919" i="10"/>
  <c r="O2919" i="10"/>
  <c r="I2919" i="9"/>
  <c r="M2919" i="9"/>
  <c r="C869" i="10"/>
  <c r="B869" i="10" s="1"/>
  <c r="E2921" i="9"/>
  <c r="H869" i="9"/>
  <c r="G869" i="9"/>
  <c r="D869" i="9" s="1"/>
  <c r="C2919" i="10"/>
  <c r="B2919" i="10" s="1"/>
  <c r="J868" i="9"/>
  <c r="I868" i="9"/>
  <c r="G2920" i="9"/>
  <c r="D2920" i="9" s="1"/>
  <c r="H2920" i="9"/>
  <c r="I2919" i="10"/>
  <c r="N2919" i="10"/>
  <c r="E2921" i="10"/>
  <c r="M2919" i="10"/>
  <c r="G870" i="10"/>
  <c r="D870" i="10" s="1"/>
  <c r="H870" i="10"/>
  <c r="K2919" i="9"/>
  <c r="J2919" i="9"/>
  <c r="O2919" i="9"/>
  <c r="C868" i="9"/>
  <c r="B868" i="9" s="1"/>
  <c r="H2920" i="10"/>
  <c r="G2920" i="10"/>
  <c r="D2920" i="10" s="1"/>
  <c r="E870" i="10"/>
  <c r="P869" i="10"/>
  <c r="N869" i="10"/>
  <c r="K869" i="10"/>
  <c r="I869" i="10"/>
  <c r="O869" i="10"/>
  <c r="M869" i="10"/>
  <c r="J869" i="10"/>
  <c r="E870" i="9"/>
  <c r="K868" i="9"/>
  <c r="C2919" i="9"/>
  <c r="B2919" i="9" s="1"/>
  <c r="I869" i="9" l="1"/>
  <c r="J869" i="9"/>
  <c r="C2920" i="10"/>
  <c r="B2920" i="10" s="1"/>
  <c r="C870" i="10"/>
  <c r="B870" i="10" s="1"/>
  <c r="I2920" i="10"/>
  <c r="N2920" i="10"/>
  <c r="E2922" i="10"/>
  <c r="M2920" i="10"/>
  <c r="H2921" i="9"/>
  <c r="G2921" i="9"/>
  <c r="D2921" i="9" s="1"/>
  <c r="C869" i="9"/>
  <c r="B869" i="9" s="1"/>
  <c r="J2920" i="9"/>
  <c r="O2920" i="9"/>
  <c r="I2920" i="9"/>
  <c r="N2920" i="9"/>
  <c r="K869" i="9"/>
  <c r="E871" i="9"/>
  <c r="E871" i="10"/>
  <c r="P870" i="10"/>
  <c r="N870" i="10"/>
  <c r="K870" i="10"/>
  <c r="I870" i="10"/>
  <c r="O870" i="10"/>
  <c r="M870" i="10"/>
  <c r="J870" i="10"/>
  <c r="H2921" i="10"/>
  <c r="G2921" i="10"/>
  <c r="D2921" i="10" s="1"/>
  <c r="G871" i="10"/>
  <c r="D871" i="10" s="1"/>
  <c r="H871" i="10"/>
  <c r="K2920" i="10"/>
  <c r="P2920" i="10"/>
  <c r="J2920" i="10"/>
  <c r="O2920" i="10"/>
  <c r="C2920" i="9"/>
  <c r="B2920" i="9" s="1"/>
  <c r="G870" i="9"/>
  <c r="D870" i="9" s="1"/>
  <c r="H870" i="9"/>
  <c r="M2920" i="9"/>
  <c r="E2922" i="9"/>
  <c r="K2920" i="9"/>
  <c r="O2921" i="9" l="1"/>
  <c r="J2921" i="9"/>
  <c r="K2921" i="9"/>
  <c r="C870" i="9"/>
  <c r="B870" i="9" s="1"/>
  <c r="C871" i="10"/>
  <c r="B871" i="10" s="1"/>
  <c r="H2922" i="10"/>
  <c r="G2922" i="10"/>
  <c r="D2922" i="10" s="1"/>
  <c r="E872" i="10"/>
  <c r="P871" i="10"/>
  <c r="N871" i="10"/>
  <c r="K871" i="10"/>
  <c r="I871" i="10"/>
  <c r="O871" i="10"/>
  <c r="M871" i="10"/>
  <c r="J871" i="10"/>
  <c r="E872" i="9"/>
  <c r="C2921" i="9"/>
  <c r="B2921" i="9" s="1"/>
  <c r="K2921" i="10"/>
  <c r="P2921" i="10"/>
  <c r="J2921" i="10"/>
  <c r="O2921" i="10"/>
  <c r="I2921" i="9"/>
  <c r="N2921" i="9"/>
  <c r="M2921" i="9"/>
  <c r="E2923" i="9"/>
  <c r="H871" i="9"/>
  <c r="G871" i="9"/>
  <c r="D871" i="9" s="1"/>
  <c r="G872" i="10"/>
  <c r="D872" i="10" s="1"/>
  <c r="H872" i="10"/>
  <c r="C2921" i="10"/>
  <c r="B2921" i="10" s="1"/>
  <c r="J870" i="9"/>
  <c r="I870" i="9"/>
  <c r="G2922" i="9"/>
  <c r="D2922" i="9" s="1"/>
  <c r="H2922" i="9"/>
  <c r="I2921" i="10"/>
  <c r="N2921" i="10"/>
  <c r="E2923" i="10"/>
  <c r="M2921" i="10"/>
  <c r="K870" i="9"/>
  <c r="I2922" i="10" l="1"/>
  <c r="M2922" i="10"/>
  <c r="N2922" i="10"/>
  <c r="E2924" i="10"/>
  <c r="H2923" i="9"/>
  <c r="G2923" i="9"/>
  <c r="D2923" i="9" s="1"/>
  <c r="G873" i="10"/>
  <c r="D873" i="10" s="1"/>
  <c r="H873" i="10"/>
  <c r="C871" i="9"/>
  <c r="B871" i="9" s="1"/>
  <c r="J2922" i="9"/>
  <c r="O2922" i="9"/>
  <c r="I2922" i="9"/>
  <c r="N2922" i="9"/>
  <c r="I871" i="9"/>
  <c r="J871" i="9"/>
  <c r="C2922" i="10"/>
  <c r="B2922" i="10" s="1"/>
  <c r="K2922" i="10"/>
  <c r="P2922" i="10"/>
  <c r="J2922" i="10"/>
  <c r="O2922" i="10"/>
  <c r="C2922" i="9"/>
  <c r="B2922" i="9" s="1"/>
  <c r="C872" i="10"/>
  <c r="B872" i="10" s="1"/>
  <c r="G872" i="9"/>
  <c r="D872" i="9" s="1"/>
  <c r="H872" i="9"/>
  <c r="M2922" i="9"/>
  <c r="E2924" i="9"/>
  <c r="K2922" i="9"/>
  <c r="K871" i="9"/>
  <c r="E873" i="9"/>
  <c r="E873" i="10"/>
  <c r="P872" i="10"/>
  <c r="N872" i="10"/>
  <c r="K872" i="10"/>
  <c r="I872" i="10"/>
  <c r="O872" i="10"/>
  <c r="M872" i="10"/>
  <c r="J872" i="10"/>
  <c r="H2923" i="10"/>
  <c r="G2923" i="10"/>
  <c r="D2923" i="10" s="1"/>
  <c r="I2923" i="9" l="1"/>
  <c r="M2923" i="9"/>
  <c r="N2923" i="9"/>
  <c r="J872" i="9"/>
  <c r="I872" i="9"/>
  <c r="C2923" i="10"/>
  <c r="B2923" i="10" s="1"/>
  <c r="E2925" i="9"/>
  <c r="H873" i="9"/>
  <c r="G873" i="9"/>
  <c r="D873" i="9" s="1"/>
  <c r="G874" i="10"/>
  <c r="D874" i="10" s="1"/>
  <c r="H874" i="10"/>
  <c r="C2923" i="9"/>
  <c r="B2923" i="9" s="1"/>
  <c r="I2923" i="10"/>
  <c r="N2923" i="10"/>
  <c r="E2925" i="10"/>
  <c r="M2923" i="10"/>
  <c r="H2924" i="10"/>
  <c r="G2924" i="10"/>
  <c r="D2924" i="10" s="1"/>
  <c r="E874" i="10"/>
  <c r="P873" i="10"/>
  <c r="N873" i="10"/>
  <c r="K873" i="10"/>
  <c r="I873" i="10"/>
  <c r="O873" i="10"/>
  <c r="M873" i="10"/>
  <c r="J873" i="10"/>
  <c r="E874" i="9"/>
  <c r="I873" i="9"/>
  <c r="K872" i="9"/>
  <c r="K2923" i="9"/>
  <c r="J2923" i="9"/>
  <c r="O2923" i="9"/>
  <c r="C872" i="9"/>
  <c r="B872" i="9" s="1"/>
  <c r="C873" i="10"/>
  <c r="B873" i="10" s="1"/>
  <c r="G2924" i="9"/>
  <c r="D2924" i="9" s="1"/>
  <c r="H2924" i="9"/>
  <c r="K2923" i="10"/>
  <c r="P2923" i="10"/>
  <c r="J2923" i="10"/>
  <c r="O2923" i="10"/>
  <c r="J873" i="9" l="1"/>
  <c r="K873" i="9"/>
  <c r="H2925" i="9"/>
  <c r="G2925" i="9"/>
  <c r="D2925" i="9" s="1"/>
  <c r="C2924" i="10"/>
  <c r="B2924" i="10" s="1"/>
  <c r="K2924" i="10"/>
  <c r="P2924" i="10"/>
  <c r="J2924" i="10"/>
  <c r="O2924" i="10"/>
  <c r="C874" i="10"/>
  <c r="B874" i="10" s="1"/>
  <c r="G874" i="9"/>
  <c r="D874" i="9" s="1"/>
  <c r="H874" i="9"/>
  <c r="K874" i="9" s="1"/>
  <c r="M2924" i="9"/>
  <c r="E2926" i="9"/>
  <c r="K2924" i="9"/>
  <c r="C2924" i="9"/>
  <c r="B2924" i="9" s="1"/>
  <c r="E875" i="9"/>
  <c r="E875" i="10"/>
  <c r="P874" i="10"/>
  <c r="N874" i="10"/>
  <c r="K874" i="10"/>
  <c r="I874" i="10"/>
  <c r="O874" i="10"/>
  <c r="M874" i="10"/>
  <c r="J874" i="10"/>
  <c r="H2925" i="10"/>
  <c r="G2925" i="10"/>
  <c r="D2925" i="10" s="1"/>
  <c r="I2924" i="10"/>
  <c r="N2924" i="10"/>
  <c r="E2926" i="10"/>
  <c r="M2924" i="10"/>
  <c r="G875" i="10"/>
  <c r="D875" i="10" s="1"/>
  <c r="H875" i="10"/>
  <c r="C873" i="9"/>
  <c r="B873" i="9" s="1"/>
  <c r="J2924" i="9"/>
  <c r="O2924" i="9"/>
  <c r="I2924" i="9"/>
  <c r="N2924" i="9"/>
  <c r="I2925" i="10" l="1"/>
  <c r="I874" i="9"/>
  <c r="N2925" i="9"/>
  <c r="I2925" i="9"/>
  <c r="M2925" i="9"/>
  <c r="J874" i="9"/>
  <c r="K2925" i="9"/>
  <c r="J2925" i="9"/>
  <c r="O2925" i="9"/>
  <c r="N2925" i="10"/>
  <c r="M2925" i="10"/>
  <c r="C875" i="10"/>
  <c r="B875" i="10" s="1"/>
  <c r="E2927" i="10"/>
  <c r="G876" i="10"/>
  <c r="D876" i="10" s="1"/>
  <c r="H876" i="10"/>
  <c r="K2925" i="10"/>
  <c r="P2925" i="10"/>
  <c r="J2925" i="10"/>
  <c r="O2925" i="10"/>
  <c r="H2926" i="10"/>
  <c r="G2926" i="10"/>
  <c r="D2926" i="10" s="1"/>
  <c r="E876" i="10"/>
  <c r="P875" i="10"/>
  <c r="N875" i="10"/>
  <c r="K875" i="10"/>
  <c r="I875" i="10"/>
  <c r="O875" i="10"/>
  <c r="M875" i="10"/>
  <c r="J875" i="10"/>
  <c r="E876" i="9"/>
  <c r="E2927" i="9"/>
  <c r="H875" i="9"/>
  <c r="G875" i="9"/>
  <c r="D875" i="9" s="1"/>
  <c r="C2925" i="9"/>
  <c r="B2925" i="9" s="1"/>
  <c r="C2925" i="10"/>
  <c r="B2925" i="10" s="1"/>
  <c r="C874" i="9"/>
  <c r="B874" i="9" s="1"/>
  <c r="G2926" i="9"/>
  <c r="D2926" i="9" s="1"/>
  <c r="H2926" i="9"/>
  <c r="J875" i="9" l="1"/>
  <c r="M2926" i="9"/>
  <c r="E2928" i="9"/>
  <c r="K2926" i="9"/>
  <c r="I875" i="9"/>
  <c r="C2926" i="10"/>
  <c r="B2926" i="10" s="1"/>
  <c r="G877" i="10"/>
  <c r="D877" i="10" s="1"/>
  <c r="H877" i="10"/>
  <c r="I2926" i="10"/>
  <c r="N2926" i="10"/>
  <c r="E2928" i="10"/>
  <c r="M2926" i="10"/>
  <c r="C2926" i="9"/>
  <c r="B2926" i="9" s="1"/>
  <c r="G876" i="9"/>
  <c r="D876" i="9" s="1"/>
  <c r="H876" i="9"/>
  <c r="H2927" i="9"/>
  <c r="G2927" i="9"/>
  <c r="D2927" i="9" s="1"/>
  <c r="C875" i="9"/>
  <c r="B875" i="9" s="1"/>
  <c r="J2926" i="9"/>
  <c r="O2926" i="9"/>
  <c r="I2926" i="9"/>
  <c r="N2926" i="9"/>
  <c r="K875" i="9"/>
  <c r="K876" i="9"/>
  <c r="E877" i="9"/>
  <c r="E877" i="10"/>
  <c r="P876" i="10"/>
  <c r="N876" i="10"/>
  <c r="K876" i="10"/>
  <c r="I876" i="10"/>
  <c r="O876" i="10"/>
  <c r="M876" i="10"/>
  <c r="J876" i="10"/>
  <c r="H2927" i="10"/>
  <c r="G2927" i="10"/>
  <c r="D2927" i="10" s="1"/>
  <c r="C876" i="10"/>
  <c r="B876" i="10" s="1"/>
  <c r="K2926" i="10"/>
  <c r="P2926" i="10"/>
  <c r="J2926" i="10"/>
  <c r="O2926" i="10"/>
  <c r="J876" i="9" l="1"/>
  <c r="I876" i="9"/>
  <c r="C2927" i="10"/>
  <c r="B2927" i="10" s="1"/>
  <c r="G2928" i="9"/>
  <c r="D2928" i="9" s="1"/>
  <c r="H2928" i="9"/>
  <c r="C876" i="9"/>
  <c r="B876" i="9" s="1"/>
  <c r="I2927" i="10"/>
  <c r="N2927" i="10"/>
  <c r="E2929" i="10"/>
  <c r="M2927" i="10"/>
  <c r="G878" i="10"/>
  <c r="D878" i="10" s="1"/>
  <c r="H878" i="10"/>
  <c r="I2927" i="9"/>
  <c r="N2927" i="9"/>
  <c r="M2927" i="9"/>
  <c r="K2928" i="9"/>
  <c r="E2929" i="9"/>
  <c r="H2928" i="10"/>
  <c r="G2928" i="10"/>
  <c r="D2928" i="10" s="1"/>
  <c r="E878" i="10"/>
  <c r="P877" i="10"/>
  <c r="N877" i="10"/>
  <c r="K877" i="10"/>
  <c r="I877" i="10"/>
  <c r="O877" i="10"/>
  <c r="M877" i="10"/>
  <c r="J877" i="10"/>
  <c r="E878" i="9"/>
  <c r="C2927" i="9"/>
  <c r="B2927" i="9" s="1"/>
  <c r="H877" i="9"/>
  <c r="G877" i="9"/>
  <c r="D877" i="9" s="1"/>
  <c r="K2927" i="10"/>
  <c r="P2927" i="10"/>
  <c r="J2927" i="10"/>
  <c r="O2927" i="10"/>
  <c r="C877" i="10"/>
  <c r="B877" i="10" s="1"/>
  <c r="K2927" i="9"/>
  <c r="J2927" i="9"/>
  <c r="O2927" i="9"/>
  <c r="M2928" i="9" l="1"/>
  <c r="N2928" i="9"/>
  <c r="J2928" i="9"/>
  <c r="O2928" i="9"/>
  <c r="I2928" i="9"/>
  <c r="G878" i="9"/>
  <c r="D878" i="9" s="1"/>
  <c r="H878" i="9"/>
  <c r="K877" i="9"/>
  <c r="E879" i="9"/>
  <c r="E879" i="10"/>
  <c r="P878" i="10"/>
  <c r="N878" i="10"/>
  <c r="K878" i="10"/>
  <c r="I878" i="10"/>
  <c r="O878" i="10"/>
  <c r="M878" i="10"/>
  <c r="J878" i="10"/>
  <c r="H2929" i="10"/>
  <c r="G2929" i="10"/>
  <c r="D2929" i="10" s="1"/>
  <c r="E2930" i="9"/>
  <c r="C878" i="10"/>
  <c r="B878" i="10" s="1"/>
  <c r="I2928" i="10"/>
  <c r="N2928" i="10"/>
  <c r="E2930" i="10"/>
  <c r="M2928" i="10"/>
  <c r="H2929" i="9"/>
  <c r="G2929" i="9"/>
  <c r="D2929" i="9" s="1"/>
  <c r="C877" i="9"/>
  <c r="B877" i="9" s="1"/>
  <c r="I877" i="9"/>
  <c r="J877" i="9"/>
  <c r="C2928" i="10"/>
  <c r="B2928" i="10" s="1"/>
  <c r="G879" i="10"/>
  <c r="D879" i="10" s="1"/>
  <c r="H879" i="10"/>
  <c r="K2928" i="10"/>
  <c r="P2928" i="10"/>
  <c r="J2928" i="10"/>
  <c r="O2928" i="10"/>
  <c r="C2928" i="9"/>
  <c r="B2928" i="9" s="1"/>
  <c r="K878" i="9" l="1"/>
  <c r="I878" i="9"/>
  <c r="K2929" i="10"/>
  <c r="O2929" i="10"/>
  <c r="J2929" i="10"/>
  <c r="P2929" i="10"/>
  <c r="J878" i="9"/>
  <c r="G880" i="10"/>
  <c r="D880" i="10" s="1"/>
  <c r="H880" i="10"/>
  <c r="C2929" i="9"/>
  <c r="B2929" i="9" s="1"/>
  <c r="C879" i="10"/>
  <c r="B879" i="10" s="1"/>
  <c r="G2930" i="9"/>
  <c r="D2930" i="9" s="1"/>
  <c r="H2930" i="9"/>
  <c r="I2929" i="10"/>
  <c r="N2929" i="10"/>
  <c r="E2931" i="10"/>
  <c r="M2929" i="10"/>
  <c r="I2929" i="9"/>
  <c r="N2929" i="9"/>
  <c r="M2929" i="9"/>
  <c r="E2931" i="9"/>
  <c r="H2930" i="10"/>
  <c r="G2930" i="10"/>
  <c r="D2930" i="10" s="1"/>
  <c r="E880" i="10"/>
  <c r="P879" i="10"/>
  <c r="N879" i="10"/>
  <c r="K879" i="10"/>
  <c r="I879" i="10"/>
  <c r="O879" i="10"/>
  <c r="M879" i="10"/>
  <c r="J879" i="10"/>
  <c r="E880" i="9"/>
  <c r="H879" i="9"/>
  <c r="G879" i="9"/>
  <c r="D879" i="9" s="1"/>
  <c r="K2929" i="9"/>
  <c r="J2929" i="9"/>
  <c r="O2929" i="9"/>
  <c r="C2929" i="10"/>
  <c r="B2929" i="10" s="1"/>
  <c r="C878" i="9"/>
  <c r="B878" i="9" s="1"/>
  <c r="M2930" i="9" l="1"/>
  <c r="K2930" i="9"/>
  <c r="J2930" i="9"/>
  <c r="O2930" i="9"/>
  <c r="I2930" i="9"/>
  <c r="N2930" i="9"/>
  <c r="C879" i="9"/>
  <c r="B879" i="9" s="1"/>
  <c r="I879" i="9"/>
  <c r="J879" i="9"/>
  <c r="G880" i="9"/>
  <c r="D880" i="9" s="1"/>
  <c r="H880" i="9"/>
  <c r="K879" i="9"/>
  <c r="E881" i="9"/>
  <c r="E881" i="10"/>
  <c r="P880" i="10"/>
  <c r="N880" i="10"/>
  <c r="K880" i="10"/>
  <c r="I880" i="10"/>
  <c r="O880" i="10"/>
  <c r="M880" i="10"/>
  <c r="J880" i="10"/>
  <c r="H2931" i="10"/>
  <c r="G2931" i="10"/>
  <c r="D2931" i="10" s="1"/>
  <c r="E2932" i="9"/>
  <c r="I2930" i="10"/>
  <c r="N2930" i="10"/>
  <c r="E2932" i="10"/>
  <c r="M2930" i="10"/>
  <c r="H2931" i="9"/>
  <c r="G2931" i="9"/>
  <c r="D2931" i="9" s="1"/>
  <c r="G881" i="10"/>
  <c r="D881" i="10" s="1"/>
  <c r="H881" i="10"/>
  <c r="C2930" i="10"/>
  <c r="B2930" i="10" s="1"/>
  <c r="K2930" i="10"/>
  <c r="P2930" i="10"/>
  <c r="J2930" i="10"/>
  <c r="O2930" i="10"/>
  <c r="C2930" i="9"/>
  <c r="B2930" i="9" s="1"/>
  <c r="C880" i="10"/>
  <c r="B880" i="10" s="1"/>
  <c r="J2931" i="10" l="1"/>
  <c r="P2931" i="10"/>
  <c r="J880" i="9"/>
  <c r="I880" i="9"/>
  <c r="K880" i="9"/>
  <c r="O2931" i="10"/>
  <c r="K2931" i="10"/>
  <c r="G882" i="10"/>
  <c r="D882" i="10" s="1"/>
  <c r="H882" i="10"/>
  <c r="C881" i="10"/>
  <c r="B881" i="10" s="1"/>
  <c r="G2932" i="9"/>
  <c r="D2932" i="9" s="1"/>
  <c r="H2932" i="9"/>
  <c r="I2931" i="10"/>
  <c r="N2931" i="10"/>
  <c r="E2933" i="10"/>
  <c r="M2931" i="10"/>
  <c r="I2931" i="9"/>
  <c r="N2931" i="9"/>
  <c r="M2931" i="9"/>
  <c r="E2933" i="9"/>
  <c r="H2932" i="10"/>
  <c r="G2932" i="10"/>
  <c r="D2932" i="10" s="1"/>
  <c r="E882" i="10"/>
  <c r="P881" i="10"/>
  <c r="N881" i="10"/>
  <c r="K881" i="10"/>
  <c r="I881" i="10"/>
  <c r="O881" i="10"/>
  <c r="M881" i="10"/>
  <c r="J881" i="10"/>
  <c r="E882" i="9"/>
  <c r="H881" i="9"/>
  <c r="G881" i="9"/>
  <c r="D881" i="9" s="1"/>
  <c r="C2931" i="9"/>
  <c r="B2931" i="9" s="1"/>
  <c r="K2931" i="9"/>
  <c r="J2931" i="9"/>
  <c r="O2931" i="9"/>
  <c r="C2931" i="10"/>
  <c r="B2931" i="10" s="1"/>
  <c r="C880" i="9"/>
  <c r="B880" i="9" s="1"/>
  <c r="M2932" i="9" l="1"/>
  <c r="K2932" i="9"/>
  <c r="G882" i="9"/>
  <c r="D882" i="9" s="1"/>
  <c r="H882" i="9"/>
  <c r="K881" i="9"/>
  <c r="E883" i="9"/>
  <c r="E883" i="10"/>
  <c r="P882" i="10"/>
  <c r="N882" i="10"/>
  <c r="K882" i="10"/>
  <c r="I882" i="10"/>
  <c r="O882" i="10"/>
  <c r="M882" i="10"/>
  <c r="J882" i="10"/>
  <c r="H2933" i="10"/>
  <c r="G2933" i="10"/>
  <c r="D2933" i="10" s="1"/>
  <c r="E2934" i="9"/>
  <c r="I2932" i="10"/>
  <c r="N2932" i="10"/>
  <c r="O2933" i="10"/>
  <c r="E2934" i="10"/>
  <c r="N2933" i="10"/>
  <c r="M2932" i="10"/>
  <c r="H2933" i="9"/>
  <c r="G2933" i="9"/>
  <c r="D2933" i="9" s="1"/>
  <c r="G883" i="10"/>
  <c r="D883" i="10" s="1"/>
  <c r="H883" i="10"/>
  <c r="C881" i="9"/>
  <c r="B881" i="9" s="1"/>
  <c r="I881" i="9"/>
  <c r="J881" i="9"/>
  <c r="C2932" i="10"/>
  <c r="B2932" i="10" s="1"/>
  <c r="J2932" i="9"/>
  <c r="O2932" i="9"/>
  <c r="I2932" i="9"/>
  <c r="N2932" i="9"/>
  <c r="K2932" i="10"/>
  <c r="P2932" i="10"/>
  <c r="J2932" i="10"/>
  <c r="O2932" i="10"/>
  <c r="C2932" i="9"/>
  <c r="B2932" i="9" s="1"/>
  <c r="C882" i="10"/>
  <c r="B882" i="10" s="1"/>
  <c r="I2933" i="10" l="1"/>
  <c r="J882" i="9"/>
  <c r="I882" i="9"/>
  <c r="K2933" i="10"/>
  <c r="P2933" i="10"/>
  <c r="J2933" i="10"/>
  <c r="K882" i="9"/>
  <c r="C883" i="10"/>
  <c r="B883" i="10" s="1"/>
  <c r="G2934" i="9"/>
  <c r="D2934" i="9" s="1"/>
  <c r="H2934" i="9"/>
  <c r="E2935" i="10"/>
  <c r="M2933" i="10"/>
  <c r="I2933" i="9"/>
  <c r="N2933" i="9"/>
  <c r="M2933" i="9"/>
  <c r="N2934" i="9"/>
  <c r="E2935" i="9"/>
  <c r="J2934" i="9"/>
  <c r="H2934" i="10"/>
  <c r="G2934" i="10"/>
  <c r="D2934" i="10" s="1"/>
  <c r="E884" i="10"/>
  <c r="P883" i="10"/>
  <c r="N883" i="10"/>
  <c r="K883" i="10"/>
  <c r="I883" i="10"/>
  <c r="O883" i="10"/>
  <c r="M883" i="10"/>
  <c r="J883" i="10"/>
  <c r="E884" i="9"/>
  <c r="H883" i="9"/>
  <c r="G883" i="9"/>
  <c r="D883" i="9" s="1"/>
  <c r="G884" i="10"/>
  <c r="D884" i="10" s="1"/>
  <c r="H884" i="10"/>
  <c r="C2933" i="9"/>
  <c r="B2933" i="9" s="1"/>
  <c r="K2933" i="9"/>
  <c r="J2933" i="9"/>
  <c r="O2933" i="9"/>
  <c r="C2933" i="10"/>
  <c r="B2933" i="10" s="1"/>
  <c r="C882" i="9"/>
  <c r="B882" i="9" s="1"/>
  <c r="K2934" i="9" l="1"/>
  <c r="O2934" i="9"/>
  <c r="I2934" i="9"/>
  <c r="M2934" i="9"/>
  <c r="C884" i="10"/>
  <c r="B884" i="10" s="1"/>
  <c r="G884" i="9"/>
  <c r="D884" i="9" s="1"/>
  <c r="H884" i="9"/>
  <c r="K883" i="9"/>
  <c r="E885" i="9"/>
  <c r="E885" i="10"/>
  <c r="P884" i="10"/>
  <c r="N884" i="10"/>
  <c r="K884" i="10"/>
  <c r="I884" i="10"/>
  <c r="O884" i="10"/>
  <c r="M884" i="10"/>
  <c r="J884" i="10"/>
  <c r="H2935" i="10"/>
  <c r="G2935" i="10"/>
  <c r="D2935" i="10" s="1"/>
  <c r="E2936" i="9"/>
  <c r="I2934" i="10"/>
  <c r="N2934" i="10"/>
  <c r="E2936" i="10"/>
  <c r="M2934" i="10"/>
  <c r="H2935" i="9"/>
  <c r="G2935" i="9"/>
  <c r="D2935" i="9" s="1"/>
  <c r="G885" i="10"/>
  <c r="D885" i="10" s="1"/>
  <c r="H885" i="10"/>
  <c r="C883" i="9"/>
  <c r="B883" i="9" s="1"/>
  <c r="I883" i="9"/>
  <c r="J883" i="9"/>
  <c r="C2934" i="10"/>
  <c r="B2934" i="10" s="1"/>
  <c r="K2934" i="10"/>
  <c r="P2934" i="10"/>
  <c r="J2934" i="10"/>
  <c r="O2934" i="10"/>
  <c r="C2934" i="9"/>
  <c r="B2934" i="9" s="1"/>
  <c r="K884" i="9" l="1"/>
  <c r="I884" i="9"/>
  <c r="O2935" i="10"/>
  <c r="P2935" i="10"/>
  <c r="J884" i="9"/>
  <c r="K2935" i="10"/>
  <c r="J2935" i="10"/>
  <c r="C2935" i="9"/>
  <c r="B2935" i="9" s="1"/>
  <c r="C885" i="10"/>
  <c r="B885" i="10" s="1"/>
  <c r="G2936" i="9"/>
  <c r="D2936" i="9" s="1"/>
  <c r="H2936" i="9"/>
  <c r="I2935" i="10"/>
  <c r="N2935" i="10"/>
  <c r="E2937" i="10"/>
  <c r="M2935" i="10"/>
  <c r="I2935" i="9"/>
  <c r="N2935" i="9"/>
  <c r="M2935" i="9"/>
  <c r="E2937" i="9"/>
  <c r="H2936" i="10"/>
  <c r="G2936" i="10"/>
  <c r="D2936" i="10" s="1"/>
  <c r="E886" i="10"/>
  <c r="P885" i="10"/>
  <c r="N885" i="10"/>
  <c r="K885" i="10"/>
  <c r="I885" i="10"/>
  <c r="O885" i="10"/>
  <c r="M885" i="10"/>
  <c r="J885" i="10"/>
  <c r="E886" i="9"/>
  <c r="H885" i="9"/>
  <c r="G885" i="9"/>
  <c r="D885" i="9" s="1"/>
  <c r="G886" i="10"/>
  <c r="D886" i="10" s="1"/>
  <c r="H886" i="10"/>
  <c r="K2935" i="9"/>
  <c r="J2935" i="9"/>
  <c r="O2935" i="9"/>
  <c r="C2935" i="10"/>
  <c r="B2935" i="10" s="1"/>
  <c r="C884" i="9"/>
  <c r="B884" i="9" s="1"/>
  <c r="M2936" i="9" l="1"/>
  <c r="K2936" i="9"/>
  <c r="J2936" i="9"/>
  <c r="O2936" i="9"/>
  <c r="I2936" i="9"/>
  <c r="N2936" i="9"/>
  <c r="G887" i="10"/>
  <c r="D887" i="10" s="1"/>
  <c r="H887" i="10"/>
  <c r="C886" i="10"/>
  <c r="B886" i="10" s="1"/>
  <c r="G886" i="9"/>
  <c r="D886" i="9" s="1"/>
  <c r="H886" i="9"/>
  <c r="K885" i="9"/>
  <c r="E887" i="9"/>
  <c r="E887" i="10"/>
  <c r="P886" i="10"/>
  <c r="N886" i="10"/>
  <c r="K886" i="10"/>
  <c r="I886" i="10"/>
  <c r="O886" i="10"/>
  <c r="M886" i="10"/>
  <c r="J886" i="10"/>
  <c r="H2937" i="10"/>
  <c r="G2937" i="10"/>
  <c r="D2937" i="10" s="1"/>
  <c r="E2938" i="9"/>
  <c r="I2936" i="10"/>
  <c r="N2936" i="10"/>
  <c r="E2938" i="10"/>
  <c r="M2936" i="10"/>
  <c r="H2937" i="9"/>
  <c r="G2937" i="9"/>
  <c r="D2937" i="9" s="1"/>
  <c r="C885" i="9"/>
  <c r="B885" i="9" s="1"/>
  <c r="I885" i="9"/>
  <c r="J885" i="9"/>
  <c r="C2936" i="10"/>
  <c r="B2936" i="10" s="1"/>
  <c r="K2936" i="10"/>
  <c r="P2936" i="10"/>
  <c r="J2936" i="10"/>
  <c r="O2936" i="10"/>
  <c r="C2936" i="9"/>
  <c r="B2936" i="9" s="1"/>
  <c r="O2937" i="10" l="1"/>
  <c r="K2937" i="10"/>
  <c r="J886" i="9"/>
  <c r="I886" i="9"/>
  <c r="P2937" i="10"/>
  <c r="J2937" i="10"/>
  <c r="C2937" i="9"/>
  <c r="B2937" i="9" s="1"/>
  <c r="K2937" i="9"/>
  <c r="O2937" i="9"/>
  <c r="G2938" i="9"/>
  <c r="D2938" i="9" s="1"/>
  <c r="H2938" i="9"/>
  <c r="I2937" i="10"/>
  <c r="N2937" i="10"/>
  <c r="E2939" i="10"/>
  <c r="M2937" i="10"/>
  <c r="I2937" i="9"/>
  <c r="N2937" i="9"/>
  <c r="M2937" i="9"/>
  <c r="E2939" i="9"/>
  <c r="H2938" i="10"/>
  <c r="G2938" i="10"/>
  <c r="D2938" i="10" s="1"/>
  <c r="E888" i="10"/>
  <c r="P887" i="10"/>
  <c r="N887" i="10"/>
  <c r="K887" i="10"/>
  <c r="I887" i="10"/>
  <c r="O887" i="10"/>
  <c r="M887" i="10"/>
  <c r="J887" i="10"/>
  <c r="E888" i="9"/>
  <c r="K886" i="9"/>
  <c r="H887" i="9"/>
  <c r="G887" i="9"/>
  <c r="D887" i="9" s="1"/>
  <c r="G888" i="10"/>
  <c r="D888" i="10" s="1"/>
  <c r="H888" i="10"/>
  <c r="J2937" i="9"/>
  <c r="C2937" i="10"/>
  <c r="B2937" i="10" s="1"/>
  <c r="C886" i="9"/>
  <c r="B886" i="9" s="1"/>
  <c r="C887" i="10"/>
  <c r="B887" i="10" s="1"/>
  <c r="J2938" i="9" l="1"/>
  <c r="N2938" i="9"/>
  <c r="K2938" i="9"/>
  <c r="O2938" i="9"/>
  <c r="I2938" i="9"/>
  <c r="M2938" i="9"/>
  <c r="C888" i="10"/>
  <c r="B888" i="10" s="1"/>
  <c r="G888" i="9"/>
  <c r="D888" i="9" s="1"/>
  <c r="H888" i="9"/>
  <c r="I887" i="9"/>
  <c r="J887" i="9"/>
  <c r="G889" i="10"/>
  <c r="D889" i="10" s="1"/>
  <c r="H889" i="10"/>
  <c r="C887" i="9"/>
  <c r="B887" i="9" s="1"/>
  <c r="K887" i="9"/>
  <c r="E889" i="9"/>
  <c r="E889" i="10"/>
  <c r="P888" i="10"/>
  <c r="N888" i="10"/>
  <c r="K888" i="10"/>
  <c r="I888" i="10"/>
  <c r="O888" i="10"/>
  <c r="M888" i="10"/>
  <c r="J888" i="10"/>
  <c r="H2939" i="10"/>
  <c r="G2939" i="10"/>
  <c r="D2939" i="10" s="1"/>
  <c r="E2940" i="9"/>
  <c r="I2938" i="10"/>
  <c r="N2938" i="10"/>
  <c r="E2940" i="10"/>
  <c r="M2938" i="10"/>
  <c r="H2939" i="9"/>
  <c r="G2939" i="9"/>
  <c r="D2939" i="9" s="1"/>
  <c r="C2938" i="10"/>
  <c r="B2938" i="10" s="1"/>
  <c r="K2938" i="10"/>
  <c r="P2938" i="10"/>
  <c r="J2938" i="10"/>
  <c r="O2938" i="10"/>
  <c r="C2938" i="9"/>
  <c r="B2938" i="9" s="1"/>
  <c r="I888" i="9" l="1"/>
  <c r="O2939" i="10"/>
  <c r="K2939" i="10"/>
  <c r="J888" i="9"/>
  <c r="P2939" i="10"/>
  <c r="J2939" i="10"/>
  <c r="K888" i="9"/>
  <c r="C2939" i="9"/>
  <c r="B2939" i="9" s="1"/>
  <c r="K2939" i="9"/>
  <c r="J2939" i="9"/>
  <c r="O2939" i="9"/>
  <c r="G2940" i="9"/>
  <c r="D2940" i="9" s="1"/>
  <c r="H2940" i="9"/>
  <c r="I2939" i="10"/>
  <c r="N2939" i="10"/>
  <c r="E2941" i="10"/>
  <c r="M2939" i="10"/>
  <c r="I2939" i="9"/>
  <c r="N2939" i="9"/>
  <c r="M2939" i="9"/>
  <c r="E2941" i="9"/>
  <c r="H2940" i="10"/>
  <c r="G2940" i="10"/>
  <c r="D2940" i="10" s="1"/>
  <c r="E890" i="10"/>
  <c r="P889" i="10"/>
  <c r="N889" i="10"/>
  <c r="K889" i="10"/>
  <c r="I889" i="10"/>
  <c r="O889" i="10"/>
  <c r="M889" i="10"/>
  <c r="J889" i="10"/>
  <c r="E890" i="9"/>
  <c r="G890" i="10"/>
  <c r="D890" i="10" s="1"/>
  <c r="H890" i="10"/>
  <c r="H889" i="9"/>
  <c r="G889" i="9"/>
  <c r="D889" i="9" s="1"/>
  <c r="C2939" i="10"/>
  <c r="B2939" i="10" s="1"/>
  <c r="C889" i="10"/>
  <c r="B889" i="10" s="1"/>
  <c r="C888" i="9"/>
  <c r="B888" i="9" s="1"/>
  <c r="O2940" i="9" l="1"/>
  <c r="I2940" i="9"/>
  <c r="J2940" i="9"/>
  <c r="N2940" i="9"/>
  <c r="K2940" i="9"/>
  <c r="M2940" i="9"/>
  <c r="G891" i="10"/>
  <c r="D891" i="10" s="1"/>
  <c r="H891" i="10"/>
  <c r="I889" i="9"/>
  <c r="J889" i="9"/>
  <c r="C2940" i="10"/>
  <c r="B2940" i="10" s="1"/>
  <c r="K2940" i="10"/>
  <c r="P2940" i="10"/>
  <c r="J2940" i="10"/>
  <c r="O2940" i="10"/>
  <c r="C2940" i="9"/>
  <c r="B2940" i="9" s="1"/>
  <c r="C889" i="9"/>
  <c r="B889" i="9" s="1"/>
  <c r="G890" i="9"/>
  <c r="D890" i="9" s="1"/>
  <c r="H890" i="9"/>
  <c r="C890" i="10"/>
  <c r="B890" i="10" s="1"/>
  <c r="K889" i="9"/>
  <c r="E891" i="9"/>
  <c r="E891" i="10"/>
  <c r="P890" i="10"/>
  <c r="N890" i="10"/>
  <c r="K890" i="10"/>
  <c r="I890" i="10"/>
  <c r="O890" i="10"/>
  <c r="M890" i="10"/>
  <c r="J890" i="10"/>
  <c r="H2941" i="10"/>
  <c r="G2941" i="10"/>
  <c r="D2941" i="10" s="1"/>
  <c r="E2942" i="9"/>
  <c r="I2940" i="10"/>
  <c r="N2940" i="10"/>
  <c r="E2942" i="10"/>
  <c r="M2940" i="10"/>
  <c r="H2941" i="9"/>
  <c r="G2941" i="9"/>
  <c r="D2941" i="9" s="1"/>
  <c r="O2941" i="10" l="1"/>
  <c r="I890" i="9"/>
  <c r="K2941" i="10"/>
  <c r="J890" i="9"/>
  <c r="P2941" i="10"/>
  <c r="J2941" i="10"/>
  <c r="C2941" i="10"/>
  <c r="B2941" i="10" s="1"/>
  <c r="G2942" i="9"/>
  <c r="D2942" i="9" s="1"/>
  <c r="H2942" i="9"/>
  <c r="I2941" i="10"/>
  <c r="N2941" i="10"/>
  <c r="E2943" i="10"/>
  <c r="M2941" i="10"/>
  <c r="I2941" i="9"/>
  <c r="N2941" i="9"/>
  <c r="M2941" i="9"/>
  <c r="E2943" i="9"/>
  <c r="H2942" i="10"/>
  <c r="G2942" i="10"/>
  <c r="D2942" i="10" s="1"/>
  <c r="E892" i="10"/>
  <c r="P891" i="10"/>
  <c r="N891" i="10"/>
  <c r="K891" i="10"/>
  <c r="I891" i="10"/>
  <c r="O891" i="10"/>
  <c r="M891" i="10"/>
  <c r="J891" i="10"/>
  <c r="E892" i="9"/>
  <c r="K890" i="9"/>
  <c r="H891" i="9"/>
  <c r="G891" i="9"/>
  <c r="D891" i="9" s="1"/>
  <c r="G892" i="10"/>
  <c r="D892" i="10" s="1"/>
  <c r="H892" i="10"/>
  <c r="C2941" i="9"/>
  <c r="B2941" i="9" s="1"/>
  <c r="K2941" i="9"/>
  <c r="J2941" i="9"/>
  <c r="O2941" i="9"/>
  <c r="C890" i="9"/>
  <c r="B890" i="9" s="1"/>
  <c r="C891" i="10"/>
  <c r="B891" i="10" s="1"/>
  <c r="M2942" i="9" l="1"/>
  <c r="K2942" i="9"/>
  <c r="J2942" i="9"/>
  <c r="O2942" i="9"/>
  <c r="I2942" i="9"/>
  <c r="N2942" i="9"/>
  <c r="G893" i="10"/>
  <c r="D893" i="10" s="1"/>
  <c r="H893" i="10"/>
  <c r="C891" i="9"/>
  <c r="B891" i="9" s="1"/>
  <c r="K891" i="9"/>
  <c r="E893" i="9"/>
  <c r="E893" i="10"/>
  <c r="P892" i="10"/>
  <c r="N892" i="10"/>
  <c r="K892" i="10"/>
  <c r="I892" i="10"/>
  <c r="O892" i="10"/>
  <c r="M892" i="10"/>
  <c r="J892" i="10"/>
  <c r="H2943" i="10"/>
  <c r="G2943" i="10"/>
  <c r="D2943" i="10" s="1"/>
  <c r="E2944" i="9"/>
  <c r="I2942" i="10"/>
  <c r="N2942" i="10"/>
  <c r="E2944" i="10"/>
  <c r="M2942" i="10"/>
  <c r="H2943" i="9"/>
  <c r="G2943" i="9"/>
  <c r="D2943" i="9" s="1"/>
  <c r="C892" i="10"/>
  <c r="B892" i="10" s="1"/>
  <c r="G892" i="9"/>
  <c r="D892" i="9" s="1"/>
  <c r="H892" i="9"/>
  <c r="I891" i="9"/>
  <c r="J891" i="9"/>
  <c r="C2942" i="10"/>
  <c r="B2942" i="10" s="1"/>
  <c r="K2942" i="10"/>
  <c r="P2942" i="10"/>
  <c r="J2942" i="10"/>
  <c r="O2942" i="10"/>
  <c r="C2942" i="9"/>
  <c r="B2942" i="9" s="1"/>
  <c r="J2943" i="10" l="1"/>
  <c r="P2943" i="10"/>
  <c r="O2943" i="10"/>
  <c r="K2943" i="10"/>
  <c r="H893" i="9"/>
  <c r="G893" i="9"/>
  <c r="D893" i="9" s="1"/>
  <c r="C892" i="9"/>
  <c r="B892" i="9" s="1"/>
  <c r="G2944" i="9"/>
  <c r="D2944" i="9" s="1"/>
  <c r="H2944" i="9"/>
  <c r="I2943" i="10"/>
  <c r="N2943" i="10"/>
  <c r="E2945" i="10"/>
  <c r="M2943" i="10"/>
  <c r="I2943" i="9"/>
  <c r="N2943" i="9"/>
  <c r="M2943" i="9"/>
  <c r="E2945" i="9"/>
  <c r="H2944" i="10"/>
  <c r="G2944" i="10"/>
  <c r="D2944" i="10" s="1"/>
  <c r="E894" i="10"/>
  <c r="P893" i="10"/>
  <c r="N893" i="10"/>
  <c r="K893" i="10"/>
  <c r="I893" i="10"/>
  <c r="O893" i="10"/>
  <c r="M893" i="10"/>
  <c r="J893" i="10"/>
  <c r="E894" i="9"/>
  <c r="K892" i="9"/>
  <c r="G894" i="10"/>
  <c r="D894" i="10" s="1"/>
  <c r="H894" i="10"/>
  <c r="C2943" i="9"/>
  <c r="B2943" i="9" s="1"/>
  <c r="K2943" i="9"/>
  <c r="J2943" i="9"/>
  <c r="O2943" i="9"/>
  <c r="C2943" i="10"/>
  <c r="B2943" i="10" s="1"/>
  <c r="J892" i="9"/>
  <c r="I892" i="9"/>
  <c r="C893" i="10"/>
  <c r="B893" i="10" s="1"/>
  <c r="I893" i="9" l="1"/>
  <c r="O2944" i="9"/>
  <c r="I2944" i="9"/>
  <c r="J893" i="9"/>
  <c r="J2944" i="9"/>
  <c r="N2944" i="9"/>
  <c r="K2944" i="9"/>
  <c r="K893" i="9"/>
  <c r="M2944" i="9"/>
  <c r="G895" i="10"/>
  <c r="D895" i="10" s="1"/>
  <c r="H895" i="10"/>
  <c r="E895" i="9"/>
  <c r="E895" i="10"/>
  <c r="P894" i="10"/>
  <c r="N894" i="10"/>
  <c r="K894" i="10"/>
  <c r="I894" i="10"/>
  <c r="O894" i="10"/>
  <c r="M894" i="10"/>
  <c r="J894" i="10"/>
  <c r="H2945" i="10"/>
  <c r="G2945" i="10"/>
  <c r="D2945" i="10" s="1"/>
  <c r="E2946" i="9"/>
  <c r="I2944" i="10"/>
  <c r="N2944" i="10"/>
  <c r="E2946" i="10"/>
  <c r="M2944" i="10"/>
  <c r="H2945" i="9"/>
  <c r="G2945" i="9"/>
  <c r="D2945" i="9" s="1"/>
  <c r="C893" i="9"/>
  <c r="B893" i="9" s="1"/>
  <c r="C894" i="10"/>
  <c r="B894" i="10" s="1"/>
  <c r="C2944" i="10"/>
  <c r="B2944" i="10" s="1"/>
  <c r="K2944" i="10"/>
  <c r="P2944" i="10"/>
  <c r="J2944" i="10"/>
  <c r="O2944" i="10"/>
  <c r="C2944" i="9"/>
  <c r="B2944" i="9" s="1"/>
  <c r="G894" i="9"/>
  <c r="D894" i="9" s="1"/>
  <c r="H894" i="9"/>
  <c r="O2945" i="10" l="1"/>
  <c r="K2945" i="10"/>
  <c r="P2945" i="10"/>
  <c r="J2945" i="10"/>
  <c r="H895" i="9"/>
  <c r="G895" i="9"/>
  <c r="D895" i="9" s="1"/>
  <c r="C2945" i="9"/>
  <c r="B2945" i="9" s="1"/>
  <c r="K2945" i="9"/>
  <c r="J2945" i="9"/>
  <c r="O2945" i="9"/>
  <c r="C2945" i="10"/>
  <c r="B2945" i="10" s="1"/>
  <c r="J894" i="9"/>
  <c r="I894" i="9"/>
  <c r="G896" i="10"/>
  <c r="D896" i="10" s="1"/>
  <c r="H896" i="10"/>
  <c r="C894" i="9"/>
  <c r="B894" i="9" s="1"/>
  <c r="G2946" i="9"/>
  <c r="D2946" i="9" s="1"/>
  <c r="H2946" i="9"/>
  <c r="I2945" i="10"/>
  <c r="N2945" i="10"/>
  <c r="E2947" i="10"/>
  <c r="M2945" i="10"/>
  <c r="I2945" i="9"/>
  <c r="N2945" i="9"/>
  <c r="M2945" i="9"/>
  <c r="E2947" i="9"/>
  <c r="H2946" i="10"/>
  <c r="G2946" i="10"/>
  <c r="D2946" i="10" s="1"/>
  <c r="E896" i="10"/>
  <c r="P895" i="10"/>
  <c r="N895" i="10"/>
  <c r="K895" i="10"/>
  <c r="I895" i="10"/>
  <c r="O895" i="10"/>
  <c r="M895" i="10"/>
  <c r="J895" i="10"/>
  <c r="E896" i="9"/>
  <c r="K894" i="9"/>
  <c r="C895" i="10"/>
  <c r="B895" i="10" s="1"/>
  <c r="J895" i="9" l="1"/>
  <c r="J2946" i="9"/>
  <c r="N2946" i="9"/>
  <c r="K2946" i="9"/>
  <c r="I895" i="9"/>
  <c r="O2946" i="9"/>
  <c r="I2946" i="9"/>
  <c r="K895" i="9"/>
  <c r="M2946" i="9"/>
  <c r="C2946" i="10"/>
  <c r="B2946" i="10" s="1"/>
  <c r="K2946" i="10"/>
  <c r="P2946" i="10"/>
  <c r="J2946" i="10"/>
  <c r="O2946" i="10"/>
  <c r="C2946" i="9"/>
  <c r="B2946" i="9" s="1"/>
  <c r="C896" i="10"/>
  <c r="B896" i="10" s="1"/>
  <c r="C895" i="9"/>
  <c r="B895" i="9" s="1"/>
  <c r="E897" i="9"/>
  <c r="E897" i="10"/>
  <c r="P896" i="10"/>
  <c r="N896" i="10"/>
  <c r="K896" i="10"/>
  <c r="I896" i="10"/>
  <c r="O896" i="10"/>
  <c r="M896" i="10"/>
  <c r="J896" i="10"/>
  <c r="H2947" i="10"/>
  <c r="G2947" i="10"/>
  <c r="D2947" i="10" s="1"/>
  <c r="E2948" i="9"/>
  <c r="I2946" i="10"/>
  <c r="N2946" i="10"/>
  <c r="E2948" i="10"/>
  <c r="M2946" i="10"/>
  <c r="H2947" i="9"/>
  <c r="G2947" i="9"/>
  <c r="D2947" i="9" s="1"/>
  <c r="G897" i="10"/>
  <c r="D897" i="10" s="1"/>
  <c r="H897" i="10"/>
  <c r="G896" i="9"/>
  <c r="D896" i="9" s="1"/>
  <c r="H896" i="9"/>
  <c r="O2947" i="10" l="1"/>
  <c r="K2947" i="10"/>
  <c r="P2947" i="10"/>
  <c r="J2947" i="10"/>
  <c r="H897" i="9"/>
  <c r="G897" i="9"/>
  <c r="D897" i="9" s="1"/>
  <c r="G898" i="10"/>
  <c r="D898" i="10" s="1"/>
  <c r="H898" i="10"/>
  <c r="K2947" i="9"/>
  <c r="J2947" i="9"/>
  <c r="O2947" i="9"/>
  <c r="C2947" i="10"/>
  <c r="B2947" i="10" s="1"/>
  <c r="J896" i="9"/>
  <c r="I896" i="9"/>
  <c r="C2947" i="9"/>
  <c r="B2947" i="9" s="1"/>
  <c r="C896" i="9"/>
  <c r="B896" i="9" s="1"/>
  <c r="C897" i="10"/>
  <c r="B897" i="10" s="1"/>
  <c r="G2948" i="9"/>
  <c r="D2948" i="9" s="1"/>
  <c r="H2948" i="9"/>
  <c r="I2947" i="10"/>
  <c r="N2947" i="10"/>
  <c r="E2949" i="10"/>
  <c r="M2947" i="10"/>
  <c r="I2947" i="9"/>
  <c r="N2947" i="9"/>
  <c r="M2947" i="9"/>
  <c r="E2949" i="9"/>
  <c r="H2948" i="10"/>
  <c r="G2948" i="10"/>
  <c r="D2948" i="10" s="1"/>
  <c r="E898" i="10"/>
  <c r="P897" i="10"/>
  <c r="N897" i="10"/>
  <c r="K897" i="10"/>
  <c r="I897" i="10"/>
  <c r="O897" i="10"/>
  <c r="M897" i="10"/>
  <c r="J897" i="10"/>
  <c r="E898" i="9"/>
  <c r="K896" i="9"/>
  <c r="K897" i="9" l="1"/>
  <c r="M2948" i="9"/>
  <c r="K2948" i="9"/>
  <c r="I897" i="9"/>
  <c r="J897" i="9"/>
  <c r="J2948" i="9"/>
  <c r="O2948" i="9"/>
  <c r="I2948" i="9"/>
  <c r="N2948" i="9"/>
  <c r="C2948" i="10"/>
  <c r="B2948" i="10" s="1"/>
  <c r="K2948" i="10"/>
  <c r="P2948" i="10"/>
  <c r="J2948" i="10"/>
  <c r="O2948" i="10"/>
  <c r="C2948" i="9"/>
  <c r="B2948" i="9" s="1"/>
  <c r="G899" i="10"/>
  <c r="D899" i="10" s="1"/>
  <c r="H899" i="10"/>
  <c r="C897" i="9"/>
  <c r="B897" i="9" s="1"/>
  <c r="E899" i="9"/>
  <c r="E899" i="10"/>
  <c r="P898" i="10"/>
  <c r="N898" i="10"/>
  <c r="K898" i="10"/>
  <c r="I898" i="10"/>
  <c r="O898" i="10"/>
  <c r="M898" i="10"/>
  <c r="J898" i="10"/>
  <c r="H2949" i="10"/>
  <c r="G2949" i="10"/>
  <c r="D2949" i="10" s="1"/>
  <c r="E2950" i="9"/>
  <c r="I2948" i="10"/>
  <c r="N2948" i="10"/>
  <c r="E2950" i="10"/>
  <c r="M2948" i="10"/>
  <c r="H2949" i="9"/>
  <c r="G2949" i="9"/>
  <c r="D2949" i="9" s="1"/>
  <c r="C898" i="10"/>
  <c r="B898" i="10" s="1"/>
  <c r="G898" i="9"/>
  <c r="D898" i="9" s="1"/>
  <c r="H898" i="9"/>
  <c r="O2949" i="10" l="1"/>
  <c r="P2949" i="10"/>
  <c r="J2949" i="10"/>
  <c r="K2949" i="10"/>
  <c r="I2949" i="10"/>
  <c r="N2949" i="10"/>
  <c r="M2949" i="10"/>
  <c r="C2949" i="9"/>
  <c r="B2949" i="9" s="1"/>
  <c r="K2949" i="9"/>
  <c r="J2949" i="9"/>
  <c r="O2949" i="9"/>
  <c r="C2949" i="10"/>
  <c r="B2949" i="10" s="1"/>
  <c r="J898" i="9"/>
  <c r="I898" i="9"/>
  <c r="G900" i="10"/>
  <c r="D900" i="10" s="1"/>
  <c r="H900" i="10"/>
  <c r="H899" i="9"/>
  <c r="G899" i="9"/>
  <c r="D899" i="9" s="1"/>
  <c r="C898" i="9"/>
  <c r="B898" i="9" s="1"/>
  <c r="G2950" i="9"/>
  <c r="D2950" i="9" s="1"/>
  <c r="H2950" i="9"/>
  <c r="E2951" i="10"/>
  <c r="I2949" i="9"/>
  <c r="N2949" i="9"/>
  <c r="M2949" i="9"/>
  <c r="E2951" i="9"/>
  <c r="H2950" i="10"/>
  <c r="G2950" i="10"/>
  <c r="D2950" i="10" s="1"/>
  <c r="E900" i="10"/>
  <c r="P899" i="10"/>
  <c r="N899" i="10"/>
  <c r="K899" i="10"/>
  <c r="I899" i="10"/>
  <c r="O899" i="10"/>
  <c r="M899" i="10"/>
  <c r="J899" i="10"/>
  <c r="E900" i="9"/>
  <c r="K898" i="9"/>
  <c r="C899" i="10"/>
  <c r="B899" i="10" s="1"/>
  <c r="N2950" i="9" l="1"/>
  <c r="J899" i="9"/>
  <c r="J2950" i="9"/>
  <c r="I899" i="9"/>
  <c r="O2950" i="9"/>
  <c r="I2950" i="9"/>
  <c r="K899" i="9"/>
  <c r="M2950" i="9"/>
  <c r="K2950" i="9"/>
  <c r="E901" i="10"/>
  <c r="P900" i="10"/>
  <c r="N900" i="10"/>
  <c r="K900" i="10"/>
  <c r="I900" i="10"/>
  <c r="O900" i="10"/>
  <c r="M900" i="10"/>
  <c r="J900" i="10"/>
  <c r="H2951" i="10"/>
  <c r="G2951" i="10"/>
  <c r="D2951" i="10" s="1"/>
  <c r="E2952" i="9"/>
  <c r="K2950" i="10"/>
  <c r="P2950" i="10"/>
  <c r="J2950" i="10"/>
  <c r="O2950" i="10"/>
  <c r="C2950" i="9"/>
  <c r="B2950" i="9" s="1"/>
  <c r="G900" i="9"/>
  <c r="D900" i="9" s="1"/>
  <c r="H900" i="9"/>
  <c r="C900" i="10"/>
  <c r="B900" i="10" s="1"/>
  <c r="E901" i="9"/>
  <c r="C2950" i="10"/>
  <c r="B2950" i="10" s="1"/>
  <c r="I2950" i="10"/>
  <c r="N2950" i="10"/>
  <c r="E2952" i="10"/>
  <c r="M2950" i="10"/>
  <c r="H2951" i="9"/>
  <c r="G2951" i="9"/>
  <c r="D2951" i="9" s="1"/>
  <c r="C899" i="9"/>
  <c r="B899" i="9" s="1"/>
  <c r="G901" i="10"/>
  <c r="D901" i="10" s="1"/>
  <c r="H901" i="10"/>
  <c r="O2951" i="10" l="1"/>
  <c r="P2951" i="10"/>
  <c r="J2951" i="10"/>
  <c r="K2951" i="10"/>
  <c r="K900" i="9"/>
  <c r="I2951" i="10"/>
  <c r="N2951" i="10"/>
  <c r="M2951" i="10"/>
  <c r="G902" i="10"/>
  <c r="D902" i="10" s="1"/>
  <c r="H902" i="10"/>
  <c r="C900" i="9"/>
  <c r="B900" i="9" s="1"/>
  <c r="K2951" i="9"/>
  <c r="J2951" i="9"/>
  <c r="O2951" i="9"/>
  <c r="C2951" i="10"/>
  <c r="B2951" i="10" s="1"/>
  <c r="C2951" i="9"/>
  <c r="B2951" i="9" s="1"/>
  <c r="E902" i="9"/>
  <c r="C901" i="10"/>
  <c r="B901" i="10" s="1"/>
  <c r="G2952" i="9"/>
  <c r="D2952" i="9" s="1"/>
  <c r="H2952" i="9"/>
  <c r="E2953" i="10"/>
  <c r="J900" i="9"/>
  <c r="I900" i="9"/>
  <c r="H901" i="9"/>
  <c r="G901" i="9"/>
  <c r="D901" i="9" s="1"/>
  <c r="I2951" i="9"/>
  <c r="N2951" i="9"/>
  <c r="M2951" i="9"/>
  <c r="E2953" i="9"/>
  <c r="H2952" i="10"/>
  <c r="G2952" i="10"/>
  <c r="D2952" i="10" s="1"/>
  <c r="E902" i="10"/>
  <c r="P901" i="10"/>
  <c r="N901" i="10"/>
  <c r="K901" i="10"/>
  <c r="I901" i="10"/>
  <c r="O901" i="10"/>
  <c r="M901" i="10"/>
  <c r="J901" i="10"/>
  <c r="K2952" i="9" l="1"/>
  <c r="M2952" i="9"/>
  <c r="N2952" i="9"/>
  <c r="J2952" i="9"/>
  <c r="O2952" i="9"/>
  <c r="I2952" i="9"/>
  <c r="E903" i="10"/>
  <c r="P902" i="10"/>
  <c r="N902" i="10"/>
  <c r="K902" i="10"/>
  <c r="I902" i="10"/>
  <c r="O902" i="10"/>
  <c r="M902" i="10"/>
  <c r="J902" i="10"/>
  <c r="H2953" i="10"/>
  <c r="G2953" i="10"/>
  <c r="D2953" i="10" s="1"/>
  <c r="E2954" i="9"/>
  <c r="G902" i="9"/>
  <c r="D902" i="9" s="1"/>
  <c r="H902" i="9"/>
  <c r="I902" i="9" s="1"/>
  <c r="K2952" i="10"/>
  <c r="P2952" i="10"/>
  <c r="J2952" i="10"/>
  <c r="O2952" i="10"/>
  <c r="C2952" i="9"/>
  <c r="B2952" i="9" s="1"/>
  <c r="K901" i="9"/>
  <c r="E903" i="9"/>
  <c r="G903" i="10"/>
  <c r="D903" i="10" s="1"/>
  <c r="H903" i="10"/>
  <c r="C2952" i="10"/>
  <c r="B2952" i="10" s="1"/>
  <c r="C901" i="9"/>
  <c r="B901" i="9" s="1"/>
  <c r="I2952" i="10"/>
  <c r="N2952" i="10"/>
  <c r="E2954" i="10"/>
  <c r="M2952" i="10"/>
  <c r="H2953" i="9"/>
  <c r="G2953" i="9"/>
  <c r="D2953" i="9" s="1"/>
  <c r="I901" i="9"/>
  <c r="J901" i="9"/>
  <c r="C902" i="10"/>
  <c r="B902" i="10" s="1"/>
  <c r="I2953" i="10" l="1"/>
  <c r="J902" i="9"/>
  <c r="N2953" i="10"/>
  <c r="M2953" i="10"/>
  <c r="K2953" i="10"/>
  <c r="P2953" i="10"/>
  <c r="J2953" i="10"/>
  <c r="O2953" i="10"/>
  <c r="G2954" i="9"/>
  <c r="D2954" i="9" s="1"/>
  <c r="H2954" i="9"/>
  <c r="E2955" i="10"/>
  <c r="G904" i="10"/>
  <c r="D904" i="10" s="1"/>
  <c r="H904" i="10"/>
  <c r="C902" i="9"/>
  <c r="B902" i="9" s="1"/>
  <c r="K2953" i="9"/>
  <c r="J2953" i="9"/>
  <c r="O2953" i="9"/>
  <c r="C2953" i="10"/>
  <c r="B2953" i="10" s="1"/>
  <c r="C2953" i="9"/>
  <c r="B2953" i="9" s="1"/>
  <c r="C903" i="10"/>
  <c r="B903" i="10" s="1"/>
  <c r="E904" i="9"/>
  <c r="K902" i="9"/>
  <c r="H903" i="9"/>
  <c r="G903" i="9"/>
  <c r="D903" i="9" s="1"/>
  <c r="I2953" i="9"/>
  <c r="N2953" i="9"/>
  <c r="M2953" i="9"/>
  <c r="E2955" i="9"/>
  <c r="H2954" i="10"/>
  <c r="G2954" i="10"/>
  <c r="D2954" i="10" s="1"/>
  <c r="E904" i="10"/>
  <c r="P903" i="10"/>
  <c r="N903" i="10"/>
  <c r="K903" i="10"/>
  <c r="I903" i="10"/>
  <c r="O903" i="10"/>
  <c r="M903" i="10"/>
  <c r="J903" i="10"/>
  <c r="N2954" i="9" l="1"/>
  <c r="J2954" i="9"/>
  <c r="I2954" i="9"/>
  <c r="O2954" i="9"/>
  <c r="M2954" i="9"/>
  <c r="K2954" i="9"/>
  <c r="C2954" i="10"/>
  <c r="B2954" i="10" s="1"/>
  <c r="C903" i="9"/>
  <c r="B903" i="9" s="1"/>
  <c r="K903" i="9"/>
  <c r="E905" i="9"/>
  <c r="G905" i="10"/>
  <c r="D905" i="10" s="1"/>
  <c r="H905" i="10"/>
  <c r="I2954" i="10"/>
  <c r="N2954" i="10"/>
  <c r="E2956" i="10"/>
  <c r="M2954" i="10"/>
  <c r="H2955" i="9"/>
  <c r="G2955" i="9"/>
  <c r="D2955" i="9" s="1"/>
  <c r="E905" i="10"/>
  <c r="P904" i="10"/>
  <c r="N904" i="10"/>
  <c r="K904" i="10"/>
  <c r="I904" i="10"/>
  <c r="O904" i="10"/>
  <c r="M904" i="10"/>
  <c r="J904" i="10"/>
  <c r="H2955" i="10"/>
  <c r="G2955" i="10"/>
  <c r="D2955" i="10" s="1"/>
  <c r="E2956" i="9"/>
  <c r="G904" i="9"/>
  <c r="D904" i="9" s="1"/>
  <c r="H904" i="9"/>
  <c r="I903" i="9"/>
  <c r="J903" i="9"/>
  <c r="C904" i="10"/>
  <c r="B904" i="10" s="1"/>
  <c r="K2954" i="10"/>
  <c r="P2954" i="10"/>
  <c r="J2954" i="10"/>
  <c r="O2954" i="10"/>
  <c r="C2954" i="9"/>
  <c r="B2954" i="9" s="1"/>
  <c r="N2955" i="9" l="1"/>
  <c r="O2955" i="9"/>
  <c r="I2955" i="9"/>
  <c r="M2955" i="9"/>
  <c r="K2955" i="9"/>
  <c r="J2955" i="9"/>
  <c r="C904" i="9"/>
  <c r="B904" i="9" s="1"/>
  <c r="C2955" i="10"/>
  <c r="B2955" i="10" s="1"/>
  <c r="C2955" i="9"/>
  <c r="B2955" i="9" s="1"/>
  <c r="K2955" i="10"/>
  <c r="P2955" i="10"/>
  <c r="J2955" i="10"/>
  <c r="O2955" i="10"/>
  <c r="C905" i="10"/>
  <c r="B905" i="10" s="1"/>
  <c r="E906" i="9"/>
  <c r="K904" i="9"/>
  <c r="H905" i="9"/>
  <c r="G905" i="9"/>
  <c r="D905" i="9" s="1"/>
  <c r="E2957" i="9"/>
  <c r="H2956" i="10"/>
  <c r="G2956" i="10"/>
  <c r="D2956" i="10" s="1"/>
  <c r="E906" i="10"/>
  <c r="P905" i="10"/>
  <c r="N905" i="10"/>
  <c r="K905" i="10"/>
  <c r="I905" i="10"/>
  <c r="O905" i="10"/>
  <c r="M905" i="10"/>
  <c r="J905" i="10"/>
  <c r="G2956" i="9"/>
  <c r="D2956" i="9" s="1"/>
  <c r="H2956" i="9"/>
  <c r="I2955" i="10"/>
  <c r="N2955" i="10"/>
  <c r="E2957" i="10"/>
  <c r="M2955" i="10"/>
  <c r="G906" i="10"/>
  <c r="D906" i="10" s="1"/>
  <c r="H906" i="10"/>
  <c r="J904" i="9"/>
  <c r="I904" i="9"/>
  <c r="N2956" i="10" l="1"/>
  <c r="M2956" i="10"/>
  <c r="I2956" i="10"/>
  <c r="K2956" i="10"/>
  <c r="P2956" i="10"/>
  <c r="J2956" i="10"/>
  <c r="O2956" i="10"/>
  <c r="C906" i="10"/>
  <c r="B906" i="10" s="1"/>
  <c r="E2958" i="10"/>
  <c r="H2957" i="9"/>
  <c r="G2957" i="9"/>
  <c r="D2957" i="9" s="1"/>
  <c r="C2956" i="10"/>
  <c r="B2956" i="10" s="1"/>
  <c r="J2956" i="9"/>
  <c r="O2956" i="9"/>
  <c r="I2956" i="9"/>
  <c r="N2956" i="9"/>
  <c r="G906" i="9"/>
  <c r="D906" i="9" s="1"/>
  <c r="H906" i="9"/>
  <c r="I905" i="9"/>
  <c r="J905" i="9"/>
  <c r="G907" i="10"/>
  <c r="D907" i="10" s="1"/>
  <c r="H907" i="10"/>
  <c r="C2956" i="9"/>
  <c r="B2956" i="9" s="1"/>
  <c r="E907" i="10"/>
  <c r="P906" i="10"/>
  <c r="N906" i="10"/>
  <c r="K906" i="10"/>
  <c r="I906" i="10"/>
  <c r="O906" i="10"/>
  <c r="M906" i="10"/>
  <c r="J906" i="10"/>
  <c r="H2957" i="10"/>
  <c r="G2957" i="10"/>
  <c r="D2957" i="10" s="1"/>
  <c r="M2956" i="9"/>
  <c r="E2958" i="9"/>
  <c r="K2956" i="9"/>
  <c r="C905" i="9"/>
  <c r="B905" i="9" s="1"/>
  <c r="K905" i="9"/>
  <c r="E907" i="9"/>
  <c r="N2957" i="9" l="1"/>
  <c r="K906" i="9"/>
  <c r="I2957" i="9"/>
  <c r="M2957" i="9"/>
  <c r="J906" i="9"/>
  <c r="I906" i="9"/>
  <c r="K2957" i="9"/>
  <c r="J2957" i="9"/>
  <c r="O2957" i="9"/>
  <c r="E2959" i="9"/>
  <c r="C2957" i="10"/>
  <c r="B2957" i="10" s="1"/>
  <c r="G908" i="10"/>
  <c r="D908" i="10" s="1"/>
  <c r="H908" i="10"/>
  <c r="H907" i="9"/>
  <c r="G907" i="9"/>
  <c r="D907" i="9" s="1"/>
  <c r="C2957" i="9"/>
  <c r="B2957" i="9" s="1"/>
  <c r="I2957" i="10"/>
  <c r="N2957" i="10"/>
  <c r="E2959" i="10"/>
  <c r="M2957" i="10"/>
  <c r="E908" i="9"/>
  <c r="H2958" i="10"/>
  <c r="G2958" i="10"/>
  <c r="D2958" i="10" s="1"/>
  <c r="E908" i="10"/>
  <c r="P907" i="10"/>
  <c r="N907" i="10"/>
  <c r="K907" i="10"/>
  <c r="I907" i="10"/>
  <c r="O907" i="10"/>
  <c r="M907" i="10"/>
  <c r="J907" i="10"/>
  <c r="C907" i="10"/>
  <c r="B907" i="10" s="1"/>
  <c r="C906" i="9"/>
  <c r="B906" i="9" s="1"/>
  <c r="G2958" i="9"/>
  <c r="D2958" i="9" s="1"/>
  <c r="H2958" i="9"/>
  <c r="K2957" i="10"/>
  <c r="P2957" i="10"/>
  <c r="J2957" i="10"/>
  <c r="O2957" i="10"/>
  <c r="I907" i="9" l="1"/>
  <c r="J907" i="9"/>
  <c r="K907" i="9"/>
  <c r="C2958" i="10"/>
  <c r="B2958" i="10" s="1"/>
  <c r="K2958" i="10"/>
  <c r="P2958" i="10"/>
  <c r="J2958" i="10"/>
  <c r="O2958" i="10"/>
  <c r="G908" i="9"/>
  <c r="D908" i="9" s="1"/>
  <c r="H908" i="9"/>
  <c r="C908" i="10"/>
  <c r="B908" i="10" s="1"/>
  <c r="M2958" i="9"/>
  <c r="E2960" i="9"/>
  <c r="K2958" i="9"/>
  <c r="H2959" i="9"/>
  <c r="G2959" i="9"/>
  <c r="D2959" i="9" s="1"/>
  <c r="C2958" i="9"/>
  <c r="B2958" i="9" s="1"/>
  <c r="E909" i="10"/>
  <c r="P908" i="10"/>
  <c r="N908" i="10"/>
  <c r="K908" i="10"/>
  <c r="I908" i="10"/>
  <c r="O908" i="10"/>
  <c r="M908" i="10"/>
  <c r="J908" i="10"/>
  <c r="H2959" i="10"/>
  <c r="G2959" i="10"/>
  <c r="D2959" i="10" s="1"/>
  <c r="E909" i="9"/>
  <c r="I2958" i="10"/>
  <c r="N2958" i="10"/>
  <c r="E2960" i="10"/>
  <c r="M2958" i="10"/>
  <c r="C907" i="9"/>
  <c r="B907" i="9" s="1"/>
  <c r="G909" i="10"/>
  <c r="D909" i="10" s="1"/>
  <c r="H909" i="10"/>
  <c r="J2958" i="9"/>
  <c r="O2958" i="9"/>
  <c r="I2958" i="9"/>
  <c r="N2958" i="9"/>
  <c r="I2959" i="10" l="1"/>
  <c r="J908" i="9"/>
  <c r="I908" i="9"/>
  <c r="K908" i="9"/>
  <c r="N2959" i="10"/>
  <c r="M2959" i="10"/>
  <c r="G910" i="10"/>
  <c r="D910" i="10" s="1"/>
  <c r="H910" i="10"/>
  <c r="K2959" i="10"/>
  <c r="P2959" i="10"/>
  <c r="J2959" i="10"/>
  <c r="O2959" i="10"/>
  <c r="E910" i="9"/>
  <c r="H2960" i="10"/>
  <c r="G2960" i="10"/>
  <c r="D2960" i="10" s="1"/>
  <c r="E910" i="10"/>
  <c r="P909" i="10"/>
  <c r="N909" i="10"/>
  <c r="K909" i="10"/>
  <c r="I909" i="10"/>
  <c r="O909" i="10"/>
  <c r="M909" i="10"/>
  <c r="J909" i="10"/>
  <c r="G2960" i="9"/>
  <c r="D2960" i="9" s="1"/>
  <c r="H2960" i="9"/>
  <c r="I2959" i="9"/>
  <c r="N2959" i="9"/>
  <c r="M2959" i="9"/>
  <c r="E2961" i="9"/>
  <c r="H909" i="9"/>
  <c r="G909" i="9"/>
  <c r="D909" i="9" s="1"/>
  <c r="C909" i="10"/>
  <c r="B909" i="10" s="1"/>
  <c r="E2961" i="10"/>
  <c r="C2959" i="10"/>
  <c r="B2959" i="10" s="1"/>
  <c r="C2959" i="9"/>
  <c r="B2959" i="9" s="1"/>
  <c r="K2959" i="9"/>
  <c r="J2959" i="9"/>
  <c r="O2959" i="9"/>
  <c r="C908" i="9"/>
  <c r="B908" i="9" s="1"/>
  <c r="I2960" i="10" l="1"/>
  <c r="K2960" i="9"/>
  <c r="N2960" i="10"/>
  <c r="M2960" i="10"/>
  <c r="J2960" i="9"/>
  <c r="N2960" i="9"/>
  <c r="O2960" i="9"/>
  <c r="I2960" i="9"/>
  <c r="K2960" i="10"/>
  <c r="P2960" i="10"/>
  <c r="J2960" i="10"/>
  <c r="O2960" i="10"/>
  <c r="M2960" i="9"/>
  <c r="E2962" i="10"/>
  <c r="C909" i="9"/>
  <c r="B909" i="9" s="1"/>
  <c r="H2961" i="9"/>
  <c r="G2961" i="9"/>
  <c r="D2961" i="9" s="1"/>
  <c r="C2960" i="10"/>
  <c r="B2960" i="10" s="1"/>
  <c r="I909" i="9"/>
  <c r="J909" i="9"/>
  <c r="G911" i="10"/>
  <c r="D911" i="10" s="1"/>
  <c r="H911" i="10"/>
  <c r="G910" i="9"/>
  <c r="D910" i="9" s="1"/>
  <c r="H910" i="9"/>
  <c r="E2962" i="9"/>
  <c r="C2960" i="9"/>
  <c r="B2960" i="9" s="1"/>
  <c r="E911" i="10"/>
  <c r="P910" i="10"/>
  <c r="N910" i="10"/>
  <c r="K910" i="10"/>
  <c r="I910" i="10"/>
  <c r="O910" i="10"/>
  <c r="M910" i="10"/>
  <c r="J910" i="10"/>
  <c r="H2961" i="10"/>
  <c r="G2961" i="10"/>
  <c r="D2961" i="10" s="1"/>
  <c r="K909" i="9"/>
  <c r="E911" i="9"/>
  <c r="C910" i="10"/>
  <c r="B910" i="10" s="1"/>
  <c r="I2961" i="9" l="1"/>
  <c r="M2961" i="9"/>
  <c r="I910" i="9"/>
  <c r="N2961" i="9"/>
  <c r="J910" i="9"/>
  <c r="K910" i="9"/>
  <c r="K2961" i="9"/>
  <c r="J2961" i="9"/>
  <c r="O2961" i="9"/>
  <c r="E912" i="9"/>
  <c r="H2962" i="10"/>
  <c r="O2962" i="10" s="1"/>
  <c r="G2962" i="10"/>
  <c r="D2962" i="10" s="1"/>
  <c r="E912" i="10"/>
  <c r="P911" i="10"/>
  <c r="N911" i="10"/>
  <c r="K911" i="10"/>
  <c r="I911" i="10"/>
  <c r="O911" i="10"/>
  <c r="M911" i="10"/>
  <c r="J911" i="10"/>
  <c r="H911" i="9"/>
  <c r="G911" i="9"/>
  <c r="D911" i="9" s="1"/>
  <c r="G912" i="10"/>
  <c r="D912" i="10" s="1"/>
  <c r="H912" i="10"/>
  <c r="C2961" i="9"/>
  <c r="B2961" i="9" s="1"/>
  <c r="I2961" i="10"/>
  <c r="N2961" i="10"/>
  <c r="E2963" i="10"/>
  <c r="M2961" i="10"/>
  <c r="C2961" i="10"/>
  <c r="B2961" i="10" s="1"/>
  <c r="E2963" i="9"/>
  <c r="C910" i="9"/>
  <c r="B910" i="9" s="1"/>
  <c r="C911" i="10"/>
  <c r="B911" i="10" s="1"/>
  <c r="G2962" i="9"/>
  <c r="D2962" i="9" s="1"/>
  <c r="H2962" i="9"/>
  <c r="K2961" i="10"/>
  <c r="P2961" i="10"/>
  <c r="J2961" i="10"/>
  <c r="O2961" i="10"/>
  <c r="K2962" i="10" l="1"/>
  <c r="P2962" i="10"/>
  <c r="J2962" i="10"/>
  <c r="I2962" i="10"/>
  <c r="N2962" i="10"/>
  <c r="M2962" i="10"/>
  <c r="H2963" i="9"/>
  <c r="G2963" i="9"/>
  <c r="D2963" i="9" s="1"/>
  <c r="J2962" i="9"/>
  <c r="O2962" i="9"/>
  <c r="I2962" i="9"/>
  <c r="N2962" i="9"/>
  <c r="E2964" i="10"/>
  <c r="G913" i="10"/>
  <c r="D913" i="10" s="1"/>
  <c r="H913" i="10"/>
  <c r="C911" i="9"/>
  <c r="B911" i="9" s="1"/>
  <c r="C2962" i="10"/>
  <c r="B2962" i="10" s="1"/>
  <c r="I911" i="9"/>
  <c r="J911" i="9"/>
  <c r="C2962" i="9"/>
  <c r="B2962" i="9" s="1"/>
  <c r="M2962" i="9"/>
  <c r="E2964" i="9"/>
  <c r="K2962" i="9"/>
  <c r="C912" i="10"/>
  <c r="B912" i="10" s="1"/>
  <c r="G912" i="9"/>
  <c r="D912" i="9" s="1"/>
  <c r="H912" i="9"/>
  <c r="E913" i="10"/>
  <c r="P912" i="10"/>
  <c r="N912" i="10"/>
  <c r="K912" i="10"/>
  <c r="I912" i="10"/>
  <c r="O912" i="10"/>
  <c r="M912" i="10"/>
  <c r="J912" i="10"/>
  <c r="H2963" i="10"/>
  <c r="G2963" i="10"/>
  <c r="D2963" i="10" s="1"/>
  <c r="K911" i="9"/>
  <c r="E913" i="9"/>
  <c r="O2963" i="9" l="1"/>
  <c r="J2963" i="9"/>
  <c r="J912" i="9"/>
  <c r="I912" i="9"/>
  <c r="K2963" i="9"/>
  <c r="M2963" i="9"/>
  <c r="K912" i="9"/>
  <c r="I2963" i="9"/>
  <c r="N2963" i="9"/>
  <c r="E914" i="9"/>
  <c r="H2964" i="10"/>
  <c r="G2964" i="10"/>
  <c r="D2964" i="10" s="1"/>
  <c r="E914" i="10"/>
  <c r="P913" i="10"/>
  <c r="N913" i="10"/>
  <c r="K913" i="10"/>
  <c r="I913" i="10"/>
  <c r="O913" i="10"/>
  <c r="M913" i="10"/>
  <c r="J913" i="10"/>
  <c r="C912" i="9"/>
  <c r="B912" i="9" s="1"/>
  <c r="E2965" i="9"/>
  <c r="G914" i="10"/>
  <c r="D914" i="10" s="1"/>
  <c r="H914" i="10"/>
  <c r="I2963" i="10"/>
  <c r="N2963" i="10"/>
  <c r="E2965" i="10"/>
  <c r="M2963" i="10"/>
  <c r="C2963" i="9"/>
  <c r="B2963" i="9" s="1"/>
  <c r="C2963" i="10"/>
  <c r="B2963" i="10" s="1"/>
  <c r="H913" i="9"/>
  <c r="G913" i="9"/>
  <c r="D913" i="9" s="1"/>
  <c r="C913" i="10"/>
  <c r="B913" i="10" s="1"/>
  <c r="K2963" i="10"/>
  <c r="P2963" i="10"/>
  <c r="J2963" i="10"/>
  <c r="O2963" i="10"/>
  <c r="G2964" i="9"/>
  <c r="D2964" i="9" s="1"/>
  <c r="H2964" i="9"/>
  <c r="K2964" i="10" l="1"/>
  <c r="O2964" i="10"/>
  <c r="J2964" i="10"/>
  <c r="P2964" i="10"/>
  <c r="I2964" i="10"/>
  <c r="N2964" i="10"/>
  <c r="M2964" i="10"/>
  <c r="H2965" i="9"/>
  <c r="G2965" i="9"/>
  <c r="D2965" i="9" s="1"/>
  <c r="C914" i="10"/>
  <c r="B914" i="10" s="1"/>
  <c r="M2964" i="9"/>
  <c r="E2966" i="9"/>
  <c r="K2964" i="9"/>
  <c r="C2964" i="10"/>
  <c r="B2964" i="10" s="1"/>
  <c r="I913" i="9"/>
  <c r="J913" i="9"/>
  <c r="C913" i="9"/>
  <c r="B913" i="9" s="1"/>
  <c r="C2964" i="9"/>
  <c r="B2964" i="9" s="1"/>
  <c r="G914" i="9"/>
  <c r="D914" i="9" s="1"/>
  <c r="H914" i="9"/>
  <c r="E2966" i="10"/>
  <c r="G915" i="10"/>
  <c r="D915" i="10" s="1"/>
  <c r="H915" i="10"/>
  <c r="J2964" i="9"/>
  <c r="O2964" i="9"/>
  <c r="I2964" i="9"/>
  <c r="N2964" i="9"/>
  <c r="E915" i="10"/>
  <c r="P914" i="10"/>
  <c r="N914" i="10"/>
  <c r="K914" i="10"/>
  <c r="I914" i="10"/>
  <c r="O914" i="10"/>
  <c r="M914" i="10"/>
  <c r="J914" i="10"/>
  <c r="H2965" i="10"/>
  <c r="G2965" i="10"/>
  <c r="D2965" i="10" s="1"/>
  <c r="K913" i="9"/>
  <c r="E915" i="9"/>
  <c r="J2965" i="9" l="1"/>
  <c r="K914" i="9"/>
  <c r="M2965" i="9"/>
  <c r="K2965" i="9"/>
  <c r="O2965" i="9"/>
  <c r="J914" i="9"/>
  <c r="I914" i="9"/>
  <c r="I2965" i="9"/>
  <c r="N2965" i="9"/>
  <c r="H2966" i="10"/>
  <c r="G2966" i="10"/>
  <c r="D2966" i="10" s="1"/>
  <c r="E916" i="10"/>
  <c r="P915" i="10"/>
  <c r="N915" i="10"/>
  <c r="K915" i="10"/>
  <c r="I915" i="10"/>
  <c r="O915" i="10"/>
  <c r="M915" i="10"/>
  <c r="J915" i="10"/>
  <c r="C915" i="10"/>
  <c r="B915" i="10" s="1"/>
  <c r="K2965" i="10"/>
  <c r="P2965" i="10"/>
  <c r="J2965" i="10"/>
  <c r="O2965" i="10"/>
  <c r="C914" i="9"/>
  <c r="B914" i="9" s="1"/>
  <c r="E2967" i="9"/>
  <c r="C2965" i="9"/>
  <c r="B2965" i="9" s="1"/>
  <c r="E916" i="9"/>
  <c r="C2965" i="10"/>
  <c r="B2965" i="10" s="1"/>
  <c r="G916" i="10"/>
  <c r="D916" i="10" s="1"/>
  <c r="H916" i="10"/>
  <c r="I2965" i="10"/>
  <c r="N2965" i="10"/>
  <c r="E2967" i="10"/>
  <c r="M2965" i="10"/>
  <c r="H915" i="9"/>
  <c r="G915" i="9"/>
  <c r="D915" i="9" s="1"/>
  <c r="G2966" i="9"/>
  <c r="D2966" i="9" s="1"/>
  <c r="H2966" i="9"/>
  <c r="O2966" i="10" l="1"/>
  <c r="K2966" i="10"/>
  <c r="P2966" i="10"/>
  <c r="J2966" i="10"/>
  <c r="M2966" i="10"/>
  <c r="I2966" i="10"/>
  <c r="N2966" i="10"/>
  <c r="C915" i="9"/>
  <c r="B915" i="9" s="1"/>
  <c r="C916" i="10"/>
  <c r="B916" i="10" s="1"/>
  <c r="K915" i="9"/>
  <c r="E917" i="9"/>
  <c r="M2966" i="9"/>
  <c r="E2968" i="9"/>
  <c r="K2966" i="9"/>
  <c r="C2966" i="10"/>
  <c r="B2966" i="10" s="1"/>
  <c r="H2967" i="9"/>
  <c r="G2967" i="9"/>
  <c r="D2967" i="9" s="1"/>
  <c r="C2966" i="9"/>
  <c r="B2966" i="9" s="1"/>
  <c r="G916" i="9"/>
  <c r="D916" i="9" s="1"/>
  <c r="H916" i="9"/>
  <c r="E2968" i="10"/>
  <c r="G917" i="10"/>
  <c r="D917" i="10" s="1"/>
  <c r="H917" i="10"/>
  <c r="I915" i="9"/>
  <c r="J915" i="9"/>
  <c r="J2966" i="9"/>
  <c r="O2966" i="9"/>
  <c r="I2966" i="9"/>
  <c r="N2966" i="9"/>
  <c r="E917" i="10"/>
  <c r="P916" i="10"/>
  <c r="N916" i="10"/>
  <c r="K916" i="10"/>
  <c r="I916" i="10"/>
  <c r="O916" i="10"/>
  <c r="M916" i="10"/>
  <c r="J916" i="10"/>
  <c r="H2967" i="10"/>
  <c r="G2967" i="10"/>
  <c r="D2967" i="10" s="1"/>
  <c r="C2967" i="10" l="1"/>
  <c r="B2967" i="10" s="1"/>
  <c r="G918" i="10"/>
  <c r="D918" i="10" s="1"/>
  <c r="H918" i="10"/>
  <c r="I2967" i="10"/>
  <c r="N2967" i="10"/>
  <c r="E2969" i="10"/>
  <c r="M2967" i="10"/>
  <c r="H917" i="9"/>
  <c r="G917" i="9"/>
  <c r="D917" i="9" s="1"/>
  <c r="C2967" i="9"/>
  <c r="B2967" i="9" s="1"/>
  <c r="K2967" i="9"/>
  <c r="J2967" i="9"/>
  <c r="O2967" i="9"/>
  <c r="E918" i="9"/>
  <c r="K916" i="9"/>
  <c r="H2968" i="10"/>
  <c r="G2968" i="10"/>
  <c r="D2968" i="10" s="1"/>
  <c r="E918" i="10"/>
  <c r="P917" i="10"/>
  <c r="N917" i="10"/>
  <c r="K917" i="10"/>
  <c r="I917" i="10"/>
  <c r="O917" i="10"/>
  <c r="M917" i="10"/>
  <c r="J917" i="10"/>
  <c r="C917" i="10"/>
  <c r="B917" i="10" s="1"/>
  <c r="K2967" i="10"/>
  <c r="P2967" i="10"/>
  <c r="J2967" i="10"/>
  <c r="O2967" i="10"/>
  <c r="C916" i="9"/>
  <c r="B916" i="9" s="1"/>
  <c r="G2968" i="9"/>
  <c r="D2968" i="9" s="1"/>
  <c r="H2968" i="9"/>
  <c r="I2967" i="9"/>
  <c r="N2967" i="9"/>
  <c r="M2967" i="9"/>
  <c r="E2969" i="9"/>
  <c r="J916" i="9"/>
  <c r="I916" i="9"/>
  <c r="I917" i="9" l="1"/>
  <c r="M2968" i="9"/>
  <c r="K2968" i="9"/>
  <c r="J917" i="9"/>
  <c r="E2970" i="9"/>
  <c r="C2968" i="9"/>
  <c r="B2968" i="9" s="1"/>
  <c r="E919" i="10"/>
  <c r="P918" i="10"/>
  <c r="N918" i="10"/>
  <c r="K918" i="10"/>
  <c r="I918" i="10"/>
  <c r="O918" i="10"/>
  <c r="M918" i="10"/>
  <c r="J918" i="10"/>
  <c r="H2969" i="10"/>
  <c r="G2969" i="10"/>
  <c r="D2969" i="10" s="1"/>
  <c r="G918" i="9"/>
  <c r="D918" i="9" s="1"/>
  <c r="H918" i="9"/>
  <c r="I2968" i="10"/>
  <c r="N2968" i="10"/>
  <c r="E2970" i="10"/>
  <c r="M2968" i="10"/>
  <c r="G919" i="10"/>
  <c r="D919" i="10" s="1"/>
  <c r="H919" i="10"/>
  <c r="J2968" i="9"/>
  <c r="O2968" i="9"/>
  <c r="I2968" i="9"/>
  <c r="N2968" i="9"/>
  <c r="H2969" i="9"/>
  <c r="G2969" i="9"/>
  <c r="D2969" i="9" s="1"/>
  <c r="C2968" i="10"/>
  <c r="B2968" i="10" s="1"/>
  <c r="K917" i="9"/>
  <c r="E919" i="9"/>
  <c r="C917" i="9"/>
  <c r="B917" i="9" s="1"/>
  <c r="K2968" i="10"/>
  <c r="P2968" i="10"/>
  <c r="J2968" i="10"/>
  <c r="O2968" i="10"/>
  <c r="C918" i="10"/>
  <c r="B918" i="10" s="1"/>
  <c r="I2969" i="10" l="1"/>
  <c r="K918" i="9"/>
  <c r="I918" i="9"/>
  <c r="N2969" i="10"/>
  <c r="M2969" i="10"/>
  <c r="J918" i="9"/>
  <c r="K2969" i="10"/>
  <c r="P2969" i="10"/>
  <c r="J2969" i="10"/>
  <c r="O2969" i="10"/>
  <c r="E920" i="9"/>
  <c r="C2969" i="9"/>
  <c r="B2969" i="9" s="1"/>
  <c r="G920" i="10"/>
  <c r="D920" i="10" s="1"/>
  <c r="H920" i="10"/>
  <c r="C918" i="9"/>
  <c r="B918" i="9" s="1"/>
  <c r="H2970" i="10"/>
  <c r="G2970" i="10"/>
  <c r="D2970" i="10" s="1"/>
  <c r="E920" i="10"/>
  <c r="P919" i="10"/>
  <c r="N919" i="10"/>
  <c r="K919" i="10"/>
  <c r="I919" i="10"/>
  <c r="O919" i="10"/>
  <c r="M919" i="10"/>
  <c r="J919" i="10"/>
  <c r="K2969" i="9"/>
  <c r="J2969" i="9"/>
  <c r="O2969" i="9"/>
  <c r="G2970" i="9"/>
  <c r="D2970" i="9" s="1"/>
  <c r="H2970" i="9"/>
  <c r="C919" i="10"/>
  <c r="B919" i="10" s="1"/>
  <c r="E2971" i="10"/>
  <c r="H919" i="9"/>
  <c r="G919" i="9"/>
  <c r="D919" i="9" s="1"/>
  <c r="C2969" i="10"/>
  <c r="B2969" i="10" s="1"/>
  <c r="I2969" i="9"/>
  <c r="N2969" i="9"/>
  <c r="M2969" i="9"/>
  <c r="E2971" i="9"/>
  <c r="J2970" i="10" l="1"/>
  <c r="P2970" i="10"/>
  <c r="M2970" i="9"/>
  <c r="K2970" i="9"/>
  <c r="K2970" i="10"/>
  <c r="O2970" i="10"/>
  <c r="E2972" i="9"/>
  <c r="G920" i="9"/>
  <c r="D920" i="9" s="1"/>
  <c r="H920" i="9"/>
  <c r="C2970" i="9"/>
  <c r="B2970" i="9" s="1"/>
  <c r="C2970" i="10"/>
  <c r="B2970" i="10" s="1"/>
  <c r="G921" i="10"/>
  <c r="D921" i="10" s="1"/>
  <c r="H921" i="10"/>
  <c r="I919" i="9"/>
  <c r="J919" i="9"/>
  <c r="J2970" i="9"/>
  <c r="O2970" i="9"/>
  <c r="I2970" i="9"/>
  <c r="N2970" i="9"/>
  <c r="C919" i="9"/>
  <c r="B919" i="9" s="1"/>
  <c r="I2970" i="10"/>
  <c r="N2970" i="10"/>
  <c r="E2972" i="10"/>
  <c r="M2970" i="10"/>
  <c r="H2971" i="9"/>
  <c r="G2971" i="9"/>
  <c r="D2971" i="9" s="1"/>
  <c r="E921" i="10"/>
  <c r="P920" i="10"/>
  <c r="N920" i="10"/>
  <c r="K920" i="10"/>
  <c r="I920" i="10"/>
  <c r="O920" i="10"/>
  <c r="M920" i="10"/>
  <c r="J920" i="10"/>
  <c r="H2971" i="10"/>
  <c r="G2971" i="10"/>
  <c r="D2971" i="10" s="1"/>
  <c r="C920" i="10"/>
  <c r="B920" i="10" s="1"/>
  <c r="K919" i="9"/>
  <c r="E921" i="9"/>
  <c r="J920" i="9" l="1"/>
  <c r="I920" i="9"/>
  <c r="H2972" i="10"/>
  <c r="G2972" i="10"/>
  <c r="D2972" i="10" s="1"/>
  <c r="E922" i="10"/>
  <c r="P921" i="10"/>
  <c r="N921" i="10"/>
  <c r="K921" i="10"/>
  <c r="I921" i="10"/>
  <c r="O921" i="10"/>
  <c r="M921" i="10"/>
  <c r="J921" i="10"/>
  <c r="G2972" i="9"/>
  <c r="D2972" i="9" s="1"/>
  <c r="H2972" i="9"/>
  <c r="I2971" i="10"/>
  <c r="N2971" i="10"/>
  <c r="E2973" i="10"/>
  <c r="M2971" i="10"/>
  <c r="G922" i="10"/>
  <c r="D922" i="10" s="1"/>
  <c r="H922" i="10"/>
  <c r="H921" i="9"/>
  <c r="G921" i="9"/>
  <c r="D921" i="9" s="1"/>
  <c r="I2971" i="9"/>
  <c r="N2971" i="9"/>
  <c r="M2971" i="9"/>
  <c r="N2972" i="9"/>
  <c r="E2973" i="9"/>
  <c r="J2972" i="9"/>
  <c r="E922" i="9"/>
  <c r="J921" i="9"/>
  <c r="K920" i="9"/>
  <c r="C2971" i="10"/>
  <c r="B2971" i="10" s="1"/>
  <c r="C2971" i="9"/>
  <c r="B2971" i="9" s="1"/>
  <c r="K2971" i="10"/>
  <c r="P2971" i="10"/>
  <c r="J2971" i="10"/>
  <c r="O2971" i="10"/>
  <c r="C921" i="10"/>
  <c r="B921" i="10" s="1"/>
  <c r="C920" i="9"/>
  <c r="B920" i="9" s="1"/>
  <c r="K2971" i="9"/>
  <c r="J2971" i="9"/>
  <c r="O2971" i="9"/>
  <c r="I2972" i="9" l="1"/>
  <c r="P2972" i="10"/>
  <c r="J2972" i="10"/>
  <c r="I921" i="9"/>
  <c r="O2972" i="9"/>
  <c r="K2972" i="10"/>
  <c r="O2972" i="10"/>
  <c r="C921" i="9"/>
  <c r="B921" i="9" s="1"/>
  <c r="G923" i="10"/>
  <c r="D923" i="10" s="1"/>
  <c r="H923" i="10"/>
  <c r="C2972" i="9"/>
  <c r="B2972" i="9" s="1"/>
  <c r="E923" i="10"/>
  <c r="P922" i="10"/>
  <c r="N922" i="10"/>
  <c r="K922" i="10"/>
  <c r="I922" i="10"/>
  <c r="O922" i="10"/>
  <c r="M922" i="10"/>
  <c r="J922" i="10"/>
  <c r="H2973" i="10"/>
  <c r="G2973" i="10"/>
  <c r="D2973" i="10" s="1"/>
  <c r="K921" i="9"/>
  <c r="E923" i="9"/>
  <c r="M2972" i="9"/>
  <c r="E2974" i="9"/>
  <c r="K2972" i="9"/>
  <c r="G922" i="9"/>
  <c r="D922" i="9" s="1"/>
  <c r="H922" i="9"/>
  <c r="C922" i="10"/>
  <c r="B922" i="10" s="1"/>
  <c r="I2972" i="10"/>
  <c r="N2972" i="10"/>
  <c r="E2974" i="10"/>
  <c r="M2972" i="10"/>
  <c r="H2973" i="9"/>
  <c r="G2973" i="9"/>
  <c r="D2973" i="9" s="1"/>
  <c r="C2972" i="10"/>
  <c r="B2972" i="10" s="1"/>
  <c r="P2973" i="10" l="1"/>
  <c r="J2973" i="10"/>
  <c r="K2973" i="10"/>
  <c r="O2973" i="10"/>
  <c r="C2973" i="9"/>
  <c r="B2973" i="9" s="1"/>
  <c r="C922" i="9"/>
  <c r="B922" i="9" s="1"/>
  <c r="I2973" i="9"/>
  <c r="N2973" i="9"/>
  <c r="M2973" i="9"/>
  <c r="E2975" i="9"/>
  <c r="J922" i="9"/>
  <c r="I922" i="9"/>
  <c r="H2974" i="10"/>
  <c r="G2974" i="10"/>
  <c r="D2974" i="10" s="1"/>
  <c r="E924" i="10"/>
  <c r="P923" i="10"/>
  <c r="N923" i="10"/>
  <c r="K923" i="10"/>
  <c r="I923" i="10"/>
  <c r="O923" i="10"/>
  <c r="M923" i="10"/>
  <c r="J923" i="10"/>
  <c r="C923" i="10"/>
  <c r="B923" i="10" s="1"/>
  <c r="G2974" i="9"/>
  <c r="D2974" i="9" s="1"/>
  <c r="H2974" i="9"/>
  <c r="I2973" i="10"/>
  <c r="N2973" i="10"/>
  <c r="O2974" i="10"/>
  <c r="E2975" i="10"/>
  <c r="N2974" i="10"/>
  <c r="M2973" i="10"/>
  <c r="H923" i="9"/>
  <c r="K923" i="9" s="1"/>
  <c r="G923" i="9"/>
  <c r="D923" i="9" s="1"/>
  <c r="K2973" i="9"/>
  <c r="J2973" i="9"/>
  <c r="O2973" i="9"/>
  <c r="E924" i="9"/>
  <c r="K922" i="9"/>
  <c r="C2973" i="10"/>
  <c r="B2973" i="10" s="1"/>
  <c r="G924" i="10"/>
  <c r="D924" i="10" s="1"/>
  <c r="H924" i="10"/>
  <c r="P2974" i="10" l="1"/>
  <c r="J2974" i="10"/>
  <c r="G925" i="10"/>
  <c r="D925" i="10" s="1"/>
  <c r="H925" i="10"/>
  <c r="E925" i="9"/>
  <c r="C2974" i="9"/>
  <c r="B2974" i="9" s="1"/>
  <c r="E925" i="10"/>
  <c r="P924" i="10"/>
  <c r="N924" i="10"/>
  <c r="K924" i="10"/>
  <c r="I924" i="10"/>
  <c r="O924" i="10"/>
  <c r="M924" i="10"/>
  <c r="J924" i="10"/>
  <c r="H2975" i="10"/>
  <c r="G2975" i="10"/>
  <c r="D2975" i="10" s="1"/>
  <c r="M2974" i="9"/>
  <c r="E2976" i="9"/>
  <c r="K2974" i="9"/>
  <c r="C924" i="10"/>
  <c r="B924" i="10" s="1"/>
  <c r="I923" i="9"/>
  <c r="J923" i="9"/>
  <c r="G924" i="9"/>
  <c r="D924" i="9" s="1"/>
  <c r="H924" i="9"/>
  <c r="I2974" i="10"/>
  <c r="K2974" i="10"/>
  <c r="E2976" i="10"/>
  <c r="M2974" i="10"/>
  <c r="H2975" i="9"/>
  <c r="G2975" i="9"/>
  <c r="D2975" i="9" s="1"/>
  <c r="C2974" i="10"/>
  <c r="B2974" i="10" s="1"/>
  <c r="J2974" i="9"/>
  <c r="O2974" i="9"/>
  <c r="I2974" i="9"/>
  <c r="N2974" i="9"/>
  <c r="C923" i="9"/>
  <c r="B923" i="9" s="1"/>
  <c r="J2975" i="10" l="1"/>
  <c r="P2975" i="10"/>
  <c r="I2975" i="10"/>
  <c r="O2975" i="10"/>
  <c r="C2975" i="9"/>
  <c r="B2975" i="9" s="1"/>
  <c r="C924" i="9"/>
  <c r="B924" i="9" s="1"/>
  <c r="I2975" i="9"/>
  <c r="N2975" i="9"/>
  <c r="M2975" i="9"/>
  <c r="E2977" i="9"/>
  <c r="C2975" i="10"/>
  <c r="B2975" i="10" s="1"/>
  <c r="J924" i="9"/>
  <c r="I924" i="9"/>
  <c r="G926" i="10"/>
  <c r="D926" i="10" s="1"/>
  <c r="H926" i="10"/>
  <c r="G2976" i="9"/>
  <c r="D2976" i="9" s="1"/>
  <c r="H2976" i="9"/>
  <c r="K2975" i="10"/>
  <c r="E2977" i="10"/>
  <c r="N2975" i="10"/>
  <c r="M2975" i="10"/>
  <c r="H925" i="9"/>
  <c r="G925" i="9"/>
  <c r="D925" i="9" s="1"/>
  <c r="K2975" i="9"/>
  <c r="J2975" i="9"/>
  <c r="O2975" i="9"/>
  <c r="H2976" i="10"/>
  <c r="G2976" i="10"/>
  <c r="D2976" i="10" s="1"/>
  <c r="E926" i="10"/>
  <c r="P925" i="10"/>
  <c r="N925" i="10"/>
  <c r="K925" i="10"/>
  <c r="I925" i="10"/>
  <c r="O925" i="10"/>
  <c r="M925" i="10"/>
  <c r="J925" i="10"/>
  <c r="E926" i="9"/>
  <c r="I925" i="9"/>
  <c r="K924" i="9"/>
  <c r="C925" i="10"/>
  <c r="B925" i="10" s="1"/>
  <c r="J925" i="9" l="1"/>
  <c r="C2976" i="10"/>
  <c r="B2976" i="10" s="1"/>
  <c r="G926" i="9"/>
  <c r="D926" i="9" s="1"/>
  <c r="H926" i="9"/>
  <c r="N2976" i="10"/>
  <c r="P2976" i="10"/>
  <c r="J2976" i="10"/>
  <c r="O2976" i="10"/>
  <c r="H2977" i="9"/>
  <c r="G2977" i="9"/>
  <c r="D2977" i="9" s="1"/>
  <c r="G927" i="10"/>
  <c r="D927" i="10" s="1"/>
  <c r="H927" i="10"/>
  <c r="J2976" i="9"/>
  <c r="O2976" i="9"/>
  <c r="I2976" i="9"/>
  <c r="N2976" i="9"/>
  <c r="K925" i="9"/>
  <c r="E927" i="9"/>
  <c r="E927" i="10"/>
  <c r="P926" i="10"/>
  <c r="N926" i="10"/>
  <c r="K926" i="10"/>
  <c r="I926" i="10"/>
  <c r="O926" i="10"/>
  <c r="M926" i="10"/>
  <c r="J926" i="10"/>
  <c r="H2977" i="10"/>
  <c r="G2977" i="10"/>
  <c r="D2977" i="10" s="1"/>
  <c r="C925" i="9"/>
  <c r="B925" i="9" s="1"/>
  <c r="I2976" i="10"/>
  <c r="K2976" i="10"/>
  <c r="E2978" i="10"/>
  <c r="M2976" i="10"/>
  <c r="C2976" i="9"/>
  <c r="B2976" i="9" s="1"/>
  <c r="C926" i="10"/>
  <c r="B926" i="10" s="1"/>
  <c r="M2976" i="9"/>
  <c r="E2978" i="9"/>
  <c r="K2976" i="9"/>
  <c r="K926" i="9" l="1"/>
  <c r="M2977" i="10"/>
  <c r="I926" i="9"/>
  <c r="J2977" i="9"/>
  <c r="K2977" i="9"/>
  <c r="O2977" i="9"/>
  <c r="I2977" i="9"/>
  <c r="N2977" i="9"/>
  <c r="M2977" i="9"/>
  <c r="J926" i="9"/>
  <c r="K2977" i="10"/>
  <c r="N2977" i="10"/>
  <c r="E2979" i="10"/>
  <c r="E2979" i="9"/>
  <c r="P2977" i="10"/>
  <c r="I2977" i="10"/>
  <c r="J2977" i="10"/>
  <c r="O2977" i="10"/>
  <c r="H2978" i="10"/>
  <c r="G2978" i="10"/>
  <c r="D2978" i="10" s="1"/>
  <c r="E928" i="10"/>
  <c r="P927" i="10"/>
  <c r="N927" i="10"/>
  <c r="K927" i="10"/>
  <c r="I927" i="10"/>
  <c r="O927" i="10"/>
  <c r="M927" i="10"/>
  <c r="J927" i="10"/>
  <c r="E928" i="9"/>
  <c r="G928" i="10"/>
  <c r="D928" i="10" s="1"/>
  <c r="H928" i="10"/>
  <c r="C2977" i="9"/>
  <c r="B2977" i="9" s="1"/>
  <c r="H927" i="9"/>
  <c r="G927" i="9"/>
  <c r="D927" i="9" s="1"/>
  <c r="C2977" i="10"/>
  <c r="B2977" i="10" s="1"/>
  <c r="C927" i="10"/>
  <c r="B927" i="10" s="1"/>
  <c r="G2978" i="9"/>
  <c r="D2978" i="9" s="1"/>
  <c r="H2978" i="9"/>
  <c r="C926" i="9"/>
  <c r="B926" i="9" s="1"/>
  <c r="H2979" i="9" l="1"/>
  <c r="G2979" i="9"/>
  <c r="D2979" i="9" s="1"/>
  <c r="C2978" i="9"/>
  <c r="B2978" i="9" s="1"/>
  <c r="G928" i="9"/>
  <c r="D928" i="9" s="1"/>
  <c r="H928" i="9"/>
  <c r="C928" i="10"/>
  <c r="B928" i="10" s="1"/>
  <c r="K927" i="9"/>
  <c r="I928" i="9"/>
  <c r="E929" i="9"/>
  <c r="E929" i="10"/>
  <c r="P928" i="10"/>
  <c r="N928" i="10"/>
  <c r="K928" i="10"/>
  <c r="I928" i="10"/>
  <c r="O928" i="10"/>
  <c r="M928" i="10"/>
  <c r="J928" i="10"/>
  <c r="H2979" i="10"/>
  <c r="G2979" i="10"/>
  <c r="D2979" i="10" s="1"/>
  <c r="M2978" i="9"/>
  <c r="E2980" i="9"/>
  <c r="K2978" i="9"/>
  <c r="I2978" i="10"/>
  <c r="K2978" i="10"/>
  <c r="E2980" i="10"/>
  <c r="M2978" i="10"/>
  <c r="C927" i="9"/>
  <c r="B927" i="9" s="1"/>
  <c r="G929" i="10"/>
  <c r="D929" i="10" s="1"/>
  <c r="H929" i="10"/>
  <c r="I927" i="9"/>
  <c r="J927" i="9"/>
  <c r="C2978" i="10"/>
  <c r="B2978" i="10" s="1"/>
  <c r="J2978" i="9"/>
  <c r="O2978" i="9"/>
  <c r="I2978" i="9"/>
  <c r="N2978" i="9"/>
  <c r="N2978" i="10"/>
  <c r="P2978" i="10"/>
  <c r="J2978" i="10"/>
  <c r="O2978" i="10"/>
  <c r="J928" i="9" l="1"/>
  <c r="N2979" i="9"/>
  <c r="P2979" i="10"/>
  <c r="J2979" i="10"/>
  <c r="I2979" i="9"/>
  <c r="M2979" i="9"/>
  <c r="I2979" i="10"/>
  <c r="O2979" i="10"/>
  <c r="O2979" i="9"/>
  <c r="K2979" i="10"/>
  <c r="N2979" i="10"/>
  <c r="M2979" i="10"/>
  <c r="K2979" i="9"/>
  <c r="J2979" i="9"/>
  <c r="K928" i="9"/>
  <c r="C929" i="10"/>
  <c r="B929" i="10" s="1"/>
  <c r="E2981" i="10"/>
  <c r="H2980" i="10"/>
  <c r="G2980" i="10"/>
  <c r="D2980" i="10" s="1"/>
  <c r="E930" i="10"/>
  <c r="P929" i="10"/>
  <c r="N929" i="10"/>
  <c r="K929" i="10"/>
  <c r="I929" i="10"/>
  <c r="O929" i="10"/>
  <c r="M929" i="10"/>
  <c r="J929" i="10"/>
  <c r="E930" i="9"/>
  <c r="H929" i="9"/>
  <c r="G929" i="9"/>
  <c r="D929" i="9" s="1"/>
  <c r="C2979" i="9"/>
  <c r="B2979" i="9" s="1"/>
  <c r="G930" i="10"/>
  <c r="D930" i="10" s="1"/>
  <c r="H930" i="10"/>
  <c r="E2981" i="9"/>
  <c r="C2979" i="10"/>
  <c r="B2979" i="10" s="1"/>
  <c r="C928" i="9"/>
  <c r="B928" i="9" s="1"/>
  <c r="G2980" i="9"/>
  <c r="D2980" i="9" s="1"/>
  <c r="H2980" i="9"/>
  <c r="C2980" i="9" l="1"/>
  <c r="B2980" i="9" s="1"/>
  <c r="M2980" i="9"/>
  <c r="K2980" i="9"/>
  <c r="C929" i="9"/>
  <c r="B929" i="9" s="1"/>
  <c r="I929" i="9"/>
  <c r="J929" i="9"/>
  <c r="C2980" i="10"/>
  <c r="B2980" i="10" s="1"/>
  <c r="I2980" i="10"/>
  <c r="K2980" i="10"/>
  <c r="E2982" i="10"/>
  <c r="M2980" i="10"/>
  <c r="E2982" i="9"/>
  <c r="G931" i="10"/>
  <c r="D931" i="10" s="1"/>
  <c r="H931" i="10"/>
  <c r="H2981" i="9"/>
  <c r="G2981" i="9"/>
  <c r="D2981" i="9" s="1"/>
  <c r="J2980" i="9"/>
  <c r="O2980" i="9"/>
  <c r="I2980" i="9"/>
  <c r="N2980" i="9"/>
  <c r="C930" i="10"/>
  <c r="B930" i="10" s="1"/>
  <c r="G930" i="9"/>
  <c r="D930" i="9" s="1"/>
  <c r="H930" i="9"/>
  <c r="K929" i="9"/>
  <c r="E931" i="9"/>
  <c r="E931" i="10"/>
  <c r="P930" i="10"/>
  <c r="N930" i="10"/>
  <c r="K930" i="10"/>
  <c r="I930" i="10"/>
  <c r="O930" i="10"/>
  <c r="M930" i="10"/>
  <c r="J930" i="10"/>
  <c r="H2981" i="10"/>
  <c r="G2981" i="10"/>
  <c r="D2981" i="10" s="1"/>
  <c r="N2980" i="10"/>
  <c r="P2980" i="10"/>
  <c r="J2980" i="10"/>
  <c r="O2980" i="10"/>
  <c r="K930" i="9" l="1"/>
  <c r="H2982" i="10"/>
  <c r="G2982" i="10"/>
  <c r="D2982" i="10" s="1"/>
  <c r="E932" i="10"/>
  <c r="P931" i="10"/>
  <c r="N931" i="10"/>
  <c r="K931" i="10"/>
  <c r="I931" i="10"/>
  <c r="O931" i="10"/>
  <c r="M931" i="10"/>
  <c r="J931" i="10"/>
  <c r="E932" i="9"/>
  <c r="H931" i="9"/>
  <c r="G931" i="9"/>
  <c r="D931" i="9" s="1"/>
  <c r="C2981" i="9"/>
  <c r="B2981" i="9" s="1"/>
  <c r="G932" i="10"/>
  <c r="D932" i="10" s="1"/>
  <c r="H932" i="10"/>
  <c r="I2981" i="9"/>
  <c r="N2981" i="9"/>
  <c r="M2981" i="9"/>
  <c r="E2983" i="9"/>
  <c r="K2981" i="10"/>
  <c r="E2983" i="10"/>
  <c r="N2981" i="10"/>
  <c r="M2981" i="10"/>
  <c r="C2981" i="10"/>
  <c r="B2981" i="10" s="1"/>
  <c r="J930" i="9"/>
  <c r="I930" i="9"/>
  <c r="C930" i="9"/>
  <c r="B930" i="9" s="1"/>
  <c r="G2982" i="9"/>
  <c r="D2982" i="9" s="1"/>
  <c r="H2982" i="9"/>
  <c r="C931" i="10"/>
  <c r="B931" i="10" s="1"/>
  <c r="K2981" i="9"/>
  <c r="J2981" i="9"/>
  <c r="O2981" i="9"/>
  <c r="P2981" i="10"/>
  <c r="I2981" i="10"/>
  <c r="J2981" i="10"/>
  <c r="O2981" i="10"/>
  <c r="O2982" i="10" l="1"/>
  <c r="P2982" i="10"/>
  <c r="J2982" i="10"/>
  <c r="N2982" i="10"/>
  <c r="I2982" i="10"/>
  <c r="K2982" i="10"/>
  <c r="M2982" i="10"/>
  <c r="C2982" i="9"/>
  <c r="B2982" i="9" s="1"/>
  <c r="J2982" i="9"/>
  <c r="O2982" i="9"/>
  <c r="I2982" i="9"/>
  <c r="N2982" i="9"/>
  <c r="G933" i="10"/>
  <c r="D933" i="10" s="1"/>
  <c r="H933" i="10"/>
  <c r="C931" i="9"/>
  <c r="B931" i="9" s="1"/>
  <c r="I931" i="9"/>
  <c r="J931" i="9"/>
  <c r="C2982" i="10"/>
  <c r="B2982" i="10" s="1"/>
  <c r="H2983" i="9"/>
  <c r="K2983" i="9" s="1"/>
  <c r="G2983" i="9"/>
  <c r="D2983" i="9" s="1"/>
  <c r="E2984" i="10"/>
  <c r="M2982" i="9"/>
  <c r="E2984" i="9"/>
  <c r="K2982" i="9"/>
  <c r="C932" i="10"/>
  <c r="B932" i="10" s="1"/>
  <c r="G932" i="9"/>
  <c r="D932" i="9" s="1"/>
  <c r="H932" i="9"/>
  <c r="K931" i="9"/>
  <c r="E933" i="9"/>
  <c r="E933" i="10"/>
  <c r="P932" i="10"/>
  <c r="N932" i="10"/>
  <c r="K932" i="10"/>
  <c r="I932" i="10"/>
  <c r="O932" i="10"/>
  <c r="M932" i="10"/>
  <c r="J932" i="10"/>
  <c r="H2983" i="10"/>
  <c r="G2983" i="10"/>
  <c r="D2983" i="10" s="1"/>
  <c r="O2983" i="9" l="1"/>
  <c r="J2983" i="9"/>
  <c r="K932" i="9"/>
  <c r="I932" i="9"/>
  <c r="J932" i="9"/>
  <c r="I2983" i="9"/>
  <c r="N2983" i="9"/>
  <c r="M2983" i="9"/>
  <c r="C2983" i="10"/>
  <c r="B2983" i="10" s="1"/>
  <c r="C932" i="9"/>
  <c r="B932" i="9" s="1"/>
  <c r="E2985" i="9"/>
  <c r="K2983" i="10"/>
  <c r="E2985" i="10"/>
  <c r="N2983" i="10"/>
  <c r="M2983" i="10"/>
  <c r="C2983" i="9"/>
  <c r="B2983" i="9" s="1"/>
  <c r="G934" i="10"/>
  <c r="D934" i="10" s="1"/>
  <c r="H934" i="10"/>
  <c r="H2984" i="10"/>
  <c r="G2984" i="10"/>
  <c r="D2984" i="10" s="1"/>
  <c r="E934" i="10"/>
  <c r="P933" i="10"/>
  <c r="N933" i="10"/>
  <c r="K933" i="10"/>
  <c r="I933" i="10"/>
  <c r="O933" i="10"/>
  <c r="M933" i="10"/>
  <c r="J933" i="10"/>
  <c r="E934" i="9"/>
  <c r="H933" i="9"/>
  <c r="G933" i="9"/>
  <c r="D933" i="9" s="1"/>
  <c r="P2983" i="10"/>
  <c r="I2983" i="10"/>
  <c r="J2983" i="10"/>
  <c r="O2983" i="10"/>
  <c r="G2984" i="9"/>
  <c r="D2984" i="9" s="1"/>
  <c r="H2984" i="9"/>
  <c r="C933" i="10"/>
  <c r="B933" i="10" s="1"/>
  <c r="C933" i="9" l="1"/>
  <c r="B933" i="9" s="1"/>
  <c r="I933" i="9"/>
  <c r="J933" i="9"/>
  <c r="C2984" i="10"/>
  <c r="B2984" i="10" s="1"/>
  <c r="G935" i="10"/>
  <c r="D935" i="10" s="1"/>
  <c r="H935" i="10"/>
  <c r="I2984" i="10"/>
  <c r="K2984" i="10"/>
  <c r="E2986" i="10"/>
  <c r="M2984" i="10"/>
  <c r="M2984" i="9"/>
  <c r="E2986" i="9"/>
  <c r="K2984" i="9"/>
  <c r="H2985" i="9"/>
  <c r="G2985" i="9"/>
  <c r="D2985" i="9" s="1"/>
  <c r="C2984" i="9"/>
  <c r="B2984" i="9" s="1"/>
  <c r="G934" i="9"/>
  <c r="D934" i="9" s="1"/>
  <c r="H934" i="9"/>
  <c r="K933" i="9"/>
  <c r="E935" i="9"/>
  <c r="E935" i="10"/>
  <c r="P934" i="10"/>
  <c r="N934" i="10"/>
  <c r="K934" i="10"/>
  <c r="I934" i="10"/>
  <c r="O934" i="10"/>
  <c r="M934" i="10"/>
  <c r="J934" i="10"/>
  <c r="H2985" i="10"/>
  <c r="G2985" i="10"/>
  <c r="D2985" i="10" s="1"/>
  <c r="C934" i="10"/>
  <c r="B934" i="10" s="1"/>
  <c r="N2984" i="10"/>
  <c r="P2984" i="10"/>
  <c r="J2984" i="10"/>
  <c r="O2984" i="10"/>
  <c r="J2984" i="9"/>
  <c r="O2984" i="9"/>
  <c r="I2984" i="9"/>
  <c r="N2984" i="9"/>
  <c r="K934" i="9" l="1"/>
  <c r="I934" i="9"/>
  <c r="J934" i="9"/>
  <c r="H2986" i="10"/>
  <c r="G2986" i="10"/>
  <c r="D2986" i="10" s="1"/>
  <c r="E936" i="10"/>
  <c r="P935" i="10"/>
  <c r="N935" i="10"/>
  <c r="K935" i="10"/>
  <c r="I935" i="10"/>
  <c r="O935" i="10"/>
  <c r="M935" i="10"/>
  <c r="J935" i="10"/>
  <c r="E936" i="9"/>
  <c r="H935" i="9"/>
  <c r="G935" i="9"/>
  <c r="D935" i="9" s="1"/>
  <c r="C2985" i="9"/>
  <c r="B2985" i="9" s="1"/>
  <c r="K2985" i="9"/>
  <c r="J2985" i="9"/>
  <c r="O2985" i="9"/>
  <c r="K2985" i="10"/>
  <c r="J2986" i="10"/>
  <c r="E2987" i="10"/>
  <c r="P2986" i="10"/>
  <c r="N2985" i="10"/>
  <c r="M2985" i="10"/>
  <c r="G936" i="10"/>
  <c r="D936" i="10" s="1"/>
  <c r="H936" i="10"/>
  <c r="C2985" i="10"/>
  <c r="B2985" i="10" s="1"/>
  <c r="C934" i="9"/>
  <c r="B934" i="9" s="1"/>
  <c r="G2986" i="9"/>
  <c r="D2986" i="9" s="1"/>
  <c r="H2986" i="9"/>
  <c r="I2985" i="9"/>
  <c r="N2985" i="9"/>
  <c r="M2985" i="9"/>
  <c r="E2987" i="9"/>
  <c r="P2985" i="10"/>
  <c r="I2985" i="10"/>
  <c r="J2985" i="10"/>
  <c r="O2985" i="10"/>
  <c r="C935" i="10"/>
  <c r="B935" i="10" s="1"/>
  <c r="M2986" i="9" l="1"/>
  <c r="K2986" i="9"/>
  <c r="N2986" i="10"/>
  <c r="O2986" i="10"/>
  <c r="M2986" i="10"/>
  <c r="J2986" i="9"/>
  <c r="O2986" i="9"/>
  <c r="I2986" i="9"/>
  <c r="N2986" i="9"/>
  <c r="I2986" i="10"/>
  <c r="K2986" i="10"/>
  <c r="H2987" i="9"/>
  <c r="G2987" i="9"/>
  <c r="D2987" i="9" s="1"/>
  <c r="G937" i="10"/>
  <c r="D937" i="10" s="1"/>
  <c r="H937" i="10"/>
  <c r="E2988" i="10"/>
  <c r="C935" i="9"/>
  <c r="B935" i="9" s="1"/>
  <c r="I935" i="9"/>
  <c r="J935" i="9"/>
  <c r="C2986" i="10"/>
  <c r="B2986" i="10" s="1"/>
  <c r="E2988" i="9"/>
  <c r="C2986" i="9"/>
  <c r="B2986" i="9" s="1"/>
  <c r="C936" i="10"/>
  <c r="B936" i="10" s="1"/>
  <c r="G936" i="9"/>
  <c r="D936" i="9" s="1"/>
  <c r="H936" i="9"/>
  <c r="K935" i="9"/>
  <c r="E937" i="9"/>
  <c r="E937" i="10"/>
  <c r="P936" i="10"/>
  <c r="N936" i="10"/>
  <c r="K936" i="10"/>
  <c r="I936" i="10"/>
  <c r="O936" i="10"/>
  <c r="M936" i="10"/>
  <c r="J936" i="10"/>
  <c r="H2987" i="10"/>
  <c r="G2987" i="10"/>
  <c r="D2987" i="10" s="1"/>
  <c r="N2987" i="9" l="1"/>
  <c r="I2987" i="9"/>
  <c r="M2987" i="9"/>
  <c r="K2987" i="9"/>
  <c r="J2987" i="9"/>
  <c r="O2987" i="9"/>
  <c r="J936" i="9"/>
  <c r="I936" i="9"/>
  <c r="C936" i="9"/>
  <c r="B936" i="9" s="1"/>
  <c r="K2987" i="10"/>
  <c r="E2989" i="10"/>
  <c r="N2987" i="10"/>
  <c r="M2987" i="10"/>
  <c r="G938" i="10"/>
  <c r="D938" i="10" s="1"/>
  <c r="H938" i="10"/>
  <c r="C2987" i="9"/>
  <c r="B2987" i="9" s="1"/>
  <c r="C2987" i="10"/>
  <c r="B2987" i="10" s="1"/>
  <c r="H2988" i="10"/>
  <c r="G2988" i="10"/>
  <c r="D2988" i="10" s="1"/>
  <c r="E938" i="10"/>
  <c r="P937" i="10"/>
  <c r="N937" i="10"/>
  <c r="K937" i="10"/>
  <c r="I937" i="10"/>
  <c r="O937" i="10"/>
  <c r="M937" i="10"/>
  <c r="J937" i="10"/>
  <c r="E938" i="9"/>
  <c r="K936" i="9"/>
  <c r="H937" i="9"/>
  <c r="G937" i="9"/>
  <c r="D937" i="9" s="1"/>
  <c r="E2989" i="9"/>
  <c r="P2987" i="10"/>
  <c r="I2987" i="10"/>
  <c r="J2987" i="10"/>
  <c r="O2987" i="10"/>
  <c r="C937" i="10"/>
  <c r="B937" i="10" s="1"/>
  <c r="G2988" i="9"/>
  <c r="D2988" i="9" s="1"/>
  <c r="H2988" i="9"/>
  <c r="C2988" i="9" l="1"/>
  <c r="B2988" i="9" s="1"/>
  <c r="M2988" i="9"/>
  <c r="E2990" i="9"/>
  <c r="K2988" i="9"/>
  <c r="C937" i="9"/>
  <c r="B937" i="9" s="1"/>
  <c r="K937" i="9"/>
  <c r="E939" i="9"/>
  <c r="E939" i="10"/>
  <c r="P938" i="10"/>
  <c r="N938" i="10"/>
  <c r="K938" i="10"/>
  <c r="I938" i="10"/>
  <c r="O938" i="10"/>
  <c r="M938" i="10"/>
  <c r="J938" i="10"/>
  <c r="H2989" i="10"/>
  <c r="G2989" i="10"/>
  <c r="D2989" i="10" s="1"/>
  <c r="C938" i="10"/>
  <c r="B938" i="10" s="1"/>
  <c r="N2988" i="10"/>
  <c r="P2988" i="10"/>
  <c r="J2988" i="10"/>
  <c r="O2988" i="10"/>
  <c r="H2989" i="9"/>
  <c r="G2989" i="9"/>
  <c r="D2989" i="9" s="1"/>
  <c r="J2988" i="9"/>
  <c r="O2988" i="9"/>
  <c r="I2988" i="9"/>
  <c r="N2988" i="9"/>
  <c r="G938" i="9"/>
  <c r="D938" i="9" s="1"/>
  <c r="H938" i="9"/>
  <c r="I937" i="9"/>
  <c r="J937" i="9"/>
  <c r="C2988" i="10"/>
  <c r="B2988" i="10" s="1"/>
  <c r="G939" i="10"/>
  <c r="D939" i="10" s="1"/>
  <c r="H939" i="10"/>
  <c r="I2988" i="10"/>
  <c r="K2988" i="10"/>
  <c r="E2990" i="10"/>
  <c r="M2988" i="10"/>
  <c r="O2989" i="10" l="1"/>
  <c r="J2989" i="10"/>
  <c r="P2989" i="10"/>
  <c r="I2989" i="10"/>
  <c r="K2989" i="10"/>
  <c r="N2989" i="10"/>
  <c r="M2989" i="10"/>
  <c r="E2991" i="10"/>
  <c r="G940" i="10"/>
  <c r="D940" i="10" s="1"/>
  <c r="H940" i="10"/>
  <c r="H939" i="9"/>
  <c r="G939" i="9"/>
  <c r="D939" i="9" s="1"/>
  <c r="C2989" i="9"/>
  <c r="B2989" i="9" s="1"/>
  <c r="C2989" i="10"/>
  <c r="B2989" i="10" s="1"/>
  <c r="J938" i="9"/>
  <c r="I938" i="9"/>
  <c r="I2989" i="9"/>
  <c r="N2989" i="9"/>
  <c r="M2989" i="9"/>
  <c r="E2991" i="9"/>
  <c r="C939" i="10"/>
  <c r="B939" i="10" s="1"/>
  <c r="C938" i="9"/>
  <c r="B938" i="9" s="1"/>
  <c r="G2990" i="9"/>
  <c r="D2990" i="9" s="1"/>
  <c r="H2990" i="9"/>
  <c r="H2990" i="10"/>
  <c r="G2990" i="10"/>
  <c r="D2990" i="10" s="1"/>
  <c r="E940" i="10"/>
  <c r="P939" i="10"/>
  <c r="N939" i="10"/>
  <c r="K939" i="10"/>
  <c r="I939" i="10"/>
  <c r="O939" i="10"/>
  <c r="M939" i="10"/>
  <c r="J939" i="10"/>
  <c r="E940" i="9"/>
  <c r="K939" i="9"/>
  <c r="K938" i="9"/>
  <c r="K2989" i="9"/>
  <c r="J2989" i="9"/>
  <c r="O2989" i="9"/>
  <c r="J939" i="9" l="1"/>
  <c r="I939" i="9"/>
  <c r="C2990" i="10"/>
  <c r="B2990" i="10" s="1"/>
  <c r="H2991" i="9"/>
  <c r="G2991" i="9"/>
  <c r="D2991" i="9" s="1"/>
  <c r="J2990" i="9"/>
  <c r="O2990" i="9"/>
  <c r="I2990" i="9"/>
  <c r="N2990" i="9"/>
  <c r="C939" i="9"/>
  <c r="B939" i="9" s="1"/>
  <c r="G941" i="10"/>
  <c r="D941" i="10" s="1"/>
  <c r="H941" i="10"/>
  <c r="I2990" i="10"/>
  <c r="K2990" i="10"/>
  <c r="E2992" i="10"/>
  <c r="M2990" i="10"/>
  <c r="E941" i="9"/>
  <c r="E941" i="10"/>
  <c r="P940" i="10"/>
  <c r="N940" i="10"/>
  <c r="K940" i="10"/>
  <c r="I940" i="10"/>
  <c r="O940" i="10"/>
  <c r="M940" i="10"/>
  <c r="J940" i="10"/>
  <c r="H2991" i="10"/>
  <c r="G2991" i="10"/>
  <c r="D2991" i="10" s="1"/>
  <c r="C2990" i="9"/>
  <c r="B2990" i="9" s="1"/>
  <c r="M2990" i="9"/>
  <c r="E2992" i="9"/>
  <c r="K2990" i="9"/>
  <c r="G940" i="9"/>
  <c r="D940" i="9" s="1"/>
  <c r="H940" i="9"/>
  <c r="C940" i="10"/>
  <c r="B940" i="10" s="1"/>
  <c r="N2990" i="10"/>
  <c r="P2990" i="10"/>
  <c r="J2990" i="10"/>
  <c r="O2990" i="10"/>
  <c r="J2991" i="9" l="1"/>
  <c r="M2991" i="9"/>
  <c r="K2991" i="9"/>
  <c r="O2991" i="9"/>
  <c r="I2991" i="9"/>
  <c r="N2991" i="9"/>
  <c r="H941" i="9"/>
  <c r="G941" i="9"/>
  <c r="D941" i="9" s="1"/>
  <c r="H2992" i="10"/>
  <c r="J2992" i="10" s="1"/>
  <c r="G2992" i="10"/>
  <c r="D2992" i="10" s="1"/>
  <c r="E942" i="10"/>
  <c r="P941" i="10"/>
  <c r="N941" i="10"/>
  <c r="K941" i="10"/>
  <c r="I941" i="10"/>
  <c r="O941" i="10"/>
  <c r="M941" i="10"/>
  <c r="J941" i="10"/>
  <c r="E942" i="9"/>
  <c r="K940" i="9"/>
  <c r="K2991" i="10"/>
  <c r="E2993" i="10"/>
  <c r="N2991" i="10"/>
  <c r="M2991" i="10"/>
  <c r="G942" i="10"/>
  <c r="D942" i="10" s="1"/>
  <c r="H942" i="10"/>
  <c r="C2991" i="9"/>
  <c r="B2991" i="9" s="1"/>
  <c r="C940" i="9"/>
  <c r="B940" i="9" s="1"/>
  <c r="E2993" i="9"/>
  <c r="C2991" i="10"/>
  <c r="B2991" i="10" s="1"/>
  <c r="J940" i="9"/>
  <c r="I940" i="9"/>
  <c r="P2991" i="10"/>
  <c r="I2991" i="10"/>
  <c r="J2991" i="10"/>
  <c r="O2991" i="10"/>
  <c r="C941" i="10"/>
  <c r="B941" i="10" s="1"/>
  <c r="G2992" i="9"/>
  <c r="D2992" i="9" s="1"/>
  <c r="H2992" i="9"/>
  <c r="J941" i="9" l="1"/>
  <c r="P2992" i="10"/>
  <c r="N2992" i="10"/>
  <c r="I941" i="9"/>
  <c r="I2992" i="10"/>
  <c r="K2992" i="10"/>
  <c r="M2992" i="10"/>
  <c r="K941" i="9"/>
  <c r="O2992" i="10"/>
  <c r="C2992" i="9"/>
  <c r="B2992" i="9" s="1"/>
  <c r="M2992" i="9"/>
  <c r="E2994" i="9"/>
  <c r="K2992" i="9"/>
  <c r="G943" i="10"/>
  <c r="D943" i="10" s="1"/>
  <c r="H943" i="10"/>
  <c r="E2994" i="10"/>
  <c r="C2992" i="10"/>
  <c r="B2992" i="10" s="1"/>
  <c r="C941" i="9"/>
  <c r="B941" i="9" s="1"/>
  <c r="H2993" i="9"/>
  <c r="G2993" i="9"/>
  <c r="D2993" i="9" s="1"/>
  <c r="J2992" i="9"/>
  <c r="O2992" i="9"/>
  <c r="I2992" i="9"/>
  <c r="N2992" i="9"/>
  <c r="C942" i="10"/>
  <c r="B942" i="10" s="1"/>
  <c r="E943" i="9"/>
  <c r="E943" i="10"/>
  <c r="P942" i="10"/>
  <c r="N942" i="10"/>
  <c r="K942" i="10"/>
  <c r="I942" i="10"/>
  <c r="O942" i="10"/>
  <c r="M942" i="10"/>
  <c r="J942" i="10"/>
  <c r="H2993" i="10"/>
  <c r="G2993" i="10"/>
  <c r="D2993" i="10" s="1"/>
  <c r="G942" i="9"/>
  <c r="D942" i="9" s="1"/>
  <c r="H942" i="9"/>
  <c r="H943" i="9" l="1"/>
  <c r="G943" i="9"/>
  <c r="D943" i="9" s="1"/>
  <c r="C942" i="9"/>
  <c r="B942" i="9" s="1"/>
  <c r="H2994" i="10"/>
  <c r="G2994" i="10"/>
  <c r="D2994" i="10" s="1"/>
  <c r="E944" i="10"/>
  <c r="P943" i="10"/>
  <c r="N943" i="10"/>
  <c r="K943" i="10"/>
  <c r="I943" i="10"/>
  <c r="O943" i="10"/>
  <c r="M943" i="10"/>
  <c r="J943" i="10"/>
  <c r="E944" i="9"/>
  <c r="K942" i="9"/>
  <c r="G2994" i="9"/>
  <c r="D2994" i="9" s="1"/>
  <c r="H2994" i="9"/>
  <c r="P2993" i="10"/>
  <c r="I2993" i="10"/>
  <c r="J2993" i="10"/>
  <c r="O2993" i="10"/>
  <c r="C943" i="10"/>
  <c r="B943" i="10" s="1"/>
  <c r="I2993" i="9"/>
  <c r="N2993" i="9"/>
  <c r="M2993" i="9"/>
  <c r="E2995" i="9"/>
  <c r="C2993" i="10"/>
  <c r="B2993" i="10" s="1"/>
  <c r="J942" i="9"/>
  <c r="I942" i="9"/>
  <c r="C2993" i="9"/>
  <c r="B2993" i="9" s="1"/>
  <c r="K2993" i="10"/>
  <c r="E2995" i="10"/>
  <c r="N2993" i="10"/>
  <c r="M2993" i="10"/>
  <c r="G944" i="10"/>
  <c r="D944" i="10" s="1"/>
  <c r="H944" i="10"/>
  <c r="K2993" i="9"/>
  <c r="J2993" i="9"/>
  <c r="O2993" i="9"/>
  <c r="I2994" i="10" l="1"/>
  <c r="K2994" i="9"/>
  <c r="M2994" i="10"/>
  <c r="K2994" i="10"/>
  <c r="M2994" i="9"/>
  <c r="K943" i="9"/>
  <c r="O2994" i="10"/>
  <c r="N2994" i="9"/>
  <c r="J943" i="9"/>
  <c r="N2994" i="10"/>
  <c r="P2994" i="10"/>
  <c r="J2994" i="10"/>
  <c r="J2994" i="9"/>
  <c r="O2994" i="9"/>
  <c r="I2994" i="9"/>
  <c r="I943" i="9"/>
  <c r="E2996" i="10"/>
  <c r="E2996" i="9"/>
  <c r="C2994" i="9"/>
  <c r="B2994" i="9" s="1"/>
  <c r="C2994" i="10"/>
  <c r="B2994" i="10" s="1"/>
  <c r="C943" i="9"/>
  <c r="B943" i="9" s="1"/>
  <c r="G945" i="10"/>
  <c r="D945" i="10" s="1"/>
  <c r="H945" i="10"/>
  <c r="C944" i="10"/>
  <c r="B944" i="10" s="1"/>
  <c r="H2995" i="9"/>
  <c r="G2995" i="9"/>
  <c r="D2995" i="9" s="1"/>
  <c r="E945" i="9"/>
  <c r="E945" i="10"/>
  <c r="P944" i="10"/>
  <c r="N944" i="10"/>
  <c r="K944" i="10"/>
  <c r="I944" i="10"/>
  <c r="O944" i="10"/>
  <c r="M944" i="10"/>
  <c r="J944" i="10"/>
  <c r="H2995" i="10"/>
  <c r="G2995" i="10"/>
  <c r="D2995" i="10" s="1"/>
  <c r="G944" i="9"/>
  <c r="D944" i="9" s="1"/>
  <c r="H944" i="9"/>
  <c r="H2996" i="10" l="1"/>
  <c r="G2996" i="10"/>
  <c r="D2996" i="10" s="1"/>
  <c r="E946" i="10"/>
  <c r="P945" i="10"/>
  <c r="N945" i="10"/>
  <c r="K945" i="10"/>
  <c r="I945" i="10"/>
  <c r="O945" i="10"/>
  <c r="M945" i="10"/>
  <c r="J945" i="10"/>
  <c r="E946" i="9"/>
  <c r="K944" i="9"/>
  <c r="G2996" i="9"/>
  <c r="D2996" i="9" s="1"/>
  <c r="H2996" i="9"/>
  <c r="K2996" i="9" s="1"/>
  <c r="C945" i="10"/>
  <c r="B945" i="10" s="1"/>
  <c r="K2995" i="9"/>
  <c r="J2995" i="9"/>
  <c r="O2995" i="9"/>
  <c r="K2995" i="10"/>
  <c r="E2997" i="10"/>
  <c r="N2996" i="10"/>
  <c r="N2995" i="10"/>
  <c r="M2995" i="10"/>
  <c r="C944" i="9"/>
  <c r="B944" i="9" s="1"/>
  <c r="H945" i="9"/>
  <c r="G945" i="9"/>
  <c r="D945" i="9" s="1"/>
  <c r="C2995" i="10"/>
  <c r="B2995" i="10" s="1"/>
  <c r="J944" i="9"/>
  <c r="I944" i="9"/>
  <c r="C2995" i="9"/>
  <c r="B2995" i="9" s="1"/>
  <c r="G946" i="10"/>
  <c r="D946" i="10" s="1"/>
  <c r="H946" i="10"/>
  <c r="I2995" i="9"/>
  <c r="N2995" i="9"/>
  <c r="M2995" i="9"/>
  <c r="E2997" i="9"/>
  <c r="P2995" i="10"/>
  <c r="I2995" i="10"/>
  <c r="J2995" i="10"/>
  <c r="O2995" i="10"/>
  <c r="O2996" i="10" l="1"/>
  <c r="O2996" i="9"/>
  <c r="I2996" i="9"/>
  <c r="J2996" i="9"/>
  <c r="N2996" i="9"/>
  <c r="P2996" i="10"/>
  <c r="J2996" i="10"/>
  <c r="M2996" i="9"/>
  <c r="I2996" i="10"/>
  <c r="K2996" i="10"/>
  <c r="M2996" i="10"/>
  <c r="E2998" i="9"/>
  <c r="C946" i="10"/>
  <c r="B946" i="10" s="1"/>
  <c r="G946" i="9"/>
  <c r="D946" i="9" s="1"/>
  <c r="H946" i="9"/>
  <c r="C2996" i="9"/>
  <c r="B2996" i="9" s="1"/>
  <c r="I945" i="9"/>
  <c r="J945" i="9"/>
  <c r="C2996" i="10"/>
  <c r="B2996" i="10" s="1"/>
  <c r="G947" i="10"/>
  <c r="D947" i="10" s="1"/>
  <c r="H947" i="10"/>
  <c r="C945" i="9"/>
  <c r="B945" i="9" s="1"/>
  <c r="E2998" i="10"/>
  <c r="H2997" i="9"/>
  <c r="G2997" i="9"/>
  <c r="D2997" i="9" s="1"/>
  <c r="K945" i="9"/>
  <c r="E947" i="9"/>
  <c r="E947" i="10"/>
  <c r="P946" i="10"/>
  <c r="N946" i="10"/>
  <c r="K946" i="10"/>
  <c r="I946" i="10"/>
  <c r="O946" i="10"/>
  <c r="M946" i="10"/>
  <c r="J946" i="10"/>
  <c r="H2997" i="10"/>
  <c r="G2997" i="10"/>
  <c r="D2997" i="10" s="1"/>
  <c r="I946" i="9" l="1"/>
  <c r="J946" i="9"/>
  <c r="K946" i="9"/>
  <c r="G2998" i="9"/>
  <c r="D2998" i="9" s="1"/>
  <c r="H2998" i="9"/>
  <c r="P2997" i="10"/>
  <c r="I2997" i="10"/>
  <c r="J2997" i="10"/>
  <c r="O2997" i="10"/>
  <c r="C947" i="10"/>
  <c r="B947" i="10" s="1"/>
  <c r="C946" i="9"/>
  <c r="B946" i="9" s="1"/>
  <c r="K2997" i="9"/>
  <c r="J2997" i="9"/>
  <c r="O2997" i="9"/>
  <c r="C2997" i="10"/>
  <c r="B2997" i="10" s="1"/>
  <c r="H2998" i="10"/>
  <c r="J2998" i="10" s="1"/>
  <c r="G2998" i="10"/>
  <c r="D2998" i="10" s="1"/>
  <c r="E948" i="10"/>
  <c r="P947" i="10"/>
  <c r="N947" i="10"/>
  <c r="K947" i="10"/>
  <c r="I947" i="10"/>
  <c r="O947" i="10"/>
  <c r="M947" i="10"/>
  <c r="J947" i="10"/>
  <c r="E948" i="9"/>
  <c r="C2997" i="9"/>
  <c r="B2997" i="9" s="1"/>
  <c r="K2997" i="10"/>
  <c r="E2999" i="10"/>
  <c r="N2997" i="10"/>
  <c r="M2997" i="10"/>
  <c r="G948" i="10"/>
  <c r="D948" i="10" s="1"/>
  <c r="H948" i="10"/>
  <c r="H947" i="9"/>
  <c r="G947" i="9"/>
  <c r="D947" i="9" s="1"/>
  <c r="I2997" i="9"/>
  <c r="N2997" i="9"/>
  <c r="M2997" i="9"/>
  <c r="E2999" i="9"/>
  <c r="P2998" i="10" l="1"/>
  <c r="O2998" i="10"/>
  <c r="M2998" i="9"/>
  <c r="K2998" i="9"/>
  <c r="N2998" i="10"/>
  <c r="N2998" i="9"/>
  <c r="J2998" i="9"/>
  <c r="O2998" i="9"/>
  <c r="I2998" i="9"/>
  <c r="I2998" i="10"/>
  <c r="K2998" i="10"/>
  <c r="M2998" i="10"/>
  <c r="E3000" i="9"/>
  <c r="C947" i="9"/>
  <c r="B947" i="9" s="1"/>
  <c r="G949" i="10"/>
  <c r="D949" i="10" s="1"/>
  <c r="H949" i="10"/>
  <c r="E3000" i="10"/>
  <c r="K947" i="9"/>
  <c r="E949" i="9"/>
  <c r="E949" i="10"/>
  <c r="P948" i="10"/>
  <c r="N948" i="10"/>
  <c r="K948" i="10"/>
  <c r="I948" i="10"/>
  <c r="O948" i="10"/>
  <c r="M948" i="10"/>
  <c r="J948" i="10"/>
  <c r="H2999" i="10"/>
  <c r="G2999" i="10"/>
  <c r="D2999" i="10" s="1"/>
  <c r="H2999" i="9"/>
  <c r="G2999" i="9"/>
  <c r="D2999" i="9" s="1"/>
  <c r="G948" i="9"/>
  <c r="D948" i="9" s="1"/>
  <c r="H948" i="9"/>
  <c r="C948" i="10"/>
  <c r="B948" i="10" s="1"/>
  <c r="I947" i="9"/>
  <c r="J947" i="9"/>
  <c r="C2998" i="10"/>
  <c r="B2998" i="10" s="1"/>
  <c r="C2998" i="9"/>
  <c r="B2998" i="9" s="1"/>
  <c r="H949" i="9" l="1"/>
  <c r="G949" i="9"/>
  <c r="D949" i="9" s="1"/>
  <c r="C2999" i="9"/>
  <c r="B2999" i="9" s="1"/>
  <c r="C2999" i="10"/>
  <c r="B2999" i="10" s="1"/>
  <c r="J948" i="9"/>
  <c r="I948" i="9"/>
  <c r="P2999" i="10"/>
  <c r="I2999" i="10"/>
  <c r="J2999" i="10"/>
  <c r="O2999" i="10"/>
  <c r="C949" i="10"/>
  <c r="B949" i="10" s="1"/>
  <c r="K2999" i="9"/>
  <c r="J2999" i="9"/>
  <c r="O2999" i="9"/>
  <c r="C948" i="9"/>
  <c r="B948" i="9" s="1"/>
  <c r="G3000" i="9"/>
  <c r="D3000" i="9" s="1"/>
  <c r="H3000" i="9"/>
  <c r="H3000" i="10"/>
  <c r="G3000" i="10"/>
  <c r="D3000" i="10" s="1"/>
  <c r="E950" i="10"/>
  <c r="P949" i="10"/>
  <c r="N949" i="10"/>
  <c r="K949" i="10"/>
  <c r="I949" i="10"/>
  <c r="O949" i="10"/>
  <c r="M949" i="10"/>
  <c r="J949" i="10"/>
  <c r="E950" i="9"/>
  <c r="K948" i="9"/>
  <c r="K2999" i="10"/>
  <c r="E3001" i="10"/>
  <c r="N2999" i="10"/>
  <c r="M2999" i="10"/>
  <c r="G950" i="10"/>
  <c r="D950" i="10" s="1"/>
  <c r="H950" i="10"/>
  <c r="I2999" i="9"/>
  <c r="N2999" i="9"/>
  <c r="M2999" i="9"/>
  <c r="E3001" i="9"/>
  <c r="M3000" i="10" l="1"/>
  <c r="M3000" i="9"/>
  <c r="K3000" i="9"/>
  <c r="N3000" i="10"/>
  <c r="O3000" i="10"/>
  <c r="P3000" i="10"/>
  <c r="J3000" i="10"/>
  <c r="K949" i="9"/>
  <c r="J3000" i="9"/>
  <c r="O3000" i="9"/>
  <c r="I3000" i="9"/>
  <c r="N3000" i="9"/>
  <c r="I3000" i="10"/>
  <c r="K3000" i="10"/>
  <c r="I949" i="9"/>
  <c r="J949" i="9"/>
  <c r="E3002" i="9"/>
  <c r="C950" i="10"/>
  <c r="B950" i="10" s="1"/>
  <c r="E951" i="9"/>
  <c r="E951" i="10"/>
  <c r="P950" i="10"/>
  <c r="N950" i="10"/>
  <c r="K950" i="10"/>
  <c r="I950" i="10"/>
  <c r="O950" i="10"/>
  <c r="M950" i="10"/>
  <c r="J950" i="10"/>
  <c r="H3001" i="10"/>
  <c r="G3001" i="10"/>
  <c r="D3001" i="10" s="1"/>
  <c r="C3000" i="9"/>
  <c r="B3000" i="9" s="1"/>
  <c r="C949" i="9"/>
  <c r="B949" i="9" s="1"/>
  <c r="G951" i="10"/>
  <c r="D951" i="10" s="1"/>
  <c r="H951" i="10"/>
  <c r="E3002" i="10"/>
  <c r="C3000" i="10"/>
  <c r="B3000" i="10" s="1"/>
  <c r="H3001" i="9"/>
  <c r="G3001" i="9"/>
  <c r="D3001" i="9" s="1"/>
  <c r="G950" i="9"/>
  <c r="D950" i="9" s="1"/>
  <c r="H950" i="9"/>
  <c r="P3001" i="10" l="1"/>
  <c r="I3001" i="10"/>
  <c r="O3001" i="10"/>
  <c r="J3001" i="10"/>
  <c r="K3001" i="10"/>
  <c r="N3001" i="10"/>
  <c r="M3001" i="10"/>
  <c r="C950" i="9"/>
  <c r="B950" i="9" s="1"/>
  <c r="G3002" i="9"/>
  <c r="D3002" i="9" s="1"/>
  <c r="H3002" i="9"/>
  <c r="C951" i="10"/>
  <c r="B951" i="10" s="1"/>
  <c r="H3002" i="10"/>
  <c r="G3002" i="10"/>
  <c r="D3002" i="10" s="1"/>
  <c r="E952" i="10"/>
  <c r="P951" i="10"/>
  <c r="N951" i="10"/>
  <c r="K951" i="10"/>
  <c r="I951" i="10"/>
  <c r="O951" i="10"/>
  <c r="M951" i="10"/>
  <c r="J951" i="10"/>
  <c r="E952" i="9"/>
  <c r="K950" i="9"/>
  <c r="K3001" i="9"/>
  <c r="J3001" i="9"/>
  <c r="O3001" i="9"/>
  <c r="H951" i="9"/>
  <c r="G951" i="9"/>
  <c r="D951" i="9" s="1"/>
  <c r="C3001" i="9"/>
  <c r="B3001" i="9" s="1"/>
  <c r="E3003" i="10"/>
  <c r="G952" i="10"/>
  <c r="D952" i="10" s="1"/>
  <c r="H952" i="10"/>
  <c r="C3001" i="10"/>
  <c r="B3001" i="10" s="1"/>
  <c r="J950" i="9"/>
  <c r="I950" i="9"/>
  <c r="I3001" i="9"/>
  <c r="N3001" i="9"/>
  <c r="M3001" i="9"/>
  <c r="E3003" i="9"/>
  <c r="I3002" i="10" l="1"/>
  <c r="M3002" i="9"/>
  <c r="K3002" i="9"/>
  <c r="K3002" i="10"/>
  <c r="M3002" i="10"/>
  <c r="J3002" i="9"/>
  <c r="O3002" i="9"/>
  <c r="I3002" i="9"/>
  <c r="N3002" i="9"/>
  <c r="N3002" i="10"/>
  <c r="P3002" i="10"/>
  <c r="J3002" i="10"/>
  <c r="O3002" i="10"/>
  <c r="G953" i="10"/>
  <c r="D953" i="10" s="1"/>
  <c r="H953" i="10"/>
  <c r="E3004" i="10"/>
  <c r="C951" i="9"/>
  <c r="B951" i="9" s="1"/>
  <c r="I951" i="9"/>
  <c r="J951" i="9"/>
  <c r="C3002" i="10"/>
  <c r="B3002" i="10" s="1"/>
  <c r="H3003" i="9"/>
  <c r="G3003" i="9"/>
  <c r="D3003" i="9" s="1"/>
  <c r="E3004" i="9"/>
  <c r="C952" i="10"/>
  <c r="B952" i="10" s="1"/>
  <c r="G952" i="9"/>
  <c r="D952" i="9" s="1"/>
  <c r="H952" i="9"/>
  <c r="K951" i="9"/>
  <c r="E953" i="9"/>
  <c r="E953" i="10"/>
  <c r="P952" i="10"/>
  <c r="N952" i="10"/>
  <c r="K952" i="10"/>
  <c r="I952" i="10"/>
  <c r="O952" i="10"/>
  <c r="M952" i="10"/>
  <c r="J952" i="10"/>
  <c r="H3003" i="10"/>
  <c r="G3003" i="10"/>
  <c r="D3003" i="10" s="1"/>
  <c r="C3002" i="9"/>
  <c r="B3002" i="9" s="1"/>
  <c r="O3003" i="9" l="1"/>
  <c r="K3003" i="9"/>
  <c r="J952" i="9"/>
  <c r="I952" i="9"/>
  <c r="J3003" i="9"/>
  <c r="I3003" i="9"/>
  <c r="N3003" i="9"/>
  <c r="M3003" i="9"/>
  <c r="C3003" i="10"/>
  <c r="B3003" i="10" s="1"/>
  <c r="C952" i="9"/>
  <c r="B952" i="9" s="1"/>
  <c r="C3003" i="9"/>
  <c r="B3003" i="9" s="1"/>
  <c r="K3003" i="10"/>
  <c r="E3005" i="10"/>
  <c r="N3003" i="10"/>
  <c r="M3003" i="10"/>
  <c r="G954" i="10"/>
  <c r="D954" i="10" s="1"/>
  <c r="H954" i="10"/>
  <c r="H3004" i="10"/>
  <c r="G3004" i="10"/>
  <c r="D3004" i="10" s="1"/>
  <c r="E954" i="10"/>
  <c r="P953" i="10"/>
  <c r="N953" i="10"/>
  <c r="K953" i="10"/>
  <c r="I953" i="10"/>
  <c r="O953" i="10"/>
  <c r="M953" i="10"/>
  <c r="J953" i="10"/>
  <c r="E954" i="9"/>
  <c r="K952" i="9"/>
  <c r="H953" i="9"/>
  <c r="G953" i="9"/>
  <c r="D953" i="9" s="1"/>
  <c r="E3005" i="9"/>
  <c r="G3004" i="9"/>
  <c r="D3004" i="9" s="1"/>
  <c r="H3004" i="9"/>
  <c r="P3003" i="10"/>
  <c r="I3003" i="10"/>
  <c r="J3003" i="10"/>
  <c r="O3003" i="10"/>
  <c r="C953" i="10"/>
  <c r="B953" i="10" s="1"/>
  <c r="C3004" i="9" l="1"/>
  <c r="B3004" i="9" s="1"/>
  <c r="M3004" i="9"/>
  <c r="E3006" i="9"/>
  <c r="K3004" i="9"/>
  <c r="K953" i="9"/>
  <c r="E955" i="9"/>
  <c r="H3005" i="10"/>
  <c r="G3005" i="10"/>
  <c r="D3005" i="10" s="1"/>
  <c r="C954" i="10"/>
  <c r="B954" i="10" s="1"/>
  <c r="N3004" i="10"/>
  <c r="P3004" i="10"/>
  <c r="J3004" i="10"/>
  <c r="O3004" i="10"/>
  <c r="C953" i="9"/>
  <c r="B953" i="9" s="1"/>
  <c r="E955" i="10"/>
  <c r="P954" i="10"/>
  <c r="N954" i="10"/>
  <c r="K954" i="10"/>
  <c r="I954" i="10"/>
  <c r="O954" i="10"/>
  <c r="M954" i="10"/>
  <c r="J954" i="10"/>
  <c r="H3005" i="9"/>
  <c r="G3005" i="9"/>
  <c r="D3005" i="9" s="1"/>
  <c r="J3004" i="9"/>
  <c r="O3004" i="9"/>
  <c r="I3004" i="9"/>
  <c r="N3004" i="9"/>
  <c r="G954" i="9"/>
  <c r="D954" i="9" s="1"/>
  <c r="H954" i="9"/>
  <c r="I953" i="9"/>
  <c r="J953" i="9"/>
  <c r="C3004" i="10"/>
  <c r="B3004" i="10" s="1"/>
  <c r="G955" i="10"/>
  <c r="D955" i="10" s="1"/>
  <c r="H955" i="10"/>
  <c r="I3004" i="10"/>
  <c r="K3004" i="10"/>
  <c r="E3006" i="10"/>
  <c r="P3005" i="10"/>
  <c r="M3004" i="10"/>
  <c r="I3005" i="10" l="1"/>
  <c r="O3005" i="10"/>
  <c r="J3005" i="10"/>
  <c r="C955" i="10"/>
  <c r="B955" i="10" s="1"/>
  <c r="C954" i="9"/>
  <c r="B954" i="9" s="1"/>
  <c r="G3006" i="9"/>
  <c r="D3006" i="9" s="1"/>
  <c r="H3006" i="9"/>
  <c r="E956" i="10"/>
  <c r="P955" i="10"/>
  <c r="N955" i="10"/>
  <c r="K955" i="10"/>
  <c r="I955" i="10"/>
  <c r="O955" i="10"/>
  <c r="M955" i="10"/>
  <c r="J955" i="10"/>
  <c r="H3006" i="10"/>
  <c r="G3006" i="10"/>
  <c r="D3006" i="10" s="1"/>
  <c r="E956" i="9"/>
  <c r="K954" i="9"/>
  <c r="K3005" i="9"/>
  <c r="J3005" i="9"/>
  <c r="O3005" i="9"/>
  <c r="K3005" i="10"/>
  <c r="E3007" i="10"/>
  <c r="N3005" i="10"/>
  <c r="M3005" i="10"/>
  <c r="G956" i="10"/>
  <c r="D956" i="10" s="1"/>
  <c r="H956" i="10"/>
  <c r="H955" i="9"/>
  <c r="G955" i="9"/>
  <c r="D955" i="9" s="1"/>
  <c r="C3005" i="9"/>
  <c r="B3005" i="9" s="1"/>
  <c r="C3005" i="10"/>
  <c r="B3005" i="10" s="1"/>
  <c r="J954" i="9"/>
  <c r="I954" i="9"/>
  <c r="I3005" i="9"/>
  <c r="N3005" i="9"/>
  <c r="M3005" i="9"/>
  <c r="E3007" i="9"/>
  <c r="I3006" i="9" l="1"/>
  <c r="O3006" i="9"/>
  <c r="K3006" i="10"/>
  <c r="M3006" i="10"/>
  <c r="I3006" i="10"/>
  <c r="J3006" i="9"/>
  <c r="N3006" i="9"/>
  <c r="C955" i="9"/>
  <c r="B955" i="9" s="1"/>
  <c r="G957" i="10"/>
  <c r="D957" i="10" s="1"/>
  <c r="H957" i="10"/>
  <c r="E3008" i="10"/>
  <c r="K955" i="9"/>
  <c r="E957" i="9"/>
  <c r="H3007" i="10"/>
  <c r="G3007" i="10"/>
  <c r="D3007" i="10" s="1"/>
  <c r="E957" i="10"/>
  <c r="P956" i="10"/>
  <c r="N956" i="10"/>
  <c r="K956" i="10"/>
  <c r="I956" i="10"/>
  <c r="O956" i="10"/>
  <c r="M956" i="10"/>
  <c r="J956" i="10"/>
  <c r="C3006" i="9"/>
  <c r="B3006" i="9" s="1"/>
  <c r="M3006" i="9"/>
  <c r="E3008" i="9"/>
  <c r="K3006" i="9"/>
  <c r="G956" i="9"/>
  <c r="D956" i="9" s="1"/>
  <c r="H956" i="9"/>
  <c r="C956" i="10"/>
  <c r="B956" i="10" s="1"/>
  <c r="N3006" i="10"/>
  <c r="P3006" i="10"/>
  <c r="J3006" i="10"/>
  <c r="O3006" i="10"/>
  <c r="I955" i="9"/>
  <c r="J955" i="9"/>
  <c r="C3006" i="10"/>
  <c r="B3006" i="10" s="1"/>
  <c r="H3007" i="9"/>
  <c r="G3007" i="9"/>
  <c r="D3007" i="9" s="1"/>
  <c r="G3008" i="9" l="1"/>
  <c r="D3008" i="9" s="1"/>
  <c r="H3008" i="9"/>
  <c r="C3007" i="9"/>
  <c r="B3007" i="9" s="1"/>
  <c r="H957" i="9"/>
  <c r="G957" i="9"/>
  <c r="D957" i="9" s="1"/>
  <c r="K3007" i="9"/>
  <c r="J3007" i="9"/>
  <c r="O3007" i="9"/>
  <c r="E958" i="10"/>
  <c r="P957" i="10"/>
  <c r="N957" i="10"/>
  <c r="K957" i="10"/>
  <c r="I957" i="10"/>
  <c r="O957" i="10"/>
  <c r="M957" i="10"/>
  <c r="J957" i="10"/>
  <c r="H3008" i="10"/>
  <c r="G3008" i="10"/>
  <c r="D3008" i="10" s="1"/>
  <c r="E958" i="9"/>
  <c r="K956" i="9"/>
  <c r="K3007" i="10"/>
  <c r="E3009" i="10"/>
  <c r="N3007" i="10"/>
  <c r="M3007" i="10"/>
  <c r="G958" i="10"/>
  <c r="D958" i="10" s="1"/>
  <c r="H958" i="10"/>
  <c r="C956" i="9"/>
  <c r="B956" i="9" s="1"/>
  <c r="I3007" i="9"/>
  <c r="N3007" i="9"/>
  <c r="M3007" i="9"/>
  <c r="E3009" i="9"/>
  <c r="C3007" i="10"/>
  <c r="B3007" i="10" s="1"/>
  <c r="J956" i="9"/>
  <c r="I956" i="9"/>
  <c r="P3007" i="10"/>
  <c r="I3007" i="10"/>
  <c r="J3007" i="10"/>
  <c r="O3007" i="10"/>
  <c r="C957" i="10"/>
  <c r="B957" i="10" s="1"/>
  <c r="J3008" i="10" l="1"/>
  <c r="P3008" i="10"/>
  <c r="M3008" i="9"/>
  <c r="K3008" i="9"/>
  <c r="K957" i="9"/>
  <c r="N3008" i="10"/>
  <c r="O3008" i="10"/>
  <c r="M3008" i="10"/>
  <c r="N3008" i="9"/>
  <c r="J3008" i="9"/>
  <c r="O3008" i="9"/>
  <c r="I3008" i="9"/>
  <c r="I3008" i="10"/>
  <c r="K3008" i="10"/>
  <c r="I957" i="9"/>
  <c r="J957" i="9"/>
  <c r="E3010" i="9"/>
  <c r="C958" i="10"/>
  <c r="B958" i="10" s="1"/>
  <c r="E959" i="9"/>
  <c r="H3009" i="10"/>
  <c r="M3009" i="10" s="1"/>
  <c r="G3009" i="10"/>
  <c r="D3009" i="10" s="1"/>
  <c r="E959" i="10"/>
  <c r="P958" i="10"/>
  <c r="N958" i="10"/>
  <c r="K958" i="10"/>
  <c r="I958" i="10"/>
  <c r="O958" i="10"/>
  <c r="M958" i="10"/>
  <c r="J958" i="10"/>
  <c r="C957" i="9"/>
  <c r="B957" i="9" s="1"/>
  <c r="H3009" i="9"/>
  <c r="G3009" i="9"/>
  <c r="D3009" i="9" s="1"/>
  <c r="G959" i="10"/>
  <c r="D959" i="10" s="1"/>
  <c r="H959" i="10"/>
  <c r="E3010" i="10"/>
  <c r="C3008" i="10"/>
  <c r="B3008" i="10" s="1"/>
  <c r="G958" i="9"/>
  <c r="D958" i="9" s="1"/>
  <c r="H958" i="9"/>
  <c r="C3008" i="9"/>
  <c r="B3008" i="9" s="1"/>
  <c r="K3009" i="10" l="1"/>
  <c r="N3009" i="10"/>
  <c r="O3009" i="10"/>
  <c r="P3009" i="10"/>
  <c r="I3009" i="10"/>
  <c r="J3009" i="10"/>
  <c r="H959" i="9"/>
  <c r="G959" i="9"/>
  <c r="D959" i="9" s="1"/>
  <c r="C958" i="9"/>
  <c r="B958" i="9" s="1"/>
  <c r="C959" i="10"/>
  <c r="B959" i="10" s="1"/>
  <c r="G3010" i="9"/>
  <c r="D3010" i="9" s="1"/>
  <c r="H3010" i="9"/>
  <c r="E960" i="10"/>
  <c r="P959" i="10"/>
  <c r="N959" i="10"/>
  <c r="K959" i="10"/>
  <c r="I959" i="10"/>
  <c r="O959" i="10"/>
  <c r="M959" i="10"/>
  <c r="J959" i="10"/>
  <c r="H3010" i="10"/>
  <c r="G3010" i="10"/>
  <c r="D3010" i="10" s="1"/>
  <c r="E960" i="9"/>
  <c r="K958" i="9"/>
  <c r="K3009" i="9"/>
  <c r="J3009" i="9"/>
  <c r="O3009" i="9"/>
  <c r="E3011" i="10"/>
  <c r="G960" i="10"/>
  <c r="D960" i="10" s="1"/>
  <c r="H960" i="10"/>
  <c r="C3009" i="9"/>
  <c r="B3009" i="9" s="1"/>
  <c r="C3009" i="10"/>
  <c r="B3009" i="10" s="1"/>
  <c r="J958" i="9"/>
  <c r="I958" i="9"/>
  <c r="I3009" i="9"/>
  <c r="N3009" i="9"/>
  <c r="M3009" i="9"/>
  <c r="E3011" i="9"/>
  <c r="M3010" i="10" l="1"/>
  <c r="J959" i="9"/>
  <c r="O3010" i="9"/>
  <c r="I3010" i="9"/>
  <c r="K3010" i="10"/>
  <c r="K3010" i="9"/>
  <c r="J3010" i="9"/>
  <c r="N3010" i="9"/>
  <c r="I3010" i="10"/>
  <c r="I959" i="9"/>
  <c r="M3010" i="9"/>
  <c r="N3010" i="10"/>
  <c r="P3010" i="10"/>
  <c r="J3010" i="10"/>
  <c r="O3010" i="10"/>
  <c r="K959" i="9"/>
  <c r="G961" i="10"/>
  <c r="D961" i="10" s="1"/>
  <c r="H961" i="10"/>
  <c r="E3012" i="10"/>
  <c r="C3010" i="10"/>
  <c r="B3010" i="10" s="1"/>
  <c r="H3011" i="9"/>
  <c r="G3011" i="9"/>
  <c r="D3011" i="9" s="1"/>
  <c r="C959" i="9"/>
  <c r="B959" i="9" s="1"/>
  <c r="E3012" i="9"/>
  <c r="C960" i="10"/>
  <c r="B960" i="10" s="1"/>
  <c r="E961" i="9"/>
  <c r="H3011" i="10"/>
  <c r="G3011" i="10"/>
  <c r="D3011" i="10" s="1"/>
  <c r="E961" i="10"/>
  <c r="P960" i="10"/>
  <c r="N960" i="10"/>
  <c r="K960" i="10"/>
  <c r="I960" i="10"/>
  <c r="O960" i="10"/>
  <c r="M960" i="10"/>
  <c r="J960" i="10"/>
  <c r="C3010" i="9"/>
  <c r="B3010" i="9" s="1"/>
  <c r="G960" i="9"/>
  <c r="D960" i="9" s="1"/>
  <c r="H960" i="9"/>
  <c r="N3011" i="9" l="1"/>
  <c r="I3011" i="9"/>
  <c r="M3011" i="9"/>
  <c r="K3011" i="9"/>
  <c r="J3011" i="9"/>
  <c r="O3011" i="9"/>
  <c r="C960" i="9"/>
  <c r="B960" i="9" s="1"/>
  <c r="E962" i="10"/>
  <c r="P961" i="10"/>
  <c r="N961" i="10"/>
  <c r="K961" i="10"/>
  <c r="I961" i="10"/>
  <c r="O961" i="10"/>
  <c r="M961" i="10"/>
  <c r="J961" i="10"/>
  <c r="H3012" i="10"/>
  <c r="G3012" i="10"/>
  <c r="D3012" i="10" s="1"/>
  <c r="E962" i="9"/>
  <c r="K960" i="9"/>
  <c r="C3011" i="9"/>
  <c r="B3011" i="9" s="1"/>
  <c r="K3011" i="10"/>
  <c r="E3013" i="10"/>
  <c r="N3011" i="10"/>
  <c r="M3011" i="10"/>
  <c r="G962" i="10"/>
  <c r="D962" i="10" s="1"/>
  <c r="H962" i="10"/>
  <c r="H961" i="9"/>
  <c r="G961" i="9"/>
  <c r="D961" i="9" s="1"/>
  <c r="C3011" i="10"/>
  <c r="B3011" i="10" s="1"/>
  <c r="J960" i="9"/>
  <c r="I960" i="9"/>
  <c r="E3013" i="9"/>
  <c r="G3012" i="9"/>
  <c r="D3012" i="9" s="1"/>
  <c r="H3012" i="9"/>
  <c r="P3011" i="10"/>
  <c r="I3011" i="10"/>
  <c r="J3011" i="10"/>
  <c r="O3011" i="10"/>
  <c r="C961" i="10"/>
  <c r="B961" i="10" s="1"/>
  <c r="I3012" i="10" l="1"/>
  <c r="K3012" i="10"/>
  <c r="M3012" i="10"/>
  <c r="N3012" i="10"/>
  <c r="P3012" i="10"/>
  <c r="J3012" i="10"/>
  <c r="O3012" i="10"/>
  <c r="C3012" i="9"/>
  <c r="B3012" i="9" s="1"/>
  <c r="M3012" i="9"/>
  <c r="E3014" i="9"/>
  <c r="K3012" i="9"/>
  <c r="C961" i="9"/>
  <c r="B961" i="9" s="1"/>
  <c r="G963" i="10"/>
  <c r="D963" i="10" s="1"/>
  <c r="H963" i="10"/>
  <c r="E3014" i="10"/>
  <c r="I961" i="9"/>
  <c r="J961" i="9"/>
  <c r="C3012" i="10"/>
  <c r="B3012" i="10" s="1"/>
  <c r="H3013" i="9"/>
  <c r="G3013" i="9"/>
  <c r="D3013" i="9" s="1"/>
  <c r="J3012" i="9"/>
  <c r="O3012" i="9"/>
  <c r="I3012" i="9"/>
  <c r="N3012" i="9"/>
  <c r="G962" i="9"/>
  <c r="D962" i="9" s="1"/>
  <c r="H962" i="9"/>
  <c r="C962" i="10"/>
  <c r="B962" i="10" s="1"/>
  <c r="K961" i="9"/>
  <c r="E963" i="9"/>
  <c r="H3013" i="10"/>
  <c r="G3013" i="10"/>
  <c r="D3013" i="10" s="1"/>
  <c r="E963" i="10"/>
  <c r="P962" i="10"/>
  <c r="N962" i="10"/>
  <c r="K962" i="10"/>
  <c r="I962" i="10"/>
  <c r="O962" i="10"/>
  <c r="M962" i="10"/>
  <c r="J962" i="10"/>
  <c r="I962" i="9" l="1"/>
  <c r="J962" i="9"/>
  <c r="K962" i="9"/>
  <c r="C3013" i="10"/>
  <c r="B3013" i="10" s="1"/>
  <c r="C962" i="9"/>
  <c r="B962" i="9" s="1"/>
  <c r="G3014" i="9"/>
  <c r="D3014" i="9" s="1"/>
  <c r="H3014" i="9"/>
  <c r="P3013" i="10"/>
  <c r="I3013" i="10"/>
  <c r="J3013" i="10"/>
  <c r="O3013" i="10"/>
  <c r="C963" i="10"/>
  <c r="B963" i="10" s="1"/>
  <c r="I3013" i="9"/>
  <c r="N3013" i="9"/>
  <c r="M3013" i="9"/>
  <c r="E3015" i="9"/>
  <c r="J3014" i="9"/>
  <c r="E964" i="10"/>
  <c r="P963" i="10"/>
  <c r="N963" i="10"/>
  <c r="K963" i="10"/>
  <c r="I963" i="10"/>
  <c r="O963" i="10"/>
  <c r="M963" i="10"/>
  <c r="J963" i="10"/>
  <c r="H3014" i="10"/>
  <c r="O3014" i="10" s="1"/>
  <c r="G3014" i="10"/>
  <c r="D3014" i="10" s="1"/>
  <c r="E964" i="9"/>
  <c r="H963" i="9"/>
  <c r="G963" i="9"/>
  <c r="D963" i="9" s="1"/>
  <c r="C3013" i="9"/>
  <c r="B3013" i="9" s="1"/>
  <c r="K3013" i="10"/>
  <c r="E3015" i="10"/>
  <c r="N3013" i="10"/>
  <c r="M3013" i="10"/>
  <c r="G964" i="10"/>
  <c r="D964" i="10" s="1"/>
  <c r="H964" i="10"/>
  <c r="K3013" i="9"/>
  <c r="J3013" i="9"/>
  <c r="O3013" i="9"/>
  <c r="N3014" i="10" l="1"/>
  <c r="N3014" i="9"/>
  <c r="P3014" i="10"/>
  <c r="J3014" i="10"/>
  <c r="O3014" i="9"/>
  <c r="I3014" i="9"/>
  <c r="I3014" i="10"/>
  <c r="K3014" i="10"/>
  <c r="M3014" i="10"/>
  <c r="M3014" i="9"/>
  <c r="K3014" i="9"/>
  <c r="C963" i="9"/>
  <c r="B963" i="9" s="1"/>
  <c r="I963" i="9"/>
  <c r="J963" i="9"/>
  <c r="C3014" i="10"/>
  <c r="B3014" i="10" s="1"/>
  <c r="H3015" i="9"/>
  <c r="G3015" i="9"/>
  <c r="D3015" i="9" s="1"/>
  <c r="C964" i="10"/>
  <c r="B964" i="10" s="1"/>
  <c r="G965" i="10"/>
  <c r="D965" i="10" s="1"/>
  <c r="H965" i="10"/>
  <c r="E3016" i="10"/>
  <c r="G964" i="9"/>
  <c r="D964" i="9" s="1"/>
  <c r="H964" i="9"/>
  <c r="K963" i="9"/>
  <c r="E965" i="9"/>
  <c r="H3015" i="10"/>
  <c r="G3015" i="10"/>
  <c r="D3015" i="10" s="1"/>
  <c r="E965" i="10"/>
  <c r="P964" i="10"/>
  <c r="N964" i="10"/>
  <c r="K964" i="10"/>
  <c r="I964" i="10"/>
  <c r="O964" i="10"/>
  <c r="M964" i="10"/>
  <c r="J964" i="10"/>
  <c r="E3016" i="9"/>
  <c r="C3014" i="9"/>
  <c r="B3014" i="9" s="1"/>
  <c r="K3015" i="9" l="1"/>
  <c r="J3015" i="9"/>
  <c r="O3015" i="9"/>
  <c r="J964" i="9"/>
  <c r="I964" i="9"/>
  <c r="I3015" i="9"/>
  <c r="N3015" i="9"/>
  <c r="M3015" i="9"/>
  <c r="K964" i="9"/>
  <c r="E3017" i="9"/>
  <c r="E966" i="10"/>
  <c r="P965" i="10"/>
  <c r="N965" i="10"/>
  <c r="K965" i="10"/>
  <c r="I965" i="10"/>
  <c r="O965" i="10"/>
  <c r="M965" i="10"/>
  <c r="J965" i="10"/>
  <c r="H3016" i="10"/>
  <c r="G3016" i="10"/>
  <c r="D3016" i="10" s="1"/>
  <c r="E966" i="9"/>
  <c r="H965" i="9"/>
  <c r="G965" i="9"/>
  <c r="D965" i="9" s="1"/>
  <c r="K3015" i="10"/>
  <c r="E3017" i="10"/>
  <c r="N3015" i="10"/>
  <c r="M3015" i="10"/>
  <c r="G966" i="10"/>
  <c r="D966" i="10" s="1"/>
  <c r="H966" i="10"/>
  <c r="C3015" i="9"/>
  <c r="B3015" i="9" s="1"/>
  <c r="C3015" i="10"/>
  <c r="B3015" i="10" s="1"/>
  <c r="C964" i="9"/>
  <c r="B964" i="9" s="1"/>
  <c r="P3015" i="10"/>
  <c r="I3015" i="10"/>
  <c r="J3015" i="10"/>
  <c r="O3015" i="10"/>
  <c r="C965" i="10"/>
  <c r="B965" i="10" s="1"/>
  <c r="G3016" i="9"/>
  <c r="D3016" i="9" s="1"/>
  <c r="H3016" i="9"/>
  <c r="K3016" i="10" l="1"/>
  <c r="M3016" i="10"/>
  <c r="I3016" i="10"/>
  <c r="N3016" i="10"/>
  <c r="P3016" i="10"/>
  <c r="J3016" i="10"/>
  <c r="O3016" i="10"/>
  <c r="C3016" i="9"/>
  <c r="B3016" i="9" s="1"/>
  <c r="H3017" i="9"/>
  <c r="G3017" i="9"/>
  <c r="D3017" i="9" s="1"/>
  <c r="G967" i="10"/>
  <c r="D967" i="10" s="1"/>
  <c r="H967" i="10"/>
  <c r="E3018" i="10"/>
  <c r="G966" i="9"/>
  <c r="D966" i="9" s="1"/>
  <c r="H966" i="9"/>
  <c r="K965" i="9"/>
  <c r="E967" i="9"/>
  <c r="H3017" i="10"/>
  <c r="G3017" i="10"/>
  <c r="D3017" i="10" s="1"/>
  <c r="E967" i="10"/>
  <c r="P966" i="10"/>
  <c r="N966" i="10"/>
  <c r="K966" i="10"/>
  <c r="I966" i="10"/>
  <c r="O966" i="10"/>
  <c r="M966" i="10"/>
  <c r="J966" i="10"/>
  <c r="M3016" i="9"/>
  <c r="E3018" i="9"/>
  <c r="K3016" i="9"/>
  <c r="C966" i="10"/>
  <c r="B966" i="10" s="1"/>
  <c r="C965" i="9"/>
  <c r="B965" i="9" s="1"/>
  <c r="I965" i="9"/>
  <c r="J965" i="9"/>
  <c r="C3016" i="10"/>
  <c r="B3016" i="10" s="1"/>
  <c r="J3016" i="9"/>
  <c r="O3016" i="9"/>
  <c r="I3016" i="9"/>
  <c r="N3016" i="9"/>
  <c r="J3017" i="9" l="1"/>
  <c r="O3017" i="9"/>
  <c r="K3017" i="9"/>
  <c r="I3017" i="9"/>
  <c r="N3017" i="9"/>
  <c r="M3017" i="9"/>
  <c r="J966" i="9"/>
  <c r="I966" i="9"/>
  <c r="E968" i="10"/>
  <c r="P967" i="10"/>
  <c r="N967" i="10"/>
  <c r="K967" i="10"/>
  <c r="I967" i="10"/>
  <c r="O967" i="10"/>
  <c r="M967" i="10"/>
  <c r="J967" i="10"/>
  <c r="H3018" i="10"/>
  <c r="G3018" i="10"/>
  <c r="D3018" i="10" s="1"/>
  <c r="E968" i="9"/>
  <c r="K966" i="9"/>
  <c r="H967" i="9"/>
  <c r="G967" i="9"/>
  <c r="D967" i="9" s="1"/>
  <c r="K3017" i="10"/>
  <c r="E3019" i="10"/>
  <c r="N3017" i="10"/>
  <c r="M3017" i="10"/>
  <c r="G968" i="10"/>
  <c r="D968" i="10" s="1"/>
  <c r="H968" i="10"/>
  <c r="C3017" i="9"/>
  <c r="B3017" i="9" s="1"/>
  <c r="E3019" i="9"/>
  <c r="C3017" i="10"/>
  <c r="B3017" i="10" s="1"/>
  <c r="C966" i="9"/>
  <c r="B966" i="9" s="1"/>
  <c r="P3017" i="10"/>
  <c r="I3017" i="10"/>
  <c r="J3017" i="10"/>
  <c r="O3017" i="10"/>
  <c r="C967" i="10"/>
  <c r="B967" i="10" s="1"/>
  <c r="G3018" i="9"/>
  <c r="D3018" i="9" s="1"/>
  <c r="H3018" i="9"/>
  <c r="O3018" i="10" l="1"/>
  <c r="N3018" i="10"/>
  <c r="P3018" i="10"/>
  <c r="J3018" i="10"/>
  <c r="I3018" i="10"/>
  <c r="K3018" i="10"/>
  <c r="M3018" i="10"/>
  <c r="C3018" i="9"/>
  <c r="B3018" i="9" s="1"/>
  <c r="M3018" i="9"/>
  <c r="E3020" i="9"/>
  <c r="K3018" i="9"/>
  <c r="G969" i="10"/>
  <c r="D969" i="10" s="1"/>
  <c r="H969" i="10"/>
  <c r="E3020" i="10"/>
  <c r="G968" i="9"/>
  <c r="D968" i="9" s="1"/>
  <c r="H968" i="9"/>
  <c r="I967" i="9"/>
  <c r="J967" i="9"/>
  <c r="C3018" i="10"/>
  <c r="B3018" i="10" s="1"/>
  <c r="H3019" i="9"/>
  <c r="G3019" i="9"/>
  <c r="D3019" i="9" s="1"/>
  <c r="J3018" i="9"/>
  <c r="O3018" i="9"/>
  <c r="I3018" i="9"/>
  <c r="N3018" i="9"/>
  <c r="C968" i="10"/>
  <c r="B968" i="10" s="1"/>
  <c r="C967" i="9"/>
  <c r="B967" i="9" s="1"/>
  <c r="K967" i="9"/>
  <c r="E969" i="9"/>
  <c r="H3019" i="10"/>
  <c r="G3019" i="10"/>
  <c r="D3019" i="10" s="1"/>
  <c r="E969" i="10"/>
  <c r="P968" i="10"/>
  <c r="N968" i="10"/>
  <c r="K968" i="10"/>
  <c r="I968" i="10"/>
  <c r="O968" i="10"/>
  <c r="M968" i="10"/>
  <c r="J968" i="10"/>
  <c r="I968" i="9" l="1"/>
  <c r="J968" i="9"/>
  <c r="K968" i="9"/>
  <c r="C3019" i="10"/>
  <c r="B3019" i="10" s="1"/>
  <c r="G3020" i="9"/>
  <c r="D3020" i="9" s="1"/>
  <c r="H3020" i="9"/>
  <c r="C968" i="9"/>
  <c r="B968" i="9" s="1"/>
  <c r="P3019" i="10"/>
  <c r="I3019" i="10"/>
  <c r="J3019" i="10"/>
  <c r="O3019" i="10"/>
  <c r="C969" i="10"/>
  <c r="B969" i="10" s="1"/>
  <c r="I3019" i="9"/>
  <c r="N3019" i="9"/>
  <c r="M3019" i="9"/>
  <c r="E3021" i="9"/>
  <c r="E970" i="10"/>
  <c r="P969" i="10"/>
  <c r="N969" i="10"/>
  <c r="K969" i="10"/>
  <c r="I969" i="10"/>
  <c r="O969" i="10"/>
  <c r="M969" i="10"/>
  <c r="J969" i="10"/>
  <c r="H3020" i="10"/>
  <c r="G3020" i="10"/>
  <c r="D3020" i="10" s="1"/>
  <c r="E970" i="9"/>
  <c r="C3019" i="9"/>
  <c r="B3019" i="9" s="1"/>
  <c r="H969" i="9"/>
  <c r="G969" i="9"/>
  <c r="D969" i="9" s="1"/>
  <c r="K3019" i="10"/>
  <c r="E3021" i="10"/>
  <c r="N3019" i="10"/>
  <c r="M3019" i="10"/>
  <c r="G970" i="10"/>
  <c r="D970" i="10" s="1"/>
  <c r="H970" i="10"/>
  <c r="K3019" i="9"/>
  <c r="J3019" i="9"/>
  <c r="O3019" i="9"/>
  <c r="O3020" i="10" l="1"/>
  <c r="N3020" i="10"/>
  <c r="J3020" i="9"/>
  <c r="N3020" i="9"/>
  <c r="I3020" i="9"/>
  <c r="P3020" i="10"/>
  <c r="J3020" i="10"/>
  <c r="O3020" i="9"/>
  <c r="K3020" i="9"/>
  <c r="I3020" i="10"/>
  <c r="K3020" i="10"/>
  <c r="M3020" i="10"/>
  <c r="M3020" i="9"/>
  <c r="C970" i="10"/>
  <c r="B970" i="10" s="1"/>
  <c r="C969" i="9"/>
  <c r="B969" i="9" s="1"/>
  <c r="I969" i="9"/>
  <c r="J969" i="9"/>
  <c r="C3020" i="10"/>
  <c r="B3020" i="10" s="1"/>
  <c r="H3021" i="9"/>
  <c r="G3021" i="9"/>
  <c r="D3021" i="9" s="1"/>
  <c r="G971" i="10"/>
  <c r="D971" i="10" s="1"/>
  <c r="H971" i="10"/>
  <c r="E3022" i="10"/>
  <c r="G970" i="9"/>
  <c r="D970" i="9" s="1"/>
  <c r="H970" i="9"/>
  <c r="K969" i="9"/>
  <c r="E971" i="9"/>
  <c r="H3021" i="10"/>
  <c r="G3021" i="10"/>
  <c r="D3021" i="10" s="1"/>
  <c r="E971" i="10"/>
  <c r="P970" i="10"/>
  <c r="N970" i="10"/>
  <c r="K970" i="10"/>
  <c r="I970" i="10"/>
  <c r="O970" i="10"/>
  <c r="M970" i="10"/>
  <c r="J970" i="10"/>
  <c r="E3022" i="9"/>
  <c r="O3021" i="9"/>
  <c r="C3020" i="9"/>
  <c r="B3020" i="9" s="1"/>
  <c r="J3021" i="9" l="1"/>
  <c r="K3021" i="9"/>
  <c r="I3021" i="9"/>
  <c r="N3021" i="9"/>
  <c r="M3021" i="9"/>
  <c r="K970" i="9"/>
  <c r="J970" i="9"/>
  <c r="I970" i="9"/>
  <c r="E3023" i="9"/>
  <c r="E972" i="10"/>
  <c r="P971" i="10"/>
  <c r="N971" i="10"/>
  <c r="K971" i="10"/>
  <c r="I971" i="10"/>
  <c r="O971" i="10"/>
  <c r="M971" i="10"/>
  <c r="J971" i="10"/>
  <c r="H3022" i="10"/>
  <c r="G3022" i="10"/>
  <c r="D3022" i="10" s="1"/>
  <c r="E972" i="9"/>
  <c r="H971" i="9"/>
  <c r="G971" i="9"/>
  <c r="D971" i="9" s="1"/>
  <c r="K3021" i="10"/>
  <c r="E3023" i="10"/>
  <c r="N3021" i="10"/>
  <c r="M3021" i="10"/>
  <c r="G972" i="10"/>
  <c r="D972" i="10" s="1"/>
  <c r="H972" i="10"/>
  <c r="C3021" i="9"/>
  <c r="B3021" i="9" s="1"/>
  <c r="C3021" i="10"/>
  <c r="B3021" i="10" s="1"/>
  <c r="C970" i="9"/>
  <c r="B970" i="9" s="1"/>
  <c r="P3021" i="10"/>
  <c r="I3021" i="10"/>
  <c r="J3021" i="10"/>
  <c r="O3021" i="10"/>
  <c r="C971" i="10"/>
  <c r="B971" i="10" s="1"/>
  <c r="G3022" i="9"/>
  <c r="D3022" i="9" s="1"/>
  <c r="H3022" i="9"/>
  <c r="K3022" i="10" l="1"/>
  <c r="M3022" i="10"/>
  <c r="I3022" i="10"/>
  <c r="G973" i="10"/>
  <c r="D973" i="10" s="1"/>
  <c r="H973" i="10"/>
  <c r="E3024" i="10"/>
  <c r="G972" i="9"/>
  <c r="D972" i="9" s="1"/>
  <c r="H972" i="9"/>
  <c r="K971" i="9"/>
  <c r="E973" i="9"/>
  <c r="H3023" i="10"/>
  <c r="G3023" i="10"/>
  <c r="D3023" i="10" s="1"/>
  <c r="E973" i="10"/>
  <c r="P972" i="10"/>
  <c r="N972" i="10"/>
  <c r="K972" i="10"/>
  <c r="I972" i="10"/>
  <c r="O972" i="10"/>
  <c r="M972" i="10"/>
  <c r="J972" i="10"/>
  <c r="M3022" i="9"/>
  <c r="E3024" i="9"/>
  <c r="K3022" i="9"/>
  <c r="H3023" i="9"/>
  <c r="G3023" i="9"/>
  <c r="D3023" i="9" s="1"/>
  <c r="C3022" i="9"/>
  <c r="B3022" i="9" s="1"/>
  <c r="C972" i="10"/>
  <c r="B972" i="10" s="1"/>
  <c r="N3022" i="10"/>
  <c r="P3022" i="10"/>
  <c r="J3022" i="10"/>
  <c r="O3022" i="10"/>
  <c r="C971" i="9"/>
  <c r="B971" i="9" s="1"/>
  <c r="I971" i="9"/>
  <c r="J971" i="9"/>
  <c r="C3022" i="10"/>
  <c r="B3022" i="10" s="1"/>
  <c r="J3022" i="9"/>
  <c r="O3022" i="9"/>
  <c r="I3022" i="9"/>
  <c r="N3022" i="9"/>
  <c r="J972" i="9" l="1"/>
  <c r="I972" i="9"/>
  <c r="K972" i="9"/>
  <c r="C3023" i="9"/>
  <c r="B3023" i="9" s="1"/>
  <c r="K3023" i="9"/>
  <c r="J3023" i="9"/>
  <c r="O3023" i="9"/>
  <c r="E974" i="10"/>
  <c r="P973" i="10"/>
  <c r="N973" i="10"/>
  <c r="K973" i="10"/>
  <c r="I973" i="10"/>
  <c r="O973" i="10"/>
  <c r="M973" i="10"/>
  <c r="J973" i="10"/>
  <c r="H3024" i="10"/>
  <c r="G3024" i="10"/>
  <c r="D3024" i="10" s="1"/>
  <c r="E974" i="9"/>
  <c r="H973" i="9"/>
  <c r="G973" i="9"/>
  <c r="D973" i="9" s="1"/>
  <c r="K3023" i="10"/>
  <c r="E3025" i="10"/>
  <c r="N3023" i="10"/>
  <c r="M3023" i="10"/>
  <c r="G974" i="10"/>
  <c r="D974" i="10" s="1"/>
  <c r="H974" i="10"/>
  <c r="G3024" i="9"/>
  <c r="D3024" i="9" s="1"/>
  <c r="H3024" i="9"/>
  <c r="I3023" i="9"/>
  <c r="N3023" i="9"/>
  <c r="M3023" i="9"/>
  <c r="E3025" i="9"/>
  <c r="C3023" i="10"/>
  <c r="B3023" i="10" s="1"/>
  <c r="C972" i="9"/>
  <c r="B972" i="9" s="1"/>
  <c r="P3023" i="10"/>
  <c r="I3023" i="10"/>
  <c r="J3023" i="10"/>
  <c r="O3023" i="10"/>
  <c r="C973" i="10"/>
  <c r="B973" i="10" s="1"/>
  <c r="P3024" i="10" l="1"/>
  <c r="M3024" i="9"/>
  <c r="J3024" i="10"/>
  <c r="N3024" i="10"/>
  <c r="O3024" i="10"/>
  <c r="M3024" i="10"/>
  <c r="I3024" i="10"/>
  <c r="K3024" i="10"/>
  <c r="K3024" i="9"/>
  <c r="J3024" i="9"/>
  <c r="O3024" i="9"/>
  <c r="I3024" i="9"/>
  <c r="N3024" i="9"/>
  <c r="H3025" i="9"/>
  <c r="G3025" i="9"/>
  <c r="D3025" i="9" s="1"/>
  <c r="G975" i="10"/>
  <c r="D975" i="10" s="1"/>
  <c r="H975" i="10"/>
  <c r="E3026" i="10"/>
  <c r="G974" i="9"/>
  <c r="D974" i="9" s="1"/>
  <c r="H974" i="9"/>
  <c r="K973" i="9"/>
  <c r="E975" i="9"/>
  <c r="H3025" i="10"/>
  <c r="G3025" i="10"/>
  <c r="D3025" i="10" s="1"/>
  <c r="E975" i="10"/>
  <c r="P974" i="10"/>
  <c r="N974" i="10"/>
  <c r="K974" i="10"/>
  <c r="I974" i="10"/>
  <c r="O974" i="10"/>
  <c r="M974" i="10"/>
  <c r="J974" i="10"/>
  <c r="E3026" i="9"/>
  <c r="C3024" i="9"/>
  <c r="B3024" i="9" s="1"/>
  <c r="C974" i="10"/>
  <c r="B974" i="10" s="1"/>
  <c r="C973" i="9"/>
  <c r="B973" i="9" s="1"/>
  <c r="I973" i="9"/>
  <c r="J973" i="9"/>
  <c r="C3024" i="10"/>
  <c r="B3024" i="10" s="1"/>
  <c r="J3025" i="9" l="1"/>
  <c r="K3025" i="9"/>
  <c r="O3025" i="9"/>
  <c r="M3025" i="9"/>
  <c r="I3025" i="9"/>
  <c r="N3025" i="9"/>
  <c r="J974" i="9"/>
  <c r="I974" i="9"/>
  <c r="K974" i="9"/>
  <c r="E3027" i="9"/>
  <c r="E976" i="10"/>
  <c r="P975" i="10"/>
  <c r="N975" i="10"/>
  <c r="K975" i="10"/>
  <c r="I975" i="10"/>
  <c r="O975" i="10"/>
  <c r="M975" i="10"/>
  <c r="J975" i="10"/>
  <c r="H3026" i="10"/>
  <c r="G3026" i="10"/>
  <c r="D3026" i="10" s="1"/>
  <c r="E976" i="9"/>
  <c r="H975" i="9"/>
  <c r="G975" i="9"/>
  <c r="D975" i="9" s="1"/>
  <c r="K3025" i="10"/>
  <c r="E3027" i="10"/>
  <c r="N3025" i="10"/>
  <c r="M3025" i="10"/>
  <c r="G976" i="10"/>
  <c r="D976" i="10" s="1"/>
  <c r="H976" i="10"/>
  <c r="C3025" i="9"/>
  <c r="B3025" i="9" s="1"/>
  <c r="C3025" i="10"/>
  <c r="B3025" i="10" s="1"/>
  <c r="C974" i="9"/>
  <c r="B974" i="9" s="1"/>
  <c r="P3025" i="10"/>
  <c r="I3025" i="10"/>
  <c r="J3025" i="10"/>
  <c r="O3025" i="10"/>
  <c r="C975" i="10"/>
  <c r="B975" i="10" s="1"/>
  <c r="G3026" i="9"/>
  <c r="D3026" i="9" s="1"/>
  <c r="H3026" i="9"/>
  <c r="I3026" i="10" l="1"/>
  <c r="K3026" i="10"/>
  <c r="M3026" i="10"/>
  <c r="N3026" i="10"/>
  <c r="P3026" i="10"/>
  <c r="J3026" i="10"/>
  <c r="O3026" i="10"/>
  <c r="C3026" i="9"/>
  <c r="B3026" i="9" s="1"/>
  <c r="H3027" i="9"/>
  <c r="G3027" i="9"/>
  <c r="D3027" i="9" s="1"/>
  <c r="G977" i="10"/>
  <c r="D977" i="10" s="1"/>
  <c r="H977" i="10"/>
  <c r="E3028" i="10"/>
  <c r="G976" i="9"/>
  <c r="D976" i="9" s="1"/>
  <c r="H976" i="9"/>
  <c r="K975" i="9"/>
  <c r="E977" i="9"/>
  <c r="H3027" i="10"/>
  <c r="G3027" i="10"/>
  <c r="D3027" i="10" s="1"/>
  <c r="E977" i="10"/>
  <c r="P976" i="10"/>
  <c r="N976" i="10"/>
  <c r="K976" i="10"/>
  <c r="I976" i="10"/>
  <c r="O976" i="10"/>
  <c r="M976" i="10"/>
  <c r="J976" i="10"/>
  <c r="M3026" i="9"/>
  <c r="E3028" i="9"/>
  <c r="K3026" i="9"/>
  <c r="C976" i="10"/>
  <c r="B976" i="10" s="1"/>
  <c r="C975" i="9"/>
  <c r="B975" i="9" s="1"/>
  <c r="I975" i="9"/>
  <c r="J975" i="9"/>
  <c r="C3026" i="10"/>
  <c r="B3026" i="10" s="1"/>
  <c r="J3026" i="9"/>
  <c r="O3026" i="9"/>
  <c r="I3026" i="9"/>
  <c r="N3026" i="9"/>
  <c r="O3027" i="9" l="1"/>
  <c r="N3027" i="9"/>
  <c r="I3027" i="9"/>
  <c r="M3027" i="9"/>
  <c r="K3027" i="9"/>
  <c r="J3027" i="9"/>
  <c r="J976" i="9"/>
  <c r="I976" i="9"/>
  <c r="K976" i="9"/>
  <c r="E978" i="10"/>
  <c r="P977" i="10"/>
  <c r="N977" i="10"/>
  <c r="K977" i="10"/>
  <c r="I977" i="10"/>
  <c r="O977" i="10"/>
  <c r="M977" i="10"/>
  <c r="J977" i="10"/>
  <c r="H3028" i="10"/>
  <c r="G3028" i="10"/>
  <c r="D3028" i="10" s="1"/>
  <c r="E978" i="9"/>
  <c r="H977" i="9"/>
  <c r="G977" i="9"/>
  <c r="D977" i="9" s="1"/>
  <c r="K3027" i="10"/>
  <c r="E3029" i="10"/>
  <c r="N3027" i="10"/>
  <c r="M3027" i="10"/>
  <c r="G978" i="10"/>
  <c r="D978" i="10" s="1"/>
  <c r="H978" i="10"/>
  <c r="C3027" i="9"/>
  <c r="B3027" i="9" s="1"/>
  <c r="E3029" i="9"/>
  <c r="C3027" i="10"/>
  <c r="B3027" i="10" s="1"/>
  <c r="C976" i="9"/>
  <c r="B976" i="9" s="1"/>
  <c r="P3027" i="10"/>
  <c r="I3027" i="10"/>
  <c r="J3027" i="10"/>
  <c r="O3027" i="10"/>
  <c r="C977" i="10"/>
  <c r="B977" i="10" s="1"/>
  <c r="G3028" i="9"/>
  <c r="D3028" i="9" s="1"/>
  <c r="H3028" i="9"/>
  <c r="I3028" i="10" l="1"/>
  <c r="K3028" i="10"/>
  <c r="M3028" i="10"/>
  <c r="N3028" i="10"/>
  <c r="P3028" i="10"/>
  <c r="J3028" i="10"/>
  <c r="O3028" i="10"/>
  <c r="H3029" i="9"/>
  <c r="G3029" i="9"/>
  <c r="D3029" i="9" s="1"/>
  <c r="J3028" i="9"/>
  <c r="O3028" i="9"/>
  <c r="I3028" i="9"/>
  <c r="N3028" i="9"/>
  <c r="C978" i="10"/>
  <c r="B978" i="10" s="1"/>
  <c r="C977" i="9"/>
  <c r="B977" i="9" s="1"/>
  <c r="I977" i="9"/>
  <c r="J977" i="9"/>
  <c r="C3028" i="10"/>
  <c r="B3028" i="10" s="1"/>
  <c r="C3028" i="9"/>
  <c r="B3028" i="9" s="1"/>
  <c r="M3028" i="9"/>
  <c r="E3030" i="9"/>
  <c r="K3028" i="9"/>
  <c r="G979" i="10"/>
  <c r="D979" i="10" s="1"/>
  <c r="H979" i="10"/>
  <c r="E3030" i="10"/>
  <c r="G978" i="9"/>
  <c r="D978" i="9" s="1"/>
  <c r="H978" i="9"/>
  <c r="K977" i="9"/>
  <c r="E979" i="9"/>
  <c r="H3029" i="10"/>
  <c r="G3029" i="10"/>
  <c r="D3029" i="10" s="1"/>
  <c r="E979" i="10"/>
  <c r="P978" i="10"/>
  <c r="N978" i="10"/>
  <c r="K978" i="10"/>
  <c r="I978" i="10"/>
  <c r="O978" i="10"/>
  <c r="M978" i="10"/>
  <c r="J978" i="10"/>
  <c r="N3029" i="9" l="1"/>
  <c r="I3029" i="9"/>
  <c r="M3029" i="9"/>
  <c r="K3029" i="9"/>
  <c r="J3029" i="9"/>
  <c r="O3029" i="9"/>
  <c r="J978" i="9"/>
  <c r="I978" i="9"/>
  <c r="C978" i="9"/>
  <c r="B978" i="9" s="1"/>
  <c r="P3029" i="10"/>
  <c r="I3029" i="10"/>
  <c r="J3029" i="10"/>
  <c r="O3029" i="10"/>
  <c r="C979" i="10"/>
  <c r="B979" i="10" s="1"/>
  <c r="E3031" i="9"/>
  <c r="C3029" i="9"/>
  <c r="B3029" i="9" s="1"/>
  <c r="C3029" i="10"/>
  <c r="B3029" i="10" s="1"/>
  <c r="E980" i="10"/>
  <c r="P979" i="10"/>
  <c r="N979" i="10"/>
  <c r="K979" i="10"/>
  <c r="I979" i="10"/>
  <c r="O979" i="10"/>
  <c r="M979" i="10"/>
  <c r="J979" i="10"/>
  <c r="H3030" i="10"/>
  <c r="G3030" i="10"/>
  <c r="D3030" i="10" s="1"/>
  <c r="E980" i="9"/>
  <c r="K978" i="9"/>
  <c r="H979" i="9"/>
  <c r="G979" i="9"/>
  <c r="D979" i="9" s="1"/>
  <c r="K3029" i="10"/>
  <c r="O3030" i="10"/>
  <c r="E3031" i="10"/>
  <c r="N3029" i="10"/>
  <c r="M3029" i="10"/>
  <c r="G980" i="10"/>
  <c r="D980" i="10" s="1"/>
  <c r="H980" i="10"/>
  <c r="G3030" i="9"/>
  <c r="D3030" i="9" s="1"/>
  <c r="H3030" i="9"/>
  <c r="N3030" i="10" l="1"/>
  <c r="P3030" i="10"/>
  <c r="J3030" i="10"/>
  <c r="I3030" i="10"/>
  <c r="K3030" i="10"/>
  <c r="M3030" i="10"/>
  <c r="C3030" i="9"/>
  <c r="B3030" i="9" s="1"/>
  <c r="C980" i="10"/>
  <c r="B980" i="10" s="1"/>
  <c r="C979" i="9"/>
  <c r="B979" i="9" s="1"/>
  <c r="K979" i="9"/>
  <c r="E981" i="9"/>
  <c r="H3031" i="10"/>
  <c r="G3031" i="10"/>
  <c r="D3031" i="10" s="1"/>
  <c r="E981" i="10"/>
  <c r="P980" i="10"/>
  <c r="N980" i="10"/>
  <c r="K980" i="10"/>
  <c r="I980" i="10"/>
  <c r="O980" i="10"/>
  <c r="M980" i="10"/>
  <c r="J980" i="10"/>
  <c r="M3030" i="9"/>
  <c r="E3032" i="9"/>
  <c r="K3030" i="9"/>
  <c r="H3031" i="9"/>
  <c r="G3031" i="9"/>
  <c r="D3031" i="9" s="1"/>
  <c r="G981" i="10"/>
  <c r="D981" i="10" s="1"/>
  <c r="H981" i="10"/>
  <c r="O3031" i="10"/>
  <c r="E3032" i="10"/>
  <c r="G980" i="9"/>
  <c r="D980" i="9" s="1"/>
  <c r="H980" i="9"/>
  <c r="I979" i="9"/>
  <c r="J979" i="9"/>
  <c r="C3030" i="10"/>
  <c r="B3030" i="10" s="1"/>
  <c r="J3030" i="9"/>
  <c r="O3030" i="9"/>
  <c r="I3030" i="9"/>
  <c r="N3030" i="9"/>
  <c r="P3031" i="10" l="1"/>
  <c r="I3031" i="10"/>
  <c r="J3031" i="10"/>
  <c r="K3031" i="10"/>
  <c r="N3031" i="10"/>
  <c r="M3031" i="10"/>
  <c r="H981" i="9"/>
  <c r="G981" i="9"/>
  <c r="D981" i="9" s="1"/>
  <c r="E3033" i="10"/>
  <c r="G982" i="10"/>
  <c r="D982" i="10" s="1"/>
  <c r="H982" i="10"/>
  <c r="C3031" i="9"/>
  <c r="B3031" i="9" s="1"/>
  <c r="K3031" i="9"/>
  <c r="J3031" i="9"/>
  <c r="O3031" i="9"/>
  <c r="E982" i="10"/>
  <c r="P981" i="10"/>
  <c r="N981" i="10"/>
  <c r="K981" i="10"/>
  <c r="I981" i="10"/>
  <c r="O981" i="10"/>
  <c r="M981" i="10"/>
  <c r="J981" i="10"/>
  <c r="H3032" i="10"/>
  <c r="G3032" i="10"/>
  <c r="D3032" i="10" s="1"/>
  <c r="E982" i="9"/>
  <c r="K980" i="9"/>
  <c r="C980" i="9"/>
  <c r="B980" i="9" s="1"/>
  <c r="C981" i="10"/>
  <c r="B981" i="10" s="1"/>
  <c r="G3032" i="9"/>
  <c r="D3032" i="9" s="1"/>
  <c r="H3032" i="9"/>
  <c r="I3031" i="9"/>
  <c r="N3031" i="9"/>
  <c r="M3031" i="9"/>
  <c r="E3033" i="9"/>
  <c r="C3031" i="10"/>
  <c r="B3031" i="10" s="1"/>
  <c r="J980" i="9"/>
  <c r="I980" i="9"/>
  <c r="I981" i="9" l="1"/>
  <c r="J981" i="9"/>
  <c r="K981" i="9"/>
  <c r="M3032" i="9"/>
  <c r="K3032" i="9"/>
  <c r="J3032" i="9"/>
  <c r="O3032" i="9"/>
  <c r="I3032" i="9"/>
  <c r="N3032" i="9"/>
  <c r="H3033" i="9"/>
  <c r="G3033" i="9"/>
  <c r="D3033" i="9" s="1"/>
  <c r="E983" i="9"/>
  <c r="H3033" i="10"/>
  <c r="G3033" i="10"/>
  <c r="D3033" i="10" s="1"/>
  <c r="E983" i="10"/>
  <c r="P982" i="10"/>
  <c r="N982" i="10"/>
  <c r="K982" i="10"/>
  <c r="I982" i="10"/>
  <c r="O982" i="10"/>
  <c r="M982" i="10"/>
  <c r="J982" i="10"/>
  <c r="G983" i="10"/>
  <c r="D983" i="10" s="1"/>
  <c r="H983" i="10"/>
  <c r="I3032" i="10"/>
  <c r="K3032" i="10"/>
  <c r="E3034" i="10"/>
  <c r="M3032" i="10"/>
  <c r="C981" i="9"/>
  <c r="B981" i="9" s="1"/>
  <c r="E3034" i="9"/>
  <c r="C3032" i="9"/>
  <c r="B3032" i="9" s="1"/>
  <c r="C3032" i="10"/>
  <c r="B3032" i="10" s="1"/>
  <c r="C982" i="10"/>
  <c r="B982" i="10" s="1"/>
  <c r="N3032" i="10"/>
  <c r="P3032" i="10"/>
  <c r="J3032" i="10"/>
  <c r="O3032" i="10"/>
  <c r="G982" i="9"/>
  <c r="D982" i="9" s="1"/>
  <c r="H982" i="9"/>
  <c r="I3033" i="9" l="1"/>
  <c r="O3033" i="10"/>
  <c r="M3033" i="10"/>
  <c r="M3033" i="9"/>
  <c r="P3033" i="10"/>
  <c r="I3033" i="10"/>
  <c r="N3033" i="9"/>
  <c r="J3033" i="10"/>
  <c r="K3033" i="9"/>
  <c r="J3033" i="9"/>
  <c r="O3033" i="9"/>
  <c r="K3033" i="10"/>
  <c r="N3033" i="10"/>
  <c r="E3035" i="9"/>
  <c r="E3035" i="10"/>
  <c r="G984" i="10"/>
  <c r="D984" i="10" s="1"/>
  <c r="H984" i="10"/>
  <c r="C3033" i="10"/>
  <c r="B3033" i="10" s="1"/>
  <c r="J982" i="9"/>
  <c r="I982" i="9"/>
  <c r="C3033" i="9"/>
  <c r="B3033" i="9" s="1"/>
  <c r="H983" i="9"/>
  <c r="G983" i="9"/>
  <c r="D983" i="9" s="1"/>
  <c r="C982" i="9"/>
  <c r="B982" i="9" s="1"/>
  <c r="C983" i="10"/>
  <c r="B983" i="10" s="1"/>
  <c r="E984" i="10"/>
  <c r="P983" i="10"/>
  <c r="N983" i="10"/>
  <c r="K983" i="10"/>
  <c r="I983" i="10"/>
  <c r="O983" i="10"/>
  <c r="M983" i="10"/>
  <c r="J983" i="10"/>
  <c r="H3034" i="10"/>
  <c r="G3034" i="10"/>
  <c r="D3034" i="10" s="1"/>
  <c r="E984" i="9"/>
  <c r="K982" i="9"/>
  <c r="G3034" i="9"/>
  <c r="D3034" i="9" s="1"/>
  <c r="H3034" i="9"/>
  <c r="J983" i="9" l="1"/>
  <c r="K983" i="9"/>
  <c r="I983" i="9"/>
  <c r="C3034" i="9"/>
  <c r="B3034" i="9" s="1"/>
  <c r="H3035" i="9"/>
  <c r="G3035" i="9"/>
  <c r="D3035" i="9" s="1"/>
  <c r="E985" i="9"/>
  <c r="H3035" i="10"/>
  <c r="G3035" i="10"/>
  <c r="D3035" i="10" s="1"/>
  <c r="E985" i="10"/>
  <c r="P984" i="10"/>
  <c r="N984" i="10"/>
  <c r="K984" i="10"/>
  <c r="I984" i="10"/>
  <c r="O984" i="10"/>
  <c r="M984" i="10"/>
  <c r="J984" i="10"/>
  <c r="G984" i="9"/>
  <c r="D984" i="9" s="1"/>
  <c r="H984" i="9"/>
  <c r="C984" i="10"/>
  <c r="B984" i="10" s="1"/>
  <c r="N3034" i="10"/>
  <c r="P3034" i="10"/>
  <c r="J3034" i="10"/>
  <c r="O3034" i="10"/>
  <c r="M3034" i="9"/>
  <c r="E3036" i="9"/>
  <c r="K3034" i="9"/>
  <c r="C3034" i="10"/>
  <c r="B3034" i="10" s="1"/>
  <c r="C983" i="9"/>
  <c r="B983" i="9" s="1"/>
  <c r="G985" i="10"/>
  <c r="D985" i="10" s="1"/>
  <c r="H985" i="10"/>
  <c r="I3034" i="10"/>
  <c r="K3034" i="10"/>
  <c r="E3036" i="10"/>
  <c r="M3034" i="10"/>
  <c r="J3034" i="9"/>
  <c r="O3034" i="9"/>
  <c r="I3034" i="9"/>
  <c r="N3034" i="9"/>
  <c r="I3035" i="10" l="1"/>
  <c r="O3035" i="10"/>
  <c r="I3035" i="9"/>
  <c r="P3035" i="10"/>
  <c r="M3035" i="9"/>
  <c r="N3035" i="9"/>
  <c r="J3035" i="10"/>
  <c r="M3035" i="10"/>
  <c r="K3035" i="10"/>
  <c r="N3035" i="10"/>
  <c r="K3035" i="9"/>
  <c r="J3035" i="9"/>
  <c r="O3035" i="9"/>
  <c r="C985" i="10"/>
  <c r="B985" i="10" s="1"/>
  <c r="E3037" i="9"/>
  <c r="H985" i="9"/>
  <c r="G985" i="9"/>
  <c r="D985" i="9" s="1"/>
  <c r="C3035" i="10"/>
  <c r="B3035" i="10" s="1"/>
  <c r="J984" i="9"/>
  <c r="I984" i="9"/>
  <c r="C3035" i="9"/>
  <c r="B3035" i="9" s="1"/>
  <c r="E3037" i="10"/>
  <c r="G986" i="10"/>
  <c r="D986" i="10" s="1"/>
  <c r="H986" i="10"/>
  <c r="C984" i="9"/>
  <c r="B984" i="9" s="1"/>
  <c r="E986" i="10"/>
  <c r="P985" i="10"/>
  <c r="N985" i="10"/>
  <c r="K985" i="10"/>
  <c r="I985" i="10"/>
  <c r="O985" i="10"/>
  <c r="M985" i="10"/>
  <c r="J985" i="10"/>
  <c r="H3036" i="10"/>
  <c r="G3036" i="10"/>
  <c r="D3036" i="10" s="1"/>
  <c r="E986" i="9"/>
  <c r="K984" i="9"/>
  <c r="G3036" i="9"/>
  <c r="D3036" i="9" s="1"/>
  <c r="H3036" i="9"/>
  <c r="K985" i="9" l="1"/>
  <c r="J985" i="9"/>
  <c r="I985" i="9"/>
  <c r="H3037" i="9"/>
  <c r="G3037" i="9"/>
  <c r="D3037" i="9" s="1"/>
  <c r="E987" i="9"/>
  <c r="H3037" i="10"/>
  <c r="M3037" i="10" s="1"/>
  <c r="G3037" i="10"/>
  <c r="D3037" i="10" s="1"/>
  <c r="E987" i="10"/>
  <c r="P986" i="10"/>
  <c r="N986" i="10"/>
  <c r="K986" i="10"/>
  <c r="I986" i="10"/>
  <c r="O986" i="10"/>
  <c r="M986" i="10"/>
  <c r="J986" i="10"/>
  <c r="C986" i="10"/>
  <c r="B986" i="10" s="1"/>
  <c r="N3036" i="10"/>
  <c r="P3036" i="10"/>
  <c r="J3036" i="10"/>
  <c r="O3036" i="10"/>
  <c r="G986" i="9"/>
  <c r="D986" i="9" s="1"/>
  <c r="H986" i="9"/>
  <c r="M3036" i="9"/>
  <c r="E3038" i="9"/>
  <c r="K3036" i="9"/>
  <c r="C3036" i="9"/>
  <c r="B3036" i="9" s="1"/>
  <c r="C3036" i="10"/>
  <c r="B3036" i="10" s="1"/>
  <c r="G987" i="10"/>
  <c r="D987" i="10" s="1"/>
  <c r="H987" i="10"/>
  <c r="I3036" i="10"/>
  <c r="K3036" i="10"/>
  <c r="E3038" i="10"/>
  <c r="M3036" i="10"/>
  <c r="C985" i="9"/>
  <c r="B985" i="9" s="1"/>
  <c r="J3036" i="9"/>
  <c r="O3036" i="9"/>
  <c r="I3036" i="9"/>
  <c r="N3036" i="9"/>
  <c r="K3037" i="10" l="1"/>
  <c r="N3037" i="10"/>
  <c r="N3037" i="9"/>
  <c r="I3037" i="9"/>
  <c r="M3037" i="9"/>
  <c r="O3037" i="9"/>
  <c r="P3037" i="10"/>
  <c r="I3037" i="10"/>
  <c r="J3037" i="10"/>
  <c r="O3037" i="10"/>
  <c r="K3037" i="9"/>
  <c r="J3037" i="9"/>
  <c r="C987" i="10"/>
  <c r="B987" i="10" s="1"/>
  <c r="E3039" i="9"/>
  <c r="H987" i="9"/>
  <c r="G987" i="9"/>
  <c r="D987" i="9" s="1"/>
  <c r="C3037" i="10"/>
  <c r="B3037" i="10" s="1"/>
  <c r="J986" i="9"/>
  <c r="I986" i="9"/>
  <c r="C3037" i="9"/>
  <c r="B3037" i="9" s="1"/>
  <c r="E3039" i="10"/>
  <c r="G988" i="10"/>
  <c r="D988" i="10" s="1"/>
  <c r="H988" i="10"/>
  <c r="C986" i="9"/>
  <c r="B986" i="9" s="1"/>
  <c r="E988" i="10"/>
  <c r="P987" i="10"/>
  <c r="N987" i="10"/>
  <c r="K987" i="10"/>
  <c r="I987" i="10"/>
  <c r="O987" i="10"/>
  <c r="M987" i="10"/>
  <c r="J987" i="10"/>
  <c r="H3038" i="10"/>
  <c r="G3038" i="10"/>
  <c r="D3038" i="10" s="1"/>
  <c r="E988" i="9"/>
  <c r="K986" i="9"/>
  <c r="G3038" i="9"/>
  <c r="D3038" i="9" s="1"/>
  <c r="H3038" i="9"/>
  <c r="I987" i="9" l="1"/>
  <c r="J987" i="9"/>
  <c r="K987" i="9"/>
  <c r="C3038" i="9"/>
  <c r="B3038" i="9" s="1"/>
  <c r="H3039" i="9"/>
  <c r="G3039" i="9"/>
  <c r="D3039" i="9" s="1"/>
  <c r="E989" i="9"/>
  <c r="H3039" i="10"/>
  <c r="G3039" i="10"/>
  <c r="D3039" i="10" s="1"/>
  <c r="E989" i="10"/>
  <c r="P988" i="10"/>
  <c r="N988" i="10"/>
  <c r="K988" i="10"/>
  <c r="I988" i="10"/>
  <c r="O988" i="10"/>
  <c r="M988" i="10"/>
  <c r="J988" i="10"/>
  <c r="C988" i="10"/>
  <c r="B988" i="10" s="1"/>
  <c r="N3038" i="10"/>
  <c r="P3038" i="10"/>
  <c r="J3038" i="10"/>
  <c r="O3038" i="10"/>
  <c r="G988" i="9"/>
  <c r="D988" i="9" s="1"/>
  <c r="H988" i="9"/>
  <c r="M3038" i="9"/>
  <c r="E3040" i="9"/>
  <c r="K3038" i="9"/>
  <c r="C3038" i="10"/>
  <c r="B3038" i="10" s="1"/>
  <c r="G989" i="10"/>
  <c r="D989" i="10" s="1"/>
  <c r="H989" i="10"/>
  <c r="I3038" i="10"/>
  <c r="K3038" i="10"/>
  <c r="E3040" i="10"/>
  <c r="M3038" i="10"/>
  <c r="C987" i="9"/>
  <c r="B987" i="9" s="1"/>
  <c r="J3038" i="9"/>
  <c r="O3038" i="9"/>
  <c r="I3038" i="9"/>
  <c r="N3038" i="9"/>
  <c r="N3039" i="9" l="1"/>
  <c r="M3039" i="10"/>
  <c r="O3039" i="10"/>
  <c r="K3039" i="10"/>
  <c r="N3039" i="10"/>
  <c r="I3039" i="9"/>
  <c r="M3039" i="9"/>
  <c r="P3039" i="10"/>
  <c r="I3039" i="10"/>
  <c r="J3039" i="10"/>
  <c r="K3039" i="9"/>
  <c r="J3039" i="9"/>
  <c r="O3039" i="9"/>
  <c r="C989" i="10"/>
  <c r="B989" i="10" s="1"/>
  <c r="E3041" i="9"/>
  <c r="H989" i="9"/>
  <c r="G989" i="9"/>
  <c r="D989" i="9" s="1"/>
  <c r="C3039" i="10"/>
  <c r="B3039" i="10" s="1"/>
  <c r="J988" i="9"/>
  <c r="I988" i="9"/>
  <c r="C3039" i="9"/>
  <c r="B3039" i="9" s="1"/>
  <c r="E3041" i="10"/>
  <c r="G990" i="10"/>
  <c r="D990" i="10" s="1"/>
  <c r="H990" i="10"/>
  <c r="C988" i="9"/>
  <c r="B988" i="9" s="1"/>
  <c r="E990" i="10"/>
  <c r="P989" i="10"/>
  <c r="N989" i="10"/>
  <c r="K989" i="10"/>
  <c r="I989" i="10"/>
  <c r="O989" i="10"/>
  <c r="M989" i="10"/>
  <c r="J989" i="10"/>
  <c r="H3040" i="10"/>
  <c r="G3040" i="10"/>
  <c r="D3040" i="10" s="1"/>
  <c r="E990" i="9"/>
  <c r="K988" i="9"/>
  <c r="G3040" i="9"/>
  <c r="D3040" i="9" s="1"/>
  <c r="H3040" i="9"/>
  <c r="J989" i="9" l="1"/>
  <c r="I989" i="9"/>
  <c r="K989" i="9"/>
  <c r="H3041" i="9"/>
  <c r="G3041" i="9"/>
  <c r="D3041" i="9" s="1"/>
  <c r="E991" i="9"/>
  <c r="H3041" i="10"/>
  <c r="G3041" i="10"/>
  <c r="D3041" i="10" s="1"/>
  <c r="E991" i="10"/>
  <c r="P990" i="10"/>
  <c r="N990" i="10"/>
  <c r="K990" i="10"/>
  <c r="I990" i="10"/>
  <c r="O990" i="10"/>
  <c r="M990" i="10"/>
  <c r="J990" i="10"/>
  <c r="C990" i="10"/>
  <c r="B990" i="10" s="1"/>
  <c r="N3040" i="10"/>
  <c r="P3040" i="10"/>
  <c r="J3040" i="10"/>
  <c r="O3040" i="10"/>
  <c r="G990" i="9"/>
  <c r="D990" i="9" s="1"/>
  <c r="H990" i="9"/>
  <c r="M3040" i="9"/>
  <c r="E3042" i="9"/>
  <c r="K3040" i="9"/>
  <c r="C3040" i="9"/>
  <c r="B3040" i="9" s="1"/>
  <c r="C3040" i="10"/>
  <c r="B3040" i="10" s="1"/>
  <c r="G991" i="10"/>
  <c r="D991" i="10" s="1"/>
  <c r="H991" i="10"/>
  <c r="I3040" i="10"/>
  <c r="K3040" i="10"/>
  <c r="E3042" i="10"/>
  <c r="M3040" i="10"/>
  <c r="C989" i="9"/>
  <c r="B989" i="9" s="1"/>
  <c r="J3040" i="9"/>
  <c r="O3040" i="9"/>
  <c r="I3040" i="9"/>
  <c r="N3040" i="9"/>
  <c r="I3041" i="9" l="1"/>
  <c r="M3041" i="9"/>
  <c r="M3041" i="10"/>
  <c r="N3041" i="10"/>
  <c r="K3041" i="10"/>
  <c r="N3041" i="9"/>
  <c r="O3041" i="9"/>
  <c r="P3041" i="10"/>
  <c r="I3041" i="10"/>
  <c r="J3041" i="10"/>
  <c r="O3041" i="10"/>
  <c r="K3041" i="9"/>
  <c r="J3041" i="9"/>
  <c r="C991" i="10"/>
  <c r="B991" i="10" s="1"/>
  <c r="E3043" i="9"/>
  <c r="H991" i="9"/>
  <c r="G991" i="9"/>
  <c r="D991" i="9" s="1"/>
  <c r="C3041" i="10"/>
  <c r="B3041" i="10" s="1"/>
  <c r="J990" i="9"/>
  <c r="I990" i="9"/>
  <c r="C3041" i="9"/>
  <c r="B3041" i="9" s="1"/>
  <c r="E3043" i="10"/>
  <c r="G992" i="10"/>
  <c r="D992" i="10" s="1"/>
  <c r="H992" i="10"/>
  <c r="C990" i="9"/>
  <c r="B990" i="9" s="1"/>
  <c r="E992" i="10"/>
  <c r="P991" i="10"/>
  <c r="N991" i="10"/>
  <c r="K991" i="10"/>
  <c r="I991" i="10"/>
  <c r="O991" i="10"/>
  <c r="M991" i="10"/>
  <c r="J991" i="10"/>
  <c r="H3042" i="10"/>
  <c r="G3042" i="10"/>
  <c r="D3042" i="10" s="1"/>
  <c r="E992" i="9"/>
  <c r="K990" i="9"/>
  <c r="G3042" i="9"/>
  <c r="D3042" i="9" s="1"/>
  <c r="H3042" i="9"/>
  <c r="J991" i="9" l="1"/>
  <c r="I991" i="9"/>
  <c r="K991" i="9"/>
  <c r="H3043" i="9"/>
  <c r="G3043" i="9"/>
  <c r="D3043" i="9" s="1"/>
  <c r="E993" i="9"/>
  <c r="H3043" i="10"/>
  <c r="G3043" i="10"/>
  <c r="D3043" i="10" s="1"/>
  <c r="E993" i="10"/>
  <c r="P992" i="10"/>
  <c r="N992" i="10"/>
  <c r="K992" i="10"/>
  <c r="I992" i="10"/>
  <c r="O992" i="10"/>
  <c r="M992" i="10"/>
  <c r="J992" i="10"/>
  <c r="C992" i="10"/>
  <c r="B992" i="10" s="1"/>
  <c r="N3042" i="10"/>
  <c r="P3042" i="10"/>
  <c r="J3042" i="10"/>
  <c r="O3042" i="10"/>
  <c r="G992" i="9"/>
  <c r="D992" i="9" s="1"/>
  <c r="H992" i="9"/>
  <c r="M3042" i="9"/>
  <c r="E3044" i="9"/>
  <c r="K3042" i="9"/>
  <c r="C3042" i="9"/>
  <c r="B3042" i="9" s="1"/>
  <c r="C3042" i="10"/>
  <c r="B3042" i="10" s="1"/>
  <c r="G993" i="10"/>
  <c r="D993" i="10" s="1"/>
  <c r="H993" i="10"/>
  <c r="I3042" i="10"/>
  <c r="K3042" i="10"/>
  <c r="E3044" i="10"/>
  <c r="M3042" i="10"/>
  <c r="C991" i="9"/>
  <c r="B991" i="9" s="1"/>
  <c r="J3042" i="9"/>
  <c r="O3042" i="9"/>
  <c r="I3042" i="9"/>
  <c r="N3042" i="9"/>
  <c r="M3043" i="9" l="1"/>
  <c r="I3043" i="9"/>
  <c r="M3043" i="10"/>
  <c r="N3043" i="10"/>
  <c r="K3043" i="10"/>
  <c r="N3043" i="9"/>
  <c r="O3043" i="9"/>
  <c r="P3043" i="10"/>
  <c r="I3043" i="10"/>
  <c r="J3043" i="10"/>
  <c r="O3043" i="10"/>
  <c r="K3043" i="9"/>
  <c r="J3043" i="9"/>
  <c r="C993" i="10"/>
  <c r="B993" i="10" s="1"/>
  <c r="E3045" i="9"/>
  <c r="H993" i="9"/>
  <c r="I993" i="9" s="1"/>
  <c r="G993" i="9"/>
  <c r="D993" i="9" s="1"/>
  <c r="C3043" i="10"/>
  <c r="B3043" i="10" s="1"/>
  <c r="J992" i="9"/>
  <c r="I992" i="9"/>
  <c r="C3043" i="9"/>
  <c r="B3043" i="9" s="1"/>
  <c r="E3045" i="10"/>
  <c r="G994" i="10"/>
  <c r="D994" i="10" s="1"/>
  <c r="H994" i="10"/>
  <c r="C992" i="9"/>
  <c r="B992" i="9" s="1"/>
  <c r="E994" i="10"/>
  <c r="P993" i="10"/>
  <c r="N993" i="10"/>
  <c r="K993" i="10"/>
  <c r="I993" i="10"/>
  <c r="O993" i="10"/>
  <c r="M993" i="10"/>
  <c r="J993" i="10"/>
  <c r="H3044" i="10"/>
  <c r="G3044" i="10"/>
  <c r="D3044" i="10" s="1"/>
  <c r="E994" i="9"/>
  <c r="K992" i="9"/>
  <c r="G3044" i="9"/>
  <c r="D3044" i="9" s="1"/>
  <c r="H3044" i="9"/>
  <c r="J993" i="9" l="1"/>
  <c r="K993" i="9"/>
  <c r="H3045" i="9"/>
  <c r="G3045" i="9"/>
  <c r="D3045" i="9" s="1"/>
  <c r="E995" i="9"/>
  <c r="H3045" i="10"/>
  <c r="G3045" i="10"/>
  <c r="D3045" i="10" s="1"/>
  <c r="E995" i="10"/>
  <c r="P994" i="10"/>
  <c r="N994" i="10"/>
  <c r="K994" i="10"/>
  <c r="I994" i="10"/>
  <c r="O994" i="10"/>
  <c r="M994" i="10"/>
  <c r="J994" i="10"/>
  <c r="C994" i="10"/>
  <c r="B994" i="10" s="1"/>
  <c r="N3044" i="10"/>
  <c r="P3044" i="10"/>
  <c r="J3044" i="10"/>
  <c r="O3044" i="10"/>
  <c r="G994" i="9"/>
  <c r="D994" i="9" s="1"/>
  <c r="H994" i="9"/>
  <c r="M3044" i="9"/>
  <c r="E3046" i="9"/>
  <c r="K3044" i="9"/>
  <c r="C3044" i="9"/>
  <c r="B3044" i="9" s="1"/>
  <c r="C3044" i="10"/>
  <c r="B3044" i="10" s="1"/>
  <c r="G995" i="10"/>
  <c r="D995" i="10" s="1"/>
  <c r="H995" i="10"/>
  <c r="I3044" i="10"/>
  <c r="K3044" i="10"/>
  <c r="E3046" i="10"/>
  <c r="M3044" i="10"/>
  <c r="C993" i="9"/>
  <c r="B993" i="9" s="1"/>
  <c r="J3044" i="9"/>
  <c r="O3044" i="9"/>
  <c r="I3044" i="9"/>
  <c r="N3044" i="9"/>
  <c r="J3045" i="10" l="1"/>
  <c r="N3045" i="9"/>
  <c r="O3045" i="9"/>
  <c r="P3045" i="10"/>
  <c r="I3045" i="10"/>
  <c r="O3045" i="10"/>
  <c r="I3045" i="9"/>
  <c r="M3045" i="9"/>
  <c r="K3045" i="10"/>
  <c r="N3045" i="10"/>
  <c r="M3045" i="10"/>
  <c r="K3045" i="9"/>
  <c r="J3045" i="9"/>
  <c r="C995" i="10"/>
  <c r="B995" i="10" s="1"/>
  <c r="E3047" i="9"/>
  <c r="H995" i="9"/>
  <c r="G995" i="9"/>
  <c r="D995" i="9" s="1"/>
  <c r="C3045" i="10"/>
  <c r="B3045" i="10" s="1"/>
  <c r="J994" i="9"/>
  <c r="I994" i="9"/>
  <c r="C3045" i="9"/>
  <c r="B3045" i="9" s="1"/>
  <c r="E3047" i="10"/>
  <c r="G996" i="10"/>
  <c r="D996" i="10" s="1"/>
  <c r="H996" i="10"/>
  <c r="C994" i="9"/>
  <c r="B994" i="9" s="1"/>
  <c r="E996" i="10"/>
  <c r="P995" i="10"/>
  <c r="N995" i="10"/>
  <c r="K995" i="10"/>
  <c r="I995" i="10"/>
  <c r="O995" i="10"/>
  <c r="M995" i="10"/>
  <c r="J995" i="10"/>
  <c r="H3046" i="10"/>
  <c r="G3046" i="10"/>
  <c r="D3046" i="10" s="1"/>
  <c r="E996" i="9"/>
  <c r="K994" i="9"/>
  <c r="G3046" i="9"/>
  <c r="D3046" i="9" s="1"/>
  <c r="H3046" i="9"/>
  <c r="K995" i="9" l="1"/>
  <c r="J995" i="9"/>
  <c r="I995" i="9"/>
  <c r="C3046" i="9"/>
  <c r="B3046" i="9" s="1"/>
  <c r="H3047" i="9"/>
  <c r="G3047" i="9"/>
  <c r="D3047" i="9" s="1"/>
  <c r="E997" i="9"/>
  <c r="H3047" i="10"/>
  <c r="N3047" i="10" s="1"/>
  <c r="G3047" i="10"/>
  <c r="D3047" i="10" s="1"/>
  <c r="E997" i="10"/>
  <c r="P996" i="10"/>
  <c r="N996" i="10"/>
  <c r="K996" i="10"/>
  <c r="I996" i="10"/>
  <c r="O996" i="10"/>
  <c r="M996" i="10"/>
  <c r="J996" i="10"/>
  <c r="C996" i="10"/>
  <c r="B996" i="10" s="1"/>
  <c r="N3046" i="10"/>
  <c r="P3046" i="10"/>
  <c r="J3046" i="10"/>
  <c r="O3046" i="10"/>
  <c r="G996" i="9"/>
  <c r="D996" i="9" s="1"/>
  <c r="H996" i="9"/>
  <c r="M3046" i="9"/>
  <c r="E3048" i="9"/>
  <c r="K3046" i="9"/>
  <c r="C3046" i="10"/>
  <c r="B3046" i="10" s="1"/>
  <c r="G997" i="10"/>
  <c r="D997" i="10" s="1"/>
  <c r="H997" i="10"/>
  <c r="I3046" i="10"/>
  <c r="K3046" i="10"/>
  <c r="E3048" i="10"/>
  <c r="M3046" i="10"/>
  <c r="C995" i="9"/>
  <c r="B995" i="9" s="1"/>
  <c r="J3046" i="9"/>
  <c r="O3046" i="9"/>
  <c r="I3046" i="9"/>
  <c r="N3046" i="9"/>
  <c r="K3047" i="10" l="1"/>
  <c r="M3047" i="9"/>
  <c r="I3047" i="9"/>
  <c r="N3047" i="9"/>
  <c r="M3047" i="10"/>
  <c r="O3047" i="10"/>
  <c r="P3047" i="10"/>
  <c r="I3047" i="10"/>
  <c r="J3047" i="10"/>
  <c r="K3047" i="9"/>
  <c r="J3047" i="9"/>
  <c r="O3047" i="9"/>
  <c r="C997" i="10"/>
  <c r="B997" i="10" s="1"/>
  <c r="E3049" i="9"/>
  <c r="H997" i="9"/>
  <c r="G997" i="9"/>
  <c r="D997" i="9" s="1"/>
  <c r="C3047" i="10"/>
  <c r="B3047" i="10" s="1"/>
  <c r="J996" i="9"/>
  <c r="I996" i="9"/>
  <c r="C3047" i="9"/>
  <c r="B3047" i="9" s="1"/>
  <c r="E3049" i="10"/>
  <c r="G998" i="10"/>
  <c r="D998" i="10" s="1"/>
  <c r="H998" i="10"/>
  <c r="C996" i="9"/>
  <c r="B996" i="9" s="1"/>
  <c r="E998" i="10"/>
  <c r="P997" i="10"/>
  <c r="N997" i="10"/>
  <c r="K997" i="10"/>
  <c r="I997" i="10"/>
  <c r="O997" i="10"/>
  <c r="M997" i="10"/>
  <c r="J997" i="10"/>
  <c r="H3048" i="10"/>
  <c r="G3048" i="10"/>
  <c r="D3048" i="10" s="1"/>
  <c r="E998" i="9"/>
  <c r="K996" i="9"/>
  <c r="G3048" i="9"/>
  <c r="D3048" i="9" s="1"/>
  <c r="H3048" i="9"/>
  <c r="J997" i="9" l="1"/>
  <c r="I997" i="9"/>
  <c r="K997" i="9"/>
  <c r="H3049" i="9"/>
  <c r="G3049" i="9"/>
  <c r="D3049" i="9" s="1"/>
  <c r="E999" i="9"/>
  <c r="H3049" i="10"/>
  <c r="G3049" i="10"/>
  <c r="D3049" i="10" s="1"/>
  <c r="E999" i="10"/>
  <c r="P998" i="10"/>
  <c r="N998" i="10"/>
  <c r="K998" i="10"/>
  <c r="I998" i="10"/>
  <c r="O998" i="10"/>
  <c r="M998" i="10"/>
  <c r="J998" i="10"/>
  <c r="C998" i="10"/>
  <c r="B998" i="10" s="1"/>
  <c r="N3048" i="10"/>
  <c r="P3048" i="10"/>
  <c r="J3048" i="10"/>
  <c r="O3048" i="10"/>
  <c r="G998" i="9"/>
  <c r="D998" i="9" s="1"/>
  <c r="H998" i="9"/>
  <c r="M3048" i="9"/>
  <c r="E3050" i="9"/>
  <c r="K3048" i="9"/>
  <c r="C3048" i="9"/>
  <c r="B3048" i="9" s="1"/>
  <c r="C3048" i="10"/>
  <c r="B3048" i="10" s="1"/>
  <c r="G999" i="10"/>
  <c r="D999" i="10" s="1"/>
  <c r="H999" i="10"/>
  <c r="I3048" i="10"/>
  <c r="K3048" i="10"/>
  <c r="E3050" i="10"/>
  <c r="M3048" i="10"/>
  <c r="C997" i="9"/>
  <c r="B997" i="9" s="1"/>
  <c r="J3048" i="9"/>
  <c r="O3048" i="9"/>
  <c r="I3048" i="9"/>
  <c r="N3048" i="9"/>
  <c r="O3049" i="9" l="1"/>
  <c r="J3049" i="10"/>
  <c r="N3049" i="9"/>
  <c r="P3049" i="10"/>
  <c r="I3049" i="10"/>
  <c r="O3049" i="10"/>
  <c r="I3049" i="9"/>
  <c r="M3049" i="9"/>
  <c r="K3049" i="10"/>
  <c r="N3049" i="10"/>
  <c r="M3049" i="10"/>
  <c r="K3049" i="9"/>
  <c r="J3049" i="9"/>
  <c r="C999" i="10"/>
  <c r="B999" i="10" s="1"/>
  <c r="E3051" i="9"/>
  <c r="H999" i="9"/>
  <c r="G999" i="9"/>
  <c r="D999" i="9" s="1"/>
  <c r="C3049" i="10"/>
  <c r="B3049" i="10" s="1"/>
  <c r="J998" i="9"/>
  <c r="I998" i="9"/>
  <c r="C3049" i="9"/>
  <c r="B3049" i="9" s="1"/>
  <c r="E3051" i="10"/>
  <c r="G1000" i="10"/>
  <c r="D1000" i="10" s="1"/>
  <c r="H1000" i="10"/>
  <c r="C998" i="9"/>
  <c r="B998" i="9" s="1"/>
  <c r="E1000" i="10"/>
  <c r="P999" i="10"/>
  <c r="N999" i="10"/>
  <c r="K999" i="10"/>
  <c r="I999" i="10"/>
  <c r="O999" i="10"/>
  <c r="M999" i="10"/>
  <c r="J999" i="10"/>
  <c r="H3050" i="10"/>
  <c r="G3050" i="10"/>
  <c r="D3050" i="10" s="1"/>
  <c r="E1000" i="9"/>
  <c r="K998" i="9"/>
  <c r="G3050" i="9"/>
  <c r="D3050" i="9" s="1"/>
  <c r="H3050" i="9"/>
  <c r="J999" i="9" l="1"/>
  <c r="I999" i="9"/>
  <c r="K999" i="9"/>
  <c r="H3051" i="9"/>
  <c r="G3051" i="9"/>
  <c r="D3051" i="9" s="1"/>
  <c r="E1001" i="9"/>
  <c r="H3051" i="10"/>
  <c r="G3051" i="10"/>
  <c r="D3051" i="10" s="1"/>
  <c r="E1001" i="10"/>
  <c r="P1000" i="10"/>
  <c r="N1000" i="10"/>
  <c r="K1000" i="10"/>
  <c r="I1000" i="10"/>
  <c r="O1000" i="10"/>
  <c r="M1000" i="10"/>
  <c r="J1000" i="10"/>
  <c r="C1000" i="10"/>
  <c r="B1000" i="10" s="1"/>
  <c r="N3050" i="10"/>
  <c r="P3050" i="10"/>
  <c r="J3050" i="10"/>
  <c r="O3050" i="10"/>
  <c r="G1000" i="9"/>
  <c r="D1000" i="9" s="1"/>
  <c r="H1000" i="9"/>
  <c r="M3050" i="9"/>
  <c r="E3052" i="9"/>
  <c r="K3050" i="9"/>
  <c r="C3050" i="9"/>
  <c r="B3050" i="9" s="1"/>
  <c r="C3050" i="10"/>
  <c r="B3050" i="10" s="1"/>
  <c r="G1001" i="10"/>
  <c r="D1001" i="10" s="1"/>
  <c r="H1001" i="10"/>
  <c r="I3050" i="10"/>
  <c r="K3050" i="10"/>
  <c r="E3052" i="10"/>
  <c r="M3050" i="10"/>
  <c r="C999" i="9"/>
  <c r="B999" i="9" s="1"/>
  <c r="J3050" i="9"/>
  <c r="O3050" i="9"/>
  <c r="I3050" i="9"/>
  <c r="N3050" i="9"/>
  <c r="I3051" i="10" l="1"/>
  <c r="O3051" i="10"/>
  <c r="I3051" i="9"/>
  <c r="P3051" i="10"/>
  <c r="M3051" i="9"/>
  <c r="N3051" i="9"/>
  <c r="J3051" i="10"/>
  <c r="O3051" i="9"/>
  <c r="K3051" i="10"/>
  <c r="N3051" i="10"/>
  <c r="M3051" i="10"/>
  <c r="K3051" i="9"/>
  <c r="J3051" i="9"/>
  <c r="C1001" i="10"/>
  <c r="B1001" i="10" s="1"/>
  <c r="H1001" i="9"/>
  <c r="G1001" i="9"/>
  <c r="D1001" i="9" s="1"/>
  <c r="C3051" i="10"/>
  <c r="B3051" i="10" s="1"/>
  <c r="J1000" i="9"/>
  <c r="I1000" i="9"/>
  <c r="C3051" i="9"/>
  <c r="B3051" i="9" s="1"/>
  <c r="E3053" i="9"/>
  <c r="E3053" i="10"/>
  <c r="G1002" i="10"/>
  <c r="D1002" i="10" s="1"/>
  <c r="H1002" i="10"/>
  <c r="C1000" i="9"/>
  <c r="B1000" i="9" s="1"/>
  <c r="E1002" i="10"/>
  <c r="P1001" i="10"/>
  <c r="N1001" i="10"/>
  <c r="K1001" i="10"/>
  <c r="I1001" i="10"/>
  <c r="O1001" i="10"/>
  <c r="M1001" i="10"/>
  <c r="J1001" i="10"/>
  <c r="H3052" i="10"/>
  <c r="G3052" i="10"/>
  <c r="D3052" i="10" s="1"/>
  <c r="E1002" i="9"/>
  <c r="I1001" i="9"/>
  <c r="K1000" i="9"/>
  <c r="G3052" i="9"/>
  <c r="D3052" i="9" s="1"/>
  <c r="H3052" i="9"/>
  <c r="J1001" i="9" l="1"/>
  <c r="K1001" i="9"/>
  <c r="H3053" i="9"/>
  <c r="G3053" i="9"/>
  <c r="D3053" i="9" s="1"/>
  <c r="E1003" i="9"/>
  <c r="H3053" i="10"/>
  <c r="G3053" i="10"/>
  <c r="D3053" i="10" s="1"/>
  <c r="E1003" i="10"/>
  <c r="P1002" i="10"/>
  <c r="N1002" i="10"/>
  <c r="K1002" i="10"/>
  <c r="I1002" i="10"/>
  <c r="O1002" i="10"/>
  <c r="M1002" i="10"/>
  <c r="J1002" i="10"/>
  <c r="C1002" i="10"/>
  <c r="B1002" i="10" s="1"/>
  <c r="N3052" i="10"/>
  <c r="P3052" i="10"/>
  <c r="J3052" i="10"/>
  <c r="O3052" i="10"/>
  <c r="M3052" i="9"/>
  <c r="E3054" i="9"/>
  <c r="K3052" i="9"/>
  <c r="C1001" i="9"/>
  <c r="B1001" i="9" s="1"/>
  <c r="C3052" i="9"/>
  <c r="B3052" i="9" s="1"/>
  <c r="C3052" i="10"/>
  <c r="B3052" i="10" s="1"/>
  <c r="G1003" i="10"/>
  <c r="D1003" i="10" s="1"/>
  <c r="H1003" i="10"/>
  <c r="I3052" i="10"/>
  <c r="K3052" i="10"/>
  <c r="E3054" i="10"/>
  <c r="M3052" i="10"/>
  <c r="J3052" i="9"/>
  <c r="O3052" i="9"/>
  <c r="I3052" i="9"/>
  <c r="N3052" i="9"/>
  <c r="G1002" i="9"/>
  <c r="D1002" i="9" s="1"/>
  <c r="H1002" i="9"/>
  <c r="J3053" i="10" l="1"/>
  <c r="O3053" i="10"/>
  <c r="P3053" i="10"/>
  <c r="I3053" i="10"/>
  <c r="J3053" i="9"/>
  <c r="K3053" i="9"/>
  <c r="O3053" i="9"/>
  <c r="M3053" i="10"/>
  <c r="K3053" i="10"/>
  <c r="N3053" i="10"/>
  <c r="I3053" i="9"/>
  <c r="N3053" i="9"/>
  <c r="M3053" i="9"/>
  <c r="H1003" i="9"/>
  <c r="G1003" i="9"/>
  <c r="D1003" i="9" s="1"/>
  <c r="C1003" i="10"/>
  <c r="B1003" i="10" s="1"/>
  <c r="E3055" i="9"/>
  <c r="C3053" i="10"/>
  <c r="B3053" i="10" s="1"/>
  <c r="J1002" i="9"/>
  <c r="I1002" i="9"/>
  <c r="C3053" i="9"/>
  <c r="B3053" i="9" s="1"/>
  <c r="C1002" i="9"/>
  <c r="B1002" i="9" s="1"/>
  <c r="E3055" i="10"/>
  <c r="G1004" i="10"/>
  <c r="D1004" i="10" s="1"/>
  <c r="H1004" i="10"/>
  <c r="E1004" i="10"/>
  <c r="P1003" i="10"/>
  <c r="N1003" i="10"/>
  <c r="K1003" i="10"/>
  <c r="I1003" i="10"/>
  <c r="O1003" i="10"/>
  <c r="M1003" i="10"/>
  <c r="J1003" i="10"/>
  <c r="H3054" i="10"/>
  <c r="G3054" i="10"/>
  <c r="D3054" i="10" s="1"/>
  <c r="E1004" i="9"/>
  <c r="K1002" i="9"/>
  <c r="G3054" i="9"/>
  <c r="D3054" i="9" s="1"/>
  <c r="H3054" i="9"/>
  <c r="K1003" i="9" l="1"/>
  <c r="J1003" i="9"/>
  <c r="I1003" i="9"/>
  <c r="H3055" i="10"/>
  <c r="G3055" i="10"/>
  <c r="D3055" i="10" s="1"/>
  <c r="E1005" i="10"/>
  <c r="P1004" i="10"/>
  <c r="N1004" i="10"/>
  <c r="K1004" i="10"/>
  <c r="I1004" i="10"/>
  <c r="O1004" i="10"/>
  <c r="M1004" i="10"/>
  <c r="J1004" i="10"/>
  <c r="C1004" i="10"/>
  <c r="B1004" i="10" s="1"/>
  <c r="N3054" i="10"/>
  <c r="P3054" i="10"/>
  <c r="J3054" i="10"/>
  <c r="O3054" i="10"/>
  <c r="M3054" i="9"/>
  <c r="E3056" i="9"/>
  <c r="K3054" i="9"/>
  <c r="C1003" i="9"/>
  <c r="B1003" i="9" s="1"/>
  <c r="H3055" i="9"/>
  <c r="G3055" i="9"/>
  <c r="D3055" i="9" s="1"/>
  <c r="E1005" i="9"/>
  <c r="C3054" i="9"/>
  <c r="B3054" i="9" s="1"/>
  <c r="C3054" i="10"/>
  <c r="B3054" i="10" s="1"/>
  <c r="G1005" i="10"/>
  <c r="D1005" i="10" s="1"/>
  <c r="H1005" i="10"/>
  <c r="I3054" i="10"/>
  <c r="K3054" i="10"/>
  <c r="E3056" i="10"/>
  <c r="M3054" i="10"/>
  <c r="J3054" i="9"/>
  <c r="O3054" i="9"/>
  <c r="I3054" i="9"/>
  <c r="N3054" i="9"/>
  <c r="G1004" i="9"/>
  <c r="D1004" i="9" s="1"/>
  <c r="H1004" i="9"/>
  <c r="K3055" i="10" l="1"/>
  <c r="N3055" i="10"/>
  <c r="M3055" i="10"/>
  <c r="O3055" i="10"/>
  <c r="P3055" i="10"/>
  <c r="I3055" i="10"/>
  <c r="J3055" i="10"/>
  <c r="H1005" i="9"/>
  <c r="G1005" i="9"/>
  <c r="D1005" i="9" s="1"/>
  <c r="C1005" i="10"/>
  <c r="B1005" i="10" s="1"/>
  <c r="E1006" i="9"/>
  <c r="K1004" i="9"/>
  <c r="G3056" i="9"/>
  <c r="D3056" i="9" s="1"/>
  <c r="H3056" i="9"/>
  <c r="I3055" i="9"/>
  <c r="N3055" i="9"/>
  <c r="M3055" i="9"/>
  <c r="E3057" i="9"/>
  <c r="C3055" i="10"/>
  <c r="B3055" i="10" s="1"/>
  <c r="C1004" i="9"/>
  <c r="B1004" i="9" s="1"/>
  <c r="E3057" i="10"/>
  <c r="G1006" i="10"/>
  <c r="D1006" i="10" s="1"/>
  <c r="H1006" i="10"/>
  <c r="J1004" i="9"/>
  <c r="I1004" i="9"/>
  <c r="C3055" i="9"/>
  <c r="B3055" i="9" s="1"/>
  <c r="K3055" i="9"/>
  <c r="J3055" i="9"/>
  <c r="O3055" i="9"/>
  <c r="E1006" i="10"/>
  <c r="P1005" i="10"/>
  <c r="N1005" i="10"/>
  <c r="K1005" i="10"/>
  <c r="I1005" i="10"/>
  <c r="O1005" i="10"/>
  <c r="M1005" i="10"/>
  <c r="J1005" i="10"/>
  <c r="H3056" i="10"/>
  <c r="G3056" i="10"/>
  <c r="D3056" i="10" s="1"/>
  <c r="I1005" i="9" l="1"/>
  <c r="J1005" i="9"/>
  <c r="M3056" i="9"/>
  <c r="K3056" i="9"/>
  <c r="C3056" i="10"/>
  <c r="B3056" i="10" s="1"/>
  <c r="C1006" i="10"/>
  <c r="B1006" i="10" s="1"/>
  <c r="P3056" i="10"/>
  <c r="O3056" i="10"/>
  <c r="E3058" i="9"/>
  <c r="C3056" i="9"/>
  <c r="B3056" i="9" s="1"/>
  <c r="C1005" i="9"/>
  <c r="B1005" i="9" s="1"/>
  <c r="N3056" i="10"/>
  <c r="J3056" i="10"/>
  <c r="H3057" i="10"/>
  <c r="G3057" i="10"/>
  <c r="D3057" i="10" s="1"/>
  <c r="E1007" i="10"/>
  <c r="P1006" i="10"/>
  <c r="N1006" i="10"/>
  <c r="K1006" i="10"/>
  <c r="I1006" i="10"/>
  <c r="O1006" i="10"/>
  <c r="M1006" i="10"/>
  <c r="J1006" i="10"/>
  <c r="G1007" i="10"/>
  <c r="D1007" i="10" s="1"/>
  <c r="H1007" i="10"/>
  <c r="I3056" i="10"/>
  <c r="K3056" i="10"/>
  <c r="E3058" i="10"/>
  <c r="M3056" i="10"/>
  <c r="J3056" i="9"/>
  <c r="O3056" i="9"/>
  <c r="I3056" i="9"/>
  <c r="N3056" i="9"/>
  <c r="H3057" i="9"/>
  <c r="G3057" i="9"/>
  <c r="D3057" i="9" s="1"/>
  <c r="K1005" i="9"/>
  <c r="E1007" i="9"/>
  <c r="G1006" i="9"/>
  <c r="D1006" i="9" s="1"/>
  <c r="H1006" i="9"/>
  <c r="M3057" i="10" l="1"/>
  <c r="N3057" i="10"/>
  <c r="K3057" i="10"/>
  <c r="P3057" i="10"/>
  <c r="I3057" i="10"/>
  <c r="J3057" i="10"/>
  <c r="O3057" i="10"/>
  <c r="C1006" i="9"/>
  <c r="B1006" i="9" s="1"/>
  <c r="E1008" i="9"/>
  <c r="K1006" i="9"/>
  <c r="C1007" i="10"/>
  <c r="B1007" i="10" s="1"/>
  <c r="E1008" i="10"/>
  <c r="P1007" i="10"/>
  <c r="N1007" i="10"/>
  <c r="K1007" i="10"/>
  <c r="I1007" i="10"/>
  <c r="O1007" i="10"/>
  <c r="M1007" i="10"/>
  <c r="J1007" i="10"/>
  <c r="H3058" i="10"/>
  <c r="G3058" i="10"/>
  <c r="D3058" i="10" s="1"/>
  <c r="K3057" i="9"/>
  <c r="J3057" i="9"/>
  <c r="O3057" i="9"/>
  <c r="C3057" i="9"/>
  <c r="B3057" i="9" s="1"/>
  <c r="H1007" i="9"/>
  <c r="G1007" i="9"/>
  <c r="D1007" i="9" s="1"/>
  <c r="J1006" i="9"/>
  <c r="I1006" i="9"/>
  <c r="G3058" i="9"/>
  <c r="D3058" i="9" s="1"/>
  <c r="H3058" i="9"/>
  <c r="E3059" i="10"/>
  <c r="G1008" i="10"/>
  <c r="D1008" i="10" s="1"/>
  <c r="H1008" i="10"/>
  <c r="C3057" i="10"/>
  <c r="B3057" i="10" s="1"/>
  <c r="I3057" i="9"/>
  <c r="N3057" i="9"/>
  <c r="M3057" i="9"/>
  <c r="E3059" i="9"/>
  <c r="I3058" i="10" l="1"/>
  <c r="N3058" i="9"/>
  <c r="M3058" i="9"/>
  <c r="K3058" i="9"/>
  <c r="K3058" i="10"/>
  <c r="M3058" i="10"/>
  <c r="J3058" i="9"/>
  <c r="O3058" i="9"/>
  <c r="I3058" i="9"/>
  <c r="N3058" i="10"/>
  <c r="P3058" i="10"/>
  <c r="J3058" i="10"/>
  <c r="O3058" i="10"/>
  <c r="G1009" i="10"/>
  <c r="D1009" i="10" s="1"/>
  <c r="H1009" i="10"/>
  <c r="E3060" i="10"/>
  <c r="H3059" i="9"/>
  <c r="G3059" i="9"/>
  <c r="D3059" i="9" s="1"/>
  <c r="C1007" i="9"/>
  <c r="B1007" i="9" s="1"/>
  <c r="H3059" i="10"/>
  <c r="G3059" i="10"/>
  <c r="D3059" i="10" s="1"/>
  <c r="E1009" i="10"/>
  <c r="P1008" i="10"/>
  <c r="N1008" i="10"/>
  <c r="K1008" i="10"/>
  <c r="I1008" i="10"/>
  <c r="O1008" i="10"/>
  <c r="M1008" i="10"/>
  <c r="J1008" i="10"/>
  <c r="I1007" i="9"/>
  <c r="J1007" i="9"/>
  <c r="E3060" i="9"/>
  <c r="N3059" i="9"/>
  <c r="C1008" i="10"/>
  <c r="B1008" i="10" s="1"/>
  <c r="C3058" i="9"/>
  <c r="B3058" i="9" s="1"/>
  <c r="G1008" i="9"/>
  <c r="D1008" i="9" s="1"/>
  <c r="H1008" i="9"/>
  <c r="C3058" i="10"/>
  <c r="B3058" i="10" s="1"/>
  <c r="K1007" i="9"/>
  <c r="E1009" i="9"/>
  <c r="I3059" i="9" l="1"/>
  <c r="M3059" i="9"/>
  <c r="K3059" i="9"/>
  <c r="J3059" i="9"/>
  <c r="O3059" i="9"/>
  <c r="J1008" i="9"/>
  <c r="I1008" i="9"/>
  <c r="C1008" i="9"/>
  <c r="B1008" i="9" s="1"/>
  <c r="C3059" i="10"/>
  <c r="B3059" i="10" s="1"/>
  <c r="C3059" i="9"/>
  <c r="B3059" i="9" s="1"/>
  <c r="K3059" i="10"/>
  <c r="E3061" i="10"/>
  <c r="N3059" i="10"/>
  <c r="M3059" i="10"/>
  <c r="G1010" i="10"/>
  <c r="D1010" i="10" s="1"/>
  <c r="H1010" i="10"/>
  <c r="E1010" i="9"/>
  <c r="K1008" i="9"/>
  <c r="H1009" i="9"/>
  <c r="G1009" i="9"/>
  <c r="D1009" i="9" s="1"/>
  <c r="E3061" i="9"/>
  <c r="E1010" i="10"/>
  <c r="P1009" i="10"/>
  <c r="N1009" i="10"/>
  <c r="K1009" i="10"/>
  <c r="I1009" i="10"/>
  <c r="O1009" i="10"/>
  <c r="M1009" i="10"/>
  <c r="J1009" i="10"/>
  <c r="H3060" i="10"/>
  <c r="G3060" i="10"/>
  <c r="D3060" i="10" s="1"/>
  <c r="G3060" i="9"/>
  <c r="D3060" i="9" s="1"/>
  <c r="H3060" i="9"/>
  <c r="P3059" i="10"/>
  <c r="I3059" i="10"/>
  <c r="J3059" i="10"/>
  <c r="O3059" i="10"/>
  <c r="C1009" i="10"/>
  <c r="B1009" i="10" s="1"/>
  <c r="C3060" i="9" l="1"/>
  <c r="B3060" i="9" s="1"/>
  <c r="H3061" i="10"/>
  <c r="G3061" i="10"/>
  <c r="D3061" i="10" s="1"/>
  <c r="E1011" i="10"/>
  <c r="P1010" i="10"/>
  <c r="N1010" i="10"/>
  <c r="K1010" i="10"/>
  <c r="I1010" i="10"/>
  <c r="O1010" i="10"/>
  <c r="M1010" i="10"/>
  <c r="J1010" i="10"/>
  <c r="M3060" i="9"/>
  <c r="E3062" i="9"/>
  <c r="K3060" i="9"/>
  <c r="C1009" i="9"/>
  <c r="B1009" i="9" s="1"/>
  <c r="K1009" i="9"/>
  <c r="E1011" i="9"/>
  <c r="C1010" i="10"/>
  <c r="B1010" i="10" s="1"/>
  <c r="N3060" i="10"/>
  <c r="P3060" i="10"/>
  <c r="J3060" i="10"/>
  <c r="O3060" i="10"/>
  <c r="H3061" i="9"/>
  <c r="G3061" i="9"/>
  <c r="D3061" i="9" s="1"/>
  <c r="C3060" i="10"/>
  <c r="B3060" i="10" s="1"/>
  <c r="J3060" i="9"/>
  <c r="O3060" i="9"/>
  <c r="I3060" i="9"/>
  <c r="N3060" i="9"/>
  <c r="G1010" i="9"/>
  <c r="D1010" i="9" s="1"/>
  <c r="H1010" i="9"/>
  <c r="I1009" i="9"/>
  <c r="J1009" i="9"/>
  <c r="G1011" i="10"/>
  <c r="D1011" i="10" s="1"/>
  <c r="H1011" i="10"/>
  <c r="I3060" i="10"/>
  <c r="K3060" i="10"/>
  <c r="M3061" i="10"/>
  <c r="E3062" i="10"/>
  <c r="M3060" i="10"/>
  <c r="O3061" i="10" l="1"/>
  <c r="K3061" i="10"/>
  <c r="N3061" i="10"/>
  <c r="P3061" i="10"/>
  <c r="I3061" i="10"/>
  <c r="J3061" i="10"/>
  <c r="E3063" i="10"/>
  <c r="G1012" i="10"/>
  <c r="D1012" i="10" s="1"/>
  <c r="H1012" i="10"/>
  <c r="H1011" i="9"/>
  <c r="G1011" i="9"/>
  <c r="D1011" i="9" s="1"/>
  <c r="C3061" i="9"/>
  <c r="B3061" i="9" s="1"/>
  <c r="J1010" i="9"/>
  <c r="I1010" i="9"/>
  <c r="I3061" i="9"/>
  <c r="N3061" i="9"/>
  <c r="M3061" i="9"/>
  <c r="E3063" i="9"/>
  <c r="C3061" i="10"/>
  <c r="B3061" i="10" s="1"/>
  <c r="C1011" i="10"/>
  <c r="B1011" i="10" s="1"/>
  <c r="C1010" i="9"/>
  <c r="B1010" i="9" s="1"/>
  <c r="G3062" i="9"/>
  <c r="D3062" i="9" s="1"/>
  <c r="H3062" i="9"/>
  <c r="E1012" i="9"/>
  <c r="K1010" i="9"/>
  <c r="K3061" i="9"/>
  <c r="J3061" i="9"/>
  <c r="O3061" i="9"/>
  <c r="E1012" i="10"/>
  <c r="P1011" i="10"/>
  <c r="N1011" i="10"/>
  <c r="K1011" i="10"/>
  <c r="I1011" i="10"/>
  <c r="O1011" i="10"/>
  <c r="M1011" i="10"/>
  <c r="J1011" i="10"/>
  <c r="H3062" i="10"/>
  <c r="G3062" i="10"/>
  <c r="D3062" i="10" s="1"/>
  <c r="J1011" i="9" l="1"/>
  <c r="I1011" i="9"/>
  <c r="K1011" i="9"/>
  <c r="C3062" i="10"/>
  <c r="B3062" i="10" s="1"/>
  <c r="H3063" i="9"/>
  <c r="G3063" i="9"/>
  <c r="D3063" i="9" s="1"/>
  <c r="J3062" i="9"/>
  <c r="O3062" i="9"/>
  <c r="I3062" i="9"/>
  <c r="N3062" i="9"/>
  <c r="C1011" i="9"/>
  <c r="B1011" i="9" s="1"/>
  <c r="G1013" i="10"/>
  <c r="D1013" i="10" s="1"/>
  <c r="H1013" i="10"/>
  <c r="I3062" i="10"/>
  <c r="K3062" i="10"/>
  <c r="E3064" i="10"/>
  <c r="M3062" i="10"/>
  <c r="H3063" i="10"/>
  <c r="G3063" i="10"/>
  <c r="D3063" i="10" s="1"/>
  <c r="E1013" i="10"/>
  <c r="P1012" i="10"/>
  <c r="N1012" i="10"/>
  <c r="K1012" i="10"/>
  <c r="I1012" i="10"/>
  <c r="O1012" i="10"/>
  <c r="M1012" i="10"/>
  <c r="J1012" i="10"/>
  <c r="E1013" i="9"/>
  <c r="C3062" i="9"/>
  <c r="B3062" i="9" s="1"/>
  <c r="M3062" i="9"/>
  <c r="E3064" i="9"/>
  <c r="K3062" i="9"/>
  <c r="G1012" i="9"/>
  <c r="D1012" i="9" s="1"/>
  <c r="H1012" i="9"/>
  <c r="C1012" i="10"/>
  <c r="B1012" i="10" s="1"/>
  <c r="N3062" i="10"/>
  <c r="P3062" i="10"/>
  <c r="J3062" i="10"/>
  <c r="O3062" i="10"/>
  <c r="J3063" i="9" l="1"/>
  <c r="O3063" i="9"/>
  <c r="K3063" i="9"/>
  <c r="I3063" i="9"/>
  <c r="N3063" i="9"/>
  <c r="M3063" i="9"/>
  <c r="H1013" i="9"/>
  <c r="G1013" i="9"/>
  <c r="D1013" i="9" s="1"/>
  <c r="E1014" i="9"/>
  <c r="K1012" i="9"/>
  <c r="E1014" i="10"/>
  <c r="P1013" i="10"/>
  <c r="N1013" i="10"/>
  <c r="K1013" i="10"/>
  <c r="I1013" i="10"/>
  <c r="O1013" i="10"/>
  <c r="M1013" i="10"/>
  <c r="J1013" i="10"/>
  <c r="H3064" i="10"/>
  <c r="G3064" i="10"/>
  <c r="D3064" i="10" s="1"/>
  <c r="K3063" i="10"/>
  <c r="E3065" i="10"/>
  <c r="N3063" i="10"/>
  <c r="M3063" i="10"/>
  <c r="G1014" i="10"/>
  <c r="D1014" i="10" s="1"/>
  <c r="H1014" i="10"/>
  <c r="C3063" i="9"/>
  <c r="B3063" i="9" s="1"/>
  <c r="C1012" i="9"/>
  <c r="B1012" i="9" s="1"/>
  <c r="E3065" i="9"/>
  <c r="J1012" i="9"/>
  <c r="I1012" i="9"/>
  <c r="C3063" i="10"/>
  <c r="B3063" i="10" s="1"/>
  <c r="P3063" i="10"/>
  <c r="I3063" i="10"/>
  <c r="J3063" i="10"/>
  <c r="O3063" i="10"/>
  <c r="C1013" i="10"/>
  <c r="B1013" i="10" s="1"/>
  <c r="G3064" i="9"/>
  <c r="D3064" i="9" s="1"/>
  <c r="H3064" i="9"/>
  <c r="I1013" i="9" l="1"/>
  <c r="M3064" i="10"/>
  <c r="J1013" i="9"/>
  <c r="K3064" i="10"/>
  <c r="I3064" i="10"/>
  <c r="N3064" i="10"/>
  <c r="P3064" i="10"/>
  <c r="J3064" i="10"/>
  <c r="C3064" i="9"/>
  <c r="B3064" i="9" s="1"/>
  <c r="M3064" i="9"/>
  <c r="E3066" i="9"/>
  <c r="K3064" i="9"/>
  <c r="G1015" i="10"/>
  <c r="D1015" i="10" s="1"/>
  <c r="H1015" i="10"/>
  <c r="E3066" i="10"/>
  <c r="H3065" i="10"/>
  <c r="G3065" i="10"/>
  <c r="D3065" i="10" s="1"/>
  <c r="E1015" i="10"/>
  <c r="P1014" i="10"/>
  <c r="N1014" i="10"/>
  <c r="K1014" i="10"/>
  <c r="I1014" i="10"/>
  <c r="O1014" i="10"/>
  <c r="M1014" i="10"/>
  <c r="J1014" i="10"/>
  <c r="C1013" i="9"/>
  <c r="B1013" i="9" s="1"/>
  <c r="H3065" i="9"/>
  <c r="G3065" i="9"/>
  <c r="D3065" i="9" s="1"/>
  <c r="J3064" i="9"/>
  <c r="O3064" i="9"/>
  <c r="I3064" i="9"/>
  <c r="N3064" i="9"/>
  <c r="C1014" i="10"/>
  <c r="B1014" i="10" s="1"/>
  <c r="O3064" i="10"/>
  <c r="C3064" i="10"/>
  <c r="B3064" i="10" s="1"/>
  <c r="K1013" i="9"/>
  <c r="E1015" i="9"/>
  <c r="G1014" i="9"/>
  <c r="D1014" i="9" s="1"/>
  <c r="H1014" i="9"/>
  <c r="C1014" i="9" l="1"/>
  <c r="B1014" i="9" s="1"/>
  <c r="E1016" i="9"/>
  <c r="K1014" i="9"/>
  <c r="G3066" i="9"/>
  <c r="D3066" i="9" s="1"/>
  <c r="H3066" i="9"/>
  <c r="E1016" i="10"/>
  <c r="P1015" i="10"/>
  <c r="N1015" i="10"/>
  <c r="K1015" i="10"/>
  <c r="I1015" i="10"/>
  <c r="O1015" i="10"/>
  <c r="M1015" i="10"/>
  <c r="J1015" i="10"/>
  <c r="H3066" i="10"/>
  <c r="G3066" i="10"/>
  <c r="D3066" i="10" s="1"/>
  <c r="P3065" i="10"/>
  <c r="I3065" i="10"/>
  <c r="J3065" i="10"/>
  <c r="O3065" i="10"/>
  <c r="C1015" i="10"/>
  <c r="B1015" i="10" s="1"/>
  <c r="I3065" i="9"/>
  <c r="N3065" i="9"/>
  <c r="M3065" i="9"/>
  <c r="E3067" i="9"/>
  <c r="H1015" i="9"/>
  <c r="G1015" i="9"/>
  <c r="D1015" i="9" s="1"/>
  <c r="J1014" i="9"/>
  <c r="I1014" i="9"/>
  <c r="C3065" i="9"/>
  <c r="B3065" i="9" s="1"/>
  <c r="C3065" i="10"/>
  <c r="B3065" i="10" s="1"/>
  <c r="K3065" i="10"/>
  <c r="M3066" i="10"/>
  <c r="E3067" i="10"/>
  <c r="N3065" i="10"/>
  <c r="M3065" i="10"/>
  <c r="G1016" i="10"/>
  <c r="D1016" i="10" s="1"/>
  <c r="H1016" i="10"/>
  <c r="K3065" i="9"/>
  <c r="J3065" i="9"/>
  <c r="O3065" i="9"/>
  <c r="M3066" i="9" l="1"/>
  <c r="K3066" i="9"/>
  <c r="K3066" i="10"/>
  <c r="O3066" i="10"/>
  <c r="I3066" i="10"/>
  <c r="N3066" i="10"/>
  <c r="P3066" i="10"/>
  <c r="J3066" i="10"/>
  <c r="J3066" i="9"/>
  <c r="O3066" i="9"/>
  <c r="I3066" i="9"/>
  <c r="N3066" i="9"/>
  <c r="C1016" i="10"/>
  <c r="B1016" i="10" s="1"/>
  <c r="G1017" i="10"/>
  <c r="D1017" i="10" s="1"/>
  <c r="H1017" i="10"/>
  <c r="E3068" i="10"/>
  <c r="G1016" i="9"/>
  <c r="D1016" i="9" s="1"/>
  <c r="H1016" i="9"/>
  <c r="E3068" i="9"/>
  <c r="H3067" i="10"/>
  <c r="G3067" i="10"/>
  <c r="D3067" i="10" s="1"/>
  <c r="E1017" i="10"/>
  <c r="P1016" i="10"/>
  <c r="N1016" i="10"/>
  <c r="K1016" i="10"/>
  <c r="I1016" i="10"/>
  <c r="O1016" i="10"/>
  <c r="M1016" i="10"/>
  <c r="J1016" i="10"/>
  <c r="C3066" i="9"/>
  <c r="B3066" i="9" s="1"/>
  <c r="I1015" i="9"/>
  <c r="J1015" i="9"/>
  <c r="C1015" i="9"/>
  <c r="B1015" i="9" s="1"/>
  <c r="C3066" i="10"/>
  <c r="B3066" i="10" s="1"/>
  <c r="H3067" i="9"/>
  <c r="G3067" i="9"/>
  <c r="D3067" i="9" s="1"/>
  <c r="K1015" i="9"/>
  <c r="E1017" i="9"/>
  <c r="K1016" i="9" l="1"/>
  <c r="J1016" i="9"/>
  <c r="I1016" i="9"/>
  <c r="E1018" i="9"/>
  <c r="G3068" i="9"/>
  <c r="D3068" i="9" s="1"/>
  <c r="H3068" i="9"/>
  <c r="E1018" i="10"/>
  <c r="P1017" i="10"/>
  <c r="N1017" i="10"/>
  <c r="K1017" i="10"/>
  <c r="I1017" i="10"/>
  <c r="O1017" i="10"/>
  <c r="M1017" i="10"/>
  <c r="J1017" i="10"/>
  <c r="H3068" i="10"/>
  <c r="G3068" i="10"/>
  <c r="D3068" i="10" s="1"/>
  <c r="K3067" i="9"/>
  <c r="J3067" i="9"/>
  <c r="O3067" i="9"/>
  <c r="H1017" i="9"/>
  <c r="G1017" i="9"/>
  <c r="D1017" i="9" s="1"/>
  <c r="K3067" i="10"/>
  <c r="E3069" i="10"/>
  <c r="N3067" i="10"/>
  <c r="M3067" i="10"/>
  <c r="G1018" i="10"/>
  <c r="D1018" i="10" s="1"/>
  <c r="H1018" i="10"/>
  <c r="C3067" i="9"/>
  <c r="B3067" i="9" s="1"/>
  <c r="C3067" i="10"/>
  <c r="B3067" i="10" s="1"/>
  <c r="I3067" i="9"/>
  <c r="N3067" i="9"/>
  <c r="M3067" i="9"/>
  <c r="E3069" i="9"/>
  <c r="C1016" i="9"/>
  <c r="B1016" i="9" s="1"/>
  <c r="P3067" i="10"/>
  <c r="I3067" i="10"/>
  <c r="J3067" i="10"/>
  <c r="O3067" i="10"/>
  <c r="C1017" i="10"/>
  <c r="B1017" i="10" s="1"/>
  <c r="K3068" i="9" l="1"/>
  <c r="M3068" i="9"/>
  <c r="N3068" i="10"/>
  <c r="O3068" i="10"/>
  <c r="M3068" i="10"/>
  <c r="P3068" i="10"/>
  <c r="J3068" i="10"/>
  <c r="J3068" i="9"/>
  <c r="O3068" i="9"/>
  <c r="I3068" i="9"/>
  <c r="N3068" i="9"/>
  <c r="I3068" i="10"/>
  <c r="K3068" i="10"/>
  <c r="G1019" i="10"/>
  <c r="D1019" i="10" s="1"/>
  <c r="H1019" i="10"/>
  <c r="E3070" i="10"/>
  <c r="G1018" i="9"/>
  <c r="D1018" i="9" s="1"/>
  <c r="H1018" i="9"/>
  <c r="C3068" i="10"/>
  <c r="B3068" i="10" s="1"/>
  <c r="H3069" i="9"/>
  <c r="G3069" i="9"/>
  <c r="D3069" i="9" s="1"/>
  <c r="I1017" i="9"/>
  <c r="J1017" i="9"/>
  <c r="E3070" i="9"/>
  <c r="C1018" i="10"/>
  <c r="B1018" i="10" s="1"/>
  <c r="C1017" i="9"/>
  <c r="B1017" i="9" s="1"/>
  <c r="H3069" i="10"/>
  <c r="G3069" i="10"/>
  <c r="D3069" i="10" s="1"/>
  <c r="E1019" i="10"/>
  <c r="P1018" i="10"/>
  <c r="N1018" i="10"/>
  <c r="K1018" i="10"/>
  <c r="I1018" i="10"/>
  <c r="O1018" i="10"/>
  <c r="M1018" i="10"/>
  <c r="J1018" i="10"/>
  <c r="C3068" i="9"/>
  <c r="B3068" i="9" s="1"/>
  <c r="K1017" i="9"/>
  <c r="E1019" i="9"/>
  <c r="O3069" i="9" l="1"/>
  <c r="K1018" i="9"/>
  <c r="K3069" i="9"/>
  <c r="J1018" i="9"/>
  <c r="I1018" i="9"/>
  <c r="J3069" i="9"/>
  <c r="I3069" i="9"/>
  <c r="N3069" i="9"/>
  <c r="M3069" i="9"/>
  <c r="E1020" i="10"/>
  <c r="P1019" i="10"/>
  <c r="N1019" i="10"/>
  <c r="K1019" i="10"/>
  <c r="I1019" i="10"/>
  <c r="O1019" i="10"/>
  <c r="M1019" i="10"/>
  <c r="J1019" i="10"/>
  <c r="H3070" i="10"/>
  <c r="G3070" i="10"/>
  <c r="D3070" i="10" s="1"/>
  <c r="C3069" i="9"/>
  <c r="B3069" i="9" s="1"/>
  <c r="H1019" i="9"/>
  <c r="G1019" i="9"/>
  <c r="D1019" i="9" s="1"/>
  <c r="K3069" i="10"/>
  <c r="E3071" i="10"/>
  <c r="N3069" i="10"/>
  <c r="M3069" i="10"/>
  <c r="G1020" i="10"/>
  <c r="D1020" i="10" s="1"/>
  <c r="H1020" i="10"/>
  <c r="E1020" i="9"/>
  <c r="C3069" i="10"/>
  <c r="B3069" i="10" s="1"/>
  <c r="E3071" i="9"/>
  <c r="G3070" i="9"/>
  <c r="D3070" i="9" s="1"/>
  <c r="H3070" i="9"/>
  <c r="C1018" i="9"/>
  <c r="B1018" i="9" s="1"/>
  <c r="P3069" i="10"/>
  <c r="I3069" i="10"/>
  <c r="J3069" i="10"/>
  <c r="O3069" i="10"/>
  <c r="C1019" i="10"/>
  <c r="B1019" i="10" s="1"/>
  <c r="K1019" i="9" l="1"/>
  <c r="P3070" i="10"/>
  <c r="J3070" i="10"/>
  <c r="N3070" i="10"/>
  <c r="O3070" i="10"/>
  <c r="H3071" i="9"/>
  <c r="G3071" i="9"/>
  <c r="D3071" i="9" s="1"/>
  <c r="O3070" i="9"/>
  <c r="N3070" i="9"/>
  <c r="C1020" i="10"/>
  <c r="B1020" i="10" s="1"/>
  <c r="C1019" i="9"/>
  <c r="B1019" i="9" s="1"/>
  <c r="C3070" i="10"/>
  <c r="B3070" i="10" s="1"/>
  <c r="J3070" i="9"/>
  <c r="I3070" i="9"/>
  <c r="E1021" i="9"/>
  <c r="C3070" i="9"/>
  <c r="B3070" i="9" s="1"/>
  <c r="M3070" i="9"/>
  <c r="E3072" i="9"/>
  <c r="K3070" i="9"/>
  <c r="I1019" i="9"/>
  <c r="J1019" i="9"/>
  <c r="G1021" i="10"/>
  <c r="D1021" i="10" s="1"/>
  <c r="H1021" i="10"/>
  <c r="I3070" i="10"/>
  <c r="K3070" i="10"/>
  <c r="E3072" i="10"/>
  <c r="M3070" i="10"/>
  <c r="G1020" i="9"/>
  <c r="D1020" i="9" s="1"/>
  <c r="H1020" i="9"/>
  <c r="H3071" i="10"/>
  <c r="G3071" i="10"/>
  <c r="D3071" i="10" s="1"/>
  <c r="E1021" i="10"/>
  <c r="P1020" i="10"/>
  <c r="N1020" i="10"/>
  <c r="K1020" i="10"/>
  <c r="I1020" i="10"/>
  <c r="O1020" i="10"/>
  <c r="M1020" i="10"/>
  <c r="J1020" i="10"/>
  <c r="N3071" i="9" l="1"/>
  <c r="I3071" i="9"/>
  <c r="M3071" i="9"/>
  <c r="K3071" i="9"/>
  <c r="J3071" i="9"/>
  <c r="O3071" i="9"/>
  <c r="C3071" i="10"/>
  <c r="B3071" i="10" s="1"/>
  <c r="H1021" i="9"/>
  <c r="G1021" i="9"/>
  <c r="D1021" i="9" s="1"/>
  <c r="P3071" i="10"/>
  <c r="I3071" i="10"/>
  <c r="J3071" i="10"/>
  <c r="O3071" i="10"/>
  <c r="C1021" i="10"/>
  <c r="B1021" i="10" s="1"/>
  <c r="E3073" i="9"/>
  <c r="J1020" i="9"/>
  <c r="I1020" i="9"/>
  <c r="C3071" i="9"/>
  <c r="B3071" i="9" s="1"/>
  <c r="E1022" i="10"/>
  <c r="P1021" i="10"/>
  <c r="N1021" i="10"/>
  <c r="K1021" i="10"/>
  <c r="I1021" i="10"/>
  <c r="O1021" i="10"/>
  <c r="M1021" i="10"/>
  <c r="J1021" i="10"/>
  <c r="H3072" i="10"/>
  <c r="G3072" i="10"/>
  <c r="D3072" i="10" s="1"/>
  <c r="C1020" i="9"/>
  <c r="B1020" i="9" s="1"/>
  <c r="K3071" i="10"/>
  <c r="E3073" i="10"/>
  <c r="N3071" i="10"/>
  <c r="M3071" i="10"/>
  <c r="G1022" i="10"/>
  <c r="D1022" i="10" s="1"/>
  <c r="H1022" i="10"/>
  <c r="E1022" i="9"/>
  <c r="K1020" i="9"/>
  <c r="G3072" i="9"/>
  <c r="D3072" i="9" s="1"/>
  <c r="H3072" i="9"/>
  <c r="P3072" i="10" l="1"/>
  <c r="J3072" i="10"/>
  <c r="N3072" i="10"/>
  <c r="K1021" i="9"/>
  <c r="J1021" i="9"/>
  <c r="I1021" i="9"/>
  <c r="I3072" i="10"/>
  <c r="K3072" i="10"/>
  <c r="O3072" i="10"/>
  <c r="M3072" i="10"/>
  <c r="C3072" i="9"/>
  <c r="B3072" i="9" s="1"/>
  <c r="G1023" i="10"/>
  <c r="D1023" i="10" s="1"/>
  <c r="H1023" i="10"/>
  <c r="E3074" i="10"/>
  <c r="H3073" i="10"/>
  <c r="G3073" i="10"/>
  <c r="D3073" i="10" s="1"/>
  <c r="E1023" i="10"/>
  <c r="P1022" i="10"/>
  <c r="N1022" i="10"/>
  <c r="K1022" i="10"/>
  <c r="I1022" i="10"/>
  <c r="O1022" i="10"/>
  <c r="M1022" i="10"/>
  <c r="J1022" i="10"/>
  <c r="M3072" i="9"/>
  <c r="E3074" i="9"/>
  <c r="K3072" i="9"/>
  <c r="C1021" i="9"/>
  <c r="B1021" i="9" s="1"/>
  <c r="H3073" i="9"/>
  <c r="G3073" i="9"/>
  <c r="D3073" i="9" s="1"/>
  <c r="E1023" i="9"/>
  <c r="C1022" i="10"/>
  <c r="B1022" i="10" s="1"/>
  <c r="C3072" i="10"/>
  <c r="B3072" i="10" s="1"/>
  <c r="J3072" i="9"/>
  <c r="O3072" i="9"/>
  <c r="I3072" i="9"/>
  <c r="N3072" i="9"/>
  <c r="G1022" i="9"/>
  <c r="D1022" i="9" s="1"/>
  <c r="H1022" i="9"/>
  <c r="C1022" i="9" l="1"/>
  <c r="B1022" i="9" s="1"/>
  <c r="E1024" i="9"/>
  <c r="K1022" i="9"/>
  <c r="G3074" i="9"/>
  <c r="D3074" i="9" s="1"/>
  <c r="H3074" i="9"/>
  <c r="I3073" i="9"/>
  <c r="N3073" i="9"/>
  <c r="M3073" i="9"/>
  <c r="E3075" i="9"/>
  <c r="C3073" i="10"/>
  <c r="B3073" i="10" s="1"/>
  <c r="K3073" i="10"/>
  <c r="E3075" i="10"/>
  <c r="N3073" i="10"/>
  <c r="M3073" i="10"/>
  <c r="G1024" i="10"/>
  <c r="D1024" i="10" s="1"/>
  <c r="H1024" i="10"/>
  <c r="H1023" i="9"/>
  <c r="G1023" i="9"/>
  <c r="D1023" i="9" s="1"/>
  <c r="J1022" i="9"/>
  <c r="I1022" i="9"/>
  <c r="C3073" i="9"/>
  <c r="B3073" i="9" s="1"/>
  <c r="K3073" i="9"/>
  <c r="J3073" i="9"/>
  <c r="O3073" i="9"/>
  <c r="E1024" i="10"/>
  <c r="P1023" i="10"/>
  <c r="N1023" i="10"/>
  <c r="K1023" i="10"/>
  <c r="I1023" i="10"/>
  <c r="O1023" i="10"/>
  <c r="M1023" i="10"/>
  <c r="J1023" i="10"/>
  <c r="H3074" i="10"/>
  <c r="G3074" i="10"/>
  <c r="D3074" i="10" s="1"/>
  <c r="P3073" i="10"/>
  <c r="I3073" i="10"/>
  <c r="J3073" i="10"/>
  <c r="O3073" i="10"/>
  <c r="C1023" i="10"/>
  <c r="B1023" i="10" s="1"/>
  <c r="M3074" i="9" l="1"/>
  <c r="K3074" i="9"/>
  <c r="J3074" i="9"/>
  <c r="O3074" i="9"/>
  <c r="I3074" i="9"/>
  <c r="N3074" i="9"/>
  <c r="H3075" i="10"/>
  <c r="G3075" i="10"/>
  <c r="D3075" i="10" s="1"/>
  <c r="E1025" i="10"/>
  <c r="P1024" i="10"/>
  <c r="N1024" i="10"/>
  <c r="K1024" i="10"/>
  <c r="I1024" i="10"/>
  <c r="O1024" i="10"/>
  <c r="M1024" i="10"/>
  <c r="J1024" i="10"/>
  <c r="C1023" i="9"/>
  <c r="B1023" i="9" s="1"/>
  <c r="G1025" i="10"/>
  <c r="D1025" i="10" s="1"/>
  <c r="H1025" i="10"/>
  <c r="I3074" i="10"/>
  <c r="K3074" i="10"/>
  <c r="O3075" i="10"/>
  <c r="E3076" i="10"/>
  <c r="M3074" i="10"/>
  <c r="E3076" i="9"/>
  <c r="C3074" i="9"/>
  <c r="B3074" i="9" s="1"/>
  <c r="I1023" i="9"/>
  <c r="J1023" i="9"/>
  <c r="C3074" i="10"/>
  <c r="B3074" i="10" s="1"/>
  <c r="G1024" i="9"/>
  <c r="D1024" i="9" s="1"/>
  <c r="H1024" i="9"/>
  <c r="C1024" i="10"/>
  <c r="B1024" i="10" s="1"/>
  <c r="N3074" i="10"/>
  <c r="P3074" i="10"/>
  <c r="J3074" i="10"/>
  <c r="O3074" i="10"/>
  <c r="H3075" i="9"/>
  <c r="G3075" i="9"/>
  <c r="D3075" i="9" s="1"/>
  <c r="K1023" i="9"/>
  <c r="E1025" i="9"/>
  <c r="K1024" i="9" l="1"/>
  <c r="P3075" i="10"/>
  <c r="I3075" i="10"/>
  <c r="J3075" i="10"/>
  <c r="K3075" i="10"/>
  <c r="N3075" i="10"/>
  <c r="M3075" i="10"/>
  <c r="J1024" i="9"/>
  <c r="I1024" i="9"/>
  <c r="E1026" i="9"/>
  <c r="C3075" i="9"/>
  <c r="B3075" i="9" s="1"/>
  <c r="H1025" i="9"/>
  <c r="G1025" i="9"/>
  <c r="D1025" i="9" s="1"/>
  <c r="I3075" i="9"/>
  <c r="N3075" i="9"/>
  <c r="M3075" i="9"/>
  <c r="E3077" i="9"/>
  <c r="E3077" i="10"/>
  <c r="G1026" i="10"/>
  <c r="D1026" i="10" s="1"/>
  <c r="H1026" i="10"/>
  <c r="C3075" i="10"/>
  <c r="B3075" i="10" s="1"/>
  <c r="G3076" i="9"/>
  <c r="D3076" i="9" s="1"/>
  <c r="H3076" i="9"/>
  <c r="C1024" i="9"/>
  <c r="B1024" i="9" s="1"/>
  <c r="K3075" i="9"/>
  <c r="J3075" i="9"/>
  <c r="O3075" i="9"/>
  <c r="C1025" i="10"/>
  <c r="B1025" i="10" s="1"/>
  <c r="E1026" i="10"/>
  <c r="P1025" i="10"/>
  <c r="N1025" i="10"/>
  <c r="K1025" i="10"/>
  <c r="I1025" i="10"/>
  <c r="O1025" i="10"/>
  <c r="M1025" i="10"/>
  <c r="J1025" i="10"/>
  <c r="H3076" i="10"/>
  <c r="G3076" i="10"/>
  <c r="D3076" i="10" s="1"/>
  <c r="H3077" i="10" l="1"/>
  <c r="G3077" i="10"/>
  <c r="D3077" i="10" s="1"/>
  <c r="E1027" i="10"/>
  <c r="P1026" i="10"/>
  <c r="N1026" i="10"/>
  <c r="K1026" i="10"/>
  <c r="I1026" i="10"/>
  <c r="O1026" i="10"/>
  <c r="M1026" i="10"/>
  <c r="J1026" i="10"/>
  <c r="H3077" i="9"/>
  <c r="G3077" i="9"/>
  <c r="D3077" i="9" s="1"/>
  <c r="G1027" i="10"/>
  <c r="D1027" i="10" s="1"/>
  <c r="H1027" i="10"/>
  <c r="I3076" i="10"/>
  <c r="K3076" i="10"/>
  <c r="E3078" i="10"/>
  <c r="M3076" i="10"/>
  <c r="J3076" i="9"/>
  <c r="O3076" i="9"/>
  <c r="I3076" i="9"/>
  <c r="N3076" i="9"/>
  <c r="C1025" i="9"/>
  <c r="B1025" i="9" s="1"/>
  <c r="I1025" i="9"/>
  <c r="J1025" i="9"/>
  <c r="C3076" i="10"/>
  <c r="B3076" i="10" s="1"/>
  <c r="C3076" i="9"/>
  <c r="B3076" i="9" s="1"/>
  <c r="C1026" i="10"/>
  <c r="B1026" i="10" s="1"/>
  <c r="N3076" i="10"/>
  <c r="P3076" i="10"/>
  <c r="J3076" i="10"/>
  <c r="O3076" i="10"/>
  <c r="M3076" i="9"/>
  <c r="E3078" i="9"/>
  <c r="K3076" i="9"/>
  <c r="G1026" i="9"/>
  <c r="D1026" i="9" s="1"/>
  <c r="H1026" i="9"/>
  <c r="K1025" i="9"/>
  <c r="E1027" i="9"/>
  <c r="O3077" i="9" l="1"/>
  <c r="K3077" i="10"/>
  <c r="N3077" i="10"/>
  <c r="K3077" i="9"/>
  <c r="K1026" i="9"/>
  <c r="J3077" i="9"/>
  <c r="M3077" i="10"/>
  <c r="I3077" i="9"/>
  <c r="N3077" i="9"/>
  <c r="M3077" i="9"/>
  <c r="P3077" i="10"/>
  <c r="I3077" i="10"/>
  <c r="J3077" i="10"/>
  <c r="O3077" i="10"/>
  <c r="E1028" i="9"/>
  <c r="E3079" i="10"/>
  <c r="G1028" i="10"/>
  <c r="D1028" i="10" s="1"/>
  <c r="H1028" i="10"/>
  <c r="C3077" i="9"/>
  <c r="B3077" i="9" s="1"/>
  <c r="C3077" i="10"/>
  <c r="B3077" i="10" s="1"/>
  <c r="H1027" i="9"/>
  <c r="G1027" i="9"/>
  <c r="D1027" i="9" s="1"/>
  <c r="J1026" i="9"/>
  <c r="I1026" i="9"/>
  <c r="C1026" i="9"/>
  <c r="B1026" i="9" s="1"/>
  <c r="E3079" i="9"/>
  <c r="C1027" i="10"/>
  <c r="B1027" i="10" s="1"/>
  <c r="G3078" i="9"/>
  <c r="D3078" i="9" s="1"/>
  <c r="H3078" i="9"/>
  <c r="E1028" i="10"/>
  <c r="P1027" i="10"/>
  <c r="N1027" i="10"/>
  <c r="K1027" i="10"/>
  <c r="I1027" i="10"/>
  <c r="O1027" i="10"/>
  <c r="M1027" i="10"/>
  <c r="J1027" i="10"/>
  <c r="H3078" i="10"/>
  <c r="G3078" i="10"/>
  <c r="D3078" i="10" s="1"/>
  <c r="H3079" i="10" l="1"/>
  <c r="G3079" i="10"/>
  <c r="D3079" i="10" s="1"/>
  <c r="E1029" i="10"/>
  <c r="P1028" i="10"/>
  <c r="N1028" i="10"/>
  <c r="K1028" i="10"/>
  <c r="I1028" i="10"/>
  <c r="O1028" i="10"/>
  <c r="M1028" i="10"/>
  <c r="J1028" i="10"/>
  <c r="C3078" i="9"/>
  <c r="B3078" i="9" s="1"/>
  <c r="M3078" i="9"/>
  <c r="E3080" i="9"/>
  <c r="K3078" i="9"/>
  <c r="C1027" i="9"/>
  <c r="B1027" i="9" s="1"/>
  <c r="G1029" i="10"/>
  <c r="D1029" i="10" s="1"/>
  <c r="H1029" i="10"/>
  <c r="I3078" i="10"/>
  <c r="K3078" i="10"/>
  <c r="E3080" i="10"/>
  <c r="M3078" i="10"/>
  <c r="I1027" i="9"/>
  <c r="J1027" i="9"/>
  <c r="C3078" i="10"/>
  <c r="B3078" i="10" s="1"/>
  <c r="H3079" i="9"/>
  <c r="G3079" i="9"/>
  <c r="D3079" i="9" s="1"/>
  <c r="J3078" i="9"/>
  <c r="O3078" i="9"/>
  <c r="I3078" i="9"/>
  <c r="N3078" i="9"/>
  <c r="G1028" i="9"/>
  <c r="D1028" i="9" s="1"/>
  <c r="H1028" i="9"/>
  <c r="C1028" i="10"/>
  <c r="B1028" i="10" s="1"/>
  <c r="N3078" i="10"/>
  <c r="P3078" i="10"/>
  <c r="J3078" i="10"/>
  <c r="O3078" i="10"/>
  <c r="K1027" i="9"/>
  <c r="E1029" i="9"/>
  <c r="K1028" i="9" l="1"/>
  <c r="K3079" i="10"/>
  <c r="N3079" i="10"/>
  <c r="M3079" i="10"/>
  <c r="P3079" i="10"/>
  <c r="I3079" i="10"/>
  <c r="J3079" i="10"/>
  <c r="O3079" i="10"/>
  <c r="E1030" i="9"/>
  <c r="C3079" i="9"/>
  <c r="B3079" i="9" s="1"/>
  <c r="C1029" i="10"/>
  <c r="B1029" i="10" s="1"/>
  <c r="I3079" i="9"/>
  <c r="N3079" i="9"/>
  <c r="M3079" i="9"/>
  <c r="E3081" i="9"/>
  <c r="C3079" i="10"/>
  <c r="B3079" i="10" s="1"/>
  <c r="H1029" i="9"/>
  <c r="G1029" i="9"/>
  <c r="D1029" i="9" s="1"/>
  <c r="J1028" i="9"/>
  <c r="I1028" i="9"/>
  <c r="C1028" i="9"/>
  <c r="B1028" i="9" s="1"/>
  <c r="G3080" i="9"/>
  <c r="D3080" i="9" s="1"/>
  <c r="H3080" i="9"/>
  <c r="E3081" i="10"/>
  <c r="G1030" i="10"/>
  <c r="D1030" i="10" s="1"/>
  <c r="H1030" i="10"/>
  <c r="K3079" i="9"/>
  <c r="J3079" i="9"/>
  <c r="O3079" i="9"/>
  <c r="E1030" i="10"/>
  <c r="P1029" i="10"/>
  <c r="N1029" i="10"/>
  <c r="K1029" i="10"/>
  <c r="I1029" i="10"/>
  <c r="O1029" i="10"/>
  <c r="M1029" i="10"/>
  <c r="J1029" i="10"/>
  <c r="H3080" i="10"/>
  <c r="G3080" i="10"/>
  <c r="D3080" i="10" s="1"/>
  <c r="C3080" i="10" l="1"/>
  <c r="B3080" i="10" s="1"/>
  <c r="H3081" i="10"/>
  <c r="G3081" i="10"/>
  <c r="D3081" i="10" s="1"/>
  <c r="E1031" i="10"/>
  <c r="P1030" i="10"/>
  <c r="N1030" i="10"/>
  <c r="K1030" i="10"/>
  <c r="I1030" i="10"/>
  <c r="O1030" i="10"/>
  <c r="M1030" i="10"/>
  <c r="J1030" i="10"/>
  <c r="G1031" i="10"/>
  <c r="D1031" i="10" s="1"/>
  <c r="H1031" i="10"/>
  <c r="I3080" i="10"/>
  <c r="K3080" i="10"/>
  <c r="E3082" i="10"/>
  <c r="M3080" i="10"/>
  <c r="H3081" i="9"/>
  <c r="G3081" i="9"/>
  <c r="D3081" i="9" s="1"/>
  <c r="C1029" i="9"/>
  <c r="B1029" i="9" s="1"/>
  <c r="J3080" i="9"/>
  <c r="O3080" i="9"/>
  <c r="I3080" i="9"/>
  <c r="N3080" i="9"/>
  <c r="I1029" i="9"/>
  <c r="J1029" i="9"/>
  <c r="C1030" i="10"/>
  <c r="B1030" i="10" s="1"/>
  <c r="N3080" i="10"/>
  <c r="P3080" i="10"/>
  <c r="J3080" i="10"/>
  <c r="O3080" i="10"/>
  <c r="C3080" i="9"/>
  <c r="B3080" i="9" s="1"/>
  <c r="G1030" i="9"/>
  <c r="D1030" i="9" s="1"/>
  <c r="H1030" i="9"/>
  <c r="M3080" i="9"/>
  <c r="E3082" i="9"/>
  <c r="K3080" i="9"/>
  <c r="K1029" i="9"/>
  <c r="E1031" i="9"/>
  <c r="K3081" i="9" l="1"/>
  <c r="J3081" i="10"/>
  <c r="P3081" i="10"/>
  <c r="O3081" i="9"/>
  <c r="K1030" i="9"/>
  <c r="J3081" i="9"/>
  <c r="I3081" i="10"/>
  <c r="O3081" i="10"/>
  <c r="M3081" i="10"/>
  <c r="J1030" i="9"/>
  <c r="I1030" i="9"/>
  <c r="I3081" i="9"/>
  <c r="N3081" i="9"/>
  <c r="M3081" i="9"/>
  <c r="K3081" i="10"/>
  <c r="N3081" i="10"/>
  <c r="E1032" i="9"/>
  <c r="C1030" i="9"/>
  <c r="B1030" i="9" s="1"/>
  <c r="G3082" i="9"/>
  <c r="D3082" i="9" s="1"/>
  <c r="H3082" i="9"/>
  <c r="E3083" i="10"/>
  <c r="G1032" i="10"/>
  <c r="D1032" i="10" s="1"/>
  <c r="H1032" i="10"/>
  <c r="C3081" i="10"/>
  <c r="B3081" i="10" s="1"/>
  <c r="E3083" i="9"/>
  <c r="H1031" i="9"/>
  <c r="G1031" i="9"/>
  <c r="D1031" i="9" s="1"/>
  <c r="C3081" i="9"/>
  <c r="B3081" i="9" s="1"/>
  <c r="C1031" i="10"/>
  <c r="B1031" i="10" s="1"/>
  <c r="E1032" i="10"/>
  <c r="P1031" i="10"/>
  <c r="N1031" i="10"/>
  <c r="K1031" i="10"/>
  <c r="I1031" i="10"/>
  <c r="O1031" i="10"/>
  <c r="M1031" i="10"/>
  <c r="J1031" i="10"/>
  <c r="H3082" i="10"/>
  <c r="G3082" i="10"/>
  <c r="D3082" i="10" s="1"/>
  <c r="K3082" i="9" l="1"/>
  <c r="M3082" i="9"/>
  <c r="J3082" i="9"/>
  <c r="O3082" i="9"/>
  <c r="I3082" i="9"/>
  <c r="N3082" i="9"/>
  <c r="H3083" i="10"/>
  <c r="G3083" i="10"/>
  <c r="D3083" i="10" s="1"/>
  <c r="E1033" i="10"/>
  <c r="P1032" i="10"/>
  <c r="N1032" i="10"/>
  <c r="K1032" i="10"/>
  <c r="I1032" i="10"/>
  <c r="O1032" i="10"/>
  <c r="M1032" i="10"/>
  <c r="J1032" i="10"/>
  <c r="G1032" i="9"/>
  <c r="D1032" i="9" s="1"/>
  <c r="H1032" i="9"/>
  <c r="E3084" i="9"/>
  <c r="G1033" i="10"/>
  <c r="D1033" i="10" s="1"/>
  <c r="H1033" i="10"/>
  <c r="I3082" i="10"/>
  <c r="K3082" i="10"/>
  <c r="J3083" i="10"/>
  <c r="E3084" i="10"/>
  <c r="M3082" i="10"/>
  <c r="H3083" i="9"/>
  <c r="G3083" i="9"/>
  <c r="D3083" i="9" s="1"/>
  <c r="I1031" i="9"/>
  <c r="J1031" i="9"/>
  <c r="C3082" i="10"/>
  <c r="B3082" i="10" s="1"/>
  <c r="C1031" i="9"/>
  <c r="B1031" i="9" s="1"/>
  <c r="C1032" i="10"/>
  <c r="B1032" i="10" s="1"/>
  <c r="N3082" i="10"/>
  <c r="P3082" i="10"/>
  <c r="J3082" i="10"/>
  <c r="O3082" i="10"/>
  <c r="C3082" i="9"/>
  <c r="B3082" i="9" s="1"/>
  <c r="K1031" i="9"/>
  <c r="E1033" i="9"/>
  <c r="O3083" i="10" l="1"/>
  <c r="P3083" i="10"/>
  <c r="I3083" i="10"/>
  <c r="I1032" i="9"/>
  <c r="K1032" i="9"/>
  <c r="J1032" i="9"/>
  <c r="K3083" i="10"/>
  <c r="N3083" i="10"/>
  <c r="M3083" i="10"/>
  <c r="C3083" i="9"/>
  <c r="B3083" i="9" s="1"/>
  <c r="C1033" i="10"/>
  <c r="B1033" i="10" s="1"/>
  <c r="K3083" i="9"/>
  <c r="J3083" i="9"/>
  <c r="O3083" i="9"/>
  <c r="H1033" i="9"/>
  <c r="G1033" i="9"/>
  <c r="D1033" i="9" s="1"/>
  <c r="C3083" i="10"/>
  <c r="B3083" i="10" s="1"/>
  <c r="E1034" i="9"/>
  <c r="G3084" i="9"/>
  <c r="D3084" i="9" s="1"/>
  <c r="H3084" i="9"/>
  <c r="E3085" i="10"/>
  <c r="G1034" i="10"/>
  <c r="D1034" i="10" s="1"/>
  <c r="H1034" i="10"/>
  <c r="I3083" i="9"/>
  <c r="N3083" i="9"/>
  <c r="M3083" i="9"/>
  <c r="E3085" i="9"/>
  <c r="C1032" i="9"/>
  <c r="B1032" i="9" s="1"/>
  <c r="E1034" i="10"/>
  <c r="P1033" i="10"/>
  <c r="N1033" i="10"/>
  <c r="K1033" i="10"/>
  <c r="I1033" i="10"/>
  <c r="O1033" i="10"/>
  <c r="M1033" i="10"/>
  <c r="J1033" i="10"/>
  <c r="H3084" i="10"/>
  <c r="G3084" i="10"/>
  <c r="D3084" i="10" s="1"/>
  <c r="J3084" i="9" l="1"/>
  <c r="K3084" i="9"/>
  <c r="I1033" i="9"/>
  <c r="M3084" i="9"/>
  <c r="J1033" i="9"/>
  <c r="K1033" i="9"/>
  <c r="N3084" i="9"/>
  <c r="O3084" i="9"/>
  <c r="I3084" i="9"/>
  <c r="C3084" i="10"/>
  <c r="B3084" i="10" s="1"/>
  <c r="H3085" i="10"/>
  <c r="G3085" i="10"/>
  <c r="D3085" i="10" s="1"/>
  <c r="E1035" i="10"/>
  <c r="P1034" i="10"/>
  <c r="N1034" i="10"/>
  <c r="K1034" i="10"/>
  <c r="I1034" i="10"/>
  <c r="O1034" i="10"/>
  <c r="M1034" i="10"/>
  <c r="J1034" i="10"/>
  <c r="E3086" i="9"/>
  <c r="C1034" i="10"/>
  <c r="B1034" i="10" s="1"/>
  <c r="N3084" i="10"/>
  <c r="P3084" i="10"/>
  <c r="J3084" i="10"/>
  <c r="O3084" i="10"/>
  <c r="C3084" i="9"/>
  <c r="B3084" i="9" s="1"/>
  <c r="E1035" i="9"/>
  <c r="G1034" i="9"/>
  <c r="D1034" i="9" s="1"/>
  <c r="H1034" i="9"/>
  <c r="G1035" i="10"/>
  <c r="D1035" i="10" s="1"/>
  <c r="H1035" i="10"/>
  <c r="I3084" i="10"/>
  <c r="K3084" i="10"/>
  <c r="E3086" i="10"/>
  <c r="M3084" i="10"/>
  <c r="H3085" i="9"/>
  <c r="G3085" i="9"/>
  <c r="D3085" i="9" s="1"/>
  <c r="C1033" i="9"/>
  <c r="B1033" i="9" s="1"/>
  <c r="J3085" i="10" l="1"/>
  <c r="P3085" i="10"/>
  <c r="I3085" i="10"/>
  <c r="O3085" i="10"/>
  <c r="M3085" i="10"/>
  <c r="K3085" i="10"/>
  <c r="N3085" i="10"/>
  <c r="C1035" i="10"/>
  <c r="B1035" i="10" s="1"/>
  <c r="C1034" i="9"/>
  <c r="B1034" i="9" s="1"/>
  <c r="E1036" i="9"/>
  <c r="K1034" i="9"/>
  <c r="K3085" i="9"/>
  <c r="J3085" i="9"/>
  <c r="O3085" i="9"/>
  <c r="C3085" i="10"/>
  <c r="B3085" i="10" s="1"/>
  <c r="C3085" i="9"/>
  <c r="B3085" i="9" s="1"/>
  <c r="G3086" i="9"/>
  <c r="D3086" i="9" s="1"/>
  <c r="H3086" i="9"/>
  <c r="E3087" i="10"/>
  <c r="G1036" i="10"/>
  <c r="D1036" i="10" s="1"/>
  <c r="H1036" i="10"/>
  <c r="H1035" i="9"/>
  <c r="G1035" i="9"/>
  <c r="D1035" i="9" s="1"/>
  <c r="J1034" i="9"/>
  <c r="I1034" i="9"/>
  <c r="I3085" i="9"/>
  <c r="N3085" i="9"/>
  <c r="M3085" i="9"/>
  <c r="E3087" i="9"/>
  <c r="E1036" i="10"/>
  <c r="P1035" i="10"/>
  <c r="N1035" i="10"/>
  <c r="K1035" i="10"/>
  <c r="I1035" i="10"/>
  <c r="O1035" i="10"/>
  <c r="M1035" i="10"/>
  <c r="J1035" i="10"/>
  <c r="H3086" i="10"/>
  <c r="G3086" i="10"/>
  <c r="D3086" i="10" s="1"/>
  <c r="N3086" i="9" l="1"/>
  <c r="J3086" i="9"/>
  <c r="O3086" i="9"/>
  <c r="I3086" i="9"/>
  <c r="M3086" i="9"/>
  <c r="K3086" i="9"/>
  <c r="C3086" i="10"/>
  <c r="B3086" i="10" s="1"/>
  <c r="C1035" i="9"/>
  <c r="B1035" i="9" s="1"/>
  <c r="G1037" i="10"/>
  <c r="D1037" i="10" s="1"/>
  <c r="H1037" i="10"/>
  <c r="I3086" i="10"/>
  <c r="K3086" i="10"/>
  <c r="E3088" i="10"/>
  <c r="M3086" i="10"/>
  <c r="H3087" i="9"/>
  <c r="G3087" i="9"/>
  <c r="D3087" i="9" s="1"/>
  <c r="I1035" i="9"/>
  <c r="J1035" i="9"/>
  <c r="H3087" i="10"/>
  <c r="G3087" i="10"/>
  <c r="D3087" i="10" s="1"/>
  <c r="E1037" i="10"/>
  <c r="P1036" i="10"/>
  <c r="N1036" i="10"/>
  <c r="K1036" i="10"/>
  <c r="I1036" i="10"/>
  <c r="O1036" i="10"/>
  <c r="M1036" i="10"/>
  <c r="J1036" i="10"/>
  <c r="E3088" i="9"/>
  <c r="G1036" i="9"/>
  <c r="D1036" i="9" s="1"/>
  <c r="H1036" i="9"/>
  <c r="C1036" i="10"/>
  <c r="B1036" i="10" s="1"/>
  <c r="N3086" i="10"/>
  <c r="P3086" i="10"/>
  <c r="J3086" i="10"/>
  <c r="O3086" i="10"/>
  <c r="C3086" i="9"/>
  <c r="B3086" i="9" s="1"/>
  <c r="K1035" i="9"/>
  <c r="E1037" i="9"/>
  <c r="J1036" i="9" l="1"/>
  <c r="K3087" i="9"/>
  <c r="O3087" i="9"/>
  <c r="J3087" i="9"/>
  <c r="I3087" i="9"/>
  <c r="N3087" i="9"/>
  <c r="M3087" i="9"/>
  <c r="I1036" i="9"/>
  <c r="C1036" i="9"/>
  <c r="B1036" i="9" s="1"/>
  <c r="E1038" i="9"/>
  <c r="K1036" i="9"/>
  <c r="H1037" i="9"/>
  <c r="G1037" i="9"/>
  <c r="D1037" i="9" s="1"/>
  <c r="E3089" i="9"/>
  <c r="E1038" i="10"/>
  <c r="P1037" i="10"/>
  <c r="N1037" i="10"/>
  <c r="K1037" i="10"/>
  <c r="I1037" i="10"/>
  <c r="O1037" i="10"/>
  <c r="M1037" i="10"/>
  <c r="J1037" i="10"/>
  <c r="H3088" i="10"/>
  <c r="G3088" i="10"/>
  <c r="D3088" i="10" s="1"/>
  <c r="G3088" i="9"/>
  <c r="D3088" i="9" s="1"/>
  <c r="H3088" i="9"/>
  <c r="K3087" i="10"/>
  <c r="E3089" i="10"/>
  <c r="N3087" i="10"/>
  <c r="M3087" i="10"/>
  <c r="G1038" i="10"/>
  <c r="D1038" i="10" s="1"/>
  <c r="H1038" i="10"/>
  <c r="C3087" i="10"/>
  <c r="B3087" i="10" s="1"/>
  <c r="C3087" i="9"/>
  <c r="B3087" i="9" s="1"/>
  <c r="P3087" i="10"/>
  <c r="I3087" i="10"/>
  <c r="J3087" i="10"/>
  <c r="O3087" i="10"/>
  <c r="C1037" i="10"/>
  <c r="B1037" i="10" s="1"/>
  <c r="M3088" i="10" l="1"/>
  <c r="K3088" i="10"/>
  <c r="I3088" i="10"/>
  <c r="O3088" i="10"/>
  <c r="N3088" i="10"/>
  <c r="P3088" i="10"/>
  <c r="J3088" i="10"/>
  <c r="C1038" i="10"/>
  <c r="B1038" i="10" s="1"/>
  <c r="H3089" i="9"/>
  <c r="G3089" i="9"/>
  <c r="D3089" i="9" s="1"/>
  <c r="C3088" i="10"/>
  <c r="B3088" i="10" s="1"/>
  <c r="J3088" i="9"/>
  <c r="O3088" i="9"/>
  <c r="I3088" i="9"/>
  <c r="N3088" i="9"/>
  <c r="G1038" i="9"/>
  <c r="D1038" i="9" s="1"/>
  <c r="H1038" i="9"/>
  <c r="I1037" i="9"/>
  <c r="J1037" i="9"/>
  <c r="G1039" i="10"/>
  <c r="D1039" i="10" s="1"/>
  <c r="H1039" i="10"/>
  <c r="E3090" i="10"/>
  <c r="C3088" i="9"/>
  <c r="B3088" i="9" s="1"/>
  <c r="H3089" i="10"/>
  <c r="G3089" i="10"/>
  <c r="D3089" i="10" s="1"/>
  <c r="E1039" i="10"/>
  <c r="P1038" i="10"/>
  <c r="N1038" i="10"/>
  <c r="K1038" i="10"/>
  <c r="I1038" i="10"/>
  <c r="O1038" i="10"/>
  <c r="M1038" i="10"/>
  <c r="J1038" i="10"/>
  <c r="M3088" i="9"/>
  <c r="E3090" i="9"/>
  <c r="K3088" i="9"/>
  <c r="C1037" i="9"/>
  <c r="B1037" i="9" s="1"/>
  <c r="K1037" i="9"/>
  <c r="E1039" i="9"/>
  <c r="M3089" i="9" l="1"/>
  <c r="K1038" i="9"/>
  <c r="I3089" i="9"/>
  <c r="N3089" i="9"/>
  <c r="J1038" i="9"/>
  <c r="I1038" i="9"/>
  <c r="K3089" i="9"/>
  <c r="J3089" i="9"/>
  <c r="O3089" i="9"/>
  <c r="E3091" i="9"/>
  <c r="C3089" i="10"/>
  <c r="B3089" i="10" s="1"/>
  <c r="K3089" i="10"/>
  <c r="E3091" i="10"/>
  <c r="N3089" i="10"/>
  <c r="M3089" i="10"/>
  <c r="G1040" i="10"/>
  <c r="D1040" i="10" s="1"/>
  <c r="H1040" i="10"/>
  <c r="H1039" i="9"/>
  <c r="G1039" i="9"/>
  <c r="D1039" i="9" s="1"/>
  <c r="C3089" i="9"/>
  <c r="B3089" i="9" s="1"/>
  <c r="E1040" i="9"/>
  <c r="E1040" i="10"/>
  <c r="P1039" i="10"/>
  <c r="N1039" i="10"/>
  <c r="K1039" i="10"/>
  <c r="I1039" i="10"/>
  <c r="O1039" i="10"/>
  <c r="M1039" i="10"/>
  <c r="J1039" i="10"/>
  <c r="H3090" i="10"/>
  <c r="G3090" i="10"/>
  <c r="D3090" i="10" s="1"/>
  <c r="P3089" i="10"/>
  <c r="I3089" i="10"/>
  <c r="J3089" i="10"/>
  <c r="O3089" i="10"/>
  <c r="C1039" i="10"/>
  <c r="B1039" i="10" s="1"/>
  <c r="C1038" i="9"/>
  <c r="B1038" i="9" s="1"/>
  <c r="G3090" i="9"/>
  <c r="D3090" i="9" s="1"/>
  <c r="H3090" i="9"/>
  <c r="J1039" i="9" l="1"/>
  <c r="K1039" i="9"/>
  <c r="I1039" i="9"/>
  <c r="C3090" i="10"/>
  <c r="B3090" i="10" s="1"/>
  <c r="C1039" i="9"/>
  <c r="B1039" i="9" s="1"/>
  <c r="G1041" i="10"/>
  <c r="D1041" i="10" s="1"/>
  <c r="H1041" i="10"/>
  <c r="I3090" i="10"/>
  <c r="K3090" i="10"/>
  <c r="E3092" i="10"/>
  <c r="M3090" i="10"/>
  <c r="M3090" i="9"/>
  <c r="E3092" i="9"/>
  <c r="K3090" i="9"/>
  <c r="H3091" i="9"/>
  <c r="G3091" i="9"/>
  <c r="D3091" i="9" s="1"/>
  <c r="C3090" i="9"/>
  <c r="B3090" i="9" s="1"/>
  <c r="H3091" i="10"/>
  <c r="G3091" i="10"/>
  <c r="D3091" i="10" s="1"/>
  <c r="E1041" i="10"/>
  <c r="P1040" i="10"/>
  <c r="N1040" i="10"/>
  <c r="K1040" i="10"/>
  <c r="I1040" i="10"/>
  <c r="O1040" i="10"/>
  <c r="M1040" i="10"/>
  <c r="J1040" i="10"/>
  <c r="E1041" i="9"/>
  <c r="G1040" i="9"/>
  <c r="D1040" i="9" s="1"/>
  <c r="H1040" i="9"/>
  <c r="C1040" i="10"/>
  <c r="B1040" i="10" s="1"/>
  <c r="N3090" i="10"/>
  <c r="P3090" i="10"/>
  <c r="J3090" i="10"/>
  <c r="O3090" i="10"/>
  <c r="J3090" i="9"/>
  <c r="O3090" i="9"/>
  <c r="I3090" i="9"/>
  <c r="N3090" i="9"/>
  <c r="H1041" i="9" l="1"/>
  <c r="G1041" i="9"/>
  <c r="D1041" i="9" s="1"/>
  <c r="J1040" i="9"/>
  <c r="I1040" i="9"/>
  <c r="C3091" i="10"/>
  <c r="B3091" i="10" s="1"/>
  <c r="C3091" i="9"/>
  <c r="B3091" i="9" s="1"/>
  <c r="K3091" i="9"/>
  <c r="J3091" i="9"/>
  <c r="O3091" i="9"/>
  <c r="K3091" i="10"/>
  <c r="E3093" i="10"/>
  <c r="N3091" i="10"/>
  <c r="M3091" i="10"/>
  <c r="G1042" i="10"/>
  <c r="D1042" i="10" s="1"/>
  <c r="H1042" i="10"/>
  <c r="C1040" i="9"/>
  <c r="B1040" i="9" s="1"/>
  <c r="E1042" i="9"/>
  <c r="J1041" i="9"/>
  <c r="K1040" i="9"/>
  <c r="E1042" i="10"/>
  <c r="P1041" i="10"/>
  <c r="N1041" i="10"/>
  <c r="K1041" i="10"/>
  <c r="I1041" i="10"/>
  <c r="O1041" i="10"/>
  <c r="M1041" i="10"/>
  <c r="J1041" i="10"/>
  <c r="H3092" i="10"/>
  <c r="G3092" i="10"/>
  <c r="D3092" i="10" s="1"/>
  <c r="G3092" i="9"/>
  <c r="D3092" i="9" s="1"/>
  <c r="H3092" i="9"/>
  <c r="I3091" i="9"/>
  <c r="N3091" i="9"/>
  <c r="M3091" i="9"/>
  <c r="E3093" i="9"/>
  <c r="P3091" i="10"/>
  <c r="I3091" i="10"/>
  <c r="J3091" i="10"/>
  <c r="O3091" i="10"/>
  <c r="C1041" i="10"/>
  <c r="B1041" i="10" s="1"/>
  <c r="O3092" i="9" l="1"/>
  <c r="I3092" i="9"/>
  <c r="I1041" i="9"/>
  <c r="J3092" i="9"/>
  <c r="N3092" i="9"/>
  <c r="K1041" i="9"/>
  <c r="K3092" i="9"/>
  <c r="M3092" i="9"/>
  <c r="E3094" i="9"/>
  <c r="C3092" i="9"/>
  <c r="B3092" i="9" s="1"/>
  <c r="H3093" i="10"/>
  <c r="G3093" i="10"/>
  <c r="D3093" i="10" s="1"/>
  <c r="E1043" i="10"/>
  <c r="P1042" i="10"/>
  <c r="N1042" i="10"/>
  <c r="K1042" i="10"/>
  <c r="I1042" i="10"/>
  <c r="O1042" i="10"/>
  <c r="M1042" i="10"/>
  <c r="J1042" i="10"/>
  <c r="G1043" i="10"/>
  <c r="D1043" i="10" s="1"/>
  <c r="H1043" i="10"/>
  <c r="I3092" i="10"/>
  <c r="K3092" i="10"/>
  <c r="E3094" i="10"/>
  <c r="M3092" i="10"/>
  <c r="C1041" i="9"/>
  <c r="B1041" i="9" s="1"/>
  <c r="H3093" i="9"/>
  <c r="G3093" i="9"/>
  <c r="D3093" i="9" s="1"/>
  <c r="C3092" i="10"/>
  <c r="B3092" i="10" s="1"/>
  <c r="E1043" i="9"/>
  <c r="C1042" i="10"/>
  <c r="B1042" i="10" s="1"/>
  <c r="N3092" i="10"/>
  <c r="P3092" i="10"/>
  <c r="J3092" i="10"/>
  <c r="O3092" i="10"/>
  <c r="G1042" i="9"/>
  <c r="D1042" i="9" s="1"/>
  <c r="H1042" i="9"/>
  <c r="J3093" i="10" l="1"/>
  <c r="P3093" i="10"/>
  <c r="I3093" i="10"/>
  <c r="O3093" i="10"/>
  <c r="M3093" i="10"/>
  <c r="K3093" i="10"/>
  <c r="N3093" i="10"/>
  <c r="H1043" i="9"/>
  <c r="G1043" i="9"/>
  <c r="D1043" i="9" s="1"/>
  <c r="J1042" i="9"/>
  <c r="I1042" i="9"/>
  <c r="C3093" i="9"/>
  <c r="B3093" i="9" s="1"/>
  <c r="C1043" i="10"/>
  <c r="B1043" i="10" s="1"/>
  <c r="E1044" i="10"/>
  <c r="P1043" i="10"/>
  <c r="N1043" i="10"/>
  <c r="K1043" i="10"/>
  <c r="I1043" i="10"/>
  <c r="O1043" i="10"/>
  <c r="M1043" i="10"/>
  <c r="J1043" i="10"/>
  <c r="H3094" i="10"/>
  <c r="G3094" i="10"/>
  <c r="D3094" i="10" s="1"/>
  <c r="K3093" i="9"/>
  <c r="J3093" i="9"/>
  <c r="O3093" i="9"/>
  <c r="C1042" i="9"/>
  <c r="B1042" i="9" s="1"/>
  <c r="E1044" i="9"/>
  <c r="K1042" i="9"/>
  <c r="G3094" i="9"/>
  <c r="D3094" i="9" s="1"/>
  <c r="H3094" i="9"/>
  <c r="E3095" i="10"/>
  <c r="G1044" i="10"/>
  <c r="D1044" i="10" s="1"/>
  <c r="H1044" i="10"/>
  <c r="C3093" i="10"/>
  <c r="B3093" i="10" s="1"/>
  <c r="I3093" i="9"/>
  <c r="N3093" i="9"/>
  <c r="M3093" i="9"/>
  <c r="E3095" i="9"/>
  <c r="J3094" i="10" l="1"/>
  <c r="J1043" i="9"/>
  <c r="J3094" i="9"/>
  <c r="N3094" i="9"/>
  <c r="P3094" i="10"/>
  <c r="I3094" i="9"/>
  <c r="O3094" i="9"/>
  <c r="N3094" i="10"/>
  <c r="O3094" i="10"/>
  <c r="I1043" i="9"/>
  <c r="M3094" i="9"/>
  <c r="K3094" i="9"/>
  <c r="I3094" i="10"/>
  <c r="K3094" i="10"/>
  <c r="M3094" i="10"/>
  <c r="K1043" i="9"/>
  <c r="G1045" i="10"/>
  <c r="D1045" i="10" s="1"/>
  <c r="H1045" i="10"/>
  <c r="E3096" i="10"/>
  <c r="H3095" i="9"/>
  <c r="G3095" i="9"/>
  <c r="D3095" i="9" s="1"/>
  <c r="E1045" i="9"/>
  <c r="C3094" i="10"/>
  <c r="B3094" i="10" s="1"/>
  <c r="C1043" i="9"/>
  <c r="B1043" i="9" s="1"/>
  <c r="E3096" i="9"/>
  <c r="C1044" i="10"/>
  <c r="B1044" i="10" s="1"/>
  <c r="C3094" i="9"/>
  <c r="B3094" i="9" s="1"/>
  <c r="H3095" i="10"/>
  <c r="G3095" i="10"/>
  <c r="D3095" i="10" s="1"/>
  <c r="E1045" i="10"/>
  <c r="P1044" i="10"/>
  <c r="N1044" i="10"/>
  <c r="K1044" i="10"/>
  <c r="I1044" i="10"/>
  <c r="O1044" i="10"/>
  <c r="M1044" i="10"/>
  <c r="J1044" i="10"/>
  <c r="G1044" i="9"/>
  <c r="D1044" i="9" s="1"/>
  <c r="H1044" i="9"/>
  <c r="I3095" i="9" l="1"/>
  <c r="N3095" i="9"/>
  <c r="M3095" i="9"/>
  <c r="K3095" i="9"/>
  <c r="J3095" i="9"/>
  <c r="O3095" i="9"/>
  <c r="C1044" i="9"/>
  <c r="B1044" i="9" s="1"/>
  <c r="E1046" i="10"/>
  <c r="P1045" i="10"/>
  <c r="N1045" i="10"/>
  <c r="K1045" i="10"/>
  <c r="I1045" i="10"/>
  <c r="O1045" i="10"/>
  <c r="M1045" i="10"/>
  <c r="J1045" i="10"/>
  <c r="H3096" i="10"/>
  <c r="G3096" i="10"/>
  <c r="D3096" i="10" s="1"/>
  <c r="J1044" i="9"/>
  <c r="I1044" i="9"/>
  <c r="C3095" i="9"/>
  <c r="B3095" i="9" s="1"/>
  <c r="K3095" i="10"/>
  <c r="E3097" i="10"/>
  <c r="N3095" i="10"/>
  <c r="M3095" i="10"/>
  <c r="G1046" i="10"/>
  <c r="D1046" i="10" s="1"/>
  <c r="H1046" i="10"/>
  <c r="H1045" i="9"/>
  <c r="G1045" i="9"/>
  <c r="D1045" i="9" s="1"/>
  <c r="C3095" i="10"/>
  <c r="B3095" i="10" s="1"/>
  <c r="E3097" i="9"/>
  <c r="E1046" i="9"/>
  <c r="K1044" i="9"/>
  <c r="G3096" i="9"/>
  <c r="D3096" i="9" s="1"/>
  <c r="H3096" i="9"/>
  <c r="P3095" i="10"/>
  <c r="I3095" i="10"/>
  <c r="J3095" i="10"/>
  <c r="O3095" i="10"/>
  <c r="C1045" i="10"/>
  <c r="B1045" i="10" s="1"/>
  <c r="K3096" i="10" l="1"/>
  <c r="M3096" i="10"/>
  <c r="I3096" i="10"/>
  <c r="J1045" i="9"/>
  <c r="I1045" i="9"/>
  <c r="N3096" i="10"/>
  <c r="P3096" i="10"/>
  <c r="J3096" i="10"/>
  <c r="O3096" i="10"/>
  <c r="J3096" i="9"/>
  <c r="O3096" i="9"/>
  <c r="I3096" i="9"/>
  <c r="N3096" i="9"/>
  <c r="G1046" i="9"/>
  <c r="D1046" i="9" s="1"/>
  <c r="H1046" i="9"/>
  <c r="C1046" i="10"/>
  <c r="B1046" i="10" s="1"/>
  <c r="C3096" i="10"/>
  <c r="B3096" i="10" s="1"/>
  <c r="C3096" i="9"/>
  <c r="B3096" i="9" s="1"/>
  <c r="H3097" i="9"/>
  <c r="G3097" i="9"/>
  <c r="D3097" i="9" s="1"/>
  <c r="K1045" i="9"/>
  <c r="E1047" i="9"/>
  <c r="M3096" i="9"/>
  <c r="E3098" i="9"/>
  <c r="K3096" i="9"/>
  <c r="C1045" i="9"/>
  <c r="B1045" i="9" s="1"/>
  <c r="G1047" i="10"/>
  <c r="D1047" i="10" s="1"/>
  <c r="H1047" i="10"/>
  <c r="E3098" i="10"/>
  <c r="H3097" i="10"/>
  <c r="G3097" i="10"/>
  <c r="D3097" i="10" s="1"/>
  <c r="E1047" i="10"/>
  <c r="P1046" i="10"/>
  <c r="N1046" i="10"/>
  <c r="K1046" i="10"/>
  <c r="I1046" i="10"/>
  <c r="O1046" i="10"/>
  <c r="M1046" i="10"/>
  <c r="J1046" i="10"/>
  <c r="M3097" i="9" l="1"/>
  <c r="O3097" i="9"/>
  <c r="K1046" i="9"/>
  <c r="I3097" i="9"/>
  <c r="N3097" i="9"/>
  <c r="J1046" i="9"/>
  <c r="I1046" i="9"/>
  <c r="K3097" i="9"/>
  <c r="J3097" i="9"/>
  <c r="C3097" i="10"/>
  <c r="B3097" i="10" s="1"/>
  <c r="K3097" i="10"/>
  <c r="E3099" i="10"/>
  <c r="N3097" i="10"/>
  <c r="M3097" i="10"/>
  <c r="G1048" i="10"/>
  <c r="D1048" i="10" s="1"/>
  <c r="H1048" i="10"/>
  <c r="E1048" i="9"/>
  <c r="C3097" i="9"/>
  <c r="B3097" i="9" s="1"/>
  <c r="H1047" i="9"/>
  <c r="G1047" i="9"/>
  <c r="D1047" i="9" s="1"/>
  <c r="E1048" i="10"/>
  <c r="P1047" i="10"/>
  <c r="N1047" i="10"/>
  <c r="K1047" i="10"/>
  <c r="I1047" i="10"/>
  <c r="O1047" i="10"/>
  <c r="M1047" i="10"/>
  <c r="J1047" i="10"/>
  <c r="H3098" i="10"/>
  <c r="G3098" i="10"/>
  <c r="D3098" i="10" s="1"/>
  <c r="P3097" i="10"/>
  <c r="I3097" i="10"/>
  <c r="J3097" i="10"/>
  <c r="O3097" i="10"/>
  <c r="C1047" i="10"/>
  <c r="B1047" i="10" s="1"/>
  <c r="E3099" i="9"/>
  <c r="G3098" i="9"/>
  <c r="D3098" i="9" s="1"/>
  <c r="H3098" i="9"/>
  <c r="C1046" i="9"/>
  <c r="B1046" i="9" s="1"/>
  <c r="M3098" i="9" l="1"/>
  <c r="H3099" i="9"/>
  <c r="G3099" i="9"/>
  <c r="D3099" i="9" s="1"/>
  <c r="J3098" i="9"/>
  <c r="O3098" i="9"/>
  <c r="I3098" i="9"/>
  <c r="N3098" i="9"/>
  <c r="H3099" i="10"/>
  <c r="G3099" i="10"/>
  <c r="D3099" i="10" s="1"/>
  <c r="E1049" i="10"/>
  <c r="P1048" i="10"/>
  <c r="N1048" i="10"/>
  <c r="K1048" i="10"/>
  <c r="I1048" i="10"/>
  <c r="O1048" i="10"/>
  <c r="M1048" i="10"/>
  <c r="J1048" i="10"/>
  <c r="G1048" i="9"/>
  <c r="D1048" i="9" s="1"/>
  <c r="H1048" i="9"/>
  <c r="K1047" i="9"/>
  <c r="E1049" i="9"/>
  <c r="C1048" i="10"/>
  <c r="B1048" i="10" s="1"/>
  <c r="N3098" i="10"/>
  <c r="P3098" i="10"/>
  <c r="J3098" i="10"/>
  <c r="O3098" i="10"/>
  <c r="C3098" i="9"/>
  <c r="B3098" i="9" s="1"/>
  <c r="E3100" i="9"/>
  <c r="K3098" i="9"/>
  <c r="C3098" i="10"/>
  <c r="B3098" i="10" s="1"/>
  <c r="C1047" i="9"/>
  <c r="B1047" i="9" s="1"/>
  <c r="I1047" i="9"/>
  <c r="J1047" i="9"/>
  <c r="G1049" i="10"/>
  <c r="D1049" i="10" s="1"/>
  <c r="H1049" i="10"/>
  <c r="I3098" i="10"/>
  <c r="K3098" i="10"/>
  <c r="E3100" i="10"/>
  <c r="M3098" i="10"/>
  <c r="O3099" i="10" l="1"/>
  <c r="M3099" i="9"/>
  <c r="K3099" i="10"/>
  <c r="N3099" i="10"/>
  <c r="J3099" i="9"/>
  <c r="M3099" i="10"/>
  <c r="K3099" i="9"/>
  <c r="O3099" i="9"/>
  <c r="P3099" i="10"/>
  <c r="I3099" i="10"/>
  <c r="J3099" i="10"/>
  <c r="I3099" i="9"/>
  <c r="N3099" i="9"/>
  <c r="K1048" i="9"/>
  <c r="I1048" i="9"/>
  <c r="J1048" i="9"/>
  <c r="E3101" i="10"/>
  <c r="G1050" i="10"/>
  <c r="D1050" i="10" s="1"/>
  <c r="H1050" i="10"/>
  <c r="C1048" i="9"/>
  <c r="B1048" i="9" s="1"/>
  <c r="E1050" i="10"/>
  <c r="P1049" i="10"/>
  <c r="N1049" i="10"/>
  <c r="K1049" i="10"/>
  <c r="I1049" i="10"/>
  <c r="O1049" i="10"/>
  <c r="M1049" i="10"/>
  <c r="J1049" i="10"/>
  <c r="H3100" i="10"/>
  <c r="G3100" i="10"/>
  <c r="D3100" i="10" s="1"/>
  <c r="G3100" i="9"/>
  <c r="D3100" i="9" s="1"/>
  <c r="H3100" i="9"/>
  <c r="C1049" i="10"/>
  <c r="B1049" i="10" s="1"/>
  <c r="E3101" i="9"/>
  <c r="E1050" i="9"/>
  <c r="H1049" i="9"/>
  <c r="G1049" i="9"/>
  <c r="D1049" i="9" s="1"/>
  <c r="C3099" i="10"/>
  <c r="B3099" i="10" s="1"/>
  <c r="C3099" i="9"/>
  <c r="B3099" i="9" s="1"/>
  <c r="J3100" i="9" l="1"/>
  <c r="N3100" i="9"/>
  <c r="K3100" i="9"/>
  <c r="O3100" i="9"/>
  <c r="I3100" i="9"/>
  <c r="M3100" i="9"/>
  <c r="C1049" i="9"/>
  <c r="B1049" i="9" s="1"/>
  <c r="G1050" i="9"/>
  <c r="D1050" i="9" s="1"/>
  <c r="H1050" i="9"/>
  <c r="K1049" i="9"/>
  <c r="E1051" i="9"/>
  <c r="E3102" i="9"/>
  <c r="H3101" i="9"/>
  <c r="G3101" i="9"/>
  <c r="D3101" i="9" s="1"/>
  <c r="C3100" i="10"/>
  <c r="B3100" i="10" s="1"/>
  <c r="G1051" i="10"/>
  <c r="D1051" i="10" s="1"/>
  <c r="H1051" i="10"/>
  <c r="I3100" i="10"/>
  <c r="K3100" i="10"/>
  <c r="E3102" i="10"/>
  <c r="M3100" i="10"/>
  <c r="I1049" i="9"/>
  <c r="J1049" i="9"/>
  <c r="C3100" i="9"/>
  <c r="B3100" i="9" s="1"/>
  <c r="H3101" i="10"/>
  <c r="G3101" i="10"/>
  <c r="D3101" i="10" s="1"/>
  <c r="E1051" i="10"/>
  <c r="P1050" i="10"/>
  <c r="N1050" i="10"/>
  <c r="K1050" i="10"/>
  <c r="I1050" i="10"/>
  <c r="O1050" i="10"/>
  <c r="M1050" i="10"/>
  <c r="J1050" i="10"/>
  <c r="C1050" i="10"/>
  <c r="B1050" i="10" s="1"/>
  <c r="N3100" i="10"/>
  <c r="P3100" i="10"/>
  <c r="J3100" i="10"/>
  <c r="O3100" i="10"/>
  <c r="J1050" i="9" l="1"/>
  <c r="I1050" i="9"/>
  <c r="K1050" i="9"/>
  <c r="E1052" i="10"/>
  <c r="P1051" i="10"/>
  <c r="N1051" i="10"/>
  <c r="K1051" i="10"/>
  <c r="I1051" i="10"/>
  <c r="O1051" i="10"/>
  <c r="M1051" i="10"/>
  <c r="J1051" i="10"/>
  <c r="H3102" i="10"/>
  <c r="G3102" i="10"/>
  <c r="D3102" i="10" s="1"/>
  <c r="K3101" i="10"/>
  <c r="E3103" i="10"/>
  <c r="N3101" i="10"/>
  <c r="M3101" i="10"/>
  <c r="G1052" i="10"/>
  <c r="D1052" i="10" s="1"/>
  <c r="H1052" i="10"/>
  <c r="C3101" i="9"/>
  <c r="B3101" i="9" s="1"/>
  <c r="I3101" i="9"/>
  <c r="N3101" i="9"/>
  <c r="M3101" i="9"/>
  <c r="E3103" i="9"/>
  <c r="E1052" i="9"/>
  <c r="H1051" i="9"/>
  <c r="G1051" i="9"/>
  <c r="D1051" i="9" s="1"/>
  <c r="C3101" i="10"/>
  <c r="B3101" i="10" s="1"/>
  <c r="P3101" i="10"/>
  <c r="I3101" i="10"/>
  <c r="J3101" i="10"/>
  <c r="O3101" i="10"/>
  <c r="C1051" i="10"/>
  <c r="B1051" i="10" s="1"/>
  <c r="G3102" i="9"/>
  <c r="D3102" i="9" s="1"/>
  <c r="H3102" i="9"/>
  <c r="K3101" i="9"/>
  <c r="J3101" i="9"/>
  <c r="O3101" i="9"/>
  <c r="C1050" i="9"/>
  <c r="B1050" i="9" s="1"/>
  <c r="O3102" i="10" l="1"/>
  <c r="K3102" i="10"/>
  <c r="I3102" i="10"/>
  <c r="N3102" i="10"/>
  <c r="P3102" i="10"/>
  <c r="J3102" i="10"/>
  <c r="C3102" i="9"/>
  <c r="B3102" i="9" s="1"/>
  <c r="G1052" i="9"/>
  <c r="D1052" i="9" s="1"/>
  <c r="H1052" i="9"/>
  <c r="K1051" i="9"/>
  <c r="E1053" i="9"/>
  <c r="M3102" i="9"/>
  <c r="E3104" i="9"/>
  <c r="K3102" i="9"/>
  <c r="C1052" i="10"/>
  <c r="B1052" i="10" s="1"/>
  <c r="C3102" i="10"/>
  <c r="B3102" i="10" s="1"/>
  <c r="H3103" i="9"/>
  <c r="G3103" i="9"/>
  <c r="D3103" i="9" s="1"/>
  <c r="C1051" i="9"/>
  <c r="B1051" i="9" s="1"/>
  <c r="I1051" i="9"/>
  <c r="J1051" i="9"/>
  <c r="J3102" i="9"/>
  <c r="O3102" i="9"/>
  <c r="I3102" i="9"/>
  <c r="N3102" i="9"/>
  <c r="G1053" i="10"/>
  <c r="D1053" i="10" s="1"/>
  <c r="H1053" i="10"/>
  <c r="E3104" i="10"/>
  <c r="M3102" i="10"/>
  <c r="H3103" i="10"/>
  <c r="G3103" i="10"/>
  <c r="D3103" i="10" s="1"/>
  <c r="E1053" i="10"/>
  <c r="P1052" i="10"/>
  <c r="N1052" i="10"/>
  <c r="K1052" i="10"/>
  <c r="I1052" i="10"/>
  <c r="O1052" i="10"/>
  <c r="M1052" i="10"/>
  <c r="J1052" i="10"/>
  <c r="J1052" i="9" l="1"/>
  <c r="I1052" i="9"/>
  <c r="K1052" i="9"/>
  <c r="E1054" i="10"/>
  <c r="P1053" i="10"/>
  <c r="N1053" i="10"/>
  <c r="K1053" i="10"/>
  <c r="I1053" i="10"/>
  <c r="O1053" i="10"/>
  <c r="M1053" i="10"/>
  <c r="J1053" i="10"/>
  <c r="H3104" i="10"/>
  <c r="G3104" i="10"/>
  <c r="D3104" i="10" s="1"/>
  <c r="K3103" i="10"/>
  <c r="E3105" i="10"/>
  <c r="N3103" i="10"/>
  <c r="M3103" i="10"/>
  <c r="G1054" i="10"/>
  <c r="D1054" i="10" s="1"/>
  <c r="H1054" i="10"/>
  <c r="C3103" i="9"/>
  <c r="B3103" i="9" s="1"/>
  <c r="K3103" i="9"/>
  <c r="J3103" i="9"/>
  <c r="O3103" i="9"/>
  <c r="E1054" i="9"/>
  <c r="H1053" i="9"/>
  <c r="G1053" i="9"/>
  <c r="D1053" i="9" s="1"/>
  <c r="C3103" i="10"/>
  <c r="B3103" i="10" s="1"/>
  <c r="P3103" i="10"/>
  <c r="I3103" i="10"/>
  <c r="J3103" i="10"/>
  <c r="O3103" i="10"/>
  <c r="C1053" i="10"/>
  <c r="B1053" i="10" s="1"/>
  <c r="G3104" i="9"/>
  <c r="D3104" i="9" s="1"/>
  <c r="H3104" i="9"/>
  <c r="I3103" i="9"/>
  <c r="N3103" i="9"/>
  <c r="M3103" i="9"/>
  <c r="E3105" i="9"/>
  <c r="C1052" i="9"/>
  <c r="B1052" i="9" s="1"/>
  <c r="O3104" i="9" l="1"/>
  <c r="O3104" i="10"/>
  <c r="N3104" i="10"/>
  <c r="I3104" i="9"/>
  <c r="J3104" i="9"/>
  <c r="N3104" i="9"/>
  <c r="P3104" i="10"/>
  <c r="J3104" i="10"/>
  <c r="C1053" i="9"/>
  <c r="B1053" i="9" s="1"/>
  <c r="I1053" i="9"/>
  <c r="J1053" i="9"/>
  <c r="C1054" i="10"/>
  <c r="B1054" i="10" s="1"/>
  <c r="C3104" i="10"/>
  <c r="B3104" i="10" s="1"/>
  <c r="H3105" i="9"/>
  <c r="G3105" i="9"/>
  <c r="D3105" i="9" s="1"/>
  <c r="M3104" i="9"/>
  <c r="E3106" i="9"/>
  <c r="K3104" i="9"/>
  <c r="C3104" i="9"/>
  <c r="B3104" i="9" s="1"/>
  <c r="G1054" i="9"/>
  <c r="D1054" i="9" s="1"/>
  <c r="H1054" i="9"/>
  <c r="K1053" i="9"/>
  <c r="E1055" i="9"/>
  <c r="G1055" i="10"/>
  <c r="D1055" i="10" s="1"/>
  <c r="H1055" i="10"/>
  <c r="I3104" i="10"/>
  <c r="K3104" i="10"/>
  <c r="E3106" i="10"/>
  <c r="M3104" i="10"/>
  <c r="H3105" i="10"/>
  <c r="G3105" i="10"/>
  <c r="D3105" i="10" s="1"/>
  <c r="E1055" i="10"/>
  <c r="P1054" i="10"/>
  <c r="N1054" i="10"/>
  <c r="K1054" i="10"/>
  <c r="I1054" i="10"/>
  <c r="O1054" i="10"/>
  <c r="M1054" i="10"/>
  <c r="J1054" i="10"/>
  <c r="K3105" i="9" l="1"/>
  <c r="J3105" i="9"/>
  <c r="N3105" i="9"/>
  <c r="I3105" i="9"/>
  <c r="J1054" i="9"/>
  <c r="I1054" i="9"/>
  <c r="M3105" i="9"/>
  <c r="E1056" i="10"/>
  <c r="P1055" i="10"/>
  <c r="N1055" i="10"/>
  <c r="K1055" i="10"/>
  <c r="I1055" i="10"/>
  <c r="O1055" i="10"/>
  <c r="M1055" i="10"/>
  <c r="J1055" i="10"/>
  <c r="H3106" i="10"/>
  <c r="G3106" i="10"/>
  <c r="D3106" i="10" s="1"/>
  <c r="K3105" i="10"/>
  <c r="E3107" i="10"/>
  <c r="N3105" i="10"/>
  <c r="M3105" i="10"/>
  <c r="G1056" i="10"/>
  <c r="D1056" i="10" s="1"/>
  <c r="H1056" i="10"/>
  <c r="C1054" i="9"/>
  <c r="B1054" i="9" s="1"/>
  <c r="E3107" i="9"/>
  <c r="C3105" i="9"/>
  <c r="B3105" i="9" s="1"/>
  <c r="C3105" i="10"/>
  <c r="B3105" i="10" s="1"/>
  <c r="P3105" i="10"/>
  <c r="I3105" i="10"/>
  <c r="J3105" i="10"/>
  <c r="O3105" i="10"/>
  <c r="C1055" i="10"/>
  <c r="B1055" i="10" s="1"/>
  <c r="E1056" i="9"/>
  <c r="K1054" i="9"/>
  <c r="H1055" i="9"/>
  <c r="G1055" i="9"/>
  <c r="D1055" i="9" s="1"/>
  <c r="O3105" i="9"/>
  <c r="G3106" i="9"/>
  <c r="D3106" i="9" s="1"/>
  <c r="H3106" i="9"/>
  <c r="O3106" i="10" l="1"/>
  <c r="K3106" i="10"/>
  <c r="I1055" i="9"/>
  <c r="I3106" i="10"/>
  <c r="N3106" i="10"/>
  <c r="P3106" i="10"/>
  <c r="J3106" i="10"/>
  <c r="J3106" i="9"/>
  <c r="O3106" i="9"/>
  <c r="I3106" i="9"/>
  <c r="N3106" i="9"/>
  <c r="C1056" i="10"/>
  <c r="B1056" i="10" s="1"/>
  <c r="C3106" i="10"/>
  <c r="B3106" i="10" s="1"/>
  <c r="H3107" i="9"/>
  <c r="G3107" i="9"/>
  <c r="D3107" i="9" s="1"/>
  <c r="G1056" i="9"/>
  <c r="D1056" i="9" s="1"/>
  <c r="H1056" i="9"/>
  <c r="J1055" i="9"/>
  <c r="C3106" i="9"/>
  <c r="B3106" i="9" s="1"/>
  <c r="C1055" i="9"/>
  <c r="B1055" i="9" s="1"/>
  <c r="K1055" i="9"/>
  <c r="E1057" i="9"/>
  <c r="M3106" i="9"/>
  <c r="E3108" i="9"/>
  <c r="K3106" i="9"/>
  <c r="G1057" i="10"/>
  <c r="D1057" i="10" s="1"/>
  <c r="H1057" i="10"/>
  <c r="E3108" i="10"/>
  <c r="M3106" i="10"/>
  <c r="H3107" i="10"/>
  <c r="G3107" i="10"/>
  <c r="D3107" i="10" s="1"/>
  <c r="E1057" i="10"/>
  <c r="P1056" i="10"/>
  <c r="N1056" i="10"/>
  <c r="K1056" i="10"/>
  <c r="I1056" i="10"/>
  <c r="O1056" i="10"/>
  <c r="M1056" i="10"/>
  <c r="J1056" i="10"/>
  <c r="N3107" i="9" l="1"/>
  <c r="O3107" i="9"/>
  <c r="I3107" i="9"/>
  <c r="M3107" i="9"/>
  <c r="K3107" i="9"/>
  <c r="J3107" i="9"/>
  <c r="I1056" i="9"/>
  <c r="J1056" i="9"/>
  <c r="P3107" i="10"/>
  <c r="I3107" i="10"/>
  <c r="J3107" i="10"/>
  <c r="O3107" i="10"/>
  <c r="C1057" i="10"/>
  <c r="B1057" i="10" s="1"/>
  <c r="E3109" i="9"/>
  <c r="H1057" i="9"/>
  <c r="G1057" i="9"/>
  <c r="D1057" i="9" s="1"/>
  <c r="C3107" i="9"/>
  <c r="B3107" i="9" s="1"/>
  <c r="C3107" i="10"/>
  <c r="B3107" i="10" s="1"/>
  <c r="E1058" i="10"/>
  <c r="P1057" i="10"/>
  <c r="N1057" i="10"/>
  <c r="K1057" i="10"/>
  <c r="I1057" i="10"/>
  <c r="O1057" i="10"/>
  <c r="M1057" i="10"/>
  <c r="J1057" i="10"/>
  <c r="H3108" i="10"/>
  <c r="G3108" i="10"/>
  <c r="D3108" i="10" s="1"/>
  <c r="K3107" i="10"/>
  <c r="E3109" i="10"/>
  <c r="N3107" i="10"/>
  <c r="M3107" i="10"/>
  <c r="G1058" i="10"/>
  <c r="D1058" i="10" s="1"/>
  <c r="H1058" i="10"/>
  <c r="E1058" i="9"/>
  <c r="K1056" i="9"/>
  <c r="C1056" i="9"/>
  <c r="B1056" i="9" s="1"/>
  <c r="G3108" i="9"/>
  <c r="D3108" i="9" s="1"/>
  <c r="H3108" i="9"/>
  <c r="I1057" i="9" l="1"/>
  <c r="O3108" i="10"/>
  <c r="J1057" i="9"/>
  <c r="N3108" i="10"/>
  <c r="K1057" i="9"/>
  <c r="P3108" i="10"/>
  <c r="J3108" i="10"/>
  <c r="E1059" i="9"/>
  <c r="C3108" i="9"/>
  <c r="B3108" i="9" s="1"/>
  <c r="G1059" i="10"/>
  <c r="D1059" i="10" s="1"/>
  <c r="H1059" i="10"/>
  <c r="I3108" i="10"/>
  <c r="K3108" i="10"/>
  <c r="E3110" i="10"/>
  <c r="M3108" i="10"/>
  <c r="H3109" i="10"/>
  <c r="G3109" i="10"/>
  <c r="D3109" i="10" s="1"/>
  <c r="E1059" i="10"/>
  <c r="P1058" i="10"/>
  <c r="N1058" i="10"/>
  <c r="K1058" i="10"/>
  <c r="I1058" i="10"/>
  <c r="O1058" i="10"/>
  <c r="M1058" i="10"/>
  <c r="J1058" i="10"/>
  <c r="G1058" i="9"/>
  <c r="D1058" i="9" s="1"/>
  <c r="H1058" i="9"/>
  <c r="M3108" i="9"/>
  <c r="E3110" i="9"/>
  <c r="K3108" i="9"/>
  <c r="H3109" i="9"/>
  <c r="G3109" i="9"/>
  <c r="D3109" i="9" s="1"/>
  <c r="C1058" i="10"/>
  <c r="B1058" i="10" s="1"/>
  <c r="C3108" i="10"/>
  <c r="B3108" i="10" s="1"/>
  <c r="C1057" i="9"/>
  <c r="B1057" i="9" s="1"/>
  <c r="J3108" i="9"/>
  <c r="O3108" i="9"/>
  <c r="I3108" i="9"/>
  <c r="N3108" i="9"/>
  <c r="C3109" i="9" l="1"/>
  <c r="B3109" i="9" s="1"/>
  <c r="K3109" i="9"/>
  <c r="J3109" i="9"/>
  <c r="O3109" i="9"/>
  <c r="C1058" i="9"/>
  <c r="B1058" i="9" s="1"/>
  <c r="E1060" i="10"/>
  <c r="P1059" i="10"/>
  <c r="N1059" i="10"/>
  <c r="K1059" i="10"/>
  <c r="I1059" i="10"/>
  <c r="O1059" i="10"/>
  <c r="M1059" i="10"/>
  <c r="J1059" i="10"/>
  <c r="H3110" i="10"/>
  <c r="G3110" i="10"/>
  <c r="D3110" i="10" s="1"/>
  <c r="K3109" i="10"/>
  <c r="E3111" i="10"/>
  <c r="N3109" i="10"/>
  <c r="M3109" i="10"/>
  <c r="G1060" i="10"/>
  <c r="D1060" i="10" s="1"/>
  <c r="H1060" i="10"/>
  <c r="J1058" i="9"/>
  <c r="I1058" i="9"/>
  <c r="G3110" i="9"/>
  <c r="D3110" i="9" s="1"/>
  <c r="H3110" i="9"/>
  <c r="I3109" i="9"/>
  <c r="N3109" i="9"/>
  <c r="M3109" i="9"/>
  <c r="E3111" i="9"/>
  <c r="H1059" i="9"/>
  <c r="G1059" i="9"/>
  <c r="D1059" i="9" s="1"/>
  <c r="C3109" i="10"/>
  <c r="B3109" i="10" s="1"/>
  <c r="P3109" i="10"/>
  <c r="I3109" i="10"/>
  <c r="J3109" i="10"/>
  <c r="O3109" i="10"/>
  <c r="C1059" i="10"/>
  <c r="B1059" i="10" s="1"/>
  <c r="E1060" i="9"/>
  <c r="K1058" i="9"/>
  <c r="K1059" i="9" l="1"/>
  <c r="O3110" i="10"/>
  <c r="N3110" i="10"/>
  <c r="P3110" i="10"/>
  <c r="J3110" i="10"/>
  <c r="M3110" i="9"/>
  <c r="K3110" i="9"/>
  <c r="I3110" i="10"/>
  <c r="K3110" i="10"/>
  <c r="M3110" i="10"/>
  <c r="G1060" i="9"/>
  <c r="D1060" i="9" s="1"/>
  <c r="H1060" i="9"/>
  <c r="I1059" i="9"/>
  <c r="J1059" i="9"/>
  <c r="C1059" i="9"/>
  <c r="B1059" i="9" s="1"/>
  <c r="J3110" i="9"/>
  <c r="O3110" i="9"/>
  <c r="I3110" i="9"/>
  <c r="N3110" i="9"/>
  <c r="H3111" i="9"/>
  <c r="G3111" i="9"/>
  <c r="D3111" i="9" s="1"/>
  <c r="G1061" i="10"/>
  <c r="D1061" i="10" s="1"/>
  <c r="H1061" i="10"/>
  <c r="E3112" i="10"/>
  <c r="H3111" i="10"/>
  <c r="G3111" i="10"/>
  <c r="D3111" i="10" s="1"/>
  <c r="E1061" i="10"/>
  <c r="P1060" i="10"/>
  <c r="N1060" i="10"/>
  <c r="K1060" i="10"/>
  <c r="I1060" i="10"/>
  <c r="O1060" i="10"/>
  <c r="M1060" i="10"/>
  <c r="J1060" i="10"/>
  <c r="E1061" i="9"/>
  <c r="E3112" i="9"/>
  <c r="C3110" i="9"/>
  <c r="B3110" i="9" s="1"/>
  <c r="C1060" i="10"/>
  <c r="B1060" i="10" s="1"/>
  <c r="C3110" i="10"/>
  <c r="B3110" i="10" s="1"/>
  <c r="J3111" i="9" l="1"/>
  <c r="M3111" i="9"/>
  <c r="K1060" i="9"/>
  <c r="K3111" i="9"/>
  <c r="O3111" i="9"/>
  <c r="J1060" i="9"/>
  <c r="I1060" i="9"/>
  <c r="I3111" i="9"/>
  <c r="N3111" i="9"/>
  <c r="C3111" i="10"/>
  <c r="B3111" i="10" s="1"/>
  <c r="K3111" i="10"/>
  <c r="E3113" i="10"/>
  <c r="N3111" i="10"/>
  <c r="M3111" i="10"/>
  <c r="G1062" i="10"/>
  <c r="D1062" i="10" s="1"/>
  <c r="H1062" i="10"/>
  <c r="C3111" i="9"/>
  <c r="B3111" i="9" s="1"/>
  <c r="H1061" i="9"/>
  <c r="G1061" i="9"/>
  <c r="D1061" i="9" s="1"/>
  <c r="E3113" i="9"/>
  <c r="E1062" i="9"/>
  <c r="E1062" i="10"/>
  <c r="P1061" i="10"/>
  <c r="N1061" i="10"/>
  <c r="K1061" i="10"/>
  <c r="I1061" i="10"/>
  <c r="O1061" i="10"/>
  <c r="M1061" i="10"/>
  <c r="J1061" i="10"/>
  <c r="H3112" i="10"/>
  <c r="G3112" i="10"/>
  <c r="D3112" i="10" s="1"/>
  <c r="P3111" i="10"/>
  <c r="I3111" i="10"/>
  <c r="J3111" i="10"/>
  <c r="O3111" i="10"/>
  <c r="C1061" i="10"/>
  <c r="B1061" i="10" s="1"/>
  <c r="G3112" i="9"/>
  <c r="D3112" i="9" s="1"/>
  <c r="H3112" i="9"/>
  <c r="C1060" i="9"/>
  <c r="B1060" i="9" s="1"/>
  <c r="I1061" i="9" l="1"/>
  <c r="J1061" i="9"/>
  <c r="K1061" i="9"/>
  <c r="H3113" i="9"/>
  <c r="G3113" i="9"/>
  <c r="D3113" i="9" s="1"/>
  <c r="C3112" i="10"/>
  <c r="B3112" i="10" s="1"/>
  <c r="J3112" i="9"/>
  <c r="O3112" i="9"/>
  <c r="I3112" i="9"/>
  <c r="N3112" i="9"/>
  <c r="G1062" i="9"/>
  <c r="D1062" i="9" s="1"/>
  <c r="H1062" i="9"/>
  <c r="C1062" i="10"/>
  <c r="B1062" i="10" s="1"/>
  <c r="N3112" i="10"/>
  <c r="P3112" i="10"/>
  <c r="J3112" i="10"/>
  <c r="O3112" i="10"/>
  <c r="C3112" i="9"/>
  <c r="B3112" i="9" s="1"/>
  <c r="H3113" i="10"/>
  <c r="G3113" i="10"/>
  <c r="D3113" i="10" s="1"/>
  <c r="E1063" i="10"/>
  <c r="P1062" i="10"/>
  <c r="N1062" i="10"/>
  <c r="K1062" i="10"/>
  <c r="I1062" i="10"/>
  <c r="O1062" i="10"/>
  <c r="M1062" i="10"/>
  <c r="J1062" i="10"/>
  <c r="E1063" i="9"/>
  <c r="M3112" i="9"/>
  <c r="E3114" i="9"/>
  <c r="K3112" i="9"/>
  <c r="C1061" i="9"/>
  <c r="B1061" i="9" s="1"/>
  <c r="G1063" i="10"/>
  <c r="D1063" i="10" s="1"/>
  <c r="H1063" i="10"/>
  <c r="I3112" i="10"/>
  <c r="K3112" i="10"/>
  <c r="E3114" i="10"/>
  <c r="M3112" i="10"/>
  <c r="I1062" i="9" l="1"/>
  <c r="K3113" i="10"/>
  <c r="J1062" i="9"/>
  <c r="O3113" i="10"/>
  <c r="J3113" i="10"/>
  <c r="N3113" i="9"/>
  <c r="M3113" i="9"/>
  <c r="I3113" i="10"/>
  <c r="I3113" i="9"/>
  <c r="P3113" i="10"/>
  <c r="N3113" i="10"/>
  <c r="M3113" i="10"/>
  <c r="K3113" i="9"/>
  <c r="J3113" i="9"/>
  <c r="O3113" i="9"/>
  <c r="K1062" i="9"/>
  <c r="C1063" i="10"/>
  <c r="B1063" i="10" s="1"/>
  <c r="E3115" i="9"/>
  <c r="C3113" i="10"/>
  <c r="B3113" i="10" s="1"/>
  <c r="H1063" i="9"/>
  <c r="G1063" i="9"/>
  <c r="D1063" i="9" s="1"/>
  <c r="C3113" i="9"/>
  <c r="B3113" i="9" s="1"/>
  <c r="E3115" i="10"/>
  <c r="G1064" i="10"/>
  <c r="D1064" i="10" s="1"/>
  <c r="H1064" i="10"/>
  <c r="E1064" i="9"/>
  <c r="E1064" i="10"/>
  <c r="P1063" i="10"/>
  <c r="N1063" i="10"/>
  <c r="K1063" i="10"/>
  <c r="I1063" i="10"/>
  <c r="O1063" i="10"/>
  <c r="M1063" i="10"/>
  <c r="J1063" i="10"/>
  <c r="G3114" i="10"/>
  <c r="D3114" i="10" s="1"/>
  <c r="H3114" i="10"/>
  <c r="C1062" i="9"/>
  <c r="B1062" i="9" s="1"/>
  <c r="G3114" i="9"/>
  <c r="D3114" i="9" s="1"/>
  <c r="H3114" i="9"/>
  <c r="J1063" i="9" l="1"/>
  <c r="I1063" i="9"/>
  <c r="K1063" i="9"/>
  <c r="H3115" i="9"/>
  <c r="G3115" i="9"/>
  <c r="D3115" i="9" s="1"/>
  <c r="C3114" i="9"/>
  <c r="B3114" i="9" s="1"/>
  <c r="C3114" i="10"/>
  <c r="B3114" i="10" s="1"/>
  <c r="E1065" i="10"/>
  <c r="P1064" i="10"/>
  <c r="N1064" i="10"/>
  <c r="K1064" i="10"/>
  <c r="I1064" i="10"/>
  <c r="O1064" i="10"/>
  <c r="M1064" i="10"/>
  <c r="J1064" i="10"/>
  <c r="E1065" i="9"/>
  <c r="C1064" i="10"/>
  <c r="B1064" i="10" s="1"/>
  <c r="M3114" i="10"/>
  <c r="I3114" i="10"/>
  <c r="N3114" i="10"/>
  <c r="E3116" i="10"/>
  <c r="G1064" i="9"/>
  <c r="D1064" i="9" s="1"/>
  <c r="H1064" i="9"/>
  <c r="M3114" i="9"/>
  <c r="E3116" i="9"/>
  <c r="K3114" i="9"/>
  <c r="G3115" i="10"/>
  <c r="D3115" i="10" s="1"/>
  <c r="H3115" i="10"/>
  <c r="G1065" i="10"/>
  <c r="D1065" i="10" s="1"/>
  <c r="H1065" i="10"/>
  <c r="J3114" i="10"/>
  <c r="O3114" i="10"/>
  <c r="K3114" i="10"/>
  <c r="P3114" i="10"/>
  <c r="C1063" i="9"/>
  <c r="B1063" i="9" s="1"/>
  <c r="J3114" i="9"/>
  <c r="O3114" i="9"/>
  <c r="I3114" i="9"/>
  <c r="N3114" i="9"/>
  <c r="N3115" i="9" l="1"/>
  <c r="I3115" i="9"/>
  <c r="M3115" i="9"/>
  <c r="O3115" i="9"/>
  <c r="K3115" i="9"/>
  <c r="J3115" i="9"/>
  <c r="G1066" i="10"/>
  <c r="D1066" i="10" s="1"/>
  <c r="H1066" i="10"/>
  <c r="G3116" i="10"/>
  <c r="D3116" i="10" s="1"/>
  <c r="H3116" i="10"/>
  <c r="C1064" i="9"/>
  <c r="B1064" i="9" s="1"/>
  <c r="M3115" i="10"/>
  <c r="I3115" i="10"/>
  <c r="N3115" i="10"/>
  <c r="E3117" i="10"/>
  <c r="J1064" i="9"/>
  <c r="I1064" i="9"/>
  <c r="C3115" i="9"/>
  <c r="B3115" i="9" s="1"/>
  <c r="C1065" i="10"/>
  <c r="B1065" i="10" s="1"/>
  <c r="C3115" i="10"/>
  <c r="B3115" i="10" s="1"/>
  <c r="E3117" i="9"/>
  <c r="H1065" i="9"/>
  <c r="G1065" i="9"/>
  <c r="D1065" i="9" s="1"/>
  <c r="J3115" i="10"/>
  <c r="O3115" i="10"/>
  <c r="K3115" i="10"/>
  <c r="P3115" i="10"/>
  <c r="E1066" i="9"/>
  <c r="I1065" i="9"/>
  <c r="K1064" i="9"/>
  <c r="E1066" i="10"/>
  <c r="P1065" i="10"/>
  <c r="N1065" i="10"/>
  <c r="K1065" i="10"/>
  <c r="I1065" i="10"/>
  <c r="O1065" i="10"/>
  <c r="M1065" i="10"/>
  <c r="J1065" i="10"/>
  <c r="G3116" i="9"/>
  <c r="D3116" i="9" s="1"/>
  <c r="H3116" i="9"/>
  <c r="O3116" i="10" l="1"/>
  <c r="J1065" i="9"/>
  <c r="P3116" i="10"/>
  <c r="N3116" i="10"/>
  <c r="J3116" i="10"/>
  <c r="K3116" i="10"/>
  <c r="K1065" i="9"/>
  <c r="M3116" i="10"/>
  <c r="I3116" i="10"/>
  <c r="C3116" i="9"/>
  <c r="B3116" i="9" s="1"/>
  <c r="E1067" i="10"/>
  <c r="P1066" i="10"/>
  <c r="N1066" i="10"/>
  <c r="K1066" i="10"/>
  <c r="I1066" i="10"/>
  <c r="O1066" i="10"/>
  <c r="M1066" i="10"/>
  <c r="J1066" i="10"/>
  <c r="C1065" i="9"/>
  <c r="B1065" i="9" s="1"/>
  <c r="J3116" i="9"/>
  <c r="O3116" i="9"/>
  <c r="I3116" i="9"/>
  <c r="N3116" i="9"/>
  <c r="E3118" i="10"/>
  <c r="G3117" i="10"/>
  <c r="D3117" i="10" s="1"/>
  <c r="H3117" i="10"/>
  <c r="G1067" i="10"/>
  <c r="D1067" i="10" s="1"/>
  <c r="H1067" i="10"/>
  <c r="H3117" i="9"/>
  <c r="G3117" i="9"/>
  <c r="D3117" i="9" s="1"/>
  <c r="E1067" i="9"/>
  <c r="G1066" i="9"/>
  <c r="D1066" i="9" s="1"/>
  <c r="H1066" i="9"/>
  <c r="M3116" i="9"/>
  <c r="E3118" i="9"/>
  <c r="K3116" i="9"/>
  <c r="C3116" i="10"/>
  <c r="B3116" i="10" s="1"/>
  <c r="C1066" i="10"/>
  <c r="B1066" i="10" s="1"/>
  <c r="O3117" i="9" l="1"/>
  <c r="K3117" i="9"/>
  <c r="J3117" i="9"/>
  <c r="I3117" i="9"/>
  <c r="N3117" i="9"/>
  <c r="M3117" i="9"/>
  <c r="E3119" i="9"/>
  <c r="H1067" i="9"/>
  <c r="G1067" i="9"/>
  <c r="D1067" i="9" s="1"/>
  <c r="J1066" i="9"/>
  <c r="I1066" i="9"/>
  <c r="C3117" i="9"/>
  <c r="B3117" i="9" s="1"/>
  <c r="G1068" i="10"/>
  <c r="D1068" i="10" s="1"/>
  <c r="H1068" i="10"/>
  <c r="G3118" i="10"/>
  <c r="D3118" i="10" s="1"/>
  <c r="H3118" i="10"/>
  <c r="J3117" i="10"/>
  <c r="O3117" i="10"/>
  <c r="K3117" i="10"/>
  <c r="P3117" i="10"/>
  <c r="C1066" i="9"/>
  <c r="B1066" i="9" s="1"/>
  <c r="E1068" i="9"/>
  <c r="K1066" i="9"/>
  <c r="G3118" i="9"/>
  <c r="D3118" i="9" s="1"/>
  <c r="H3118" i="9"/>
  <c r="C1067" i="10"/>
  <c r="B1067" i="10" s="1"/>
  <c r="C3117" i="10"/>
  <c r="B3117" i="10" s="1"/>
  <c r="M3117" i="10"/>
  <c r="I3117" i="10"/>
  <c r="N3117" i="10"/>
  <c r="E3119" i="10"/>
  <c r="E1068" i="10"/>
  <c r="P1067" i="10"/>
  <c r="N1067" i="10"/>
  <c r="K1067" i="10"/>
  <c r="I1067" i="10"/>
  <c r="O1067" i="10"/>
  <c r="M1067" i="10"/>
  <c r="J1067" i="10"/>
  <c r="O3118" i="10" l="1"/>
  <c r="P3118" i="10"/>
  <c r="I1067" i="9"/>
  <c r="K3118" i="10"/>
  <c r="J1067" i="9"/>
  <c r="J3118" i="10"/>
  <c r="M3118" i="10"/>
  <c r="I3118" i="10"/>
  <c r="N3118" i="10"/>
  <c r="K1067" i="9"/>
  <c r="E1069" i="10"/>
  <c r="P1068" i="10"/>
  <c r="N1068" i="10"/>
  <c r="K1068" i="10"/>
  <c r="I1068" i="10"/>
  <c r="O1068" i="10"/>
  <c r="M1068" i="10"/>
  <c r="J1068" i="10"/>
  <c r="E3120" i="10"/>
  <c r="H3119" i="9"/>
  <c r="G3119" i="9"/>
  <c r="D3119" i="9" s="1"/>
  <c r="E1069" i="9"/>
  <c r="C3118" i="10"/>
  <c r="B3118" i="10" s="1"/>
  <c r="C1068" i="10"/>
  <c r="B1068" i="10" s="1"/>
  <c r="G1068" i="9"/>
  <c r="D1068" i="9" s="1"/>
  <c r="H1068" i="9"/>
  <c r="M3118" i="9"/>
  <c r="E3120" i="9"/>
  <c r="K3118" i="9"/>
  <c r="C3118" i="9"/>
  <c r="B3118" i="9" s="1"/>
  <c r="G3119" i="10"/>
  <c r="D3119" i="10" s="1"/>
  <c r="H3119" i="10"/>
  <c r="G1069" i="10"/>
  <c r="D1069" i="10" s="1"/>
  <c r="H1069" i="10"/>
  <c r="C1067" i="9"/>
  <c r="B1067" i="9" s="1"/>
  <c r="J3118" i="9"/>
  <c r="O3118" i="9"/>
  <c r="I3118" i="9"/>
  <c r="N3118" i="9"/>
  <c r="N3119" i="9" l="1"/>
  <c r="O3119" i="9"/>
  <c r="I3119" i="9"/>
  <c r="M3119" i="9"/>
  <c r="K3119" i="9"/>
  <c r="J3119" i="9"/>
  <c r="C1069" i="10"/>
  <c r="B1069" i="10" s="1"/>
  <c r="C3119" i="10"/>
  <c r="B3119" i="10" s="1"/>
  <c r="E3121" i="9"/>
  <c r="H1069" i="9"/>
  <c r="G1069" i="9"/>
  <c r="D1069" i="9" s="1"/>
  <c r="J1068" i="9"/>
  <c r="I1068" i="9"/>
  <c r="C3119" i="9"/>
  <c r="B3119" i="9" s="1"/>
  <c r="J3119" i="10"/>
  <c r="O3119" i="10"/>
  <c r="K3119" i="10"/>
  <c r="P3119" i="10"/>
  <c r="G1070" i="10"/>
  <c r="D1070" i="10" s="1"/>
  <c r="H1070" i="10"/>
  <c r="G3120" i="10"/>
  <c r="D3120" i="10" s="1"/>
  <c r="H3120" i="10"/>
  <c r="C1068" i="9"/>
  <c r="B1068" i="9" s="1"/>
  <c r="E1070" i="9"/>
  <c r="K1068" i="9"/>
  <c r="G3120" i="9"/>
  <c r="D3120" i="9" s="1"/>
  <c r="H3120" i="9"/>
  <c r="M3119" i="10"/>
  <c r="I3119" i="10"/>
  <c r="N3119" i="10"/>
  <c r="E3121" i="10"/>
  <c r="E1070" i="10"/>
  <c r="P1069" i="10"/>
  <c r="N1069" i="10"/>
  <c r="K1069" i="10"/>
  <c r="I1069" i="10"/>
  <c r="O1069" i="10"/>
  <c r="M1069" i="10"/>
  <c r="J1069" i="10"/>
  <c r="I3120" i="10" l="1"/>
  <c r="P3120" i="10"/>
  <c r="J1069" i="9"/>
  <c r="M3120" i="10"/>
  <c r="N3120" i="10"/>
  <c r="K1069" i="9"/>
  <c r="J3120" i="10"/>
  <c r="O3120" i="10"/>
  <c r="K3120" i="10"/>
  <c r="I1069" i="9"/>
  <c r="E1071" i="10"/>
  <c r="P1070" i="10"/>
  <c r="N1070" i="10"/>
  <c r="K1070" i="10"/>
  <c r="I1070" i="10"/>
  <c r="O1070" i="10"/>
  <c r="M1070" i="10"/>
  <c r="J1070" i="10"/>
  <c r="E3122" i="10"/>
  <c r="H3121" i="9"/>
  <c r="G3121" i="9"/>
  <c r="D3121" i="9" s="1"/>
  <c r="E1071" i="9"/>
  <c r="C3120" i="10"/>
  <c r="B3120" i="10" s="1"/>
  <c r="C1070" i="10"/>
  <c r="B1070" i="10" s="1"/>
  <c r="G1070" i="9"/>
  <c r="D1070" i="9" s="1"/>
  <c r="H1070" i="9"/>
  <c r="M3120" i="9"/>
  <c r="E3122" i="9"/>
  <c r="K3120" i="9"/>
  <c r="C3120" i="9"/>
  <c r="B3120" i="9" s="1"/>
  <c r="G3121" i="10"/>
  <c r="D3121" i="10" s="1"/>
  <c r="H3121" i="10"/>
  <c r="G1071" i="10"/>
  <c r="D1071" i="10" s="1"/>
  <c r="H1071" i="10"/>
  <c r="C1069" i="9"/>
  <c r="B1069" i="9" s="1"/>
  <c r="J3120" i="9"/>
  <c r="O3120" i="9"/>
  <c r="I3120" i="9"/>
  <c r="N3120" i="9"/>
  <c r="O3121" i="9" l="1"/>
  <c r="J3121" i="9"/>
  <c r="K3121" i="9"/>
  <c r="I3121" i="9"/>
  <c r="N3121" i="9"/>
  <c r="M3121" i="9"/>
  <c r="C1071" i="10"/>
  <c r="B1071" i="10" s="1"/>
  <c r="C3121" i="10"/>
  <c r="B3121" i="10" s="1"/>
  <c r="E3123" i="9"/>
  <c r="H1071" i="9"/>
  <c r="G1071" i="9"/>
  <c r="D1071" i="9" s="1"/>
  <c r="J1070" i="9"/>
  <c r="I1070" i="9"/>
  <c r="C3121" i="9"/>
  <c r="B3121" i="9" s="1"/>
  <c r="J3121" i="10"/>
  <c r="O3121" i="10"/>
  <c r="K3121" i="10"/>
  <c r="P3121" i="10"/>
  <c r="G1072" i="10"/>
  <c r="D1072" i="10" s="1"/>
  <c r="H1072" i="10"/>
  <c r="G3122" i="10"/>
  <c r="D3122" i="10" s="1"/>
  <c r="H3122" i="10"/>
  <c r="C1070" i="9"/>
  <c r="B1070" i="9" s="1"/>
  <c r="E1072" i="9"/>
  <c r="K1070" i="9"/>
  <c r="G3122" i="9"/>
  <c r="D3122" i="9" s="1"/>
  <c r="H3122" i="9"/>
  <c r="M3121" i="10"/>
  <c r="I3121" i="10"/>
  <c r="N3121" i="10"/>
  <c r="E3123" i="10"/>
  <c r="E1072" i="10"/>
  <c r="P1071" i="10"/>
  <c r="N1071" i="10"/>
  <c r="K1071" i="10"/>
  <c r="I1071" i="10"/>
  <c r="O1071" i="10"/>
  <c r="M1071" i="10"/>
  <c r="J1071" i="10"/>
  <c r="I1071" i="9" l="1"/>
  <c r="P3122" i="10"/>
  <c r="O3122" i="10"/>
  <c r="J1071" i="9"/>
  <c r="K3122" i="10"/>
  <c r="J3122" i="10"/>
  <c r="M3122" i="10"/>
  <c r="I3122" i="10"/>
  <c r="N3122" i="10"/>
  <c r="K1071" i="9"/>
  <c r="E1073" i="10"/>
  <c r="P1072" i="10"/>
  <c r="N1072" i="10"/>
  <c r="K1072" i="10"/>
  <c r="I1072" i="10"/>
  <c r="O1072" i="10"/>
  <c r="M1072" i="10"/>
  <c r="J1072" i="10"/>
  <c r="E3124" i="10"/>
  <c r="H3123" i="9"/>
  <c r="G3123" i="9"/>
  <c r="D3123" i="9" s="1"/>
  <c r="E1073" i="9"/>
  <c r="C3122" i="10"/>
  <c r="B3122" i="10" s="1"/>
  <c r="C1072" i="10"/>
  <c r="B1072" i="10" s="1"/>
  <c r="G1072" i="9"/>
  <c r="D1072" i="9" s="1"/>
  <c r="H1072" i="9"/>
  <c r="M3122" i="9"/>
  <c r="E3124" i="9"/>
  <c r="K3122" i="9"/>
  <c r="C3122" i="9"/>
  <c r="B3122" i="9" s="1"/>
  <c r="G3123" i="10"/>
  <c r="D3123" i="10" s="1"/>
  <c r="H3123" i="10"/>
  <c r="G1073" i="10"/>
  <c r="D1073" i="10" s="1"/>
  <c r="H1073" i="10"/>
  <c r="C1071" i="9"/>
  <c r="B1071" i="9" s="1"/>
  <c r="J3122" i="9"/>
  <c r="O3122" i="9"/>
  <c r="I3122" i="9"/>
  <c r="N3122" i="9"/>
  <c r="O3123" i="9" l="1"/>
  <c r="N3123" i="9"/>
  <c r="I3123" i="9"/>
  <c r="M3123" i="9"/>
  <c r="K3123" i="9"/>
  <c r="J3123" i="9"/>
  <c r="C1073" i="10"/>
  <c r="B1073" i="10" s="1"/>
  <c r="C3123" i="10"/>
  <c r="B3123" i="10" s="1"/>
  <c r="E3125" i="9"/>
  <c r="H1073" i="9"/>
  <c r="G1073" i="9"/>
  <c r="D1073" i="9" s="1"/>
  <c r="J1072" i="9"/>
  <c r="I1072" i="9"/>
  <c r="C3123" i="9"/>
  <c r="B3123" i="9" s="1"/>
  <c r="J3123" i="10"/>
  <c r="O3123" i="10"/>
  <c r="K3123" i="10"/>
  <c r="P3123" i="10"/>
  <c r="G1074" i="10"/>
  <c r="D1074" i="10" s="1"/>
  <c r="H1074" i="10"/>
  <c r="G3124" i="10"/>
  <c r="D3124" i="10" s="1"/>
  <c r="H3124" i="10"/>
  <c r="C1072" i="9"/>
  <c r="B1072" i="9" s="1"/>
  <c r="E1074" i="9"/>
  <c r="K1072" i="9"/>
  <c r="G3124" i="9"/>
  <c r="D3124" i="9" s="1"/>
  <c r="H3124" i="9"/>
  <c r="M3123" i="10"/>
  <c r="I3123" i="10"/>
  <c r="N3123" i="10"/>
  <c r="E3125" i="10"/>
  <c r="E1074" i="10"/>
  <c r="P1073" i="10"/>
  <c r="N1073" i="10"/>
  <c r="K1073" i="10"/>
  <c r="I1073" i="10"/>
  <c r="O1073" i="10"/>
  <c r="M1073" i="10"/>
  <c r="J1073" i="10"/>
  <c r="J3124" i="10" l="1"/>
  <c r="K3124" i="10"/>
  <c r="J1073" i="9"/>
  <c r="O3124" i="10"/>
  <c r="P3124" i="10"/>
  <c r="I1073" i="9"/>
  <c r="M3124" i="10"/>
  <c r="I3124" i="10"/>
  <c r="N3124" i="10"/>
  <c r="K1073" i="9"/>
  <c r="E1075" i="10"/>
  <c r="P1074" i="10"/>
  <c r="N1074" i="10"/>
  <c r="K1074" i="10"/>
  <c r="I1074" i="10"/>
  <c r="O1074" i="10"/>
  <c r="M1074" i="10"/>
  <c r="J1074" i="10"/>
  <c r="E3126" i="10"/>
  <c r="H3125" i="9"/>
  <c r="G3125" i="9"/>
  <c r="D3125" i="9" s="1"/>
  <c r="E1075" i="9"/>
  <c r="C3124" i="10"/>
  <c r="B3124" i="10" s="1"/>
  <c r="C1074" i="10"/>
  <c r="B1074" i="10" s="1"/>
  <c r="G1074" i="9"/>
  <c r="D1074" i="9" s="1"/>
  <c r="H1074" i="9"/>
  <c r="M3124" i="9"/>
  <c r="E3126" i="9"/>
  <c r="K3124" i="9"/>
  <c r="C3124" i="9"/>
  <c r="B3124" i="9" s="1"/>
  <c r="G3125" i="10"/>
  <c r="D3125" i="10" s="1"/>
  <c r="H3125" i="10"/>
  <c r="G1075" i="10"/>
  <c r="D1075" i="10" s="1"/>
  <c r="H1075" i="10"/>
  <c r="C1073" i="9"/>
  <c r="B1073" i="9" s="1"/>
  <c r="J3124" i="9"/>
  <c r="O3124" i="9"/>
  <c r="I3124" i="9"/>
  <c r="N3124" i="9"/>
  <c r="M3125" i="9" l="1"/>
  <c r="I3125" i="9"/>
  <c r="N3125" i="9"/>
  <c r="O3125" i="9"/>
  <c r="K3125" i="9"/>
  <c r="J3125" i="9"/>
  <c r="C1075" i="10"/>
  <c r="B1075" i="10" s="1"/>
  <c r="C3125" i="10"/>
  <c r="B3125" i="10" s="1"/>
  <c r="E3127" i="9"/>
  <c r="H1075" i="9"/>
  <c r="G1075" i="9"/>
  <c r="D1075" i="9" s="1"/>
  <c r="J1074" i="9"/>
  <c r="I1074" i="9"/>
  <c r="C3125" i="9"/>
  <c r="B3125" i="9" s="1"/>
  <c r="J3125" i="10"/>
  <c r="O3125" i="10"/>
  <c r="K3125" i="10"/>
  <c r="P3125" i="10"/>
  <c r="G1076" i="10"/>
  <c r="D1076" i="10" s="1"/>
  <c r="H1076" i="10"/>
  <c r="G3126" i="10"/>
  <c r="D3126" i="10" s="1"/>
  <c r="H3126" i="10"/>
  <c r="C1074" i="9"/>
  <c r="B1074" i="9" s="1"/>
  <c r="E1076" i="9"/>
  <c r="I1075" i="9"/>
  <c r="K1074" i="9"/>
  <c r="G3126" i="9"/>
  <c r="D3126" i="9" s="1"/>
  <c r="H3126" i="9"/>
  <c r="M3125" i="10"/>
  <c r="I3125" i="10"/>
  <c r="N3125" i="10"/>
  <c r="E3127" i="10"/>
  <c r="P3126" i="10"/>
  <c r="E1076" i="10"/>
  <c r="P1075" i="10"/>
  <c r="N1075" i="10"/>
  <c r="K1075" i="10"/>
  <c r="I1075" i="10"/>
  <c r="O1075" i="10"/>
  <c r="M1075" i="10"/>
  <c r="J1075" i="10"/>
  <c r="O3126" i="10" l="1"/>
  <c r="K3126" i="10"/>
  <c r="J1075" i="9"/>
  <c r="J3126" i="10"/>
  <c r="M3126" i="10"/>
  <c r="I3126" i="10"/>
  <c r="N3126" i="10"/>
  <c r="K1075" i="9"/>
  <c r="E1077" i="10"/>
  <c r="P1076" i="10"/>
  <c r="N1076" i="10"/>
  <c r="K1076" i="10"/>
  <c r="I1076" i="10"/>
  <c r="O1076" i="10"/>
  <c r="M1076" i="10"/>
  <c r="J1076" i="10"/>
  <c r="E3128" i="10"/>
  <c r="H3127" i="9"/>
  <c r="G3127" i="9"/>
  <c r="D3127" i="9" s="1"/>
  <c r="E1077" i="9"/>
  <c r="C3126" i="10"/>
  <c r="B3126" i="10" s="1"/>
  <c r="C1076" i="10"/>
  <c r="B1076" i="10" s="1"/>
  <c r="G1076" i="9"/>
  <c r="D1076" i="9" s="1"/>
  <c r="H1076" i="9"/>
  <c r="M3126" i="9"/>
  <c r="E3128" i="9"/>
  <c r="K3126" i="9"/>
  <c r="C3126" i="9"/>
  <c r="B3126" i="9" s="1"/>
  <c r="G3127" i="10"/>
  <c r="D3127" i="10" s="1"/>
  <c r="H3127" i="10"/>
  <c r="G1077" i="10"/>
  <c r="D1077" i="10" s="1"/>
  <c r="H1077" i="10"/>
  <c r="C1075" i="9"/>
  <c r="B1075" i="9" s="1"/>
  <c r="J3126" i="9"/>
  <c r="O3126" i="9"/>
  <c r="I3126" i="9"/>
  <c r="N3126" i="9"/>
  <c r="O3127" i="9" l="1"/>
  <c r="N3127" i="9"/>
  <c r="I3127" i="9"/>
  <c r="M3127" i="9"/>
  <c r="K3127" i="9"/>
  <c r="J3127" i="9"/>
  <c r="C1077" i="10"/>
  <c r="B1077" i="10" s="1"/>
  <c r="C3127" i="10"/>
  <c r="B3127" i="10" s="1"/>
  <c r="E3129" i="9"/>
  <c r="H1077" i="9"/>
  <c r="G1077" i="9"/>
  <c r="D1077" i="9" s="1"/>
  <c r="J1076" i="9"/>
  <c r="I1076" i="9"/>
  <c r="C3127" i="9"/>
  <c r="B3127" i="9" s="1"/>
  <c r="J3127" i="10"/>
  <c r="O3127" i="10"/>
  <c r="K3127" i="10"/>
  <c r="P3127" i="10"/>
  <c r="G1078" i="10"/>
  <c r="D1078" i="10" s="1"/>
  <c r="H1078" i="10"/>
  <c r="G3128" i="10"/>
  <c r="D3128" i="10" s="1"/>
  <c r="H3128" i="10"/>
  <c r="C1076" i="9"/>
  <c r="B1076" i="9" s="1"/>
  <c r="E1078" i="9"/>
  <c r="K1076" i="9"/>
  <c r="G3128" i="9"/>
  <c r="D3128" i="9" s="1"/>
  <c r="H3128" i="9"/>
  <c r="M3127" i="10"/>
  <c r="I3127" i="10"/>
  <c r="N3127" i="10"/>
  <c r="E3129" i="10"/>
  <c r="P3128" i="10"/>
  <c r="E1078" i="10"/>
  <c r="P1077" i="10"/>
  <c r="N1077" i="10"/>
  <c r="K1077" i="10"/>
  <c r="I1077" i="10"/>
  <c r="O1077" i="10"/>
  <c r="M1077" i="10"/>
  <c r="J1077" i="10"/>
  <c r="I1077" i="9" l="1"/>
  <c r="O3128" i="10"/>
  <c r="K3128" i="10"/>
  <c r="J1077" i="9"/>
  <c r="J3128" i="10"/>
  <c r="M3128" i="10"/>
  <c r="I3128" i="10"/>
  <c r="N3128" i="10"/>
  <c r="K1077" i="9"/>
  <c r="E1079" i="10"/>
  <c r="P1078" i="10"/>
  <c r="N1078" i="10"/>
  <c r="K1078" i="10"/>
  <c r="I1078" i="10"/>
  <c r="O1078" i="10"/>
  <c r="M1078" i="10"/>
  <c r="J1078" i="10"/>
  <c r="E3130" i="10"/>
  <c r="H3129" i="9"/>
  <c r="G3129" i="9"/>
  <c r="D3129" i="9" s="1"/>
  <c r="E1079" i="9"/>
  <c r="C3128" i="10"/>
  <c r="B3128" i="10" s="1"/>
  <c r="C1078" i="10"/>
  <c r="B1078" i="10" s="1"/>
  <c r="G1078" i="9"/>
  <c r="D1078" i="9" s="1"/>
  <c r="H1078" i="9"/>
  <c r="M3128" i="9"/>
  <c r="E3130" i="9"/>
  <c r="K3128" i="9"/>
  <c r="C3128" i="9"/>
  <c r="B3128" i="9" s="1"/>
  <c r="G3129" i="10"/>
  <c r="D3129" i="10" s="1"/>
  <c r="H3129" i="10"/>
  <c r="G1079" i="10"/>
  <c r="D1079" i="10" s="1"/>
  <c r="H1079" i="10"/>
  <c r="C1077" i="9"/>
  <c r="B1077" i="9" s="1"/>
  <c r="J3128" i="9"/>
  <c r="O3128" i="9"/>
  <c r="I3128" i="9"/>
  <c r="N3128" i="9"/>
  <c r="O3129" i="9" l="1"/>
  <c r="K3129" i="9"/>
  <c r="J3129" i="9"/>
  <c r="I3129" i="9"/>
  <c r="N3129" i="9"/>
  <c r="M3129" i="9"/>
  <c r="C1079" i="10"/>
  <c r="B1079" i="10" s="1"/>
  <c r="C3129" i="10"/>
  <c r="B3129" i="10" s="1"/>
  <c r="E3131" i="9"/>
  <c r="H1079" i="9"/>
  <c r="G1079" i="9"/>
  <c r="D1079" i="9" s="1"/>
  <c r="J1078" i="9"/>
  <c r="I1078" i="9"/>
  <c r="C3129" i="9"/>
  <c r="B3129" i="9" s="1"/>
  <c r="J3129" i="10"/>
  <c r="O3129" i="10"/>
  <c r="K3129" i="10"/>
  <c r="P3129" i="10"/>
  <c r="G1080" i="10"/>
  <c r="D1080" i="10" s="1"/>
  <c r="H1080" i="10"/>
  <c r="G3130" i="10"/>
  <c r="D3130" i="10" s="1"/>
  <c r="H3130" i="10"/>
  <c r="C1078" i="9"/>
  <c r="B1078" i="9" s="1"/>
  <c r="E1080" i="9"/>
  <c r="K1078" i="9"/>
  <c r="G3130" i="9"/>
  <c r="D3130" i="9" s="1"/>
  <c r="H3130" i="9"/>
  <c r="M3129" i="10"/>
  <c r="I3129" i="10"/>
  <c r="N3129" i="10"/>
  <c r="E3131" i="10"/>
  <c r="E1080" i="10"/>
  <c r="P1079" i="10"/>
  <c r="N1079" i="10"/>
  <c r="K1079" i="10"/>
  <c r="I1079" i="10"/>
  <c r="O1079" i="10"/>
  <c r="M1079" i="10"/>
  <c r="J1079" i="10"/>
  <c r="I1079" i="9" l="1"/>
  <c r="P3130" i="10"/>
  <c r="O3130" i="10"/>
  <c r="K3130" i="10"/>
  <c r="J1079" i="9"/>
  <c r="J3130" i="10"/>
  <c r="M3130" i="10"/>
  <c r="I3130" i="10"/>
  <c r="N3130" i="10"/>
  <c r="K1079" i="9"/>
  <c r="E1081" i="10"/>
  <c r="P1080" i="10"/>
  <c r="N1080" i="10"/>
  <c r="K1080" i="10"/>
  <c r="I1080" i="10"/>
  <c r="O1080" i="10"/>
  <c r="M1080" i="10"/>
  <c r="J1080" i="10"/>
  <c r="E3132" i="10"/>
  <c r="H3131" i="9"/>
  <c r="G3131" i="9"/>
  <c r="D3131" i="9" s="1"/>
  <c r="E1081" i="9"/>
  <c r="C3130" i="10"/>
  <c r="B3130" i="10" s="1"/>
  <c r="C1080" i="10"/>
  <c r="B1080" i="10" s="1"/>
  <c r="G1080" i="9"/>
  <c r="D1080" i="9" s="1"/>
  <c r="H1080" i="9"/>
  <c r="M3130" i="9"/>
  <c r="E3132" i="9"/>
  <c r="K3130" i="9"/>
  <c r="C3130" i="9"/>
  <c r="B3130" i="9" s="1"/>
  <c r="G3131" i="10"/>
  <c r="D3131" i="10" s="1"/>
  <c r="H3131" i="10"/>
  <c r="G1081" i="10"/>
  <c r="D1081" i="10" s="1"/>
  <c r="H1081" i="10"/>
  <c r="C1079" i="9"/>
  <c r="B1079" i="9" s="1"/>
  <c r="J3130" i="9"/>
  <c r="O3130" i="9"/>
  <c r="I3130" i="9"/>
  <c r="N3130" i="9"/>
  <c r="O3131" i="9" l="1"/>
  <c r="N3131" i="9"/>
  <c r="I3131" i="9"/>
  <c r="M3131" i="9"/>
  <c r="K3131" i="9"/>
  <c r="J3131" i="9"/>
  <c r="C1081" i="10"/>
  <c r="B1081" i="10" s="1"/>
  <c r="C3131" i="10"/>
  <c r="B3131" i="10" s="1"/>
  <c r="E3133" i="9"/>
  <c r="H1081" i="9"/>
  <c r="G1081" i="9"/>
  <c r="D1081" i="9" s="1"/>
  <c r="J1080" i="9"/>
  <c r="I1080" i="9"/>
  <c r="C3131" i="9"/>
  <c r="B3131" i="9" s="1"/>
  <c r="J3131" i="10"/>
  <c r="O3131" i="10"/>
  <c r="K3131" i="10"/>
  <c r="P3131" i="10"/>
  <c r="G1082" i="10"/>
  <c r="D1082" i="10" s="1"/>
  <c r="H1082" i="10"/>
  <c r="G3132" i="10"/>
  <c r="D3132" i="10" s="1"/>
  <c r="H3132" i="10"/>
  <c r="C1080" i="9"/>
  <c r="B1080" i="9" s="1"/>
  <c r="E1082" i="9"/>
  <c r="I1081" i="9"/>
  <c r="K1080" i="9"/>
  <c r="G3132" i="9"/>
  <c r="D3132" i="9" s="1"/>
  <c r="H3132" i="9"/>
  <c r="M3131" i="10"/>
  <c r="I3131" i="10"/>
  <c r="N3131" i="10"/>
  <c r="E3133" i="10"/>
  <c r="P3132" i="10"/>
  <c r="E1082" i="10"/>
  <c r="P1081" i="10"/>
  <c r="N1081" i="10"/>
  <c r="K1081" i="10"/>
  <c r="I1081" i="10"/>
  <c r="O1081" i="10"/>
  <c r="M1081" i="10"/>
  <c r="J1081" i="10"/>
  <c r="O3132" i="10" l="1"/>
  <c r="J1081" i="9"/>
  <c r="K3132" i="10"/>
  <c r="J3132" i="10"/>
  <c r="M3132" i="10"/>
  <c r="I3132" i="10"/>
  <c r="N3132" i="10"/>
  <c r="K1081" i="9"/>
  <c r="E1083" i="10"/>
  <c r="P1082" i="10"/>
  <c r="N1082" i="10"/>
  <c r="K1082" i="10"/>
  <c r="I1082" i="10"/>
  <c r="O1082" i="10"/>
  <c r="M1082" i="10"/>
  <c r="J1082" i="10"/>
  <c r="E3134" i="10"/>
  <c r="H3133" i="9"/>
  <c r="M3133" i="9" s="1"/>
  <c r="G3133" i="9"/>
  <c r="D3133" i="9" s="1"/>
  <c r="E1083" i="9"/>
  <c r="C3132" i="10"/>
  <c r="B3132" i="10" s="1"/>
  <c r="C1082" i="10"/>
  <c r="B1082" i="10" s="1"/>
  <c r="G1082" i="9"/>
  <c r="D1082" i="9" s="1"/>
  <c r="H1082" i="9"/>
  <c r="M3132" i="9"/>
  <c r="E3134" i="9"/>
  <c r="K3132" i="9"/>
  <c r="C3132" i="9"/>
  <c r="B3132" i="9" s="1"/>
  <c r="G3133" i="10"/>
  <c r="D3133" i="10" s="1"/>
  <c r="H3133" i="10"/>
  <c r="G1083" i="10"/>
  <c r="D1083" i="10" s="1"/>
  <c r="H1083" i="10"/>
  <c r="C1081" i="9"/>
  <c r="B1081" i="9" s="1"/>
  <c r="J3132" i="9"/>
  <c r="O3132" i="9"/>
  <c r="I3132" i="9"/>
  <c r="N3132" i="9"/>
  <c r="I3133" i="9" l="1"/>
  <c r="N3133" i="9"/>
  <c r="O3133" i="9"/>
  <c r="K3133" i="9"/>
  <c r="J3133" i="9"/>
  <c r="C1083" i="10"/>
  <c r="B1083" i="10" s="1"/>
  <c r="C3133" i="10"/>
  <c r="B3133" i="10" s="1"/>
  <c r="E3135" i="9"/>
  <c r="H1083" i="9"/>
  <c r="G1083" i="9"/>
  <c r="D1083" i="9" s="1"/>
  <c r="J1082" i="9"/>
  <c r="I1082" i="9"/>
  <c r="C3133" i="9"/>
  <c r="B3133" i="9" s="1"/>
  <c r="J3133" i="10"/>
  <c r="O3133" i="10"/>
  <c r="K3133" i="10"/>
  <c r="P3133" i="10"/>
  <c r="G1084" i="10"/>
  <c r="D1084" i="10" s="1"/>
  <c r="H1084" i="10"/>
  <c r="G3134" i="10"/>
  <c r="D3134" i="10" s="1"/>
  <c r="H3134" i="10"/>
  <c r="C1082" i="9"/>
  <c r="B1082" i="9" s="1"/>
  <c r="E1084" i="9"/>
  <c r="K1082" i="9"/>
  <c r="G3134" i="9"/>
  <c r="D3134" i="9" s="1"/>
  <c r="H3134" i="9"/>
  <c r="M3133" i="10"/>
  <c r="I3133" i="10"/>
  <c r="N3133" i="10"/>
  <c r="E3135" i="10"/>
  <c r="E1084" i="10"/>
  <c r="P1083" i="10"/>
  <c r="N1083" i="10"/>
  <c r="K1083" i="10"/>
  <c r="I1083" i="10"/>
  <c r="O1083" i="10"/>
  <c r="M1083" i="10"/>
  <c r="J1083" i="10"/>
  <c r="I3134" i="10" l="1"/>
  <c r="N3134" i="10"/>
  <c r="J1083" i="9"/>
  <c r="M3134" i="10"/>
  <c r="K1083" i="9"/>
  <c r="P3134" i="10"/>
  <c r="J3134" i="10"/>
  <c r="O3134" i="10"/>
  <c r="K3134" i="10"/>
  <c r="I1083" i="9"/>
  <c r="E1085" i="10"/>
  <c r="P1084" i="10"/>
  <c r="N1084" i="10"/>
  <c r="K1084" i="10"/>
  <c r="I1084" i="10"/>
  <c r="O1084" i="10"/>
  <c r="M1084" i="10"/>
  <c r="J1084" i="10"/>
  <c r="E3136" i="10"/>
  <c r="H3135" i="9"/>
  <c r="G3135" i="9"/>
  <c r="D3135" i="9" s="1"/>
  <c r="E1085" i="9"/>
  <c r="C3134" i="10"/>
  <c r="B3134" i="10" s="1"/>
  <c r="C1084" i="10"/>
  <c r="B1084" i="10" s="1"/>
  <c r="G1084" i="9"/>
  <c r="D1084" i="9" s="1"/>
  <c r="H1084" i="9"/>
  <c r="M3134" i="9"/>
  <c r="E3136" i="9"/>
  <c r="K3134" i="9"/>
  <c r="C3134" i="9"/>
  <c r="B3134" i="9" s="1"/>
  <c r="G3135" i="10"/>
  <c r="D3135" i="10" s="1"/>
  <c r="H3135" i="10"/>
  <c r="G1085" i="10"/>
  <c r="D1085" i="10" s="1"/>
  <c r="H1085" i="10"/>
  <c r="C1083" i="9"/>
  <c r="B1083" i="9" s="1"/>
  <c r="J3134" i="9"/>
  <c r="O3134" i="9"/>
  <c r="I3134" i="9"/>
  <c r="N3134" i="9"/>
  <c r="I3135" i="9" l="1"/>
  <c r="M3135" i="9"/>
  <c r="N3135" i="9"/>
  <c r="O3135" i="9"/>
  <c r="K3135" i="9"/>
  <c r="J3135" i="9"/>
  <c r="C1085" i="10"/>
  <c r="B1085" i="10" s="1"/>
  <c r="C3135" i="10"/>
  <c r="B3135" i="10" s="1"/>
  <c r="E3137" i="9"/>
  <c r="H1085" i="9"/>
  <c r="G1085" i="9"/>
  <c r="D1085" i="9" s="1"/>
  <c r="J1084" i="9"/>
  <c r="I1084" i="9"/>
  <c r="C3135" i="9"/>
  <c r="B3135" i="9" s="1"/>
  <c r="J3135" i="10"/>
  <c r="O3135" i="10"/>
  <c r="K3135" i="10"/>
  <c r="P3135" i="10"/>
  <c r="G1086" i="10"/>
  <c r="D1086" i="10" s="1"/>
  <c r="H1086" i="10"/>
  <c r="G3136" i="10"/>
  <c r="D3136" i="10" s="1"/>
  <c r="H3136" i="10"/>
  <c r="C1084" i="9"/>
  <c r="B1084" i="9" s="1"/>
  <c r="E1086" i="9"/>
  <c r="K1084" i="9"/>
  <c r="G3136" i="9"/>
  <c r="D3136" i="9" s="1"/>
  <c r="H3136" i="9"/>
  <c r="M3135" i="10"/>
  <c r="I3135" i="10"/>
  <c r="N3135" i="10"/>
  <c r="E3137" i="10"/>
  <c r="E1086" i="10"/>
  <c r="P1085" i="10"/>
  <c r="N1085" i="10"/>
  <c r="K1085" i="10"/>
  <c r="I1085" i="10"/>
  <c r="O1085" i="10"/>
  <c r="M1085" i="10"/>
  <c r="J1085" i="10"/>
  <c r="I3136" i="10" l="1"/>
  <c r="P3136" i="10"/>
  <c r="J1085" i="9"/>
  <c r="M3136" i="10"/>
  <c r="N3136" i="10"/>
  <c r="K1085" i="9"/>
  <c r="J3136" i="10"/>
  <c r="O3136" i="10"/>
  <c r="K3136" i="10"/>
  <c r="I1085" i="9"/>
  <c r="E1087" i="10"/>
  <c r="P1086" i="10"/>
  <c r="N1086" i="10"/>
  <c r="K1086" i="10"/>
  <c r="I1086" i="10"/>
  <c r="O1086" i="10"/>
  <c r="M1086" i="10"/>
  <c r="J1086" i="10"/>
  <c r="E3138" i="10"/>
  <c r="H3137" i="9"/>
  <c r="G3137" i="9"/>
  <c r="D3137" i="9" s="1"/>
  <c r="E1087" i="9"/>
  <c r="C3136" i="10"/>
  <c r="B3136" i="10" s="1"/>
  <c r="C1086" i="10"/>
  <c r="B1086" i="10" s="1"/>
  <c r="G1086" i="9"/>
  <c r="D1086" i="9" s="1"/>
  <c r="H1086" i="9"/>
  <c r="M3136" i="9"/>
  <c r="E3138" i="9"/>
  <c r="K3136" i="9"/>
  <c r="C3136" i="9"/>
  <c r="B3136" i="9" s="1"/>
  <c r="G3137" i="10"/>
  <c r="D3137" i="10" s="1"/>
  <c r="H3137" i="10"/>
  <c r="G1087" i="10"/>
  <c r="D1087" i="10" s="1"/>
  <c r="H1087" i="10"/>
  <c r="C1085" i="9"/>
  <c r="B1085" i="9" s="1"/>
  <c r="J3136" i="9"/>
  <c r="O3136" i="9"/>
  <c r="I3136" i="9"/>
  <c r="N3136" i="9"/>
  <c r="M3137" i="9" l="1"/>
  <c r="I3137" i="9"/>
  <c r="N3137" i="9"/>
  <c r="O3137" i="9"/>
  <c r="K3137" i="9"/>
  <c r="J3137" i="9"/>
  <c r="C1087" i="10"/>
  <c r="B1087" i="10" s="1"/>
  <c r="C3137" i="10"/>
  <c r="B3137" i="10" s="1"/>
  <c r="E3139" i="9"/>
  <c r="H1087" i="9"/>
  <c r="G1087" i="9"/>
  <c r="D1087" i="9" s="1"/>
  <c r="J1086" i="9"/>
  <c r="I1086" i="9"/>
  <c r="C3137" i="9"/>
  <c r="B3137" i="9" s="1"/>
  <c r="J3137" i="10"/>
  <c r="O3137" i="10"/>
  <c r="K3137" i="10"/>
  <c r="P3137" i="10"/>
  <c r="G1088" i="10"/>
  <c r="D1088" i="10" s="1"/>
  <c r="H1088" i="10"/>
  <c r="G3138" i="10"/>
  <c r="D3138" i="10" s="1"/>
  <c r="H3138" i="10"/>
  <c r="C1086" i="9"/>
  <c r="B1086" i="9" s="1"/>
  <c r="E1088" i="9"/>
  <c r="I1087" i="9"/>
  <c r="K1086" i="9"/>
  <c r="G3138" i="9"/>
  <c r="D3138" i="9" s="1"/>
  <c r="H3138" i="9"/>
  <c r="M3137" i="10"/>
  <c r="I3137" i="10"/>
  <c r="N3137" i="10"/>
  <c r="E3139" i="10"/>
  <c r="P3138" i="10"/>
  <c r="E1088" i="10"/>
  <c r="P1087" i="10"/>
  <c r="N1087" i="10"/>
  <c r="K1087" i="10"/>
  <c r="I1087" i="10"/>
  <c r="O1087" i="10"/>
  <c r="M1087" i="10"/>
  <c r="J1087" i="10"/>
  <c r="O3138" i="10" l="1"/>
  <c r="K3138" i="10"/>
  <c r="J1087" i="9"/>
  <c r="J3138" i="10"/>
  <c r="M3138" i="10"/>
  <c r="I3138" i="10"/>
  <c r="N3138" i="10"/>
  <c r="K1087" i="9"/>
  <c r="E1089" i="10"/>
  <c r="P1088" i="10"/>
  <c r="N1088" i="10"/>
  <c r="K1088" i="10"/>
  <c r="I1088" i="10"/>
  <c r="O1088" i="10"/>
  <c r="M1088" i="10"/>
  <c r="J1088" i="10"/>
  <c r="E3140" i="10"/>
  <c r="H3139" i="9"/>
  <c r="G3139" i="9"/>
  <c r="D3139" i="9" s="1"/>
  <c r="E1089" i="9"/>
  <c r="C3138" i="10"/>
  <c r="B3138" i="10" s="1"/>
  <c r="C1088" i="10"/>
  <c r="B1088" i="10" s="1"/>
  <c r="G1088" i="9"/>
  <c r="D1088" i="9" s="1"/>
  <c r="H1088" i="9"/>
  <c r="M3138" i="9"/>
  <c r="E3140" i="9"/>
  <c r="K3138" i="9"/>
  <c r="C3138" i="9"/>
  <c r="B3138" i="9" s="1"/>
  <c r="G3139" i="10"/>
  <c r="D3139" i="10" s="1"/>
  <c r="H3139" i="10"/>
  <c r="G1089" i="10"/>
  <c r="D1089" i="10" s="1"/>
  <c r="H1089" i="10"/>
  <c r="C1087" i="9"/>
  <c r="B1087" i="9" s="1"/>
  <c r="J3138" i="9"/>
  <c r="O3138" i="9"/>
  <c r="I3138" i="9"/>
  <c r="N3138" i="9"/>
  <c r="N3139" i="9" l="1"/>
  <c r="M3139" i="9"/>
  <c r="I3139" i="9"/>
  <c r="O3139" i="9"/>
  <c r="K3139" i="9"/>
  <c r="J3139" i="9"/>
  <c r="C1089" i="10"/>
  <c r="B1089" i="10" s="1"/>
  <c r="C3139" i="10"/>
  <c r="B3139" i="10" s="1"/>
  <c r="E3141" i="9"/>
  <c r="H1089" i="9"/>
  <c r="G1089" i="9"/>
  <c r="D1089" i="9" s="1"/>
  <c r="J1088" i="9"/>
  <c r="I1088" i="9"/>
  <c r="C3139" i="9"/>
  <c r="B3139" i="9" s="1"/>
  <c r="J3139" i="10"/>
  <c r="O3139" i="10"/>
  <c r="K3139" i="10"/>
  <c r="P3139" i="10"/>
  <c r="G1090" i="10"/>
  <c r="D1090" i="10" s="1"/>
  <c r="H1090" i="10"/>
  <c r="G3140" i="10"/>
  <c r="D3140" i="10" s="1"/>
  <c r="H3140" i="10"/>
  <c r="C1088" i="9"/>
  <c r="B1088" i="9" s="1"/>
  <c r="E1090" i="9"/>
  <c r="K1088" i="9"/>
  <c r="G3140" i="9"/>
  <c r="D3140" i="9" s="1"/>
  <c r="H3140" i="9"/>
  <c r="M3139" i="10"/>
  <c r="I3139" i="10"/>
  <c r="N3139" i="10"/>
  <c r="E3141" i="10"/>
  <c r="E1090" i="10"/>
  <c r="P1089" i="10"/>
  <c r="N1089" i="10"/>
  <c r="K1089" i="10"/>
  <c r="I1089" i="10"/>
  <c r="O1089" i="10"/>
  <c r="M1089" i="10"/>
  <c r="J1089" i="10"/>
  <c r="O3140" i="10" l="1"/>
  <c r="K3140" i="10"/>
  <c r="J1089" i="9"/>
  <c r="P3140" i="10"/>
  <c r="I1089" i="9"/>
  <c r="J3140" i="10"/>
  <c r="M3140" i="10"/>
  <c r="I3140" i="10"/>
  <c r="N3140" i="10"/>
  <c r="K1089" i="9"/>
  <c r="E1091" i="10"/>
  <c r="P1090" i="10"/>
  <c r="N1090" i="10"/>
  <c r="K1090" i="10"/>
  <c r="I1090" i="10"/>
  <c r="O1090" i="10"/>
  <c r="M1090" i="10"/>
  <c r="J1090" i="10"/>
  <c r="E3142" i="10"/>
  <c r="H3141" i="9"/>
  <c r="N3141" i="9" s="1"/>
  <c r="G3141" i="9"/>
  <c r="D3141" i="9" s="1"/>
  <c r="E1091" i="9"/>
  <c r="C3140" i="10"/>
  <c r="B3140" i="10" s="1"/>
  <c r="C1090" i="10"/>
  <c r="B1090" i="10" s="1"/>
  <c r="G1090" i="9"/>
  <c r="D1090" i="9" s="1"/>
  <c r="H1090" i="9"/>
  <c r="M3140" i="9"/>
  <c r="E3142" i="9"/>
  <c r="K3140" i="9"/>
  <c r="C3140" i="9"/>
  <c r="B3140" i="9" s="1"/>
  <c r="G3141" i="10"/>
  <c r="D3141" i="10" s="1"/>
  <c r="H3141" i="10"/>
  <c r="G1091" i="10"/>
  <c r="D1091" i="10" s="1"/>
  <c r="H1091" i="10"/>
  <c r="C1089" i="9"/>
  <c r="B1089" i="9" s="1"/>
  <c r="J3140" i="9"/>
  <c r="O3140" i="9"/>
  <c r="I3140" i="9"/>
  <c r="N3140" i="9"/>
  <c r="O3141" i="9" l="1"/>
  <c r="I3141" i="9"/>
  <c r="M3141" i="9"/>
  <c r="K3141" i="9"/>
  <c r="J3141" i="9"/>
  <c r="C1091" i="10"/>
  <c r="B1091" i="10" s="1"/>
  <c r="C3141" i="10"/>
  <c r="B3141" i="10" s="1"/>
  <c r="E3143" i="9"/>
  <c r="H1091" i="9"/>
  <c r="G1091" i="9"/>
  <c r="D1091" i="9" s="1"/>
  <c r="J1090" i="9"/>
  <c r="I1090" i="9"/>
  <c r="C3141" i="9"/>
  <c r="B3141" i="9" s="1"/>
  <c r="J3141" i="10"/>
  <c r="O3141" i="10"/>
  <c r="K3141" i="10"/>
  <c r="P3141" i="10"/>
  <c r="G1092" i="10"/>
  <c r="D1092" i="10" s="1"/>
  <c r="H1092" i="10"/>
  <c r="G3142" i="10"/>
  <c r="D3142" i="10" s="1"/>
  <c r="H3142" i="10"/>
  <c r="C1090" i="9"/>
  <c r="B1090" i="9" s="1"/>
  <c r="E1092" i="9"/>
  <c r="K1091" i="9"/>
  <c r="K1090" i="9"/>
  <c r="G3142" i="9"/>
  <c r="D3142" i="9" s="1"/>
  <c r="H3142" i="9"/>
  <c r="M3141" i="10"/>
  <c r="I3141" i="10"/>
  <c r="N3141" i="10"/>
  <c r="E3143" i="10"/>
  <c r="N3142" i="10"/>
  <c r="E1092" i="10"/>
  <c r="P1091" i="10"/>
  <c r="N1091" i="10"/>
  <c r="K1091" i="10"/>
  <c r="I1091" i="10"/>
  <c r="O1091" i="10"/>
  <c r="M1091" i="10"/>
  <c r="J1091" i="10"/>
  <c r="M3142" i="10" l="1"/>
  <c r="I3142" i="10"/>
  <c r="P3142" i="10"/>
  <c r="J1091" i="9"/>
  <c r="J3142" i="10"/>
  <c r="O3142" i="10"/>
  <c r="K3142" i="10"/>
  <c r="I1091" i="9"/>
  <c r="E1093" i="10"/>
  <c r="P1092" i="10"/>
  <c r="N1092" i="10"/>
  <c r="K1092" i="10"/>
  <c r="I1092" i="10"/>
  <c r="O1092" i="10"/>
  <c r="M1092" i="10"/>
  <c r="J1092" i="10"/>
  <c r="E3144" i="10"/>
  <c r="H3143" i="9"/>
  <c r="O3143" i="9" s="1"/>
  <c r="G3143" i="9"/>
  <c r="D3143" i="9" s="1"/>
  <c r="E1093" i="9"/>
  <c r="C3142" i="10"/>
  <c r="B3142" i="10" s="1"/>
  <c r="C1092" i="10"/>
  <c r="B1092" i="10" s="1"/>
  <c r="G1092" i="9"/>
  <c r="D1092" i="9" s="1"/>
  <c r="H1092" i="9"/>
  <c r="M3142" i="9"/>
  <c r="E3144" i="9"/>
  <c r="K3142" i="9"/>
  <c r="C3142" i="9"/>
  <c r="B3142" i="9" s="1"/>
  <c r="G3143" i="10"/>
  <c r="D3143" i="10" s="1"/>
  <c r="H3143" i="10"/>
  <c r="G1093" i="10"/>
  <c r="D1093" i="10" s="1"/>
  <c r="H1093" i="10"/>
  <c r="C1091" i="9"/>
  <c r="B1091" i="9" s="1"/>
  <c r="J3142" i="9"/>
  <c r="O3142" i="9"/>
  <c r="I3142" i="9"/>
  <c r="N3142" i="9"/>
  <c r="N3143" i="9" l="1"/>
  <c r="I3143" i="9"/>
  <c r="M3143" i="9"/>
  <c r="K3143" i="9"/>
  <c r="J3143" i="9"/>
  <c r="C1093" i="10"/>
  <c r="B1093" i="10" s="1"/>
  <c r="C3143" i="10"/>
  <c r="B3143" i="10" s="1"/>
  <c r="E3145" i="9"/>
  <c r="H1093" i="9"/>
  <c r="G1093" i="9"/>
  <c r="D1093" i="9" s="1"/>
  <c r="J1092" i="9"/>
  <c r="I1092" i="9"/>
  <c r="C3143" i="9"/>
  <c r="B3143" i="9" s="1"/>
  <c r="J3143" i="10"/>
  <c r="O3143" i="10"/>
  <c r="K3143" i="10"/>
  <c r="P3143" i="10"/>
  <c r="G1094" i="10"/>
  <c r="D1094" i="10" s="1"/>
  <c r="H1094" i="10"/>
  <c r="G3144" i="10"/>
  <c r="D3144" i="10" s="1"/>
  <c r="H3144" i="10"/>
  <c r="C1092" i="9"/>
  <c r="B1092" i="9" s="1"/>
  <c r="E1094" i="9"/>
  <c r="I1093" i="9"/>
  <c r="K1092" i="9"/>
  <c r="G3144" i="9"/>
  <c r="D3144" i="9" s="1"/>
  <c r="H3144" i="9"/>
  <c r="M3143" i="10"/>
  <c r="I3143" i="10"/>
  <c r="N3143" i="10"/>
  <c r="E3145" i="10"/>
  <c r="P3144" i="10"/>
  <c r="E1094" i="10"/>
  <c r="P1093" i="10"/>
  <c r="N1093" i="10"/>
  <c r="K1093" i="10"/>
  <c r="I1093" i="10"/>
  <c r="O1093" i="10"/>
  <c r="M1093" i="10"/>
  <c r="J1093" i="10"/>
  <c r="O3144" i="10" l="1"/>
  <c r="K3144" i="10"/>
  <c r="J1093" i="9"/>
  <c r="J3144" i="10"/>
  <c r="M3144" i="10"/>
  <c r="I3144" i="10"/>
  <c r="N3144" i="10"/>
  <c r="K1093" i="9"/>
  <c r="E1095" i="10"/>
  <c r="P1094" i="10"/>
  <c r="N1094" i="10"/>
  <c r="K1094" i="10"/>
  <c r="I1094" i="10"/>
  <c r="O1094" i="10"/>
  <c r="M1094" i="10"/>
  <c r="J1094" i="10"/>
  <c r="E3146" i="10"/>
  <c r="H3145" i="9"/>
  <c r="G3145" i="9"/>
  <c r="D3145" i="9" s="1"/>
  <c r="E1095" i="9"/>
  <c r="C3144" i="10"/>
  <c r="B3144" i="10" s="1"/>
  <c r="C1094" i="10"/>
  <c r="B1094" i="10" s="1"/>
  <c r="G1094" i="9"/>
  <c r="D1094" i="9" s="1"/>
  <c r="H1094" i="9"/>
  <c r="M3144" i="9"/>
  <c r="E3146" i="9"/>
  <c r="K3144" i="9"/>
  <c r="C3144" i="9"/>
  <c r="B3144" i="9" s="1"/>
  <c r="G3145" i="10"/>
  <c r="D3145" i="10" s="1"/>
  <c r="H3145" i="10"/>
  <c r="G1095" i="10"/>
  <c r="D1095" i="10" s="1"/>
  <c r="H1095" i="10"/>
  <c r="C1093" i="9"/>
  <c r="B1093" i="9" s="1"/>
  <c r="J3144" i="9"/>
  <c r="O3144" i="9"/>
  <c r="I3144" i="9"/>
  <c r="N3144" i="9"/>
  <c r="M3145" i="9" l="1"/>
  <c r="I3145" i="9"/>
  <c r="N3145" i="9"/>
  <c r="O3145" i="9"/>
  <c r="K3145" i="9"/>
  <c r="J3145" i="9"/>
  <c r="C1095" i="10"/>
  <c r="B1095" i="10" s="1"/>
  <c r="C3145" i="10"/>
  <c r="B3145" i="10" s="1"/>
  <c r="E3147" i="9"/>
  <c r="H1095" i="9"/>
  <c r="G1095" i="9"/>
  <c r="D1095" i="9" s="1"/>
  <c r="J1094" i="9"/>
  <c r="I1094" i="9"/>
  <c r="C3145" i="9"/>
  <c r="B3145" i="9" s="1"/>
  <c r="J3145" i="10"/>
  <c r="O3145" i="10"/>
  <c r="K3145" i="10"/>
  <c r="P3145" i="10"/>
  <c r="G1096" i="10"/>
  <c r="D1096" i="10" s="1"/>
  <c r="H1096" i="10"/>
  <c r="G3146" i="10"/>
  <c r="D3146" i="10" s="1"/>
  <c r="H3146" i="10"/>
  <c r="C1094" i="9"/>
  <c r="B1094" i="9" s="1"/>
  <c r="E1096" i="9"/>
  <c r="K1094" i="9"/>
  <c r="G3146" i="9"/>
  <c r="D3146" i="9" s="1"/>
  <c r="H3146" i="9"/>
  <c r="M3145" i="10"/>
  <c r="I3145" i="10"/>
  <c r="N3145" i="10"/>
  <c r="E3147" i="10"/>
  <c r="E1096" i="10"/>
  <c r="P1095" i="10"/>
  <c r="N1095" i="10"/>
  <c r="K1095" i="10"/>
  <c r="I1095" i="10"/>
  <c r="O1095" i="10"/>
  <c r="M1095" i="10"/>
  <c r="J1095" i="10"/>
  <c r="J3146" i="10" l="1"/>
  <c r="P3146" i="10"/>
  <c r="J1095" i="9"/>
  <c r="K3146" i="10"/>
  <c r="K1095" i="9"/>
  <c r="O3146" i="10"/>
  <c r="I1095" i="9"/>
  <c r="M3146" i="10"/>
  <c r="I3146" i="10"/>
  <c r="N3146" i="10"/>
  <c r="E1097" i="10"/>
  <c r="P1096" i="10"/>
  <c r="N1096" i="10"/>
  <c r="K1096" i="10"/>
  <c r="I1096" i="10"/>
  <c r="O1096" i="10"/>
  <c r="M1096" i="10"/>
  <c r="J1096" i="10"/>
  <c r="E3148" i="10"/>
  <c r="H3147" i="9"/>
  <c r="O3147" i="9" s="1"/>
  <c r="G3147" i="9"/>
  <c r="D3147" i="9" s="1"/>
  <c r="E1097" i="9"/>
  <c r="C3146" i="10"/>
  <c r="B3146" i="10" s="1"/>
  <c r="C1096" i="10"/>
  <c r="B1096" i="10" s="1"/>
  <c r="G1096" i="9"/>
  <c r="D1096" i="9" s="1"/>
  <c r="H1096" i="9"/>
  <c r="M3146" i="9"/>
  <c r="E3148" i="9"/>
  <c r="K3146" i="9"/>
  <c r="C3146" i="9"/>
  <c r="B3146" i="9" s="1"/>
  <c r="G3147" i="10"/>
  <c r="D3147" i="10" s="1"/>
  <c r="H3147" i="10"/>
  <c r="G1097" i="10"/>
  <c r="D1097" i="10" s="1"/>
  <c r="H1097" i="10"/>
  <c r="C1095" i="9"/>
  <c r="B1095" i="9" s="1"/>
  <c r="J3146" i="9"/>
  <c r="O3146" i="9"/>
  <c r="I3146" i="9"/>
  <c r="N3146" i="9"/>
  <c r="K3147" i="9" l="1"/>
  <c r="J3147" i="9"/>
  <c r="I3147" i="9"/>
  <c r="N3147" i="9"/>
  <c r="M3147" i="9"/>
  <c r="C1097" i="10"/>
  <c r="B1097" i="10" s="1"/>
  <c r="C3147" i="10"/>
  <c r="B3147" i="10" s="1"/>
  <c r="E3149" i="9"/>
  <c r="H1097" i="9"/>
  <c r="G1097" i="9"/>
  <c r="D1097" i="9" s="1"/>
  <c r="J1096" i="9"/>
  <c r="I1096" i="9"/>
  <c r="C3147" i="9"/>
  <c r="B3147" i="9" s="1"/>
  <c r="J3147" i="10"/>
  <c r="O3147" i="10"/>
  <c r="K3147" i="10"/>
  <c r="P3147" i="10"/>
  <c r="G1098" i="10"/>
  <c r="D1098" i="10" s="1"/>
  <c r="H1098" i="10"/>
  <c r="G3148" i="10"/>
  <c r="D3148" i="10" s="1"/>
  <c r="H3148" i="10"/>
  <c r="C1096" i="9"/>
  <c r="B1096" i="9" s="1"/>
  <c r="E1098" i="9"/>
  <c r="K1096" i="9"/>
  <c r="G3148" i="9"/>
  <c r="D3148" i="9" s="1"/>
  <c r="H3148" i="9"/>
  <c r="M3147" i="10"/>
  <c r="I3147" i="10"/>
  <c r="N3147" i="10"/>
  <c r="E3149" i="10"/>
  <c r="E1098" i="10"/>
  <c r="P1097" i="10"/>
  <c r="N1097" i="10"/>
  <c r="K1097" i="10"/>
  <c r="I1097" i="10"/>
  <c r="O1097" i="10"/>
  <c r="M1097" i="10"/>
  <c r="J1097" i="10"/>
  <c r="P3148" i="10" l="1"/>
  <c r="I1097" i="9"/>
  <c r="O3148" i="10"/>
  <c r="K3148" i="10"/>
  <c r="J1097" i="9"/>
  <c r="J3148" i="10"/>
  <c r="M3148" i="10"/>
  <c r="I3148" i="10"/>
  <c r="N3148" i="10"/>
  <c r="K1097" i="9"/>
  <c r="E1099" i="10"/>
  <c r="P1098" i="10"/>
  <c r="N1098" i="10"/>
  <c r="K1098" i="10"/>
  <c r="I1098" i="10"/>
  <c r="O1098" i="10"/>
  <c r="M1098" i="10"/>
  <c r="J1098" i="10"/>
  <c r="E3150" i="10"/>
  <c r="H3149" i="9"/>
  <c r="G3149" i="9"/>
  <c r="D3149" i="9" s="1"/>
  <c r="E1099" i="9"/>
  <c r="C3148" i="10"/>
  <c r="B3148" i="10" s="1"/>
  <c r="C1098" i="10"/>
  <c r="B1098" i="10" s="1"/>
  <c r="G1098" i="9"/>
  <c r="D1098" i="9" s="1"/>
  <c r="H1098" i="9"/>
  <c r="M3148" i="9"/>
  <c r="E3150" i="9"/>
  <c r="K3148" i="9"/>
  <c r="C3148" i="9"/>
  <c r="B3148" i="9" s="1"/>
  <c r="G3149" i="10"/>
  <c r="D3149" i="10" s="1"/>
  <c r="H3149" i="10"/>
  <c r="G1099" i="10"/>
  <c r="D1099" i="10" s="1"/>
  <c r="H1099" i="10"/>
  <c r="C1097" i="9"/>
  <c r="B1097" i="9" s="1"/>
  <c r="J3148" i="9"/>
  <c r="O3148" i="9"/>
  <c r="I3148" i="9"/>
  <c r="N3148" i="9"/>
  <c r="M3149" i="9" l="1"/>
  <c r="I3149" i="9"/>
  <c r="N3149" i="9"/>
  <c r="O3149" i="9"/>
  <c r="K3149" i="9"/>
  <c r="J3149" i="9"/>
  <c r="C1099" i="10"/>
  <c r="B1099" i="10" s="1"/>
  <c r="C3149" i="10"/>
  <c r="B3149" i="10" s="1"/>
  <c r="E3151" i="9"/>
  <c r="H1099" i="9"/>
  <c r="G1099" i="9"/>
  <c r="D1099" i="9" s="1"/>
  <c r="J1098" i="9"/>
  <c r="I1098" i="9"/>
  <c r="C3149" i="9"/>
  <c r="B3149" i="9" s="1"/>
  <c r="J3149" i="10"/>
  <c r="O3149" i="10"/>
  <c r="K3149" i="10"/>
  <c r="P3149" i="10"/>
  <c r="G1100" i="10"/>
  <c r="D1100" i="10" s="1"/>
  <c r="H1100" i="10"/>
  <c r="G3150" i="10"/>
  <c r="D3150" i="10" s="1"/>
  <c r="H3150" i="10"/>
  <c r="C1098" i="9"/>
  <c r="B1098" i="9" s="1"/>
  <c r="E1100" i="9"/>
  <c r="K1098" i="9"/>
  <c r="G3150" i="9"/>
  <c r="D3150" i="9" s="1"/>
  <c r="H3150" i="9"/>
  <c r="M3149" i="10"/>
  <c r="I3149" i="10"/>
  <c r="N3149" i="10"/>
  <c r="E3151" i="10"/>
  <c r="E1100" i="10"/>
  <c r="P1099" i="10"/>
  <c r="N1099" i="10"/>
  <c r="K1099" i="10"/>
  <c r="I1099" i="10"/>
  <c r="O1099" i="10"/>
  <c r="M1099" i="10"/>
  <c r="J1099" i="10"/>
  <c r="I3150" i="10" l="1"/>
  <c r="N3150" i="10"/>
  <c r="K1099" i="9"/>
  <c r="M3150" i="10"/>
  <c r="P3150" i="10"/>
  <c r="J1099" i="9"/>
  <c r="J3150" i="10"/>
  <c r="O3150" i="10"/>
  <c r="K3150" i="10"/>
  <c r="I1099" i="9"/>
  <c r="E1101" i="10"/>
  <c r="P1100" i="10"/>
  <c r="N1100" i="10"/>
  <c r="K1100" i="10"/>
  <c r="I1100" i="10"/>
  <c r="O1100" i="10"/>
  <c r="M1100" i="10"/>
  <c r="J1100" i="10"/>
  <c r="E3152" i="10"/>
  <c r="H3151" i="9"/>
  <c r="G3151" i="9"/>
  <c r="D3151" i="9" s="1"/>
  <c r="E1101" i="9"/>
  <c r="C3150" i="10"/>
  <c r="B3150" i="10" s="1"/>
  <c r="C1100" i="10"/>
  <c r="B1100" i="10" s="1"/>
  <c r="G1100" i="9"/>
  <c r="D1100" i="9" s="1"/>
  <c r="H1100" i="9"/>
  <c r="M3150" i="9"/>
  <c r="E3152" i="9"/>
  <c r="K3150" i="9"/>
  <c r="C3150" i="9"/>
  <c r="B3150" i="9" s="1"/>
  <c r="G3151" i="10"/>
  <c r="D3151" i="10" s="1"/>
  <c r="H3151" i="10"/>
  <c r="G1101" i="10"/>
  <c r="D1101" i="10" s="1"/>
  <c r="H1101" i="10"/>
  <c r="C1099" i="9"/>
  <c r="B1099" i="9" s="1"/>
  <c r="J3150" i="9"/>
  <c r="O3150" i="9"/>
  <c r="I3150" i="9"/>
  <c r="N3150" i="9"/>
  <c r="M3151" i="9" l="1"/>
  <c r="I3151" i="9"/>
  <c r="N3151" i="9"/>
  <c r="O3151" i="9"/>
  <c r="K3151" i="9"/>
  <c r="J3151" i="9"/>
  <c r="C1101" i="10"/>
  <c r="B1101" i="10" s="1"/>
  <c r="C3151" i="10"/>
  <c r="B3151" i="10" s="1"/>
  <c r="E3153" i="9"/>
  <c r="H1101" i="9"/>
  <c r="G1101" i="9"/>
  <c r="D1101" i="9" s="1"/>
  <c r="J1100" i="9"/>
  <c r="I1100" i="9"/>
  <c r="C3151" i="9"/>
  <c r="B3151" i="9" s="1"/>
  <c r="J3151" i="10"/>
  <c r="O3151" i="10"/>
  <c r="K3151" i="10"/>
  <c r="P3151" i="10"/>
  <c r="G1102" i="10"/>
  <c r="D1102" i="10" s="1"/>
  <c r="H1102" i="10"/>
  <c r="G3152" i="10"/>
  <c r="D3152" i="10" s="1"/>
  <c r="H3152" i="10"/>
  <c r="C1100" i="9"/>
  <c r="B1100" i="9" s="1"/>
  <c r="E1102" i="9"/>
  <c r="K1100" i="9"/>
  <c r="G3152" i="9"/>
  <c r="D3152" i="9" s="1"/>
  <c r="H3152" i="9"/>
  <c r="M3151" i="10"/>
  <c r="I3151" i="10"/>
  <c r="N3151" i="10"/>
  <c r="E3153" i="10"/>
  <c r="E1102" i="10"/>
  <c r="P1101" i="10"/>
  <c r="N1101" i="10"/>
  <c r="K1101" i="10"/>
  <c r="I1101" i="10"/>
  <c r="O1101" i="10"/>
  <c r="M1101" i="10"/>
  <c r="J1101" i="10"/>
  <c r="I3152" i="10" l="1"/>
  <c r="N3152" i="10"/>
  <c r="K1101" i="9"/>
  <c r="M3152" i="10"/>
  <c r="P3152" i="10"/>
  <c r="J1101" i="9"/>
  <c r="J3152" i="10"/>
  <c r="O3152" i="10"/>
  <c r="K3152" i="10"/>
  <c r="I1101" i="9"/>
  <c r="E1103" i="10"/>
  <c r="P1102" i="10"/>
  <c r="N1102" i="10"/>
  <c r="K1102" i="10"/>
  <c r="I1102" i="10"/>
  <c r="O1102" i="10"/>
  <c r="M1102" i="10"/>
  <c r="J1102" i="10"/>
  <c r="E3154" i="10"/>
  <c r="H3153" i="9"/>
  <c r="N3153" i="9" s="1"/>
  <c r="G3153" i="9"/>
  <c r="D3153" i="9" s="1"/>
  <c r="E1103" i="9"/>
  <c r="C3152" i="10"/>
  <c r="B3152" i="10" s="1"/>
  <c r="C1102" i="10"/>
  <c r="B1102" i="10" s="1"/>
  <c r="G1102" i="9"/>
  <c r="D1102" i="9" s="1"/>
  <c r="H1102" i="9"/>
  <c r="M3152" i="9"/>
  <c r="E3154" i="9"/>
  <c r="K3152" i="9"/>
  <c r="C3152" i="9"/>
  <c r="B3152" i="9" s="1"/>
  <c r="G3153" i="10"/>
  <c r="D3153" i="10" s="1"/>
  <c r="H3153" i="10"/>
  <c r="G1103" i="10"/>
  <c r="D1103" i="10" s="1"/>
  <c r="H1103" i="10"/>
  <c r="C1101" i="9"/>
  <c r="B1101" i="9" s="1"/>
  <c r="J3152" i="9"/>
  <c r="O3152" i="9"/>
  <c r="I3152" i="9"/>
  <c r="N3152" i="9"/>
  <c r="O3153" i="9" l="1"/>
  <c r="I3153" i="9"/>
  <c r="M3153" i="9"/>
  <c r="K3153" i="9"/>
  <c r="J3153" i="9"/>
  <c r="C1103" i="10"/>
  <c r="B1103" i="10" s="1"/>
  <c r="C3153" i="10"/>
  <c r="B3153" i="10" s="1"/>
  <c r="E3155" i="9"/>
  <c r="H1103" i="9"/>
  <c r="G1103" i="9"/>
  <c r="D1103" i="9" s="1"/>
  <c r="J1102" i="9"/>
  <c r="I1102" i="9"/>
  <c r="C3153" i="9"/>
  <c r="B3153" i="9" s="1"/>
  <c r="J3153" i="10"/>
  <c r="O3153" i="10"/>
  <c r="K3153" i="10"/>
  <c r="P3153" i="10"/>
  <c r="G1104" i="10"/>
  <c r="D1104" i="10" s="1"/>
  <c r="H1104" i="10"/>
  <c r="G3154" i="10"/>
  <c r="D3154" i="10" s="1"/>
  <c r="H3154" i="10"/>
  <c r="C1102" i="9"/>
  <c r="B1102" i="9" s="1"/>
  <c r="E1104" i="9"/>
  <c r="K1102" i="9"/>
  <c r="G3154" i="9"/>
  <c r="D3154" i="9" s="1"/>
  <c r="H3154" i="9"/>
  <c r="M3153" i="10"/>
  <c r="I3153" i="10"/>
  <c r="N3153" i="10"/>
  <c r="E3155" i="10"/>
  <c r="E1104" i="10"/>
  <c r="P1103" i="10"/>
  <c r="N1103" i="10"/>
  <c r="K1103" i="10"/>
  <c r="I1103" i="10"/>
  <c r="O1103" i="10"/>
  <c r="M1103" i="10"/>
  <c r="J1103" i="10"/>
  <c r="I3154" i="10" l="1"/>
  <c r="P3154" i="10"/>
  <c r="J1103" i="9"/>
  <c r="M3154" i="10"/>
  <c r="N3154" i="10"/>
  <c r="K1103" i="9"/>
  <c r="J3154" i="10"/>
  <c r="O3154" i="10"/>
  <c r="K3154" i="10"/>
  <c r="I1103" i="9"/>
  <c r="E1105" i="10"/>
  <c r="P1104" i="10"/>
  <c r="N1104" i="10"/>
  <c r="K1104" i="10"/>
  <c r="I1104" i="10"/>
  <c r="O1104" i="10"/>
  <c r="M1104" i="10"/>
  <c r="J1104" i="10"/>
  <c r="E3156" i="10"/>
  <c r="H3155" i="9"/>
  <c r="G3155" i="9"/>
  <c r="D3155" i="9" s="1"/>
  <c r="E1105" i="9"/>
  <c r="C3154" i="10"/>
  <c r="B3154" i="10" s="1"/>
  <c r="C1104" i="10"/>
  <c r="B1104" i="10" s="1"/>
  <c r="G1104" i="9"/>
  <c r="D1104" i="9" s="1"/>
  <c r="H1104" i="9"/>
  <c r="M3154" i="9"/>
  <c r="E3156" i="9"/>
  <c r="K3154" i="9"/>
  <c r="C3154" i="9"/>
  <c r="B3154" i="9" s="1"/>
  <c r="G3155" i="10"/>
  <c r="D3155" i="10" s="1"/>
  <c r="H3155" i="10"/>
  <c r="G1105" i="10"/>
  <c r="D1105" i="10" s="1"/>
  <c r="H1105" i="10"/>
  <c r="C1103" i="9"/>
  <c r="B1103" i="9" s="1"/>
  <c r="J3154" i="9"/>
  <c r="O3154" i="9"/>
  <c r="I3154" i="9"/>
  <c r="N3154" i="9"/>
  <c r="M3155" i="9" l="1"/>
  <c r="I3155" i="9"/>
  <c r="N3155" i="9"/>
  <c r="O3155" i="9"/>
  <c r="K3155" i="9"/>
  <c r="J3155" i="9"/>
  <c r="C1105" i="10"/>
  <c r="B1105" i="10" s="1"/>
  <c r="C3155" i="10"/>
  <c r="B3155" i="10" s="1"/>
  <c r="E3157" i="9"/>
  <c r="H1105" i="9"/>
  <c r="G1105" i="9"/>
  <c r="D1105" i="9" s="1"/>
  <c r="J1104" i="9"/>
  <c r="I1104" i="9"/>
  <c r="C3155" i="9"/>
  <c r="B3155" i="9" s="1"/>
  <c r="J3155" i="10"/>
  <c r="O3155" i="10"/>
  <c r="K3155" i="10"/>
  <c r="P3155" i="10"/>
  <c r="G1106" i="10"/>
  <c r="D1106" i="10" s="1"/>
  <c r="H1106" i="10"/>
  <c r="G3156" i="10"/>
  <c r="D3156" i="10" s="1"/>
  <c r="H3156" i="10"/>
  <c r="C1104" i="9"/>
  <c r="B1104" i="9" s="1"/>
  <c r="E1106" i="9"/>
  <c r="J1105" i="9"/>
  <c r="K1104" i="9"/>
  <c r="G3156" i="9"/>
  <c r="D3156" i="9" s="1"/>
  <c r="H3156" i="9"/>
  <c r="M3155" i="10"/>
  <c r="I3155" i="10"/>
  <c r="N3155" i="10"/>
  <c r="E3157" i="10"/>
  <c r="K3156" i="10"/>
  <c r="E1106" i="10"/>
  <c r="P1105" i="10"/>
  <c r="N1105" i="10"/>
  <c r="K1105" i="10"/>
  <c r="I1105" i="10"/>
  <c r="O1105" i="10"/>
  <c r="M1105" i="10"/>
  <c r="J1105" i="10"/>
  <c r="J3156" i="10" l="1"/>
  <c r="O3156" i="10"/>
  <c r="P3156" i="10"/>
  <c r="I1105" i="9"/>
  <c r="M3156" i="10"/>
  <c r="I3156" i="10"/>
  <c r="N3156" i="10"/>
  <c r="K1105" i="9"/>
  <c r="E1107" i="10"/>
  <c r="P1106" i="10"/>
  <c r="N1106" i="10"/>
  <c r="K1106" i="10"/>
  <c r="I1106" i="10"/>
  <c r="O1106" i="10"/>
  <c r="M1106" i="10"/>
  <c r="J1106" i="10"/>
  <c r="E3158" i="10"/>
  <c r="H3157" i="9"/>
  <c r="G3157" i="9"/>
  <c r="D3157" i="9" s="1"/>
  <c r="E1107" i="9"/>
  <c r="C3156" i="10"/>
  <c r="B3156" i="10" s="1"/>
  <c r="C1106" i="10"/>
  <c r="B1106" i="10" s="1"/>
  <c r="G1106" i="9"/>
  <c r="D1106" i="9" s="1"/>
  <c r="H1106" i="9"/>
  <c r="M3156" i="9"/>
  <c r="E3158" i="9"/>
  <c r="K3156" i="9"/>
  <c r="C3156" i="9"/>
  <c r="B3156" i="9" s="1"/>
  <c r="G3157" i="10"/>
  <c r="D3157" i="10" s="1"/>
  <c r="H3157" i="10"/>
  <c r="G1107" i="10"/>
  <c r="D1107" i="10" s="1"/>
  <c r="H1107" i="10"/>
  <c r="C1105" i="9"/>
  <c r="B1105" i="9" s="1"/>
  <c r="J3156" i="9"/>
  <c r="O3156" i="9"/>
  <c r="I3156" i="9"/>
  <c r="N3156" i="9"/>
  <c r="I3157" i="9" l="1"/>
  <c r="M3157" i="9"/>
  <c r="N3157" i="9"/>
  <c r="O3157" i="9"/>
  <c r="K3157" i="9"/>
  <c r="J3157" i="9"/>
  <c r="C1107" i="10"/>
  <c r="B1107" i="10" s="1"/>
  <c r="C3157" i="10"/>
  <c r="B3157" i="10" s="1"/>
  <c r="E3159" i="9"/>
  <c r="H1107" i="9"/>
  <c r="G1107" i="9"/>
  <c r="D1107" i="9" s="1"/>
  <c r="J1106" i="9"/>
  <c r="I1106" i="9"/>
  <c r="C3157" i="9"/>
  <c r="B3157" i="9" s="1"/>
  <c r="J3157" i="10"/>
  <c r="O3157" i="10"/>
  <c r="K3157" i="10"/>
  <c r="P3157" i="10"/>
  <c r="G1108" i="10"/>
  <c r="D1108" i="10" s="1"/>
  <c r="H1108" i="10"/>
  <c r="G3158" i="10"/>
  <c r="D3158" i="10" s="1"/>
  <c r="H3158" i="10"/>
  <c r="C1106" i="9"/>
  <c r="B1106" i="9" s="1"/>
  <c r="E1108" i="9"/>
  <c r="K1106" i="9"/>
  <c r="G3158" i="9"/>
  <c r="D3158" i="9" s="1"/>
  <c r="H3158" i="9"/>
  <c r="M3157" i="10"/>
  <c r="I3157" i="10"/>
  <c r="N3157" i="10"/>
  <c r="E3159" i="10"/>
  <c r="E1108" i="10"/>
  <c r="P1107" i="10"/>
  <c r="N1107" i="10"/>
  <c r="K1107" i="10"/>
  <c r="I1107" i="10"/>
  <c r="O1107" i="10"/>
  <c r="M1107" i="10"/>
  <c r="J1107" i="10"/>
  <c r="I3158" i="10" l="1"/>
  <c r="P3158" i="10"/>
  <c r="J1107" i="9"/>
  <c r="M3158" i="10"/>
  <c r="N3158" i="10"/>
  <c r="K1107" i="9"/>
  <c r="J3158" i="10"/>
  <c r="O3158" i="10"/>
  <c r="K3158" i="10"/>
  <c r="I1107" i="9"/>
  <c r="E1109" i="10"/>
  <c r="P1108" i="10"/>
  <c r="N1108" i="10"/>
  <c r="K1108" i="10"/>
  <c r="I1108" i="10"/>
  <c r="O1108" i="10"/>
  <c r="M1108" i="10"/>
  <c r="J1108" i="10"/>
  <c r="E3160" i="10"/>
  <c r="H3159" i="9"/>
  <c r="M3159" i="9" s="1"/>
  <c r="G3159" i="9"/>
  <c r="D3159" i="9" s="1"/>
  <c r="E1109" i="9"/>
  <c r="C3158" i="10"/>
  <c r="B3158" i="10" s="1"/>
  <c r="C1108" i="10"/>
  <c r="B1108" i="10" s="1"/>
  <c r="G1108" i="9"/>
  <c r="D1108" i="9" s="1"/>
  <c r="H1108" i="9"/>
  <c r="M3158" i="9"/>
  <c r="E3160" i="9"/>
  <c r="K3158" i="9"/>
  <c r="C3158" i="9"/>
  <c r="B3158" i="9" s="1"/>
  <c r="G3159" i="10"/>
  <c r="D3159" i="10" s="1"/>
  <c r="H3159" i="10"/>
  <c r="G1109" i="10"/>
  <c r="D1109" i="10" s="1"/>
  <c r="H1109" i="10"/>
  <c r="C1107" i="9"/>
  <c r="B1107" i="9" s="1"/>
  <c r="J3158" i="9"/>
  <c r="O3158" i="9"/>
  <c r="I3158" i="9"/>
  <c r="N3158" i="9"/>
  <c r="I3159" i="9" l="1"/>
  <c r="N3159" i="9"/>
  <c r="O3159" i="9"/>
  <c r="K3159" i="9"/>
  <c r="J3159" i="9"/>
  <c r="C1109" i="10"/>
  <c r="B1109" i="10" s="1"/>
  <c r="C3159" i="10"/>
  <c r="B3159" i="10" s="1"/>
  <c r="E3161" i="9"/>
  <c r="H1109" i="9"/>
  <c r="G1109" i="9"/>
  <c r="D1109" i="9" s="1"/>
  <c r="J1108" i="9"/>
  <c r="I1108" i="9"/>
  <c r="C3159" i="9"/>
  <c r="B3159" i="9" s="1"/>
  <c r="J3159" i="10"/>
  <c r="O3159" i="10"/>
  <c r="K3159" i="10"/>
  <c r="P3159" i="10"/>
  <c r="G1110" i="10"/>
  <c r="D1110" i="10" s="1"/>
  <c r="H1110" i="10"/>
  <c r="G3160" i="10"/>
  <c r="D3160" i="10" s="1"/>
  <c r="H3160" i="10"/>
  <c r="C1108" i="9"/>
  <c r="B1108" i="9" s="1"/>
  <c r="E1110" i="9"/>
  <c r="I1109" i="9"/>
  <c r="K1108" i="9"/>
  <c r="G3160" i="9"/>
  <c r="D3160" i="9" s="1"/>
  <c r="H3160" i="9"/>
  <c r="M3159" i="10"/>
  <c r="I3159" i="10"/>
  <c r="N3159" i="10"/>
  <c r="E3161" i="10"/>
  <c r="P3160" i="10"/>
  <c r="E1110" i="10"/>
  <c r="P1109" i="10"/>
  <c r="N1109" i="10"/>
  <c r="K1109" i="10"/>
  <c r="I1109" i="10"/>
  <c r="O1109" i="10"/>
  <c r="M1109" i="10"/>
  <c r="J1109" i="10"/>
  <c r="K3160" i="10" l="1"/>
  <c r="J1109" i="9"/>
  <c r="O3160" i="10"/>
  <c r="J3160" i="10"/>
  <c r="M3160" i="10"/>
  <c r="I3160" i="10"/>
  <c r="N3160" i="10"/>
  <c r="K1109" i="9"/>
  <c r="E1111" i="10"/>
  <c r="P1110" i="10"/>
  <c r="N1110" i="10"/>
  <c r="K1110" i="10"/>
  <c r="I1110" i="10"/>
  <c r="O1110" i="10"/>
  <c r="M1110" i="10"/>
  <c r="J1110" i="10"/>
  <c r="E3162" i="10"/>
  <c r="H3161" i="9"/>
  <c r="G3161" i="9"/>
  <c r="D3161" i="9" s="1"/>
  <c r="E1111" i="9"/>
  <c r="C3160" i="10"/>
  <c r="B3160" i="10" s="1"/>
  <c r="C1110" i="10"/>
  <c r="B1110" i="10" s="1"/>
  <c r="G1110" i="9"/>
  <c r="D1110" i="9" s="1"/>
  <c r="H1110" i="9"/>
  <c r="M3160" i="9"/>
  <c r="E3162" i="9"/>
  <c r="K3160" i="9"/>
  <c r="C3160" i="9"/>
  <c r="B3160" i="9" s="1"/>
  <c r="G3161" i="10"/>
  <c r="D3161" i="10" s="1"/>
  <c r="H3161" i="10"/>
  <c r="G1111" i="10"/>
  <c r="D1111" i="10" s="1"/>
  <c r="H1111" i="10"/>
  <c r="C1109" i="9"/>
  <c r="B1109" i="9" s="1"/>
  <c r="J3160" i="9"/>
  <c r="O3160" i="9"/>
  <c r="I3160" i="9"/>
  <c r="N3160" i="9"/>
  <c r="M3161" i="9" l="1"/>
  <c r="I3161" i="9"/>
  <c r="N3161" i="9"/>
  <c r="O3161" i="9"/>
  <c r="K3161" i="9"/>
  <c r="J3161" i="9"/>
  <c r="C1111" i="10"/>
  <c r="B1111" i="10" s="1"/>
  <c r="C3161" i="10"/>
  <c r="B3161" i="10" s="1"/>
  <c r="E3163" i="9"/>
  <c r="H1111" i="9"/>
  <c r="G1111" i="9"/>
  <c r="D1111" i="9" s="1"/>
  <c r="J1110" i="9"/>
  <c r="I1110" i="9"/>
  <c r="C3161" i="9"/>
  <c r="B3161" i="9" s="1"/>
  <c r="J3161" i="10"/>
  <c r="O3161" i="10"/>
  <c r="K3161" i="10"/>
  <c r="P3161" i="10"/>
  <c r="G1112" i="10"/>
  <c r="D1112" i="10" s="1"/>
  <c r="H1112" i="10"/>
  <c r="G3162" i="10"/>
  <c r="D3162" i="10" s="1"/>
  <c r="H3162" i="10"/>
  <c r="C1110" i="9"/>
  <c r="B1110" i="9" s="1"/>
  <c r="E1112" i="9"/>
  <c r="K1110" i="9"/>
  <c r="G3162" i="9"/>
  <c r="D3162" i="9" s="1"/>
  <c r="H3162" i="9"/>
  <c r="M3161" i="10"/>
  <c r="I3161" i="10"/>
  <c r="N3161" i="10"/>
  <c r="E3163" i="10"/>
  <c r="E1112" i="10"/>
  <c r="P1111" i="10"/>
  <c r="N1111" i="10"/>
  <c r="K1111" i="10"/>
  <c r="I1111" i="10"/>
  <c r="O1111" i="10"/>
  <c r="M1111" i="10"/>
  <c r="J1111" i="10"/>
  <c r="I3162" i="10" l="1"/>
  <c r="P3162" i="10"/>
  <c r="J1111" i="9"/>
  <c r="M3162" i="10"/>
  <c r="N3162" i="10"/>
  <c r="K1111" i="9"/>
  <c r="J3162" i="10"/>
  <c r="O3162" i="10"/>
  <c r="K3162" i="10"/>
  <c r="I1111" i="9"/>
  <c r="E1113" i="10"/>
  <c r="P1112" i="10"/>
  <c r="N1112" i="10"/>
  <c r="K1112" i="10"/>
  <c r="I1112" i="10"/>
  <c r="O1112" i="10"/>
  <c r="M1112" i="10"/>
  <c r="J1112" i="10"/>
  <c r="E3164" i="10"/>
  <c r="H3163" i="9"/>
  <c r="G3163" i="9"/>
  <c r="D3163" i="9" s="1"/>
  <c r="E1113" i="9"/>
  <c r="C3162" i="10"/>
  <c r="B3162" i="10" s="1"/>
  <c r="C1112" i="10"/>
  <c r="B1112" i="10" s="1"/>
  <c r="G1112" i="9"/>
  <c r="D1112" i="9" s="1"/>
  <c r="H1112" i="9"/>
  <c r="M3162" i="9"/>
  <c r="E3164" i="9"/>
  <c r="K3162" i="9"/>
  <c r="C3162" i="9"/>
  <c r="B3162" i="9" s="1"/>
  <c r="G3163" i="10"/>
  <c r="D3163" i="10" s="1"/>
  <c r="H3163" i="10"/>
  <c r="G1113" i="10"/>
  <c r="D1113" i="10" s="1"/>
  <c r="H1113" i="10"/>
  <c r="C1111" i="9"/>
  <c r="B1111" i="9" s="1"/>
  <c r="J3162" i="9"/>
  <c r="O3162" i="9"/>
  <c r="I3162" i="9"/>
  <c r="N3162" i="9"/>
  <c r="M3163" i="9" l="1"/>
  <c r="I3163" i="9"/>
  <c r="N3163" i="9"/>
  <c r="O3163" i="9"/>
  <c r="K3163" i="9"/>
  <c r="J3163" i="9"/>
  <c r="C1113" i="10"/>
  <c r="B1113" i="10" s="1"/>
  <c r="C3163" i="10"/>
  <c r="B3163" i="10" s="1"/>
  <c r="E3165" i="9"/>
  <c r="H1113" i="9"/>
  <c r="G1113" i="9"/>
  <c r="D1113" i="9" s="1"/>
  <c r="J1112" i="9"/>
  <c r="I1112" i="9"/>
  <c r="C3163" i="9"/>
  <c r="B3163" i="9" s="1"/>
  <c r="J3163" i="10"/>
  <c r="O3163" i="10"/>
  <c r="K3163" i="10"/>
  <c r="P3163" i="10"/>
  <c r="G1114" i="10"/>
  <c r="D1114" i="10" s="1"/>
  <c r="H1114" i="10"/>
  <c r="G3164" i="10"/>
  <c r="D3164" i="10" s="1"/>
  <c r="H3164" i="10"/>
  <c r="C1112" i="9"/>
  <c r="B1112" i="9" s="1"/>
  <c r="E1114" i="9"/>
  <c r="K1112" i="9"/>
  <c r="G3164" i="9"/>
  <c r="D3164" i="9" s="1"/>
  <c r="H3164" i="9"/>
  <c r="M3163" i="10"/>
  <c r="I3163" i="10"/>
  <c r="N3163" i="10"/>
  <c r="E3165" i="10"/>
  <c r="E1114" i="10"/>
  <c r="P1113" i="10"/>
  <c r="N1113" i="10"/>
  <c r="K1113" i="10"/>
  <c r="I1113" i="10"/>
  <c r="O1113" i="10"/>
  <c r="M1113" i="10"/>
  <c r="J1113" i="10"/>
  <c r="K3164" i="10" l="1"/>
  <c r="K1113" i="9"/>
  <c r="J3164" i="10"/>
  <c r="P3164" i="10"/>
  <c r="J1113" i="9"/>
  <c r="O3164" i="10"/>
  <c r="I1113" i="9"/>
  <c r="M3164" i="10"/>
  <c r="I3164" i="10"/>
  <c r="N3164" i="10"/>
  <c r="E1115" i="10"/>
  <c r="P1114" i="10"/>
  <c r="N1114" i="10"/>
  <c r="K1114" i="10"/>
  <c r="I1114" i="10"/>
  <c r="O1114" i="10"/>
  <c r="M1114" i="10"/>
  <c r="J1114" i="10"/>
  <c r="E3166" i="10"/>
  <c r="H3165" i="9"/>
  <c r="G3165" i="9"/>
  <c r="D3165" i="9" s="1"/>
  <c r="E1115" i="9"/>
  <c r="C3164" i="10"/>
  <c r="B3164" i="10" s="1"/>
  <c r="C1114" i="10"/>
  <c r="B1114" i="10" s="1"/>
  <c r="G1114" i="9"/>
  <c r="D1114" i="9" s="1"/>
  <c r="H1114" i="9"/>
  <c r="M3164" i="9"/>
  <c r="E3166" i="9"/>
  <c r="K3164" i="9"/>
  <c r="C3164" i="9"/>
  <c r="B3164" i="9" s="1"/>
  <c r="G3165" i="10"/>
  <c r="D3165" i="10" s="1"/>
  <c r="H3165" i="10"/>
  <c r="G1115" i="10"/>
  <c r="D1115" i="10" s="1"/>
  <c r="H1115" i="10"/>
  <c r="C1113" i="9"/>
  <c r="B1113" i="9" s="1"/>
  <c r="J3164" i="9"/>
  <c r="O3164" i="9"/>
  <c r="I3164" i="9"/>
  <c r="N3164" i="9"/>
  <c r="O3165" i="9" l="1"/>
  <c r="K3165" i="9"/>
  <c r="J3165" i="9"/>
  <c r="I3165" i="9"/>
  <c r="N3165" i="9"/>
  <c r="M3165" i="9"/>
  <c r="C1115" i="10"/>
  <c r="B1115" i="10" s="1"/>
  <c r="C3165" i="10"/>
  <c r="B3165" i="10" s="1"/>
  <c r="E3167" i="9"/>
  <c r="H1115" i="9"/>
  <c r="G1115" i="9"/>
  <c r="D1115" i="9" s="1"/>
  <c r="J1114" i="9"/>
  <c r="I1114" i="9"/>
  <c r="C3165" i="9"/>
  <c r="B3165" i="9" s="1"/>
  <c r="J3165" i="10"/>
  <c r="O3165" i="10"/>
  <c r="K3165" i="10"/>
  <c r="P3165" i="10"/>
  <c r="G1116" i="10"/>
  <c r="D1116" i="10" s="1"/>
  <c r="H1116" i="10"/>
  <c r="G3166" i="10"/>
  <c r="D3166" i="10" s="1"/>
  <c r="H3166" i="10"/>
  <c r="C1114" i="9"/>
  <c r="B1114" i="9" s="1"/>
  <c r="E1116" i="9"/>
  <c r="K1114" i="9"/>
  <c r="G3166" i="9"/>
  <c r="D3166" i="9" s="1"/>
  <c r="H3166" i="9"/>
  <c r="M3165" i="10"/>
  <c r="I3165" i="10"/>
  <c r="N3165" i="10"/>
  <c r="E3167" i="10"/>
  <c r="E1116" i="10"/>
  <c r="P1115" i="10"/>
  <c r="N1115" i="10"/>
  <c r="K1115" i="10"/>
  <c r="I1115" i="10"/>
  <c r="O1115" i="10"/>
  <c r="M1115" i="10"/>
  <c r="J1115" i="10"/>
  <c r="O3166" i="10" l="1"/>
  <c r="K3166" i="10"/>
  <c r="J1115" i="9"/>
  <c r="P3166" i="10"/>
  <c r="I1115" i="9"/>
  <c r="J3166" i="10"/>
  <c r="M3166" i="10"/>
  <c r="I3166" i="10"/>
  <c r="N3166" i="10"/>
  <c r="K1115" i="9"/>
  <c r="E1117" i="10"/>
  <c r="P1116" i="10"/>
  <c r="N1116" i="10"/>
  <c r="K1116" i="10"/>
  <c r="I1116" i="10"/>
  <c r="O1116" i="10"/>
  <c r="M1116" i="10"/>
  <c r="J1116" i="10"/>
  <c r="E3168" i="10"/>
  <c r="H3167" i="9"/>
  <c r="G3167" i="9"/>
  <c r="D3167" i="9" s="1"/>
  <c r="E1117" i="9"/>
  <c r="C3166" i="10"/>
  <c r="B3166" i="10" s="1"/>
  <c r="C1116" i="10"/>
  <c r="B1116" i="10" s="1"/>
  <c r="G1116" i="9"/>
  <c r="D1116" i="9" s="1"/>
  <c r="H1116" i="9"/>
  <c r="M3166" i="9"/>
  <c r="E3168" i="9"/>
  <c r="K3166" i="9"/>
  <c r="C3166" i="9"/>
  <c r="B3166" i="9" s="1"/>
  <c r="G3167" i="10"/>
  <c r="D3167" i="10" s="1"/>
  <c r="H3167" i="10"/>
  <c r="G1117" i="10"/>
  <c r="D1117" i="10" s="1"/>
  <c r="H1117" i="10"/>
  <c r="C1115" i="9"/>
  <c r="B1115" i="9" s="1"/>
  <c r="J3166" i="9"/>
  <c r="O3166" i="9"/>
  <c r="I3166" i="9"/>
  <c r="N3166" i="9"/>
  <c r="O3167" i="9" l="1"/>
  <c r="K3167" i="9"/>
  <c r="J3167" i="9"/>
  <c r="I3167" i="9"/>
  <c r="N3167" i="9"/>
  <c r="M3167" i="9"/>
  <c r="C1117" i="10"/>
  <c r="B1117" i="10" s="1"/>
  <c r="C3167" i="10"/>
  <c r="B3167" i="10" s="1"/>
  <c r="E3169" i="9"/>
  <c r="H1117" i="9"/>
  <c r="G1117" i="9"/>
  <c r="D1117" i="9" s="1"/>
  <c r="J1116" i="9"/>
  <c r="I1116" i="9"/>
  <c r="C3167" i="9"/>
  <c r="B3167" i="9" s="1"/>
  <c r="J3167" i="10"/>
  <c r="O3167" i="10"/>
  <c r="K3167" i="10"/>
  <c r="P3167" i="10"/>
  <c r="G1118" i="10"/>
  <c r="D1118" i="10" s="1"/>
  <c r="H1118" i="10"/>
  <c r="G3168" i="10"/>
  <c r="D3168" i="10" s="1"/>
  <c r="H3168" i="10"/>
  <c r="C1116" i="9"/>
  <c r="B1116" i="9" s="1"/>
  <c r="E1118" i="9"/>
  <c r="J1117" i="9"/>
  <c r="K1116" i="9"/>
  <c r="G3168" i="9"/>
  <c r="D3168" i="9" s="1"/>
  <c r="H3168" i="9"/>
  <c r="M3167" i="10"/>
  <c r="I3167" i="10"/>
  <c r="N3167" i="10"/>
  <c r="E3169" i="10"/>
  <c r="K3168" i="10"/>
  <c r="E1118" i="10"/>
  <c r="P1117" i="10"/>
  <c r="N1117" i="10"/>
  <c r="K1117" i="10"/>
  <c r="I1117" i="10"/>
  <c r="O1117" i="10"/>
  <c r="M1117" i="10"/>
  <c r="J1117" i="10"/>
  <c r="J3168" i="10" l="1"/>
  <c r="O3168" i="10"/>
  <c r="P3168" i="10"/>
  <c r="I1117" i="9"/>
  <c r="M3168" i="10"/>
  <c r="I3168" i="10"/>
  <c r="N3168" i="10"/>
  <c r="K1117" i="9"/>
  <c r="E1119" i="10"/>
  <c r="P1118" i="10"/>
  <c r="N1118" i="10"/>
  <c r="K1118" i="10"/>
  <c r="I1118" i="10"/>
  <c r="O1118" i="10"/>
  <c r="M1118" i="10"/>
  <c r="J1118" i="10"/>
  <c r="E3170" i="10"/>
  <c r="H3169" i="9"/>
  <c r="G3169" i="9"/>
  <c r="D3169" i="9" s="1"/>
  <c r="E1119" i="9"/>
  <c r="C3168" i="10"/>
  <c r="B3168" i="10" s="1"/>
  <c r="C1118" i="10"/>
  <c r="B1118" i="10" s="1"/>
  <c r="G1118" i="9"/>
  <c r="D1118" i="9" s="1"/>
  <c r="H1118" i="9"/>
  <c r="M3168" i="9"/>
  <c r="E3170" i="9"/>
  <c r="K3168" i="9"/>
  <c r="C3168" i="9"/>
  <c r="B3168" i="9" s="1"/>
  <c r="G3169" i="10"/>
  <c r="D3169" i="10" s="1"/>
  <c r="H3169" i="10"/>
  <c r="G1119" i="10"/>
  <c r="D1119" i="10" s="1"/>
  <c r="H1119" i="10"/>
  <c r="C1117" i="9"/>
  <c r="B1117" i="9" s="1"/>
  <c r="J3168" i="9"/>
  <c r="O3168" i="9"/>
  <c r="I3168" i="9"/>
  <c r="N3168" i="9"/>
  <c r="N3169" i="9" l="1"/>
  <c r="O3169" i="9"/>
  <c r="I3169" i="9"/>
  <c r="M3169" i="9"/>
  <c r="K3169" i="9"/>
  <c r="J3169" i="9"/>
  <c r="C1119" i="10"/>
  <c r="B1119" i="10" s="1"/>
  <c r="C3169" i="10"/>
  <c r="B3169" i="10" s="1"/>
  <c r="E3171" i="9"/>
  <c r="H1119" i="9"/>
  <c r="G1119" i="9"/>
  <c r="D1119" i="9" s="1"/>
  <c r="J1118" i="9"/>
  <c r="I1118" i="9"/>
  <c r="C3169" i="9"/>
  <c r="B3169" i="9" s="1"/>
  <c r="J3169" i="10"/>
  <c r="O3169" i="10"/>
  <c r="K3169" i="10"/>
  <c r="P3169" i="10"/>
  <c r="G1120" i="10"/>
  <c r="D1120" i="10" s="1"/>
  <c r="H1120" i="10"/>
  <c r="G3170" i="10"/>
  <c r="D3170" i="10" s="1"/>
  <c r="H3170" i="10"/>
  <c r="C1118" i="9"/>
  <c r="B1118" i="9" s="1"/>
  <c r="E1120" i="9"/>
  <c r="K1118" i="9"/>
  <c r="G3170" i="9"/>
  <c r="D3170" i="9" s="1"/>
  <c r="H3170" i="9"/>
  <c r="M3169" i="10"/>
  <c r="I3169" i="10"/>
  <c r="N3169" i="10"/>
  <c r="E3171" i="10"/>
  <c r="E1120" i="10"/>
  <c r="P1119" i="10"/>
  <c r="N1119" i="10"/>
  <c r="K1119" i="10"/>
  <c r="I1119" i="10"/>
  <c r="O1119" i="10"/>
  <c r="M1119" i="10"/>
  <c r="J1119" i="10"/>
  <c r="I3170" i="10" l="1"/>
  <c r="N3170" i="10"/>
  <c r="K1119" i="9"/>
  <c r="M3170" i="10"/>
  <c r="P3170" i="10"/>
  <c r="J1119" i="9"/>
  <c r="J3170" i="10"/>
  <c r="O3170" i="10"/>
  <c r="K3170" i="10"/>
  <c r="I1119" i="9"/>
  <c r="E1121" i="10"/>
  <c r="P1120" i="10"/>
  <c r="N1120" i="10"/>
  <c r="K1120" i="10"/>
  <c r="I1120" i="10"/>
  <c r="O1120" i="10"/>
  <c r="M1120" i="10"/>
  <c r="J1120" i="10"/>
  <c r="E3172" i="10"/>
  <c r="H3171" i="9"/>
  <c r="N3171" i="9" s="1"/>
  <c r="G3171" i="9"/>
  <c r="D3171" i="9" s="1"/>
  <c r="E1121" i="9"/>
  <c r="C3170" i="10"/>
  <c r="B3170" i="10" s="1"/>
  <c r="C1120" i="10"/>
  <c r="B1120" i="10" s="1"/>
  <c r="G1120" i="9"/>
  <c r="D1120" i="9" s="1"/>
  <c r="H1120" i="9"/>
  <c r="M3170" i="9"/>
  <c r="E3172" i="9"/>
  <c r="K3170" i="9"/>
  <c r="C3170" i="9"/>
  <c r="B3170" i="9" s="1"/>
  <c r="G3171" i="10"/>
  <c r="D3171" i="10" s="1"/>
  <c r="H3171" i="10"/>
  <c r="G1121" i="10"/>
  <c r="D1121" i="10" s="1"/>
  <c r="H1121" i="10"/>
  <c r="C1119" i="9"/>
  <c r="B1119" i="9" s="1"/>
  <c r="J3170" i="9"/>
  <c r="O3170" i="9"/>
  <c r="I3170" i="9"/>
  <c r="N3170" i="9"/>
  <c r="O3171" i="9" l="1"/>
  <c r="I3171" i="9"/>
  <c r="M3171" i="9"/>
  <c r="K3171" i="9"/>
  <c r="J3171" i="9"/>
  <c r="C1121" i="10"/>
  <c r="B1121" i="10" s="1"/>
  <c r="C3171" i="10"/>
  <c r="B3171" i="10" s="1"/>
  <c r="E3173" i="9"/>
  <c r="H1121" i="9"/>
  <c r="G1121" i="9"/>
  <c r="D1121" i="9" s="1"/>
  <c r="J1120" i="9"/>
  <c r="I1120" i="9"/>
  <c r="C3171" i="9"/>
  <c r="B3171" i="9" s="1"/>
  <c r="J3171" i="10"/>
  <c r="O3171" i="10"/>
  <c r="K3171" i="10"/>
  <c r="P3171" i="10"/>
  <c r="G1122" i="10"/>
  <c r="D1122" i="10" s="1"/>
  <c r="H1122" i="10"/>
  <c r="G3172" i="10"/>
  <c r="D3172" i="10" s="1"/>
  <c r="H3172" i="10"/>
  <c r="C1120" i="9"/>
  <c r="B1120" i="9" s="1"/>
  <c r="E1122" i="9"/>
  <c r="K1120" i="9"/>
  <c r="G3172" i="9"/>
  <c r="D3172" i="9" s="1"/>
  <c r="H3172" i="9"/>
  <c r="M3171" i="10"/>
  <c r="I3171" i="10"/>
  <c r="N3171" i="10"/>
  <c r="E3173" i="10"/>
  <c r="E1122" i="10"/>
  <c r="P1121" i="10"/>
  <c r="N1121" i="10"/>
  <c r="K1121" i="10"/>
  <c r="I1121" i="10"/>
  <c r="O1121" i="10"/>
  <c r="M1121" i="10"/>
  <c r="J1121" i="10"/>
  <c r="I3172" i="10" l="1"/>
  <c r="P3172" i="10"/>
  <c r="J1121" i="9"/>
  <c r="M3172" i="10"/>
  <c r="N3172" i="10"/>
  <c r="K1121" i="9"/>
  <c r="J3172" i="10"/>
  <c r="O3172" i="10"/>
  <c r="K3172" i="10"/>
  <c r="I1121" i="9"/>
  <c r="E1123" i="10"/>
  <c r="P1122" i="10"/>
  <c r="N1122" i="10"/>
  <c r="K1122" i="10"/>
  <c r="I1122" i="10"/>
  <c r="O1122" i="10"/>
  <c r="M1122" i="10"/>
  <c r="J1122" i="10"/>
  <c r="E3174" i="10"/>
  <c r="H3173" i="9"/>
  <c r="G3173" i="9"/>
  <c r="D3173" i="9" s="1"/>
  <c r="E1123" i="9"/>
  <c r="C3172" i="10"/>
  <c r="B3172" i="10" s="1"/>
  <c r="C1122" i="10"/>
  <c r="B1122" i="10" s="1"/>
  <c r="G1122" i="9"/>
  <c r="D1122" i="9" s="1"/>
  <c r="H1122" i="9"/>
  <c r="M3172" i="9"/>
  <c r="E3174" i="9"/>
  <c r="K3172" i="9"/>
  <c r="C3172" i="9"/>
  <c r="B3172" i="9" s="1"/>
  <c r="G3173" i="10"/>
  <c r="D3173" i="10" s="1"/>
  <c r="H3173" i="10"/>
  <c r="G1123" i="10"/>
  <c r="D1123" i="10" s="1"/>
  <c r="H1123" i="10"/>
  <c r="C1121" i="9"/>
  <c r="B1121" i="9" s="1"/>
  <c r="J3172" i="9"/>
  <c r="O3172" i="9"/>
  <c r="I3172" i="9"/>
  <c r="N3172" i="9"/>
  <c r="M3173" i="9" l="1"/>
  <c r="I3173" i="9"/>
  <c r="N3173" i="9"/>
  <c r="O3173" i="9"/>
  <c r="K3173" i="9"/>
  <c r="J3173" i="9"/>
  <c r="C1123" i="10"/>
  <c r="B1123" i="10" s="1"/>
  <c r="C3173" i="10"/>
  <c r="B3173" i="10" s="1"/>
  <c r="E3175" i="9"/>
  <c r="H1123" i="9"/>
  <c r="G1123" i="9"/>
  <c r="D1123" i="9" s="1"/>
  <c r="J1122" i="9"/>
  <c r="I1122" i="9"/>
  <c r="C3173" i="9"/>
  <c r="B3173" i="9" s="1"/>
  <c r="J3173" i="10"/>
  <c r="O3173" i="10"/>
  <c r="K3173" i="10"/>
  <c r="P3173" i="10"/>
  <c r="G1124" i="10"/>
  <c r="D1124" i="10" s="1"/>
  <c r="H1124" i="10"/>
  <c r="G3174" i="10"/>
  <c r="D3174" i="10" s="1"/>
  <c r="H3174" i="10"/>
  <c r="C1122" i="9"/>
  <c r="B1122" i="9" s="1"/>
  <c r="E1124" i="9"/>
  <c r="J1123" i="9"/>
  <c r="K1122" i="9"/>
  <c r="G3174" i="9"/>
  <c r="D3174" i="9" s="1"/>
  <c r="H3174" i="9"/>
  <c r="M3173" i="10"/>
  <c r="I3173" i="10"/>
  <c r="N3173" i="10"/>
  <c r="E3175" i="10"/>
  <c r="K3174" i="10"/>
  <c r="E1124" i="10"/>
  <c r="P1123" i="10"/>
  <c r="N1123" i="10"/>
  <c r="K1123" i="10"/>
  <c r="I1123" i="10"/>
  <c r="O1123" i="10"/>
  <c r="M1123" i="10"/>
  <c r="J1123" i="10"/>
  <c r="J3174" i="10" l="1"/>
  <c r="O3174" i="10"/>
  <c r="P3174" i="10"/>
  <c r="I1123" i="9"/>
  <c r="M3174" i="10"/>
  <c r="I3174" i="10"/>
  <c r="N3174" i="10"/>
  <c r="K1123" i="9"/>
  <c r="E1125" i="10"/>
  <c r="P1124" i="10"/>
  <c r="N1124" i="10"/>
  <c r="K1124" i="10"/>
  <c r="I1124" i="10"/>
  <c r="O1124" i="10"/>
  <c r="M1124" i="10"/>
  <c r="J1124" i="10"/>
  <c r="E3176" i="10"/>
  <c r="H3175" i="9"/>
  <c r="G3175" i="9"/>
  <c r="D3175" i="9" s="1"/>
  <c r="E1125" i="9"/>
  <c r="C3174" i="10"/>
  <c r="B3174" i="10" s="1"/>
  <c r="C1124" i="10"/>
  <c r="B1124" i="10" s="1"/>
  <c r="G1124" i="9"/>
  <c r="D1124" i="9" s="1"/>
  <c r="H1124" i="9"/>
  <c r="M3174" i="9"/>
  <c r="E3176" i="9"/>
  <c r="K3174" i="9"/>
  <c r="C3174" i="9"/>
  <c r="B3174" i="9" s="1"/>
  <c r="G3175" i="10"/>
  <c r="D3175" i="10" s="1"/>
  <c r="H3175" i="10"/>
  <c r="G1125" i="10"/>
  <c r="D1125" i="10" s="1"/>
  <c r="H1125" i="10"/>
  <c r="C1123" i="9"/>
  <c r="B1123" i="9" s="1"/>
  <c r="J3174" i="9"/>
  <c r="O3174" i="9"/>
  <c r="I3174" i="9"/>
  <c r="N3174" i="9"/>
  <c r="M3175" i="9" l="1"/>
  <c r="I3175" i="9"/>
  <c r="N3175" i="9"/>
  <c r="O3175" i="9"/>
  <c r="K3175" i="9"/>
  <c r="J3175" i="9"/>
  <c r="C1125" i="10"/>
  <c r="B1125" i="10" s="1"/>
  <c r="C3175" i="10"/>
  <c r="B3175" i="10" s="1"/>
  <c r="E3177" i="9"/>
  <c r="H1125" i="9"/>
  <c r="G1125" i="9"/>
  <c r="D1125" i="9" s="1"/>
  <c r="J1124" i="9"/>
  <c r="I1124" i="9"/>
  <c r="C3175" i="9"/>
  <c r="B3175" i="9" s="1"/>
  <c r="J3175" i="10"/>
  <c r="O3175" i="10"/>
  <c r="K3175" i="10"/>
  <c r="P3175" i="10"/>
  <c r="G1126" i="10"/>
  <c r="D1126" i="10" s="1"/>
  <c r="H1126" i="10"/>
  <c r="G3176" i="10"/>
  <c r="D3176" i="10" s="1"/>
  <c r="H3176" i="10"/>
  <c r="C1124" i="9"/>
  <c r="B1124" i="9" s="1"/>
  <c r="E1126" i="9"/>
  <c r="K1124" i="9"/>
  <c r="G3176" i="9"/>
  <c r="D3176" i="9" s="1"/>
  <c r="H3176" i="9"/>
  <c r="M3175" i="10"/>
  <c r="I3175" i="10"/>
  <c r="N3175" i="10"/>
  <c r="E3177" i="10"/>
  <c r="E1126" i="10"/>
  <c r="P1125" i="10"/>
  <c r="N1125" i="10"/>
  <c r="K1125" i="10"/>
  <c r="I1125" i="10"/>
  <c r="O1125" i="10"/>
  <c r="M1125" i="10"/>
  <c r="J1125" i="10"/>
  <c r="I3176" i="10" l="1"/>
  <c r="P3176" i="10"/>
  <c r="J1125" i="9"/>
  <c r="M3176" i="10"/>
  <c r="N3176" i="10"/>
  <c r="K1125" i="9"/>
  <c r="J3176" i="10"/>
  <c r="O3176" i="10"/>
  <c r="K3176" i="10"/>
  <c r="I1125" i="9"/>
  <c r="E1127" i="10"/>
  <c r="P1126" i="10"/>
  <c r="N1126" i="10"/>
  <c r="K1126" i="10"/>
  <c r="I1126" i="10"/>
  <c r="O1126" i="10"/>
  <c r="M1126" i="10"/>
  <c r="J1126" i="10"/>
  <c r="E3178" i="10"/>
  <c r="H3177" i="9"/>
  <c r="G3177" i="9"/>
  <c r="D3177" i="9" s="1"/>
  <c r="E1127" i="9"/>
  <c r="C3176" i="10"/>
  <c r="B3176" i="10" s="1"/>
  <c r="C1126" i="10"/>
  <c r="B1126" i="10" s="1"/>
  <c r="G1126" i="9"/>
  <c r="D1126" i="9" s="1"/>
  <c r="H1126" i="9"/>
  <c r="M3176" i="9"/>
  <c r="E3178" i="9"/>
  <c r="K3176" i="9"/>
  <c r="C3176" i="9"/>
  <c r="B3176" i="9" s="1"/>
  <c r="G3177" i="10"/>
  <c r="D3177" i="10" s="1"/>
  <c r="H3177" i="10"/>
  <c r="G1127" i="10"/>
  <c r="D1127" i="10" s="1"/>
  <c r="H1127" i="10"/>
  <c r="C1125" i="9"/>
  <c r="B1125" i="9" s="1"/>
  <c r="J3176" i="9"/>
  <c r="O3176" i="9"/>
  <c r="I3176" i="9"/>
  <c r="N3176" i="9"/>
  <c r="O3177" i="9" l="1"/>
  <c r="J3177" i="9"/>
  <c r="K3177" i="9"/>
  <c r="I3177" i="9"/>
  <c r="N3177" i="9"/>
  <c r="M3177" i="9"/>
  <c r="C1127" i="10"/>
  <c r="B1127" i="10" s="1"/>
  <c r="C3177" i="10"/>
  <c r="B3177" i="10" s="1"/>
  <c r="E3179" i="9"/>
  <c r="H1127" i="9"/>
  <c r="G1127" i="9"/>
  <c r="D1127" i="9" s="1"/>
  <c r="J1126" i="9"/>
  <c r="I1126" i="9"/>
  <c r="C3177" i="9"/>
  <c r="B3177" i="9" s="1"/>
  <c r="J3177" i="10"/>
  <c r="O3177" i="10"/>
  <c r="K3177" i="10"/>
  <c r="P3177" i="10"/>
  <c r="G1128" i="10"/>
  <c r="D1128" i="10" s="1"/>
  <c r="H1128" i="10"/>
  <c r="G3178" i="10"/>
  <c r="D3178" i="10" s="1"/>
  <c r="H3178" i="10"/>
  <c r="C1126" i="9"/>
  <c r="B1126" i="9" s="1"/>
  <c r="E1128" i="9"/>
  <c r="K1126" i="9"/>
  <c r="G3178" i="9"/>
  <c r="D3178" i="9" s="1"/>
  <c r="H3178" i="9"/>
  <c r="M3177" i="10"/>
  <c r="I3177" i="10"/>
  <c r="N3177" i="10"/>
  <c r="E3179" i="10"/>
  <c r="E1128" i="10"/>
  <c r="P1127" i="10"/>
  <c r="N1127" i="10"/>
  <c r="K1127" i="10"/>
  <c r="I1127" i="10"/>
  <c r="O1127" i="10"/>
  <c r="M1127" i="10"/>
  <c r="J1127" i="10"/>
  <c r="N3178" i="10" l="1"/>
  <c r="K1127" i="9"/>
  <c r="M3178" i="10"/>
  <c r="I3178" i="10"/>
  <c r="P3178" i="10"/>
  <c r="J1127" i="9"/>
  <c r="J3178" i="10"/>
  <c r="O3178" i="10"/>
  <c r="K3178" i="10"/>
  <c r="I1127" i="9"/>
  <c r="E1129" i="10"/>
  <c r="P1128" i="10"/>
  <c r="N1128" i="10"/>
  <c r="K1128" i="10"/>
  <c r="I1128" i="10"/>
  <c r="O1128" i="10"/>
  <c r="M1128" i="10"/>
  <c r="J1128" i="10"/>
  <c r="E3180" i="10"/>
  <c r="H3179" i="9"/>
  <c r="G3179" i="9"/>
  <c r="D3179" i="9" s="1"/>
  <c r="E1129" i="9"/>
  <c r="C3178" i="10"/>
  <c r="B3178" i="10" s="1"/>
  <c r="C1128" i="10"/>
  <c r="B1128" i="10" s="1"/>
  <c r="G1128" i="9"/>
  <c r="D1128" i="9" s="1"/>
  <c r="H1128" i="9"/>
  <c r="M3178" i="9"/>
  <c r="E3180" i="9"/>
  <c r="K3178" i="9"/>
  <c r="C3178" i="9"/>
  <c r="B3178" i="9" s="1"/>
  <c r="G3179" i="10"/>
  <c r="D3179" i="10" s="1"/>
  <c r="H3179" i="10"/>
  <c r="G1129" i="10"/>
  <c r="D1129" i="10" s="1"/>
  <c r="H1129" i="10"/>
  <c r="C1127" i="9"/>
  <c r="B1127" i="9" s="1"/>
  <c r="J3178" i="9"/>
  <c r="O3178" i="9"/>
  <c r="I3178" i="9"/>
  <c r="N3178" i="9"/>
  <c r="N3179" i="9" l="1"/>
  <c r="O3179" i="9"/>
  <c r="I3179" i="9"/>
  <c r="M3179" i="9"/>
  <c r="K3179" i="9"/>
  <c r="J3179" i="9"/>
  <c r="C1129" i="10"/>
  <c r="B1129" i="10" s="1"/>
  <c r="C3179" i="10"/>
  <c r="B3179" i="10" s="1"/>
  <c r="E3181" i="9"/>
  <c r="H1129" i="9"/>
  <c r="G1129" i="9"/>
  <c r="D1129" i="9" s="1"/>
  <c r="J1128" i="9"/>
  <c r="I1128" i="9"/>
  <c r="C3179" i="9"/>
  <c r="B3179" i="9" s="1"/>
  <c r="J3179" i="10"/>
  <c r="O3179" i="10"/>
  <c r="K3179" i="10"/>
  <c r="P3179" i="10"/>
  <c r="G1130" i="10"/>
  <c r="D1130" i="10" s="1"/>
  <c r="H1130" i="10"/>
  <c r="G3180" i="10"/>
  <c r="D3180" i="10" s="1"/>
  <c r="H3180" i="10"/>
  <c r="C1128" i="9"/>
  <c r="B1128" i="9" s="1"/>
  <c r="E1130" i="9"/>
  <c r="K1128" i="9"/>
  <c r="G3180" i="9"/>
  <c r="D3180" i="9" s="1"/>
  <c r="H3180" i="9"/>
  <c r="M3179" i="10"/>
  <c r="I3179" i="10"/>
  <c r="N3179" i="10"/>
  <c r="E3181" i="10"/>
  <c r="E1130" i="10"/>
  <c r="P1129" i="10"/>
  <c r="N1129" i="10"/>
  <c r="K1129" i="10"/>
  <c r="I1129" i="10"/>
  <c r="O1129" i="10"/>
  <c r="M1129" i="10"/>
  <c r="J1129" i="10"/>
  <c r="P3180" i="10" l="1"/>
  <c r="I1129" i="9"/>
  <c r="O3180" i="10"/>
  <c r="J1129" i="9"/>
  <c r="K3180" i="10"/>
  <c r="J3180" i="10"/>
  <c r="M3180" i="10"/>
  <c r="I3180" i="10"/>
  <c r="N3180" i="10"/>
  <c r="K1129" i="9"/>
  <c r="E1131" i="10"/>
  <c r="P1130" i="10"/>
  <c r="N1130" i="10"/>
  <c r="K1130" i="10"/>
  <c r="I1130" i="10"/>
  <c r="O1130" i="10"/>
  <c r="M1130" i="10"/>
  <c r="J1130" i="10"/>
  <c r="E3182" i="10"/>
  <c r="H3181" i="9"/>
  <c r="M3181" i="9" s="1"/>
  <c r="G3181" i="9"/>
  <c r="D3181" i="9" s="1"/>
  <c r="E1131" i="9"/>
  <c r="C3180" i="10"/>
  <c r="B3180" i="10" s="1"/>
  <c r="C1130" i="10"/>
  <c r="B1130" i="10" s="1"/>
  <c r="G1130" i="9"/>
  <c r="D1130" i="9" s="1"/>
  <c r="H1130" i="9"/>
  <c r="M3180" i="9"/>
  <c r="E3182" i="9"/>
  <c r="K3180" i="9"/>
  <c r="C3180" i="9"/>
  <c r="B3180" i="9" s="1"/>
  <c r="G3181" i="10"/>
  <c r="D3181" i="10" s="1"/>
  <c r="H3181" i="10"/>
  <c r="G1131" i="10"/>
  <c r="D1131" i="10" s="1"/>
  <c r="H1131" i="10"/>
  <c r="C1129" i="9"/>
  <c r="B1129" i="9" s="1"/>
  <c r="J3180" i="9"/>
  <c r="O3180" i="9"/>
  <c r="I3180" i="9"/>
  <c r="N3180" i="9"/>
  <c r="I3181" i="9" l="1"/>
  <c r="N3181" i="9"/>
  <c r="O3181" i="9"/>
  <c r="K3181" i="9"/>
  <c r="J3181" i="9"/>
  <c r="C1131" i="10"/>
  <c r="B1131" i="10" s="1"/>
  <c r="C3181" i="10"/>
  <c r="B3181" i="10" s="1"/>
  <c r="E3183" i="9"/>
  <c r="H1131" i="9"/>
  <c r="G1131" i="9"/>
  <c r="D1131" i="9" s="1"/>
  <c r="J1130" i="9"/>
  <c r="I1130" i="9"/>
  <c r="C3181" i="9"/>
  <c r="B3181" i="9" s="1"/>
  <c r="J3181" i="10"/>
  <c r="O3181" i="10"/>
  <c r="K3181" i="10"/>
  <c r="P3181" i="10"/>
  <c r="G1132" i="10"/>
  <c r="D1132" i="10" s="1"/>
  <c r="H1132" i="10"/>
  <c r="G3182" i="10"/>
  <c r="D3182" i="10" s="1"/>
  <c r="H3182" i="10"/>
  <c r="C1130" i="9"/>
  <c r="B1130" i="9" s="1"/>
  <c r="E1132" i="9"/>
  <c r="K1130" i="9"/>
  <c r="G3182" i="9"/>
  <c r="D3182" i="9" s="1"/>
  <c r="H3182" i="9"/>
  <c r="M3181" i="10"/>
  <c r="I3181" i="10"/>
  <c r="N3181" i="10"/>
  <c r="E3183" i="10"/>
  <c r="E1132" i="10"/>
  <c r="P1131" i="10"/>
  <c r="N1131" i="10"/>
  <c r="K1131" i="10"/>
  <c r="I1131" i="10"/>
  <c r="O1131" i="10"/>
  <c r="M1131" i="10"/>
  <c r="J1131" i="10"/>
  <c r="K1131" i="9" l="1"/>
  <c r="J1131" i="9"/>
  <c r="I1131" i="9"/>
  <c r="P3182" i="10"/>
  <c r="M3182" i="10"/>
  <c r="I3182" i="10"/>
  <c r="N3182" i="10"/>
  <c r="J3182" i="10"/>
  <c r="O3182" i="10"/>
  <c r="K3182" i="10"/>
  <c r="E1133" i="10"/>
  <c r="P1132" i="10"/>
  <c r="N1132" i="10"/>
  <c r="K1132" i="10"/>
  <c r="I1132" i="10"/>
  <c r="O1132" i="10"/>
  <c r="M1132" i="10"/>
  <c r="J1132" i="10"/>
  <c r="E3184" i="10"/>
  <c r="H3183" i="9"/>
  <c r="G3183" i="9"/>
  <c r="D3183" i="9" s="1"/>
  <c r="E1133" i="9"/>
  <c r="C3182" i="10"/>
  <c r="B3182" i="10" s="1"/>
  <c r="C1132" i="10"/>
  <c r="B1132" i="10" s="1"/>
  <c r="G1132" i="9"/>
  <c r="D1132" i="9" s="1"/>
  <c r="H1132" i="9"/>
  <c r="M3182" i="9"/>
  <c r="E3184" i="9"/>
  <c r="K3182" i="9"/>
  <c r="C3182" i="9"/>
  <c r="B3182" i="9" s="1"/>
  <c r="G3183" i="10"/>
  <c r="D3183" i="10" s="1"/>
  <c r="H3183" i="10"/>
  <c r="G1133" i="10"/>
  <c r="D1133" i="10" s="1"/>
  <c r="H1133" i="10"/>
  <c r="C1131" i="9"/>
  <c r="B1131" i="9" s="1"/>
  <c r="J3182" i="9"/>
  <c r="O3182" i="9"/>
  <c r="I3182" i="9"/>
  <c r="N3182" i="9"/>
  <c r="O3183" i="9" l="1"/>
  <c r="N3183" i="9"/>
  <c r="I3183" i="9"/>
  <c r="M3183" i="9"/>
  <c r="K3183" i="9"/>
  <c r="J3183" i="9"/>
  <c r="C1133" i="10"/>
  <c r="B1133" i="10" s="1"/>
  <c r="C3183" i="10"/>
  <c r="B3183" i="10" s="1"/>
  <c r="E3185" i="9"/>
  <c r="H1133" i="9"/>
  <c r="G1133" i="9"/>
  <c r="D1133" i="9" s="1"/>
  <c r="J1132" i="9"/>
  <c r="I1132" i="9"/>
  <c r="C3183" i="9"/>
  <c r="B3183" i="9" s="1"/>
  <c r="J3183" i="10"/>
  <c r="O3183" i="10"/>
  <c r="K3183" i="10"/>
  <c r="P3183" i="10"/>
  <c r="G1134" i="10"/>
  <c r="D1134" i="10" s="1"/>
  <c r="H1134" i="10"/>
  <c r="G3184" i="10"/>
  <c r="D3184" i="10" s="1"/>
  <c r="H3184" i="10"/>
  <c r="C1132" i="9"/>
  <c r="B1132" i="9" s="1"/>
  <c r="E1134" i="9"/>
  <c r="K1132" i="9"/>
  <c r="G3184" i="9"/>
  <c r="D3184" i="9" s="1"/>
  <c r="H3184" i="9"/>
  <c r="M3183" i="10"/>
  <c r="I3183" i="10"/>
  <c r="N3183" i="10"/>
  <c r="E3185" i="10"/>
  <c r="E1134" i="10"/>
  <c r="P1133" i="10"/>
  <c r="N1133" i="10"/>
  <c r="K1133" i="10"/>
  <c r="I1133" i="10"/>
  <c r="O1133" i="10"/>
  <c r="M1133" i="10"/>
  <c r="J1133" i="10"/>
  <c r="N3184" i="10" l="1"/>
  <c r="K1133" i="9"/>
  <c r="M3184" i="10"/>
  <c r="I3184" i="10"/>
  <c r="P3184" i="10"/>
  <c r="J1133" i="9"/>
  <c r="J3184" i="10"/>
  <c r="O3184" i="10"/>
  <c r="K3184" i="10"/>
  <c r="I1133" i="9"/>
  <c r="E1135" i="10"/>
  <c r="P1134" i="10"/>
  <c r="N1134" i="10"/>
  <c r="K1134" i="10"/>
  <c r="I1134" i="10"/>
  <c r="O1134" i="10"/>
  <c r="M1134" i="10"/>
  <c r="J1134" i="10"/>
  <c r="E3186" i="10"/>
  <c r="H3185" i="9"/>
  <c r="G3185" i="9"/>
  <c r="D3185" i="9" s="1"/>
  <c r="E1135" i="9"/>
  <c r="C3184" i="10"/>
  <c r="B3184" i="10" s="1"/>
  <c r="C1134" i="10"/>
  <c r="B1134" i="10" s="1"/>
  <c r="G1134" i="9"/>
  <c r="D1134" i="9" s="1"/>
  <c r="H1134" i="9"/>
  <c r="M3184" i="9"/>
  <c r="E3186" i="9"/>
  <c r="K3184" i="9"/>
  <c r="C3184" i="9"/>
  <c r="B3184" i="9" s="1"/>
  <c r="G3185" i="10"/>
  <c r="D3185" i="10" s="1"/>
  <c r="H3185" i="10"/>
  <c r="G1135" i="10"/>
  <c r="D1135" i="10" s="1"/>
  <c r="H1135" i="10"/>
  <c r="C1133" i="9"/>
  <c r="B1133" i="9" s="1"/>
  <c r="J3184" i="9"/>
  <c r="O3184" i="9"/>
  <c r="I3184" i="9"/>
  <c r="N3184" i="9"/>
  <c r="M3185" i="9" l="1"/>
  <c r="I3185" i="9"/>
  <c r="N3185" i="9"/>
  <c r="O3185" i="9"/>
  <c r="K3185" i="9"/>
  <c r="J3185" i="9"/>
  <c r="C1135" i="10"/>
  <c r="B1135" i="10" s="1"/>
  <c r="C3185" i="10"/>
  <c r="B3185" i="10" s="1"/>
  <c r="E3187" i="9"/>
  <c r="H1135" i="9"/>
  <c r="G1135" i="9"/>
  <c r="D1135" i="9" s="1"/>
  <c r="J1134" i="9"/>
  <c r="I1134" i="9"/>
  <c r="C3185" i="9"/>
  <c r="B3185" i="9" s="1"/>
  <c r="J3185" i="10"/>
  <c r="O3185" i="10"/>
  <c r="K3185" i="10"/>
  <c r="P3185" i="10"/>
  <c r="G1136" i="10"/>
  <c r="D1136" i="10" s="1"/>
  <c r="H1136" i="10"/>
  <c r="G3186" i="10"/>
  <c r="D3186" i="10" s="1"/>
  <c r="H3186" i="10"/>
  <c r="C1134" i="9"/>
  <c r="B1134" i="9" s="1"/>
  <c r="E1136" i="9"/>
  <c r="K1134" i="9"/>
  <c r="G3186" i="9"/>
  <c r="D3186" i="9" s="1"/>
  <c r="H3186" i="9"/>
  <c r="M3185" i="10"/>
  <c r="I3185" i="10"/>
  <c r="N3185" i="10"/>
  <c r="E3187" i="10"/>
  <c r="E1136" i="10"/>
  <c r="P1135" i="10"/>
  <c r="N1135" i="10"/>
  <c r="K1135" i="10"/>
  <c r="I1135" i="10"/>
  <c r="O1135" i="10"/>
  <c r="M1135" i="10"/>
  <c r="J1135" i="10"/>
  <c r="O3186" i="10" l="1"/>
  <c r="K3186" i="10"/>
  <c r="J1135" i="9"/>
  <c r="P3186" i="10"/>
  <c r="I1135" i="9"/>
  <c r="J3186" i="10"/>
  <c r="M3186" i="10"/>
  <c r="I3186" i="10"/>
  <c r="N3186" i="10"/>
  <c r="K1135" i="9"/>
  <c r="E1137" i="10"/>
  <c r="P1136" i="10"/>
  <c r="N1136" i="10"/>
  <c r="K1136" i="10"/>
  <c r="I1136" i="10"/>
  <c r="O1136" i="10"/>
  <c r="M1136" i="10"/>
  <c r="J1136" i="10"/>
  <c r="E3188" i="10"/>
  <c r="H3187" i="9"/>
  <c r="G3187" i="9"/>
  <c r="D3187" i="9" s="1"/>
  <c r="E1137" i="9"/>
  <c r="C3186" i="10"/>
  <c r="B3186" i="10" s="1"/>
  <c r="C1136" i="10"/>
  <c r="B1136" i="10" s="1"/>
  <c r="G1136" i="9"/>
  <c r="D1136" i="9" s="1"/>
  <c r="H1136" i="9"/>
  <c r="M3186" i="9"/>
  <c r="E3188" i="9"/>
  <c r="K3186" i="9"/>
  <c r="C3186" i="9"/>
  <c r="B3186" i="9" s="1"/>
  <c r="G3187" i="10"/>
  <c r="D3187" i="10" s="1"/>
  <c r="H3187" i="10"/>
  <c r="G1137" i="10"/>
  <c r="D1137" i="10" s="1"/>
  <c r="H1137" i="10"/>
  <c r="C1135" i="9"/>
  <c r="B1135" i="9" s="1"/>
  <c r="J3186" i="9"/>
  <c r="O3186" i="9"/>
  <c r="I3186" i="9"/>
  <c r="N3186" i="9"/>
  <c r="M3187" i="9" l="1"/>
  <c r="I3187" i="9"/>
  <c r="N3187" i="9"/>
  <c r="O3187" i="9"/>
  <c r="K3187" i="9"/>
  <c r="J3187" i="9"/>
  <c r="C1137" i="10"/>
  <c r="B1137" i="10" s="1"/>
  <c r="C3187" i="10"/>
  <c r="B3187" i="10" s="1"/>
  <c r="E3189" i="9"/>
  <c r="H1137" i="9"/>
  <c r="G1137" i="9"/>
  <c r="D1137" i="9" s="1"/>
  <c r="J1136" i="9"/>
  <c r="I1136" i="9"/>
  <c r="C3187" i="9"/>
  <c r="B3187" i="9" s="1"/>
  <c r="J3187" i="10"/>
  <c r="O3187" i="10"/>
  <c r="K3187" i="10"/>
  <c r="P3187" i="10"/>
  <c r="G1138" i="10"/>
  <c r="D1138" i="10" s="1"/>
  <c r="H1138" i="10"/>
  <c r="G3188" i="10"/>
  <c r="D3188" i="10" s="1"/>
  <c r="H3188" i="10"/>
  <c r="C1136" i="9"/>
  <c r="B1136" i="9" s="1"/>
  <c r="E1138" i="9"/>
  <c r="K1136" i="9"/>
  <c r="G3188" i="9"/>
  <c r="D3188" i="9" s="1"/>
  <c r="H3188" i="9"/>
  <c r="M3187" i="10"/>
  <c r="I3187" i="10"/>
  <c r="N3187" i="10"/>
  <c r="E3189" i="10"/>
  <c r="E1138" i="10"/>
  <c r="P1137" i="10"/>
  <c r="N1137" i="10"/>
  <c r="K1137" i="10"/>
  <c r="I1137" i="10"/>
  <c r="O1137" i="10"/>
  <c r="M1137" i="10"/>
  <c r="J1137" i="10"/>
  <c r="N3188" i="10" l="1"/>
  <c r="K1137" i="9"/>
  <c r="M3188" i="10"/>
  <c r="I3188" i="10"/>
  <c r="P3188" i="10"/>
  <c r="J1137" i="9"/>
  <c r="J3188" i="10"/>
  <c r="O3188" i="10"/>
  <c r="K3188" i="10"/>
  <c r="I1137" i="9"/>
  <c r="E1139" i="10"/>
  <c r="P1138" i="10"/>
  <c r="N1138" i="10"/>
  <c r="K1138" i="10"/>
  <c r="I1138" i="10"/>
  <c r="O1138" i="10"/>
  <c r="M1138" i="10"/>
  <c r="J1138" i="10"/>
  <c r="E3190" i="10"/>
  <c r="H3189" i="9"/>
  <c r="N3189" i="9" s="1"/>
  <c r="G3189" i="9"/>
  <c r="D3189" i="9" s="1"/>
  <c r="E1139" i="9"/>
  <c r="C3188" i="10"/>
  <c r="B3188" i="10" s="1"/>
  <c r="C1138" i="10"/>
  <c r="B1138" i="10" s="1"/>
  <c r="G1138" i="9"/>
  <c r="D1138" i="9" s="1"/>
  <c r="H1138" i="9"/>
  <c r="M3188" i="9"/>
  <c r="E3190" i="9"/>
  <c r="K3188" i="9"/>
  <c r="C3188" i="9"/>
  <c r="B3188" i="9" s="1"/>
  <c r="G3189" i="10"/>
  <c r="D3189" i="10" s="1"/>
  <c r="H3189" i="10"/>
  <c r="G1139" i="10"/>
  <c r="D1139" i="10" s="1"/>
  <c r="H1139" i="10"/>
  <c r="C1137" i="9"/>
  <c r="B1137" i="9" s="1"/>
  <c r="J3188" i="9"/>
  <c r="O3188" i="9"/>
  <c r="I3188" i="9"/>
  <c r="N3188" i="9"/>
  <c r="O3189" i="9" l="1"/>
  <c r="I3189" i="9"/>
  <c r="M3189" i="9"/>
  <c r="K3189" i="9"/>
  <c r="J3189" i="9"/>
  <c r="C1139" i="10"/>
  <c r="B1139" i="10" s="1"/>
  <c r="C3189" i="10"/>
  <c r="B3189" i="10" s="1"/>
  <c r="E3191" i="9"/>
  <c r="H1139" i="9"/>
  <c r="G1139" i="9"/>
  <c r="D1139" i="9" s="1"/>
  <c r="J1138" i="9"/>
  <c r="I1138" i="9"/>
  <c r="C3189" i="9"/>
  <c r="B3189" i="9" s="1"/>
  <c r="J3189" i="10"/>
  <c r="O3189" i="10"/>
  <c r="K3189" i="10"/>
  <c r="P3189" i="10"/>
  <c r="G1140" i="10"/>
  <c r="D1140" i="10" s="1"/>
  <c r="H1140" i="10"/>
  <c r="G3190" i="10"/>
  <c r="D3190" i="10" s="1"/>
  <c r="H3190" i="10"/>
  <c r="C1138" i="9"/>
  <c r="B1138" i="9" s="1"/>
  <c r="E1140" i="9"/>
  <c r="K1138" i="9"/>
  <c r="G3190" i="9"/>
  <c r="D3190" i="9" s="1"/>
  <c r="H3190" i="9"/>
  <c r="M3189" i="10"/>
  <c r="I3189" i="10"/>
  <c r="N3189" i="10"/>
  <c r="E3191" i="10"/>
  <c r="E1140" i="10"/>
  <c r="P1139" i="10"/>
  <c r="N1139" i="10"/>
  <c r="K1139" i="10"/>
  <c r="I1139" i="10"/>
  <c r="O1139" i="10"/>
  <c r="M1139" i="10"/>
  <c r="J1139" i="10"/>
  <c r="I3190" i="10" l="1"/>
  <c r="P3190" i="10"/>
  <c r="J1139" i="9"/>
  <c r="M3190" i="10"/>
  <c r="N3190" i="10"/>
  <c r="K1139" i="9"/>
  <c r="J3190" i="10"/>
  <c r="O3190" i="10"/>
  <c r="K3190" i="10"/>
  <c r="I1139" i="9"/>
  <c r="E1141" i="10"/>
  <c r="P1140" i="10"/>
  <c r="N1140" i="10"/>
  <c r="K1140" i="10"/>
  <c r="I1140" i="10"/>
  <c r="O1140" i="10"/>
  <c r="M1140" i="10"/>
  <c r="J1140" i="10"/>
  <c r="E3192" i="10"/>
  <c r="H3191" i="9"/>
  <c r="M3191" i="9" s="1"/>
  <c r="G3191" i="9"/>
  <c r="D3191" i="9" s="1"/>
  <c r="E1141" i="9"/>
  <c r="C3190" i="10"/>
  <c r="B3190" i="10" s="1"/>
  <c r="C1140" i="10"/>
  <c r="B1140" i="10" s="1"/>
  <c r="G1140" i="9"/>
  <c r="D1140" i="9" s="1"/>
  <c r="H1140" i="9"/>
  <c r="M3190" i="9"/>
  <c r="E3192" i="9"/>
  <c r="K3190" i="9"/>
  <c r="C3190" i="9"/>
  <c r="B3190" i="9" s="1"/>
  <c r="G3191" i="10"/>
  <c r="D3191" i="10" s="1"/>
  <c r="H3191" i="10"/>
  <c r="G1141" i="10"/>
  <c r="D1141" i="10" s="1"/>
  <c r="H1141" i="10"/>
  <c r="C1139" i="9"/>
  <c r="B1139" i="9" s="1"/>
  <c r="J3190" i="9"/>
  <c r="O3190" i="9"/>
  <c r="I3190" i="9"/>
  <c r="N3190" i="9"/>
  <c r="I3191" i="9" l="1"/>
  <c r="N3191" i="9"/>
  <c r="O3191" i="9"/>
  <c r="K3191" i="9"/>
  <c r="J3191" i="9"/>
  <c r="C1141" i="10"/>
  <c r="B1141" i="10" s="1"/>
  <c r="C3191" i="10"/>
  <c r="B3191" i="10" s="1"/>
  <c r="E3193" i="9"/>
  <c r="H1141" i="9"/>
  <c r="G1141" i="9"/>
  <c r="D1141" i="9" s="1"/>
  <c r="J1140" i="9"/>
  <c r="I1140" i="9"/>
  <c r="C3191" i="9"/>
  <c r="B3191" i="9" s="1"/>
  <c r="J3191" i="10"/>
  <c r="O3191" i="10"/>
  <c r="K3191" i="10"/>
  <c r="P3191" i="10"/>
  <c r="G1142" i="10"/>
  <c r="D1142" i="10" s="1"/>
  <c r="H1142" i="10"/>
  <c r="G3192" i="10"/>
  <c r="D3192" i="10" s="1"/>
  <c r="H3192" i="10"/>
  <c r="P3192" i="10" s="1"/>
  <c r="C1140" i="9"/>
  <c r="B1140" i="9" s="1"/>
  <c r="E1142" i="9"/>
  <c r="I1141" i="9"/>
  <c r="K1140" i="9"/>
  <c r="G3192" i="9"/>
  <c r="D3192" i="9" s="1"/>
  <c r="H3192" i="9"/>
  <c r="M3191" i="10"/>
  <c r="I3191" i="10"/>
  <c r="N3191" i="10"/>
  <c r="E3193" i="10"/>
  <c r="E1142" i="10"/>
  <c r="P1141" i="10"/>
  <c r="N1141" i="10"/>
  <c r="K1141" i="10"/>
  <c r="I1141" i="10"/>
  <c r="O1141" i="10"/>
  <c r="M1141" i="10"/>
  <c r="J1141" i="10"/>
  <c r="O3192" i="10" l="1"/>
  <c r="K3192" i="10"/>
  <c r="J1141" i="9"/>
  <c r="J3192" i="10"/>
  <c r="M3192" i="10"/>
  <c r="I3192" i="10"/>
  <c r="N3192" i="10"/>
  <c r="K1141" i="9"/>
  <c r="E1143" i="10"/>
  <c r="P1142" i="10"/>
  <c r="N1142" i="10"/>
  <c r="K1142" i="10"/>
  <c r="I1142" i="10"/>
  <c r="O1142" i="10"/>
  <c r="M1142" i="10"/>
  <c r="J1142" i="10"/>
  <c r="E3194" i="10"/>
  <c r="H3193" i="9"/>
  <c r="G3193" i="9"/>
  <c r="D3193" i="9" s="1"/>
  <c r="E1143" i="9"/>
  <c r="C3192" i="10"/>
  <c r="B3192" i="10" s="1"/>
  <c r="C1142" i="10"/>
  <c r="B1142" i="10" s="1"/>
  <c r="G1142" i="9"/>
  <c r="D1142" i="9" s="1"/>
  <c r="H1142" i="9"/>
  <c r="M3192" i="9"/>
  <c r="E3194" i="9"/>
  <c r="K3192" i="9"/>
  <c r="C3192" i="9"/>
  <c r="B3192" i="9" s="1"/>
  <c r="G3193" i="10"/>
  <c r="D3193" i="10" s="1"/>
  <c r="H3193" i="10"/>
  <c r="G1143" i="10"/>
  <c r="D1143" i="10" s="1"/>
  <c r="H1143" i="10"/>
  <c r="C1141" i="9"/>
  <c r="B1141" i="9" s="1"/>
  <c r="J3192" i="9"/>
  <c r="O3192" i="9"/>
  <c r="I3192" i="9"/>
  <c r="N3192" i="9"/>
  <c r="O3193" i="9" l="1"/>
  <c r="N3193" i="9"/>
  <c r="I3193" i="9"/>
  <c r="M3193" i="9"/>
  <c r="K3193" i="9"/>
  <c r="J3193" i="9"/>
  <c r="C1143" i="10"/>
  <c r="B1143" i="10" s="1"/>
  <c r="C3193" i="10"/>
  <c r="B3193" i="10" s="1"/>
  <c r="E3195" i="9"/>
  <c r="H1143" i="9"/>
  <c r="G1143" i="9"/>
  <c r="D1143" i="9" s="1"/>
  <c r="J1142" i="9"/>
  <c r="I1142" i="9"/>
  <c r="C3193" i="9"/>
  <c r="B3193" i="9" s="1"/>
  <c r="J3193" i="10"/>
  <c r="O3193" i="10"/>
  <c r="K3193" i="10"/>
  <c r="P3193" i="10"/>
  <c r="G1144" i="10"/>
  <c r="D1144" i="10" s="1"/>
  <c r="H1144" i="10"/>
  <c r="G3194" i="10"/>
  <c r="D3194" i="10" s="1"/>
  <c r="H3194" i="10"/>
  <c r="C1142" i="9"/>
  <c r="B1142" i="9" s="1"/>
  <c r="E1144" i="9"/>
  <c r="K1142" i="9"/>
  <c r="G3194" i="9"/>
  <c r="D3194" i="9" s="1"/>
  <c r="H3194" i="9"/>
  <c r="M3193" i="10"/>
  <c r="I3193" i="10"/>
  <c r="N3193" i="10"/>
  <c r="E3195" i="10"/>
  <c r="E1144" i="10"/>
  <c r="P1143" i="10"/>
  <c r="N1143" i="10"/>
  <c r="K1143" i="10"/>
  <c r="I1143" i="10"/>
  <c r="O1143" i="10"/>
  <c r="M1143" i="10"/>
  <c r="J1143" i="10"/>
  <c r="I3194" i="10" l="1"/>
  <c r="P3194" i="10"/>
  <c r="J1143" i="9"/>
  <c r="M3194" i="10"/>
  <c r="N3194" i="10"/>
  <c r="K1143" i="9"/>
  <c r="J3194" i="10"/>
  <c r="O3194" i="10"/>
  <c r="K3194" i="10"/>
  <c r="I1143" i="9"/>
  <c r="E1145" i="10"/>
  <c r="P1144" i="10"/>
  <c r="N1144" i="10"/>
  <c r="K1144" i="10"/>
  <c r="I1144" i="10"/>
  <c r="O1144" i="10"/>
  <c r="M1144" i="10"/>
  <c r="J1144" i="10"/>
  <c r="E3196" i="10"/>
  <c r="H3195" i="9"/>
  <c r="G3195" i="9"/>
  <c r="D3195" i="9" s="1"/>
  <c r="E1145" i="9"/>
  <c r="C3194" i="10"/>
  <c r="B3194" i="10" s="1"/>
  <c r="C1144" i="10"/>
  <c r="B1144" i="10" s="1"/>
  <c r="G1144" i="9"/>
  <c r="D1144" i="9" s="1"/>
  <c r="H1144" i="9"/>
  <c r="M3194" i="9"/>
  <c r="E3196" i="9"/>
  <c r="K3194" i="9"/>
  <c r="C3194" i="9"/>
  <c r="B3194" i="9" s="1"/>
  <c r="G3195" i="10"/>
  <c r="D3195" i="10" s="1"/>
  <c r="H3195" i="10"/>
  <c r="G1145" i="10"/>
  <c r="D1145" i="10" s="1"/>
  <c r="H1145" i="10"/>
  <c r="C1143" i="9"/>
  <c r="B1143" i="9" s="1"/>
  <c r="J3194" i="9"/>
  <c r="O3194" i="9"/>
  <c r="I3194" i="9"/>
  <c r="N3194" i="9"/>
  <c r="I3195" i="9" l="1"/>
  <c r="M3195" i="9"/>
  <c r="N3195" i="9"/>
  <c r="O3195" i="9"/>
  <c r="K3195" i="9"/>
  <c r="J3195" i="9"/>
  <c r="C1145" i="10"/>
  <c r="B1145" i="10" s="1"/>
  <c r="C3195" i="10"/>
  <c r="B3195" i="10" s="1"/>
  <c r="E3197" i="9"/>
  <c r="H1145" i="9"/>
  <c r="G1145" i="9"/>
  <c r="D1145" i="9" s="1"/>
  <c r="J1144" i="9"/>
  <c r="I1144" i="9"/>
  <c r="C3195" i="9"/>
  <c r="B3195" i="9" s="1"/>
  <c r="J3195" i="10"/>
  <c r="O3195" i="10"/>
  <c r="K3195" i="10"/>
  <c r="P3195" i="10"/>
  <c r="G1146" i="10"/>
  <c r="D1146" i="10" s="1"/>
  <c r="H1146" i="10"/>
  <c r="G3196" i="10"/>
  <c r="D3196" i="10" s="1"/>
  <c r="H3196" i="10"/>
  <c r="C1144" i="9"/>
  <c r="B1144" i="9" s="1"/>
  <c r="E1146" i="9"/>
  <c r="K1144" i="9"/>
  <c r="G3196" i="9"/>
  <c r="D3196" i="9" s="1"/>
  <c r="H3196" i="9"/>
  <c r="M3195" i="10"/>
  <c r="I3195" i="10"/>
  <c r="N3195" i="10"/>
  <c r="E3197" i="10"/>
  <c r="E1146" i="10"/>
  <c r="P1145" i="10"/>
  <c r="N1145" i="10"/>
  <c r="K1145" i="10"/>
  <c r="I1145" i="10"/>
  <c r="O1145" i="10"/>
  <c r="M1145" i="10"/>
  <c r="J1145" i="10"/>
  <c r="I3196" i="10" l="1"/>
  <c r="P3196" i="10"/>
  <c r="J1145" i="9"/>
  <c r="M3196" i="10"/>
  <c r="N3196" i="10"/>
  <c r="K1145" i="9"/>
  <c r="J3196" i="10"/>
  <c r="O3196" i="10"/>
  <c r="K3196" i="10"/>
  <c r="I1145" i="9"/>
  <c r="E1147" i="10"/>
  <c r="P1146" i="10"/>
  <c r="N1146" i="10"/>
  <c r="K1146" i="10"/>
  <c r="I1146" i="10"/>
  <c r="O1146" i="10"/>
  <c r="M1146" i="10"/>
  <c r="J1146" i="10"/>
  <c r="E3198" i="10"/>
  <c r="H3197" i="9"/>
  <c r="G3197" i="9"/>
  <c r="D3197" i="9" s="1"/>
  <c r="E1147" i="9"/>
  <c r="C3196" i="10"/>
  <c r="B3196" i="10" s="1"/>
  <c r="C1146" i="10"/>
  <c r="B1146" i="10" s="1"/>
  <c r="G1146" i="9"/>
  <c r="D1146" i="9" s="1"/>
  <c r="H1146" i="9"/>
  <c r="M3196" i="9"/>
  <c r="E3198" i="9"/>
  <c r="K3196" i="9"/>
  <c r="C3196" i="9"/>
  <c r="B3196" i="9" s="1"/>
  <c r="G3197" i="10"/>
  <c r="D3197" i="10" s="1"/>
  <c r="H3197" i="10"/>
  <c r="G1147" i="10"/>
  <c r="D1147" i="10" s="1"/>
  <c r="H1147" i="10"/>
  <c r="C1145" i="9"/>
  <c r="B1145" i="9" s="1"/>
  <c r="J3196" i="9"/>
  <c r="O3196" i="9"/>
  <c r="I3196" i="9"/>
  <c r="N3196" i="9"/>
  <c r="O3197" i="9" l="1"/>
  <c r="J3197" i="9"/>
  <c r="K3197" i="9"/>
  <c r="I3197" i="9"/>
  <c r="N3197" i="9"/>
  <c r="M3197" i="9"/>
  <c r="C1147" i="10"/>
  <c r="B1147" i="10" s="1"/>
  <c r="C3197" i="10"/>
  <c r="B3197" i="10" s="1"/>
  <c r="E3199" i="9"/>
  <c r="H1147" i="9"/>
  <c r="G1147" i="9"/>
  <c r="D1147" i="9" s="1"/>
  <c r="J1146" i="9"/>
  <c r="I1146" i="9"/>
  <c r="C3197" i="9"/>
  <c r="B3197" i="9" s="1"/>
  <c r="J3197" i="10"/>
  <c r="O3197" i="10"/>
  <c r="K3197" i="10"/>
  <c r="P3197" i="10"/>
  <c r="G1148" i="10"/>
  <c r="D1148" i="10" s="1"/>
  <c r="H1148" i="10"/>
  <c r="G3198" i="10"/>
  <c r="D3198" i="10" s="1"/>
  <c r="H3198" i="10"/>
  <c r="C1146" i="9"/>
  <c r="B1146" i="9" s="1"/>
  <c r="E1148" i="9"/>
  <c r="K1146" i="9"/>
  <c r="G3198" i="9"/>
  <c r="D3198" i="9" s="1"/>
  <c r="H3198" i="9"/>
  <c r="M3197" i="10"/>
  <c r="I3197" i="10"/>
  <c r="N3197" i="10"/>
  <c r="E3199" i="10"/>
  <c r="E1148" i="10"/>
  <c r="P1147" i="10"/>
  <c r="N1147" i="10"/>
  <c r="K1147" i="10"/>
  <c r="I1147" i="10"/>
  <c r="O1147" i="10"/>
  <c r="M1147" i="10"/>
  <c r="J1147" i="10"/>
  <c r="M3198" i="10" l="1"/>
  <c r="N3198" i="10"/>
  <c r="K1147" i="9"/>
  <c r="I3198" i="10"/>
  <c r="P3198" i="10"/>
  <c r="J1147" i="9"/>
  <c r="J3198" i="10"/>
  <c r="O3198" i="10"/>
  <c r="K3198" i="10"/>
  <c r="I1147" i="9"/>
  <c r="E1149" i="10"/>
  <c r="P1148" i="10"/>
  <c r="N1148" i="10"/>
  <c r="K1148" i="10"/>
  <c r="I1148" i="10"/>
  <c r="O1148" i="10"/>
  <c r="M1148" i="10"/>
  <c r="J1148" i="10"/>
  <c r="E3200" i="10"/>
  <c r="H3199" i="9"/>
  <c r="G3199" i="9"/>
  <c r="D3199" i="9" s="1"/>
  <c r="E1149" i="9"/>
  <c r="C3198" i="10"/>
  <c r="B3198" i="10" s="1"/>
  <c r="C1148" i="10"/>
  <c r="B1148" i="10" s="1"/>
  <c r="G1148" i="9"/>
  <c r="D1148" i="9" s="1"/>
  <c r="H1148" i="9"/>
  <c r="M3198" i="9"/>
  <c r="E3200" i="9"/>
  <c r="K3198" i="9"/>
  <c r="C3198" i="9"/>
  <c r="B3198" i="9" s="1"/>
  <c r="G3199" i="10"/>
  <c r="D3199" i="10" s="1"/>
  <c r="H3199" i="10"/>
  <c r="G1149" i="10"/>
  <c r="D1149" i="10" s="1"/>
  <c r="H1149" i="10"/>
  <c r="C1147" i="9"/>
  <c r="B1147" i="9" s="1"/>
  <c r="J3198" i="9"/>
  <c r="O3198" i="9"/>
  <c r="I3198" i="9"/>
  <c r="N3198" i="9"/>
  <c r="I3199" i="9" l="1"/>
  <c r="M3199" i="9"/>
  <c r="N3199" i="9"/>
  <c r="O3199" i="9"/>
  <c r="K3199" i="9"/>
  <c r="J3199" i="9"/>
  <c r="C1149" i="10"/>
  <c r="B1149" i="10" s="1"/>
  <c r="C3199" i="10"/>
  <c r="B3199" i="10" s="1"/>
  <c r="E3201" i="9"/>
  <c r="H1149" i="9"/>
  <c r="G1149" i="9"/>
  <c r="D1149" i="9" s="1"/>
  <c r="J1148" i="9"/>
  <c r="I1148" i="9"/>
  <c r="C3199" i="9"/>
  <c r="B3199" i="9" s="1"/>
  <c r="J3199" i="10"/>
  <c r="O3199" i="10"/>
  <c r="K3199" i="10"/>
  <c r="P3199" i="10"/>
  <c r="G1150" i="10"/>
  <c r="D1150" i="10" s="1"/>
  <c r="H1150" i="10"/>
  <c r="G3200" i="10"/>
  <c r="D3200" i="10" s="1"/>
  <c r="H3200" i="10"/>
  <c r="C1148" i="9"/>
  <c r="B1148" i="9" s="1"/>
  <c r="E1150" i="9"/>
  <c r="K1148" i="9"/>
  <c r="G3200" i="9"/>
  <c r="D3200" i="9" s="1"/>
  <c r="H3200" i="9"/>
  <c r="M3199" i="10"/>
  <c r="I3199" i="10"/>
  <c r="N3199" i="10"/>
  <c r="E3201" i="10"/>
  <c r="E1150" i="10"/>
  <c r="P1149" i="10"/>
  <c r="N1149" i="10"/>
  <c r="K1149" i="10"/>
  <c r="I1149" i="10"/>
  <c r="O1149" i="10"/>
  <c r="M1149" i="10"/>
  <c r="J1149" i="10"/>
  <c r="I3200" i="10" l="1"/>
  <c r="P3200" i="10"/>
  <c r="J1149" i="9"/>
  <c r="M3200" i="10"/>
  <c r="N3200" i="10"/>
  <c r="K1149" i="9"/>
  <c r="J3200" i="10"/>
  <c r="O3200" i="10"/>
  <c r="K3200" i="10"/>
  <c r="I1149" i="9"/>
  <c r="E1151" i="10"/>
  <c r="P1150" i="10"/>
  <c r="N1150" i="10"/>
  <c r="K1150" i="10"/>
  <c r="I1150" i="10"/>
  <c r="O1150" i="10"/>
  <c r="M1150" i="10"/>
  <c r="J1150" i="10"/>
  <c r="E3202" i="10"/>
  <c r="H3201" i="9"/>
  <c r="M3201" i="9" s="1"/>
  <c r="G3201" i="9"/>
  <c r="D3201" i="9" s="1"/>
  <c r="E1151" i="9"/>
  <c r="C3200" i="10"/>
  <c r="B3200" i="10" s="1"/>
  <c r="C1150" i="10"/>
  <c r="B1150" i="10" s="1"/>
  <c r="G1150" i="9"/>
  <c r="D1150" i="9" s="1"/>
  <c r="H1150" i="9"/>
  <c r="M3200" i="9"/>
  <c r="E3202" i="9"/>
  <c r="K3200" i="9"/>
  <c r="C3200" i="9"/>
  <c r="B3200" i="9" s="1"/>
  <c r="G3201" i="10"/>
  <c r="D3201" i="10" s="1"/>
  <c r="H3201" i="10"/>
  <c r="G1151" i="10"/>
  <c r="D1151" i="10" s="1"/>
  <c r="H1151" i="10"/>
  <c r="C1149" i="9"/>
  <c r="B1149" i="9" s="1"/>
  <c r="J3200" i="9"/>
  <c r="O3200" i="9"/>
  <c r="I3200" i="9"/>
  <c r="N3200" i="9"/>
  <c r="I3201" i="9" l="1"/>
  <c r="N3201" i="9"/>
  <c r="O3201" i="9"/>
  <c r="K3201" i="9"/>
  <c r="J3201" i="9"/>
  <c r="C1151" i="10"/>
  <c r="B1151" i="10" s="1"/>
  <c r="C3201" i="10"/>
  <c r="B3201" i="10" s="1"/>
  <c r="E3203" i="9"/>
  <c r="H1151" i="9"/>
  <c r="G1151" i="9"/>
  <c r="D1151" i="9" s="1"/>
  <c r="J1150" i="9"/>
  <c r="I1150" i="9"/>
  <c r="C3201" i="9"/>
  <c r="B3201" i="9" s="1"/>
  <c r="J3201" i="10"/>
  <c r="O3201" i="10"/>
  <c r="K3201" i="10"/>
  <c r="P3201" i="10"/>
  <c r="G1152" i="10"/>
  <c r="D1152" i="10" s="1"/>
  <c r="H1152" i="10"/>
  <c r="G3202" i="10"/>
  <c r="D3202" i="10" s="1"/>
  <c r="H3202" i="10"/>
  <c r="C1150" i="9"/>
  <c r="B1150" i="9" s="1"/>
  <c r="E1152" i="9"/>
  <c r="K1150" i="9"/>
  <c r="G3202" i="9"/>
  <c r="D3202" i="9" s="1"/>
  <c r="H3202" i="9"/>
  <c r="M3201" i="10"/>
  <c r="I3201" i="10"/>
  <c r="N3201" i="10"/>
  <c r="E3203" i="10"/>
  <c r="E1152" i="10"/>
  <c r="P1151" i="10"/>
  <c r="N1151" i="10"/>
  <c r="K1151" i="10"/>
  <c r="I1151" i="10"/>
  <c r="O1151" i="10"/>
  <c r="M1151" i="10"/>
  <c r="J1151" i="10"/>
  <c r="I3202" i="10" l="1"/>
  <c r="P3202" i="10"/>
  <c r="J1151" i="9"/>
  <c r="M3202" i="10"/>
  <c r="N3202" i="10"/>
  <c r="K1151" i="9"/>
  <c r="J3202" i="10"/>
  <c r="O3202" i="10"/>
  <c r="K3202" i="10"/>
  <c r="I1151" i="9"/>
  <c r="E1153" i="10"/>
  <c r="P1152" i="10"/>
  <c r="N1152" i="10"/>
  <c r="K1152" i="10"/>
  <c r="I1152" i="10"/>
  <c r="O1152" i="10"/>
  <c r="M1152" i="10"/>
  <c r="J1152" i="10"/>
  <c r="E3204" i="10"/>
  <c r="H3203" i="9"/>
  <c r="G3203" i="9"/>
  <c r="D3203" i="9" s="1"/>
  <c r="E1153" i="9"/>
  <c r="C3202" i="10"/>
  <c r="B3202" i="10" s="1"/>
  <c r="C1152" i="10"/>
  <c r="B1152" i="10" s="1"/>
  <c r="G1152" i="9"/>
  <c r="D1152" i="9" s="1"/>
  <c r="H1152" i="9"/>
  <c r="M3202" i="9"/>
  <c r="E3204" i="9"/>
  <c r="K3202" i="9"/>
  <c r="C3202" i="9"/>
  <c r="B3202" i="9" s="1"/>
  <c r="G3203" i="10"/>
  <c r="D3203" i="10" s="1"/>
  <c r="H3203" i="10"/>
  <c r="G1153" i="10"/>
  <c r="D1153" i="10" s="1"/>
  <c r="H1153" i="10"/>
  <c r="C1151" i="9"/>
  <c r="B1151" i="9" s="1"/>
  <c r="J3202" i="9"/>
  <c r="O3202" i="9"/>
  <c r="I3202" i="9"/>
  <c r="N3202" i="9"/>
  <c r="M3203" i="9" l="1"/>
  <c r="I3203" i="9"/>
  <c r="N3203" i="9"/>
  <c r="O3203" i="9"/>
  <c r="K3203" i="9"/>
  <c r="J3203" i="9"/>
  <c r="C1153" i="10"/>
  <c r="B1153" i="10" s="1"/>
  <c r="C3203" i="10"/>
  <c r="B3203" i="10" s="1"/>
  <c r="E3205" i="9"/>
  <c r="H1153" i="9"/>
  <c r="G1153" i="9"/>
  <c r="D1153" i="9" s="1"/>
  <c r="J1152" i="9"/>
  <c r="I1152" i="9"/>
  <c r="C3203" i="9"/>
  <c r="B3203" i="9" s="1"/>
  <c r="J3203" i="10"/>
  <c r="O3203" i="10"/>
  <c r="K3203" i="10"/>
  <c r="P3203" i="10"/>
  <c r="G1154" i="10"/>
  <c r="D1154" i="10" s="1"/>
  <c r="H1154" i="10"/>
  <c r="G3204" i="10"/>
  <c r="D3204" i="10" s="1"/>
  <c r="H3204" i="10"/>
  <c r="C1152" i="9"/>
  <c r="B1152" i="9" s="1"/>
  <c r="E1154" i="9"/>
  <c r="K1152" i="9"/>
  <c r="G3204" i="9"/>
  <c r="D3204" i="9" s="1"/>
  <c r="H3204" i="9"/>
  <c r="M3203" i="10"/>
  <c r="I3203" i="10"/>
  <c r="N3203" i="10"/>
  <c r="E3205" i="10"/>
  <c r="E1154" i="10"/>
  <c r="P1153" i="10"/>
  <c r="N1153" i="10"/>
  <c r="K1153" i="10"/>
  <c r="I1153" i="10"/>
  <c r="O1153" i="10"/>
  <c r="M1153" i="10"/>
  <c r="J1153" i="10"/>
  <c r="P3204" i="10" l="1"/>
  <c r="I1153" i="9"/>
  <c r="O3204" i="10"/>
  <c r="K3204" i="10"/>
  <c r="J1153" i="9"/>
  <c r="J3204" i="10"/>
  <c r="M3204" i="10"/>
  <c r="I3204" i="10"/>
  <c r="N3204" i="10"/>
  <c r="K1153" i="9"/>
  <c r="E1155" i="10"/>
  <c r="P1154" i="10"/>
  <c r="N1154" i="10"/>
  <c r="K1154" i="10"/>
  <c r="I1154" i="10"/>
  <c r="O1154" i="10"/>
  <c r="M1154" i="10"/>
  <c r="J1154" i="10"/>
  <c r="E3206" i="10"/>
  <c r="H3205" i="9"/>
  <c r="G3205" i="9"/>
  <c r="D3205" i="9" s="1"/>
  <c r="E1155" i="9"/>
  <c r="C3204" i="10"/>
  <c r="B3204" i="10" s="1"/>
  <c r="C1154" i="10"/>
  <c r="B1154" i="10" s="1"/>
  <c r="G1154" i="9"/>
  <c r="D1154" i="9" s="1"/>
  <c r="H1154" i="9"/>
  <c r="M3204" i="9"/>
  <c r="E3206" i="9"/>
  <c r="K3204" i="9"/>
  <c r="C3204" i="9"/>
  <c r="B3204" i="9" s="1"/>
  <c r="G3205" i="10"/>
  <c r="D3205" i="10" s="1"/>
  <c r="H3205" i="10"/>
  <c r="G1155" i="10"/>
  <c r="D1155" i="10" s="1"/>
  <c r="H1155" i="10"/>
  <c r="C1153" i="9"/>
  <c r="B1153" i="9" s="1"/>
  <c r="J3204" i="9"/>
  <c r="O3204" i="9"/>
  <c r="I3204" i="9"/>
  <c r="N3204" i="9"/>
  <c r="M3205" i="9" l="1"/>
  <c r="I3205" i="9"/>
  <c r="N3205" i="9"/>
  <c r="O3205" i="9"/>
  <c r="K3205" i="9"/>
  <c r="J3205" i="9"/>
  <c r="C1155" i="10"/>
  <c r="B1155" i="10" s="1"/>
  <c r="C3205" i="10"/>
  <c r="B3205" i="10" s="1"/>
  <c r="E3207" i="9"/>
  <c r="H1155" i="9"/>
  <c r="G1155" i="9"/>
  <c r="D1155" i="9" s="1"/>
  <c r="J1154" i="9"/>
  <c r="I1154" i="9"/>
  <c r="C3205" i="9"/>
  <c r="B3205" i="9" s="1"/>
  <c r="J3205" i="10"/>
  <c r="O3205" i="10"/>
  <c r="K3205" i="10"/>
  <c r="P3205" i="10"/>
  <c r="G1156" i="10"/>
  <c r="D1156" i="10" s="1"/>
  <c r="H1156" i="10"/>
  <c r="G3206" i="10"/>
  <c r="D3206" i="10" s="1"/>
  <c r="H3206" i="10"/>
  <c r="C1154" i="9"/>
  <c r="B1154" i="9" s="1"/>
  <c r="E1156" i="9"/>
  <c r="K1154" i="9"/>
  <c r="G3206" i="9"/>
  <c r="D3206" i="9" s="1"/>
  <c r="H3206" i="9"/>
  <c r="M3205" i="10"/>
  <c r="I3205" i="10"/>
  <c r="N3205" i="10"/>
  <c r="E3207" i="10"/>
  <c r="E1156" i="10"/>
  <c r="P1155" i="10"/>
  <c r="N1155" i="10"/>
  <c r="K1155" i="10"/>
  <c r="I1155" i="10"/>
  <c r="O1155" i="10"/>
  <c r="M1155" i="10"/>
  <c r="J1155" i="10"/>
  <c r="I3206" i="10" l="1"/>
  <c r="P3206" i="10"/>
  <c r="J1155" i="9"/>
  <c r="M3206" i="10"/>
  <c r="N3206" i="10"/>
  <c r="K1155" i="9"/>
  <c r="J3206" i="10"/>
  <c r="O3206" i="10"/>
  <c r="K3206" i="10"/>
  <c r="I1155" i="9"/>
  <c r="E1157" i="10"/>
  <c r="P1156" i="10"/>
  <c r="N1156" i="10"/>
  <c r="K1156" i="10"/>
  <c r="I1156" i="10"/>
  <c r="O1156" i="10"/>
  <c r="M1156" i="10"/>
  <c r="J1156" i="10"/>
  <c r="E3208" i="10"/>
  <c r="H3207" i="9"/>
  <c r="G3207" i="9"/>
  <c r="D3207" i="9" s="1"/>
  <c r="E1157" i="9"/>
  <c r="C3206" i="10"/>
  <c r="B3206" i="10" s="1"/>
  <c r="C1156" i="10"/>
  <c r="B1156" i="10" s="1"/>
  <c r="G1156" i="9"/>
  <c r="D1156" i="9" s="1"/>
  <c r="H1156" i="9"/>
  <c r="M3206" i="9"/>
  <c r="E3208" i="9"/>
  <c r="K3206" i="9"/>
  <c r="C3206" i="9"/>
  <c r="B3206" i="9" s="1"/>
  <c r="G3207" i="10"/>
  <c r="D3207" i="10" s="1"/>
  <c r="H3207" i="10"/>
  <c r="G1157" i="10"/>
  <c r="D1157" i="10" s="1"/>
  <c r="H1157" i="10"/>
  <c r="C1155" i="9"/>
  <c r="B1155" i="9" s="1"/>
  <c r="J3206" i="9"/>
  <c r="O3206" i="9"/>
  <c r="I3206" i="9"/>
  <c r="N3206" i="9"/>
  <c r="O3207" i="9" l="1"/>
  <c r="N3207" i="9"/>
  <c r="I3207" i="9"/>
  <c r="M3207" i="9"/>
  <c r="K3207" i="9"/>
  <c r="J3207" i="9"/>
  <c r="C1157" i="10"/>
  <c r="B1157" i="10" s="1"/>
  <c r="C3207" i="10"/>
  <c r="B3207" i="10" s="1"/>
  <c r="E3209" i="9"/>
  <c r="H1157" i="9"/>
  <c r="G1157" i="9"/>
  <c r="D1157" i="9" s="1"/>
  <c r="J1156" i="9"/>
  <c r="I1156" i="9"/>
  <c r="C3207" i="9"/>
  <c r="B3207" i="9" s="1"/>
  <c r="J3207" i="10"/>
  <c r="O3207" i="10"/>
  <c r="K3207" i="10"/>
  <c r="P3207" i="10"/>
  <c r="G1158" i="10"/>
  <c r="D1158" i="10" s="1"/>
  <c r="H1158" i="10"/>
  <c r="G3208" i="10"/>
  <c r="D3208" i="10" s="1"/>
  <c r="H3208" i="10"/>
  <c r="C1156" i="9"/>
  <c r="B1156" i="9" s="1"/>
  <c r="E1158" i="9"/>
  <c r="K1156" i="9"/>
  <c r="G3208" i="9"/>
  <c r="D3208" i="9" s="1"/>
  <c r="H3208" i="9"/>
  <c r="M3207" i="10"/>
  <c r="I3207" i="10"/>
  <c r="N3207" i="10"/>
  <c r="E3209" i="10"/>
  <c r="E1158" i="10"/>
  <c r="P1157" i="10"/>
  <c r="N1157" i="10"/>
  <c r="K1157" i="10"/>
  <c r="I1157" i="10"/>
  <c r="O1157" i="10"/>
  <c r="M1157" i="10"/>
  <c r="J1157" i="10"/>
  <c r="M3208" i="10" l="1"/>
  <c r="N3208" i="10"/>
  <c r="K1157" i="9"/>
  <c r="I3208" i="10"/>
  <c r="P3208" i="10"/>
  <c r="J1157" i="9"/>
  <c r="J3208" i="10"/>
  <c r="O3208" i="10"/>
  <c r="K3208" i="10"/>
  <c r="I1157" i="9"/>
  <c r="E1159" i="10"/>
  <c r="P1158" i="10"/>
  <c r="N1158" i="10"/>
  <c r="K1158" i="10"/>
  <c r="I1158" i="10"/>
  <c r="O1158" i="10"/>
  <c r="M1158" i="10"/>
  <c r="J1158" i="10"/>
  <c r="E3210" i="10"/>
  <c r="H3209" i="9"/>
  <c r="N3209" i="9" s="1"/>
  <c r="G3209" i="9"/>
  <c r="D3209" i="9" s="1"/>
  <c r="E1159" i="9"/>
  <c r="C3208" i="10"/>
  <c r="B3208" i="10" s="1"/>
  <c r="C1158" i="10"/>
  <c r="B1158" i="10" s="1"/>
  <c r="G1158" i="9"/>
  <c r="D1158" i="9" s="1"/>
  <c r="H1158" i="9"/>
  <c r="M3208" i="9"/>
  <c r="E3210" i="9"/>
  <c r="K3208" i="9"/>
  <c r="C3208" i="9"/>
  <c r="B3208" i="9" s="1"/>
  <c r="G3209" i="10"/>
  <c r="D3209" i="10" s="1"/>
  <c r="H3209" i="10"/>
  <c r="G1159" i="10"/>
  <c r="D1159" i="10" s="1"/>
  <c r="H1159" i="10"/>
  <c r="C1157" i="9"/>
  <c r="B1157" i="9" s="1"/>
  <c r="J3208" i="9"/>
  <c r="O3208" i="9"/>
  <c r="I3208" i="9"/>
  <c r="N3208" i="9"/>
  <c r="O3209" i="9" l="1"/>
  <c r="I3209" i="9"/>
  <c r="M3209" i="9"/>
  <c r="K3209" i="9"/>
  <c r="J3209" i="9"/>
  <c r="C1159" i="10"/>
  <c r="B1159" i="10" s="1"/>
  <c r="C3209" i="10"/>
  <c r="B3209" i="10" s="1"/>
  <c r="E3211" i="9"/>
  <c r="H1159" i="9"/>
  <c r="G1159" i="9"/>
  <c r="D1159" i="9" s="1"/>
  <c r="J1158" i="9"/>
  <c r="I1158" i="9"/>
  <c r="C3209" i="9"/>
  <c r="B3209" i="9" s="1"/>
  <c r="J3209" i="10"/>
  <c r="O3209" i="10"/>
  <c r="K3209" i="10"/>
  <c r="P3209" i="10"/>
  <c r="G1160" i="10"/>
  <c r="D1160" i="10" s="1"/>
  <c r="H1160" i="10"/>
  <c r="G3210" i="10"/>
  <c r="D3210" i="10" s="1"/>
  <c r="H3210" i="10"/>
  <c r="C1158" i="9"/>
  <c r="B1158" i="9" s="1"/>
  <c r="E1160" i="9"/>
  <c r="J1159" i="9"/>
  <c r="K1158" i="9"/>
  <c r="G3210" i="9"/>
  <c r="D3210" i="9" s="1"/>
  <c r="H3210" i="9"/>
  <c r="M3209" i="10"/>
  <c r="I3209" i="10"/>
  <c r="N3209" i="10"/>
  <c r="E3211" i="10"/>
  <c r="K3210" i="10"/>
  <c r="E1160" i="10"/>
  <c r="P1159" i="10"/>
  <c r="N1159" i="10"/>
  <c r="K1159" i="10"/>
  <c r="I1159" i="10"/>
  <c r="O1159" i="10"/>
  <c r="M1159" i="10"/>
  <c r="J1159" i="10"/>
  <c r="J3210" i="10" l="1"/>
  <c r="O3210" i="10"/>
  <c r="P3210" i="10"/>
  <c r="I1159" i="9"/>
  <c r="M3210" i="10"/>
  <c r="I3210" i="10"/>
  <c r="N3210" i="10"/>
  <c r="K1159" i="9"/>
  <c r="E1161" i="10"/>
  <c r="P1160" i="10"/>
  <c r="N1160" i="10"/>
  <c r="K1160" i="10"/>
  <c r="I1160" i="10"/>
  <c r="O1160" i="10"/>
  <c r="M1160" i="10"/>
  <c r="J1160" i="10"/>
  <c r="E3212" i="10"/>
  <c r="H3211" i="9"/>
  <c r="G3211" i="9"/>
  <c r="D3211" i="9" s="1"/>
  <c r="E1161" i="9"/>
  <c r="C3210" i="10"/>
  <c r="B3210" i="10" s="1"/>
  <c r="C1160" i="10"/>
  <c r="B1160" i="10" s="1"/>
  <c r="G1160" i="9"/>
  <c r="D1160" i="9" s="1"/>
  <c r="H1160" i="9"/>
  <c r="M3210" i="9"/>
  <c r="E3212" i="9"/>
  <c r="K3210" i="9"/>
  <c r="C3210" i="9"/>
  <c r="B3210" i="9" s="1"/>
  <c r="G3211" i="10"/>
  <c r="D3211" i="10" s="1"/>
  <c r="H3211" i="10"/>
  <c r="G1161" i="10"/>
  <c r="D1161" i="10" s="1"/>
  <c r="H1161" i="10"/>
  <c r="C1159" i="9"/>
  <c r="B1159" i="9" s="1"/>
  <c r="J3210" i="9"/>
  <c r="O3210" i="9"/>
  <c r="I3210" i="9"/>
  <c r="N3210" i="9"/>
  <c r="N3211" i="9" l="1"/>
  <c r="O3211" i="9"/>
  <c r="I3211" i="9"/>
  <c r="M3211" i="9"/>
  <c r="K3211" i="9"/>
  <c r="J3211" i="9"/>
  <c r="C1161" i="10"/>
  <c r="B1161" i="10" s="1"/>
  <c r="C3211" i="10"/>
  <c r="B3211" i="10" s="1"/>
  <c r="E3213" i="9"/>
  <c r="H1161" i="9"/>
  <c r="G1161" i="9"/>
  <c r="D1161" i="9" s="1"/>
  <c r="J1160" i="9"/>
  <c r="I1160" i="9"/>
  <c r="C3211" i="9"/>
  <c r="B3211" i="9" s="1"/>
  <c r="J3211" i="10"/>
  <c r="O3211" i="10"/>
  <c r="K3211" i="10"/>
  <c r="P3211" i="10"/>
  <c r="G1162" i="10"/>
  <c r="D1162" i="10" s="1"/>
  <c r="H1162" i="10"/>
  <c r="G3212" i="10"/>
  <c r="D3212" i="10" s="1"/>
  <c r="H3212" i="10"/>
  <c r="C1160" i="9"/>
  <c r="B1160" i="9" s="1"/>
  <c r="E1162" i="9"/>
  <c r="J1161" i="9"/>
  <c r="K1160" i="9"/>
  <c r="G3212" i="9"/>
  <c r="D3212" i="9" s="1"/>
  <c r="H3212" i="9"/>
  <c r="M3211" i="10"/>
  <c r="I3211" i="10"/>
  <c r="N3211" i="10"/>
  <c r="E3213" i="10"/>
  <c r="J3212" i="10"/>
  <c r="E1162" i="10"/>
  <c r="P1161" i="10"/>
  <c r="N1161" i="10"/>
  <c r="K1161" i="10"/>
  <c r="I1161" i="10"/>
  <c r="O1161" i="10"/>
  <c r="M1161" i="10"/>
  <c r="J1161" i="10"/>
  <c r="K3212" i="10" l="1"/>
  <c r="I1161" i="9"/>
  <c r="O3212" i="10"/>
  <c r="P3212" i="10"/>
  <c r="M3212" i="10"/>
  <c r="I3212" i="10"/>
  <c r="N3212" i="10"/>
  <c r="K1161" i="9"/>
  <c r="E1163" i="10"/>
  <c r="P1162" i="10"/>
  <c r="N1162" i="10"/>
  <c r="K1162" i="10"/>
  <c r="I1162" i="10"/>
  <c r="O1162" i="10"/>
  <c r="M1162" i="10"/>
  <c r="J1162" i="10"/>
  <c r="E3214" i="10"/>
  <c r="H3213" i="9"/>
  <c r="G3213" i="9"/>
  <c r="D3213" i="9" s="1"/>
  <c r="E1163" i="9"/>
  <c r="C3212" i="10"/>
  <c r="B3212" i="10" s="1"/>
  <c r="C1162" i="10"/>
  <c r="B1162" i="10" s="1"/>
  <c r="G1162" i="9"/>
  <c r="D1162" i="9" s="1"/>
  <c r="H1162" i="9"/>
  <c r="M3212" i="9"/>
  <c r="E3214" i="9"/>
  <c r="K3212" i="9"/>
  <c r="C3212" i="9"/>
  <c r="B3212" i="9" s="1"/>
  <c r="G3213" i="10"/>
  <c r="D3213" i="10" s="1"/>
  <c r="H3213" i="10"/>
  <c r="G1163" i="10"/>
  <c r="D1163" i="10" s="1"/>
  <c r="H1163" i="10"/>
  <c r="C1161" i="9"/>
  <c r="B1161" i="9" s="1"/>
  <c r="J3212" i="9"/>
  <c r="O3212" i="9"/>
  <c r="I3212" i="9"/>
  <c r="N3212" i="9"/>
  <c r="O3213" i="9" l="1"/>
  <c r="N3213" i="9"/>
  <c r="I3213" i="9"/>
  <c r="M3213" i="9"/>
  <c r="K3213" i="9"/>
  <c r="J3213" i="9"/>
  <c r="C1163" i="10"/>
  <c r="B1163" i="10" s="1"/>
  <c r="C3213" i="10"/>
  <c r="B3213" i="10" s="1"/>
  <c r="E3215" i="9"/>
  <c r="H1163" i="9"/>
  <c r="G1163" i="9"/>
  <c r="D1163" i="9" s="1"/>
  <c r="J1162" i="9"/>
  <c r="I1162" i="9"/>
  <c r="C3213" i="9"/>
  <c r="B3213" i="9" s="1"/>
  <c r="J3213" i="10"/>
  <c r="O3213" i="10"/>
  <c r="K3213" i="10"/>
  <c r="P3213" i="10"/>
  <c r="G1164" i="10"/>
  <c r="D1164" i="10" s="1"/>
  <c r="H1164" i="10"/>
  <c r="G3214" i="10"/>
  <c r="D3214" i="10" s="1"/>
  <c r="H3214" i="10"/>
  <c r="C1162" i="9"/>
  <c r="B1162" i="9" s="1"/>
  <c r="E1164" i="9"/>
  <c r="K1162" i="9"/>
  <c r="G3214" i="9"/>
  <c r="D3214" i="9" s="1"/>
  <c r="H3214" i="9"/>
  <c r="M3213" i="10"/>
  <c r="I3213" i="10"/>
  <c r="N3213" i="10"/>
  <c r="E3215" i="10"/>
  <c r="E1164" i="10"/>
  <c r="P1163" i="10"/>
  <c r="N1163" i="10"/>
  <c r="K1163" i="10"/>
  <c r="I1163" i="10"/>
  <c r="O1163" i="10"/>
  <c r="M1163" i="10"/>
  <c r="J1163" i="10"/>
  <c r="J3214" i="10" l="1"/>
  <c r="K3214" i="10"/>
  <c r="J1163" i="9"/>
  <c r="O3214" i="10"/>
  <c r="P3214" i="10"/>
  <c r="I1163" i="9"/>
  <c r="M3214" i="10"/>
  <c r="I3214" i="10"/>
  <c r="N3214" i="10"/>
  <c r="K1163" i="9"/>
  <c r="E1165" i="10"/>
  <c r="P1164" i="10"/>
  <c r="N1164" i="10"/>
  <c r="K1164" i="10"/>
  <c r="I1164" i="10"/>
  <c r="O1164" i="10"/>
  <c r="M1164" i="10"/>
  <c r="J1164" i="10"/>
  <c r="E3216" i="10"/>
  <c r="H3215" i="9"/>
  <c r="G3215" i="9"/>
  <c r="D3215" i="9" s="1"/>
  <c r="E1165" i="9"/>
  <c r="C3214" i="10"/>
  <c r="B3214" i="10" s="1"/>
  <c r="C1164" i="10"/>
  <c r="B1164" i="10" s="1"/>
  <c r="G1164" i="9"/>
  <c r="D1164" i="9" s="1"/>
  <c r="H1164" i="9"/>
  <c r="M3214" i="9"/>
  <c r="E3216" i="9"/>
  <c r="K3214" i="9"/>
  <c r="C3214" i="9"/>
  <c r="B3214" i="9" s="1"/>
  <c r="G3215" i="10"/>
  <c r="D3215" i="10" s="1"/>
  <c r="H3215" i="10"/>
  <c r="G1165" i="10"/>
  <c r="D1165" i="10" s="1"/>
  <c r="H1165" i="10"/>
  <c r="C1163" i="9"/>
  <c r="B1163" i="9" s="1"/>
  <c r="J3214" i="9"/>
  <c r="O3214" i="9"/>
  <c r="I3214" i="9"/>
  <c r="N3214" i="9"/>
  <c r="N3215" i="9" l="1"/>
  <c r="O3215" i="9"/>
  <c r="I3215" i="9"/>
  <c r="M3215" i="9"/>
  <c r="K3215" i="9"/>
  <c r="J3215" i="9"/>
  <c r="C1165" i="10"/>
  <c r="B1165" i="10" s="1"/>
  <c r="C3215" i="10"/>
  <c r="B3215" i="10" s="1"/>
  <c r="E3217" i="9"/>
  <c r="H1165" i="9"/>
  <c r="G1165" i="9"/>
  <c r="D1165" i="9" s="1"/>
  <c r="J1164" i="9"/>
  <c r="I1164" i="9"/>
  <c r="C3215" i="9"/>
  <c r="B3215" i="9" s="1"/>
  <c r="J3215" i="10"/>
  <c r="O3215" i="10"/>
  <c r="K3215" i="10"/>
  <c r="P3215" i="10"/>
  <c r="G1166" i="10"/>
  <c r="D1166" i="10" s="1"/>
  <c r="H1166" i="10"/>
  <c r="G3216" i="10"/>
  <c r="D3216" i="10" s="1"/>
  <c r="H3216" i="10"/>
  <c r="C1164" i="9"/>
  <c r="B1164" i="9" s="1"/>
  <c r="E1166" i="9"/>
  <c r="J1165" i="9"/>
  <c r="K1164" i="9"/>
  <c r="G3216" i="9"/>
  <c r="D3216" i="9" s="1"/>
  <c r="H3216" i="9"/>
  <c r="M3215" i="10"/>
  <c r="I3215" i="10"/>
  <c r="N3215" i="10"/>
  <c r="E3217" i="10"/>
  <c r="K3216" i="10"/>
  <c r="E1166" i="10"/>
  <c r="P1165" i="10"/>
  <c r="N1165" i="10"/>
  <c r="K1165" i="10"/>
  <c r="I1165" i="10"/>
  <c r="O1165" i="10"/>
  <c r="M1165" i="10"/>
  <c r="J1165" i="10"/>
  <c r="J3216" i="10" l="1"/>
  <c r="O3216" i="10"/>
  <c r="P3216" i="10"/>
  <c r="I1165" i="9"/>
  <c r="M3216" i="10"/>
  <c r="I3216" i="10"/>
  <c r="N3216" i="10"/>
  <c r="K1165" i="9"/>
  <c r="E1167" i="10"/>
  <c r="P1166" i="10"/>
  <c r="N1166" i="10"/>
  <c r="K1166" i="10"/>
  <c r="I1166" i="10"/>
  <c r="O1166" i="10"/>
  <c r="M1166" i="10"/>
  <c r="J1166" i="10"/>
  <c r="E3218" i="10"/>
  <c r="H3217" i="9"/>
  <c r="G3217" i="9"/>
  <c r="D3217" i="9" s="1"/>
  <c r="E1167" i="9"/>
  <c r="C3216" i="10"/>
  <c r="B3216" i="10" s="1"/>
  <c r="C1166" i="10"/>
  <c r="B1166" i="10" s="1"/>
  <c r="G1166" i="9"/>
  <c r="D1166" i="9" s="1"/>
  <c r="H1166" i="9"/>
  <c r="M3216" i="9"/>
  <c r="E3218" i="9"/>
  <c r="K3216" i="9"/>
  <c r="C3216" i="9"/>
  <c r="B3216" i="9" s="1"/>
  <c r="G3217" i="10"/>
  <c r="D3217" i="10" s="1"/>
  <c r="H3217" i="10"/>
  <c r="G1167" i="10"/>
  <c r="D1167" i="10" s="1"/>
  <c r="H1167" i="10"/>
  <c r="C1165" i="9"/>
  <c r="B1165" i="9" s="1"/>
  <c r="J3216" i="9"/>
  <c r="O3216" i="9"/>
  <c r="I3216" i="9"/>
  <c r="N3216" i="9"/>
  <c r="O3217" i="9" l="1"/>
  <c r="N3217" i="9"/>
  <c r="I3217" i="9"/>
  <c r="M3217" i="9"/>
  <c r="K3217" i="9"/>
  <c r="J3217" i="9"/>
  <c r="C1167" i="10"/>
  <c r="B1167" i="10" s="1"/>
  <c r="C3217" i="10"/>
  <c r="B3217" i="10" s="1"/>
  <c r="E3219" i="9"/>
  <c r="H1167" i="9"/>
  <c r="G1167" i="9"/>
  <c r="D1167" i="9" s="1"/>
  <c r="J1166" i="9"/>
  <c r="I1166" i="9"/>
  <c r="C3217" i="9"/>
  <c r="B3217" i="9" s="1"/>
  <c r="J3217" i="10"/>
  <c r="O3217" i="10"/>
  <c r="K3217" i="10"/>
  <c r="P3217" i="10"/>
  <c r="G1168" i="10"/>
  <c r="D1168" i="10" s="1"/>
  <c r="H1168" i="10"/>
  <c r="G3218" i="10"/>
  <c r="D3218" i="10" s="1"/>
  <c r="H3218" i="10"/>
  <c r="C1166" i="9"/>
  <c r="B1166" i="9" s="1"/>
  <c r="E1168" i="9"/>
  <c r="K1166" i="9"/>
  <c r="G3218" i="9"/>
  <c r="D3218" i="9" s="1"/>
  <c r="H3218" i="9"/>
  <c r="M3217" i="10"/>
  <c r="I3217" i="10"/>
  <c r="N3217" i="10"/>
  <c r="E3219" i="10"/>
  <c r="E1168" i="10"/>
  <c r="P1167" i="10"/>
  <c r="N1167" i="10"/>
  <c r="K1167" i="10"/>
  <c r="I1167" i="10"/>
  <c r="O1167" i="10"/>
  <c r="M1167" i="10"/>
  <c r="J1167" i="10"/>
  <c r="I3218" i="10" l="1"/>
  <c r="P3218" i="10"/>
  <c r="J1167" i="9"/>
  <c r="M3218" i="10"/>
  <c r="N3218" i="10"/>
  <c r="K1167" i="9"/>
  <c r="J3218" i="10"/>
  <c r="O3218" i="10"/>
  <c r="K3218" i="10"/>
  <c r="I1167" i="9"/>
  <c r="E1169" i="10"/>
  <c r="P1168" i="10"/>
  <c r="N1168" i="10"/>
  <c r="K1168" i="10"/>
  <c r="I1168" i="10"/>
  <c r="O1168" i="10"/>
  <c r="M1168" i="10"/>
  <c r="J1168" i="10"/>
  <c r="E3220" i="10"/>
  <c r="H3219" i="9"/>
  <c r="G3219" i="9"/>
  <c r="D3219" i="9" s="1"/>
  <c r="E1169" i="9"/>
  <c r="C3218" i="10"/>
  <c r="B3218" i="10" s="1"/>
  <c r="C1168" i="10"/>
  <c r="B1168" i="10" s="1"/>
  <c r="G1168" i="9"/>
  <c r="D1168" i="9" s="1"/>
  <c r="H1168" i="9"/>
  <c r="M3218" i="9"/>
  <c r="E3220" i="9"/>
  <c r="K3218" i="9"/>
  <c r="C3218" i="9"/>
  <c r="B3218" i="9" s="1"/>
  <c r="G3219" i="10"/>
  <c r="D3219" i="10" s="1"/>
  <c r="H3219" i="10"/>
  <c r="G1169" i="10"/>
  <c r="D1169" i="10" s="1"/>
  <c r="H1169" i="10"/>
  <c r="C1167" i="9"/>
  <c r="B1167" i="9" s="1"/>
  <c r="J3218" i="9"/>
  <c r="O3218" i="9"/>
  <c r="I3218" i="9"/>
  <c r="N3218" i="9"/>
  <c r="M3219" i="9" l="1"/>
  <c r="I3219" i="9"/>
  <c r="N3219" i="9"/>
  <c r="O3219" i="9"/>
  <c r="K3219" i="9"/>
  <c r="J3219" i="9"/>
  <c r="C1169" i="10"/>
  <c r="B1169" i="10" s="1"/>
  <c r="C3219" i="10"/>
  <c r="B3219" i="10" s="1"/>
  <c r="E3221" i="9"/>
  <c r="H1169" i="9"/>
  <c r="G1169" i="9"/>
  <c r="D1169" i="9" s="1"/>
  <c r="J1168" i="9"/>
  <c r="I1168" i="9"/>
  <c r="C3219" i="9"/>
  <c r="B3219" i="9" s="1"/>
  <c r="J3219" i="10"/>
  <c r="O3219" i="10"/>
  <c r="K3219" i="10"/>
  <c r="P3219" i="10"/>
  <c r="G1170" i="10"/>
  <c r="D1170" i="10" s="1"/>
  <c r="H1170" i="10"/>
  <c r="G3220" i="10"/>
  <c r="D3220" i="10" s="1"/>
  <c r="H3220" i="10"/>
  <c r="C1168" i="9"/>
  <c r="B1168" i="9" s="1"/>
  <c r="E1170" i="9"/>
  <c r="K1168" i="9"/>
  <c r="G3220" i="9"/>
  <c r="D3220" i="9" s="1"/>
  <c r="H3220" i="9"/>
  <c r="M3219" i="10"/>
  <c r="I3219" i="10"/>
  <c r="N3219" i="10"/>
  <c r="E3221" i="10"/>
  <c r="E1170" i="10"/>
  <c r="P1169" i="10"/>
  <c r="N1169" i="10"/>
  <c r="K1169" i="10"/>
  <c r="I1169" i="10"/>
  <c r="O1169" i="10"/>
  <c r="M1169" i="10"/>
  <c r="J1169" i="10"/>
  <c r="I3220" i="10" l="1"/>
  <c r="P3220" i="10"/>
  <c r="J1169" i="9"/>
  <c r="M3220" i="10"/>
  <c r="N3220" i="10"/>
  <c r="K1169" i="9"/>
  <c r="J3220" i="10"/>
  <c r="O3220" i="10"/>
  <c r="K3220" i="10"/>
  <c r="I1169" i="9"/>
  <c r="E1171" i="10"/>
  <c r="P1170" i="10"/>
  <c r="N1170" i="10"/>
  <c r="K1170" i="10"/>
  <c r="I1170" i="10"/>
  <c r="O1170" i="10"/>
  <c r="M1170" i="10"/>
  <c r="J1170" i="10"/>
  <c r="E3222" i="10"/>
  <c r="H3221" i="9"/>
  <c r="N3221" i="9" s="1"/>
  <c r="G3221" i="9"/>
  <c r="D3221" i="9" s="1"/>
  <c r="E1171" i="9"/>
  <c r="C3220" i="10"/>
  <c r="B3220" i="10" s="1"/>
  <c r="C1170" i="10"/>
  <c r="B1170" i="10" s="1"/>
  <c r="G1170" i="9"/>
  <c r="D1170" i="9" s="1"/>
  <c r="H1170" i="9"/>
  <c r="M3220" i="9"/>
  <c r="E3222" i="9"/>
  <c r="K3220" i="9"/>
  <c r="C3220" i="9"/>
  <c r="B3220" i="9" s="1"/>
  <c r="G3221" i="10"/>
  <c r="D3221" i="10" s="1"/>
  <c r="H3221" i="10"/>
  <c r="G1171" i="10"/>
  <c r="D1171" i="10" s="1"/>
  <c r="H1171" i="10"/>
  <c r="C1169" i="9"/>
  <c r="B1169" i="9" s="1"/>
  <c r="J3220" i="9"/>
  <c r="O3220" i="9"/>
  <c r="I3220" i="9"/>
  <c r="N3220" i="9"/>
  <c r="O3221" i="9" l="1"/>
  <c r="I3221" i="9"/>
  <c r="M3221" i="9"/>
  <c r="K3221" i="9"/>
  <c r="J3221" i="9"/>
  <c r="C1171" i="10"/>
  <c r="B1171" i="10" s="1"/>
  <c r="C3221" i="10"/>
  <c r="B3221" i="10" s="1"/>
  <c r="E3223" i="9"/>
  <c r="H1171" i="9"/>
  <c r="G1171" i="9"/>
  <c r="D1171" i="9" s="1"/>
  <c r="J1170" i="9"/>
  <c r="I1170" i="9"/>
  <c r="C3221" i="9"/>
  <c r="B3221" i="9" s="1"/>
  <c r="J3221" i="10"/>
  <c r="O3221" i="10"/>
  <c r="K3221" i="10"/>
  <c r="P3221" i="10"/>
  <c r="G1172" i="10"/>
  <c r="D1172" i="10" s="1"/>
  <c r="H1172" i="10"/>
  <c r="G3222" i="10"/>
  <c r="D3222" i="10" s="1"/>
  <c r="H3222" i="10"/>
  <c r="C1170" i="9"/>
  <c r="B1170" i="9" s="1"/>
  <c r="E1172" i="9"/>
  <c r="K1170" i="9"/>
  <c r="G3222" i="9"/>
  <c r="D3222" i="9" s="1"/>
  <c r="H3222" i="9"/>
  <c r="M3221" i="10"/>
  <c r="I3221" i="10"/>
  <c r="N3221" i="10"/>
  <c r="E3223" i="10"/>
  <c r="E1172" i="10"/>
  <c r="P1171" i="10"/>
  <c r="N1171" i="10"/>
  <c r="K1171" i="10"/>
  <c r="I1171" i="10"/>
  <c r="O1171" i="10"/>
  <c r="M1171" i="10"/>
  <c r="J1171" i="10"/>
  <c r="I3222" i="10" l="1"/>
  <c r="P3222" i="10"/>
  <c r="J1171" i="9"/>
  <c r="M3222" i="10"/>
  <c r="N3222" i="10"/>
  <c r="K1171" i="9"/>
  <c r="J3222" i="10"/>
  <c r="O3222" i="10"/>
  <c r="K3222" i="10"/>
  <c r="I1171" i="9"/>
  <c r="E1173" i="10"/>
  <c r="P1172" i="10"/>
  <c r="N1172" i="10"/>
  <c r="K1172" i="10"/>
  <c r="I1172" i="10"/>
  <c r="O1172" i="10"/>
  <c r="M1172" i="10"/>
  <c r="J1172" i="10"/>
  <c r="E3224" i="10"/>
  <c r="H3223" i="9"/>
  <c r="M3223" i="9" s="1"/>
  <c r="G3223" i="9"/>
  <c r="D3223" i="9" s="1"/>
  <c r="E1173" i="9"/>
  <c r="C3222" i="10"/>
  <c r="B3222" i="10" s="1"/>
  <c r="C1172" i="10"/>
  <c r="B1172" i="10" s="1"/>
  <c r="G1172" i="9"/>
  <c r="D1172" i="9" s="1"/>
  <c r="H1172" i="9"/>
  <c r="M3222" i="9"/>
  <c r="E3224" i="9"/>
  <c r="K3222" i="9"/>
  <c r="C3222" i="9"/>
  <c r="B3222" i="9" s="1"/>
  <c r="G3223" i="10"/>
  <c r="D3223" i="10" s="1"/>
  <c r="H3223" i="10"/>
  <c r="G1173" i="10"/>
  <c r="D1173" i="10" s="1"/>
  <c r="H1173" i="10"/>
  <c r="C1171" i="9"/>
  <c r="B1171" i="9" s="1"/>
  <c r="J3222" i="9"/>
  <c r="O3222" i="9"/>
  <c r="I3222" i="9"/>
  <c r="N3222" i="9"/>
  <c r="I3223" i="9" l="1"/>
  <c r="N3223" i="9"/>
  <c r="O3223" i="9"/>
  <c r="K3223" i="9"/>
  <c r="J3223" i="9"/>
  <c r="C1173" i="10"/>
  <c r="B1173" i="10" s="1"/>
  <c r="C3223" i="10"/>
  <c r="B3223" i="10" s="1"/>
  <c r="E3225" i="9"/>
  <c r="H1173" i="9"/>
  <c r="G1173" i="9"/>
  <c r="D1173" i="9" s="1"/>
  <c r="J1172" i="9"/>
  <c r="I1172" i="9"/>
  <c r="C3223" i="9"/>
  <c r="B3223" i="9" s="1"/>
  <c r="J3223" i="10"/>
  <c r="O3223" i="10"/>
  <c r="K3223" i="10"/>
  <c r="P3223" i="10"/>
  <c r="G1174" i="10"/>
  <c r="D1174" i="10" s="1"/>
  <c r="H1174" i="10"/>
  <c r="G3224" i="10"/>
  <c r="D3224" i="10" s="1"/>
  <c r="H3224" i="10"/>
  <c r="C1172" i="9"/>
  <c r="B1172" i="9" s="1"/>
  <c r="E1174" i="9"/>
  <c r="I1173" i="9"/>
  <c r="K1172" i="9"/>
  <c r="G3224" i="9"/>
  <c r="D3224" i="9" s="1"/>
  <c r="H3224" i="9"/>
  <c r="M3223" i="10"/>
  <c r="I3223" i="10"/>
  <c r="N3223" i="10"/>
  <c r="E3225" i="10"/>
  <c r="P3224" i="10"/>
  <c r="E1174" i="10"/>
  <c r="P1173" i="10"/>
  <c r="N1173" i="10"/>
  <c r="K1173" i="10"/>
  <c r="I1173" i="10"/>
  <c r="O1173" i="10"/>
  <c r="M1173" i="10"/>
  <c r="J1173" i="10"/>
  <c r="O3224" i="10" l="1"/>
  <c r="K3224" i="10"/>
  <c r="J1173" i="9"/>
  <c r="J3224" i="10"/>
  <c r="M3224" i="10"/>
  <c r="I3224" i="10"/>
  <c r="N3224" i="10"/>
  <c r="K1173" i="9"/>
  <c r="E1175" i="10"/>
  <c r="P1174" i="10"/>
  <c r="N1174" i="10"/>
  <c r="K1174" i="10"/>
  <c r="I1174" i="10"/>
  <c r="O1174" i="10"/>
  <c r="M1174" i="10"/>
  <c r="J1174" i="10"/>
  <c r="E3226" i="10"/>
  <c r="H3225" i="9"/>
  <c r="G3225" i="9"/>
  <c r="D3225" i="9" s="1"/>
  <c r="E1175" i="9"/>
  <c r="C3224" i="10"/>
  <c r="B3224" i="10" s="1"/>
  <c r="C1174" i="10"/>
  <c r="B1174" i="10" s="1"/>
  <c r="G1174" i="9"/>
  <c r="D1174" i="9" s="1"/>
  <c r="H1174" i="9"/>
  <c r="M3224" i="9"/>
  <c r="E3226" i="9"/>
  <c r="K3224" i="9"/>
  <c r="C3224" i="9"/>
  <c r="B3224" i="9" s="1"/>
  <c r="G3225" i="10"/>
  <c r="D3225" i="10" s="1"/>
  <c r="H3225" i="10"/>
  <c r="G1175" i="10"/>
  <c r="D1175" i="10" s="1"/>
  <c r="H1175" i="10"/>
  <c r="C1173" i="9"/>
  <c r="B1173" i="9" s="1"/>
  <c r="J3224" i="9"/>
  <c r="O3224" i="9"/>
  <c r="I3224" i="9"/>
  <c r="N3224" i="9"/>
  <c r="M3225" i="9" l="1"/>
  <c r="I3225" i="9"/>
  <c r="N3225" i="9"/>
  <c r="O3225" i="9"/>
  <c r="K3225" i="9"/>
  <c r="J3225" i="9"/>
  <c r="C1175" i="10"/>
  <c r="B1175" i="10" s="1"/>
  <c r="C3225" i="10"/>
  <c r="B3225" i="10" s="1"/>
  <c r="E3227" i="9"/>
  <c r="H1175" i="9"/>
  <c r="G1175" i="9"/>
  <c r="D1175" i="9" s="1"/>
  <c r="J1174" i="9"/>
  <c r="I1174" i="9"/>
  <c r="C3225" i="9"/>
  <c r="B3225" i="9" s="1"/>
  <c r="J3225" i="10"/>
  <c r="O3225" i="10"/>
  <c r="K3225" i="10"/>
  <c r="P3225" i="10"/>
  <c r="G1176" i="10"/>
  <c r="D1176" i="10" s="1"/>
  <c r="H1176" i="10"/>
  <c r="G3226" i="10"/>
  <c r="D3226" i="10" s="1"/>
  <c r="H3226" i="10"/>
  <c r="C1174" i="9"/>
  <c r="B1174" i="9" s="1"/>
  <c r="E1176" i="9"/>
  <c r="K1174" i="9"/>
  <c r="G3226" i="9"/>
  <c r="D3226" i="9" s="1"/>
  <c r="H3226" i="9"/>
  <c r="M3225" i="10"/>
  <c r="I3225" i="10"/>
  <c r="N3225" i="10"/>
  <c r="E3227" i="10"/>
  <c r="E1176" i="10"/>
  <c r="P1175" i="10"/>
  <c r="N1175" i="10"/>
  <c r="K1175" i="10"/>
  <c r="I1175" i="10"/>
  <c r="O1175" i="10"/>
  <c r="M1175" i="10"/>
  <c r="J1175" i="10"/>
  <c r="I3226" i="10" l="1"/>
  <c r="P3226" i="10"/>
  <c r="J1175" i="9"/>
  <c r="M3226" i="10"/>
  <c r="N3226" i="10"/>
  <c r="K1175" i="9"/>
  <c r="J3226" i="10"/>
  <c r="O3226" i="10"/>
  <c r="K3226" i="10"/>
  <c r="I1175" i="9"/>
  <c r="E1177" i="10"/>
  <c r="P1176" i="10"/>
  <c r="N1176" i="10"/>
  <c r="K1176" i="10"/>
  <c r="I1176" i="10"/>
  <c r="O1176" i="10"/>
  <c r="M1176" i="10"/>
  <c r="J1176" i="10"/>
  <c r="E3228" i="10"/>
  <c r="H3227" i="9"/>
  <c r="M3227" i="9" s="1"/>
  <c r="G3227" i="9"/>
  <c r="D3227" i="9" s="1"/>
  <c r="E1177" i="9"/>
  <c r="C3226" i="10"/>
  <c r="B3226" i="10" s="1"/>
  <c r="C1176" i="10"/>
  <c r="B1176" i="10" s="1"/>
  <c r="G1176" i="9"/>
  <c r="D1176" i="9" s="1"/>
  <c r="H1176" i="9"/>
  <c r="M3226" i="9"/>
  <c r="E3228" i="9"/>
  <c r="K3226" i="9"/>
  <c r="C3226" i="9"/>
  <c r="B3226" i="9" s="1"/>
  <c r="G3227" i="10"/>
  <c r="D3227" i="10" s="1"/>
  <c r="H3227" i="10"/>
  <c r="G1177" i="10"/>
  <c r="D1177" i="10" s="1"/>
  <c r="H1177" i="10"/>
  <c r="C1175" i="9"/>
  <c r="B1175" i="9" s="1"/>
  <c r="J3226" i="9"/>
  <c r="O3226" i="9"/>
  <c r="I3226" i="9"/>
  <c r="N3226" i="9"/>
  <c r="I3227" i="9" l="1"/>
  <c r="N3227" i="9"/>
  <c r="O3227" i="9"/>
  <c r="K3227" i="9"/>
  <c r="J3227" i="9"/>
  <c r="C1177" i="10"/>
  <c r="B1177" i="10" s="1"/>
  <c r="C3227" i="10"/>
  <c r="B3227" i="10" s="1"/>
  <c r="E3229" i="9"/>
  <c r="H1177" i="9"/>
  <c r="G1177" i="9"/>
  <c r="D1177" i="9" s="1"/>
  <c r="J1176" i="9"/>
  <c r="I1176" i="9"/>
  <c r="C3227" i="9"/>
  <c r="B3227" i="9" s="1"/>
  <c r="J3227" i="10"/>
  <c r="O3227" i="10"/>
  <c r="K3227" i="10"/>
  <c r="P3227" i="10"/>
  <c r="G1178" i="10"/>
  <c r="D1178" i="10" s="1"/>
  <c r="H1178" i="10"/>
  <c r="G3228" i="10"/>
  <c r="D3228" i="10" s="1"/>
  <c r="H3228" i="10"/>
  <c r="C1176" i="9"/>
  <c r="B1176" i="9" s="1"/>
  <c r="E1178" i="9"/>
  <c r="K1176" i="9"/>
  <c r="G3228" i="9"/>
  <c r="D3228" i="9" s="1"/>
  <c r="H3228" i="9"/>
  <c r="M3227" i="10"/>
  <c r="I3227" i="10"/>
  <c r="N3227" i="10"/>
  <c r="E3229" i="10"/>
  <c r="E1178" i="10"/>
  <c r="P1177" i="10"/>
  <c r="N1177" i="10"/>
  <c r="K1177" i="10"/>
  <c r="I1177" i="10"/>
  <c r="O1177" i="10"/>
  <c r="M1177" i="10"/>
  <c r="J1177" i="10"/>
  <c r="I3228" i="10" l="1"/>
  <c r="P3228" i="10"/>
  <c r="J1177" i="9"/>
  <c r="M3228" i="10"/>
  <c r="N3228" i="10"/>
  <c r="K1177" i="9"/>
  <c r="J3228" i="10"/>
  <c r="O3228" i="10"/>
  <c r="K3228" i="10"/>
  <c r="I1177" i="9"/>
  <c r="E1179" i="10"/>
  <c r="P1178" i="10"/>
  <c r="N1178" i="10"/>
  <c r="K1178" i="10"/>
  <c r="I1178" i="10"/>
  <c r="O1178" i="10"/>
  <c r="M1178" i="10"/>
  <c r="J1178" i="10"/>
  <c r="E3230" i="10"/>
  <c r="H3229" i="9"/>
  <c r="G3229" i="9"/>
  <c r="D3229" i="9" s="1"/>
  <c r="E1179" i="9"/>
  <c r="C3228" i="10"/>
  <c r="B3228" i="10" s="1"/>
  <c r="C1178" i="10"/>
  <c r="B1178" i="10" s="1"/>
  <c r="G1178" i="9"/>
  <c r="D1178" i="9" s="1"/>
  <c r="H1178" i="9"/>
  <c r="M3228" i="9"/>
  <c r="E3230" i="9"/>
  <c r="K3228" i="9"/>
  <c r="C3228" i="9"/>
  <c r="B3228" i="9" s="1"/>
  <c r="G3229" i="10"/>
  <c r="D3229" i="10" s="1"/>
  <c r="H3229" i="10"/>
  <c r="G1179" i="10"/>
  <c r="D1179" i="10" s="1"/>
  <c r="H1179" i="10"/>
  <c r="C1177" i="9"/>
  <c r="B1177" i="9" s="1"/>
  <c r="J3228" i="9"/>
  <c r="O3228" i="9"/>
  <c r="I3228" i="9"/>
  <c r="N3228" i="9"/>
  <c r="M3229" i="9" l="1"/>
  <c r="I3229" i="9"/>
  <c r="N3229" i="9"/>
  <c r="O3229" i="9"/>
  <c r="K3229" i="9"/>
  <c r="J3229" i="9"/>
  <c r="C1179" i="10"/>
  <c r="B1179" i="10" s="1"/>
  <c r="C3229" i="10"/>
  <c r="B3229" i="10" s="1"/>
  <c r="E3231" i="9"/>
  <c r="H1179" i="9"/>
  <c r="G1179" i="9"/>
  <c r="D1179" i="9" s="1"/>
  <c r="J1178" i="9"/>
  <c r="I1178" i="9"/>
  <c r="C3229" i="9"/>
  <c r="B3229" i="9" s="1"/>
  <c r="J3229" i="10"/>
  <c r="O3229" i="10"/>
  <c r="K3229" i="10"/>
  <c r="P3229" i="10"/>
  <c r="G1180" i="10"/>
  <c r="D1180" i="10" s="1"/>
  <c r="H1180" i="10"/>
  <c r="G3230" i="10"/>
  <c r="D3230" i="10" s="1"/>
  <c r="H3230" i="10"/>
  <c r="C1178" i="9"/>
  <c r="B1178" i="9" s="1"/>
  <c r="E1180" i="9"/>
  <c r="K1178" i="9"/>
  <c r="G3230" i="9"/>
  <c r="D3230" i="9" s="1"/>
  <c r="H3230" i="9"/>
  <c r="M3229" i="10"/>
  <c r="I3229" i="10"/>
  <c r="N3229" i="10"/>
  <c r="E3231" i="10"/>
  <c r="E1180" i="10"/>
  <c r="P1179" i="10"/>
  <c r="N1179" i="10"/>
  <c r="K1179" i="10"/>
  <c r="I1179" i="10"/>
  <c r="O1179" i="10"/>
  <c r="M1179" i="10"/>
  <c r="J1179" i="10"/>
  <c r="O3230" i="10" l="1"/>
  <c r="P3230" i="10"/>
  <c r="I1179" i="9"/>
  <c r="K3230" i="10"/>
  <c r="J1179" i="9"/>
  <c r="J3230" i="10"/>
  <c r="M3230" i="10"/>
  <c r="I3230" i="10"/>
  <c r="N3230" i="10"/>
  <c r="K1179" i="9"/>
  <c r="E1181" i="10"/>
  <c r="P1180" i="10"/>
  <c r="N1180" i="10"/>
  <c r="K1180" i="10"/>
  <c r="I1180" i="10"/>
  <c r="O1180" i="10"/>
  <c r="M1180" i="10"/>
  <c r="J1180" i="10"/>
  <c r="E3232" i="10"/>
  <c r="H3231" i="9"/>
  <c r="M3231" i="9" s="1"/>
  <c r="G3231" i="9"/>
  <c r="D3231" i="9" s="1"/>
  <c r="E1181" i="9"/>
  <c r="C3230" i="10"/>
  <c r="B3230" i="10" s="1"/>
  <c r="C1180" i="10"/>
  <c r="B1180" i="10" s="1"/>
  <c r="G1180" i="9"/>
  <c r="D1180" i="9" s="1"/>
  <c r="H1180" i="9"/>
  <c r="M3230" i="9"/>
  <c r="E3232" i="9"/>
  <c r="K3230" i="9"/>
  <c r="C3230" i="9"/>
  <c r="B3230" i="9" s="1"/>
  <c r="G3231" i="10"/>
  <c r="D3231" i="10" s="1"/>
  <c r="H3231" i="10"/>
  <c r="G1181" i="10"/>
  <c r="D1181" i="10" s="1"/>
  <c r="H1181" i="10"/>
  <c r="C1179" i="9"/>
  <c r="B1179" i="9" s="1"/>
  <c r="J3230" i="9"/>
  <c r="O3230" i="9"/>
  <c r="I3230" i="9"/>
  <c r="N3230" i="9"/>
  <c r="I3231" i="9" l="1"/>
  <c r="N3231" i="9"/>
  <c r="O3231" i="9"/>
  <c r="K3231" i="9"/>
  <c r="J3231" i="9"/>
  <c r="C1181" i="10"/>
  <c r="B1181" i="10" s="1"/>
  <c r="C3231" i="10"/>
  <c r="B3231" i="10" s="1"/>
  <c r="E3233" i="9"/>
  <c r="H1181" i="9"/>
  <c r="G1181" i="9"/>
  <c r="D1181" i="9" s="1"/>
  <c r="J1180" i="9"/>
  <c r="I1180" i="9"/>
  <c r="C3231" i="9"/>
  <c r="B3231" i="9" s="1"/>
  <c r="J3231" i="10"/>
  <c r="O3231" i="10"/>
  <c r="K3231" i="10"/>
  <c r="P3231" i="10"/>
  <c r="G1182" i="10"/>
  <c r="D1182" i="10" s="1"/>
  <c r="H1182" i="10"/>
  <c r="G3232" i="10"/>
  <c r="D3232" i="10" s="1"/>
  <c r="H3232" i="10"/>
  <c r="C1180" i="9"/>
  <c r="B1180" i="9" s="1"/>
  <c r="E1182" i="9"/>
  <c r="K1180" i="9"/>
  <c r="G3232" i="9"/>
  <c r="D3232" i="9" s="1"/>
  <c r="H3232" i="9"/>
  <c r="M3231" i="10"/>
  <c r="I3231" i="10"/>
  <c r="N3231" i="10"/>
  <c r="E3233" i="10"/>
  <c r="E1182" i="10"/>
  <c r="P1181" i="10"/>
  <c r="N1181" i="10"/>
  <c r="K1181" i="10"/>
  <c r="I1181" i="10"/>
  <c r="O1181" i="10"/>
  <c r="M1181" i="10"/>
  <c r="J1181" i="10"/>
  <c r="I3232" i="10" l="1"/>
  <c r="P3232" i="10"/>
  <c r="J1181" i="9"/>
  <c r="M3232" i="10"/>
  <c r="N3232" i="10"/>
  <c r="K1181" i="9"/>
  <c r="J3232" i="10"/>
  <c r="O3232" i="10"/>
  <c r="K3232" i="10"/>
  <c r="I1181" i="9"/>
  <c r="E1183" i="10"/>
  <c r="P1182" i="10"/>
  <c r="N1182" i="10"/>
  <c r="K1182" i="10"/>
  <c r="I1182" i="10"/>
  <c r="O1182" i="10"/>
  <c r="M1182" i="10"/>
  <c r="J1182" i="10"/>
  <c r="E3234" i="10"/>
  <c r="H3233" i="9"/>
  <c r="G3233" i="9"/>
  <c r="D3233" i="9" s="1"/>
  <c r="E1183" i="9"/>
  <c r="C3232" i="10"/>
  <c r="B3232" i="10" s="1"/>
  <c r="C1182" i="10"/>
  <c r="B1182" i="10" s="1"/>
  <c r="G1182" i="9"/>
  <c r="D1182" i="9" s="1"/>
  <c r="H1182" i="9"/>
  <c r="M3232" i="9"/>
  <c r="E3234" i="9"/>
  <c r="K3232" i="9"/>
  <c r="C3232" i="9"/>
  <c r="B3232" i="9" s="1"/>
  <c r="G3233" i="10"/>
  <c r="D3233" i="10" s="1"/>
  <c r="H3233" i="10"/>
  <c r="G1183" i="10"/>
  <c r="D1183" i="10" s="1"/>
  <c r="H1183" i="10"/>
  <c r="C1181" i="9"/>
  <c r="B1181" i="9" s="1"/>
  <c r="J3232" i="9"/>
  <c r="O3232" i="9"/>
  <c r="I3232" i="9"/>
  <c r="N3232" i="9"/>
  <c r="N3233" i="9" l="1"/>
  <c r="O3233" i="9"/>
  <c r="I3233" i="9"/>
  <c r="M3233" i="9"/>
  <c r="K3233" i="9"/>
  <c r="J3233" i="9"/>
  <c r="C1183" i="10"/>
  <c r="B1183" i="10" s="1"/>
  <c r="C3233" i="10"/>
  <c r="B3233" i="10" s="1"/>
  <c r="E3235" i="9"/>
  <c r="H1183" i="9"/>
  <c r="G1183" i="9"/>
  <c r="D1183" i="9" s="1"/>
  <c r="J1182" i="9"/>
  <c r="I1182" i="9"/>
  <c r="C3233" i="9"/>
  <c r="B3233" i="9" s="1"/>
  <c r="J3233" i="10"/>
  <c r="O3233" i="10"/>
  <c r="K3233" i="10"/>
  <c r="P3233" i="10"/>
  <c r="G1184" i="10"/>
  <c r="D1184" i="10" s="1"/>
  <c r="H1184" i="10"/>
  <c r="G3234" i="10"/>
  <c r="D3234" i="10" s="1"/>
  <c r="H3234" i="10"/>
  <c r="C1182" i="9"/>
  <c r="B1182" i="9" s="1"/>
  <c r="E1184" i="9"/>
  <c r="I1183" i="9"/>
  <c r="K1182" i="9"/>
  <c r="G3234" i="9"/>
  <c r="D3234" i="9" s="1"/>
  <c r="H3234" i="9"/>
  <c r="M3233" i="10"/>
  <c r="I3233" i="10"/>
  <c r="N3233" i="10"/>
  <c r="E3235" i="10"/>
  <c r="P3234" i="10"/>
  <c r="E1184" i="10"/>
  <c r="P1183" i="10"/>
  <c r="N1183" i="10"/>
  <c r="K1183" i="10"/>
  <c r="I1183" i="10"/>
  <c r="O1183" i="10"/>
  <c r="M1183" i="10"/>
  <c r="J1183" i="10"/>
  <c r="O3234" i="10" l="1"/>
  <c r="K3234" i="10"/>
  <c r="J1183" i="9"/>
  <c r="J3234" i="10"/>
  <c r="M3234" i="10"/>
  <c r="I3234" i="10"/>
  <c r="N3234" i="10"/>
  <c r="K1183" i="9"/>
  <c r="E1185" i="10"/>
  <c r="P1184" i="10"/>
  <c r="N1184" i="10"/>
  <c r="K1184" i="10"/>
  <c r="I1184" i="10"/>
  <c r="O1184" i="10"/>
  <c r="M1184" i="10"/>
  <c r="J1184" i="10"/>
  <c r="E3236" i="10"/>
  <c r="H3235" i="9"/>
  <c r="G3235" i="9"/>
  <c r="D3235" i="9" s="1"/>
  <c r="E1185" i="9"/>
  <c r="C3234" i="10"/>
  <c r="B3234" i="10" s="1"/>
  <c r="C1184" i="10"/>
  <c r="B1184" i="10" s="1"/>
  <c r="G1184" i="9"/>
  <c r="D1184" i="9" s="1"/>
  <c r="H1184" i="9"/>
  <c r="M3234" i="9"/>
  <c r="E3236" i="9"/>
  <c r="K3234" i="9"/>
  <c r="C3234" i="9"/>
  <c r="B3234" i="9" s="1"/>
  <c r="G3235" i="10"/>
  <c r="D3235" i="10" s="1"/>
  <c r="H3235" i="10"/>
  <c r="G1185" i="10"/>
  <c r="D1185" i="10" s="1"/>
  <c r="H1185" i="10"/>
  <c r="C1183" i="9"/>
  <c r="B1183" i="9" s="1"/>
  <c r="J3234" i="9"/>
  <c r="O3234" i="9"/>
  <c r="I3234" i="9"/>
  <c r="N3234" i="9"/>
  <c r="I3235" i="9" l="1"/>
  <c r="M3235" i="9"/>
  <c r="N3235" i="9"/>
  <c r="O3235" i="9"/>
  <c r="K3235" i="9"/>
  <c r="J3235" i="9"/>
  <c r="C1185" i="10"/>
  <c r="B1185" i="10" s="1"/>
  <c r="C3235" i="10"/>
  <c r="B3235" i="10" s="1"/>
  <c r="E3237" i="9"/>
  <c r="H1185" i="9"/>
  <c r="G1185" i="9"/>
  <c r="D1185" i="9" s="1"/>
  <c r="J1184" i="9"/>
  <c r="I1184" i="9"/>
  <c r="C3235" i="9"/>
  <c r="B3235" i="9" s="1"/>
  <c r="J3235" i="10"/>
  <c r="O3235" i="10"/>
  <c r="K3235" i="10"/>
  <c r="P3235" i="10"/>
  <c r="G1186" i="10"/>
  <c r="D1186" i="10" s="1"/>
  <c r="H1186" i="10"/>
  <c r="G3236" i="10"/>
  <c r="D3236" i="10" s="1"/>
  <c r="H3236" i="10"/>
  <c r="C1184" i="9"/>
  <c r="B1184" i="9" s="1"/>
  <c r="E1186" i="9"/>
  <c r="K1184" i="9"/>
  <c r="G3236" i="9"/>
  <c r="D3236" i="9" s="1"/>
  <c r="H3236" i="9"/>
  <c r="M3235" i="10"/>
  <c r="I3235" i="10"/>
  <c r="N3235" i="10"/>
  <c r="E3237" i="10"/>
  <c r="E1186" i="10"/>
  <c r="P1185" i="10"/>
  <c r="N1185" i="10"/>
  <c r="K1185" i="10"/>
  <c r="I1185" i="10"/>
  <c r="O1185" i="10"/>
  <c r="M1185" i="10"/>
  <c r="J1185" i="10"/>
  <c r="I3236" i="10" l="1"/>
  <c r="P3236" i="10"/>
  <c r="J1185" i="9"/>
  <c r="M3236" i="10"/>
  <c r="N3236" i="10"/>
  <c r="K1185" i="9"/>
  <c r="J3236" i="10"/>
  <c r="O3236" i="10"/>
  <c r="K3236" i="10"/>
  <c r="I1185" i="9"/>
  <c r="E1187" i="10"/>
  <c r="P1186" i="10"/>
  <c r="N1186" i="10"/>
  <c r="K1186" i="10"/>
  <c r="I1186" i="10"/>
  <c r="O1186" i="10"/>
  <c r="M1186" i="10"/>
  <c r="J1186" i="10"/>
  <c r="E3238" i="10"/>
  <c r="H3237" i="9"/>
  <c r="G3237" i="9"/>
  <c r="D3237" i="9" s="1"/>
  <c r="E1187" i="9"/>
  <c r="C3236" i="10"/>
  <c r="B3236" i="10" s="1"/>
  <c r="C1186" i="10"/>
  <c r="B1186" i="10" s="1"/>
  <c r="G1186" i="9"/>
  <c r="D1186" i="9" s="1"/>
  <c r="H1186" i="9"/>
  <c r="M3236" i="9"/>
  <c r="E3238" i="9"/>
  <c r="K3236" i="9"/>
  <c r="C3236" i="9"/>
  <c r="B3236" i="9" s="1"/>
  <c r="G3237" i="10"/>
  <c r="D3237" i="10" s="1"/>
  <c r="H3237" i="10"/>
  <c r="G1187" i="10"/>
  <c r="D1187" i="10" s="1"/>
  <c r="H1187" i="10"/>
  <c r="C1185" i="9"/>
  <c r="B1185" i="9" s="1"/>
  <c r="J3236" i="9"/>
  <c r="O3236" i="9"/>
  <c r="I3236" i="9"/>
  <c r="N3236" i="9"/>
  <c r="J3237" i="9" l="1"/>
  <c r="O3237" i="9"/>
  <c r="K3237" i="9"/>
  <c r="I3237" i="9"/>
  <c r="N3237" i="9"/>
  <c r="M3237" i="9"/>
  <c r="C1187" i="10"/>
  <c r="B1187" i="10" s="1"/>
  <c r="C3237" i="10"/>
  <c r="B3237" i="10" s="1"/>
  <c r="E3239" i="9"/>
  <c r="H1187" i="9"/>
  <c r="G1187" i="9"/>
  <c r="D1187" i="9" s="1"/>
  <c r="J1186" i="9"/>
  <c r="I1186" i="9"/>
  <c r="C3237" i="9"/>
  <c r="B3237" i="9" s="1"/>
  <c r="J3237" i="10"/>
  <c r="O3237" i="10"/>
  <c r="K3237" i="10"/>
  <c r="P3237" i="10"/>
  <c r="G1188" i="10"/>
  <c r="D1188" i="10" s="1"/>
  <c r="H1188" i="10"/>
  <c r="G3238" i="10"/>
  <c r="D3238" i="10" s="1"/>
  <c r="H3238" i="10"/>
  <c r="C1186" i="9"/>
  <c r="B1186" i="9" s="1"/>
  <c r="E1188" i="9"/>
  <c r="K1186" i="9"/>
  <c r="G3238" i="9"/>
  <c r="D3238" i="9" s="1"/>
  <c r="H3238" i="9"/>
  <c r="M3237" i="10"/>
  <c r="I3237" i="10"/>
  <c r="N3237" i="10"/>
  <c r="E3239" i="10"/>
  <c r="E1188" i="10"/>
  <c r="P1187" i="10"/>
  <c r="N1187" i="10"/>
  <c r="K1187" i="10"/>
  <c r="I1187" i="10"/>
  <c r="O1187" i="10"/>
  <c r="M1187" i="10"/>
  <c r="J1187" i="10"/>
  <c r="N3238" i="10" l="1"/>
  <c r="K1187" i="9"/>
  <c r="M3238" i="10"/>
  <c r="I3238" i="10"/>
  <c r="P3238" i="10"/>
  <c r="J1187" i="9"/>
  <c r="J3238" i="10"/>
  <c r="O3238" i="10"/>
  <c r="K3238" i="10"/>
  <c r="I1187" i="9"/>
  <c r="E1189" i="10"/>
  <c r="P1188" i="10"/>
  <c r="N1188" i="10"/>
  <c r="K1188" i="10"/>
  <c r="I1188" i="10"/>
  <c r="O1188" i="10"/>
  <c r="M1188" i="10"/>
  <c r="J1188" i="10"/>
  <c r="E3240" i="10"/>
  <c r="H3239" i="9"/>
  <c r="G3239" i="9"/>
  <c r="D3239" i="9" s="1"/>
  <c r="E1189" i="9"/>
  <c r="C3238" i="10"/>
  <c r="B3238" i="10" s="1"/>
  <c r="C1188" i="10"/>
  <c r="B1188" i="10" s="1"/>
  <c r="G1188" i="9"/>
  <c r="D1188" i="9" s="1"/>
  <c r="H1188" i="9"/>
  <c r="M3238" i="9"/>
  <c r="E3240" i="9"/>
  <c r="K3238" i="9"/>
  <c r="C3238" i="9"/>
  <c r="B3238" i="9" s="1"/>
  <c r="G3239" i="10"/>
  <c r="D3239" i="10" s="1"/>
  <c r="H3239" i="10"/>
  <c r="G1189" i="10"/>
  <c r="D1189" i="10" s="1"/>
  <c r="H1189" i="10"/>
  <c r="C1187" i="9"/>
  <c r="B1187" i="9" s="1"/>
  <c r="J3238" i="9"/>
  <c r="O3238" i="9"/>
  <c r="I3238" i="9"/>
  <c r="N3238" i="9"/>
  <c r="M3239" i="9" l="1"/>
  <c r="I3239" i="9"/>
  <c r="N3239" i="9"/>
  <c r="O3239" i="9"/>
  <c r="K3239" i="9"/>
  <c r="J3239" i="9"/>
  <c r="C1189" i="10"/>
  <c r="B1189" i="10" s="1"/>
  <c r="C3239" i="10"/>
  <c r="B3239" i="10" s="1"/>
  <c r="E3241" i="9"/>
  <c r="H1189" i="9"/>
  <c r="G1189" i="9"/>
  <c r="D1189" i="9" s="1"/>
  <c r="J1188" i="9"/>
  <c r="I1188" i="9"/>
  <c r="C3239" i="9"/>
  <c r="B3239" i="9" s="1"/>
  <c r="J3239" i="10"/>
  <c r="O3239" i="10"/>
  <c r="K3239" i="10"/>
  <c r="P3239" i="10"/>
  <c r="G1190" i="10"/>
  <c r="D1190" i="10" s="1"/>
  <c r="H1190" i="10"/>
  <c r="G3240" i="10"/>
  <c r="D3240" i="10" s="1"/>
  <c r="H3240" i="10"/>
  <c r="C1188" i="9"/>
  <c r="B1188" i="9" s="1"/>
  <c r="E1190" i="9"/>
  <c r="K1188" i="9"/>
  <c r="G3240" i="9"/>
  <c r="D3240" i="9" s="1"/>
  <c r="H3240" i="9"/>
  <c r="M3239" i="10"/>
  <c r="I3239" i="10"/>
  <c r="N3239" i="10"/>
  <c r="E3241" i="10"/>
  <c r="E1190" i="10"/>
  <c r="P1189" i="10"/>
  <c r="N1189" i="10"/>
  <c r="K1189" i="10"/>
  <c r="I1189" i="10"/>
  <c r="O1189" i="10"/>
  <c r="M1189" i="10"/>
  <c r="J1189" i="10"/>
  <c r="I3240" i="10" l="1"/>
  <c r="P3240" i="10"/>
  <c r="J1189" i="9"/>
  <c r="M3240" i="10"/>
  <c r="N3240" i="10"/>
  <c r="K1189" i="9"/>
  <c r="J3240" i="10"/>
  <c r="O3240" i="10"/>
  <c r="K3240" i="10"/>
  <c r="I1189" i="9"/>
  <c r="E1191" i="10"/>
  <c r="P1190" i="10"/>
  <c r="N1190" i="10"/>
  <c r="K1190" i="10"/>
  <c r="I1190" i="10"/>
  <c r="O1190" i="10"/>
  <c r="M1190" i="10"/>
  <c r="J1190" i="10"/>
  <c r="E3242" i="10"/>
  <c r="H3241" i="9"/>
  <c r="G3241" i="9"/>
  <c r="D3241" i="9" s="1"/>
  <c r="E1191" i="9"/>
  <c r="C3240" i="10"/>
  <c r="B3240" i="10" s="1"/>
  <c r="C1190" i="10"/>
  <c r="B1190" i="10" s="1"/>
  <c r="G1190" i="9"/>
  <c r="D1190" i="9" s="1"/>
  <c r="H1190" i="9"/>
  <c r="M3240" i="9"/>
  <c r="E3242" i="9"/>
  <c r="K3240" i="9"/>
  <c r="C3240" i="9"/>
  <c r="B3240" i="9" s="1"/>
  <c r="G3241" i="10"/>
  <c r="D3241" i="10" s="1"/>
  <c r="H3241" i="10"/>
  <c r="G1191" i="10"/>
  <c r="D1191" i="10" s="1"/>
  <c r="H1191" i="10"/>
  <c r="C1189" i="9"/>
  <c r="B1189" i="9" s="1"/>
  <c r="J3240" i="9"/>
  <c r="O3240" i="9"/>
  <c r="I3240" i="9"/>
  <c r="N3240" i="9"/>
  <c r="O3241" i="9" l="1"/>
  <c r="N3241" i="9"/>
  <c r="I3241" i="9"/>
  <c r="M3241" i="9"/>
  <c r="K3241" i="9"/>
  <c r="J3241" i="9"/>
  <c r="C1191" i="10"/>
  <c r="B1191" i="10" s="1"/>
  <c r="C3241" i="10"/>
  <c r="B3241" i="10" s="1"/>
  <c r="E3243" i="9"/>
  <c r="H1191" i="9"/>
  <c r="G1191" i="9"/>
  <c r="D1191" i="9" s="1"/>
  <c r="J1190" i="9"/>
  <c r="I1190" i="9"/>
  <c r="C3241" i="9"/>
  <c r="B3241" i="9" s="1"/>
  <c r="J3241" i="10"/>
  <c r="O3241" i="10"/>
  <c r="K3241" i="10"/>
  <c r="P3241" i="10"/>
  <c r="G1192" i="10"/>
  <c r="D1192" i="10" s="1"/>
  <c r="H1192" i="10"/>
  <c r="G3242" i="10"/>
  <c r="D3242" i="10" s="1"/>
  <c r="H3242" i="10"/>
  <c r="C1190" i="9"/>
  <c r="B1190" i="9" s="1"/>
  <c r="E1192" i="9"/>
  <c r="K1190" i="9"/>
  <c r="G3242" i="9"/>
  <c r="D3242" i="9" s="1"/>
  <c r="H3242" i="9"/>
  <c r="M3241" i="10"/>
  <c r="I3241" i="10"/>
  <c r="N3241" i="10"/>
  <c r="E3243" i="10"/>
  <c r="E1192" i="10"/>
  <c r="P1191" i="10"/>
  <c r="N1191" i="10"/>
  <c r="K1191" i="10"/>
  <c r="I1191" i="10"/>
  <c r="O1191" i="10"/>
  <c r="M1191" i="10"/>
  <c r="J1191" i="10"/>
  <c r="N3242" i="10" l="1"/>
  <c r="K1191" i="9"/>
  <c r="M3242" i="10"/>
  <c r="I3242" i="10"/>
  <c r="P3242" i="10"/>
  <c r="J1191" i="9"/>
  <c r="J3242" i="10"/>
  <c r="O3242" i="10"/>
  <c r="K3242" i="10"/>
  <c r="I1191" i="9"/>
  <c r="E1193" i="10"/>
  <c r="P1192" i="10"/>
  <c r="N1192" i="10"/>
  <c r="K1192" i="10"/>
  <c r="I1192" i="10"/>
  <c r="O1192" i="10"/>
  <c r="M1192" i="10"/>
  <c r="J1192" i="10"/>
  <c r="E3244" i="10"/>
  <c r="H3243" i="9"/>
  <c r="G3243" i="9"/>
  <c r="D3243" i="9" s="1"/>
  <c r="E1193" i="9"/>
  <c r="C3242" i="10"/>
  <c r="B3242" i="10" s="1"/>
  <c r="C1192" i="10"/>
  <c r="B1192" i="10" s="1"/>
  <c r="G1192" i="9"/>
  <c r="D1192" i="9" s="1"/>
  <c r="H1192" i="9"/>
  <c r="M3242" i="9"/>
  <c r="E3244" i="9"/>
  <c r="K3242" i="9"/>
  <c r="C3242" i="9"/>
  <c r="B3242" i="9" s="1"/>
  <c r="G3243" i="10"/>
  <c r="D3243" i="10" s="1"/>
  <c r="H3243" i="10"/>
  <c r="G1193" i="10"/>
  <c r="D1193" i="10" s="1"/>
  <c r="H1193" i="10"/>
  <c r="C1191" i="9"/>
  <c r="B1191" i="9" s="1"/>
  <c r="J3242" i="9"/>
  <c r="O3242" i="9"/>
  <c r="I3242" i="9"/>
  <c r="N3242" i="9"/>
  <c r="O3243" i="9" l="1"/>
  <c r="N3243" i="9"/>
  <c r="I3243" i="9"/>
  <c r="M3243" i="9"/>
  <c r="K3243" i="9"/>
  <c r="J3243" i="9"/>
  <c r="C1193" i="10"/>
  <c r="B1193" i="10" s="1"/>
  <c r="C3243" i="10"/>
  <c r="B3243" i="10" s="1"/>
  <c r="E3245" i="9"/>
  <c r="H1193" i="9"/>
  <c r="G1193" i="9"/>
  <c r="D1193" i="9" s="1"/>
  <c r="J1192" i="9"/>
  <c r="I1192" i="9"/>
  <c r="C3243" i="9"/>
  <c r="B3243" i="9" s="1"/>
  <c r="J3243" i="10"/>
  <c r="O3243" i="10"/>
  <c r="K3243" i="10"/>
  <c r="P3243" i="10"/>
  <c r="G1194" i="10"/>
  <c r="D1194" i="10" s="1"/>
  <c r="H1194" i="10"/>
  <c r="G3244" i="10"/>
  <c r="D3244" i="10" s="1"/>
  <c r="H3244" i="10"/>
  <c r="C1192" i="9"/>
  <c r="B1192" i="9" s="1"/>
  <c r="E1194" i="9"/>
  <c r="K1192" i="9"/>
  <c r="G3244" i="9"/>
  <c r="D3244" i="9" s="1"/>
  <c r="H3244" i="9"/>
  <c r="M3243" i="10"/>
  <c r="I3243" i="10"/>
  <c r="N3243" i="10"/>
  <c r="E3245" i="10"/>
  <c r="E1194" i="10"/>
  <c r="P1193" i="10"/>
  <c r="N1193" i="10"/>
  <c r="K1193" i="10"/>
  <c r="I1193" i="10"/>
  <c r="O1193" i="10"/>
  <c r="M1193" i="10"/>
  <c r="J1193" i="10"/>
  <c r="K1193" i="9" l="1"/>
  <c r="N3244" i="10"/>
  <c r="M3244" i="10"/>
  <c r="I3244" i="10"/>
  <c r="P3244" i="10"/>
  <c r="J1193" i="9"/>
  <c r="J3244" i="10"/>
  <c r="O3244" i="10"/>
  <c r="K3244" i="10"/>
  <c r="I1193" i="9"/>
  <c r="E1195" i="10"/>
  <c r="P1194" i="10"/>
  <c r="N1194" i="10"/>
  <c r="K1194" i="10"/>
  <c r="I1194" i="10"/>
  <c r="O1194" i="10"/>
  <c r="M1194" i="10"/>
  <c r="J1194" i="10"/>
  <c r="E3246" i="10"/>
  <c r="H3245" i="9"/>
  <c r="G3245" i="9"/>
  <c r="D3245" i="9" s="1"/>
  <c r="E1195" i="9"/>
  <c r="C3244" i="10"/>
  <c r="B3244" i="10" s="1"/>
  <c r="C1194" i="10"/>
  <c r="B1194" i="10" s="1"/>
  <c r="G1194" i="9"/>
  <c r="D1194" i="9" s="1"/>
  <c r="H1194" i="9"/>
  <c r="M3244" i="9"/>
  <c r="E3246" i="9"/>
  <c r="K3244" i="9"/>
  <c r="C3244" i="9"/>
  <c r="B3244" i="9" s="1"/>
  <c r="G3245" i="10"/>
  <c r="D3245" i="10" s="1"/>
  <c r="H3245" i="10"/>
  <c r="G1195" i="10"/>
  <c r="D1195" i="10" s="1"/>
  <c r="H1195" i="10"/>
  <c r="C1193" i="9"/>
  <c r="B1193" i="9" s="1"/>
  <c r="J3244" i="9"/>
  <c r="O3244" i="9"/>
  <c r="I3244" i="9"/>
  <c r="N3244" i="9"/>
  <c r="O3245" i="9" l="1"/>
  <c r="N3245" i="9"/>
  <c r="I3245" i="9"/>
  <c r="M3245" i="9"/>
  <c r="K3245" i="9"/>
  <c r="J3245" i="9"/>
  <c r="C1195" i="10"/>
  <c r="B1195" i="10" s="1"/>
  <c r="C3245" i="10"/>
  <c r="B3245" i="10" s="1"/>
  <c r="E3247" i="9"/>
  <c r="H1195" i="9"/>
  <c r="G1195" i="9"/>
  <c r="D1195" i="9" s="1"/>
  <c r="J1194" i="9"/>
  <c r="I1194" i="9"/>
  <c r="C3245" i="9"/>
  <c r="B3245" i="9" s="1"/>
  <c r="J3245" i="10"/>
  <c r="O3245" i="10"/>
  <c r="K3245" i="10"/>
  <c r="P3245" i="10"/>
  <c r="G1196" i="10"/>
  <c r="D1196" i="10" s="1"/>
  <c r="H1196" i="10"/>
  <c r="G3246" i="10"/>
  <c r="D3246" i="10" s="1"/>
  <c r="H3246" i="10"/>
  <c r="C1194" i="9"/>
  <c r="B1194" i="9" s="1"/>
  <c r="E1196" i="9"/>
  <c r="K1194" i="9"/>
  <c r="G3246" i="9"/>
  <c r="D3246" i="9" s="1"/>
  <c r="H3246" i="9"/>
  <c r="M3245" i="10"/>
  <c r="I3245" i="10"/>
  <c r="N3245" i="10"/>
  <c r="E3247" i="10"/>
  <c r="E1196" i="10"/>
  <c r="P1195" i="10"/>
  <c r="N1195" i="10"/>
  <c r="K1195" i="10"/>
  <c r="I1195" i="10"/>
  <c r="O1195" i="10"/>
  <c r="M1195" i="10"/>
  <c r="J1195" i="10"/>
  <c r="J3246" i="10" l="1"/>
  <c r="K3246" i="10"/>
  <c r="J1195" i="9"/>
  <c r="O3246" i="10"/>
  <c r="P3246" i="10"/>
  <c r="I1195" i="9"/>
  <c r="M3246" i="10"/>
  <c r="I3246" i="10"/>
  <c r="N3246" i="10"/>
  <c r="K1195" i="9"/>
  <c r="E1197" i="10"/>
  <c r="P1196" i="10"/>
  <c r="N1196" i="10"/>
  <c r="K1196" i="10"/>
  <c r="I1196" i="10"/>
  <c r="O1196" i="10"/>
  <c r="M1196" i="10"/>
  <c r="J1196" i="10"/>
  <c r="E3248" i="10"/>
  <c r="H3247" i="9"/>
  <c r="G3247" i="9"/>
  <c r="D3247" i="9" s="1"/>
  <c r="E1197" i="9"/>
  <c r="C3246" i="10"/>
  <c r="B3246" i="10" s="1"/>
  <c r="C1196" i="10"/>
  <c r="B1196" i="10" s="1"/>
  <c r="G1196" i="9"/>
  <c r="D1196" i="9" s="1"/>
  <c r="H1196" i="9"/>
  <c r="M3246" i="9"/>
  <c r="E3248" i="9"/>
  <c r="K3246" i="9"/>
  <c r="C3246" i="9"/>
  <c r="B3246" i="9" s="1"/>
  <c r="G3247" i="10"/>
  <c r="D3247" i="10" s="1"/>
  <c r="H3247" i="10"/>
  <c r="G1197" i="10"/>
  <c r="D1197" i="10" s="1"/>
  <c r="H1197" i="10"/>
  <c r="C1195" i="9"/>
  <c r="B1195" i="9" s="1"/>
  <c r="J3246" i="9"/>
  <c r="O3246" i="9"/>
  <c r="I3246" i="9"/>
  <c r="N3246" i="9"/>
  <c r="N3247" i="9" l="1"/>
  <c r="O3247" i="9"/>
  <c r="I3247" i="9"/>
  <c r="M3247" i="9"/>
  <c r="K3247" i="9"/>
  <c r="J3247" i="9"/>
  <c r="C1197" i="10"/>
  <c r="B1197" i="10" s="1"/>
  <c r="C3247" i="10"/>
  <c r="B3247" i="10" s="1"/>
  <c r="E3249" i="9"/>
  <c r="H1197" i="9"/>
  <c r="G1197" i="9"/>
  <c r="D1197" i="9" s="1"/>
  <c r="J1196" i="9"/>
  <c r="I1196" i="9"/>
  <c r="C3247" i="9"/>
  <c r="B3247" i="9" s="1"/>
  <c r="J3247" i="10"/>
  <c r="O3247" i="10"/>
  <c r="K3247" i="10"/>
  <c r="P3247" i="10"/>
  <c r="G1198" i="10"/>
  <c r="D1198" i="10" s="1"/>
  <c r="H1198" i="10"/>
  <c r="G3248" i="10"/>
  <c r="D3248" i="10" s="1"/>
  <c r="H3248" i="10"/>
  <c r="C1196" i="9"/>
  <c r="B1196" i="9" s="1"/>
  <c r="E1198" i="9"/>
  <c r="K1196" i="9"/>
  <c r="G3248" i="9"/>
  <c r="D3248" i="9" s="1"/>
  <c r="H3248" i="9"/>
  <c r="M3247" i="10"/>
  <c r="I3247" i="10"/>
  <c r="N3247" i="10"/>
  <c r="E3249" i="10"/>
  <c r="E1198" i="10"/>
  <c r="P1197" i="10"/>
  <c r="N1197" i="10"/>
  <c r="K1197" i="10"/>
  <c r="I1197" i="10"/>
  <c r="O1197" i="10"/>
  <c r="M1197" i="10"/>
  <c r="J1197" i="10"/>
  <c r="N3248" i="10" l="1"/>
  <c r="K1197" i="9"/>
  <c r="M3248" i="10"/>
  <c r="I3248" i="10"/>
  <c r="P3248" i="10"/>
  <c r="J1197" i="9"/>
  <c r="J3248" i="10"/>
  <c r="O3248" i="10"/>
  <c r="K3248" i="10"/>
  <c r="I1197" i="9"/>
  <c r="E1199" i="10"/>
  <c r="P1198" i="10"/>
  <c r="N1198" i="10"/>
  <c r="K1198" i="10"/>
  <c r="I1198" i="10"/>
  <c r="O1198" i="10"/>
  <c r="M1198" i="10"/>
  <c r="J1198" i="10"/>
  <c r="E3250" i="10"/>
  <c r="H3249" i="9"/>
  <c r="G3249" i="9"/>
  <c r="D3249" i="9" s="1"/>
  <c r="E1199" i="9"/>
  <c r="C3248" i="10"/>
  <c r="B3248" i="10" s="1"/>
  <c r="C1198" i="10"/>
  <c r="B1198" i="10" s="1"/>
  <c r="G1198" i="9"/>
  <c r="D1198" i="9" s="1"/>
  <c r="H1198" i="9"/>
  <c r="M3248" i="9"/>
  <c r="E3250" i="9"/>
  <c r="K3248" i="9"/>
  <c r="C3248" i="9"/>
  <c r="B3248" i="9" s="1"/>
  <c r="G3249" i="10"/>
  <c r="D3249" i="10" s="1"/>
  <c r="H3249" i="10"/>
  <c r="G1199" i="10"/>
  <c r="D1199" i="10" s="1"/>
  <c r="H1199" i="10"/>
  <c r="C1197" i="9"/>
  <c r="B1197" i="9" s="1"/>
  <c r="J3248" i="9"/>
  <c r="O3248" i="9"/>
  <c r="I3248" i="9"/>
  <c r="N3248" i="9"/>
  <c r="O3249" i="9" l="1"/>
  <c r="N3249" i="9"/>
  <c r="I3249" i="9"/>
  <c r="M3249" i="9"/>
  <c r="K3249" i="9"/>
  <c r="J3249" i="9"/>
  <c r="C1199" i="10"/>
  <c r="B1199" i="10" s="1"/>
  <c r="C3249" i="10"/>
  <c r="B3249" i="10" s="1"/>
  <c r="E3251" i="9"/>
  <c r="H1199" i="9"/>
  <c r="G1199" i="9"/>
  <c r="D1199" i="9" s="1"/>
  <c r="J1198" i="9"/>
  <c r="I1198" i="9"/>
  <c r="C3249" i="9"/>
  <c r="B3249" i="9" s="1"/>
  <c r="J3249" i="10"/>
  <c r="O3249" i="10"/>
  <c r="K3249" i="10"/>
  <c r="P3249" i="10"/>
  <c r="G1200" i="10"/>
  <c r="D1200" i="10" s="1"/>
  <c r="H1200" i="10"/>
  <c r="G3250" i="10"/>
  <c r="D3250" i="10" s="1"/>
  <c r="H3250" i="10"/>
  <c r="C1198" i="9"/>
  <c r="B1198" i="9" s="1"/>
  <c r="E1200" i="9"/>
  <c r="K1198" i="9"/>
  <c r="G3250" i="9"/>
  <c r="D3250" i="9" s="1"/>
  <c r="H3250" i="9"/>
  <c r="M3249" i="10"/>
  <c r="I3249" i="10"/>
  <c r="N3249" i="10"/>
  <c r="E3251" i="10"/>
  <c r="E1200" i="10"/>
  <c r="P1199" i="10"/>
  <c r="N1199" i="10"/>
  <c r="K1199" i="10"/>
  <c r="I1199" i="10"/>
  <c r="O1199" i="10"/>
  <c r="M1199" i="10"/>
  <c r="J1199" i="10"/>
  <c r="O3250" i="10" l="1"/>
  <c r="P3250" i="10"/>
  <c r="I1199" i="9"/>
  <c r="K3250" i="10"/>
  <c r="J1199" i="9"/>
  <c r="J3250" i="10"/>
  <c r="M3250" i="10"/>
  <c r="I3250" i="10"/>
  <c r="N3250" i="10"/>
  <c r="K1199" i="9"/>
  <c r="E1201" i="10"/>
  <c r="P1200" i="10"/>
  <c r="N1200" i="10"/>
  <c r="K1200" i="10"/>
  <c r="I1200" i="10"/>
  <c r="O1200" i="10"/>
  <c r="M1200" i="10"/>
  <c r="J1200" i="10"/>
  <c r="E3252" i="10"/>
  <c r="H3251" i="9"/>
  <c r="G3251" i="9"/>
  <c r="D3251" i="9" s="1"/>
  <c r="E1201" i="9"/>
  <c r="C3250" i="10"/>
  <c r="B3250" i="10" s="1"/>
  <c r="C1200" i="10"/>
  <c r="B1200" i="10" s="1"/>
  <c r="G1200" i="9"/>
  <c r="D1200" i="9" s="1"/>
  <c r="H1200" i="9"/>
  <c r="M3250" i="9"/>
  <c r="E3252" i="9"/>
  <c r="K3250" i="9"/>
  <c r="C3250" i="9"/>
  <c r="B3250" i="9" s="1"/>
  <c r="G3251" i="10"/>
  <c r="D3251" i="10" s="1"/>
  <c r="H3251" i="10"/>
  <c r="G1201" i="10"/>
  <c r="D1201" i="10" s="1"/>
  <c r="H1201" i="10"/>
  <c r="C1199" i="9"/>
  <c r="B1199" i="9" s="1"/>
  <c r="J3250" i="9"/>
  <c r="O3250" i="9"/>
  <c r="I3250" i="9"/>
  <c r="N3250" i="9"/>
  <c r="M3251" i="9" l="1"/>
  <c r="I3251" i="9"/>
  <c r="N3251" i="9"/>
  <c r="O3251" i="9"/>
  <c r="K3251" i="9"/>
  <c r="J3251" i="9"/>
  <c r="C1201" i="10"/>
  <c r="B1201" i="10" s="1"/>
  <c r="C3251" i="10"/>
  <c r="B3251" i="10" s="1"/>
  <c r="E3253" i="9"/>
  <c r="H1201" i="9"/>
  <c r="G1201" i="9"/>
  <c r="D1201" i="9" s="1"/>
  <c r="J1200" i="9"/>
  <c r="I1200" i="9"/>
  <c r="C3251" i="9"/>
  <c r="B3251" i="9" s="1"/>
  <c r="J3251" i="10"/>
  <c r="O3251" i="10"/>
  <c r="K3251" i="10"/>
  <c r="P3251" i="10"/>
  <c r="G1202" i="10"/>
  <c r="D1202" i="10" s="1"/>
  <c r="H1202" i="10"/>
  <c r="G3252" i="10"/>
  <c r="D3252" i="10" s="1"/>
  <c r="H3252" i="10"/>
  <c r="C1200" i="9"/>
  <c r="B1200" i="9" s="1"/>
  <c r="E1202" i="9"/>
  <c r="K1200" i="9"/>
  <c r="G3252" i="9"/>
  <c r="D3252" i="9" s="1"/>
  <c r="H3252" i="9"/>
  <c r="M3251" i="10"/>
  <c r="I3251" i="10"/>
  <c r="N3251" i="10"/>
  <c r="E3253" i="10"/>
  <c r="E1202" i="10"/>
  <c r="P1201" i="10"/>
  <c r="N1201" i="10"/>
  <c r="K1201" i="10"/>
  <c r="I1201" i="10"/>
  <c r="O1201" i="10"/>
  <c r="M1201" i="10"/>
  <c r="J1201" i="10"/>
  <c r="I3252" i="10" l="1"/>
  <c r="J1201" i="9"/>
  <c r="P3252" i="10"/>
  <c r="M3252" i="10"/>
  <c r="N3252" i="10"/>
  <c r="K1201" i="9"/>
  <c r="J3252" i="10"/>
  <c r="O3252" i="10"/>
  <c r="K3252" i="10"/>
  <c r="I1201" i="9"/>
  <c r="E1203" i="10"/>
  <c r="P1202" i="10"/>
  <c r="N1202" i="10"/>
  <c r="K1202" i="10"/>
  <c r="I1202" i="10"/>
  <c r="O1202" i="10"/>
  <c r="M1202" i="10"/>
  <c r="J1202" i="10"/>
  <c r="E3254" i="10"/>
  <c r="H3253" i="9"/>
  <c r="G3253" i="9"/>
  <c r="D3253" i="9" s="1"/>
  <c r="E1203" i="9"/>
  <c r="C3252" i="10"/>
  <c r="B3252" i="10" s="1"/>
  <c r="C1202" i="10"/>
  <c r="B1202" i="10" s="1"/>
  <c r="G1202" i="9"/>
  <c r="D1202" i="9" s="1"/>
  <c r="H1202" i="9"/>
  <c r="M3252" i="9"/>
  <c r="E3254" i="9"/>
  <c r="K3252" i="9"/>
  <c r="C3252" i="9"/>
  <c r="B3252" i="9" s="1"/>
  <c r="G3253" i="10"/>
  <c r="D3253" i="10" s="1"/>
  <c r="H3253" i="10"/>
  <c r="G1203" i="10"/>
  <c r="D1203" i="10" s="1"/>
  <c r="H1203" i="10"/>
  <c r="C1201" i="9"/>
  <c r="B1201" i="9" s="1"/>
  <c r="J3252" i="9"/>
  <c r="O3252" i="9"/>
  <c r="I3252" i="9"/>
  <c r="N3252" i="9"/>
  <c r="N3253" i="9" l="1"/>
  <c r="O3253" i="9"/>
  <c r="I3253" i="9"/>
  <c r="M3253" i="9"/>
  <c r="K3253" i="9"/>
  <c r="J3253" i="9"/>
  <c r="C1203" i="10"/>
  <c r="B1203" i="10" s="1"/>
  <c r="C3253" i="10"/>
  <c r="B3253" i="10" s="1"/>
  <c r="E3255" i="9"/>
  <c r="H1203" i="9"/>
  <c r="G1203" i="9"/>
  <c r="D1203" i="9" s="1"/>
  <c r="J1202" i="9"/>
  <c r="I1202" i="9"/>
  <c r="C3253" i="9"/>
  <c r="B3253" i="9" s="1"/>
  <c r="J3253" i="10"/>
  <c r="O3253" i="10"/>
  <c r="K3253" i="10"/>
  <c r="P3253" i="10"/>
  <c r="G1204" i="10"/>
  <c r="D1204" i="10" s="1"/>
  <c r="H1204" i="10"/>
  <c r="G3254" i="10"/>
  <c r="D3254" i="10" s="1"/>
  <c r="H3254" i="10"/>
  <c r="C1202" i="9"/>
  <c r="B1202" i="9" s="1"/>
  <c r="E1204" i="9"/>
  <c r="K1202" i="9"/>
  <c r="G3254" i="9"/>
  <c r="D3254" i="9" s="1"/>
  <c r="H3254" i="9"/>
  <c r="M3253" i="10"/>
  <c r="I3253" i="10"/>
  <c r="N3253" i="10"/>
  <c r="E3255" i="10"/>
  <c r="E1204" i="10"/>
  <c r="P1203" i="10"/>
  <c r="N1203" i="10"/>
  <c r="K1203" i="10"/>
  <c r="I1203" i="10"/>
  <c r="O1203" i="10"/>
  <c r="M1203" i="10"/>
  <c r="J1203" i="10"/>
  <c r="J1203" i="9" l="1"/>
  <c r="K3254" i="10"/>
  <c r="J3254" i="10"/>
  <c r="O3254" i="10"/>
  <c r="P3254" i="10"/>
  <c r="I1203" i="9"/>
  <c r="M3254" i="10"/>
  <c r="I3254" i="10"/>
  <c r="N3254" i="10"/>
  <c r="K1203" i="9"/>
  <c r="E1205" i="10"/>
  <c r="P1204" i="10"/>
  <c r="N1204" i="10"/>
  <c r="K1204" i="10"/>
  <c r="I1204" i="10"/>
  <c r="O1204" i="10"/>
  <c r="M1204" i="10"/>
  <c r="J1204" i="10"/>
  <c r="E3256" i="10"/>
  <c r="H3255" i="9"/>
  <c r="G3255" i="9"/>
  <c r="D3255" i="9" s="1"/>
  <c r="E1205" i="9"/>
  <c r="C3254" i="10"/>
  <c r="B3254" i="10" s="1"/>
  <c r="C1204" i="10"/>
  <c r="B1204" i="10" s="1"/>
  <c r="G1204" i="9"/>
  <c r="D1204" i="9" s="1"/>
  <c r="H1204" i="9"/>
  <c r="M3254" i="9"/>
  <c r="E3256" i="9"/>
  <c r="K3254" i="9"/>
  <c r="C3254" i="9"/>
  <c r="B3254" i="9" s="1"/>
  <c r="G3255" i="10"/>
  <c r="D3255" i="10" s="1"/>
  <c r="H3255" i="10"/>
  <c r="G1205" i="10"/>
  <c r="D1205" i="10" s="1"/>
  <c r="H1205" i="10"/>
  <c r="C1203" i="9"/>
  <c r="B1203" i="9" s="1"/>
  <c r="J3254" i="9"/>
  <c r="O3254" i="9"/>
  <c r="I3254" i="9"/>
  <c r="N3254" i="9"/>
  <c r="N3255" i="9" l="1"/>
  <c r="O3255" i="9"/>
  <c r="I3255" i="9"/>
  <c r="M3255" i="9"/>
  <c r="K3255" i="9"/>
  <c r="J3255" i="9"/>
  <c r="C1205" i="10"/>
  <c r="B1205" i="10" s="1"/>
  <c r="C3255" i="10"/>
  <c r="B3255" i="10" s="1"/>
  <c r="E3257" i="9"/>
  <c r="H1205" i="9"/>
  <c r="G1205" i="9"/>
  <c r="D1205" i="9" s="1"/>
  <c r="J1204" i="9"/>
  <c r="I1204" i="9"/>
  <c r="C3255" i="9"/>
  <c r="B3255" i="9" s="1"/>
  <c r="J3255" i="10"/>
  <c r="O3255" i="10"/>
  <c r="K3255" i="10"/>
  <c r="P3255" i="10"/>
  <c r="G1206" i="10"/>
  <c r="D1206" i="10" s="1"/>
  <c r="H1206" i="10"/>
  <c r="G3256" i="10"/>
  <c r="D3256" i="10" s="1"/>
  <c r="H3256" i="10"/>
  <c r="C1204" i="9"/>
  <c r="B1204" i="9" s="1"/>
  <c r="E1206" i="9"/>
  <c r="K1204" i="9"/>
  <c r="G3256" i="9"/>
  <c r="D3256" i="9" s="1"/>
  <c r="H3256" i="9"/>
  <c r="M3255" i="10"/>
  <c r="I3255" i="10"/>
  <c r="N3255" i="10"/>
  <c r="E3257" i="10"/>
  <c r="E1206" i="10"/>
  <c r="P1205" i="10"/>
  <c r="N1205" i="10"/>
  <c r="K1205" i="10"/>
  <c r="I1205" i="10"/>
  <c r="O1205" i="10"/>
  <c r="M1205" i="10"/>
  <c r="J1205" i="10"/>
  <c r="I3256" i="10" l="1"/>
  <c r="P3256" i="10"/>
  <c r="J1205" i="9"/>
  <c r="M3256" i="10"/>
  <c r="N3256" i="10"/>
  <c r="K1205" i="9"/>
  <c r="J3256" i="10"/>
  <c r="O3256" i="10"/>
  <c r="K3256" i="10"/>
  <c r="I1205" i="9"/>
  <c r="E1207" i="10"/>
  <c r="P1206" i="10"/>
  <c r="N1206" i="10"/>
  <c r="K1206" i="10"/>
  <c r="I1206" i="10"/>
  <c r="O1206" i="10"/>
  <c r="M1206" i="10"/>
  <c r="J1206" i="10"/>
  <c r="E3258" i="10"/>
  <c r="H3257" i="9"/>
  <c r="I3257" i="9" s="1"/>
  <c r="G3257" i="9"/>
  <c r="D3257" i="9" s="1"/>
  <c r="E1207" i="9"/>
  <c r="C3256" i="10"/>
  <c r="B3256" i="10" s="1"/>
  <c r="C1206" i="10"/>
  <c r="B1206" i="10" s="1"/>
  <c r="G1206" i="9"/>
  <c r="D1206" i="9" s="1"/>
  <c r="H1206" i="9"/>
  <c r="M3256" i="9"/>
  <c r="E3258" i="9"/>
  <c r="K3256" i="9"/>
  <c r="C3256" i="9"/>
  <c r="B3256" i="9" s="1"/>
  <c r="G3257" i="10"/>
  <c r="D3257" i="10" s="1"/>
  <c r="H3257" i="10"/>
  <c r="G1207" i="10"/>
  <c r="D1207" i="10" s="1"/>
  <c r="H1207" i="10"/>
  <c r="C1205" i="9"/>
  <c r="B1205" i="9" s="1"/>
  <c r="J3256" i="9"/>
  <c r="O3256" i="9"/>
  <c r="I3256" i="9"/>
  <c r="N3256" i="9"/>
  <c r="M3257" i="9" l="1"/>
  <c r="N3257" i="9"/>
  <c r="O3257" i="9"/>
  <c r="K3257" i="9"/>
  <c r="J3257" i="9"/>
  <c r="C1207" i="10"/>
  <c r="B1207" i="10" s="1"/>
  <c r="C3257" i="10"/>
  <c r="B3257" i="10" s="1"/>
  <c r="E3259" i="9"/>
  <c r="H1207" i="9"/>
  <c r="G1207" i="9"/>
  <c r="D1207" i="9" s="1"/>
  <c r="J1206" i="9"/>
  <c r="I1206" i="9"/>
  <c r="C3257" i="9"/>
  <c r="B3257" i="9" s="1"/>
  <c r="J3257" i="10"/>
  <c r="O3257" i="10"/>
  <c r="K3257" i="10"/>
  <c r="P3257" i="10"/>
  <c r="G1208" i="10"/>
  <c r="D1208" i="10" s="1"/>
  <c r="H1208" i="10"/>
  <c r="G3258" i="10"/>
  <c r="D3258" i="10" s="1"/>
  <c r="H3258" i="10"/>
  <c r="C1206" i="9"/>
  <c r="B1206" i="9" s="1"/>
  <c r="E1208" i="9"/>
  <c r="K1206" i="9"/>
  <c r="G3258" i="9"/>
  <c r="D3258" i="9" s="1"/>
  <c r="H3258" i="9"/>
  <c r="M3257" i="10"/>
  <c r="I3257" i="10"/>
  <c r="N3257" i="10"/>
  <c r="E3259" i="10"/>
  <c r="E1208" i="10"/>
  <c r="P1207" i="10"/>
  <c r="N1207" i="10"/>
  <c r="K1207" i="10"/>
  <c r="I1207" i="10"/>
  <c r="O1207" i="10"/>
  <c r="M1207" i="10"/>
  <c r="J1207" i="10"/>
  <c r="O3258" i="10" l="1"/>
  <c r="P3258" i="10"/>
  <c r="I1207" i="9"/>
  <c r="K3258" i="10"/>
  <c r="J1207" i="9"/>
  <c r="J3258" i="10"/>
  <c r="M3258" i="10"/>
  <c r="I3258" i="10"/>
  <c r="N3258" i="10"/>
  <c r="K1207" i="9"/>
  <c r="E1209" i="10"/>
  <c r="P1208" i="10"/>
  <c r="N1208" i="10"/>
  <c r="K1208" i="10"/>
  <c r="I1208" i="10"/>
  <c r="O1208" i="10"/>
  <c r="M1208" i="10"/>
  <c r="J1208" i="10"/>
  <c r="E3260" i="10"/>
  <c r="H3259" i="9"/>
  <c r="O3259" i="9" s="1"/>
  <c r="G3259" i="9"/>
  <c r="D3259" i="9" s="1"/>
  <c r="E1209" i="9"/>
  <c r="C3258" i="10"/>
  <c r="B3258" i="10" s="1"/>
  <c r="C1208" i="10"/>
  <c r="B1208" i="10" s="1"/>
  <c r="G1208" i="9"/>
  <c r="D1208" i="9" s="1"/>
  <c r="H1208" i="9"/>
  <c r="M3258" i="9"/>
  <c r="E3260" i="9"/>
  <c r="K3258" i="9"/>
  <c r="C3258" i="9"/>
  <c r="B3258" i="9" s="1"/>
  <c r="G3259" i="10"/>
  <c r="D3259" i="10" s="1"/>
  <c r="H3259" i="10"/>
  <c r="H1209" i="10"/>
  <c r="G1209" i="10"/>
  <c r="D1209" i="10" s="1"/>
  <c r="C1207" i="9"/>
  <c r="B1207" i="9" s="1"/>
  <c r="J3258" i="9"/>
  <c r="O3258" i="9"/>
  <c r="I3258" i="9"/>
  <c r="N3258" i="9"/>
  <c r="J3259" i="9" l="1"/>
  <c r="K3259" i="9"/>
  <c r="I3259" i="9"/>
  <c r="N3259" i="9"/>
  <c r="M3259" i="9"/>
  <c r="H1210" i="10"/>
  <c r="G1210" i="10"/>
  <c r="D1210" i="10" s="1"/>
  <c r="C3259" i="10"/>
  <c r="B3259" i="10" s="1"/>
  <c r="E3261" i="9"/>
  <c r="H1209" i="9"/>
  <c r="G1209" i="9"/>
  <c r="D1209" i="9" s="1"/>
  <c r="J1208" i="9"/>
  <c r="I1208" i="9"/>
  <c r="C3259" i="9"/>
  <c r="B3259" i="9" s="1"/>
  <c r="J3259" i="10"/>
  <c r="O3259" i="10"/>
  <c r="K3259" i="10"/>
  <c r="P3259" i="10"/>
  <c r="C1209" i="10"/>
  <c r="B1209" i="10" s="1"/>
  <c r="G3260" i="10"/>
  <c r="D3260" i="10" s="1"/>
  <c r="H3260" i="10"/>
  <c r="C1208" i="9"/>
  <c r="B1208" i="9" s="1"/>
  <c r="E1210" i="9"/>
  <c r="K1208" i="9"/>
  <c r="G3260" i="9"/>
  <c r="D3260" i="9" s="1"/>
  <c r="H3260" i="9"/>
  <c r="M3259" i="10"/>
  <c r="I3259" i="10"/>
  <c r="N3259" i="10"/>
  <c r="E3261" i="10"/>
  <c r="O1209" i="10"/>
  <c r="M1209" i="10"/>
  <c r="J1209" i="10"/>
  <c r="N1209" i="10"/>
  <c r="I1209" i="10"/>
  <c r="E1210" i="10"/>
  <c r="P1209" i="10"/>
  <c r="K1209" i="10"/>
  <c r="N3260" i="10" l="1"/>
  <c r="I1209" i="9"/>
  <c r="J1209" i="9"/>
  <c r="K1209" i="9"/>
  <c r="M3260" i="10"/>
  <c r="I3260" i="10"/>
  <c r="P3260" i="10"/>
  <c r="J3260" i="10"/>
  <c r="O3260" i="10"/>
  <c r="K3260" i="10"/>
  <c r="E3262" i="10"/>
  <c r="H3261" i="9"/>
  <c r="G3261" i="9"/>
  <c r="D3261" i="9" s="1"/>
  <c r="E1211" i="9"/>
  <c r="C3260" i="10"/>
  <c r="B3260" i="10" s="1"/>
  <c r="G1210" i="9"/>
  <c r="D1210" i="9" s="1"/>
  <c r="H1210" i="9"/>
  <c r="M3260" i="9"/>
  <c r="E3262" i="9"/>
  <c r="K3260" i="9"/>
  <c r="C1210" i="10"/>
  <c r="B1210" i="10" s="1"/>
  <c r="O1210" i="10"/>
  <c r="M1210" i="10"/>
  <c r="J1210" i="10"/>
  <c r="E1211" i="10"/>
  <c r="P1210" i="10"/>
  <c r="K1210" i="10"/>
  <c r="N1210" i="10"/>
  <c r="I1210" i="10"/>
  <c r="C3260" i="9"/>
  <c r="B3260" i="9" s="1"/>
  <c r="G3261" i="10"/>
  <c r="D3261" i="10" s="1"/>
  <c r="H3261" i="10"/>
  <c r="C1209" i="9"/>
  <c r="B1209" i="9" s="1"/>
  <c r="J3260" i="9"/>
  <c r="O3260" i="9"/>
  <c r="I3260" i="9"/>
  <c r="N3260" i="9"/>
  <c r="H1211" i="10"/>
  <c r="G1211" i="10"/>
  <c r="D1211" i="10" s="1"/>
  <c r="N3261" i="9" l="1"/>
  <c r="I3261" i="9"/>
  <c r="M3261" i="9"/>
  <c r="K3261" i="9"/>
  <c r="J3261" i="9"/>
  <c r="O3261" i="9"/>
  <c r="C3261" i="10"/>
  <c r="B3261" i="10" s="1"/>
  <c r="E3263" i="9"/>
  <c r="H1211" i="9"/>
  <c r="G1211" i="9"/>
  <c r="D1211" i="9" s="1"/>
  <c r="J1210" i="9"/>
  <c r="I1210" i="9"/>
  <c r="C3261" i="9"/>
  <c r="B3261" i="9" s="1"/>
  <c r="J3261" i="10"/>
  <c r="O3261" i="10"/>
  <c r="K3261" i="10"/>
  <c r="P3261" i="10"/>
  <c r="H1212" i="10"/>
  <c r="G1212" i="10"/>
  <c r="D1212" i="10" s="1"/>
  <c r="C1211" i="10"/>
  <c r="B1211" i="10" s="1"/>
  <c r="G3262" i="10"/>
  <c r="D3262" i="10" s="1"/>
  <c r="H3262" i="10"/>
  <c r="O1211" i="10"/>
  <c r="M1211" i="10"/>
  <c r="J1211" i="10"/>
  <c r="N1211" i="10"/>
  <c r="I1211" i="10"/>
  <c r="E1212" i="10"/>
  <c r="P1211" i="10"/>
  <c r="K1211" i="10"/>
  <c r="C1210" i="9"/>
  <c r="B1210" i="9" s="1"/>
  <c r="E1212" i="9"/>
  <c r="K1210" i="9"/>
  <c r="G3262" i="9"/>
  <c r="D3262" i="9" s="1"/>
  <c r="H3262" i="9"/>
  <c r="M3261" i="10"/>
  <c r="I3261" i="10"/>
  <c r="N3261" i="10"/>
  <c r="E3263" i="10"/>
  <c r="N3262" i="10" l="1"/>
  <c r="K1211" i="9"/>
  <c r="J1211" i="9"/>
  <c r="M3262" i="10"/>
  <c r="I3262" i="10"/>
  <c r="J3262" i="10"/>
  <c r="O3262" i="10"/>
  <c r="K3262" i="10"/>
  <c r="P3262" i="10"/>
  <c r="I1211" i="9"/>
  <c r="E3264" i="10"/>
  <c r="H3263" i="9"/>
  <c r="G3263" i="9"/>
  <c r="D3263" i="9" s="1"/>
  <c r="E1213" i="9"/>
  <c r="C3262" i="10"/>
  <c r="B3262" i="10" s="1"/>
  <c r="H1213" i="10"/>
  <c r="G1213" i="10"/>
  <c r="D1213" i="10" s="1"/>
  <c r="G1212" i="9"/>
  <c r="D1212" i="9" s="1"/>
  <c r="H1212" i="9"/>
  <c r="M3262" i="9"/>
  <c r="E3264" i="9"/>
  <c r="K3262" i="9"/>
  <c r="C3262" i="9"/>
  <c r="B3262" i="9" s="1"/>
  <c r="O1212" i="10"/>
  <c r="M1212" i="10"/>
  <c r="J1212" i="10"/>
  <c r="E1213" i="10"/>
  <c r="P1212" i="10"/>
  <c r="K1212" i="10"/>
  <c r="N1212" i="10"/>
  <c r="I1212" i="10"/>
  <c r="G3263" i="10"/>
  <c r="D3263" i="10" s="1"/>
  <c r="H3263" i="10"/>
  <c r="C1212" i="10"/>
  <c r="B1212" i="10" s="1"/>
  <c r="C1211" i="9"/>
  <c r="B1211" i="9" s="1"/>
  <c r="J3262" i="9"/>
  <c r="O3262" i="9"/>
  <c r="I3262" i="9"/>
  <c r="N3262" i="9"/>
  <c r="N3263" i="9" l="1"/>
  <c r="O3263" i="9"/>
  <c r="I3263" i="9"/>
  <c r="M3263" i="9"/>
  <c r="K3263" i="9"/>
  <c r="J3263" i="9"/>
  <c r="C3263" i="10"/>
  <c r="B3263" i="10" s="1"/>
  <c r="E3265" i="9"/>
  <c r="H1213" i="9"/>
  <c r="G1213" i="9"/>
  <c r="D1213" i="9" s="1"/>
  <c r="C1213" i="10"/>
  <c r="B1213" i="10" s="1"/>
  <c r="J1212" i="9"/>
  <c r="I1212" i="9"/>
  <c r="C3263" i="9"/>
  <c r="B3263" i="9" s="1"/>
  <c r="J3263" i="10"/>
  <c r="O3263" i="10"/>
  <c r="K3263" i="10"/>
  <c r="P3263" i="10"/>
  <c r="G3264" i="10"/>
  <c r="D3264" i="10" s="1"/>
  <c r="H3264" i="10"/>
  <c r="O1213" i="10"/>
  <c r="M1213" i="10"/>
  <c r="J1213" i="10"/>
  <c r="N1213" i="10"/>
  <c r="I1213" i="10"/>
  <c r="E1214" i="10"/>
  <c r="P1213" i="10"/>
  <c r="K1213" i="10"/>
  <c r="C1212" i="9"/>
  <c r="B1212" i="9" s="1"/>
  <c r="H1214" i="10"/>
  <c r="G1214" i="10"/>
  <c r="D1214" i="10" s="1"/>
  <c r="E1214" i="9"/>
  <c r="K1212" i="9"/>
  <c r="G3264" i="9"/>
  <c r="D3264" i="9" s="1"/>
  <c r="H3264" i="9"/>
  <c r="M3263" i="10"/>
  <c r="I3263" i="10"/>
  <c r="N3263" i="10"/>
  <c r="E3265" i="10"/>
  <c r="P3264" i="10" l="1"/>
  <c r="I1213" i="9"/>
  <c r="O3264" i="10"/>
  <c r="K3264" i="10"/>
  <c r="J3264" i="10"/>
  <c r="J1213" i="9"/>
  <c r="K1213" i="9"/>
  <c r="M3264" i="10"/>
  <c r="I3264" i="10"/>
  <c r="N3264" i="10"/>
  <c r="E3266" i="10"/>
  <c r="H3265" i="9"/>
  <c r="G3265" i="9"/>
  <c r="D3265" i="9" s="1"/>
  <c r="E1215" i="9"/>
  <c r="H1215" i="10"/>
  <c r="G1215" i="10"/>
  <c r="D1215" i="10" s="1"/>
  <c r="C3264" i="10"/>
  <c r="B3264" i="10" s="1"/>
  <c r="G1214" i="9"/>
  <c r="D1214" i="9" s="1"/>
  <c r="H1214" i="9"/>
  <c r="M3264" i="9"/>
  <c r="E3266" i="9"/>
  <c r="K3264" i="9"/>
  <c r="C3264" i="9"/>
  <c r="B3264" i="9" s="1"/>
  <c r="C1214" i="10"/>
  <c r="B1214" i="10" s="1"/>
  <c r="O1214" i="10"/>
  <c r="M1214" i="10"/>
  <c r="J1214" i="10"/>
  <c r="E1215" i="10"/>
  <c r="P1214" i="10"/>
  <c r="K1214" i="10"/>
  <c r="N1214" i="10"/>
  <c r="I1214" i="10"/>
  <c r="G3265" i="10"/>
  <c r="D3265" i="10" s="1"/>
  <c r="H3265" i="10"/>
  <c r="C1213" i="9"/>
  <c r="B1213" i="9" s="1"/>
  <c r="J3264" i="9"/>
  <c r="O3264" i="9"/>
  <c r="I3264" i="9"/>
  <c r="N3264" i="9"/>
  <c r="I3265" i="9" l="1"/>
  <c r="M3265" i="9"/>
  <c r="N3265" i="9"/>
  <c r="O3265" i="9"/>
  <c r="K3265" i="9"/>
  <c r="J3265" i="9"/>
  <c r="C3265" i="10"/>
  <c r="B3265" i="10" s="1"/>
  <c r="E3267" i="9"/>
  <c r="H1215" i="9"/>
  <c r="G1215" i="9"/>
  <c r="D1215" i="9" s="1"/>
  <c r="C1215" i="10"/>
  <c r="B1215" i="10" s="1"/>
  <c r="J1214" i="9"/>
  <c r="I1214" i="9"/>
  <c r="C3265" i="9"/>
  <c r="B3265" i="9" s="1"/>
  <c r="J3265" i="10"/>
  <c r="O3265" i="10"/>
  <c r="K3265" i="10"/>
  <c r="P3265" i="10"/>
  <c r="G3266" i="10"/>
  <c r="D3266" i="10" s="1"/>
  <c r="H3266" i="10"/>
  <c r="O1215" i="10"/>
  <c r="M1215" i="10"/>
  <c r="J1215" i="10"/>
  <c r="N1215" i="10"/>
  <c r="I1215" i="10"/>
  <c r="E1216" i="10"/>
  <c r="P1215" i="10"/>
  <c r="K1215" i="10"/>
  <c r="C1214" i="9"/>
  <c r="B1214" i="9" s="1"/>
  <c r="H1216" i="10"/>
  <c r="G1216" i="10"/>
  <c r="D1216" i="10" s="1"/>
  <c r="E1216" i="9"/>
  <c r="K1214" i="9"/>
  <c r="G3266" i="9"/>
  <c r="D3266" i="9" s="1"/>
  <c r="H3266" i="9"/>
  <c r="M3265" i="10"/>
  <c r="I3265" i="10"/>
  <c r="N3265" i="10"/>
  <c r="E3267" i="10"/>
  <c r="P3266" i="10" l="1"/>
  <c r="I1215" i="9"/>
  <c r="O3266" i="10"/>
  <c r="K3266" i="10"/>
  <c r="J3266" i="10"/>
  <c r="J1215" i="9"/>
  <c r="K1215" i="9"/>
  <c r="M3266" i="10"/>
  <c r="I3266" i="10"/>
  <c r="N3266" i="10"/>
  <c r="E3268" i="10"/>
  <c r="H3267" i="9"/>
  <c r="G3267" i="9"/>
  <c r="D3267" i="9" s="1"/>
  <c r="E1217" i="9"/>
  <c r="H1217" i="10"/>
  <c r="G1217" i="10"/>
  <c r="D1217" i="10" s="1"/>
  <c r="C3266" i="10"/>
  <c r="B3266" i="10" s="1"/>
  <c r="G1216" i="9"/>
  <c r="D1216" i="9" s="1"/>
  <c r="H1216" i="9"/>
  <c r="M3266" i="9"/>
  <c r="E3268" i="9"/>
  <c r="K3266" i="9"/>
  <c r="C3266" i="9"/>
  <c r="B3266" i="9" s="1"/>
  <c r="C1216" i="10"/>
  <c r="B1216" i="10" s="1"/>
  <c r="O1216" i="10"/>
  <c r="M1216" i="10"/>
  <c r="J1216" i="10"/>
  <c r="E1217" i="10"/>
  <c r="P1216" i="10"/>
  <c r="K1216" i="10"/>
  <c r="N1216" i="10"/>
  <c r="I1216" i="10"/>
  <c r="G3267" i="10"/>
  <c r="D3267" i="10" s="1"/>
  <c r="H3267" i="10"/>
  <c r="C1215" i="9"/>
  <c r="B1215" i="9" s="1"/>
  <c r="J3266" i="9"/>
  <c r="O3266" i="9"/>
  <c r="I3266" i="9"/>
  <c r="N3266" i="9"/>
  <c r="N3267" i="9" l="1"/>
  <c r="I3267" i="9"/>
  <c r="O3267" i="9"/>
  <c r="J3267" i="9"/>
  <c r="K3267" i="9"/>
  <c r="M3267" i="9"/>
  <c r="C3267" i="10"/>
  <c r="B3267" i="10" s="1"/>
  <c r="E3269" i="9"/>
  <c r="H1217" i="9"/>
  <c r="G1217" i="9"/>
  <c r="D1217" i="9" s="1"/>
  <c r="C1217" i="10"/>
  <c r="B1217" i="10" s="1"/>
  <c r="J1216" i="9"/>
  <c r="I1216" i="9"/>
  <c r="C3267" i="9"/>
  <c r="B3267" i="9" s="1"/>
  <c r="J3267" i="10"/>
  <c r="O3267" i="10"/>
  <c r="K3267" i="10"/>
  <c r="P3267" i="10"/>
  <c r="G3268" i="10"/>
  <c r="D3268" i="10" s="1"/>
  <c r="H3268" i="10"/>
  <c r="O1217" i="10"/>
  <c r="M1217" i="10"/>
  <c r="J1217" i="10"/>
  <c r="N1217" i="10"/>
  <c r="I1217" i="10"/>
  <c r="E1218" i="10"/>
  <c r="P1217" i="10"/>
  <c r="K1217" i="10"/>
  <c r="C1216" i="9"/>
  <c r="B1216" i="9" s="1"/>
  <c r="H1218" i="10"/>
  <c r="G1218" i="10"/>
  <c r="D1218" i="10" s="1"/>
  <c r="E1218" i="9"/>
  <c r="K1216" i="9"/>
  <c r="G3268" i="9"/>
  <c r="D3268" i="9" s="1"/>
  <c r="H3268" i="9"/>
  <c r="M3267" i="10"/>
  <c r="I3267" i="10"/>
  <c r="N3267" i="10"/>
  <c r="E3269" i="10"/>
  <c r="O3268" i="10"/>
  <c r="K3268" i="10" l="1"/>
  <c r="P3268" i="10"/>
  <c r="I1217" i="9"/>
  <c r="J3268" i="10"/>
  <c r="J1217" i="9"/>
  <c r="K1217" i="9"/>
  <c r="M3268" i="10"/>
  <c r="I3268" i="10"/>
  <c r="N3268" i="10"/>
  <c r="E3270" i="10"/>
  <c r="H3269" i="9"/>
  <c r="G3269" i="9"/>
  <c r="D3269" i="9" s="1"/>
  <c r="E1219" i="9"/>
  <c r="H1219" i="10"/>
  <c r="G1219" i="10"/>
  <c r="D1219" i="10" s="1"/>
  <c r="C3268" i="10"/>
  <c r="B3268" i="10" s="1"/>
  <c r="G1218" i="9"/>
  <c r="D1218" i="9" s="1"/>
  <c r="H1218" i="9"/>
  <c r="M3268" i="9"/>
  <c r="E3270" i="9"/>
  <c r="K3268" i="9"/>
  <c r="C3268" i="9"/>
  <c r="B3268" i="9" s="1"/>
  <c r="C1218" i="10"/>
  <c r="B1218" i="10" s="1"/>
  <c r="O1218" i="10"/>
  <c r="M1218" i="10"/>
  <c r="J1218" i="10"/>
  <c r="E1219" i="10"/>
  <c r="P1218" i="10"/>
  <c r="K1218" i="10"/>
  <c r="N1218" i="10"/>
  <c r="I1218" i="10"/>
  <c r="G3269" i="10"/>
  <c r="D3269" i="10" s="1"/>
  <c r="H3269" i="10"/>
  <c r="C1217" i="9"/>
  <c r="B1217" i="9" s="1"/>
  <c r="J3268" i="9"/>
  <c r="O3268" i="9"/>
  <c r="I3268" i="9"/>
  <c r="N3268" i="9"/>
  <c r="M3269" i="9" l="1"/>
  <c r="I3269" i="9"/>
  <c r="N3269" i="9"/>
  <c r="O3269" i="9"/>
  <c r="K3269" i="9"/>
  <c r="J3269" i="9"/>
  <c r="C3269" i="10"/>
  <c r="B3269" i="10" s="1"/>
  <c r="E3271" i="9"/>
  <c r="H1219" i="9"/>
  <c r="G1219" i="9"/>
  <c r="D1219" i="9" s="1"/>
  <c r="C1219" i="10"/>
  <c r="B1219" i="10" s="1"/>
  <c r="J1218" i="9"/>
  <c r="I1218" i="9"/>
  <c r="C3269" i="9"/>
  <c r="B3269" i="9" s="1"/>
  <c r="J3269" i="10"/>
  <c r="O3269" i="10"/>
  <c r="K3269" i="10"/>
  <c r="P3269" i="10"/>
  <c r="G3270" i="10"/>
  <c r="D3270" i="10" s="1"/>
  <c r="H3270" i="10"/>
  <c r="O1219" i="10"/>
  <c r="M1219" i="10"/>
  <c r="J1219" i="10"/>
  <c r="N1219" i="10"/>
  <c r="I1219" i="10"/>
  <c r="E1220" i="10"/>
  <c r="P1219" i="10"/>
  <c r="K1219" i="10"/>
  <c r="C1218" i="9"/>
  <c r="B1218" i="9" s="1"/>
  <c r="H1220" i="10"/>
  <c r="G1220" i="10"/>
  <c r="D1220" i="10" s="1"/>
  <c r="E1220" i="9"/>
  <c r="K1218" i="9"/>
  <c r="G3270" i="9"/>
  <c r="D3270" i="9" s="1"/>
  <c r="H3270" i="9"/>
  <c r="M3269" i="10"/>
  <c r="I3269" i="10"/>
  <c r="N3269" i="10"/>
  <c r="E3271" i="10"/>
  <c r="N3270" i="10" l="1"/>
  <c r="K1219" i="9"/>
  <c r="M3270" i="10"/>
  <c r="I3270" i="10"/>
  <c r="P3270" i="10"/>
  <c r="J3270" i="10"/>
  <c r="O3270" i="10"/>
  <c r="K3270" i="10"/>
  <c r="I1219" i="9"/>
  <c r="J1219" i="9"/>
  <c r="E3272" i="10"/>
  <c r="H3271" i="9"/>
  <c r="G3271" i="9"/>
  <c r="D3271" i="9" s="1"/>
  <c r="E1221" i="9"/>
  <c r="H1221" i="10"/>
  <c r="G1221" i="10"/>
  <c r="D1221" i="10" s="1"/>
  <c r="C3270" i="10"/>
  <c r="B3270" i="10" s="1"/>
  <c r="G1220" i="9"/>
  <c r="D1220" i="9" s="1"/>
  <c r="H1220" i="9"/>
  <c r="M3270" i="9"/>
  <c r="E3272" i="9"/>
  <c r="K3270" i="9"/>
  <c r="C3270" i="9"/>
  <c r="B3270" i="9" s="1"/>
  <c r="C1220" i="10"/>
  <c r="B1220" i="10" s="1"/>
  <c r="O1220" i="10"/>
  <c r="M1220" i="10"/>
  <c r="J1220" i="10"/>
  <c r="E1221" i="10"/>
  <c r="P1220" i="10"/>
  <c r="K1220" i="10"/>
  <c r="N1220" i="10"/>
  <c r="I1220" i="10"/>
  <c r="G3271" i="10"/>
  <c r="D3271" i="10" s="1"/>
  <c r="H3271" i="10"/>
  <c r="C1219" i="9"/>
  <c r="B1219" i="9" s="1"/>
  <c r="J3270" i="9"/>
  <c r="O3270" i="9"/>
  <c r="I3270" i="9"/>
  <c r="N3270" i="9"/>
  <c r="N3271" i="9" l="1"/>
  <c r="I3271" i="9"/>
  <c r="M3271" i="9"/>
  <c r="K3271" i="9"/>
  <c r="J3271" i="9"/>
  <c r="O3271" i="9"/>
  <c r="C3271" i="10"/>
  <c r="B3271" i="10" s="1"/>
  <c r="E3273" i="9"/>
  <c r="H1221" i="9"/>
  <c r="G1221" i="9"/>
  <c r="D1221" i="9" s="1"/>
  <c r="C1221" i="10"/>
  <c r="B1221" i="10" s="1"/>
  <c r="J1220" i="9"/>
  <c r="I1220" i="9"/>
  <c r="C3271" i="9"/>
  <c r="B3271" i="9" s="1"/>
  <c r="J3271" i="10"/>
  <c r="O3271" i="10"/>
  <c r="K3271" i="10"/>
  <c r="P3271" i="10"/>
  <c r="G3272" i="10"/>
  <c r="D3272" i="10" s="1"/>
  <c r="H3272" i="10"/>
  <c r="O1221" i="10"/>
  <c r="M1221" i="10"/>
  <c r="J1221" i="10"/>
  <c r="N1221" i="10"/>
  <c r="I1221" i="10"/>
  <c r="E1222" i="10"/>
  <c r="P1221" i="10"/>
  <c r="K1221" i="10"/>
  <c r="C1220" i="9"/>
  <c r="B1220" i="9" s="1"/>
  <c r="H1222" i="10"/>
  <c r="G1222" i="10"/>
  <c r="D1222" i="10" s="1"/>
  <c r="E1222" i="9"/>
  <c r="K1220" i="9"/>
  <c r="G3272" i="9"/>
  <c r="D3272" i="9" s="1"/>
  <c r="H3272" i="9"/>
  <c r="M3271" i="10"/>
  <c r="I3271" i="10"/>
  <c r="N3271" i="10"/>
  <c r="E3273" i="10"/>
  <c r="K3272" i="10" l="1"/>
  <c r="J1221" i="9"/>
  <c r="J3272" i="10"/>
  <c r="K1221" i="9"/>
  <c r="O3272" i="10"/>
  <c r="P3272" i="10"/>
  <c r="I1221" i="9"/>
  <c r="M3272" i="10"/>
  <c r="I3272" i="10"/>
  <c r="N3272" i="10"/>
  <c r="E3274" i="10"/>
  <c r="H3273" i="9"/>
  <c r="G3273" i="9"/>
  <c r="D3273" i="9" s="1"/>
  <c r="E1223" i="9"/>
  <c r="H1223" i="10"/>
  <c r="G1223" i="10"/>
  <c r="D1223" i="10" s="1"/>
  <c r="C3272" i="10"/>
  <c r="B3272" i="10" s="1"/>
  <c r="G1222" i="9"/>
  <c r="D1222" i="9" s="1"/>
  <c r="H1222" i="9"/>
  <c r="M3272" i="9"/>
  <c r="E3274" i="9"/>
  <c r="K3272" i="9"/>
  <c r="C3272" i="9"/>
  <c r="B3272" i="9" s="1"/>
  <c r="C1222" i="10"/>
  <c r="B1222" i="10" s="1"/>
  <c r="O1222" i="10"/>
  <c r="M1222" i="10"/>
  <c r="J1222" i="10"/>
  <c r="E1223" i="10"/>
  <c r="P1222" i="10"/>
  <c r="K1222" i="10"/>
  <c r="N1222" i="10"/>
  <c r="I1222" i="10"/>
  <c r="G3273" i="10"/>
  <c r="D3273" i="10" s="1"/>
  <c r="H3273" i="10"/>
  <c r="C1221" i="9"/>
  <c r="B1221" i="9" s="1"/>
  <c r="J3272" i="9"/>
  <c r="O3272" i="9"/>
  <c r="I3272" i="9"/>
  <c r="N3272" i="9"/>
  <c r="O3273" i="9" l="1"/>
  <c r="N3273" i="9"/>
  <c r="I3273" i="9"/>
  <c r="M3273" i="9"/>
  <c r="K3273" i="9"/>
  <c r="J3273" i="9"/>
  <c r="C3273" i="10"/>
  <c r="B3273" i="10" s="1"/>
  <c r="E3275" i="9"/>
  <c r="H1223" i="9"/>
  <c r="G1223" i="9"/>
  <c r="D1223" i="9" s="1"/>
  <c r="C1223" i="10"/>
  <c r="B1223" i="10" s="1"/>
  <c r="J1222" i="9"/>
  <c r="I1222" i="9"/>
  <c r="C3273" i="9"/>
  <c r="B3273" i="9" s="1"/>
  <c r="J3273" i="10"/>
  <c r="O3273" i="10"/>
  <c r="K3273" i="10"/>
  <c r="P3273" i="10"/>
  <c r="G3274" i="10"/>
  <c r="D3274" i="10" s="1"/>
  <c r="H3274" i="10"/>
  <c r="O1223" i="10"/>
  <c r="M1223" i="10"/>
  <c r="J1223" i="10"/>
  <c r="N1223" i="10"/>
  <c r="I1223" i="10"/>
  <c r="E1224" i="10"/>
  <c r="P1223" i="10"/>
  <c r="K1223" i="10"/>
  <c r="C1222" i="9"/>
  <c r="B1222" i="9" s="1"/>
  <c r="H1224" i="10"/>
  <c r="G1224" i="10"/>
  <c r="D1224" i="10" s="1"/>
  <c r="E1224" i="9"/>
  <c r="K1222" i="9"/>
  <c r="G3274" i="9"/>
  <c r="D3274" i="9" s="1"/>
  <c r="H3274" i="9"/>
  <c r="M3273" i="10"/>
  <c r="I3273" i="10"/>
  <c r="N3273" i="10"/>
  <c r="E3275" i="10"/>
  <c r="P3274" i="10" l="1"/>
  <c r="I1223" i="9"/>
  <c r="O3274" i="10"/>
  <c r="K3274" i="10"/>
  <c r="J3274" i="10"/>
  <c r="J1223" i="9"/>
  <c r="K1223" i="9"/>
  <c r="M3274" i="10"/>
  <c r="I3274" i="10"/>
  <c r="N3274" i="10"/>
  <c r="E3276" i="10"/>
  <c r="H3275" i="9"/>
  <c r="G3275" i="9"/>
  <c r="D3275" i="9" s="1"/>
  <c r="E1225" i="9"/>
  <c r="H1225" i="10"/>
  <c r="G1225" i="10"/>
  <c r="D1225" i="10" s="1"/>
  <c r="C3274" i="10"/>
  <c r="B3274" i="10" s="1"/>
  <c r="G1224" i="9"/>
  <c r="D1224" i="9" s="1"/>
  <c r="H1224" i="9"/>
  <c r="M3274" i="9"/>
  <c r="E3276" i="9"/>
  <c r="K3274" i="9"/>
  <c r="C3274" i="9"/>
  <c r="B3274" i="9" s="1"/>
  <c r="C1224" i="10"/>
  <c r="B1224" i="10" s="1"/>
  <c r="O1224" i="10"/>
  <c r="M1224" i="10"/>
  <c r="J1224" i="10"/>
  <c r="E1225" i="10"/>
  <c r="P1224" i="10"/>
  <c r="K1224" i="10"/>
  <c r="N1224" i="10"/>
  <c r="I1224" i="10"/>
  <c r="G3275" i="10"/>
  <c r="D3275" i="10" s="1"/>
  <c r="H3275" i="10"/>
  <c r="C1223" i="9"/>
  <c r="B1223" i="9" s="1"/>
  <c r="J3274" i="9"/>
  <c r="O3274" i="9"/>
  <c r="I3274" i="9"/>
  <c r="N3274" i="9"/>
  <c r="K3275" i="9" l="1"/>
  <c r="O3275" i="9"/>
  <c r="J3275" i="9"/>
  <c r="I3275" i="9"/>
  <c r="N3275" i="9"/>
  <c r="M3275" i="9"/>
  <c r="C3275" i="10"/>
  <c r="B3275" i="10" s="1"/>
  <c r="E3277" i="9"/>
  <c r="H1225" i="9"/>
  <c r="G1225" i="9"/>
  <c r="D1225" i="9" s="1"/>
  <c r="C1225" i="10"/>
  <c r="B1225" i="10" s="1"/>
  <c r="J1224" i="9"/>
  <c r="I1224" i="9"/>
  <c r="C3275" i="9"/>
  <c r="B3275" i="9" s="1"/>
  <c r="J3275" i="10"/>
  <c r="O3275" i="10"/>
  <c r="K3275" i="10"/>
  <c r="P3275" i="10"/>
  <c r="G3276" i="10"/>
  <c r="D3276" i="10" s="1"/>
  <c r="H3276" i="10"/>
  <c r="O1225" i="10"/>
  <c r="M1225" i="10"/>
  <c r="J1225" i="10"/>
  <c r="N1225" i="10"/>
  <c r="I1225" i="10"/>
  <c r="E1226" i="10"/>
  <c r="P1225" i="10"/>
  <c r="K1225" i="10"/>
  <c r="C1224" i="9"/>
  <c r="B1224" i="9" s="1"/>
  <c r="H1226" i="10"/>
  <c r="G1226" i="10"/>
  <c r="D1226" i="10" s="1"/>
  <c r="E1226" i="9"/>
  <c r="K1224" i="9"/>
  <c r="G3276" i="9"/>
  <c r="D3276" i="9" s="1"/>
  <c r="H3276" i="9"/>
  <c r="M3275" i="10"/>
  <c r="I3275" i="10"/>
  <c r="N3275" i="10"/>
  <c r="E3277" i="10"/>
  <c r="J3276" i="10" l="1"/>
  <c r="K3276" i="10"/>
  <c r="J1225" i="9"/>
  <c r="I1225" i="9"/>
  <c r="O3276" i="10"/>
  <c r="P3276" i="10"/>
  <c r="K1225" i="9"/>
  <c r="M3276" i="10"/>
  <c r="I3276" i="10"/>
  <c r="N3276" i="10"/>
  <c r="E3278" i="10"/>
  <c r="H3277" i="9"/>
  <c r="G3277" i="9"/>
  <c r="D3277" i="9" s="1"/>
  <c r="E1227" i="9"/>
  <c r="H1227" i="10"/>
  <c r="G1227" i="10"/>
  <c r="D1227" i="10" s="1"/>
  <c r="C3276" i="10"/>
  <c r="B3276" i="10" s="1"/>
  <c r="G1226" i="9"/>
  <c r="D1226" i="9" s="1"/>
  <c r="H1226" i="9"/>
  <c r="M3276" i="9"/>
  <c r="E3278" i="9"/>
  <c r="K3276" i="9"/>
  <c r="C3276" i="9"/>
  <c r="B3276" i="9" s="1"/>
  <c r="C1226" i="10"/>
  <c r="B1226" i="10" s="1"/>
  <c r="O1226" i="10"/>
  <c r="M1226" i="10"/>
  <c r="J1226" i="10"/>
  <c r="E1227" i="10"/>
  <c r="P1226" i="10"/>
  <c r="K1226" i="10"/>
  <c r="N1226" i="10"/>
  <c r="I1226" i="10"/>
  <c r="G3277" i="10"/>
  <c r="D3277" i="10" s="1"/>
  <c r="H3277" i="10"/>
  <c r="C1225" i="9"/>
  <c r="B1225" i="9" s="1"/>
  <c r="J3276" i="9"/>
  <c r="O3276" i="9"/>
  <c r="I3276" i="9"/>
  <c r="N3276" i="9"/>
  <c r="M3277" i="9" l="1"/>
  <c r="N3277" i="9"/>
  <c r="I3277" i="9"/>
  <c r="O3277" i="9"/>
  <c r="K3277" i="9"/>
  <c r="J3277" i="9"/>
  <c r="C3277" i="10"/>
  <c r="B3277" i="10" s="1"/>
  <c r="E3279" i="9"/>
  <c r="H1227" i="9"/>
  <c r="G1227" i="9"/>
  <c r="D1227" i="9" s="1"/>
  <c r="C1227" i="10"/>
  <c r="B1227" i="10" s="1"/>
  <c r="J1226" i="9"/>
  <c r="I1226" i="9"/>
  <c r="C3277" i="9"/>
  <c r="B3277" i="9" s="1"/>
  <c r="J3277" i="10"/>
  <c r="O3277" i="10"/>
  <c r="K3277" i="10"/>
  <c r="P3277" i="10"/>
  <c r="G3278" i="10"/>
  <c r="D3278" i="10" s="1"/>
  <c r="H3278" i="10"/>
  <c r="O1227" i="10"/>
  <c r="M1227" i="10"/>
  <c r="J1227" i="10"/>
  <c r="N1227" i="10"/>
  <c r="I1227" i="10"/>
  <c r="E1228" i="10"/>
  <c r="P1227" i="10"/>
  <c r="K1227" i="10"/>
  <c r="C1226" i="9"/>
  <c r="B1226" i="9" s="1"/>
  <c r="H1228" i="10"/>
  <c r="G1228" i="10"/>
  <c r="D1228" i="10" s="1"/>
  <c r="E1228" i="9"/>
  <c r="K1226" i="9"/>
  <c r="G3278" i="9"/>
  <c r="D3278" i="9" s="1"/>
  <c r="H3278" i="9"/>
  <c r="M3277" i="10"/>
  <c r="I3277" i="10"/>
  <c r="N3277" i="10"/>
  <c r="E3279" i="10"/>
  <c r="M3278" i="10" l="1"/>
  <c r="N3278" i="10"/>
  <c r="K1227" i="9"/>
  <c r="I3278" i="10"/>
  <c r="P3278" i="10"/>
  <c r="J3278" i="10"/>
  <c r="O3278" i="10"/>
  <c r="K3278" i="10"/>
  <c r="I1227" i="9"/>
  <c r="J1227" i="9"/>
  <c r="E3280" i="10"/>
  <c r="H3279" i="9"/>
  <c r="G3279" i="9"/>
  <c r="D3279" i="9" s="1"/>
  <c r="E1229" i="9"/>
  <c r="H1229" i="10"/>
  <c r="G1229" i="10"/>
  <c r="D1229" i="10" s="1"/>
  <c r="C3278" i="10"/>
  <c r="B3278" i="10" s="1"/>
  <c r="G1228" i="9"/>
  <c r="D1228" i="9" s="1"/>
  <c r="H1228" i="9"/>
  <c r="M3278" i="9"/>
  <c r="E3280" i="9"/>
  <c r="K3278" i="9"/>
  <c r="C3278" i="9"/>
  <c r="B3278" i="9" s="1"/>
  <c r="C1228" i="10"/>
  <c r="B1228" i="10" s="1"/>
  <c r="O1228" i="10"/>
  <c r="M1228" i="10"/>
  <c r="J1228" i="10"/>
  <c r="E1229" i="10"/>
  <c r="P1228" i="10"/>
  <c r="K1228" i="10"/>
  <c r="N1228" i="10"/>
  <c r="I1228" i="10"/>
  <c r="G3279" i="10"/>
  <c r="D3279" i="10" s="1"/>
  <c r="H3279" i="10"/>
  <c r="C1227" i="9"/>
  <c r="B1227" i="9" s="1"/>
  <c r="J3278" i="9"/>
  <c r="O3278" i="9"/>
  <c r="I3278" i="9"/>
  <c r="N3278" i="9"/>
  <c r="O3279" i="9" l="1"/>
  <c r="J3279" i="9"/>
  <c r="K3279" i="9"/>
  <c r="I3279" i="9"/>
  <c r="N3279" i="9"/>
  <c r="M3279" i="9"/>
  <c r="C3279" i="10"/>
  <c r="B3279" i="10" s="1"/>
  <c r="E3281" i="9"/>
  <c r="H1229" i="9"/>
  <c r="G1229" i="9"/>
  <c r="D1229" i="9" s="1"/>
  <c r="C1229" i="10"/>
  <c r="B1229" i="10" s="1"/>
  <c r="J1228" i="9"/>
  <c r="I1228" i="9"/>
  <c r="C3279" i="9"/>
  <c r="B3279" i="9" s="1"/>
  <c r="J3279" i="10"/>
  <c r="O3279" i="10"/>
  <c r="K3279" i="10"/>
  <c r="P3279" i="10"/>
  <c r="G3280" i="10"/>
  <c r="D3280" i="10" s="1"/>
  <c r="H3280" i="10"/>
  <c r="O1229" i="10"/>
  <c r="M1229" i="10"/>
  <c r="J1229" i="10"/>
  <c r="N1229" i="10"/>
  <c r="I1229" i="10"/>
  <c r="E1230" i="10"/>
  <c r="P1229" i="10"/>
  <c r="K1229" i="10"/>
  <c r="C1228" i="9"/>
  <c r="B1228" i="9" s="1"/>
  <c r="H1230" i="10"/>
  <c r="G1230" i="10"/>
  <c r="D1230" i="10" s="1"/>
  <c r="E1230" i="9"/>
  <c r="K1228" i="9"/>
  <c r="G3280" i="9"/>
  <c r="D3280" i="9" s="1"/>
  <c r="H3280" i="9"/>
  <c r="M3279" i="10"/>
  <c r="I3279" i="10"/>
  <c r="N3279" i="10"/>
  <c r="E3281" i="10"/>
  <c r="O3280" i="10" l="1"/>
  <c r="J1229" i="9"/>
  <c r="K1229" i="9"/>
  <c r="P3280" i="10"/>
  <c r="I1229" i="9"/>
  <c r="J3280" i="10"/>
  <c r="K3280" i="10"/>
  <c r="M3280" i="10"/>
  <c r="I3280" i="10"/>
  <c r="N3280" i="10"/>
  <c r="E3282" i="10"/>
  <c r="H3281" i="9"/>
  <c r="G3281" i="9"/>
  <c r="D3281" i="9" s="1"/>
  <c r="E1231" i="9"/>
  <c r="H1231" i="10"/>
  <c r="G1231" i="10"/>
  <c r="D1231" i="10" s="1"/>
  <c r="C3280" i="10"/>
  <c r="B3280" i="10" s="1"/>
  <c r="G1230" i="9"/>
  <c r="D1230" i="9" s="1"/>
  <c r="H1230" i="9"/>
  <c r="M3280" i="9"/>
  <c r="E3282" i="9"/>
  <c r="K3280" i="9"/>
  <c r="C3280" i="9"/>
  <c r="B3280" i="9" s="1"/>
  <c r="C1230" i="10"/>
  <c r="B1230" i="10" s="1"/>
  <c r="O1230" i="10"/>
  <c r="M1230" i="10"/>
  <c r="J1230" i="10"/>
  <c r="E1231" i="10"/>
  <c r="P1230" i="10"/>
  <c r="K1230" i="10"/>
  <c r="N1230" i="10"/>
  <c r="I1230" i="10"/>
  <c r="G3281" i="10"/>
  <c r="D3281" i="10" s="1"/>
  <c r="H3281" i="10"/>
  <c r="C1229" i="9"/>
  <c r="B1229" i="9" s="1"/>
  <c r="J3280" i="9"/>
  <c r="O3280" i="9"/>
  <c r="I3280" i="9"/>
  <c r="N3280" i="9"/>
  <c r="M3281" i="9" l="1"/>
  <c r="I3281" i="9"/>
  <c r="N3281" i="9"/>
  <c r="O3281" i="9"/>
  <c r="K3281" i="9"/>
  <c r="J3281" i="9"/>
  <c r="C3281" i="10"/>
  <c r="B3281" i="10" s="1"/>
  <c r="E3283" i="9"/>
  <c r="H1231" i="9"/>
  <c r="G1231" i="9"/>
  <c r="D1231" i="9" s="1"/>
  <c r="C1231" i="10"/>
  <c r="B1231" i="10" s="1"/>
  <c r="J1230" i="9"/>
  <c r="I1230" i="9"/>
  <c r="C3281" i="9"/>
  <c r="B3281" i="9" s="1"/>
  <c r="J3281" i="10"/>
  <c r="O3281" i="10"/>
  <c r="K3281" i="10"/>
  <c r="P3281" i="10"/>
  <c r="G3282" i="10"/>
  <c r="D3282" i="10" s="1"/>
  <c r="H3282" i="10"/>
  <c r="O1231" i="10"/>
  <c r="M1231" i="10"/>
  <c r="J1231" i="10"/>
  <c r="N1231" i="10"/>
  <c r="I1231" i="10"/>
  <c r="E1232" i="10"/>
  <c r="P1231" i="10"/>
  <c r="K1231" i="10"/>
  <c r="C1230" i="9"/>
  <c r="B1230" i="9" s="1"/>
  <c r="H1232" i="10"/>
  <c r="G1232" i="10"/>
  <c r="D1232" i="10" s="1"/>
  <c r="E1232" i="9"/>
  <c r="K1230" i="9"/>
  <c r="G3282" i="9"/>
  <c r="D3282" i="9" s="1"/>
  <c r="H3282" i="9"/>
  <c r="M3281" i="10"/>
  <c r="I3281" i="10"/>
  <c r="N3281" i="10"/>
  <c r="E3283" i="10"/>
  <c r="I3282" i="10"/>
  <c r="P3282" i="10" l="1"/>
  <c r="M3282" i="10"/>
  <c r="N3282" i="10"/>
  <c r="K1231" i="9"/>
  <c r="J3282" i="10"/>
  <c r="O3282" i="10"/>
  <c r="K3282" i="10"/>
  <c r="I1231" i="9"/>
  <c r="J1231" i="9"/>
  <c r="E3284" i="10"/>
  <c r="H3283" i="9"/>
  <c r="G3283" i="9"/>
  <c r="D3283" i="9" s="1"/>
  <c r="E1233" i="9"/>
  <c r="H1233" i="10"/>
  <c r="G1233" i="10"/>
  <c r="D1233" i="10" s="1"/>
  <c r="C3282" i="10"/>
  <c r="B3282" i="10" s="1"/>
  <c r="G1232" i="9"/>
  <c r="D1232" i="9" s="1"/>
  <c r="H1232" i="9"/>
  <c r="M3282" i="9"/>
  <c r="E3284" i="9"/>
  <c r="K3282" i="9"/>
  <c r="C3282" i="9"/>
  <c r="B3282" i="9" s="1"/>
  <c r="C1232" i="10"/>
  <c r="B1232" i="10" s="1"/>
  <c r="O1232" i="10"/>
  <c r="M1232" i="10"/>
  <c r="J1232" i="10"/>
  <c r="E1233" i="10"/>
  <c r="P1232" i="10"/>
  <c r="K1232" i="10"/>
  <c r="N1232" i="10"/>
  <c r="I1232" i="10"/>
  <c r="G3283" i="10"/>
  <c r="D3283" i="10" s="1"/>
  <c r="H3283" i="10"/>
  <c r="C1231" i="9"/>
  <c r="B1231" i="9" s="1"/>
  <c r="J3282" i="9"/>
  <c r="O3282" i="9"/>
  <c r="I3282" i="9"/>
  <c r="N3282" i="9"/>
  <c r="I3283" i="9" l="1"/>
  <c r="M3283" i="9"/>
  <c r="N3283" i="9"/>
  <c r="O3283" i="9"/>
  <c r="K3283" i="9"/>
  <c r="J3283" i="9"/>
  <c r="C3283" i="10"/>
  <c r="B3283" i="10" s="1"/>
  <c r="E3285" i="9"/>
  <c r="H1233" i="9"/>
  <c r="G1233" i="9"/>
  <c r="D1233" i="9" s="1"/>
  <c r="C1233" i="10"/>
  <c r="B1233" i="10" s="1"/>
  <c r="J1232" i="9"/>
  <c r="I1232" i="9"/>
  <c r="C3283" i="9"/>
  <c r="B3283" i="9" s="1"/>
  <c r="J3283" i="10"/>
  <c r="O3283" i="10"/>
  <c r="K3283" i="10"/>
  <c r="P3283" i="10"/>
  <c r="G3284" i="10"/>
  <c r="D3284" i="10" s="1"/>
  <c r="H3284" i="10"/>
  <c r="O1233" i="10"/>
  <c r="M1233" i="10"/>
  <c r="J1233" i="10"/>
  <c r="N1233" i="10"/>
  <c r="I1233" i="10"/>
  <c r="E1234" i="10"/>
  <c r="P1233" i="10"/>
  <c r="K1233" i="10"/>
  <c r="C1232" i="9"/>
  <c r="B1232" i="9" s="1"/>
  <c r="H1234" i="10"/>
  <c r="G1234" i="10"/>
  <c r="D1234" i="10" s="1"/>
  <c r="E1234" i="9"/>
  <c r="K1232" i="9"/>
  <c r="G3284" i="9"/>
  <c r="D3284" i="9" s="1"/>
  <c r="H3284" i="9"/>
  <c r="M3283" i="10"/>
  <c r="I3283" i="10"/>
  <c r="N3283" i="10"/>
  <c r="E3285" i="10"/>
  <c r="O3284" i="10" l="1"/>
  <c r="K3284" i="10"/>
  <c r="P3284" i="10"/>
  <c r="I1233" i="9"/>
  <c r="J3284" i="10"/>
  <c r="J1233" i="9"/>
  <c r="K1233" i="9"/>
  <c r="M3284" i="10"/>
  <c r="I3284" i="10"/>
  <c r="N3284" i="10"/>
  <c r="E3286" i="10"/>
  <c r="H3285" i="9"/>
  <c r="G3285" i="9"/>
  <c r="D3285" i="9" s="1"/>
  <c r="E1235" i="9"/>
  <c r="H1235" i="10"/>
  <c r="G1235" i="10"/>
  <c r="D1235" i="10" s="1"/>
  <c r="C3284" i="10"/>
  <c r="B3284" i="10" s="1"/>
  <c r="G1234" i="9"/>
  <c r="D1234" i="9" s="1"/>
  <c r="H1234" i="9"/>
  <c r="M3284" i="9"/>
  <c r="E3286" i="9"/>
  <c r="K3284" i="9"/>
  <c r="C3284" i="9"/>
  <c r="B3284" i="9" s="1"/>
  <c r="C1234" i="10"/>
  <c r="B1234" i="10" s="1"/>
  <c r="O1234" i="10"/>
  <c r="M1234" i="10"/>
  <c r="J1234" i="10"/>
  <c r="E1235" i="10"/>
  <c r="P1234" i="10"/>
  <c r="K1234" i="10"/>
  <c r="N1234" i="10"/>
  <c r="I1234" i="10"/>
  <c r="G3285" i="10"/>
  <c r="D3285" i="10" s="1"/>
  <c r="H3285" i="10"/>
  <c r="C1233" i="9"/>
  <c r="B1233" i="9" s="1"/>
  <c r="J3284" i="9"/>
  <c r="O3284" i="9"/>
  <c r="I3284" i="9"/>
  <c r="N3284" i="9"/>
  <c r="N3285" i="9" l="1"/>
  <c r="O3285" i="9"/>
  <c r="I3285" i="9"/>
  <c r="M3285" i="9"/>
  <c r="K3285" i="9"/>
  <c r="J3285" i="9"/>
  <c r="C3285" i="10"/>
  <c r="B3285" i="10" s="1"/>
  <c r="E3287" i="9"/>
  <c r="H1235" i="9"/>
  <c r="G1235" i="9"/>
  <c r="D1235" i="9" s="1"/>
  <c r="C1235" i="10"/>
  <c r="B1235" i="10" s="1"/>
  <c r="J1234" i="9"/>
  <c r="I1234" i="9"/>
  <c r="C3285" i="9"/>
  <c r="B3285" i="9" s="1"/>
  <c r="J3285" i="10"/>
  <c r="O3285" i="10"/>
  <c r="K3285" i="10"/>
  <c r="P3285" i="10"/>
  <c r="G3286" i="10"/>
  <c r="D3286" i="10" s="1"/>
  <c r="H3286" i="10"/>
  <c r="O1235" i="10"/>
  <c r="M1235" i="10"/>
  <c r="J1235" i="10"/>
  <c r="N1235" i="10"/>
  <c r="I1235" i="10"/>
  <c r="E1236" i="10"/>
  <c r="P1235" i="10"/>
  <c r="K1235" i="10"/>
  <c r="C1234" i="9"/>
  <c r="B1234" i="9" s="1"/>
  <c r="H1236" i="10"/>
  <c r="G1236" i="10"/>
  <c r="D1236" i="10" s="1"/>
  <c r="E1236" i="9"/>
  <c r="K1234" i="9"/>
  <c r="G3286" i="9"/>
  <c r="D3286" i="9" s="1"/>
  <c r="H3286" i="9"/>
  <c r="M3285" i="10"/>
  <c r="I3285" i="10"/>
  <c r="N3285" i="10"/>
  <c r="E3287" i="10"/>
  <c r="O3286" i="10" l="1"/>
  <c r="K3286" i="10"/>
  <c r="P3286" i="10"/>
  <c r="I1235" i="9"/>
  <c r="J3286" i="10"/>
  <c r="J1235" i="9"/>
  <c r="K1235" i="9"/>
  <c r="M3286" i="10"/>
  <c r="I3286" i="10"/>
  <c r="N3286" i="10"/>
  <c r="E3288" i="10"/>
  <c r="H3287" i="9"/>
  <c r="G3287" i="9"/>
  <c r="D3287" i="9" s="1"/>
  <c r="E1237" i="9"/>
  <c r="H1237" i="10"/>
  <c r="G1237" i="10"/>
  <c r="D1237" i="10" s="1"/>
  <c r="C3286" i="10"/>
  <c r="B3286" i="10" s="1"/>
  <c r="G1236" i="9"/>
  <c r="D1236" i="9" s="1"/>
  <c r="H1236" i="9"/>
  <c r="M3286" i="9"/>
  <c r="E3288" i="9"/>
  <c r="K3286" i="9"/>
  <c r="C3286" i="9"/>
  <c r="B3286" i="9" s="1"/>
  <c r="C1236" i="10"/>
  <c r="B1236" i="10" s="1"/>
  <c r="O1236" i="10"/>
  <c r="M1236" i="10"/>
  <c r="J1236" i="10"/>
  <c r="E1237" i="10"/>
  <c r="P1236" i="10"/>
  <c r="K1236" i="10"/>
  <c r="N1236" i="10"/>
  <c r="I1236" i="10"/>
  <c r="G3287" i="10"/>
  <c r="D3287" i="10" s="1"/>
  <c r="H3287" i="10"/>
  <c r="C1235" i="9"/>
  <c r="B1235" i="9" s="1"/>
  <c r="J3286" i="9"/>
  <c r="O3286" i="9"/>
  <c r="I3286" i="9"/>
  <c r="N3286" i="9"/>
  <c r="N3287" i="9" l="1"/>
  <c r="O3287" i="9"/>
  <c r="I3287" i="9"/>
  <c r="M3287" i="9"/>
  <c r="K3287" i="9"/>
  <c r="J3287" i="9"/>
  <c r="C3287" i="10"/>
  <c r="B3287" i="10" s="1"/>
  <c r="E3289" i="9"/>
  <c r="H1237" i="9"/>
  <c r="G1237" i="9"/>
  <c r="D1237" i="9" s="1"/>
  <c r="C1237" i="10"/>
  <c r="B1237" i="10" s="1"/>
  <c r="J1236" i="9"/>
  <c r="I1236" i="9"/>
  <c r="C3287" i="9"/>
  <c r="B3287" i="9" s="1"/>
  <c r="J3287" i="10"/>
  <c r="O3287" i="10"/>
  <c r="K3287" i="10"/>
  <c r="P3287" i="10"/>
  <c r="G3288" i="10"/>
  <c r="D3288" i="10" s="1"/>
  <c r="H3288" i="10"/>
  <c r="O1237" i="10"/>
  <c r="M1237" i="10"/>
  <c r="J1237" i="10"/>
  <c r="N1237" i="10"/>
  <c r="I1237" i="10"/>
  <c r="E1238" i="10"/>
  <c r="P1237" i="10"/>
  <c r="K1237" i="10"/>
  <c r="C1236" i="9"/>
  <c r="B1236" i="9" s="1"/>
  <c r="H1238" i="10"/>
  <c r="G1238" i="10"/>
  <c r="D1238" i="10" s="1"/>
  <c r="E1238" i="9"/>
  <c r="K1236" i="9"/>
  <c r="G3288" i="9"/>
  <c r="D3288" i="9" s="1"/>
  <c r="H3288" i="9"/>
  <c r="M3287" i="10"/>
  <c r="I3287" i="10"/>
  <c r="N3287" i="10"/>
  <c r="E3289" i="10"/>
  <c r="O3288" i="10" l="1"/>
  <c r="K3288" i="10"/>
  <c r="P3288" i="10"/>
  <c r="I1237" i="9"/>
  <c r="J3288" i="10"/>
  <c r="J1237" i="9"/>
  <c r="K1237" i="9"/>
  <c r="M3288" i="10"/>
  <c r="I3288" i="10"/>
  <c r="N3288" i="10"/>
  <c r="E3290" i="10"/>
  <c r="H3289" i="9"/>
  <c r="G3289" i="9"/>
  <c r="D3289" i="9" s="1"/>
  <c r="E1239" i="9"/>
  <c r="H1239" i="10"/>
  <c r="G1239" i="10"/>
  <c r="D1239" i="10" s="1"/>
  <c r="C3288" i="10"/>
  <c r="B3288" i="10" s="1"/>
  <c r="G1238" i="9"/>
  <c r="D1238" i="9" s="1"/>
  <c r="H1238" i="9"/>
  <c r="M3288" i="9"/>
  <c r="E3290" i="9"/>
  <c r="K3288" i="9"/>
  <c r="C3288" i="9"/>
  <c r="B3288" i="9" s="1"/>
  <c r="C1238" i="10"/>
  <c r="B1238" i="10" s="1"/>
  <c r="O1238" i="10"/>
  <c r="M1238" i="10"/>
  <c r="J1238" i="10"/>
  <c r="E1239" i="10"/>
  <c r="P1238" i="10"/>
  <c r="K1238" i="10"/>
  <c r="N1238" i="10"/>
  <c r="I1238" i="10"/>
  <c r="G3289" i="10"/>
  <c r="D3289" i="10" s="1"/>
  <c r="H3289" i="10"/>
  <c r="C1237" i="9"/>
  <c r="B1237" i="9" s="1"/>
  <c r="J3288" i="9"/>
  <c r="O3288" i="9"/>
  <c r="I3288" i="9"/>
  <c r="N3288" i="9"/>
  <c r="O3289" i="9" l="1"/>
  <c r="N3289" i="9"/>
  <c r="I3289" i="9"/>
  <c r="M3289" i="9"/>
  <c r="K3289" i="9"/>
  <c r="J3289" i="9"/>
  <c r="C3289" i="10"/>
  <c r="B3289" i="10" s="1"/>
  <c r="E3291" i="9"/>
  <c r="H1239" i="9"/>
  <c r="G1239" i="9"/>
  <c r="D1239" i="9" s="1"/>
  <c r="C1239" i="10"/>
  <c r="B1239" i="10" s="1"/>
  <c r="J1238" i="9"/>
  <c r="I1238" i="9"/>
  <c r="C3289" i="9"/>
  <c r="B3289" i="9" s="1"/>
  <c r="J3289" i="10"/>
  <c r="O3289" i="10"/>
  <c r="K3289" i="10"/>
  <c r="P3289" i="10"/>
  <c r="G3290" i="10"/>
  <c r="D3290" i="10" s="1"/>
  <c r="H3290" i="10"/>
  <c r="O1239" i="10"/>
  <c r="M1239" i="10"/>
  <c r="J1239" i="10"/>
  <c r="N1239" i="10"/>
  <c r="I1239" i="10"/>
  <c r="E1240" i="10"/>
  <c r="P1239" i="10"/>
  <c r="K1239" i="10"/>
  <c r="C1238" i="9"/>
  <c r="B1238" i="9" s="1"/>
  <c r="H1240" i="10"/>
  <c r="G1240" i="10"/>
  <c r="D1240" i="10" s="1"/>
  <c r="E1240" i="9"/>
  <c r="K1238" i="9"/>
  <c r="G3290" i="9"/>
  <c r="D3290" i="9" s="1"/>
  <c r="H3290" i="9"/>
  <c r="M3289" i="10"/>
  <c r="I3289" i="10"/>
  <c r="N3289" i="10"/>
  <c r="E3291" i="10"/>
  <c r="O3290" i="10"/>
  <c r="K3290" i="10" l="1"/>
  <c r="P3290" i="10"/>
  <c r="I1239" i="9"/>
  <c r="J3290" i="10"/>
  <c r="J1239" i="9"/>
  <c r="K1239" i="9"/>
  <c r="M3290" i="10"/>
  <c r="I3290" i="10"/>
  <c r="N3290" i="10"/>
  <c r="E3292" i="10"/>
  <c r="H3291" i="9"/>
  <c r="G3291" i="9"/>
  <c r="D3291" i="9" s="1"/>
  <c r="E1241" i="9"/>
  <c r="H1241" i="10"/>
  <c r="G1241" i="10"/>
  <c r="D1241" i="10" s="1"/>
  <c r="C3290" i="10"/>
  <c r="B3290" i="10" s="1"/>
  <c r="G1240" i="9"/>
  <c r="D1240" i="9" s="1"/>
  <c r="H1240" i="9"/>
  <c r="M3290" i="9"/>
  <c r="E3292" i="9"/>
  <c r="K3290" i="9"/>
  <c r="C3290" i="9"/>
  <c r="B3290" i="9" s="1"/>
  <c r="C1240" i="10"/>
  <c r="B1240" i="10" s="1"/>
  <c r="O1240" i="10"/>
  <c r="M1240" i="10"/>
  <c r="J1240" i="10"/>
  <c r="E1241" i="10"/>
  <c r="P1240" i="10"/>
  <c r="K1240" i="10"/>
  <c r="N1240" i="10"/>
  <c r="I1240" i="10"/>
  <c r="G3291" i="10"/>
  <c r="D3291" i="10" s="1"/>
  <c r="H3291" i="10"/>
  <c r="C1239" i="9"/>
  <c r="B1239" i="9" s="1"/>
  <c r="J3290" i="9"/>
  <c r="O3290" i="9"/>
  <c r="I3290" i="9"/>
  <c r="N3290" i="9"/>
  <c r="O3291" i="9" l="1"/>
  <c r="K3291" i="9"/>
  <c r="J3291" i="9"/>
  <c r="I3291" i="9"/>
  <c r="N3291" i="9"/>
  <c r="M3291" i="9"/>
  <c r="C3291" i="10"/>
  <c r="B3291" i="10" s="1"/>
  <c r="E3293" i="9"/>
  <c r="H1241" i="9"/>
  <c r="G1241" i="9"/>
  <c r="D1241" i="9" s="1"/>
  <c r="C1241" i="10"/>
  <c r="B1241" i="10" s="1"/>
  <c r="J1240" i="9"/>
  <c r="I1240" i="9"/>
  <c r="C3291" i="9"/>
  <c r="B3291" i="9" s="1"/>
  <c r="J3291" i="10"/>
  <c r="O3291" i="10"/>
  <c r="K3291" i="10"/>
  <c r="P3291" i="10"/>
  <c r="G3292" i="10"/>
  <c r="D3292" i="10" s="1"/>
  <c r="H3292" i="10"/>
  <c r="O1241" i="10"/>
  <c r="M1241" i="10"/>
  <c r="J1241" i="10"/>
  <c r="N1241" i="10"/>
  <c r="I1241" i="10"/>
  <c r="E1242" i="10"/>
  <c r="P1241" i="10"/>
  <c r="K1241" i="10"/>
  <c r="C1240" i="9"/>
  <c r="B1240" i="9" s="1"/>
  <c r="H1242" i="10"/>
  <c r="G1242" i="10"/>
  <c r="D1242" i="10" s="1"/>
  <c r="E1242" i="9"/>
  <c r="K1240" i="9"/>
  <c r="G3292" i="9"/>
  <c r="D3292" i="9" s="1"/>
  <c r="H3292" i="9"/>
  <c r="M3291" i="10"/>
  <c r="I3291" i="10"/>
  <c r="N3291" i="10"/>
  <c r="E3293" i="10"/>
  <c r="O3292" i="10" l="1"/>
  <c r="K3292" i="10"/>
  <c r="P3292" i="10"/>
  <c r="I1241" i="9"/>
  <c r="J3292" i="10"/>
  <c r="J1241" i="9"/>
  <c r="K1241" i="9"/>
  <c r="M3292" i="10"/>
  <c r="I3292" i="10"/>
  <c r="N3292" i="10"/>
  <c r="E3294" i="10"/>
  <c r="H3293" i="9"/>
  <c r="G3293" i="9"/>
  <c r="D3293" i="9" s="1"/>
  <c r="E1243" i="9"/>
  <c r="H1243" i="10"/>
  <c r="G1243" i="10"/>
  <c r="D1243" i="10" s="1"/>
  <c r="C3292" i="10"/>
  <c r="B3292" i="10" s="1"/>
  <c r="G1242" i="9"/>
  <c r="D1242" i="9" s="1"/>
  <c r="H1242" i="9"/>
  <c r="M3292" i="9"/>
  <c r="E3294" i="9"/>
  <c r="K3292" i="9"/>
  <c r="C3292" i="9"/>
  <c r="B3292" i="9" s="1"/>
  <c r="C1242" i="10"/>
  <c r="B1242" i="10" s="1"/>
  <c r="O1242" i="10"/>
  <c r="M1242" i="10"/>
  <c r="J1242" i="10"/>
  <c r="E1243" i="10"/>
  <c r="P1242" i="10"/>
  <c r="K1242" i="10"/>
  <c r="N1242" i="10"/>
  <c r="I1242" i="10"/>
  <c r="G3293" i="10"/>
  <c r="D3293" i="10" s="1"/>
  <c r="H3293" i="10"/>
  <c r="C1241" i="9"/>
  <c r="B1241" i="9" s="1"/>
  <c r="J3292" i="9"/>
  <c r="O3292" i="9"/>
  <c r="I3292" i="9"/>
  <c r="N3292" i="9"/>
  <c r="M3293" i="9" l="1"/>
  <c r="N3293" i="9"/>
  <c r="I3293" i="9"/>
  <c r="K3293" i="9"/>
  <c r="J3293" i="9"/>
  <c r="O3293" i="9"/>
  <c r="C3293" i="10"/>
  <c r="B3293" i="10" s="1"/>
  <c r="E3295" i="9"/>
  <c r="H1243" i="9"/>
  <c r="G1243" i="9"/>
  <c r="D1243" i="9" s="1"/>
  <c r="C1243" i="10"/>
  <c r="B1243" i="10" s="1"/>
  <c r="J1242" i="9"/>
  <c r="I1242" i="9"/>
  <c r="C3293" i="9"/>
  <c r="B3293" i="9" s="1"/>
  <c r="J3293" i="10"/>
  <c r="O3293" i="10"/>
  <c r="K3293" i="10"/>
  <c r="P3293" i="10"/>
  <c r="G3294" i="10"/>
  <c r="D3294" i="10" s="1"/>
  <c r="H3294" i="10"/>
  <c r="O1243" i="10"/>
  <c r="M1243" i="10"/>
  <c r="J1243" i="10"/>
  <c r="N1243" i="10"/>
  <c r="I1243" i="10"/>
  <c r="E1244" i="10"/>
  <c r="P1243" i="10"/>
  <c r="K1243" i="10"/>
  <c r="C1242" i="9"/>
  <c r="B1242" i="9" s="1"/>
  <c r="H1244" i="10"/>
  <c r="G1244" i="10"/>
  <c r="D1244" i="10" s="1"/>
  <c r="E1244" i="9"/>
  <c r="K1242" i="9"/>
  <c r="G3294" i="9"/>
  <c r="D3294" i="9" s="1"/>
  <c r="H3294" i="9"/>
  <c r="M3293" i="10"/>
  <c r="I3293" i="10"/>
  <c r="N3293" i="10"/>
  <c r="E3295" i="10"/>
  <c r="J3294" i="10" l="1"/>
  <c r="K3294" i="10"/>
  <c r="J1243" i="9"/>
  <c r="K1243" i="9"/>
  <c r="O3294" i="10"/>
  <c r="P3294" i="10"/>
  <c r="I1243" i="9"/>
  <c r="M3294" i="10"/>
  <c r="I3294" i="10"/>
  <c r="N3294" i="10"/>
  <c r="E3296" i="10"/>
  <c r="H3295" i="9"/>
  <c r="G3295" i="9"/>
  <c r="D3295" i="9" s="1"/>
  <c r="E1245" i="9"/>
  <c r="H1245" i="10"/>
  <c r="G1245" i="10"/>
  <c r="D1245" i="10" s="1"/>
  <c r="C3294" i="10"/>
  <c r="B3294" i="10" s="1"/>
  <c r="G1244" i="9"/>
  <c r="D1244" i="9" s="1"/>
  <c r="H1244" i="9"/>
  <c r="M3294" i="9"/>
  <c r="E3296" i="9"/>
  <c r="J3295" i="9"/>
  <c r="K3294" i="9"/>
  <c r="C3294" i="9"/>
  <c r="B3294" i="9" s="1"/>
  <c r="C1244" i="10"/>
  <c r="B1244" i="10" s="1"/>
  <c r="O1244" i="10"/>
  <c r="M1244" i="10"/>
  <c r="J1244" i="10"/>
  <c r="E1245" i="10"/>
  <c r="P1244" i="10"/>
  <c r="K1244" i="10"/>
  <c r="N1244" i="10"/>
  <c r="I1244" i="10"/>
  <c r="G3295" i="10"/>
  <c r="D3295" i="10" s="1"/>
  <c r="H3295" i="10"/>
  <c r="C1243" i="9"/>
  <c r="B1243" i="9" s="1"/>
  <c r="J3294" i="9"/>
  <c r="O3294" i="9"/>
  <c r="I3294" i="9"/>
  <c r="N3294" i="9"/>
  <c r="K3295" i="9" l="1"/>
  <c r="O3295" i="9"/>
  <c r="I3295" i="9"/>
  <c r="N3295" i="9"/>
  <c r="M3295" i="9"/>
  <c r="C3295" i="10"/>
  <c r="B3295" i="10" s="1"/>
  <c r="E3297" i="9"/>
  <c r="H1245" i="9"/>
  <c r="G1245" i="9"/>
  <c r="D1245" i="9" s="1"/>
  <c r="C1245" i="10"/>
  <c r="B1245" i="10" s="1"/>
  <c r="J1244" i="9"/>
  <c r="I1244" i="9"/>
  <c r="C3295" i="9"/>
  <c r="B3295" i="9" s="1"/>
  <c r="J3295" i="10"/>
  <c r="O3295" i="10"/>
  <c r="K3295" i="10"/>
  <c r="P3295" i="10"/>
  <c r="G3296" i="10"/>
  <c r="D3296" i="10" s="1"/>
  <c r="H3296" i="10"/>
  <c r="O1245" i="10"/>
  <c r="M1245" i="10"/>
  <c r="J1245" i="10"/>
  <c r="N1245" i="10"/>
  <c r="I1245" i="10"/>
  <c r="E1246" i="10"/>
  <c r="P1245" i="10"/>
  <c r="K1245" i="10"/>
  <c r="C1244" i="9"/>
  <c r="B1244" i="9" s="1"/>
  <c r="H1246" i="10"/>
  <c r="G1246" i="10"/>
  <c r="D1246" i="10" s="1"/>
  <c r="E1246" i="9"/>
  <c r="I1245" i="9"/>
  <c r="K1244" i="9"/>
  <c r="G3296" i="9"/>
  <c r="D3296" i="9" s="1"/>
  <c r="H3296" i="9"/>
  <c r="M3295" i="10"/>
  <c r="I3295" i="10"/>
  <c r="N3295" i="10"/>
  <c r="E3297" i="10"/>
  <c r="P3296" i="10"/>
  <c r="O3296" i="10" l="1"/>
  <c r="K3296" i="10"/>
  <c r="J3296" i="10"/>
  <c r="J1245" i="9"/>
  <c r="K1245" i="9"/>
  <c r="M3296" i="10"/>
  <c r="I3296" i="10"/>
  <c r="N3296" i="10"/>
  <c r="E3298" i="10"/>
  <c r="H3297" i="9"/>
  <c r="G3297" i="9"/>
  <c r="D3297" i="9" s="1"/>
  <c r="E1247" i="9"/>
  <c r="H1247" i="10"/>
  <c r="G1247" i="10"/>
  <c r="D1247" i="10" s="1"/>
  <c r="C3296" i="10"/>
  <c r="B3296" i="10" s="1"/>
  <c r="G1246" i="9"/>
  <c r="D1246" i="9" s="1"/>
  <c r="H1246" i="9"/>
  <c r="M3296" i="9"/>
  <c r="E3298" i="9"/>
  <c r="N3297" i="9"/>
  <c r="K3296" i="9"/>
  <c r="C3296" i="9"/>
  <c r="B3296" i="9" s="1"/>
  <c r="C1246" i="10"/>
  <c r="B1246" i="10" s="1"/>
  <c r="O1246" i="10"/>
  <c r="M1246" i="10"/>
  <c r="J1246" i="10"/>
  <c r="E1247" i="10"/>
  <c r="P1246" i="10"/>
  <c r="K1246" i="10"/>
  <c r="N1246" i="10"/>
  <c r="I1246" i="10"/>
  <c r="G3297" i="10"/>
  <c r="D3297" i="10" s="1"/>
  <c r="H3297" i="10"/>
  <c r="C1245" i="9"/>
  <c r="B1245" i="9" s="1"/>
  <c r="J3296" i="9"/>
  <c r="O3296" i="9"/>
  <c r="I3296" i="9"/>
  <c r="N3296" i="9"/>
  <c r="O3297" i="9" l="1"/>
  <c r="I3297" i="9"/>
  <c r="M3297" i="9"/>
  <c r="K3297" i="9"/>
  <c r="J3297" i="9"/>
  <c r="C3297" i="10"/>
  <c r="B3297" i="10" s="1"/>
  <c r="E3299" i="9"/>
  <c r="H1247" i="9"/>
  <c r="G1247" i="9"/>
  <c r="D1247" i="9" s="1"/>
  <c r="C1247" i="10"/>
  <c r="B1247" i="10" s="1"/>
  <c r="J1246" i="9"/>
  <c r="I1246" i="9"/>
  <c r="C3297" i="9"/>
  <c r="B3297" i="9" s="1"/>
  <c r="J3297" i="10"/>
  <c r="O3297" i="10"/>
  <c r="K3297" i="10"/>
  <c r="P3297" i="10"/>
  <c r="G3298" i="10"/>
  <c r="D3298" i="10" s="1"/>
  <c r="H3298" i="10"/>
  <c r="O1247" i="10"/>
  <c r="M1247" i="10"/>
  <c r="J1247" i="10"/>
  <c r="N1247" i="10"/>
  <c r="I1247" i="10"/>
  <c r="E1248" i="10"/>
  <c r="P1247" i="10"/>
  <c r="K1247" i="10"/>
  <c r="C1246" i="9"/>
  <c r="B1246" i="9" s="1"/>
  <c r="H1248" i="10"/>
  <c r="G1248" i="10"/>
  <c r="D1248" i="10" s="1"/>
  <c r="E1248" i="9"/>
  <c r="K1246" i="9"/>
  <c r="G3298" i="9"/>
  <c r="D3298" i="9" s="1"/>
  <c r="H3298" i="9"/>
  <c r="M3297" i="10"/>
  <c r="I3297" i="10"/>
  <c r="N3297" i="10"/>
  <c r="E3299" i="10"/>
  <c r="I3298" i="10" l="1"/>
  <c r="K1247" i="9"/>
  <c r="P3298" i="10"/>
  <c r="M3298" i="10"/>
  <c r="N3298" i="10"/>
  <c r="J3298" i="10"/>
  <c r="O3298" i="10"/>
  <c r="K3298" i="10"/>
  <c r="I1247" i="9"/>
  <c r="J1247" i="9"/>
  <c r="E3300" i="10"/>
  <c r="H3299" i="9"/>
  <c r="G3299" i="9"/>
  <c r="D3299" i="9" s="1"/>
  <c r="E1249" i="9"/>
  <c r="H1249" i="10"/>
  <c r="G1249" i="10"/>
  <c r="D1249" i="10" s="1"/>
  <c r="C3298" i="10"/>
  <c r="B3298" i="10" s="1"/>
  <c r="G1248" i="9"/>
  <c r="D1248" i="9" s="1"/>
  <c r="H1248" i="9"/>
  <c r="M3298" i="9"/>
  <c r="E3300" i="9"/>
  <c r="K3298" i="9"/>
  <c r="C3298" i="9"/>
  <c r="B3298" i="9" s="1"/>
  <c r="C1248" i="10"/>
  <c r="B1248" i="10" s="1"/>
  <c r="O1248" i="10"/>
  <c r="M1248" i="10"/>
  <c r="J1248" i="10"/>
  <c r="E1249" i="10"/>
  <c r="P1248" i="10"/>
  <c r="K1248" i="10"/>
  <c r="N1248" i="10"/>
  <c r="I1248" i="10"/>
  <c r="G3299" i="10"/>
  <c r="D3299" i="10" s="1"/>
  <c r="H3299" i="10"/>
  <c r="C1247" i="9"/>
  <c r="B1247" i="9" s="1"/>
  <c r="J3298" i="9"/>
  <c r="O3298" i="9"/>
  <c r="I3298" i="9"/>
  <c r="N3298" i="9"/>
  <c r="J3299" i="9" l="1"/>
  <c r="K3299" i="9"/>
  <c r="O3299" i="9"/>
  <c r="I3299" i="9"/>
  <c r="N3299" i="9"/>
  <c r="M3299" i="9"/>
  <c r="C3299" i="10"/>
  <c r="B3299" i="10" s="1"/>
  <c r="E3301" i="9"/>
  <c r="H1249" i="9"/>
  <c r="G1249" i="9"/>
  <c r="D1249" i="9" s="1"/>
  <c r="C1249" i="10"/>
  <c r="B1249" i="10" s="1"/>
  <c r="J1248" i="9"/>
  <c r="I1248" i="9"/>
  <c r="C3299" i="9"/>
  <c r="B3299" i="9" s="1"/>
  <c r="J3299" i="10"/>
  <c r="O3299" i="10"/>
  <c r="K3299" i="10"/>
  <c r="P3299" i="10"/>
  <c r="G3300" i="10"/>
  <c r="D3300" i="10" s="1"/>
  <c r="H3300" i="10"/>
  <c r="O1249" i="10"/>
  <c r="M1249" i="10"/>
  <c r="J1249" i="10"/>
  <c r="N1249" i="10"/>
  <c r="I1249" i="10"/>
  <c r="E1250" i="10"/>
  <c r="P1249" i="10"/>
  <c r="K1249" i="10"/>
  <c r="C1248" i="9"/>
  <c r="B1248" i="9" s="1"/>
  <c r="H1250" i="10"/>
  <c r="G1250" i="10"/>
  <c r="D1250" i="10" s="1"/>
  <c r="E1250" i="9"/>
  <c r="K1248" i="9"/>
  <c r="G3300" i="9"/>
  <c r="D3300" i="9" s="1"/>
  <c r="H3300" i="9"/>
  <c r="M3299" i="10"/>
  <c r="I3299" i="10"/>
  <c r="N3299" i="10"/>
  <c r="E3301" i="10"/>
  <c r="J3300" i="10"/>
  <c r="K3300" i="10" l="1"/>
  <c r="J1249" i="9"/>
  <c r="I1249" i="9"/>
  <c r="O3300" i="10"/>
  <c r="P3300" i="10"/>
  <c r="K1249" i="9"/>
  <c r="M3300" i="10"/>
  <c r="I3300" i="10"/>
  <c r="N3300" i="10"/>
  <c r="E3302" i="10"/>
  <c r="H3301" i="9"/>
  <c r="G3301" i="9"/>
  <c r="D3301" i="9" s="1"/>
  <c r="E1251" i="9"/>
  <c r="H1251" i="10"/>
  <c r="G1251" i="10"/>
  <c r="D1251" i="10" s="1"/>
  <c r="C3300" i="10"/>
  <c r="B3300" i="10" s="1"/>
  <c r="G1250" i="9"/>
  <c r="D1250" i="9" s="1"/>
  <c r="H1250" i="9"/>
  <c r="M3300" i="9"/>
  <c r="E3302" i="9"/>
  <c r="K3300" i="9"/>
  <c r="C3300" i="9"/>
  <c r="B3300" i="9" s="1"/>
  <c r="C1250" i="10"/>
  <c r="B1250" i="10" s="1"/>
  <c r="O1250" i="10"/>
  <c r="M1250" i="10"/>
  <c r="J1250" i="10"/>
  <c r="E1251" i="10"/>
  <c r="P1250" i="10"/>
  <c r="K1250" i="10"/>
  <c r="N1250" i="10"/>
  <c r="I1250" i="10"/>
  <c r="G3301" i="10"/>
  <c r="D3301" i="10" s="1"/>
  <c r="H3301" i="10"/>
  <c r="C1249" i="9"/>
  <c r="B1249" i="9" s="1"/>
  <c r="J3300" i="9"/>
  <c r="O3300" i="9"/>
  <c r="I3300" i="9"/>
  <c r="N3300" i="9"/>
  <c r="O3301" i="9" l="1"/>
  <c r="N3301" i="9"/>
  <c r="I3301" i="9"/>
  <c r="M3301" i="9"/>
  <c r="K3301" i="9"/>
  <c r="J3301" i="9"/>
  <c r="C3301" i="10"/>
  <c r="B3301" i="10" s="1"/>
  <c r="E3303" i="9"/>
  <c r="H1251" i="9"/>
  <c r="G1251" i="9"/>
  <c r="D1251" i="9" s="1"/>
  <c r="C1251" i="10"/>
  <c r="B1251" i="10" s="1"/>
  <c r="J1250" i="9"/>
  <c r="I1250" i="9"/>
  <c r="C3301" i="9"/>
  <c r="B3301" i="9" s="1"/>
  <c r="J3301" i="10"/>
  <c r="O3301" i="10"/>
  <c r="K3301" i="10"/>
  <c r="P3301" i="10"/>
  <c r="G3302" i="10"/>
  <c r="D3302" i="10" s="1"/>
  <c r="H3302" i="10"/>
  <c r="O1251" i="10"/>
  <c r="M1251" i="10"/>
  <c r="J1251" i="10"/>
  <c r="N1251" i="10"/>
  <c r="I1251" i="10"/>
  <c r="E1252" i="10"/>
  <c r="P1251" i="10"/>
  <c r="K1251" i="10"/>
  <c r="C1250" i="9"/>
  <c r="B1250" i="9" s="1"/>
  <c r="H1252" i="10"/>
  <c r="G1252" i="10"/>
  <c r="D1252" i="10" s="1"/>
  <c r="E1252" i="9"/>
  <c r="K1250" i="9"/>
  <c r="G3302" i="9"/>
  <c r="D3302" i="9" s="1"/>
  <c r="H3302" i="9"/>
  <c r="M3301" i="10"/>
  <c r="I3301" i="10"/>
  <c r="N3301" i="10"/>
  <c r="E3303" i="10"/>
  <c r="N3302" i="10" l="1"/>
  <c r="K1251" i="9"/>
  <c r="M3302" i="10"/>
  <c r="I3302" i="10"/>
  <c r="P3302" i="10"/>
  <c r="J3302" i="10"/>
  <c r="O3302" i="10"/>
  <c r="K3302" i="10"/>
  <c r="I1251" i="9"/>
  <c r="J1251" i="9"/>
  <c r="E3304" i="10"/>
  <c r="H3303" i="9"/>
  <c r="G3303" i="9"/>
  <c r="D3303" i="9" s="1"/>
  <c r="E1253" i="9"/>
  <c r="H1253" i="10"/>
  <c r="G1253" i="10"/>
  <c r="D1253" i="10" s="1"/>
  <c r="C3302" i="10"/>
  <c r="B3302" i="10" s="1"/>
  <c r="G1252" i="9"/>
  <c r="D1252" i="9" s="1"/>
  <c r="H1252" i="9"/>
  <c r="M3302" i="9"/>
  <c r="E3304" i="9"/>
  <c r="K3302" i="9"/>
  <c r="C3302" i="9"/>
  <c r="B3302" i="9" s="1"/>
  <c r="C1252" i="10"/>
  <c r="B1252" i="10" s="1"/>
  <c r="O1252" i="10"/>
  <c r="M1252" i="10"/>
  <c r="J1252" i="10"/>
  <c r="E1253" i="10"/>
  <c r="P1252" i="10"/>
  <c r="K1252" i="10"/>
  <c r="N1252" i="10"/>
  <c r="I1252" i="10"/>
  <c r="G3303" i="10"/>
  <c r="D3303" i="10" s="1"/>
  <c r="H3303" i="10"/>
  <c r="C1251" i="9"/>
  <c r="B1251" i="9" s="1"/>
  <c r="J3302" i="9"/>
  <c r="O3302" i="9"/>
  <c r="I3302" i="9"/>
  <c r="N3302" i="9"/>
  <c r="J3303" i="9" l="1"/>
  <c r="K3303" i="9"/>
  <c r="O3303" i="9"/>
  <c r="I3303" i="9"/>
  <c r="N3303" i="9"/>
  <c r="M3303" i="9"/>
  <c r="C3303" i="10"/>
  <c r="B3303" i="10" s="1"/>
  <c r="E3305" i="9"/>
  <c r="H1253" i="9"/>
  <c r="G1253" i="9"/>
  <c r="D1253" i="9" s="1"/>
  <c r="C1253" i="10"/>
  <c r="B1253" i="10" s="1"/>
  <c r="J1252" i="9"/>
  <c r="I1252" i="9"/>
  <c r="C3303" i="9"/>
  <c r="B3303" i="9" s="1"/>
  <c r="J3303" i="10"/>
  <c r="O3303" i="10"/>
  <c r="K3303" i="10"/>
  <c r="P3303" i="10"/>
  <c r="G3304" i="10"/>
  <c r="D3304" i="10" s="1"/>
  <c r="H3304" i="10"/>
  <c r="O1253" i="10"/>
  <c r="M1253" i="10"/>
  <c r="J1253" i="10"/>
  <c r="N1253" i="10"/>
  <c r="I1253" i="10"/>
  <c r="E1254" i="10"/>
  <c r="P1253" i="10"/>
  <c r="K1253" i="10"/>
  <c r="C1252" i="9"/>
  <c r="B1252" i="9" s="1"/>
  <c r="H1254" i="10"/>
  <c r="G1254" i="10"/>
  <c r="D1254" i="10" s="1"/>
  <c r="E1254" i="9"/>
  <c r="K1252" i="9"/>
  <c r="G3304" i="9"/>
  <c r="D3304" i="9" s="1"/>
  <c r="H3304" i="9"/>
  <c r="M3303" i="10"/>
  <c r="I3303" i="10"/>
  <c r="N3303" i="10"/>
  <c r="E3305" i="10"/>
  <c r="P3304" i="10" l="1"/>
  <c r="I1253" i="9"/>
  <c r="O3304" i="10"/>
  <c r="K3304" i="10"/>
  <c r="J3304" i="10"/>
  <c r="J1253" i="9"/>
  <c r="K1253" i="9"/>
  <c r="M3304" i="10"/>
  <c r="I3304" i="10"/>
  <c r="N3304" i="10"/>
  <c r="E3306" i="10"/>
  <c r="H3305" i="9"/>
  <c r="G3305" i="9"/>
  <c r="D3305" i="9" s="1"/>
  <c r="E1255" i="9"/>
  <c r="H1255" i="10"/>
  <c r="G1255" i="10"/>
  <c r="D1255" i="10" s="1"/>
  <c r="C3304" i="10"/>
  <c r="B3304" i="10" s="1"/>
  <c r="G1254" i="9"/>
  <c r="D1254" i="9" s="1"/>
  <c r="H1254" i="9"/>
  <c r="M3304" i="9"/>
  <c r="E3306" i="9"/>
  <c r="K3304" i="9"/>
  <c r="C3304" i="9"/>
  <c r="B3304" i="9" s="1"/>
  <c r="C1254" i="10"/>
  <c r="B1254" i="10" s="1"/>
  <c r="O1254" i="10"/>
  <c r="M1254" i="10"/>
  <c r="J1254" i="10"/>
  <c r="E1255" i="10"/>
  <c r="P1254" i="10"/>
  <c r="K1254" i="10"/>
  <c r="N1254" i="10"/>
  <c r="I1254" i="10"/>
  <c r="G3305" i="10"/>
  <c r="D3305" i="10" s="1"/>
  <c r="H3305" i="10"/>
  <c r="C1253" i="9"/>
  <c r="B1253" i="9" s="1"/>
  <c r="J3304" i="9"/>
  <c r="O3304" i="9"/>
  <c r="I3304" i="9"/>
  <c r="N3304" i="9"/>
  <c r="N3305" i="9" l="1"/>
  <c r="O3305" i="9"/>
  <c r="I3305" i="9"/>
  <c r="M3305" i="9"/>
  <c r="K3305" i="9"/>
  <c r="J3305" i="9"/>
  <c r="C3305" i="10"/>
  <c r="B3305" i="10" s="1"/>
  <c r="E3307" i="9"/>
  <c r="H1255" i="9"/>
  <c r="G1255" i="9"/>
  <c r="D1255" i="9" s="1"/>
  <c r="C1255" i="10"/>
  <c r="B1255" i="10" s="1"/>
  <c r="J1254" i="9"/>
  <c r="I1254" i="9"/>
  <c r="C3305" i="9"/>
  <c r="B3305" i="9" s="1"/>
  <c r="J3305" i="10"/>
  <c r="O3305" i="10"/>
  <c r="K3305" i="10"/>
  <c r="P3305" i="10"/>
  <c r="G3306" i="10"/>
  <c r="D3306" i="10" s="1"/>
  <c r="H3306" i="10"/>
  <c r="O1255" i="10"/>
  <c r="M1255" i="10"/>
  <c r="J1255" i="10"/>
  <c r="N1255" i="10"/>
  <c r="I1255" i="10"/>
  <c r="E1256" i="10"/>
  <c r="P1255" i="10"/>
  <c r="K1255" i="10"/>
  <c r="C1254" i="9"/>
  <c r="B1254" i="9" s="1"/>
  <c r="H1256" i="10"/>
  <c r="G1256" i="10"/>
  <c r="D1256" i="10" s="1"/>
  <c r="E1256" i="9"/>
  <c r="K1254" i="9"/>
  <c r="G3306" i="9"/>
  <c r="D3306" i="9" s="1"/>
  <c r="H3306" i="9"/>
  <c r="M3305" i="10"/>
  <c r="I3305" i="10"/>
  <c r="N3305" i="10"/>
  <c r="E3307" i="10"/>
  <c r="I3306" i="10"/>
  <c r="P3306" i="10" l="1"/>
  <c r="M3306" i="10"/>
  <c r="N3306" i="10"/>
  <c r="K1255" i="9"/>
  <c r="J3306" i="10"/>
  <c r="O3306" i="10"/>
  <c r="K3306" i="10"/>
  <c r="I1255" i="9"/>
  <c r="J1255" i="9"/>
  <c r="E3308" i="10"/>
  <c r="H3307" i="9"/>
  <c r="G3307" i="9"/>
  <c r="D3307" i="9" s="1"/>
  <c r="E1257" i="9"/>
  <c r="H1257" i="10"/>
  <c r="G1257" i="10"/>
  <c r="D1257" i="10" s="1"/>
  <c r="C3306" i="10"/>
  <c r="B3306" i="10" s="1"/>
  <c r="G1256" i="9"/>
  <c r="D1256" i="9" s="1"/>
  <c r="H1256" i="9"/>
  <c r="M3306" i="9"/>
  <c r="E3308" i="9"/>
  <c r="K3306" i="9"/>
  <c r="C3306" i="9"/>
  <c r="B3306" i="9" s="1"/>
  <c r="C1256" i="10"/>
  <c r="B1256" i="10" s="1"/>
  <c r="O1256" i="10"/>
  <c r="M1256" i="10"/>
  <c r="J1256" i="10"/>
  <c r="E1257" i="10"/>
  <c r="P1256" i="10"/>
  <c r="K1256" i="10"/>
  <c r="N1256" i="10"/>
  <c r="I1256" i="10"/>
  <c r="G3307" i="10"/>
  <c r="D3307" i="10" s="1"/>
  <c r="H3307" i="10"/>
  <c r="C1255" i="9"/>
  <c r="B1255" i="9" s="1"/>
  <c r="J3306" i="9"/>
  <c r="O3306" i="9"/>
  <c r="I3306" i="9"/>
  <c r="N3306" i="9"/>
  <c r="N3307" i="9" l="1"/>
  <c r="I3307" i="9"/>
  <c r="M3307" i="9"/>
  <c r="K3307" i="9"/>
  <c r="J3307" i="9"/>
  <c r="O3307" i="9"/>
  <c r="C3307" i="10"/>
  <c r="B3307" i="10" s="1"/>
  <c r="E3309" i="9"/>
  <c r="H1257" i="9"/>
  <c r="G1257" i="9"/>
  <c r="D1257" i="9" s="1"/>
  <c r="C1257" i="10"/>
  <c r="B1257" i="10" s="1"/>
  <c r="J1256" i="9"/>
  <c r="I1256" i="9"/>
  <c r="C3307" i="9"/>
  <c r="B3307" i="9" s="1"/>
  <c r="J3307" i="10"/>
  <c r="O3307" i="10"/>
  <c r="K3307" i="10"/>
  <c r="P3307" i="10"/>
  <c r="G3308" i="10"/>
  <c r="D3308" i="10" s="1"/>
  <c r="H3308" i="10"/>
  <c r="O1257" i="10"/>
  <c r="M1257" i="10"/>
  <c r="J1257" i="10"/>
  <c r="N1257" i="10"/>
  <c r="I1257" i="10"/>
  <c r="E1258" i="10"/>
  <c r="P1257" i="10"/>
  <c r="K1257" i="10"/>
  <c r="C1256" i="9"/>
  <c r="B1256" i="9" s="1"/>
  <c r="H1258" i="10"/>
  <c r="G1258" i="10"/>
  <c r="D1258" i="10" s="1"/>
  <c r="E1258" i="9"/>
  <c r="K1256" i="9"/>
  <c r="G3308" i="9"/>
  <c r="D3308" i="9" s="1"/>
  <c r="H3308" i="9"/>
  <c r="M3307" i="10"/>
  <c r="I3307" i="10"/>
  <c r="N3307" i="10"/>
  <c r="E3309" i="10"/>
  <c r="J3308" i="10" l="1"/>
  <c r="K3308" i="10"/>
  <c r="J1257" i="9"/>
  <c r="K1257" i="9"/>
  <c r="O3308" i="10"/>
  <c r="P3308" i="10"/>
  <c r="I1257" i="9"/>
  <c r="M3308" i="10"/>
  <c r="I3308" i="10"/>
  <c r="N3308" i="10"/>
  <c r="E3310" i="10"/>
  <c r="H3309" i="9"/>
  <c r="G3309" i="9"/>
  <c r="D3309" i="9" s="1"/>
  <c r="E1259" i="9"/>
  <c r="H1259" i="10"/>
  <c r="G1259" i="10"/>
  <c r="D1259" i="10" s="1"/>
  <c r="C3308" i="10"/>
  <c r="B3308" i="10" s="1"/>
  <c r="G1258" i="9"/>
  <c r="D1258" i="9" s="1"/>
  <c r="H1258" i="9"/>
  <c r="M3308" i="9"/>
  <c r="E3310" i="9"/>
  <c r="K3308" i="9"/>
  <c r="C3308" i="9"/>
  <c r="B3308" i="9" s="1"/>
  <c r="C1258" i="10"/>
  <c r="B1258" i="10" s="1"/>
  <c r="O1258" i="10"/>
  <c r="M1258" i="10"/>
  <c r="J1258" i="10"/>
  <c r="E1259" i="10"/>
  <c r="P1258" i="10"/>
  <c r="K1258" i="10"/>
  <c r="N1258" i="10"/>
  <c r="I1258" i="10"/>
  <c r="G3309" i="10"/>
  <c r="D3309" i="10" s="1"/>
  <c r="H3309" i="10"/>
  <c r="C1257" i="9"/>
  <c r="B1257" i="9" s="1"/>
  <c r="J3308" i="9"/>
  <c r="O3308" i="9"/>
  <c r="I3308" i="9"/>
  <c r="N3308" i="9"/>
  <c r="N3309" i="9" l="1"/>
  <c r="O3309" i="9"/>
  <c r="I3309" i="9"/>
  <c r="M3309" i="9"/>
  <c r="K3309" i="9"/>
  <c r="J3309" i="9"/>
  <c r="C3309" i="10"/>
  <c r="B3309" i="10" s="1"/>
  <c r="E3311" i="9"/>
  <c r="H1259" i="9"/>
  <c r="G1259" i="9"/>
  <c r="D1259" i="9" s="1"/>
  <c r="C1259" i="10"/>
  <c r="B1259" i="10" s="1"/>
  <c r="J1258" i="9"/>
  <c r="I1258" i="9"/>
  <c r="C3309" i="9"/>
  <c r="B3309" i="9" s="1"/>
  <c r="J3309" i="10"/>
  <c r="O3309" i="10"/>
  <c r="K3309" i="10"/>
  <c r="P3309" i="10"/>
  <c r="G3310" i="10"/>
  <c r="D3310" i="10" s="1"/>
  <c r="H3310" i="10"/>
  <c r="O1259" i="10"/>
  <c r="M1259" i="10"/>
  <c r="J1259" i="10"/>
  <c r="N1259" i="10"/>
  <c r="I1259" i="10"/>
  <c r="E1260" i="10"/>
  <c r="P1259" i="10"/>
  <c r="K1259" i="10"/>
  <c r="C1258" i="9"/>
  <c r="B1258" i="9" s="1"/>
  <c r="H1260" i="10"/>
  <c r="G1260" i="10"/>
  <c r="D1260" i="10" s="1"/>
  <c r="E1260" i="9"/>
  <c r="K1258" i="9"/>
  <c r="G3310" i="9"/>
  <c r="D3310" i="9" s="1"/>
  <c r="H3310" i="9"/>
  <c r="M3309" i="10"/>
  <c r="I3309" i="10"/>
  <c r="N3309" i="10"/>
  <c r="E3311" i="10"/>
  <c r="O3310" i="10"/>
  <c r="K3310" i="10" l="1"/>
  <c r="P3310" i="10"/>
  <c r="I1259" i="9"/>
  <c r="J3310" i="10"/>
  <c r="J1259" i="9"/>
  <c r="K1259" i="9"/>
  <c r="M3310" i="10"/>
  <c r="I3310" i="10"/>
  <c r="N3310" i="10"/>
  <c r="E3312" i="10"/>
  <c r="H3311" i="9"/>
  <c r="G3311" i="9"/>
  <c r="D3311" i="9" s="1"/>
  <c r="E1261" i="9"/>
  <c r="H1261" i="10"/>
  <c r="G1261" i="10"/>
  <c r="D1261" i="10" s="1"/>
  <c r="C3310" i="10"/>
  <c r="B3310" i="10" s="1"/>
  <c r="G1260" i="9"/>
  <c r="D1260" i="9" s="1"/>
  <c r="H1260" i="9"/>
  <c r="M3310" i="9"/>
  <c r="E3312" i="9"/>
  <c r="K3310" i="9"/>
  <c r="C3310" i="9"/>
  <c r="B3310" i="9" s="1"/>
  <c r="C1260" i="10"/>
  <c r="B1260" i="10" s="1"/>
  <c r="O1260" i="10"/>
  <c r="M1260" i="10"/>
  <c r="J1260" i="10"/>
  <c r="E1261" i="10"/>
  <c r="P1260" i="10"/>
  <c r="K1260" i="10"/>
  <c r="N1260" i="10"/>
  <c r="I1260" i="10"/>
  <c r="G3311" i="10"/>
  <c r="D3311" i="10" s="1"/>
  <c r="H3311" i="10"/>
  <c r="C1259" i="9"/>
  <c r="B1259" i="9" s="1"/>
  <c r="J3310" i="9"/>
  <c r="O3310" i="9"/>
  <c r="I3310" i="9"/>
  <c r="N3310" i="9"/>
  <c r="N3311" i="9" l="1"/>
  <c r="O3311" i="9"/>
  <c r="I3311" i="9"/>
  <c r="M3311" i="9"/>
  <c r="K3311" i="9"/>
  <c r="J3311" i="9"/>
  <c r="C3311" i="10"/>
  <c r="B3311" i="10" s="1"/>
  <c r="E3313" i="9"/>
  <c r="H1261" i="9"/>
  <c r="G1261" i="9"/>
  <c r="D1261" i="9" s="1"/>
  <c r="C1261" i="10"/>
  <c r="B1261" i="10" s="1"/>
  <c r="J1260" i="9"/>
  <c r="I1260" i="9"/>
  <c r="C3311" i="9"/>
  <c r="B3311" i="9" s="1"/>
  <c r="J3311" i="10"/>
  <c r="O3311" i="10"/>
  <c r="K3311" i="10"/>
  <c r="P3311" i="10"/>
  <c r="G3312" i="10"/>
  <c r="D3312" i="10" s="1"/>
  <c r="H3312" i="10"/>
  <c r="O1261" i="10"/>
  <c r="M1261" i="10"/>
  <c r="J1261" i="10"/>
  <c r="N1261" i="10"/>
  <c r="I1261" i="10"/>
  <c r="E1262" i="10"/>
  <c r="P1261" i="10"/>
  <c r="K1261" i="10"/>
  <c r="C1260" i="9"/>
  <c r="B1260" i="9" s="1"/>
  <c r="H1262" i="10"/>
  <c r="G1262" i="10"/>
  <c r="D1262" i="10" s="1"/>
  <c r="E1262" i="9"/>
  <c r="K1260" i="9"/>
  <c r="G3312" i="9"/>
  <c r="D3312" i="9" s="1"/>
  <c r="H3312" i="9"/>
  <c r="M3311" i="10"/>
  <c r="I3311" i="10"/>
  <c r="N3311" i="10"/>
  <c r="E3313" i="10"/>
  <c r="I3312" i="10" l="1"/>
  <c r="P3312" i="10"/>
  <c r="M3312" i="10"/>
  <c r="N3312" i="10"/>
  <c r="K1261" i="9"/>
  <c r="J3312" i="10"/>
  <c r="O3312" i="10"/>
  <c r="K3312" i="10"/>
  <c r="I1261" i="9"/>
  <c r="J1261" i="9"/>
  <c r="E3314" i="10"/>
  <c r="H3313" i="9"/>
  <c r="G3313" i="9"/>
  <c r="D3313" i="9" s="1"/>
  <c r="E1263" i="9"/>
  <c r="H1263" i="10"/>
  <c r="G1263" i="10"/>
  <c r="D1263" i="10" s="1"/>
  <c r="C3312" i="10"/>
  <c r="B3312" i="10" s="1"/>
  <c r="G1262" i="9"/>
  <c r="D1262" i="9" s="1"/>
  <c r="H1262" i="9"/>
  <c r="M3312" i="9"/>
  <c r="E3314" i="9"/>
  <c r="K3312" i="9"/>
  <c r="C3312" i="9"/>
  <c r="B3312" i="9" s="1"/>
  <c r="C1262" i="10"/>
  <c r="B1262" i="10" s="1"/>
  <c r="O1262" i="10"/>
  <c r="M1262" i="10"/>
  <c r="J1262" i="10"/>
  <c r="E1263" i="10"/>
  <c r="P1262" i="10"/>
  <c r="K1262" i="10"/>
  <c r="N1262" i="10"/>
  <c r="I1262" i="10"/>
  <c r="G3313" i="10"/>
  <c r="D3313" i="10" s="1"/>
  <c r="H3313" i="10"/>
  <c r="C1261" i="9"/>
  <c r="B1261" i="9" s="1"/>
  <c r="J3312" i="9"/>
  <c r="O3312" i="9"/>
  <c r="I3312" i="9"/>
  <c r="N3312" i="9"/>
  <c r="N3313" i="9" l="1"/>
  <c r="O3313" i="9"/>
  <c r="I3313" i="9"/>
  <c r="M3313" i="9"/>
  <c r="K3313" i="9"/>
  <c r="J3313" i="9"/>
  <c r="C3313" i="10"/>
  <c r="B3313" i="10" s="1"/>
  <c r="E3315" i="9"/>
  <c r="H1263" i="9"/>
  <c r="G1263" i="9"/>
  <c r="D1263" i="9" s="1"/>
  <c r="C1263" i="10"/>
  <c r="B1263" i="10" s="1"/>
  <c r="J1262" i="9"/>
  <c r="I1262" i="9"/>
  <c r="C3313" i="9"/>
  <c r="B3313" i="9" s="1"/>
  <c r="J3313" i="10"/>
  <c r="O3313" i="10"/>
  <c r="K3313" i="10"/>
  <c r="P3313" i="10"/>
  <c r="G3314" i="10"/>
  <c r="D3314" i="10" s="1"/>
  <c r="H3314" i="10"/>
  <c r="O1263" i="10"/>
  <c r="M1263" i="10"/>
  <c r="J1263" i="10"/>
  <c r="N1263" i="10"/>
  <c r="I1263" i="10"/>
  <c r="E1264" i="10"/>
  <c r="P1263" i="10"/>
  <c r="K1263" i="10"/>
  <c r="C1262" i="9"/>
  <c r="B1262" i="9" s="1"/>
  <c r="H1264" i="10"/>
  <c r="G1264" i="10"/>
  <c r="D1264" i="10" s="1"/>
  <c r="E1264" i="9"/>
  <c r="K1262" i="9"/>
  <c r="G3314" i="9"/>
  <c r="D3314" i="9" s="1"/>
  <c r="H3314" i="9"/>
  <c r="M3313" i="10"/>
  <c r="I3313" i="10"/>
  <c r="N3313" i="10"/>
  <c r="E3315" i="10"/>
  <c r="I1263" i="9" l="1"/>
  <c r="P3314" i="10"/>
  <c r="O3314" i="10"/>
  <c r="K3314" i="10"/>
  <c r="J3314" i="10"/>
  <c r="J1263" i="9"/>
  <c r="K1263" i="9"/>
  <c r="M3314" i="10"/>
  <c r="I3314" i="10"/>
  <c r="N3314" i="10"/>
  <c r="E3316" i="10"/>
  <c r="H3315" i="9"/>
  <c r="G3315" i="9"/>
  <c r="D3315" i="9" s="1"/>
  <c r="E1265" i="9"/>
  <c r="H1265" i="10"/>
  <c r="G1265" i="10"/>
  <c r="D1265" i="10" s="1"/>
  <c r="C3314" i="10"/>
  <c r="B3314" i="10" s="1"/>
  <c r="G1264" i="9"/>
  <c r="D1264" i="9" s="1"/>
  <c r="H1264" i="9"/>
  <c r="M3314" i="9"/>
  <c r="E3316" i="9"/>
  <c r="K3314" i="9"/>
  <c r="C3314" i="9"/>
  <c r="B3314" i="9" s="1"/>
  <c r="C1264" i="10"/>
  <c r="B1264" i="10" s="1"/>
  <c r="O1264" i="10"/>
  <c r="M1264" i="10"/>
  <c r="J1264" i="10"/>
  <c r="E1265" i="10"/>
  <c r="P1264" i="10"/>
  <c r="K1264" i="10"/>
  <c r="N1264" i="10"/>
  <c r="I1264" i="10"/>
  <c r="G3315" i="10"/>
  <c r="D3315" i="10" s="1"/>
  <c r="H3315" i="10"/>
  <c r="C1263" i="9"/>
  <c r="B1263" i="9" s="1"/>
  <c r="J3314" i="9"/>
  <c r="O3314" i="9"/>
  <c r="I3314" i="9"/>
  <c r="N3314" i="9"/>
  <c r="O3315" i="9" l="1"/>
  <c r="N3315" i="9"/>
  <c r="I3315" i="9"/>
  <c r="M3315" i="9"/>
  <c r="K3315" i="9"/>
  <c r="J3315" i="9"/>
  <c r="C3315" i="10"/>
  <c r="B3315" i="10" s="1"/>
  <c r="E3317" i="9"/>
  <c r="H1265" i="9"/>
  <c r="G1265" i="9"/>
  <c r="D1265" i="9" s="1"/>
  <c r="C1265" i="10"/>
  <c r="B1265" i="10" s="1"/>
  <c r="J1264" i="9"/>
  <c r="I1264" i="9"/>
  <c r="C3315" i="9"/>
  <c r="B3315" i="9" s="1"/>
  <c r="J3315" i="10"/>
  <c r="O3315" i="10"/>
  <c r="K3315" i="10"/>
  <c r="P3315" i="10"/>
  <c r="G3316" i="10"/>
  <c r="D3316" i="10" s="1"/>
  <c r="H3316" i="10"/>
  <c r="O1265" i="10"/>
  <c r="M1265" i="10"/>
  <c r="J1265" i="10"/>
  <c r="N1265" i="10"/>
  <c r="I1265" i="10"/>
  <c r="E1266" i="10"/>
  <c r="P1265" i="10"/>
  <c r="K1265" i="10"/>
  <c r="C1264" i="9"/>
  <c r="B1264" i="9" s="1"/>
  <c r="H1266" i="10"/>
  <c r="G1266" i="10"/>
  <c r="D1266" i="10" s="1"/>
  <c r="E1266" i="9"/>
  <c r="K1264" i="9"/>
  <c r="G3316" i="9"/>
  <c r="D3316" i="9" s="1"/>
  <c r="H3316" i="9"/>
  <c r="M3315" i="10"/>
  <c r="I3315" i="10"/>
  <c r="N3315" i="10"/>
  <c r="E3317" i="10"/>
  <c r="P3316" i="10" l="1"/>
  <c r="I1265" i="9"/>
  <c r="O3316" i="10"/>
  <c r="K3316" i="10"/>
  <c r="J3316" i="10"/>
  <c r="J1265" i="9"/>
  <c r="K1265" i="9"/>
  <c r="M3316" i="10"/>
  <c r="I3316" i="10"/>
  <c r="N3316" i="10"/>
  <c r="E3318" i="10"/>
  <c r="H3317" i="9"/>
  <c r="G3317" i="9"/>
  <c r="D3317" i="9" s="1"/>
  <c r="E1267" i="9"/>
  <c r="H1267" i="10"/>
  <c r="G1267" i="10"/>
  <c r="D1267" i="10" s="1"/>
  <c r="C3316" i="10"/>
  <c r="B3316" i="10" s="1"/>
  <c r="G1266" i="9"/>
  <c r="D1266" i="9" s="1"/>
  <c r="H1266" i="9"/>
  <c r="M3316" i="9"/>
  <c r="E3318" i="9"/>
  <c r="K3316" i="9"/>
  <c r="C3316" i="9"/>
  <c r="B3316" i="9" s="1"/>
  <c r="C1266" i="10"/>
  <c r="B1266" i="10" s="1"/>
  <c r="O1266" i="10"/>
  <c r="M1266" i="10"/>
  <c r="J1266" i="10"/>
  <c r="E1267" i="10"/>
  <c r="P1266" i="10"/>
  <c r="K1266" i="10"/>
  <c r="N1266" i="10"/>
  <c r="I1266" i="10"/>
  <c r="G3317" i="10"/>
  <c r="D3317" i="10" s="1"/>
  <c r="H3317" i="10"/>
  <c r="C1265" i="9"/>
  <c r="B1265" i="9" s="1"/>
  <c r="J3316" i="9"/>
  <c r="O3316" i="9"/>
  <c r="I3316" i="9"/>
  <c r="N3316" i="9"/>
  <c r="O3317" i="9" l="1"/>
  <c r="N3317" i="9"/>
  <c r="I3317" i="9"/>
  <c r="M3317" i="9"/>
  <c r="K3317" i="9"/>
  <c r="J3317" i="9"/>
  <c r="C3317" i="10"/>
  <c r="B3317" i="10" s="1"/>
  <c r="E3319" i="9"/>
  <c r="H1267" i="9"/>
  <c r="G1267" i="9"/>
  <c r="D1267" i="9" s="1"/>
  <c r="C1267" i="10"/>
  <c r="B1267" i="10" s="1"/>
  <c r="J1266" i="9"/>
  <c r="I1266" i="9"/>
  <c r="C3317" i="9"/>
  <c r="B3317" i="9" s="1"/>
  <c r="J3317" i="10"/>
  <c r="O3317" i="10"/>
  <c r="K3317" i="10"/>
  <c r="P3317" i="10"/>
  <c r="G3318" i="10"/>
  <c r="D3318" i="10" s="1"/>
  <c r="H3318" i="10"/>
  <c r="O1267" i="10"/>
  <c r="M1267" i="10"/>
  <c r="J1267" i="10"/>
  <c r="N1267" i="10"/>
  <c r="I1267" i="10"/>
  <c r="E1268" i="10"/>
  <c r="P1267" i="10"/>
  <c r="K1267" i="10"/>
  <c r="C1266" i="9"/>
  <c r="B1266" i="9" s="1"/>
  <c r="H1268" i="10"/>
  <c r="G1268" i="10"/>
  <c r="D1268" i="10" s="1"/>
  <c r="E1268" i="9"/>
  <c r="K1266" i="9"/>
  <c r="G3318" i="9"/>
  <c r="D3318" i="9" s="1"/>
  <c r="H3318" i="9"/>
  <c r="M3317" i="10"/>
  <c r="I3317" i="10"/>
  <c r="N3317" i="10"/>
  <c r="E3319" i="10"/>
  <c r="P3318" i="10" l="1"/>
  <c r="I1267" i="9"/>
  <c r="O3318" i="10"/>
  <c r="K3318" i="10"/>
  <c r="J3318" i="10"/>
  <c r="J1267" i="9"/>
  <c r="K1267" i="9"/>
  <c r="M3318" i="10"/>
  <c r="I3318" i="10"/>
  <c r="N3318" i="10"/>
  <c r="E3320" i="10"/>
  <c r="H3319" i="9"/>
  <c r="G3319" i="9"/>
  <c r="D3319" i="9" s="1"/>
  <c r="E1269" i="9"/>
  <c r="H1269" i="10"/>
  <c r="G1269" i="10"/>
  <c r="D1269" i="10" s="1"/>
  <c r="C3318" i="10"/>
  <c r="B3318" i="10" s="1"/>
  <c r="G1268" i="9"/>
  <c r="D1268" i="9" s="1"/>
  <c r="H1268" i="9"/>
  <c r="M3318" i="9"/>
  <c r="E3320" i="9"/>
  <c r="K3318" i="9"/>
  <c r="C3318" i="9"/>
  <c r="B3318" i="9" s="1"/>
  <c r="C1268" i="10"/>
  <c r="B1268" i="10" s="1"/>
  <c r="O1268" i="10"/>
  <c r="M1268" i="10"/>
  <c r="J1268" i="10"/>
  <c r="E1269" i="10"/>
  <c r="P1268" i="10"/>
  <c r="K1268" i="10"/>
  <c r="N1268" i="10"/>
  <c r="I1268" i="10"/>
  <c r="G3319" i="10"/>
  <c r="D3319" i="10" s="1"/>
  <c r="H3319" i="10"/>
  <c r="C1267" i="9"/>
  <c r="B1267" i="9" s="1"/>
  <c r="J3318" i="9"/>
  <c r="O3318" i="9"/>
  <c r="I3318" i="9"/>
  <c r="N3318" i="9"/>
  <c r="N3319" i="9" l="1"/>
  <c r="O3319" i="9"/>
  <c r="I3319" i="9"/>
  <c r="M3319" i="9"/>
  <c r="K3319" i="9"/>
  <c r="J3319" i="9"/>
  <c r="C3319" i="10"/>
  <c r="B3319" i="10" s="1"/>
  <c r="E3321" i="9"/>
  <c r="H1269" i="9"/>
  <c r="G1269" i="9"/>
  <c r="D1269" i="9" s="1"/>
  <c r="C1269" i="10"/>
  <c r="B1269" i="10" s="1"/>
  <c r="J1268" i="9"/>
  <c r="I1268" i="9"/>
  <c r="C3319" i="9"/>
  <c r="B3319" i="9" s="1"/>
  <c r="J3319" i="10"/>
  <c r="O3319" i="10"/>
  <c r="K3319" i="10"/>
  <c r="P3319" i="10"/>
  <c r="G3320" i="10"/>
  <c r="D3320" i="10" s="1"/>
  <c r="H3320" i="10"/>
  <c r="O1269" i="10"/>
  <c r="M1269" i="10"/>
  <c r="J1269" i="10"/>
  <c r="N1269" i="10"/>
  <c r="I1269" i="10"/>
  <c r="E1270" i="10"/>
  <c r="P1269" i="10"/>
  <c r="K1269" i="10"/>
  <c r="C1268" i="9"/>
  <c r="B1268" i="9" s="1"/>
  <c r="H1270" i="10"/>
  <c r="G1270" i="10"/>
  <c r="D1270" i="10" s="1"/>
  <c r="E1270" i="9"/>
  <c r="K1268" i="9"/>
  <c r="G3320" i="9"/>
  <c r="D3320" i="9" s="1"/>
  <c r="H3320" i="9"/>
  <c r="M3319" i="10"/>
  <c r="I3319" i="10"/>
  <c r="N3319" i="10"/>
  <c r="E3321" i="10"/>
  <c r="I3320" i="10" l="1"/>
  <c r="P3320" i="10"/>
  <c r="M3320" i="10"/>
  <c r="N3320" i="10"/>
  <c r="K1269" i="9"/>
  <c r="J3320" i="10"/>
  <c r="O3320" i="10"/>
  <c r="K3320" i="10"/>
  <c r="I1269" i="9"/>
  <c r="J1269" i="9"/>
  <c r="E3322" i="10"/>
  <c r="H3321" i="9"/>
  <c r="G3321" i="9"/>
  <c r="D3321" i="9" s="1"/>
  <c r="E1271" i="9"/>
  <c r="H1271" i="10"/>
  <c r="G1271" i="10"/>
  <c r="D1271" i="10" s="1"/>
  <c r="C3320" i="10"/>
  <c r="B3320" i="10" s="1"/>
  <c r="G1270" i="9"/>
  <c r="D1270" i="9" s="1"/>
  <c r="H1270" i="9"/>
  <c r="M3320" i="9"/>
  <c r="E3322" i="9"/>
  <c r="M3321" i="9"/>
  <c r="K3320" i="9"/>
  <c r="C3320" i="9"/>
  <c r="B3320" i="9" s="1"/>
  <c r="C1270" i="10"/>
  <c r="B1270" i="10" s="1"/>
  <c r="O1270" i="10"/>
  <c r="M1270" i="10"/>
  <c r="J1270" i="10"/>
  <c r="E1271" i="10"/>
  <c r="P1270" i="10"/>
  <c r="K1270" i="10"/>
  <c r="N1270" i="10"/>
  <c r="I1270" i="10"/>
  <c r="G3321" i="10"/>
  <c r="D3321" i="10" s="1"/>
  <c r="H3321" i="10"/>
  <c r="C1269" i="9"/>
  <c r="B1269" i="9" s="1"/>
  <c r="J3320" i="9"/>
  <c r="O3320" i="9"/>
  <c r="I3320" i="9"/>
  <c r="N3320" i="9"/>
  <c r="I3321" i="9" l="1"/>
  <c r="N3321" i="9"/>
  <c r="K3321" i="9"/>
  <c r="J3321" i="9"/>
  <c r="O3321" i="9"/>
  <c r="C3321" i="10"/>
  <c r="B3321" i="10" s="1"/>
  <c r="E3323" i="9"/>
  <c r="H1271" i="9"/>
  <c r="G1271" i="9"/>
  <c r="D1271" i="9" s="1"/>
  <c r="C1271" i="10"/>
  <c r="B1271" i="10" s="1"/>
  <c r="J1270" i="9"/>
  <c r="I1270" i="9"/>
  <c r="C3321" i="9"/>
  <c r="B3321" i="9" s="1"/>
  <c r="J3321" i="10"/>
  <c r="O3321" i="10"/>
  <c r="K3321" i="10"/>
  <c r="P3321" i="10"/>
  <c r="G3322" i="10"/>
  <c r="D3322" i="10" s="1"/>
  <c r="H3322" i="10"/>
  <c r="O1271" i="10"/>
  <c r="M1271" i="10"/>
  <c r="J1271" i="10"/>
  <c r="N1271" i="10"/>
  <c r="I1271" i="10"/>
  <c r="E1272" i="10"/>
  <c r="P1271" i="10"/>
  <c r="K1271" i="10"/>
  <c r="C1270" i="9"/>
  <c r="B1270" i="9" s="1"/>
  <c r="H1272" i="10"/>
  <c r="G1272" i="10"/>
  <c r="D1272" i="10" s="1"/>
  <c r="E1272" i="9"/>
  <c r="K1270" i="9"/>
  <c r="G3322" i="9"/>
  <c r="D3322" i="9" s="1"/>
  <c r="H3322" i="9"/>
  <c r="M3321" i="10"/>
  <c r="I3321" i="10"/>
  <c r="N3321" i="10"/>
  <c r="E3323" i="10"/>
  <c r="J3322" i="10" l="1"/>
  <c r="K3322" i="10"/>
  <c r="J1271" i="9"/>
  <c r="K1271" i="9"/>
  <c r="O3322" i="10"/>
  <c r="P3322" i="10"/>
  <c r="I1271" i="9"/>
  <c r="M3322" i="10"/>
  <c r="I3322" i="10"/>
  <c r="N3322" i="10"/>
  <c r="E3324" i="10"/>
  <c r="H3323" i="9"/>
  <c r="G3323" i="9"/>
  <c r="D3323" i="9" s="1"/>
  <c r="E1273" i="9"/>
  <c r="H1273" i="10"/>
  <c r="G1273" i="10"/>
  <c r="D1273" i="10" s="1"/>
  <c r="C3322" i="10"/>
  <c r="B3322" i="10" s="1"/>
  <c r="G1272" i="9"/>
  <c r="D1272" i="9" s="1"/>
  <c r="H1272" i="9"/>
  <c r="M3322" i="9"/>
  <c r="E3324" i="9"/>
  <c r="K3322" i="9"/>
  <c r="C3322" i="9"/>
  <c r="B3322" i="9" s="1"/>
  <c r="C1272" i="10"/>
  <c r="B1272" i="10" s="1"/>
  <c r="O1272" i="10"/>
  <c r="M1272" i="10"/>
  <c r="J1272" i="10"/>
  <c r="E1273" i="10"/>
  <c r="P1272" i="10"/>
  <c r="K1272" i="10"/>
  <c r="N1272" i="10"/>
  <c r="I1272" i="10"/>
  <c r="G3323" i="10"/>
  <c r="D3323" i="10" s="1"/>
  <c r="H3323" i="10"/>
  <c r="C1271" i="9"/>
  <c r="B1271" i="9" s="1"/>
  <c r="J3322" i="9"/>
  <c r="O3322" i="9"/>
  <c r="I3322" i="9"/>
  <c r="N3322" i="9"/>
  <c r="N3323" i="9" l="1"/>
  <c r="M3323" i="9"/>
  <c r="I3323" i="9"/>
  <c r="K3323" i="9"/>
  <c r="J3323" i="9"/>
  <c r="O3323" i="9"/>
  <c r="C3323" i="10"/>
  <c r="B3323" i="10" s="1"/>
  <c r="E3325" i="9"/>
  <c r="H1273" i="9"/>
  <c r="G1273" i="9"/>
  <c r="D1273" i="9" s="1"/>
  <c r="C1273" i="10"/>
  <c r="B1273" i="10" s="1"/>
  <c r="J1272" i="9"/>
  <c r="I1272" i="9"/>
  <c r="C3323" i="9"/>
  <c r="B3323" i="9" s="1"/>
  <c r="J3323" i="10"/>
  <c r="O3323" i="10"/>
  <c r="K3323" i="10"/>
  <c r="P3323" i="10"/>
  <c r="G3324" i="10"/>
  <c r="D3324" i="10" s="1"/>
  <c r="H3324" i="10"/>
  <c r="O1273" i="10"/>
  <c r="M1273" i="10"/>
  <c r="J1273" i="10"/>
  <c r="N1273" i="10"/>
  <c r="I1273" i="10"/>
  <c r="E1274" i="10"/>
  <c r="P1273" i="10"/>
  <c r="K1273" i="10"/>
  <c r="C1272" i="9"/>
  <c r="B1272" i="9" s="1"/>
  <c r="H1274" i="10"/>
  <c r="G1274" i="10"/>
  <c r="D1274" i="10" s="1"/>
  <c r="E1274" i="9"/>
  <c r="K1272" i="9"/>
  <c r="G3324" i="9"/>
  <c r="D3324" i="9" s="1"/>
  <c r="H3324" i="9"/>
  <c r="M3323" i="10"/>
  <c r="I3323" i="10"/>
  <c r="N3323" i="10"/>
  <c r="E3325" i="10"/>
  <c r="P3324" i="10" l="1"/>
  <c r="I1273" i="9"/>
  <c r="O3324" i="10"/>
  <c r="K3324" i="10"/>
  <c r="J3324" i="10"/>
  <c r="J1273" i="9"/>
  <c r="K1273" i="9"/>
  <c r="M3324" i="10"/>
  <c r="I3324" i="10"/>
  <c r="N3324" i="10"/>
  <c r="E3326" i="10"/>
  <c r="H3325" i="9"/>
  <c r="G3325" i="9"/>
  <c r="D3325" i="9" s="1"/>
  <c r="E1275" i="9"/>
  <c r="H1275" i="10"/>
  <c r="G1275" i="10"/>
  <c r="D1275" i="10" s="1"/>
  <c r="C3324" i="10"/>
  <c r="B3324" i="10" s="1"/>
  <c r="G1274" i="9"/>
  <c r="D1274" i="9" s="1"/>
  <c r="H1274" i="9"/>
  <c r="M3324" i="9"/>
  <c r="E3326" i="9"/>
  <c r="K3324" i="9"/>
  <c r="C3324" i="9"/>
  <c r="B3324" i="9" s="1"/>
  <c r="C1274" i="10"/>
  <c r="B1274" i="10" s="1"/>
  <c r="O1274" i="10"/>
  <c r="M1274" i="10"/>
  <c r="J1274" i="10"/>
  <c r="E1275" i="10"/>
  <c r="P1274" i="10"/>
  <c r="K1274" i="10"/>
  <c r="N1274" i="10"/>
  <c r="I1274" i="10"/>
  <c r="G3325" i="10"/>
  <c r="D3325" i="10" s="1"/>
  <c r="H3325" i="10"/>
  <c r="C1273" i="9"/>
  <c r="B1273" i="9" s="1"/>
  <c r="J3324" i="9"/>
  <c r="O3324" i="9"/>
  <c r="I3324" i="9"/>
  <c r="N3324" i="9"/>
  <c r="N3325" i="9" l="1"/>
  <c r="I3325" i="9"/>
  <c r="M3325" i="9"/>
  <c r="K3325" i="9"/>
  <c r="J3325" i="9"/>
  <c r="O3325" i="9"/>
  <c r="C3325" i="10"/>
  <c r="B3325" i="10" s="1"/>
  <c r="E3327" i="9"/>
  <c r="H1275" i="9"/>
  <c r="G1275" i="9"/>
  <c r="D1275" i="9" s="1"/>
  <c r="C1275" i="10"/>
  <c r="B1275" i="10" s="1"/>
  <c r="J1274" i="9"/>
  <c r="I1274" i="9"/>
  <c r="C3325" i="9"/>
  <c r="B3325" i="9" s="1"/>
  <c r="J3325" i="10"/>
  <c r="O3325" i="10"/>
  <c r="K3325" i="10"/>
  <c r="P3325" i="10"/>
  <c r="G3326" i="10"/>
  <c r="D3326" i="10" s="1"/>
  <c r="H3326" i="10"/>
  <c r="O1275" i="10"/>
  <c r="M1275" i="10"/>
  <c r="J1275" i="10"/>
  <c r="N1275" i="10"/>
  <c r="I1275" i="10"/>
  <c r="E1276" i="10"/>
  <c r="P1275" i="10"/>
  <c r="K1275" i="10"/>
  <c r="C1274" i="9"/>
  <c r="B1274" i="9" s="1"/>
  <c r="H1276" i="10"/>
  <c r="G1276" i="10"/>
  <c r="D1276" i="10" s="1"/>
  <c r="E1276" i="9"/>
  <c r="K1274" i="9"/>
  <c r="G3326" i="9"/>
  <c r="D3326" i="9" s="1"/>
  <c r="H3326" i="9"/>
  <c r="M3325" i="10"/>
  <c r="I3325" i="10"/>
  <c r="N3325" i="10"/>
  <c r="E3327" i="10"/>
  <c r="J3326" i="10" l="1"/>
  <c r="K3326" i="10"/>
  <c r="J1275" i="9"/>
  <c r="K1275" i="9"/>
  <c r="O3326" i="10"/>
  <c r="P3326" i="10"/>
  <c r="I1275" i="9"/>
  <c r="M3326" i="10"/>
  <c r="I3326" i="10"/>
  <c r="N3326" i="10"/>
  <c r="E3328" i="10"/>
  <c r="H3327" i="9"/>
  <c r="G3327" i="9"/>
  <c r="D3327" i="9" s="1"/>
  <c r="E1277" i="9"/>
  <c r="H1277" i="10"/>
  <c r="G1277" i="10"/>
  <c r="D1277" i="10" s="1"/>
  <c r="C3326" i="10"/>
  <c r="B3326" i="10" s="1"/>
  <c r="G1276" i="9"/>
  <c r="D1276" i="9" s="1"/>
  <c r="H1276" i="9"/>
  <c r="M3326" i="9"/>
  <c r="E3328" i="9"/>
  <c r="J3327" i="9"/>
  <c r="K3326" i="9"/>
  <c r="C3326" i="9"/>
  <c r="B3326" i="9" s="1"/>
  <c r="C1276" i="10"/>
  <c r="B1276" i="10" s="1"/>
  <c r="O1276" i="10"/>
  <c r="M1276" i="10"/>
  <c r="J1276" i="10"/>
  <c r="E1277" i="10"/>
  <c r="P1276" i="10"/>
  <c r="K1276" i="10"/>
  <c r="N1276" i="10"/>
  <c r="I1276" i="10"/>
  <c r="G3327" i="10"/>
  <c r="D3327" i="10" s="1"/>
  <c r="H3327" i="10"/>
  <c r="C1275" i="9"/>
  <c r="B1275" i="9" s="1"/>
  <c r="J3326" i="9"/>
  <c r="O3326" i="9"/>
  <c r="I3326" i="9"/>
  <c r="N3326" i="9"/>
  <c r="K3327" i="9" l="1"/>
  <c r="O3327" i="9"/>
  <c r="M3327" i="9"/>
  <c r="I3327" i="9"/>
  <c r="N3327" i="9"/>
  <c r="C3327" i="10"/>
  <c r="B3327" i="10" s="1"/>
  <c r="E3329" i="9"/>
  <c r="H1277" i="9"/>
  <c r="G1277" i="9"/>
  <c r="D1277" i="9" s="1"/>
  <c r="C1277" i="10"/>
  <c r="B1277" i="10" s="1"/>
  <c r="J1276" i="9"/>
  <c r="I1276" i="9"/>
  <c r="C3327" i="9"/>
  <c r="B3327" i="9" s="1"/>
  <c r="J3327" i="10"/>
  <c r="O3327" i="10"/>
  <c r="K3327" i="10"/>
  <c r="P3327" i="10"/>
  <c r="G3328" i="10"/>
  <c r="D3328" i="10" s="1"/>
  <c r="H3328" i="10"/>
  <c r="O1277" i="10"/>
  <c r="M1277" i="10"/>
  <c r="J1277" i="10"/>
  <c r="N1277" i="10"/>
  <c r="I1277" i="10"/>
  <c r="E1278" i="10"/>
  <c r="P1277" i="10"/>
  <c r="K1277" i="10"/>
  <c r="C1276" i="9"/>
  <c r="B1276" i="9" s="1"/>
  <c r="H1278" i="10"/>
  <c r="G1278" i="10"/>
  <c r="D1278" i="10" s="1"/>
  <c r="E1278" i="9"/>
  <c r="K1277" i="9"/>
  <c r="K1276" i="9"/>
  <c r="G3328" i="9"/>
  <c r="D3328" i="9" s="1"/>
  <c r="H3328" i="9"/>
  <c r="M3327" i="10"/>
  <c r="I3327" i="10"/>
  <c r="N3327" i="10"/>
  <c r="E3329" i="10"/>
  <c r="N3328" i="10" l="1"/>
  <c r="M3328" i="10"/>
  <c r="I3328" i="10"/>
  <c r="P3328" i="10"/>
  <c r="J3328" i="10"/>
  <c r="O3328" i="10"/>
  <c r="K3328" i="10"/>
  <c r="I1277" i="9"/>
  <c r="J1277" i="9"/>
  <c r="E3330" i="10"/>
  <c r="H3329" i="9"/>
  <c r="G3329" i="9"/>
  <c r="D3329" i="9" s="1"/>
  <c r="E1279" i="9"/>
  <c r="H1279" i="10"/>
  <c r="G1279" i="10"/>
  <c r="D1279" i="10" s="1"/>
  <c r="C3328" i="10"/>
  <c r="B3328" i="10" s="1"/>
  <c r="G1278" i="9"/>
  <c r="D1278" i="9" s="1"/>
  <c r="H1278" i="9"/>
  <c r="M3328" i="9"/>
  <c r="E3330" i="9"/>
  <c r="K3328" i="9"/>
  <c r="C3328" i="9"/>
  <c r="B3328" i="9" s="1"/>
  <c r="C1278" i="10"/>
  <c r="B1278" i="10" s="1"/>
  <c r="O1278" i="10"/>
  <c r="M1278" i="10"/>
  <c r="J1278" i="10"/>
  <c r="E1279" i="10"/>
  <c r="P1278" i="10"/>
  <c r="K1278" i="10"/>
  <c r="N1278" i="10"/>
  <c r="I1278" i="10"/>
  <c r="G3329" i="10"/>
  <c r="D3329" i="10" s="1"/>
  <c r="H3329" i="10"/>
  <c r="C1277" i="9"/>
  <c r="B1277" i="9" s="1"/>
  <c r="J3328" i="9"/>
  <c r="O3328" i="9"/>
  <c r="I3328" i="9"/>
  <c r="N3328" i="9"/>
  <c r="J3329" i="9" l="1"/>
  <c r="K3329" i="9"/>
  <c r="O3329" i="9"/>
  <c r="I3329" i="9"/>
  <c r="N3329" i="9"/>
  <c r="M3329" i="9"/>
  <c r="C3329" i="10"/>
  <c r="B3329" i="10" s="1"/>
  <c r="E3331" i="9"/>
  <c r="H1279" i="9"/>
  <c r="G1279" i="9"/>
  <c r="D1279" i="9" s="1"/>
  <c r="C1279" i="10"/>
  <c r="B1279" i="10" s="1"/>
  <c r="J1278" i="9"/>
  <c r="I1278" i="9"/>
  <c r="C3329" i="9"/>
  <c r="B3329" i="9" s="1"/>
  <c r="J3329" i="10"/>
  <c r="O3329" i="10"/>
  <c r="K3329" i="10"/>
  <c r="P3329" i="10"/>
  <c r="G3330" i="10"/>
  <c r="D3330" i="10" s="1"/>
  <c r="H3330" i="10"/>
  <c r="O1279" i="10"/>
  <c r="M1279" i="10"/>
  <c r="J1279" i="10"/>
  <c r="N1279" i="10"/>
  <c r="I1279" i="10"/>
  <c r="E1280" i="10"/>
  <c r="P1279" i="10"/>
  <c r="K1279" i="10"/>
  <c r="C1278" i="9"/>
  <c r="B1278" i="9" s="1"/>
  <c r="H1280" i="10"/>
  <c r="G1280" i="10"/>
  <c r="D1280" i="10" s="1"/>
  <c r="E1280" i="9"/>
  <c r="K1278" i="9"/>
  <c r="G3330" i="9"/>
  <c r="D3330" i="9" s="1"/>
  <c r="H3330" i="9"/>
  <c r="M3329" i="10"/>
  <c r="I3329" i="10"/>
  <c r="N3329" i="10"/>
  <c r="E3331" i="10"/>
  <c r="M3330" i="10"/>
  <c r="N3330" i="10" l="1"/>
  <c r="K1279" i="9"/>
  <c r="I3330" i="10"/>
  <c r="P3330" i="10"/>
  <c r="J3330" i="10"/>
  <c r="O3330" i="10"/>
  <c r="K3330" i="10"/>
  <c r="I1279" i="9"/>
  <c r="J1279" i="9"/>
  <c r="E3332" i="10"/>
  <c r="H3331" i="9"/>
  <c r="G3331" i="9"/>
  <c r="D3331" i="9" s="1"/>
  <c r="E1281" i="9"/>
  <c r="H1281" i="10"/>
  <c r="G1281" i="10"/>
  <c r="D1281" i="10" s="1"/>
  <c r="C3330" i="10"/>
  <c r="B3330" i="10" s="1"/>
  <c r="G1280" i="9"/>
  <c r="D1280" i="9" s="1"/>
  <c r="H1280" i="9"/>
  <c r="M3330" i="9"/>
  <c r="E3332" i="9"/>
  <c r="M3331" i="9"/>
  <c r="K3330" i="9"/>
  <c r="C3330" i="9"/>
  <c r="B3330" i="9" s="1"/>
  <c r="C1280" i="10"/>
  <c r="B1280" i="10" s="1"/>
  <c r="O1280" i="10"/>
  <c r="M1280" i="10"/>
  <c r="J1280" i="10"/>
  <c r="E1281" i="10"/>
  <c r="P1280" i="10"/>
  <c r="K1280" i="10"/>
  <c r="N1280" i="10"/>
  <c r="I1280" i="10"/>
  <c r="G3331" i="10"/>
  <c r="D3331" i="10" s="1"/>
  <c r="H3331" i="10"/>
  <c r="C1279" i="9"/>
  <c r="B1279" i="9" s="1"/>
  <c r="J3330" i="9"/>
  <c r="O3330" i="9"/>
  <c r="I3330" i="9"/>
  <c r="N3330" i="9"/>
  <c r="I3331" i="9" l="1"/>
  <c r="N3331" i="9"/>
  <c r="O3331" i="9"/>
  <c r="K3331" i="9"/>
  <c r="J3331" i="9"/>
  <c r="C3331" i="10"/>
  <c r="B3331" i="10" s="1"/>
  <c r="E3333" i="9"/>
  <c r="H1281" i="9"/>
  <c r="G1281" i="9"/>
  <c r="D1281" i="9" s="1"/>
  <c r="C1281" i="10"/>
  <c r="B1281" i="10" s="1"/>
  <c r="J1280" i="9"/>
  <c r="I1280" i="9"/>
  <c r="C3331" i="9"/>
  <c r="B3331" i="9" s="1"/>
  <c r="J3331" i="10"/>
  <c r="O3331" i="10"/>
  <c r="K3331" i="10"/>
  <c r="P3331" i="10"/>
  <c r="G3332" i="10"/>
  <c r="D3332" i="10" s="1"/>
  <c r="H3332" i="10"/>
  <c r="O1281" i="10"/>
  <c r="M1281" i="10"/>
  <c r="J1281" i="10"/>
  <c r="N1281" i="10"/>
  <c r="I1281" i="10"/>
  <c r="E1282" i="10"/>
  <c r="P1281" i="10"/>
  <c r="K1281" i="10"/>
  <c r="C1280" i="9"/>
  <c r="B1280" i="9" s="1"/>
  <c r="H1282" i="10"/>
  <c r="G1282" i="10"/>
  <c r="D1282" i="10" s="1"/>
  <c r="E1282" i="9"/>
  <c r="K1280" i="9"/>
  <c r="G3332" i="9"/>
  <c r="D3332" i="9" s="1"/>
  <c r="H3332" i="9"/>
  <c r="M3331" i="10"/>
  <c r="I3331" i="10"/>
  <c r="N3331" i="10"/>
  <c r="E3333" i="10"/>
  <c r="M3332" i="10" l="1"/>
  <c r="N3332" i="10"/>
  <c r="K1281" i="9"/>
  <c r="I3332" i="10"/>
  <c r="P3332" i="10"/>
  <c r="J3332" i="10"/>
  <c r="O3332" i="10"/>
  <c r="K3332" i="10"/>
  <c r="I1281" i="9"/>
  <c r="J1281" i="9"/>
  <c r="E3334" i="10"/>
  <c r="H3333" i="9"/>
  <c r="G3333" i="9"/>
  <c r="D3333" i="9" s="1"/>
  <c r="E1283" i="9"/>
  <c r="H1283" i="10"/>
  <c r="G1283" i="10"/>
  <c r="D1283" i="10" s="1"/>
  <c r="C3332" i="10"/>
  <c r="B3332" i="10" s="1"/>
  <c r="G1282" i="9"/>
  <c r="D1282" i="9" s="1"/>
  <c r="H1282" i="9"/>
  <c r="M3332" i="9"/>
  <c r="E3334" i="9"/>
  <c r="M3333" i="9"/>
  <c r="K3332" i="9"/>
  <c r="C3332" i="9"/>
  <c r="B3332" i="9" s="1"/>
  <c r="C1282" i="10"/>
  <c r="B1282" i="10" s="1"/>
  <c r="O1282" i="10"/>
  <c r="M1282" i="10"/>
  <c r="J1282" i="10"/>
  <c r="E1283" i="10"/>
  <c r="P1282" i="10"/>
  <c r="K1282" i="10"/>
  <c r="N1282" i="10"/>
  <c r="I1282" i="10"/>
  <c r="G3333" i="10"/>
  <c r="D3333" i="10" s="1"/>
  <c r="H3333" i="10"/>
  <c r="C1281" i="9"/>
  <c r="B1281" i="9" s="1"/>
  <c r="J3332" i="9"/>
  <c r="O3332" i="9"/>
  <c r="I3332" i="9"/>
  <c r="N3332" i="9"/>
  <c r="N3333" i="9" l="1"/>
  <c r="I3333" i="9"/>
  <c r="K3333" i="9"/>
  <c r="J3333" i="9"/>
  <c r="O3333" i="9"/>
  <c r="C3333" i="10"/>
  <c r="B3333" i="10" s="1"/>
  <c r="E3335" i="9"/>
  <c r="H1283" i="9"/>
  <c r="G1283" i="9"/>
  <c r="D1283" i="9" s="1"/>
  <c r="C1283" i="10"/>
  <c r="B1283" i="10" s="1"/>
  <c r="J1282" i="9"/>
  <c r="I1282" i="9"/>
  <c r="C3333" i="9"/>
  <c r="B3333" i="9" s="1"/>
  <c r="J3333" i="10"/>
  <c r="O3333" i="10"/>
  <c r="K3333" i="10"/>
  <c r="P3333" i="10"/>
  <c r="G3334" i="10"/>
  <c r="D3334" i="10" s="1"/>
  <c r="H3334" i="10"/>
  <c r="O1283" i="10"/>
  <c r="M1283" i="10"/>
  <c r="J1283" i="10"/>
  <c r="N1283" i="10"/>
  <c r="I1283" i="10"/>
  <c r="E1284" i="10"/>
  <c r="P1283" i="10"/>
  <c r="K1283" i="10"/>
  <c r="C1282" i="9"/>
  <c r="B1282" i="9" s="1"/>
  <c r="H1284" i="10"/>
  <c r="G1284" i="10"/>
  <c r="D1284" i="10" s="1"/>
  <c r="E1284" i="9"/>
  <c r="K1282" i="9"/>
  <c r="G3334" i="9"/>
  <c r="D3334" i="9" s="1"/>
  <c r="H3334" i="9"/>
  <c r="M3333" i="10"/>
  <c r="I3333" i="10"/>
  <c r="N3333" i="10"/>
  <c r="E3335" i="10"/>
  <c r="N3334" i="10" l="1"/>
  <c r="K1283" i="9"/>
  <c r="M3334" i="10"/>
  <c r="I3334" i="10"/>
  <c r="P3334" i="10"/>
  <c r="J3334" i="10"/>
  <c r="O3334" i="10"/>
  <c r="K3334" i="10"/>
  <c r="I1283" i="9"/>
  <c r="J1283" i="9"/>
  <c r="E3336" i="10"/>
  <c r="H3335" i="9"/>
  <c r="G3335" i="9"/>
  <c r="D3335" i="9" s="1"/>
  <c r="E1285" i="9"/>
  <c r="H1285" i="10"/>
  <c r="G1285" i="10"/>
  <c r="D1285" i="10" s="1"/>
  <c r="C3334" i="10"/>
  <c r="B3334" i="10" s="1"/>
  <c r="G1284" i="9"/>
  <c r="D1284" i="9" s="1"/>
  <c r="H1284" i="9"/>
  <c r="M3334" i="9"/>
  <c r="E3336" i="9"/>
  <c r="K3334" i="9"/>
  <c r="C3334" i="9"/>
  <c r="B3334" i="9" s="1"/>
  <c r="C1284" i="10"/>
  <c r="B1284" i="10" s="1"/>
  <c r="O1284" i="10"/>
  <c r="M1284" i="10"/>
  <c r="J1284" i="10"/>
  <c r="E1285" i="10"/>
  <c r="P1284" i="10"/>
  <c r="K1284" i="10"/>
  <c r="N1284" i="10"/>
  <c r="I1284" i="10"/>
  <c r="G3335" i="10"/>
  <c r="D3335" i="10" s="1"/>
  <c r="H3335" i="10"/>
  <c r="C1283" i="9"/>
  <c r="B1283" i="9" s="1"/>
  <c r="J3334" i="9"/>
  <c r="O3334" i="9"/>
  <c r="I3334" i="9"/>
  <c r="N3334" i="9"/>
  <c r="J3335" i="9" l="1"/>
  <c r="K3335" i="9"/>
  <c r="O3335" i="9"/>
  <c r="I3335" i="9"/>
  <c r="N3335" i="9"/>
  <c r="M3335" i="9"/>
  <c r="C3335" i="10"/>
  <c r="B3335" i="10" s="1"/>
  <c r="E3337" i="9"/>
  <c r="H1285" i="9"/>
  <c r="G1285" i="9"/>
  <c r="D1285" i="9" s="1"/>
  <c r="C1285" i="10"/>
  <c r="B1285" i="10" s="1"/>
  <c r="J1284" i="9"/>
  <c r="I1284" i="9"/>
  <c r="C3335" i="9"/>
  <c r="B3335" i="9" s="1"/>
  <c r="J3335" i="10"/>
  <c r="O3335" i="10"/>
  <c r="K3335" i="10"/>
  <c r="P3335" i="10"/>
  <c r="G3336" i="10"/>
  <c r="D3336" i="10" s="1"/>
  <c r="H3336" i="10"/>
  <c r="O1285" i="10"/>
  <c r="M1285" i="10"/>
  <c r="J1285" i="10"/>
  <c r="N1285" i="10"/>
  <c r="I1285" i="10"/>
  <c r="E1286" i="10"/>
  <c r="P1285" i="10"/>
  <c r="K1285" i="10"/>
  <c r="C1284" i="9"/>
  <c r="B1284" i="9" s="1"/>
  <c r="H1286" i="10"/>
  <c r="G1286" i="10"/>
  <c r="D1286" i="10" s="1"/>
  <c r="E1286" i="9"/>
  <c r="K1284" i="9"/>
  <c r="G3336" i="9"/>
  <c r="D3336" i="9" s="1"/>
  <c r="H3336" i="9"/>
  <c r="M3335" i="10"/>
  <c r="I3335" i="10"/>
  <c r="N3335" i="10"/>
  <c r="E3337" i="10"/>
  <c r="J3336" i="10"/>
  <c r="K3336" i="10" l="1"/>
  <c r="J1285" i="9"/>
  <c r="I1285" i="9"/>
  <c r="O3336" i="10"/>
  <c r="P3336" i="10"/>
  <c r="K1285" i="9"/>
  <c r="M3336" i="10"/>
  <c r="I3336" i="10"/>
  <c r="N3336" i="10"/>
  <c r="E3338" i="10"/>
  <c r="H3337" i="9"/>
  <c r="G3337" i="9"/>
  <c r="D3337" i="9" s="1"/>
  <c r="E1287" i="9"/>
  <c r="H1287" i="10"/>
  <c r="G1287" i="10"/>
  <c r="D1287" i="10" s="1"/>
  <c r="C3336" i="10"/>
  <c r="B3336" i="10" s="1"/>
  <c r="G1286" i="9"/>
  <c r="D1286" i="9" s="1"/>
  <c r="H1286" i="9"/>
  <c r="M3336" i="9"/>
  <c r="E3338" i="9"/>
  <c r="K3336" i="9"/>
  <c r="C3336" i="9"/>
  <c r="B3336" i="9" s="1"/>
  <c r="C1286" i="10"/>
  <c r="B1286" i="10" s="1"/>
  <c r="O1286" i="10"/>
  <c r="M1286" i="10"/>
  <c r="J1286" i="10"/>
  <c r="E1287" i="10"/>
  <c r="P1286" i="10"/>
  <c r="K1286" i="10"/>
  <c r="N1286" i="10"/>
  <c r="I1286" i="10"/>
  <c r="G3337" i="10"/>
  <c r="D3337" i="10" s="1"/>
  <c r="H3337" i="10"/>
  <c r="C1285" i="9"/>
  <c r="B1285" i="9" s="1"/>
  <c r="J3336" i="9"/>
  <c r="O3336" i="9"/>
  <c r="I3336" i="9"/>
  <c r="N3336" i="9"/>
  <c r="O3337" i="9" l="1"/>
  <c r="J3337" i="9"/>
  <c r="K3337" i="9"/>
  <c r="I3337" i="9"/>
  <c r="N3337" i="9"/>
  <c r="M3337" i="9"/>
  <c r="C3337" i="10"/>
  <c r="B3337" i="10" s="1"/>
  <c r="E3339" i="9"/>
  <c r="H1287" i="9"/>
  <c r="G1287" i="9"/>
  <c r="D1287" i="9" s="1"/>
  <c r="C1287" i="10"/>
  <c r="B1287" i="10" s="1"/>
  <c r="J1286" i="9"/>
  <c r="I1286" i="9"/>
  <c r="C3337" i="9"/>
  <c r="B3337" i="9" s="1"/>
  <c r="J3337" i="10"/>
  <c r="O3337" i="10"/>
  <c r="K3337" i="10"/>
  <c r="P3337" i="10"/>
  <c r="G3338" i="10"/>
  <c r="D3338" i="10" s="1"/>
  <c r="H3338" i="10"/>
  <c r="O1287" i="10"/>
  <c r="M1287" i="10"/>
  <c r="J1287" i="10"/>
  <c r="N1287" i="10"/>
  <c r="I1287" i="10"/>
  <c r="E1288" i="10"/>
  <c r="P1287" i="10"/>
  <c r="K1287" i="10"/>
  <c r="C1286" i="9"/>
  <c r="B1286" i="9" s="1"/>
  <c r="H1288" i="10"/>
  <c r="G1288" i="10"/>
  <c r="D1288" i="10" s="1"/>
  <c r="E1288" i="9"/>
  <c r="K1286" i="9"/>
  <c r="G3338" i="9"/>
  <c r="D3338" i="9" s="1"/>
  <c r="H3338" i="9"/>
  <c r="M3337" i="10"/>
  <c r="I3337" i="10"/>
  <c r="N3337" i="10"/>
  <c r="E3339" i="10"/>
  <c r="O3338" i="10" l="1"/>
  <c r="K3338" i="10"/>
  <c r="P3338" i="10"/>
  <c r="I1287" i="9"/>
  <c r="J3338" i="10"/>
  <c r="J1287" i="9"/>
  <c r="K1287" i="9"/>
  <c r="M3338" i="10"/>
  <c r="I3338" i="10"/>
  <c r="N3338" i="10"/>
  <c r="E3340" i="10"/>
  <c r="H3339" i="9"/>
  <c r="G3339" i="9"/>
  <c r="D3339" i="9" s="1"/>
  <c r="E1289" i="9"/>
  <c r="H1289" i="10"/>
  <c r="G1289" i="10"/>
  <c r="D1289" i="10" s="1"/>
  <c r="C3338" i="10"/>
  <c r="B3338" i="10" s="1"/>
  <c r="G1288" i="9"/>
  <c r="D1288" i="9" s="1"/>
  <c r="H1288" i="9"/>
  <c r="M3338" i="9"/>
  <c r="E3340" i="9"/>
  <c r="M3339" i="9"/>
  <c r="K3338" i="9"/>
  <c r="C3338" i="9"/>
  <c r="B3338" i="9" s="1"/>
  <c r="C1288" i="10"/>
  <c r="B1288" i="10" s="1"/>
  <c r="O1288" i="10"/>
  <c r="M1288" i="10"/>
  <c r="J1288" i="10"/>
  <c r="E1289" i="10"/>
  <c r="P1288" i="10"/>
  <c r="K1288" i="10"/>
  <c r="N1288" i="10"/>
  <c r="I1288" i="10"/>
  <c r="G3339" i="10"/>
  <c r="D3339" i="10" s="1"/>
  <c r="H3339" i="10"/>
  <c r="C1287" i="9"/>
  <c r="B1287" i="9" s="1"/>
  <c r="J3338" i="9"/>
  <c r="O3338" i="9"/>
  <c r="I3338" i="9"/>
  <c r="N3338" i="9"/>
  <c r="N3339" i="9" l="1"/>
  <c r="I3339" i="9"/>
  <c r="K3339" i="9"/>
  <c r="J3339" i="9"/>
  <c r="O3339" i="9"/>
  <c r="C3339" i="10"/>
  <c r="B3339" i="10" s="1"/>
  <c r="E3341" i="9"/>
  <c r="H1289" i="9"/>
  <c r="G1289" i="9"/>
  <c r="D1289" i="9" s="1"/>
  <c r="C1289" i="10"/>
  <c r="B1289" i="10" s="1"/>
  <c r="J1288" i="9"/>
  <c r="I1288" i="9"/>
  <c r="C3339" i="9"/>
  <c r="B3339" i="9" s="1"/>
  <c r="J3339" i="10"/>
  <c r="O3339" i="10"/>
  <c r="K3339" i="10"/>
  <c r="P3339" i="10"/>
  <c r="G3340" i="10"/>
  <c r="D3340" i="10" s="1"/>
  <c r="H3340" i="10"/>
  <c r="O1289" i="10"/>
  <c r="M1289" i="10"/>
  <c r="J1289" i="10"/>
  <c r="N1289" i="10"/>
  <c r="I1289" i="10"/>
  <c r="E1290" i="10"/>
  <c r="P1289" i="10"/>
  <c r="K1289" i="10"/>
  <c r="C1288" i="9"/>
  <c r="B1288" i="9" s="1"/>
  <c r="H1290" i="10"/>
  <c r="G1290" i="10"/>
  <c r="D1290" i="10" s="1"/>
  <c r="E1290" i="9"/>
  <c r="K1288" i="9"/>
  <c r="G3340" i="9"/>
  <c r="D3340" i="9" s="1"/>
  <c r="H3340" i="9"/>
  <c r="M3339" i="10"/>
  <c r="I3339" i="10"/>
  <c r="N3339" i="10"/>
  <c r="E3341" i="10"/>
  <c r="K3340" i="10" l="1"/>
  <c r="J1289" i="9"/>
  <c r="K1289" i="9"/>
  <c r="J3340" i="10"/>
  <c r="O3340" i="10"/>
  <c r="P3340" i="10"/>
  <c r="I1289" i="9"/>
  <c r="M3340" i="10"/>
  <c r="I3340" i="10"/>
  <c r="N3340" i="10"/>
  <c r="E3342" i="10"/>
  <c r="H3341" i="9"/>
  <c r="G3341" i="9"/>
  <c r="D3341" i="9" s="1"/>
  <c r="E1291" i="9"/>
  <c r="H1291" i="10"/>
  <c r="G1291" i="10"/>
  <c r="D1291" i="10" s="1"/>
  <c r="C3340" i="10"/>
  <c r="B3340" i="10" s="1"/>
  <c r="G1290" i="9"/>
  <c r="D1290" i="9" s="1"/>
  <c r="H1290" i="9"/>
  <c r="M3340" i="9"/>
  <c r="E3342" i="9"/>
  <c r="K3340" i="9"/>
  <c r="C3340" i="9"/>
  <c r="B3340" i="9" s="1"/>
  <c r="C1290" i="10"/>
  <c r="B1290" i="10" s="1"/>
  <c r="O1290" i="10"/>
  <c r="M1290" i="10"/>
  <c r="J1290" i="10"/>
  <c r="E1291" i="10"/>
  <c r="P1290" i="10"/>
  <c r="K1290" i="10"/>
  <c r="N1290" i="10"/>
  <c r="I1290" i="10"/>
  <c r="G3341" i="10"/>
  <c r="D3341" i="10" s="1"/>
  <c r="H3341" i="10"/>
  <c r="C1289" i="9"/>
  <c r="B1289" i="9" s="1"/>
  <c r="J3340" i="9"/>
  <c r="O3340" i="9"/>
  <c r="I3340" i="9"/>
  <c r="N3340" i="9"/>
  <c r="N3341" i="9" l="1"/>
  <c r="O3341" i="9"/>
  <c r="I3341" i="9"/>
  <c r="M3341" i="9"/>
  <c r="K3341" i="9"/>
  <c r="J3341" i="9"/>
  <c r="C3341" i="10"/>
  <c r="B3341" i="10" s="1"/>
  <c r="E3343" i="9"/>
  <c r="H1291" i="9"/>
  <c r="G1291" i="9"/>
  <c r="D1291" i="9" s="1"/>
  <c r="C1291" i="10"/>
  <c r="B1291" i="10" s="1"/>
  <c r="J1290" i="9"/>
  <c r="I1290" i="9"/>
  <c r="C3341" i="9"/>
  <c r="B3341" i="9" s="1"/>
  <c r="J3341" i="10"/>
  <c r="O3341" i="10"/>
  <c r="K3341" i="10"/>
  <c r="P3341" i="10"/>
  <c r="G3342" i="10"/>
  <c r="D3342" i="10" s="1"/>
  <c r="H3342" i="10"/>
  <c r="O1291" i="10"/>
  <c r="M1291" i="10"/>
  <c r="J1291" i="10"/>
  <c r="N1291" i="10"/>
  <c r="I1291" i="10"/>
  <c r="E1292" i="10"/>
  <c r="P1291" i="10"/>
  <c r="K1291" i="10"/>
  <c r="C1290" i="9"/>
  <c r="B1290" i="9" s="1"/>
  <c r="H1292" i="10"/>
  <c r="G1292" i="10"/>
  <c r="D1292" i="10" s="1"/>
  <c r="E1292" i="9"/>
  <c r="K1290" i="9"/>
  <c r="G3342" i="9"/>
  <c r="D3342" i="9" s="1"/>
  <c r="H3342" i="9"/>
  <c r="M3341" i="10"/>
  <c r="I3341" i="10"/>
  <c r="N3341" i="10"/>
  <c r="E3343" i="10"/>
  <c r="P3342" i="10" l="1"/>
  <c r="I1291" i="9"/>
  <c r="O3342" i="10"/>
  <c r="K3342" i="10"/>
  <c r="J3342" i="10"/>
  <c r="J1291" i="9"/>
  <c r="K1291" i="9"/>
  <c r="M3342" i="10"/>
  <c r="I3342" i="10"/>
  <c r="N3342" i="10"/>
  <c r="E3344" i="10"/>
  <c r="H3343" i="9"/>
  <c r="G3343" i="9"/>
  <c r="D3343" i="9" s="1"/>
  <c r="E1293" i="9"/>
  <c r="H1293" i="10"/>
  <c r="G1293" i="10"/>
  <c r="D1293" i="10" s="1"/>
  <c r="C3342" i="10"/>
  <c r="B3342" i="10" s="1"/>
  <c r="G1292" i="9"/>
  <c r="D1292" i="9" s="1"/>
  <c r="H1292" i="9"/>
  <c r="M3342" i="9"/>
  <c r="E3344" i="9"/>
  <c r="K3342" i="9"/>
  <c r="C3342" i="9"/>
  <c r="B3342" i="9" s="1"/>
  <c r="C1292" i="10"/>
  <c r="B1292" i="10" s="1"/>
  <c r="O1292" i="10"/>
  <c r="M1292" i="10"/>
  <c r="J1292" i="10"/>
  <c r="E1293" i="10"/>
  <c r="P1292" i="10"/>
  <c r="K1292" i="10"/>
  <c r="N1292" i="10"/>
  <c r="I1292" i="10"/>
  <c r="G3343" i="10"/>
  <c r="D3343" i="10" s="1"/>
  <c r="H3343" i="10"/>
  <c r="C1291" i="9"/>
  <c r="B1291" i="9" s="1"/>
  <c r="J3342" i="9"/>
  <c r="O3342" i="9"/>
  <c r="I3342" i="9"/>
  <c r="N3342" i="9"/>
  <c r="K3343" i="9" l="1"/>
  <c r="O3343" i="9"/>
  <c r="M3343" i="9"/>
  <c r="J3343" i="9"/>
  <c r="I3343" i="9"/>
  <c r="N3343" i="9"/>
  <c r="C3343" i="10"/>
  <c r="B3343" i="10" s="1"/>
  <c r="E3345" i="9"/>
  <c r="H1293" i="9"/>
  <c r="G1293" i="9"/>
  <c r="D1293" i="9" s="1"/>
  <c r="C1293" i="10"/>
  <c r="B1293" i="10" s="1"/>
  <c r="J1292" i="9"/>
  <c r="I1292" i="9"/>
  <c r="C3343" i="9"/>
  <c r="B3343" i="9" s="1"/>
  <c r="J3343" i="10"/>
  <c r="O3343" i="10"/>
  <c r="K3343" i="10"/>
  <c r="P3343" i="10"/>
  <c r="G3344" i="10"/>
  <c r="D3344" i="10" s="1"/>
  <c r="H3344" i="10"/>
  <c r="O1293" i="10"/>
  <c r="M1293" i="10"/>
  <c r="J1293" i="10"/>
  <c r="N1293" i="10"/>
  <c r="I1293" i="10"/>
  <c r="E1294" i="10"/>
  <c r="P1293" i="10"/>
  <c r="K1293" i="10"/>
  <c r="C1292" i="9"/>
  <c r="B1292" i="9" s="1"/>
  <c r="H1294" i="10"/>
  <c r="G1294" i="10"/>
  <c r="D1294" i="10" s="1"/>
  <c r="E1294" i="9"/>
  <c r="K1292" i="9"/>
  <c r="G3344" i="9"/>
  <c r="D3344" i="9" s="1"/>
  <c r="H3344" i="9"/>
  <c r="M3343" i="10"/>
  <c r="I3343" i="10"/>
  <c r="N3343" i="10"/>
  <c r="E3345" i="10"/>
  <c r="J3344" i="10"/>
  <c r="K3344" i="10" l="1"/>
  <c r="J1293" i="9"/>
  <c r="K1293" i="9"/>
  <c r="O3344" i="10"/>
  <c r="P3344" i="10"/>
  <c r="I1293" i="9"/>
  <c r="M3344" i="10"/>
  <c r="I3344" i="10"/>
  <c r="N3344" i="10"/>
  <c r="E3346" i="10"/>
  <c r="H3345" i="9"/>
  <c r="G3345" i="9"/>
  <c r="D3345" i="9" s="1"/>
  <c r="E1295" i="9"/>
  <c r="H1295" i="10"/>
  <c r="G1295" i="10"/>
  <c r="D1295" i="10" s="1"/>
  <c r="C3344" i="10"/>
  <c r="B3344" i="10" s="1"/>
  <c r="G1294" i="9"/>
  <c r="D1294" i="9" s="1"/>
  <c r="H1294" i="9"/>
  <c r="M3344" i="9"/>
  <c r="E3346" i="9"/>
  <c r="K3344" i="9"/>
  <c r="C3344" i="9"/>
  <c r="B3344" i="9" s="1"/>
  <c r="C1294" i="10"/>
  <c r="B1294" i="10" s="1"/>
  <c r="O1294" i="10"/>
  <c r="M1294" i="10"/>
  <c r="J1294" i="10"/>
  <c r="E1295" i="10"/>
  <c r="P1294" i="10"/>
  <c r="K1294" i="10"/>
  <c r="N1294" i="10"/>
  <c r="I1294" i="10"/>
  <c r="G3345" i="10"/>
  <c r="D3345" i="10" s="1"/>
  <c r="H3345" i="10"/>
  <c r="C1293" i="9"/>
  <c r="B1293" i="9" s="1"/>
  <c r="J3344" i="9"/>
  <c r="O3344" i="9"/>
  <c r="I3344" i="9"/>
  <c r="N3344" i="9"/>
  <c r="I3345" i="9" l="1"/>
  <c r="M3345" i="9"/>
  <c r="N3345" i="9"/>
  <c r="K3345" i="9"/>
  <c r="J3345" i="9"/>
  <c r="O3345" i="9"/>
  <c r="C3345" i="10"/>
  <c r="B3345" i="10" s="1"/>
  <c r="E3347" i="9"/>
  <c r="H1295" i="9"/>
  <c r="G1295" i="9"/>
  <c r="D1295" i="9" s="1"/>
  <c r="C1295" i="10"/>
  <c r="B1295" i="10" s="1"/>
  <c r="J1294" i="9"/>
  <c r="I1294" i="9"/>
  <c r="C3345" i="9"/>
  <c r="B3345" i="9" s="1"/>
  <c r="J3345" i="10"/>
  <c r="O3345" i="10"/>
  <c r="K3345" i="10"/>
  <c r="P3345" i="10"/>
  <c r="G3346" i="10"/>
  <c r="D3346" i="10" s="1"/>
  <c r="H3346" i="10"/>
  <c r="O1295" i="10"/>
  <c r="M1295" i="10"/>
  <c r="J1295" i="10"/>
  <c r="N1295" i="10"/>
  <c r="I1295" i="10"/>
  <c r="E1296" i="10"/>
  <c r="P1295" i="10"/>
  <c r="K1295" i="10"/>
  <c r="C1294" i="9"/>
  <c r="B1294" i="9" s="1"/>
  <c r="H1296" i="10"/>
  <c r="G1296" i="10"/>
  <c r="D1296" i="10" s="1"/>
  <c r="E1296" i="9"/>
  <c r="K1294" i="9"/>
  <c r="G3346" i="9"/>
  <c r="D3346" i="9" s="1"/>
  <c r="H3346" i="9"/>
  <c r="M3345" i="10"/>
  <c r="I3345" i="10"/>
  <c r="N3345" i="10"/>
  <c r="E3347" i="10"/>
  <c r="J3346" i="10" l="1"/>
  <c r="K3346" i="10"/>
  <c r="J1295" i="9"/>
  <c r="K1295" i="9"/>
  <c r="O3346" i="10"/>
  <c r="P3346" i="10"/>
  <c r="I1295" i="9"/>
  <c r="M3346" i="10"/>
  <c r="I3346" i="10"/>
  <c r="N3346" i="10"/>
  <c r="E3348" i="10"/>
  <c r="H3347" i="9"/>
  <c r="G3347" i="9"/>
  <c r="D3347" i="9" s="1"/>
  <c r="E1297" i="9"/>
  <c r="H1297" i="10"/>
  <c r="G1297" i="10"/>
  <c r="D1297" i="10" s="1"/>
  <c r="C3346" i="10"/>
  <c r="B3346" i="10" s="1"/>
  <c r="G1296" i="9"/>
  <c r="D1296" i="9" s="1"/>
  <c r="H1296" i="9"/>
  <c r="M3346" i="9"/>
  <c r="E3348" i="9"/>
  <c r="K3346" i="9"/>
  <c r="C3346" i="9"/>
  <c r="B3346" i="9" s="1"/>
  <c r="C1296" i="10"/>
  <c r="B1296" i="10" s="1"/>
  <c r="O1296" i="10"/>
  <c r="M1296" i="10"/>
  <c r="J1296" i="10"/>
  <c r="E1297" i="10"/>
  <c r="P1296" i="10"/>
  <c r="K1296" i="10"/>
  <c r="N1296" i="10"/>
  <c r="I1296" i="10"/>
  <c r="G3347" i="10"/>
  <c r="D3347" i="10" s="1"/>
  <c r="H3347" i="10"/>
  <c r="C1295" i="9"/>
  <c r="B1295" i="9" s="1"/>
  <c r="J3346" i="9"/>
  <c r="O3346" i="9"/>
  <c r="I3346" i="9"/>
  <c r="N3346" i="9"/>
  <c r="N3347" i="9" l="1"/>
  <c r="O3347" i="9"/>
  <c r="I3347" i="9"/>
  <c r="M3347" i="9"/>
  <c r="K3347" i="9"/>
  <c r="J3347" i="9"/>
  <c r="C3347" i="10"/>
  <c r="B3347" i="10" s="1"/>
  <c r="E3349" i="9"/>
  <c r="H1297" i="9"/>
  <c r="G1297" i="9"/>
  <c r="D1297" i="9" s="1"/>
  <c r="C1297" i="10"/>
  <c r="B1297" i="10" s="1"/>
  <c r="J1296" i="9"/>
  <c r="I1296" i="9"/>
  <c r="C3347" i="9"/>
  <c r="B3347" i="9" s="1"/>
  <c r="J3347" i="10"/>
  <c r="O3347" i="10"/>
  <c r="K3347" i="10"/>
  <c r="P3347" i="10"/>
  <c r="G3348" i="10"/>
  <c r="D3348" i="10" s="1"/>
  <c r="H3348" i="10"/>
  <c r="O1297" i="10"/>
  <c r="M1297" i="10"/>
  <c r="J1297" i="10"/>
  <c r="N1297" i="10"/>
  <c r="I1297" i="10"/>
  <c r="E1298" i="10"/>
  <c r="P1297" i="10"/>
  <c r="K1297" i="10"/>
  <c r="C1296" i="9"/>
  <c r="B1296" i="9" s="1"/>
  <c r="H1298" i="10"/>
  <c r="G1298" i="10"/>
  <c r="D1298" i="10" s="1"/>
  <c r="E1298" i="9"/>
  <c r="I1297" i="9"/>
  <c r="K1296" i="9"/>
  <c r="G3348" i="9"/>
  <c r="D3348" i="9" s="1"/>
  <c r="H3348" i="9"/>
  <c r="M3347" i="10"/>
  <c r="I3347" i="10"/>
  <c r="N3347" i="10"/>
  <c r="E3349" i="10"/>
  <c r="P3348" i="10" l="1"/>
  <c r="O3348" i="10"/>
  <c r="K3348" i="10"/>
  <c r="J3348" i="10"/>
  <c r="J1297" i="9"/>
  <c r="K1297" i="9"/>
  <c r="M3348" i="10"/>
  <c r="I3348" i="10"/>
  <c r="N3348" i="10"/>
  <c r="E3350" i="10"/>
  <c r="H3349" i="9"/>
  <c r="G3349" i="9"/>
  <c r="D3349" i="9" s="1"/>
  <c r="E1299" i="9"/>
  <c r="H1299" i="10"/>
  <c r="G1299" i="10"/>
  <c r="D1299" i="10" s="1"/>
  <c r="C3348" i="10"/>
  <c r="B3348" i="10" s="1"/>
  <c r="G1298" i="9"/>
  <c r="D1298" i="9" s="1"/>
  <c r="H1298" i="9"/>
  <c r="M3348" i="9"/>
  <c r="E3350" i="9"/>
  <c r="K3348" i="9"/>
  <c r="C3348" i="9"/>
  <c r="B3348" i="9" s="1"/>
  <c r="C1298" i="10"/>
  <c r="B1298" i="10" s="1"/>
  <c r="O1298" i="10"/>
  <c r="M1298" i="10"/>
  <c r="J1298" i="10"/>
  <c r="E1299" i="10"/>
  <c r="P1298" i="10"/>
  <c r="K1298" i="10"/>
  <c r="N1298" i="10"/>
  <c r="I1298" i="10"/>
  <c r="G3349" i="10"/>
  <c r="D3349" i="10" s="1"/>
  <c r="H3349" i="10"/>
  <c r="C1297" i="9"/>
  <c r="B1297" i="9" s="1"/>
  <c r="J3348" i="9"/>
  <c r="O3348" i="9"/>
  <c r="I3348" i="9"/>
  <c r="N3348" i="9"/>
  <c r="O3349" i="9" l="1"/>
  <c r="N3349" i="9"/>
  <c r="I3349" i="9"/>
  <c r="M3349" i="9"/>
  <c r="K3349" i="9"/>
  <c r="J3349" i="9"/>
  <c r="C3349" i="10"/>
  <c r="B3349" i="10" s="1"/>
  <c r="E3351" i="9"/>
  <c r="H1299" i="9"/>
  <c r="G1299" i="9"/>
  <c r="D1299" i="9" s="1"/>
  <c r="C1299" i="10"/>
  <c r="B1299" i="10" s="1"/>
  <c r="J1298" i="9"/>
  <c r="I1298" i="9"/>
  <c r="C3349" i="9"/>
  <c r="B3349" i="9" s="1"/>
  <c r="J3349" i="10"/>
  <c r="O3349" i="10"/>
  <c r="K3349" i="10"/>
  <c r="P3349" i="10"/>
  <c r="G3350" i="10"/>
  <c r="D3350" i="10" s="1"/>
  <c r="H3350" i="10"/>
  <c r="O1299" i="10"/>
  <c r="M1299" i="10"/>
  <c r="J1299" i="10"/>
  <c r="N1299" i="10"/>
  <c r="I1299" i="10"/>
  <c r="E1300" i="10"/>
  <c r="P1299" i="10"/>
  <c r="K1299" i="10"/>
  <c r="C1298" i="9"/>
  <c r="B1298" i="9" s="1"/>
  <c r="H1300" i="10"/>
  <c r="G1300" i="10"/>
  <c r="D1300" i="10" s="1"/>
  <c r="E1300" i="9"/>
  <c r="K1298" i="9"/>
  <c r="G3350" i="9"/>
  <c r="D3350" i="9" s="1"/>
  <c r="H3350" i="9"/>
  <c r="M3349" i="10"/>
  <c r="I3349" i="10"/>
  <c r="N3349" i="10"/>
  <c r="E3351" i="10"/>
  <c r="I3350" i="10" l="1"/>
  <c r="P3350" i="10"/>
  <c r="M3350" i="10"/>
  <c r="N3350" i="10"/>
  <c r="K1299" i="9"/>
  <c r="J3350" i="10"/>
  <c r="O3350" i="10"/>
  <c r="K3350" i="10"/>
  <c r="I1299" i="9"/>
  <c r="J1299" i="9"/>
  <c r="E3352" i="10"/>
  <c r="H3351" i="9"/>
  <c r="G3351" i="9"/>
  <c r="D3351" i="9" s="1"/>
  <c r="E1301" i="9"/>
  <c r="H1301" i="10"/>
  <c r="G1301" i="10"/>
  <c r="D1301" i="10" s="1"/>
  <c r="C3350" i="10"/>
  <c r="B3350" i="10" s="1"/>
  <c r="G1300" i="9"/>
  <c r="D1300" i="9" s="1"/>
  <c r="H1300" i="9"/>
  <c r="M3350" i="9"/>
  <c r="E3352" i="9"/>
  <c r="K3350" i="9"/>
  <c r="C3350" i="9"/>
  <c r="B3350" i="9" s="1"/>
  <c r="C1300" i="10"/>
  <c r="B1300" i="10" s="1"/>
  <c r="O1300" i="10"/>
  <c r="M1300" i="10"/>
  <c r="J1300" i="10"/>
  <c r="E1301" i="10"/>
  <c r="P1300" i="10"/>
  <c r="K1300" i="10"/>
  <c r="N1300" i="10"/>
  <c r="I1300" i="10"/>
  <c r="G3351" i="10"/>
  <c r="D3351" i="10" s="1"/>
  <c r="H3351" i="10"/>
  <c r="C1299" i="9"/>
  <c r="B1299" i="9" s="1"/>
  <c r="J3350" i="9"/>
  <c r="O3350" i="9"/>
  <c r="I3350" i="9"/>
  <c r="N3350" i="9"/>
  <c r="M3351" i="9" l="1"/>
  <c r="N3351" i="9"/>
  <c r="I3351" i="9"/>
  <c r="K3351" i="9"/>
  <c r="J3351" i="9"/>
  <c r="O3351" i="9"/>
  <c r="C3351" i="10"/>
  <c r="B3351" i="10" s="1"/>
  <c r="E3353" i="9"/>
  <c r="H1301" i="9"/>
  <c r="G1301" i="9"/>
  <c r="D1301" i="9" s="1"/>
  <c r="C1301" i="10"/>
  <c r="B1301" i="10" s="1"/>
  <c r="J1300" i="9"/>
  <c r="I1300" i="9"/>
  <c r="C3351" i="9"/>
  <c r="B3351" i="9" s="1"/>
  <c r="J3351" i="10"/>
  <c r="O3351" i="10"/>
  <c r="K3351" i="10"/>
  <c r="P3351" i="10"/>
  <c r="G3352" i="10"/>
  <c r="D3352" i="10" s="1"/>
  <c r="H3352" i="10"/>
  <c r="O1301" i="10"/>
  <c r="M1301" i="10"/>
  <c r="J1301" i="10"/>
  <c r="N1301" i="10"/>
  <c r="I1301" i="10"/>
  <c r="E1302" i="10"/>
  <c r="P1301" i="10"/>
  <c r="K1301" i="10"/>
  <c r="C1300" i="9"/>
  <c r="B1300" i="9" s="1"/>
  <c r="H1302" i="10"/>
  <c r="G1302" i="10"/>
  <c r="D1302" i="10" s="1"/>
  <c r="E1302" i="9"/>
  <c r="K1300" i="9"/>
  <c r="G3352" i="9"/>
  <c r="D3352" i="9" s="1"/>
  <c r="H3352" i="9"/>
  <c r="M3351" i="10"/>
  <c r="I3351" i="10"/>
  <c r="N3351" i="10"/>
  <c r="E3353" i="10"/>
  <c r="N3352" i="10" l="1"/>
  <c r="K1301" i="9"/>
  <c r="M3352" i="10"/>
  <c r="I3352" i="10"/>
  <c r="P3352" i="10"/>
  <c r="J3352" i="10"/>
  <c r="O3352" i="10"/>
  <c r="K3352" i="10"/>
  <c r="I1301" i="9"/>
  <c r="J1301" i="9"/>
  <c r="E3354" i="10"/>
  <c r="H3353" i="9"/>
  <c r="G3353" i="9"/>
  <c r="D3353" i="9" s="1"/>
  <c r="E1303" i="9"/>
  <c r="H1303" i="10"/>
  <c r="G1303" i="10"/>
  <c r="D1303" i="10" s="1"/>
  <c r="C3352" i="10"/>
  <c r="B3352" i="10" s="1"/>
  <c r="G1302" i="9"/>
  <c r="D1302" i="9" s="1"/>
  <c r="H1302" i="9"/>
  <c r="M3352" i="9"/>
  <c r="E3354" i="9"/>
  <c r="K3352" i="9"/>
  <c r="C3352" i="9"/>
  <c r="B3352" i="9" s="1"/>
  <c r="C1302" i="10"/>
  <c r="B1302" i="10" s="1"/>
  <c r="O1302" i="10"/>
  <c r="M1302" i="10"/>
  <c r="J1302" i="10"/>
  <c r="E1303" i="10"/>
  <c r="P1302" i="10"/>
  <c r="K1302" i="10"/>
  <c r="N1302" i="10"/>
  <c r="I1302" i="10"/>
  <c r="G3353" i="10"/>
  <c r="D3353" i="10" s="1"/>
  <c r="H3353" i="10"/>
  <c r="C1301" i="9"/>
  <c r="B1301" i="9" s="1"/>
  <c r="J3352" i="9"/>
  <c r="O3352" i="9"/>
  <c r="I3352" i="9"/>
  <c r="N3352" i="9"/>
  <c r="I3353" i="9" l="1"/>
  <c r="M3353" i="9"/>
  <c r="N3353" i="9"/>
  <c r="O3353" i="9"/>
  <c r="K3353" i="9"/>
  <c r="J3353" i="9"/>
  <c r="C3353" i="10"/>
  <c r="B3353" i="10" s="1"/>
  <c r="E3355" i="9"/>
  <c r="H1303" i="9"/>
  <c r="G1303" i="9"/>
  <c r="D1303" i="9" s="1"/>
  <c r="C1303" i="10"/>
  <c r="B1303" i="10" s="1"/>
  <c r="J1302" i="9"/>
  <c r="I1302" i="9"/>
  <c r="C3353" i="9"/>
  <c r="B3353" i="9" s="1"/>
  <c r="J3353" i="10"/>
  <c r="O3353" i="10"/>
  <c r="K3353" i="10"/>
  <c r="P3353" i="10"/>
  <c r="G3354" i="10"/>
  <c r="D3354" i="10" s="1"/>
  <c r="H3354" i="10"/>
  <c r="N3354" i="10" s="1"/>
  <c r="O1303" i="10"/>
  <c r="M1303" i="10"/>
  <c r="J1303" i="10"/>
  <c r="N1303" i="10"/>
  <c r="I1303" i="10"/>
  <c r="E1304" i="10"/>
  <c r="P1303" i="10"/>
  <c r="K1303" i="10"/>
  <c r="C1302" i="9"/>
  <c r="B1302" i="9" s="1"/>
  <c r="H1304" i="10"/>
  <c r="G1304" i="10"/>
  <c r="D1304" i="10" s="1"/>
  <c r="E1304" i="9"/>
  <c r="K1302" i="9"/>
  <c r="G3354" i="9"/>
  <c r="D3354" i="9" s="1"/>
  <c r="H3354" i="9"/>
  <c r="M3353" i="10"/>
  <c r="I3353" i="10"/>
  <c r="N3353" i="10"/>
  <c r="E3355" i="10"/>
  <c r="M3354" i="10"/>
  <c r="K1303" i="9" l="1"/>
  <c r="I3354" i="10"/>
  <c r="P3354" i="10"/>
  <c r="J3354" i="10"/>
  <c r="O3354" i="10"/>
  <c r="K3354" i="10"/>
  <c r="I1303" i="9"/>
  <c r="J1303" i="9"/>
  <c r="E3356" i="10"/>
  <c r="H3355" i="9"/>
  <c r="G3355" i="9"/>
  <c r="D3355" i="9" s="1"/>
  <c r="E1305" i="9"/>
  <c r="H1305" i="10"/>
  <c r="G1305" i="10"/>
  <c r="D1305" i="10" s="1"/>
  <c r="C3354" i="10"/>
  <c r="B3354" i="10" s="1"/>
  <c r="G1304" i="9"/>
  <c r="D1304" i="9" s="1"/>
  <c r="H1304" i="9"/>
  <c r="M3354" i="9"/>
  <c r="E3356" i="9"/>
  <c r="K3354" i="9"/>
  <c r="C3354" i="9"/>
  <c r="B3354" i="9" s="1"/>
  <c r="C1304" i="10"/>
  <c r="B1304" i="10" s="1"/>
  <c r="O1304" i="10"/>
  <c r="M1304" i="10"/>
  <c r="J1304" i="10"/>
  <c r="E1305" i="10"/>
  <c r="P1304" i="10"/>
  <c r="K1304" i="10"/>
  <c r="N1304" i="10"/>
  <c r="I1304" i="10"/>
  <c r="G3355" i="10"/>
  <c r="D3355" i="10" s="1"/>
  <c r="H3355" i="10"/>
  <c r="C1303" i="9"/>
  <c r="B1303" i="9" s="1"/>
  <c r="J3354" i="9"/>
  <c r="O3354" i="9"/>
  <c r="I3354" i="9"/>
  <c r="N3354" i="9"/>
  <c r="J3355" i="9" l="1"/>
  <c r="K3355" i="9"/>
  <c r="O3355" i="9"/>
  <c r="I3355" i="9"/>
  <c r="N3355" i="9"/>
  <c r="M3355" i="9"/>
  <c r="C3355" i="10"/>
  <c r="B3355" i="10" s="1"/>
  <c r="E3357" i="9"/>
  <c r="H1305" i="9"/>
  <c r="G1305" i="9"/>
  <c r="D1305" i="9" s="1"/>
  <c r="C1305" i="10"/>
  <c r="B1305" i="10" s="1"/>
  <c r="J1304" i="9"/>
  <c r="I1304" i="9"/>
  <c r="C3355" i="9"/>
  <c r="B3355" i="9" s="1"/>
  <c r="J3355" i="10"/>
  <c r="O3355" i="10"/>
  <c r="K3355" i="10"/>
  <c r="P3355" i="10"/>
  <c r="G3356" i="10"/>
  <c r="D3356" i="10" s="1"/>
  <c r="H3356" i="10"/>
  <c r="O1305" i="10"/>
  <c r="M1305" i="10"/>
  <c r="J1305" i="10"/>
  <c r="N1305" i="10"/>
  <c r="I1305" i="10"/>
  <c r="E1306" i="10"/>
  <c r="P1305" i="10"/>
  <c r="K1305" i="10"/>
  <c r="C1304" i="9"/>
  <c r="B1304" i="9" s="1"/>
  <c r="H1306" i="10"/>
  <c r="G1306" i="10"/>
  <c r="D1306" i="10" s="1"/>
  <c r="E1306" i="9"/>
  <c r="K1304" i="9"/>
  <c r="G3356" i="9"/>
  <c r="D3356" i="9" s="1"/>
  <c r="H3356" i="9"/>
  <c r="M3355" i="10"/>
  <c r="I3355" i="10"/>
  <c r="N3355" i="10"/>
  <c r="E3357" i="10"/>
  <c r="M3356" i="10"/>
  <c r="N3356" i="10" l="1"/>
  <c r="K1305" i="9"/>
  <c r="I3356" i="10"/>
  <c r="P3356" i="10"/>
  <c r="J3356" i="10"/>
  <c r="O3356" i="10"/>
  <c r="K3356" i="10"/>
  <c r="I1305" i="9"/>
  <c r="J1305" i="9"/>
  <c r="E3358" i="10"/>
  <c r="H3357" i="9"/>
  <c r="G3357" i="9"/>
  <c r="D3357" i="9" s="1"/>
  <c r="E1307" i="9"/>
  <c r="H1307" i="10"/>
  <c r="G1307" i="10"/>
  <c r="D1307" i="10" s="1"/>
  <c r="C3356" i="10"/>
  <c r="B3356" i="10" s="1"/>
  <c r="G1306" i="9"/>
  <c r="D1306" i="9" s="1"/>
  <c r="H1306" i="9"/>
  <c r="M3356" i="9"/>
  <c r="E3358" i="9"/>
  <c r="K3356" i="9"/>
  <c r="C3356" i="9"/>
  <c r="B3356" i="9" s="1"/>
  <c r="C1306" i="10"/>
  <c r="B1306" i="10" s="1"/>
  <c r="O1306" i="10"/>
  <c r="M1306" i="10"/>
  <c r="J1306" i="10"/>
  <c r="E1307" i="10"/>
  <c r="P1306" i="10"/>
  <c r="K1306" i="10"/>
  <c r="N1306" i="10"/>
  <c r="I1306" i="10"/>
  <c r="G3357" i="10"/>
  <c r="D3357" i="10" s="1"/>
  <c r="H3357" i="10"/>
  <c r="C1305" i="9"/>
  <c r="B1305" i="9" s="1"/>
  <c r="J3356" i="9"/>
  <c r="O3356" i="9"/>
  <c r="I3356" i="9"/>
  <c r="N3356" i="9"/>
  <c r="M3357" i="9" l="1"/>
  <c r="I3357" i="9"/>
  <c r="N3357" i="9"/>
  <c r="O3357" i="9"/>
  <c r="K3357" i="9"/>
  <c r="J3357" i="9"/>
  <c r="C3357" i="10"/>
  <c r="B3357" i="10" s="1"/>
  <c r="E3359" i="9"/>
  <c r="H1307" i="9"/>
  <c r="G1307" i="9"/>
  <c r="D1307" i="9" s="1"/>
  <c r="C1307" i="10"/>
  <c r="B1307" i="10" s="1"/>
  <c r="J1306" i="9"/>
  <c r="I1306" i="9"/>
  <c r="C3357" i="9"/>
  <c r="B3357" i="9" s="1"/>
  <c r="J3357" i="10"/>
  <c r="O3357" i="10"/>
  <c r="K3357" i="10"/>
  <c r="P3357" i="10"/>
  <c r="G3358" i="10"/>
  <c r="D3358" i="10" s="1"/>
  <c r="H3358" i="10"/>
  <c r="O1307" i="10"/>
  <c r="M1307" i="10"/>
  <c r="J1307" i="10"/>
  <c r="N1307" i="10"/>
  <c r="I1307" i="10"/>
  <c r="E1308" i="10"/>
  <c r="P1307" i="10"/>
  <c r="K1307" i="10"/>
  <c r="C1306" i="9"/>
  <c r="B1306" i="9" s="1"/>
  <c r="H1308" i="10"/>
  <c r="G1308" i="10"/>
  <c r="D1308" i="10" s="1"/>
  <c r="E1308" i="9"/>
  <c r="K1306" i="9"/>
  <c r="G3358" i="9"/>
  <c r="D3358" i="9" s="1"/>
  <c r="H3358" i="9"/>
  <c r="M3357" i="10"/>
  <c r="I3357" i="10"/>
  <c r="N3357" i="10"/>
  <c r="E3359" i="10"/>
  <c r="I3358" i="10" l="1"/>
  <c r="P3358" i="10"/>
  <c r="M3358" i="10"/>
  <c r="N3358" i="10"/>
  <c r="K1307" i="9"/>
  <c r="J3358" i="10"/>
  <c r="O3358" i="10"/>
  <c r="K3358" i="10"/>
  <c r="I1307" i="9"/>
  <c r="J1307" i="9"/>
  <c r="E3360" i="10"/>
  <c r="H3359" i="9"/>
  <c r="G3359" i="9"/>
  <c r="D3359" i="9" s="1"/>
  <c r="E1309" i="9"/>
  <c r="H1309" i="10"/>
  <c r="G1309" i="10"/>
  <c r="D1309" i="10" s="1"/>
  <c r="C3358" i="10"/>
  <c r="B3358" i="10" s="1"/>
  <c r="G1308" i="9"/>
  <c r="D1308" i="9" s="1"/>
  <c r="H1308" i="9"/>
  <c r="M3358" i="9"/>
  <c r="E3360" i="9"/>
  <c r="K3358" i="9"/>
  <c r="C3358" i="9"/>
  <c r="B3358" i="9" s="1"/>
  <c r="C1308" i="10"/>
  <c r="B1308" i="10" s="1"/>
  <c r="O1308" i="10"/>
  <c r="M1308" i="10"/>
  <c r="J1308" i="10"/>
  <c r="E1309" i="10"/>
  <c r="P1308" i="10"/>
  <c r="K1308" i="10"/>
  <c r="N1308" i="10"/>
  <c r="I1308" i="10"/>
  <c r="G3359" i="10"/>
  <c r="D3359" i="10" s="1"/>
  <c r="H3359" i="10"/>
  <c r="C1307" i="9"/>
  <c r="B1307" i="9" s="1"/>
  <c r="J3358" i="9"/>
  <c r="O3358" i="9"/>
  <c r="I3358" i="9"/>
  <c r="N3358" i="9"/>
  <c r="O3359" i="9" l="1"/>
  <c r="N3359" i="9"/>
  <c r="I3359" i="9"/>
  <c r="M3359" i="9"/>
  <c r="K3359" i="9"/>
  <c r="J3359" i="9"/>
  <c r="C3359" i="10"/>
  <c r="B3359" i="10" s="1"/>
  <c r="E3361" i="9"/>
  <c r="H1309" i="9"/>
  <c r="G1309" i="9"/>
  <c r="D1309" i="9" s="1"/>
  <c r="C1309" i="10"/>
  <c r="B1309" i="10" s="1"/>
  <c r="J1308" i="9"/>
  <c r="I1308" i="9"/>
  <c r="C3359" i="9"/>
  <c r="B3359" i="9" s="1"/>
  <c r="J3359" i="10"/>
  <c r="O3359" i="10"/>
  <c r="K3359" i="10"/>
  <c r="P3359" i="10"/>
  <c r="G3360" i="10"/>
  <c r="D3360" i="10" s="1"/>
  <c r="H3360" i="10"/>
  <c r="O1309" i="10"/>
  <c r="M1309" i="10"/>
  <c r="J1309" i="10"/>
  <c r="N1309" i="10"/>
  <c r="I1309" i="10"/>
  <c r="E1310" i="10"/>
  <c r="P1309" i="10"/>
  <c r="K1309" i="10"/>
  <c r="C1308" i="9"/>
  <c r="B1308" i="9" s="1"/>
  <c r="H1310" i="10"/>
  <c r="G1310" i="10"/>
  <c r="D1310" i="10" s="1"/>
  <c r="E1310" i="9"/>
  <c r="K1308" i="9"/>
  <c r="G3360" i="9"/>
  <c r="D3360" i="9" s="1"/>
  <c r="H3360" i="9"/>
  <c r="M3359" i="10"/>
  <c r="I3359" i="10"/>
  <c r="N3359" i="10"/>
  <c r="E3361" i="10"/>
  <c r="M3360" i="10"/>
  <c r="N3360" i="10" l="1"/>
  <c r="K1309" i="9"/>
  <c r="I3360" i="10"/>
  <c r="P3360" i="10"/>
  <c r="J3360" i="10"/>
  <c r="O3360" i="10"/>
  <c r="K3360" i="10"/>
  <c r="I1309" i="9"/>
  <c r="J1309" i="9"/>
  <c r="E3362" i="10"/>
  <c r="H3361" i="9"/>
  <c r="G3361" i="9"/>
  <c r="D3361" i="9" s="1"/>
  <c r="E1311" i="9"/>
  <c r="H1311" i="10"/>
  <c r="G1311" i="10"/>
  <c r="D1311" i="10" s="1"/>
  <c r="C3360" i="10"/>
  <c r="B3360" i="10" s="1"/>
  <c r="G1310" i="9"/>
  <c r="D1310" i="9" s="1"/>
  <c r="H1310" i="9"/>
  <c r="M3360" i="9"/>
  <c r="E3362" i="9"/>
  <c r="K3360" i="9"/>
  <c r="C3360" i="9"/>
  <c r="B3360" i="9" s="1"/>
  <c r="C1310" i="10"/>
  <c r="B1310" i="10" s="1"/>
  <c r="O1310" i="10"/>
  <c r="M1310" i="10"/>
  <c r="J1310" i="10"/>
  <c r="E1311" i="10"/>
  <c r="P1310" i="10"/>
  <c r="K1310" i="10"/>
  <c r="N1310" i="10"/>
  <c r="I1310" i="10"/>
  <c r="G3361" i="10"/>
  <c r="D3361" i="10" s="1"/>
  <c r="H3361" i="10"/>
  <c r="C1309" i="9"/>
  <c r="B1309" i="9" s="1"/>
  <c r="J3360" i="9"/>
  <c r="O3360" i="9"/>
  <c r="I3360" i="9"/>
  <c r="N3360" i="9"/>
  <c r="J3361" i="9" l="1"/>
  <c r="K3361" i="9"/>
  <c r="O3361" i="9"/>
  <c r="M3361" i="9"/>
  <c r="I3361" i="9"/>
  <c r="N3361" i="9"/>
  <c r="C3361" i="10"/>
  <c r="B3361" i="10" s="1"/>
  <c r="E3363" i="9"/>
  <c r="H1311" i="9"/>
  <c r="G1311" i="9"/>
  <c r="D1311" i="9" s="1"/>
  <c r="C1311" i="10"/>
  <c r="B1311" i="10" s="1"/>
  <c r="J1310" i="9"/>
  <c r="I1310" i="9"/>
  <c r="C3361" i="9"/>
  <c r="B3361" i="9" s="1"/>
  <c r="J3361" i="10"/>
  <c r="O3361" i="10"/>
  <c r="K3361" i="10"/>
  <c r="P3361" i="10"/>
  <c r="G3362" i="10"/>
  <c r="D3362" i="10" s="1"/>
  <c r="H3362" i="10"/>
  <c r="O1311" i="10"/>
  <c r="M1311" i="10"/>
  <c r="J1311" i="10"/>
  <c r="N1311" i="10"/>
  <c r="I1311" i="10"/>
  <c r="E1312" i="10"/>
  <c r="P1311" i="10"/>
  <c r="K1311" i="10"/>
  <c r="C1310" i="9"/>
  <c r="B1310" i="9" s="1"/>
  <c r="H1312" i="10"/>
  <c r="G1312" i="10"/>
  <c r="D1312" i="10" s="1"/>
  <c r="E1312" i="9"/>
  <c r="K1310" i="9"/>
  <c r="G3362" i="9"/>
  <c r="D3362" i="9" s="1"/>
  <c r="H3362" i="9"/>
  <c r="M3361" i="10"/>
  <c r="I3361" i="10"/>
  <c r="N3361" i="10"/>
  <c r="E3363" i="10"/>
  <c r="J3362" i="10" l="1"/>
  <c r="K3362" i="10"/>
  <c r="I1311" i="9"/>
  <c r="J1311" i="9"/>
  <c r="K1311" i="9"/>
  <c r="O3362" i="10"/>
  <c r="P3362" i="10"/>
  <c r="M3362" i="10"/>
  <c r="I3362" i="10"/>
  <c r="N3362" i="10"/>
  <c r="E3364" i="10"/>
  <c r="H3363" i="9"/>
  <c r="G3363" i="9"/>
  <c r="D3363" i="9" s="1"/>
  <c r="E1313" i="9"/>
  <c r="H1313" i="10"/>
  <c r="G1313" i="10"/>
  <c r="D1313" i="10" s="1"/>
  <c r="C3362" i="10"/>
  <c r="B3362" i="10" s="1"/>
  <c r="G1312" i="9"/>
  <c r="D1312" i="9" s="1"/>
  <c r="H1312" i="9"/>
  <c r="M3362" i="9"/>
  <c r="E3364" i="9"/>
  <c r="K3362" i="9"/>
  <c r="C3362" i="9"/>
  <c r="B3362" i="9" s="1"/>
  <c r="C1312" i="10"/>
  <c r="B1312" i="10" s="1"/>
  <c r="O1312" i="10"/>
  <c r="M1312" i="10"/>
  <c r="J1312" i="10"/>
  <c r="E1313" i="10"/>
  <c r="P1312" i="10"/>
  <c r="K1312" i="10"/>
  <c r="N1312" i="10"/>
  <c r="I1312" i="10"/>
  <c r="G3363" i="10"/>
  <c r="D3363" i="10" s="1"/>
  <c r="H3363" i="10"/>
  <c r="C1311" i="9"/>
  <c r="B1311" i="9" s="1"/>
  <c r="J3362" i="9"/>
  <c r="O3362" i="9"/>
  <c r="I3362" i="9"/>
  <c r="N3362" i="9"/>
  <c r="J3363" i="9" l="1"/>
  <c r="K3363" i="9"/>
  <c r="O3363" i="9"/>
  <c r="I3363" i="9"/>
  <c r="N3363" i="9"/>
  <c r="M3363" i="9"/>
  <c r="C3363" i="10"/>
  <c r="B3363" i="10" s="1"/>
  <c r="E3365" i="9"/>
  <c r="H1313" i="9"/>
  <c r="G1313" i="9"/>
  <c r="D1313" i="9" s="1"/>
  <c r="C1313" i="10"/>
  <c r="B1313" i="10" s="1"/>
  <c r="J1312" i="9"/>
  <c r="I1312" i="9"/>
  <c r="C3363" i="9"/>
  <c r="B3363" i="9" s="1"/>
  <c r="J3363" i="10"/>
  <c r="O3363" i="10"/>
  <c r="K3363" i="10"/>
  <c r="P3363" i="10"/>
  <c r="H3364" i="10"/>
  <c r="G3364" i="10"/>
  <c r="D3364" i="10" s="1"/>
  <c r="O1313" i="10"/>
  <c r="M1313" i="10"/>
  <c r="J1313" i="10"/>
  <c r="N1313" i="10"/>
  <c r="I1313" i="10"/>
  <c r="E1314" i="10"/>
  <c r="P1313" i="10"/>
  <c r="K1313" i="10"/>
  <c r="C1312" i="9"/>
  <c r="B1312" i="9" s="1"/>
  <c r="H1314" i="10"/>
  <c r="G1314" i="10"/>
  <c r="D1314" i="10" s="1"/>
  <c r="E1314" i="9"/>
  <c r="K1312" i="9"/>
  <c r="G3364" i="9"/>
  <c r="D3364" i="9" s="1"/>
  <c r="H3364" i="9"/>
  <c r="M3363" i="10"/>
  <c r="I3363" i="10"/>
  <c r="N3363" i="10"/>
  <c r="E3365" i="10"/>
  <c r="I3364" i="10" l="1"/>
  <c r="I1313" i="9"/>
  <c r="M3364" i="10"/>
  <c r="J1313" i="9"/>
  <c r="N3364" i="10"/>
  <c r="K3364" i="10"/>
  <c r="P3364" i="10"/>
  <c r="J3364" i="10"/>
  <c r="O3364" i="10"/>
  <c r="K1313" i="9"/>
  <c r="E3366" i="10"/>
  <c r="H3365" i="9"/>
  <c r="G3365" i="9"/>
  <c r="D3365" i="9" s="1"/>
  <c r="E1315" i="9"/>
  <c r="H1315" i="10"/>
  <c r="G1315" i="10"/>
  <c r="D1315" i="10" s="1"/>
  <c r="H3365" i="10"/>
  <c r="G3365" i="10"/>
  <c r="D3365" i="10" s="1"/>
  <c r="G1314" i="9"/>
  <c r="D1314" i="9" s="1"/>
  <c r="H1314" i="9"/>
  <c r="M3364" i="9"/>
  <c r="E3366" i="9"/>
  <c r="K3364" i="9"/>
  <c r="C3364" i="9"/>
  <c r="B3364" i="9" s="1"/>
  <c r="C1314" i="10"/>
  <c r="B1314" i="10" s="1"/>
  <c r="O1314" i="10"/>
  <c r="M1314" i="10"/>
  <c r="J1314" i="10"/>
  <c r="E1315" i="10"/>
  <c r="P1314" i="10"/>
  <c r="K1314" i="10"/>
  <c r="N1314" i="10"/>
  <c r="I1314" i="10"/>
  <c r="C3364" i="10"/>
  <c r="B3364" i="10" s="1"/>
  <c r="C1313" i="9"/>
  <c r="B1313" i="9" s="1"/>
  <c r="J3364" i="9"/>
  <c r="O3364" i="9"/>
  <c r="I3364" i="9"/>
  <c r="N3364" i="9"/>
  <c r="O3365" i="9" l="1"/>
  <c r="N3365" i="9"/>
  <c r="I3365" i="9"/>
  <c r="M3365" i="9"/>
  <c r="K3365" i="9"/>
  <c r="J3365" i="9"/>
  <c r="E3367" i="9"/>
  <c r="H1315" i="9"/>
  <c r="G1315" i="9"/>
  <c r="D1315" i="9" s="1"/>
  <c r="C3365" i="10"/>
  <c r="B3365" i="10" s="1"/>
  <c r="C1315" i="10"/>
  <c r="B1315" i="10" s="1"/>
  <c r="J1314" i="9"/>
  <c r="I1314" i="9"/>
  <c r="C3365" i="9"/>
  <c r="B3365" i="9" s="1"/>
  <c r="I3365" i="10"/>
  <c r="N3365" i="10"/>
  <c r="E3367" i="10"/>
  <c r="M3365" i="10"/>
  <c r="O1315" i="10"/>
  <c r="M1315" i="10"/>
  <c r="J1315" i="10"/>
  <c r="N1315" i="10"/>
  <c r="I1315" i="10"/>
  <c r="E1316" i="10"/>
  <c r="P1315" i="10"/>
  <c r="K1315" i="10"/>
  <c r="C1314" i="9"/>
  <c r="B1314" i="9" s="1"/>
  <c r="H3366" i="10"/>
  <c r="G3366" i="10"/>
  <c r="D3366" i="10" s="1"/>
  <c r="H1316" i="10"/>
  <c r="G1316" i="10"/>
  <c r="D1316" i="10" s="1"/>
  <c r="E1316" i="9"/>
  <c r="K1314" i="9"/>
  <c r="G3366" i="9"/>
  <c r="D3366" i="9" s="1"/>
  <c r="H3366" i="9"/>
  <c r="K3365" i="10"/>
  <c r="P3365" i="10"/>
  <c r="J3365" i="10"/>
  <c r="O3365" i="10"/>
  <c r="K1315" i="9" l="1"/>
  <c r="H3367" i="9"/>
  <c r="G3367" i="9"/>
  <c r="D3367" i="9" s="1"/>
  <c r="E1317" i="9"/>
  <c r="H1317" i="10"/>
  <c r="G1317" i="10"/>
  <c r="D1317" i="10" s="1"/>
  <c r="H3367" i="10"/>
  <c r="G3367" i="10"/>
  <c r="D3367" i="10" s="1"/>
  <c r="I3366" i="10"/>
  <c r="N3366" i="10"/>
  <c r="E3368" i="10"/>
  <c r="M3366" i="10"/>
  <c r="C1315" i="9"/>
  <c r="B1315" i="9" s="1"/>
  <c r="J3366" i="9"/>
  <c r="O3366" i="9"/>
  <c r="I3366" i="9"/>
  <c r="N3366" i="9"/>
  <c r="C3366" i="9"/>
  <c r="B3366" i="9" s="1"/>
  <c r="I1315" i="9"/>
  <c r="J1315" i="9"/>
  <c r="C1316" i="10"/>
  <c r="B1316" i="10" s="1"/>
  <c r="C3366" i="10"/>
  <c r="B3366" i="10" s="1"/>
  <c r="O1316" i="10"/>
  <c r="M1316" i="10"/>
  <c r="J1316" i="10"/>
  <c r="E1317" i="10"/>
  <c r="P1316" i="10"/>
  <c r="K1316" i="10"/>
  <c r="N1316" i="10"/>
  <c r="I1316" i="10"/>
  <c r="K3366" i="10"/>
  <c r="P3366" i="10"/>
  <c r="J3366" i="10"/>
  <c r="O3366" i="10"/>
  <c r="G1316" i="9"/>
  <c r="D1316" i="9" s="1"/>
  <c r="H1316" i="9"/>
  <c r="M3366" i="9"/>
  <c r="E3368" i="9"/>
  <c r="K3366" i="9"/>
  <c r="M3367" i="9" l="1"/>
  <c r="I3367" i="9"/>
  <c r="N3367" i="9"/>
  <c r="P3367" i="10"/>
  <c r="J3367" i="10"/>
  <c r="K3367" i="10"/>
  <c r="O3367" i="10"/>
  <c r="E3369" i="9"/>
  <c r="H1317" i="9"/>
  <c r="G1317" i="9"/>
  <c r="D1317" i="9" s="1"/>
  <c r="O1317" i="10"/>
  <c r="M1317" i="10"/>
  <c r="J1317" i="10"/>
  <c r="N1317" i="10"/>
  <c r="I1317" i="10"/>
  <c r="E1318" i="10"/>
  <c r="P1317" i="10"/>
  <c r="K1317" i="10"/>
  <c r="H3368" i="10"/>
  <c r="G3368" i="10"/>
  <c r="D3368" i="10" s="1"/>
  <c r="H1318" i="10"/>
  <c r="G1318" i="10"/>
  <c r="D1318" i="10" s="1"/>
  <c r="E1318" i="9"/>
  <c r="K1316" i="9"/>
  <c r="G3368" i="9"/>
  <c r="D3368" i="9" s="1"/>
  <c r="H3368" i="9"/>
  <c r="K3367" i="9"/>
  <c r="J3367" i="9"/>
  <c r="O3367" i="9"/>
  <c r="C1316" i="9"/>
  <c r="B1316" i="9" s="1"/>
  <c r="I3367" i="10"/>
  <c r="N3367" i="10"/>
  <c r="E3369" i="10"/>
  <c r="M3367" i="10"/>
  <c r="C3367" i="10"/>
  <c r="B3367" i="10" s="1"/>
  <c r="C1317" i="10"/>
  <c r="B1317" i="10" s="1"/>
  <c r="J1316" i="9"/>
  <c r="I1316" i="9"/>
  <c r="C3367" i="9"/>
  <c r="B3367" i="9" s="1"/>
  <c r="I3368" i="10" l="1"/>
  <c r="J1317" i="9"/>
  <c r="N3368" i="10"/>
  <c r="M3368" i="10"/>
  <c r="I1317" i="9"/>
  <c r="E3370" i="10"/>
  <c r="C3368" i="9"/>
  <c r="B3368" i="9" s="1"/>
  <c r="C1318" i="10"/>
  <c r="B1318" i="10" s="1"/>
  <c r="C3368" i="10"/>
  <c r="B3368" i="10" s="1"/>
  <c r="O1318" i="10"/>
  <c r="M1318" i="10"/>
  <c r="J1318" i="10"/>
  <c r="E1319" i="10"/>
  <c r="P1318" i="10"/>
  <c r="K1318" i="10"/>
  <c r="N1318" i="10"/>
  <c r="I1318" i="10"/>
  <c r="C1317" i="9"/>
  <c r="B1317" i="9" s="1"/>
  <c r="J3368" i="9"/>
  <c r="O3368" i="9"/>
  <c r="I3368" i="9"/>
  <c r="N3368" i="9"/>
  <c r="K3368" i="10"/>
  <c r="P3368" i="10"/>
  <c r="J3368" i="10"/>
  <c r="O3368" i="10"/>
  <c r="H3369" i="9"/>
  <c r="G3369" i="9"/>
  <c r="D3369" i="9" s="1"/>
  <c r="K1317" i="9"/>
  <c r="E1319" i="9"/>
  <c r="H1319" i="10"/>
  <c r="G1319" i="10"/>
  <c r="D1319" i="10" s="1"/>
  <c r="H3369" i="10"/>
  <c r="G3369" i="10"/>
  <c r="D3369" i="10" s="1"/>
  <c r="G1318" i="9"/>
  <c r="D1318" i="9" s="1"/>
  <c r="H1318" i="9"/>
  <c r="M3368" i="9"/>
  <c r="E3370" i="9"/>
  <c r="K3368" i="9"/>
  <c r="N3369" i="9" l="1"/>
  <c r="I3369" i="9"/>
  <c r="M3369" i="9"/>
  <c r="E3371" i="9"/>
  <c r="H1319" i="9"/>
  <c r="G1319" i="9"/>
  <c r="D1319" i="9" s="1"/>
  <c r="C3369" i="10"/>
  <c r="B3369" i="10" s="1"/>
  <c r="C1319" i="10"/>
  <c r="B1319" i="10" s="1"/>
  <c r="J1318" i="9"/>
  <c r="I1318" i="9"/>
  <c r="G3370" i="9"/>
  <c r="D3370" i="9" s="1"/>
  <c r="H3370" i="9"/>
  <c r="K3369" i="10"/>
  <c r="P3369" i="10"/>
  <c r="J3369" i="10"/>
  <c r="O3369" i="10"/>
  <c r="K3369" i="9"/>
  <c r="J3369" i="9"/>
  <c r="O3369" i="9"/>
  <c r="C1318" i="9"/>
  <c r="B1318" i="9" s="1"/>
  <c r="H3370" i="10"/>
  <c r="G3370" i="10"/>
  <c r="D3370" i="10" s="1"/>
  <c r="H1320" i="10"/>
  <c r="G1320" i="10"/>
  <c r="D1320" i="10" s="1"/>
  <c r="E1320" i="9"/>
  <c r="K1318" i="9"/>
  <c r="C3369" i="9"/>
  <c r="B3369" i="9" s="1"/>
  <c r="O1319" i="10"/>
  <c r="M1319" i="10"/>
  <c r="J1319" i="10"/>
  <c r="N1319" i="10"/>
  <c r="I1319" i="10"/>
  <c r="E1320" i="10"/>
  <c r="P1319" i="10"/>
  <c r="K1319" i="10"/>
  <c r="I3369" i="10"/>
  <c r="N3369" i="10"/>
  <c r="E3371" i="10"/>
  <c r="M3369" i="10"/>
  <c r="I3370" i="10" l="1"/>
  <c r="K1319" i="9"/>
  <c r="N3370" i="10"/>
  <c r="M3370" i="10"/>
  <c r="E3372" i="10"/>
  <c r="O1320" i="10"/>
  <c r="M1320" i="10"/>
  <c r="J1320" i="10"/>
  <c r="E1321" i="10"/>
  <c r="P1320" i="10"/>
  <c r="K1320" i="10"/>
  <c r="N1320" i="10"/>
  <c r="I1320" i="10"/>
  <c r="E1321" i="9"/>
  <c r="H1321" i="10"/>
  <c r="G1321" i="10"/>
  <c r="D1321" i="10" s="1"/>
  <c r="H3371" i="10"/>
  <c r="G3371" i="10"/>
  <c r="D3371" i="10" s="1"/>
  <c r="H3371" i="9"/>
  <c r="G3371" i="9"/>
  <c r="D3371" i="9" s="1"/>
  <c r="C1319" i="9"/>
  <c r="B1319" i="9" s="1"/>
  <c r="J3370" i="9"/>
  <c r="O3370" i="9"/>
  <c r="I3370" i="9"/>
  <c r="N3370" i="9"/>
  <c r="K3370" i="10"/>
  <c r="P3370" i="10"/>
  <c r="J3370" i="10"/>
  <c r="O3370" i="10"/>
  <c r="I1319" i="9"/>
  <c r="J1319" i="9"/>
  <c r="C1320" i="10"/>
  <c r="B1320" i="10" s="1"/>
  <c r="C3370" i="10"/>
  <c r="B3370" i="10" s="1"/>
  <c r="C3370" i="9"/>
  <c r="B3370" i="9" s="1"/>
  <c r="G1320" i="9"/>
  <c r="D1320" i="9" s="1"/>
  <c r="H1320" i="9"/>
  <c r="M3370" i="9"/>
  <c r="E3372" i="9"/>
  <c r="K3370" i="9"/>
  <c r="J3371" i="9" l="1"/>
  <c r="O3371" i="9"/>
  <c r="K3371" i="9"/>
  <c r="C1320" i="9"/>
  <c r="B1320" i="9" s="1"/>
  <c r="G3372" i="9"/>
  <c r="D3372" i="9" s="1"/>
  <c r="H3372" i="9"/>
  <c r="H3372" i="10"/>
  <c r="G3372" i="10"/>
  <c r="D3372" i="10" s="1"/>
  <c r="H1322" i="10"/>
  <c r="G1322" i="10"/>
  <c r="D1322" i="10" s="1"/>
  <c r="E1322" i="9"/>
  <c r="K1320" i="9"/>
  <c r="K3371" i="10"/>
  <c r="P3371" i="10"/>
  <c r="J3371" i="10"/>
  <c r="O3371" i="10"/>
  <c r="I3371" i="9"/>
  <c r="N3371" i="9"/>
  <c r="M3371" i="9"/>
  <c r="E3373" i="9"/>
  <c r="H1321" i="9"/>
  <c r="G1321" i="9"/>
  <c r="D1321" i="9" s="1"/>
  <c r="C3371" i="9"/>
  <c r="B3371" i="9" s="1"/>
  <c r="C3371" i="10"/>
  <c r="B3371" i="10" s="1"/>
  <c r="C1321" i="10"/>
  <c r="B1321" i="10" s="1"/>
  <c r="J1320" i="9"/>
  <c r="I1320" i="9"/>
  <c r="O1321" i="10"/>
  <c r="M1321" i="10"/>
  <c r="J1321" i="10"/>
  <c r="N1321" i="10"/>
  <c r="I1321" i="10"/>
  <c r="E1322" i="10"/>
  <c r="P1321" i="10"/>
  <c r="K1321" i="10"/>
  <c r="I3371" i="10"/>
  <c r="N3371" i="10"/>
  <c r="E3373" i="10"/>
  <c r="M3371" i="10"/>
  <c r="O3372" i="9" l="1"/>
  <c r="I3372" i="9"/>
  <c r="I3372" i="10"/>
  <c r="M3372" i="10"/>
  <c r="N3372" i="10"/>
  <c r="J3372" i="9"/>
  <c r="N3372" i="9"/>
  <c r="E3374" i="10"/>
  <c r="O1322" i="10"/>
  <c r="M1322" i="10"/>
  <c r="J1322" i="10"/>
  <c r="E1323" i="10"/>
  <c r="P1322" i="10"/>
  <c r="K1322" i="10"/>
  <c r="N1322" i="10"/>
  <c r="I1322" i="10"/>
  <c r="C1321" i="9"/>
  <c r="B1321" i="9" s="1"/>
  <c r="K1321" i="9"/>
  <c r="E1323" i="9"/>
  <c r="H1323" i="10"/>
  <c r="G1323" i="10"/>
  <c r="D1323" i="10" s="1"/>
  <c r="H3373" i="10"/>
  <c r="G3373" i="10"/>
  <c r="D3373" i="10" s="1"/>
  <c r="C3372" i="9"/>
  <c r="B3372" i="9" s="1"/>
  <c r="K3372" i="10"/>
  <c r="P3372" i="10"/>
  <c r="J3372" i="10"/>
  <c r="O3372" i="10"/>
  <c r="G1322" i="9"/>
  <c r="D1322" i="9" s="1"/>
  <c r="H1322" i="9"/>
  <c r="M3372" i="9"/>
  <c r="E3374" i="9"/>
  <c r="K3372" i="9"/>
  <c r="I1321" i="9"/>
  <c r="J1321" i="9"/>
  <c r="C1322" i="10"/>
  <c r="B1322" i="10" s="1"/>
  <c r="C3372" i="10"/>
  <c r="B3372" i="10" s="1"/>
  <c r="H3373" i="9"/>
  <c r="G3373" i="9"/>
  <c r="D3373" i="9" s="1"/>
  <c r="G3374" i="9" l="1"/>
  <c r="D3374" i="9" s="1"/>
  <c r="H3374" i="9"/>
  <c r="I3373" i="9"/>
  <c r="N3373" i="9"/>
  <c r="M3373" i="9"/>
  <c r="E3375" i="9"/>
  <c r="H1323" i="9"/>
  <c r="G1323" i="9"/>
  <c r="D1323" i="9" s="1"/>
  <c r="C3373" i="10"/>
  <c r="B3373" i="10" s="1"/>
  <c r="C1323" i="10"/>
  <c r="B1323" i="10" s="1"/>
  <c r="J1322" i="9"/>
  <c r="I1322" i="9"/>
  <c r="K3373" i="10"/>
  <c r="P3373" i="10"/>
  <c r="J3373" i="10"/>
  <c r="O3373" i="10"/>
  <c r="C3373" i="9"/>
  <c r="B3373" i="9" s="1"/>
  <c r="K3373" i="9"/>
  <c r="J3373" i="9"/>
  <c r="O3373" i="9"/>
  <c r="C1322" i="9"/>
  <c r="B1322" i="9" s="1"/>
  <c r="H3374" i="10"/>
  <c r="G3374" i="10"/>
  <c r="D3374" i="10" s="1"/>
  <c r="H1324" i="10"/>
  <c r="G1324" i="10"/>
  <c r="D1324" i="10" s="1"/>
  <c r="E1324" i="9"/>
  <c r="K1322" i="9"/>
  <c r="O1323" i="10"/>
  <c r="M1323" i="10"/>
  <c r="J1323" i="10"/>
  <c r="N1323" i="10"/>
  <c r="I1323" i="10"/>
  <c r="E1324" i="10"/>
  <c r="P1323" i="10"/>
  <c r="K1323" i="10"/>
  <c r="I3373" i="10"/>
  <c r="N3373" i="10"/>
  <c r="E3375" i="10"/>
  <c r="M3373" i="10"/>
  <c r="J3374" i="10" l="1"/>
  <c r="P3374" i="10"/>
  <c r="J1323" i="9"/>
  <c r="I1323" i="9"/>
  <c r="K3374" i="10"/>
  <c r="O3374" i="10"/>
  <c r="M3374" i="9"/>
  <c r="K3374" i="9"/>
  <c r="C1324" i="10"/>
  <c r="B1324" i="10" s="1"/>
  <c r="C3374" i="10"/>
  <c r="B3374" i="10" s="1"/>
  <c r="G1324" i="9"/>
  <c r="D1324" i="9" s="1"/>
  <c r="H1324" i="9"/>
  <c r="E3376" i="9"/>
  <c r="C3374" i="9"/>
  <c r="B3374" i="9" s="1"/>
  <c r="I3374" i="10"/>
  <c r="N3374" i="10"/>
  <c r="E3376" i="10"/>
  <c r="M3374" i="10"/>
  <c r="O1324" i="10"/>
  <c r="M1324" i="10"/>
  <c r="J1324" i="10"/>
  <c r="E1325" i="10"/>
  <c r="P1324" i="10"/>
  <c r="K1324" i="10"/>
  <c r="N1324" i="10"/>
  <c r="I1324" i="10"/>
  <c r="K1323" i="9"/>
  <c r="E1325" i="9"/>
  <c r="H1325" i="10"/>
  <c r="G1325" i="10"/>
  <c r="D1325" i="10" s="1"/>
  <c r="H3375" i="10"/>
  <c r="G3375" i="10"/>
  <c r="D3375" i="10" s="1"/>
  <c r="C1323" i="9"/>
  <c r="B1323" i="9" s="1"/>
  <c r="J3374" i="9"/>
  <c r="O3374" i="9"/>
  <c r="I3374" i="9"/>
  <c r="N3374" i="9"/>
  <c r="H3375" i="9"/>
  <c r="G3375" i="9"/>
  <c r="D3375" i="9" s="1"/>
  <c r="I1324" i="9" l="1"/>
  <c r="J1324" i="9"/>
  <c r="C3375" i="9"/>
  <c r="B3375" i="9" s="1"/>
  <c r="C3375" i="10"/>
  <c r="B3375" i="10" s="1"/>
  <c r="C1325" i="10"/>
  <c r="B1325" i="10" s="1"/>
  <c r="I3375" i="10"/>
  <c r="N3375" i="10"/>
  <c r="E3377" i="10"/>
  <c r="M3375" i="10"/>
  <c r="I3375" i="9"/>
  <c r="N3375" i="9"/>
  <c r="M3375" i="9"/>
  <c r="E3377" i="9"/>
  <c r="C1324" i="9"/>
  <c r="B1324" i="9" s="1"/>
  <c r="G3376" i="9"/>
  <c r="D3376" i="9" s="1"/>
  <c r="H3376" i="9"/>
  <c r="H3376" i="10"/>
  <c r="G3376" i="10"/>
  <c r="D3376" i="10" s="1"/>
  <c r="H1326" i="10"/>
  <c r="G1326" i="10"/>
  <c r="D1326" i="10" s="1"/>
  <c r="E1326" i="9"/>
  <c r="K1324" i="9"/>
  <c r="O1325" i="10"/>
  <c r="M1325" i="10"/>
  <c r="J1325" i="10"/>
  <c r="N1325" i="10"/>
  <c r="I1325" i="10"/>
  <c r="E1326" i="10"/>
  <c r="P1325" i="10"/>
  <c r="K1325" i="10"/>
  <c r="K3375" i="10"/>
  <c r="P3375" i="10"/>
  <c r="J3375" i="10"/>
  <c r="O3375" i="10"/>
  <c r="K3375" i="9"/>
  <c r="J3375" i="9"/>
  <c r="O3375" i="9"/>
  <c r="H1325" i="9"/>
  <c r="G1325" i="9"/>
  <c r="D1325" i="9" s="1"/>
  <c r="C1325" i="9" l="1"/>
  <c r="B1325" i="9" s="1"/>
  <c r="I1325" i="9"/>
  <c r="J1325" i="9"/>
  <c r="C1326" i="10"/>
  <c r="B1326" i="10" s="1"/>
  <c r="C3376" i="10"/>
  <c r="B3376" i="10" s="1"/>
  <c r="H3377" i="9"/>
  <c r="G3377" i="9"/>
  <c r="D3377" i="9" s="1"/>
  <c r="J3376" i="9"/>
  <c r="O3376" i="9"/>
  <c r="I3376" i="9"/>
  <c r="N3376" i="9"/>
  <c r="K3376" i="10"/>
  <c r="P3376" i="10"/>
  <c r="J3376" i="10"/>
  <c r="O3376" i="10"/>
  <c r="G1326" i="9"/>
  <c r="D1326" i="9" s="1"/>
  <c r="H1326" i="9"/>
  <c r="O1326" i="10"/>
  <c r="M1326" i="10"/>
  <c r="J1326" i="10"/>
  <c r="E1327" i="10"/>
  <c r="P1326" i="10"/>
  <c r="K1326" i="10"/>
  <c r="N1326" i="10"/>
  <c r="I1326" i="10"/>
  <c r="K1325" i="9"/>
  <c r="E1327" i="9"/>
  <c r="H1327" i="10"/>
  <c r="G1327" i="10"/>
  <c r="D1327" i="10" s="1"/>
  <c r="H3377" i="10"/>
  <c r="G3377" i="10"/>
  <c r="D3377" i="10" s="1"/>
  <c r="C3376" i="9"/>
  <c r="B3376" i="9" s="1"/>
  <c r="M3376" i="9"/>
  <c r="E3378" i="9"/>
  <c r="K3376" i="9"/>
  <c r="I3376" i="10"/>
  <c r="N3376" i="10"/>
  <c r="E3378" i="10"/>
  <c r="M3376" i="10"/>
  <c r="O3377" i="10" l="1"/>
  <c r="M3377" i="9"/>
  <c r="P3377" i="10"/>
  <c r="J3377" i="10"/>
  <c r="N3377" i="9"/>
  <c r="K3377" i="10"/>
  <c r="I3377" i="9"/>
  <c r="J1326" i="9"/>
  <c r="I1326" i="9"/>
  <c r="E3379" i="9"/>
  <c r="C3377" i="10"/>
  <c r="B3377" i="10" s="1"/>
  <c r="C1327" i="10"/>
  <c r="B1327" i="10" s="1"/>
  <c r="C1326" i="9"/>
  <c r="B1326" i="9" s="1"/>
  <c r="G3378" i="9"/>
  <c r="D3378" i="9" s="1"/>
  <c r="H3378" i="9"/>
  <c r="I3377" i="10"/>
  <c r="N3377" i="10"/>
  <c r="E3379" i="10"/>
  <c r="M3377" i="10"/>
  <c r="K3377" i="9"/>
  <c r="J3377" i="9"/>
  <c r="O3377" i="9"/>
  <c r="H3378" i="10"/>
  <c r="G3378" i="10"/>
  <c r="D3378" i="10" s="1"/>
  <c r="H1328" i="10"/>
  <c r="G1328" i="10"/>
  <c r="D1328" i="10" s="1"/>
  <c r="E1328" i="9"/>
  <c r="K1326" i="9"/>
  <c r="O1327" i="10"/>
  <c r="M1327" i="10"/>
  <c r="J1327" i="10"/>
  <c r="N1327" i="10"/>
  <c r="I1327" i="10"/>
  <c r="E1328" i="10"/>
  <c r="P1327" i="10"/>
  <c r="K1327" i="10"/>
  <c r="H1327" i="9"/>
  <c r="G1327" i="9"/>
  <c r="D1327" i="9" s="1"/>
  <c r="C3377" i="9"/>
  <c r="B3377" i="9" s="1"/>
  <c r="G1328" i="9" l="1"/>
  <c r="D1328" i="9" s="1"/>
  <c r="H1328" i="9"/>
  <c r="I1327" i="9"/>
  <c r="J1327" i="9"/>
  <c r="C1328" i="10"/>
  <c r="B1328" i="10" s="1"/>
  <c r="C3378" i="10"/>
  <c r="B3378" i="10" s="1"/>
  <c r="I3378" i="10"/>
  <c r="N3378" i="10"/>
  <c r="E3380" i="10"/>
  <c r="M3378" i="10"/>
  <c r="H3379" i="9"/>
  <c r="G3379" i="9"/>
  <c r="D3379" i="9" s="1"/>
  <c r="J3378" i="9"/>
  <c r="O3378" i="9"/>
  <c r="I3378" i="9"/>
  <c r="N3378" i="9"/>
  <c r="C1327" i="9"/>
  <c r="B1327" i="9" s="1"/>
  <c r="O1328" i="10"/>
  <c r="M1328" i="10"/>
  <c r="J1328" i="10"/>
  <c r="E1329" i="10"/>
  <c r="P1328" i="10"/>
  <c r="K1328" i="10"/>
  <c r="N1328" i="10"/>
  <c r="I1328" i="10"/>
  <c r="K1327" i="9"/>
  <c r="E1329" i="9"/>
  <c r="H1329" i="10"/>
  <c r="G1329" i="10"/>
  <c r="D1329" i="10" s="1"/>
  <c r="H3379" i="10"/>
  <c r="G3379" i="10"/>
  <c r="D3379" i="10" s="1"/>
  <c r="K3378" i="10"/>
  <c r="P3378" i="10"/>
  <c r="J3378" i="10"/>
  <c r="O3378" i="10"/>
  <c r="C3378" i="9"/>
  <c r="B3378" i="9" s="1"/>
  <c r="M3378" i="9"/>
  <c r="E3380" i="9"/>
  <c r="K3378" i="9"/>
  <c r="K1328" i="9" l="1"/>
  <c r="J3379" i="9"/>
  <c r="O3379" i="9"/>
  <c r="K3379" i="9"/>
  <c r="H3380" i="10"/>
  <c r="G3380" i="10"/>
  <c r="D3380" i="10" s="1"/>
  <c r="H1330" i="10"/>
  <c r="G1330" i="10"/>
  <c r="D1330" i="10" s="1"/>
  <c r="E1330" i="9"/>
  <c r="O1329" i="10"/>
  <c r="M1329" i="10"/>
  <c r="J1329" i="10"/>
  <c r="N1329" i="10"/>
  <c r="I1329" i="10"/>
  <c r="E1330" i="10"/>
  <c r="P1329" i="10"/>
  <c r="K1329" i="10"/>
  <c r="C3379" i="9"/>
  <c r="B3379" i="9" s="1"/>
  <c r="K3379" i="10"/>
  <c r="P3379" i="10"/>
  <c r="J3379" i="10"/>
  <c r="O3379" i="10"/>
  <c r="C1328" i="9"/>
  <c r="B1328" i="9" s="1"/>
  <c r="I3379" i="9"/>
  <c r="N3379" i="9"/>
  <c r="M3379" i="9"/>
  <c r="E3381" i="9"/>
  <c r="C3379" i="10"/>
  <c r="B3379" i="10" s="1"/>
  <c r="C1329" i="10"/>
  <c r="B1329" i="10" s="1"/>
  <c r="J1328" i="9"/>
  <c r="I1328" i="9"/>
  <c r="G3380" i="9"/>
  <c r="D3380" i="9" s="1"/>
  <c r="H3380" i="9"/>
  <c r="I3379" i="10"/>
  <c r="N3379" i="10"/>
  <c r="E3381" i="10"/>
  <c r="M3379" i="10"/>
  <c r="H1329" i="9"/>
  <c r="G1329" i="9"/>
  <c r="D1329" i="9" s="1"/>
  <c r="P3380" i="10" l="1"/>
  <c r="J3380" i="10"/>
  <c r="K3380" i="10"/>
  <c r="O3380" i="10"/>
  <c r="C1329" i="9"/>
  <c r="B1329" i="9" s="1"/>
  <c r="C3380" i="9"/>
  <c r="B3380" i="9" s="1"/>
  <c r="M3380" i="9"/>
  <c r="E3382" i="9"/>
  <c r="K3380" i="9"/>
  <c r="K1329" i="9"/>
  <c r="E1331" i="9"/>
  <c r="H1331" i="10"/>
  <c r="G1331" i="10"/>
  <c r="D1331" i="10" s="1"/>
  <c r="H3381" i="10"/>
  <c r="G3381" i="10"/>
  <c r="D3381" i="10" s="1"/>
  <c r="G1330" i="9"/>
  <c r="D1330" i="9" s="1"/>
  <c r="H1330" i="9"/>
  <c r="I3380" i="10"/>
  <c r="N3380" i="10"/>
  <c r="E3382" i="10"/>
  <c r="M3380" i="10"/>
  <c r="H3381" i="9"/>
  <c r="G3381" i="9"/>
  <c r="D3381" i="9" s="1"/>
  <c r="J3380" i="9"/>
  <c r="O3380" i="9"/>
  <c r="I3380" i="9"/>
  <c r="N3380" i="9"/>
  <c r="O1330" i="10"/>
  <c r="M1330" i="10"/>
  <c r="J1330" i="10"/>
  <c r="E1331" i="10"/>
  <c r="P1330" i="10"/>
  <c r="K1330" i="10"/>
  <c r="N1330" i="10"/>
  <c r="I1330" i="10"/>
  <c r="I1329" i="9"/>
  <c r="J1329" i="9"/>
  <c r="C1330" i="10"/>
  <c r="B1330" i="10" s="1"/>
  <c r="C3380" i="10"/>
  <c r="B3380" i="10" s="1"/>
  <c r="P3381" i="10" l="1"/>
  <c r="J3381" i="10"/>
  <c r="K3381" i="10"/>
  <c r="O3381" i="10"/>
  <c r="O1331" i="10"/>
  <c r="M1331" i="10"/>
  <c r="J1331" i="10"/>
  <c r="N1331" i="10"/>
  <c r="I1331" i="10"/>
  <c r="E1332" i="10"/>
  <c r="P1331" i="10"/>
  <c r="K1331" i="10"/>
  <c r="C3381" i="9"/>
  <c r="B3381" i="9" s="1"/>
  <c r="C1330" i="9"/>
  <c r="B1330" i="9" s="1"/>
  <c r="H3382" i="10"/>
  <c r="G3382" i="10"/>
  <c r="D3382" i="10" s="1"/>
  <c r="H1332" i="10"/>
  <c r="G1332" i="10"/>
  <c r="D1332" i="10" s="1"/>
  <c r="E1332" i="9"/>
  <c r="K1330" i="9"/>
  <c r="K3381" i="9"/>
  <c r="J3381" i="9"/>
  <c r="O3381" i="9"/>
  <c r="G3382" i="9"/>
  <c r="D3382" i="9" s="1"/>
  <c r="H3382" i="9"/>
  <c r="I3381" i="10"/>
  <c r="N3381" i="10"/>
  <c r="J3382" i="10"/>
  <c r="E3383" i="10"/>
  <c r="M3381" i="10"/>
  <c r="H1331" i="9"/>
  <c r="G1331" i="9"/>
  <c r="D1331" i="9" s="1"/>
  <c r="C3381" i="10"/>
  <c r="B3381" i="10" s="1"/>
  <c r="C1331" i="10"/>
  <c r="B1331" i="10" s="1"/>
  <c r="J1330" i="9"/>
  <c r="I1330" i="9"/>
  <c r="I3381" i="9"/>
  <c r="N3381" i="9"/>
  <c r="M3381" i="9"/>
  <c r="E3383" i="9"/>
  <c r="P3382" i="10" l="1"/>
  <c r="J3382" i="9"/>
  <c r="N3382" i="9"/>
  <c r="I3382" i="9"/>
  <c r="O3382" i="10"/>
  <c r="O3382" i="9"/>
  <c r="K3382" i="10"/>
  <c r="C1331" i="9"/>
  <c r="B1331" i="9" s="1"/>
  <c r="C3382" i="9"/>
  <c r="B3382" i="9" s="1"/>
  <c r="K1331" i="9"/>
  <c r="E1333" i="9"/>
  <c r="H1333" i="10"/>
  <c r="G1333" i="10"/>
  <c r="D1333" i="10" s="1"/>
  <c r="H3383" i="10"/>
  <c r="G3383" i="10"/>
  <c r="D3383" i="10" s="1"/>
  <c r="M3382" i="9"/>
  <c r="E3384" i="9"/>
  <c r="K3382" i="9"/>
  <c r="G1332" i="9"/>
  <c r="D1332" i="9" s="1"/>
  <c r="H1332" i="9"/>
  <c r="I3382" i="10"/>
  <c r="N3382" i="10"/>
  <c r="O3383" i="10"/>
  <c r="E3384" i="10"/>
  <c r="M3382" i="10"/>
  <c r="H3383" i="9"/>
  <c r="G3383" i="9"/>
  <c r="D3383" i="9" s="1"/>
  <c r="I1331" i="9"/>
  <c r="J1331" i="9"/>
  <c r="C1332" i="10"/>
  <c r="B1332" i="10" s="1"/>
  <c r="C3382" i="10"/>
  <c r="B3382" i="10" s="1"/>
  <c r="O1332" i="10"/>
  <c r="M1332" i="10"/>
  <c r="J1332" i="10"/>
  <c r="E1333" i="10"/>
  <c r="P1332" i="10"/>
  <c r="K1332" i="10"/>
  <c r="N1332" i="10"/>
  <c r="I1332" i="10"/>
  <c r="K3383" i="10" l="1"/>
  <c r="P3383" i="10"/>
  <c r="J3383" i="10"/>
  <c r="O1333" i="10"/>
  <c r="M1333" i="10"/>
  <c r="J1333" i="10"/>
  <c r="N1333" i="10"/>
  <c r="I1333" i="10"/>
  <c r="E1334" i="10"/>
  <c r="P1333" i="10"/>
  <c r="K1333" i="10"/>
  <c r="C3383" i="9"/>
  <c r="B3383" i="9" s="1"/>
  <c r="C1332" i="9"/>
  <c r="B1332" i="9" s="1"/>
  <c r="I3383" i="9"/>
  <c r="N3383" i="9"/>
  <c r="M3383" i="9"/>
  <c r="E3385" i="9"/>
  <c r="C3383" i="10"/>
  <c r="B3383" i="10" s="1"/>
  <c r="C1333" i="10"/>
  <c r="B1333" i="10" s="1"/>
  <c r="J1332" i="9"/>
  <c r="I1332" i="9"/>
  <c r="G3384" i="9"/>
  <c r="D3384" i="9" s="1"/>
  <c r="H3384" i="9"/>
  <c r="I3383" i="10"/>
  <c r="N3383" i="10"/>
  <c r="E3385" i="10"/>
  <c r="M3383" i="10"/>
  <c r="H1333" i="9"/>
  <c r="G1333" i="9"/>
  <c r="D1333" i="9" s="1"/>
  <c r="K3383" i="9"/>
  <c r="J3383" i="9"/>
  <c r="O3383" i="9"/>
  <c r="H3384" i="10"/>
  <c r="G3384" i="10"/>
  <c r="D3384" i="10" s="1"/>
  <c r="H1334" i="10"/>
  <c r="G1334" i="10"/>
  <c r="D1334" i="10" s="1"/>
  <c r="E1334" i="9"/>
  <c r="K1332" i="9"/>
  <c r="K1333" i="9" l="1"/>
  <c r="E1335" i="9"/>
  <c r="H1335" i="10"/>
  <c r="G1335" i="10"/>
  <c r="D1335" i="10" s="1"/>
  <c r="H3385" i="10"/>
  <c r="G3385" i="10"/>
  <c r="D3385" i="10" s="1"/>
  <c r="C1333" i="9"/>
  <c r="B1333" i="9" s="1"/>
  <c r="K3384" i="10"/>
  <c r="P3384" i="10"/>
  <c r="J3384" i="10"/>
  <c r="O3384" i="10"/>
  <c r="C3384" i="9"/>
  <c r="B3384" i="9" s="1"/>
  <c r="M3384" i="9"/>
  <c r="E3386" i="9"/>
  <c r="K3384" i="9"/>
  <c r="I1333" i="9"/>
  <c r="J1333" i="9"/>
  <c r="C1334" i="10"/>
  <c r="B1334" i="10" s="1"/>
  <c r="C3384" i="10"/>
  <c r="B3384" i="10" s="1"/>
  <c r="G1334" i="9"/>
  <c r="D1334" i="9" s="1"/>
  <c r="H1334" i="9"/>
  <c r="I3384" i="10"/>
  <c r="N3384" i="10"/>
  <c r="E3386" i="10"/>
  <c r="M3384" i="10"/>
  <c r="H3385" i="9"/>
  <c r="G3385" i="9"/>
  <c r="D3385" i="9" s="1"/>
  <c r="J3384" i="9"/>
  <c r="O3384" i="9"/>
  <c r="I3384" i="9"/>
  <c r="N3384" i="9"/>
  <c r="O1334" i="10"/>
  <c r="M1334" i="10"/>
  <c r="J1334" i="10"/>
  <c r="E1335" i="10"/>
  <c r="P1334" i="10"/>
  <c r="K1334" i="10"/>
  <c r="N1334" i="10"/>
  <c r="I1334" i="10"/>
  <c r="I3385" i="10" l="1"/>
  <c r="N3385" i="10"/>
  <c r="M3385" i="10"/>
  <c r="G3386" i="9"/>
  <c r="D3386" i="9" s="1"/>
  <c r="H3386" i="9"/>
  <c r="E3387" i="10"/>
  <c r="H1335" i="9"/>
  <c r="G1335" i="9"/>
  <c r="D1335" i="9" s="1"/>
  <c r="K3385" i="9"/>
  <c r="J3385" i="9"/>
  <c r="O3385" i="9"/>
  <c r="H3386" i="10"/>
  <c r="G3386" i="10"/>
  <c r="D3386" i="10" s="1"/>
  <c r="H1336" i="10"/>
  <c r="G1336" i="10"/>
  <c r="D1336" i="10" s="1"/>
  <c r="E1336" i="9"/>
  <c r="K1334" i="9"/>
  <c r="O1335" i="10"/>
  <c r="M1335" i="10"/>
  <c r="J1335" i="10"/>
  <c r="N1335" i="10"/>
  <c r="I1335" i="10"/>
  <c r="E1336" i="10"/>
  <c r="P1335" i="10"/>
  <c r="K1335" i="10"/>
  <c r="C3385" i="9"/>
  <c r="B3385" i="9" s="1"/>
  <c r="K3385" i="10"/>
  <c r="P3385" i="10"/>
  <c r="J3385" i="10"/>
  <c r="O3385" i="10"/>
  <c r="C1334" i="9"/>
  <c r="B1334" i="9" s="1"/>
  <c r="I3385" i="9"/>
  <c r="N3385" i="9"/>
  <c r="M3385" i="9"/>
  <c r="E3387" i="9"/>
  <c r="C3385" i="10"/>
  <c r="B3385" i="10" s="1"/>
  <c r="C1335" i="10"/>
  <c r="B1335" i="10" s="1"/>
  <c r="J1334" i="9"/>
  <c r="I1334" i="9"/>
  <c r="M3386" i="9" l="1"/>
  <c r="K3386" i="9"/>
  <c r="I1335" i="9"/>
  <c r="J1335" i="9"/>
  <c r="E3388" i="9"/>
  <c r="C1336" i="10"/>
  <c r="B1336" i="10" s="1"/>
  <c r="C3386" i="10"/>
  <c r="B3386" i="10" s="1"/>
  <c r="G1336" i="9"/>
  <c r="D1336" i="9" s="1"/>
  <c r="H1336" i="9"/>
  <c r="K3386" i="10"/>
  <c r="P3386" i="10"/>
  <c r="J3386" i="10"/>
  <c r="O3386" i="10"/>
  <c r="C3386" i="9"/>
  <c r="B3386" i="9" s="1"/>
  <c r="J3386" i="9"/>
  <c r="O3386" i="9"/>
  <c r="I3386" i="9"/>
  <c r="N3386" i="9"/>
  <c r="O1336" i="10"/>
  <c r="M1336" i="10"/>
  <c r="J1336" i="10"/>
  <c r="E1337" i="10"/>
  <c r="P1336" i="10"/>
  <c r="K1336" i="10"/>
  <c r="N1336" i="10"/>
  <c r="I1336" i="10"/>
  <c r="K1335" i="9"/>
  <c r="E1337" i="9"/>
  <c r="H1337" i="10"/>
  <c r="G1337" i="10"/>
  <c r="D1337" i="10" s="1"/>
  <c r="H3387" i="10"/>
  <c r="G3387" i="10"/>
  <c r="D3387" i="10" s="1"/>
  <c r="C1335" i="9"/>
  <c r="B1335" i="9" s="1"/>
  <c r="I3386" i="10"/>
  <c r="N3386" i="10"/>
  <c r="E3388" i="10"/>
  <c r="M3386" i="10"/>
  <c r="H3387" i="9"/>
  <c r="G3387" i="9"/>
  <c r="D3387" i="9" s="1"/>
  <c r="J3387" i="10" l="1"/>
  <c r="P3387" i="10"/>
  <c r="K3387" i="10"/>
  <c r="O3387" i="10"/>
  <c r="K1336" i="9"/>
  <c r="C3387" i="9"/>
  <c r="B3387" i="9" s="1"/>
  <c r="H3388" i="10"/>
  <c r="G3388" i="10"/>
  <c r="D3388" i="10" s="1"/>
  <c r="H1338" i="10"/>
  <c r="G1338" i="10"/>
  <c r="D1338" i="10" s="1"/>
  <c r="E1338" i="9"/>
  <c r="O1337" i="10"/>
  <c r="M1337" i="10"/>
  <c r="J1337" i="10"/>
  <c r="N1337" i="10"/>
  <c r="I1337" i="10"/>
  <c r="E1338" i="10"/>
  <c r="P1337" i="10"/>
  <c r="K1337" i="10"/>
  <c r="H1337" i="9"/>
  <c r="G1337" i="9"/>
  <c r="D1337" i="9" s="1"/>
  <c r="I3387" i="9"/>
  <c r="N3387" i="9"/>
  <c r="M3387" i="9"/>
  <c r="E3389" i="9"/>
  <c r="G3388" i="9"/>
  <c r="D3388" i="9" s="1"/>
  <c r="H3388" i="9"/>
  <c r="I3387" i="10"/>
  <c r="N3387" i="10"/>
  <c r="E3389" i="10"/>
  <c r="M3387" i="10"/>
  <c r="C3387" i="10"/>
  <c r="B3387" i="10" s="1"/>
  <c r="C1337" i="10"/>
  <c r="B1337" i="10" s="1"/>
  <c r="J1336" i="9"/>
  <c r="I1336" i="9"/>
  <c r="C1336" i="9"/>
  <c r="B1336" i="9" s="1"/>
  <c r="K3387" i="9"/>
  <c r="J3387" i="9"/>
  <c r="O3387" i="9"/>
  <c r="O3388" i="10" l="1"/>
  <c r="K3388" i="10"/>
  <c r="P3388" i="10"/>
  <c r="J3388" i="10"/>
  <c r="C3388" i="9"/>
  <c r="B3388" i="9" s="1"/>
  <c r="M3388" i="9"/>
  <c r="E3390" i="9"/>
  <c r="K3388" i="9"/>
  <c r="G1338" i="9"/>
  <c r="D1338" i="9" s="1"/>
  <c r="H1338" i="9"/>
  <c r="K1337" i="9"/>
  <c r="E1339" i="9"/>
  <c r="H1339" i="10"/>
  <c r="G1339" i="10"/>
  <c r="D1339" i="10" s="1"/>
  <c r="H3389" i="10"/>
  <c r="G3389" i="10"/>
  <c r="D3389" i="10" s="1"/>
  <c r="I3388" i="10"/>
  <c r="N3388" i="10"/>
  <c r="E3390" i="10"/>
  <c r="M3388" i="10"/>
  <c r="H3389" i="9"/>
  <c r="G3389" i="9"/>
  <c r="D3389" i="9" s="1"/>
  <c r="J3388" i="9"/>
  <c r="O3388" i="9"/>
  <c r="I3388" i="9"/>
  <c r="N3388" i="9"/>
  <c r="C1337" i="9"/>
  <c r="B1337" i="9" s="1"/>
  <c r="O1338" i="10"/>
  <c r="M1338" i="10"/>
  <c r="J1338" i="10"/>
  <c r="E1339" i="10"/>
  <c r="P1338" i="10"/>
  <c r="K1338" i="10"/>
  <c r="N1338" i="10"/>
  <c r="I1338" i="10"/>
  <c r="I1337" i="9"/>
  <c r="J1337" i="9"/>
  <c r="C1338" i="10"/>
  <c r="B1338" i="10" s="1"/>
  <c r="C3388" i="10"/>
  <c r="B3388" i="10" s="1"/>
  <c r="K3389" i="10" l="1"/>
  <c r="K1338" i="9"/>
  <c r="P3389" i="10"/>
  <c r="J3389" i="10"/>
  <c r="O3389" i="10"/>
  <c r="O1339" i="10"/>
  <c r="M1339" i="10"/>
  <c r="J1339" i="10"/>
  <c r="N1339" i="10"/>
  <c r="I1339" i="10"/>
  <c r="E1340" i="10"/>
  <c r="P1339" i="10"/>
  <c r="K1339" i="10"/>
  <c r="C3389" i="9"/>
  <c r="B3389" i="9" s="1"/>
  <c r="H3390" i="10"/>
  <c r="G3390" i="10"/>
  <c r="D3390" i="10" s="1"/>
  <c r="H1340" i="10"/>
  <c r="G1340" i="10"/>
  <c r="D1340" i="10" s="1"/>
  <c r="E1340" i="9"/>
  <c r="H1339" i="9"/>
  <c r="G1339" i="9"/>
  <c r="D1339" i="9" s="1"/>
  <c r="K3389" i="9"/>
  <c r="J3389" i="9"/>
  <c r="O3389" i="9"/>
  <c r="G3390" i="9"/>
  <c r="D3390" i="9" s="1"/>
  <c r="H3390" i="9"/>
  <c r="I3389" i="10"/>
  <c r="N3389" i="10"/>
  <c r="E3391" i="10"/>
  <c r="M3389" i="10"/>
  <c r="C3389" i="10"/>
  <c r="B3389" i="10" s="1"/>
  <c r="C1339" i="10"/>
  <c r="B1339" i="10" s="1"/>
  <c r="J1338" i="9"/>
  <c r="I1338" i="9"/>
  <c r="C1338" i="9"/>
  <c r="B1338" i="9" s="1"/>
  <c r="I3389" i="9"/>
  <c r="N3389" i="9"/>
  <c r="M3389" i="9"/>
  <c r="E3391" i="9"/>
  <c r="I3390" i="10" l="1"/>
  <c r="M3390" i="9"/>
  <c r="K3390" i="9"/>
  <c r="N3390" i="10"/>
  <c r="M3390" i="10"/>
  <c r="E3392" i="9"/>
  <c r="E3392" i="10"/>
  <c r="H3391" i="9"/>
  <c r="G3391" i="9"/>
  <c r="D3391" i="9" s="1"/>
  <c r="G1340" i="9"/>
  <c r="D1340" i="9" s="1"/>
  <c r="H1340" i="9"/>
  <c r="K1339" i="9"/>
  <c r="E1341" i="9"/>
  <c r="H1341" i="10"/>
  <c r="G1341" i="10"/>
  <c r="D1341" i="10" s="1"/>
  <c r="H3391" i="10"/>
  <c r="G3391" i="10"/>
  <c r="D3391" i="10" s="1"/>
  <c r="J3390" i="9"/>
  <c r="O3390" i="9"/>
  <c r="I3390" i="9"/>
  <c r="N3390" i="9"/>
  <c r="K3390" i="10"/>
  <c r="P3390" i="10"/>
  <c r="J3390" i="10"/>
  <c r="O3390" i="10"/>
  <c r="C3390" i="9"/>
  <c r="B3390" i="9" s="1"/>
  <c r="C1339" i="9"/>
  <c r="B1339" i="9" s="1"/>
  <c r="I1339" i="9"/>
  <c r="J1339" i="9"/>
  <c r="C1340" i="10"/>
  <c r="B1340" i="10" s="1"/>
  <c r="C3390" i="10"/>
  <c r="B3390" i="10" s="1"/>
  <c r="O1340" i="10"/>
  <c r="M1340" i="10"/>
  <c r="J1340" i="10"/>
  <c r="E1341" i="10"/>
  <c r="P1340" i="10"/>
  <c r="K1340" i="10"/>
  <c r="N1340" i="10"/>
  <c r="I1340" i="10"/>
  <c r="K1340" i="9" l="1"/>
  <c r="H3392" i="10"/>
  <c r="G3392" i="10"/>
  <c r="D3392" i="10" s="1"/>
  <c r="H1342" i="10"/>
  <c r="G1342" i="10"/>
  <c r="D1342" i="10" s="1"/>
  <c r="E1342" i="9"/>
  <c r="H1341" i="9"/>
  <c r="G1341" i="9"/>
  <c r="D1341" i="9" s="1"/>
  <c r="C3391" i="9"/>
  <c r="B3391" i="9" s="1"/>
  <c r="I3391" i="10"/>
  <c r="N3391" i="10"/>
  <c r="E3393" i="10"/>
  <c r="M3391" i="10"/>
  <c r="I3391" i="9"/>
  <c r="N3391" i="9"/>
  <c r="M3391" i="9"/>
  <c r="E3393" i="9"/>
  <c r="O1341" i="10"/>
  <c r="M1341" i="10"/>
  <c r="J1341" i="10"/>
  <c r="N1341" i="10"/>
  <c r="I1341" i="10"/>
  <c r="E1342" i="10"/>
  <c r="P1341" i="10"/>
  <c r="K1341" i="10"/>
  <c r="C3391" i="10"/>
  <c r="B3391" i="10" s="1"/>
  <c r="C1341" i="10"/>
  <c r="B1341" i="10" s="1"/>
  <c r="J1340" i="9"/>
  <c r="I1340" i="9"/>
  <c r="C1340" i="9"/>
  <c r="B1340" i="9" s="1"/>
  <c r="G3392" i="9"/>
  <c r="D3392" i="9" s="1"/>
  <c r="H3392" i="9"/>
  <c r="K3391" i="10"/>
  <c r="P3391" i="10"/>
  <c r="J3391" i="10"/>
  <c r="O3391" i="10"/>
  <c r="K3391" i="9"/>
  <c r="J3391" i="9"/>
  <c r="O3391" i="9"/>
  <c r="P3392" i="10" l="1"/>
  <c r="J3392" i="10"/>
  <c r="O3392" i="10"/>
  <c r="K3392" i="10"/>
  <c r="H3393" i="9"/>
  <c r="G3393" i="9"/>
  <c r="D3393" i="9" s="1"/>
  <c r="O1342" i="10"/>
  <c r="M1342" i="10"/>
  <c r="J1342" i="10"/>
  <c r="E1343" i="10"/>
  <c r="P1342" i="10"/>
  <c r="K1342" i="10"/>
  <c r="N1342" i="10"/>
  <c r="I1342" i="10"/>
  <c r="J3392" i="9"/>
  <c r="O3392" i="9"/>
  <c r="I3392" i="9"/>
  <c r="N3392" i="9"/>
  <c r="G1342" i="9"/>
  <c r="D1342" i="9" s="1"/>
  <c r="H1342" i="9"/>
  <c r="K1341" i="9"/>
  <c r="E1343" i="9"/>
  <c r="H1343" i="10"/>
  <c r="G1343" i="10"/>
  <c r="D1343" i="10" s="1"/>
  <c r="H3393" i="10"/>
  <c r="G3393" i="10"/>
  <c r="D3393" i="10" s="1"/>
  <c r="C3392" i="9"/>
  <c r="B3392" i="9" s="1"/>
  <c r="M3392" i="9"/>
  <c r="E3394" i="9"/>
  <c r="K3392" i="9"/>
  <c r="I3392" i="10"/>
  <c r="N3392" i="10"/>
  <c r="E3394" i="10"/>
  <c r="M3392" i="10"/>
  <c r="C1341" i="9"/>
  <c r="B1341" i="9" s="1"/>
  <c r="I1341" i="9"/>
  <c r="J1341" i="9"/>
  <c r="C1342" i="10"/>
  <c r="B1342" i="10" s="1"/>
  <c r="C3392" i="10"/>
  <c r="B3392" i="10" s="1"/>
  <c r="J1342" i="9" l="1"/>
  <c r="I1342" i="9"/>
  <c r="P3393" i="10"/>
  <c r="J3393" i="10"/>
  <c r="N3393" i="9"/>
  <c r="K3393" i="10"/>
  <c r="O3393" i="10"/>
  <c r="I3393" i="9"/>
  <c r="M3393" i="9"/>
  <c r="E3395" i="9"/>
  <c r="C3393" i="10"/>
  <c r="B3393" i="10" s="1"/>
  <c r="C1343" i="10"/>
  <c r="B1343" i="10" s="1"/>
  <c r="C1342" i="9"/>
  <c r="B1342" i="9" s="1"/>
  <c r="G3394" i="9"/>
  <c r="D3394" i="9" s="1"/>
  <c r="H3394" i="9"/>
  <c r="I3393" i="10"/>
  <c r="N3393" i="10"/>
  <c r="E3395" i="10"/>
  <c r="M3393" i="10"/>
  <c r="K3393" i="9"/>
  <c r="J3393" i="9"/>
  <c r="O3393" i="9"/>
  <c r="H3394" i="10"/>
  <c r="G3394" i="10"/>
  <c r="D3394" i="10" s="1"/>
  <c r="H1344" i="10"/>
  <c r="G1344" i="10"/>
  <c r="D1344" i="10" s="1"/>
  <c r="E1344" i="9"/>
  <c r="K1342" i="9"/>
  <c r="H1343" i="9"/>
  <c r="G1343" i="9"/>
  <c r="D1343" i="9" s="1"/>
  <c r="O1343" i="10"/>
  <c r="M1343" i="10"/>
  <c r="J1343" i="10"/>
  <c r="N1343" i="10"/>
  <c r="I1343" i="10"/>
  <c r="E1344" i="10"/>
  <c r="P1343" i="10"/>
  <c r="K1343" i="10"/>
  <c r="C3393" i="9"/>
  <c r="B3393" i="9" s="1"/>
  <c r="O1344" i="10" l="1"/>
  <c r="M1344" i="10"/>
  <c r="J1344" i="10"/>
  <c r="E1345" i="10"/>
  <c r="P1344" i="10"/>
  <c r="K1344" i="10"/>
  <c r="N1344" i="10"/>
  <c r="I1344" i="10"/>
  <c r="C1343" i="9"/>
  <c r="B1343" i="9" s="1"/>
  <c r="K1343" i="9"/>
  <c r="E1345" i="9"/>
  <c r="H1345" i="10"/>
  <c r="G1345" i="10"/>
  <c r="D1345" i="10" s="1"/>
  <c r="H3395" i="10"/>
  <c r="G3395" i="10"/>
  <c r="D3395" i="10" s="1"/>
  <c r="K3394" i="10"/>
  <c r="P3394" i="10"/>
  <c r="J3394" i="10"/>
  <c r="O3394" i="10"/>
  <c r="C3394" i="9"/>
  <c r="B3394" i="9" s="1"/>
  <c r="M3394" i="9"/>
  <c r="E3396" i="9"/>
  <c r="K3394" i="9"/>
  <c r="G1344" i="9"/>
  <c r="D1344" i="9" s="1"/>
  <c r="H1344" i="9"/>
  <c r="I1343" i="9"/>
  <c r="J1343" i="9"/>
  <c r="C1344" i="10"/>
  <c r="B1344" i="10" s="1"/>
  <c r="C3394" i="10"/>
  <c r="B3394" i="10" s="1"/>
  <c r="I3394" i="10"/>
  <c r="N3394" i="10"/>
  <c r="E3396" i="10"/>
  <c r="M3394" i="10"/>
  <c r="H3395" i="9"/>
  <c r="G3395" i="9"/>
  <c r="D3395" i="9" s="1"/>
  <c r="J3394" i="9"/>
  <c r="O3394" i="9"/>
  <c r="I3394" i="9"/>
  <c r="N3394" i="9"/>
  <c r="P3395" i="10" l="1"/>
  <c r="J3395" i="10"/>
  <c r="O3395" i="10"/>
  <c r="K3395" i="10"/>
  <c r="C3395" i="9"/>
  <c r="B3395" i="9" s="1"/>
  <c r="I3395" i="9"/>
  <c r="G3396" i="9"/>
  <c r="D3396" i="9" s="1"/>
  <c r="H3396" i="9"/>
  <c r="I3395" i="10"/>
  <c r="N3395" i="10"/>
  <c r="E3397" i="10"/>
  <c r="M3395" i="10"/>
  <c r="H1345" i="9"/>
  <c r="G1345" i="9"/>
  <c r="D1345" i="9" s="1"/>
  <c r="K3395" i="9"/>
  <c r="J3395" i="9"/>
  <c r="O3395" i="9"/>
  <c r="H3396" i="10"/>
  <c r="G3396" i="10"/>
  <c r="D3396" i="10" s="1"/>
  <c r="H1346" i="10"/>
  <c r="G1346" i="10"/>
  <c r="D1346" i="10" s="1"/>
  <c r="E1346" i="9"/>
  <c r="K1344" i="9"/>
  <c r="O1345" i="10"/>
  <c r="M1345" i="10"/>
  <c r="J1345" i="10"/>
  <c r="N1345" i="10"/>
  <c r="I1345" i="10"/>
  <c r="E1346" i="10"/>
  <c r="P1345" i="10"/>
  <c r="K1345" i="10"/>
  <c r="C1344" i="9"/>
  <c r="B1344" i="9" s="1"/>
  <c r="N3395" i="9"/>
  <c r="M3395" i="9"/>
  <c r="E3397" i="9"/>
  <c r="C3395" i="10"/>
  <c r="B3395" i="10" s="1"/>
  <c r="C1345" i="10"/>
  <c r="B1345" i="10" s="1"/>
  <c r="J1344" i="9"/>
  <c r="I1344" i="9"/>
  <c r="O3396" i="9" l="1"/>
  <c r="I3396" i="9"/>
  <c r="K3396" i="9"/>
  <c r="J3396" i="9"/>
  <c r="N3396" i="9"/>
  <c r="M3396" i="9"/>
  <c r="K1345" i="9"/>
  <c r="I1345" i="9"/>
  <c r="J1345" i="9"/>
  <c r="E3398" i="9"/>
  <c r="O1346" i="10"/>
  <c r="M1346" i="10"/>
  <c r="J1346" i="10"/>
  <c r="E1347" i="10"/>
  <c r="P1346" i="10"/>
  <c r="K1346" i="10"/>
  <c r="N1346" i="10"/>
  <c r="I1346" i="10"/>
  <c r="E1347" i="9"/>
  <c r="H1347" i="10"/>
  <c r="G1347" i="10"/>
  <c r="D1347" i="10" s="1"/>
  <c r="H3397" i="10"/>
  <c r="G3397" i="10"/>
  <c r="D3397" i="10" s="1"/>
  <c r="C1345" i="9"/>
  <c r="B1345" i="9" s="1"/>
  <c r="K3396" i="10"/>
  <c r="P3396" i="10"/>
  <c r="J3396" i="10"/>
  <c r="O3396" i="10"/>
  <c r="C3396" i="9"/>
  <c r="B3396" i="9" s="1"/>
  <c r="C1346" i="10"/>
  <c r="B1346" i="10" s="1"/>
  <c r="C3396" i="10"/>
  <c r="B3396" i="10" s="1"/>
  <c r="G1346" i="9"/>
  <c r="D1346" i="9" s="1"/>
  <c r="H1346" i="9"/>
  <c r="I3396" i="10"/>
  <c r="N3396" i="10"/>
  <c r="E3398" i="10"/>
  <c r="I3397" i="10"/>
  <c r="M3396" i="10"/>
  <c r="H3397" i="9"/>
  <c r="G3397" i="9"/>
  <c r="D3397" i="9" s="1"/>
  <c r="N3397" i="10" l="1"/>
  <c r="M3397" i="10"/>
  <c r="K3397" i="10"/>
  <c r="P3397" i="10"/>
  <c r="J3397" i="10"/>
  <c r="O3397" i="10"/>
  <c r="C3397" i="9"/>
  <c r="B3397" i="9" s="1"/>
  <c r="C1346" i="9"/>
  <c r="B1346" i="9" s="1"/>
  <c r="H3398" i="10"/>
  <c r="G3398" i="10"/>
  <c r="D3398" i="10" s="1"/>
  <c r="H1348" i="10"/>
  <c r="G1348" i="10"/>
  <c r="D1348" i="10" s="1"/>
  <c r="E1348" i="9"/>
  <c r="K1346" i="9"/>
  <c r="K3397" i="9"/>
  <c r="J3397" i="9"/>
  <c r="O3397" i="9"/>
  <c r="G3398" i="9"/>
  <c r="D3398" i="9" s="1"/>
  <c r="H3398" i="9"/>
  <c r="E3399" i="10"/>
  <c r="H1347" i="9"/>
  <c r="G1347" i="9"/>
  <c r="D1347" i="9" s="1"/>
  <c r="C3397" i="10"/>
  <c r="B3397" i="10" s="1"/>
  <c r="C1347" i="10"/>
  <c r="B1347" i="10" s="1"/>
  <c r="J1346" i="9"/>
  <c r="I1346" i="9"/>
  <c r="O1347" i="10"/>
  <c r="M1347" i="10"/>
  <c r="J1347" i="10"/>
  <c r="N1347" i="10"/>
  <c r="I1347" i="10"/>
  <c r="E1348" i="10"/>
  <c r="P1347" i="10"/>
  <c r="K1347" i="10"/>
  <c r="I3397" i="9"/>
  <c r="N3397" i="9"/>
  <c r="M3397" i="9"/>
  <c r="E3399" i="9"/>
  <c r="K3398" i="9" l="1"/>
  <c r="O3398" i="10"/>
  <c r="M3398" i="9"/>
  <c r="K3398" i="10"/>
  <c r="P3398" i="10"/>
  <c r="J3398" i="10"/>
  <c r="J3398" i="9"/>
  <c r="O3398" i="9"/>
  <c r="I3398" i="9"/>
  <c r="N3398" i="9"/>
  <c r="I3398" i="10"/>
  <c r="N3398" i="10"/>
  <c r="M3398" i="10"/>
  <c r="O1348" i="10"/>
  <c r="M1348" i="10"/>
  <c r="J1348" i="10"/>
  <c r="E1349" i="10"/>
  <c r="P1348" i="10"/>
  <c r="K1348" i="10"/>
  <c r="N1348" i="10"/>
  <c r="I1348" i="10"/>
  <c r="C1347" i="9"/>
  <c r="B1347" i="9" s="1"/>
  <c r="E3400" i="10"/>
  <c r="H3399" i="9"/>
  <c r="G3399" i="9"/>
  <c r="D3399" i="9" s="1"/>
  <c r="I1347" i="9"/>
  <c r="J1347" i="9"/>
  <c r="C1348" i="10"/>
  <c r="B1348" i="10" s="1"/>
  <c r="C3398" i="10"/>
  <c r="B3398" i="10" s="1"/>
  <c r="E3400" i="9"/>
  <c r="G1348" i="9"/>
  <c r="D1348" i="9" s="1"/>
  <c r="H1348" i="9"/>
  <c r="C3398" i="9"/>
  <c r="B3398" i="9" s="1"/>
  <c r="K1347" i="9"/>
  <c r="E1349" i="9"/>
  <c r="H1349" i="10"/>
  <c r="G1349" i="10"/>
  <c r="D1349" i="10" s="1"/>
  <c r="H3399" i="10"/>
  <c r="G3399" i="10"/>
  <c r="D3399" i="10" s="1"/>
  <c r="O3399" i="9" l="1"/>
  <c r="J3399" i="9"/>
  <c r="I1348" i="9"/>
  <c r="K3399" i="9"/>
  <c r="J1348" i="9"/>
  <c r="I3399" i="9"/>
  <c r="N3399" i="9"/>
  <c r="M3399" i="9"/>
  <c r="C1349" i="10"/>
  <c r="B1349" i="10" s="1"/>
  <c r="C3399" i="9"/>
  <c r="B3399" i="9" s="1"/>
  <c r="I3399" i="10"/>
  <c r="N3399" i="10"/>
  <c r="E3401" i="10"/>
  <c r="M3399" i="10"/>
  <c r="O1349" i="10"/>
  <c r="M1349" i="10"/>
  <c r="J1349" i="10"/>
  <c r="N1349" i="10"/>
  <c r="I1349" i="10"/>
  <c r="E1350" i="10"/>
  <c r="P1349" i="10"/>
  <c r="K1349" i="10"/>
  <c r="C3399" i="10"/>
  <c r="B3399" i="10" s="1"/>
  <c r="C1348" i="9"/>
  <c r="B1348" i="9" s="1"/>
  <c r="H3400" i="10"/>
  <c r="G3400" i="10"/>
  <c r="D3400" i="10" s="1"/>
  <c r="H1350" i="10"/>
  <c r="G1350" i="10"/>
  <c r="D1350" i="10" s="1"/>
  <c r="E1350" i="9"/>
  <c r="K1348" i="9"/>
  <c r="H1349" i="9"/>
  <c r="G1349" i="9"/>
  <c r="D1349" i="9" s="1"/>
  <c r="E3401" i="9"/>
  <c r="G3400" i="9"/>
  <c r="D3400" i="9" s="1"/>
  <c r="H3400" i="9"/>
  <c r="K3399" i="10"/>
  <c r="P3399" i="10"/>
  <c r="J3399" i="10"/>
  <c r="O3399" i="10"/>
  <c r="C3400" i="9" l="1"/>
  <c r="B3400" i="9" s="1"/>
  <c r="M3400" i="9"/>
  <c r="E3402" i="9"/>
  <c r="K3400" i="9"/>
  <c r="C1349" i="9"/>
  <c r="B1349" i="9" s="1"/>
  <c r="K1349" i="9"/>
  <c r="E1351" i="9"/>
  <c r="H1351" i="10"/>
  <c r="G1351" i="10"/>
  <c r="D1351" i="10" s="1"/>
  <c r="H3401" i="10"/>
  <c r="G3401" i="10"/>
  <c r="D3401" i="10" s="1"/>
  <c r="I3400" i="10"/>
  <c r="N3400" i="10"/>
  <c r="E3402" i="10"/>
  <c r="M3400" i="10"/>
  <c r="H3401" i="9"/>
  <c r="G3401" i="9"/>
  <c r="D3401" i="9" s="1"/>
  <c r="J3400" i="9"/>
  <c r="O3400" i="9"/>
  <c r="I3400" i="9"/>
  <c r="N3400" i="9"/>
  <c r="G1350" i="9"/>
  <c r="D1350" i="9" s="1"/>
  <c r="H1350" i="9"/>
  <c r="I1349" i="9"/>
  <c r="J1349" i="9"/>
  <c r="C1350" i="10"/>
  <c r="B1350" i="10" s="1"/>
  <c r="C3400" i="10"/>
  <c r="B3400" i="10" s="1"/>
  <c r="O1350" i="10"/>
  <c r="M1350" i="10"/>
  <c r="J1350" i="10"/>
  <c r="E1351" i="10"/>
  <c r="P1350" i="10"/>
  <c r="K1350" i="10"/>
  <c r="N1350" i="10"/>
  <c r="I1350" i="10"/>
  <c r="K3400" i="10"/>
  <c r="P3400" i="10"/>
  <c r="J3400" i="10"/>
  <c r="O3400" i="10"/>
  <c r="N3401" i="10" l="1"/>
  <c r="M3401" i="10"/>
  <c r="I3401" i="10"/>
  <c r="K3401" i="10"/>
  <c r="P3401" i="10"/>
  <c r="J3401" i="10"/>
  <c r="O3401" i="10"/>
  <c r="C1350" i="9"/>
  <c r="B1350" i="9" s="1"/>
  <c r="G3402" i="9"/>
  <c r="D3402" i="9" s="1"/>
  <c r="H3402" i="9"/>
  <c r="E3403" i="10"/>
  <c r="C3401" i="10"/>
  <c r="B3401" i="10" s="1"/>
  <c r="C1351" i="10"/>
  <c r="B1351" i="10" s="1"/>
  <c r="J1350" i="9"/>
  <c r="I1350" i="9"/>
  <c r="I3401" i="9"/>
  <c r="N3401" i="9"/>
  <c r="M3401" i="9"/>
  <c r="E3403" i="9"/>
  <c r="O1351" i="10"/>
  <c r="M1351" i="10"/>
  <c r="J1351" i="10"/>
  <c r="N1351" i="10"/>
  <c r="I1351" i="10"/>
  <c r="E1352" i="10"/>
  <c r="P1351" i="10"/>
  <c r="K1351" i="10"/>
  <c r="H1351" i="9"/>
  <c r="G1351" i="9"/>
  <c r="D1351" i="9" s="1"/>
  <c r="C3401" i="9"/>
  <c r="B3401" i="9" s="1"/>
  <c r="H3402" i="10"/>
  <c r="G3402" i="10"/>
  <c r="D3402" i="10" s="1"/>
  <c r="H1352" i="10"/>
  <c r="G1352" i="10"/>
  <c r="D1352" i="10" s="1"/>
  <c r="E1352" i="9"/>
  <c r="K1350" i="9"/>
  <c r="K3401" i="9"/>
  <c r="J3401" i="9"/>
  <c r="O3401" i="9"/>
  <c r="K1351" i="9" l="1"/>
  <c r="I3402" i="9"/>
  <c r="O3402" i="9"/>
  <c r="N3402" i="9"/>
  <c r="J3402" i="9"/>
  <c r="I1351" i="9"/>
  <c r="J1351" i="9"/>
  <c r="M3402" i="9"/>
  <c r="K3402" i="9"/>
  <c r="C1352" i="10"/>
  <c r="B1352" i="10" s="1"/>
  <c r="C3402" i="10"/>
  <c r="B3402" i="10" s="1"/>
  <c r="C1351" i="9"/>
  <c r="B1351" i="9" s="1"/>
  <c r="O1352" i="10"/>
  <c r="M1352" i="10"/>
  <c r="J1352" i="10"/>
  <c r="E1353" i="10"/>
  <c r="P1352" i="10"/>
  <c r="K1352" i="10"/>
  <c r="N1352" i="10"/>
  <c r="I1352" i="10"/>
  <c r="I3402" i="10"/>
  <c r="N3402" i="10"/>
  <c r="E3404" i="10"/>
  <c r="M3402" i="10"/>
  <c r="H3403" i="9"/>
  <c r="G3403" i="9"/>
  <c r="D3403" i="9" s="1"/>
  <c r="E1353" i="9"/>
  <c r="H1353" i="10"/>
  <c r="G1353" i="10"/>
  <c r="D1353" i="10" s="1"/>
  <c r="H3403" i="10"/>
  <c r="G3403" i="10"/>
  <c r="D3403" i="10" s="1"/>
  <c r="G1352" i="9"/>
  <c r="D1352" i="9" s="1"/>
  <c r="H1352" i="9"/>
  <c r="E3404" i="9"/>
  <c r="K3402" i="10"/>
  <c r="P3402" i="10"/>
  <c r="J3402" i="10"/>
  <c r="O3402" i="10"/>
  <c r="C3402" i="9"/>
  <c r="B3402" i="9" s="1"/>
  <c r="I3403" i="9" l="1"/>
  <c r="M3403" i="9"/>
  <c r="N3403" i="9"/>
  <c r="K3403" i="9"/>
  <c r="J3403" i="9"/>
  <c r="O3403" i="9"/>
  <c r="E3405" i="9"/>
  <c r="C1352" i="9"/>
  <c r="B1352" i="9" s="1"/>
  <c r="H3404" i="10"/>
  <c r="G3404" i="10"/>
  <c r="D3404" i="10" s="1"/>
  <c r="H1354" i="10"/>
  <c r="G1354" i="10"/>
  <c r="D1354" i="10" s="1"/>
  <c r="E1354" i="9"/>
  <c r="K1352" i="9"/>
  <c r="G3404" i="9"/>
  <c r="D3404" i="9" s="1"/>
  <c r="H3404" i="9"/>
  <c r="I3403" i="10"/>
  <c r="N3403" i="10"/>
  <c r="E3405" i="10"/>
  <c r="M3403" i="10"/>
  <c r="O1353" i="10"/>
  <c r="M1353" i="10"/>
  <c r="J1353" i="10"/>
  <c r="N1353" i="10"/>
  <c r="I1353" i="10"/>
  <c r="E1354" i="10"/>
  <c r="P1353" i="10"/>
  <c r="K1353" i="10"/>
  <c r="H1353" i="9"/>
  <c r="G1353" i="9"/>
  <c r="D1353" i="9" s="1"/>
  <c r="C3403" i="10"/>
  <c r="B3403" i="10" s="1"/>
  <c r="C1353" i="10"/>
  <c r="B1353" i="10" s="1"/>
  <c r="J1352" i="9"/>
  <c r="I1352" i="9"/>
  <c r="C3403" i="9"/>
  <c r="B3403" i="9" s="1"/>
  <c r="K3403" i="10"/>
  <c r="P3403" i="10"/>
  <c r="J3403" i="10"/>
  <c r="O3403" i="10"/>
  <c r="N3404" i="10" l="1"/>
  <c r="M3404" i="10"/>
  <c r="I3404" i="10"/>
  <c r="K3404" i="10"/>
  <c r="P3404" i="10"/>
  <c r="J3404" i="10"/>
  <c r="O3404" i="10"/>
  <c r="G1354" i="9"/>
  <c r="D1354" i="9" s="1"/>
  <c r="H1354" i="9"/>
  <c r="E3406" i="10"/>
  <c r="H3405" i="9"/>
  <c r="G3405" i="9"/>
  <c r="D3405" i="9" s="1"/>
  <c r="K1353" i="9"/>
  <c r="E1355" i="9"/>
  <c r="H1355" i="10"/>
  <c r="G1355" i="10"/>
  <c r="D1355" i="10" s="1"/>
  <c r="H3405" i="10"/>
  <c r="G3405" i="10"/>
  <c r="D3405" i="10" s="1"/>
  <c r="M3404" i="9"/>
  <c r="E3406" i="9"/>
  <c r="K3404" i="9"/>
  <c r="C1353" i="9"/>
  <c r="B1353" i="9" s="1"/>
  <c r="O1354" i="10"/>
  <c r="M1354" i="10"/>
  <c r="J1354" i="10"/>
  <c r="E1355" i="10"/>
  <c r="P1354" i="10"/>
  <c r="K1354" i="10"/>
  <c r="N1354" i="10"/>
  <c r="I1354" i="10"/>
  <c r="C3404" i="9"/>
  <c r="B3404" i="9" s="1"/>
  <c r="I1353" i="9"/>
  <c r="J1353" i="9"/>
  <c r="C1354" i="10"/>
  <c r="B1354" i="10" s="1"/>
  <c r="C3404" i="10"/>
  <c r="B3404" i="10" s="1"/>
  <c r="J3404" i="9"/>
  <c r="O3404" i="9"/>
  <c r="I3404" i="9"/>
  <c r="N3404" i="9"/>
  <c r="J3405" i="9" l="1"/>
  <c r="O3405" i="9"/>
  <c r="K1354" i="9"/>
  <c r="K3405" i="9"/>
  <c r="I3405" i="9"/>
  <c r="N3405" i="9"/>
  <c r="M3405" i="9"/>
  <c r="J1354" i="9"/>
  <c r="I1354" i="9"/>
  <c r="O1355" i="10"/>
  <c r="M1355" i="10"/>
  <c r="J1355" i="10"/>
  <c r="N1355" i="10"/>
  <c r="I1355" i="10"/>
  <c r="E1356" i="10"/>
  <c r="P1355" i="10"/>
  <c r="K1355" i="10"/>
  <c r="H3406" i="10"/>
  <c r="G3406" i="10"/>
  <c r="D3406" i="10" s="1"/>
  <c r="H1356" i="10"/>
  <c r="G1356" i="10"/>
  <c r="D1356" i="10" s="1"/>
  <c r="E1356" i="9"/>
  <c r="C3405" i="9"/>
  <c r="B3405" i="9" s="1"/>
  <c r="I3405" i="10"/>
  <c r="N3405" i="10"/>
  <c r="E3407" i="10"/>
  <c r="M3405" i="10"/>
  <c r="H1355" i="9"/>
  <c r="G1355" i="9"/>
  <c r="D1355" i="9" s="1"/>
  <c r="E3407" i="9"/>
  <c r="C3405" i="10"/>
  <c r="B3405" i="10" s="1"/>
  <c r="C1355" i="10"/>
  <c r="B1355" i="10" s="1"/>
  <c r="G3406" i="9"/>
  <c r="D3406" i="9" s="1"/>
  <c r="H3406" i="9"/>
  <c r="K3405" i="10"/>
  <c r="P3405" i="10"/>
  <c r="J3405" i="10"/>
  <c r="O3405" i="10"/>
  <c r="C1354" i="9"/>
  <c r="B1354" i="9" s="1"/>
  <c r="I3406" i="10" l="1"/>
  <c r="N3406" i="10"/>
  <c r="M3406" i="10"/>
  <c r="K3406" i="10"/>
  <c r="P3406" i="10"/>
  <c r="J3406" i="10"/>
  <c r="O3406" i="10"/>
  <c r="H3407" i="9"/>
  <c r="G3407" i="9"/>
  <c r="D3407" i="9" s="1"/>
  <c r="J3406" i="9"/>
  <c r="O3406" i="9"/>
  <c r="I3406" i="9"/>
  <c r="N3406" i="9"/>
  <c r="G1356" i="9"/>
  <c r="D1356" i="9" s="1"/>
  <c r="H1356" i="9"/>
  <c r="E3408" i="10"/>
  <c r="I1355" i="9"/>
  <c r="J1355" i="9"/>
  <c r="C1356" i="10"/>
  <c r="B1356" i="10" s="1"/>
  <c r="C3406" i="10"/>
  <c r="B3406" i="10" s="1"/>
  <c r="O1356" i="10"/>
  <c r="M1356" i="10"/>
  <c r="J1356" i="10"/>
  <c r="E1357" i="10"/>
  <c r="P1356" i="10"/>
  <c r="K1356" i="10"/>
  <c r="N1356" i="10"/>
  <c r="I1356" i="10"/>
  <c r="C3406" i="9"/>
  <c r="B3406" i="9" s="1"/>
  <c r="M3406" i="9"/>
  <c r="E3408" i="9"/>
  <c r="K3406" i="9"/>
  <c r="C1355" i="9"/>
  <c r="B1355" i="9" s="1"/>
  <c r="K1355" i="9"/>
  <c r="E1357" i="9"/>
  <c r="H1357" i="10"/>
  <c r="G1357" i="10"/>
  <c r="D1357" i="10" s="1"/>
  <c r="H3407" i="10"/>
  <c r="G3407" i="10"/>
  <c r="D3407" i="10" s="1"/>
  <c r="I1356" i="9" l="1"/>
  <c r="N3407" i="9"/>
  <c r="K1356" i="9"/>
  <c r="I3407" i="9"/>
  <c r="M3407" i="9"/>
  <c r="J1356" i="9"/>
  <c r="K3407" i="9"/>
  <c r="J3407" i="9"/>
  <c r="O3407" i="9"/>
  <c r="C3407" i="10"/>
  <c r="B3407" i="10" s="1"/>
  <c r="C1357" i="10"/>
  <c r="B1357" i="10" s="1"/>
  <c r="E3409" i="9"/>
  <c r="O1357" i="10"/>
  <c r="M1357" i="10"/>
  <c r="J1357" i="10"/>
  <c r="N1357" i="10"/>
  <c r="I1357" i="10"/>
  <c r="E1358" i="10"/>
  <c r="P1357" i="10"/>
  <c r="K1357" i="10"/>
  <c r="I3407" i="10"/>
  <c r="N3407" i="10"/>
  <c r="E3409" i="10"/>
  <c r="M3407" i="10"/>
  <c r="H1357" i="9"/>
  <c r="G1357" i="9"/>
  <c r="D1357" i="9" s="1"/>
  <c r="C3407" i="9"/>
  <c r="B3407" i="9" s="1"/>
  <c r="H3408" i="10"/>
  <c r="G3408" i="10"/>
  <c r="D3408" i="10" s="1"/>
  <c r="H1358" i="10"/>
  <c r="G1358" i="10"/>
  <c r="D1358" i="10" s="1"/>
  <c r="E1358" i="9"/>
  <c r="K3407" i="10"/>
  <c r="P3407" i="10"/>
  <c r="J3407" i="10"/>
  <c r="O3407" i="10"/>
  <c r="C1356" i="9"/>
  <c r="B1356" i="9" s="1"/>
  <c r="G3408" i="9"/>
  <c r="D3408" i="9" s="1"/>
  <c r="H3408" i="9"/>
  <c r="J1357" i="9" l="1"/>
  <c r="I1357" i="9"/>
  <c r="H3409" i="9"/>
  <c r="G3409" i="9"/>
  <c r="D3409" i="9" s="1"/>
  <c r="C3408" i="10"/>
  <c r="B3408" i="10" s="1"/>
  <c r="C1357" i="9"/>
  <c r="B1357" i="9" s="1"/>
  <c r="K3408" i="10"/>
  <c r="P3408" i="10"/>
  <c r="J3408" i="10"/>
  <c r="O3408" i="10"/>
  <c r="M3408" i="9"/>
  <c r="E3410" i="9"/>
  <c r="K3408" i="9"/>
  <c r="C1358" i="10"/>
  <c r="B1358" i="10" s="1"/>
  <c r="C3408" i="9"/>
  <c r="B3408" i="9" s="1"/>
  <c r="K1357" i="9"/>
  <c r="E1359" i="9"/>
  <c r="H1359" i="10"/>
  <c r="G1359" i="10"/>
  <c r="D1359" i="10" s="1"/>
  <c r="H3409" i="10"/>
  <c r="G3409" i="10"/>
  <c r="D3409" i="10" s="1"/>
  <c r="G1358" i="9"/>
  <c r="D1358" i="9" s="1"/>
  <c r="H1358" i="9"/>
  <c r="I3408" i="10"/>
  <c r="N3408" i="10"/>
  <c r="E3410" i="10"/>
  <c r="M3408" i="10"/>
  <c r="O1358" i="10"/>
  <c r="M1358" i="10"/>
  <c r="J1358" i="10"/>
  <c r="E1359" i="10"/>
  <c r="P1358" i="10"/>
  <c r="K1358" i="10"/>
  <c r="N1358" i="10"/>
  <c r="I1358" i="10"/>
  <c r="J3408" i="9"/>
  <c r="O3408" i="9"/>
  <c r="I3408" i="9"/>
  <c r="N3408" i="9"/>
  <c r="I3409" i="10" l="1"/>
  <c r="J3409" i="9"/>
  <c r="N3409" i="10"/>
  <c r="M3409" i="10"/>
  <c r="K3409" i="10"/>
  <c r="K3409" i="9"/>
  <c r="O3409" i="9"/>
  <c r="M3409" i="9"/>
  <c r="I3409" i="9"/>
  <c r="N3409" i="9"/>
  <c r="E3411" i="10"/>
  <c r="H1359" i="9"/>
  <c r="G1359" i="9"/>
  <c r="D1359" i="9" s="1"/>
  <c r="C3409" i="10"/>
  <c r="B3409" i="10" s="1"/>
  <c r="C1359" i="10"/>
  <c r="B1359" i="10" s="1"/>
  <c r="J1358" i="9"/>
  <c r="I1358" i="9"/>
  <c r="E3411" i="9"/>
  <c r="C3409" i="9"/>
  <c r="B3409" i="9" s="1"/>
  <c r="O1359" i="10"/>
  <c r="M1359" i="10"/>
  <c r="J1359" i="10"/>
  <c r="N1359" i="10"/>
  <c r="I1359" i="10"/>
  <c r="E1360" i="10"/>
  <c r="P1359" i="10"/>
  <c r="K1359" i="10"/>
  <c r="P3409" i="10"/>
  <c r="J3409" i="10"/>
  <c r="O3409" i="10"/>
  <c r="C1358" i="9"/>
  <c r="B1358" i="9" s="1"/>
  <c r="H3410" i="10"/>
  <c r="G3410" i="10"/>
  <c r="D3410" i="10" s="1"/>
  <c r="H1360" i="10"/>
  <c r="G1360" i="10"/>
  <c r="D1360" i="10" s="1"/>
  <c r="E1360" i="9"/>
  <c r="K1358" i="9"/>
  <c r="G3410" i="9"/>
  <c r="D3410" i="9" s="1"/>
  <c r="H3410" i="9"/>
  <c r="I1359" i="9" l="1"/>
  <c r="J1359" i="9"/>
  <c r="K1359" i="9"/>
  <c r="C3410" i="9"/>
  <c r="B3410" i="9" s="1"/>
  <c r="C3410" i="10"/>
  <c r="B3410" i="10" s="1"/>
  <c r="M3410" i="9"/>
  <c r="E3412" i="9"/>
  <c r="K3410" i="9"/>
  <c r="C1359" i="9"/>
  <c r="B1359" i="9" s="1"/>
  <c r="I3410" i="10"/>
  <c r="N3410" i="10"/>
  <c r="E3412" i="10"/>
  <c r="M3410" i="10"/>
  <c r="C1360" i="10"/>
  <c r="B1360" i="10" s="1"/>
  <c r="H3411" i="9"/>
  <c r="G3411" i="9"/>
  <c r="D3411" i="9" s="1"/>
  <c r="E1361" i="9"/>
  <c r="H1361" i="10"/>
  <c r="G1361" i="10"/>
  <c r="D1361" i="10" s="1"/>
  <c r="H3411" i="10"/>
  <c r="G3411" i="10"/>
  <c r="D3411" i="10" s="1"/>
  <c r="O1360" i="10"/>
  <c r="M1360" i="10"/>
  <c r="J1360" i="10"/>
  <c r="E1361" i="10"/>
  <c r="P1360" i="10"/>
  <c r="K1360" i="10"/>
  <c r="N1360" i="10"/>
  <c r="I1360" i="10"/>
  <c r="J3410" i="9"/>
  <c r="O3410" i="9"/>
  <c r="I3410" i="9"/>
  <c r="N3410" i="9"/>
  <c r="G1360" i="9"/>
  <c r="D1360" i="9" s="1"/>
  <c r="H1360" i="9"/>
  <c r="K3410" i="10"/>
  <c r="P3410" i="10"/>
  <c r="J3410" i="10"/>
  <c r="O3410" i="10"/>
  <c r="H1361" i="9" l="1"/>
  <c r="G1361" i="9"/>
  <c r="D1361" i="9" s="1"/>
  <c r="O1361" i="10"/>
  <c r="M1361" i="10"/>
  <c r="J1361" i="10"/>
  <c r="N1361" i="10"/>
  <c r="I1361" i="10"/>
  <c r="E1362" i="10"/>
  <c r="P1361" i="10"/>
  <c r="K1361" i="10"/>
  <c r="C3411" i="10"/>
  <c r="B3411" i="10" s="1"/>
  <c r="C1361" i="10"/>
  <c r="B1361" i="10" s="1"/>
  <c r="J1360" i="9"/>
  <c r="I1360" i="9"/>
  <c r="C3411" i="9"/>
  <c r="B3411" i="9" s="1"/>
  <c r="K3411" i="10"/>
  <c r="P3411" i="10"/>
  <c r="J3411" i="10"/>
  <c r="O3411" i="10"/>
  <c r="I3411" i="9"/>
  <c r="N3411" i="9"/>
  <c r="M3411" i="9"/>
  <c r="E3413" i="9"/>
  <c r="C1360" i="9"/>
  <c r="B1360" i="9" s="1"/>
  <c r="H3412" i="10"/>
  <c r="G3412" i="10"/>
  <c r="D3412" i="10" s="1"/>
  <c r="H1362" i="10"/>
  <c r="G1362" i="10"/>
  <c r="D1362" i="10" s="1"/>
  <c r="E1362" i="9"/>
  <c r="K1360" i="9"/>
  <c r="G3412" i="9"/>
  <c r="D3412" i="9" s="1"/>
  <c r="H3412" i="9"/>
  <c r="I3411" i="10"/>
  <c r="N3411" i="10"/>
  <c r="E3413" i="10"/>
  <c r="M3411" i="10"/>
  <c r="K3411" i="9"/>
  <c r="J3411" i="9"/>
  <c r="O3411" i="9"/>
  <c r="J3412" i="10" l="1"/>
  <c r="J1361" i="9"/>
  <c r="P3412" i="10"/>
  <c r="K3412" i="10"/>
  <c r="O3412" i="10"/>
  <c r="I1361" i="9"/>
  <c r="I3412" i="10"/>
  <c r="N3412" i="10"/>
  <c r="M3412" i="10"/>
  <c r="K1361" i="9"/>
  <c r="C3412" i="9"/>
  <c r="B3412" i="9" s="1"/>
  <c r="C1362" i="10"/>
  <c r="B1362" i="10" s="1"/>
  <c r="C3412" i="10"/>
  <c r="B3412" i="10" s="1"/>
  <c r="J3412" i="9"/>
  <c r="O3412" i="9"/>
  <c r="I3412" i="9"/>
  <c r="N3412" i="9"/>
  <c r="O1362" i="10"/>
  <c r="M1362" i="10"/>
  <c r="J1362" i="10"/>
  <c r="E1363" i="10"/>
  <c r="P1362" i="10"/>
  <c r="K1362" i="10"/>
  <c r="N1362" i="10"/>
  <c r="I1362" i="10"/>
  <c r="C1361" i="9"/>
  <c r="B1361" i="9" s="1"/>
  <c r="E3414" i="10"/>
  <c r="H3413" i="9"/>
  <c r="G3413" i="9"/>
  <c r="D3413" i="9" s="1"/>
  <c r="E1363" i="9"/>
  <c r="H1363" i="10"/>
  <c r="G1363" i="10"/>
  <c r="D1363" i="10" s="1"/>
  <c r="H3413" i="10"/>
  <c r="G3413" i="10"/>
  <c r="D3413" i="10" s="1"/>
  <c r="M3412" i="9"/>
  <c r="E3414" i="9"/>
  <c r="K3412" i="9"/>
  <c r="G1362" i="9"/>
  <c r="D1362" i="9" s="1"/>
  <c r="H1362" i="9"/>
  <c r="J3413" i="9" l="1"/>
  <c r="O3413" i="9"/>
  <c r="K3413" i="9"/>
  <c r="I3413" i="9"/>
  <c r="N3413" i="9"/>
  <c r="M3413" i="9"/>
  <c r="E3415" i="9"/>
  <c r="C3413" i="10"/>
  <c r="B3413" i="10" s="1"/>
  <c r="C1363" i="10"/>
  <c r="B1363" i="10" s="1"/>
  <c r="J1362" i="9"/>
  <c r="I1362" i="9"/>
  <c r="C3413" i="9"/>
  <c r="B3413" i="9" s="1"/>
  <c r="I3413" i="10"/>
  <c r="N3413" i="10"/>
  <c r="E3415" i="10"/>
  <c r="M3413" i="10"/>
  <c r="O1363" i="10"/>
  <c r="M1363" i="10"/>
  <c r="J1363" i="10"/>
  <c r="N1363" i="10"/>
  <c r="I1363" i="10"/>
  <c r="E1364" i="10"/>
  <c r="P1363" i="10"/>
  <c r="K1363" i="10"/>
  <c r="C1362" i="9"/>
  <c r="B1362" i="9" s="1"/>
  <c r="H1363" i="9"/>
  <c r="G1363" i="9"/>
  <c r="D1363" i="9" s="1"/>
  <c r="H3414" i="10"/>
  <c r="G3414" i="10"/>
  <c r="D3414" i="10" s="1"/>
  <c r="H1364" i="10"/>
  <c r="G1364" i="10"/>
  <c r="D1364" i="10" s="1"/>
  <c r="E1364" i="9"/>
  <c r="K1362" i="9"/>
  <c r="G3414" i="9"/>
  <c r="D3414" i="9" s="1"/>
  <c r="H3414" i="9"/>
  <c r="K3413" i="10"/>
  <c r="P3413" i="10"/>
  <c r="J3413" i="10"/>
  <c r="O3413" i="10"/>
  <c r="J1363" i="9" l="1"/>
  <c r="K1363" i="9"/>
  <c r="I1363" i="9"/>
  <c r="C3414" i="9"/>
  <c r="B3414" i="9" s="1"/>
  <c r="C1364" i="10"/>
  <c r="B1364" i="10" s="1"/>
  <c r="C3414" i="10"/>
  <c r="B3414" i="10" s="1"/>
  <c r="C1363" i="9"/>
  <c r="B1363" i="9" s="1"/>
  <c r="O1364" i="10"/>
  <c r="M1364" i="10"/>
  <c r="J1364" i="10"/>
  <c r="E1365" i="10"/>
  <c r="P1364" i="10"/>
  <c r="K1364" i="10"/>
  <c r="N1364" i="10"/>
  <c r="I1364" i="10"/>
  <c r="K3414" i="10"/>
  <c r="P3414" i="10"/>
  <c r="J3414" i="10"/>
  <c r="O3414" i="10"/>
  <c r="M3414" i="9"/>
  <c r="E3416" i="9"/>
  <c r="K3414" i="9"/>
  <c r="H3415" i="9"/>
  <c r="G3415" i="9"/>
  <c r="D3415" i="9" s="1"/>
  <c r="E1365" i="9"/>
  <c r="H1365" i="10"/>
  <c r="G1365" i="10"/>
  <c r="D1365" i="10" s="1"/>
  <c r="H3415" i="10"/>
  <c r="G3415" i="10"/>
  <c r="D3415" i="10" s="1"/>
  <c r="G1364" i="9"/>
  <c r="D1364" i="9" s="1"/>
  <c r="H1364" i="9"/>
  <c r="I3414" i="10"/>
  <c r="N3414" i="10"/>
  <c r="E3416" i="10"/>
  <c r="M3414" i="10"/>
  <c r="J3414" i="9"/>
  <c r="O3414" i="9"/>
  <c r="I3414" i="9"/>
  <c r="N3414" i="9"/>
  <c r="I3415" i="10" l="1"/>
  <c r="N3415" i="10"/>
  <c r="M3415" i="10"/>
  <c r="K3415" i="10"/>
  <c r="P3415" i="10"/>
  <c r="J3415" i="10"/>
  <c r="O3415" i="10"/>
  <c r="C1364" i="9"/>
  <c r="B1364" i="9" s="1"/>
  <c r="H3416" i="10"/>
  <c r="G3416" i="10"/>
  <c r="D3416" i="10" s="1"/>
  <c r="H1366" i="10"/>
  <c r="G1366" i="10"/>
  <c r="D1366" i="10" s="1"/>
  <c r="E1366" i="9"/>
  <c r="K1364" i="9"/>
  <c r="G3416" i="9"/>
  <c r="D3416" i="9" s="1"/>
  <c r="H3416" i="9"/>
  <c r="I3415" i="9"/>
  <c r="N3415" i="9"/>
  <c r="M3415" i="9"/>
  <c r="E3417" i="9"/>
  <c r="O1365" i="10"/>
  <c r="M1365" i="10"/>
  <c r="J1365" i="10"/>
  <c r="N1365" i="10"/>
  <c r="I1365" i="10"/>
  <c r="E1366" i="10"/>
  <c r="P1365" i="10"/>
  <c r="K1365" i="10"/>
  <c r="E3417" i="10"/>
  <c r="H1365" i="9"/>
  <c r="G1365" i="9"/>
  <c r="D1365" i="9" s="1"/>
  <c r="C3415" i="10"/>
  <c r="B3415" i="10" s="1"/>
  <c r="C1365" i="10"/>
  <c r="B1365" i="10" s="1"/>
  <c r="J1364" i="9"/>
  <c r="I1364" i="9"/>
  <c r="C3415" i="9"/>
  <c r="B3415" i="9" s="1"/>
  <c r="K3415" i="9"/>
  <c r="J3415" i="9"/>
  <c r="O3415" i="9"/>
  <c r="P3416" i="10" l="1"/>
  <c r="J3416" i="10"/>
  <c r="K3416" i="10"/>
  <c r="O3416" i="10"/>
  <c r="M3416" i="10"/>
  <c r="I3416" i="10"/>
  <c r="N3416" i="10"/>
  <c r="O3416" i="9"/>
  <c r="K3416" i="9"/>
  <c r="M3416" i="9"/>
  <c r="J3416" i="9"/>
  <c r="G1366" i="9"/>
  <c r="D1366" i="9" s="1"/>
  <c r="H1366" i="9"/>
  <c r="E3418" i="9"/>
  <c r="C3416" i="9"/>
  <c r="B3416" i="9" s="1"/>
  <c r="I1365" i="9"/>
  <c r="J1365" i="9"/>
  <c r="C1366" i="10"/>
  <c r="B1366" i="10" s="1"/>
  <c r="C3416" i="10"/>
  <c r="B3416" i="10" s="1"/>
  <c r="C1365" i="9"/>
  <c r="B1365" i="9" s="1"/>
  <c r="E3418" i="10"/>
  <c r="O1366" i="10"/>
  <c r="M1366" i="10"/>
  <c r="J1366" i="10"/>
  <c r="E1367" i="10"/>
  <c r="P1366" i="10"/>
  <c r="K1366" i="10"/>
  <c r="N1366" i="10"/>
  <c r="I1366" i="10"/>
  <c r="I3416" i="9"/>
  <c r="N3416" i="9"/>
  <c r="H3417" i="9"/>
  <c r="G3417" i="9"/>
  <c r="D3417" i="9" s="1"/>
  <c r="K1365" i="9"/>
  <c r="E1367" i="9"/>
  <c r="H1367" i="10"/>
  <c r="G1367" i="10"/>
  <c r="D1367" i="10" s="1"/>
  <c r="H3417" i="10"/>
  <c r="G3417" i="10"/>
  <c r="D3417" i="10" s="1"/>
  <c r="J1366" i="9" l="1"/>
  <c r="I1366" i="9"/>
  <c r="C3417" i="10"/>
  <c r="B3417" i="10" s="1"/>
  <c r="C1367" i="10"/>
  <c r="B1367" i="10" s="1"/>
  <c r="G3418" i="9"/>
  <c r="D3418" i="9" s="1"/>
  <c r="H3418" i="9"/>
  <c r="K3417" i="10"/>
  <c r="P3417" i="10"/>
  <c r="J3417" i="10"/>
  <c r="O3417" i="10"/>
  <c r="K3417" i="9"/>
  <c r="J3417" i="9"/>
  <c r="O3417" i="9"/>
  <c r="H1367" i="9"/>
  <c r="G1367" i="9"/>
  <c r="D1367" i="9" s="1"/>
  <c r="H3418" i="10"/>
  <c r="G3418" i="10"/>
  <c r="D3418" i="10" s="1"/>
  <c r="H1368" i="10"/>
  <c r="G1368" i="10"/>
  <c r="D1368" i="10" s="1"/>
  <c r="E1368" i="9"/>
  <c r="K1366" i="9"/>
  <c r="C3417" i="9"/>
  <c r="B3417" i="9" s="1"/>
  <c r="O1367" i="10"/>
  <c r="M1367" i="10"/>
  <c r="J1367" i="10"/>
  <c r="N1367" i="10"/>
  <c r="I1367" i="10"/>
  <c r="E1368" i="10"/>
  <c r="P1367" i="10"/>
  <c r="K1367" i="10"/>
  <c r="I3417" i="10"/>
  <c r="N3417" i="10"/>
  <c r="E3419" i="10"/>
  <c r="M3417" i="10"/>
  <c r="I3417" i="9"/>
  <c r="N3417" i="9"/>
  <c r="M3417" i="9"/>
  <c r="E3419" i="9"/>
  <c r="C1366" i="9"/>
  <c r="B1366" i="9" s="1"/>
  <c r="M3418" i="10" l="1"/>
  <c r="N3418" i="10"/>
  <c r="M3418" i="9"/>
  <c r="K3418" i="9"/>
  <c r="I3418" i="10"/>
  <c r="J1367" i="9"/>
  <c r="J3418" i="9"/>
  <c r="O3418" i="9"/>
  <c r="I3418" i="9"/>
  <c r="N3418" i="9"/>
  <c r="K3418" i="10"/>
  <c r="P3418" i="10"/>
  <c r="J3418" i="10"/>
  <c r="O3418" i="10"/>
  <c r="I1367" i="9"/>
  <c r="E3420" i="9"/>
  <c r="E3420" i="10"/>
  <c r="O1368" i="10"/>
  <c r="M1368" i="10"/>
  <c r="J1368" i="10"/>
  <c r="E1369" i="10"/>
  <c r="P1368" i="10"/>
  <c r="K1368" i="10"/>
  <c r="N1368" i="10"/>
  <c r="I1368" i="10"/>
  <c r="K1367" i="9"/>
  <c r="E1369" i="9"/>
  <c r="H1369" i="10"/>
  <c r="G1369" i="10"/>
  <c r="D1369" i="10" s="1"/>
  <c r="H3419" i="10"/>
  <c r="G3419" i="10"/>
  <c r="D3419" i="10" s="1"/>
  <c r="G1368" i="9"/>
  <c r="D1368" i="9" s="1"/>
  <c r="H1368" i="9"/>
  <c r="H3419" i="9"/>
  <c r="G3419" i="9"/>
  <c r="D3419" i="9" s="1"/>
  <c r="C1368" i="10"/>
  <c r="B1368" i="10" s="1"/>
  <c r="C3418" i="10"/>
  <c r="B3418" i="10" s="1"/>
  <c r="C1367" i="9"/>
  <c r="B1367" i="9" s="1"/>
  <c r="C3418" i="9"/>
  <c r="B3418" i="9" s="1"/>
  <c r="C3419" i="9" l="1"/>
  <c r="B3419" i="9" s="1"/>
  <c r="H1369" i="9"/>
  <c r="G1369" i="9"/>
  <c r="D1369" i="9" s="1"/>
  <c r="C1369" i="10"/>
  <c r="B1369" i="10" s="1"/>
  <c r="J1368" i="9"/>
  <c r="I1368" i="9"/>
  <c r="K3419" i="10"/>
  <c r="P3419" i="10"/>
  <c r="J3419" i="10"/>
  <c r="O3419" i="10"/>
  <c r="K3419" i="9"/>
  <c r="J3419" i="9"/>
  <c r="O3419" i="9"/>
  <c r="C3419" i="10"/>
  <c r="B3419" i="10" s="1"/>
  <c r="G3420" i="9"/>
  <c r="D3420" i="9" s="1"/>
  <c r="H3420" i="9"/>
  <c r="C1368" i="9"/>
  <c r="B1368" i="9" s="1"/>
  <c r="H3420" i="10"/>
  <c r="G3420" i="10"/>
  <c r="D3420" i="10" s="1"/>
  <c r="H1370" i="10"/>
  <c r="G1370" i="10"/>
  <c r="D1370" i="10" s="1"/>
  <c r="E1370" i="9"/>
  <c r="K1368" i="9"/>
  <c r="O1369" i="10"/>
  <c r="M1369" i="10"/>
  <c r="J1369" i="10"/>
  <c r="N1369" i="10"/>
  <c r="I1369" i="10"/>
  <c r="E1370" i="10"/>
  <c r="P1369" i="10"/>
  <c r="K1369" i="10"/>
  <c r="I3419" i="10"/>
  <c r="N3419" i="10"/>
  <c r="E3421" i="10"/>
  <c r="M3419" i="10"/>
  <c r="I3419" i="9"/>
  <c r="N3419" i="9"/>
  <c r="M3419" i="9"/>
  <c r="E3421" i="9"/>
  <c r="M3420" i="10" l="1"/>
  <c r="K3420" i="9"/>
  <c r="K1369" i="9"/>
  <c r="I3420" i="10"/>
  <c r="M3420" i="9"/>
  <c r="N3420" i="10"/>
  <c r="O3420" i="10"/>
  <c r="N3420" i="9"/>
  <c r="J3420" i="9"/>
  <c r="O3420" i="9"/>
  <c r="I3420" i="9"/>
  <c r="K3420" i="10"/>
  <c r="P3420" i="10"/>
  <c r="J3420" i="10"/>
  <c r="I1369" i="9"/>
  <c r="J1369" i="9"/>
  <c r="E3422" i="9"/>
  <c r="E3422" i="10"/>
  <c r="O1370" i="10"/>
  <c r="M1370" i="10"/>
  <c r="J1370" i="10"/>
  <c r="E1371" i="10"/>
  <c r="P1370" i="10"/>
  <c r="K1370" i="10"/>
  <c r="N1370" i="10"/>
  <c r="I1370" i="10"/>
  <c r="E1371" i="9"/>
  <c r="H1371" i="10"/>
  <c r="G1371" i="10"/>
  <c r="D1371" i="10" s="1"/>
  <c r="H3421" i="10"/>
  <c r="G3421" i="10"/>
  <c r="D3421" i="10" s="1"/>
  <c r="C3420" i="9"/>
  <c r="B3420" i="9" s="1"/>
  <c r="C1369" i="9"/>
  <c r="B1369" i="9" s="1"/>
  <c r="C1370" i="10"/>
  <c r="B1370" i="10" s="1"/>
  <c r="C3420" i="10"/>
  <c r="B3420" i="10" s="1"/>
  <c r="H3421" i="9"/>
  <c r="G3421" i="9"/>
  <c r="D3421" i="9" s="1"/>
  <c r="G1370" i="9"/>
  <c r="D1370" i="9" s="1"/>
  <c r="H1370" i="9"/>
  <c r="H1371" i="9" l="1"/>
  <c r="G1371" i="9"/>
  <c r="D1371" i="9" s="1"/>
  <c r="C1370" i="9"/>
  <c r="B1370" i="9" s="1"/>
  <c r="G3422" i="9"/>
  <c r="D3422" i="9" s="1"/>
  <c r="H3422" i="9"/>
  <c r="H3422" i="10"/>
  <c r="G3422" i="10"/>
  <c r="D3422" i="10" s="1"/>
  <c r="H1372" i="10"/>
  <c r="G1372" i="10"/>
  <c r="D1372" i="10" s="1"/>
  <c r="E1372" i="9"/>
  <c r="K1370" i="9"/>
  <c r="K3421" i="10"/>
  <c r="P3421" i="10"/>
  <c r="J3421" i="10"/>
  <c r="O3421" i="10"/>
  <c r="K3421" i="9"/>
  <c r="J3421" i="9"/>
  <c r="O3421" i="9"/>
  <c r="C3421" i="9"/>
  <c r="B3421" i="9" s="1"/>
  <c r="C3421" i="10"/>
  <c r="B3421" i="10" s="1"/>
  <c r="C1371" i="10"/>
  <c r="B1371" i="10" s="1"/>
  <c r="J1370" i="9"/>
  <c r="I1370" i="9"/>
  <c r="O1371" i="10"/>
  <c r="M1371" i="10"/>
  <c r="J1371" i="10"/>
  <c r="N1371" i="10"/>
  <c r="I1371" i="10"/>
  <c r="E1372" i="10"/>
  <c r="P1371" i="10"/>
  <c r="K1371" i="10"/>
  <c r="I3421" i="10"/>
  <c r="N3421" i="10"/>
  <c r="E3423" i="10"/>
  <c r="M3421" i="10"/>
  <c r="I3421" i="9"/>
  <c r="N3421" i="9"/>
  <c r="M3421" i="9"/>
  <c r="E3423" i="9"/>
  <c r="J3422" i="10" l="1"/>
  <c r="J1371" i="9"/>
  <c r="P3422" i="10"/>
  <c r="K3422" i="9"/>
  <c r="J3422" i="9"/>
  <c r="N3422" i="9"/>
  <c r="O3422" i="9"/>
  <c r="I3422" i="9"/>
  <c r="K3422" i="10"/>
  <c r="O3422" i="10"/>
  <c r="I1371" i="9"/>
  <c r="M3422" i="9"/>
  <c r="I3422" i="10"/>
  <c r="N3422" i="10"/>
  <c r="M3422" i="10"/>
  <c r="K1371" i="9"/>
  <c r="E3424" i="9"/>
  <c r="E3424" i="10"/>
  <c r="O1372" i="10"/>
  <c r="M1372" i="10"/>
  <c r="J1372" i="10"/>
  <c r="E1373" i="10"/>
  <c r="P1372" i="10"/>
  <c r="K1372" i="10"/>
  <c r="N1372" i="10"/>
  <c r="I1372" i="10"/>
  <c r="C1372" i="10"/>
  <c r="B1372" i="10" s="1"/>
  <c r="C3422" i="10"/>
  <c r="B3422" i="10" s="1"/>
  <c r="H3423" i="9"/>
  <c r="G3423" i="9"/>
  <c r="D3423" i="9" s="1"/>
  <c r="C1371" i="9"/>
  <c r="B1371" i="9" s="1"/>
  <c r="E1373" i="9"/>
  <c r="H1373" i="10"/>
  <c r="G1373" i="10"/>
  <c r="D1373" i="10" s="1"/>
  <c r="H3423" i="10"/>
  <c r="G3423" i="10"/>
  <c r="D3423" i="10" s="1"/>
  <c r="C3422" i="9"/>
  <c r="B3422" i="9" s="1"/>
  <c r="G1372" i="9"/>
  <c r="D1372" i="9" s="1"/>
  <c r="H1372" i="9"/>
  <c r="H1373" i="9" l="1"/>
  <c r="G1373" i="9"/>
  <c r="D1373" i="9" s="1"/>
  <c r="C1372" i="9"/>
  <c r="B1372" i="9" s="1"/>
  <c r="H3424" i="10"/>
  <c r="G3424" i="10"/>
  <c r="D3424" i="10" s="1"/>
  <c r="H1374" i="10"/>
  <c r="G1374" i="10"/>
  <c r="D1374" i="10" s="1"/>
  <c r="E1374" i="9"/>
  <c r="K1372" i="9"/>
  <c r="G3424" i="9"/>
  <c r="D3424" i="9" s="1"/>
  <c r="H3424" i="9"/>
  <c r="K3423" i="10"/>
  <c r="P3423" i="10"/>
  <c r="J3423" i="10"/>
  <c r="O3423" i="10"/>
  <c r="K3423" i="9"/>
  <c r="J3423" i="9"/>
  <c r="O3423" i="9"/>
  <c r="C3423" i="10"/>
  <c r="B3423" i="10" s="1"/>
  <c r="C1373" i="10"/>
  <c r="B1373" i="10" s="1"/>
  <c r="J1372" i="9"/>
  <c r="I1372" i="9"/>
  <c r="C3423" i="9"/>
  <c r="B3423" i="9" s="1"/>
  <c r="O1373" i="10"/>
  <c r="M1373" i="10"/>
  <c r="J1373" i="10"/>
  <c r="N1373" i="10"/>
  <c r="I1373" i="10"/>
  <c r="E1374" i="10"/>
  <c r="P1373" i="10"/>
  <c r="K1373" i="10"/>
  <c r="I3423" i="10"/>
  <c r="N3423" i="10"/>
  <c r="E3425" i="10"/>
  <c r="M3423" i="10"/>
  <c r="I3423" i="9"/>
  <c r="N3423" i="9"/>
  <c r="M3423" i="9"/>
  <c r="E3425" i="9"/>
  <c r="M3424" i="10" l="1"/>
  <c r="I3424" i="10"/>
  <c r="K3424" i="9"/>
  <c r="M3424" i="9"/>
  <c r="N3424" i="10"/>
  <c r="K1373" i="9"/>
  <c r="J1373" i="9"/>
  <c r="N3424" i="9"/>
  <c r="O3424" i="10"/>
  <c r="J3424" i="9"/>
  <c r="O3424" i="9"/>
  <c r="I3424" i="9"/>
  <c r="K3424" i="10"/>
  <c r="P3424" i="10"/>
  <c r="J3424" i="10"/>
  <c r="I1373" i="9"/>
  <c r="E3426" i="10"/>
  <c r="O1374" i="10"/>
  <c r="M1374" i="10"/>
  <c r="J1374" i="10"/>
  <c r="E1375" i="10"/>
  <c r="P1374" i="10"/>
  <c r="K1374" i="10"/>
  <c r="N1374" i="10"/>
  <c r="I1374" i="10"/>
  <c r="C3424" i="9"/>
  <c r="B3424" i="9" s="1"/>
  <c r="C1374" i="10"/>
  <c r="B1374" i="10" s="1"/>
  <c r="C3424" i="10"/>
  <c r="B3424" i="10" s="1"/>
  <c r="C1373" i="9"/>
  <c r="B1373" i="9" s="1"/>
  <c r="E3426" i="9"/>
  <c r="H3425" i="9"/>
  <c r="G3425" i="9"/>
  <c r="D3425" i="9" s="1"/>
  <c r="E1375" i="9"/>
  <c r="H1375" i="10"/>
  <c r="G1375" i="10"/>
  <c r="D1375" i="10" s="1"/>
  <c r="H3425" i="10"/>
  <c r="G3425" i="10"/>
  <c r="D3425" i="10" s="1"/>
  <c r="G1374" i="9"/>
  <c r="D1374" i="9" s="1"/>
  <c r="H1374" i="9"/>
  <c r="H1375" i="9" l="1"/>
  <c r="G1375" i="9"/>
  <c r="D1375" i="9" s="1"/>
  <c r="C3425" i="10"/>
  <c r="B3425" i="10" s="1"/>
  <c r="I1374" i="9"/>
  <c r="C1374" i="9"/>
  <c r="B1374" i="9" s="1"/>
  <c r="H3426" i="10"/>
  <c r="G3426" i="10"/>
  <c r="D3426" i="10" s="1"/>
  <c r="H1376" i="10"/>
  <c r="G1376" i="10"/>
  <c r="D1376" i="10" s="1"/>
  <c r="E1376" i="9"/>
  <c r="K1374" i="9"/>
  <c r="G3426" i="9"/>
  <c r="D3426" i="9" s="1"/>
  <c r="H3426" i="9"/>
  <c r="K3425" i="9"/>
  <c r="J3425" i="9"/>
  <c r="O3425" i="9"/>
  <c r="O1375" i="10"/>
  <c r="M1375" i="10"/>
  <c r="J1375" i="10"/>
  <c r="N1375" i="10"/>
  <c r="I1375" i="10"/>
  <c r="E1376" i="10"/>
  <c r="P1375" i="10"/>
  <c r="K1375" i="10"/>
  <c r="I3425" i="10"/>
  <c r="N3425" i="10"/>
  <c r="E3427" i="10"/>
  <c r="M3425" i="10"/>
  <c r="C1375" i="10"/>
  <c r="B1375" i="10" s="1"/>
  <c r="J1374" i="9"/>
  <c r="C3425" i="9"/>
  <c r="B3425" i="9" s="1"/>
  <c r="I3425" i="9"/>
  <c r="N3425" i="9"/>
  <c r="M3425" i="9"/>
  <c r="E3427" i="9"/>
  <c r="K3425" i="10"/>
  <c r="P3425" i="10"/>
  <c r="J3425" i="10"/>
  <c r="O3425" i="10"/>
  <c r="M3426" i="10" l="1"/>
  <c r="M3426" i="9"/>
  <c r="K3426" i="9"/>
  <c r="K3426" i="10"/>
  <c r="O3426" i="10"/>
  <c r="N3426" i="9"/>
  <c r="P3426" i="10"/>
  <c r="J3426" i="10"/>
  <c r="K1375" i="9"/>
  <c r="J3426" i="9"/>
  <c r="O3426" i="9"/>
  <c r="I3426" i="9"/>
  <c r="I3426" i="10"/>
  <c r="N3426" i="10"/>
  <c r="I1375" i="9"/>
  <c r="J1375" i="9"/>
  <c r="E3428" i="9"/>
  <c r="H3427" i="9"/>
  <c r="G3427" i="9"/>
  <c r="D3427" i="9" s="1"/>
  <c r="E1377" i="9"/>
  <c r="H1377" i="10"/>
  <c r="G1377" i="10"/>
  <c r="D1377" i="10" s="1"/>
  <c r="H3427" i="10"/>
  <c r="G3427" i="10"/>
  <c r="D3427" i="10" s="1"/>
  <c r="C1375" i="9"/>
  <c r="B1375" i="9" s="1"/>
  <c r="E3428" i="10"/>
  <c r="O1376" i="10"/>
  <c r="M1376" i="10"/>
  <c r="J1376" i="10"/>
  <c r="E1377" i="10"/>
  <c r="P1376" i="10"/>
  <c r="K1376" i="10"/>
  <c r="N1376" i="10"/>
  <c r="I1376" i="10"/>
  <c r="C3426" i="9"/>
  <c r="B3426" i="9" s="1"/>
  <c r="C1376" i="10"/>
  <c r="B1376" i="10" s="1"/>
  <c r="C3426" i="10"/>
  <c r="B3426" i="10" s="1"/>
  <c r="G1376" i="9"/>
  <c r="D1376" i="9" s="1"/>
  <c r="H1376" i="9"/>
  <c r="I3427" i="10" l="1"/>
  <c r="M3427" i="10"/>
  <c r="N3427" i="10"/>
  <c r="H1377" i="9"/>
  <c r="G1377" i="9"/>
  <c r="D1377" i="9" s="1"/>
  <c r="O1377" i="10"/>
  <c r="M1377" i="10"/>
  <c r="J1377" i="10"/>
  <c r="N1377" i="10"/>
  <c r="I1377" i="10"/>
  <c r="E1378" i="10"/>
  <c r="P1377" i="10"/>
  <c r="K1377" i="10"/>
  <c r="C1376" i="9"/>
  <c r="B1376" i="9" s="1"/>
  <c r="K3427" i="10"/>
  <c r="P3427" i="10"/>
  <c r="J3427" i="10"/>
  <c r="O3427" i="10"/>
  <c r="H3428" i="10"/>
  <c r="G3428" i="10"/>
  <c r="D3428" i="10" s="1"/>
  <c r="H1378" i="10"/>
  <c r="G1378" i="10"/>
  <c r="D1378" i="10" s="1"/>
  <c r="E1378" i="9"/>
  <c r="K1376" i="9"/>
  <c r="G3428" i="9"/>
  <c r="D3428" i="9" s="1"/>
  <c r="H3428" i="9"/>
  <c r="K3427" i="9"/>
  <c r="J3427" i="9"/>
  <c r="O3427" i="9"/>
  <c r="E3429" i="10"/>
  <c r="C3427" i="10"/>
  <c r="B3427" i="10" s="1"/>
  <c r="C1377" i="10"/>
  <c r="B1377" i="10" s="1"/>
  <c r="J1376" i="9"/>
  <c r="I1376" i="9"/>
  <c r="C3427" i="9"/>
  <c r="B3427" i="9" s="1"/>
  <c r="I3427" i="9"/>
  <c r="N3427" i="9"/>
  <c r="M3427" i="9"/>
  <c r="E3429" i="9"/>
  <c r="I3428" i="10" l="1"/>
  <c r="I1377" i="9"/>
  <c r="J1377" i="9"/>
  <c r="M3428" i="10"/>
  <c r="M3428" i="9"/>
  <c r="K3428" i="9"/>
  <c r="N3428" i="10"/>
  <c r="J3428" i="9"/>
  <c r="O3428" i="9"/>
  <c r="I3428" i="9"/>
  <c r="N3428" i="9"/>
  <c r="K3428" i="10"/>
  <c r="P3428" i="10"/>
  <c r="J3428" i="10"/>
  <c r="O3428" i="10"/>
  <c r="K1377" i="9"/>
  <c r="E3430" i="10"/>
  <c r="C3428" i="9"/>
  <c r="B3428" i="9" s="1"/>
  <c r="C1378" i="10"/>
  <c r="B1378" i="10" s="1"/>
  <c r="C3428" i="10"/>
  <c r="B3428" i="10" s="1"/>
  <c r="O1378" i="10"/>
  <c r="M1378" i="10"/>
  <c r="J1378" i="10"/>
  <c r="E1379" i="10"/>
  <c r="P1378" i="10"/>
  <c r="K1378" i="10"/>
  <c r="N1378" i="10"/>
  <c r="I1378" i="10"/>
  <c r="C1377" i="9"/>
  <c r="B1377" i="9" s="1"/>
  <c r="E3430" i="9"/>
  <c r="H3429" i="9"/>
  <c r="G3429" i="9"/>
  <c r="D3429" i="9" s="1"/>
  <c r="E1379" i="9"/>
  <c r="H1379" i="10"/>
  <c r="G1379" i="10"/>
  <c r="D1379" i="10" s="1"/>
  <c r="H3429" i="10"/>
  <c r="G3429" i="10"/>
  <c r="D3429" i="10" s="1"/>
  <c r="G1378" i="9"/>
  <c r="D1378" i="9" s="1"/>
  <c r="H1378" i="9"/>
  <c r="J1378" i="9" l="1"/>
  <c r="C3429" i="10"/>
  <c r="B3429" i="10" s="1"/>
  <c r="C1378" i="9"/>
  <c r="B1378" i="9" s="1"/>
  <c r="H3430" i="10"/>
  <c r="G3430" i="10"/>
  <c r="D3430" i="10" s="1"/>
  <c r="H1380" i="10"/>
  <c r="G1380" i="10"/>
  <c r="D1380" i="10" s="1"/>
  <c r="E1380" i="9"/>
  <c r="K1378" i="9"/>
  <c r="G3430" i="9"/>
  <c r="D3430" i="9" s="1"/>
  <c r="H3430" i="9"/>
  <c r="K3429" i="9"/>
  <c r="J3429" i="9"/>
  <c r="O3429" i="9"/>
  <c r="O1379" i="10"/>
  <c r="M1379" i="10"/>
  <c r="J1379" i="10"/>
  <c r="N1379" i="10"/>
  <c r="I1379" i="10"/>
  <c r="E1380" i="10"/>
  <c r="P1379" i="10"/>
  <c r="K1379" i="10"/>
  <c r="I3429" i="10"/>
  <c r="N3429" i="10"/>
  <c r="E3431" i="10"/>
  <c r="M3429" i="10"/>
  <c r="H1379" i="9"/>
  <c r="G1379" i="9"/>
  <c r="D1379" i="9" s="1"/>
  <c r="C1379" i="10"/>
  <c r="B1379" i="10" s="1"/>
  <c r="I1378" i="9"/>
  <c r="C3429" i="9"/>
  <c r="B3429" i="9" s="1"/>
  <c r="I3429" i="9"/>
  <c r="N3429" i="9"/>
  <c r="M3429" i="9"/>
  <c r="E3431" i="9"/>
  <c r="K3429" i="10"/>
  <c r="P3429" i="10"/>
  <c r="J3429" i="10"/>
  <c r="O3429" i="10"/>
  <c r="O3430" i="10" l="1"/>
  <c r="M3430" i="9"/>
  <c r="K3430" i="9"/>
  <c r="K3430" i="10"/>
  <c r="N3430" i="9"/>
  <c r="P3430" i="10"/>
  <c r="J3430" i="10"/>
  <c r="J3430" i="9"/>
  <c r="O3430" i="9"/>
  <c r="I3430" i="9"/>
  <c r="I3430" i="10"/>
  <c r="N3430" i="10"/>
  <c r="M3430" i="10"/>
  <c r="G1380" i="9"/>
  <c r="D1380" i="9" s="1"/>
  <c r="H1380" i="9"/>
  <c r="E3432" i="10"/>
  <c r="O1380" i="10"/>
  <c r="M1380" i="10"/>
  <c r="J1380" i="10"/>
  <c r="E1381" i="10"/>
  <c r="P1380" i="10"/>
  <c r="K1380" i="10"/>
  <c r="N1380" i="10"/>
  <c r="I1380" i="10"/>
  <c r="C3430" i="9"/>
  <c r="B3430" i="9" s="1"/>
  <c r="I1379" i="9"/>
  <c r="J1379" i="9"/>
  <c r="C1380" i="10"/>
  <c r="B1380" i="10" s="1"/>
  <c r="C3430" i="10"/>
  <c r="B3430" i="10" s="1"/>
  <c r="E3432" i="9"/>
  <c r="C1379" i="9"/>
  <c r="B1379" i="9" s="1"/>
  <c r="H3431" i="9"/>
  <c r="G3431" i="9"/>
  <c r="D3431" i="9" s="1"/>
  <c r="K1379" i="9"/>
  <c r="E1381" i="9"/>
  <c r="H1381" i="10"/>
  <c r="G1381" i="10"/>
  <c r="D1381" i="10" s="1"/>
  <c r="H3431" i="10"/>
  <c r="G3431" i="10"/>
  <c r="D3431" i="10" s="1"/>
  <c r="K1380" i="9" l="1"/>
  <c r="I1380" i="9"/>
  <c r="J1380" i="9"/>
  <c r="C1381" i="10"/>
  <c r="B1381" i="10" s="1"/>
  <c r="G3432" i="9"/>
  <c r="D3432" i="9" s="1"/>
  <c r="H3432" i="9"/>
  <c r="K3431" i="9"/>
  <c r="J3431" i="9"/>
  <c r="O3431" i="9"/>
  <c r="O1381" i="10"/>
  <c r="M1381" i="10"/>
  <c r="J1381" i="10"/>
  <c r="N1381" i="10"/>
  <c r="I1381" i="10"/>
  <c r="E1382" i="10"/>
  <c r="P1381" i="10"/>
  <c r="K1381" i="10"/>
  <c r="I3431" i="10"/>
  <c r="N3431" i="10"/>
  <c r="E3433" i="10"/>
  <c r="M3431" i="10"/>
  <c r="H1381" i="9"/>
  <c r="G1381" i="9"/>
  <c r="D1381" i="9" s="1"/>
  <c r="C3431" i="10"/>
  <c r="B3431" i="10" s="1"/>
  <c r="H3432" i="10"/>
  <c r="G3432" i="10"/>
  <c r="D3432" i="10" s="1"/>
  <c r="H1382" i="10"/>
  <c r="G1382" i="10"/>
  <c r="D1382" i="10" s="1"/>
  <c r="E1382" i="9"/>
  <c r="C3431" i="9"/>
  <c r="B3431" i="9" s="1"/>
  <c r="I3431" i="9"/>
  <c r="N3431" i="9"/>
  <c r="M3431" i="9"/>
  <c r="E3433" i="9"/>
  <c r="K3431" i="10"/>
  <c r="P3431" i="10"/>
  <c r="J3431" i="10"/>
  <c r="O3431" i="10"/>
  <c r="C1380" i="9"/>
  <c r="B1380" i="9" s="1"/>
  <c r="K1381" i="9" l="1"/>
  <c r="N3432" i="9"/>
  <c r="M3432" i="9"/>
  <c r="K3432" i="9"/>
  <c r="J3432" i="9"/>
  <c r="O3432" i="9"/>
  <c r="I3432" i="9"/>
  <c r="I1381" i="9"/>
  <c r="J1381" i="9"/>
  <c r="C1382" i="10"/>
  <c r="B1382" i="10" s="1"/>
  <c r="C3432" i="10"/>
  <c r="B3432" i="10" s="1"/>
  <c r="C1381" i="9"/>
  <c r="B1381" i="9" s="1"/>
  <c r="K3432" i="10"/>
  <c r="P3432" i="10"/>
  <c r="J3432" i="10"/>
  <c r="O3432" i="10"/>
  <c r="H3433" i="9"/>
  <c r="G3433" i="9"/>
  <c r="D3433" i="9" s="1"/>
  <c r="E3434" i="9"/>
  <c r="E1383" i="9"/>
  <c r="H1383" i="10"/>
  <c r="G1383" i="10"/>
  <c r="D1383" i="10" s="1"/>
  <c r="H3433" i="10"/>
  <c r="G3433" i="10"/>
  <c r="D3433" i="10" s="1"/>
  <c r="G1382" i="9"/>
  <c r="D1382" i="9" s="1"/>
  <c r="H1382" i="9"/>
  <c r="I3432" i="10"/>
  <c r="N3432" i="10"/>
  <c r="E3434" i="10"/>
  <c r="M3432" i="10"/>
  <c r="O1382" i="10"/>
  <c r="M1382" i="10"/>
  <c r="J1382" i="10"/>
  <c r="E1383" i="10"/>
  <c r="P1382" i="10"/>
  <c r="K1382" i="10"/>
  <c r="N1382" i="10"/>
  <c r="I1382" i="10"/>
  <c r="C3432" i="9"/>
  <c r="B3432" i="9" s="1"/>
  <c r="O3433" i="9" l="1"/>
  <c r="K3433" i="10"/>
  <c r="O3433" i="10"/>
  <c r="J3433" i="10"/>
  <c r="K3433" i="9"/>
  <c r="P3433" i="10"/>
  <c r="J3433" i="9"/>
  <c r="O1383" i="10"/>
  <c r="M1383" i="10"/>
  <c r="J1383" i="10"/>
  <c r="N1383" i="10"/>
  <c r="I1383" i="10"/>
  <c r="E1384" i="10"/>
  <c r="P1383" i="10"/>
  <c r="K1383" i="10"/>
  <c r="C1382" i="9"/>
  <c r="B1382" i="9" s="1"/>
  <c r="H3434" i="10"/>
  <c r="G3434" i="10"/>
  <c r="D3434" i="10" s="1"/>
  <c r="H1384" i="10"/>
  <c r="G1384" i="10"/>
  <c r="D1384" i="10" s="1"/>
  <c r="E1384" i="9"/>
  <c r="K1382" i="9"/>
  <c r="C3433" i="9"/>
  <c r="B3433" i="9" s="1"/>
  <c r="I3433" i="10"/>
  <c r="N3433" i="10"/>
  <c r="E3435" i="10"/>
  <c r="M3433" i="10"/>
  <c r="H1383" i="9"/>
  <c r="G1383" i="9"/>
  <c r="D1383" i="9" s="1"/>
  <c r="C3433" i="10"/>
  <c r="B3433" i="10" s="1"/>
  <c r="C1383" i="10"/>
  <c r="B1383" i="10" s="1"/>
  <c r="J1382" i="9"/>
  <c r="I1382" i="9"/>
  <c r="I3433" i="9"/>
  <c r="N3433" i="9"/>
  <c r="M3433" i="9"/>
  <c r="E3435" i="9"/>
  <c r="G3434" i="9"/>
  <c r="D3434" i="9" s="1"/>
  <c r="H3434" i="9"/>
  <c r="I3434" i="10" l="1"/>
  <c r="M3434" i="10"/>
  <c r="N3434" i="10"/>
  <c r="K3434" i="10"/>
  <c r="P3434" i="10"/>
  <c r="J3434" i="10"/>
  <c r="O3434" i="10"/>
  <c r="C1383" i="9"/>
  <c r="B1383" i="9" s="1"/>
  <c r="I1383" i="9"/>
  <c r="J1383" i="9"/>
  <c r="C1384" i="10"/>
  <c r="B1384" i="10" s="1"/>
  <c r="C3434" i="10"/>
  <c r="B3434" i="10" s="1"/>
  <c r="O1384" i="10"/>
  <c r="M1384" i="10"/>
  <c r="J1384" i="10"/>
  <c r="E1385" i="10"/>
  <c r="P1384" i="10"/>
  <c r="K1384" i="10"/>
  <c r="N1384" i="10"/>
  <c r="I1384" i="10"/>
  <c r="H3435" i="9"/>
  <c r="G3435" i="9"/>
  <c r="D3435" i="9" s="1"/>
  <c r="J3434" i="9"/>
  <c r="O3434" i="9"/>
  <c r="I3434" i="9"/>
  <c r="N3434" i="9"/>
  <c r="C3434" i="9"/>
  <c r="B3434" i="9" s="1"/>
  <c r="M3434" i="9"/>
  <c r="E3436" i="9"/>
  <c r="K3434" i="9"/>
  <c r="G1384" i="9"/>
  <c r="D1384" i="9" s="1"/>
  <c r="H1384" i="9"/>
  <c r="E3436" i="10"/>
  <c r="K1383" i="9"/>
  <c r="E1385" i="9"/>
  <c r="H1385" i="10"/>
  <c r="G1385" i="10"/>
  <c r="D1385" i="10" s="1"/>
  <c r="H3435" i="10"/>
  <c r="G3435" i="10"/>
  <c r="D3435" i="10" s="1"/>
  <c r="N3435" i="9" l="1"/>
  <c r="K1384" i="9"/>
  <c r="I3435" i="9"/>
  <c r="M3435" i="9"/>
  <c r="J1384" i="9"/>
  <c r="I1384" i="9"/>
  <c r="K3435" i="9"/>
  <c r="J3435" i="9"/>
  <c r="O3435" i="9"/>
  <c r="C3435" i="10"/>
  <c r="B3435" i="10" s="1"/>
  <c r="K3435" i="10"/>
  <c r="P3435" i="10"/>
  <c r="J3435" i="10"/>
  <c r="O3435" i="10"/>
  <c r="C1384" i="9"/>
  <c r="B1384" i="9" s="1"/>
  <c r="E3437" i="9"/>
  <c r="C3435" i="9"/>
  <c r="B3435" i="9" s="1"/>
  <c r="O1385" i="10"/>
  <c r="M1385" i="10"/>
  <c r="J1385" i="10"/>
  <c r="N1385" i="10"/>
  <c r="I1385" i="10"/>
  <c r="E1386" i="10"/>
  <c r="P1385" i="10"/>
  <c r="K1385" i="10"/>
  <c r="C1385" i="10"/>
  <c r="B1385" i="10" s="1"/>
  <c r="H3436" i="10"/>
  <c r="G3436" i="10"/>
  <c r="D3436" i="10" s="1"/>
  <c r="H1386" i="10"/>
  <c r="G1386" i="10"/>
  <c r="D1386" i="10" s="1"/>
  <c r="E1386" i="9"/>
  <c r="I3435" i="10"/>
  <c r="N3435" i="10"/>
  <c r="E3437" i="10"/>
  <c r="M3435" i="10"/>
  <c r="H1385" i="9"/>
  <c r="G1385" i="9"/>
  <c r="D1385" i="9" s="1"/>
  <c r="G3436" i="9"/>
  <c r="D3436" i="9" s="1"/>
  <c r="H3436" i="9"/>
  <c r="O3436" i="10" l="1"/>
  <c r="K3436" i="10"/>
  <c r="P3436" i="10"/>
  <c r="J3436" i="10"/>
  <c r="H3437" i="9"/>
  <c r="G3437" i="9"/>
  <c r="D3437" i="9" s="1"/>
  <c r="C1385" i="9"/>
  <c r="B1385" i="9" s="1"/>
  <c r="K1385" i="9"/>
  <c r="E1387" i="9"/>
  <c r="H1387" i="10"/>
  <c r="G1387" i="10"/>
  <c r="D1387" i="10" s="1"/>
  <c r="H3437" i="10"/>
  <c r="G3437" i="10"/>
  <c r="D3437" i="10" s="1"/>
  <c r="M3436" i="9"/>
  <c r="E3438" i="9"/>
  <c r="K3436" i="9"/>
  <c r="C3436" i="9"/>
  <c r="B3436" i="9" s="1"/>
  <c r="G1386" i="9"/>
  <c r="D1386" i="9" s="1"/>
  <c r="H1386" i="9"/>
  <c r="I3436" i="10"/>
  <c r="N3436" i="10"/>
  <c r="E3438" i="10"/>
  <c r="M3436" i="10"/>
  <c r="I1385" i="9"/>
  <c r="J1385" i="9"/>
  <c r="C1386" i="10"/>
  <c r="B1386" i="10" s="1"/>
  <c r="C3436" i="10"/>
  <c r="B3436" i="10" s="1"/>
  <c r="O1386" i="10"/>
  <c r="M1386" i="10"/>
  <c r="J1386" i="10"/>
  <c r="E1387" i="10"/>
  <c r="P1386" i="10"/>
  <c r="K1386" i="10"/>
  <c r="N1386" i="10"/>
  <c r="I1386" i="10"/>
  <c r="J3436" i="9"/>
  <c r="O3436" i="9"/>
  <c r="I3436" i="9"/>
  <c r="N3436" i="9"/>
  <c r="O3437" i="9" l="1"/>
  <c r="I3437" i="10"/>
  <c r="K3437" i="9"/>
  <c r="M3437" i="10"/>
  <c r="N3437" i="10"/>
  <c r="J3437" i="9"/>
  <c r="O3437" i="10"/>
  <c r="K3437" i="10"/>
  <c r="P3437" i="10"/>
  <c r="J3437" i="10"/>
  <c r="I3437" i="9"/>
  <c r="N3437" i="9"/>
  <c r="M3437" i="9"/>
  <c r="E3439" i="10"/>
  <c r="H1387" i="9"/>
  <c r="G1387" i="9"/>
  <c r="D1387" i="9" s="1"/>
  <c r="H3438" i="10"/>
  <c r="G3438" i="10"/>
  <c r="D3438" i="10" s="1"/>
  <c r="H1388" i="10"/>
  <c r="G1388" i="10"/>
  <c r="D1388" i="10" s="1"/>
  <c r="E1388" i="9"/>
  <c r="K1386" i="9"/>
  <c r="C3437" i="9"/>
  <c r="B3437" i="9" s="1"/>
  <c r="O1387" i="10"/>
  <c r="M1387" i="10"/>
  <c r="J1387" i="10"/>
  <c r="N1387" i="10"/>
  <c r="I1387" i="10"/>
  <c r="E1388" i="10"/>
  <c r="P1387" i="10"/>
  <c r="K1387" i="10"/>
  <c r="C1386" i="9"/>
  <c r="B1386" i="9" s="1"/>
  <c r="E3439" i="9"/>
  <c r="C3437" i="10"/>
  <c r="B3437" i="10" s="1"/>
  <c r="C1387" i="10"/>
  <c r="B1387" i="10" s="1"/>
  <c r="J1386" i="9"/>
  <c r="I1386" i="9"/>
  <c r="G3438" i="9"/>
  <c r="D3438" i="9" s="1"/>
  <c r="H3438" i="9"/>
  <c r="K1387" i="9" l="1"/>
  <c r="J1387" i="9"/>
  <c r="I1387" i="9"/>
  <c r="H3439" i="9"/>
  <c r="G3439" i="9"/>
  <c r="D3439" i="9" s="1"/>
  <c r="J3438" i="9"/>
  <c r="I3438" i="9"/>
  <c r="N3438" i="9"/>
  <c r="C1388" i="10"/>
  <c r="B1388" i="10" s="1"/>
  <c r="C3438" i="10"/>
  <c r="B3438" i="10" s="1"/>
  <c r="C1387" i="9"/>
  <c r="B1387" i="9" s="1"/>
  <c r="I3438" i="10"/>
  <c r="N3438" i="10"/>
  <c r="E3440" i="10"/>
  <c r="M3438" i="10"/>
  <c r="O3438" i="9"/>
  <c r="C3438" i="9"/>
  <c r="B3438" i="9" s="1"/>
  <c r="M3438" i="9"/>
  <c r="E3440" i="9"/>
  <c r="K3438" i="9"/>
  <c r="O1388" i="10"/>
  <c r="M1388" i="10"/>
  <c r="J1388" i="10"/>
  <c r="E1389" i="10"/>
  <c r="P1388" i="10"/>
  <c r="K1388" i="10"/>
  <c r="N1388" i="10"/>
  <c r="I1388" i="10"/>
  <c r="E1389" i="9"/>
  <c r="H1389" i="10"/>
  <c r="G1389" i="10"/>
  <c r="D1389" i="10" s="1"/>
  <c r="H3439" i="10"/>
  <c r="G3439" i="10"/>
  <c r="D3439" i="10" s="1"/>
  <c r="G1388" i="9"/>
  <c r="D1388" i="9" s="1"/>
  <c r="H1388" i="9"/>
  <c r="K3438" i="10"/>
  <c r="P3438" i="10"/>
  <c r="J3438" i="10"/>
  <c r="O3438" i="10"/>
  <c r="N3439" i="9" l="1"/>
  <c r="I1388" i="9"/>
  <c r="I3439" i="9"/>
  <c r="M3439" i="9"/>
  <c r="O3439" i="9"/>
  <c r="K3439" i="9"/>
  <c r="J3439" i="9"/>
  <c r="C3439" i="10"/>
  <c r="B3439" i="10" s="1"/>
  <c r="C1389" i="10"/>
  <c r="B1389" i="10" s="1"/>
  <c r="J1388" i="9"/>
  <c r="O1389" i="10"/>
  <c r="M1389" i="10"/>
  <c r="J1389" i="10"/>
  <c r="N1389" i="10"/>
  <c r="I1389" i="10"/>
  <c r="E1390" i="10"/>
  <c r="P1389" i="10"/>
  <c r="K1389" i="10"/>
  <c r="K3439" i="10"/>
  <c r="P3439" i="10"/>
  <c r="J3439" i="10"/>
  <c r="O3439" i="10"/>
  <c r="C3439" i="9"/>
  <c r="B3439" i="9" s="1"/>
  <c r="H1389" i="9"/>
  <c r="G1389" i="9"/>
  <c r="D1389" i="9" s="1"/>
  <c r="C1388" i="9"/>
  <c r="B1388" i="9" s="1"/>
  <c r="H3440" i="10"/>
  <c r="G3440" i="10"/>
  <c r="D3440" i="10" s="1"/>
  <c r="H1390" i="10"/>
  <c r="G1390" i="10"/>
  <c r="D1390" i="10" s="1"/>
  <c r="E1390" i="9"/>
  <c r="K1388" i="9"/>
  <c r="E3441" i="9"/>
  <c r="I3439" i="10"/>
  <c r="N3439" i="10"/>
  <c r="E3441" i="10"/>
  <c r="M3439" i="10"/>
  <c r="G3440" i="9"/>
  <c r="D3440" i="9" s="1"/>
  <c r="H3440" i="9"/>
  <c r="J3440" i="10" l="1"/>
  <c r="P3440" i="10"/>
  <c r="K1389" i="9"/>
  <c r="J1389" i="9"/>
  <c r="K3440" i="10"/>
  <c r="O3440" i="10"/>
  <c r="M3440" i="10"/>
  <c r="I3440" i="10"/>
  <c r="N3440" i="10"/>
  <c r="I1389" i="9"/>
  <c r="C3440" i="9"/>
  <c r="B3440" i="9" s="1"/>
  <c r="H3441" i="9"/>
  <c r="G3441" i="9"/>
  <c r="D3441" i="9" s="1"/>
  <c r="M3440" i="9"/>
  <c r="E3442" i="9"/>
  <c r="K3440" i="9"/>
  <c r="E1391" i="9"/>
  <c r="H1391" i="10"/>
  <c r="G1391" i="10"/>
  <c r="D1391" i="10" s="1"/>
  <c r="H3441" i="10"/>
  <c r="G3441" i="10"/>
  <c r="D3441" i="10" s="1"/>
  <c r="G1390" i="9"/>
  <c r="D1390" i="9" s="1"/>
  <c r="H1390" i="9"/>
  <c r="E3442" i="10"/>
  <c r="J3440" i="9"/>
  <c r="O3440" i="9"/>
  <c r="I3440" i="9"/>
  <c r="N3440" i="9"/>
  <c r="C1390" i="10"/>
  <c r="B1390" i="10" s="1"/>
  <c r="C3440" i="10"/>
  <c r="B3440" i="10" s="1"/>
  <c r="C1389" i="9"/>
  <c r="B1389" i="9" s="1"/>
  <c r="O1390" i="10"/>
  <c r="M1390" i="10"/>
  <c r="J1390" i="10"/>
  <c r="E1391" i="10"/>
  <c r="P1390" i="10"/>
  <c r="K1390" i="10"/>
  <c r="N1390" i="10"/>
  <c r="I1390" i="10"/>
  <c r="N3441" i="9" l="1"/>
  <c r="I3441" i="9"/>
  <c r="K3441" i="10"/>
  <c r="M3441" i="9"/>
  <c r="I3441" i="10"/>
  <c r="N3441" i="10"/>
  <c r="M3441" i="10"/>
  <c r="K3441" i="9"/>
  <c r="J3441" i="9"/>
  <c r="O3441" i="9"/>
  <c r="O1391" i="10"/>
  <c r="M1391" i="10"/>
  <c r="J1391" i="10"/>
  <c r="N1391" i="10"/>
  <c r="I1391" i="10"/>
  <c r="E1392" i="10"/>
  <c r="P1391" i="10"/>
  <c r="K1391" i="10"/>
  <c r="P3441" i="10"/>
  <c r="J3441" i="10"/>
  <c r="O3441" i="10"/>
  <c r="C1390" i="9"/>
  <c r="B1390" i="9" s="1"/>
  <c r="H3442" i="10"/>
  <c r="G3442" i="10"/>
  <c r="D3442" i="10" s="1"/>
  <c r="H1392" i="10"/>
  <c r="G1392" i="10"/>
  <c r="D1392" i="10" s="1"/>
  <c r="E1392" i="9"/>
  <c r="K1390" i="9"/>
  <c r="E3443" i="9"/>
  <c r="C3441" i="9"/>
  <c r="B3441" i="9" s="1"/>
  <c r="E3443" i="10"/>
  <c r="H1391" i="9"/>
  <c r="G1391" i="9"/>
  <c r="D1391" i="9" s="1"/>
  <c r="C3441" i="10"/>
  <c r="B3441" i="10" s="1"/>
  <c r="C1391" i="10"/>
  <c r="B1391" i="10" s="1"/>
  <c r="J1390" i="9"/>
  <c r="I1390" i="9"/>
  <c r="G3442" i="9"/>
  <c r="D3442" i="9" s="1"/>
  <c r="H3442" i="9"/>
  <c r="P3442" i="10" l="1"/>
  <c r="J3442" i="10"/>
  <c r="K3442" i="10"/>
  <c r="O3442" i="10"/>
  <c r="M3442" i="10"/>
  <c r="I3442" i="10"/>
  <c r="N3442" i="10"/>
  <c r="H3443" i="9"/>
  <c r="G3443" i="9"/>
  <c r="D3443" i="9" s="1"/>
  <c r="C3442" i="9"/>
  <c r="B3442" i="9" s="1"/>
  <c r="G1392" i="9"/>
  <c r="D1392" i="9" s="1"/>
  <c r="H1392" i="9"/>
  <c r="M3442" i="9"/>
  <c r="E3444" i="9"/>
  <c r="K3442" i="9"/>
  <c r="K1391" i="9"/>
  <c r="E1393" i="9"/>
  <c r="H1393" i="10"/>
  <c r="G1393" i="10"/>
  <c r="D1393" i="10" s="1"/>
  <c r="H3443" i="10"/>
  <c r="G3443" i="10"/>
  <c r="D3443" i="10" s="1"/>
  <c r="O1392" i="10"/>
  <c r="M1392" i="10"/>
  <c r="J1392" i="10"/>
  <c r="E1393" i="10"/>
  <c r="P1392" i="10"/>
  <c r="K1392" i="10"/>
  <c r="N1392" i="10"/>
  <c r="I1392" i="10"/>
  <c r="C1391" i="9"/>
  <c r="B1391" i="9" s="1"/>
  <c r="E3444" i="10"/>
  <c r="J3442" i="9"/>
  <c r="O3442" i="9"/>
  <c r="I3442" i="9"/>
  <c r="N3442" i="9"/>
  <c r="I1391" i="9"/>
  <c r="J1391" i="9"/>
  <c r="C1392" i="10"/>
  <c r="B1392" i="10" s="1"/>
  <c r="C3442" i="10"/>
  <c r="B3442" i="10" s="1"/>
  <c r="I3443" i="9" l="1"/>
  <c r="O3443" i="10"/>
  <c r="N3443" i="9"/>
  <c r="P3443" i="10"/>
  <c r="J3443" i="10"/>
  <c r="M3443" i="9"/>
  <c r="K3443" i="10"/>
  <c r="J1392" i="9"/>
  <c r="I1392" i="9"/>
  <c r="K1392" i="9"/>
  <c r="I3443" i="10"/>
  <c r="N3443" i="10"/>
  <c r="M3443" i="10"/>
  <c r="K3443" i="9"/>
  <c r="J3443" i="9"/>
  <c r="O3443" i="9"/>
  <c r="E3445" i="10"/>
  <c r="O1393" i="10"/>
  <c r="M1393" i="10"/>
  <c r="J1393" i="10"/>
  <c r="N1393" i="10"/>
  <c r="I1393" i="10"/>
  <c r="E1394" i="10"/>
  <c r="P1393" i="10"/>
  <c r="K1393" i="10"/>
  <c r="C3443" i="10"/>
  <c r="B3443" i="10" s="1"/>
  <c r="C1393" i="10"/>
  <c r="B1393" i="10" s="1"/>
  <c r="E3445" i="9"/>
  <c r="H1393" i="9"/>
  <c r="G1393" i="9"/>
  <c r="D1393" i="9" s="1"/>
  <c r="C3443" i="9"/>
  <c r="B3443" i="9" s="1"/>
  <c r="H3444" i="10"/>
  <c r="G3444" i="10"/>
  <c r="D3444" i="10" s="1"/>
  <c r="H1394" i="10"/>
  <c r="G1394" i="10"/>
  <c r="D1394" i="10" s="1"/>
  <c r="E1394" i="9"/>
  <c r="C1392" i="9"/>
  <c r="B1392" i="9" s="1"/>
  <c r="G3444" i="9"/>
  <c r="D3444" i="9" s="1"/>
  <c r="H3444" i="9"/>
  <c r="I1393" i="9" l="1"/>
  <c r="J1393" i="9"/>
  <c r="C3444" i="10"/>
  <c r="B3444" i="10" s="1"/>
  <c r="C3444" i="9"/>
  <c r="B3444" i="9" s="1"/>
  <c r="K1393" i="9"/>
  <c r="E1395" i="9"/>
  <c r="H1395" i="10"/>
  <c r="G1395" i="10"/>
  <c r="D1395" i="10" s="1"/>
  <c r="H3445" i="10"/>
  <c r="G3445" i="10"/>
  <c r="D3445" i="10" s="1"/>
  <c r="G1394" i="9"/>
  <c r="D1394" i="9" s="1"/>
  <c r="H1394" i="9"/>
  <c r="M3444" i="9"/>
  <c r="E3446" i="9"/>
  <c r="K3444" i="9"/>
  <c r="O1394" i="10"/>
  <c r="M1394" i="10"/>
  <c r="J1394" i="10"/>
  <c r="E1395" i="10"/>
  <c r="P1394" i="10"/>
  <c r="K1394" i="10"/>
  <c r="N1394" i="10"/>
  <c r="I1394" i="10"/>
  <c r="I3444" i="10"/>
  <c r="N3444" i="10"/>
  <c r="E3446" i="10"/>
  <c r="M3444" i="10"/>
  <c r="H3445" i="9"/>
  <c r="G3445" i="9"/>
  <c r="D3445" i="9" s="1"/>
  <c r="C1394" i="10"/>
  <c r="B1394" i="10" s="1"/>
  <c r="C1393" i="9"/>
  <c r="B1393" i="9" s="1"/>
  <c r="J3444" i="9"/>
  <c r="O3444" i="9"/>
  <c r="I3444" i="9"/>
  <c r="N3444" i="9"/>
  <c r="K3444" i="10"/>
  <c r="P3444" i="10"/>
  <c r="J3444" i="10"/>
  <c r="O3444" i="10"/>
  <c r="O3445" i="10" l="1"/>
  <c r="K3445" i="10"/>
  <c r="P3445" i="10"/>
  <c r="J3445" i="10"/>
  <c r="I3445" i="10"/>
  <c r="N3445" i="10"/>
  <c r="M3445" i="10"/>
  <c r="G3446" i="9"/>
  <c r="D3446" i="9" s="1"/>
  <c r="H3446" i="9"/>
  <c r="E3447" i="10"/>
  <c r="O1395" i="10"/>
  <c r="M1395" i="10"/>
  <c r="J1395" i="10"/>
  <c r="N1395" i="10"/>
  <c r="I1395" i="10"/>
  <c r="E1396" i="10"/>
  <c r="P1395" i="10"/>
  <c r="K1395" i="10"/>
  <c r="K3445" i="9"/>
  <c r="J3445" i="9"/>
  <c r="O3445" i="9"/>
  <c r="C1394" i="9"/>
  <c r="B1394" i="9" s="1"/>
  <c r="H3446" i="10"/>
  <c r="G3446" i="10"/>
  <c r="D3446" i="10" s="1"/>
  <c r="H1396" i="10"/>
  <c r="G1396" i="10"/>
  <c r="D1396" i="10" s="1"/>
  <c r="E1396" i="9"/>
  <c r="K1394" i="9"/>
  <c r="C3445" i="9"/>
  <c r="B3445" i="9" s="1"/>
  <c r="I3445" i="9"/>
  <c r="N3445" i="9"/>
  <c r="M3445" i="9"/>
  <c r="E3447" i="9"/>
  <c r="H1395" i="9"/>
  <c r="G1395" i="9"/>
  <c r="D1395" i="9" s="1"/>
  <c r="C3445" i="10"/>
  <c r="B3445" i="10" s="1"/>
  <c r="C1395" i="10"/>
  <c r="B1395" i="10" s="1"/>
  <c r="J1394" i="9"/>
  <c r="I1394" i="9"/>
  <c r="M3446" i="9" l="1"/>
  <c r="K3446" i="9"/>
  <c r="J3446" i="9"/>
  <c r="O3446" i="9"/>
  <c r="I3446" i="9"/>
  <c r="N3446" i="9"/>
  <c r="C1395" i="9"/>
  <c r="B1395" i="9" s="1"/>
  <c r="K1395" i="9"/>
  <c r="E1397" i="9"/>
  <c r="H1397" i="10"/>
  <c r="G1397" i="10"/>
  <c r="D1397" i="10" s="1"/>
  <c r="H3447" i="10"/>
  <c r="G3447" i="10"/>
  <c r="D3447" i="10" s="1"/>
  <c r="O1396" i="10"/>
  <c r="M1396" i="10"/>
  <c r="J1396" i="10"/>
  <c r="E1397" i="10"/>
  <c r="P1396" i="10"/>
  <c r="K1396" i="10"/>
  <c r="N1396" i="10"/>
  <c r="I1396" i="10"/>
  <c r="I3446" i="10"/>
  <c r="N3446" i="10"/>
  <c r="E3448" i="10"/>
  <c r="M3446" i="10"/>
  <c r="H3447" i="9"/>
  <c r="G3447" i="9"/>
  <c r="D3447" i="9" s="1"/>
  <c r="G1396" i="9"/>
  <c r="D1396" i="9" s="1"/>
  <c r="H1396" i="9"/>
  <c r="E3448" i="9"/>
  <c r="I1395" i="9"/>
  <c r="J1395" i="9"/>
  <c r="C1396" i="10"/>
  <c r="B1396" i="10" s="1"/>
  <c r="C3446" i="10"/>
  <c r="B3446" i="10" s="1"/>
  <c r="K3446" i="10"/>
  <c r="P3446" i="10"/>
  <c r="J3446" i="10"/>
  <c r="O3446" i="10"/>
  <c r="C3446" i="9"/>
  <c r="B3446" i="9" s="1"/>
  <c r="K3447" i="9" l="1"/>
  <c r="O3447" i="9"/>
  <c r="K3447" i="10"/>
  <c r="O3447" i="10"/>
  <c r="J3447" i="10"/>
  <c r="P3447" i="10"/>
  <c r="J3447" i="9"/>
  <c r="M3447" i="10"/>
  <c r="I3447" i="9"/>
  <c r="N3447" i="9"/>
  <c r="M3447" i="9"/>
  <c r="I3447" i="10"/>
  <c r="N3447" i="10"/>
  <c r="H1397" i="9"/>
  <c r="G1397" i="9"/>
  <c r="D1397" i="9" s="1"/>
  <c r="C3447" i="9"/>
  <c r="B3447" i="9" s="1"/>
  <c r="H3448" i="10"/>
  <c r="G3448" i="10"/>
  <c r="D3448" i="10" s="1"/>
  <c r="H1398" i="10"/>
  <c r="G1398" i="10"/>
  <c r="D1398" i="10" s="1"/>
  <c r="E1398" i="9"/>
  <c r="K1396" i="9"/>
  <c r="E3449" i="9"/>
  <c r="C1396" i="9"/>
  <c r="B1396" i="9" s="1"/>
  <c r="G3448" i="9"/>
  <c r="D3448" i="9" s="1"/>
  <c r="H3448" i="9"/>
  <c r="E3449" i="10"/>
  <c r="O1397" i="10"/>
  <c r="M1397" i="10"/>
  <c r="J1397" i="10"/>
  <c r="N1397" i="10"/>
  <c r="I1397" i="10"/>
  <c r="E1398" i="10"/>
  <c r="P1397" i="10"/>
  <c r="K1397" i="10"/>
  <c r="C3447" i="10"/>
  <c r="B3447" i="10" s="1"/>
  <c r="C1397" i="10"/>
  <c r="B1397" i="10" s="1"/>
  <c r="J1396" i="9"/>
  <c r="I1396" i="9"/>
  <c r="M3448" i="10" l="1"/>
  <c r="N3448" i="10"/>
  <c r="I1397" i="9"/>
  <c r="I3448" i="10"/>
  <c r="J1397" i="9"/>
  <c r="K1397" i="9"/>
  <c r="K3448" i="10"/>
  <c r="P3448" i="10"/>
  <c r="J3448" i="10"/>
  <c r="O3448" i="10"/>
  <c r="O1398" i="10"/>
  <c r="M1398" i="10"/>
  <c r="J1398" i="10"/>
  <c r="E1399" i="10"/>
  <c r="P1398" i="10"/>
  <c r="K1398" i="10"/>
  <c r="N1398" i="10"/>
  <c r="I1398" i="10"/>
  <c r="E3450" i="10"/>
  <c r="H3449" i="9"/>
  <c r="G3449" i="9"/>
  <c r="D3449" i="9" s="1"/>
  <c r="J3448" i="9"/>
  <c r="O3448" i="9"/>
  <c r="I3448" i="9"/>
  <c r="N3448" i="9"/>
  <c r="C1398" i="10"/>
  <c r="B1398" i="10" s="1"/>
  <c r="C3448" i="10"/>
  <c r="B3448" i="10" s="1"/>
  <c r="C1397" i="9"/>
  <c r="B1397" i="9" s="1"/>
  <c r="C3448" i="9"/>
  <c r="B3448" i="9" s="1"/>
  <c r="M3448" i="9"/>
  <c r="E3450" i="9"/>
  <c r="K3448" i="9"/>
  <c r="E1399" i="9"/>
  <c r="H1399" i="10"/>
  <c r="G1399" i="10"/>
  <c r="D1399" i="10" s="1"/>
  <c r="H3449" i="10"/>
  <c r="G3449" i="10"/>
  <c r="D3449" i="10" s="1"/>
  <c r="G1398" i="9"/>
  <c r="D1398" i="9" s="1"/>
  <c r="H1398" i="9"/>
  <c r="I3449" i="9" l="1"/>
  <c r="M3449" i="9"/>
  <c r="N3449" i="9"/>
  <c r="O3449" i="9"/>
  <c r="K3449" i="9"/>
  <c r="J3449" i="9"/>
  <c r="C3449" i="10"/>
  <c r="B3449" i="10" s="1"/>
  <c r="C1398" i="9"/>
  <c r="B1398" i="9" s="1"/>
  <c r="H3450" i="10"/>
  <c r="G3450" i="10"/>
  <c r="D3450" i="10" s="1"/>
  <c r="G1400" i="10"/>
  <c r="D1400" i="10" s="1"/>
  <c r="H1400" i="10"/>
  <c r="E1400" i="9"/>
  <c r="K1398" i="9"/>
  <c r="E3451" i="9"/>
  <c r="C3449" i="9"/>
  <c r="B3449" i="9" s="1"/>
  <c r="I3449" i="10"/>
  <c r="N3449" i="10"/>
  <c r="E3451" i="10"/>
  <c r="M3449" i="10"/>
  <c r="E1400" i="10"/>
  <c r="P1399" i="10"/>
  <c r="N1399" i="10"/>
  <c r="O1399" i="10"/>
  <c r="M1399" i="10"/>
  <c r="J1399" i="10"/>
  <c r="I1399" i="10"/>
  <c r="K1399" i="10"/>
  <c r="H1399" i="9"/>
  <c r="G1399" i="9"/>
  <c r="D1399" i="9" s="1"/>
  <c r="C1399" i="10"/>
  <c r="B1399" i="10" s="1"/>
  <c r="J1398" i="9"/>
  <c r="I1398" i="9"/>
  <c r="G3450" i="9"/>
  <c r="D3450" i="9" s="1"/>
  <c r="H3450" i="9"/>
  <c r="K3449" i="10"/>
  <c r="P3449" i="10"/>
  <c r="J3449" i="10"/>
  <c r="O3449" i="10"/>
  <c r="K3450" i="10" l="1"/>
  <c r="O3450" i="10"/>
  <c r="J3450" i="10"/>
  <c r="P3450" i="10"/>
  <c r="M3450" i="10"/>
  <c r="I3450" i="10"/>
  <c r="N3450" i="10"/>
  <c r="H3451" i="9"/>
  <c r="G3451" i="9"/>
  <c r="D3451" i="9" s="1"/>
  <c r="C3450" i="9"/>
  <c r="B3450" i="9" s="1"/>
  <c r="G1400" i="9"/>
  <c r="D1400" i="9" s="1"/>
  <c r="H1400" i="9"/>
  <c r="E1401" i="10"/>
  <c r="P1400" i="10"/>
  <c r="N1400" i="10"/>
  <c r="K1400" i="10"/>
  <c r="I1400" i="10"/>
  <c r="O1400" i="10"/>
  <c r="M1400" i="10"/>
  <c r="J1400" i="10"/>
  <c r="E3452" i="10"/>
  <c r="J3450" i="9"/>
  <c r="O3450" i="9"/>
  <c r="I3450" i="9"/>
  <c r="N3450" i="9"/>
  <c r="I1399" i="9"/>
  <c r="J1399" i="9"/>
  <c r="G1401" i="10"/>
  <c r="D1401" i="10" s="1"/>
  <c r="H1401" i="10"/>
  <c r="C3450" i="10"/>
  <c r="B3450" i="10" s="1"/>
  <c r="C1399" i="9"/>
  <c r="B1399" i="9" s="1"/>
  <c r="M3450" i="9"/>
  <c r="E3452" i="9"/>
  <c r="K3450" i="9"/>
  <c r="K1399" i="9"/>
  <c r="E1401" i="9"/>
  <c r="C1400" i="10"/>
  <c r="B1400" i="10" s="1"/>
  <c r="H3451" i="10"/>
  <c r="G3451" i="10"/>
  <c r="D3451" i="10" s="1"/>
  <c r="O3451" i="9" l="1"/>
  <c r="I1400" i="9"/>
  <c r="K3451" i="9"/>
  <c r="K1400" i="9"/>
  <c r="J3451" i="9"/>
  <c r="J1400" i="9"/>
  <c r="I3451" i="9"/>
  <c r="N3451" i="9"/>
  <c r="M3451" i="9"/>
  <c r="C3451" i="10"/>
  <c r="B3451" i="10" s="1"/>
  <c r="E3453" i="9"/>
  <c r="G1402" i="10"/>
  <c r="D1402" i="10" s="1"/>
  <c r="H1402" i="10"/>
  <c r="I3451" i="10"/>
  <c r="N3451" i="10"/>
  <c r="E3453" i="10"/>
  <c r="M3451" i="10"/>
  <c r="H1401" i="9"/>
  <c r="G1401" i="9"/>
  <c r="D1401" i="9" s="1"/>
  <c r="C3451" i="9"/>
  <c r="B3451" i="9" s="1"/>
  <c r="H3452" i="10"/>
  <c r="G3452" i="10"/>
  <c r="D3452" i="10" s="1"/>
  <c r="E1402" i="9"/>
  <c r="C1401" i="10"/>
  <c r="B1401" i="10" s="1"/>
  <c r="K3451" i="10"/>
  <c r="P3451" i="10"/>
  <c r="J3451" i="10"/>
  <c r="O3451" i="10"/>
  <c r="E1402" i="10"/>
  <c r="P1401" i="10"/>
  <c r="N1401" i="10"/>
  <c r="K1401" i="10"/>
  <c r="I1401" i="10"/>
  <c r="O1401" i="10"/>
  <c r="M1401" i="10"/>
  <c r="J1401" i="10"/>
  <c r="C1400" i="9"/>
  <c r="B1400" i="9" s="1"/>
  <c r="G3452" i="9"/>
  <c r="D3452" i="9" s="1"/>
  <c r="H3452" i="9"/>
  <c r="I1401" i="9" l="1"/>
  <c r="J1401" i="9"/>
  <c r="H3453" i="9"/>
  <c r="G3453" i="9"/>
  <c r="D3453" i="9" s="1"/>
  <c r="C3452" i="10"/>
  <c r="B3452" i="10" s="1"/>
  <c r="C1401" i="9"/>
  <c r="B1401" i="9" s="1"/>
  <c r="K3452" i="10"/>
  <c r="P3452" i="10"/>
  <c r="J3452" i="10"/>
  <c r="O3452" i="10"/>
  <c r="C1402" i="10"/>
  <c r="B1402" i="10" s="1"/>
  <c r="M3452" i="9"/>
  <c r="E3454" i="9"/>
  <c r="K3452" i="9"/>
  <c r="C3452" i="9"/>
  <c r="B3452" i="9" s="1"/>
  <c r="E1403" i="10"/>
  <c r="P1402" i="10"/>
  <c r="N1402" i="10"/>
  <c r="K1402" i="10"/>
  <c r="I1402" i="10"/>
  <c r="O1402" i="10"/>
  <c r="M1402" i="10"/>
  <c r="J1402" i="10"/>
  <c r="K1401" i="9"/>
  <c r="E1403" i="9"/>
  <c r="H3453" i="10"/>
  <c r="G3453" i="10"/>
  <c r="D3453" i="10" s="1"/>
  <c r="G1402" i="9"/>
  <c r="D1402" i="9" s="1"/>
  <c r="H1402" i="9"/>
  <c r="I3452" i="10"/>
  <c r="N3452" i="10"/>
  <c r="E3454" i="10"/>
  <c r="M3452" i="10"/>
  <c r="G1403" i="10"/>
  <c r="D1403" i="10" s="1"/>
  <c r="H1403" i="10"/>
  <c r="J3452" i="9"/>
  <c r="O3452" i="9"/>
  <c r="I3452" i="9"/>
  <c r="N3452" i="9"/>
  <c r="O3453" i="9" l="1"/>
  <c r="K3453" i="9"/>
  <c r="J3453" i="9"/>
  <c r="P3453" i="10"/>
  <c r="J3453" i="10"/>
  <c r="K3453" i="10"/>
  <c r="O3453" i="10"/>
  <c r="M3453" i="10"/>
  <c r="M3453" i="9"/>
  <c r="I3453" i="10"/>
  <c r="N3453" i="10"/>
  <c r="I3453" i="9"/>
  <c r="N3453" i="9"/>
  <c r="C1403" i="10"/>
  <c r="B1403" i="10" s="1"/>
  <c r="E3455" i="10"/>
  <c r="H1403" i="9"/>
  <c r="G1403" i="9"/>
  <c r="D1403" i="9" s="1"/>
  <c r="C3453" i="10"/>
  <c r="B3453" i="10" s="1"/>
  <c r="J1402" i="9"/>
  <c r="I1402" i="9"/>
  <c r="E1404" i="10"/>
  <c r="P1403" i="10"/>
  <c r="N1403" i="10"/>
  <c r="K1403" i="10"/>
  <c r="I1403" i="10"/>
  <c r="O1403" i="10"/>
  <c r="M1403" i="10"/>
  <c r="J1403" i="10"/>
  <c r="E3455" i="9"/>
  <c r="C3453" i="9"/>
  <c r="B3453" i="9" s="1"/>
  <c r="G1404" i="10"/>
  <c r="D1404" i="10" s="1"/>
  <c r="H1404" i="10"/>
  <c r="C1402" i="9"/>
  <c r="B1402" i="9" s="1"/>
  <c r="H3454" i="10"/>
  <c r="G3454" i="10"/>
  <c r="D3454" i="10" s="1"/>
  <c r="E1404" i="9"/>
  <c r="K1402" i="9"/>
  <c r="G3454" i="9"/>
  <c r="D3454" i="9" s="1"/>
  <c r="H3454" i="9"/>
  <c r="K1403" i="9" l="1"/>
  <c r="I1403" i="9"/>
  <c r="J1403" i="9"/>
  <c r="H3455" i="9"/>
  <c r="G3455" i="9"/>
  <c r="D3455" i="9" s="1"/>
  <c r="E1405" i="9"/>
  <c r="H3455" i="10"/>
  <c r="G3455" i="10"/>
  <c r="D3455" i="10" s="1"/>
  <c r="C1404" i="10"/>
  <c r="B1404" i="10" s="1"/>
  <c r="M3454" i="9"/>
  <c r="E3456" i="9"/>
  <c r="K3454" i="9"/>
  <c r="C1403" i="9"/>
  <c r="B1403" i="9" s="1"/>
  <c r="I3454" i="10"/>
  <c r="N3454" i="10"/>
  <c r="E3456" i="10"/>
  <c r="M3454" i="10"/>
  <c r="C3454" i="9"/>
  <c r="B3454" i="9" s="1"/>
  <c r="C3454" i="10"/>
  <c r="B3454" i="10" s="1"/>
  <c r="G1405" i="10"/>
  <c r="D1405" i="10" s="1"/>
  <c r="H1405" i="10"/>
  <c r="J3454" i="9"/>
  <c r="O3454" i="9"/>
  <c r="I3454" i="9"/>
  <c r="N3454" i="9"/>
  <c r="E1405" i="10"/>
  <c r="P1404" i="10"/>
  <c r="N1404" i="10"/>
  <c r="K1404" i="10"/>
  <c r="I1404" i="10"/>
  <c r="O1404" i="10"/>
  <c r="M1404" i="10"/>
  <c r="J1404" i="10"/>
  <c r="G1404" i="9"/>
  <c r="D1404" i="9" s="1"/>
  <c r="H1404" i="9"/>
  <c r="K3454" i="10"/>
  <c r="P3454" i="10"/>
  <c r="J3454" i="10"/>
  <c r="O3454" i="10"/>
  <c r="M3455" i="10" l="1"/>
  <c r="N3455" i="10"/>
  <c r="O3455" i="10"/>
  <c r="J3455" i="9"/>
  <c r="I3455" i="10"/>
  <c r="K3455" i="9"/>
  <c r="O3455" i="9"/>
  <c r="K3455" i="10"/>
  <c r="P3455" i="10"/>
  <c r="J3455" i="10"/>
  <c r="I3455" i="9"/>
  <c r="N3455" i="9"/>
  <c r="M3455" i="9"/>
  <c r="H1405" i="9"/>
  <c r="G1405" i="9"/>
  <c r="D1405" i="9" s="1"/>
  <c r="G1406" i="10"/>
  <c r="D1406" i="10" s="1"/>
  <c r="H1406" i="10"/>
  <c r="E3457" i="9"/>
  <c r="C3455" i="10"/>
  <c r="B3455" i="10" s="1"/>
  <c r="J1404" i="9"/>
  <c r="I1404" i="9"/>
  <c r="C3455" i="9"/>
  <c r="B3455" i="9" s="1"/>
  <c r="C1404" i="9"/>
  <c r="B1404" i="9" s="1"/>
  <c r="E1406" i="10"/>
  <c r="P1405" i="10"/>
  <c r="N1405" i="10"/>
  <c r="K1405" i="10"/>
  <c r="I1405" i="10"/>
  <c r="O1405" i="10"/>
  <c r="M1405" i="10"/>
  <c r="J1405" i="10"/>
  <c r="C1405" i="10"/>
  <c r="B1405" i="10" s="1"/>
  <c r="E3457" i="10"/>
  <c r="H3456" i="10"/>
  <c r="G3456" i="10"/>
  <c r="D3456" i="10" s="1"/>
  <c r="E1406" i="9"/>
  <c r="K1404" i="9"/>
  <c r="G3456" i="9"/>
  <c r="D3456" i="9" s="1"/>
  <c r="H3456" i="9"/>
  <c r="J1405" i="9" l="1"/>
  <c r="I1405" i="9"/>
  <c r="K1405" i="9"/>
  <c r="H3457" i="9"/>
  <c r="G3457" i="9"/>
  <c r="D3457" i="9" s="1"/>
  <c r="E1407" i="9"/>
  <c r="H3457" i="10"/>
  <c r="G3457" i="10"/>
  <c r="D3457" i="10" s="1"/>
  <c r="K3456" i="10"/>
  <c r="P3456" i="10"/>
  <c r="J3456" i="10"/>
  <c r="O3456" i="10"/>
  <c r="E1407" i="10"/>
  <c r="P1406" i="10"/>
  <c r="N1406" i="10"/>
  <c r="K1406" i="10"/>
  <c r="I1406" i="10"/>
  <c r="O1406" i="10"/>
  <c r="M1406" i="10"/>
  <c r="J1406" i="10"/>
  <c r="M3456" i="9"/>
  <c r="E3458" i="9"/>
  <c r="K3456" i="9"/>
  <c r="G1407" i="10"/>
  <c r="D1407" i="10" s="1"/>
  <c r="H1407" i="10"/>
  <c r="C1405" i="9"/>
  <c r="B1405" i="9" s="1"/>
  <c r="C3456" i="9"/>
  <c r="B3456" i="9" s="1"/>
  <c r="C3456" i="10"/>
  <c r="B3456" i="10" s="1"/>
  <c r="I3456" i="10"/>
  <c r="N3456" i="10"/>
  <c r="E3458" i="10"/>
  <c r="M3456" i="10"/>
  <c r="J3456" i="9"/>
  <c r="O3456" i="9"/>
  <c r="I3456" i="9"/>
  <c r="N3456" i="9"/>
  <c r="C1406" i="10"/>
  <c r="B1406" i="10" s="1"/>
  <c r="G1406" i="9"/>
  <c r="D1406" i="9" s="1"/>
  <c r="H1406" i="9"/>
  <c r="M3457" i="9" l="1"/>
  <c r="I3457" i="10"/>
  <c r="N3457" i="9"/>
  <c r="N3457" i="10"/>
  <c r="M3457" i="10"/>
  <c r="I3457" i="9"/>
  <c r="O3457" i="9"/>
  <c r="K3457" i="10"/>
  <c r="P3457" i="10"/>
  <c r="J3457" i="10"/>
  <c r="O3457" i="10"/>
  <c r="K3457" i="9"/>
  <c r="J3457" i="9"/>
  <c r="H1407" i="9"/>
  <c r="G1407" i="9"/>
  <c r="D1407" i="9" s="1"/>
  <c r="C1407" i="10"/>
  <c r="B1407" i="10" s="1"/>
  <c r="E3459" i="9"/>
  <c r="C3457" i="10"/>
  <c r="B3457" i="10" s="1"/>
  <c r="J1406" i="9"/>
  <c r="I1406" i="9"/>
  <c r="C3457" i="9"/>
  <c r="B3457" i="9" s="1"/>
  <c r="C1406" i="9"/>
  <c r="B1406" i="9" s="1"/>
  <c r="E3459" i="10"/>
  <c r="G1408" i="10"/>
  <c r="D1408" i="10" s="1"/>
  <c r="H1408" i="10"/>
  <c r="E1408" i="10"/>
  <c r="P1407" i="10"/>
  <c r="N1407" i="10"/>
  <c r="K1407" i="10"/>
  <c r="I1407" i="10"/>
  <c r="O1407" i="10"/>
  <c r="M1407" i="10"/>
  <c r="J1407" i="10"/>
  <c r="H3458" i="10"/>
  <c r="G3458" i="10"/>
  <c r="D3458" i="10" s="1"/>
  <c r="E1408" i="9"/>
  <c r="K1406" i="9"/>
  <c r="G3458" i="9"/>
  <c r="D3458" i="9" s="1"/>
  <c r="H3458" i="9"/>
  <c r="K1407" i="9" l="1"/>
  <c r="I1407" i="9"/>
  <c r="J1407" i="9"/>
  <c r="E1409" i="9"/>
  <c r="H3459" i="10"/>
  <c r="G3459" i="10"/>
  <c r="D3459" i="10" s="1"/>
  <c r="E1409" i="10"/>
  <c r="P1408" i="10"/>
  <c r="N1408" i="10"/>
  <c r="K1408" i="10"/>
  <c r="I1408" i="10"/>
  <c r="O1408" i="10"/>
  <c r="M1408" i="10"/>
  <c r="J1408" i="10"/>
  <c r="C1408" i="10"/>
  <c r="B1408" i="10" s="1"/>
  <c r="K3458" i="10"/>
  <c r="P3458" i="10"/>
  <c r="J3458" i="10"/>
  <c r="O3458" i="10"/>
  <c r="M3458" i="9"/>
  <c r="E3460" i="9"/>
  <c r="K3458" i="9"/>
  <c r="C1407" i="9"/>
  <c r="B1407" i="9" s="1"/>
  <c r="H3459" i="9"/>
  <c r="G3459" i="9"/>
  <c r="D3459" i="9" s="1"/>
  <c r="C3458" i="9"/>
  <c r="B3458" i="9" s="1"/>
  <c r="C3458" i="10"/>
  <c r="B3458" i="10" s="1"/>
  <c r="G1409" i="10"/>
  <c r="D1409" i="10" s="1"/>
  <c r="H1409" i="10"/>
  <c r="I3458" i="10"/>
  <c r="N3458" i="10"/>
  <c r="E3460" i="10"/>
  <c r="M3458" i="10"/>
  <c r="J3458" i="9"/>
  <c r="O3458" i="9"/>
  <c r="I3458" i="9"/>
  <c r="N3458" i="9"/>
  <c r="G1408" i="9"/>
  <c r="D1408" i="9" s="1"/>
  <c r="H1408" i="9"/>
  <c r="O3459" i="10" l="1"/>
  <c r="K3459" i="10"/>
  <c r="P3459" i="10"/>
  <c r="J3459" i="10"/>
  <c r="M3459" i="10"/>
  <c r="I3459" i="10"/>
  <c r="N3459" i="10"/>
  <c r="C1409" i="10"/>
  <c r="B1409" i="10" s="1"/>
  <c r="G3460" i="9"/>
  <c r="D3460" i="9" s="1"/>
  <c r="H3460" i="9"/>
  <c r="I3459" i="9"/>
  <c r="N3459" i="9"/>
  <c r="M3459" i="9"/>
  <c r="E3461" i="9"/>
  <c r="C3459" i="10"/>
  <c r="B3459" i="10" s="1"/>
  <c r="J1408" i="9"/>
  <c r="I1408" i="9"/>
  <c r="H1409" i="9"/>
  <c r="G1409" i="9"/>
  <c r="D1409" i="9" s="1"/>
  <c r="C1408" i="9"/>
  <c r="B1408" i="9" s="1"/>
  <c r="E3461" i="10"/>
  <c r="G1410" i="10"/>
  <c r="D1410" i="10" s="1"/>
  <c r="H1410" i="10"/>
  <c r="C3459" i="9"/>
  <c r="B3459" i="9" s="1"/>
  <c r="K3459" i="9"/>
  <c r="J3459" i="9"/>
  <c r="O3459" i="9"/>
  <c r="E1410" i="10"/>
  <c r="P1409" i="10"/>
  <c r="N1409" i="10"/>
  <c r="K1409" i="10"/>
  <c r="I1409" i="10"/>
  <c r="O1409" i="10"/>
  <c r="M1409" i="10"/>
  <c r="J1409" i="10"/>
  <c r="H3460" i="10"/>
  <c r="G3460" i="10"/>
  <c r="D3460" i="10" s="1"/>
  <c r="E1410" i="9"/>
  <c r="K1408" i="9"/>
  <c r="K1409" i="9" l="1"/>
  <c r="M3460" i="9"/>
  <c r="K3460" i="9"/>
  <c r="I1409" i="9"/>
  <c r="J1409" i="9"/>
  <c r="J3460" i="9"/>
  <c r="O3460" i="9"/>
  <c r="I3460" i="9"/>
  <c r="N3460" i="9"/>
  <c r="E1411" i="9"/>
  <c r="H3461" i="10"/>
  <c r="G3461" i="10"/>
  <c r="D3461" i="10" s="1"/>
  <c r="E1411" i="10"/>
  <c r="P1410" i="10"/>
  <c r="N1410" i="10"/>
  <c r="K1410" i="10"/>
  <c r="I1410" i="10"/>
  <c r="O1410" i="10"/>
  <c r="M1410" i="10"/>
  <c r="J1410" i="10"/>
  <c r="G1411" i="10"/>
  <c r="D1411" i="10" s="1"/>
  <c r="H1411" i="10"/>
  <c r="I3460" i="10"/>
  <c r="N3460" i="10"/>
  <c r="E3462" i="10"/>
  <c r="M3460" i="10"/>
  <c r="C1409" i="9"/>
  <c r="B1409" i="9" s="1"/>
  <c r="H3461" i="9"/>
  <c r="G3461" i="9"/>
  <c r="D3461" i="9" s="1"/>
  <c r="C3460" i="10"/>
  <c r="B3460" i="10" s="1"/>
  <c r="C1410" i="10"/>
  <c r="B1410" i="10" s="1"/>
  <c r="K3460" i="10"/>
  <c r="P3460" i="10"/>
  <c r="J3460" i="10"/>
  <c r="O3460" i="10"/>
  <c r="G1410" i="9"/>
  <c r="D1410" i="9" s="1"/>
  <c r="H1410" i="9"/>
  <c r="E3462" i="9"/>
  <c r="C3460" i="9"/>
  <c r="B3460" i="9" s="1"/>
  <c r="P3461" i="10" l="1"/>
  <c r="N3461" i="9"/>
  <c r="J3461" i="10"/>
  <c r="O3461" i="9"/>
  <c r="I3461" i="9"/>
  <c r="M3461" i="9"/>
  <c r="K3461" i="10"/>
  <c r="O3461" i="10"/>
  <c r="M3461" i="10"/>
  <c r="K3461" i="9"/>
  <c r="J3461" i="9"/>
  <c r="I3461" i="10"/>
  <c r="N3461" i="10"/>
  <c r="E3463" i="9"/>
  <c r="C1410" i="9"/>
  <c r="B1410" i="9" s="1"/>
  <c r="G3462" i="9"/>
  <c r="D3462" i="9" s="1"/>
  <c r="H3462" i="9"/>
  <c r="E3463" i="10"/>
  <c r="G1412" i="10"/>
  <c r="D1412" i="10" s="1"/>
  <c r="H1412" i="10"/>
  <c r="C3461" i="10"/>
  <c r="B3461" i="10" s="1"/>
  <c r="J1410" i="9"/>
  <c r="I1410" i="9"/>
  <c r="H1411" i="9"/>
  <c r="G1411" i="9"/>
  <c r="D1411" i="9" s="1"/>
  <c r="C3461" i="9"/>
  <c r="B3461" i="9" s="1"/>
  <c r="C1411" i="10"/>
  <c r="B1411" i="10" s="1"/>
  <c r="E1412" i="10"/>
  <c r="P1411" i="10"/>
  <c r="N1411" i="10"/>
  <c r="K1411" i="10"/>
  <c r="I1411" i="10"/>
  <c r="O1411" i="10"/>
  <c r="M1411" i="10"/>
  <c r="J1411" i="10"/>
  <c r="H3462" i="10"/>
  <c r="G3462" i="10"/>
  <c r="D3462" i="10" s="1"/>
  <c r="E1412" i="9"/>
  <c r="K1410" i="9"/>
  <c r="J1411" i="9" l="1"/>
  <c r="I1411" i="9"/>
  <c r="K1411" i="9"/>
  <c r="E1413" i="9"/>
  <c r="H3463" i="10"/>
  <c r="G3463" i="10"/>
  <c r="D3463" i="10" s="1"/>
  <c r="E1413" i="10"/>
  <c r="P1412" i="10"/>
  <c r="N1412" i="10"/>
  <c r="K1412" i="10"/>
  <c r="I1412" i="10"/>
  <c r="O1412" i="10"/>
  <c r="M1412" i="10"/>
  <c r="J1412" i="10"/>
  <c r="G1412" i="9"/>
  <c r="D1412" i="9" s="1"/>
  <c r="H1412" i="9"/>
  <c r="C1412" i="10"/>
  <c r="B1412" i="10" s="1"/>
  <c r="K3462" i="10"/>
  <c r="P3462" i="10"/>
  <c r="J3462" i="10"/>
  <c r="O3462" i="10"/>
  <c r="C3462" i="9"/>
  <c r="B3462" i="9" s="1"/>
  <c r="M3462" i="9"/>
  <c r="E3464" i="9"/>
  <c r="K3462" i="9"/>
  <c r="C3462" i="10"/>
  <c r="B3462" i="10" s="1"/>
  <c r="C1411" i="9"/>
  <c r="B1411" i="9" s="1"/>
  <c r="G1413" i="10"/>
  <c r="D1413" i="10" s="1"/>
  <c r="H1413" i="10"/>
  <c r="I3462" i="10"/>
  <c r="N3462" i="10"/>
  <c r="E3464" i="10"/>
  <c r="M3462" i="10"/>
  <c r="H3463" i="9"/>
  <c r="G3463" i="9"/>
  <c r="D3463" i="9" s="1"/>
  <c r="J3462" i="9"/>
  <c r="O3462" i="9"/>
  <c r="I3462" i="9"/>
  <c r="N3462" i="9"/>
  <c r="O3463" i="10" l="1"/>
  <c r="K3463" i="10"/>
  <c r="P3463" i="10"/>
  <c r="J3463" i="10"/>
  <c r="I3463" i="10"/>
  <c r="N3463" i="10"/>
  <c r="M3463" i="10"/>
  <c r="C3463" i="9"/>
  <c r="B3463" i="9" s="1"/>
  <c r="C1413" i="10"/>
  <c r="B1413" i="10" s="1"/>
  <c r="I3463" i="9"/>
  <c r="N3463" i="9"/>
  <c r="M3463" i="9"/>
  <c r="E3465" i="9"/>
  <c r="H1413" i="9"/>
  <c r="G1413" i="9"/>
  <c r="D1413" i="9" s="1"/>
  <c r="C3463" i="10"/>
  <c r="B3463" i="10" s="1"/>
  <c r="J1412" i="9"/>
  <c r="I1412" i="9"/>
  <c r="G3464" i="9"/>
  <c r="D3464" i="9" s="1"/>
  <c r="H3464" i="9"/>
  <c r="E3465" i="10"/>
  <c r="G1414" i="10"/>
  <c r="D1414" i="10" s="1"/>
  <c r="H1414" i="10"/>
  <c r="K3463" i="9"/>
  <c r="J3463" i="9"/>
  <c r="O3463" i="9"/>
  <c r="C1412" i="9"/>
  <c r="B1412" i="9" s="1"/>
  <c r="E1414" i="10"/>
  <c r="P1413" i="10"/>
  <c r="N1413" i="10"/>
  <c r="K1413" i="10"/>
  <c r="I1413" i="10"/>
  <c r="O1413" i="10"/>
  <c r="M1413" i="10"/>
  <c r="J1413" i="10"/>
  <c r="H3464" i="10"/>
  <c r="G3464" i="10"/>
  <c r="D3464" i="10" s="1"/>
  <c r="E1414" i="9"/>
  <c r="K1412" i="9"/>
  <c r="I1413" i="9" l="1"/>
  <c r="J1413" i="9"/>
  <c r="K1413" i="9"/>
  <c r="C3464" i="10"/>
  <c r="B3464" i="10" s="1"/>
  <c r="E1415" i="9"/>
  <c r="H3465" i="10"/>
  <c r="G3465" i="10"/>
  <c r="D3465" i="10" s="1"/>
  <c r="E1415" i="10"/>
  <c r="P1414" i="10"/>
  <c r="N1414" i="10"/>
  <c r="K1414" i="10"/>
  <c r="I1414" i="10"/>
  <c r="O1414" i="10"/>
  <c r="M1414" i="10"/>
  <c r="J1414" i="10"/>
  <c r="G1415" i="10"/>
  <c r="D1415" i="10" s="1"/>
  <c r="H1415" i="10"/>
  <c r="I3464" i="10"/>
  <c r="N3464" i="10"/>
  <c r="E3466" i="10"/>
  <c r="M3464" i="10"/>
  <c r="H3465" i="9"/>
  <c r="G3465" i="9"/>
  <c r="D3465" i="9" s="1"/>
  <c r="C1413" i="9"/>
  <c r="B1413" i="9" s="1"/>
  <c r="J3464" i="9"/>
  <c r="O3464" i="9"/>
  <c r="I3464" i="9"/>
  <c r="N3464" i="9"/>
  <c r="C1414" i="10"/>
  <c r="B1414" i="10" s="1"/>
  <c r="K3464" i="10"/>
  <c r="P3464" i="10"/>
  <c r="J3464" i="10"/>
  <c r="O3464" i="10"/>
  <c r="C3464" i="9"/>
  <c r="B3464" i="9" s="1"/>
  <c r="G1414" i="9"/>
  <c r="D1414" i="9" s="1"/>
  <c r="H1414" i="9"/>
  <c r="M3464" i="9"/>
  <c r="E3466" i="9"/>
  <c r="O3465" i="9"/>
  <c r="K3464" i="9"/>
  <c r="K3465" i="9" l="1"/>
  <c r="P3465" i="10"/>
  <c r="J3465" i="10"/>
  <c r="J3465" i="9"/>
  <c r="K3465" i="10"/>
  <c r="O3465" i="10"/>
  <c r="M3465" i="10"/>
  <c r="I3465" i="9"/>
  <c r="N3465" i="9"/>
  <c r="M3465" i="9"/>
  <c r="I3465" i="10"/>
  <c r="N3465" i="10"/>
  <c r="C1414" i="9"/>
  <c r="B1414" i="9" s="1"/>
  <c r="G3466" i="9"/>
  <c r="D3466" i="9" s="1"/>
  <c r="H3466" i="9"/>
  <c r="E3467" i="10"/>
  <c r="G1416" i="10"/>
  <c r="D1416" i="10" s="1"/>
  <c r="H1416" i="10"/>
  <c r="C3465" i="10"/>
  <c r="B3465" i="10" s="1"/>
  <c r="J1414" i="9"/>
  <c r="I1414" i="9"/>
  <c r="E3467" i="9"/>
  <c r="H1415" i="9"/>
  <c r="G1415" i="9"/>
  <c r="D1415" i="9" s="1"/>
  <c r="C3465" i="9"/>
  <c r="B3465" i="9" s="1"/>
  <c r="C1415" i="10"/>
  <c r="B1415" i="10" s="1"/>
  <c r="E1416" i="10"/>
  <c r="P1415" i="10"/>
  <c r="N1415" i="10"/>
  <c r="K1415" i="10"/>
  <c r="I1415" i="10"/>
  <c r="O1415" i="10"/>
  <c r="M1415" i="10"/>
  <c r="J1415" i="10"/>
  <c r="H3466" i="10"/>
  <c r="G3466" i="10"/>
  <c r="D3466" i="10" s="1"/>
  <c r="E1416" i="9"/>
  <c r="K1414" i="9"/>
  <c r="I1415" i="9" l="1"/>
  <c r="K3466" i="9"/>
  <c r="M3466" i="9"/>
  <c r="J1415" i="9"/>
  <c r="J3466" i="9"/>
  <c r="O3466" i="9"/>
  <c r="I3466" i="9"/>
  <c r="N3466" i="9"/>
  <c r="C3466" i="10"/>
  <c r="B3466" i="10" s="1"/>
  <c r="K1415" i="9"/>
  <c r="E1417" i="9"/>
  <c r="H3467" i="10"/>
  <c r="G3467" i="10"/>
  <c r="D3467" i="10" s="1"/>
  <c r="E1417" i="10"/>
  <c r="P1416" i="10"/>
  <c r="N1416" i="10"/>
  <c r="K1416" i="10"/>
  <c r="I1416" i="10"/>
  <c r="O1416" i="10"/>
  <c r="M1416" i="10"/>
  <c r="J1416" i="10"/>
  <c r="G1416" i="9"/>
  <c r="D1416" i="9" s="1"/>
  <c r="H1416" i="9"/>
  <c r="E3468" i="9"/>
  <c r="G1417" i="10"/>
  <c r="D1417" i="10" s="1"/>
  <c r="H1417" i="10"/>
  <c r="I3466" i="10"/>
  <c r="N3466" i="10"/>
  <c r="E3468" i="10"/>
  <c r="M3466" i="10"/>
  <c r="H3467" i="9"/>
  <c r="G3467" i="9"/>
  <c r="D3467" i="9" s="1"/>
  <c r="C1415" i="9"/>
  <c r="B1415" i="9" s="1"/>
  <c r="C1416" i="10"/>
  <c r="B1416" i="10" s="1"/>
  <c r="K3466" i="10"/>
  <c r="P3466" i="10"/>
  <c r="J3466" i="10"/>
  <c r="O3466" i="10"/>
  <c r="C3466" i="9"/>
  <c r="B3466" i="9" s="1"/>
  <c r="M3467" i="10" l="1"/>
  <c r="N3467" i="10"/>
  <c r="I3467" i="10"/>
  <c r="O3467" i="10"/>
  <c r="K3467" i="10"/>
  <c r="P3467" i="10"/>
  <c r="J3467" i="10"/>
  <c r="G3468" i="9"/>
  <c r="D3468" i="9" s="1"/>
  <c r="H3468" i="9"/>
  <c r="E3469" i="10"/>
  <c r="G1418" i="10"/>
  <c r="D1418" i="10" s="1"/>
  <c r="H1418" i="10"/>
  <c r="I3467" i="9"/>
  <c r="N3467" i="9"/>
  <c r="M3467" i="9"/>
  <c r="E3469" i="9"/>
  <c r="C1416" i="9"/>
  <c r="B1416" i="9" s="1"/>
  <c r="E1418" i="10"/>
  <c r="P1417" i="10"/>
  <c r="N1417" i="10"/>
  <c r="K1417" i="10"/>
  <c r="I1417" i="10"/>
  <c r="O1417" i="10"/>
  <c r="M1417" i="10"/>
  <c r="J1417" i="10"/>
  <c r="H3468" i="10"/>
  <c r="G3468" i="10"/>
  <c r="D3468" i="10" s="1"/>
  <c r="E1418" i="9"/>
  <c r="K1416" i="9"/>
  <c r="C3467" i="9"/>
  <c r="B3467" i="9" s="1"/>
  <c r="C1417" i="10"/>
  <c r="B1417" i="10" s="1"/>
  <c r="K3467" i="9"/>
  <c r="J3467" i="9"/>
  <c r="O3467" i="9"/>
  <c r="H1417" i="9"/>
  <c r="G1417" i="9"/>
  <c r="D1417" i="9" s="1"/>
  <c r="C3467" i="10"/>
  <c r="B3467" i="10" s="1"/>
  <c r="J1416" i="9"/>
  <c r="I1416" i="9"/>
  <c r="N3468" i="9" l="1"/>
  <c r="J3468" i="9"/>
  <c r="O3468" i="9"/>
  <c r="I3468" i="9"/>
  <c r="M3468" i="9"/>
  <c r="K3468" i="9"/>
  <c r="C1417" i="9"/>
  <c r="B1417" i="9" s="1"/>
  <c r="I1417" i="9"/>
  <c r="J1417" i="9"/>
  <c r="C3468" i="10"/>
  <c r="B3468" i="10" s="1"/>
  <c r="G1419" i="10"/>
  <c r="D1419" i="10" s="1"/>
  <c r="H1419" i="10"/>
  <c r="I3468" i="10"/>
  <c r="N3468" i="10"/>
  <c r="E3470" i="10"/>
  <c r="M3468" i="10"/>
  <c r="H3469" i="9"/>
  <c r="G3469" i="9"/>
  <c r="D3469" i="9" s="1"/>
  <c r="G1418" i="9"/>
  <c r="D1418" i="9" s="1"/>
  <c r="H1418" i="9"/>
  <c r="K1417" i="9"/>
  <c r="E1419" i="9"/>
  <c r="H3469" i="10"/>
  <c r="G3469" i="10"/>
  <c r="D3469" i="10" s="1"/>
  <c r="E1419" i="10"/>
  <c r="P1418" i="10"/>
  <c r="N1418" i="10"/>
  <c r="K1418" i="10"/>
  <c r="I1418" i="10"/>
  <c r="O1418" i="10"/>
  <c r="M1418" i="10"/>
  <c r="J1418" i="10"/>
  <c r="E3470" i="9"/>
  <c r="C1418" i="10"/>
  <c r="B1418" i="10" s="1"/>
  <c r="K3468" i="10"/>
  <c r="P3468" i="10"/>
  <c r="J3468" i="10"/>
  <c r="O3468" i="10"/>
  <c r="C3468" i="9"/>
  <c r="B3468" i="9" s="1"/>
  <c r="O3469" i="9" l="1"/>
  <c r="J1418" i="9"/>
  <c r="I1418" i="9"/>
  <c r="K3469" i="9"/>
  <c r="J3469" i="9"/>
  <c r="I3469" i="9"/>
  <c r="N3469" i="9"/>
  <c r="M3469" i="9"/>
  <c r="K1418" i="9"/>
  <c r="C3469" i="10"/>
  <c r="B3469" i="10" s="1"/>
  <c r="C1418" i="9"/>
  <c r="B1418" i="9" s="1"/>
  <c r="G3470" i="9"/>
  <c r="D3470" i="9" s="1"/>
  <c r="H3470" i="9"/>
  <c r="I3469" i="10"/>
  <c r="N3469" i="10"/>
  <c r="E3471" i="10"/>
  <c r="M3469" i="10"/>
  <c r="G1420" i="10"/>
  <c r="D1420" i="10" s="1"/>
  <c r="H1420" i="10"/>
  <c r="E3471" i="9"/>
  <c r="E1420" i="10"/>
  <c r="P1419" i="10"/>
  <c r="N1419" i="10"/>
  <c r="K1419" i="10"/>
  <c r="I1419" i="10"/>
  <c r="O1419" i="10"/>
  <c r="M1419" i="10"/>
  <c r="J1419" i="10"/>
  <c r="H3470" i="10"/>
  <c r="G3470" i="10"/>
  <c r="D3470" i="10" s="1"/>
  <c r="E1420" i="9"/>
  <c r="H1419" i="9"/>
  <c r="G1419" i="9"/>
  <c r="D1419" i="9" s="1"/>
  <c r="C3469" i="9"/>
  <c r="B3469" i="9" s="1"/>
  <c r="K3469" i="10"/>
  <c r="P3469" i="10"/>
  <c r="J3469" i="10"/>
  <c r="O3469" i="10"/>
  <c r="C1419" i="10"/>
  <c r="B1419" i="10" s="1"/>
  <c r="K3470" i="9" l="1"/>
  <c r="M3470" i="9"/>
  <c r="N3470" i="9"/>
  <c r="J3470" i="9"/>
  <c r="O3470" i="9"/>
  <c r="I3470" i="9"/>
  <c r="C3470" i="10"/>
  <c r="B3470" i="10" s="1"/>
  <c r="C1420" i="10"/>
  <c r="B1420" i="10" s="1"/>
  <c r="I3470" i="10"/>
  <c r="N3470" i="10"/>
  <c r="E3472" i="10"/>
  <c r="M3470" i="10"/>
  <c r="H3471" i="9"/>
  <c r="G3471" i="9"/>
  <c r="D3471" i="9" s="1"/>
  <c r="C1419" i="9"/>
  <c r="B1419" i="9" s="1"/>
  <c r="I1419" i="9"/>
  <c r="J1419" i="9"/>
  <c r="G1420" i="9"/>
  <c r="D1420" i="9" s="1"/>
  <c r="H1420" i="9"/>
  <c r="K1419" i="9"/>
  <c r="E1421" i="9"/>
  <c r="H3471" i="10"/>
  <c r="G3471" i="10"/>
  <c r="D3471" i="10" s="1"/>
  <c r="E1421" i="10"/>
  <c r="P1420" i="10"/>
  <c r="N1420" i="10"/>
  <c r="K1420" i="10"/>
  <c r="I1420" i="10"/>
  <c r="O1420" i="10"/>
  <c r="M1420" i="10"/>
  <c r="J1420" i="10"/>
  <c r="E3472" i="9"/>
  <c r="G1421" i="10"/>
  <c r="D1421" i="10" s="1"/>
  <c r="H1421" i="10"/>
  <c r="K3470" i="10"/>
  <c r="P3470" i="10"/>
  <c r="J3470" i="10"/>
  <c r="O3470" i="10"/>
  <c r="C3470" i="9"/>
  <c r="B3470" i="9" s="1"/>
  <c r="M3471" i="9" l="1"/>
  <c r="I3471" i="9"/>
  <c r="N3471" i="9"/>
  <c r="K3471" i="9"/>
  <c r="J3471" i="9"/>
  <c r="O3471" i="9"/>
  <c r="J1420" i="9"/>
  <c r="I1420" i="9"/>
  <c r="K1420" i="9"/>
  <c r="C3471" i="10"/>
  <c r="B3471" i="10" s="1"/>
  <c r="C1420" i="9"/>
  <c r="B1420" i="9" s="1"/>
  <c r="G3472" i="9"/>
  <c r="D3472" i="9" s="1"/>
  <c r="H3472" i="9"/>
  <c r="I3471" i="10"/>
  <c r="N3471" i="10"/>
  <c r="E3473" i="10"/>
  <c r="M3471" i="10"/>
  <c r="C1421" i="10"/>
  <c r="B1421" i="10" s="1"/>
  <c r="G1422" i="10"/>
  <c r="D1422" i="10" s="1"/>
  <c r="H1422" i="10"/>
  <c r="E3473" i="9"/>
  <c r="E1422" i="10"/>
  <c r="P1421" i="10"/>
  <c r="N1421" i="10"/>
  <c r="K1421" i="10"/>
  <c r="I1421" i="10"/>
  <c r="O1421" i="10"/>
  <c r="M1421" i="10"/>
  <c r="J1421" i="10"/>
  <c r="H3472" i="10"/>
  <c r="G3472" i="10"/>
  <c r="D3472" i="10" s="1"/>
  <c r="E1422" i="9"/>
  <c r="H1421" i="9"/>
  <c r="G1421" i="9"/>
  <c r="D1421" i="9" s="1"/>
  <c r="C3471" i="9"/>
  <c r="B3471" i="9" s="1"/>
  <c r="K3471" i="10"/>
  <c r="P3471" i="10"/>
  <c r="J3471" i="10"/>
  <c r="O3471" i="10"/>
  <c r="J3472" i="9" l="1"/>
  <c r="N3472" i="9"/>
  <c r="K3472" i="9"/>
  <c r="O3472" i="9"/>
  <c r="I3472" i="9"/>
  <c r="M3472" i="9"/>
  <c r="C3472" i="10"/>
  <c r="B3472" i="10" s="1"/>
  <c r="C1422" i="10"/>
  <c r="B1422" i="10" s="1"/>
  <c r="I3472" i="10"/>
  <c r="N3472" i="10"/>
  <c r="E3474" i="10"/>
  <c r="M3472" i="10"/>
  <c r="H3473" i="9"/>
  <c r="G3473" i="9"/>
  <c r="D3473" i="9" s="1"/>
  <c r="C1421" i="9"/>
  <c r="B1421" i="9" s="1"/>
  <c r="I1421" i="9"/>
  <c r="J1421" i="9"/>
  <c r="G1422" i="9"/>
  <c r="D1422" i="9" s="1"/>
  <c r="H1422" i="9"/>
  <c r="K1421" i="9"/>
  <c r="E1423" i="9"/>
  <c r="H3473" i="10"/>
  <c r="G3473" i="10"/>
  <c r="D3473" i="10" s="1"/>
  <c r="E1423" i="10"/>
  <c r="P1422" i="10"/>
  <c r="N1422" i="10"/>
  <c r="K1422" i="10"/>
  <c r="I1422" i="10"/>
  <c r="O1422" i="10"/>
  <c r="M1422" i="10"/>
  <c r="J1422" i="10"/>
  <c r="E3474" i="9"/>
  <c r="G1423" i="10"/>
  <c r="D1423" i="10" s="1"/>
  <c r="H1423" i="10"/>
  <c r="K3472" i="10"/>
  <c r="P3472" i="10"/>
  <c r="J3472" i="10"/>
  <c r="O3472" i="10"/>
  <c r="C3472" i="9"/>
  <c r="B3472" i="9" s="1"/>
  <c r="N3473" i="9" l="1"/>
  <c r="I3473" i="9"/>
  <c r="M3473" i="9"/>
  <c r="K3473" i="9"/>
  <c r="J3473" i="9"/>
  <c r="O3473" i="9"/>
  <c r="J1422" i="9"/>
  <c r="I1422" i="9"/>
  <c r="K1422" i="9"/>
  <c r="C1423" i="10"/>
  <c r="B1423" i="10" s="1"/>
  <c r="C3473" i="10"/>
  <c r="B3473" i="10" s="1"/>
  <c r="C1422" i="9"/>
  <c r="B1422" i="9" s="1"/>
  <c r="G3474" i="9"/>
  <c r="D3474" i="9" s="1"/>
  <c r="H3474" i="9"/>
  <c r="I3473" i="10"/>
  <c r="N3473" i="10"/>
  <c r="E3475" i="10"/>
  <c r="M3473" i="10"/>
  <c r="G1424" i="10"/>
  <c r="D1424" i="10" s="1"/>
  <c r="H1424" i="10"/>
  <c r="E3475" i="9"/>
  <c r="E1424" i="10"/>
  <c r="P1423" i="10"/>
  <c r="N1423" i="10"/>
  <c r="K1423" i="10"/>
  <c r="I1423" i="10"/>
  <c r="O1423" i="10"/>
  <c r="M1423" i="10"/>
  <c r="J1423" i="10"/>
  <c r="H3474" i="10"/>
  <c r="G3474" i="10"/>
  <c r="D3474" i="10" s="1"/>
  <c r="E1424" i="9"/>
  <c r="H1423" i="9"/>
  <c r="G1423" i="9"/>
  <c r="D1423" i="9" s="1"/>
  <c r="C3473" i="9"/>
  <c r="B3473" i="9" s="1"/>
  <c r="K3473" i="10"/>
  <c r="P3473" i="10"/>
  <c r="J3473" i="10"/>
  <c r="O3473" i="10"/>
  <c r="K3474" i="9" l="1"/>
  <c r="M3474" i="9"/>
  <c r="N3474" i="9"/>
  <c r="J3474" i="9"/>
  <c r="O3474" i="9"/>
  <c r="I3474" i="9"/>
  <c r="C1423" i="9"/>
  <c r="B1423" i="9" s="1"/>
  <c r="C3474" i="10"/>
  <c r="B3474" i="10" s="1"/>
  <c r="C1424" i="10"/>
  <c r="B1424" i="10" s="1"/>
  <c r="I3474" i="10"/>
  <c r="N3474" i="10"/>
  <c r="E3476" i="10"/>
  <c r="M3474" i="10"/>
  <c r="H3475" i="9"/>
  <c r="G3475" i="9"/>
  <c r="D3475" i="9" s="1"/>
  <c r="I1423" i="9"/>
  <c r="J1423" i="9"/>
  <c r="G1424" i="9"/>
  <c r="D1424" i="9" s="1"/>
  <c r="H1424" i="9"/>
  <c r="K1423" i="9"/>
  <c r="E1425" i="9"/>
  <c r="H3475" i="10"/>
  <c r="G3475" i="10"/>
  <c r="D3475" i="10" s="1"/>
  <c r="E1425" i="10"/>
  <c r="P1424" i="10"/>
  <c r="N1424" i="10"/>
  <c r="K1424" i="10"/>
  <c r="I1424" i="10"/>
  <c r="O1424" i="10"/>
  <c r="M1424" i="10"/>
  <c r="J1424" i="10"/>
  <c r="E3476" i="9"/>
  <c r="G1425" i="10"/>
  <c r="D1425" i="10" s="1"/>
  <c r="H1425" i="10"/>
  <c r="K3474" i="10"/>
  <c r="P3474" i="10"/>
  <c r="J3474" i="10"/>
  <c r="O3474" i="10"/>
  <c r="C3474" i="9"/>
  <c r="B3474" i="9" s="1"/>
  <c r="N3475" i="9" l="1"/>
  <c r="K1424" i="9"/>
  <c r="I1424" i="9"/>
  <c r="I3475" i="9"/>
  <c r="M3475" i="9"/>
  <c r="K3475" i="9"/>
  <c r="J3475" i="9"/>
  <c r="O3475" i="9"/>
  <c r="J1424" i="9"/>
  <c r="C3475" i="10"/>
  <c r="B3475" i="10" s="1"/>
  <c r="C1424" i="9"/>
  <c r="B1424" i="9" s="1"/>
  <c r="G3476" i="9"/>
  <c r="D3476" i="9" s="1"/>
  <c r="H3476" i="9"/>
  <c r="I3475" i="10"/>
  <c r="N3475" i="10"/>
  <c r="E3477" i="10"/>
  <c r="M3475" i="10"/>
  <c r="C1425" i="10"/>
  <c r="B1425" i="10" s="1"/>
  <c r="G1426" i="10"/>
  <c r="D1426" i="10" s="1"/>
  <c r="H1426" i="10"/>
  <c r="E3477" i="9"/>
  <c r="E1426" i="10"/>
  <c r="P1425" i="10"/>
  <c r="N1425" i="10"/>
  <c r="K1425" i="10"/>
  <c r="I1425" i="10"/>
  <c r="O1425" i="10"/>
  <c r="M1425" i="10"/>
  <c r="J1425" i="10"/>
  <c r="H3476" i="10"/>
  <c r="G3476" i="10"/>
  <c r="D3476" i="10" s="1"/>
  <c r="E1426" i="9"/>
  <c r="H1425" i="9"/>
  <c r="G1425" i="9"/>
  <c r="D1425" i="9" s="1"/>
  <c r="C3475" i="9"/>
  <c r="B3475" i="9" s="1"/>
  <c r="K3475" i="10"/>
  <c r="P3475" i="10"/>
  <c r="J3475" i="10"/>
  <c r="O3475" i="10"/>
  <c r="J3476" i="9" l="1"/>
  <c r="N3476" i="9"/>
  <c r="I3476" i="9"/>
  <c r="O3476" i="9"/>
  <c r="K3476" i="9"/>
  <c r="M3476" i="9"/>
  <c r="C1425" i="9"/>
  <c r="B1425" i="9" s="1"/>
  <c r="I1425" i="9"/>
  <c r="J1425" i="9"/>
  <c r="C1426" i="10"/>
  <c r="B1426" i="10" s="1"/>
  <c r="I3476" i="10"/>
  <c r="N3476" i="10"/>
  <c r="E3478" i="10"/>
  <c r="M3476" i="10"/>
  <c r="H3477" i="9"/>
  <c r="G3477" i="9"/>
  <c r="D3477" i="9" s="1"/>
  <c r="C3476" i="10"/>
  <c r="B3476" i="10" s="1"/>
  <c r="G1426" i="9"/>
  <c r="D1426" i="9" s="1"/>
  <c r="H1426" i="9"/>
  <c r="K1425" i="9"/>
  <c r="E1427" i="9"/>
  <c r="H3477" i="10"/>
  <c r="G3477" i="10"/>
  <c r="D3477" i="10" s="1"/>
  <c r="E1427" i="10"/>
  <c r="P1426" i="10"/>
  <c r="N1426" i="10"/>
  <c r="K1426" i="10"/>
  <c r="I1426" i="10"/>
  <c r="O1426" i="10"/>
  <c r="M1426" i="10"/>
  <c r="J1426" i="10"/>
  <c r="E3478" i="9"/>
  <c r="G1427" i="10"/>
  <c r="D1427" i="10" s="1"/>
  <c r="H1427" i="10"/>
  <c r="K3476" i="10"/>
  <c r="P3476" i="10"/>
  <c r="J3476" i="10"/>
  <c r="O3476" i="10"/>
  <c r="C3476" i="9"/>
  <c r="B3476" i="9" s="1"/>
  <c r="J3477" i="9" l="1"/>
  <c r="K3477" i="9"/>
  <c r="O3477" i="9"/>
  <c r="J1426" i="9"/>
  <c r="I1426" i="9"/>
  <c r="I3477" i="9"/>
  <c r="N3477" i="9"/>
  <c r="M3477" i="9"/>
  <c r="K1426" i="9"/>
  <c r="C3477" i="10"/>
  <c r="B3477" i="10" s="1"/>
  <c r="C1426" i="9"/>
  <c r="B1426" i="9" s="1"/>
  <c r="G3478" i="9"/>
  <c r="D3478" i="9" s="1"/>
  <c r="H3478" i="9"/>
  <c r="I3477" i="10"/>
  <c r="N3477" i="10"/>
  <c r="E3479" i="10"/>
  <c r="M3477" i="10"/>
  <c r="C1427" i="10"/>
  <c r="B1427" i="10" s="1"/>
  <c r="G1428" i="10"/>
  <c r="D1428" i="10" s="1"/>
  <c r="H1428" i="10"/>
  <c r="E3479" i="9"/>
  <c r="E1428" i="10"/>
  <c r="P1427" i="10"/>
  <c r="N1427" i="10"/>
  <c r="K1427" i="10"/>
  <c r="I1427" i="10"/>
  <c r="O1427" i="10"/>
  <c r="M1427" i="10"/>
  <c r="J1427" i="10"/>
  <c r="H3478" i="10"/>
  <c r="G3478" i="10"/>
  <c r="D3478" i="10" s="1"/>
  <c r="E1428" i="9"/>
  <c r="H1427" i="9"/>
  <c r="G1427" i="9"/>
  <c r="D1427" i="9" s="1"/>
  <c r="C3477" i="9"/>
  <c r="B3477" i="9" s="1"/>
  <c r="K3477" i="10"/>
  <c r="P3477" i="10"/>
  <c r="J3477" i="10"/>
  <c r="O3477" i="10"/>
  <c r="O3478" i="9" l="1"/>
  <c r="I3478" i="9"/>
  <c r="J3478" i="9"/>
  <c r="N3478" i="9"/>
  <c r="M3478" i="9"/>
  <c r="K3478" i="9"/>
  <c r="C3478" i="10"/>
  <c r="B3478" i="10" s="1"/>
  <c r="C1428" i="10"/>
  <c r="B1428" i="10" s="1"/>
  <c r="I3478" i="10"/>
  <c r="N3478" i="10"/>
  <c r="E3480" i="10"/>
  <c r="M3478" i="10"/>
  <c r="H3479" i="9"/>
  <c r="G3479" i="9"/>
  <c r="D3479" i="9" s="1"/>
  <c r="C1427" i="9"/>
  <c r="B1427" i="9" s="1"/>
  <c r="I1427" i="9"/>
  <c r="J1427" i="9"/>
  <c r="G1428" i="9"/>
  <c r="D1428" i="9" s="1"/>
  <c r="H1428" i="9"/>
  <c r="K1427" i="9"/>
  <c r="E1429" i="9"/>
  <c r="H3479" i="10"/>
  <c r="G3479" i="10"/>
  <c r="D3479" i="10" s="1"/>
  <c r="E1429" i="10"/>
  <c r="P1428" i="10"/>
  <c r="N1428" i="10"/>
  <c r="K1428" i="10"/>
  <c r="I1428" i="10"/>
  <c r="O1428" i="10"/>
  <c r="M1428" i="10"/>
  <c r="J1428" i="10"/>
  <c r="E3480" i="9"/>
  <c r="G1429" i="10"/>
  <c r="D1429" i="10" s="1"/>
  <c r="H1429" i="10"/>
  <c r="K3478" i="10"/>
  <c r="P3478" i="10"/>
  <c r="J3478" i="10"/>
  <c r="O3478" i="10"/>
  <c r="C3478" i="9"/>
  <c r="B3478" i="9" s="1"/>
  <c r="K3479" i="9" l="1"/>
  <c r="O3479" i="9"/>
  <c r="M3479" i="9"/>
  <c r="J3479" i="9"/>
  <c r="I3479" i="9"/>
  <c r="N3479" i="9"/>
  <c r="J1428" i="9"/>
  <c r="I1428" i="9"/>
  <c r="K1428" i="9"/>
  <c r="C1429" i="10"/>
  <c r="B1429" i="10" s="1"/>
  <c r="C3479" i="10"/>
  <c r="B3479" i="10" s="1"/>
  <c r="C1428" i="9"/>
  <c r="B1428" i="9" s="1"/>
  <c r="G3480" i="9"/>
  <c r="D3480" i="9" s="1"/>
  <c r="H3480" i="9"/>
  <c r="I3479" i="10"/>
  <c r="N3479" i="10"/>
  <c r="E3481" i="10"/>
  <c r="M3479" i="10"/>
  <c r="G1430" i="10"/>
  <c r="D1430" i="10" s="1"/>
  <c r="H1430" i="10"/>
  <c r="E3481" i="9"/>
  <c r="E1430" i="10"/>
  <c r="P1429" i="10"/>
  <c r="N1429" i="10"/>
  <c r="K1429" i="10"/>
  <c r="I1429" i="10"/>
  <c r="O1429" i="10"/>
  <c r="M1429" i="10"/>
  <c r="J1429" i="10"/>
  <c r="H3480" i="10"/>
  <c r="G3480" i="10"/>
  <c r="D3480" i="10" s="1"/>
  <c r="E1430" i="9"/>
  <c r="H1429" i="9"/>
  <c r="G1429" i="9"/>
  <c r="D1429" i="9" s="1"/>
  <c r="C3479" i="9"/>
  <c r="B3479" i="9" s="1"/>
  <c r="K3479" i="10"/>
  <c r="P3479" i="10"/>
  <c r="J3479" i="10"/>
  <c r="O3479" i="10"/>
  <c r="I3480" i="9" l="1"/>
  <c r="O3480" i="9"/>
  <c r="N3480" i="9"/>
  <c r="J3480" i="9"/>
  <c r="M3480" i="9"/>
  <c r="K3480" i="9"/>
  <c r="C3480" i="10"/>
  <c r="B3480" i="10" s="1"/>
  <c r="C1430" i="10"/>
  <c r="B1430" i="10" s="1"/>
  <c r="I3480" i="10"/>
  <c r="N3480" i="10"/>
  <c r="E3482" i="10"/>
  <c r="M3480" i="10"/>
  <c r="H3481" i="9"/>
  <c r="G3481" i="9"/>
  <c r="D3481" i="9" s="1"/>
  <c r="C1429" i="9"/>
  <c r="B1429" i="9" s="1"/>
  <c r="I1429" i="9"/>
  <c r="J1429" i="9"/>
  <c r="G1430" i="9"/>
  <c r="D1430" i="9" s="1"/>
  <c r="H1430" i="9"/>
  <c r="K1429" i="9"/>
  <c r="E1431" i="9"/>
  <c r="H3481" i="10"/>
  <c r="G3481" i="10"/>
  <c r="D3481" i="10" s="1"/>
  <c r="E1431" i="10"/>
  <c r="P1430" i="10"/>
  <c r="N1430" i="10"/>
  <c r="K1430" i="10"/>
  <c r="I1430" i="10"/>
  <c r="O1430" i="10"/>
  <c r="M1430" i="10"/>
  <c r="J1430" i="10"/>
  <c r="E3482" i="9"/>
  <c r="G1431" i="10"/>
  <c r="D1431" i="10" s="1"/>
  <c r="H1431" i="10"/>
  <c r="K3480" i="10"/>
  <c r="P3480" i="10"/>
  <c r="J3480" i="10"/>
  <c r="O3480" i="10"/>
  <c r="C3480" i="9"/>
  <c r="B3480" i="9" s="1"/>
  <c r="J3481" i="9" l="1"/>
  <c r="K3481" i="9"/>
  <c r="O3481" i="9"/>
  <c r="M3481" i="9"/>
  <c r="I3481" i="9"/>
  <c r="N3481" i="9"/>
  <c r="J1430" i="9"/>
  <c r="I1430" i="9"/>
  <c r="K1430" i="9"/>
  <c r="C3481" i="10"/>
  <c r="B3481" i="10" s="1"/>
  <c r="C1430" i="9"/>
  <c r="B1430" i="9" s="1"/>
  <c r="G3482" i="9"/>
  <c r="D3482" i="9" s="1"/>
  <c r="H3482" i="9"/>
  <c r="I3481" i="10"/>
  <c r="N3481" i="10"/>
  <c r="E3483" i="10"/>
  <c r="M3481" i="10"/>
  <c r="C1431" i="10"/>
  <c r="B1431" i="10" s="1"/>
  <c r="G1432" i="10"/>
  <c r="D1432" i="10" s="1"/>
  <c r="H1432" i="10"/>
  <c r="E3483" i="9"/>
  <c r="E1432" i="10"/>
  <c r="P1431" i="10"/>
  <c r="N1431" i="10"/>
  <c r="K1431" i="10"/>
  <c r="I1431" i="10"/>
  <c r="O1431" i="10"/>
  <c r="M1431" i="10"/>
  <c r="J1431" i="10"/>
  <c r="H3482" i="10"/>
  <c r="G3482" i="10"/>
  <c r="D3482" i="10" s="1"/>
  <c r="E1432" i="9"/>
  <c r="H1431" i="9"/>
  <c r="G1431" i="9"/>
  <c r="D1431" i="9" s="1"/>
  <c r="C3481" i="9"/>
  <c r="B3481" i="9" s="1"/>
  <c r="K3481" i="10"/>
  <c r="P3481" i="10"/>
  <c r="J3481" i="10"/>
  <c r="O3481" i="10"/>
  <c r="M3482" i="9" l="1"/>
  <c r="K3482" i="9"/>
  <c r="J3482" i="9"/>
  <c r="O3482" i="9"/>
  <c r="I3482" i="9"/>
  <c r="N3482" i="9"/>
  <c r="C3482" i="10"/>
  <c r="B3482" i="10" s="1"/>
  <c r="C1432" i="10"/>
  <c r="B1432" i="10" s="1"/>
  <c r="I3482" i="10"/>
  <c r="N3482" i="10"/>
  <c r="E3484" i="10"/>
  <c r="M3482" i="10"/>
  <c r="H3483" i="9"/>
  <c r="G3483" i="9"/>
  <c r="D3483" i="9" s="1"/>
  <c r="C1431" i="9"/>
  <c r="B1431" i="9" s="1"/>
  <c r="I1431" i="9"/>
  <c r="J1431" i="9"/>
  <c r="G1432" i="9"/>
  <c r="D1432" i="9" s="1"/>
  <c r="H1432" i="9"/>
  <c r="K1431" i="9"/>
  <c r="E1433" i="9"/>
  <c r="H3483" i="10"/>
  <c r="G3483" i="10"/>
  <c r="D3483" i="10" s="1"/>
  <c r="E1433" i="10"/>
  <c r="P1432" i="10"/>
  <c r="N1432" i="10"/>
  <c r="K1432" i="10"/>
  <c r="I1432" i="10"/>
  <c r="O1432" i="10"/>
  <c r="M1432" i="10"/>
  <c r="J1432" i="10"/>
  <c r="E3484" i="9"/>
  <c r="G1433" i="10"/>
  <c r="D1433" i="10" s="1"/>
  <c r="H1433" i="10"/>
  <c r="K3482" i="10"/>
  <c r="P3482" i="10"/>
  <c r="J3482" i="10"/>
  <c r="O3482" i="10"/>
  <c r="C3482" i="9"/>
  <c r="B3482" i="9" s="1"/>
  <c r="J3483" i="9" l="1"/>
  <c r="K3483" i="9"/>
  <c r="O3483" i="9"/>
  <c r="M3483" i="9"/>
  <c r="I3483" i="9"/>
  <c r="N3483" i="9"/>
  <c r="J1432" i="9"/>
  <c r="I1432" i="9"/>
  <c r="K1432" i="9"/>
  <c r="C1433" i="10"/>
  <c r="B1433" i="10" s="1"/>
  <c r="C3483" i="10"/>
  <c r="B3483" i="10" s="1"/>
  <c r="C1432" i="9"/>
  <c r="B1432" i="9" s="1"/>
  <c r="G3484" i="9"/>
  <c r="D3484" i="9" s="1"/>
  <c r="H3484" i="9"/>
  <c r="I3483" i="10"/>
  <c r="N3483" i="10"/>
  <c r="E3485" i="10"/>
  <c r="M3483" i="10"/>
  <c r="G1434" i="10"/>
  <c r="D1434" i="10" s="1"/>
  <c r="H1434" i="10"/>
  <c r="E3485" i="9"/>
  <c r="E1434" i="10"/>
  <c r="P1433" i="10"/>
  <c r="N1433" i="10"/>
  <c r="K1433" i="10"/>
  <c r="I1433" i="10"/>
  <c r="O1433" i="10"/>
  <c r="M1433" i="10"/>
  <c r="J1433" i="10"/>
  <c r="H3484" i="10"/>
  <c r="G3484" i="10"/>
  <c r="D3484" i="10" s="1"/>
  <c r="E1434" i="9"/>
  <c r="H1433" i="9"/>
  <c r="G1433" i="9"/>
  <c r="D1433" i="9" s="1"/>
  <c r="C3483" i="9"/>
  <c r="B3483" i="9" s="1"/>
  <c r="K3483" i="10"/>
  <c r="P3483" i="10"/>
  <c r="J3483" i="10"/>
  <c r="O3483" i="10"/>
  <c r="N3484" i="9" l="1"/>
  <c r="J3484" i="9"/>
  <c r="O3484" i="9"/>
  <c r="I3484" i="9"/>
  <c r="M3484" i="9"/>
  <c r="K3484" i="9"/>
  <c r="C1433" i="9"/>
  <c r="B1433" i="9" s="1"/>
  <c r="I1433" i="9"/>
  <c r="J1433" i="9"/>
  <c r="C1434" i="10"/>
  <c r="B1434" i="10" s="1"/>
  <c r="I3484" i="10"/>
  <c r="N3484" i="10"/>
  <c r="E3486" i="10"/>
  <c r="M3484" i="10"/>
  <c r="H3485" i="9"/>
  <c r="G3485" i="9"/>
  <c r="D3485" i="9" s="1"/>
  <c r="C3484" i="10"/>
  <c r="B3484" i="10" s="1"/>
  <c r="G1434" i="9"/>
  <c r="D1434" i="9" s="1"/>
  <c r="H1434" i="9"/>
  <c r="K1433" i="9"/>
  <c r="E1435" i="9"/>
  <c r="H3485" i="10"/>
  <c r="G3485" i="10"/>
  <c r="D3485" i="10" s="1"/>
  <c r="E1435" i="10"/>
  <c r="P1434" i="10"/>
  <c r="N1434" i="10"/>
  <c r="K1434" i="10"/>
  <c r="I1434" i="10"/>
  <c r="O1434" i="10"/>
  <c r="M1434" i="10"/>
  <c r="J1434" i="10"/>
  <c r="E3486" i="9"/>
  <c r="G1435" i="10"/>
  <c r="D1435" i="10" s="1"/>
  <c r="H1435" i="10"/>
  <c r="K3484" i="10"/>
  <c r="P3484" i="10"/>
  <c r="J3484" i="10"/>
  <c r="O3484" i="10"/>
  <c r="C3484" i="9"/>
  <c r="B3484" i="9" s="1"/>
  <c r="O3485" i="9" l="1"/>
  <c r="K3485" i="9"/>
  <c r="M3485" i="9"/>
  <c r="J3485" i="9"/>
  <c r="I3485" i="9"/>
  <c r="N3485" i="9"/>
  <c r="J1434" i="9"/>
  <c r="I1434" i="9"/>
  <c r="K1434" i="9"/>
  <c r="C3485" i="10"/>
  <c r="B3485" i="10" s="1"/>
  <c r="C1434" i="9"/>
  <c r="B1434" i="9" s="1"/>
  <c r="G3486" i="9"/>
  <c r="D3486" i="9" s="1"/>
  <c r="H3486" i="9"/>
  <c r="I3485" i="10"/>
  <c r="N3485" i="10"/>
  <c r="E3487" i="10"/>
  <c r="M3485" i="10"/>
  <c r="C1435" i="10"/>
  <c r="B1435" i="10" s="1"/>
  <c r="G1436" i="10"/>
  <c r="D1436" i="10" s="1"/>
  <c r="H1436" i="10"/>
  <c r="E3487" i="9"/>
  <c r="E1436" i="10"/>
  <c r="P1435" i="10"/>
  <c r="N1435" i="10"/>
  <c r="K1435" i="10"/>
  <c r="I1435" i="10"/>
  <c r="O1435" i="10"/>
  <c r="M1435" i="10"/>
  <c r="J1435" i="10"/>
  <c r="H3486" i="10"/>
  <c r="G3486" i="10"/>
  <c r="D3486" i="10" s="1"/>
  <c r="E1436" i="9"/>
  <c r="H1435" i="9"/>
  <c r="G1435" i="9"/>
  <c r="D1435" i="9" s="1"/>
  <c r="C3485" i="9"/>
  <c r="B3485" i="9" s="1"/>
  <c r="K3485" i="10"/>
  <c r="P3485" i="10"/>
  <c r="J3485" i="10"/>
  <c r="O3485" i="10"/>
  <c r="M3486" i="9" l="1"/>
  <c r="K3486" i="9"/>
  <c r="J3486" i="9"/>
  <c r="O3486" i="9"/>
  <c r="I3486" i="9"/>
  <c r="N3486" i="9"/>
  <c r="C1435" i="9"/>
  <c r="B1435" i="9" s="1"/>
  <c r="I1435" i="9"/>
  <c r="J1435" i="9"/>
  <c r="C1436" i="10"/>
  <c r="B1436" i="10" s="1"/>
  <c r="I3486" i="10"/>
  <c r="N3486" i="10"/>
  <c r="E3488" i="10"/>
  <c r="M3486" i="10"/>
  <c r="H3487" i="9"/>
  <c r="G3487" i="9"/>
  <c r="D3487" i="9" s="1"/>
  <c r="C3486" i="10"/>
  <c r="B3486" i="10" s="1"/>
  <c r="G1436" i="9"/>
  <c r="D1436" i="9" s="1"/>
  <c r="H1436" i="9"/>
  <c r="K1435" i="9"/>
  <c r="E1437" i="9"/>
  <c r="H3487" i="10"/>
  <c r="G3487" i="10"/>
  <c r="D3487" i="10" s="1"/>
  <c r="E1437" i="10"/>
  <c r="P1436" i="10"/>
  <c r="N1436" i="10"/>
  <c r="K1436" i="10"/>
  <c r="I1436" i="10"/>
  <c r="O1436" i="10"/>
  <c r="M1436" i="10"/>
  <c r="J1436" i="10"/>
  <c r="E3488" i="9"/>
  <c r="G1437" i="10"/>
  <c r="D1437" i="10" s="1"/>
  <c r="H1437" i="10"/>
  <c r="K3486" i="10"/>
  <c r="P3486" i="10"/>
  <c r="J3486" i="10"/>
  <c r="O3486" i="10"/>
  <c r="C3486" i="9"/>
  <c r="B3486" i="9" s="1"/>
  <c r="J3487" i="9" l="1"/>
  <c r="K3487" i="9"/>
  <c r="O3487" i="9"/>
  <c r="M3487" i="9"/>
  <c r="I3487" i="9"/>
  <c r="N3487" i="9"/>
  <c r="J1436" i="9"/>
  <c r="I1436" i="9"/>
  <c r="K1436" i="9"/>
  <c r="C3487" i="10"/>
  <c r="B3487" i="10" s="1"/>
  <c r="C1436" i="9"/>
  <c r="B1436" i="9" s="1"/>
  <c r="G3488" i="9"/>
  <c r="D3488" i="9" s="1"/>
  <c r="H3488" i="9"/>
  <c r="I3487" i="10"/>
  <c r="N3487" i="10"/>
  <c r="E3489" i="10"/>
  <c r="M3487" i="10"/>
  <c r="C1437" i="10"/>
  <c r="B1437" i="10" s="1"/>
  <c r="G1438" i="10"/>
  <c r="D1438" i="10" s="1"/>
  <c r="H1438" i="10"/>
  <c r="E3489" i="9"/>
  <c r="E1438" i="10"/>
  <c r="P1437" i="10"/>
  <c r="N1437" i="10"/>
  <c r="K1437" i="10"/>
  <c r="I1437" i="10"/>
  <c r="O1437" i="10"/>
  <c r="M1437" i="10"/>
  <c r="J1437" i="10"/>
  <c r="H3488" i="10"/>
  <c r="G3488" i="10"/>
  <c r="D3488" i="10" s="1"/>
  <c r="E1438" i="9"/>
  <c r="H1437" i="9"/>
  <c r="G1437" i="9"/>
  <c r="D1437" i="9" s="1"/>
  <c r="C3487" i="9"/>
  <c r="B3487" i="9" s="1"/>
  <c r="K3487" i="10"/>
  <c r="P3487" i="10"/>
  <c r="J3487" i="10"/>
  <c r="O3487" i="10"/>
  <c r="M3488" i="9" l="1"/>
  <c r="K3488" i="9"/>
  <c r="J3488" i="9"/>
  <c r="O3488" i="9"/>
  <c r="I3488" i="9"/>
  <c r="N3488" i="9"/>
  <c r="C3488" i="10"/>
  <c r="B3488" i="10" s="1"/>
  <c r="C1438" i="10"/>
  <c r="B1438" i="10" s="1"/>
  <c r="I3488" i="10"/>
  <c r="N3488" i="10"/>
  <c r="E3490" i="10"/>
  <c r="M3488" i="10"/>
  <c r="H3489" i="9"/>
  <c r="G3489" i="9"/>
  <c r="D3489" i="9" s="1"/>
  <c r="C1437" i="9"/>
  <c r="B1437" i="9" s="1"/>
  <c r="I1437" i="9"/>
  <c r="J1437" i="9"/>
  <c r="G1438" i="9"/>
  <c r="D1438" i="9" s="1"/>
  <c r="H1438" i="9"/>
  <c r="K1437" i="9"/>
  <c r="E1439" i="9"/>
  <c r="H3489" i="10"/>
  <c r="G3489" i="10"/>
  <c r="D3489" i="10" s="1"/>
  <c r="E1439" i="10"/>
  <c r="P1438" i="10"/>
  <c r="N1438" i="10"/>
  <c r="K1438" i="10"/>
  <c r="I1438" i="10"/>
  <c r="O1438" i="10"/>
  <c r="M1438" i="10"/>
  <c r="J1438" i="10"/>
  <c r="E3490" i="9"/>
  <c r="G1439" i="10"/>
  <c r="D1439" i="10" s="1"/>
  <c r="H1439" i="10"/>
  <c r="K3488" i="10"/>
  <c r="P3488" i="10"/>
  <c r="J3488" i="10"/>
  <c r="O3488" i="10"/>
  <c r="C3488" i="9"/>
  <c r="B3488" i="9" s="1"/>
  <c r="I3489" i="9" l="1"/>
  <c r="M3489" i="9"/>
  <c r="N3489" i="9"/>
  <c r="K3489" i="9"/>
  <c r="J3489" i="9"/>
  <c r="O3489" i="9"/>
  <c r="J1438" i="9"/>
  <c r="I1438" i="9"/>
  <c r="K1438" i="9"/>
  <c r="C1439" i="10"/>
  <c r="B1439" i="10" s="1"/>
  <c r="C3489" i="10"/>
  <c r="B3489" i="10" s="1"/>
  <c r="C1438" i="9"/>
  <c r="B1438" i="9" s="1"/>
  <c r="G3490" i="9"/>
  <c r="D3490" i="9" s="1"/>
  <c r="H3490" i="9"/>
  <c r="I3489" i="10"/>
  <c r="N3489" i="10"/>
  <c r="E3491" i="10"/>
  <c r="M3489" i="10"/>
  <c r="G1440" i="10"/>
  <c r="D1440" i="10" s="1"/>
  <c r="H1440" i="10"/>
  <c r="E3491" i="9"/>
  <c r="E1440" i="10"/>
  <c r="P1439" i="10"/>
  <c r="N1439" i="10"/>
  <c r="K1439" i="10"/>
  <c r="I1439" i="10"/>
  <c r="O1439" i="10"/>
  <c r="M1439" i="10"/>
  <c r="J1439" i="10"/>
  <c r="H3490" i="10"/>
  <c r="G3490" i="10"/>
  <c r="D3490" i="10" s="1"/>
  <c r="E1440" i="9"/>
  <c r="H1439" i="9"/>
  <c r="G1439" i="9"/>
  <c r="D1439" i="9" s="1"/>
  <c r="C3489" i="9"/>
  <c r="B3489" i="9" s="1"/>
  <c r="K3489" i="10"/>
  <c r="P3489" i="10"/>
  <c r="J3489" i="10"/>
  <c r="O3489" i="10"/>
  <c r="K3490" i="9" l="1"/>
  <c r="M3490" i="9"/>
  <c r="N3490" i="9"/>
  <c r="J3490" i="9"/>
  <c r="O3490" i="9"/>
  <c r="I3490" i="9"/>
  <c r="C3490" i="10"/>
  <c r="B3490" i="10" s="1"/>
  <c r="C1440" i="10"/>
  <c r="B1440" i="10" s="1"/>
  <c r="I3490" i="10"/>
  <c r="N3490" i="10"/>
  <c r="E3492" i="10"/>
  <c r="M3490" i="10"/>
  <c r="H3491" i="9"/>
  <c r="G3491" i="9"/>
  <c r="D3491" i="9" s="1"/>
  <c r="C1439" i="9"/>
  <c r="B1439" i="9" s="1"/>
  <c r="I1439" i="9"/>
  <c r="J1439" i="9"/>
  <c r="G1440" i="9"/>
  <c r="D1440" i="9" s="1"/>
  <c r="H1440" i="9"/>
  <c r="K1439" i="9"/>
  <c r="E1441" i="9"/>
  <c r="H3491" i="10"/>
  <c r="G3491" i="10"/>
  <c r="D3491" i="10" s="1"/>
  <c r="E1441" i="10"/>
  <c r="P1440" i="10"/>
  <c r="N1440" i="10"/>
  <c r="K1440" i="10"/>
  <c r="I1440" i="10"/>
  <c r="O1440" i="10"/>
  <c r="M1440" i="10"/>
  <c r="J1440" i="10"/>
  <c r="E3492" i="9"/>
  <c r="G1441" i="10"/>
  <c r="D1441" i="10" s="1"/>
  <c r="H1441" i="10"/>
  <c r="K3490" i="10"/>
  <c r="P3490" i="10"/>
  <c r="J3490" i="10"/>
  <c r="O3490" i="10"/>
  <c r="C3490" i="9"/>
  <c r="B3490" i="9" s="1"/>
  <c r="N3491" i="9" l="1"/>
  <c r="I3491" i="9"/>
  <c r="M3491" i="9"/>
  <c r="K3491" i="9"/>
  <c r="J3491" i="9"/>
  <c r="O3491" i="9"/>
  <c r="J1440" i="9"/>
  <c r="I1440" i="9"/>
  <c r="K1440" i="9"/>
  <c r="C3491" i="10"/>
  <c r="B3491" i="10" s="1"/>
  <c r="C1440" i="9"/>
  <c r="B1440" i="9" s="1"/>
  <c r="G3492" i="9"/>
  <c r="D3492" i="9" s="1"/>
  <c r="H3492" i="9"/>
  <c r="I3491" i="10"/>
  <c r="N3491" i="10"/>
  <c r="E3493" i="10"/>
  <c r="M3491" i="10"/>
  <c r="C1441" i="10"/>
  <c r="B1441" i="10" s="1"/>
  <c r="G1442" i="10"/>
  <c r="D1442" i="10" s="1"/>
  <c r="H1442" i="10"/>
  <c r="E3493" i="9"/>
  <c r="E1442" i="10"/>
  <c r="P1441" i="10"/>
  <c r="N1441" i="10"/>
  <c r="K1441" i="10"/>
  <c r="I1441" i="10"/>
  <c r="O1441" i="10"/>
  <c r="M1441" i="10"/>
  <c r="J1441" i="10"/>
  <c r="H3492" i="10"/>
  <c r="G3492" i="10"/>
  <c r="D3492" i="10" s="1"/>
  <c r="E1442" i="9"/>
  <c r="H1441" i="9"/>
  <c r="G1441" i="9"/>
  <c r="D1441" i="9" s="1"/>
  <c r="C3491" i="9"/>
  <c r="B3491" i="9" s="1"/>
  <c r="K3491" i="10"/>
  <c r="P3491" i="10"/>
  <c r="J3491" i="10"/>
  <c r="O3491" i="10"/>
  <c r="J3492" i="9" l="1"/>
  <c r="N3492" i="9"/>
  <c r="I3492" i="9"/>
  <c r="O3492" i="9"/>
  <c r="K3492" i="9"/>
  <c r="M3492" i="9"/>
  <c r="C3492" i="10"/>
  <c r="B3492" i="10" s="1"/>
  <c r="C1442" i="10"/>
  <c r="B1442" i="10" s="1"/>
  <c r="I3492" i="10"/>
  <c r="N3492" i="10"/>
  <c r="E3494" i="10"/>
  <c r="M3492" i="10"/>
  <c r="H3493" i="9"/>
  <c r="G3493" i="9"/>
  <c r="D3493" i="9" s="1"/>
  <c r="C1441" i="9"/>
  <c r="B1441" i="9" s="1"/>
  <c r="I1441" i="9"/>
  <c r="J1441" i="9"/>
  <c r="G1442" i="9"/>
  <c r="D1442" i="9" s="1"/>
  <c r="H1442" i="9"/>
  <c r="K1441" i="9"/>
  <c r="E1443" i="9"/>
  <c r="H3493" i="10"/>
  <c r="G3493" i="10"/>
  <c r="D3493" i="10" s="1"/>
  <c r="E1443" i="10"/>
  <c r="P1442" i="10"/>
  <c r="N1442" i="10"/>
  <c r="K1442" i="10"/>
  <c r="I1442" i="10"/>
  <c r="O1442" i="10"/>
  <c r="M1442" i="10"/>
  <c r="J1442" i="10"/>
  <c r="E3494" i="9"/>
  <c r="G1443" i="10"/>
  <c r="D1443" i="10" s="1"/>
  <c r="H1443" i="10"/>
  <c r="K3492" i="10"/>
  <c r="P3492" i="10"/>
  <c r="J3492" i="10"/>
  <c r="O3492" i="10"/>
  <c r="C3492" i="9"/>
  <c r="B3492" i="9" s="1"/>
  <c r="I3493" i="9" l="1"/>
  <c r="M3493" i="9"/>
  <c r="N3493" i="9"/>
  <c r="K3493" i="9"/>
  <c r="J3493" i="9"/>
  <c r="O3493" i="9"/>
  <c r="J1442" i="9"/>
  <c r="I1442" i="9"/>
  <c r="K1442" i="9"/>
  <c r="C1443" i="10"/>
  <c r="B1443" i="10" s="1"/>
  <c r="C3493" i="10"/>
  <c r="B3493" i="10" s="1"/>
  <c r="C1442" i="9"/>
  <c r="B1442" i="9" s="1"/>
  <c r="G3494" i="9"/>
  <c r="D3494" i="9" s="1"/>
  <c r="H3494" i="9"/>
  <c r="I3493" i="10"/>
  <c r="N3493" i="10"/>
  <c r="E3495" i="10"/>
  <c r="M3493" i="10"/>
  <c r="G1444" i="10"/>
  <c r="D1444" i="10" s="1"/>
  <c r="H1444" i="10"/>
  <c r="E3495" i="9"/>
  <c r="E1444" i="10"/>
  <c r="P1443" i="10"/>
  <c r="N1443" i="10"/>
  <c r="K1443" i="10"/>
  <c r="I1443" i="10"/>
  <c r="O1443" i="10"/>
  <c r="M1443" i="10"/>
  <c r="J1443" i="10"/>
  <c r="H3494" i="10"/>
  <c r="G3494" i="10"/>
  <c r="D3494" i="10" s="1"/>
  <c r="E1444" i="9"/>
  <c r="H1443" i="9"/>
  <c r="G1443" i="9"/>
  <c r="D1443" i="9" s="1"/>
  <c r="C3493" i="9"/>
  <c r="B3493" i="9" s="1"/>
  <c r="K3493" i="10"/>
  <c r="P3493" i="10"/>
  <c r="J3493" i="10"/>
  <c r="O3493" i="10"/>
  <c r="N3494" i="9" l="1"/>
  <c r="M3494" i="9"/>
  <c r="K3494" i="9"/>
  <c r="J3494" i="9"/>
  <c r="O3494" i="9"/>
  <c r="I3494" i="9"/>
  <c r="C1443" i="9"/>
  <c r="B1443" i="9" s="1"/>
  <c r="I1443" i="9"/>
  <c r="J1443" i="9"/>
  <c r="C1444" i="10"/>
  <c r="B1444" i="10" s="1"/>
  <c r="I3494" i="10"/>
  <c r="N3494" i="10"/>
  <c r="E3496" i="10"/>
  <c r="M3494" i="10"/>
  <c r="H3495" i="9"/>
  <c r="G3495" i="9"/>
  <c r="D3495" i="9" s="1"/>
  <c r="C3494" i="10"/>
  <c r="B3494" i="10" s="1"/>
  <c r="G1444" i="9"/>
  <c r="D1444" i="9" s="1"/>
  <c r="H1444" i="9"/>
  <c r="K1443" i="9"/>
  <c r="E1445" i="9"/>
  <c r="H3495" i="10"/>
  <c r="G3495" i="10"/>
  <c r="D3495" i="10" s="1"/>
  <c r="E1445" i="10"/>
  <c r="P1444" i="10"/>
  <c r="N1444" i="10"/>
  <c r="K1444" i="10"/>
  <c r="I1444" i="10"/>
  <c r="O1444" i="10"/>
  <c r="M1444" i="10"/>
  <c r="J1444" i="10"/>
  <c r="E3496" i="9"/>
  <c r="G1445" i="10"/>
  <c r="D1445" i="10" s="1"/>
  <c r="H1445" i="10"/>
  <c r="K3494" i="10"/>
  <c r="P3494" i="10"/>
  <c r="J3494" i="10"/>
  <c r="O3494" i="10"/>
  <c r="C3494" i="9"/>
  <c r="B3494" i="9" s="1"/>
  <c r="I3495" i="9" l="1"/>
  <c r="M3495" i="9"/>
  <c r="N3495" i="9"/>
  <c r="K3495" i="9"/>
  <c r="J3495" i="9"/>
  <c r="O3495" i="9"/>
  <c r="J1444" i="9"/>
  <c r="I1444" i="9"/>
  <c r="K1444" i="9"/>
  <c r="C1445" i="10"/>
  <c r="B1445" i="10" s="1"/>
  <c r="C3495" i="10"/>
  <c r="B3495" i="10" s="1"/>
  <c r="C1444" i="9"/>
  <c r="B1444" i="9" s="1"/>
  <c r="G3496" i="9"/>
  <c r="D3496" i="9" s="1"/>
  <c r="H3496" i="9"/>
  <c r="I3495" i="10"/>
  <c r="N3495" i="10"/>
  <c r="E3497" i="10"/>
  <c r="M3495" i="10"/>
  <c r="G1446" i="10"/>
  <c r="D1446" i="10" s="1"/>
  <c r="H1446" i="10"/>
  <c r="E3497" i="9"/>
  <c r="E1446" i="10"/>
  <c r="P1445" i="10"/>
  <c r="N1445" i="10"/>
  <c r="K1445" i="10"/>
  <c r="I1445" i="10"/>
  <c r="O1445" i="10"/>
  <c r="M1445" i="10"/>
  <c r="J1445" i="10"/>
  <c r="H3496" i="10"/>
  <c r="G3496" i="10"/>
  <c r="D3496" i="10" s="1"/>
  <c r="E1446" i="9"/>
  <c r="H1445" i="9"/>
  <c r="G1445" i="9"/>
  <c r="D1445" i="9" s="1"/>
  <c r="C3495" i="9"/>
  <c r="B3495" i="9" s="1"/>
  <c r="K3495" i="10"/>
  <c r="P3495" i="10"/>
  <c r="J3495" i="10"/>
  <c r="O3495" i="10"/>
  <c r="K3496" i="9" l="1"/>
  <c r="M3496" i="9"/>
  <c r="N3496" i="9"/>
  <c r="J3496" i="9"/>
  <c r="O3496" i="9"/>
  <c r="I3496" i="9"/>
  <c r="C1445" i="9"/>
  <c r="B1445" i="9" s="1"/>
  <c r="I1445" i="9"/>
  <c r="J1445" i="9"/>
  <c r="C1446" i="10"/>
  <c r="B1446" i="10" s="1"/>
  <c r="I3496" i="10"/>
  <c r="N3496" i="10"/>
  <c r="E3498" i="10"/>
  <c r="M3496" i="10"/>
  <c r="H3497" i="9"/>
  <c r="G3497" i="9"/>
  <c r="D3497" i="9" s="1"/>
  <c r="C3496" i="10"/>
  <c r="B3496" i="10" s="1"/>
  <c r="G1446" i="9"/>
  <c r="D1446" i="9" s="1"/>
  <c r="H1446" i="9"/>
  <c r="K1445" i="9"/>
  <c r="E1447" i="9"/>
  <c r="H3497" i="10"/>
  <c r="G3497" i="10"/>
  <c r="D3497" i="10" s="1"/>
  <c r="E1447" i="10"/>
  <c r="P1446" i="10"/>
  <c r="N1446" i="10"/>
  <c r="K1446" i="10"/>
  <c r="I1446" i="10"/>
  <c r="O1446" i="10"/>
  <c r="M1446" i="10"/>
  <c r="J1446" i="10"/>
  <c r="E3498" i="9"/>
  <c r="G1447" i="10"/>
  <c r="D1447" i="10" s="1"/>
  <c r="H1447" i="10"/>
  <c r="K3496" i="10"/>
  <c r="P3496" i="10"/>
  <c r="J3496" i="10"/>
  <c r="O3496" i="10"/>
  <c r="C3496" i="9"/>
  <c r="B3496" i="9" s="1"/>
  <c r="K3497" i="9" l="1"/>
  <c r="O3497" i="9"/>
  <c r="J3497" i="9"/>
  <c r="J1446" i="9"/>
  <c r="I1446" i="9"/>
  <c r="C1447" i="10"/>
  <c r="B1447" i="10" s="1"/>
  <c r="C3497" i="10"/>
  <c r="B3497" i="10" s="1"/>
  <c r="C1446" i="9"/>
  <c r="B1446" i="9" s="1"/>
  <c r="G3498" i="9"/>
  <c r="D3498" i="9" s="1"/>
  <c r="H3498" i="9"/>
  <c r="I3497" i="10"/>
  <c r="N3497" i="10"/>
  <c r="E3499" i="10"/>
  <c r="M3497" i="10"/>
  <c r="G1448" i="10"/>
  <c r="D1448" i="10" s="1"/>
  <c r="H1448" i="10"/>
  <c r="I3497" i="9"/>
  <c r="N3497" i="9"/>
  <c r="M3497" i="9"/>
  <c r="E3499" i="9"/>
  <c r="E1448" i="10"/>
  <c r="P1447" i="10"/>
  <c r="N1447" i="10"/>
  <c r="K1447" i="10"/>
  <c r="I1447" i="10"/>
  <c r="O1447" i="10"/>
  <c r="M1447" i="10"/>
  <c r="J1447" i="10"/>
  <c r="H3498" i="10"/>
  <c r="G3498" i="10"/>
  <c r="D3498" i="10" s="1"/>
  <c r="E1448" i="9"/>
  <c r="K1446" i="9"/>
  <c r="H1447" i="9"/>
  <c r="G1447" i="9"/>
  <c r="D1447" i="9" s="1"/>
  <c r="C3497" i="9"/>
  <c r="B3497" i="9" s="1"/>
  <c r="K3497" i="10"/>
  <c r="P3497" i="10"/>
  <c r="J3497" i="10"/>
  <c r="O3497" i="10"/>
  <c r="M3498" i="9" l="1"/>
  <c r="K3498" i="9"/>
  <c r="J3498" i="9"/>
  <c r="O3498" i="9"/>
  <c r="I3498" i="9"/>
  <c r="N3498" i="9"/>
  <c r="C1447" i="9"/>
  <c r="B1447" i="9" s="1"/>
  <c r="K1447" i="9"/>
  <c r="E1449" i="9"/>
  <c r="H3499" i="10"/>
  <c r="G3499" i="10"/>
  <c r="D3499" i="10" s="1"/>
  <c r="E1449" i="10"/>
  <c r="P1448" i="10"/>
  <c r="N1448" i="10"/>
  <c r="K1448" i="10"/>
  <c r="I1448" i="10"/>
  <c r="O1448" i="10"/>
  <c r="M1448" i="10"/>
  <c r="J1448" i="10"/>
  <c r="E3500" i="9"/>
  <c r="C1448" i="10"/>
  <c r="B1448" i="10" s="1"/>
  <c r="I3498" i="10"/>
  <c r="N3498" i="10"/>
  <c r="O3499" i="10"/>
  <c r="E3500" i="10"/>
  <c r="K3499" i="10"/>
  <c r="M3498" i="10"/>
  <c r="H3499" i="9"/>
  <c r="G3499" i="9"/>
  <c r="D3499" i="9" s="1"/>
  <c r="G1448" i="9"/>
  <c r="D1448" i="9" s="1"/>
  <c r="H1448" i="9"/>
  <c r="I1447" i="9"/>
  <c r="J1447" i="9"/>
  <c r="C3498" i="10"/>
  <c r="B3498" i="10" s="1"/>
  <c r="G1449" i="10"/>
  <c r="D1449" i="10" s="1"/>
  <c r="H1449" i="10"/>
  <c r="K3498" i="10"/>
  <c r="P3498" i="10"/>
  <c r="J3498" i="10"/>
  <c r="O3498" i="10"/>
  <c r="C3498" i="9"/>
  <c r="B3498" i="9" s="1"/>
  <c r="J3499" i="10" l="1"/>
  <c r="P3499" i="10"/>
  <c r="M3499" i="10"/>
  <c r="I3499" i="10"/>
  <c r="N3499" i="10"/>
  <c r="G1450" i="10"/>
  <c r="D1450" i="10" s="1"/>
  <c r="H1450" i="10"/>
  <c r="C1449" i="10"/>
  <c r="B1449" i="10" s="1"/>
  <c r="C1448" i="9"/>
  <c r="B1448" i="9" s="1"/>
  <c r="G3500" i="9"/>
  <c r="D3500" i="9" s="1"/>
  <c r="H3500" i="9"/>
  <c r="E3501" i="10"/>
  <c r="I3499" i="9"/>
  <c r="N3499" i="9"/>
  <c r="M3499" i="9"/>
  <c r="E3501" i="9"/>
  <c r="E1450" i="10"/>
  <c r="P1449" i="10"/>
  <c r="N1449" i="10"/>
  <c r="K1449" i="10"/>
  <c r="I1449" i="10"/>
  <c r="O1449" i="10"/>
  <c r="M1449" i="10"/>
  <c r="J1449" i="10"/>
  <c r="H3500" i="10"/>
  <c r="G3500" i="10"/>
  <c r="D3500" i="10" s="1"/>
  <c r="E1450" i="9"/>
  <c r="K1448" i="9"/>
  <c r="H1449" i="9"/>
  <c r="G1449" i="9"/>
  <c r="D1449" i="9" s="1"/>
  <c r="C3499" i="9"/>
  <c r="B3499" i="9" s="1"/>
  <c r="K3499" i="9"/>
  <c r="J3499" i="9"/>
  <c r="O3499" i="9"/>
  <c r="C3499" i="10"/>
  <c r="B3499" i="10" s="1"/>
  <c r="J1448" i="9"/>
  <c r="I1448" i="9"/>
  <c r="O3500" i="9" l="1"/>
  <c r="N3500" i="9"/>
  <c r="J3500" i="9"/>
  <c r="I3500" i="9"/>
  <c r="M3500" i="9"/>
  <c r="K3500" i="9"/>
  <c r="G1450" i="9"/>
  <c r="D1450" i="9" s="1"/>
  <c r="H1450" i="9"/>
  <c r="I1449" i="9"/>
  <c r="J1449" i="9"/>
  <c r="C3500" i="10"/>
  <c r="B3500" i="10" s="1"/>
  <c r="I3500" i="10"/>
  <c r="N3500" i="10"/>
  <c r="E3502" i="10"/>
  <c r="M3500" i="10"/>
  <c r="H3501" i="9"/>
  <c r="G3501" i="9"/>
  <c r="D3501" i="9" s="1"/>
  <c r="G1451" i="10"/>
  <c r="D1451" i="10" s="1"/>
  <c r="H1451" i="10"/>
  <c r="C1449" i="9"/>
  <c r="B1449" i="9" s="1"/>
  <c r="K1449" i="9"/>
  <c r="E1451" i="9"/>
  <c r="H3501" i="10"/>
  <c r="G3501" i="10"/>
  <c r="D3501" i="10" s="1"/>
  <c r="E1451" i="10"/>
  <c r="P1450" i="10"/>
  <c r="N1450" i="10"/>
  <c r="K1450" i="10"/>
  <c r="I1450" i="10"/>
  <c r="O1450" i="10"/>
  <c r="M1450" i="10"/>
  <c r="J1450" i="10"/>
  <c r="E3502" i="9"/>
  <c r="K3500" i="10"/>
  <c r="P3500" i="10"/>
  <c r="J3500" i="10"/>
  <c r="O3500" i="10"/>
  <c r="C3500" i="9"/>
  <c r="B3500" i="9" s="1"/>
  <c r="C1450" i="10"/>
  <c r="B1450" i="10" s="1"/>
  <c r="O3501" i="9" l="1"/>
  <c r="J1450" i="9"/>
  <c r="I1450" i="9"/>
  <c r="K3501" i="9"/>
  <c r="J3501" i="9"/>
  <c r="K1450" i="9"/>
  <c r="I3501" i="9"/>
  <c r="N3501" i="9"/>
  <c r="M3501" i="9"/>
  <c r="C3501" i="10"/>
  <c r="B3501" i="10" s="1"/>
  <c r="C1451" i="10"/>
  <c r="B1451" i="10" s="1"/>
  <c r="G3502" i="9"/>
  <c r="D3502" i="9" s="1"/>
  <c r="H3502" i="9"/>
  <c r="I3501" i="10"/>
  <c r="N3501" i="10"/>
  <c r="E3503" i="10"/>
  <c r="M3501" i="10"/>
  <c r="H1451" i="9"/>
  <c r="G1451" i="9"/>
  <c r="D1451" i="9" s="1"/>
  <c r="E3503" i="9"/>
  <c r="E1452" i="10"/>
  <c r="P1451" i="10"/>
  <c r="N1451" i="10"/>
  <c r="K1451" i="10"/>
  <c r="I1451" i="10"/>
  <c r="O1451" i="10"/>
  <c r="M1451" i="10"/>
  <c r="J1451" i="10"/>
  <c r="H3502" i="10"/>
  <c r="G3502" i="10"/>
  <c r="D3502" i="10" s="1"/>
  <c r="E1452" i="9"/>
  <c r="G1452" i="10"/>
  <c r="D1452" i="10" s="1"/>
  <c r="H1452" i="10"/>
  <c r="C3501" i="9"/>
  <c r="B3501" i="9" s="1"/>
  <c r="K3501" i="10"/>
  <c r="P3501" i="10"/>
  <c r="J3501" i="10"/>
  <c r="O3501" i="10"/>
  <c r="C1450" i="9"/>
  <c r="B1450" i="9" s="1"/>
  <c r="K3502" i="9" l="1"/>
  <c r="K1451" i="9"/>
  <c r="M3502" i="9"/>
  <c r="N3502" i="9"/>
  <c r="I1451" i="9"/>
  <c r="J1451" i="9"/>
  <c r="J3502" i="9"/>
  <c r="O3502" i="9"/>
  <c r="I3502" i="9"/>
  <c r="G1453" i="10"/>
  <c r="D1453" i="10" s="1"/>
  <c r="H1453" i="10"/>
  <c r="C3502" i="10"/>
  <c r="B3502" i="10" s="1"/>
  <c r="G1452" i="9"/>
  <c r="D1452" i="9" s="1"/>
  <c r="H1452" i="9"/>
  <c r="I3502" i="10"/>
  <c r="N3502" i="10"/>
  <c r="E3504" i="10"/>
  <c r="M3502" i="10"/>
  <c r="H3503" i="9"/>
  <c r="G3503" i="9"/>
  <c r="D3503" i="9" s="1"/>
  <c r="C1452" i="10"/>
  <c r="B1452" i="10" s="1"/>
  <c r="E1453" i="9"/>
  <c r="H3503" i="10"/>
  <c r="G3503" i="10"/>
  <c r="D3503" i="10" s="1"/>
  <c r="E1453" i="10"/>
  <c r="P1452" i="10"/>
  <c r="N1452" i="10"/>
  <c r="K1452" i="10"/>
  <c r="I1452" i="10"/>
  <c r="O1452" i="10"/>
  <c r="M1452" i="10"/>
  <c r="J1452" i="10"/>
  <c r="E3504" i="9"/>
  <c r="J3503" i="9"/>
  <c r="C1451" i="9"/>
  <c r="B1451" i="9" s="1"/>
  <c r="K3502" i="10"/>
  <c r="P3502" i="10"/>
  <c r="J3502" i="10"/>
  <c r="O3502" i="10"/>
  <c r="C3502" i="9"/>
  <c r="B3502" i="9" s="1"/>
  <c r="O3503" i="9" l="1"/>
  <c r="K3503" i="9"/>
  <c r="M3503" i="9"/>
  <c r="I3503" i="9"/>
  <c r="N3503" i="9"/>
  <c r="K1452" i="9"/>
  <c r="I1452" i="9"/>
  <c r="J1452" i="9"/>
  <c r="E3505" i="9"/>
  <c r="E1454" i="10"/>
  <c r="P1453" i="10"/>
  <c r="N1453" i="10"/>
  <c r="K1453" i="10"/>
  <c r="I1453" i="10"/>
  <c r="O1453" i="10"/>
  <c r="M1453" i="10"/>
  <c r="J1453" i="10"/>
  <c r="H3504" i="10"/>
  <c r="G3504" i="10"/>
  <c r="D3504" i="10" s="1"/>
  <c r="E1454" i="9"/>
  <c r="G3504" i="9"/>
  <c r="D3504" i="9" s="1"/>
  <c r="H3504" i="9"/>
  <c r="I3503" i="10"/>
  <c r="N3503" i="10"/>
  <c r="E3505" i="10"/>
  <c r="M3503" i="10"/>
  <c r="H1453" i="9"/>
  <c r="G1453" i="9"/>
  <c r="D1453" i="9" s="1"/>
  <c r="G1454" i="10"/>
  <c r="D1454" i="10" s="1"/>
  <c r="H1454" i="10"/>
  <c r="C3503" i="10"/>
  <c r="B3503" i="10" s="1"/>
  <c r="C3503" i="9"/>
  <c r="B3503" i="9" s="1"/>
  <c r="K3503" i="10"/>
  <c r="P3503" i="10"/>
  <c r="J3503" i="10"/>
  <c r="O3503" i="10"/>
  <c r="C1452" i="9"/>
  <c r="B1452" i="9" s="1"/>
  <c r="C1453" i="10"/>
  <c r="B1453" i="10" s="1"/>
  <c r="O3504" i="10" l="1"/>
  <c r="K3504" i="10"/>
  <c r="I3504" i="10"/>
  <c r="P3504" i="10"/>
  <c r="J3504" i="10"/>
  <c r="N3504" i="10"/>
  <c r="M3504" i="10"/>
  <c r="G1455" i="10"/>
  <c r="D1455" i="10" s="1"/>
  <c r="H1455" i="10"/>
  <c r="C1453" i="9"/>
  <c r="B1453" i="9" s="1"/>
  <c r="C3504" i="9"/>
  <c r="B3504" i="9" s="1"/>
  <c r="K1453" i="9"/>
  <c r="E1455" i="9"/>
  <c r="H3505" i="10"/>
  <c r="G3505" i="10"/>
  <c r="D3505" i="10" s="1"/>
  <c r="E1455" i="10"/>
  <c r="P1454" i="10"/>
  <c r="N1454" i="10"/>
  <c r="K1454" i="10"/>
  <c r="I1454" i="10"/>
  <c r="O1454" i="10"/>
  <c r="M1454" i="10"/>
  <c r="J1454" i="10"/>
  <c r="M3504" i="9"/>
  <c r="E3506" i="9"/>
  <c r="K3504" i="9"/>
  <c r="C1454" i="10"/>
  <c r="B1454" i="10" s="1"/>
  <c r="G1454" i="9"/>
  <c r="D1454" i="9" s="1"/>
  <c r="H1454" i="9"/>
  <c r="E3506" i="10"/>
  <c r="H3505" i="9"/>
  <c r="G3505" i="9"/>
  <c r="D3505" i="9" s="1"/>
  <c r="I1453" i="9"/>
  <c r="J1453" i="9"/>
  <c r="C3504" i="10"/>
  <c r="B3504" i="10" s="1"/>
  <c r="J3504" i="9"/>
  <c r="O3504" i="9"/>
  <c r="I3504" i="9"/>
  <c r="N3504" i="9"/>
  <c r="K3505" i="10" l="1"/>
  <c r="O3505" i="10"/>
  <c r="M3505" i="10"/>
  <c r="P3505" i="10"/>
  <c r="J3505" i="10"/>
  <c r="I3505" i="10"/>
  <c r="N3505" i="10"/>
  <c r="C3505" i="9"/>
  <c r="B3505" i="9" s="1"/>
  <c r="E3507" i="10"/>
  <c r="H1455" i="9"/>
  <c r="G1455" i="9"/>
  <c r="D1455" i="9" s="1"/>
  <c r="K3505" i="9"/>
  <c r="J3505" i="9"/>
  <c r="O3505" i="9"/>
  <c r="E1456" i="10"/>
  <c r="P1455" i="10"/>
  <c r="N1455" i="10"/>
  <c r="K1455" i="10"/>
  <c r="I1455" i="10"/>
  <c r="O1455" i="10"/>
  <c r="M1455" i="10"/>
  <c r="J1455" i="10"/>
  <c r="H3506" i="10"/>
  <c r="G3506" i="10"/>
  <c r="D3506" i="10" s="1"/>
  <c r="E1456" i="9"/>
  <c r="K1454" i="9"/>
  <c r="G1456" i="10"/>
  <c r="D1456" i="10" s="1"/>
  <c r="H1456" i="10"/>
  <c r="G3506" i="9"/>
  <c r="D3506" i="9" s="1"/>
  <c r="H3506" i="9"/>
  <c r="C1454" i="9"/>
  <c r="B1454" i="9" s="1"/>
  <c r="I3505" i="9"/>
  <c r="N3505" i="9"/>
  <c r="M3505" i="9"/>
  <c r="E3507" i="9"/>
  <c r="C3505" i="10"/>
  <c r="B3505" i="10" s="1"/>
  <c r="J1454" i="9"/>
  <c r="I1454" i="9"/>
  <c r="C1455" i="10"/>
  <c r="B1455" i="10" s="1"/>
  <c r="K1455" i="9" l="1"/>
  <c r="N3506" i="9"/>
  <c r="J3506" i="9"/>
  <c r="I1455" i="9"/>
  <c r="J1455" i="9"/>
  <c r="O3506" i="9"/>
  <c r="I3506" i="9"/>
  <c r="M3506" i="9"/>
  <c r="K3506" i="9"/>
  <c r="H3507" i="9"/>
  <c r="G3507" i="9"/>
  <c r="D3507" i="9" s="1"/>
  <c r="G1457" i="10"/>
  <c r="D1457" i="10" s="1"/>
  <c r="H1457" i="10"/>
  <c r="E1457" i="9"/>
  <c r="H3507" i="10"/>
  <c r="G3507" i="10"/>
  <c r="D3507" i="10" s="1"/>
  <c r="E1457" i="10"/>
  <c r="P1456" i="10"/>
  <c r="N1456" i="10"/>
  <c r="K1456" i="10"/>
  <c r="I1456" i="10"/>
  <c r="O1456" i="10"/>
  <c r="M1456" i="10"/>
  <c r="J1456" i="10"/>
  <c r="C1455" i="9"/>
  <c r="B1455" i="9" s="1"/>
  <c r="I3506" i="10"/>
  <c r="N3506" i="10"/>
  <c r="M3507" i="10"/>
  <c r="E3508" i="10"/>
  <c r="M3506" i="10"/>
  <c r="E3508" i="9"/>
  <c r="C3506" i="9"/>
  <c r="B3506" i="9" s="1"/>
  <c r="C1456" i="10"/>
  <c r="B1456" i="10" s="1"/>
  <c r="C3506" i="10"/>
  <c r="B3506" i="10" s="1"/>
  <c r="G1456" i="9"/>
  <c r="D1456" i="9" s="1"/>
  <c r="H1456" i="9"/>
  <c r="K3506" i="10"/>
  <c r="P3506" i="10"/>
  <c r="J3506" i="10"/>
  <c r="O3506" i="10"/>
  <c r="I3507" i="9" l="1"/>
  <c r="N3507" i="10"/>
  <c r="M3507" i="9"/>
  <c r="N3507" i="9"/>
  <c r="I3507" i="10"/>
  <c r="O3507" i="10"/>
  <c r="K3507" i="9"/>
  <c r="J3507" i="9"/>
  <c r="O3507" i="9"/>
  <c r="K3507" i="10"/>
  <c r="P3507" i="10"/>
  <c r="J3507" i="10"/>
  <c r="H1457" i="9"/>
  <c r="G1457" i="9"/>
  <c r="D1457" i="9" s="1"/>
  <c r="E3509" i="9"/>
  <c r="E3509" i="10"/>
  <c r="C3507" i="10"/>
  <c r="B3507" i="10" s="1"/>
  <c r="J1456" i="9"/>
  <c r="I1456" i="9"/>
  <c r="G1458" i="10"/>
  <c r="D1458" i="10" s="1"/>
  <c r="H1458" i="10"/>
  <c r="C3507" i="9"/>
  <c r="B3507" i="9" s="1"/>
  <c r="C1456" i="9"/>
  <c r="B1456" i="9" s="1"/>
  <c r="E1458" i="10"/>
  <c r="P1457" i="10"/>
  <c r="N1457" i="10"/>
  <c r="K1457" i="10"/>
  <c r="I1457" i="10"/>
  <c r="O1457" i="10"/>
  <c r="M1457" i="10"/>
  <c r="J1457" i="10"/>
  <c r="H3508" i="10"/>
  <c r="G3508" i="10"/>
  <c r="D3508" i="10" s="1"/>
  <c r="E1458" i="9"/>
  <c r="K1456" i="9"/>
  <c r="C1457" i="10"/>
  <c r="B1457" i="10" s="1"/>
  <c r="G3508" i="9"/>
  <c r="D3508" i="9" s="1"/>
  <c r="H3508" i="9"/>
  <c r="K1457" i="9" l="1"/>
  <c r="H3509" i="9"/>
  <c r="G3509" i="9"/>
  <c r="D3509" i="9" s="1"/>
  <c r="E1459" i="9"/>
  <c r="H3509" i="10"/>
  <c r="G3509" i="10"/>
  <c r="D3509" i="10" s="1"/>
  <c r="E1459" i="10"/>
  <c r="P1458" i="10"/>
  <c r="N1458" i="10"/>
  <c r="K1458" i="10"/>
  <c r="I1458" i="10"/>
  <c r="O1458" i="10"/>
  <c r="M1458" i="10"/>
  <c r="J1458" i="10"/>
  <c r="C1458" i="10"/>
  <c r="B1458" i="10" s="1"/>
  <c r="K3508" i="10"/>
  <c r="P3508" i="10"/>
  <c r="J3508" i="10"/>
  <c r="O3508" i="10"/>
  <c r="M3508" i="9"/>
  <c r="E3510" i="9"/>
  <c r="M3509" i="9"/>
  <c r="K3508" i="9"/>
  <c r="C1457" i="9"/>
  <c r="B1457" i="9" s="1"/>
  <c r="C3508" i="9"/>
  <c r="B3508" i="9" s="1"/>
  <c r="I1457" i="9"/>
  <c r="J1457" i="9"/>
  <c r="C3508" i="10"/>
  <c r="B3508" i="10" s="1"/>
  <c r="G1459" i="10"/>
  <c r="D1459" i="10" s="1"/>
  <c r="H1459" i="10"/>
  <c r="I3508" i="10"/>
  <c r="N3508" i="10"/>
  <c r="E3510" i="10"/>
  <c r="M3508" i="10"/>
  <c r="J3508" i="9"/>
  <c r="O3508" i="9"/>
  <c r="I3508" i="9"/>
  <c r="N3508" i="9"/>
  <c r="G1458" i="9"/>
  <c r="D1458" i="9" s="1"/>
  <c r="H1458" i="9"/>
  <c r="K3509" i="10" l="1"/>
  <c r="O3509" i="10"/>
  <c r="I3509" i="9"/>
  <c r="N3509" i="9"/>
  <c r="P3509" i="10"/>
  <c r="J3509" i="10"/>
  <c r="H1459" i="9"/>
  <c r="G1459" i="9"/>
  <c r="D1459" i="9" s="1"/>
  <c r="C1459" i="10"/>
  <c r="B1459" i="10" s="1"/>
  <c r="E3511" i="9"/>
  <c r="C3509" i="10"/>
  <c r="B3509" i="10" s="1"/>
  <c r="J1458" i="9"/>
  <c r="I1458" i="9"/>
  <c r="C3509" i="9"/>
  <c r="B3509" i="9" s="1"/>
  <c r="C1458" i="9"/>
  <c r="B1458" i="9" s="1"/>
  <c r="I3509" i="10"/>
  <c r="N3509" i="10"/>
  <c r="E3511" i="10"/>
  <c r="M3509" i="10"/>
  <c r="G1460" i="10"/>
  <c r="D1460" i="10" s="1"/>
  <c r="H1460" i="10"/>
  <c r="K3509" i="9"/>
  <c r="J3509" i="9"/>
  <c r="O3509" i="9"/>
  <c r="E1460" i="10"/>
  <c r="P1459" i="10"/>
  <c r="N1459" i="10"/>
  <c r="K1459" i="10"/>
  <c r="I1459" i="10"/>
  <c r="O1459" i="10"/>
  <c r="M1459" i="10"/>
  <c r="J1459" i="10"/>
  <c r="H3510" i="10"/>
  <c r="G3510" i="10"/>
  <c r="D3510" i="10" s="1"/>
  <c r="E1460" i="9"/>
  <c r="K1459" i="9"/>
  <c r="K1458" i="9"/>
  <c r="G3510" i="9"/>
  <c r="D3510" i="9" s="1"/>
  <c r="H3510" i="9"/>
  <c r="I1459" i="9" l="1"/>
  <c r="J1459" i="9"/>
  <c r="C3510" i="10"/>
  <c r="B3510" i="10" s="1"/>
  <c r="H3511" i="9"/>
  <c r="G3511" i="9"/>
  <c r="D3511" i="9" s="1"/>
  <c r="E1461" i="9"/>
  <c r="H3511" i="10"/>
  <c r="G3511" i="10"/>
  <c r="D3511" i="10" s="1"/>
  <c r="E1461" i="10"/>
  <c r="P1460" i="10"/>
  <c r="N1460" i="10"/>
  <c r="K1460" i="10"/>
  <c r="I1460" i="10"/>
  <c r="O1460" i="10"/>
  <c r="M1460" i="10"/>
  <c r="J1460" i="10"/>
  <c r="G1461" i="10"/>
  <c r="D1461" i="10" s="1"/>
  <c r="H1461" i="10"/>
  <c r="K3510" i="10"/>
  <c r="P3510" i="10"/>
  <c r="J3510" i="10"/>
  <c r="O3510" i="10"/>
  <c r="M3510" i="9"/>
  <c r="E3512" i="9"/>
  <c r="K3510" i="9"/>
  <c r="C1459" i="9"/>
  <c r="B1459" i="9" s="1"/>
  <c r="C3510" i="9"/>
  <c r="B3510" i="9" s="1"/>
  <c r="C1460" i="10"/>
  <c r="B1460" i="10" s="1"/>
  <c r="I3510" i="10"/>
  <c r="N3510" i="10"/>
  <c r="E3512" i="10"/>
  <c r="M3510" i="10"/>
  <c r="J3510" i="9"/>
  <c r="O3510" i="9"/>
  <c r="I3510" i="9"/>
  <c r="N3510" i="9"/>
  <c r="G1460" i="9"/>
  <c r="D1460" i="9" s="1"/>
  <c r="H1460" i="9"/>
  <c r="N3511" i="9" l="1"/>
  <c r="M3511" i="10"/>
  <c r="N3511" i="10"/>
  <c r="M3511" i="9"/>
  <c r="I3511" i="10"/>
  <c r="I3511" i="9"/>
  <c r="O3511" i="9"/>
  <c r="K3511" i="10"/>
  <c r="P3511" i="10"/>
  <c r="J3511" i="10"/>
  <c r="O3511" i="10"/>
  <c r="K3511" i="9"/>
  <c r="J3511" i="9"/>
  <c r="E3513" i="9"/>
  <c r="G1462" i="10"/>
  <c r="D1462" i="10" s="1"/>
  <c r="H1462" i="10"/>
  <c r="C3511" i="10"/>
  <c r="B3511" i="10" s="1"/>
  <c r="J1460" i="9"/>
  <c r="I1460" i="9"/>
  <c r="C3511" i="9"/>
  <c r="B3511" i="9" s="1"/>
  <c r="H1461" i="9"/>
  <c r="G1461" i="9"/>
  <c r="D1461" i="9" s="1"/>
  <c r="C1460" i="9"/>
  <c r="B1460" i="9" s="1"/>
  <c r="E3513" i="10"/>
  <c r="C1461" i="10"/>
  <c r="B1461" i="10" s="1"/>
  <c r="E1462" i="10"/>
  <c r="P1461" i="10"/>
  <c r="N1461" i="10"/>
  <c r="K1461" i="10"/>
  <c r="I1461" i="10"/>
  <c r="O1461" i="10"/>
  <c r="M1461" i="10"/>
  <c r="J1461" i="10"/>
  <c r="H3512" i="10"/>
  <c r="G3512" i="10"/>
  <c r="D3512" i="10" s="1"/>
  <c r="E1462" i="9"/>
  <c r="K1460" i="9"/>
  <c r="G3512" i="9"/>
  <c r="D3512" i="9" s="1"/>
  <c r="H3512" i="9"/>
  <c r="K1461" i="9" l="1"/>
  <c r="H3513" i="9"/>
  <c r="G3513" i="9"/>
  <c r="D3513" i="9" s="1"/>
  <c r="E1463" i="9"/>
  <c r="H3513" i="10"/>
  <c r="G3513" i="10"/>
  <c r="D3513" i="10" s="1"/>
  <c r="E1463" i="10"/>
  <c r="P1462" i="10"/>
  <c r="N1462" i="10"/>
  <c r="K1462" i="10"/>
  <c r="I1462" i="10"/>
  <c r="O1462" i="10"/>
  <c r="M1462" i="10"/>
  <c r="J1462" i="10"/>
  <c r="K3512" i="10"/>
  <c r="P3512" i="10"/>
  <c r="J3512" i="10"/>
  <c r="O3512" i="10"/>
  <c r="G1462" i="9"/>
  <c r="D1462" i="9" s="1"/>
  <c r="H1462" i="9"/>
  <c r="C1462" i="10"/>
  <c r="B1462" i="10" s="1"/>
  <c r="M3512" i="9"/>
  <c r="E3514" i="9"/>
  <c r="K3512" i="9"/>
  <c r="C3512" i="9"/>
  <c r="B3512" i="9" s="1"/>
  <c r="I1461" i="9"/>
  <c r="J1461" i="9"/>
  <c r="C3512" i="10"/>
  <c r="B3512" i="10" s="1"/>
  <c r="I3512" i="10"/>
  <c r="N3512" i="10"/>
  <c r="E3514" i="10"/>
  <c r="M3512" i="10"/>
  <c r="C1461" i="9"/>
  <c r="B1461" i="9" s="1"/>
  <c r="G1463" i="10"/>
  <c r="D1463" i="10" s="1"/>
  <c r="H1463" i="10"/>
  <c r="J3512" i="9"/>
  <c r="O3512" i="9"/>
  <c r="I3512" i="9"/>
  <c r="N3512" i="9"/>
  <c r="O3513" i="9" l="1"/>
  <c r="K3513" i="9"/>
  <c r="N3513" i="10"/>
  <c r="M3513" i="10"/>
  <c r="J3513" i="9"/>
  <c r="I3513" i="10"/>
  <c r="O3513" i="10"/>
  <c r="K3513" i="10"/>
  <c r="P3513" i="10"/>
  <c r="J3513" i="10"/>
  <c r="I3513" i="9"/>
  <c r="N3513" i="9"/>
  <c r="M3513" i="9"/>
  <c r="G1464" i="10"/>
  <c r="D1464" i="10" s="1"/>
  <c r="H1464" i="10"/>
  <c r="E3515" i="9"/>
  <c r="H1463" i="9"/>
  <c r="G1463" i="9"/>
  <c r="D1463" i="9" s="1"/>
  <c r="C3513" i="10"/>
  <c r="B3513" i="10" s="1"/>
  <c r="J1462" i="9"/>
  <c r="I1462" i="9"/>
  <c r="C3513" i="9"/>
  <c r="B3513" i="9" s="1"/>
  <c r="C1463" i="10"/>
  <c r="B1463" i="10" s="1"/>
  <c r="E3515" i="10"/>
  <c r="C1462" i="9"/>
  <c r="B1462" i="9" s="1"/>
  <c r="E1464" i="10"/>
  <c r="P1463" i="10"/>
  <c r="N1463" i="10"/>
  <c r="K1463" i="10"/>
  <c r="I1463" i="10"/>
  <c r="O1463" i="10"/>
  <c r="M1463" i="10"/>
  <c r="J1463" i="10"/>
  <c r="H3514" i="10"/>
  <c r="G3514" i="10"/>
  <c r="D3514" i="10" s="1"/>
  <c r="E1464" i="9"/>
  <c r="K1462" i="9"/>
  <c r="G3514" i="9"/>
  <c r="D3514" i="9" s="1"/>
  <c r="H3514" i="9"/>
  <c r="K1463" i="9" l="1"/>
  <c r="J1463" i="9"/>
  <c r="I1463" i="9"/>
  <c r="H3515" i="9"/>
  <c r="G3515" i="9"/>
  <c r="D3515" i="9" s="1"/>
  <c r="E1465" i="9"/>
  <c r="H3515" i="10"/>
  <c r="G3515" i="10"/>
  <c r="D3515" i="10" s="1"/>
  <c r="E1465" i="10"/>
  <c r="P1464" i="10"/>
  <c r="N1464" i="10"/>
  <c r="K1464" i="10"/>
  <c r="I1464" i="10"/>
  <c r="O1464" i="10"/>
  <c r="M1464" i="10"/>
  <c r="J1464" i="10"/>
  <c r="K3514" i="10"/>
  <c r="P3514" i="10"/>
  <c r="J3514" i="10"/>
  <c r="O3514" i="10"/>
  <c r="G1464" i="9"/>
  <c r="D1464" i="9" s="1"/>
  <c r="H1464" i="9"/>
  <c r="M3514" i="9"/>
  <c r="E3516" i="9"/>
  <c r="K3514" i="9"/>
  <c r="G1465" i="10"/>
  <c r="D1465" i="10" s="1"/>
  <c r="H1465" i="10"/>
  <c r="C3514" i="9"/>
  <c r="B3514" i="9" s="1"/>
  <c r="C3514" i="10"/>
  <c r="B3514" i="10" s="1"/>
  <c r="I3514" i="10"/>
  <c r="N3514" i="10"/>
  <c r="E3516" i="10"/>
  <c r="M3514" i="10"/>
  <c r="C1463" i="9"/>
  <c r="B1463" i="9" s="1"/>
  <c r="J3514" i="9"/>
  <c r="O3514" i="9"/>
  <c r="I3514" i="9"/>
  <c r="N3514" i="9"/>
  <c r="C1464" i="10"/>
  <c r="B1464" i="10" s="1"/>
  <c r="N3515" i="9" l="1"/>
  <c r="P3515" i="10"/>
  <c r="J3515" i="10"/>
  <c r="O3515" i="9"/>
  <c r="K3515" i="10"/>
  <c r="O3515" i="10"/>
  <c r="I3515" i="9"/>
  <c r="M3515" i="9"/>
  <c r="I3515" i="10"/>
  <c r="N3515" i="10"/>
  <c r="M3515" i="10"/>
  <c r="K3515" i="9"/>
  <c r="J3515" i="9"/>
  <c r="C1465" i="10"/>
  <c r="B1465" i="10" s="1"/>
  <c r="E3517" i="9"/>
  <c r="H1465" i="9"/>
  <c r="G1465" i="9"/>
  <c r="D1465" i="9" s="1"/>
  <c r="C3515" i="10"/>
  <c r="B3515" i="10" s="1"/>
  <c r="J1464" i="9"/>
  <c r="I1464" i="9"/>
  <c r="C3515" i="9"/>
  <c r="B3515" i="9" s="1"/>
  <c r="E3517" i="10"/>
  <c r="G1466" i="10"/>
  <c r="D1466" i="10" s="1"/>
  <c r="H1466" i="10"/>
  <c r="C1464" i="9"/>
  <c r="B1464" i="9" s="1"/>
  <c r="E1466" i="10"/>
  <c r="P1465" i="10"/>
  <c r="N1465" i="10"/>
  <c r="K1465" i="10"/>
  <c r="I1465" i="10"/>
  <c r="O1465" i="10"/>
  <c r="M1465" i="10"/>
  <c r="J1465" i="10"/>
  <c r="H3516" i="10"/>
  <c r="G3516" i="10"/>
  <c r="D3516" i="10" s="1"/>
  <c r="E1466" i="9"/>
  <c r="K1464" i="9"/>
  <c r="G3516" i="9"/>
  <c r="D3516" i="9" s="1"/>
  <c r="H3516" i="9"/>
  <c r="J1465" i="9" l="1"/>
  <c r="K1465" i="9"/>
  <c r="I1465" i="9"/>
  <c r="H3517" i="9"/>
  <c r="G3517" i="9"/>
  <c r="D3517" i="9" s="1"/>
  <c r="E1467" i="9"/>
  <c r="H3517" i="10"/>
  <c r="G3517" i="10"/>
  <c r="D3517" i="10" s="1"/>
  <c r="E1467" i="10"/>
  <c r="P1466" i="10"/>
  <c r="N1466" i="10"/>
  <c r="K1466" i="10"/>
  <c r="I1466" i="10"/>
  <c r="O1466" i="10"/>
  <c r="M1466" i="10"/>
  <c r="J1466" i="10"/>
  <c r="C1466" i="10"/>
  <c r="B1466" i="10" s="1"/>
  <c r="K3516" i="10"/>
  <c r="P3516" i="10"/>
  <c r="J3516" i="10"/>
  <c r="O3516" i="10"/>
  <c r="G1466" i="9"/>
  <c r="D1466" i="9" s="1"/>
  <c r="H1466" i="9"/>
  <c r="M3516" i="9"/>
  <c r="E3518" i="9"/>
  <c r="K3516" i="9"/>
  <c r="C3516" i="9"/>
  <c r="B3516" i="9" s="1"/>
  <c r="C3516" i="10"/>
  <c r="B3516" i="10" s="1"/>
  <c r="G1467" i="10"/>
  <c r="D1467" i="10" s="1"/>
  <c r="H1467" i="10"/>
  <c r="I3516" i="10"/>
  <c r="N3516" i="10"/>
  <c r="E3518" i="10"/>
  <c r="M3516" i="10"/>
  <c r="C1465" i="9"/>
  <c r="B1465" i="9" s="1"/>
  <c r="J3516" i="9"/>
  <c r="O3516" i="9"/>
  <c r="I3516" i="9"/>
  <c r="N3516" i="9"/>
  <c r="J3517" i="9" l="1"/>
  <c r="I3517" i="10"/>
  <c r="M3517" i="10"/>
  <c r="N3517" i="10"/>
  <c r="K3517" i="9"/>
  <c r="O3517" i="9"/>
  <c r="M3517" i="9"/>
  <c r="K3517" i="10"/>
  <c r="P3517" i="10"/>
  <c r="J3517" i="10"/>
  <c r="O3517" i="10"/>
  <c r="I3517" i="9"/>
  <c r="N3517" i="9"/>
  <c r="C1467" i="10"/>
  <c r="B1467" i="10" s="1"/>
  <c r="E3519" i="9"/>
  <c r="H1467" i="9"/>
  <c r="G1467" i="9"/>
  <c r="D1467" i="9" s="1"/>
  <c r="C3517" i="10"/>
  <c r="B3517" i="10" s="1"/>
  <c r="J1466" i="9"/>
  <c r="I1466" i="9"/>
  <c r="C3517" i="9"/>
  <c r="B3517" i="9" s="1"/>
  <c r="E3519" i="10"/>
  <c r="G1468" i="10"/>
  <c r="D1468" i="10" s="1"/>
  <c r="H1468" i="10"/>
  <c r="C1466" i="9"/>
  <c r="B1466" i="9" s="1"/>
  <c r="E1468" i="10"/>
  <c r="P1467" i="10"/>
  <c r="N1467" i="10"/>
  <c r="K1467" i="10"/>
  <c r="I1467" i="10"/>
  <c r="O1467" i="10"/>
  <c r="M1467" i="10"/>
  <c r="J1467" i="10"/>
  <c r="H3518" i="10"/>
  <c r="G3518" i="10"/>
  <c r="D3518" i="10" s="1"/>
  <c r="E1468" i="9"/>
  <c r="J1467" i="9"/>
  <c r="K1466" i="9"/>
  <c r="G3518" i="9"/>
  <c r="D3518" i="9" s="1"/>
  <c r="H3518" i="9"/>
  <c r="I1467" i="9" l="1"/>
  <c r="K1467" i="9"/>
  <c r="H3519" i="9"/>
  <c r="G3519" i="9"/>
  <c r="D3519" i="9" s="1"/>
  <c r="E1469" i="9"/>
  <c r="H3519" i="10"/>
  <c r="J3519" i="10" s="1"/>
  <c r="G3519" i="10"/>
  <c r="D3519" i="10" s="1"/>
  <c r="E1469" i="10"/>
  <c r="P1468" i="10"/>
  <c r="N1468" i="10"/>
  <c r="K1468" i="10"/>
  <c r="I1468" i="10"/>
  <c r="O1468" i="10"/>
  <c r="M1468" i="10"/>
  <c r="J1468" i="10"/>
  <c r="C1468" i="10"/>
  <c r="B1468" i="10" s="1"/>
  <c r="K3518" i="10"/>
  <c r="P3518" i="10"/>
  <c r="J3518" i="10"/>
  <c r="O3518" i="10"/>
  <c r="G1468" i="9"/>
  <c r="D1468" i="9" s="1"/>
  <c r="H1468" i="9"/>
  <c r="M3518" i="9"/>
  <c r="E3520" i="9"/>
  <c r="K3518" i="9"/>
  <c r="C3518" i="9"/>
  <c r="B3518" i="9" s="1"/>
  <c r="C3518" i="10"/>
  <c r="B3518" i="10" s="1"/>
  <c r="G1469" i="10"/>
  <c r="D1469" i="10" s="1"/>
  <c r="H1469" i="10"/>
  <c r="I3518" i="10"/>
  <c r="N3518" i="10"/>
  <c r="E3520" i="10"/>
  <c r="M3518" i="10"/>
  <c r="C1467" i="9"/>
  <c r="B1467" i="9" s="1"/>
  <c r="J3518" i="9"/>
  <c r="O3518" i="9"/>
  <c r="I3518" i="9"/>
  <c r="N3518" i="9"/>
  <c r="P3519" i="10" l="1"/>
  <c r="N3519" i="9"/>
  <c r="O3519" i="9"/>
  <c r="K3519" i="10"/>
  <c r="O3519" i="10"/>
  <c r="I3519" i="9"/>
  <c r="M3519" i="9"/>
  <c r="I3519" i="10"/>
  <c r="N3519" i="10"/>
  <c r="M3519" i="10"/>
  <c r="K3519" i="9"/>
  <c r="J3519" i="9"/>
  <c r="C1469" i="10"/>
  <c r="B1469" i="10" s="1"/>
  <c r="E3521" i="9"/>
  <c r="H1469" i="9"/>
  <c r="G1469" i="9"/>
  <c r="D1469" i="9" s="1"/>
  <c r="C3519" i="10"/>
  <c r="B3519" i="10" s="1"/>
  <c r="J1468" i="9"/>
  <c r="I1468" i="9"/>
  <c r="C3519" i="9"/>
  <c r="B3519" i="9" s="1"/>
  <c r="E3521" i="10"/>
  <c r="G1470" i="10"/>
  <c r="D1470" i="10" s="1"/>
  <c r="H1470" i="10"/>
  <c r="C1468" i="9"/>
  <c r="B1468" i="9" s="1"/>
  <c r="E1470" i="10"/>
  <c r="P1469" i="10"/>
  <c r="N1469" i="10"/>
  <c r="K1469" i="10"/>
  <c r="I1469" i="10"/>
  <c r="O1469" i="10"/>
  <c r="M1469" i="10"/>
  <c r="J1469" i="10"/>
  <c r="H3520" i="10"/>
  <c r="G3520" i="10"/>
  <c r="D3520" i="10" s="1"/>
  <c r="E1470" i="9"/>
  <c r="K1468" i="9"/>
  <c r="G3520" i="9"/>
  <c r="D3520" i="9" s="1"/>
  <c r="H3520" i="9"/>
  <c r="J1469" i="9" l="1"/>
  <c r="K1469" i="9"/>
  <c r="I1469" i="9"/>
  <c r="C3520" i="9"/>
  <c r="B3520" i="9" s="1"/>
  <c r="H3521" i="9"/>
  <c r="G3521" i="9"/>
  <c r="D3521" i="9" s="1"/>
  <c r="E1471" i="9"/>
  <c r="H3521" i="10"/>
  <c r="G3521" i="10"/>
  <c r="D3521" i="10" s="1"/>
  <c r="E1471" i="10"/>
  <c r="P1470" i="10"/>
  <c r="N1470" i="10"/>
  <c r="K1470" i="10"/>
  <c r="I1470" i="10"/>
  <c r="O1470" i="10"/>
  <c r="M1470" i="10"/>
  <c r="J1470" i="10"/>
  <c r="C1470" i="10"/>
  <c r="B1470" i="10" s="1"/>
  <c r="K3520" i="10"/>
  <c r="P3520" i="10"/>
  <c r="J3520" i="10"/>
  <c r="O3520" i="10"/>
  <c r="G1470" i="9"/>
  <c r="D1470" i="9" s="1"/>
  <c r="H1470" i="9"/>
  <c r="M3520" i="9"/>
  <c r="E3522" i="9"/>
  <c r="K3520" i="9"/>
  <c r="C3520" i="10"/>
  <c r="B3520" i="10" s="1"/>
  <c r="G1471" i="10"/>
  <c r="D1471" i="10" s="1"/>
  <c r="H1471" i="10"/>
  <c r="I3520" i="10"/>
  <c r="N3520" i="10"/>
  <c r="E3522" i="10"/>
  <c r="M3520" i="10"/>
  <c r="C1469" i="9"/>
  <c r="B1469" i="9" s="1"/>
  <c r="J3520" i="9"/>
  <c r="O3520" i="9"/>
  <c r="I3520" i="9"/>
  <c r="N3520" i="9"/>
  <c r="M3521" i="9" l="1"/>
  <c r="I3521" i="9"/>
  <c r="I3521" i="10"/>
  <c r="M3521" i="10"/>
  <c r="N3521" i="10"/>
  <c r="N3521" i="9"/>
  <c r="O3521" i="9"/>
  <c r="K3521" i="10"/>
  <c r="P3521" i="10"/>
  <c r="J3521" i="10"/>
  <c r="O3521" i="10"/>
  <c r="K3521" i="9"/>
  <c r="J3521" i="9"/>
  <c r="C1471" i="10"/>
  <c r="B1471" i="10" s="1"/>
  <c r="E3523" i="9"/>
  <c r="H1471" i="9"/>
  <c r="G1471" i="9"/>
  <c r="D1471" i="9" s="1"/>
  <c r="C3521" i="10"/>
  <c r="B3521" i="10" s="1"/>
  <c r="J1470" i="9"/>
  <c r="I1470" i="9"/>
  <c r="C3521" i="9"/>
  <c r="B3521" i="9" s="1"/>
  <c r="E3523" i="10"/>
  <c r="G1472" i="10"/>
  <c r="D1472" i="10" s="1"/>
  <c r="H1472" i="10"/>
  <c r="C1470" i="9"/>
  <c r="B1470" i="9" s="1"/>
  <c r="E1472" i="10"/>
  <c r="P1471" i="10"/>
  <c r="N1471" i="10"/>
  <c r="K1471" i="10"/>
  <c r="I1471" i="10"/>
  <c r="O1471" i="10"/>
  <c r="M1471" i="10"/>
  <c r="J1471" i="10"/>
  <c r="H3522" i="10"/>
  <c r="G3522" i="10"/>
  <c r="D3522" i="10" s="1"/>
  <c r="E1472" i="9"/>
  <c r="K1470" i="9"/>
  <c r="G3522" i="9"/>
  <c r="D3522" i="9" s="1"/>
  <c r="H3522" i="9"/>
  <c r="K1471" i="9" l="1"/>
  <c r="J1471" i="9"/>
  <c r="I1471" i="9"/>
  <c r="H3523" i="9"/>
  <c r="G3523" i="9"/>
  <c r="D3523" i="9" s="1"/>
  <c r="E1473" i="9"/>
  <c r="H3523" i="10"/>
  <c r="G3523" i="10"/>
  <c r="D3523" i="10" s="1"/>
  <c r="E1473" i="10"/>
  <c r="P1472" i="10"/>
  <c r="N1472" i="10"/>
  <c r="K1472" i="10"/>
  <c r="I1472" i="10"/>
  <c r="O1472" i="10"/>
  <c r="M1472" i="10"/>
  <c r="J1472" i="10"/>
  <c r="C1472" i="10"/>
  <c r="B1472" i="10" s="1"/>
  <c r="K3522" i="10"/>
  <c r="P3522" i="10"/>
  <c r="J3522" i="10"/>
  <c r="O3522" i="10"/>
  <c r="G1472" i="9"/>
  <c r="D1472" i="9" s="1"/>
  <c r="H1472" i="9"/>
  <c r="M3522" i="9"/>
  <c r="E3524" i="9"/>
  <c r="K3522" i="9"/>
  <c r="C3522" i="9"/>
  <c r="B3522" i="9" s="1"/>
  <c r="C3522" i="10"/>
  <c r="B3522" i="10" s="1"/>
  <c r="G1473" i="10"/>
  <c r="D1473" i="10" s="1"/>
  <c r="H1473" i="10"/>
  <c r="I3522" i="10"/>
  <c r="N3522" i="10"/>
  <c r="E3524" i="10"/>
  <c r="M3522" i="10"/>
  <c r="C1471" i="9"/>
  <c r="B1471" i="9" s="1"/>
  <c r="J3522" i="9"/>
  <c r="O3522" i="9"/>
  <c r="I3522" i="9"/>
  <c r="N3522" i="9"/>
  <c r="O3523" i="10" l="1"/>
  <c r="K3523" i="10"/>
  <c r="J3523" i="9"/>
  <c r="J3523" i="10"/>
  <c r="P3523" i="10"/>
  <c r="K3523" i="9"/>
  <c r="O3523" i="9"/>
  <c r="M3523" i="9"/>
  <c r="I3523" i="10"/>
  <c r="N3523" i="10"/>
  <c r="M3523" i="10"/>
  <c r="I3523" i="9"/>
  <c r="N3523" i="9"/>
  <c r="C1473" i="10"/>
  <c r="B1473" i="10" s="1"/>
  <c r="E3525" i="9"/>
  <c r="H1473" i="9"/>
  <c r="G1473" i="9"/>
  <c r="D1473" i="9" s="1"/>
  <c r="C3523" i="10"/>
  <c r="B3523" i="10" s="1"/>
  <c r="J1472" i="9"/>
  <c r="I1472" i="9"/>
  <c r="C3523" i="9"/>
  <c r="B3523" i="9" s="1"/>
  <c r="E3525" i="10"/>
  <c r="G1474" i="10"/>
  <c r="D1474" i="10" s="1"/>
  <c r="H1474" i="10"/>
  <c r="C1472" i="9"/>
  <c r="B1472" i="9" s="1"/>
  <c r="E1474" i="10"/>
  <c r="P1473" i="10"/>
  <c r="N1473" i="10"/>
  <c r="K1473" i="10"/>
  <c r="I1473" i="10"/>
  <c r="O1473" i="10"/>
  <c r="M1473" i="10"/>
  <c r="J1473" i="10"/>
  <c r="H3524" i="10"/>
  <c r="G3524" i="10"/>
  <c r="D3524" i="10" s="1"/>
  <c r="E1474" i="9"/>
  <c r="K1472" i="9"/>
  <c r="G3524" i="9"/>
  <c r="D3524" i="9" s="1"/>
  <c r="H3524" i="9"/>
  <c r="J1473" i="9" l="1"/>
  <c r="K1473" i="9"/>
  <c r="I1473" i="9"/>
  <c r="C3524" i="9"/>
  <c r="B3524" i="9" s="1"/>
  <c r="H3525" i="9"/>
  <c r="G3525" i="9"/>
  <c r="D3525" i="9" s="1"/>
  <c r="E1475" i="9"/>
  <c r="H3525" i="10"/>
  <c r="G3525" i="10"/>
  <c r="D3525" i="10" s="1"/>
  <c r="E1475" i="10"/>
  <c r="P1474" i="10"/>
  <c r="N1474" i="10"/>
  <c r="K1474" i="10"/>
  <c r="I1474" i="10"/>
  <c r="O1474" i="10"/>
  <c r="M1474" i="10"/>
  <c r="J1474" i="10"/>
  <c r="C1474" i="10"/>
  <c r="B1474" i="10" s="1"/>
  <c r="K3524" i="10"/>
  <c r="P3524" i="10"/>
  <c r="J3524" i="10"/>
  <c r="O3524" i="10"/>
  <c r="G1474" i="9"/>
  <c r="D1474" i="9" s="1"/>
  <c r="H1474" i="9"/>
  <c r="M3524" i="9"/>
  <c r="E3526" i="9"/>
  <c r="K3524" i="9"/>
  <c r="C3524" i="10"/>
  <c r="B3524" i="10" s="1"/>
  <c r="G1475" i="10"/>
  <c r="D1475" i="10" s="1"/>
  <c r="H1475" i="10"/>
  <c r="I3524" i="10"/>
  <c r="N3524" i="10"/>
  <c r="E3526" i="10"/>
  <c r="M3524" i="10"/>
  <c r="C1473" i="9"/>
  <c r="B1473" i="9" s="1"/>
  <c r="J3524" i="9"/>
  <c r="O3524" i="9"/>
  <c r="I3524" i="9"/>
  <c r="N3524" i="9"/>
  <c r="I3525" i="10" l="1"/>
  <c r="I3525" i="9"/>
  <c r="M3525" i="9"/>
  <c r="N3525" i="9"/>
  <c r="N3525" i="10"/>
  <c r="M3525" i="10"/>
  <c r="O3525" i="10"/>
  <c r="K3525" i="10"/>
  <c r="P3525" i="10"/>
  <c r="J3525" i="10"/>
  <c r="K3525" i="9"/>
  <c r="J3525" i="9"/>
  <c r="O3525" i="9"/>
  <c r="C1475" i="10"/>
  <c r="B1475" i="10" s="1"/>
  <c r="E3527" i="9"/>
  <c r="H1475" i="9"/>
  <c r="G1475" i="9"/>
  <c r="D1475" i="9" s="1"/>
  <c r="C3525" i="10"/>
  <c r="B3525" i="10" s="1"/>
  <c r="J1474" i="9"/>
  <c r="I1474" i="9"/>
  <c r="C3525" i="9"/>
  <c r="B3525" i="9" s="1"/>
  <c r="E3527" i="10"/>
  <c r="G1476" i="10"/>
  <c r="D1476" i="10" s="1"/>
  <c r="H1476" i="10"/>
  <c r="C1474" i="9"/>
  <c r="B1474" i="9" s="1"/>
  <c r="E1476" i="10"/>
  <c r="P1475" i="10"/>
  <c r="N1475" i="10"/>
  <c r="K1475" i="10"/>
  <c r="I1475" i="10"/>
  <c r="O1475" i="10"/>
  <c r="M1475" i="10"/>
  <c r="J1475" i="10"/>
  <c r="H3526" i="10"/>
  <c r="G3526" i="10"/>
  <c r="D3526" i="10" s="1"/>
  <c r="E1476" i="9"/>
  <c r="K1474" i="9"/>
  <c r="G3526" i="9"/>
  <c r="D3526" i="9" s="1"/>
  <c r="H3526" i="9"/>
  <c r="J1475" i="9" l="1"/>
  <c r="I1475" i="9"/>
  <c r="K1475" i="9"/>
  <c r="H3527" i="9"/>
  <c r="G3527" i="9"/>
  <c r="D3527" i="9" s="1"/>
  <c r="E1477" i="9"/>
  <c r="H3527" i="10"/>
  <c r="G3527" i="10"/>
  <c r="D3527" i="10" s="1"/>
  <c r="E1477" i="10"/>
  <c r="P1476" i="10"/>
  <c r="N1476" i="10"/>
  <c r="K1476" i="10"/>
  <c r="I1476" i="10"/>
  <c r="O1476" i="10"/>
  <c r="M1476" i="10"/>
  <c r="J1476" i="10"/>
  <c r="C1476" i="10"/>
  <c r="B1476" i="10" s="1"/>
  <c r="K3526" i="10"/>
  <c r="P3526" i="10"/>
  <c r="J3526" i="10"/>
  <c r="O3526" i="10"/>
  <c r="G1476" i="9"/>
  <c r="D1476" i="9" s="1"/>
  <c r="H1476" i="9"/>
  <c r="M3526" i="9"/>
  <c r="E3528" i="9"/>
  <c r="K3526" i="9"/>
  <c r="C3526" i="9"/>
  <c r="B3526" i="9" s="1"/>
  <c r="C3526" i="10"/>
  <c r="B3526" i="10" s="1"/>
  <c r="G1477" i="10"/>
  <c r="D1477" i="10" s="1"/>
  <c r="H1477" i="10"/>
  <c r="I3526" i="10"/>
  <c r="N3526" i="10"/>
  <c r="E3528" i="10"/>
  <c r="M3526" i="10"/>
  <c r="C1475" i="9"/>
  <c r="B1475" i="9" s="1"/>
  <c r="J3526" i="9"/>
  <c r="O3526" i="9"/>
  <c r="I3526" i="9"/>
  <c r="N3526" i="9"/>
  <c r="I3527" i="10" l="1"/>
  <c r="M3527" i="10"/>
  <c r="J3527" i="9"/>
  <c r="N3527" i="10"/>
  <c r="K3527" i="9"/>
  <c r="O3527" i="9"/>
  <c r="M3527" i="9"/>
  <c r="K3527" i="10"/>
  <c r="P3527" i="10"/>
  <c r="J3527" i="10"/>
  <c r="O3527" i="10"/>
  <c r="I3527" i="9"/>
  <c r="N3527" i="9"/>
  <c r="C1477" i="10"/>
  <c r="B1477" i="10" s="1"/>
  <c r="E3529" i="9"/>
  <c r="H1477" i="9"/>
  <c r="G1477" i="9"/>
  <c r="D1477" i="9" s="1"/>
  <c r="C3527" i="10"/>
  <c r="B3527" i="10" s="1"/>
  <c r="J1476" i="9"/>
  <c r="I1476" i="9"/>
  <c r="C3527" i="9"/>
  <c r="B3527" i="9" s="1"/>
  <c r="E3529" i="10"/>
  <c r="G1478" i="10"/>
  <c r="D1478" i="10" s="1"/>
  <c r="H1478" i="10"/>
  <c r="C1476" i="9"/>
  <c r="B1476" i="9" s="1"/>
  <c r="E1478" i="10"/>
  <c r="P1477" i="10"/>
  <c r="N1477" i="10"/>
  <c r="K1477" i="10"/>
  <c r="I1477" i="10"/>
  <c r="O1477" i="10"/>
  <c r="M1477" i="10"/>
  <c r="J1477" i="10"/>
  <c r="H3528" i="10"/>
  <c r="G3528" i="10"/>
  <c r="D3528" i="10" s="1"/>
  <c r="E1478" i="9"/>
  <c r="K1476" i="9"/>
  <c r="G3528" i="9"/>
  <c r="D3528" i="9" s="1"/>
  <c r="H3528" i="9"/>
  <c r="J1477" i="9" l="1"/>
  <c r="I1477" i="9"/>
  <c r="K1477" i="9"/>
  <c r="C3528" i="9"/>
  <c r="B3528" i="9" s="1"/>
  <c r="H3529" i="9"/>
  <c r="G3529" i="9"/>
  <c r="D3529" i="9" s="1"/>
  <c r="E1479" i="9"/>
  <c r="H3529" i="10"/>
  <c r="G3529" i="10"/>
  <c r="D3529" i="10" s="1"/>
  <c r="E1479" i="10"/>
  <c r="P1478" i="10"/>
  <c r="N1478" i="10"/>
  <c r="K1478" i="10"/>
  <c r="I1478" i="10"/>
  <c r="O1478" i="10"/>
  <c r="M1478" i="10"/>
  <c r="J1478" i="10"/>
  <c r="C1478" i="10"/>
  <c r="B1478" i="10" s="1"/>
  <c r="K3528" i="10"/>
  <c r="P3528" i="10"/>
  <c r="J3528" i="10"/>
  <c r="O3528" i="10"/>
  <c r="G1478" i="9"/>
  <c r="D1478" i="9" s="1"/>
  <c r="H1478" i="9"/>
  <c r="M3528" i="9"/>
  <c r="E3530" i="9"/>
  <c r="K3528" i="9"/>
  <c r="C3528" i="10"/>
  <c r="B3528" i="10" s="1"/>
  <c r="G1479" i="10"/>
  <c r="D1479" i="10" s="1"/>
  <c r="H1479" i="10"/>
  <c r="I3528" i="10"/>
  <c r="N3528" i="10"/>
  <c r="E3530" i="10"/>
  <c r="M3528" i="10"/>
  <c r="C1477" i="9"/>
  <c r="B1477" i="9" s="1"/>
  <c r="J3528" i="9"/>
  <c r="O3528" i="9"/>
  <c r="I3528" i="9"/>
  <c r="N3528" i="9"/>
  <c r="J3529" i="10" l="1"/>
  <c r="P3529" i="10"/>
  <c r="O3529" i="9"/>
  <c r="K3529" i="9"/>
  <c r="J3529" i="9"/>
  <c r="K3529" i="10"/>
  <c r="O3529" i="10"/>
  <c r="M3529" i="10"/>
  <c r="I3529" i="10"/>
  <c r="N3529" i="10"/>
  <c r="I3529" i="9"/>
  <c r="N3529" i="9"/>
  <c r="M3529" i="9"/>
  <c r="C1479" i="10"/>
  <c r="B1479" i="10" s="1"/>
  <c r="E3531" i="9"/>
  <c r="H1479" i="9"/>
  <c r="G1479" i="9"/>
  <c r="D1479" i="9" s="1"/>
  <c r="C3529" i="10"/>
  <c r="B3529" i="10" s="1"/>
  <c r="J1478" i="9"/>
  <c r="I1478" i="9"/>
  <c r="C3529" i="9"/>
  <c r="B3529" i="9" s="1"/>
  <c r="E3531" i="10"/>
  <c r="G1480" i="10"/>
  <c r="D1480" i="10" s="1"/>
  <c r="H1480" i="10"/>
  <c r="C1478" i="9"/>
  <c r="B1478" i="9" s="1"/>
  <c r="E1480" i="10"/>
  <c r="P1479" i="10"/>
  <c r="N1479" i="10"/>
  <c r="K1479" i="10"/>
  <c r="I1479" i="10"/>
  <c r="O1479" i="10"/>
  <c r="M1479" i="10"/>
  <c r="J1479" i="10"/>
  <c r="H3530" i="10"/>
  <c r="G3530" i="10"/>
  <c r="D3530" i="10" s="1"/>
  <c r="E1480" i="9"/>
  <c r="K1478" i="9"/>
  <c r="G3530" i="9"/>
  <c r="D3530" i="9" s="1"/>
  <c r="H3530" i="9"/>
  <c r="J1479" i="9" l="1"/>
  <c r="K1479" i="9"/>
  <c r="I1479" i="9"/>
  <c r="H3531" i="9"/>
  <c r="G3531" i="9"/>
  <c r="D3531" i="9" s="1"/>
  <c r="E1481" i="9"/>
  <c r="H3531" i="10"/>
  <c r="G3531" i="10"/>
  <c r="D3531" i="10" s="1"/>
  <c r="E1481" i="10"/>
  <c r="P1480" i="10"/>
  <c r="N1480" i="10"/>
  <c r="K1480" i="10"/>
  <c r="I1480" i="10"/>
  <c r="O1480" i="10"/>
  <c r="M1480" i="10"/>
  <c r="J1480" i="10"/>
  <c r="C1480" i="10"/>
  <c r="B1480" i="10" s="1"/>
  <c r="K3530" i="10"/>
  <c r="P3530" i="10"/>
  <c r="J3530" i="10"/>
  <c r="O3530" i="10"/>
  <c r="G1480" i="9"/>
  <c r="D1480" i="9" s="1"/>
  <c r="H1480" i="9"/>
  <c r="M3530" i="9"/>
  <c r="E3532" i="9"/>
  <c r="M3531" i="9"/>
  <c r="K3530" i="9"/>
  <c r="C3530" i="9"/>
  <c r="B3530" i="9" s="1"/>
  <c r="C3530" i="10"/>
  <c r="B3530" i="10" s="1"/>
  <c r="G1481" i="10"/>
  <c r="D1481" i="10" s="1"/>
  <c r="H1481" i="10"/>
  <c r="I3530" i="10"/>
  <c r="N3530" i="10"/>
  <c r="E3532" i="10"/>
  <c r="M3530" i="10"/>
  <c r="C1479" i="9"/>
  <c r="B1479" i="9" s="1"/>
  <c r="J3530" i="9"/>
  <c r="O3530" i="9"/>
  <c r="I3530" i="9"/>
  <c r="N3530" i="9"/>
  <c r="I3531" i="9" l="1"/>
  <c r="K3531" i="10"/>
  <c r="O3531" i="10"/>
  <c r="J3531" i="10"/>
  <c r="P3531" i="10"/>
  <c r="N3531" i="9"/>
  <c r="O3531" i="9"/>
  <c r="I3531" i="10"/>
  <c r="N3531" i="10"/>
  <c r="M3531" i="10"/>
  <c r="K3531" i="9"/>
  <c r="J3531" i="9"/>
  <c r="C1481" i="10"/>
  <c r="B1481" i="10" s="1"/>
  <c r="E3533" i="9"/>
  <c r="H1481" i="9"/>
  <c r="G1481" i="9"/>
  <c r="D1481" i="9" s="1"/>
  <c r="C3531" i="10"/>
  <c r="B3531" i="10" s="1"/>
  <c r="J1480" i="9"/>
  <c r="I1480" i="9"/>
  <c r="C3531" i="9"/>
  <c r="B3531" i="9" s="1"/>
  <c r="E3533" i="10"/>
  <c r="G1482" i="10"/>
  <c r="D1482" i="10" s="1"/>
  <c r="H1482" i="10"/>
  <c r="C1480" i="9"/>
  <c r="B1480" i="9" s="1"/>
  <c r="E1482" i="10"/>
  <c r="P1481" i="10"/>
  <c r="N1481" i="10"/>
  <c r="K1481" i="10"/>
  <c r="I1481" i="10"/>
  <c r="O1481" i="10"/>
  <c r="M1481" i="10"/>
  <c r="J1481" i="10"/>
  <c r="H3532" i="10"/>
  <c r="G3532" i="10"/>
  <c r="D3532" i="10" s="1"/>
  <c r="E1482" i="9"/>
  <c r="K1480" i="9"/>
  <c r="G3532" i="9"/>
  <c r="D3532" i="9" s="1"/>
  <c r="H3532" i="9"/>
  <c r="K1481" i="9" l="1"/>
  <c r="J1481" i="9"/>
  <c r="I1481" i="9"/>
  <c r="H3533" i="9"/>
  <c r="G3533" i="9"/>
  <c r="D3533" i="9" s="1"/>
  <c r="E1483" i="9"/>
  <c r="H3533" i="10"/>
  <c r="G3533" i="10"/>
  <c r="D3533" i="10" s="1"/>
  <c r="E1483" i="10"/>
  <c r="P1482" i="10"/>
  <c r="N1482" i="10"/>
  <c r="K1482" i="10"/>
  <c r="I1482" i="10"/>
  <c r="O1482" i="10"/>
  <c r="M1482" i="10"/>
  <c r="J1482" i="10"/>
  <c r="C1482" i="10"/>
  <c r="B1482" i="10" s="1"/>
  <c r="K3532" i="10"/>
  <c r="P3532" i="10"/>
  <c r="J3532" i="10"/>
  <c r="O3532" i="10"/>
  <c r="G1482" i="9"/>
  <c r="D1482" i="9" s="1"/>
  <c r="H1482" i="9"/>
  <c r="M3532" i="9"/>
  <c r="E3534" i="9"/>
  <c r="K3532" i="9"/>
  <c r="C3532" i="9"/>
  <c r="B3532" i="9" s="1"/>
  <c r="C3532" i="10"/>
  <c r="B3532" i="10" s="1"/>
  <c r="G1483" i="10"/>
  <c r="D1483" i="10" s="1"/>
  <c r="H1483" i="10"/>
  <c r="I3532" i="10"/>
  <c r="N3532" i="10"/>
  <c r="E3534" i="10"/>
  <c r="M3532" i="10"/>
  <c r="C1481" i="9"/>
  <c r="B1481" i="9" s="1"/>
  <c r="J3532" i="9"/>
  <c r="O3532" i="9"/>
  <c r="I3532" i="9"/>
  <c r="N3532" i="9"/>
  <c r="O3533" i="10" l="1"/>
  <c r="K3533" i="10"/>
  <c r="J3533" i="9"/>
  <c r="J3533" i="10"/>
  <c r="P3533" i="10"/>
  <c r="K3533" i="9"/>
  <c r="O3533" i="9"/>
  <c r="M3533" i="9"/>
  <c r="I3533" i="10"/>
  <c r="N3533" i="10"/>
  <c r="M3533" i="10"/>
  <c r="I3533" i="9"/>
  <c r="N3533" i="9"/>
  <c r="C1483" i="10"/>
  <c r="B1483" i="10" s="1"/>
  <c r="E3535" i="9"/>
  <c r="H1483" i="9"/>
  <c r="G1483" i="9"/>
  <c r="D1483" i="9" s="1"/>
  <c r="C3533" i="10"/>
  <c r="B3533" i="10" s="1"/>
  <c r="J1482" i="9"/>
  <c r="I1482" i="9"/>
  <c r="C3533" i="9"/>
  <c r="B3533" i="9" s="1"/>
  <c r="E3535" i="10"/>
  <c r="G1484" i="10"/>
  <c r="D1484" i="10" s="1"/>
  <c r="H1484" i="10"/>
  <c r="C1482" i="9"/>
  <c r="B1482" i="9" s="1"/>
  <c r="E1484" i="10"/>
  <c r="P1483" i="10"/>
  <c r="N1483" i="10"/>
  <c r="K1483" i="10"/>
  <c r="I1483" i="10"/>
  <c r="O1483" i="10"/>
  <c r="M1483" i="10"/>
  <c r="J1483" i="10"/>
  <c r="H3534" i="10"/>
  <c r="G3534" i="10"/>
  <c r="D3534" i="10" s="1"/>
  <c r="E1484" i="9"/>
  <c r="K1482" i="9"/>
  <c r="G3534" i="9"/>
  <c r="D3534" i="9" s="1"/>
  <c r="H3534" i="9"/>
  <c r="K1483" i="9" l="1"/>
  <c r="J1483" i="9"/>
  <c r="I1483" i="9"/>
  <c r="C3534" i="9"/>
  <c r="B3534" i="9" s="1"/>
  <c r="H3535" i="9"/>
  <c r="M3535" i="9" s="1"/>
  <c r="G3535" i="9"/>
  <c r="D3535" i="9" s="1"/>
  <c r="E1485" i="9"/>
  <c r="H3535" i="10"/>
  <c r="G3535" i="10"/>
  <c r="D3535" i="10" s="1"/>
  <c r="E1485" i="10"/>
  <c r="P1484" i="10"/>
  <c r="N1484" i="10"/>
  <c r="K1484" i="10"/>
  <c r="I1484" i="10"/>
  <c r="O1484" i="10"/>
  <c r="M1484" i="10"/>
  <c r="J1484" i="10"/>
  <c r="C1484" i="10"/>
  <c r="B1484" i="10" s="1"/>
  <c r="K3534" i="10"/>
  <c r="P3534" i="10"/>
  <c r="J3534" i="10"/>
  <c r="O3534" i="10"/>
  <c r="G1484" i="9"/>
  <c r="D1484" i="9" s="1"/>
  <c r="H1484" i="9"/>
  <c r="M3534" i="9"/>
  <c r="E3536" i="9"/>
  <c r="K3534" i="9"/>
  <c r="C3534" i="10"/>
  <c r="B3534" i="10" s="1"/>
  <c r="G1485" i="10"/>
  <c r="D1485" i="10" s="1"/>
  <c r="H1485" i="10"/>
  <c r="I3534" i="10"/>
  <c r="N3534" i="10"/>
  <c r="E3536" i="10"/>
  <c r="M3534" i="10"/>
  <c r="C1483" i="9"/>
  <c r="B1483" i="9" s="1"/>
  <c r="J3534" i="9"/>
  <c r="O3534" i="9"/>
  <c r="I3534" i="9"/>
  <c r="N3534" i="9"/>
  <c r="I3535" i="9" l="1"/>
  <c r="I3535" i="10"/>
  <c r="N3535" i="9"/>
  <c r="N3535" i="10"/>
  <c r="M3535" i="10"/>
  <c r="O3535" i="10"/>
  <c r="K3535" i="10"/>
  <c r="P3535" i="10"/>
  <c r="J3535" i="10"/>
  <c r="K3535" i="9"/>
  <c r="J3535" i="9"/>
  <c r="O3535" i="9"/>
  <c r="C1485" i="10"/>
  <c r="B1485" i="10" s="1"/>
  <c r="E3537" i="9"/>
  <c r="H1485" i="9"/>
  <c r="G1485" i="9"/>
  <c r="D1485" i="9" s="1"/>
  <c r="C3535" i="10"/>
  <c r="B3535" i="10" s="1"/>
  <c r="J1484" i="9"/>
  <c r="I1484" i="9"/>
  <c r="C3535" i="9"/>
  <c r="B3535" i="9" s="1"/>
  <c r="E3537" i="10"/>
  <c r="G1486" i="10"/>
  <c r="D1486" i="10" s="1"/>
  <c r="H1486" i="10"/>
  <c r="C1484" i="9"/>
  <c r="B1484" i="9" s="1"/>
  <c r="E1486" i="10"/>
  <c r="P1485" i="10"/>
  <c r="N1485" i="10"/>
  <c r="K1485" i="10"/>
  <c r="I1485" i="10"/>
  <c r="O1485" i="10"/>
  <c r="M1485" i="10"/>
  <c r="J1485" i="10"/>
  <c r="H3536" i="10"/>
  <c r="G3536" i="10"/>
  <c r="D3536" i="10" s="1"/>
  <c r="E1486" i="9"/>
  <c r="K1484" i="9"/>
  <c r="G3536" i="9"/>
  <c r="D3536" i="9" s="1"/>
  <c r="H3536" i="9"/>
  <c r="J1485" i="9" l="1"/>
  <c r="I1485" i="9"/>
  <c r="K1485" i="9"/>
  <c r="H3537" i="9"/>
  <c r="G3537" i="9"/>
  <c r="D3537" i="9" s="1"/>
  <c r="E1487" i="9"/>
  <c r="H3537" i="10"/>
  <c r="G3537" i="10"/>
  <c r="D3537" i="10" s="1"/>
  <c r="E1487" i="10"/>
  <c r="P1486" i="10"/>
  <c r="N1486" i="10"/>
  <c r="K1486" i="10"/>
  <c r="I1486" i="10"/>
  <c r="O1486" i="10"/>
  <c r="M1486" i="10"/>
  <c r="J1486" i="10"/>
  <c r="C1486" i="10"/>
  <c r="B1486" i="10" s="1"/>
  <c r="K3536" i="10"/>
  <c r="P3536" i="10"/>
  <c r="J3536" i="10"/>
  <c r="O3536" i="10"/>
  <c r="G1486" i="9"/>
  <c r="D1486" i="9" s="1"/>
  <c r="H1486" i="9"/>
  <c r="M3536" i="9"/>
  <c r="E3538" i="9"/>
  <c r="K3536" i="9"/>
  <c r="C3536" i="9"/>
  <c r="B3536" i="9" s="1"/>
  <c r="C3536" i="10"/>
  <c r="B3536" i="10" s="1"/>
  <c r="G1487" i="10"/>
  <c r="D1487" i="10" s="1"/>
  <c r="H1487" i="10"/>
  <c r="I3536" i="10"/>
  <c r="N3536" i="10"/>
  <c r="E3538" i="10"/>
  <c r="M3536" i="10"/>
  <c r="C1485" i="9"/>
  <c r="B1485" i="9" s="1"/>
  <c r="J3536" i="9"/>
  <c r="O3536" i="9"/>
  <c r="I3536" i="9"/>
  <c r="N3536" i="9"/>
  <c r="M3537" i="9" l="1"/>
  <c r="N3537" i="9"/>
  <c r="N3537" i="10"/>
  <c r="M3537" i="10"/>
  <c r="I3537" i="9"/>
  <c r="I3537" i="10"/>
  <c r="O3537" i="10"/>
  <c r="K3537" i="10"/>
  <c r="P3537" i="10"/>
  <c r="J3537" i="10"/>
  <c r="K3537" i="9"/>
  <c r="J3537" i="9"/>
  <c r="O3537" i="9"/>
  <c r="C1487" i="10"/>
  <c r="B1487" i="10" s="1"/>
  <c r="E3539" i="9"/>
  <c r="H1487" i="9"/>
  <c r="G1487" i="9"/>
  <c r="D1487" i="9" s="1"/>
  <c r="C3537" i="10"/>
  <c r="B3537" i="10" s="1"/>
  <c r="J1486" i="9"/>
  <c r="I1486" i="9"/>
  <c r="C3537" i="9"/>
  <c r="B3537" i="9" s="1"/>
  <c r="E3539" i="10"/>
  <c r="G1488" i="10"/>
  <c r="D1488" i="10" s="1"/>
  <c r="H1488" i="10"/>
  <c r="C1486" i="9"/>
  <c r="B1486" i="9" s="1"/>
  <c r="E1488" i="10"/>
  <c r="P1487" i="10"/>
  <c r="N1487" i="10"/>
  <c r="K1487" i="10"/>
  <c r="I1487" i="10"/>
  <c r="O1487" i="10"/>
  <c r="M1487" i="10"/>
  <c r="J1487" i="10"/>
  <c r="H3538" i="10"/>
  <c r="G3538" i="10"/>
  <c r="D3538" i="10" s="1"/>
  <c r="E1488" i="9"/>
  <c r="K1486" i="9"/>
  <c r="G3538" i="9"/>
  <c r="D3538" i="9" s="1"/>
  <c r="H3538" i="9"/>
  <c r="J1487" i="9" l="1"/>
  <c r="I1487" i="9"/>
  <c r="K1487" i="9"/>
  <c r="H3539" i="9"/>
  <c r="G3539" i="9"/>
  <c r="D3539" i="9" s="1"/>
  <c r="E1489" i="9"/>
  <c r="H3539" i="10"/>
  <c r="G3539" i="10"/>
  <c r="D3539" i="10" s="1"/>
  <c r="E1489" i="10"/>
  <c r="P1488" i="10"/>
  <c r="N1488" i="10"/>
  <c r="K1488" i="10"/>
  <c r="I1488" i="10"/>
  <c r="O1488" i="10"/>
  <c r="M1488" i="10"/>
  <c r="J1488" i="10"/>
  <c r="C1488" i="10"/>
  <c r="B1488" i="10" s="1"/>
  <c r="K3538" i="10"/>
  <c r="P3538" i="10"/>
  <c r="J3538" i="10"/>
  <c r="O3538" i="10"/>
  <c r="G1488" i="9"/>
  <c r="D1488" i="9" s="1"/>
  <c r="H1488" i="9"/>
  <c r="M3538" i="9"/>
  <c r="E3540" i="9"/>
  <c r="K3538" i="9"/>
  <c r="C3538" i="9"/>
  <c r="B3538" i="9" s="1"/>
  <c r="C3538" i="10"/>
  <c r="B3538" i="10" s="1"/>
  <c r="G1489" i="10"/>
  <c r="D1489" i="10" s="1"/>
  <c r="H1489" i="10"/>
  <c r="I3538" i="10"/>
  <c r="N3538" i="10"/>
  <c r="E3540" i="10"/>
  <c r="M3538" i="10"/>
  <c r="C1487" i="9"/>
  <c r="B1487" i="9" s="1"/>
  <c r="J3538" i="9"/>
  <c r="O3538" i="9"/>
  <c r="I3538" i="9"/>
  <c r="N3538" i="9"/>
  <c r="J3539" i="10" l="1"/>
  <c r="P3539" i="10"/>
  <c r="N3539" i="9"/>
  <c r="O3539" i="9"/>
  <c r="K3539" i="10"/>
  <c r="O3539" i="10"/>
  <c r="I3539" i="9"/>
  <c r="M3539" i="9"/>
  <c r="I3539" i="10"/>
  <c r="N3539" i="10"/>
  <c r="M3539" i="10"/>
  <c r="K3539" i="9"/>
  <c r="J3539" i="9"/>
  <c r="C1489" i="10"/>
  <c r="B1489" i="10" s="1"/>
  <c r="E3541" i="9"/>
  <c r="H1489" i="9"/>
  <c r="G1489" i="9"/>
  <c r="D1489" i="9" s="1"/>
  <c r="C3539" i="10"/>
  <c r="B3539" i="10" s="1"/>
  <c r="J1488" i="9"/>
  <c r="I1488" i="9"/>
  <c r="C3539" i="9"/>
  <c r="B3539" i="9" s="1"/>
  <c r="E3541" i="10"/>
  <c r="G1490" i="10"/>
  <c r="D1490" i="10" s="1"/>
  <c r="H1490" i="10"/>
  <c r="C1488" i="9"/>
  <c r="B1488" i="9" s="1"/>
  <c r="E1490" i="10"/>
  <c r="P1489" i="10"/>
  <c r="N1489" i="10"/>
  <c r="K1489" i="10"/>
  <c r="I1489" i="10"/>
  <c r="O1489" i="10"/>
  <c r="M1489" i="10"/>
  <c r="J1489" i="10"/>
  <c r="H3540" i="10"/>
  <c r="G3540" i="10"/>
  <c r="D3540" i="10" s="1"/>
  <c r="E1490" i="9"/>
  <c r="K1488" i="9"/>
  <c r="G3540" i="9"/>
  <c r="D3540" i="9" s="1"/>
  <c r="H3540" i="9"/>
  <c r="J1489" i="9" l="1"/>
  <c r="K1489" i="9"/>
  <c r="I1489" i="9"/>
  <c r="H3541" i="9"/>
  <c r="G3541" i="9"/>
  <c r="D3541" i="9" s="1"/>
  <c r="E1491" i="9"/>
  <c r="H3541" i="10"/>
  <c r="G3541" i="10"/>
  <c r="D3541" i="10" s="1"/>
  <c r="E1491" i="10"/>
  <c r="P1490" i="10"/>
  <c r="N1490" i="10"/>
  <c r="K1490" i="10"/>
  <c r="I1490" i="10"/>
  <c r="O1490" i="10"/>
  <c r="M1490" i="10"/>
  <c r="J1490" i="10"/>
  <c r="C1490" i="10"/>
  <c r="B1490" i="10" s="1"/>
  <c r="K3540" i="10"/>
  <c r="P3540" i="10"/>
  <c r="J3540" i="10"/>
  <c r="O3540" i="10"/>
  <c r="G1490" i="9"/>
  <c r="D1490" i="9" s="1"/>
  <c r="H1490" i="9"/>
  <c r="M3540" i="9"/>
  <c r="E3542" i="9"/>
  <c r="K3540" i="9"/>
  <c r="C3540" i="9"/>
  <c r="B3540" i="9" s="1"/>
  <c r="C3540" i="10"/>
  <c r="B3540" i="10" s="1"/>
  <c r="G1491" i="10"/>
  <c r="D1491" i="10" s="1"/>
  <c r="H1491" i="10"/>
  <c r="I3540" i="10"/>
  <c r="N3540" i="10"/>
  <c r="E3542" i="10"/>
  <c r="M3540" i="10"/>
  <c r="C1489" i="9"/>
  <c r="B1489" i="9" s="1"/>
  <c r="J3540" i="9"/>
  <c r="O3540" i="9"/>
  <c r="I3540" i="9"/>
  <c r="N3540" i="9"/>
  <c r="K3541" i="9" l="1"/>
  <c r="O3541" i="9"/>
  <c r="K3541" i="10"/>
  <c r="O3541" i="10"/>
  <c r="J3541" i="9"/>
  <c r="P3541" i="10"/>
  <c r="J3541" i="10"/>
  <c r="M3541" i="9"/>
  <c r="I3541" i="10"/>
  <c r="N3541" i="10"/>
  <c r="M3541" i="10"/>
  <c r="I3541" i="9"/>
  <c r="N3541" i="9"/>
  <c r="C1491" i="10"/>
  <c r="B1491" i="10" s="1"/>
  <c r="E3543" i="9"/>
  <c r="H1491" i="9"/>
  <c r="G1491" i="9"/>
  <c r="D1491" i="9" s="1"/>
  <c r="C3541" i="10"/>
  <c r="B3541" i="10" s="1"/>
  <c r="J1490" i="9"/>
  <c r="I1490" i="9"/>
  <c r="C3541" i="9"/>
  <c r="B3541" i="9" s="1"/>
  <c r="E3543" i="10"/>
  <c r="G1492" i="10"/>
  <c r="D1492" i="10" s="1"/>
  <c r="H1492" i="10"/>
  <c r="C1490" i="9"/>
  <c r="B1490" i="9" s="1"/>
  <c r="E1492" i="10"/>
  <c r="P1491" i="10"/>
  <c r="N1491" i="10"/>
  <c r="K1491" i="10"/>
  <c r="I1491" i="10"/>
  <c r="O1491" i="10"/>
  <c r="M1491" i="10"/>
  <c r="J1491" i="10"/>
  <c r="H3542" i="10"/>
  <c r="G3542" i="10"/>
  <c r="D3542" i="10" s="1"/>
  <c r="E1492" i="9"/>
  <c r="K1490" i="9"/>
  <c r="G3542" i="9"/>
  <c r="D3542" i="9" s="1"/>
  <c r="H3542" i="9"/>
  <c r="K1491" i="9" l="1"/>
  <c r="J1491" i="9"/>
  <c r="I1491" i="9"/>
  <c r="C3542" i="9"/>
  <c r="B3542" i="9" s="1"/>
  <c r="C3542" i="10"/>
  <c r="B3542" i="10" s="1"/>
  <c r="H3543" i="9"/>
  <c r="G3543" i="9"/>
  <c r="D3543" i="9" s="1"/>
  <c r="E1493" i="9"/>
  <c r="H3543" i="10"/>
  <c r="G3543" i="10"/>
  <c r="D3543" i="10" s="1"/>
  <c r="E1493" i="10"/>
  <c r="P1492" i="10"/>
  <c r="N1492" i="10"/>
  <c r="K1492" i="10"/>
  <c r="I1492" i="10"/>
  <c r="O1492" i="10"/>
  <c r="M1492" i="10"/>
  <c r="J1492" i="10"/>
  <c r="C1492" i="10"/>
  <c r="B1492" i="10" s="1"/>
  <c r="K3542" i="10"/>
  <c r="P3542" i="10"/>
  <c r="J3542" i="10"/>
  <c r="O3542" i="10"/>
  <c r="G1492" i="9"/>
  <c r="D1492" i="9" s="1"/>
  <c r="H1492" i="9"/>
  <c r="M3542" i="9"/>
  <c r="E3544" i="9"/>
  <c r="K3542" i="9"/>
  <c r="G1493" i="10"/>
  <c r="D1493" i="10" s="1"/>
  <c r="H1493" i="10"/>
  <c r="I3542" i="10"/>
  <c r="N3542" i="10"/>
  <c r="E3544" i="10"/>
  <c r="I3543" i="10"/>
  <c r="M3542" i="10"/>
  <c r="C1491" i="9"/>
  <c r="B1491" i="9" s="1"/>
  <c r="J3542" i="9"/>
  <c r="O3542" i="9"/>
  <c r="I3542" i="9"/>
  <c r="N3542" i="9"/>
  <c r="M3543" i="10" l="1"/>
  <c r="J3543" i="9"/>
  <c r="N3543" i="10"/>
  <c r="K3543" i="9"/>
  <c r="O3543" i="9"/>
  <c r="M3543" i="9"/>
  <c r="K3543" i="10"/>
  <c r="P3543" i="10"/>
  <c r="J3543" i="10"/>
  <c r="O3543" i="10"/>
  <c r="I3543" i="9"/>
  <c r="N3543" i="9"/>
  <c r="C1493" i="10"/>
  <c r="B1493" i="10" s="1"/>
  <c r="E3545" i="9"/>
  <c r="H1493" i="9"/>
  <c r="G1493" i="9"/>
  <c r="D1493" i="9" s="1"/>
  <c r="C3543" i="10"/>
  <c r="B3543" i="10" s="1"/>
  <c r="J1492" i="9"/>
  <c r="I1492" i="9"/>
  <c r="C3543" i="9"/>
  <c r="B3543" i="9" s="1"/>
  <c r="E3545" i="10"/>
  <c r="G1494" i="10"/>
  <c r="D1494" i="10" s="1"/>
  <c r="H1494" i="10"/>
  <c r="C1492" i="9"/>
  <c r="B1492" i="9" s="1"/>
  <c r="E1494" i="10"/>
  <c r="P1493" i="10"/>
  <c r="N1493" i="10"/>
  <c r="K1493" i="10"/>
  <c r="I1493" i="10"/>
  <c r="O1493" i="10"/>
  <c r="M1493" i="10"/>
  <c r="J1493" i="10"/>
  <c r="H3544" i="10"/>
  <c r="G3544" i="10"/>
  <c r="D3544" i="10" s="1"/>
  <c r="E1494" i="9"/>
  <c r="K1492" i="9"/>
  <c r="G3544" i="9"/>
  <c r="D3544" i="9" s="1"/>
  <c r="H3544" i="9"/>
  <c r="J1493" i="9" l="1"/>
  <c r="I1493" i="9"/>
  <c r="K1493" i="9"/>
  <c r="H3545" i="9"/>
  <c r="G3545" i="9"/>
  <c r="D3545" i="9" s="1"/>
  <c r="E1495" i="9"/>
  <c r="H3545" i="10"/>
  <c r="G3545" i="10"/>
  <c r="D3545" i="10" s="1"/>
  <c r="E1495" i="10"/>
  <c r="P1494" i="10"/>
  <c r="N1494" i="10"/>
  <c r="K1494" i="10"/>
  <c r="I1494" i="10"/>
  <c r="O1494" i="10"/>
  <c r="M1494" i="10"/>
  <c r="J1494" i="10"/>
  <c r="C1494" i="10"/>
  <c r="B1494" i="10" s="1"/>
  <c r="K3544" i="10"/>
  <c r="P3544" i="10"/>
  <c r="J3544" i="10"/>
  <c r="O3544" i="10"/>
  <c r="G1494" i="9"/>
  <c r="D1494" i="9" s="1"/>
  <c r="H1494" i="9"/>
  <c r="M3544" i="9"/>
  <c r="E3546" i="9"/>
  <c r="K3544" i="9"/>
  <c r="C3544" i="9"/>
  <c r="B3544" i="9" s="1"/>
  <c r="C3544" i="10"/>
  <c r="B3544" i="10" s="1"/>
  <c r="G1495" i="10"/>
  <c r="D1495" i="10" s="1"/>
  <c r="H1495" i="10"/>
  <c r="I3544" i="10"/>
  <c r="N3544" i="10"/>
  <c r="E3546" i="10"/>
  <c r="M3544" i="10"/>
  <c r="C1493" i="9"/>
  <c r="B1493" i="9" s="1"/>
  <c r="J3544" i="9"/>
  <c r="O3544" i="9"/>
  <c r="I3544" i="9"/>
  <c r="N3544" i="9"/>
  <c r="O3545" i="10" l="1"/>
  <c r="K3545" i="10"/>
  <c r="I3545" i="9"/>
  <c r="M3545" i="9"/>
  <c r="N3545" i="9"/>
  <c r="P3545" i="10"/>
  <c r="J3545" i="10"/>
  <c r="M3545" i="10"/>
  <c r="I3545" i="10"/>
  <c r="N3545" i="10"/>
  <c r="K3545" i="9"/>
  <c r="J3545" i="9"/>
  <c r="O3545" i="9"/>
  <c r="C1495" i="10"/>
  <c r="B1495" i="10" s="1"/>
  <c r="E3547" i="9"/>
  <c r="H1495" i="9"/>
  <c r="G1495" i="9"/>
  <c r="D1495" i="9" s="1"/>
  <c r="C3545" i="10"/>
  <c r="B3545" i="10" s="1"/>
  <c r="J1494" i="9"/>
  <c r="I1494" i="9"/>
  <c r="C3545" i="9"/>
  <c r="B3545" i="9" s="1"/>
  <c r="E3547" i="10"/>
  <c r="G1496" i="10"/>
  <c r="D1496" i="10" s="1"/>
  <c r="H1496" i="10"/>
  <c r="C1494" i="9"/>
  <c r="B1494" i="9" s="1"/>
  <c r="E1496" i="10"/>
  <c r="P1495" i="10"/>
  <c r="N1495" i="10"/>
  <c r="K1495" i="10"/>
  <c r="I1495" i="10"/>
  <c r="O1495" i="10"/>
  <c r="M1495" i="10"/>
  <c r="J1495" i="10"/>
  <c r="H3546" i="10"/>
  <c r="G3546" i="10"/>
  <c r="D3546" i="10" s="1"/>
  <c r="E1496" i="9"/>
  <c r="K1494" i="9"/>
  <c r="G3546" i="9"/>
  <c r="D3546" i="9" s="1"/>
  <c r="H3546" i="9"/>
  <c r="J1495" i="9" l="1"/>
  <c r="K1495" i="9"/>
  <c r="I1495" i="9"/>
  <c r="H3547" i="9"/>
  <c r="G3547" i="9"/>
  <c r="D3547" i="9" s="1"/>
  <c r="E1497" i="9"/>
  <c r="H3547" i="10"/>
  <c r="G3547" i="10"/>
  <c r="D3547" i="10" s="1"/>
  <c r="E1497" i="10"/>
  <c r="P1496" i="10"/>
  <c r="N1496" i="10"/>
  <c r="K1496" i="10"/>
  <c r="I1496" i="10"/>
  <c r="O1496" i="10"/>
  <c r="M1496" i="10"/>
  <c r="J1496" i="10"/>
  <c r="C1496" i="10"/>
  <c r="B1496" i="10" s="1"/>
  <c r="K3546" i="10"/>
  <c r="P3546" i="10"/>
  <c r="J3546" i="10"/>
  <c r="O3546" i="10"/>
  <c r="G1496" i="9"/>
  <c r="D1496" i="9" s="1"/>
  <c r="H1496" i="9"/>
  <c r="M3546" i="9"/>
  <c r="E3548" i="9"/>
  <c r="O3547" i="9"/>
  <c r="K3546" i="9"/>
  <c r="C3546" i="9"/>
  <c r="B3546" i="9" s="1"/>
  <c r="C3546" i="10"/>
  <c r="B3546" i="10" s="1"/>
  <c r="G1497" i="10"/>
  <c r="D1497" i="10" s="1"/>
  <c r="H1497" i="10"/>
  <c r="I3546" i="10"/>
  <c r="N3546" i="10"/>
  <c r="E3548" i="10"/>
  <c r="M3546" i="10"/>
  <c r="C1495" i="9"/>
  <c r="B1495" i="9" s="1"/>
  <c r="J3546" i="9"/>
  <c r="O3546" i="9"/>
  <c r="I3546" i="9"/>
  <c r="N3546" i="9"/>
  <c r="M3547" i="9" l="1"/>
  <c r="N3547" i="10"/>
  <c r="M3547" i="10"/>
  <c r="K3547" i="9"/>
  <c r="I3547" i="10"/>
  <c r="J3547" i="9"/>
  <c r="K3547" i="10"/>
  <c r="P3547" i="10"/>
  <c r="J3547" i="10"/>
  <c r="O3547" i="10"/>
  <c r="I3547" i="9"/>
  <c r="N3547" i="9"/>
  <c r="C1497" i="10"/>
  <c r="B1497" i="10" s="1"/>
  <c r="E3549" i="9"/>
  <c r="H1497" i="9"/>
  <c r="G1497" i="9"/>
  <c r="D1497" i="9" s="1"/>
  <c r="C3547" i="10"/>
  <c r="B3547" i="10" s="1"/>
  <c r="J1496" i="9"/>
  <c r="I1496" i="9"/>
  <c r="C3547" i="9"/>
  <c r="B3547" i="9" s="1"/>
  <c r="E3549" i="10"/>
  <c r="G1498" i="10"/>
  <c r="D1498" i="10" s="1"/>
  <c r="H1498" i="10"/>
  <c r="C1496" i="9"/>
  <c r="B1496" i="9" s="1"/>
  <c r="E1498" i="10"/>
  <c r="P1497" i="10"/>
  <c r="N1497" i="10"/>
  <c r="K1497" i="10"/>
  <c r="I1497" i="10"/>
  <c r="O1497" i="10"/>
  <c r="M1497" i="10"/>
  <c r="J1497" i="10"/>
  <c r="H3548" i="10"/>
  <c r="G3548" i="10"/>
  <c r="D3548" i="10" s="1"/>
  <c r="E1498" i="9"/>
  <c r="K1496" i="9"/>
  <c r="G3548" i="9"/>
  <c r="D3548" i="9" s="1"/>
  <c r="H3548" i="9"/>
  <c r="I1497" i="9" l="1"/>
  <c r="J1497" i="9"/>
  <c r="K1497" i="9"/>
  <c r="C3548" i="9"/>
  <c r="B3548" i="9" s="1"/>
  <c r="H3549" i="9"/>
  <c r="G3549" i="9"/>
  <c r="D3549" i="9" s="1"/>
  <c r="E1499" i="9"/>
  <c r="H3549" i="10"/>
  <c r="G3549" i="10"/>
  <c r="D3549" i="10" s="1"/>
  <c r="E1499" i="10"/>
  <c r="P1498" i="10"/>
  <c r="N1498" i="10"/>
  <c r="K1498" i="10"/>
  <c r="I1498" i="10"/>
  <c r="O1498" i="10"/>
  <c r="M1498" i="10"/>
  <c r="J1498" i="10"/>
  <c r="C1498" i="10"/>
  <c r="B1498" i="10" s="1"/>
  <c r="K3548" i="10"/>
  <c r="P3548" i="10"/>
  <c r="J3548" i="10"/>
  <c r="O3548" i="10"/>
  <c r="G1498" i="9"/>
  <c r="D1498" i="9" s="1"/>
  <c r="H1498" i="9"/>
  <c r="M3548" i="9"/>
  <c r="E3550" i="9"/>
  <c r="K3548" i="9"/>
  <c r="C3548" i="10"/>
  <c r="B3548" i="10" s="1"/>
  <c r="G1499" i="10"/>
  <c r="D1499" i="10" s="1"/>
  <c r="H1499" i="10"/>
  <c r="I3548" i="10"/>
  <c r="N3548" i="10"/>
  <c r="E3550" i="10"/>
  <c r="M3548" i="10"/>
  <c r="C1497" i="9"/>
  <c r="B1497" i="9" s="1"/>
  <c r="J3548" i="9"/>
  <c r="O3548" i="9"/>
  <c r="I3548" i="9"/>
  <c r="N3548" i="9"/>
  <c r="M3549" i="9" l="1"/>
  <c r="I3549" i="9"/>
  <c r="I3549" i="10"/>
  <c r="N3549" i="9"/>
  <c r="N3549" i="10"/>
  <c r="M3549" i="10"/>
  <c r="O3549" i="10"/>
  <c r="K3549" i="10"/>
  <c r="P3549" i="10"/>
  <c r="J3549" i="10"/>
  <c r="K3549" i="9"/>
  <c r="J3549" i="9"/>
  <c r="O3549" i="9"/>
  <c r="C1499" i="10"/>
  <c r="B1499" i="10" s="1"/>
  <c r="E3551" i="9"/>
  <c r="H1499" i="9"/>
  <c r="G1499" i="9"/>
  <c r="D1499" i="9" s="1"/>
  <c r="C3549" i="10"/>
  <c r="B3549" i="10" s="1"/>
  <c r="J1498" i="9"/>
  <c r="I1498" i="9"/>
  <c r="C3549" i="9"/>
  <c r="B3549" i="9" s="1"/>
  <c r="E3551" i="10"/>
  <c r="G1500" i="10"/>
  <c r="D1500" i="10" s="1"/>
  <c r="H1500" i="10"/>
  <c r="C1498" i="9"/>
  <c r="B1498" i="9" s="1"/>
  <c r="E1500" i="10"/>
  <c r="P1499" i="10"/>
  <c r="N1499" i="10"/>
  <c r="K1499" i="10"/>
  <c r="I1499" i="10"/>
  <c r="O1499" i="10"/>
  <c r="M1499" i="10"/>
  <c r="J1499" i="10"/>
  <c r="H3550" i="10"/>
  <c r="G3550" i="10"/>
  <c r="D3550" i="10" s="1"/>
  <c r="E1500" i="9"/>
  <c r="K1498" i="9"/>
  <c r="G3550" i="9"/>
  <c r="D3550" i="9" s="1"/>
  <c r="H3550" i="9"/>
  <c r="J1499" i="9" l="1"/>
  <c r="I1499" i="9"/>
  <c r="K1499" i="9"/>
  <c r="C3550" i="9"/>
  <c r="B3550" i="9" s="1"/>
  <c r="H3551" i="9"/>
  <c r="G3551" i="9"/>
  <c r="D3551" i="9" s="1"/>
  <c r="E1501" i="9"/>
  <c r="H3551" i="10"/>
  <c r="G3551" i="10"/>
  <c r="D3551" i="10" s="1"/>
  <c r="E1501" i="10"/>
  <c r="P1500" i="10"/>
  <c r="N1500" i="10"/>
  <c r="K1500" i="10"/>
  <c r="I1500" i="10"/>
  <c r="O1500" i="10"/>
  <c r="M1500" i="10"/>
  <c r="J1500" i="10"/>
  <c r="C1500" i="10"/>
  <c r="B1500" i="10" s="1"/>
  <c r="K3550" i="10"/>
  <c r="P3550" i="10"/>
  <c r="J3550" i="10"/>
  <c r="O3550" i="10"/>
  <c r="G1500" i="9"/>
  <c r="D1500" i="9" s="1"/>
  <c r="H1500" i="9"/>
  <c r="M3550" i="9"/>
  <c r="E3552" i="9"/>
  <c r="N3551" i="9"/>
  <c r="K3550" i="9"/>
  <c r="C3550" i="10"/>
  <c r="B3550" i="10" s="1"/>
  <c r="G1501" i="10"/>
  <c r="D1501" i="10" s="1"/>
  <c r="H1501" i="10"/>
  <c r="I3550" i="10"/>
  <c r="N3550" i="10"/>
  <c r="E3552" i="10"/>
  <c r="M3550" i="10"/>
  <c r="C1499" i="9"/>
  <c r="B1499" i="9" s="1"/>
  <c r="J3550" i="9"/>
  <c r="O3550" i="9"/>
  <c r="I3550" i="9"/>
  <c r="N3550" i="9"/>
  <c r="N3551" i="10" l="1"/>
  <c r="M3551" i="10"/>
  <c r="I3551" i="10"/>
  <c r="I3551" i="9"/>
  <c r="M3551" i="9"/>
  <c r="O3551" i="10"/>
  <c r="K3551" i="10"/>
  <c r="P3551" i="10"/>
  <c r="J3551" i="10"/>
  <c r="K3551" i="9"/>
  <c r="J3551" i="9"/>
  <c r="O3551" i="9"/>
  <c r="C1501" i="10"/>
  <c r="B1501" i="10" s="1"/>
  <c r="E3553" i="9"/>
  <c r="H1501" i="9"/>
  <c r="G1501" i="9"/>
  <c r="D1501" i="9" s="1"/>
  <c r="C3551" i="10"/>
  <c r="B3551" i="10" s="1"/>
  <c r="J1500" i="9"/>
  <c r="I1500" i="9"/>
  <c r="C3551" i="9"/>
  <c r="B3551" i="9" s="1"/>
  <c r="E3553" i="10"/>
  <c r="G1502" i="10"/>
  <c r="D1502" i="10" s="1"/>
  <c r="H1502" i="10"/>
  <c r="C1500" i="9"/>
  <c r="B1500" i="9" s="1"/>
  <c r="E1502" i="10"/>
  <c r="P1501" i="10"/>
  <c r="N1501" i="10"/>
  <c r="K1501" i="10"/>
  <c r="I1501" i="10"/>
  <c r="O1501" i="10"/>
  <c r="M1501" i="10"/>
  <c r="J1501" i="10"/>
  <c r="H3552" i="10"/>
  <c r="G3552" i="10"/>
  <c r="D3552" i="10" s="1"/>
  <c r="E1502" i="9"/>
  <c r="K1500" i="9"/>
  <c r="G3552" i="9"/>
  <c r="D3552" i="9" s="1"/>
  <c r="H3552" i="9"/>
  <c r="J1501" i="9" l="1"/>
  <c r="I1501" i="9"/>
  <c r="K1501" i="9"/>
  <c r="C3552" i="9"/>
  <c r="B3552" i="9" s="1"/>
  <c r="H3553" i="9"/>
  <c r="G3553" i="9"/>
  <c r="D3553" i="9" s="1"/>
  <c r="E1503" i="9"/>
  <c r="H3553" i="10"/>
  <c r="G3553" i="10"/>
  <c r="D3553" i="10" s="1"/>
  <c r="E1503" i="10"/>
  <c r="P1502" i="10"/>
  <c r="N1502" i="10"/>
  <c r="K1502" i="10"/>
  <c r="I1502" i="10"/>
  <c r="O1502" i="10"/>
  <c r="M1502" i="10"/>
  <c r="J1502" i="10"/>
  <c r="C1502" i="10"/>
  <c r="B1502" i="10" s="1"/>
  <c r="K3552" i="10"/>
  <c r="P3552" i="10"/>
  <c r="J3552" i="10"/>
  <c r="O3552" i="10"/>
  <c r="G1502" i="9"/>
  <c r="D1502" i="9" s="1"/>
  <c r="H1502" i="9"/>
  <c r="M3552" i="9"/>
  <c r="E3554" i="9"/>
  <c r="K3552" i="9"/>
  <c r="C3552" i="10"/>
  <c r="B3552" i="10" s="1"/>
  <c r="G1503" i="10"/>
  <c r="D1503" i="10" s="1"/>
  <c r="H1503" i="10"/>
  <c r="I3552" i="10"/>
  <c r="N3552" i="10"/>
  <c r="E3554" i="10"/>
  <c r="M3552" i="10"/>
  <c r="C1501" i="9"/>
  <c r="B1501" i="9" s="1"/>
  <c r="J3552" i="9"/>
  <c r="O3552" i="9"/>
  <c r="I3552" i="9"/>
  <c r="N3552" i="9"/>
  <c r="J3553" i="10" l="1"/>
  <c r="P3553" i="10"/>
  <c r="O3553" i="9"/>
  <c r="K3553" i="9"/>
  <c r="J3553" i="9"/>
  <c r="K3553" i="10"/>
  <c r="O3553" i="10"/>
  <c r="M3553" i="10"/>
  <c r="I3553" i="10"/>
  <c r="N3553" i="10"/>
  <c r="I3553" i="9"/>
  <c r="N3553" i="9"/>
  <c r="M3553" i="9"/>
  <c r="C1503" i="10"/>
  <c r="B1503" i="10" s="1"/>
  <c r="E3555" i="9"/>
  <c r="H1503" i="9"/>
  <c r="G1503" i="9"/>
  <c r="D1503" i="9" s="1"/>
  <c r="C3553" i="10"/>
  <c r="B3553" i="10" s="1"/>
  <c r="J1502" i="9"/>
  <c r="I1502" i="9"/>
  <c r="C3553" i="9"/>
  <c r="B3553" i="9" s="1"/>
  <c r="E3555" i="10"/>
  <c r="G1504" i="10"/>
  <c r="D1504" i="10" s="1"/>
  <c r="H1504" i="10"/>
  <c r="C1502" i="9"/>
  <c r="B1502" i="9" s="1"/>
  <c r="E1504" i="10"/>
  <c r="P1503" i="10"/>
  <c r="N1503" i="10"/>
  <c r="K1503" i="10"/>
  <c r="I1503" i="10"/>
  <c r="O1503" i="10"/>
  <c r="M1503" i="10"/>
  <c r="J1503" i="10"/>
  <c r="H3554" i="10"/>
  <c r="G3554" i="10"/>
  <c r="D3554" i="10" s="1"/>
  <c r="E1504" i="9"/>
  <c r="K1502" i="9"/>
  <c r="G3554" i="9"/>
  <c r="D3554" i="9" s="1"/>
  <c r="H3554" i="9"/>
  <c r="K1503" i="9" l="1"/>
  <c r="J1503" i="9"/>
  <c r="I1503" i="9"/>
  <c r="H3555" i="9"/>
  <c r="G3555" i="9"/>
  <c r="D3555" i="9" s="1"/>
  <c r="E1505" i="9"/>
  <c r="H3555" i="10"/>
  <c r="G3555" i="10"/>
  <c r="D3555" i="10" s="1"/>
  <c r="E1505" i="10"/>
  <c r="P1504" i="10"/>
  <c r="N1504" i="10"/>
  <c r="K1504" i="10"/>
  <c r="I1504" i="10"/>
  <c r="O1504" i="10"/>
  <c r="M1504" i="10"/>
  <c r="J1504" i="10"/>
  <c r="C1504" i="10"/>
  <c r="B1504" i="10" s="1"/>
  <c r="K3554" i="10"/>
  <c r="P3554" i="10"/>
  <c r="J3554" i="10"/>
  <c r="O3554" i="10"/>
  <c r="G1504" i="9"/>
  <c r="D1504" i="9" s="1"/>
  <c r="H1504" i="9"/>
  <c r="M3554" i="9"/>
  <c r="E3556" i="9"/>
  <c r="K3554" i="9"/>
  <c r="C3554" i="9"/>
  <c r="B3554" i="9" s="1"/>
  <c r="C3554" i="10"/>
  <c r="B3554" i="10" s="1"/>
  <c r="G1505" i="10"/>
  <c r="D1505" i="10" s="1"/>
  <c r="H1505" i="10"/>
  <c r="I3554" i="10"/>
  <c r="N3554" i="10"/>
  <c r="E3556" i="10"/>
  <c r="M3554" i="10"/>
  <c r="C1503" i="9"/>
  <c r="B1503" i="9" s="1"/>
  <c r="J3554" i="9"/>
  <c r="O3554" i="9"/>
  <c r="I3554" i="9"/>
  <c r="N3554" i="9"/>
  <c r="J3555" i="9" l="1"/>
  <c r="I3555" i="10"/>
  <c r="M3555" i="10"/>
  <c r="N3555" i="10"/>
  <c r="K3555" i="9"/>
  <c r="O3555" i="9"/>
  <c r="M3555" i="9"/>
  <c r="K3555" i="10"/>
  <c r="P3555" i="10"/>
  <c r="J3555" i="10"/>
  <c r="O3555" i="10"/>
  <c r="I3555" i="9"/>
  <c r="N3555" i="9"/>
  <c r="C1505" i="10"/>
  <c r="B1505" i="10" s="1"/>
  <c r="E3557" i="9"/>
  <c r="H1505" i="9"/>
  <c r="G1505" i="9"/>
  <c r="D1505" i="9" s="1"/>
  <c r="C3555" i="10"/>
  <c r="B3555" i="10" s="1"/>
  <c r="J1504" i="9"/>
  <c r="I1504" i="9"/>
  <c r="C3555" i="9"/>
  <c r="B3555" i="9" s="1"/>
  <c r="E3557" i="10"/>
  <c r="G1506" i="10"/>
  <c r="D1506" i="10" s="1"/>
  <c r="H1506" i="10"/>
  <c r="C1504" i="9"/>
  <c r="B1504" i="9" s="1"/>
  <c r="E1506" i="10"/>
  <c r="P1505" i="10"/>
  <c r="N1505" i="10"/>
  <c r="K1505" i="10"/>
  <c r="I1505" i="10"/>
  <c r="O1505" i="10"/>
  <c r="M1505" i="10"/>
  <c r="J1505" i="10"/>
  <c r="H3556" i="10"/>
  <c r="G3556" i="10"/>
  <c r="D3556" i="10" s="1"/>
  <c r="E1506" i="9"/>
  <c r="I1505" i="9"/>
  <c r="K1504" i="9"/>
  <c r="G3556" i="9"/>
  <c r="D3556" i="9" s="1"/>
  <c r="H3556" i="9"/>
  <c r="J1505" i="9" l="1"/>
  <c r="K1505" i="9"/>
  <c r="C3556" i="9"/>
  <c r="B3556" i="9" s="1"/>
  <c r="H3557" i="9"/>
  <c r="G3557" i="9"/>
  <c r="D3557" i="9" s="1"/>
  <c r="E1507" i="9"/>
  <c r="H3557" i="10"/>
  <c r="G3557" i="10"/>
  <c r="D3557" i="10" s="1"/>
  <c r="E1507" i="10"/>
  <c r="P1506" i="10"/>
  <c r="N1506" i="10"/>
  <c r="K1506" i="10"/>
  <c r="I1506" i="10"/>
  <c r="O1506" i="10"/>
  <c r="M1506" i="10"/>
  <c r="J1506" i="10"/>
  <c r="C1506" i="10"/>
  <c r="B1506" i="10" s="1"/>
  <c r="K3556" i="10"/>
  <c r="P3556" i="10"/>
  <c r="J3556" i="10"/>
  <c r="O3556" i="10"/>
  <c r="G1506" i="9"/>
  <c r="D1506" i="9" s="1"/>
  <c r="H1506" i="9"/>
  <c r="M3556" i="9"/>
  <c r="E3558" i="9"/>
  <c r="N3557" i="9"/>
  <c r="K3556" i="9"/>
  <c r="C3556" i="10"/>
  <c r="B3556" i="10" s="1"/>
  <c r="G1507" i="10"/>
  <c r="D1507" i="10" s="1"/>
  <c r="H1507" i="10"/>
  <c r="I3556" i="10"/>
  <c r="N3556" i="10"/>
  <c r="E3558" i="10"/>
  <c r="M3556" i="10"/>
  <c r="C1505" i="9"/>
  <c r="B1505" i="9" s="1"/>
  <c r="J3556" i="9"/>
  <c r="O3556" i="9"/>
  <c r="I3556" i="9"/>
  <c r="N3556" i="9"/>
  <c r="N3557" i="10" l="1"/>
  <c r="M3557" i="10"/>
  <c r="O3557" i="10"/>
  <c r="I3557" i="10"/>
  <c r="I3557" i="9"/>
  <c r="M3557" i="9"/>
  <c r="K3557" i="10"/>
  <c r="P3557" i="10"/>
  <c r="J3557" i="10"/>
  <c r="K3557" i="9"/>
  <c r="J3557" i="9"/>
  <c r="O3557" i="9"/>
  <c r="C1507" i="10"/>
  <c r="B1507" i="10" s="1"/>
  <c r="E3559" i="9"/>
  <c r="H1507" i="9"/>
  <c r="G1507" i="9"/>
  <c r="D1507" i="9" s="1"/>
  <c r="C3557" i="10"/>
  <c r="B3557" i="10" s="1"/>
  <c r="J1506" i="9"/>
  <c r="I1506" i="9"/>
  <c r="C3557" i="9"/>
  <c r="B3557" i="9" s="1"/>
  <c r="E3559" i="10"/>
  <c r="G1508" i="10"/>
  <c r="D1508" i="10" s="1"/>
  <c r="H1508" i="10"/>
  <c r="C1506" i="9"/>
  <c r="B1506" i="9" s="1"/>
  <c r="E1508" i="10"/>
  <c r="P1507" i="10"/>
  <c r="N1507" i="10"/>
  <c r="K1507" i="10"/>
  <c r="I1507" i="10"/>
  <c r="O1507" i="10"/>
  <c r="M1507" i="10"/>
  <c r="J1507" i="10"/>
  <c r="H3558" i="10"/>
  <c r="G3558" i="10"/>
  <c r="D3558" i="10" s="1"/>
  <c r="E1508" i="9"/>
  <c r="K1506" i="9"/>
  <c r="G3558" i="9"/>
  <c r="D3558" i="9" s="1"/>
  <c r="H3558" i="9"/>
  <c r="J1507" i="9" l="1"/>
  <c r="I1507" i="9"/>
  <c r="K1507" i="9"/>
  <c r="C3558" i="9"/>
  <c r="B3558" i="9" s="1"/>
  <c r="H3559" i="9"/>
  <c r="G3559" i="9"/>
  <c r="D3559" i="9" s="1"/>
  <c r="E1509" i="9"/>
  <c r="G3559" i="10"/>
  <c r="D3559" i="10" s="1"/>
  <c r="H3559" i="10"/>
  <c r="E1509" i="10"/>
  <c r="P1508" i="10"/>
  <c r="N1508" i="10"/>
  <c r="K1508" i="10"/>
  <c r="I1508" i="10"/>
  <c r="O1508" i="10"/>
  <c r="M1508" i="10"/>
  <c r="J1508" i="10"/>
  <c r="C1508" i="10"/>
  <c r="B1508" i="10" s="1"/>
  <c r="K3558" i="10"/>
  <c r="P3558" i="10"/>
  <c r="J3558" i="10"/>
  <c r="O3558" i="10"/>
  <c r="G1508" i="9"/>
  <c r="D1508" i="9" s="1"/>
  <c r="H1508" i="9"/>
  <c r="M3558" i="9"/>
  <c r="E3560" i="9"/>
  <c r="K3558" i="9"/>
  <c r="C3558" i="10"/>
  <c r="B3558" i="10" s="1"/>
  <c r="G1509" i="10"/>
  <c r="D1509" i="10" s="1"/>
  <c r="H1509" i="10"/>
  <c r="I3558" i="10"/>
  <c r="N3558" i="10"/>
  <c r="E3560" i="10"/>
  <c r="M3558" i="10"/>
  <c r="C1507" i="9"/>
  <c r="B1507" i="9" s="1"/>
  <c r="J3558" i="9"/>
  <c r="O3558" i="9"/>
  <c r="I3558" i="9"/>
  <c r="N3558" i="9"/>
  <c r="M3559" i="10" l="1"/>
  <c r="O3559" i="9"/>
  <c r="P3559" i="10"/>
  <c r="M3559" i="9"/>
  <c r="N3559" i="10"/>
  <c r="K3559" i="9"/>
  <c r="I3559" i="10"/>
  <c r="J3559" i="9"/>
  <c r="J3559" i="10"/>
  <c r="O3559" i="10"/>
  <c r="K3559" i="10"/>
  <c r="I3559" i="9"/>
  <c r="N3559" i="9"/>
  <c r="E3561" i="10"/>
  <c r="C1509" i="10"/>
  <c r="B1509" i="10" s="1"/>
  <c r="E3561" i="9"/>
  <c r="H1509" i="9"/>
  <c r="G1509" i="9"/>
  <c r="D1509" i="9" s="1"/>
  <c r="G3560" i="10"/>
  <c r="D3560" i="10" s="1"/>
  <c r="H3560" i="10"/>
  <c r="J1508" i="9"/>
  <c r="I1508" i="9"/>
  <c r="C3559" i="9"/>
  <c r="B3559" i="9" s="1"/>
  <c r="G1510" i="10"/>
  <c r="D1510" i="10" s="1"/>
  <c r="H1510" i="10"/>
  <c r="C1508" i="9"/>
  <c r="B1508" i="9" s="1"/>
  <c r="E1510" i="10"/>
  <c r="P1509" i="10"/>
  <c r="N1509" i="10"/>
  <c r="K1509" i="10"/>
  <c r="I1509" i="10"/>
  <c r="O1509" i="10"/>
  <c r="M1509" i="10"/>
  <c r="J1509" i="10"/>
  <c r="C3559" i="10"/>
  <c r="B3559" i="10" s="1"/>
  <c r="E1510" i="9"/>
  <c r="K1508" i="9"/>
  <c r="G3560" i="9"/>
  <c r="D3560" i="9" s="1"/>
  <c r="H3560" i="9"/>
  <c r="K1509" i="9" l="1"/>
  <c r="J1509" i="9"/>
  <c r="I1509" i="9"/>
  <c r="E1511" i="9"/>
  <c r="E1511" i="10"/>
  <c r="P1510" i="10"/>
  <c r="N1510" i="10"/>
  <c r="K1510" i="10"/>
  <c r="I1510" i="10"/>
  <c r="O1510" i="10"/>
  <c r="M1510" i="10"/>
  <c r="J1510" i="10"/>
  <c r="C1510" i="10"/>
  <c r="B1510" i="10" s="1"/>
  <c r="C3560" i="10"/>
  <c r="B3560" i="10" s="1"/>
  <c r="G1510" i="9"/>
  <c r="D1510" i="9" s="1"/>
  <c r="H1510" i="9"/>
  <c r="M3560" i="9"/>
  <c r="E3562" i="9"/>
  <c r="K3560" i="9"/>
  <c r="J3560" i="10"/>
  <c r="O3560" i="10"/>
  <c r="K3560" i="10"/>
  <c r="P3560" i="10"/>
  <c r="H3561" i="9"/>
  <c r="G3561" i="9"/>
  <c r="D3561" i="9" s="1"/>
  <c r="C3560" i="9"/>
  <c r="B3560" i="9" s="1"/>
  <c r="G1511" i="10"/>
  <c r="D1511" i="10" s="1"/>
  <c r="H1511" i="10"/>
  <c r="G3561" i="10"/>
  <c r="D3561" i="10" s="1"/>
  <c r="H3561" i="10"/>
  <c r="C1509" i="9"/>
  <c r="B1509" i="9" s="1"/>
  <c r="J3560" i="9"/>
  <c r="O3560" i="9"/>
  <c r="I3560" i="9"/>
  <c r="N3560" i="9"/>
  <c r="M3560" i="10"/>
  <c r="I3560" i="10"/>
  <c r="N3560" i="10"/>
  <c r="E3562" i="10"/>
  <c r="N3561" i="10" l="1"/>
  <c r="I3561" i="10"/>
  <c r="M3561" i="10"/>
  <c r="J3561" i="10"/>
  <c r="O3561" i="10"/>
  <c r="K3561" i="10"/>
  <c r="P3561" i="10"/>
  <c r="C3561" i="10"/>
  <c r="B3561" i="10" s="1"/>
  <c r="C1511" i="10"/>
  <c r="B1511" i="10" s="1"/>
  <c r="G3562" i="9"/>
  <c r="D3562" i="9" s="1"/>
  <c r="H3562" i="9"/>
  <c r="I3561" i="9"/>
  <c r="N3561" i="9"/>
  <c r="M3561" i="9"/>
  <c r="E3563" i="9"/>
  <c r="H1511" i="9"/>
  <c r="G1511" i="9"/>
  <c r="D1511" i="9" s="1"/>
  <c r="J1510" i="9"/>
  <c r="I1510" i="9"/>
  <c r="E3563" i="10"/>
  <c r="G3562" i="10"/>
  <c r="D3562" i="10" s="1"/>
  <c r="H3562" i="10"/>
  <c r="G1512" i="10"/>
  <c r="D1512" i="10" s="1"/>
  <c r="H1512" i="10"/>
  <c r="C3561" i="9"/>
  <c r="B3561" i="9" s="1"/>
  <c r="K3561" i="9"/>
  <c r="J3561" i="9"/>
  <c r="O3561" i="9"/>
  <c r="C1510" i="9"/>
  <c r="B1510" i="9" s="1"/>
  <c r="E1512" i="10"/>
  <c r="P1511" i="10"/>
  <c r="N1511" i="10"/>
  <c r="K1511" i="10"/>
  <c r="I1511" i="10"/>
  <c r="O1511" i="10"/>
  <c r="M1511" i="10"/>
  <c r="J1511" i="10"/>
  <c r="E1512" i="9"/>
  <c r="K1510" i="9"/>
  <c r="J1511" i="9" l="1"/>
  <c r="J3562" i="9"/>
  <c r="N3562" i="9"/>
  <c r="K3562" i="9"/>
  <c r="I1511" i="9"/>
  <c r="O3562" i="9"/>
  <c r="I3562" i="9"/>
  <c r="K1511" i="9"/>
  <c r="M3562" i="9"/>
  <c r="E1513" i="9"/>
  <c r="E1513" i="10"/>
  <c r="P1512" i="10"/>
  <c r="N1512" i="10"/>
  <c r="K1512" i="10"/>
  <c r="I1512" i="10"/>
  <c r="O1512" i="10"/>
  <c r="M1512" i="10"/>
  <c r="J1512" i="10"/>
  <c r="G1513" i="10"/>
  <c r="D1513" i="10" s="1"/>
  <c r="H1513" i="10"/>
  <c r="G3563" i="10"/>
  <c r="D3563" i="10" s="1"/>
  <c r="H3563" i="10"/>
  <c r="J3562" i="10"/>
  <c r="O3562" i="10"/>
  <c r="K3562" i="10"/>
  <c r="P3562" i="10"/>
  <c r="C1511" i="9"/>
  <c r="B1511" i="9" s="1"/>
  <c r="H3563" i="9"/>
  <c r="G3563" i="9"/>
  <c r="D3563" i="9" s="1"/>
  <c r="C1512" i="10"/>
  <c r="B1512" i="10" s="1"/>
  <c r="C3562" i="10"/>
  <c r="B3562" i="10" s="1"/>
  <c r="M3562" i="10"/>
  <c r="I3562" i="10"/>
  <c r="N3562" i="10"/>
  <c r="E3564" i="10"/>
  <c r="J3563" i="10"/>
  <c r="G1512" i="9"/>
  <c r="D1512" i="9" s="1"/>
  <c r="H1512" i="9"/>
  <c r="E3564" i="9"/>
  <c r="O3563" i="9"/>
  <c r="C3562" i="9"/>
  <c r="B3562" i="9" s="1"/>
  <c r="K3563" i="9" l="1"/>
  <c r="K3563" i="10"/>
  <c r="P3563" i="10"/>
  <c r="J3563" i="9"/>
  <c r="O3563" i="10"/>
  <c r="M3563" i="9"/>
  <c r="I3563" i="9"/>
  <c r="N3563" i="9"/>
  <c r="M3563" i="10"/>
  <c r="I3563" i="10"/>
  <c r="N3563" i="10"/>
  <c r="E3565" i="9"/>
  <c r="C1512" i="9"/>
  <c r="B1512" i="9" s="1"/>
  <c r="E3565" i="10"/>
  <c r="C3563" i="9"/>
  <c r="B3563" i="9" s="1"/>
  <c r="G3564" i="10"/>
  <c r="D3564" i="10" s="1"/>
  <c r="H3564" i="10"/>
  <c r="G1514" i="10"/>
  <c r="D1514" i="10" s="1"/>
  <c r="H1514" i="10"/>
  <c r="J1512" i="9"/>
  <c r="I1512" i="9"/>
  <c r="H1513" i="9"/>
  <c r="G1513" i="9"/>
  <c r="D1513" i="9" s="1"/>
  <c r="G3564" i="9"/>
  <c r="D3564" i="9" s="1"/>
  <c r="H3564" i="9"/>
  <c r="C3563" i="10"/>
  <c r="B3563" i="10" s="1"/>
  <c r="C1513" i="10"/>
  <c r="B1513" i="10" s="1"/>
  <c r="E1514" i="10"/>
  <c r="P1513" i="10"/>
  <c r="N1513" i="10"/>
  <c r="K1513" i="10"/>
  <c r="I1513" i="10"/>
  <c r="O1513" i="10"/>
  <c r="M1513" i="10"/>
  <c r="J1513" i="10"/>
  <c r="E1514" i="9"/>
  <c r="K1512" i="9"/>
  <c r="K1513" i="9" l="1"/>
  <c r="J1513" i="9"/>
  <c r="I1513" i="9"/>
  <c r="E1515" i="9"/>
  <c r="E1515" i="10"/>
  <c r="P1514" i="10"/>
  <c r="N1514" i="10"/>
  <c r="K1514" i="10"/>
  <c r="I1514" i="10"/>
  <c r="O1514" i="10"/>
  <c r="M1514" i="10"/>
  <c r="J1514" i="10"/>
  <c r="C3564" i="9"/>
  <c r="B3564" i="9" s="1"/>
  <c r="G1514" i="9"/>
  <c r="D1514" i="9" s="1"/>
  <c r="H1514" i="9"/>
  <c r="C1514" i="10"/>
  <c r="B1514" i="10" s="1"/>
  <c r="C3564" i="10"/>
  <c r="B3564" i="10" s="1"/>
  <c r="M3564" i="10"/>
  <c r="I3564" i="10"/>
  <c r="N3564" i="10"/>
  <c r="E3566" i="10"/>
  <c r="M3564" i="9"/>
  <c r="E3566" i="9"/>
  <c r="K3564" i="9"/>
  <c r="H3565" i="9"/>
  <c r="G3565" i="9"/>
  <c r="D3565" i="9" s="1"/>
  <c r="C1513" i="9"/>
  <c r="B1513" i="9" s="1"/>
  <c r="G1515" i="10"/>
  <c r="D1515" i="10" s="1"/>
  <c r="H1515" i="10"/>
  <c r="G3565" i="10"/>
  <c r="D3565" i="10" s="1"/>
  <c r="H3565" i="10"/>
  <c r="J3564" i="10"/>
  <c r="O3564" i="10"/>
  <c r="K3564" i="10"/>
  <c r="P3564" i="10"/>
  <c r="J3564" i="9"/>
  <c r="O3564" i="9"/>
  <c r="I3564" i="9"/>
  <c r="N3564" i="9"/>
  <c r="G3566" i="10" l="1"/>
  <c r="D3566" i="10" s="1"/>
  <c r="H3566" i="10"/>
  <c r="G1516" i="10"/>
  <c r="D1516" i="10" s="1"/>
  <c r="H1516" i="10"/>
  <c r="C3565" i="9"/>
  <c r="B3565" i="9" s="1"/>
  <c r="K3565" i="9"/>
  <c r="J3565" i="9"/>
  <c r="O3565" i="9"/>
  <c r="M3565" i="10"/>
  <c r="I3565" i="10"/>
  <c r="N3565" i="10"/>
  <c r="E3567" i="10"/>
  <c r="H1515" i="9"/>
  <c r="G1515" i="9"/>
  <c r="D1515" i="9" s="1"/>
  <c r="J1514" i="9"/>
  <c r="I1514" i="9"/>
  <c r="C3565" i="10"/>
  <c r="B3565" i="10" s="1"/>
  <c r="C1515" i="10"/>
  <c r="B1515" i="10" s="1"/>
  <c r="G3566" i="9"/>
  <c r="D3566" i="9" s="1"/>
  <c r="H3566" i="9"/>
  <c r="I3565" i="9"/>
  <c r="N3565" i="9"/>
  <c r="M3565" i="9"/>
  <c r="E3567" i="9"/>
  <c r="J3565" i="10"/>
  <c r="O3565" i="10"/>
  <c r="K3565" i="10"/>
  <c r="P3565" i="10"/>
  <c r="C1514" i="9"/>
  <c r="B1514" i="9" s="1"/>
  <c r="E1516" i="10"/>
  <c r="P1515" i="10"/>
  <c r="N1515" i="10"/>
  <c r="K1515" i="10"/>
  <c r="I1515" i="10"/>
  <c r="O1515" i="10"/>
  <c r="M1515" i="10"/>
  <c r="J1515" i="10"/>
  <c r="E1516" i="9"/>
  <c r="K1514" i="9"/>
  <c r="J3566" i="10" l="1"/>
  <c r="K3566" i="10"/>
  <c r="J3566" i="9"/>
  <c r="N3566" i="9"/>
  <c r="N3566" i="10"/>
  <c r="K3566" i="9"/>
  <c r="K1515" i="9"/>
  <c r="O3566" i="9"/>
  <c r="I3566" i="9"/>
  <c r="O3566" i="10"/>
  <c r="P3566" i="10"/>
  <c r="I1515" i="9"/>
  <c r="J1515" i="9"/>
  <c r="M3566" i="9"/>
  <c r="M3566" i="10"/>
  <c r="I3566" i="10"/>
  <c r="H3567" i="9"/>
  <c r="M3567" i="9" s="1"/>
  <c r="G3567" i="9"/>
  <c r="D3567" i="9" s="1"/>
  <c r="C1515" i="9"/>
  <c r="B1515" i="9" s="1"/>
  <c r="G1517" i="10"/>
  <c r="D1517" i="10" s="1"/>
  <c r="H1517" i="10"/>
  <c r="G3567" i="10"/>
  <c r="D3567" i="10" s="1"/>
  <c r="H3567" i="10"/>
  <c r="I3567" i="10" s="1"/>
  <c r="E1517" i="9"/>
  <c r="E1517" i="10"/>
  <c r="P1516" i="10"/>
  <c r="N1516" i="10"/>
  <c r="K1516" i="10"/>
  <c r="I1516" i="10"/>
  <c r="O1516" i="10"/>
  <c r="M1516" i="10"/>
  <c r="J1516" i="10"/>
  <c r="E3568" i="9"/>
  <c r="C3566" i="9"/>
  <c r="B3566" i="9" s="1"/>
  <c r="G1516" i="9"/>
  <c r="D1516" i="9" s="1"/>
  <c r="H1516" i="9"/>
  <c r="E3568" i="10"/>
  <c r="C1516" i="10"/>
  <c r="B1516" i="10" s="1"/>
  <c r="C3566" i="10"/>
  <c r="B3566" i="10" s="1"/>
  <c r="I3567" i="9" l="1"/>
  <c r="M3567" i="10"/>
  <c r="N3567" i="10"/>
  <c r="N3567" i="9"/>
  <c r="P3567" i="10"/>
  <c r="O3567" i="9"/>
  <c r="J3567" i="10"/>
  <c r="O3567" i="10"/>
  <c r="K3567" i="10"/>
  <c r="K3567" i="9"/>
  <c r="J3567" i="9"/>
  <c r="E3569" i="10"/>
  <c r="C1516" i="9"/>
  <c r="B1516" i="9" s="1"/>
  <c r="J1516" i="9"/>
  <c r="I1516" i="9"/>
  <c r="G3568" i="10"/>
  <c r="D3568" i="10" s="1"/>
  <c r="H3568" i="10"/>
  <c r="G1518" i="10"/>
  <c r="D1518" i="10" s="1"/>
  <c r="H1518" i="10"/>
  <c r="C3567" i="9"/>
  <c r="B3567" i="9" s="1"/>
  <c r="H1517" i="9"/>
  <c r="G1517" i="9"/>
  <c r="D1517" i="9" s="1"/>
  <c r="E3569" i="9"/>
  <c r="E1518" i="10"/>
  <c r="P1517" i="10"/>
  <c r="N1517" i="10"/>
  <c r="K1517" i="10"/>
  <c r="I1517" i="10"/>
  <c r="O1517" i="10"/>
  <c r="M1517" i="10"/>
  <c r="J1517" i="10"/>
  <c r="E1518" i="9"/>
  <c r="K1516" i="9"/>
  <c r="C3567" i="10"/>
  <c r="B3567" i="10" s="1"/>
  <c r="C1517" i="10"/>
  <c r="B1517" i="10" s="1"/>
  <c r="G3568" i="9"/>
  <c r="D3568" i="9" s="1"/>
  <c r="H3568" i="9"/>
  <c r="I1517" i="9" l="1"/>
  <c r="J1517" i="9"/>
  <c r="K1517" i="9"/>
  <c r="H3569" i="9"/>
  <c r="G3569" i="9"/>
  <c r="D3569" i="9" s="1"/>
  <c r="E1519" i="9"/>
  <c r="E1519" i="10"/>
  <c r="P1518" i="10"/>
  <c r="N1518" i="10"/>
  <c r="K1518" i="10"/>
  <c r="I1518" i="10"/>
  <c r="O1518" i="10"/>
  <c r="M1518" i="10"/>
  <c r="J1518" i="10"/>
  <c r="M3568" i="9"/>
  <c r="E3570" i="9"/>
  <c r="K3568" i="9"/>
  <c r="C1517" i="9"/>
  <c r="B1517" i="9" s="1"/>
  <c r="G1519" i="10"/>
  <c r="D1519" i="10" s="1"/>
  <c r="H1519" i="10"/>
  <c r="G3569" i="10"/>
  <c r="D3569" i="10" s="1"/>
  <c r="H3569" i="10"/>
  <c r="J3568" i="10"/>
  <c r="O3568" i="10"/>
  <c r="K3568" i="10"/>
  <c r="P3568" i="10"/>
  <c r="C3568" i="9"/>
  <c r="B3568" i="9" s="1"/>
  <c r="J3568" i="9"/>
  <c r="O3568" i="9"/>
  <c r="I3568" i="9"/>
  <c r="N3568" i="9"/>
  <c r="G1518" i="9"/>
  <c r="D1518" i="9" s="1"/>
  <c r="H1518" i="9"/>
  <c r="C1518" i="10"/>
  <c r="B1518" i="10" s="1"/>
  <c r="C3568" i="10"/>
  <c r="B3568" i="10" s="1"/>
  <c r="M3568" i="10"/>
  <c r="I3568" i="10"/>
  <c r="N3568" i="10"/>
  <c r="E3570" i="10"/>
  <c r="K3569" i="9" l="1"/>
  <c r="N3569" i="10"/>
  <c r="M3569" i="10"/>
  <c r="O3569" i="9"/>
  <c r="I3569" i="10"/>
  <c r="J3569" i="9"/>
  <c r="J3569" i="10"/>
  <c r="O3569" i="10"/>
  <c r="K3569" i="10"/>
  <c r="P3569" i="10"/>
  <c r="I3569" i="9"/>
  <c r="N3569" i="9"/>
  <c r="M3569" i="9"/>
  <c r="C1518" i="9"/>
  <c r="B1518" i="9" s="1"/>
  <c r="C3569" i="10"/>
  <c r="B3569" i="10" s="1"/>
  <c r="C1519" i="10"/>
  <c r="B1519" i="10" s="1"/>
  <c r="E3571" i="9"/>
  <c r="J1518" i="9"/>
  <c r="I1518" i="9"/>
  <c r="C3569" i="9"/>
  <c r="B3569" i="9" s="1"/>
  <c r="E3571" i="10"/>
  <c r="H1519" i="9"/>
  <c r="G1519" i="9"/>
  <c r="D1519" i="9" s="1"/>
  <c r="G3570" i="10"/>
  <c r="D3570" i="10" s="1"/>
  <c r="H3570" i="10"/>
  <c r="G1520" i="10"/>
  <c r="D1520" i="10" s="1"/>
  <c r="H1520" i="10"/>
  <c r="E1520" i="10"/>
  <c r="P1519" i="10"/>
  <c r="N1519" i="10"/>
  <c r="K1519" i="10"/>
  <c r="I1519" i="10"/>
  <c r="O1519" i="10"/>
  <c r="M1519" i="10"/>
  <c r="J1519" i="10"/>
  <c r="E1520" i="9"/>
  <c r="K1519" i="9"/>
  <c r="K1518" i="9"/>
  <c r="G3570" i="9"/>
  <c r="D3570" i="9" s="1"/>
  <c r="H3570" i="9"/>
  <c r="J1519" i="9" l="1"/>
  <c r="I1519" i="9"/>
  <c r="C3570" i="9"/>
  <c r="B3570" i="9" s="1"/>
  <c r="H3571" i="9"/>
  <c r="G3571" i="9"/>
  <c r="D3571" i="9" s="1"/>
  <c r="E1521" i="9"/>
  <c r="E1521" i="10"/>
  <c r="P1520" i="10"/>
  <c r="N1520" i="10"/>
  <c r="K1520" i="10"/>
  <c r="I1520" i="10"/>
  <c r="O1520" i="10"/>
  <c r="M1520" i="10"/>
  <c r="J1520" i="10"/>
  <c r="C1520" i="10"/>
  <c r="B1520" i="10" s="1"/>
  <c r="C3570" i="10"/>
  <c r="B3570" i="10" s="1"/>
  <c r="G1520" i="9"/>
  <c r="D1520" i="9" s="1"/>
  <c r="H1520" i="9"/>
  <c r="M3570" i="10"/>
  <c r="I3570" i="10"/>
  <c r="N3570" i="10"/>
  <c r="E3572" i="10"/>
  <c r="M3570" i="9"/>
  <c r="E3572" i="9"/>
  <c r="K3570" i="9"/>
  <c r="G1521" i="10"/>
  <c r="D1521" i="10" s="1"/>
  <c r="H1521" i="10"/>
  <c r="G3571" i="10"/>
  <c r="D3571" i="10" s="1"/>
  <c r="H3571" i="10"/>
  <c r="C1519" i="9"/>
  <c r="B1519" i="9" s="1"/>
  <c r="J3570" i="10"/>
  <c r="O3570" i="10"/>
  <c r="K3570" i="10"/>
  <c r="P3570" i="10"/>
  <c r="J3570" i="9"/>
  <c r="O3570" i="9"/>
  <c r="I3570" i="9"/>
  <c r="N3570" i="9"/>
  <c r="O3571" i="9" l="1"/>
  <c r="K3571" i="9"/>
  <c r="J3571" i="9"/>
  <c r="I3571" i="9"/>
  <c r="N3571" i="9"/>
  <c r="M3571" i="9"/>
  <c r="N3571" i="10"/>
  <c r="G1522" i="10"/>
  <c r="D1522" i="10" s="1"/>
  <c r="H1522" i="10"/>
  <c r="M3571" i="10"/>
  <c r="I3571" i="10"/>
  <c r="E3573" i="10"/>
  <c r="H1521" i="9"/>
  <c r="G1521" i="9"/>
  <c r="D1521" i="9" s="1"/>
  <c r="J1520" i="9"/>
  <c r="I1520" i="9"/>
  <c r="C3571" i="9"/>
  <c r="B3571" i="9" s="1"/>
  <c r="G3572" i="10"/>
  <c r="D3572" i="10" s="1"/>
  <c r="H3572" i="10"/>
  <c r="C3571" i="10"/>
  <c r="B3571" i="10" s="1"/>
  <c r="C1521" i="10"/>
  <c r="B1521" i="10" s="1"/>
  <c r="E3573" i="9"/>
  <c r="J3571" i="10"/>
  <c r="O3571" i="10"/>
  <c r="K3571" i="10"/>
  <c r="P3571" i="10"/>
  <c r="C1520" i="9"/>
  <c r="B1520" i="9" s="1"/>
  <c r="E1522" i="10"/>
  <c r="P1521" i="10"/>
  <c r="N1521" i="10"/>
  <c r="K1521" i="10"/>
  <c r="I1521" i="10"/>
  <c r="O1521" i="10"/>
  <c r="M1521" i="10"/>
  <c r="J1521" i="10"/>
  <c r="E1522" i="9"/>
  <c r="K1520" i="9"/>
  <c r="G3572" i="9"/>
  <c r="D3572" i="9" s="1"/>
  <c r="H3572" i="9"/>
  <c r="K1521" i="9" l="1"/>
  <c r="J1521" i="9"/>
  <c r="I1521" i="9"/>
  <c r="H3573" i="9"/>
  <c r="G3573" i="9"/>
  <c r="D3573" i="9" s="1"/>
  <c r="E1523" i="9"/>
  <c r="E1523" i="10"/>
  <c r="P1522" i="10"/>
  <c r="N1522" i="10"/>
  <c r="K1522" i="10"/>
  <c r="I1522" i="10"/>
  <c r="O1522" i="10"/>
  <c r="M1522" i="10"/>
  <c r="J1522" i="10"/>
  <c r="M3572" i="9"/>
  <c r="E3574" i="9"/>
  <c r="K3572" i="9"/>
  <c r="G3573" i="10"/>
  <c r="D3573" i="10" s="1"/>
  <c r="H3573" i="10"/>
  <c r="C1521" i="9"/>
  <c r="B1521" i="9" s="1"/>
  <c r="J3572" i="10"/>
  <c r="O3572" i="10"/>
  <c r="K3572" i="10"/>
  <c r="P3572" i="10"/>
  <c r="G1523" i="10"/>
  <c r="D1523" i="10" s="1"/>
  <c r="H1523" i="10"/>
  <c r="C3572" i="9"/>
  <c r="B3572" i="9" s="1"/>
  <c r="J3572" i="9"/>
  <c r="O3572" i="9"/>
  <c r="I3572" i="9"/>
  <c r="N3572" i="9"/>
  <c r="C3572" i="10"/>
  <c r="B3572" i="10" s="1"/>
  <c r="G1522" i="9"/>
  <c r="D1522" i="9" s="1"/>
  <c r="H1522" i="9"/>
  <c r="M3572" i="10"/>
  <c r="I3572" i="10"/>
  <c r="N3572" i="10"/>
  <c r="E3574" i="10"/>
  <c r="C1522" i="10"/>
  <c r="B1522" i="10" s="1"/>
  <c r="O3573" i="9" l="1"/>
  <c r="P3573" i="10"/>
  <c r="K3573" i="10"/>
  <c r="O3573" i="10"/>
  <c r="J3573" i="9"/>
  <c r="J3573" i="10"/>
  <c r="K3573" i="9"/>
  <c r="N3573" i="10"/>
  <c r="M3573" i="10"/>
  <c r="I3573" i="10"/>
  <c r="I3573" i="9"/>
  <c r="N3573" i="9"/>
  <c r="M3573" i="9"/>
  <c r="C1522" i="9"/>
  <c r="B1522" i="9" s="1"/>
  <c r="C1523" i="10"/>
  <c r="B1523" i="10" s="1"/>
  <c r="C3573" i="10"/>
  <c r="B3573" i="10" s="1"/>
  <c r="E3575" i="9"/>
  <c r="J1522" i="9"/>
  <c r="I1522" i="9"/>
  <c r="C3573" i="9"/>
  <c r="B3573" i="9" s="1"/>
  <c r="E3575" i="10"/>
  <c r="H1523" i="9"/>
  <c r="G1523" i="9"/>
  <c r="D1523" i="9" s="1"/>
  <c r="G1524" i="10"/>
  <c r="D1524" i="10" s="1"/>
  <c r="H1524" i="10"/>
  <c r="G3574" i="10"/>
  <c r="D3574" i="10" s="1"/>
  <c r="H3574" i="10"/>
  <c r="E1524" i="10"/>
  <c r="P1523" i="10"/>
  <c r="N1523" i="10"/>
  <c r="K1523" i="10"/>
  <c r="I1523" i="10"/>
  <c r="O1523" i="10"/>
  <c r="M1523" i="10"/>
  <c r="J1523" i="10"/>
  <c r="E1524" i="9"/>
  <c r="I1523" i="9"/>
  <c r="K1522" i="9"/>
  <c r="G3574" i="9"/>
  <c r="D3574" i="9" s="1"/>
  <c r="H3574" i="9"/>
  <c r="J1523" i="9" l="1"/>
  <c r="K1523" i="9"/>
  <c r="C3574" i="9"/>
  <c r="B3574" i="9" s="1"/>
  <c r="H3575" i="9"/>
  <c r="G3575" i="9"/>
  <c r="D3575" i="9" s="1"/>
  <c r="E1525" i="9"/>
  <c r="E1525" i="10"/>
  <c r="P1524" i="10"/>
  <c r="N1524" i="10"/>
  <c r="K1524" i="10"/>
  <c r="I1524" i="10"/>
  <c r="O1524" i="10"/>
  <c r="M1524" i="10"/>
  <c r="J1524" i="10"/>
  <c r="C3574" i="10"/>
  <c r="B3574" i="10" s="1"/>
  <c r="C1524" i="10"/>
  <c r="B1524" i="10" s="1"/>
  <c r="G1524" i="9"/>
  <c r="D1524" i="9" s="1"/>
  <c r="H1524" i="9"/>
  <c r="M3574" i="10"/>
  <c r="I3574" i="10"/>
  <c r="N3574" i="10"/>
  <c r="E3576" i="10"/>
  <c r="M3574" i="9"/>
  <c r="E3576" i="9"/>
  <c r="K3574" i="9"/>
  <c r="G3575" i="10"/>
  <c r="D3575" i="10" s="1"/>
  <c r="H3575" i="10"/>
  <c r="G1525" i="10"/>
  <c r="D1525" i="10" s="1"/>
  <c r="H1525" i="10"/>
  <c r="C1523" i="9"/>
  <c r="B1523" i="9" s="1"/>
  <c r="J3574" i="10"/>
  <c r="O3574" i="10"/>
  <c r="K3574" i="10"/>
  <c r="P3574" i="10"/>
  <c r="J3574" i="9"/>
  <c r="O3574" i="9"/>
  <c r="I3574" i="9"/>
  <c r="N3574" i="9"/>
  <c r="O3575" i="9" l="1"/>
  <c r="J3575" i="9"/>
  <c r="K3575" i="9"/>
  <c r="I3575" i="9"/>
  <c r="N3575" i="9"/>
  <c r="M3575" i="9"/>
  <c r="G1526" i="10"/>
  <c r="D1526" i="10" s="1"/>
  <c r="H1526" i="10"/>
  <c r="G3576" i="10"/>
  <c r="D3576" i="10" s="1"/>
  <c r="H3576" i="10"/>
  <c r="M3575" i="10"/>
  <c r="I3575" i="10"/>
  <c r="N3575" i="10"/>
  <c r="E3577" i="10"/>
  <c r="H1525" i="9"/>
  <c r="G1525" i="9"/>
  <c r="D1525" i="9" s="1"/>
  <c r="J1524" i="9"/>
  <c r="I1524" i="9"/>
  <c r="C3575" i="9"/>
  <c r="B3575" i="9" s="1"/>
  <c r="C1525" i="10"/>
  <c r="B1525" i="10" s="1"/>
  <c r="C3575" i="10"/>
  <c r="B3575" i="10" s="1"/>
  <c r="E3577" i="9"/>
  <c r="J3575" i="10"/>
  <c r="O3575" i="10"/>
  <c r="K3575" i="10"/>
  <c r="P3575" i="10"/>
  <c r="C1524" i="9"/>
  <c r="B1524" i="9" s="1"/>
  <c r="E1526" i="10"/>
  <c r="P1525" i="10"/>
  <c r="N1525" i="10"/>
  <c r="K1525" i="10"/>
  <c r="I1525" i="10"/>
  <c r="O1525" i="10"/>
  <c r="M1525" i="10"/>
  <c r="J1525" i="10"/>
  <c r="E1526" i="9"/>
  <c r="K1524" i="9"/>
  <c r="G3576" i="9"/>
  <c r="D3576" i="9" s="1"/>
  <c r="H3576" i="9"/>
  <c r="P3576" i="10" l="1"/>
  <c r="I1525" i="9"/>
  <c r="M3576" i="10"/>
  <c r="J1525" i="9"/>
  <c r="I3576" i="10"/>
  <c r="K1525" i="9"/>
  <c r="J3576" i="10"/>
  <c r="O3576" i="10"/>
  <c r="K3576" i="10"/>
  <c r="N3576" i="10"/>
  <c r="C3576" i="9"/>
  <c r="B3576" i="9" s="1"/>
  <c r="J3576" i="9"/>
  <c r="O3576" i="9"/>
  <c r="I3576" i="9"/>
  <c r="N3576" i="9"/>
  <c r="G1526" i="9"/>
  <c r="D1526" i="9" s="1"/>
  <c r="H1526" i="9"/>
  <c r="E3578" i="10"/>
  <c r="G3577" i="10"/>
  <c r="D3577" i="10" s="1"/>
  <c r="H3577" i="10"/>
  <c r="G1527" i="10"/>
  <c r="D1527" i="10" s="1"/>
  <c r="H1527" i="10"/>
  <c r="H3577" i="9"/>
  <c r="G3577" i="9"/>
  <c r="D3577" i="9" s="1"/>
  <c r="E1527" i="9"/>
  <c r="E1527" i="10"/>
  <c r="P1526" i="10"/>
  <c r="N1526" i="10"/>
  <c r="K1526" i="10"/>
  <c r="I1526" i="10"/>
  <c r="O1526" i="10"/>
  <c r="M1526" i="10"/>
  <c r="J1526" i="10"/>
  <c r="M3576" i="9"/>
  <c r="E3578" i="9"/>
  <c r="K3576" i="9"/>
  <c r="C1525" i="9"/>
  <c r="B1525" i="9" s="1"/>
  <c r="C3576" i="10"/>
  <c r="B3576" i="10" s="1"/>
  <c r="C1526" i="10"/>
  <c r="B1526" i="10" s="1"/>
  <c r="M3577" i="9" l="1"/>
  <c r="I3577" i="9"/>
  <c r="N3577" i="9"/>
  <c r="J1526" i="9"/>
  <c r="I1526" i="9"/>
  <c r="K3577" i="9"/>
  <c r="J3577" i="9"/>
  <c r="O3577" i="9"/>
  <c r="K1526" i="9"/>
  <c r="E3579" i="9"/>
  <c r="C3577" i="9"/>
  <c r="B3577" i="9" s="1"/>
  <c r="G1528" i="10"/>
  <c r="D1528" i="10" s="1"/>
  <c r="H1528" i="10"/>
  <c r="G3578" i="10"/>
  <c r="D3578" i="10" s="1"/>
  <c r="H3578" i="10"/>
  <c r="M3578" i="10" s="1"/>
  <c r="J3577" i="10"/>
  <c r="O3577" i="10"/>
  <c r="K3577" i="10"/>
  <c r="P3577" i="10"/>
  <c r="H1527" i="9"/>
  <c r="G1527" i="9"/>
  <c r="D1527" i="9" s="1"/>
  <c r="E1528" i="10"/>
  <c r="P1527" i="10"/>
  <c r="N1527" i="10"/>
  <c r="K1527" i="10"/>
  <c r="I1527" i="10"/>
  <c r="O1527" i="10"/>
  <c r="M1527" i="10"/>
  <c r="J1527" i="10"/>
  <c r="E1528" i="9"/>
  <c r="G3578" i="9"/>
  <c r="D3578" i="9" s="1"/>
  <c r="H3578" i="9"/>
  <c r="C1527" i="10"/>
  <c r="B1527" i="10" s="1"/>
  <c r="C3577" i="10"/>
  <c r="B3577" i="10" s="1"/>
  <c r="M3577" i="10"/>
  <c r="I3577" i="10"/>
  <c r="N3577" i="10"/>
  <c r="E3579" i="10"/>
  <c r="N3578" i="10"/>
  <c r="C1526" i="9"/>
  <c r="B1526" i="9" s="1"/>
  <c r="J1527" i="9" l="1"/>
  <c r="I3578" i="10"/>
  <c r="P3578" i="10"/>
  <c r="I1527" i="9"/>
  <c r="J3578" i="10"/>
  <c r="O3578" i="10"/>
  <c r="K3578" i="10"/>
  <c r="K1527" i="9"/>
  <c r="C3578" i="9"/>
  <c r="B3578" i="9" s="1"/>
  <c r="E1529" i="9"/>
  <c r="E1529" i="10"/>
  <c r="P1528" i="10"/>
  <c r="N1528" i="10"/>
  <c r="K1528" i="10"/>
  <c r="I1528" i="10"/>
  <c r="O1528" i="10"/>
  <c r="M1528" i="10"/>
  <c r="J1528" i="10"/>
  <c r="G1528" i="9"/>
  <c r="D1528" i="9" s="1"/>
  <c r="H1528" i="9"/>
  <c r="C3578" i="10"/>
  <c r="B3578" i="10" s="1"/>
  <c r="C1528" i="10"/>
  <c r="B1528" i="10" s="1"/>
  <c r="M3578" i="9"/>
  <c r="E3580" i="9"/>
  <c r="K3578" i="9"/>
  <c r="E3580" i="10"/>
  <c r="H3579" i="9"/>
  <c r="G3579" i="9"/>
  <c r="D3579" i="9" s="1"/>
  <c r="C1527" i="9"/>
  <c r="B1527" i="9" s="1"/>
  <c r="G3579" i="10"/>
  <c r="D3579" i="10" s="1"/>
  <c r="H3579" i="10"/>
  <c r="G1529" i="10"/>
  <c r="D1529" i="10" s="1"/>
  <c r="H1529" i="10"/>
  <c r="J3578" i="9"/>
  <c r="O3578" i="9"/>
  <c r="I3578" i="9"/>
  <c r="N3578" i="9"/>
  <c r="C1529" i="10" l="1"/>
  <c r="B1529" i="10" s="1"/>
  <c r="C3579" i="10"/>
  <c r="B3579" i="10" s="1"/>
  <c r="G3580" i="9"/>
  <c r="D3580" i="9" s="1"/>
  <c r="H3580" i="9"/>
  <c r="M3579" i="10"/>
  <c r="I3579" i="10"/>
  <c r="N3579" i="10"/>
  <c r="E3581" i="10"/>
  <c r="I3579" i="9"/>
  <c r="N3579" i="9"/>
  <c r="M3579" i="9"/>
  <c r="E3581" i="9"/>
  <c r="H1529" i="9"/>
  <c r="G1529" i="9"/>
  <c r="D1529" i="9" s="1"/>
  <c r="J1528" i="9"/>
  <c r="I1528" i="9"/>
  <c r="G1530" i="10"/>
  <c r="D1530" i="10" s="1"/>
  <c r="H1530" i="10"/>
  <c r="G3580" i="10"/>
  <c r="D3580" i="10" s="1"/>
  <c r="H3580" i="10"/>
  <c r="C3579" i="9"/>
  <c r="B3579" i="9" s="1"/>
  <c r="J3579" i="10"/>
  <c r="O3579" i="10"/>
  <c r="K3579" i="10"/>
  <c r="P3579" i="10"/>
  <c r="K3579" i="9"/>
  <c r="J3579" i="9"/>
  <c r="O3579" i="9"/>
  <c r="C1528" i="9"/>
  <c r="B1528" i="9" s="1"/>
  <c r="E1530" i="10"/>
  <c r="P1529" i="10"/>
  <c r="N1529" i="10"/>
  <c r="K1529" i="10"/>
  <c r="I1529" i="10"/>
  <c r="O1529" i="10"/>
  <c r="M1529" i="10"/>
  <c r="J1529" i="10"/>
  <c r="E1530" i="9"/>
  <c r="K1528" i="9"/>
  <c r="J1529" i="9" l="1"/>
  <c r="K1529" i="9"/>
  <c r="I1529" i="9"/>
  <c r="M3580" i="9"/>
  <c r="K3580" i="9"/>
  <c r="J3580" i="9"/>
  <c r="O3580" i="9"/>
  <c r="I3580" i="9"/>
  <c r="N3580" i="9"/>
  <c r="C3580" i="10"/>
  <c r="B3580" i="10" s="1"/>
  <c r="C1530" i="10"/>
  <c r="B1530" i="10" s="1"/>
  <c r="G1530" i="9"/>
  <c r="D1530" i="9" s="1"/>
  <c r="H1530" i="9"/>
  <c r="E3582" i="9"/>
  <c r="M3580" i="10"/>
  <c r="I3580" i="10"/>
  <c r="N3580" i="10"/>
  <c r="E3582" i="10"/>
  <c r="H3581" i="9"/>
  <c r="G3581" i="9"/>
  <c r="D3581" i="9" s="1"/>
  <c r="E1531" i="9"/>
  <c r="E1531" i="10"/>
  <c r="P1530" i="10"/>
  <c r="N1530" i="10"/>
  <c r="K1530" i="10"/>
  <c r="I1530" i="10"/>
  <c r="O1530" i="10"/>
  <c r="M1530" i="10"/>
  <c r="J1530" i="10"/>
  <c r="G3581" i="10"/>
  <c r="D3581" i="10" s="1"/>
  <c r="H3581" i="10"/>
  <c r="G1531" i="10"/>
  <c r="D1531" i="10" s="1"/>
  <c r="H1531" i="10"/>
  <c r="C1529" i="9"/>
  <c r="B1529" i="9" s="1"/>
  <c r="J3580" i="10"/>
  <c r="O3580" i="10"/>
  <c r="K3580" i="10"/>
  <c r="P3580" i="10"/>
  <c r="C3580" i="9"/>
  <c r="B3580" i="9" s="1"/>
  <c r="K1530" i="9" l="1"/>
  <c r="I1530" i="9"/>
  <c r="J1530" i="9"/>
  <c r="G1532" i="10"/>
  <c r="D1532" i="10" s="1"/>
  <c r="H1532" i="10"/>
  <c r="G3582" i="10"/>
  <c r="D3582" i="10" s="1"/>
  <c r="H3582" i="10"/>
  <c r="C3581" i="9"/>
  <c r="B3581" i="9" s="1"/>
  <c r="J3581" i="10"/>
  <c r="O3581" i="10"/>
  <c r="K3581" i="10"/>
  <c r="P3581" i="10"/>
  <c r="K3581" i="9"/>
  <c r="J3581" i="9"/>
  <c r="O3581" i="9"/>
  <c r="H1531" i="9"/>
  <c r="G1531" i="9"/>
  <c r="D1531" i="9" s="1"/>
  <c r="C1531" i="10"/>
  <c r="B1531" i="10" s="1"/>
  <c r="C3581" i="10"/>
  <c r="B3581" i="10" s="1"/>
  <c r="E1532" i="10"/>
  <c r="P1531" i="10"/>
  <c r="N1531" i="10"/>
  <c r="K1531" i="10"/>
  <c r="I1531" i="10"/>
  <c r="O1531" i="10"/>
  <c r="M1531" i="10"/>
  <c r="J1531" i="10"/>
  <c r="E1532" i="9"/>
  <c r="G3582" i="9"/>
  <c r="D3582" i="9" s="1"/>
  <c r="H3582" i="9"/>
  <c r="M3581" i="10"/>
  <c r="I3581" i="10"/>
  <c r="N3581" i="10"/>
  <c r="E3583" i="10"/>
  <c r="I3581" i="9"/>
  <c r="N3581" i="9"/>
  <c r="M3581" i="9"/>
  <c r="E3583" i="9"/>
  <c r="C1530" i="9"/>
  <c r="B1530" i="9" s="1"/>
  <c r="N3582" i="10" l="1"/>
  <c r="M3582" i="10"/>
  <c r="M3582" i="9"/>
  <c r="K3582" i="9"/>
  <c r="J1531" i="9"/>
  <c r="I3582" i="10"/>
  <c r="N3582" i="9"/>
  <c r="I1531" i="9"/>
  <c r="P3582" i="10"/>
  <c r="J3582" i="9"/>
  <c r="O3582" i="9"/>
  <c r="I3582" i="9"/>
  <c r="J3582" i="10"/>
  <c r="O3582" i="10"/>
  <c r="K3582" i="10"/>
  <c r="K1531" i="9"/>
  <c r="C3582" i="9"/>
  <c r="B3582" i="9" s="1"/>
  <c r="E1533" i="9"/>
  <c r="E1533" i="10"/>
  <c r="P1532" i="10"/>
  <c r="N1532" i="10"/>
  <c r="K1532" i="10"/>
  <c r="I1532" i="10"/>
  <c r="O1532" i="10"/>
  <c r="M1532" i="10"/>
  <c r="J1532" i="10"/>
  <c r="G1532" i="9"/>
  <c r="D1532" i="9" s="1"/>
  <c r="H1532" i="9"/>
  <c r="G3583" i="10"/>
  <c r="D3583" i="10" s="1"/>
  <c r="H3583" i="10"/>
  <c r="G1533" i="10"/>
  <c r="D1533" i="10" s="1"/>
  <c r="H1533" i="10"/>
  <c r="E3584" i="9"/>
  <c r="E3584" i="10"/>
  <c r="H3583" i="9"/>
  <c r="G3583" i="9"/>
  <c r="D3583" i="9" s="1"/>
  <c r="C1531" i="9"/>
  <c r="B1531" i="9" s="1"/>
  <c r="C3582" i="10"/>
  <c r="B3582" i="10" s="1"/>
  <c r="C1532" i="10"/>
  <c r="B1532" i="10" s="1"/>
  <c r="P3583" i="10" l="1"/>
  <c r="O3583" i="10"/>
  <c r="J3583" i="10"/>
  <c r="K3583" i="10"/>
  <c r="M3583" i="10"/>
  <c r="I3583" i="10"/>
  <c r="N3583" i="10"/>
  <c r="G3584" i="9"/>
  <c r="D3584" i="9" s="1"/>
  <c r="H3584" i="9"/>
  <c r="K3584" i="9" s="1"/>
  <c r="E3585" i="10"/>
  <c r="K3583" i="9"/>
  <c r="J3583" i="9"/>
  <c r="O3583" i="9"/>
  <c r="G1534" i="10"/>
  <c r="D1534" i="10" s="1"/>
  <c r="H1534" i="10"/>
  <c r="G3584" i="10"/>
  <c r="D3584" i="10" s="1"/>
  <c r="H3584" i="10"/>
  <c r="H1533" i="9"/>
  <c r="G1533" i="9"/>
  <c r="D1533" i="9" s="1"/>
  <c r="J1532" i="9"/>
  <c r="I1532" i="9"/>
  <c r="C3583" i="9"/>
  <c r="B3583" i="9" s="1"/>
  <c r="I3583" i="9"/>
  <c r="N3583" i="9"/>
  <c r="M3583" i="9"/>
  <c r="E3585" i="9"/>
  <c r="C1533" i="10"/>
  <c r="B1533" i="10" s="1"/>
  <c r="C3583" i="10"/>
  <c r="B3583" i="10" s="1"/>
  <c r="C1532" i="9"/>
  <c r="B1532" i="9" s="1"/>
  <c r="E1534" i="10"/>
  <c r="P1533" i="10"/>
  <c r="N1533" i="10"/>
  <c r="K1533" i="10"/>
  <c r="I1533" i="10"/>
  <c r="O1533" i="10"/>
  <c r="M1533" i="10"/>
  <c r="J1533" i="10"/>
  <c r="E1534" i="9"/>
  <c r="K1532" i="9"/>
  <c r="M3584" i="9" l="1"/>
  <c r="K1533" i="9"/>
  <c r="N3584" i="9"/>
  <c r="I1533" i="9"/>
  <c r="J1533" i="9"/>
  <c r="J3584" i="9"/>
  <c r="O3584" i="9"/>
  <c r="I3584" i="9"/>
  <c r="E1535" i="9"/>
  <c r="E1535" i="10"/>
  <c r="P1534" i="10"/>
  <c r="N1534" i="10"/>
  <c r="K1534" i="10"/>
  <c r="I1534" i="10"/>
  <c r="O1534" i="10"/>
  <c r="M1534" i="10"/>
  <c r="J1534" i="10"/>
  <c r="E3586" i="9"/>
  <c r="G1534" i="9"/>
  <c r="D1534" i="9" s="1"/>
  <c r="H1534" i="9"/>
  <c r="C3584" i="10"/>
  <c r="B3584" i="10" s="1"/>
  <c r="C1534" i="10"/>
  <c r="B1534" i="10" s="1"/>
  <c r="J3584" i="10"/>
  <c r="O3584" i="10"/>
  <c r="K3584" i="10"/>
  <c r="P3584" i="10"/>
  <c r="H3585" i="9"/>
  <c r="G3585" i="9"/>
  <c r="D3585" i="9" s="1"/>
  <c r="C1533" i="9"/>
  <c r="B1533" i="9" s="1"/>
  <c r="G3585" i="10"/>
  <c r="D3585" i="10" s="1"/>
  <c r="H3585" i="10"/>
  <c r="I3585" i="10" s="1"/>
  <c r="G1535" i="10"/>
  <c r="D1535" i="10" s="1"/>
  <c r="H1535" i="10"/>
  <c r="M3584" i="10"/>
  <c r="I3584" i="10"/>
  <c r="N3584" i="10"/>
  <c r="E3586" i="10"/>
  <c r="C3584" i="9"/>
  <c r="B3584" i="9" s="1"/>
  <c r="P3585" i="10" l="1"/>
  <c r="M3585" i="10"/>
  <c r="N3585" i="10"/>
  <c r="J3585" i="10"/>
  <c r="O3585" i="10"/>
  <c r="K3585" i="10"/>
  <c r="C1535" i="10"/>
  <c r="B1535" i="10" s="1"/>
  <c r="C3585" i="10"/>
  <c r="B3585" i="10" s="1"/>
  <c r="G3586" i="9"/>
  <c r="D3586" i="9" s="1"/>
  <c r="H3586" i="9"/>
  <c r="C1534" i="9"/>
  <c r="B1534" i="9" s="1"/>
  <c r="K3585" i="9"/>
  <c r="J3585" i="9"/>
  <c r="O3585" i="9"/>
  <c r="J1534" i="9"/>
  <c r="I1534" i="9"/>
  <c r="E3587" i="10"/>
  <c r="G1536" i="10"/>
  <c r="D1536" i="10" s="1"/>
  <c r="H1536" i="10"/>
  <c r="G3586" i="10"/>
  <c r="D3586" i="10" s="1"/>
  <c r="H3586" i="10"/>
  <c r="C3585" i="9"/>
  <c r="B3585" i="9" s="1"/>
  <c r="H1535" i="9"/>
  <c r="G1535" i="9"/>
  <c r="D1535" i="9" s="1"/>
  <c r="I3585" i="9"/>
  <c r="N3585" i="9"/>
  <c r="M3585" i="9"/>
  <c r="K3586" i="9"/>
  <c r="E3587" i="9"/>
  <c r="M3586" i="9"/>
  <c r="E1536" i="10"/>
  <c r="P1535" i="10"/>
  <c r="N1535" i="10"/>
  <c r="K1535" i="10"/>
  <c r="I1535" i="10"/>
  <c r="O1535" i="10"/>
  <c r="M1535" i="10"/>
  <c r="J1535" i="10"/>
  <c r="E1536" i="9"/>
  <c r="K1535" i="9"/>
  <c r="K1534" i="9"/>
  <c r="J1535" i="9" l="1"/>
  <c r="I1535" i="9"/>
  <c r="J3586" i="9"/>
  <c r="O3586" i="9"/>
  <c r="I3586" i="9"/>
  <c r="N3586" i="9"/>
  <c r="E1537" i="9"/>
  <c r="E1537" i="10"/>
  <c r="P1536" i="10"/>
  <c r="N1536" i="10"/>
  <c r="K1536" i="10"/>
  <c r="I1536" i="10"/>
  <c r="O1536" i="10"/>
  <c r="M1536" i="10"/>
  <c r="J1536" i="10"/>
  <c r="E3588" i="9"/>
  <c r="G1536" i="9"/>
  <c r="D1536" i="9" s="1"/>
  <c r="H1536" i="9"/>
  <c r="C3586" i="10"/>
  <c r="B3586" i="10" s="1"/>
  <c r="C1536" i="10"/>
  <c r="B1536" i="10" s="1"/>
  <c r="M3586" i="10"/>
  <c r="I3586" i="10"/>
  <c r="N3586" i="10"/>
  <c r="E3588" i="10"/>
  <c r="H3587" i="9"/>
  <c r="G3587" i="9"/>
  <c r="D3587" i="9" s="1"/>
  <c r="C1535" i="9"/>
  <c r="B1535" i="9" s="1"/>
  <c r="G3587" i="10"/>
  <c r="D3587" i="10" s="1"/>
  <c r="H3587" i="10"/>
  <c r="G1537" i="10"/>
  <c r="D1537" i="10" s="1"/>
  <c r="H1537" i="10"/>
  <c r="J3586" i="10"/>
  <c r="O3586" i="10"/>
  <c r="K3586" i="10"/>
  <c r="P3586" i="10"/>
  <c r="C3586" i="9"/>
  <c r="B3586" i="9" s="1"/>
  <c r="P3587" i="10" l="1"/>
  <c r="C3587" i="9"/>
  <c r="B3587" i="9" s="1"/>
  <c r="J3587" i="10"/>
  <c r="O3587" i="10"/>
  <c r="K3587" i="10"/>
  <c r="C1536" i="9"/>
  <c r="B1536" i="9" s="1"/>
  <c r="K3587" i="9"/>
  <c r="J3587" i="9"/>
  <c r="O3587" i="9"/>
  <c r="J1536" i="9"/>
  <c r="I1536" i="9"/>
  <c r="G1538" i="10"/>
  <c r="D1538" i="10" s="1"/>
  <c r="H1538" i="10"/>
  <c r="G3588" i="10"/>
  <c r="D3588" i="10" s="1"/>
  <c r="H3588" i="10"/>
  <c r="N3588" i="10" s="1"/>
  <c r="C1537" i="10"/>
  <c r="B1537" i="10" s="1"/>
  <c r="C3587" i="10"/>
  <c r="B3587" i="10" s="1"/>
  <c r="G3588" i="9"/>
  <c r="D3588" i="9" s="1"/>
  <c r="H3588" i="9"/>
  <c r="M3587" i="10"/>
  <c r="I3587" i="10"/>
  <c r="N3587" i="10"/>
  <c r="E3589" i="10"/>
  <c r="H1537" i="9"/>
  <c r="G1537" i="9"/>
  <c r="D1537" i="9" s="1"/>
  <c r="I3587" i="9"/>
  <c r="N3587" i="9"/>
  <c r="M3587" i="9"/>
  <c r="E3589" i="9"/>
  <c r="E1538" i="10"/>
  <c r="P1537" i="10"/>
  <c r="N1537" i="10"/>
  <c r="K1537" i="10"/>
  <c r="I1537" i="10"/>
  <c r="O1537" i="10"/>
  <c r="M1537" i="10"/>
  <c r="J1537" i="10"/>
  <c r="E1538" i="9"/>
  <c r="K1536" i="9"/>
  <c r="K1537" i="9" l="1"/>
  <c r="M3588" i="9"/>
  <c r="K3588" i="9"/>
  <c r="M3588" i="10"/>
  <c r="J1537" i="9"/>
  <c r="I3588" i="10"/>
  <c r="N3588" i="9"/>
  <c r="P3588" i="10"/>
  <c r="I1537" i="9"/>
  <c r="J3588" i="9"/>
  <c r="O3588" i="9"/>
  <c r="I3588" i="9"/>
  <c r="J3588" i="10"/>
  <c r="O3588" i="10"/>
  <c r="K3588" i="10"/>
  <c r="E1539" i="9"/>
  <c r="E1539" i="10"/>
  <c r="P1538" i="10"/>
  <c r="N1538" i="10"/>
  <c r="K1538" i="10"/>
  <c r="I1538" i="10"/>
  <c r="O1538" i="10"/>
  <c r="M1538" i="10"/>
  <c r="J1538" i="10"/>
  <c r="E3590" i="9"/>
  <c r="G1538" i="9"/>
  <c r="D1538" i="9" s="1"/>
  <c r="H1538" i="9"/>
  <c r="E3590" i="10"/>
  <c r="H3589" i="9"/>
  <c r="G3589" i="9"/>
  <c r="D3589" i="9" s="1"/>
  <c r="G3589" i="10"/>
  <c r="D3589" i="10" s="1"/>
  <c r="H3589" i="10"/>
  <c r="G1539" i="10"/>
  <c r="D1539" i="10" s="1"/>
  <c r="H1539" i="10"/>
  <c r="C1537" i="9"/>
  <c r="B1537" i="9" s="1"/>
  <c r="C3588" i="9"/>
  <c r="B3588" i="9" s="1"/>
  <c r="C3588" i="10"/>
  <c r="B3588" i="10" s="1"/>
  <c r="C1538" i="10"/>
  <c r="B1538" i="10" s="1"/>
  <c r="C3589" i="10" l="1"/>
  <c r="B3589" i="10" s="1"/>
  <c r="G3590" i="9"/>
  <c r="D3590" i="9" s="1"/>
  <c r="H3590" i="9"/>
  <c r="M3589" i="10"/>
  <c r="I3589" i="10"/>
  <c r="N3589" i="10"/>
  <c r="E3591" i="10"/>
  <c r="C1538" i="9"/>
  <c r="B1538" i="9" s="1"/>
  <c r="K3589" i="9"/>
  <c r="J3589" i="9"/>
  <c r="O3589" i="9"/>
  <c r="J1538" i="9"/>
  <c r="I1538" i="9"/>
  <c r="C1539" i="10"/>
  <c r="B1539" i="10" s="1"/>
  <c r="G1540" i="10"/>
  <c r="D1540" i="10" s="1"/>
  <c r="H1540" i="10"/>
  <c r="G3590" i="10"/>
  <c r="D3590" i="10" s="1"/>
  <c r="H3590" i="10"/>
  <c r="C3589" i="9"/>
  <c r="B3589" i="9" s="1"/>
  <c r="J3589" i="10"/>
  <c r="O3589" i="10"/>
  <c r="K3589" i="10"/>
  <c r="P3589" i="10"/>
  <c r="H1539" i="9"/>
  <c r="G1539" i="9"/>
  <c r="D1539" i="9" s="1"/>
  <c r="I3589" i="9"/>
  <c r="N3589" i="9"/>
  <c r="M3589" i="9"/>
  <c r="E3591" i="9"/>
  <c r="E1540" i="10"/>
  <c r="P1539" i="10"/>
  <c r="N1539" i="10"/>
  <c r="K1539" i="10"/>
  <c r="I1539" i="10"/>
  <c r="O1539" i="10"/>
  <c r="M1539" i="10"/>
  <c r="J1539" i="10"/>
  <c r="E1540" i="9"/>
  <c r="K1538" i="9"/>
  <c r="K1539" i="9" l="1"/>
  <c r="M3590" i="9"/>
  <c r="K3590" i="9"/>
  <c r="J1539" i="9"/>
  <c r="I1539" i="9"/>
  <c r="J3590" i="9"/>
  <c r="O3590" i="9"/>
  <c r="I3590" i="9"/>
  <c r="N3590" i="9"/>
  <c r="C1539" i="9"/>
  <c r="B1539" i="9" s="1"/>
  <c r="G3591" i="10"/>
  <c r="D3591" i="10" s="1"/>
  <c r="H3591" i="10"/>
  <c r="G1541" i="10"/>
  <c r="D1541" i="10" s="1"/>
  <c r="H1541" i="10"/>
  <c r="M3590" i="10"/>
  <c r="I3590" i="10"/>
  <c r="N3590" i="10"/>
  <c r="E3592" i="10"/>
  <c r="M3591" i="10"/>
  <c r="H3591" i="9"/>
  <c r="G3591" i="9"/>
  <c r="D3591" i="9" s="1"/>
  <c r="E1541" i="9"/>
  <c r="E1541" i="10"/>
  <c r="P1540" i="10"/>
  <c r="N1540" i="10"/>
  <c r="K1540" i="10"/>
  <c r="I1540" i="10"/>
  <c r="O1540" i="10"/>
  <c r="M1540" i="10"/>
  <c r="J1540" i="10"/>
  <c r="E3592" i="9"/>
  <c r="G1540" i="9"/>
  <c r="D1540" i="9" s="1"/>
  <c r="H1540" i="9"/>
  <c r="C3590" i="10"/>
  <c r="B3590" i="10" s="1"/>
  <c r="C1540" i="10"/>
  <c r="B1540" i="10" s="1"/>
  <c r="J3590" i="10"/>
  <c r="O3590" i="10"/>
  <c r="K3590" i="10"/>
  <c r="P3590" i="10"/>
  <c r="C3590" i="9"/>
  <c r="B3590" i="9" s="1"/>
  <c r="N3591" i="10" l="1"/>
  <c r="I3591" i="9"/>
  <c r="M3591" i="9"/>
  <c r="N3591" i="9"/>
  <c r="I3591" i="10"/>
  <c r="P3591" i="10"/>
  <c r="J3591" i="10"/>
  <c r="O3591" i="10"/>
  <c r="K3591" i="10"/>
  <c r="K3591" i="9"/>
  <c r="J3591" i="9"/>
  <c r="O3591" i="9"/>
  <c r="H1541" i="9"/>
  <c r="G1541" i="9"/>
  <c r="D1541" i="9" s="1"/>
  <c r="E3593" i="9"/>
  <c r="E1542" i="10"/>
  <c r="P1541" i="10"/>
  <c r="N1541" i="10"/>
  <c r="K1541" i="10"/>
  <c r="I1541" i="10"/>
  <c r="O1541" i="10"/>
  <c r="M1541" i="10"/>
  <c r="J1541" i="10"/>
  <c r="E1542" i="9"/>
  <c r="K1540" i="9"/>
  <c r="G3592" i="9"/>
  <c r="D3592" i="9" s="1"/>
  <c r="H3592" i="9"/>
  <c r="E3593" i="10"/>
  <c r="G1542" i="10"/>
  <c r="D1542" i="10" s="1"/>
  <c r="H1542" i="10"/>
  <c r="G3592" i="10"/>
  <c r="D3592" i="10" s="1"/>
  <c r="H3592" i="10"/>
  <c r="C1540" i="9"/>
  <c r="B1540" i="9" s="1"/>
  <c r="J1540" i="9"/>
  <c r="I1540" i="9"/>
  <c r="C3591" i="9"/>
  <c r="B3591" i="9" s="1"/>
  <c r="C1541" i="10"/>
  <c r="B1541" i="10" s="1"/>
  <c r="C3591" i="10"/>
  <c r="B3591" i="10" s="1"/>
  <c r="K1541" i="9" l="1"/>
  <c r="I1541" i="9"/>
  <c r="J1541" i="9"/>
  <c r="G3593" i="10"/>
  <c r="D3593" i="10" s="1"/>
  <c r="H3593" i="10"/>
  <c r="G1543" i="10"/>
  <c r="D1543" i="10" s="1"/>
  <c r="H1543" i="10"/>
  <c r="J3592" i="10"/>
  <c r="O3592" i="10"/>
  <c r="K3592" i="10"/>
  <c r="P3592" i="10"/>
  <c r="H3593" i="9"/>
  <c r="G3593" i="9"/>
  <c r="D3593" i="9" s="1"/>
  <c r="E1543" i="9"/>
  <c r="E1543" i="10"/>
  <c r="P1542" i="10"/>
  <c r="N1542" i="10"/>
  <c r="K1542" i="10"/>
  <c r="I1542" i="10"/>
  <c r="O1542" i="10"/>
  <c r="M1542" i="10"/>
  <c r="J1542" i="10"/>
  <c r="M3592" i="9"/>
  <c r="E3594" i="9"/>
  <c r="K3592" i="9"/>
  <c r="C1541" i="9"/>
  <c r="B1541" i="9" s="1"/>
  <c r="C3592" i="10"/>
  <c r="B3592" i="10" s="1"/>
  <c r="C1542" i="10"/>
  <c r="B1542" i="10" s="1"/>
  <c r="M3592" i="10"/>
  <c r="I3592" i="10"/>
  <c r="N3592" i="10"/>
  <c r="E3594" i="10"/>
  <c r="J3593" i="10"/>
  <c r="C3592" i="9"/>
  <c r="B3592" i="9" s="1"/>
  <c r="J3592" i="9"/>
  <c r="O3592" i="9"/>
  <c r="I3592" i="9"/>
  <c r="N3592" i="9"/>
  <c r="G1542" i="9"/>
  <c r="D1542" i="9" s="1"/>
  <c r="H1542" i="9"/>
  <c r="O3593" i="9" l="1"/>
  <c r="K3593" i="9"/>
  <c r="K3593" i="10"/>
  <c r="P3593" i="10"/>
  <c r="O3593" i="10"/>
  <c r="J3593" i="9"/>
  <c r="N3593" i="10"/>
  <c r="M3593" i="10"/>
  <c r="I3593" i="10"/>
  <c r="I3593" i="9"/>
  <c r="N3593" i="9"/>
  <c r="M3593" i="9"/>
  <c r="H1543" i="9"/>
  <c r="G1543" i="9"/>
  <c r="D1543" i="9" s="1"/>
  <c r="E3595" i="9"/>
  <c r="J1542" i="9"/>
  <c r="I1542" i="9"/>
  <c r="C3593" i="9"/>
  <c r="B3593" i="9" s="1"/>
  <c r="G1544" i="10"/>
  <c r="D1544" i="10" s="1"/>
  <c r="H1544" i="10"/>
  <c r="G3594" i="10"/>
  <c r="D3594" i="10" s="1"/>
  <c r="H3594" i="10"/>
  <c r="C1542" i="9"/>
  <c r="B1542" i="9" s="1"/>
  <c r="E3595" i="10"/>
  <c r="E1544" i="10"/>
  <c r="P1543" i="10"/>
  <c r="N1543" i="10"/>
  <c r="K1543" i="10"/>
  <c r="I1543" i="10"/>
  <c r="O1543" i="10"/>
  <c r="M1543" i="10"/>
  <c r="J1543" i="10"/>
  <c r="E1544" i="9"/>
  <c r="K1542" i="9"/>
  <c r="G3594" i="9"/>
  <c r="D3594" i="9" s="1"/>
  <c r="H3594" i="9"/>
  <c r="C1543" i="10"/>
  <c r="B1543" i="10" s="1"/>
  <c r="C3593" i="10"/>
  <c r="B3593" i="10" s="1"/>
  <c r="J1543" i="9" l="1"/>
  <c r="K1543" i="9"/>
  <c r="N3594" i="10"/>
  <c r="I1543" i="9"/>
  <c r="M3594" i="10"/>
  <c r="I3594" i="10"/>
  <c r="H3595" i="9"/>
  <c r="G3595" i="9"/>
  <c r="D3595" i="9" s="1"/>
  <c r="E1545" i="9"/>
  <c r="E1545" i="10"/>
  <c r="P1544" i="10"/>
  <c r="N1544" i="10"/>
  <c r="K1544" i="10"/>
  <c r="I1544" i="10"/>
  <c r="O1544" i="10"/>
  <c r="M1544" i="10"/>
  <c r="J1544" i="10"/>
  <c r="E3596" i="10"/>
  <c r="C3594" i="10"/>
  <c r="B3594" i="10" s="1"/>
  <c r="C1544" i="10"/>
  <c r="B1544" i="10" s="1"/>
  <c r="M3594" i="9"/>
  <c r="E3596" i="9"/>
  <c r="K3594" i="9"/>
  <c r="C1543" i="9"/>
  <c r="B1543" i="9" s="1"/>
  <c r="C3594" i="9"/>
  <c r="B3594" i="9" s="1"/>
  <c r="J3594" i="10"/>
  <c r="O3594" i="10"/>
  <c r="K3594" i="10"/>
  <c r="P3594" i="10"/>
  <c r="G3595" i="10"/>
  <c r="D3595" i="10" s="1"/>
  <c r="H3595" i="10"/>
  <c r="G1545" i="10"/>
  <c r="D1545" i="10" s="1"/>
  <c r="H1545" i="10"/>
  <c r="J3594" i="9"/>
  <c r="O3594" i="9"/>
  <c r="I3594" i="9"/>
  <c r="N3594" i="9"/>
  <c r="G1544" i="9"/>
  <c r="D1544" i="9" s="1"/>
  <c r="H1544" i="9"/>
  <c r="J3595" i="9" l="1"/>
  <c r="K3595" i="9"/>
  <c r="O3595" i="9"/>
  <c r="M3595" i="9"/>
  <c r="I3595" i="9"/>
  <c r="N3595" i="9"/>
  <c r="C1545" i="10"/>
  <c r="B1545" i="10" s="1"/>
  <c r="C3595" i="10"/>
  <c r="B3595" i="10" s="1"/>
  <c r="E3597" i="9"/>
  <c r="J3595" i="10"/>
  <c r="O3595" i="10"/>
  <c r="K3595" i="10"/>
  <c r="P3595" i="10"/>
  <c r="J1544" i="9"/>
  <c r="I1544" i="9"/>
  <c r="C3595" i="9"/>
  <c r="B3595" i="9" s="1"/>
  <c r="C1544" i="9"/>
  <c r="B1544" i="9" s="1"/>
  <c r="H1545" i="9"/>
  <c r="G1545" i="9"/>
  <c r="D1545" i="9" s="1"/>
  <c r="G1546" i="10"/>
  <c r="D1546" i="10" s="1"/>
  <c r="H1546" i="10"/>
  <c r="G3596" i="10"/>
  <c r="D3596" i="10" s="1"/>
  <c r="H3596" i="10"/>
  <c r="M3595" i="10"/>
  <c r="I3595" i="10"/>
  <c r="N3595" i="10"/>
  <c r="E3597" i="10"/>
  <c r="P3596" i="10"/>
  <c r="E1546" i="10"/>
  <c r="P1545" i="10"/>
  <c r="N1545" i="10"/>
  <c r="K1545" i="10"/>
  <c r="I1545" i="10"/>
  <c r="O1545" i="10"/>
  <c r="M1545" i="10"/>
  <c r="J1545" i="10"/>
  <c r="E1546" i="9"/>
  <c r="K1545" i="9"/>
  <c r="K1544" i="9"/>
  <c r="G3596" i="9"/>
  <c r="D3596" i="9" s="1"/>
  <c r="H3596" i="9"/>
  <c r="J1545" i="9" l="1"/>
  <c r="I1545" i="9"/>
  <c r="O3596" i="10"/>
  <c r="J3596" i="10"/>
  <c r="K3596" i="10"/>
  <c r="C3596" i="9"/>
  <c r="B3596" i="9" s="1"/>
  <c r="C3596" i="10"/>
  <c r="B3596" i="10" s="1"/>
  <c r="C1546" i="10"/>
  <c r="B1546" i="10" s="1"/>
  <c r="G1546" i="9"/>
  <c r="D1546" i="9" s="1"/>
  <c r="H1546" i="9"/>
  <c r="M3596" i="9"/>
  <c r="E3598" i="9"/>
  <c r="K3596" i="9"/>
  <c r="H3597" i="9"/>
  <c r="G3597" i="9"/>
  <c r="D3597" i="9" s="1"/>
  <c r="E1547" i="9"/>
  <c r="E1547" i="10"/>
  <c r="P1546" i="10"/>
  <c r="N1546" i="10"/>
  <c r="K1546" i="10"/>
  <c r="I1546" i="10"/>
  <c r="O1546" i="10"/>
  <c r="M1546" i="10"/>
  <c r="J1546" i="10"/>
  <c r="M3596" i="10"/>
  <c r="I3596" i="10"/>
  <c r="N3596" i="10"/>
  <c r="E3598" i="10"/>
  <c r="G3597" i="10"/>
  <c r="D3597" i="10" s="1"/>
  <c r="H3597" i="10"/>
  <c r="G1547" i="10"/>
  <c r="D1547" i="10" s="1"/>
  <c r="H1547" i="10"/>
  <c r="C1545" i="9"/>
  <c r="B1545" i="9" s="1"/>
  <c r="J3596" i="9"/>
  <c r="O3596" i="9"/>
  <c r="I3596" i="9"/>
  <c r="N3596" i="9"/>
  <c r="J1546" i="9" l="1"/>
  <c r="I1546" i="9"/>
  <c r="K1546" i="9"/>
  <c r="C1547" i="10"/>
  <c r="B1547" i="10" s="1"/>
  <c r="G1548" i="10"/>
  <c r="D1548" i="10" s="1"/>
  <c r="H1548" i="10"/>
  <c r="G3598" i="10"/>
  <c r="D3598" i="10" s="1"/>
  <c r="H3598" i="10"/>
  <c r="J3597" i="10"/>
  <c r="O3597" i="10"/>
  <c r="K3597" i="10"/>
  <c r="P3597" i="10"/>
  <c r="E1548" i="10"/>
  <c r="P1547" i="10"/>
  <c r="N1547" i="10"/>
  <c r="K1547" i="10"/>
  <c r="I1547" i="10"/>
  <c r="O1547" i="10"/>
  <c r="M1547" i="10"/>
  <c r="J1547" i="10"/>
  <c r="E1548" i="9"/>
  <c r="G3598" i="9"/>
  <c r="D3598" i="9" s="1"/>
  <c r="H3598" i="9"/>
  <c r="I3597" i="9"/>
  <c r="N3597" i="9"/>
  <c r="M3597" i="9"/>
  <c r="E3599" i="9"/>
  <c r="H1547" i="9"/>
  <c r="G1547" i="9"/>
  <c r="D1547" i="9" s="1"/>
  <c r="C3597" i="10"/>
  <c r="B3597" i="10" s="1"/>
  <c r="M3597" i="10"/>
  <c r="I3597" i="10"/>
  <c r="N3597" i="10"/>
  <c r="E3599" i="10"/>
  <c r="C3597" i="9"/>
  <c r="B3597" i="9" s="1"/>
  <c r="K3597" i="9"/>
  <c r="J3597" i="9"/>
  <c r="O3597" i="9"/>
  <c r="C1546" i="9"/>
  <c r="B1546" i="9" s="1"/>
  <c r="P3598" i="10" l="1"/>
  <c r="O3598" i="10"/>
  <c r="M3598" i="9"/>
  <c r="K3598" i="9"/>
  <c r="J3598" i="10"/>
  <c r="K3598" i="10"/>
  <c r="N3598" i="10"/>
  <c r="M3598" i="10"/>
  <c r="I3598" i="10"/>
  <c r="J3598" i="9"/>
  <c r="O3598" i="9"/>
  <c r="I3598" i="9"/>
  <c r="N3598" i="9"/>
  <c r="E3600" i="10"/>
  <c r="C1547" i="9"/>
  <c r="B1547" i="9" s="1"/>
  <c r="H3599" i="9"/>
  <c r="G3599" i="9"/>
  <c r="D3599" i="9" s="1"/>
  <c r="I1547" i="9"/>
  <c r="J1547" i="9"/>
  <c r="G3599" i="10"/>
  <c r="D3599" i="10" s="1"/>
  <c r="H3599" i="10"/>
  <c r="G1549" i="10"/>
  <c r="D1549" i="10" s="1"/>
  <c r="H1549" i="10"/>
  <c r="G1548" i="9"/>
  <c r="D1548" i="9" s="1"/>
  <c r="H1548" i="9"/>
  <c r="E3600" i="9"/>
  <c r="C3598" i="9"/>
  <c r="B3598" i="9" s="1"/>
  <c r="K1547" i="9"/>
  <c r="E1549" i="9"/>
  <c r="E1549" i="10"/>
  <c r="P1548" i="10"/>
  <c r="N1548" i="10"/>
  <c r="K1548" i="10"/>
  <c r="I1548" i="10"/>
  <c r="O1548" i="10"/>
  <c r="M1548" i="10"/>
  <c r="J1548" i="10"/>
  <c r="C3598" i="10"/>
  <c r="B3598" i="10" s="1"/>
  <c r="C1548" i="10"/>
  <c r="B1548" i="10" s="1"/>
  <c r="O3599" i="9" l="1"/>
  <c r="K3599" i="9"/>
  <c r="K1548" i="9"/>
  <c r="J3599" i="9"/>
  <c r="J1548" i="9"/>
  <c r="I1548" i="9"/>
  <c r="I3599" i="9"/>
  <c r="N3599" i="9"/>
  <c r="M3599" i="9"/>
  <c r="H1549" i="9"/>
  <c r="G1549" i="9"/>
  <c r="D1549" i="9" s="1"/>
  <c r="G1550" i="10"/>
  <c r="D1550" i="10" s="1"/>
  <c r="H1550" i="10"/>
  <c r="G3600" i="10"/>
  <c r="D3600" i="10" s="1"/>
  <c r="H3600" i="10"/>
  <c r="C3599" i="9"/>
  <c r="B3599" i="9" s="1"/>
  <c r="J3599" i="10"/>
  <c r="O3599" i="10"/>
  <c r="K3599" i="10"/>
  <c r="P3599" i="10"/>
  <c r="E1550" i="10"/>
  <c r="P1549" i="10"/>
  <c r="N1549" i="10"/>
  <c r="K1549" i="10"/>
  <c r="I1549" i="10"/>
  <c r="O1549" i="10"/>
  <c r="M1549" i="10"/>
  <c r="J1549" i="10"/>
  <c r="E1550" i="9"/>
  <c r="E3601" i="9"/>
  <c r="C1548" i="9"/>
  <c r="B1548" i="9" s="1"/>
  <c r="C1549" i="10"/>
  <c r="B1549" i="10" s="1"/>
  <c r="C3599" i="10"/>
  <c r="B3599" i="10" s="1"/>
  <c r="G3600" i="9"/>
  <c r="D3600" i="9" s="1"/>
  <c r="H3600" i="9"/>
  <c r="M3599" i="10"/>
  <c r="I3599" i="10"/>
  <c r="N3599" i="10"/>
  <c r="E3601" i="10"/>
  <c r="J1549" i="9" l="1"/>
  <c r="I1549" i="9"/>
  <c r="M3600" i="10"/>
  <c r="N3600" i="10"/>
  <c r="I3600" i="10"/>
  <c r="K1549" i="9"/>
  <c r="J3600" i="10"/>
  <c r="O3600" i="10"/>
  <c r="K3600" i="10"/>
  <c r="P3600" i="10"/>
  <c r="C3600" i="9"/>
  <c r="B3600" i="9" s="1"/>
  <c r="M3600" i="9"/>
  <c r="E3602" i="9"/>
  <c r="K3600" i="9"/>
  <c r="G3601" i="10"/>
  <c r="D3601" i="10" s="1"/>
  <c r="H3601" i="10"/>
  <c r="G1551" i="10"/>
  <c r="D1551" i="10" s="1"/>
  <c r="H1551" i="10"/>
  <c r="C1549" i="9"/>
  <c r="B1549" i="9" s="1"/>
  <c r="E3602" i="10"/>
  <c r="H3601" i="9"/>
  <c r="G3601" i="9"/>
  <c r="D3601" i="9" s="1"/>
  <c r="J3600" i="9"/>
  <c r="O3600" i="9"/>
  <c r="I3600" i="9"/>
  <c r="N3600" i="9"/>
  <c r="E1551" i="9"/>
  <c r="E1551" i="10"/>
  <c r="P1550" i="10"/>
  <c r="N1550" i="10"/>
  <c r="K1550" i="10"/>
  <c r="I1550" i="10"/>
  <c r="O1550" i="10"/>
  <c r="M1550" i="10"/>
  <c r="J1550" i="10"/>
  <c r="C3600" i="10"/>
  <c r="B3600" i="10" s="1"/>
  <c r="C1550" i="10"/>
  <c r="B1550" i="10" s="1"/>
  <c r="G1550" i="9"/>
  <c r="D1550" i="9" s="1"/>
  <c r="H1550" i="9"/>
  <c r="P3601" i="10" l="1"/>
  <c r="I3601" i="10"/>
  <c r="M3601" i="10"/>
  <c r="N3601" i="10"/>
  <c r="J3601" i="10"/>
  <c r="O3601" i="10"/>
  <c r="K3601" i="10"/>
  <c r="C1550" i="9"/>
  <c r="B1550" i="9" s="1"/>
  <c r="E1552" i="10"/>
  <c r="P1551" i="10"/>
  <c r="N1551" i="10"/>
  <c r="K1551" i="10"/>
  <c r="I1551" i="10"/>
  <c r="O1551" i="10"/>
  <c r="M1551" i="10"/>
  <c r="J1551" i="10"/>
  <c r="E1552" i="9"/>
  <c r="K1550" i="9"/>
  <c r="G3602" i="9"/>
  <c r="D3602" i="9" s="1"/>
  <c r="H3602" i="9"/>
  <c r="E3603" i="10"/>
  <c r="C1551" i="10"/>
  <c r="B1551" i="10" s="1"/>
  <c r="C3601" i="10"/>
  <c r="B3601" i="10" s="1"/>
  <c r="I3601" i="9"/>
  <c r="N3601" i="9"/>
  <c r="M3601" i="9"/>
  <c r="E3603" i="9"/>
  <c r="H1551" i="9"/>
  <c r="G1551" i="9"/>
  <c r="D1551" i="9" s="1"/>
  <c r="J1550" i="9"/>
  <c r="I1550" i="9"/>
  <c r="C3601" i="9"/>
  <c r="B3601" i="9" s="1"/>
  <c r="G1552" i="10"/>
  <c r="D1552" i="10" s="1"/>
  <c r="H1552" i="10"/>
  <c r="G3602" i="10"/>
  <c r="D3602" i="10" s="1"/>
  <c r="H3602" i="10"/>
  <c r="K3601" i="9"/>
  <c r="J3601" i="9"/>
  <c r="O3601" i="9"/>
  <c r="M3602" i="9" l="1"/>
  <c r="N3602" i="9"/>
  <c r="K3602" i="9"/>
  <c r="J3602" i="9"/>
  <c r="O3602" i="9"/>
  <c r="I3602" i="9"/>
  <c r="C1552" i="10"/>
  <c r="B1552" i="10" s="1"/>
  <c r="G1552" i="9"/>
  <c r="D1552" i="9" s="1"/>
  <c r="H1552" i="9"/>
  <c r="E3604" i="9"/>
  <c r="M3602" i="10"/>
  <c r="I3602" i="10"/>
  <c r="N3602" i="10"/>
  <c r="E3604" i="10"/>
  <c r="C3602" i="9"/>
  <c r="B3602" i="9" s="1"/>
  <c r="I1551" i="9"/>
  <c r="J1551" i="9"/>
  <c r="C3602" i="10"/>
  <c r="B3602" i="10" s="1"/>
  <c r="G3603" i="10"/>
  <c r="D3603" i="10" s="1"/>
  <c r="H3603" i="10"/>
  <c r="G1553" i="10"/>
  <c r="D1553" i="10" s="1"/>
  <c r="H1553" i="10"/>
  <c r="C1551" i="9"/>
  <c r="B1551" i="9" s="1"/>
  <c r="J3602" i="10"/>
  <c r="O3602" i="10"/>
  <c r="K3602" i="10"/>
  <c r="P3602" i="10"/>
  <c r="H3603" i="9"/>
  <c r="G3603" i="9"/>
  <c r="D3603" i="9" s="1"/>
  <c r="K1551" i="9"/>
  <c r="E1553" i="9"/>
  <c r="E1553" i="10"/>
  <c r="P1552" i="10"/>
  <c r="N1552" i="10"/>
  <c r="K1552" i="10"/>
  <c r="I1552" i="10"/>
  <c r="O1552" i="10"/>
  <c r="M1552" i="10"/>
  <c r="J1552" i="10"/>
  <c r="K1552" i="9" l="1"/>
  <c r="J1552" i="9"/>
  <c r="I1552" i="9"/>
  <c r="E1554" i="10"/>
  <c r="P1553" i="10"/>
  <c r="N1553" i="10"/>
  <c r="K1553" i="10"/>
  <c r="I1553" i="10"/>
  <c r="O1553" i="10"/>
  <c r="M1553" i="10"/>
  <c r="J1553" i="10"/>
  <c r="E1554" i="9"/>
  <c r="C3603" i="9"/>
  <c r="B3603" i="9" s="1"/>
  <c r="G1554" i="10"/>
  <c r="D1554" i="10" s="1"/>
  <c r="H1554" i="10"/>
  <c r="G3604" i="10"/>
  <c r="D3604" i="10" s="1"/>
  <c r="H3604" i="10"/>
  <c r="J3603" i="10"/>
  <c r="O3603" i="10"/>
  <c r="K3603" i="10"/>
  <c r="P3603" i="10"/>
  <c r="K3603" i="9"/>
  <c r="J3603" i="9"/>
  <c r="O3603" i="9"/>
  <c r="H1553" i="9"/>
  <c r="G1553" i="9"/>
  <c r="D1553" i="9" s="1"/>
  <c r="G3604" i="9"/>
  <c r="D3604" i="9" s="1"/>
  <c r="H3604" i="9"/>
  <c r="C1553" i="10"/>
  <c r="B1553" i="10" s="1"/>
  <c r="C3603" i="10"/>
  <c r="B3603" i="10" s="1"/>
  <c r="M3603" i="10"/>
  <c r="I3603" i="10"/>
  <c r="N3603" i="10"/>
  <c r="E3605" i="10"/>
  <c r="I3603" i="9"/>
  <c r="N3603" i="9"/>
  <c r="M3603" i="9"/>
  <c r="E3605" i="9"/>
  <c r="C1552" i="9"/>
  <c r="B1552" i="9" s="1"/>
  <c r="O3604" i="9" l="1"/>
  <c r="I3604" i="9"/>
  <c r="O3604" i="10"/>
  <c r="P3604" i="10"/>
  <c r="N3604" i="10"/>
  <c r="J3604" i="9"/>
  <c r="N3604" i="9"/>
  <c r="J3604" i="10"/>
  <c r="K3604" i="10"/>
  <c r="M3604" i="9"/>
  <c r="K3604" i="9"/>
  <c r="M3604" i="10"/>
  <c r="I3604" i="10"/>
  <c r="C3604" i="9"/>
  <c r="B3604" i="9" s="1"/>
  <c r="G1554" i="9"/>
  <c r="D1554" i="9" s="1"/>
  <c r="H1554" i="9"/>
  <c r="G3605" i="10"/>
  <c r="D3605" i="10" s="1"/>
  <c r="H3605" i="10"/>
  <c r="G1555" i="10"/>
  <c r="D1555" i="10" s="1"/>
  <c r="H1555" i="10"/>
  <c r="I1553" i="9"/>
  <c r="J1553" i="9"/>
  <c r="E3606" i="9"/>
  <c r="E3606" i="10"/>
  <c r="K3605" i="10"/>
  <c r="H3605" i="9"/>
  <c r="G3605" i="9"/>
  <c r="D3605" i="9" s="1"/>
  <c r="C1553" i="9"/>
  <c r="B1553" i="9" s="1"/>
  <c r="C3604" i="10"/>
  <c r="B3604" i="10" s="1"/>
  <c r="C1554" i="10"/>
  <c r="B1554" i="10" s="1"/>
  <c r="K1553" i="9"/>
  <c r="E1555" i="9"/>
  <c r="E1555" i="10"/>
  <c r="P1554" i="10"/>
  <c r="N1554" i="10"/>
  <c r="K1554" i="10"/>
  <c r="I1554" i="10"/>
  <c r="O1554" i="10"/>
  <c r="M1554" i="10"/>
  <c r="J1554" i="10"/>
  <c r="J3605" i="10" l="1"/>
  <c r="P3605" i="10"/>
  <c r="I1554" i="9"/>
  <c r="J1554" i="9"/>
  <c r="O3605" i="10"/>
  <c r="K1554" i="9"/>
  <c r="M3605" i="10"/>
  <c r="I3605" i="10"/>
  <c r="N3605" i="10"/>
  <c r="G3606" i="9"/>
  <c r="D3606" i="9" s="1"/>
  <c r="H3606" i="9"/>
  <c r="E3607" i="10"/>
  <c r="K3605" i="9"/>
  <c r="J3605" i="9"/>
  <c r="O3605" i="9"/>
  <c r="G1556" i="10"/>
  <c r="D1556" i="10" s="1"/>
  <c r="H1556" i="10"/>
  <c r="G3606" i="10"/>
  <c r="D3606" i="10" s="1"/>
  <c r="H3606" i="10"/>
  <c r="H1555" i="9"/>
  <c r="J1555" i="9" s="1"/>
  <c r="G1555" i="9"/>
  <c r="D1555" i="9" s="1"/>
  <c r="E1556" i="10"/>
  <c r="P1555" i="10"/>
  <c r="N1555" i="10"/>
  <c r="K1555" i="10"/>
  <c r="I1555" i="10"/>
  <c r="O1555" i="10"/>
  <c r="M1555" i="10"/>
  <c r="J1555" i="10"/>
  <c r="E1556" i="9"/>
  <c r="C3605" i="9"/>
  <c r="B3605" i="9" s="1"/>
  <c r="I3605" i="9"/>
  <c r="N3605" i="9"/>
  <c r="M3605" i="9"/>
  <c r="E3607" i="9"/>
  <c r="C1555" i="10"/>
  <c r="B1555" i="10" s="1"/>
  <c r="C3605" i="10"/>
  <c r="B3605" i="10" s="1"/>
  <c r="C1554" i="9"/>
  <c r="B1554" i="9" s="1"/>
  <c r="I1555" i="9" l="1"/>
  <c r="M3606" i="9"/>
  <c r="K3606" i="9"/>
  <c r="N3606" i="9"/>
  <c r="J3606" i="9"/>
  <c r="O3606" i="9"/>
  <c r="I3606" i="9"/>
  <c r="K1555" i="9"/>
  <c r="E3608" i="9"/>
  <c r="E1557" i="9"/>
  <c r="E1557" i="10"/>
  <c r="P1556" i="10"/>
  <c r="N1556" i="10"/>
  <c r="K1556" i="10"/>
  <c r="I1556" i="10"/>
  <c r="O1556" i="10"/>
  <c r="M1556" i="10"/>
  <c r="J1556" i="10"/>
  <c r="G1556" i="9"/>
  <c r="D1556" i="9" s="1"/>
  <c r="H1556" i="9"/>
  <c r="C3606" i="10"/>
  <c r="B3606" i="10" s="1"/>
  <c r="C1556" i="10"/>
  <c r="B1556" i="10" s="1"/>
  <c r="J3606" i="10"/>
  <c r="O3606" i="10"/>
  <c r="K3606" i="10"/>
  <c r="P3606" i="10"/>
  <c r="H3607" i="9"/>
  <c r="G3607" i="9"/>
  <c r="D3607" i="9" s="1"/>
  <c r="C1555" i="9"/>
  <c r="B1555" i="9" s="1"/>
  <c r="G3607" i="10"/>
  <c r="D3607" i="10" s="1"/>
  <c r="H3607" i="10"/>
  <c r="P3607" i="10" s="1"/>
  <c r="G1557" i="10"/>
  <c r="D1557" i="10" s="1"/>
  <c r="H1557" i="10"/>
  <c r="M3606" i="10"/>
  <c r="I3606" i="10"/>
  <c r="N3606" i="10"/>
  <c r="E3608" i="10"/>
  <c r="C3606" i="9"/>
  <c r="B3606" i="9" s="1"/>
  <c r="O3607" i="10" l="1"/>
  <c r="J3607" i="10"/>
  <c r="K3607" i="10"/>
  <c r="M3607" i="10"/>
  <c r="I3607" i="10"/>
  <c r="N3607" i="10"/>
  <c r="C1557" i="10"/>
  <c r="B1557" i="10" s="1"/>
  <c r="C3607" i="10"/>
  <c r="B3607" i="10" s="1"/>
  <c r="G3608" i="9"/>
  <c r="D3608" i="9" s="1"/>
  <c r="H3608" i="9"/>
  <c r="C1556" i="9"/>
  <c r="B1556" i="9" s="1"/>
  <c r="E1558" i="10"/>
  <c r="P1557" i="10"/>
  <c r="N1557" i="10"/>
  <c r="K1557" i="10"/>
  <c r="I1557" i="10"/>
  <c r="O1557" i="10"/>
  <c r="M1557" i="10"/>
  <c r="J1557" i="10"/>
  <c r="E1558" i="9"/>
  <c r="K1556" i="9"/>
  <c r="K3607" i="9"/>
  <c r="J3607" i="9"/>
  <c r="O3607" i="9"/>
  <c r="E3609" i="10"/>
  <c r="G1558" i="10"/>
  <c r="D1558" i="10" s="1"/>
  <c r="H1558" i="10"/>
  <c r="G3608" i="10"/>
  <c r="D3608" i="10" s="1"/>
  <c r="H3608" i="10"/>
  <c r="C3607" i="9"/>
  <c r="B3607" i="9" s="1"/>
  <c r="H1557" i="9"/>
  <c r="G1557" i="9"/>
  <c r="D1557" i="9" s="1"/>
  <c r="J1556" i="9"/>
  <c r="I1556" i="9"/>
  <c r="I3607" i="9"/>
  <c r="N3607" i="9"/>
  <c r="M3607" i="9"/>
  <c r="E3609" i="9"/>
  <c r="M3608" i="9" l="1"/>
  <c r="K3608" i="9"/>
  <c r="J3608" i="9"/>
  <c r="O3608" i="9"/>
  <c r="I3608" i="9"/>
  <c r="N3608" i="9"/>
  <c r="C1557" i="9"/>
  <c r="B1557" i="9" s="1"/>
  <c r="G3609" i="10"/>
  <c r="D3609" i="10" s="1"/>
  <c r="H3609" i="10"/>
  <c r="G1559" i="10"/>
  <c r="D1559" i="10" s="1"/>
  <c r="H1559" i="10"/>
  <c r="J3608" i="10"/>
  <c r="O3608" i="10"/>
  <c r="K3608" i="10"/>
  <c r="P3608" i="10"/>
  <c r="I1557" i="9"/>
  <c r="J1557" i="9"/>
  <c r="H3609" i="9"/>
  <c r="G3609" i="9"/>
  <c r="D3609" i="9" s="1"/>
  <c r="E3610" i="9"/>
  <c r="G1558" i="9"/>
  <c r="D1558" i="9" s="1"/>
  <c r="H1558" i="9"/>
  <c r="C3608" i="10"/>
  <c r="B3608" i="10" s="1"/>
  <c r="C1558" i="10"/>
  <c r="B1558" i="10" s="1"/>
  <c r="M3608" i="10"/>
  <c r="I3608" i="10"/>
  <c r="N3608" i="10"/>
  <c r="E3610" i="10"/>
  <c r="K1557" i="9"/>
  <c r="E1559" i="9"/>
  <c r="E1559" i="10"/>
  <c r="P1558" i="10"/>
  <c r="N1558" i="10"/>
  <c r="K1558" i="10"/>
  <c r="I1558" i="10"/>
  <c r="O1558" i="10"/>
  <c r="M1558" i="10"/>
  <c r="J1558" i="10"/>
  <c r="C3608" i="9"/>
  <c r="B3608" i="9" s="1"/>
  <c r="K3609" i="9" l="1"/>
  <c r="K3609" i="10"/>
  <c r="K1558" i="9"/>
  <c r="J3609" i="10"/>
  <c r="P3609" i="10"/>
  <c r="O3609" i="10"/>
  <c r="O3609" i="9"/>
  <c r="J3609" i="9"/>
  <c r="J1558" i="9"/>
  <c r="I1558" i="9"/>
  <c r="M3609" i="10"/>
  <c r="I3609" i="10"/>
  <c r="N3609" i="10"/>
  <c r="I3609" i="9"/>
  <c r="N3609" i="9"/>
  <c r="M3609" i="9"/>
  <c r="E1560" i="10"/>
  <c r="P1559" i="10"/>
  <c r="N1559" i="10"/>
  <c r="K1559" i="10"/>
  <c r="I1559" i="10"/>
  <c r="O1559" i="10"/>
  <c r="M1559" i="10"/>
  <c r="J1559" i="10"/>
  <c r="E1560" i="9"/>
  <c r="C1558" i="9"/>
  <c r="B1558" i="9" s="1"/>
  <c r="C3609" i="9"/>
  <c r="B3609" i="9" s="1"/>
  <c r="G1560" i="10"/>
  <c r="D1560" i="10" s="1"/>
  <c r="H1560" i="10"/>
  <c r="G3610" i="10"/>
  <c r="D3610" i="10" s="1"/>
  <c r="H3610" i="10"/>
  <c r="E3611" i="10"/>
  <c r="H1559" i="9"/>
  <c r="G1559" i="9"/>
  <c r="D1559" i="9" s="1"/>
  <c r="E3611" i="9"/>
  <c r="G3610" i="9"/>
  <c r="D3610" i="9" s="1"/>
  <c r="H3610" i="9"/>
  <c r="C1559" i="10"/>
  <c r="B1559" i="10" s="1"/>
  <c r="C3609" i="10"/>
  <c r="B3609" i="10" s="1"/>
  <c r="O3610" i="10" l="1"/>
  <c r="J3610" i="10"/>
  <c r="K3610" i="10"/>
  <c r="M3610" i="10"/>
  <c r="I3610" i="10"/>
  <c r="N3610" i="10"/>
  <c r="C3610" i="9"/>
  <c r="B3610" i="9" s="1"/>
  <c r="M3610" i="9"/>
  <c r="E3612" i="9"/>
  <c r="K3610" i="9"/>
  <c r="C1559" i="9"/>
  <c r="B1559" i="9" s="1"/>
  <c r="P3610" i="10"/>
  <c r="G3611" i="10"/>
  <c r="D3611" i="10" s="1"/>
  <c r="H3611" i="10"/>
  <c r="J3611" i="10" s="1"/>
  <c r="G1561" i="10"/>
  <c r="D1561" i="10" s="1"/>
  <c r="H1561" i="10"/>
  <c r="I1559" i="9"/>
  <c r="J1559" i="9"/>
  <c r="H3611" i="9"/>
  <c r="G3611" i="9"/>
  <c r="D3611" i="9" s="1"/>
  <c r="J3610" i="9"/>
  <c r="O3610" i="9"/>
  <c r="I3610" i="9"/>
  <c r="N3610" i="9"/>
  <c r="G1560" i="9"/>
  <c r="D1560" i="9" s="1"/>
  <c r="H1560" i="9"/>
  <c r="E3612" i="10"/>
  <c r="K3611" i="10"/>
  <c r="C3610" i="10"/>
  <c r="B3610" i="10" s="1"/>
  <c r="C1560" i="10"/>
  <c r="B1560" i="10" s="1"/>
  <c r="K1559" i="9"/>
  <c r="E1561" i="9"/>
  <c r="E1561" i="10"/>
  <c r="P1560" i="10"/>
  <c r="N1560" i="10"/>
  <c r="K1560" i="10"/>
  <c r="I1560" i="10"/>
  <c r="O1560" i="10"/>
  <c r="M1560" i="10"/>
  <c r="J1560" i="10"/>
  <c r="I1560" i="9" l="1"/>
  <c r="J1560" i="9"/>
  <c r="O3611" i="10"/>
  <c r="P3611" i="10"/>
  <c r="N3611" i="10"/>
  <c r="M3611" i="10"/>
  <c r="I3611" i="10"/>
  <c r="K1560" i="9"/>
  <c r="E1562" i="10"/>
  <c r="P1561" i="10"/>
  <c r="N1561" i="10"/>
  <c r="K1561" i="10"/>
  <c r="I1561" i="10"/>
  <c r="O1561" i="10"/>
  <c r="M1561" i="10"/>
  <c r="J1561" i="10"/>
  <c r="E1562" i="9"/>
  <c r="H1561" i="9"/>
  <c r="G1561" i="9"/>
  <c r="D1561" i="9" s="1"/>
  <c r="C3611" i="9"/>
  <c r="B3611" i="9" s="1"/>
  <c r="G1562" i="10"/>
  <c r="D1562" i="10" s="1"/>
  <c r="H1562" i="10"/>
  <c r="G3612" i="10"/>
  <c r="D3612" i="10" s="1"/>
  <c r="H3612" i="10"/>
  <c r="I3611" i="9"/>
  <c r="N3611" i="9"/>
  <c r="M3611" i="9"/>
  <c r="E3613" i="9"/>
  <c r="E3613" i="10"/>
  <c r="C1560" i="9"/>
  <c r="B1560" i="9" s="1"/>
  <c r="G3612" i="9"/>
  <c r="D3612" i="9" s="1"/>
  <c r="H3612" i="9"/>
  <c r="C1561" i="10"/>
  <c r="B1561" i="10" s="1"/>
  <c r="C3611" i="10"/>
  <c r="B3611" i="10" s="1"/>
  <c r="K3611" i="9"/>
  <c r="J3611" i="9"/>
  <c r="O3611" i="9"/>
  <c r="I3612" i="10" l="1"/>
  <c r="M3612" i="10"/>
  <c r="N3612" i="10"/>
  <c r="J3612" i="10"/>
  <c r="O3612" i="10"/>
  <c r="K3612" i="10"/>
  <c r="P3612" i="10"/>
  <c r="H3613" i="9"/>
  <c r="G3613" i="9"/>
  <c r="D3613" i="9" s="1"/>
  <c r="J3612" i="9"/>
  <c r="O3612" i="9"/>
  <c r="I3612" i="9"/>
  <c r="N3612" i="9"/>
  <c r="G3613" i="10"/>
  <c r="D3613" i="10" s="1"/>
  <c r="H3613" i="10"/>
  <c r="G1563" i="10"/>
  <c r="D1563" i="10" s="1"/>
  <c r="H1563" i="10"/>
  <c r="C1561" i="9"/>
  <c r="B1561" i="9" s="1"/>
  <c r="I1561" i="9"/>
  <c r="J1561" i="9"/>
  <c r="C3612" i="9"/>
  <c r="B3612" i="9" s="1"/>
  <c r="E3614" i="10"/>
  <c r="M3612" i="9"/>
  <c r="E3614" i="9"/>
  <c r="K3612" i="9"/>
  <c r="C3612" i="10"/>
  <c r="B3612" i="10" s="1"/>
  <c r="C1562" i="10"/>
  <c r="B1562" i="10" s="1"/>
  <c r="G1562" i="9"/>
  <c r="D1562" i="9" s="1"/>
  <c r="H1562" i="9"/>
  <c r="K1561" i="9"/>
  <c r="E1563" i="9"/>
  <c r="E1563" i="10"/>
  <c r="P1562" i="10"/>
  <c r="N1562" i="10"/>
  <c r="K1562" i="10"/>
  <c r="I1562" i="10"/>
  <c r="O1562" i="10"/>
  <c r="M1562" i="10"/>
  <c r="J1562" i="10"/>
  <c r="J3613" i="9" l="1"/>
  <c r="O3613" i="9"/>
  <c r="K3613" i="9"/>
  <c r="I3613" i="10"/>
  <c r="M3613" i="10"/>
  <c r="N3613" i="10"/>
  <c r="P3613" i="10"/>
  <c r="I3613" i="9"/>
  <c r="N3613" i="9"/>
  <c r="M3613" i="9"/>
  <c r="J3613" i="10"/>
  <c r="O3613" i="10"/>
  <c r="K3613" i="10"/>
  <c r="J1562" i="9"/>
  <c r="I1562" i="9"/>
  <c r="C1562" i="9"/>
  <c r="B1562" i="9" s="1"/>
  <c r="E3615" i="9"/>
  <c r="G1564" i="10"/>
  <c r="D1564" i="10" s="1"/>
  <c r="H1564" i="10"/>
  <c r="G3614" i="10"/>
  <c r="D3614" i="10" s="1"/>
  <c r="H3614" i="10"/>
  <c r="C3613" i="9"/>
  <c r="B3613" i="9" s="1"/>
  <c r="E1564" i="10"/>
  <c r="P1563" i="10"/>
  <c r="N1563" i="10"/>
  <c r="K1563" i="10"/>
  <c r="I1563" i="10"/>
  <c r="O1563" i="10"/>
  <c r="M1563" i="10"/>
  <c r="J1563" i="10"/>
  <c r="E1564" i="9"/>
  <c r="K1562" i="9"/>
  <c r="H1563" i="9"/>
  <c r="G1563" i="9"/>
  <c r="D1563" i="9" s="1"/>
  <c r="E3615" i="10"/>
  <c r="C1563" i="10"/>
  <c r="B1563" i="10" s="1"/>
  <c r="C3613" i="10"/>
  <c r="B3613" i="10" s="1"/>
  <c r="G3614" i="9"/>
  <c r="D3614" i="9" s="1"/>
  <c r="H3614" i="9"/>
  <c r="K3614" i="10" l="1"/>
  <c r="J3614" i="10"/>
  <c r="P3614" i="10"/>
  <c r="O3614" i="10"/>
  <c r="N3614" i="10"/>
  <c r="M3614" i="10"/>
  <c r="I3614" i="10"/>
  <c r="H3615" i="9"/>
  <c r="G3615" i="9"/>
  <c r="D3615" i="9" s="1"/>
  <c r="C1563" i="9"/>
  <c r="B1563" i="9" s="1"/>
  <c r="K1563" i="9"/>
  <c r="E1565" i="9"/>
  <c r="E1565" i="10"/>
  <c r="P1564" i="10"/>
  <c r="N1564" i="10"/>
  <c r="K1564" i="10"/>
  <c r="I1564" i="10"/>
  <c r="O1564" i="10"/>
  <c r="M1564" i="10"/>
  <c r="J1564" i="10"/>
  <c r="C3614" i="10"/>
  <c r="B3614" i="10" s="1"/>
  <c r="C1564" i="10"/>
  <c r="B1564" i="10" s="1"/>
  <c r="M3614" i="9"/>
  <c r="E3616" i="9"/>
  <c r="J3615" i="9"/>
  <c r="K3614" i="9"/>
  <c r="C3614" i="9"/>
  <c r="B3614" i="9" s="1"/>
  <c r="E3616" i="10"/>
  <c r="G1564" i="9"/>
  <c r="D1564" i="9" s="1"/>
  <c r="H1564" i="9"/>
  <c r="I1563" i="9"/>
  <c r="J1563" i="9"/>
  <c r="G3615" i="10"/>
  <c r="D3615" i="10" s="1"/>
  <c r="H3615" i="10"/>
  <c r="G1565" i="10"/>
  <c r="D1565" i="10" s="1"/>
  <c r="H1565" i="10"/>
  <c r="J3614" i="9"/>
  <c r="O3614" i="9"/>
  <c r="I3614" i="9"/>
  <c r="N3614" i="9"/>
  <c r="O3615" i="9" l="1"/>
  <c r="K3615" i="9"/>
  <c r="I3615" i="9"/>
  <c r="N3615" i="9"/>
  <c r="M3615" i="9"/>
  <c r="G1566" i="10"/>
  <c r="D1566" i="10" s="1"/>
  <c r="H1566" i="10"/>
  <c r="G3616" i="10"/>
  <c r="D3616" i="10" s="1"/>
  <c r="H3616" i="10"/>
  <c r="H1565" i="9"/>
  <c r="J1565" i="9" s="1"/>
  <c r="G1565" i="9"/>
  <c r="D1565" i="9" s="1"/>
  <c r="J3615" i="10"/>
  <c r="O3615" i="10"/>
  <c r="K3615" i="10"/>
  <c r="P3615" i="10"/>
  <c r="E1566" i="10"/>
  <c r="P1565" i="10"/>
  <c r="N1565" i="10"/>
  <c r="K1565" i="10"/>
  <c r="I1565" i="10"/>
  <c r="O1565" i="10"/>
  <c r="M1565" i="10"/>
  <c r="J1565" i="10"/>
  <c r="E1566" i="9"/>
  <c r="K1564" i="9"/>
  <c r="C3615" i="9"/>
  <c r="B3615" i="9" s="1"/>
  <c r="C1565" i="10"/>
  <c r="B1565" i="10" s="1"/>
  <c r="C3615" i="10"/>
  <c r="B3615" i="10" s="1"/>
  <c r="C1564" i="9"/>
  <c r="B1564" i="9" s="1"/>
  <c r="M3615" i="10"/>
  <c r="I3615" i="10"/>
  <c r="N3615" i="10"/>
  <c r="E3617" i="10"/>
  <c r="I3616" i="10"/>
  <c r="E3617" i="9"/>
  <c r="J1564" i="9"/>
  <c r="I1564" i="9"/>
  <c r="G3616" i="9"/>
  <c r="D3616" i="9" s="1"/>
  <c r="H3616" i="9"/>
  <c r="M3616" i="10" l="1"/>
  <c r="N3616" i="10"/>
  <c r="K1565" i="9"/>
  <c r="J3616" i="10"/>
  <c r="O3616" i="10"/>
  <c r="K3616" i="10"/>
  <c r="P3616" i="10"/>
  <c r="I1565" i="9"/>
  <c r="C3616" i="9"/>
  <c r="B3616" i="9" s="1"/>
  <c r="M3616" i="9"/>
  <c r="E3618" i="9"/>
  <c r="K3616" i="9"/>
  <c r="C1565" i="9"/>
  <c r="B1565" i="9" s="1"/>
  <c r="G3617" i="10"/>
  <c r="D3617" i="10" s="1"/>
  <c r="H3617" i="10"/>
  <c r="G1567" i="10"/>
  <c r="D1567" i="10" s="1"/>
  <c r="H1567" i="10"/>
  <c r="H3617" i="9"/>
  <c r="G3617" i="9"/>
  <c r="D3617" i="9" s="1"/>
  <c r="J3616" i="9"/>
  <c r="O3616" i="9"/>
  <c r="I3616" i="9"/>
  <c r="N3616" i="9"/>
  <c r="E3618" i="10"/>
  <c r="E1567" i="9"/>
  <c r="E1567" i="10"/>
  <c r="P1566" i="10"/>
  <c r="N1566" i="10"/>
  <c r="K1566" i="10"/>
  <c r="I1566" i="10"/>
  <c r="O1566" i="10"/>
  <c r="M1566" i="10"/>
  <c r="J1566" i="10"/>
  <c r="G1566" i="9"/>
  <c r="D1566" i="9" s="1"/>
  <c r="H1566" i="9"/>
  <c r="C3616" i="10"/>
  <c r="B3616" i="10" s="1"/>
  <c r="C1566" i="10"/>
  <c r="B1566" i="10" s="1"/>
  <c r="O3617" i="10" l="1"/>
  <c r="P3617" i="10"/>
  <c r="K3617" i="10"/>
  <c r="J3617" i="10"/>
  <c r="N3617" i="10"/>
  <c r="M3617" i="10"/>
  <c r="I3617" i="10"/>
  <c r="H1567" i="9"/>
  <c r="G1567" i="9"/>
  <c r="D1567" i="9" s="1"/>
  <c r="C1566" i="9"/>
  <c r="B1566" i="9" s="1"/>
  <c r="E1568" i="10"/>
  <c r="P1567" i="10"/>
  <c r="N1567" i="10"/>
  <c r="K1567" i="10"/>
  <c r="I1567" i="10"/>
  <c r="O1567" i="10"/>
  <c r="M1567" i="10"/>
  <c r="J1567" i="10"/>
  <c r="E1568" i="9"/>
  <c r="K1566" i="9"/>
  <c r="E3619" i="10"/>
  <c r="G3618" i="9"/>
  <c r="D3618" i="9" s="1"/>
  <c r="H3618" i="9"/>
  <c r="C1567" i="10"/>
  <c r="B1567" i="10" s="1"/>
  <c r="C3617" i="10"/>
  <c r="B3617" i="10" s="1"/>
  <c r="I3617" i="9"/>
  <c r="N3617" i="9"/>
  <c r="M3617" i="9"/>
  <c r="E3619" i="9"/>
  <c r="J1566" i="9"/>
  <c r="I1566" i="9"/>
  <c r="C3617" i="9"/>
  <c r="B3617" i="9" s="1"/>
  <c r="G1568" i="10"/>
  <c r="D1568" i="10" s="1"/>
  <c r="H1568" i="10"/>
  <c r="G3618" i="10"/>
  <c r="D3618" i="10" s="1"/>
  <c r="H3618" i="10"/>
  <c r="K3617" i="9"/>
  <c r="J3617" i="9"/>
  <c r="O3617" i="9"/>
  <c r="K1567" i="9" l="1"/>
  <c r="M3618" i="9"/>
  <c r="K3618" i="9"/>
  <c r="I1567" i="9"/>
  <c r="J1567" i="9"/>
  <c r="C1568" i="10"/>
  <c r="B1568" i="10" s="1"/>
  <c r="E3620" i="9"/>
  <c r="C3618" i="9"/>
  <c r="B3618" i="9" s="1"/>
  <c r="M3618" i="10"/>
  <c r="I3618" i="10"/>
  <c r="N3618" i="10"/>
  <c r="E3620" i="10"/>
  <c r="C1567" i="9"/>
  <c r="B1567" i="9" s="1"/>
  <c r="C3618" i="10"/>
  <c r="B3618" i="10" s="1"/>
  <c r="G3619" i="10"/>
  <c r="D3619" i="10" s="1"/>
  <c r="H3619" i="10"/>
  <c r="G1569" i="10"/>
  <c r="D1569" i="10" s="1"/>
  <c r="H1569" i="10"/>
  <c r="J3618" i="9"/>
  <c r="O3618" i="9"/>
  <c r="I3618" i="9"/>
  <c r="N3618" i="9"/>
  <c r="H3619" i="9"/>
  <c r="G3619" i="9"/>
  <c r="D3619" i="9" s="1"/>
  <c r="J3618" i="10"/>
  <c r="O3618" i="10"/>
  <c r="K3618" i="10"/>
  <c r="P3618" i="10"/>
  <c r="E1569" i="9"/>
  <c r="E1569" i="10"/>
  <c r="P1568" i="10"/>
  <c r="N1568" i="10"/>
  <c r="K1568" i="10"/>
  <c r="I1568" i="10"/>
  <c r="O1568" i="10"/>
  <c r="M1568" i="10"/>
  <c r="J1568" i="10"/>
  <c r="G1568" i="9"/>
  <c r="D1568" i="9" s="1"/>
  <c r="H1568" i="9"/>
  <c r="J1568" i="9" l="1"/>
  <c r="I1568" i="9"/>
  <c r="C3619" i="9"/>
  <c r="B3619" i="9" s="1"/>
  <c r="G1570" i="10"/>
  <c r="D1570" i="10" s="1"/>
  <c r="H1570" i="10"/>
  <c r="G3620" i="10"/>
  <c r="D3620" i="10" s="1"/>
  <c r="H3620" i="10"/>
  <c r="J3619" i="10"/>
  <c r="O3619" i="10"/>
  <c r="K3619" i="10"/>
  <c r="P3619" i="10"/>
  <c r="K3619" i="9"/>
  <c r="J3619" i="9"/>
  <c r="O3619" i="9"/>
  <c r="H1569" i="9"/>
  <c r="G1569" i="9"/>
  <c r="D1569" i="9" s="1"/>
  <c r="C1568" i="9"/>
  <c r="B1568" i="9" s="1"/>
  <c r="E1570" i="10"/>
  <c r="P1569" i="10"/>
  <c r="N1569" i="10"/>
  <c r="K1569" i="10"/>
  <c r="I1569" i="10"/>
  <c r="O1569" i="10"/>
  <c r="M1569" i="10"/>
  <c r="J1569" i="10"/>
  <c r="E1570" i="9"/>
  <c r="K1568" i="9"/>
  <c r="G3620" i="9"/>
  <c r="D3620" i="9" s="1"/>
  <c r="H3620" i="9"/>
  <c r="C1569" i="10"/>
  <c r="B1569" i="10" s="1"/>
  <c r="C3619" i="10"/>
  <c r="B3619" i="10" s="1"/>
  <c r="M3619" i="10"/>
  <c r="I3619" i="10"/>
  <c r="N3619" i="10"/>
  <c r="E3621" i="10"/>
  <c r="O3620" i="10"/>
  <c r="I3619" i="9"/>
  <c r="N3619" i="9"/>
  <c r="M3619" i="9"/>
  <c r="I3620" i="9"/>
  <c r="E3621" i="9"/>
  <c r="O3620" i="9" l="1"/>
  <c r="P3620" i="10"/>
  <c r="I1569" i="9"/>
  <c r="K3620" i="10"/>
  <c r="J1569" i="9"/>
  <c r="J3620" i="9"/>
  <c r="N3620" i="9"/>
  <c r="J3620" i="10"/>
  <c r="M3620" i="9"/>
  <c r="K3620" i="9"/>
  <c r="M3620" i="10"/>
  <c r="I3620" i="10"/>
  <c r="N3620" i="10"/>
  <c r="K1569" i="9"/>
  <c r="E3622" i="9"/>
  <c r="E3622" i="10"/>
  <c r="H3621" i="9"/>
  <c r="G3621" i="9"/>
  <c r="D3621" i="9" s="1"/>
  <c r="E1571" i="9"/>
  <c r="E1571" i="10"/>
  <c r="P1570" i="10"/>
  <c r="N1570" i="10"/>
  <c r="K1570" i="10"/>
  <c r="I1570" i="10"/>
  <c r="O1570" i="10"/>
  <c r="M1570" i="10"/>
  <c r="J1570" i="10"/>
  <c r="G1570" i="9"/>
  <c r="D1570" i="9" s="1"/>
  <c r="H1570" i="9"/>
  <c r="G3621" i="10"/>
  <c r="D3621" i="10" s="1"/>
  <c r="H3621" i="10"/>
  <c r="G1571" i="10"/>
  <c r="D1571" i="10" s="1"/>
  <c r="H1571" i="10"/>
  <c r="C3620" i="9"/>
  <c r="B3620" i="9" s="1"/>
  <c r="C1569" i="9"/>
  <c r="B1569" i="9" s="1"/>
  <c r="C3620" i="10"/>
  <c r="B3620" i="10" s="1"/>
  <c r="C1570" i="10"/>
  <c r="B1570" i="10" s="1"/>
  <c r="C1571" i="10" l="1"/>
  <c r="B1571" i="10" s="1"/>
  <c r="C3621" i="10"/>
  <c r="B3621" i="10" s="1"/>
  <c r="C1570" i="9"/>
  <c r="B1570" i="9" s="1"/>
  <c r="E1572" i="10"/>
  <c r="P1571" i="10"/>
  <c r="N1571" i="10"/>
  <c r="K1571" i="10"/>
  <c r="I1571" i="10"/>
  <c r="O1571" i="10"/>
  <c r="M1571" i="10"/>
  <c r="J1571" i="10"/>
  <c r="E1572" i="9"/>
  <c r="K1570" i="9"/>
  <c r="G3622" i="9"/>
  <c r="D3622" i="9" s="1"/>
  <c r="H3622" i="9"/>
  <c r="M3621" i="10"/>
  <c r="I3621" i="10"/>
  <c r="N3621" i="10"/>
  <c r="E3623" i="10"/>
  <c r="K3621" i="9"/>
  <c r="J3621" i="9"/>
  <c r="O3621" i="9"/>
  <c r="G1572" i="10"/>
  <c r="D1572" i="10" s="1"/>
  <c r="H1572" i="10"/>
  <c r="G3622" i="10"/>
  <c r="D3622" i="10" s="1"/>
  <c r="H3622" i="10"/>
  <c r="H1571" i="9"/>
  <c r="G1571" i="9"/>
  <c r="D1571" i="9" s="1"/>
  <c r="J1570" i="9"/>
  <c r="I1570" i="9"/>
  <c r="C3621" i="9"/>
  <c r="B3621" i="9" s="1"/>
  <c r="J3621" i="10"/>
  <c r="O3621" i="10"/>
  <c r="K3621" i="10"/>
  <c r="P3621" i="10"/>
  <c r="I3621" i="9"/>
  <c r="N3621" i="9"/>
  <c r="M3621" i="9"/>
  <c r="E3623" i="9"/>
  <c r="M3622" i="9" l="1"/>
  <c r="K3622" i="9"/>
  <c r="J3622" i="9"/>
  <c r="O3622" i="9"/>
  <c r="I3622" i="9"/>
  <c r="N3622" i="9"/>
  <c r="E3624" i="9"/>
  <c r="G1572" i="9"/>
  <c r="D1572" i="9" s="1"/>
  <c r="H1572" i="9"/>
  <c r="C3622" i="10"/>
  <c r="B3622" i="10" s="1"/>
  <c r="C1572" i="10"/>
  <c r="B1572" i="10" s="1"/>
  <c r="J3622" i="10"/>
  <c r="O3622" i="10"/>
  <c r="K3622" i="10"/>
  <c r="P3622" i="10"/>
  <c r="C3622" i="9"/>
  <c r="B3622" i="9" s="1"/>
  <c r="I1571" i="9"/>
  <c r="J1571" i="9"/>
  <c r="C1571" i="9"/>
  <c r="B1571" i="9" s="1"/>
  <c r="G3623" i="10"/>
  <c r="D3623" i="10" s="1"/>
  <c r="H3623" i="10"/>
  <c r="G1573" i="10"/>
  <c r="D1573" i="10" s="1"/>
  <c r="H1573" i="10"/>
  <c r="M3622" i="10"/>
  <c r="I3622" i="10"/>
  <c r="N3622" i="10"/>
  <c r="E3624" i="10"/>
  <c r="H3623" i="9"/>
  <c r="G3623" i="9"/>
  <c r="D3623" i="9" s="1"/>
  <c r="K1571" i="9"/>
  <c r="E1573" i="9"/>
  <c r="E1573" i="10"/>
  <c r="P1572" i="10"/>
  <c r="N1572" i="10"/>
  <c r="K1572" i="10"/>
  <c r="I1572" i="10"/>
  <c r="O1572" i="10"/>
  <c r="M1572" i="10"/>
  <c r="J1572" i="10"/>
  <c r="K1572" i="9" l="1"/>
  <c r="P3623" i="10"/>
  <c r="J3623" i="10"/>
  <c r="J1572" i="9"/>
  <c r="I1572" i="9"/>
  <c r="O3623" i="10"/>
  <c r="K3623" i="10"/>
  <c r="E1574" i="10"/>
  <c r="P1573" i="10"/>
  <c r="N1573" i="10"/>
  <c r="K1573" i="10"/>
  <c r="I1573" i="10"/>
  <c r="O1573" i="10"/>
  <c r="M1573" i="10"/>
  <c r="J1573" i="10"/>
  <c r="C1573" i="10"/>
  <c r="B1573" i="10" s="1"/>
  <c r="C3623" i="10"/>
  <c r="B3623" i="10" s="1"/>
  <c r="C1572" i="9"/>
  <c r="B1572" i="9" s="1"/>
  <c r="K3623" i="9"/>
  <c r="J3623" i="9"/>
  <c r="O3623" i="9"/>
  <c r="E1574" i="9"/>
  <c r="C3623" i="9"/>
  <c r="B3623" i="9" s="1"/>
  <c r="G3624" i="9"/>
  <c r="D3624" i="9" s="1"/>
  <c r="H3624" i="9"/>
  <c r="M3623" i="10"/>
  <c r="I3623" i="10"/>
  <c r="N3623" i="10"/>
  <c r="E3625" i="10"/>
  <c r="G1574" i="10"/>
  <c r="D1574" i="10" s="1"/>
  <c r="H1574" i="10"/>
  <c r="G3624" i="10"/>
  <c r="D3624" i="10" s="1"/>
  <c r="H3624" i="10"/>
  <c r="H1573" i="9"/>
  <c r="G1573" i="9"/>
  <c r="D1573" i="9" s="1"/>
  <c r="I3623" i="9"/>
  <c r="N3623" i="9"/>
  <c r="M3623" i="9"/>
  <c r="E3625" i="9"/>
  <c r="M3624" i="9" l="1"/>
  <c r="K3624" i="9"/>
  <c r="J3624" i="9"/>
  <c r="O3624" i="9"/>
  <c r="I3624" i="9"/>
  <c r="N3624" i="9"/>
  <c r="C1573" i="9"/>
  <c r="B1573" i="9" s="1"/>
  <c r="G3625" i="10"/>
  <c r="D3625" i="10" s="1"/>
  <c r="H3625" i="10"/>
  <c r="G1575" i="10"/>
  <c r="D1575" i="10" s="1"/>
  <c r="H1575" i="10"/>
  <c r="J3624" i="10"/>
  <c r="O3624" i="10"/>
  <c r="K3624" i="10"/>
  <c r="P3624" i="10"/>
  <c r="C3624" i="9"/>
  <c r="B3624" i="9" s="1"/>
  <c r="K1573" i="9"/>
  <c r="E1575" i="9"/>
  <c r="E3626" i="9"/>
  <c r="G1574" i="9"/>
  <c r="D1574" i="9" s="1"/>
  <c r="H1574" i="9"/>
  <c r="C3624" i="10"/>
  <c r="B3624" i="10" s="1"/>
  <c r="C1574" i="10"/>
  <c r="B1574" i="10" s="1"/>
  <c r="M3624" i="10"/>
  <c r="I3624" i="10"/>
  <c r="N3624" i="10"/>
  <c r="E3626" i="10"/>
  <c r="K3625" i="10"/>
  <c r="H3625" i="9"/>
  <c r="G3625" i="9"/>
  <c r="D3625" i="9" s="1"/>
  <c r="I1573" i="9"/>
  <c r="J1573" i="9"/>
  <c r="E1575" i="10"/>
  <c r="P1574" i="10"/>
  <c r="N1574" i="10"/>
  <c r="K1574" i="10"/>
  <c r="I1574" i="10"/>
  <c r="O1574" i="10"/>
  <c r="M1574" i="10"/>
  <c r="J1574" i="10"/>
  <c r="J3625" i="10" l="1"/>
  <c r="P3625" i="10"/>
  <c r="O3625" i="10"/>
  <c r="M3625" i="10"/>
  <c r="I3625" i="10"/>
  <c r="N3625" i="10"/>
  <c r="E1576" i="10"/>
  <c r="P1575" i="10"/>
  <c r="N1575" i="10"/>
  <c r="K1575" i="10"/>
  <c r="I1575" i="10"/>
  <c r="O1575" i="10"/>
  <c r="M1575" i="10"/>
  <c r="J1575" i="10"/>
  <c r="G3626" i="9"/>
  <c r="D3626" i="9" s="1"/>
  <c r="H3626" i="9"/>
  <c r="N3626" i="9" s="1"/>
  <c r="E3627" i="10"/>
  <c r="H1575" i="9"/>
  <c r="G1575" i="9"/>
  <c r="D1575" i="9" s="1"/>
  <c r="I3625" i="9"/>
  <c r="N3625" i="9"/>
  <c r="M3625" i="9"/>
  <c r="E3627" i="9"/>
  <c r="E1576" i="9"/>
  <c r="K1574" i="9"/>
  <c r="G1576" i="10"/>
  <c r="D1576" i="10" s="1"/>
  <c r="H1576" i="10"/>
  <c r="G3626" i="10"/>
  <c r="D3626" i="10" s="1"/>
  <c r="H3626" i="10"/>
  <c r="C3625" i="9"/>
  <c r="B3625" i="9" s="1"/>
  <c r="C1574" i="9"/>
  <c r="B1574" i="9" s="1"/>
  <c r="K3625" i="9"/>
  <c r="J3625" i="9"/>
  <c r="O3625" i="9"/>
  <c r="J1574" i="9"/>
  <c r="I1574" i="9"/>
  <c r="C1575" i="10"/>
  <c r="B1575" i="10" s="1"/>
  <c r="C3625" i="10"/>
  <c r="B3625" i="10" s="1"/>
  <c r="J1575" i="9" l="1"/>
  <c r="J3626" i="9"/>
  <c r="I1575" i="9"/>
  <c r="O3626" i="9"/>
  <c r="I3626" i="9"/>
  <c r="K1575" i="9"/>
  <c r="M3626" i="9"/>
  <c r="K3626" i="9"/>
  <c r="C1576" i="10"/>
  <c r="B1576" i="10" s="1"/>
  <c r="C1575" i="9"/>
  <c r="B1575" i="9" s="1"/>
  <c r="J3626" i="10"/>
  <c r="O3626" i="10"/>
  <c r="K3626" i="10"/>
  <c r="P3626" i="10"/>
  <c r="H3627" i="9"/>
  <c r="G3627" i="9"/>
  <c r="D3627" i="9" s="1"/>
  <c r="C3626" i="10"/>
  <c r="B3626" i="10" s="1"/>
  <c r="G3627" i="10"/>
  <c r="D3627" i="10" s="1"/>
  <c r="H3627" i="10"/>
  <c r="G1577" i="10"/>
  <c r="D1577" i="10" s="1"/>
  <c r="H1577" i="10"/>
  <c r="E1577" i="9"/>
  <c r="E3628" i="9"/>
  <c r="G1576" i="9"/>
  <c r="D1576" i="9" s="1"/>
  <c r="H1576" i="9"/>
  <c r="M3626" i="10"/>
  <c r="I3626" i="10"/>
  <c r="N3626" i="10"/>
  <c r="E3628" i="10"/>
  <c r="C3626" i="9"/>
  <c r="B3626" i="9" s="1"/>
  <c r="E1577" i="10"/>
  <c r="P1576" i="10"/>
  <c r="N1576" i="10"/>
  <c r="K1576" i="10"/>
  <c r="I1576" i="10"/>
  <c r="O1576" i="10"/>
  <c r="M1576" i="10"/>
  <c r="J1576" i="10"/>
  <c r="P3627" i="10" l="1"/>
  <c r="O3627" i="9"/>
  <c r="K3627" i="10"/>
  <c r="J3627" i="10"/>
  <c r="K3627" i="9"/>
  <c r="O3627" i="10"/>
  <c r="J3627" i="9"/>
  <c r="M3627" i="9"/>
  <c r="M3627" i="10"/>
  <c r="I3627" i="10"/>
  <c r="N3627" i="10"/>
  <c r="I3627" i="9"/>
  <c r="N3627" i="9"/>
  <c r="C1576" i="9"/>
  <c r="B1576" i="9" s="1"/>
  <c r="J1576" i="9"/>
  <c r="I1576" i="9"/>
  <c r="G1578" i="10"/>
  <c r="D1578" i="10" s="1"/>
  <c r="H1578" i="10"/>
  <c r="G3628" i="10"/>
  <c r="D3628" i="10" s="1"/>
  <c r="H3628" i="10"/>
  <c r="C3627" i="9"/>
  <c r="B3627" i="9" s="1"/>
  <c r="E1578" i="10"/>
  <c r="P1577" i="10"/>
  <c r="N1577" i="10"/>
  <c r="K1577" i="10"/>
  <c r="I1577" i="10"/>
  <c r="O1577" i="10"/>
  <c r="M1577" i="10"/>
  <c r="J1577" i="10"/>
  <c r="E3629" i="10"/>
  <c r="H1577" i="9"/>
  <c r="G1577" i="9"/>
  <c r="D1577" i="9" s="1"/>
  <c r="E3629" i="9"/>
  <c r="E1578" i="9"/>
  <c r="K1576" i="9"/>
  <c r="C1577" i="10"/>
  <c r="B1577" i="10" s="1"/>
  <c r="C3627" i="10"/>
  <c r="B3627" i="10" s="1"/>
  <c r="G3628" i="9"/>
  <c r="D3628" i="9" s="1"/>
  <c r="H3628" i="9"/>
  <c r="J3628" i="10" l="1"/>
  <c r="P3628" i="10"/>
  <c r="K3628" i="10"/>
  <c r="O3628" i="10"/>
  <c r="N3628" i="10"/>
  <c r="K1577" i="9"/>
  <c r="M3628" i="10"/>
  <c r="I3628" i="10"/>
  <c r="I1577" i="9"/>
  <c r="J1577" i="9"/>
  <c r="H3629" i="9"/>
  <c r="G3629" i="9"/>
  <c r="D3629" i="9" s="1"/>
  <c r="E1579" i="9"/>
  <c r="M3628" i="9"/>
  <c r="E3630" i="9"/>
  <c r="K3628" i="9"/>
  <c r="C1577" i="9"/>
  <c r="B1577" i="9" s="1"/>
  <c r="G3629" i="10"/>
  <c r="D3629" i="10" s="1"/>
  <c r="H3629" i="10"/>
  <c r="G1579" i="10"/>
  <c r="D1579" i="10" s="1"/>
  <c r="H1579" i="10"/>
  <c r="C3628" i="9"/>
  <c r="B3628" i="9" s="1"/>
  <c r="J3628" i="9"/>
  <c r="O3628" i="9"/>
  <c r="I3628" i="9"/>
  <c r="N3628" i="9"/>
  <c r="G1578" i="9"/>
  <c r="D1578" i="9" s="1"/>
  <c r="H1578" i="9"/>
  <c r="E3630" i="10"/>
  <c r="E1579" i="10"/>
  <c r="P1578" i="10"/>
  <c r="N1578" i="10"/>
  <c r="K1578" i="10"/>
  <c r="I1578" i="10"/>
  <c r="O1578" i="10"/>
  <c r="M1578" i="10"/>
  <c r="J1578" i="10"/>
  <c r="C3628" i="10"/>
  <c r="B3628" i="10" s="1"/>
  <c r="C1578" i="10"/>
  <c r="B1578" i="10" s="1"/>
  <c r="M3629" i="10" l="1"/>
  <c r="M3629" i="9"/>
  <c r="N3629" i="10"/>
  <c r="I3629" i="10"/>
  <c r="I3629" i="9"/>
  <c r="P3629" i="10"/>
  <c r="N3629" i="9"/>
  <c r="O3629" i="9"/>
  <c r="J3629" i="10"/>
  <c r="O3629" i="10"/>
  <c r="K3629" i="10"/>
  <c r="K3629" i="9"/>
  <c r="J3629" i="9"/>
  <c r="E1580" i="10"/>
  <c r="P1579" i="10"/>
  <c r="N1579" i="10"/>
  <c r="K1579" i="10"/>
  <c r="I1579" i="10"/>
  <c r="O1579" i="10"/>
  <c r="M1579" i="10"/>
  <c r="J1579" i="10"/>
  <c r="E3631" i="10"/>
  <c r="C1578" i="9"/>
  <c r="B1578" i="9" s="1"/>
  <c r="C1579" i="10"/>
  <c r="B1579" i="10" s="1"/>
  <c r="C3629" i="10"/>
  <c r="B3629" i="10" s="1"/>
  <c r="E3631" i="9"/>
  <c r="J1578" i="9"/>
  <c r="I1578" i="9"/>
  <c r="C3629" i="9"/>
  <c r="B3629" i="9" s="1"/>
  <c r="H1579" i="9"/>
  <c r="G1579" i="9"/>
  <c r="D1579" i="9" s="1"/>
  <c r="G1580" i="10"/>
  <c r="D1580" i="10" s="1"/>
  <c r="H1580" i="10"/>
  <c r="G3630" i="10"/>
  <c r="D3630" i="10" s="1"/>
  <c r="H3630" i="10"/>
  <c r="E1580" i="9"/>
  <c r="K1578" i="9"/>
  <c r="G3630" i="9"/>
  <c r="D3630" i="9" s="1"/>
  <c r="H3630" i="9"/>
  <c r="I1579" i="9" l="1"/>
  <c r="J1579" i="9"/>
  <c r="K1579" i="9"/>
  <c r="E1581" i="9"/>
  <c r="C3630" i="10"/>
  <c r="B3630" i="10" s="1"/>
  <c r="C1580" i="10"/>
  <c r="B1580" i="10" s="1"/>
  <c r="G1580" i="9"/>
  <c r="D1580" i="9" s="1"/>
  <c r="H1580" i="9"/>
  <c r="M3630" i="9"/>
  <c r="E3632" i="9"/>
  <c r="K3630" i="9"/>
  <c r="J3630" i="10"/>
  <c r="O3630" i="10"/>
  <c r="K3630" i="10"/>
  <c r="P3630" i="10"/>
  <c r="H3631" i="9"/>
  <c r="G3631" i="9"/>
  <c r="D3631" i="9" s="1"/>
  <c r="C3630" i="9"/>
  <c r="B3630" i="9" s="1"/>
  <c r="G3631" i="10"/>
  <c r="D3631" i="10" s="1"/>
  <c r="H3631" i="10"/>
  <c r="G1581" i="10"/>
  <c r="D1581" i="10" s="1"/>
  <c r="H1581" i="10"/>
  <c r="C1579" i="9"/>
  <c r="B1579" i="9" s="1"/>
  <c r="J3630" i="9"/>
  <c r="O3630" i="9"/>
  <c r="I3630" i="9"/>
  <c r="N3630" i="9"/>
  <c r="M3630" i="10"/>
  <c r="I3630" i="10"/>
  <c r="N3630" i="10"/>
  <c r="E3632" i="10"/>
  <c r="E1581" i="10"/>
  <c r="P1580" i="10"/>
  <c r="N1580" i="10"/>
  <c r="K1580" i="10"/>
  <c r="I1580" i="10"/>
  <c r="O1580" i="10"/>
  <c r="M1580" i="10"/>
  <c r="J1580" i="10"/>
  <c r="N3631" i="10" l="1"/>
  <c r="I3631" i="10"/>
  <c r="M3631" i="10"/>
  <c r="J3631" i="10"/>
  <c r="O3631" i="10"/>
  <c r="K3631" i="10"/>
  <c r="P3631" i="10"/>
  <c r="C1581" i="10"/>
  <c r="B1581" i="10" s="1"/>
  <c r="C3631" i="10"/>
  <c r="B3631" i="10" s="1"/>
  <c r="G3632" i="9"/>
  <c r="D3632" i="9" s="1"/>
  <c r="H3632" i="9"/>
  <c r="I3631" i="9"/>
  <c r="N3631" i="9"/>
  <c r="M3631" i="9"/>
  <c r="E3633" i="9"/>
  <c r="H1581" i="9"/>
  <c r="G1581" i="9"/>
  <c r="D1581" i="9" s="1"/>
  <c r="J1580" i="9"/>
  <c r="I1580" i="9"/>
  <c r="E1582" i="10"/>
  <c r="P1581" i="10"/>
  <c r="N1581" i="10"/>
  <c r="K1581" i="10"/>
  <c r="I1581" i="10"/>
  <c r="O1581" i="10"/>
  <c r="M1581" i="10"/>
  <c r="J1581" i="10"/>
  <c r="E3633" i="10"/>
  <c r="G1582" i="10"/>
  <c r="D1582" i="10" s="1"/>
  <c r="H1582" i="10"/>
  <c r="G3632" i="10"/>
  <c r="D3632" i="10" s="1"/>
  <c r="H3632" i="10"/>
  <c r="C3631" i="9"/>
  <c r="B3631" i="9" s="1"/>
  <c r="K3631" i="9"/>
  <c r="J3631" i="9"/>
  <c r="O3631" i="9"/>
  <c r="C1580" i="9"/>
  <c r="B1580" i="9" s="1"/>
  <c r="E1582" i="9"/>
  <c r="K1580" i="9"/>
  <c r="J1581" i="9" l="1"/>
  <c r="I1581" i="9"/>
  <c r="O3632" i="9"/>
  <c r="I3632" i="9"/>
  <c r="J3632" i="9"/>
  <c r="N3632" i="9"/>
  <c r="K3632" i="9"/>
  <c r="K1581" i="9"/>
  <c r="M3632" i="9"/>
  <c r="E1583" i="9"/>
  <c r="G3633" i="10"/>
  <c r="D3633" i="10" s="1"/>
  <c r="H3633" i="10"/>
  <c r="G1583" i="10"/>
  <c r="D1583" i="10" s="1"/>
  <c r="H1583" i="10"/>
  <c r="J3632" i="10"/>
  <c r="O3632" i="10"/>
  <c r="K3632" i="10"/>
  <c r="P3632" i="10"/>
  <c r="C1581" i="9"/>
  <c r="B1581" i="9" s="1"/>
  <c r="H3633" i="9"/>
  <c r="G3633" i="9"/>
  <c r="D3633" i="9" s="1"/>
  <c r="C3632" i="10"/>
  <c r="B3632" i="10" s="1"/>
  <c r="C1582" i="10"/>
  <c r="B1582" i="10" s="1"/>
  <c r="M3632" i="10"/>
  <c r="I3632" i="10"/>
  <c r="N3632" i="10"/>
  <c r="E3634" i="10"/>
  <c r="E1583" i="10"/>
  <c r="P1582" i="10"/>
  <c r="N1582" i="10"/>
  <c r="K1582" i="10"/>
  <c r="I1582" i="10"/>
  <c r="O1582" i="10"/>
  <c r="M1582" i="10"/>
  <c r="J1582" i="10"/>
  <c r="G1582" i="9"/>
  <c r="D1582" i="9" s="1"/>
  <c r="H1582" i="9"/>
  <c r="E3634" i="9"/>
  <c r="C3632" i="9"/>
  <c r="B3632" i="9" s="1"/>
  <c r="P3633" i="10" l="1"/>
  <c r="M3633" i="9"/>
  <c r="J3633" i="9"/>
  <c r="O3633" i="10"/>
  <c r="K3633" i="9"/>
  <c r="O3633" i="9"/>
  <c r="J3633" i="10"/>
  <c r="K3633" i="10"/>
  <c r="I3633" i="9"/>
  <c r="N3633" i="9"/>
  <c r="M3633" i="10"/>
  <c r="I3633" i="10"/>
  <c r="N3633" i="10"/>
  <c r="E3635" i="9"/>
  <c r="C1582" i="9"/>
  <c r="B1582" i="9" s="1"/>
  <c r="E1584" i="10"/>
  <c r="P1583" i="10"/>
  <c r="N1583" i="10"/>
  <c r="K1583" i="10"/>
  <c r="I1583" i="10"/>
  <c r="O1583" i="10"/>
  <c r="M1583" i="10"/>
  <c r="J1583" i="10"/>
  <c r="E3635" i="10"/>
  <c r="C3633" i="9"/>
  <c r="B3633" i="9" s="1"/>
  <c r="G1584" i="10"/>
  <c r="D1584" i="10" s="1"/>
  <c r="H1584" i="10"/>
  <c r="G3634" i="10"/>
  <c r="D3634" i="10" s="1"/>
  <c r="H3634" i="10"/>
  <c r="J1582" i="9"/>
  <c r="I1582" i="9"/>
  <c r="H1583" i="9"/>
  <c r="G1583" i="9"/>
  <c r="D1583" i="9" s="1"/>
  <c r="G3634" i="9"/>
  <c r="D3634" i="9" s="1"/>
  <c r="H3634" i="9"/>
  <c r="C1583" i="10"/>
  <c r="B1583" i="10" s="1"/>
  <c r="C3633" i="10"/>
  <c r="B3633" i="10" s="1"/>
  <c r="E1584" i="9"/>
  <c r="K1582" i="9"/>
  <c r="K1583" i="9" l="1"/>
  <c r="J1583" i="9"/>
  <c r="I1583" i="9"/>
  <c r="E1585" i="9"/>
  <c r="C3634" i="9"/>
  <c r="B3634" i="9" s="1"/>
  <c r="G1584" i="9"/>
  <c r="D1584" i="9" s="1"/>
  <c r="H1584" i="9"/>
  <c r="C3634" i="10"/>
  <c r="B3634" i="10" s="1"/>
  <c r="C1584" i="10"/>
  <c r="B1584" i="10" s="1"/>
  <c r="M3634" i="10"/>
  <c r="I3634" i="10"/>
  <c r="N3634" i="10"/>
  <c r="E3636" i="10"/>
  <c r="E1585" i="10"/>
  <c r="P1584" i="10"/>
  <c r="N1584" i="10"/>
  <c r="K1584" i="10"/>
  <c r="I1584" i="10"/>
  <c r="O1584" i="10"/>
  <c r="M1584" i="10"/>
  <c r="J1584" i="10"/>
  <c r="M3634" i="9"/>
  <c r="E3636" i="9"/>
  <c r="K3634" i="9"/>
  <c r="H3635" i="9"/>
  <c r="G3635" i="9"/>
  <c r="D3635" i="9" s="1"/>
  <c r="C1583" i="9"/>
  <c r="B1583" i="9" s="1"/>
  <c r="G3635" i="10"/>
  <c r="D3635" i="10" s="1"/>
  <c r="H3635" i="10"/>
  <c r="G1585" i="10"/>
  <c r="D1585" i="10" s="1"/>
  <c r="H1585" i="10"/>
  <c r="J3634" i="10"/>
  <c r="O3634" i="10"/>
  <c r="K3634" i="10"/>
  <c r="P3634" i="10"/>
  <c r="J3634" i="9"/>
  <c r="O3634" i="9"/>
  <c r="I3634" i="9"/>
  <c r="N3634" i="9"/>
  <c r="G1586" i="10" l="1"/>
  <c r="D1586" i="10" s="1"/>
  <c r="H1586" i="10"/>
  <c r="G3636" i="10"/>
  <c r="D3636" i="10" s="1"/>
  <c r="H3636" i="10"/>
  <c r="C3635" i="9"/>
  <c r="B3635" i="9" s="1"/>
  <c r="K3635" i="9"/>
  <c r="J3635" i="9"/>
  <c r="O3635" i="9"/>
  <c r="E1586" i="10"/>
  <c r="P1585" i="10"/>
  <c r="N1585" i="10"/>
  <c r="K1585" i="10"/>
  <c r="I1585" i="10"/>
  <c r="O1585" i="10"/>
  <c r="M1585" i="10"/>
  <c r="J1585" i="10"/>
  <c r="M3635" i="10"/>
  <c r="I3635" i="10"/>
  <c r="N3635" i="10"/>
  <c r="E3637" i="10"/>
  <c r="H1585" i="9"/>
  <c r="G1585" i="9"/>
  <c r="D1585" i="9" s="1"/>
  <c r="J1584" i="9"/>
  <c r="I1584" i="9"/>
  <c r="C1585" i="10"/>
  <c r="B1585" i="10" s="1"/>
  <c r="C3635" i="10"/>
  <c r="B3635" i="10" s="1"/>
  <c r="G3636" i="9"/>
  <c r="D3636" i="9" s="1"/>
  <c r="H3636" i="9"/>
  <c r="I3635" i="9"/>
  <c r="N3635" i="9"/>
  <c r="M3635" i="9"/>
  <c r="E3637" i="9"/>
  <c r="J3635" i="10"/>
  <c r="O3635" i="10"/>
  <c r="K3635" i="10"/>
  <c r="P3635" i="10"/>
  <c r="C1584" i="9"/>
  <c r="B1584" i="9" s="1"/>
  <c r="E1586" i="9"/>
  <c r="K1584" i="9"/>
  <c r="P3636" i="10" l="1"/>
  <c r="O3636" i="10"/>
  <c r="J1585" i="9"/>
  <c r="I1585" i="9"/>
  <c r="J3636" i="10"/>
  <c r="K3636" i="10"/>
  <c r="M3636" i="9"/>
  <c r="K3636" i="9"/>
  <c r="I3636" i="9"/>
  <c r="N3636" i="10"/>
  <c r="K1585" i="9"/>
  <c r="J3636" i="9"/>
  <c r="O3636" i="9"/>
  <c r="M3636" i="10"/>
  <c r="I3636" i="10"/>
  <c r="N3636" i="9"/>
  <c r="H3637" i="9"/>
  <c r="G3637" i="9"/>
  <c r="D3637" i="9" s="1"/>
  <c r="C1585" i="9"/>
  <c r="B1585" i="9" s="1"/>
  <c r="E1587" i="10"/>
  <c r="P1586" i="10"/>
  <c r="N1586" i="10"/>
  <c r="K1586" i="10"/>
  <c r="I1586" i="10"/>
  <c r="O1586" i="10"/>
  <c r="M1586" i="10"/>
  <c r="J1586" i="10"/>
  <c r="G3637" i="10"/>
  <c r="D3637" i="10" s="1"/>
  <c r="H3637" i="10"/>
  <c r="G1587" i="10"/>
  <c r="D1587" i="10" s="1"/>
  <c r="H1587" i="10"/>
  <c r="E1587" i="9"/>
  <c r="E3638" i="9"/>
  <c r="C3636" i="9"/>
  <c r="B3636" i="9" s="1"/>
  <c r="G1586" i="9"/>
  <c r="D1586" i="9" s="1"/>
  <c r="H1586" i="9"/>
  <c r="E3638" i="10"/>
  <c r="C3636" i="10"/>
  <c r="B3636" i="10" s="1"/>
  <c r="C1586" i="10"/>
  <c r="B1586" i="10" s="1"/>
  <c r="J3637" i="9" l="1"/>
  <c r="O3637" i="10"/>
  <c r="P3637" i="10"/>
  <c r="K3637" i="10"/>
  <c r="O3637" i="9"/>
  <c r="J3637" i="10"/>
  <c r="K3637" i="9"/>
  <c r="M3637" i="10"/>
  <c r="I3637" i="10"/>
  <c r="N3637" i="10"/>
  <c r="I3637" i="9"/>
  <c r="N3637" i="9"/>
  <c r="M3637" i="9"/>
  <c r="E3639" i="10"/>
  <c r="C1586" i="9"/>
  <c r="B1586" i="9" s="1"/>
  <c r="J1586" i="9"/>
  <c r="I1586" i="9"/>
  <c r="G1588" i="10"/>
  <c r="D1588" i="10" s="1"/>
  <c r="H1588" i="10"/>
  <c r="G3638" i="10"/>
  <c r="D3638" i="10" s="1"/>
  <c r="H3638" i="10"/>
  <c r="C3637" i="9"/>
  <c r="B3637" i="9" s="1"/>
  <c r="H1587" i="9"/>
  <c r="G1587" i="9"/>
  <c r="D1587" i="9" s="1"/>
  <c r="E3639" i="9"/>
  <c r="E1588" i="9"/>
  <c r="K1586" i="9"/>
  <c r="C1587" i="10"/>
  <c r="B1587" i="10" s="1"/>
  <c r="C3637" i="10"/>
  <c r="B3637" i="10" s="1"/>
  <c r="E1588" i="10"/>
  <c r="P1587" i="10"/>
  <c r="N1587" i="10"/>
  <c r="K1587" i="10"/>
  <c r="I1587" i="10"/>
  <c r="O1587" i="10"/>
  <c r="M1587" i="10"/>
  <c r="J1587" i="10"/>
  <c r="G3638" i="9"/>
  <c r="D3638" i="9" s="1"/>
  <c r="H3638" i="9"/>
  <c r="J1587" i="9" l="1"/>
  <c r="K1587" i="9"/>
  <c r="I1587" i="9"/>
  <c r="E1589" i="9"/>
  <c r="M3638" i="9"/>
  <c r="E3640" i="9"/>
  <c r="K3638" i="9"/>
  <c r="C1587" i="9"/>
  <c r="B1587" i="9" s="1"/>
  <c r="G3639" i="10"/>
  <c r="D3639" i="10" s="1"/>
  <c r="H3639" i="10"/>
  <c r="G1589" i="10"/>
  <c r="D1589" i="10" s="1"/>
  <c r="H1589" i="10"/>
  <c r="J3638" i="10"/>
  <c r="O3638" i="10"/>
  <c r="K3638" i="10"/>
  <c r="P3638" i="10"/>
  <c r="H3639" i="9"/>
  <c r="G3639" i="9"/>
  <c r="D3639" i="9" s="1"/>
  <c r="C3638" i="9"/>
  <c r="B3638" i="9" s="1"/>
  <c r="E1589" i="10"/>
  <c r="P1588" i="10"/>
  <c r="N1588" i="10"/>
  <c r="K1588" i="10"/>
  <c r="I1588" i="10"/>
  <c r="O1588" i="10"/>
  <c r="M1588" i="10"/>
  <c r="J1588" i="10"/>
  <c r="J3638" i="9"/>
  <c r="O3638" i="9"/>
  <c r="I3638" i="9"/>
  <c r="N3638" i="9"/>
  <c r="G1588" i="9"/>
  <c r="D1588" i="9" s="1"/>
  <c r="H1588" i="9"/>
  <c r="C3638" i="10"/>
  <c r="B3638" i="10" s="1"/>
  <c r="C1588" i="10"/>
  <c r="B1588" i="10" s="1"/>
  <c r="M3638" i="10"/>
  <c r="I3638" i="10"/>
  <c r="N3638" i="10"/>
  <c r="E3640" i="10"/>
  <c r="K3639" i="10"/>
  <c r="J3639" i="10" l="1"/>
  <c r="O3639" i="10"/>
  <c r="P3639" i="10"/>
  <c r="N3639" i="10"/>
  <c r="M3639" i="10"/>
  <c r="I3639" i="10"/>
  <c r="C1588" i="9"/>
  <c r="B1588" i="9" s="1"/>
  <c r="E1590" i="10"/>
  <c r="P1589" i="10"/>
  <c r="N1589" i="10"/>
  <c r="K1589" i="10"/>
  <c r="I1589" i="10"/>
  <c r="O1589" i="10"/>
  <c r="M1589" i="10"/>
  <c r="J1589" i="10"/>
  <c r="G3640" i="9"/>
  <c r="D3640" i="9" s="1"/>
  <c r="H3640" i="9"/>
  <c r="C1589" i="10"/>
  <c r="B1589" i="10" s="1"/>
  <c r="C3639" i="10"/>
  <c r="B3639" i="10" s="1"/>
  <c r="I3639" i="9"/>
  <c r="N3639" i="9"/>
  <c r="M3639" i="9"/>
  <c r="E3641" i="9"/>
  <c r="J1588" i="9"/>
  <c r="I1588" i="9"/>
  <c r="E3641" i="10"/>
  <c r="H1589" i="9"/>
  <c r="G1589" i="9"/>
  <c r="D1589" i="9" s="1"/>
  <c r="C3639" i="9"/>
  <c r="B3639" i="9" s="1"/>
  <c r="G1590" i="10"/>
  <c r="D1590" i="10" s="1"/>
  <c r="H1590" i="10"/>
  <c r="G3640" i="10"/>
  <c r="D3640" i="10" s="1"/>
  <c r="H3640" i="10"/>
  <c r="K3639" i="9"/>
  <c r="J3639" i="9"/>
  <c r="O3639" i="9"/>
  <c r="E1590" i="9"/>
  <c r="K1588" i="9"/>
  <c r="J1589" i="9" l="1"/>
  <c r="I1589" i="9"/>
  <c r="M3640" i="9"/>
  <c r="K3640" i="9"/>
  <c r="K1589" i="9"/>
  <c r="J3640" i="9"/>
  <c r="O3640" i="9"/>
  <c r="I3640" i="9"/>
  <c r="N3640" i="9"/>
  <c r="E1591" i="9"/>
  <c r="G3641" i="10"/>
  <c r="D3641" i="10" s="1"/>
  <c r="H3641" i="10"/>
  <c r="G1591" i="10"/>
  <c r="D1591" i="10" s="1"/>
  <c r="H1591" i="10"/>
  <c r="C1589" i="9"/>
  <c r="B1589" i="9" s="1"/>
  <c r="J3640" i="10"/>
  <c r="O3640" i="10"/>
  <c r="K3640" i="10"/>
  <c r="P3640" i="10"/>
  <c r="H3641" i="9"/>
  <c r="G3641" i="9"/>
  <c r="D3641" i="9" s="1"/>
  <c r="C3640" i="10"/>
  <c r="B3640" i="10" s="1"/>
  <c r="C1590" i="10"/>
  <c r="B1590" i="10" s="1"/>
  <c r="G1590" i="9"/>
  <c r="D1590" i="9" s="1"/>
  <c r="H1590" i="9"/>
  <c r="M3640" i="10"/>
  <c r="I3640" i="10"/>
  <c r="N3640" i="10"/>
  <c r="E3642" i="10"/>
  <c r="E3642" i="9"/>
  <c r="M3641" i="9"/>
  <c r="C3640" i="9"/>
  <c r="B3640" i="9" s="1"/>
  <c r="E1591" i="10"/>
  <c r="P1590" i="10"/>
  <c r="N1590" i="10"/>
  <c r="K1590" i="10"/>
  <c r="I1590" i="10"/>
  <c r="O1590" i="10"/>
  <c r="M1590" i="10"/>
  <c r="J1590" i="10"/>
  <c r="M3641" i="10" l="1"/>
  <c r="I3641" i="9"/>
  <c r="N3641" i="10"/>
  <c r="I3641" i="10"/>
  <c r="N3641" i="9"/>
  <c r="P3641" i="10"/>
  <c r="K3641" i="9"/>
  <c r="J3641" i="9"/>
  <c r="O3641" i="9"/>
  <c r="J3641" i="10"/>
  <c r="O3641" i="10"/>
  <c r="K3641" i="10"/>
  <c r="E3643" i="9"/>
  <c r="E3643" i="10"/>
  <c r="H1591" i="9"/>
  <c r="G1591" i="9"/>
  <c r="D1591" i="9" s="1"/>
  <c r="C3641" i="9"/>
  <c r="B3641" i="9" s="1"/>
  <c r="G1592" i="10"/>
  <c r="D1592" i="10" s="1"/>
  <c r="H1592" i="10"/>
  <c r="G3642" i="10"/>
  <c r="D3642" i="10" s="1"/>
  <c r="H3642" i="10"/>
  <c r="J1590" i="9"/>
  <c r="I1590" i="9"/>
  <c r="E1592" i="10"/>
  <c r="P1591" i="10"/>
  <c r="N1591" i="10"/>
  <c r="K1591" i="10"/>
  <c r="I1591" i="10"/>
  <c r="O1591" i="10"/>
  <c r="M1591" i="10"/>
  <c r="J1591" i="10"/>
  <c r="C1590" i="9"/>
  <c r="B1590" i="9" s="1"/>
  <c r="G3642" i="9"/>
  <c r="D3642" i="9" s="1"/>
  <c r="H3642" i="9"/>
  <c r="C1591" i="10"/>
  <c r="B1591" i="10" s="1"/>
  <c r="C3641" i="10"/>
  <c r="B3641" i="10" s="1"/>
  <c r="E1592" i="9"/>
  <c r="K1590" i="9"/>
  <c r="J1591" i="9" l="1"/>
  <c r="I1591" i="9"/>
  <c r="K1591" i="9"/>
  <c r="E1593" i="9"/>
  <c r="C3642" i="9"/>
  <c r="B3642" i="9" s="1"/>
  <c r="E1593" i="10"/>
  <c r="P1592" i="10"/>
  <c r="N1592" i="10"/>
  <c r="K1592" i="10"/>
  <c r="I1592" i="10"/>
  <c r="O1592" i="10"/>
  <c r="M1592" i="10"/>
  <c r="J1592" i="10"/>
  <c r="C3642" i="10"/>
  <c r="B3642" i="10" s="1"/>
  <c r="C1592" i="10"/>
  <c r="B1592" i="10" s="1"/>
  <c r="G1592" i="9"/>
  <c r="D1592" i="9" s="1"/>
  <c r="H1592" i="9"/>
  <c r="M3642" i="10"/>
  <c r="I3642" i="10"/>
  <c r="N3642" i="10"/>
  <c r="E3644" i="10"/>
  <c r="M3642" i="9"/>
  <c r="E3644" i="9"/>
  <c r="K3642" i="9"/>
  <c r="H3643" i="9"/>
  <c r="G3643" i="9"/>
  <c r="D3643" i="9" s="1"/>
  <c r="G3643" i="10"/>
  <c r="D3643" i="10" s="1"/>
  <c r="H3643" i="10"/>
  <c r="G1593" i="10"/>
  <c r="D1593" i="10" s="1"/>
  <c r="H1593" i="10"/>
  <c r="C1591" i="9"/>
  <c r="B1591" i="9" s="1"/>
  <c r="J3642" i="10"/>
  <c r="O3642" i="10"/>
  <c r="K3642" i="10"/>
  <c r="P3642" i="10"/>
  <c r="J3642" i="9"/>
  <c r="O3642" i="9"/>
  <c r="I3642" i="9"/>
  <c r="N3642" i="9"/>
  <c r="G1594" i="10" l="1"/>
  <c r="D1594" i="10" s="1"/>
  <c r="H1594" i="10"/>
  <c r="G3644" i="10"/>
  <c r="D3644" i="10" s="1"/>
  <c r="H3644" i="10"/>
  <c r="C3643" i="9"/>
  <c r="B3643" i="9" s="1"/>
  <c r="K3643" i="9"/>
  <c r="J3643" i="9"/>
  <c r="O3643" i="9"/>
  <c r="M3643" i="10"/>
  <c r="I3643" i="10"/>
  <c r="N3643" i="10"/>
  <c r="E3645" i="10"/>
  <c r="H1593" i="9"/>
  <c r="G1593" i="9"/>
  <c r="D1593" i="9" s="1"/>
  <c r="J1592" i="9"/>
  <c r="I1592" i="9"/>
  <c r="C1593" i="10"/>
  <c r="B1593" i="10" s="1"/>
  <c r="C3643" i="10"/>
  <c r="B3643" i="10" s="1"/>
  <c r="G3644" i="9"/>
  <c r="D3644" i="9" s="1"/>
  <c r="H3644" i="9"/>
  <c r="I3643" i="9"/>
  <c r="N3643" i="9"/>
  <c r="M3643" i="9"/>
  <c r="E3645" i="9"/>
  <c r="J3643" i="10"/>
  <c r="O3643" i="10"/>
  <c r="K3643" i="10"/>
  <c r="P3643" i="10"/>
  <c r="C1592" i="9"/>
  <c r="B1592" i="9" s="1"/>
  <c r="E1594" i="10"/>
  <c r="P1593" i="10"/>
  <c r="N1593" i="10"/>
  <c r="K1593" i="10"/>
  <c r="I1593" i="10"/>
  <c r="O1593" i="10"/>
  <c r="M1593" i="10"/>
  <c r="J1593" i="10"/>
  <c r="E1594" i="9"/>
  <c r="K1592" i="9"/>
  <c r="P3644" i="10" l="1"/>
  <c r="O3644" i="10"/>
  <c r="K1593" i="9"/>
  <c r="J3644" i="10"/>
  <c r="K3644" i="10"/>
  <c r="O3644" i="9"/>
  <c r="I3644" i="9"/>
  <c r="J3644" i="9"/>
  <c r="N3644" i="9"/>
  <c r="K3644" i="9"/>
  <c r="N3644" i="10"/>
  <c r="I1593" i="9"/>
  <c r="J1593" i="9"/>
  <c r="M3644" i="9"/>
  <c r="M3644" i="10"/>
  <c r="I3644" i="10"/>
  <c r="H3645" i="9"/>
  <c r="M3645" i="9" s="1"/>
  <c r="G3645" i="9"/>
  <c r="D3645" i="9" s="1"/>
  <c r="C1593" i="9"/>
  <c r="B1593" i="9" s="1"/>
  <c r="G3645" i="10"/>
  <c r="D3645" i="10" s="1"/>
  <c r="H3645" i="10"/>
  <c r="G1595" i="10"/>
  <c r="D1595" i="10" s="1"/>
  <c r="H1595" i="10"/>
  <c r="E1595" i="9"/>
  <c r="E1595" i="10"/>
  <c r="P1594" i="10"/>
  <c r="N1594" i="10"/>
  <c r="K1594" i="10"/>
  <c r="I1594" i="10"/>
  <c r="O1594" i="10"/>
  <c r="M1594" i="10"/>
  <c r="J1594" i="10"/>
  <c r="E3646" i="9"/>
  <c r="C3644" i="9"/>
  <c r="B3644" i="9" s="1"/>
  <c r="G1594" i="9"/>
  <c r="D1594" i="9" s="1"/>
  <c r="H1594" i="9"/>
  <c r="E3646" i="10"/>
  <c r="C3644" i="10"/>
  <c r="B3644" i="10" s="1"/>
  <c r="C1594" i="10"/>
  <c r="B1594" i="10" s="1"/>
  <c r="I3645" i="10" l="1"/>
  <c r="I3645" i="9"/>
  <c r="M3645" i="10"/>
  <c r="N3645" i="10"/>
  <c r="N3645" i="9"/>
  <c r="P3645" i="10"/>
  <c r="O3645" i="9"/>
  <c r="J3645" i="10"/>
  <c r="O3645" i="10"/>
  <c r="K3645" i="10"/>
  <c r="K3645" i="9"/>
  <c r="J3645" i="9"/>
  <c r="E3647" i="10"/>
  <c r="C1594" i="9"/>
  <c r="B1594" i="9" s="1"/>
  <c r="J1594" i="9"/>
  <c r="I1594" i="9"/>
  <c r="G1596" i="10"/>
  <c r="D1596" i="10" s="1"/>
  <c r="H1596" i="10"/>
  <c r="G3646" i="10"/>
  <c r="D3646" i="10" s="1"/>
  <c r="H3646" i="10"/>
  <c r="C3645" i="9"/>
  <c r="B3645" i="9" s="1"/>
  <c r="H1595" i="9"/>
  <c r="G1595" i="9"/>
  <c r="D1595" i="9" s="1"/>
  <c r="E3647" i="9"/>
  <c r="E1596" i="10"/>
  <c r="P1595" i="10"/>
  <c r="N1595" i="10"/>
  <c r="K1595" i="10"/>
  <c r="I1595" i="10"/>
  <c r="O1595" i="10"/>
  <c r="M1595" i="10"/>
  <c r="J1595" i="10"/>
  <c r="E1596" i="9"/>
  <c r="K1594" i="9"/>
  <c r="C1595" i="10"/>
  <c r="B1595" i="10" s="1"/>
  <c r="C3645" i="10"/>
  <c r="B3645" i="10" s="1"/>
  <c r="G3646" i="9"/>
  <c r="D3646" i="9" s="1"/>
  <c r="H3646" i="9"/>
  <c r="I1595" i="9" l="1"/>
  <c r="J1595" i="9"/>
  <c r="K1595" i="9"/>
  <c r="C3646" i="9"/>
  <c r="B3646" i="9" s="1"/>
  <c r="H3647" i="9"/>
  <c r="G3647" i="9"/>
  <c r="D3647" i="9" s="1"/>
  <c r="E1597" i="9"/>
  <c r="E1597" i="10"/>
  <c r="P1596" i="10"/>
  <c r="N1596" i="10"/>
  <c r="K1596" i="10"/>
  <c r="I1596" i="10"/>
  <c r="O1596" i="10"/>
  <c r="M1596" i="10"/>
  <c r="J1596" i="10"/>
  <c r="M3646" i="9"/>
  <c r="E3648" i="9"/>
  <c r="M3647" i="9"/>
  <c r="K3646" i="9"/>
  <c r="C1595" i="9"/>
  <c r="B1595" i="9" s="1"/>
  <c r="G3647" i="10"/>
  <c r="D3647" i="10" s="1"/>
  <c r="H3647" i="10"/>
  <c r="I3647" i="10" s="1"/>
  <c r="G1597" i="10"/>
  <c r="D1597" i="10" s="1"/>
  <c r="H1597" i="10"/>
  <c r="J3646" i="10"/>
  <c r="O3646" i="10"/>
  <c r="K3646" i="10"/>
  <c r="P3646" i="10"/>
  <c r="J3646" i="9"/>
  <c r="O3646" i="9"/>
  <c r="I3646" i="9"/>
  <c r="N3646" i="9"/>
  <c r="G1596" i="9"/>
  <c r="D1596" i="9" s="1"/>
  <c r="H1596" i="9"/>
  <c r="C3646" i="10"/>
  <c r="B3646" i="10" s="1"/>
  <c r="C1596" i="10"/>
  <c r="B1596" i="10" s="1"/>
  <c r="M3646" i="10"/>
  <c r="I3646" i="10"/>
  <c r="N3646" i="10"/>
  <c r="E3648" i="10"/>
  <c r="I3647" i="9" l="1"/>
  <c r="P3647" i="10"/>
  <c r="M3647" i="10"/>
  <c r="N3647" i="10"/>
  <c r="N3647" i="9"/>
  <c r="O3647" i="9"/>
  <c r="J3647" i="10"/>
  <c r="O3647" i="10"/>
  <c r="K3647" i="10"/>
  <c r="K3647" i="9"/>
  <c r="J3647" i="9"/>
  <c r="C1596" i="9"/>
  <c r="B1596" i="9" s="1"/>
  <c r="C1597" i="10"/>
  <c r="B1597" i="10" s="1"/>
  <c r="C3647" i="10"/>
  <c r="B3647" i="10" s="1"/>
  <c r="E3649" i="9"/>
  <c r="J1596" i="9"/>
  <c r="I1596" i="9"/>
  <c r="C3647" i="9"/>
  <c r="B3647" i="9" s="1"/>
  <c r="E3649" i="10"/>
  <c r="H1597" i="9"/>
  <c r="G1597" i="9"/>
  <c r="D1597" i="9" s="1"/>
  <c r="G1598" i="10"/>
  <c r="D1598" i="10" s="1"/>
  <c r="H1598" i="10"/>
  <c r="G3648" i="10"/>
  <c r="D3648" i="10" s="1"/>
  <c r="H3648" i="10"/>
  <c r="E1598" i="10"/>
  <c r="P1597" i="10"/>
  <c r="N1597" i="10"/>
  <c r="K1597" i="10"/>
  <c r="I1597" i="10"/>
  <c r="O1597" i="10"/>
  <c r="M1597" i="10"/>
  <c r="J1597" i="10"/>
  <c r="E1598" i="9"/>
  <c r="K1596" i="9"/>
  <c r="G3648" i="9"/>
  <c r="D3648" i="9" s="1"/>
  <c r="H3648" i="9"/>
  <c r="K1597" i="9" l="1"/>
  <c r="J1597" i="9"/>
  <c r="I1597" i="9"/>
  <c r="C3648" i="9"/>
  <c r="B3648" i="9" s="1"/>
  <c r="H3649" i="9"/>
  <c r="G3649" i="9"/>
  <c r="D3649" i="9" s="1"/>
  <c r="E1599" i="9"/>
  <c r="E1599" i="10"/>
  <c r="P1598" i="10"/>
  <c r="N1598" i="10"/>
  <c r="K1598" i="10"/>
  <c r="I1598" i="10"/>
  <c r="O1598" i="10"/>
  <c r="M1598" i="10"/>
  <c r="J1598" i="10"/>
  <c r="C3648" i="10"/>
  <c r="B3648" i="10" s="1"/>
  <c r="C1598" i="10"/>
  <c r="B1598" i="10" s="1"/>
  <c r="G1598" i="9"/>
  <c r="D1598" i="9" s="1"/>
  <c r="H1598" i="9"/>
  <c r="M3648" i="10"/>
  <c r="I3648" i="10"/>
  <c r="N3648" i="10"/>
  <c r="E3650" i="10"/>
  <c r="M3648" i="9"/>
  <c r="E3650" i="9"/>
  <c r="K3648" i="9"/>
  <c r="G3649" i="10"/>
  <c r="D3649" i="10" s="1"/>
  <c r="H3649" i="10"/>
  <c r="G1599" i="10"/>
  <c r="D1599" i="10" s="1"/>
  <c r="H1599" i="10"/>
  <c r="C1597" i="9"/>
  <c r="B1597" i="9" s="1"/>
  <c r="J3648" i="10"/>
  <c r="O3648" i="10"/>
  <c r="K3648" i="10"/>
  <c r="P3648" i="10"/>
  <c r="J3648" i="9"/>
  <c r="O3648" i="9"/>
  <c r="I3648" i="9"/>
  <c r="N3648" i="9"/>
  <c r="O3649" i="9" l="1"/>
  <c r="K3649" i="9"/>
  <c r="J3649" i="9"/>
  <c r="I3649" i="9"/>
  <c r="N3649" i="9"/>
  <c r="M3649" i="9"/>
  <c r="G1600" i="10"/>
  <c r="D1600" i="10" s="1"/>
  <c r="H1600" i="10"/>
  <c r="G3650" i="10"/>
  <c r="D3650" i="10" s="1"/>
  <c r="H3650" i="10"/>
  <c r="M3649" i="10"/>
  <c r="I3649" i="10"/>
  <c r="N3649" i="10"/>
  <c r="E3651" i="10"/>
  <c r="H1599" i="9"/>
  <c r="G1599" i="9"/>
  <c r="D1599" i="9" s="1"/>
  <c r="J1598" i="9"/>
  <c r="I1598" i="9"/>
  <c r="C3649" i="9"/>
  <c r="B3649" i="9" s="1"/>
  <c r="C1599" i="10"/>
  <c r="B1599" i="10" s="1"/>
  <c r="C3649" i="10"/>
  <c r="B3649" i="10" s="1"/>
  <c r="E3651" i="9"/>
  <c r="J3649" i="10"/>
  <c r="O3649" i="10"/>
  <c r="K3649" i="10"/>
  <c r="P3649" i="10"/>
  <c r="C1598" i="9"/>
  <c r="B1598" i="9" s="1"/>
  <c r="E1600" i="10"/>
  <c r="P1599" i="10"/>
  <c r="N1599" i="10"/>
  <c r="K1599" i="10"/>
  <c r="I1599" i="10"/>
  <c r="O1599" i="10"/>
  <c r="M1599" i="10"/>
  <c r="J1599" i="10"/>
  <c r="E1600" i="9"/>
  <c r="I1599" i="9"/>
  <c r="K1598" i="9"/>
  <c r="G3650" i="9"/>
  <c r="D3650" i="9" s="1"/>
  <c r="H3650" i="9"/>
  <c r="P3650" i="10" l="1"/>
  <c r="M3650" i="10"/>
  <c r="J1599" i="9"/>
  <c r="I3650" i="10"/>
  <c r="K1599" i="9"/>
  <c r="J3650" i="10"/>
  <c r="O3650" i="10"/>
  <c r="K3650" i="10"/>
  <c r="N3650" i="10"/>
  <c r="H3651" i="9"/>
  <c r="G3651" i="9"/>
  <c r="D3651" i="9" s="1"/>
  <c r="E1601" i="9"/>
  <c r="C3650" i="9"/>
  <c r="B3650" i="9" s="1"/>
  <c r="J3650" i="9"/>
  <c r="O3650" i="9"/>
  <c r="I3650" i="9"/>
  <c r="N3650" i="9"/>
  <c r="G1600" i="9"/>
  <c r="D1600" i="9" s="1"/>
  <c r="H1600" i="9"/>
  <c r="E3652" i="10"/>
  <c r="G3651" i="10"/>
  <c r="D3651" i="10" s="1"/>
  <c r="H3651" i="10"/>
  <c r="G1601" i="10"/>
  <c r="D1601" i="10" s="1"/>
  <c r="H1601" i="10"/>
  <c r="E1601" i="10"/>
  <c r="P1600" i="10"/>
  <c r="N1600" i="10"/>
  <c r="K1600" i="10"/>
  <c r="I1600" i="10"/>
  <c r="O1600" i="10"/>
  <c r="M1600" i="10"/>
  <c r="J1600" i="10"/>
  <c r="M3650" i="9"/>
  <c r="E3652" i="9"/>
  <c r="K3650" i="9"/>
  <c r="C1599" i="9"/>
  <c r="B1599" i="9" s="1"/>
  <c r="C3650" i="10"/>
  <c r="B3650" i="10" s="1"/>
  <c r="C1600" i="10"/>
  <c r="B1600" i="10" s="1"/>
  <c r="O3651" i="9" l="1"/>
  <c r="K3651" i="9"/>
  <c r="J3651" i="9"/>
  <c r="I3651" i="9"/>
  <c r="N3651" i="9"/>
  <c r="M3651" i="9"/>
  <c r="E3653" i="9"/>
  <c r="G1602" i="10"/>
  <c r="D1602" i="10" s="1"/>
  <c r="H1602" i="10"/>
  <c r="G3652" i="10"/>
  <c r="D3652" i="10" s="1"/>
  <c r="H3652" i="10"/>
  <c r="J3651" i="10"/>
  <c r="O3651" i="10"/>
  <c r="K3651" i="10"/>
  <c r="P3651" i="10"/>
  <c r="H1601" i="9"/>
  <c r="G1601" i="9"/>
  <c r="D1601" i="9" s="1"/>
  <c r="J1600" i="9"/>
  <c r="I1600" i="9"/>
  <c r="C3651" i="9"/>
  <c r="B3651" i="9" s="1"/>
  <c r="E1602" i="10"/>
  <c r="P1601" i="10"/>
  <c r="N1601" i="10"/>
  <c r="K1601" i="10"/>
  <c r="I1601" i="10"/>
  <c r="O1601" i="10"/>
  <c r="M1601" i="10"/>
  <c r="J1601" i="10"/>
  <c r="C1601" i="10"/>
  <c r="B1601" i="10" s="1"/>
  <c r="C3651" i="10"/>
  <c r="B3651" i="10" s="1"/>
  <c r="M3651" i="10"/>
  <c r="I3651" i="10"/>
  <c r="N3651" i="10"/>
  <c r="E3653" i="10"/>
  <c r="N3652" i="10"/>
  <c r="C1600" i="9"/>
  <c r="B1600" i="9" s="1"/>
  <c r="E1602" i="9"/>
  <c r="K1600" i="9"/>
  <c r="G3652" i="9"/>
  <c r="D3652" i="9" s="1"/>
  <c r="H3652" i="9"/>
  <c r="M3652" i="10" l="1"/>
  <c r="I3652" i="10"/>
  <c r="K1601" i="9"/>
  <c r="P3652" i="10"/>
  <c r="I1601" i="9"/>
  <c r="J1601" i="9"/>
  <c r="J3652" i="10"/>
  <c r="O3652" i="10"/>
  <c r="K3652" i="10"/>
  <c r="E1603" i="10"/>
  <c r="P1602" i="10"/>
  <c r="N1602" i="10"/>
  <c r="K1602" i="10"/>
  <c r="I1602" i="10"/>
  <c r="O1602" i="10"/>
  <c r="M1602" i="10"/>
  <c r="J1602" i="10"/>
  <c r="G1602" i="9"/>
  <c r="D1602" i="9" s="1"/>
  <c r="H1602" i="9"/>
  <c r="I1602" i="9" s="1"/>
  <c r="C3652" i="10"/>
  <c r="B3652" i="10" s="1"/>
  <c r="C1602" i="10"/>
  <c r="B1602" i="10" s="1"/>
  <c r="M3652" i="9"/>
  <c r="E3654" i="9"/>
  <c r="K3652" i="9"/>
  <c r="C3652" i="9"/>
  <c r="B3652" i="9" s="1"/>
  <c r="H3653" i="9"/>
  <c r="G3653" i="9"/>
  <c r="D3653" i="9" s="1"/>
  <c r="E1603" i="9"/>
  <c r="E3654" i="10"/>
  <c r="C1601" i="9"/>
  <c r="B1601" i="9" s="1"/>
  <c r="G3653" i="10"/>
  <c r="D3653" i="10" s="1"/>
  <c r="H3653" i="10"/>
  <c r="G1603" i="10"/>
  <c r="D1603" i="10" s="1"/>
  <c r="H1603" i="10"/>
  <c r="J3652" i="9"/>
  <c r="O3652" i="9"/>
  <c r="I3652" i="9"/>
  <c r="N3652" i="9"/>
  <c r="J1602" i="9" l="1"/>
  <c r="K1602" i="9"/>
  <c r="G3654" i="10"/>
  <c r="D3654" i="10" s="1"/>
  <c r="H3654" i="10"/>
  <c r="C1603" i="10"/>
  <c r="B1603" i="10" s="1"/>
  <c r="C3653" i="10"/>
  <c r="B3653" i="10" s="1"/>
  <c r="M3653" i="10"/>
  <c r="I3653" i="10"/>
  <c r="N3653" i="10"/>
  <c r="E3655" i="10"/>
  <c r="E1604" i="9"/>
  <c r="G3654" i="9"/>
  <c r="D3654" i="9" s="1"/>
  <c r="H3654" i="9"/>
  <c r="I3653" i="9"/>
  <c r="N3653" i="9"/>
  <c r="M3653" i="9"/>
  <c r="E3655" i="9"/>
  <c r="H1603" i="9"/>
  <c r="G1603" i="9"/>
  <c r="D1603" i="9" s="1"/>
  <c r="G1604" i="10"/>
  <c r="D1604" i="10" s="1"/>
  <c r="H1604" i="10"/>
  <c r="J3653" i="10"/>
  <c r="O3653" i="10"/>
  <c r="K3653" i="10"/>
  <c r="P3653" i="10"/>
  <c r="C3653" i="9"/>
  <c r="B3653" i="9" s="1"/>
  <c r="K3653" i="9"/>
  <c r="J3653" i="9"/>
  <c r="O3653" i="9"/>
  <c r="C1602" i="9"/>
  <c r="B1602" i="9" s="1"/>
  <c r="E1604" i="10"/>
  <c r="P1603" i="10"/>
  <c r="N1603" i="10"/>
  <c r="K1603" i="10"/>
  <c r="I1603" i="10"/>
  <c r="O1603" i="10"/>
  <c r="M1603" i="10"/>
  <c r="J1603" i="10"/>
  <c r="P3654" i="10" l="1"/>
  <c r="J3654" i="10"/>
  <c r="K3654" i="10"/>
  <c r="O3654" i="10"/>
  <c r="M3654" i="10"/>
  <c r="I3654" i="10"/>
  <c r="N3654" i="10"/>
  <c r="M3654" i="9"/>
  <c r="K3654" i="9"/>
  <c r="J3654" i="9"/>
  <c r="O3654" i="9"/>
  <c r="I3654" i="9"/>
  <c r="N3654" i="9"/>
  <c r="C1604" i="10"/>
  <c r="B1604" i="10" s="1"/>
  <c r="G1604" i="9"/>
  <c r="D1604" i="9" s="1"/>
  <c r="H1604" i="9"/>
  <c r="E3656" i="9"/>
  <c r="C3654" i="9"/>
  <c r="B3654" i="9" s="1"/>
  <c r="K1603" i="9"/>
  <c r="E1605" i="9"/>
  <c r="E3656" i="10"/>
  <c r="G3655" i="10"/>
  <c r="D3655" i="10" s="1"/>
  <c r="H3655" i="10"/>
  <c r="E1605" i="10"/>
  <c r="P1604" i="10"/>
  <c r="N1604" i="10"/>
  <c r="K1604" i="10"/>
  <c r="I1604" i="10"/>
  <c r="O1604" i="10"/>
  <c r="M1604" i="10"/>
  <c r="J1604" i="10"/>
  <c r="G1605" i="10"/>
  <c r="D1605" i="10" s="1"/>
  <c r="H1605" i="10"/>
  <c r="C1603" i="9"/>
  <c r="B1603" i="9" s="1"/>
  <c r="H3655" i="9"/>
  <c r="G3655" i="9"/>
  <c r="D3655" i="9" s="1"/>
  <c r="I1603" i="9"/>
  <c r="J1603" i="9"/>
  <c r="C3654" i="10"/>
  <c r="B3654" i="10" s="1"/>
  <c r="J1604" i="9" l="1"/>
  <c r="I1604" i="9"/>
  <c r="K1604" i="9"/>
  <c r="C3655" i="9"/>
  <c r="B3655" i="9" s="1"/>
  <c r="G1606" i="10"/>
  <c r="D1606" i="10" s="1"/>
  <c r="H1606" i="10"/>
  <c r="G3656" i="10"/>
  <c r="D3656" i="10" s="1"/>
  <c r="H3656" i="10"/>
  <c r="J3655" i="10"/>
  <c r="O3655" i="10"/>
  <c r="K3655" i="10"/>
  <c r="P3655" i="10"/>
  <c r="K3655" i="9"/>
  <c r="J3655" i="9"/>
  <c r="O3655" i="9"/>
  <c r="H1605" i="9"/>
  <c r="G1605" i="9"/>
  <c r="D1605" i="9" s="1"/>
  <c r="G3656" i="9"/>
  <c r="D3656" i="9" s="1"/>
  <c r="H3656" i="9"/>
  <c r="M3656" i="9" s="1"/>
  <c r="C1605" i="10"/>
  <c r="B1605" i="10" s="1"/>
  <c r="E1606" i="10"/>
  <c r="P1605" i="10"/>
  <c r="N1605" i="10"/>
  <c r="K1605" i="10"/>
  <c r="I1605" i="10"/>
  <c r="O1605" i="10"/>
  <c r="M1605" i="10"/>
  <c r="J1605" i="10"/>
  <c r="C3655" i="10"/>
  <c r="B3655" i="10" s="1"/>
  <c r="M3655" i="10"/>
  <c r="I3655" i="10"/>
  <c r="N3655" i="10"/>
  <c r="E3657" i="10"/>
  <c r="E1606" i="9"/>
  <c r="I3655" i="9"/>
  <c r="N3655" i="9"/>
  <c r="M3655" i="9"/>
  <c r="E3657" i="9"/>
  <c r="C1604" i="9"/>
  <c r="B1604" i="9" s="1"/>
  <c r="M3656" i="10" l="1"/>
  <c r="K3656" i="9"/>
  <c r="K1605" i="9"/>
  <c r="N3656" i="10"/>
  <c r="I3656" i="10"/>
  <c r="N3656" i="9"/>
  <c r="J3656" i="9"/>
  <c r="O3656" i="9"/>
  <c r="I3656" i="9"/>
  <c r="I1605" i="9"/>
  <c r="J1605" i="9"/>
  <c r="J3656" i="10"/>
  <c r="O3656" i="10"/>
  <c r="K3656" i="10"/>
  <c r="P3656" i="10"/>
  <c r="E1607" i="10"/>
  <c r="P1606" i="10"/>
  <c r="N1606" i="10"/>
  <c r="K1606" i="10"/>
  <c r="I1606" i="10"/>
  <c r="O1606" i="10"/>
  <c r="M1606" i="10"/>
  <c r="J1606" i="10"/>
  <c r="C3656" i="9"/>
  <c r="B3656" i="9" s="1"/>
  <c r="G1606" i="9"/>
  <c r="D1606" i="9" s="1"/>
  <c r="H1606" i="9"/>
  <c r="G3657" i="10"/>
  <c r="D3657" i="10" s="1"/>
  <c r="H3657" i="10"/>
  <c r="G1607" i="10"/>
  <c r="D1607" i="10" s="1"/>
  <c r="H1607" i="10"/>
  <c r="E3658" i="9"/>
  <c r="E1607" i="9"/>
  <c r="E3658" i="10"/>
  <c r="H3657" i="9"/>
  <c r="G3657" i="9"/>
  <c r="D3657" i="9" s="1"/>
  <c r="C1605" i="9"/>
  <c r="B1605" i="9" s="1"/>
  <c r="C3656" i="10"/>
  <c r="B3656" i="10" s="1"/>
  <c r="C1606" i="10"/>
  <c r="B1606" i="10" s="1"/>
  <c r="J3657" i="10" l="1"/>
  <c r="K3657" i="10"/>
  <c r="O3657" i="10"/>
  <c r="P3657" i="10"/>
  <c r="J1606" i="9"/>
  <c r="I1606" i="9"/>
  <c r="M3657" i="10"/>
  <c r="I3657" i="10"/>
  <c r="N3657" i="10"/>
  <c r="K1606" i="9"/>
  <c r="C3657" i="9"/>
  <c r="B3657" i="9" s="1"/>
  <c r="G3658" i="9"/>
  <c r="D3658" i="9" s="1"/>
  <c r="H3658" i="9"/>
  <c r="E3659" i="10"/>
  <c r="E1608" i="9"/>
  <c r="K3657" i="9"/>
  <c r="J3657" i="9"/>
  <c r="O3657" i="9"/>
  <c r="G1608" i="10"/>
  <c r="D1608" i="10" s="1"/>
  <c r="H1608" i="10"/>
  <c r="G3658" i="10"/>
  <c r="D3658" i="10" s="1"/>
  <c r="H3658" i="10"/>
  <c r="H1607" i="9"/>
  <c r="G1607" i="9"/>
  <c r="D1607" i="9" s="1"/>
  <c r="I3657" i="9"/>
  <c r="N3657" i="9"/>
  <c r="M3657" i="9"/>
  <c r="E3659" i="9"/>
  <c r="C1607" i="10"/>
  <c r="B1607" i="10" s="1"/>
  <c r="C3657" i="10"/>
  <c r="B3657" i="10" s="1"/>
  <c r="C1606" i="9"/>
  <c r="B1606" i="9" s="1"/>
  <c r="E1608" i="10"/>
  <c r="P1607" i="10"/>
  <c r="N1607" i="10"/>
  <c r="K1607" i="10"/>
  <c r="I1607" i="10"/>
  <c r="O1607" i="10"/>
  <c r="M1607" i="10"/>
  <c r="J1607" i="10"/>
  <c r="O3658" i="9" l="1"/>
  <c r="I3658" i="9"/>
  <c r="N3658" i="9"/>
  <c r="J3658" i="9"/>
  <c r="M3658" i="9"/>
  <c r="K3658" i="9"/>
  <c r="E1609" i="10"/>
  <c r="P1608" i="10"/>
  <c r="N1608" i="10"/>
  <c r="K1608" i="10"/>
  <c r="I1608" i="10"/>
  <c r="O1608" i="10"/>
  <c r="M1608" i="10"/>
  <c r="J1608" i="10"/>
  <c r="E3660" i="9"/>
  <c r="G1608" i="9"/>
  <c r="D1608" i="9" s="1"/>
  <c r="H1608" i="9"/>
  <c r="C3658" i="10"/>
  <c r="B3658" i="10" s="1"/>
  <c r="C1608" i="10"/>
  <c r="B1608" i="10" s="1"/>
  <c r="I1607" i="9"/>
  <c r="J1607" i="9"/>
  <c r="J3658" i="10"/>
  <c r="O3658" i="10"/>
  <c r="K3658" i="10"/>
  <c r="P3658" i="10"/>
  <c r="H3659" i="9"/>
  <c r="G3659" i="9"/>
  <c r="D3659" i="9" s="1"/>
  <c r="C1607" i="9"/>
  <c r="B1607" i="9" s="1"/>
  <c r="G3659" i="10"/>
  <c r="D3659" i="10" s="1"/>
  <c r="H3659" i="10"/>
  <c r="G1609" i="10"/>
  <c r="D1609" i="10" s="1"/>
  <c r="H1609" i="10"/>
  <c r="K1607" i="9"/>
  <c r="E1609" i="9"/>
  <c r="M3658" i="10"/>
  <c r="I3658" i="10"/>
  <c r="N3658" i="10"/>
  <c r="E3660" i="10"/>
  <c r="P3659" i="10"/>
  <c r="C3658" i="9"/>
  <c r="B3658" i="9" s="1"/>
  <c r="K3659" i="10" l="1"/>
  <c r="K1608" i="9"/>
  <c r="O3659" i="10"/>
  <c r="J3659" i="10"/>
  <c r="N3659" i="10"/>
  <c r="M3659" i="10"/>
  <c r="I3659" i="10"/>
  <c r="J1608" i="9"/>
  <c r="I1608" i="9"/>
  <c r="E3661" i="10"/>
  <c r="C1609" i="10"/>
  <c r="B1609" i="10" s="1"/>
  <c r="C3659" i="10"/>
  <c r="B3659" i="10" s="1"/>
  <c r="G3660" i="9"/>
  <c r="D3660" i="9" s="1"/>
  <c r="H3660" i="9"/>
  <c r="C1608" i="9"/>
  <c r="B1608" i="9" s="1"/>
  <c r="K3659" i="9"/>
  <c r="J3659" i="9"/>
  <c r="O3659" i="9"/>
  <c r="E1610" i="9"/>
  <c r="G1610" i="10"/>
  <c r="D1610" i="10" s="1"/>
  <c r="H1610" i="10"/>
  <c r="G3660" i="10"/>
  <c r="D3660" i="10" s="1"/>
  <c r="H3660" i="10"/>
  <c r="C3659" i="9"/>
  <c r="B3659" i="9" s="1"/>
  <c r="H1609" i="9"/>
  <c r="G1609" i="9"/>
  <c r="D1609" i="9" s="1"/>
  <c r="I3659" i="9"/>
  <c r="N3659" i="9"/>
  <c r="M3659" i="9"/>
  <c r="K3660" i="9"/>
  <c r="E3661" i="9"/>
  <c r="E1610" i="10"/>
  <c r="P1609" i="10"/>
  <c r="N1609" i="10"/>
  <c r="K1609" i="10"/>
  <c r="I1609" i="10"/>
  <c r="O1609" i="10"/>
  <c r="M1609" i="10"/>
  <c r="J1609" i="10"/>
  <c r="M3660" i="9" l="1"/>
  <c r="N3660" i="9"/>
  <c r="J3660" i="9"/>
  <c r="O3660" i="9"/>
  <c r="I3660" i="9"/>
  <c r="E1611" i="10"/>
  <c r="P1610" i="10"/>
  <c r="N1610" i="10"/>
  <c r="K1610" i="10"/>
  <c r="I1610" i="10"/>
  <c r="O1610" i="10"/>
  <c r="M1610" i="10"/>
  <c r="J1610" i="10"/>
  <c r="E3662" i="9"/>
  <c r="G1610" i="9"/>
  <c r="D1610" i="9" s="1"/>
  <c r="H1610" i="9"/>
  <c r="C3660" i="10"/>
  <c r="B3660" i="10" s="1"/>
  <c r="C1610" i="10"/>
  <c r="B1610" i="10" s="1"/>
  <c r="K1609" i="9"/>
  <c r="E1611" i="9"/>
  <c r="H3661" i="9"/>
  <c r="G3661" i="9"/>
  <c r="D3661" i="9" s="1"/>
  <c r="J3660" i="10"/>
  <c r="O3660" i="10"/>
  <c r="K3660" i="10"/>
  <c r="P3660" i="10"/>
  <c r="C1609" i="9"/>
  <c r="B1609" i="9" s="1"/>
  <c r="G3661" i="10"/>
  <c r="D3661" i="10" s="1"/>
  <c r="H3661" i="10"/>
  <c r="G1611" i="10"/>
  <c r="D1611" i="10" s="1"/>
  <c r="H1611" i="10"/>
  <c r="I1609" i="9"/>
  <c r="J1609" i="9"/>
  <c r="C3660" i="9"/>
  <c r="B3660" i="9" s="1"/>
  <c r="M3660" i="10"/>
  <c r="I3660" i="10"/>
  <c r="N3660" i="10"/>
  <c r="E3662" i="10"/>
  <c r="N3661" i="10" l="1"/>
  <c r="M3661" i="10"/>
  <c r="J1610" i="9"/>
  <c r="I3661" i="10"/>
  <c r="I1610" i="9"/>
  <c r="E3663" i="10"/>
  <c r="G3662" i="10"/>
  <c r="D3662" i="10" s="1"/>
  <c r="H3662" i="10"/>
  <c r="C3661" i="9"/>
  <c r="B3661" i="9" s="1"/>
  <c r="C1610" i="9"/>
  <c r="B1610" i="9" s="1"/>
  <c r="K3661" i="9"/>
  <c r="J3661" i="9"/>
  <c r="O3661" i="9"/>
  <c r="G1612" i="10"/>
  <c r="D1612" i="10" s="1"/>
  <c r="H1612" i="10"/>
  <c r="J3661" i="10"/>
  <c r="O3661" i="10"/>
  <c r="K3661" i="10"/>
  <c r="P3661" i="10"/>
  <c r="C1611" i="10"/>
  <c r="B1611" i="10" s="1"/>
  <c r="C3661" i="10"/>
  <c r="B3661" i="10" s="1"/>
  <c r="G3662" i="9"/>
  <c r="D3662" i="9" s="1"/>
  <c r="H3662" i="9"/>
  <c r="E1612" i="9"/>
  <c r="K1610" i="9"/>
  <c r="H1611" i="9"/>
  <c r="G1611" i="9"/>
  <c r="D1611" i="9" s="1"/>
  <c r="I3661" i="9"/>
  <c r="N3661" i="9"/>
  <c r="M3661" i="9"/>
  <c r="E3663" i="9"/>
  <c r="E1612" i="10"/>
  <c r="P1611" i="10"/>
  <c r="N1611" i="10"/>
  <c r="K1611" i="10"/>
  <c r="I1611" i="10"/>
  <c r="O1611" i="10"/>
  <c r="M1611" i="10"/>
  <c r="J1611" i="10"/>
  <c r="M3662" i="9" l="1"/>
  <c r="K3662" i="9"/>
  <c r="J3662" i="9"/>
  <c r="O3662" i="9"/>
  <c r="I3662" i="9"/>
  <c r="N3662" i="9"/>
  <c r="C1611" i="9"/>
  <c r="B1611" i="9" s="1"/>
  <c r="K1611" i="9"/>
  <c r="E1613" i="9"/>
  <c r="C3662" i="9"/>
  <c r="B3662" i="9" s="1"/>
  <c r="C1612" i="10"/>
  <c r="B1612" i="10" s="1"/>
  <c r="G3663" i="10"/>
  <c r="D3663" i="10" s="1"/>
  <c r="H3663" i="10"/>
  <c r="J3662" i="10"/>
  <c r="O3662" i="10"/>
  <c r="K3662" i="10"/>
  <c r="P3662" i="10"/>
  <c r="E1613" i="10"/>
  <c r="P1612" i="10"/>
  <c r="N1612" i="10"/>
  <c r="K1612" i="10"/>
  <c r="I1612" i="10"/>
  <c r="O1612" i="10"/>
  <c r="M1612" i="10"/>
  <c r="J1612" i="10"/>
  <c r="E3664" i="9"/>
  <c r="G1612" i="9"/>
  <c r="D1612" i="9" s="1"/>
  <c r="H1612" i="9"/>
  <c r="I1611" i="9"/>
  <c r="J1611" i="9"/>
  <c r="H3663" i="9"/>
  <c r="G3663" i="9"/>
  <c r="D3663" i="9" s="1"/>
  <c r="G1613" i="10"/>
  <c r="D1613" i="10" s="1"/>
  <c r="H1613" i="10"/>
  <c r="C3662" i="10"/>
  <c r="B3662" i="10" s="1"/>
  <c r="M3662" i="10"/>
  <c r="I3662" i="10"/>
  <c r="N3662" i="10"/>
  <c r="E3664" i="10"/>
  <c r="K3663" i="10" l="1"/>
  <c r="J3663" i="10"/>
  <c r="P3663" i="10"/>
  <c r="O3663" i="10"/>
  <c r="M3663" i="10"/>
  <c r="I3663" i="10"/>
  <c r="N3663" i="10"/>
  <c r="E3665" i="10"/>
  <c r="G1614" i="10"/>
  <c r="D1614" i="10" s="1"/>
  <c r="H1614" i="10"/>
  <c r="C3663" i="9"/>
  <c r="B3663" i="9" s="1"/>
  <c r="H1613" i="9"/>
  <c r="G1613" i="9"/>
  <c r="D1613" i="9" s="1"/>
  <c r="I3663" i="9"/>
  <c r="N3663" i="9"/>
  <c r="M3663" i="9"/>
  <c r="E3665" i="9"/>
  <c r="E1614" i="10"/>
  <c r="P1613" i="10"/>
  <c r="N1613" i="10"/>
  <c r="K1613" i="10"/>
  <c r="I1613" i="10"/>
  <c r="O1613" i="10"/>
  <c r="M1613" i="10"/>
  <c r="J1613" i="10"/>
  <c r="C3663" i="10"/>
  <c r="B3663" i="10" s="1"/>
  <c r="E1614" i="9"/>
  <c r="K1612" i="9"/>
  <c r="C1613" i="10"/>
  <c r="B1613" i="10" s="1"/>
  <c r="G3664" i="9"/>
  <c r="D3664" i="9" s="1"/>
  <c r="H3664" i="9"/>
  <c r="C1612" i="9"/>
  <c r="B1612" i="9" s="1"/>
  <c r="K3663" i="9"/>
  <c r="J3663" i="9"/>
  <c r="O3663" i="9"/>
  <c r="G3664" i="10"/>
  <c r="D3664" i="10" s="1"/>
  <c r="H3664" i="10"/>
  <c r="J1612" i="9"/>
  <c r="I1612" i="9"/>
  <c r="K1613" i="9" l="1"/>
  <c r="J1613" i="9"/>
  <c r="I1613" i="9"/>
  <c r="C3664" i="9"/>
  <c r="B3664" i="9" s="1"/>
  <c r="J3664" i="9"/>
  <c r="O3664" i="9"/>
  <c r="I3664" i="9"/>
  <c r="N3664" i="9"/>
  <c r="C1613" i="9"/>
  <c r="B1613" i="9" s="1"/>
  <c r="G1615" i="10"/>
  <c r="D1615" i="10" s="1"/>
  <c r="H1615" i="10"/>
  <c r="J3664" i="10"/>
  <c r="O3664" i="10"/>
  <c r="K3664" i="10"/>
  <c r="P3664" i="10"/>
  <c r="G3665" i="10"/>
  <c r="D3665" i="10" s="1"/>
  <c r="H3665" i="10"/>
  <c r="C3664" i="10"/>
  <c r="B3664" i="10" s="1"/>
  <c r="H3665" i="9"/>
  <c r="G3665" i="9"/>
  <c r="D3665" i="9" s="1"/>
  <c r="E1615" i="9"/>
  <c r="E1615" i="10"/>
  <c r="P1614" i="10"/>
  <c r="N1614" i="10"/>
  <c r="K1614" i="10"/>
  <c r="I1614" i="10"/>
  <c r="O1614" i="10"/>
  <c r="M1614" i="10"/>
  <c r="J1614" i="10"/>
  <c r="M3664" i="9"/>
  <c r="E3666" i="9"/>
  <c r="K3664" i="9"/>
  <c r="G1614" i="9"/>
  <c r="D1614" i="9" s="1"/>
  <c r="H1614" i="9"/>
  <c r="C1614" i="10"/>
  <c r="B1614" i="10" s="1"/>
  <c r="M3664" i="10"/>
  <c r="I3664" i="10"/>
  <c r="N3664" i="10"/>
  <c r="E3666" i="10"/>
  <c r="K3665" i="10"/>
  <c r="I3665" i="9" l="1"/>
  <c r="M3665" i="9"/>
  <c r="J3665" i="10"/>
  <c r="O3665" i="10"/>
  <c r="P3665" i="10"/>
  <c r="N3665" i="9"/>
  <c r="O3665" i="9"/>
  <c r="N3665" i="10"/>
  <c r="M3665" i="10"/>
  <c r="I3665" i="10"/>
  <c r="K3665" i="9"/>
  <c r="J3665" i="9"/>
  <c r="C1614" i="9"/>
  <c r="B1614" i="9" s="1"/>
  <c r="E3667" i="9"/>
  <c r="J1614" i="9"/>
  <c r="I1614" i="9"/>
  <c r="C3665" i="9"/>
  <c r="B3665" i="9" s="1"/>
  <c r="G3666" i="10"/>
  <c r="D3666" i="10" s="1"/>
  <c r="H3666" i="10"/>
  <c r="G1616" i="10"/>
  <c r="D1616" i="10" s="1"/>
  <c r="H1616" i="10"/>
  <c r="E3667" i="10"/>
  <c r="H1615" i="9"/>
  <c r="G1615" i="9"/>
  <c r="D1615" i="9" s="1"/>
  <c r="E1616" i="10"/>
  <c r="P1615" i="10"/>
  <c r="N1615" i="10"/>
  <c r="K1615" i="10"/>
  <c r="I1615" i="10"/>
  <c r="O1615" i="10"/>
  <c r="M1615" i="10"/>
  <c r="J1615" i="10"/>
  <c r="E1616" i="9"/>
  <c r="K1614" i="9"/>
  <c r="G3666" i="9"/>
  <c r="D3666" i="9" s="1"/>
  <c r="H3666" i="9"/>
  <c r="C3665" i="10"/>
  <c r="B3665" i="10" s="1"/>
  <c r="C1615" i="10"/>
  <c r="B1615" i="10" s="1"/>
  <c r="M3666" i="10" l="1"/>
  <c r="K1615" i="9"/>
  <c r="N3666" i="10"/>
  <c r="I3666" i="10"/>
  <c r="J1615" i="9"/>
  <c r="I1615" i="9"/>
  <c r="J3666" i="10"/>
  <c r="O3666" i="10"/>
  <c r="K3666" i="10"/>
  <c r="P3666" i="10"/>
  <c r="C3666" i="9"/>
  <c r="B3666" i="9" s="1"/>
  <c r="H3667" i="9"/>
  <c r="G3667" i="9"/>
  <c r="D3667" i="9" s="1"/>
  <c r="E1617" i="9"/>
  <c r="E1617" i="10"/>
  <c r="P1616" i="10"/>
  <c r="N1616" i="10"/>
  <c r="K1616" i="10"/>
  <c r="I1616" i="10"/>
  <c r="O1616" i="10"/>
  <c r="M1616" i="10"/>
  <c r="J1616" i="10"/>
  <c r="G1616" i="9"/>
  <c r="D1616" i="9" s="1"/>
  <c r="H1616" i="9"/>
  <c r="E3668" i="10"/>
  <c r="C1616" i="10"/>
  <c r="B1616" i="10" s="1"/>
  <c r="C3666" i="10"/>
  <c r="B3666" i="10" s="1"/>
  <c r="M3666" i="9"/>
  <c r="E3668" i="9"/>
  <c r="K3666" i="9"/>
  <c r="C1615" i="9"/>
  <c r="B1615" i="9" s="1"/>
  <c r="G1617" i="10"/>
  <c r="D1617" i="10" s="1"/>
  <c r="H1617" i="10"/>
  <c r="G3667" i="10"/>
  <c r="D3667" i="10" s="1"/>
  <c r="H3667" i="10"/>
  <c r="J3666" i="9"/>
  <c r="O3666" i="9"/>
  <c r="I3666" i="9"/>
  <c r="N3666" i="9"/>
  <c r="N3667" i="9" l="1"/>
  <c r="I3667" i="9"/>
  <c r="M3667" i="9"/>
  <c r="K3667" i="9"/>
  <c r="J3667" i="9"/>
  <c r="O3667" i="9"/>
  <c r="C3667" i="10"/>
  <c r="B3667" i="10" s="1"/>
  <c r="C1617" i="10"/>
  <c r="B1617" i="10" s="1"/>
  <c r="E3669" i="9"/>
  <c r="J3667" i="10"/>
  <c r="O3667" i="10"/>
  <c r="K3667" i="10"/>
  <c r="P3667" i="10"/>
  <c r="H1617" i="9"/>
  <c r="G1617" i="9"/>
  <c r="D1617" i="9" s="1"/>
  <c r="J1616" i="9"/>
  <c r="I1616" i="9"/>
  <c r="C3667" i="9"/>
  <c r="B3667" i="9" s="1"/>
  <c r="G3668" i="10"/>
  <c r="D3668" i="10" s="1"/>
  <c r="H3668" i="10"/>
  <c r="G1618" i="10"/>
  <c r="D1618" i="10" s="1"/>
  <c r="H1618" i="10"/>
  <c r="M3667" i="10"/>
  <c r="I3667" i="10"/>
  <c r="N3667" i="10"/>
  <c r="E3669" i="10"/>
  <c r="N3668" i="10"/>
  <c r="C1616" i="9"/>
  <c r="B1616" i="9" s="1"/>
  <c r="E1618" i="10"/>
  <c r="P1617" i="10"/>
  <c r="N1617" i="10"/>
  <c r="K1617" i="10"/>
  <c r="I1617" i="10"/>
  <c r="O1617" i="10"/>
  <c r="M1617" i="10"/>
  <c r="J1617" i="10"/>
  <c r="E1618" i="9"/>
  <c r="K1616" i="9"/>
  <c r="G3668" i="9"/>
  <c r="D3668" i="9" s="1"/>
  <c r="H3668" i="9"/>
  <c r="K1617" i="9" l="1"/>
  <c r="M3668" i="10"/>
  <c r="I3668" i="10"/>
  <c r="P3668" i="10"/>
  <c r="J1617" i="9"/>
  <c r="I1617" i="9"/>
  <c r="J3668" i="10"/>
  <c r="O3668" i="10"/>
  <c r="K3668" i="10"/>
  <c r="C1618" i="10"/>
  <c r="B1618" i="10" s="1"/>
  <c r="C3668" i="10"/>
  <c r="B3668" i="10" s="1"/>
  <c r="G1618" i="9"/>
  <c r="D1618" i="9" s="1"/>
  <c r="H1618" i="9"/>
  <c r="M3668" i="9"/>
  <c r="E3670" i="9"/>
  <c r="K3668" i="9"/>
  <c r="C3668" i="9"/>
  <c r="B3668" i="9" s="1"/>
  <c r="H3669" i="9"/>
  <c r="G3669" i="9"/>
  <c r="D3669" i="9" s="1"/>
  <c r="E1619" i="9"/>
  <c r="E1619" i="10"/>
  <c r="P1618" i="10"/>
  <c r="N1618" i="10"/>
  <c r="K1618" i="10"/>
  <c r="I1618" i="10"/>
  <c r="O1618" i="10"/>
  <c r="M1618" i="10"/>
  <c r="J1618" i="10"/>
  <c r="E3670" i="10"/>
  <c r="G1619" i="10"/>
  <c r="D1619" i="10" s="1"/>
  <c r="H1619" i="10"/>
  <c r="G3669" i="10"/>
  <c r="D3669" i="10" s="1"/>
  <c r="H3669" i="10"/>
  <c r="C1617" i="9"/>
  <c r="B1617" i="9" s="1"/>
  <c r="J3668" i="9"/>
  <c r="O3668" i="9"/>
  <c r="I3668" i="9"/>
  <c r="N3668" i="9"/>
  <c r="J1618" i="9" l="1"/>
  <c r="I1618" i="9"/>
  <c r="K1618" i="9"/>
  <c r="P3669" i="10"/>
  <c r="G1620" i="10"/>
  <c r="D1620" i="10" s="1"/>
  <c r="H1620" i="10"/>
  <c r="J3669" i="10"/>
  <c r="K3669" i="10"/>
  <c r="C3669" i="10"/>
  <c r="B3669" i="10" s="1"/>
  <c r="C1619" i="10"/>
  <c r="B1619" i="10" s="1"/>
  <c r="M3669" i="10"/>
  <c r="I3669" i="10"/>
  <c r="N3669" i="10"/>
  <c r="E3671" i="10"/>
  <c r="E1620" i="10"/>
  <c r="P1619" i="10"/>
  <c r="N1619" i="10"/>
  <c r="K1619" i="10"/>
  <c r="I1619" i="10"/>
  <c r="O1619" i="10"/>
  <c r="M1619" i="10"/>
  <c r="J1619" i="10"/>
  <c r="E1620" i="9"/>
  <c r="G3670" i="9"/>
  <c r="D3670" i="9" s="1"/>
  <c r="H3670" i="9"/>
  <c r="I3669" i="9"/>
  <c r="N3669" i="9"/>
  <c r="M3669" i="9"/>
  <c r="E3671" i="9"/>
  <c r="H1619" i="9"/>
  <c r="G1619" i="9"/>
  <c r="D1619" i="9" s="1"/>
  <c r="G3670" i="10"/>
  <c r="D3670" i="10" s="1"/>
  <c r="H3670" i="10"/>
  <c r="O3669" i="10"/>
  <c r="C3669" i="9"/>
  <c r="B3669" i="9" s="1"/>
  <c r="K3669" i="9"/>
  <c r="J3669" i="9"/>
  <c r="O3669" i="9"/>
  <c r="C1618" i="9"/>
  <c r="B1618" i="9" s="1"/>
  <c r="M3670" i="9" l="1"/>
  <c r="K3670" i="9"/>
  <c r="I3670" i="9"/>
  <c r="J3670" i="9"/>
  <c r="O3670" i="9"/>
  <c r="N3670" i="9"/>
  <c r="C3670" i="10"/>
  <c r="B3670" i="10" s="1"/>
  <c r="G1620" i="9"/>
  <c r="D1620" i="9" s="1"/>
  <c r="H1620" i="9"/>
  <c r="E3672" i="9"/>
  <c r="C3670" i="9"/>
  <c r="B3670" i="9" s="1"/>
  <c r="K1619" i="9"/>
  <c r="E1621" i="9"/>
  <c r="E1621" i="10"/>
  <c r="P1620" i="10"/>
  <c r="N1620" i="10"/>
  <c r="K1620" i="10"/>
  <c r="I1620" i="10"/>
  <c r="O1620" i="10"/>
  <c r="M1620" i="10"/>
  <c r="J1620" i="10"/>
  <c r="M3670" i="10"/>
  <c r="I3670" i="10"/>
  <c r="N3670" i="10"/>
  <c r="E3672" i="10"/>
  <c r="G1621" i="10"/>
  <c r="D1621" i="10" s="1"/>
  <c r="H1621" i="10"/>
  <c r="G3671" i="10"/>
  <c r="D3671" i="10" s="1"/>
  <c r="H3671" i="10"/>
  <c r="C1619" i="9"/>
  <c r="B1619" i="9" s="1"/>
  <c r="H3671" i="9"/>
  <c r="G3671" i="9"/>
  <c r="D3671" i="9" s="1"/>
  <c r="I1619" i="9"/>
  <c r="J1619" i="9"/>
  <c r="J3670" i="10"/>
  <c r="O3670" i="10"/>
  <c r="K3670" i="10"/>
  <c r="P3670" i="10"/>
  <c r="C1620" i="10"/>
  <c r="B1620" i="10" s="1"/>
  <c r="K1620" i="9" l="1"/>
  <c r="J1620" i="9"/>
  <c r="I1620" i="9"/>
  <c r="G3672" i="9"/>
  <c r="D3672" i="9" s="1"/>
  <c r="H3672" i="9"/>
  <c r="C3671" i="10"/>
  <c r="B3671" i="10" s="1"/>
  <c r="C1621" i="10"/>
  <c r="B1621" i="10" s="1"/>
  <c r="M3671" i="10"/>
  <c r="I3671" i="10"/>
  <c r="N3671" i="10"/>
  <c r="E3673" i="10"/>
  <c r="K3671" i="9"/>
  <c r="J3671" i="9"/>
  <c r="O3671" i="9"/>
  <c r="H1621" i="9"/>
  <c r="G1621" i="9"/>
  <c r="D1621" i="9" s="1"/>
  <c r="C3671" i="9"/>
  <c r="B3671" i="9" s="1"/>
  <c r="G3672" i="10"/>
  <c r="D3672" i="10" s="1"/>
  <c r="H3672" i="10"/>
  <c r="G1622" i="10"/>
  <c r="D1622" i="10" s="1"/>
  <c r="H1622" i="10"/>
  <c r="J3671" i="10"/>
  <c r="O3671" i="10"/>
  <c r="K3671" i="10"/>
  <c r="P3671" i="10"/>
  <c r="E1622" i="10"/>
  <c r="P1621" i="10"/>
  <c r="N1621" i="10"/>
  <c r="K1621" i="10"/>
  <c r="I1621" i="10"/>
  <c r="O1621" i="10"/>
  <c r="M1621" i="10"/>
  <c r="J1621" i="10"/>
  <c r="E1622" i="9"/>
  <c r="I3671" i="9"/>
  <c r="N3671" i="9"/>
  <c r="M3671" i="9"/>
  <c r="E3673" i="9"/>
  <c r="M3672" i="9"/>
  <c r="C1620" i="9"/>
  <c r="B1620" i="9" s="1"/>
  <c r="K3672" i="9" l="1"/>
  <c r="K1621" i="9"/>
  <c r="J3672" i="9"/>
  <c r="O3672" i="9"/>
  <c r="I3672" i="9"/>
  <c r="N3672" i="9"/>
  <c r="I1621" i="9"/>
  <c r="J1621" i="9"/>
  <c r="G1623" i="10"/>
  <c r="D1623" i="10" s="1"/>
  <c r="H1623" i="10"/>
  <c r="G3673" i="10"/>
  <c r="D3673" i="10" s="1"/>
  <c r="H3673" i="10"/>
  <c r="C1621" i="9"/>
  <c r="B1621" i="9" s="1"/>
  <c r="M3672" i="10"/>
  <c r="I3672" i="10"/>
  <c r="N3672" i="10"/>
  <c r="E3674" i="10"/>
  <c r="H3673" i="9"/>
  <c r="G3673" i="9"/>
  <c r="D3673" i="9" s="1"/>
  <c r="E3674" i="9"/>
  <c r="E1623" i="9"/>
  <c r="E1623" i="10"/>
  <c r="P1622" i="10"/>
  <c r="N1622" i="10"/>
  <c r="K1622" i="10"/>
  <c r="I1622" i="10"/>
  <c r="O1622" i="10"/>
  <c r="M1622" i="10"/>
  <c r="J1622" i="10"/>
  <c r="C1622" i="10"/>
  <c r="B1622" i="10" s="1"/>
  <c r="C3672" i="10"/>
  <c r="B3672" i="10" s="1"/>
  <c r="G1622" i="9"/>
  <c r="D1622" i="9" s="1"/>
  <c r="H1622" i="9"/>
  <c r="J3672" i="10"/>
  <c r="O3672" i="10"/>
  <c r="K3672" i="10"/>
  <c r="P3672" i="10"/>
  <c r="C3672" i="9"/>
  <c r="B3672" i="9" s="1"/>
  <c r="J3673" i="10" l="1"/>
  <c r="P3673" i="10"/>
  <c r="O3673" i="10"/>
  <c r="K3673" i="10"/>
  <c r="M3673" i="10"/>
  <c r="I3673" i="10"/>
  <c r="N3673" i="10"/>
  <c r="O3673" i="9"/>
  <c r="K3673" i="9"/>
  <c r="J3673" i="9"/>
  <c r="C1622" i="9"/>
  <c r="B1622" i="9" s="1"/>
  <c r="E1624" i="9"/>
  <c r="H1623" i="9"/>
  <c r="G1623" i="9"/>
  <c r="D1623" i="9" s="1"/>
  <c r="J1622" i="9"/>
  <c r="I1622" i="9"/>
  <c r="I3673" i="9"/>
  <c r="N3673" i="9"/>
  <c r="M3673" i="9"/>
  <c r="E3675" i="9"/>
  <c r="G3674" i="9"/>
  <c r="D3674" i="9" s="1"/>
  <c r="H3674" i="9"/>
  <c r="E3675" i="10"/>
  <c r="G3674" i="10"/>
  <c r="D3674" i="10" s="1"/>
  <c r="H3674" i="10"/>
  <c r="G1624" i="10"/>
  <c r="D1624" i="10" s="1"/>
  <c r="H1624" i="10"/>
  <c r="E1624" i="10"/>
  <c r="P1623" i="10"/>
  <c r="N1623" i="10"/>
  <c r="K1623" i="10"/>
  <c r="I1623" i="10"/>
  <c r="O1623" i="10"/>
  <c r="M1623" i="10"/>
  <c r="J1623" i="10"/>
  <c r="K1622" i="9"/>
  <c r="C3673" i="9"/>
  <c r="B3673" i="9" s="1"/>
  <c r="C3673" i="10"/>
  <c r="B3673" i="10" s="1"/>
  <c r="C1623" i="10"/>
  <c r="B1623" i="10" s="1"/>
  <c r="G1625" i="10" l="1"/>
  <c r="D1625" i="10" s="1"/>
  <c r="H1625" i="10"/>
  <c r="G3675" i="10"/>
  <c r="D3675" i="10" s="1"/>
  <c r="H3675" i="10"/>
  <c r="J3674" i="10"/>
  <c r="O3674" i="10"/>
  <c r="K3674" i="10"/>
  <c r="P3674" i="10"/>
  <c r="H3675" i="9"/>
  <c r="G3675" i="9"/>
  <c r="D3675" i="9" s="1"/>
  <c r="J3674" i="9"/>
  <c r="O3674" i="9"/>
  <c r="I3674" i="9"/>
  <c r="N3674" i="9"/>
  <c r="C1623" i="9"/>
  <c r="B1623" i="9" s="1"/>
  <c r="I1623" i="9"/>
  <c r="J1623" i="9"/>
  <c r="E1625" i="10"/>
  <c r="P1624" i="10"/>
  <c r="N1624" i="10"/>
  <c r="K1624" i="10"/>
  <c r="I1624" i="10"/>
  <c r="O1624" i="10"/>
  <c r="M1624" i="10"/>
  <c r="J1624" i="10"/>
  <c r="C1624" i="10"/>
  <c r="B1624" i="10" s="1"/>
  <c r="C3674" i="10"/>
  <c r="B3674" i="10" s="1"/>
  <c r="M3674" i="10"/>
  <c r="I3674" i="10"/>
  <c r="N3674" i="10"/>
  <c r="E3676" i="10"/>
  <c r="N3675" i="10"/>
  <c r="M3675" i="10"/>
  <c r="C3674" i="9"/>
  <c r="B3674" i="9" s="1"/>
  <c r="M3674" i="9"/>
  <c r="E3676" i="9"/>
  <c r="K3674" i="9"/>
  <c r="G1624" i="9"/>
  <c r="D1624" i="9" s="1"/>
  <c r="H1624" i="9"/>
  <c r="K1623" i="9"/>
  <c r="E1625" i="9"/>
  <c r="I3675" i="9" l="1"/>
  <c r="J1624" i="9"/>
  <c r="I3675" i="10"/>
  <c r="M3675" i="9"/>
  <c r="N3675" i="9"/>
  <c r="O3675" i="9"/>
  <c r="K3675" i="9"/>
  <c r="J3675" i="9"/>
  <c r="J3675" i="10"/>
  <c r="O3675" i="10"/>
  <c r="K3675" i="10"/>
  <c r="P3675" i="10"/>
  <c r="I1624" i="9"/>
  <c r="E1626" i="9"/>
  <c r="K1624" i="9"/>
  <c r="H1625" i="9"/>
  <c r="G1625" i="9"/>
  <c r="D1625" i="9" s="1"/>
  <c r="E3677" i="10"/>
  <c r="C3675" i="9"/>
  <c r="B3675" i="9" s="1"/>
  <c r="G3676" i="10"/>
  <c r="D3676" i="10" s="1"/>
  <c r="H3676" i="10"/>
  <c r="G1626" i="10"/>
  <c r="D1626" i="10" s="1"/>
  <c r="H1626" i="10"/>
  <c r="C1624" i="9"/>
  <c r="B1624" i="9" s="1"/>
  <c r="E3677" i="9"/>
  <c r="E1626" i="10"/>
  <c r="P1625" i="10"/>
  <c r="N1625" i="10"/>
  <c r="K1625" i="10"/>
  <c r="I1625" i="10"/>
  <c r="O1625" i="10"/>
  <c r="M1625" i="10"/>
  <c r="J1625" i="10"/>
  <c r="G3676" i="9"/>
  <c r="D3676" i="9" s="1"/>
  <c r="H3676" i="9"/>
  <c r="C3675" i="10"/>
  <c r="B3675" i="10" s="1"/>
  <c r="C1625" i="10"/>
  <c r="B1625" i="10" s="1"/>
  <c r="H3677" i="9" l="1"/>
  <c r="G3677" i="9"/>
  <c r="D3677" i="9" s="1"/>
  <c r="J3676" i="9"/>
  <c r="O3676" i="9"/>
  <c r="I3676" i="9"/>
  <c r="N3676" i="9"/>
  <c r="C1626" i="10"/>
  <c r="B1626" i="10" s="1"/>
  <c r="C3676" i="10"/>
  <c r="B3676" i="10" s="1"/>
  <c r="M3676" i="10"/>
  <c r="I3676" i="10"/>
  <c r="N3676" i="10"/>
  <c r="E3678" i="10"/>
  <c r="G1626" i="9"/>
  <c r="D1626" i="9" s="1"/>
  <c r="H1626" i="9"/>
  <c r="I1625" i="9"/>
  <c r="J1625" i="9"/>
  <c r="C3676" i="9"/>
  <c r="B3676" i="9" s="1"/>
  <c r="E1627" i="10"/>
  <c r="P1626" i="10"/>
  <c r="N1626" i="10"/>
  <c r="K1626" i="10"/>
  <c r="I1626" i="10"/>
  <c r="O1626" i="10"/>
  <c r="M1626" i="10"/>
  <c r="J1626" i="10"/>
  <c r="M3676" i="9"/>
  <c r="E3678" i="9"/>
  <c r="K3676" i="9"/>
  <c r="G1627" i="10"/>
  <c r="D1627" i="10" s="1"/>
  <c r="H1627" i="10"/>
  <c r="G3677" i="10"/>
  <c r="D3677" i="10" s="1"/>
  <c r="H3677" i="10"/>
  <c r="J3676" i="10"/>
  <c r="O3676" i="10"/>
  <c r="K3676" i="10"/>
  <c r="P3676" i="10"/>
  <c r="C1625" i="9"/>
  <c r="B1625" i="9" s="1"/>
  <c r="K1625" i="9"/>
  <c r="E1627" i="9"/>
  <c r="J3677" i="9" l="1"/>
  <c r="O3677" i="9"/>
  <c r="J1626" i="9"/>
  <c r="I1626" i="9"/>
  <c r="K3677" i="9"/>
  <c r="K1626" i="9"/>
  <c r="I3677" i="9"/>
  <c r="N3677" i="9"/>
  <c r="M3677" i="9"/>
  <c r="E1628" i="9"/>
  <c r="G3678" i="10"/>
  <c r="D3678" i="10" s="1"/>
  <c r="H3678" i="10"/>
  <c r="G1628" i="10"/>
  <c r="D1628" i="10" s="1"/>
  <c r="H1628" i="10"/>
  <c r="E1628" i="10"/>
  <c r="P1627" i="10"/>
  <c r="N1627" i="10"/>
  <c r="K1627" i="10"/>
  <c r="I1627" i="10"/>
  <c r="O1627" i="10"/>
  <c r="M1627" i="10"/>
  <c r="J1627" i="10"/>
  <c r="C1626" i="9"/>
  <c r="B1626" i="9" s="1"/>
  <c r="M3677" i="10"/>
  <c r="I3677" i="10"/>
  <c r="N3677" i="10"/>
  <c r="E3679" i="10"/>
  <c r="J3678" i="10"/>
  <c r="C3677" i="9"/>
  <c r="B3677" i="9" s="1"/>
  <c r="C3677" i="10"/>
  <c r="B3677" i="10" s="1"/>
  <c r="C1627" i="10"/>
  <c r="B1627" i="10" s="1"/>
  <c r="E3679" i="9"/>
  <c r="H1627" i="9"/>
  <c r="G1627" i="9"/>
  <c r="D1627" i="9" s="1"/>
  <c r="J3677" i="10"/>
  <c r="O3677" i="10"/>
  <c r="K3677" i="10"/>
  <c r="P3677" i="10"/>
  <c r="G3678" i="9"/>
  <c r="D3678" i="9" s="1"/>
  <c r="H3678" i="9"/>
  <c r="K3678" i="10" l="1"/>
  <c r="O3678" i="10"/>
  <c r="P3678" i="10"/>
  <c r="N3678" i="10"/>
  <c r="M3678" i="10"/>
  <c r="I3678" i="10"/>
  <c r="H3679" i="9"/>
  <c r="G3679" i="9"/>
  <c r="D3679" i="9" s="1"/>
  <c r="C1627" i="9"/>
  <c r="B1627" i="9" s="1"/>
  <c r="J3678" i="9"/>
  <c r="O3678" i="9"/>
  <c r="I3678" i="9"/>
  <c r="N3678" i="9"/>
  <c r="E3680" i="10"/>
  <c r="G1629" i="10"/>
  <c r="D1629" i="10" s="1"/>
  <c r="H1629" i="10"/>
  <c r="G3679" i="10"/>
  <c r="D3679" i="10" s="1"/>
  <c r="H3679" i="10"/>
  <c r="I1627" i="9"/>
  <c r="J1627" i="9"/>
  <c r="C3678" i="9"/>
  <c r="B3678" i="9" s="1"/>
  <c r="G1628" i="9"/>
  <c r="D1628" i="9" s="1"/>
  <c r="H1628" i="9"/>
  <c r="M3678" i="9"/>
  <c r="E3680" i="9"/>
  <c r="K3678" i="9"/>
  <c r="E1629" i="10"/>
  <c r="P1628" i="10"/>
  <c r="N1628" i="10"/>
  <c r="K1628" i="10"/>
  <c r="I1628" i="10"/>
  <c r="O1628" i="10"/>
  <c r="M1628" i="10"/>
  <c r="J1628" i="10"/>
  <c r="C1628" i="10"/>
  <c r="B1628" i="10" s="1"/>
  <c r="C3678" i="10"/>
  <c r="B3678" i="10" s="1"/>
  <c r="K1627" i="9"/>
  <c r="E1629" i="9"/>
  <c r="O3679" i="9" l="1"/>
  <c r="K3679" i="9"/>
  <c r="K1628" i="9"/>
  <c r="J3679" i="9"/>
  <c r="J1628" i="9"/>
  <c r="I1628" i="9"/>
  <c r="I3679" i="9"/>
  <c r="N3679" i="9"/>
  <c r="M3679" i="9"/>
  <c r="E1630" i="10"/>
  <c r="P1629" i="10"/>
  <c r="N1629" i="10"/>
  <c r="K1629" i="10"/>
  <c r="I1629" i="10"/>
  <c r="O1629" i="10"/>
  <c r="M1629" i="10"/>
  <c r="J1629" i="10"/>
  <c r="E3681" i="9"/>
  <c r="H1629" i="9"/>
  <c r="G1629" i="9"/>
  <c r="D1629" i="9" s="1"/>
  <c r="G3680" i="10"/>
  <c r="D3680" i="10" s="1"/>
  <c r="H3680" i="10"/>
  <c r="G1630" i="10"/>
  <c r="D1630" i="10" s="1"/>
  <c r="H1630" i="10"/>
  <c r="J3679" i="10"/>
  <c r="O3679" i="10"/>
  <c r="K3679" i="10"/>
  <c r="P3679" i="10"/>
  <c r="C3679" i="9"/>
  <c r="B3679" i="9" s="1"/>
  <c r="E1630" i="9"/>
  <c r="C1628" i="9"/>
  <c r="B1628" i="9" s="1"/>
  <c r="C3679" i="10"/>
  <c r="B3679" i="10" s="1"/>
  <c r="C1629" i="10"/>
  <c r="B1629" i="10" s="1"/>
  <c r="M3679" i="10"/>
  <c r="I3679" i="10"/>
  <c r="N3679" i="10"/>
  <c r="E3681" i="10"/>
  <c r="K3680" i="10"/>
  <c r="G3680" i="9"/>
  <c r="D3680" i="9" s="1"/>
  <c r="H3680" i="9"/>
  <c r="J1629" i="9" l="1"/>
  <c r="I1629" i="9"/>
  <c r="J3680" i="10"/>
  <c r="O3680" i="10"/>
  <c r="P3680" i="10"/>
  <c r="N3680" i="10"/>
  <c r="M3680" i="10"/>
  <c r="I3680" i="10"/>
  <c r="K1629" i="9"/>
  <c r="E1631" i="9"/>
  <c r="C1630" i="10"/>
  <c r="B1630" i="10" s="1"/>
  <c r="C3680" i="10"/>
  <c r="B3680" i="10" s="1"/>
  <c r="G1630" i="9"/>
  <c r="D1630" i="9" s="1"/>
  <c r="H1630" i="9"/>
  <c r="M3680" i="9"/>
  <c r="E3682" i="9"/>
  <c r="K3680" i="9"/>
  <c r="H3681" i="9"/>
  <c r="G3681" i="9"/>
  <c r="D3681" i="9" s="1"/>
  <c r="C3680" i="9"/>
  <c r="B3680" i="9" s="1"/>
  <c r="E3682" i="10"/>
  <c r="G1631" i="10"/>
  <c r="D1631" i="10" s="1"/>
  <c r="H1631" i="10"/>
  <c r="G3681" i="10"/>
  <c r="D3681" i="10" s="1"/>
  <c r="H3681" i="10"/>
  <c r="C1629" i="9"/>
  <c r="B1629" i="9" s="1"/>
  <c r="J3680" i="9"/>
  <c r="O3680" i="9"/>
  <c r="I3680" i="9"/>
  <c r="N3680" i="9"/>
  <c r="E1631" i="10"/>
  <c r="P1630" i="10"/>
  <c r="N1630" i="10"/>
  <c r="K1630" i="10"/>
  <c r="I1630" i="10"/>
  <c r="O1630" i="10"/>
  <c r="M1630" i="10"/>
  <c r="J1630" i="10"/>
  <c r="E1632" i="10" l="1"/>
  <c r="P1631" i="10"/>
  <c r="N1631" i="10"/>
  <c r="K1631" i="10"/>
  <c r="I1631" i="10"/>
  <c r="O1631" i="10"/>
  <c r="M1631" i="10"/>
  <c r="J1631" i="10"/>
  <c r="C3681" i="10"/>
  <c r="B3681" i="10" s="1"/>
  <c r="C1631" i="10"/>
  <c r="B1631" i="10" s="1"/>
  <c r="M3681" i="10"/>
  <c r="I3681" i="10"/>
  <c r="N3681" i="10"/>
  <c r="E3683" i="10"/>
  <c r="G3682" i="9"/>
  <c r="D3682" i="9" s="1"/>
  <c r="H3682" i="9"/>
  <c r="I3681" i="9"/>
  <c r="N3681" i="9"/>
  <c r="M3681" i="9"/>
  <c r="I3682" i="9"/>
  <c r="E3683" i="9"/>
  <c r="H1631" i="9"/>
  <c r="G1631" i="9"/>
  <c r="D1631" i="9" s="1"/>
  <c r="J1630" i="9"/>
  <c r="I1630" i="9"/>
  <c r="G3682" i="10"/>
  <c r="D3682" i="10" s="1"/>
  <c r="H3682" i="10"/>
  <c r="G1632" i="10"/>
  <c r="D1632" i="10" s="1"/>
  <c r="H1632" i="10"/>
  <c r="J3681" i="10"/>
  <c r="O3681" i="10"/>
  <c r="K3681" i="10"/>
  <c r="P3681" i="10"/>
  <c r="C3681" i="9"/>
  <c r="B3681" i="9" s="1"/>
  <c r="K3681" i="9"/>
  <c r="J3681" i="9"/>
  <c r="O3681" i="9"/>
  <c r="C1630" i="9"/>
  <c r="B1630" i="9" s="1"/>
  <c r="E1632" i="9"/>
  <c r="K1630" i="9"/>
  <c r="O3682" i="9" l="1"/>
  <c r="J1631" i="9"/>
  <c r="I1631" i="9"/>
  <c r="J3682" i="9"/>
  <c r="N3682" i="9"/>
  <c r="K3682" i="9"/>
  <c r="K1631" i="9"/>
  <c r="M3682" i="9"/>
  <c r="C1632" i="10"/>
  <c r="B1632" i="10" s="1"/>
  <c r="C3682" i="10"/>
  <c r="B3682" i="10" s="1"/>
  <c r="G1632" i="9"/>
  <c r="D1632" i="9" s="1"/>
  <c r="H1632" i="9"/>
  <c r="E3684" i="9"/>
  <c r="C3682" i="9"/>
  <c r="B3682" i="9" s="1"/>
  <c r="M3682" i="10"/>
  <c r="I3682" i="10"/>
  <c r="N3682" i="10"/>
  <c r="E3684" i="10"/>
  <c r="E1633" i="9"/>
  <c r="G1633" i="10"/>
  <c r="D1633" i="10" s="1"/>
  <c r="H1633" i="10"/>
  <c r="G3683" i="10"/>
  <c r="D3683" i="10" s="1"/>
  <c r="H3683" i="10"/>
  <c r="C1631" i="9"/>
  <c r="B1631" i="9" s="1"/>
  <c r="H3683" i="9"/>
  <c r="G3683" i="9"/>
  <c r="D3683" i="9" s="1"/>
  <c r="J3682" i="10"/>
  <c r="O3682" i="10"/>
  <c r="K3682" i="10"/>
  <c r="P3682" i="10"/>
  <c r="E1633" i="10"/>
  <c r="P1632" i="10"/>
  <c r="N1632" i="10"/>
  <c r="K1632" i="10"/>
  <c r="I1632" i="10"/>
  <c r="O1632" i="10"/>
  <c r="M1632" i="10"/>
  <c r="J1632" i="10"/>
  <c r="K1632" i="9" l="1"/>
  <c r="J1632" i="9"/>
  <c r="I1632" i="9"/>
  <c r="C3683" i="9"/>
  <c r="B3683" i="9" s="1"/>
  <c r="G3684" i="10"/>
  <c r="D3684" i="10" s="1"/>
  <c r="H3684" i="10"/>
  <c r="G1634" i="10"/>
  <c r="D1634" i="10" s="1"/>
  <c r="H1634" i="10"/>
  <c r="J3683" i="10"/>
  <c r="O3683" i="10"/>
  <c r="K3683" i="10"/>
  <c r="P3683" i="10"/>
  <c r="K3683" i="9"/>
  <c r="J3683" i="9"/>
  <c r="O3683" i="9"/>
  <c r="H1633" i="9"/>
  <c r="G1633" i="9"/>
  <c r="D1633" i="9" s="1"/>
  <c r="E1634" i="10"/>
  <c r="P1633" i="10"/>
  <c r="N1633" i="10"/>
  <c r="K1633" i="10"/>
  <c r="I1633" i="10"/>
  <c r="O1633" i="10"/>
  <c r="M1633" i="10"/>
  <c r="J1633" i="10"/>
  <c r="G3684" i="9"/>
  <c r="D3684" i="9" s="1"/>
  <c r="H3684" i="9"/>
  <c r="C3683" i="10"/>
  <c r="B3683" i="10" s="1"/>
  <c r="C1633" i="10"/>
  <c r="B1633" i="10" s="1"/>
  <c r="E1634" i="9"/>
  <c r="M3683" i="10"/>
  <c r="I3683" i="10"/>
  <c r="N3683" i="10"/>
  <c r="E3685" i="10"/>
  <c r="I3683" i="9"/>
  <c r="N3683" i="9"/>
  <c r="M3683" i="9"/>
  <c r="E3685" i="9"/>
  <c r="C1632" i="9"/>
  <c r="B1632" i="9" s="1"/>
  <c r="N3684" i="10" l="1"/>
  <c r="I1633" i="9"/>
  <c r="I3684" i="10"/>
  <c r="J1633" i="9"/>
  <c r="M3684" i="9"/>
  <c r="K3684" i="9"/>
  <c r="M3684" i="10"/>
  <c r="N3684" i="9"/>
  <c r="J3684" i="9"/>
  <c r="O3684" i="9"/>
  <c r="I3684" i="9"/>
  <c r="J3684" i="10"/>
  <c r="O3684" i="10"/>
  <c r="K3684" i="10"/>
  <c r="P3684" i="10"/>
  <c r="K1633" i="9"/>
  <c r="E1635" i="9"/>
  <c r="C3684" i="9"/>
  <c r="B3684" i="9" s="1"/>
  <c r="E1635" i="10"/>
  <c r="P1634" i="10"/>
  <c r="N1634" i="10"/>
  <c r="K1634" i="10"/>
  <c r="I1634" i="10"/>
  <c r="O1634" i="10"/>
  <c r="M1634" i="10"/>
  <c r="J1634" i="10"/>
  <c r="G1634" i="9"/>
  <c r="D1634" i="9" s="1"/>
  <c r="H1634" i="9"/>
  <c r="G1635" i="10"/>
  <c r="D1635" i="10" s="1"/>
  <c r="H1635" i="10"/>
  <c r="G3685" i="10"/>
  <c r="D3685" i="10" s="1"/>
  <c r="H3685" i="10"/>
  <c r="E3686" i="9"/>
  <c r="E3686" i="10"/>
  <c r="H3685" i="9"/>
  <c r="G3685" i="9"/>
  <c r="D3685" i="9" s="1"/>
  <c r="C1633" i="9"/>
  <c r="B1633" i="9" s="1"/>
  <c r="C1634" i="10"/>
  <c r="B1634" i="10" s="1"/>
  <c r="C3684" i="10"/>
  <c r="B3684" i="10" s="1"/>
  <c r="P3685" i="10" l="1"/>
  <c r="O3685" i="10"/>
  <c r="J3685" i="10"/>
  <c r="K3685" i="10"/>
  <c r="I3685" i="9"/>
  <c r="M3685" i="9"/>
  <c r="G3686" i="9"/>
  <c r="D3686" i="9" s="1"/>
  <c r="H3686" i="9"/>
  <c r="M3685" i="10"/>
  <c r="I3685" i="10"/>
  <c r="N3685" i="10"/>
  <c r="E3687" i="10"/>
  <c r="K3685" i="9"/>
  <c r="J3685" i="9"/>
  <c r="O3685" i="9"/>
  <c r="G3686" i="10"/>
  <c r="D3686" i="10" s="1"/>
  <c r="H3686" i="10"/>
  <c r="G1636" i="10"/>
  <c r="D1636" i="10" s="1"/>
  <c r="H1636" i="10"/>
  <c r="H1635" i="9"/>
  <c r="G1635" i="9"/>
  <c r="D1635" i="9" s="1"/>
  <c r="J1634" i="9"/>
  <c r="I1634" i="9"/>
  <c r="C3685" i="9"/>
  <c r="B3685" i="9" s="1"/>
  <c r="N3685" i="9"/>
  <c r="E3687" i="9"/>
  <c r="C3685" i="10"/>
  <c r="B3685" i="10" s="1"/>
  <c r="C1635" i="10"/>
  <c r="B1635" i="10" s="1"/>
  <c r="C1634" i="9"/>
  <c r="B1634" i="9" s="1"/>
  <c r="E1636" i="10"/>
  <c r="P1635" i="10"/>
  <c r="N1635" i="10"/>
  <c r="K1635" i="10"/>
  <c r="I1635" i="10"/>
  <c r="O1635" i="10"/>
  <c r="M1635" i="10"/>
  <c r="J1635" i="10"/>
  <c r="E1636" i="9"/>
  <c r="K1634" i="9"/>
  <c r="I1635" i="9" l="1"/>
  <c r="M3686" i="9"/>
  <c r="K3686" i="9"/>
  <c r="J1635" i="9"/>
  <c r="K1635" i="9"/>
  <c r="J3686" i="9"/>
  <c r="O3686" i="9"/>
  <c r="I3686" i="9"/>
  <c r="N3686" i="9"/>
  <c r="C1635" i="9"/>
  <c r="B1635" i="9" s="1"/>
  <c r="G1637" i="10"/>
  <c r="D1637" i="10" s="1"/>
  <c r="H1637" i="10"/>
  <c r="G3687" i="10"/>
  <c r="D3687" i="10" s="1"/>
  <c r="H3687" i="10"/>
  <c r="M3686" i="10"/>
  <c r="I3686" i="10"/>
  <c r="N3686" i="10"/>
  <c r="E3688" i="10"/>
  <c r="H3687" i="9"/>
  <c r="G3687" i="9"/>
  <c r="D3687" i="9" s="1"/>
  <c r="E1637" i="9"/>
  <c r="E1637" i="10"/>
  <c r="P1636" i="10"/>
  <c r="N1636" i="10"/>
  <c r="K1636" i="10"/>
  <c r="I1636" i="10"/>
  <c r="O1636" i="10"/>
  <c r="M1636" i="10"/>
  <c r="J1636" i="10"/>
  <c r="E3688" i="9"/>
  <c r="G1636" i="9"/>
  <c r="D1636" i="9" s="1"/>
  <c r="H1636" i="9"/>
  <c r="C1636" i="10"/>
  <c r="B1636" i="10" s="1"/>
  <c r="C3686" i="10"/>
  <c r="B3686" i="10" s="1"/>
  <c r="J3686" i="10"/>
  <c r="O3686" i="10"/>
  <c r="K3686" i="10"/>
  <c r="P3686" i="10"/>
  <c r="C3686" i="9"/>
  <c r="B3686" i="9" s="1"/>
  <c r="M3687" i="9" l="1"/>
  <c r="P3687" i="10"/>
  <c r="N3687" i="9"/>
  <c r="I3687" i="9"/>
  <c r="O3687" i="10"/>
  <c r="J3687" i="10"/>
  <c r="K3687" i="10"/>
  <c r="K3687" i="9"/>
  <c r="J3687" i="9"/>
  <c r="O3687" i="9"/>
  <c r="M3687" i="10"/>
  <c r="I3687" i="10"/>
  <c r="N3687" i="10"/>
  <c r="C1636" i="9"/>
  <c r="B1636" i="9" s="1"/>
  <c r="H1637" i="9"/>
  <c r="G1637" i="9"/>
  <c r="D1637" i="9" s="1"/>
  <c r="E3689" i="9"/>
  <c r="E1638" i="10"/>
  <c r="P1637" i="10"/>
  <c r="N1637" i="10"/>
  <c r="K1637" i="10"/>
  <c r="I1637" i="10"/>
  <c r="O1637" i="10"/>
  <c r="M1637" i="10"/>
  <c r="J1637" i="10"/>
  <c r="E1638" i="9"/>
  <c r="K1636" i="9"/>
  <c r="G3688" i="9"/>
  <c r="D3688" i="9" s="1"/>
  <c r="H3688" i="9"/>
  <c r="E3689" i="10"/>
  <c r="G3688" i="10"/>
  <c r="D3688" i="10" s="1"/>
  <c r="H3688" i="10"/>
  <c r="G1638" i="10"/>
  <c r="D1638" i="10" s="1"/>
  <c r="H1638" i="10"/>
  <c r="J1636" i="9"/>
  <c r="I1636" i="9"/>
  <c r="C3687" i="9"/>
  <c r="B3687" i="9" s="1"/>
  <c r="C3687" i="10"/>
  <c r="B3687" i="10" s="1"/>
  <c r="C1637" i="10"/>
  <c r="B1637" i="10" s="1"/>
  <c r="J1637" i="9" l="1"/>
  <c r="K1637" i="9"/>
  <c r="I1637" i="9"/>
  <c r="G1639" i="10"/>
  <c r="D1639" i="10" s="1"/>
  <c r="H1639" i="10"/>
  <c r="G3689" i="10"/>
  <c r="D3689" i="10" s="1"/>
  <c r="H3689" i="10"/>
  <c r="J3688" i="10"/>
  <c r="O3688" i="10"/>
  <c r="K3688" i="10"/>
  <c r="P3688" i="10"/>
  <c r="H3689" i="9"/>
  <c r="O3689" i="9" s="1"/>
  <c r="G3689" i="9"/>
  <c r="D3689" i="9" s="1"/>
  <c r="E1639" i="9"/>
  <c r="E1639" i="10"/>
  <c r="P1638" i="10"/>
  <c r="N1638" i="10"/>
  <c r="K1638" i="10"/>
  <c r="I1638" i="10"/>
  <c r="O1638" i="10"/>
  <c r="M1638" i="10"/>
  <c r="J1638" i="10"/>
  <c r="M3688" i="9"/>
  <c r="E3690" i="9"/>
  <c r="K3688" i="9"/>
  <c r="C1637" i="9"/>
  <c r="B1637" i="9" s="1"/>
  <c r="C1638" i="10"/>
  <c r="B1638" i="10" s="1"/>
  <c r="C3688" i="10"/>
  <c r="B3688" i="10" s="1"/>
  <c r="M3688" i="10"/>
  <c r="I3688" i="10"/>
  <c r="N3688" i="10"/>
  <c r="E3690" i="10"/>
  <c r="K3689" i="10"/>
  <c r="C3688" i="9"/>
  <c r="B3688" i="9" s="1"/>
  <c r="J3688" i="9"/>
  <c r="O3688" i="9"/>
  <c r="I3688" i="9"/>
  <c r="N3688" i="9"/>
  <c r="G1638" i="9"/>
  <c r="D1638" i="9" s="1"/>
  <c r="H1638" i="9"/>
  <c r="J3689" i="10" l="1"/>
  <c r="K3689" i="9"/>
  <c r="P3689" i="10"/>
  <c r="O3689" i="10"/>
  <c r="J3689" i="9"/>
  <c r="N3689" i="10"/>
  <c r="M3689" i="10"/>
  <c r="I3689" i="10"/>
  <c r="I3689" i="9"/>
  <c r="N3689" i="9"/>
  <c r="M3689" i="9"/>
  <c r="H1639" i="9"/>
  <c r="G1639" i="9"/>
  <c r="D1639" i="9" s="1"/>
  <c r="E3691" i="9"/>
  <c r="J1638" i="9"/>
  <c r="I1638" i="9"/>
  <c r="C3689" i="9"/>
  <c r="B3689" i="9" s="1"/>
  <c r="G3690" i="10"/>
  <c r="D3690" i="10" s="1"/>
  <c r="H3690" i="10"/>
  <c r="G1640" i="10"/>
  <c r="D1640" i="10" s="1"/>
  <c r="H1640" i="10"/>
  <c r="C1638" i="9"/>
  <c r="B1638" i="9" s="1"/>
  <c r="E3691" i="10"/>
  <c r="E1640" i="10"/>
  <c r="P1639" i="10"/>
  <c r="N1639" i="10"/>
  <c r="K1639" i="10"/>
  <c r="I1639" i="10"/>
  <c r="O1639" i="10"/>
  <c r="M1639" i="10"/>
  <c r="J1639" i="10"/>
  <c r="E1640" i="9"/>
  <c r="K1638" i="9"/>
  <c r="G3690" i="9"/>
  <c r="D3690" i="9" s="1"/>
  <c r="H3690" i="9"/>
  <c r="C3689" i="10"/>
  <c r="B3689" i="10" s="1"/>
  <c r="C1639" i="10"/>
  <c r="B1639" i="10" s="1"/>
  <c r="N3690" i="10" l="1"/>
  <c r="I1639" i="9"/>
  <c r="J1639" i="9"/>
  <c r="M3690" i="10"/>
  <c r="K1639" i="9"/>
  <c r="I3690" i="10"/>
  <c r="H3691" i="9"/>
  <c r="G3691" i="9"/>
  <c r="D3691" i="9" s="1"/>
  <c r="E1641" i="9"/>
  <c r="E1641" i="10"/>
  <c r="P1640" i="10"/>
  <c r="N1640" i="10"/>
  <c r="K1640" i="10"/>
  <c r="I1640" i="10"/>
  <c r="O1640" i="10"/>
  <c r="M1640" i="10"/>
  <c r="J1640" i="10"/>
  <c r="E3692" i="10"/>
  <c r="C1640" i="10"/>
  <c r="B1640" i="10" s="1"/>
  <c r="C3690" i="10"/>
  <c r="B3690" i="10" s="1"/>
  <c r="M3690" i="9"/>
  <c r="E3692" i="9"/>
  <c r="K3690" i="9"/>
  <c r="C1639" i="9"/>
  <c r="B1639" i="9" s="1"/>
  <c r="C3690" i="9"/>
  <c r="B3690" i="9" s="1"/>
  <c r="J3690" i="10"/>
  <c r="O3690" i="10"/>
  <c r="K3690" i="10"/>
  <c r="P3690" i="10"/>
  <c r="G1641" i="10"/>
  <c r="D1641" i="10" s="1"/>
  <c r="H1641" i="10"/>
  <c r="G3691" i="10"/>
  <c r="D3691" i="10" s="1"/>
  <c r="H3691" i="10"/>
  <c r="J3690" i="9"/>
  <c r="O3690" i="9"/>
  <c r="I3690" i="9"/>
  <c r="N3690" i="9"/>
  <c r="G1640" i="9"/>
  <c r="D1640" i="9" s="1"/>
  <c r="H1640" i="9"/>
  <c r="J3691" i="9" l="1"/>
  <c r="K3691" i="9"/>
  <c r="O3691" i="9"/>
  <c r="M3691" i="9"/>
  <c r="I3691" i="9"/>
  <c r="N3691" i="9"/>
  <c r="C3691" i="10"/>
  <c r="B3691" i="10" s="1"/>
  <c r="C1641" i="10"/>
  <c r="B1641" i="10" s="1"/>
  <c r="E3693" i="9"/>
  <c r="J3691" i="10"/>
  <c r="O3691" i="10"/>
  <c r="K3691" i="10"/>
  <c r="P3691" i="10"/>
  <c r="J1640" i="9"/>
  <c r="I1640" i="9"/>
  <c r="C3691" i="9"/>
  <c r="B3691" i="9" s="1"/>
  <c r="C1640" i="9"/>
  <c r="B1640" i="9" s="1"/>
  <c r="H1641" i="9"/>
  <c r="G1641" i="9"/>
  <c r="D1641" i="9" s="1"/>
  <c r="G3692" i="10"/>
  <c r="D3692" i="10" s="1"/>
  <c r="H3692" i="10"/>
  <c r="G1642" i="10"/>
  <c r="D1642" i="10" s="1"/>
  <c r="H1642" i="10"/>
  <c r="M3691" i="10"/>
  <c r="I3691" i="10"/>
  <c r="N3691" i="10"/>
  <c r="E3693" i="10"/>
  <c r="E1642" i="10"/>
  <c r="P1641" i="10"/>
  <c r="N1641" i="10"/>
  <c r="K1641" i="10"/>
  <c r="I1641" i="10"/>
  <c r="O1641" i="10"/>
  <c r="M1641" i="10"/>
  <c r="J1641" i="10"/>
  <c r="E1642" i="9"/>
  <c r="I1641" i="9"/>
  <c r="K1640" i="9"/>
  <c r="G3692" i="9"/>
  <c r="D3692" i="9" s="1"/>
  <c r="H3692" i="9"/>
  <c r="P3692" i="10" l="1"/>
  <c r="O3692" i="10"/>
  <c r="J1641" i="9"/>
  <c r="J3692" i="10"/>
  <c r="K3692" i="10"/>
  <c r="K1641" i="9"/>
  <c r="M3692" i="10"/>
  <c r="I3692" i="10"/>
  <c r="N3692" i="10"/>
  <c r="C1642" i="10"/>
  <c r="B1642" i="10" s="1"/>
  <c r="C3692" i="10"/>
  <c r="B3692" i="10" s="1"/>
  <c r="G1642" i="9"/>
  <c r="D1642" i="9" s="1"/>
  <c r="H1642" i="9"/>
  <c r="M3692" i="9"/>
  <c r="E3694" i="9"/>
  <c r="K3692" i="9"/>
  <c r="C3692" i="9"/>
  <c r="B3692" i="9" s="1"/>
  <c r="H3693" i="9"/>
  <c r="G3693" i="9"/>
  <c r="D3693" i="9" s="1"/>
  <c r="E1643" i="9"/>
  <c r="E1643" i="10"/>
  <c r="P1642" i="10"/>
  <c r="N1642" i="10"/>
  <c r="K1642" i="10"/>
  <c r="I1642" i="10"/>
  <c r="O1642" i="10"/>
  <c r="M1642" i="10"/>
  <c r="J1642" i="10"/>
  <c r="E3694" i="10"/>
  <c r="G1643" i="10"/>
  <c r="D1643" i="10" s="1"/>
  <c r="H1643" i="10"/>
  <c r="G3693" i="10"/>
  <c r="D3693" i="10" s="1"/>
  <c r="H3693" i="10"/>
  <c r="C1641" i="9"/>
  <c r="B1641" i="9" s="1"/>
  <c r="J3692" i="9"/>
  <c r="O3692" i="9"/>
  <c r="I3692" i="9"/>
  <c r="N3692" i="9"/>
  <c r="J1642" i="9" l="1"/>
  <c r="I1642" i="9"/>
  <c r="K1642" i="9"/>
  <c r="P3693" i="10"/>
  <c r="G1644" i="10"/>
  <c r="D1644" i="10" s="1"/>
  <c r="H1644" i="10"/>
  <c r="J3693" i="10"/>
  <c r="K3693" i="10"/>
  <c r="C3693" i="10"/>
  <c r="B3693" i="10" s="1"/>
  <c r="C1643" i="10"/>
  <c r="B1643" i="10" s="1"/>
  <c r="M3693" i="10"/>
  <c r="I3693" i="10"/>
  <c r="N3693" i="10"/>
  <c r="E3695" i="10"/>
  <c r="E1644" i="10"/>
  <c r="P1643" i="10"/>
  <c r="N1643" i="10"/>
  <c r="K1643" i="10"/>
  <c r="I1643" i="10"/>
  <c r="O1643" i="10"/>
  <c r="M1643" i="10"/>
  <c r="J1643" i="10"/>
  <c r="E1644" i="9"/>
  <c r="G3694" i="9"/>
  <c r="D3694" i="9" s="1"/>
  <c r="H3694" i="9"/>
  <c r="I3693" i="9"/>
  <c r="N3693" i="9"/>
  <c r="M3693" i="9"/>
  <c r="E3695" i="9"/>
  <c r="H1643" i="9"/>
  <c r="G1643" i="9"/>
  <c r="D1643" i="9" s="1"/>
  <c r="G3694" i="10"/>
  <c r="D3694" i="10" s="1"/>
  <c r="H3694" i="10"/>
  <c r="O3693" i="10"/>
  <c r="C3693" i="9"/>
  <c r="B3693" i="9" s="1"/>
  <c r="K3693" i="9"/>
  <c r="J3693" i="9"/>
  <c r="O3693" i="9"/>
  <c r="C1642" i="9"/>
  <c r="B1642" i="9" s="1"/>
  <c r="J3694" i="9" l="1"/>
  <c r="O3694" i="9"/>
  <c r="I3694" i="9"/>
  <c r="M3694" i="9"/>
  <c r="N3694" i="9"/>
  <c r="K3694" i="9"/>
  <c r="G3695" i="10"/>
  <c r="D3695" i="10" s="1"/>
  <c r="H3695" i="10"/>
  <c r="C3694" i="10"/>
  <c r="B3694" i="10" s="1"/>
  <c r="G1644" i="9"/>
  <c r="D1644" i="9" s="1"/>
  <c r="H1644" i="9"/>
  <c r="E3696" i="9"/>
  <c r="C3694" i="9"/>
  <c r="B3694" i="9" s="1"/>
  <c r="K1643" i="9"/>
  <c r="E1645" i="9"/>
  <c r="E1645" i="10"/>
  <c r="P1644" i="10"/>
  <c r="N1644" i="10"/>
  <c r="K1644" i="10"/>
  <c r="I1644" i="10"/>
  <c r="O1644" i="10"/>
  <c r="M1644" i="10"/>
  <c r="J1644" i="10"/>
  <c r="M3694" i="10"/>
  <c r="I3694" i="10"/>
  <c r="N3694" i="10"/>
  <c r="E3696" i="10"/>
  <c r="G1645" i="10"/>
  <c r="D1645" i="10" s="1"/>
  <c r="H1645" i="10"/>
  <c r="C1643" i="9"/>
  <c r="B1643" i="9" s="1"/>
  <c r="H3695" i="9"/>
  <c r="G3695" i="9"/>
  <c r="D3695" i="9" s="1"/>
  <c r="I1643" i="9"/>
  <c r="J1643" i="9"/>
  <c r="J3694" i="10"/>
  <c r="O3694" i="10"/>
  <c r="K3694" i="10"/>
  <c r="P3694" i="10"/>
  <c r="C1644" i="10"/>
  <c r="B1644" i="10" s="1"/>
  <c r="N3695" i="10" l="1"/>
  <c r="I3695" i="10"/>
  <c r="M3695" i="10"/>
  <c r="J1644" i="9"/>
  <c r="I1644" i="9"/>
  <c r="K1644" i="9"/>
  <c r="J3695" i="10"/>
  <c r="O3695" i="10"/>
  <c r="K3695" i="10"/>
  <c r="P3695" i="10"/>
  <c r="G3696" i="9"/>
  <c r="D3696" i="9" s="1"/>
  <c r="H3696" i="9"/>
  <c r="C1645" i="10"/>
  <c r="B1645" i="10" s="1"/>
  <c r="E3697" i="10"/>
  <c r="K3695" i="9"/>
  <c r="J3695" i="9"/>
  <c r="O3695" i="9"/>
  <c r="H1645" i="9"/>
  <c r="G1645" i="9"/>
  <c r="D1645" i="9" s="1"/>
  <c r="G3696" i="10"/>
  <c r="D3696" i="10" s="1"/>
  <c r="H3696" i="10"/>
  <c r="C3695" i="9"/>
  <c r="B3695" i="9" s="1"/>
  <c r="G1646" i="10"/>
  <c r="D1646" i="10" s="1"/>
  <c r="H1646" i="10"/>
  <c r="E1646" i="10"/>
  <c r="P1645" i="10"/>
  <c r="N1645" i="10"/>
  <c r="K1645" i="10"/>
  <c r="I1645" i="10"/>
  <c r="O1645" i="10"/>
  <c r="M1645" i="10"/>
  <c r="J1645" i="10"/>
  <c r="E1646" i="9"/>
  <c r="I3695" i="9"/>
  <c r="N3695" i="9"/>
  <c r="M3695" i="9"/>
  <c r="E3697" i="9"/>
  <c r="C1644" i="9"/>
  <c r="B1644" i="9" s="1"/>
  <c r="C3695" i="10"/>
  <c r="B3695" i="10" s="1"/>
  <c r="O3696" i="9" l="1"/>
  <c r="I3696" i="9"/>
  <c r="J1645" i="9"/>
  <c r="I1645" i="9"/>
  <c r="N3696" i="9"/>
  <c r="J3696" i="9"/>
  <c r="K1645" i="9"/>
  <c r="K3696" i="9"/>
  <c r="M3696" i="9"/>
  <c r="E3698" i="9"/>
  <c r="E1647" i="9"/>
  <c r="E1647" i="10"/>
  <c r="P1646" i="10"/>
  <c r="N1646" i="10"/>
  <c r="K1646" i="10"/>
  <c r="I1646" i="10"/>
  <c r="O1646" i="10"/>
  <c r="M1646" i="10"/>
  <c r="J1646" i="10"/>
  <c r="C1646" i="10"/>
  <c r="B1646" i="10" s="1"/>
  <c r="C3696" i="10"/>
  <c r="B3696" i="10" s="1"/>
  <c r="G1646" i="9"/>
  <c r="D1646" i="9" s="1"/>
  <c r="H1646" i="9"/>
  <c r="J3696" i="10"/>
  <c r="O3696" i="10"/>
  <c r="K3696" i="10"/>
  <c r="P3696" i="10"/>
  <c r="H3697" i="9"/>
  <c r="G3697" i="9"/>
  <c r="D3697" i="9" s="1"/>
  <c r="G1647" i="10"/>
  <c r="D1647" i="10" s="1"/>
  <c r="H1647" i="10"/>
  <c r="G3697" i="10"/>
  <c r="D3697" i="10" s="1"/>
  <c r="H3697" i="10"/>
  <c r="C1645" i="9"/>
  <c r="B1645" i="9" s="1"/>
  <c r="M3696" i="10"/>
  <c r="I3696" i="10"/>
  <c r="N3696" i="10"/>
  <c r="E3698" i="10"/>
  <c r="K3697" i="10"/>
  <c r="C3696" i="9"/>
  <c r="B3696" i="9" s="1"/>
  <c r="J3697" i="10" l="1"/>
  <c r="O3697" i="10"/>
  <c r="P3697" i="10"/>
  <c r="M3697" i="10"/>
  <c r="I3697" i="10"/>
  <c r="N3697" i="10"/>
  <c r="C3697" i="10"/>
  <c r="B3697" i="10" s="1"/>
  <c r="C1647" i="10"/>
  <c r="B1647" i="10" s="1"/>
  <c r="G3698" i="9"/>
  <c r="D3698" i="9" s="1"/>
  <c r="H3698" i="9"/>
  <c r="C1646" i="9"/>
  <c r="B1646" i="9" s="1"/>
  <c r="E1648" i="10"/>
  <c r="P1647" i="10"/>
  <c r="N1647" i="10"/>
  <c r="K1647" i="10"/>
  <c r="I1647" i="10"/>
  <c r="O1647" i="10"/>
  <c r="M1647" i="10"/>
  <c r="J1647" i="10"/>
  <c r="E1648" i="9"/>
  <c r="K1646" i="9"/>
  <c r="K3697" i="9"/>
  <c r="J3697" i="9"/>
  <c r="O3697" i="9"/>
  <c r="E3699" i="10"/>
  <c r="G3698" i="10"/>
  <c r="D3698" i="10" s="1"/>
  <c r="H3698" i="10"/>
  <c r="G1648" i="10"/>
  <c r="D1648" i="10" s="1"/>
  <c r="H1648" i="10"/>
  <c r="C3697" i="9"/>
  <c r="B3697" i="9" s="1"/>
  <c r="H1647" i="9"/>
  <c r="G1647" i="9"/>
  <c r="D1647" i="9" s="1"/>
  <c r="J1646" i="9"/>
  <c r="I1646" i="9"/>
  <c r="I3697" i="9"/>
  <c r="N3697" i="9"/>
  <c r="M3697" i="9"/>
  <c r="E3699" i="9"/>
  <c r="J3698" i="9" l="1"/>
  <c r="N3698" i="9"/>
  <c r="I3698" i="9"/>
  <c r="O3698" i="9"/>
  <c r="K3698" i="9"/>
  <c r="M3698" i="9"/>
  <c r="C1647" i="9"/>
  <c r="B1647" i="9" s="1"/>
  <c r="G1649" i="10"/>
  <c r="D1649" i="10" s="1"/>
  <c r="H1649" i="10"/>
  <c r="G3699" i="10"/>
  <c r="D3699" i="10" s="1"/>
  <c r="H3699" i="10"/>
  <c r="J3698" i="10"/>
  <c r="O3698" i="10"/>
  <c r="K3698" i="10"/>
  <c r="P3698" i="10"/>
  <c r="I1647" i="9"/>
  <c r="J1647" i="9"/>
  <c r="H3699" i="9"/>
  <c r="G3699" i="9"/>
  <c r="D3699" i="9" s="1"/>
  <c r="E3700" i="9"/>
  <c r="G1648" i="9"/>
  <c r="D1648" i="9" s="1"/>
  <c r="H1648" i="9"/>
  <c r="C1648" i="10"/>
  <c r="B1648" i="10" s="1"/>
  <c r="C3698" i="10"/>
  <c r="B3698" i="10" s="1"/>
  <c r="M3698" i="10"/>
  <c r="I3698" i="10"/>
  <c r="N3698" i="10"/>
  <c r="E3700" i="10"/>
  <c r="K1647" i="9"/>
  <c r="E1649" i="9"/>
  <c r="E1649" i="10"/>
  <c r="P1648" i="10"/>
  <c r="N1648" i="10"/>
  <c r="K1648" i="10"/>
  <c r="I1648" i="10"/>
  <c r="O1648" i="10"/>
  <c r="M1648" i="10"/>
  <c r="J1648" i="10"/>
  <c r="C3698" i="9"/>
  <c r="B3698" i="9" s="1"/>
  <c r="M3699" i="9" l="1"/>
  <c r="M3699" i="10"/>
  <c r="N3699" i="10"/>
  <c r="J1648" i="9"/>
  <c r="I1648" i="9"/>
  <c r="N3699" i="9"/>
  <c r="I3699" i="10"/>
  <c r="K1648" i="9"/>
  <c r="I3699" i="9"/>
  <c r="P3699" i="10"/>
  <c r="J3699" i="10"/>
  <c r="O3699" i="10"/>
  <c r="K3699" i="10"/>
  <c r="K3699" i="9"/>
  <c r="J3699" i="9"/>
  <c r="O3699" i="9"/>
  <c r="E1650" i="10"/>
  <c r="P1649" i="10"/>
  <c r="N1649" i="10"/>
  <c r="K1649" i="10"/>
  <c r="I1649" i="10"/>
  <c r="O1649" i="10"/>
  <c r="M1649" i="10"/>
  <c r="J1649" i="10"/>
  <c r="E1650" i="9"/>
  <c r="C1648" i="9"/>
  <c r="B1648" i="9" s="1"/>
  <c r="C3699" i="9"/>
  <c r="B3699" i="9" s="1"/>
  <c r="G3700" i="10"/>
  <c r="D3700" i="10" s="1"/>
  <c r="H3700" i="10"/>
  <c r="G1650" i="10"/>
  <c r="D1650" i="10" s="1"/>
  <c r="H1650" i="10"/>
  <c r="E3701" i="10"/>
  <c r="H1649" i="9"/>
  <c r="G1649" i="9"/>
  <c r="D1649" i="9" s="1"/>
  <c r="E3701" i="9"/>
  <c r="G3700" i="9"/>
  <c r="D3700" i="9" s="1"/>
  <c r="H3700" i="9"/>
  <c r="C3699" i="10"/>
  <c r="B3699" i="10" s="1"/>
  <c r="C1649" i="10"/>
  <c r="B1649" i="10" s="1"/>
  <c r="M3700" i="10" l="1"/>
  <c r="I3700" i="10"/>
  <c r="N3700" i="10"/>
  <c r="J3700" i="10"/>
  <c r="O3700" i="10"/>
  <c r="K3700" i="10"/>
  <c r="P3700" i="10"/>
  <c r="C1649" i="9"/>
  <c r="B1649" i="9" s="1"/>
  <c r="G1651" i="10"/>
  <c r="D1651" i="10" s="1"/>
  <c r="H1651" i="10"/>
  <c r="G3701" i="10"/>
  <c r="D3701" i="10" s="1"/>
  <c r="H3701" i="10"/>
  <c r="I1649" i="9"/>
  <c r="J1649" i="9"/>
  <c r="C3700" i="9"/>
  <c r="B3700" i="9" s="1"/>
  <c r="M3700" i="9"/>
  <c r="E3702" i="9"/>
  <c r="K3700" i="9"/>
  <c r="H3701" i="9"/>
  <c r="G3701" i="9"/>
  <c r="D3701" i="9" s="1"/>
  <c r="J3700" i="9"/>
  <c r="O3700" i="9"/>
  <c r="I3700" i="9"/>
  <c r="N3700" i="9"/>
  <c r="G1650" i="9"/>
  <c r="D1650" i="9" s="1"/>
  <c r="H1650" i="9"/>
  <c r="E3702" i="10"/>
  <c r="I3701" i="10"/>
  <c r="C1650" i="10"/>
  <c r="B1650" i="10" s="1"/>
  <c r="C3700" i="10"/>
  <c r="B3700" i="10" s="1"/>
  <c r="K1649" i="9"/>
  <c r="E1651" i="9"/>
  <c r="E1651" i="10"/>
  <c r="P1650" i="10"/>
  <c r="N1650" i="10"/>
  <c r="K1650" i="10"/>
  <c r="I1650" i="10"/>
  <c r="O1650" i="10"/>
  <c r="M1650" i="10"/>
  <c r="J1650" i="10"/>
  <c r="J1650" i="9" l="1"/>
  <c r="I1650" i="9"/>
  <c r="M3701" i="10"/>
  <c r="N3701" i="10"/>
  <c r="K1650" i="9"/>
  <c r="J3701" i="10"/>
  <c r="O3701" i="10"/>
  <c r="K3701" i="10"/>
  <c r="P3701" i="10"/>
  <c r="E3703" i="10"/>
  <c r="C1650" i="9"/>
  <c r="B1650" i="9" s="1"/>
  <c r="G3702" i="9"/>
  <c r="D3702" i="9" s="1"/>
  <c r="H3702" i="9"/>
  <c r="I3701" i="9"/>
  <c r="N3701" i="9"/>
  <c r="M3701" i="9"/>
  <c r="E3703" i="9"/>
  <c r="M3702" i="9"/>
  <c r="G3702" i="10"/>
  <c r="D3702" i="10" s="1"/>
  <c r="H3702" i="10"/>
  <c r="G1652" i="10"/>
  <c r="D1652" i="10" s="1"/>
  <c r="H1652" i="10"/>
  <c r="E1652" i="10"/>
  <c r="P1651" i="10"/>
  <c r="N1651" i="10"/>
  <c r="K1651" i="10"/>
  <c r="I1651" i="10"/>
  <c r="O1651" i="10"/>
  <c r="M1651" i="10"/>
  <c r="J1651" i="10"/>
  <c r="E1652" i="9"/>
  <c r="H1651" i="9"/>
  <c r="G1651" i="9"/>
  <c r="D1651" i="9" s="1"/>
  <c r="C3701" i="9"/>
  <c r="B3701" i="9" s="1"/>
  <c r="K3701" i="9"/>
  <c r="J3701" i="9"/>
  <c r="O3701" i="9"/>
  <c r="C3701" i="10"/>
  <c r="B3701" i="10" s="1"/>
  <c r="C1651" i="10"/>
  <c r="B1651" i="10" s="1"/>
  <c r="K3702" i="9" l="1"/>
  <c r="J3702" i="9"/>
  <c r="O3702" i="9"/>
  <c r="I3702" i="9"/>
  <c r="N3702" i="9"/>
  <c r="C1651" i="9"/>
  <c r="B1651" i="9" s="1"/>
  <c r="I1651" i="9"/>
  <c r="J1651" i="9"/>
  <c r="G1653" i="10"/>
  <c r="D1653" i="10" s="1"/>
  <c r="H1653" i="10"/>
  <c r="G3703" i="10"/>
  <c r="D3703" i="10" s="1"/>
  <c r="H3703" i="10"/>
  <c r="H3703" i="9"/>
  <c r="G3703" i="9"/>
  <c r="D3703" i="9" s="1"/>
  <c r="J3702" i="10"/>
  <c r="O3702" i="10"/>
  <c r="K3702" i="10"/>
  <c r="P3702" i="10"/>
  <c r="G1652" i="9"/>
  <c r="D1652" i="9" s="1"/>
  <c r="H1652" i="9"/>
  <c r="K1651" i="9"/>
  <c r="E1653" i="9"/>
  <c r="E1653" i="10"/>
  <c r="P1652" i="10"/>
  <c r="N1652" i="10"/>
  <c r="K1652" i="10"/>
  <c r="I1652" i="10"/>
  <c r="O1652" i="10"/>
  <c r="M1652" i="10"/>
  <c r="J1652" i="10"/>
  <c r="C1652" i="10"/>
  <c r="B1652" i="10" s="1"/>
  <c r="C3702" i="10"/>
  <c r="B3702" i="10" s="1"/>
  <c r="E3704" i="9"/>
  <c r="M3703" i="9"/>
  <c r="C3702" i="9"/>
  <c r="B3702" i="9" s="1"/>
  <c r="M3702" i="10"/>
  <c r="I3702" i="10"/>
  <c r="N3702" i="10"/>
  <c r="E3704" i="10"/>
  <c r="O3703" i="10"/>
  <c r="K3703" i="10" l="1"/>
  <c r="P3703" i="10"/>
  <c r="I3703" i="9"/>
  <c r="J3703" i="10"/>
  <c r="N3703" i="9"/>
  <c r="O3703" i="9"/>
  <c r="M3703" i="10"/>
  <c r="I3703" i="10"/>
  <c r="N3703" i="10"/>
  <c r="K3703" i="9"/>
  <c r="J3703" i="9"/>
  <c r="J1652" i="9"/>
  <c r="I1652" i="9"/>
  <c r="E3705" i="10"/>
  <c r="E3705" i="9"/>
  <c r="E1654" i="10"/>
  <c r="P1653" i="10"/>
  <c r="N1653" i="10"/>
  <c r="K1653" i="10"/>
  <c r="I1653" i="10"/>
  <c r="O1653" i="10"/>
  <c r="M1653" i="10"/>
  <c r="J1653" i="10"/>
  <c r="E1654" i="9"/>
  <c r="K1652" i="9"/>
  <c r="H1653" i="9"/>
  <c r="G1653" i="9"/>
  <c r="D1653" i="9" s="1"/>
  <c r="C3703" i="9"/>
  <c r="B3703" i="9" s="1"/>
  <c r="G3704" i="10"/>
  <c r="D3704" i="10" s="1"/>
  <c r="H3704" i="10"/>
  <c r="G1654" i="10"/>
  <c r="D1654" i="10" s="1"/>
  <c r="H1654" i="10"/>
  <c r="C1652" i="9"/>
  <c r="B1652" i="9" s="1"/>
  <c r="G3704" i="9"/>
  <c r="D3704" i="9" s="1"/>
  <c r="H3704" i="9"/>
  <c r="C3703" i="10"/>
  <c r="B3703" i="10" s="1"/>
  <c r="C1653" i="10"/>
  <c r="B1653" i="10" s="1"/>
  <c r="H3705" i="9" l="1"/>
  <c r="G3705" i="9"/>
  <c r="D3705" i="9" s="1"/>
  <c r="G1655" i="10"/>
  <c r="D1655" i="10" s="1"/>
  <c r="H1655" i="10"/>
  <c r="G3705" i="10"/>
  <c r="D3705" i="10" s="1"/>
  <c r="H3705" i="10"/>
  <c r="C1653" i="9"/>
  <c r="B1653" i="9" s="1"/>
  <c r="K1653" i="9"/>
  <c r="E1655" i="9"/>
  <c r="E1655" i="10"/>
  <c r="P1654" i="10"/>
  <c r="N1654" i="10"/>
  <c r="K1654" i="10"/>
  <c r="I1654" i="10"/>
  <c r="O1654" i="10"/>
  <c r="M1654" i="10"/>
  <c r="J1654" i="10"/>
  <c r="M3704" i="9"/>
  <c r="E3706" i="9"/>
  <c r="K3704" i="9"/>
  <c r="J3704" i="10"/>
  <c r="O3704" i="10"/>
  <c r="K3704" i="10"/>
  <c r="P3704" i="10"/>
  <c r="C3704" i="9"/>
  <c r="B3704" i="9" s="1"/>
  <c r="C1654" i="10"/>
  <c r="B1654" i="10" s="1"/>
  <c r="C3704" i="10"/>
  <c r="B3704" i="10" s="1"/>
  <c r="G1654" i="9"/>
  <c r="D1654" i="9" s="1"/>
  <c r="H1654" i="9"/>
  <c r="I1653" i="9"/>
  <c r="J1653" i="9"/>
  <c r="J3704" i="9"/>
  <c r="O3704" i="9"/>
  <c r="I3704" i="9"/>
  <c r="N3704" i="9"/>
  <c r="M3704" i="10"/>
  <c r="I3704" i="10"/>
  <c r="N3704" i="10"/>
  <c r="E3706" i="10"/>
  <c r="O3705" i="10"/>
  <c r="J3705" i="9" l="1"/>
  <c r="P3705" i="10"/>
  <c r="O3705" i="9"/>
  <c r="J3705" i="10"/>
  <c r="K3705" i="10"/>
  <c r="K3705" i="9"/>
  <c r="N3705" i="10"/>
  <c r="M3705" i="10"/>
  <c r="I3705" i="10"/>
  <c r="I3705" i="9"/>
  <c r="N3705" i="9"/>
  <c r="M3705" i="9"/>
  <c r="E3707" i="10"/>
  <c r="H1655" i="9"/>
  <c r="G1655" i="9"/>
  <c r="D1655" i="9" s="1"/>
  <c r="E1656" i="10"/>
  <c r="P1655" i="10"/>
  <c r="N1655" i="10"/>
  <c r="K1655" i="10"/>
  <c r="I1655" i="10"/>
  <c r="O1655" i="10"/>
  <c r="M1655" i="10"/>
  <c r="J1655" i="10"/>
  <c r="E1656" i="9"/>
  <c r="K1654" i="9"/>
  <c r="G3706" i="10"/>
  <c r="D3706" i="10" s="1"/>
  <c r="H3706" i="10"/>
  <c r="G1656" i="10"/>
  <c r="D1656" i="10" s="1"/>
  <c r="H1656" i="10"/>
  <c r="C3705" i="9"/>
  <c r="B3705" i="9" s="1"/>
  <c r="C1654" i="9"/>
  <c r="B1654" i="9" s="1"/>
  <c r="E3707" i="9"/>
  <c r="J1654" i="9"/>
  <c r="I1654" i="9"/>
  <c r="C3705" i="10"/>
  <c r="B3705" i="10" s="1"/>
  <c r="C1655" i="10"/>
  <c r="B1655" i="10" s="1"/>
  <c r="G3706" i="9"/>
  <c r="D3706" i="9" s="1"/>
  <c r="H3706" i="9"/>
  <c r="I1655" i="9" l="1"/>
  <c r="J1655" i="9"/>
  <c r="K1655" i="9"/>
  <c r="H3707" i="9"/>
  <c r="G3707" i="9"/>
  <c r="D3707" i="9" s="1"/>
  <c r="J3706" i="9"/>
  <c r="I3706" i="9"/>
  <c r="C1656" i="10"/>
  <c r="B1656" i="10" s="1"/>
  <c r="C3706" i="10"/>
  <c r="B3706" i="10" s="1"/>
  <c r="C1655" i="9"/>
  <c r="B1655" i="9" s="1"/>
  <c r="J3706" i="10"/>
  <c r="O3706" i="10"/>
  <c r="K3706" i="10"/>
  <c r="P3706" i="10"/>
  <c r="O3706" i="9"/>
  <c r="N3706" i="9"/>
  <c r="C3706" i="9"/>
  <c r="B3706" i="9" s="1"/>
  <c r="M3706" i="9"/>
  <c r="E3708" i="9"/>
  <c r="K3706" i="9"/>
  <c r="G1657" i="10"/>
  <c r="D1657" i="10" s="1"/>
  <c r="H1657" i="10"/>
  <c r="G3707" i="10"/>
  <c r="D3707" i="10" s="1"/>
  <c r="H3707" i="10"/>
  <c r="E1657" i="9"/>
  <c r="E1657" i="10"/>
  <c r="P1656" i="10"/>
  <c r="N1656" i="10"/>
  <c r="K1656" i="10"/>
  <c r="I1656" i="10"/>
  <c r="O1656" i="10"/>
  <c r="M1656" i="10"/>
  <c r="J1656" i="10"/>
  <c r="G1656" i="9"/>
  <c r="D1656" i="9" s="1"/>
  <c r="H1656" i="9"/>
  <c r="M3706" i="10"/>
  <c r="I3706" i="10"/>
  <c r="N3706" i="10"/>
  <c r="E3708" i="10"/>
  <c r="P3707" i="10"/>
  <c r="K3707" i="10" l="1"/>
  <c r="O3707" i="10"/>
  <c r="J3707" i="9"/>
  <c r="J3707" i="10"/>
  <c r="K3707" i="9"/>
  <c r="O3707" i="9"/>
  <c r="M3707" i="9"/>
  <c r="N3707" i="10"/>
  <c r="M3707" i="10"/>
  <c r="I3707" i="10"/>
  <c r="I3707" i="9"/>
  <c r="N3707" i="9"/>
  <c r="C1656" i="9"/>
  <c r="B1656" i="9" s="1"/>
  <c r="E1658" i="10"/>
  <c r="P1657" i="10"/>
  <c r="N1657" i="10"/>
  <c r="K1657" i="10"/>
  <c r="I1657" i="10"/>
  <c r="O1657" i="10"/>
  <c r="M1657" i="10"/>
  <c r="J1657" i="10"/>
  <c r="E1658" i="9"/>
  <c r="K1656" i="9"/>
  <c r="C3707" i="10"/>
  <c r="B3707" i="10" s="1"/>
  <c r="C1657" i="10"/>
  <c r="B1657" i="10" s="1"/>
  <c r="E3709" i="9"/>
  <c r="C3707" i="9"/>
  <c r="B3707" i="9" s="1"/>
  <c r="E3709" i="10"/>
  <c r="H1657" i="9"/>
  <c r="G1657" i="9"/>
  <c r="D1657" i="9" s="1"/>
  <c r="J1656" i="9"/>
  <c r="I1656" i="9"/>
  <c r="G3708" i="10"/>
  <c r="D3708" i="10" s="1"/>
  <c r="H3708" i="10"/>
  <c r="G1658" i="10"/>
  <c r="D1658" i="10" s="1"/>
  <c r="H1658" i="10"/>
  <c r="G3708" i="9"/>
  <c r="D3708" i="9" s="1"/>
  <c r="H3708" i="9"/>
  <c r="H3709" i="9" l="1"/>
  <c r="G3709" i="9"/>
  <c r="D3709" i="9" s="1"/>
  <c r="G1659" i="10"/>
  <c r="D1659" i="10" s="1"/>
  <c r="H1659" i="10"/>
  <c r="G3709" i="10"/>
  <c r="D3709" i="10" s="1"/>
  <c r="H3709" i="10"/>
  <c r="C1657" i="9"/>
  <c r="B1657" i="9" s="1"/>
  <c r="J3708" i="10"/>
  <c r="O3708" i="10"/>
  <c r="K3708" i="10"/>
  <c r="P3708" i="10"/>
  <c r="J3708" i="9"/>
  <c r="O3708" i="9"/>
  <c r="I3708" i="9"/>
  <c r="N3708" i="9"/>
  <c r="I1657" i="9"/>
  <c r="J1657" i="9"/>
  <c r="C3708" i="9"/>
  <c r="B3708" i="9" s="1"/>
  <c r="C1658" i="10"/>
  <c r="B1658" i="10" s="1"/>
  <c r="C3708" i="10"/>
  <c r="B3708" i="10" s="1"/>
  <c r="G1658" i="9"/>
  <c r="D1658" i="9" s="1"/>
  <c r="H1658" i="9"/>
  <c r="M3708" i="10"/>
  <c r="I3708" i="10"/>
  <c r="N3708" i="10"/>
  <c r="E3710" i="10"/>
  <c r="M3708" i="9"/>
  <c r="E3710" i="9"/>
  <c r="K3708" i="9"/>
  <c r="K1657" i="9"/>
  <c r="E1659" i="9"/>
  <c r="E1659" i="10"/>
  <c r="P1658" i="10"/>
  <c r="N1658" i="10"/>
  <c r="K1658" i="10"/>
  <c r="I1658" i="10"/>
  <c r="O1658" i="10"/>
  <c r="M1658" i="10"/>
  <c r="J1658" i="10"/>
  <c r="N3709" i="9" l="1"/>
  <c r="J3709" i="10"/>
  <c r="K3709" i="10"/>
  <c r="J1658" i="9"/>
  <c r="I1658" i="9"/>
  <c r="P3709" i="10"/>
  <c r="I3709" i="9"/>
  <c r="M3709" i="9"/>
  <c r="O3709" i="10"/>
  <c r="O3709" i="9"/>
  <c r="K1658" i="9"/>
  <c r="K3709" i="9"/>
  <c r="J3709" i="9"/>
  <c r="M3709" i="10"/>
  <c r="I3709" i="10"/>
  <c r="N3709" i="10"/>
  <c r="E1660" i="10"/>
  <c r="P1659" i="10"/>
  <c r="N1659" i="10"/>
  <c r="K1659" i="10"/>
  <c r="I1659" i="10"/>
  <c r="O1659" i="10"/>
  <c r="M1659" i="10"/>
  <c r="J1659" i="10"/>
  <c r="E1660" i="9"/>
  <c r="E3711" i="10"/>
  <c r="H1659" i="9"/>
  <c r="G1659" i="9"/>
  <c r="D1659" i="9" s="1"/>
  <c r="G3710" i="10"/>
  <c r="D3710" i="10" s="1"/>
  <c r="H3710" i="10"/>
  <c r="G1660" i="10"/>
  <c r="D1660" i="10" s="1"/>
  <c r="H1660" i="10"/>
  <c r="C3709" i="9"/>
  <c r="B3709" i="9" s="1"/>
  <c r="E3711" i="9"/>
  <c r="C1658" i="9"/>
  <c r="B1658" i="9" s="1"/>
  <c r="C3709" i="10"/>
  <c r="B3709" i="10" s="1"/>
  <c r="C1659" i="10"/>
  <c r="B1659" i="10" s="1"/>
  <c r="G3710" i="9"/>
  <c r="D3710" i="9" s="1"/>
  <c r="H3710" i="9"/>
  <c r="C3710" i="9" l="1"/>
  <c r="B3710" i="9" s="1"/>
  <c r="M3710" i="9"/>
  <c r="E3712" i="9"/>
  <c r="K3710" i="9"/>
  <c r="G1661" i="10"/>
  <c r="D1661" i="10" s="1"/>
  <c r="H1661" i="10"/>
  <c r="G3711" i="10"/>
  <c r="D3711" i="10" s="1"/>
  <c r="H3711" i="10"/>
  <c r="C1659" i="9"/>
  <c r="B1659" i="9" s="1"/>
  <c r="J3710" i="10"/>
  <c r="O3710" i="10"/>
  <c r="K3710" i="10"/>
  <c r="P3710" i="10"/>
  <c r="I1659" i="9"/>
  <c r="J1659" i="9"/>
  <c r="H3711" i="9"/>
  <c r="G3711" i="9"/>
  <c r="D3711" i="9" s="1"/>
  <c r="J3710" i="9"/>
  <c r="O3710" i="9"/>
  <c r="I3710" i="9"/>
  <c r="N3710" i="9"/>
  <c r="C1660" i="10"/>
  <c r="B1660" i="10" s="1"/>
  <c r="C3710" i="10"/>
  <c r="B3710" i="10" s="1"/>
  <c r="G1660" i="9"/>
  <c r="D1660" i="9" s="1"/>
  <c r="H1660" i="9"/>
  <c r="M3710" i="10"/>
  <c r="I3710" i="10"/>
  <c r="N3710" i="10"/>
  <c r="E3712" i="10"/>
  <c r="K1659" i="9"/>
  <c r="E1661" i="9"/>
  <c r="E1661" i="10"/>
  <c r="P1660" i="10"/>
  <c r="N1660" i="10"/>
  <c r="K1660" i="10"/>
  <c r="I1660" i="10"/>
  <c r="O1660" i="10"/>
  <c r="M1660" i="10"/>
  <c r="J1660" i="10"/>
  <c r="J3711" i="10" l="1"/>
  <c r="K3711" i="10"/>
  <c r="K1660" i="9"/>
  <c r="O3711" i="10"/>
  <c r="P3711" i="10"/>
  <c r="N3711" i="10"/>
  <c r="J1660" i="9"/>
  <c r="I1660" i="9"/>
  <c r="M3711" i="10"/>
  <c r="I3711" i="10"/>
  <c r="E1662" i="10"/>
  <c r="P1661" i="10"/>
  <c r="N1661" i="10"/>
  <c r="K1661" i="10"/>
  <c r="I1661" i="10"/>
  <c r="O1661" i="10"/>
  <c r="M1661" i="10"/>
  <c r="J1661" i="10"/>
  <c r="E1662" i="9"/>
  <c r="C1660" i="9"/>
  <c r="B1660" i="9" s="1"/>
  <c r="G3712" i="9"/>
  <c r="D3712" i="9" s="1"/>
  <c r="H3712" i="9"/>
  <c r="C3711" i="10"/>
  <c r="B3711" i="10" s="1"/>
  <c r="C1661" i="10"/>
  <c r="B1661" i="10" s="1"/>
  <c r="I3711" i="9"/>
  <c r="N3711" i="9"/>
  <c r="M3711" i="9"/>
  <c r="E3713" i="9"/>
  <c r="J3712" i="9"/>
  <c r="E3713" i="10"/>
  <c r="H1661" i="9"/>
  <c r="G1661" i="9"/>
  <c r="D1661" i="9" s="1"/>
  <c r="C3711" i="9"/>
  <c r="B3711" i="9" s="1"/>
  <c r="G3712" i="10"/>
  <c r="D3712" i="10" s="1"/>
  <c r="H3712" i="10"/>
  <c r="G1662" i="10"/>
  <c r="D1662" i="10" s="1"/>
  <c r="H1662" i="10"/>
  <c r="K3711" i="9"/>
  <c r="J3711" i="9"/>
  <c r="O3711" i="9"/>
  <c r="K3712" i="9" l="1"/>
  <c r="N3712" i="9"/>
  <c r="O3712" i="9"/>
  <c r="I3712" i="9"/>
  <c r="M3712" i="9"/>
  <c r="G1663" i="10"/>
  <c r="D1663" i="10" s="1"/>
  <c r="H1663" i="10"/>
  <c r="G3713" i="10"/>
  <c r="D3713" i="10" s="1"/>
  <c r="H3713" i="10"/>
  <c r="C1661" i="9"/>
  <c r="B1661" i="9" s="1"/>
  <c r="J3712" i="10"/>
  <c r="O3712" i="10"/>
  <c r="K3712" i="10"/>
  <c r="P3712" i="10"/>
  <c r="H3713" i="9"/>
  <c r="G3713" i="9"/>
  <c r="D3713" i="9" s="1"/>
  <c r="I1661" i="9"/>
  <c r="J1661" i="9"/>
  <c r="C1662" i="10"/>
  <c r="B1662" i="10" s="1"/>
  <c r="C3712" i="10"/>
  <c r="B3712" i="10" s="1"/>
  <c r="G1662" i="9"/>
  <c r="D1662" i="9" s="1"/>
  <c r="H1662" i="9"/>
  <c r="K1662" i="9" s="1"/>
  <c r="M3712" i="10"/>
  <c r="I3712" i="10"/>
  <c r="N3712" i="10"/>
  <c r="E3714" i="10"/>
  <c r="E3714" i="9"/>
  <c r="N3713" i="9"/>
  <c r="C3712" i="9"/>
  <c r="B3712" i="9" s="1"/>
  <c r="K1661" i="9"/>
  <c r="E1663" i="9"/>
  <c r="E1663" i="10"/>
  <c r="P1662" i="10"/>
  <c r="N1662" i="10"/>
  <c r="K1662" i="10"/>
  <c r="I1662" i="10"/>
  <c r="O1662" i="10"/>
  <c r="M1662" i="10"/>
  <c r="J1662" i="10"/>
  <c r="I3713" i="10" l="1"/>
  <c r="I3713" i="9"/>
  <c r="M3713" i="9"/>
  <c r="M3713" i="10"/>
  <c r="N3713" i="10"/>
  <c r="P3713" i="10"/>
  <c r="K3713" i="9"/>
  <c r="J3713" i="9"/>
  <c r="O3713" i="9"/>
  <c r="J3713" i="10"/>
  <c r="O3713" i="10"/>
  <c r="K3713" i="10"/>
  <c r="J1662" i="9"/>
  <c r="I1662" i="9"/>
  <c r="E1664" i="10"/>
  <c r="P1663" i="10"/>
  <c r="N1663" i="10"/>
  <c r="K1663" i="10"/>
  <c r="I1663" i="10"/>
  <c r="O1663" i="10"/>
  <c r="M1663" i="10"/>
  <c r="J1663" i="10"/>
  <c r="E1664" i="9"/>
  <c r="E3715" i="9"/>
  <c r="E3715" i="10"/>
  <c r="H1663" i="9"/>
  <c r="G1663" i="9"/>
  <c r="D1663" i="9" s="1"/>
  <c r="C3713" i="9"/>
  <c r="B3713" i="9" s="1"/>
  <c r="G3714" i="10"/>
  <c r="D3714" i="10" s="1"/>
  <c r="H3714" i="10"/>
  <c r="G1664" i="10"/>
  <c r="D1664" i="10" s="1"/>
  <c r="H1664" i="10"/>
  <c r="C1662" i="9"/>
  <c r="B1662" i="9" s="1"/>
  <c r="G3714" i="9"/>
  <c r="D3714" i="9" s="1"/>
  <c r="H3714" i="9"/>
  <c r="C3713" i="10"/>
  <c r="B3713" i="10" s="1"/>
  <c r="C1663" i="10"/>
  <c r="B1663" i="10" s="1"/>
  <c r="C1664" i="10" l="1"/>
  <c r="B1664" i="10" s="1"/>
  <c r="C3714" i="10"/>
  <c r="B3714" i="10" s="1"/>
  <c r="G1664" i="9"/>
  <c r="D1664" i="9" s="1"/>
  <c r="H1664" i="9"/>
  <c r="M3714" i="10"/>
  <c r="I3714" i="10"/>
  <c r="N3714" i="10"/>
  <c r="E3716" i="10"/>
  <c r="M3714" i="9"/>
  <c r="E3716" i="9"/>
  <c r="K3714" i="9"/>
  <c r="I1663" i="9"/>
  <c r="J1663" i="9"/>
  <c r="C3714" i="9"/>
  <c r="B3714" i="9" s="1"/>
  <c r="H3715" i="9"/>
  <c r="G3715" i="9"/>
  <c r="D3715" i="9" s="1"/>
  <c r="G1665" i="10"/>
  <c r="D1665" i="10" s="1"/>
  <c r="H1665" i="10"/>
  <c r="G3715" i="10"/>
  <c r="D3715" i="10" s="1"/>
  <c r="H3715" i="10"/>
  <c r="C1663" i="9"/>
  <c r="B1663" i="9" s="1"/>
  <c r="J3714" i="10"/>
  <c r="O3714" i="10"/>
  <c r="K3714" i="10"/>
  <c r="P3714" i="10"/>
  <c r="J3714" i="9"/>
  <c r="O3714" i="9"/>
  <c r="I3714" i="9"/>
  <c r="N3714" i="9"/>
  <c r="K1663" i="9"/>
  <c r="E1665" i="9"/>
  <c r="E1665" i="10"/>
  <c r="P1664" i="10"/>
  <c r="N1664" i="10"/>
  <c r="K1664" i="10"/>
  <c r="I1664" i="10"/>
  <c r="O1664" i="10"/>
  <c r="M1664" i="10"/>
  <c r="J1664" i="10"/>
  <c r="K1664" i="9" l="1"/>
  <c r="J1664" i="9"/>
  <c r="I1664" i="9"/>
  <c r="E1666" i="10"/>
  <c r="P1665" i="10"/>
  <c r="N1665" i="10"/>
  <c r="K1665" i="10"/>
  <c r="I1665" i="10"/>
  <c r="O1665" i="10"/>
  <c r="M1665" i="10"/>
  <c r="J1665" i="10"/>
  <c r="E1666" i="9"/>
  <c r="G3716" i="10"/>
  <c r="D3716" i="10" s="1"/>
  <c r="H3716" i="10"/>
  <c r="G1666" i="10"/>
  <c r="D1666" i="10" s="1"/>
  <c r="H1666" i="10"/>
  <c r="C3715" i="9"/>
  <c r="B3715" i="9" s="1"/>
  <c r="K3715" i="9"/>
  <c r="J3715" i="9"/>
  <c r="O3715" i="9"/>
  <c r="M3715" i="10"/>
  <c r="I3715" i="10"/>
  <c r="N3715" i="10"/>
  <c r="E3717" i="10"/>
  <c r="H1665" i="9"/>
  <c r="G1665" i="9"/>
  <c r="D1665" i="9" s="1"/>
  <c r="C3715" i="10"/>
  <c r="B3715" i="10" s="1"/>
  <c r="C1665" i="10"/>
  <c r="B1665" i="10" s="1"/>
  <c r="G3716" i="9"/>
  <c r="D3716" i="9" s="1"/>
  <c r="H3716" i="9"/>
  <c r="I3715" i="9"/>
  <c r="N3715" i="9"/>
  <c r="M3715" i="9"/>
  <c r="E3717" i="9"/>
  <c r="J3715" i="10"/>
  <c r="O3715" i="10"/>
  <c r="K3715" i="10"/>
  <c r="P3715" i="10"/>
  <c r="C1664" i="9"/>
  <c r="B1664" i="9" s="1"/>
  <c r="N3716" i="10" l="1"/>
  <c r="M3716" i="10"/>
  <c r="I3716" i="10"/>
  <c r="M3716" i="9"/>
  <c r="K3716" i="9"/>
  <c r="J3716" i="9"/>
  <c r="O3716" i="9"/>
  <c r="I3716" i="9"/>
  <c r="N3716" i="9"/>
  <c r="J3716" i="10"/>
  <c r="O3716" i="10"/>
  <c r="K3716" i="10"/>
  <c r="P3716" i="10"/>
  <c r="H3717" i="9"/>
  <c r="G3717" i="9"/>
  <c r="D3717" i="9" s="1"/>
  <c r="C1665" i="9"/>
  <c r="B1665" i="9" s="1"/>
  <c r="G1667" i="10"/>
  <c r="D1667" i="10" s="1"/>
  <c r="H1667" i="10"/>
  <c r="G3717" i="10"/>
  <c r="D3717" i="10" s="1"/>
  <c r="H3717" i="10"/>
  <c r="I1665" i="9"/>
  <c r="J1665" i="9"/>
  <c r="E3718" i="9"/>
  <c r="C3716" i="9"/>
  <c r="B3716" i="9" s="1"/>
  <c r="G1666" i="9"/>
  <c r="D1666" i="9" s="1"/>
  <c r="H1666" i="9"/>
  <c r="E3718" i="10"/>
  <c r="C1666" i="10"/>
  <c r="B1666" i="10" s="1"/>
  <c r="C3716" i="10"/>
  <c r="B3716" i="10" s="1"/>
  <c r="K1665" i="9"/>
  <c r="E1667" i="9"/>
  <c r="E1667" i="10"/>
  <c r="P1666" i="10"/>
  <c r="N1666" i="10"/>
  <c r="K1666" i="10"/>
  <c r="I1666" i="10"/>
  <c r="O1666" i="10"/>
  <c r="M1666" i="10"/>
  <c r="J1666" i="10"/>
  <c r="I3717" i="9" l="1"/>
  <c r="I3717" i="10"/>
  <c r="M3717" i="9"/>
  <c r="N3717" i="10"/>
  <c r="N3717" i="9"/>
  <c r="J1666" i="9"/>
  <c r="I1666" i="9"/>
  <c r="M3717" i="10"/>
  <c r="K1666" i="9"/>
  <c r="J3717" i="10"/>
  <c r="O3717" i="10"/>
  <c r="K3717" i="10"/>
  <c r="P3717" i="10"/>
  <c r="K3717" i="9"/>
  <c r="J3717" i="9"/>
  <c r="O3717" i="9"/>
  <c r="E3719" i="10"/>
  <c r="C1666" i="9"/>
  <c r="B1666" i="9" s="1"/>
  <c r="G3718" i="10"/>
  <c r="D3718" i="10" s="1"/>
  <c r="H3718" i="10"/>
  <c r="G1668" i="10"/>
  <c r="D1668" i="10" s="1"/>
  <c r="H1668" i="10"/>
  <c r="C3717" i="9"/>
  <c r="B3717" i="9" s="1"/>
  <c r="E1668" i="10"/>
  <c r="P1667" i="10"/>
  <c r="N1667" i="10"/>
  <c r="K1667" i="10"/>
  <c r="I1667" i="10"/>
  <c r="O1667" i="10"/>
  <c r="M1667" i="10"/>
  <c r="J1667" i="10"/>
  <c r="E1668" i="9"/>
  <c r="H1667" i="9"/>
  <c r="G1667" i="9"/>
  <c r="D1667" i="9" s="1"/>
  <c r="E3719" i="9"/>
  <c r="C3717" i="10"/>
  <c r="B3717" i="10" s="1"/>
  <c r="C1667" i="10"/>
  <c r="B1667" i="10" s="1"/>
  <c r="G3718" i="9"/>
  <c r="D3718" i="9" s="1"/>
  <c r="H3718" i="9"/>
  <c r="M3718" i="9" l="1"/>
  <c r="E3720" i="9"/>
  <c r="K3718" i="9"/>
  <c r="C1667" i="9"/>
  <c r="B1667" i="9" s="1"/>
  <c r="I1667" i="9"/>
  <c r="J1667" i="9"/>
  <c r="G1669" i="10"/>
  <c r="D1669" i="10" s="1"/>
  <c r="H1669" i="10"/>
  <c r="G3719" i="10"/>
  <c r="D3719" i="10" s="1"/>
  <c r="H3719" i="10"/>
  <c r="J3718" i="10"/>
  <c r="O3718" i="10"/>
  <c r="K3718" i="10"/>
  <c r="P3718" i="10"/>
  <c r="C3718" i="9"/>
  <c r="B3718" i="9" s="1"/>
  <c r="H3719" i="9"/>
  <c r="G3719" i="9"/>
  <c r="D3719" i="9" s="1"/>
  <c r="J3718" i="9"/>
  <c r="O3718" i="9"/>
  <c r="I3718" i="9"/>
  <c r="N3718" i="9"/>
  <c r="G1668" i="9"/>
  <c r="D1668" i="9" s="1"/>
  <c r="H1668" i="9"/>
  <c r="K1667" i="9"/>
  <c r="E1669" i="9"/>
  <c r="E1669" i="10"/>
  <c r="P1668" i="10"/>
  <c r="N1668" i="10"/>
  <c r="K1668" i="10"/>
  <c r="I1668" i="10"/>
  <c r="O1668" i="10"/>
  <c r="M1668" i="10"/>
  <c r="J1668" i="10"/>
  <c r="C1668" i="10"/>
  <c r="B1668" i="10" s="1"/>
  <c r="C3718" i="10"/>
  <c r="B3718" i="10" s="1"/>
  <c r="M3718" i="10"/>
  <c r="I3718" i="10"/>
  <c r="N3718" i="10"/>
  <c r="E3720" i="10"/>
  <c r="J3719" i="10"/>
  <c r="K3719" i="10" l="1"/>
  <c r="P3719" i="10"/>
  <c r="O3719" i="10"/>
  <c r="K1668" i="9"/>
  <c r="I1668" i="9"/>
  <c r="M3719" i="10"/>
  <c r="I3719" i="10"/>
  <c r="N3719" i="10"/>
  <c r="J1668" i="9"/>
  <c r="E3721" i="10"/>
  <c r="C1668" i="9"/>
  <c r="B1668" i="9" s="1"/>
  <c r="G3720" i="9"/>
  <c r="D3720" i="9" s="1"/>
  <c r="H3720" i="9"/>
  <c r="C3719" i="10"/>
  <c r="B3719" i="10" s="1"/>
  <c r="C1669" i="10"/>
  <c r="B1669" i="10" s="1"/>
  <c r="I3719" i="9"/>
  <c r="N3719" i="9"/>
  <c r="M3719" i="9"/>
  <c r="E3721" i="9"/>
  <c r="E1670" i="10"/>
  <c r="P1669" i="10"/>
  <c r="N1669" i="10"/>
  <c r="K1669" i="10"/>
  <c r="I1669" i="10"/>
  <c r="O1669" i="10"/>
  <c r="M1669" i="10"/>
  <c r="J1669" i="10"/>
  <c r="E1670" i="9"/>
  <c r="H1669" i="9"/>
  <c r="G1669" i="9"/>
  <c r="D1669" i="9" s="1"/>
  <c r="C3719" i="9"/>
  <c r="B3719" i="9" s="1"/>
  <c r="G3720" i="10"/>
  <c r="D3720" i="10" s="1"/>
  <c r="H3720" i="10"/>
  <c r="G1670" i="10"/>
  <c r="D1670" i="10" s="1"/>
  <c r="H1670" i="10"/>
  <c r="K3719" i="9"/>
  <c r="J3719" i="9"/>
  <c r="O3719" i="9"/>
  <c r="M3720" i="9" l="1"/>
  <c r="K3720" i="9"/>
  <c r="J3720" i="9"/>
  <c r="O3720" i="9"/>
  <c r="I3720" i="9"/>
  <c r="N3720" i="9"/>
  <c r="J1669" i="9"/>
  <c r="H3721" i="9"/>
  <c r="G3721" i="9"/>
  <c r="D3721" i="9" s="1"/>
  <c r="J3720" i="10"/>
  <c r="O3720" i="10"/>
  <c r="K3720" i="10"/>
  <c r="P3720" i="10"/>
  <c r="G1671" i="10"/>
  <c r="D1671" i="10" s="1"/>
  <c r="H1671" i="10"/>
  <c r="G3721" i="10"/>
  <c r="D3721" i="10" s="1"/>
  <c r="H3721" i="10"/>
  <c r="C1669" i="9"/>
  <c r="B1669" i="9" s="1"/>
  <c r="I1669" i="9"/>
  <c r="C1670" i="10"/>
  <c r="B1670" i="10" s="1"/>
  <c r="C3720" i="10"/>
  <c r="B3720" i="10" s="1"/>
  <c r="G1670" i="9"/>
  <c r="D1670" i="9" s="1"/>
  <c r="H1670" i="9"/>
  <c r="K1669" i="9"/>
  <c r="E1671" i="9"/>
  <c r="E1671" i="10"/>
  <c r="P1670" i="10"/>
  <c r="N1670" i="10"/>
  <c r="K1670" i="10"/>
  <c r="I1670" i="10"/>
  <c r="O1670" i="10"/>
  <c r="M1670" i="10"/>
  <c r="J1670" i="10"/>
  <c r="E3722" i="9"/>
  <c r="C3720" i="9"/>
  <c r="B3720" i="9" s="1"/>
  <c r="M3720" i="10"/>
  <c r="I3720" i="10"/>
  <c r="N3720" i="10"/>
  <c r="E3722" i="10"/>
  <c r="I3721" i="10"/>
  <c r="O3721" i="9" l="1"/>
  <c r="J3721" i="9"/>
  <c r="M3721" i="10"/>
  <c r="N3721" i="10"/>
  <c r="K3721" i="9"/>
  <c r="J1670" i="9"/>
  <c r="K1670" i="9"/>
  <c r="P3721" i="10"/>
  <c r="J3721" i="10"/>
  <c r="O3721" i="10"/>
  <c r="K3721" i="10"/>
  <c r="I3721" i="9"/>
  <c r="N3721" i="9"/>
  <c r="M3721" i="9"/>
  <c r="I1670" i="9"/>
  <c r="C1670" i="9"/>
  <c r="B1670" i="9" s="1"/>
  <c r="G3722" i="10"/>
  <c r="D3722" i="10" s="1"/>
  <c r="H3722" i="10"/>
  <c r="G1672" i="10"/>
  <c r="D1672" i="10" s="1"/>
  <c r="H1672" i="10"/>
  <c r="C3721" i="9"/>
  <c r="B3721" i="9" s="1"/>
  <c r="E3723" i="10"/>
  <c r="E3723" i="9"/>
  <c r="E1672" i="10"/>
  <c r="P1671" i="10"/>
  <c r="N1671" i="10"/>
  <c r="K1671" i="10"/>
  <c r="I1671" i="10"/>
  <c r="O1671" i="10"/>
  <c r="M1671" i="10"/>
  <c r="J1671" i="10"/>
  <c r="E1672" i="9"/>
  <c r="H1671" i="9"/>
  <c r="G1671" i="9"/>
  <c r="D1671" i="9" s="1"/>
  <c r="C3721" i="10"/>
  <c r="B3721" i="10" s="1"/>
  <c r="C1671" i="10"/>
  <c r="B1671" i="10" s="1"/>
  <c r="G3722" i="9"/>
  <c r="D3722" i="9" s="1"/>
  <c r="H3722" i="9"/>
  <c r="I3722" i="10" l="1"/>
  <c r="M3722" i="10"/>
  <c r="N3722" i="10"/>
  <c r="J3722" i="10"/>
  <c r="O3722" i="10"/>
  <c r="K3722" i="10"/>
  <c r="P3722" i="10"/>
  <c r="C1671" i="9"/>
  <c r="B1671" i="9" s="1"/>
  <c r="C3722" i="9"/>
  <c r="B3722" i="9" s="1"/>
  <c r="G1672" i="9"/>
  <c r="D1672" i="9" s="1"/>
  <c r="H1672" i="9"/>
  <c r="K1671" i="9"/>
  <c r="E1673" i="9"/>
  <c r="E1673" i="10"/>
  <c r="P1672" i="10"/>
  <c r="N1672" i="10"/>
  <c r="K1672" i="10"/>
  <c r="I1672" i="10"/>
  <c r="O1672" i="10"/>
  <c r="M1672" i="10"/>
  <c r="J1672" i="10"/>
  <c r="M3722" i="9"/>
  <c r="E3724" i="9"/>
  <c r="K3722" i="9"/>
  <c r="G1673" i="10"/>
  <c r="D1673" i="10" s="1"/>
  <c r="H1673" i="10"/>
  <c r="G3723" i="10"/>
  <c r="D3723" i="10" s="1"/>
  <c r="H3723" i="10"/>
  <c r="I3723" i="10" s="1"/>
  <c r="H3723" i="9"/>
  <c r="G3723" i="9"/>
  <c r="D3723" i="9" s="1"/>
  <c r="I1671" i="9"/>
  <c r="J1671" i="9"/>
  <c r="J3722" i="9"/>
  <c r="O3722" i="9"/>
  <c r="I3722" i="9"/>
  <c r="N3722" i="9"/>
  <c r="E3724" i="10"/>
  <c r="C1672" i="10"/>
  <c r="B1672" i="10" s="1"/>
  <c r="C3722" i="10"/>
  <c r="B3722" i="10" s="1"/>
  <c r="M3723" i="10" l="1"/>
  <c r="N3723" i="10"/>
  <c r="J1672" i="9"/>
  <c r="I1672" i="9"/>
  <c r="J3723" i="10"/>
  <c r="O3723" i="10"/>
  <c r="K3723" i="10"/>
  <c r="P3723" i="10"/>
  <c r="K1672" i="9"/>
  <c r="C3723" i="9"/>
  <c r="B3723" i="9" s="1"/>
  <c r="G3724" i="10"/>
  <c r="D3724" i="10" s="1"/>
  <c r="H3724" i="10"/>
  <c r="G1674" i="10"/>
  <c r="D1674" i="10" s="1"/>
  <c r="H1674" i="10"/>
  <c r="K3723" i="9"/>
  <c r="J3723" i="9"/>
  <c r="O3723" i="9"/>
  <c r="E1674" i="10"/>
  <c r="P1673" i="10"/>
  <c r="N1673" i="10"/>
  <c r="K1673" i="10"/>
  <c r="I1673" i="10"/>
  <c r="O1673" i="10"/>
  <c r="M1673" i="10"/>
  <c r="J1673" i="10"/>
  <c r="E1674" i="9"/>
  <c r="H1673" i="9"/>
  <c r="G1673" i="9"/>
  <c r="D1673" i="9" s="1"/>
  <c r="E3725" i="10"/>
  <c r="K3724" i="10"/>
  <c r="G3724" i="9"/>
  <c r="D3724" i="9" s="1"/>
  <c r="H3724" i="9"/>
  <c r="C3723" i="10"/>
  <c r="B3723" i="10" s="1"/>
  <c r="C1673" i="10"/>
  <c r="B1673" i="10" s="1"/>
  <c r="I3723" i="9"/>
  <c r="N3723" i="9"/>
  <c r="M3723" i="9"/>
  <c r="E3725" i="9"/>
  <c r="C1672" i="9"/>
  <c r="B1672" i="9" s="1"/>
  <c r="J3724" i="10" l="1"/>
  <c r="J3724" i="9"/>
  <c r="N3724" i="9"/>
  <c r="I3724" i="9"/>
  <c r="O3724" i="10"/>
  <c r="P3724" i="10"/>
  <c r="N3724" i="10"/>
  <c r="O3724" i="9"/>
  <c r="M3724" i="10"/>
  <c r="I3724" i="10"/>
  <c r="H3725" i="9"/>
  <c r="N3725" i="9" s="1"/>
  <c r="G3725" i="9"/>
  <c r="D3725" i="9" s="1"/>
  <c r="M3724" i="9"/>
  <c r="E3726" i="9"/>
  <c r="M3725" i="9"/>
  <c r="K3724" i="9"/>
  <c r="C3724" i="9"/>
  <c r="B3724" i="9" s="1"/>
  <c r="E3726" i="10"/>
  <c r="G1674" i="9"/>
  <c r="D1674" i="9" s="1"/>
  <c r="H1674" i="9"/>
  <c r="K1673" i="9"/>
  <c r="E1675" i="9"/>
  <c r="E1675" i="10"/>
  <c r="P1674" i="10"/>
  <c r="N1674" i="10"/>
  <c r="K1674" i="10"/>
  <c r="I1674" i="10"/>
  <c r="O1674" i="10"/>
  <c r="M1674" i="10"/>
  <c r="J1674" i="10"/>
  <c r="G1675" i="10"/>
  <c r="D1675" i="10" s="1"/>
  <c r="H1675" i="10"/>
  <c r="G3725" i="10"/>
  <c r="D3725" i="10" s="1"/>
  <c r="H3725" i="10"/>
  <c r="C1673" i="9"/>
  <c r="B1673" i="9" s="1"/>
  <c r="I1673" i="9"/>
  <c r="J1673" i="9"/>
  <c r="C1674" i="10"/>
  <c r="B1674" i="10" s="1"/>
  <c r="C3724" i="10"/>
  <c r="B3724" i="10" s="1"/>
  <c r="I3725" i="9" l="1"/>
  <c r="J1674" i="9"/>
  <c r="I1674" i="9"/>
  <c r="K3725" i="9"/>
  <c r="J3725" i="9"/>
  <c r="O3725" i="9"/>
  <c r="G1676" i="10"/>
  <c r="D1676" i="10" s="1"/>
  <c r="H1676" i="10"/>
  <c r="C1674" i="9"/>
  <c r="B1674" i="9" s="1"/>
  <c r="M3725" i="10"/>
  <c r="I3725" i="10"/>
  <c r="N3725" i="10"/>
  <c r="E3727" i="10"/>
  <c r="E3727" i="9"/>
  <c r="C3725" i="9"/>
  <c r="B3725" i="9" s="1"/>
  <c r="G3726" i="10"/>
  <c r="D3726" i="10" s="1"/>
  <c r="H3726" i="10"/>
  <c r="C3725" i="10"/>
  <c r="B3725" i="10" s="1"/>
  <c r="C1675" i="10"/>
  <c r="B1675" i="10" s="1"/>
  <c r="E1676" i="10"/>
  <c r="P1675" i="10"/>
  <c r="N1675" i="10"/>
  <c r="K1675" i="10"/>
  <c r="I1675" i="10"/>
  <c r="O1675" i="10"/>
  <c r="M1675" i="10"/>
  <c r="J1675" i="10"/>
  <c r="E1676" i="9"/>
  <c r="K1674" i="9"/>
  <c r="H1675" i="9"/>
  <c r="G1675" i="9"/>
  <c r="D1675" i="9" s="1"/>
  <c r="J3725" i="10"/>
  <c r="O3725" i="10"/>
  <c r="K3725" i="10"/>
  <c r="P3725" i="10"/>
  <c r="G3726" i="9"/>
  <c r="D3726" i="9" s="1"/>
  <c r="H3726" i="9"/>
  <c r="H3727" i="9" l="1"/>
  <c r="G3727" i="9"/>
  <c r="D3727" i="9" s="1"/>
  <c r="C3726" i="9"/>
  <c r="B3726" i="9" s="1"/>
  <c r="G1676" i="9"/>
  <c r="D1676" i="9" s="1"/>
  <c r="H1676" i="9"/>
  <c r="I1675" i="9"/>
  <c r="J1675" i="9"/>
  <c r="G3727" i="10"/>
  <c r="D3727" i="10" s="1"/>
  <c r="H3727" i="10"/>
  <c r="J3726" i="9"/>
  <c r="O3726" i="9"/>
  <c r="I3726" i="9"/>
  <c r="N3726" i="9"/>
  <c r="M3726" i="10"/>
  <c r="I3726" i="10"/>
  <c r="N3726" i="10"/>
  <c r="E3728" i="10"/>
  <c r="G1677" i="10"/>
  <c r="D1677" i="10" s="1"/>
  <c r="H1677" i="10"/>
  <c r="C1675" i="9"/>
  <c r="B1675" i="9" s="1"/>
  <c r="K1675" i="9"/>
  <c r="E1677" i="9"/>
  <c r="E1677" i="10"/>
  <c r="P1676" i="10"/>
  <c r="N1676" i="10"/>
  <c r="K1676" i="10"/>
  <c r="I1676" i="10"/>
  <c r="O1676" i="10"/>
  <c r="M1676" i="10"/>
  <c r="J1676" i="10"/>
  <c r="C3726" i="10"/>
  <c r="B3726" i="10" s="1"/>
  <c r="M3726" i="9"/>
  <c r="E3728" i="9"/>
  <c r="K3726" i="9"/>
  <c r="J3726" i="10"/>
  <c r="O3726" i="10"/>
  <c r="K3726" i="10"/>
  <c r="P3726" i="10"/>
  <c r="C1676" i="10"/>
  <c r="B1676" i="10" s="1"/>
  <c r="I3727" i="10" l="1"/>
  <c r="J3727" i="9"/>
  <c r="K1676" i="9"/>
  <c r="P3727" i="10"/>
  <c r="I1676" i="9"/>
  <c r="K3727" i="9"/>
  <c r="O3727" i="9"/>
  <c r="M3727" i="10"/>
  <c r="N3727" i="10"/>
  <c r="I3727" i="9"/>
  <c r="N3727" i="9"/>
  <c r="M3727" i="9"/>
  <c r="J1676" i="9"/>
  <c r="J3727" i="10"/>
  <c r="O3727" i="10"/>
  <c r="K3727" i="10"/>
  <c r="E3729" i="9"/>
  <c r="C1677" i="10"/>
  <c r="B1677" i="10" s="1"/>
  <c r="E3729" i="10"/>
  <c r="G3728" i="10"/>
  <c r="D3728" i="10" s="1"/>
  <c r="H3728" i="10"/>
  <c r="H1677" i="9"/>
  <c r="G1677" i="9"/>
  <c r="D1677" i="9" s="1"/>
  <c r="C3727" i="9"/>
  <c r="B3727" i="9" s="1"/>
  <c r="E1678" i="10"/>
  <c r="P1677" i="10"/>
  <c r="N1677" i="10"/>
  <c r="K1677" i="10"/>
  <c r="I1677" i="10"/>
  <c r="O1677" i="10"/>
  <c r="M1677" i="10"/>
  <c r="J1677" i="10"/>
  <c r="E1678" i="9"/>
  <c r="G1678" i="10"/>
  <c r="D1678" i="10" s="1"/>
  <c r="H1678" i="10"/>
  <c r="C3727" i="10"/>
  <c r="B3727" i="10" s="1"/>
  <c r="C1676" i="9"/>
  <c r="B1676" i="9" s="1"/>
  <c r="G3728" i="9"/>
  <c r="D3728" i="9" s="1"/>
  <c r="H3728" i="9"/>
  <c r="I1677" i="9" l="1"/>
  <c r="J1677" i="9"/>
  <c r="K1677" i="9"/>
  <c r="C1678" i="10"/>
  <c r="B1678" i="10" s="1"/>
  <c r="E1679" i="9"/>
  <c r="E1679" i="10"/>
  <c r="P1678" i="10"/>
  <c r="N1678" i="10"/>
  <c r="K1678" i="10"/>
  <c r="I1678" i="10"/>
  <c r="O1678" i="10"/>
  <c r="M1678" i="10"/>
  <c r="J1678" i="10"/>
  <c r="G1678" i="9"/>
  <c r="D1678" i="9" s="1"/>
  <c r="H1678" i="9"/>
  <c r="C3728" i="10"/>
  <c r="B3728" i="10" s="1"/>
  <c r="M3728" i="10"/>
  <c r="I3728" i="10"/>
  <c r="N3728" i="10"/>
  <c r="E3730" i="10"/>
  <c r="M3728" i="9"/>
  <c r="E3730" i="9"/>
  <c r="K3728" i="9"/>
  <c r="C3728" i="9"/>
  <c r="B3728" i="9" s="1"/>
  <c r="H3729" i="9"/>
  <c r="G3729" i="9"/>
  <c r="D3729" i="9" s="1"/>
  <c r="G1679" i="10"/>
  <c r="D1679" i="10" s="1"/>
  <c r="H1679" i="10"/>
  <c r="C1677" i="9"/>
  <c r="B1677" i="9" s="1"/>
  <c r="G3729" i="10"/>
  <c r="D3729" i="10" s="1"/>
  <c r="H3729" i="10"/>
  <c r="J3728" i="10"/>
  <c r="O3728" i="10"/>
  <c r="K3728" i="10"/>
  <c r="P3728" i="10"/>
  <c r="J3728" i="9"/>
  <c r="O3728" i="9"/>
  <c r="I3728" i="9"/>
  <c r="N3728" i="9"/>
  <c r="G1680" i="10" l="1"/>
  <c r="D1680" i="10" s="1"/>
  <c r="H1680" i="10"/>
  <c r="K3729" i="9"/>
  <c r="J3729" i="9"/>
  <c r="O3729" i="9"/>
  <c r="H1679" i="9"/>
  <c r="G1679" i="9"/>
  <c r="D1679" i="9" s="1"/>
  <c r="J1678" i="9"/>
  <c r="I1678" i="9"/>
  <c r="G3730" i="10"/>
  <c r="D3730" i="10" s="1"/>
  <c r="H3730" i="10"/>
  <c r="C3729" i="9"/>
  <c r="B3729" i="9" s="1"/>
  <c r="M3729" i="10"/>
  <c r="I3729" i="10"/>
  <c r="N3729" i="10"/>
  <c r="E3731" i="10"/>
  <c r="C3729" i="10"/>
  <c r="B3729" i="10" s="1"/>
  <c r="C1679" i="10"/>
  <c r="B1679" i="10" s="1"/>
  <c r="G3730" i="9"/>
  <c r="D3730" i="9" s="1"/>
  <c r="H3730" i="9"/>
  <c r="I3729" i="9"/>
  <c r="N3729" i="9"/>
  <c r="M3729" i="9"/>
  <c r="E3731" i="9"/>
  <c r="J3729" i="10"/>
  <c r="O3729" i="10"/>
  <c r="K3729" i="10"/>
  <c r="P3729" i="10"/>
  <c r="C1678" i="9"/>
  <c r="B1678" i="9" s="1"/>
  <c r="E1680" i="10"/>
  <c r="P1679" i="10"/>
  <c r="N1679" i="10"/>
  <c r="K1679" i="10"/>
  <c r="I1679" i="10"/>
  <c r="O1679" i="10"/>
  <c r="M1679" i="10"/>
  <c r="J1679" i="10"/>
  <c r="E1680" i="9"/>
  <c r="K1678" i="9"/>
  <c r="K1679" i="9" l="1"/>
  <c r="K3730" i="10"/>
  <c r="O3730" i="10"/>
  <c r="J3730" i="10"/>
  <c r="J1679" i="9"/>
  <c r="I1679" i="9"/>
  <c r="M3730" i="10"/>
  <c r="I3730" i="10"/>
  <c r="P3730" i="10"/>
  <c r="N3730" i="10"/>
  <c r="O3730" i="9"/>
  <c r="I3730" i="9"/>
  <c r="J3730" i="9"/>
  <c r="N3730" i="9"/>
  <c r="K3730" i="9"/>
  <c r="M3730" i="9"/>
  <c r="H3731" i="9"/>
  <c r="O3731" i="9" s="1"/>
  <c r="G3731" i="9"/>
  <c r="D3731" i="9" s="1"/>
  <c r="C3730" i="10"/>
  <c r="B3730" i="10" s="1"/>
  <c r="G1680" i="9"/>
  <c r="D1680" i="9" s="1"/>
  <c r="H1680" i="9"/>
  <c r="G1681" i="10"/>
  <c r="D1681" i="10" s="1"/>
  <c r="H1681" i="10"/>
  <c r="E1681" i="9"/>
  <c r="E1681" i="10"/>
  <c r="P1680" i="10"/>
  <c r="N1680" i="10"/>
  <c r="K1680" i="10"/>
  <c r="I1680" i="10"/>
  <c r="O1680" i="10"/>
  <c r="M1680" i="10"/>
  <c r="J1680" i="10"/>
  <c r="E3732" i="9"/>
  <c r="C3730" i="9"/>
  <c r="B3730" i="9" s="1"/>
  <c r="E3732" i="10"/>
  <c r="G3731" i="10"/>
  <c r="D3731" i="10" s="1"/>
  <c r="H3731" i="10"/>
  <c r="C1679" i="9"/>
  <c r="B1679" i="9" s="1"/>
  <c r="C1680" i="10"/>
  <c r="B1680" i="10" s="1"/>
  <c r="I1680" i="9" l="1"/>
  <c r="K3731" i="9"/>
  <c r="J1680" i="9"/>
  <c r="J3731" i="9"/>
  <c r="M3731" i="9"/>
  <c r="I3731" i="9"/>
  <c r="N3731" i="9"/>
  <c r="K1680" i="9"/>
  <c r="M3731" i="10"/>
  <c r="N3731" i="10"/>
  <c r="E3733" i="10"/>
  <c r="G1682" i="10"/>
  <c r="D1682" i="10" s="1"/>
  <c r="H1682" i="10"/>
  <c r="H1681" i="9"/>
  <c r="G1681" i="9"/>
  <c r="D1681" i="9" s="1"/>
  <c r="C3731" i="9"/>
  <c r="B3731" i="9" s="1"/>
  <c r="C3731" i="10"/>
  <c r="B3731" i="10" s="1"/>
  <c r="I3731" i="10"/>
  <c r="G3732" i="10"/>
  <c r="D3732" i="10" s="1"/>
  <c r="H3732" i="10"/>
  <c r="J3731" i="10"/>
  <c r="O3731" i="10"/>
  <c r="K3731" i="10"/>
  <c r="P3731" i="10"/>
  <c r="E3733" i="9"/>
  <c r="E1682" i="10"/>
  <c r="P1681" i="10"/>
  <c r="N1681" i="10"/>
  <c r="K1681" i="10"/>
  <c r="I1681" i="10"/>
  <c r="O1681" i="10"/>
  <c r="M1681" i="10"/>
  <c r="J1681" i="10"/>
  <c r="E1682" i="9"/>
  <c r="C1681" i="10"/>
  <c r="B1681" i="10" s="1"/>
  <c r="C1680" i="9"/>
  <c r="B1680" i="9" s="1"/>
  <c r="G3732" i="9"/>
  <c r="D3732" i="9" s="1"/>
  <c r="H3732" i="9"/>
  <c r="J1681" i="9" l="1"/>
  <c r="I1681" i="9"/>
  <c r="K1681" i="9"/>
  <c r="J3732" i="9"/>
  <c r="O3732" i="9"/>
  <c r="I3732" i="9"/>
  <c r="N3732" i="9"/>
  <c r="C3732" i="10"/>
  <c r="B3732" i="10" s="1"/>
  <c r="C1681" i="9"/>
  <c r="B1681" i="9" s="1"/>
  <c r="G1683" i="10"/>
  <c r="D1683" i="10" s="1"/>
  <c r="H1683" i="10"/>
  <c r="J3732" i="10"/>
  <c r="O3732" i="10"/>
  <c r="K3732" i="10"/>
  <c r="P3732" i="10"/>
  <c r="H3733" i="9"/>
  <c r="G3733" i="9"/>
  <c r="D3733" i="9" s="1"/>
  <c r="C3732" i="9"/>
  <c r="B3732" i="9" s="1"/>
  <c r="E1683" i="9"/>
  <c r="E1683" i="10"/>
  <c r="P1682" i="10"/>
  <c r="N1682" i="10"/>
  <c r="K1682" i="10"/>
  <c r="I1682" i="10"/>
  <c r="O1682" i="10"/>
  <c r="M1682" i="10"/>
  <c r="J1682" i="10"/>
  <c r="M3732" i="9"/>
  <c r="E3734" i="9"/>
  <c r="K3732" i="9"/>
  <c r="G3733" i="10"/>
  <c r="D3733" i="10" s="1"/>
  <c r="H3733" i="10"/>
  <c r="G1682" i="9"/>
  <c r="D1682" i="9" s="1"/>
  <c r="H1682" i="9"/>
  <c r="C1682" i="10"/>
  <c r="B1682" i="10" s="1"/>
  <c r="M3732" i="10"/>
  <c r="I3732" i="10"/>
  <c r="N3732" i="10"/>
  <c r="E3734" i="10"/>
  <c r="P3733" i="10"/>
  <c r="K3733" i="10" l="1"/>
  <c r="O3733" i="10"/>
  <c r="J3733" i="9"/>
  <c r="J3733" i="10"/>
  <c r="K3733" i="9"/>
  <c r="O3733" i="9"/>
  <c r="M3733" i="9"/>
  <c r="N3733" i="10"/>
  <c r="M3733" i="10"/>
  <c r="I3733" i="10"/>
  <c r="I3733" i="9"/>
  <c r="N3733" i="9"/>
  <c r="C1682" i="9"/>
  <c r="B1682" i="9" s="1"/>
  <c r="C3733" i="10"/>
  <c r="B3733" i="10" s="1"/>
  <c r="E3735" i="9"/>
  <c r="J1682" i="9"/>
  <c r="I1682" i="9"/>
  <c r="C3733" i="9"/>
  <c r="B3733" i="9" s="1"/>
  <c r="G1684" i="10"/>
  <c r="D1684" i="10" s="1"/>
  <c r="H1684" i="10"/>
  <c r="E3735" i="10"/>
  <c r="H1683" i="9"/>
  <c r="G1683" i="9"/>
  <c r="D1683" i="9" s="1"/>
  <c r="G3734" i="10"/>
  <c r="D3734" i="10" s="1"/>
  <c r="H3734" i="10"/>
  <c r="E1684" i="10"/>
  <c r="P1683" i="10"/>
  <c r="N1683" i="10"/>
  <c r="K1683" i="10"/>
  <c r="I1683" i="10"/>
  <c r="O1683" i="10"/>
  <c r="M1683" i="10"/>
  <c r="J1683" i="10"/>
  <c r="E1684" i="9"/>
  <c r="K1682" i="9"/>
  <c r="G3734" i="9"/>
  <c r="D3734" i="9" s="1"/>
  <c r="H3734" i="9"/>
  <c r="C1683" i="10"/>
  <c r="B1683" i="10" s="1"/>
  <c r="K1683" i="9" l="1"/>
  <c r="J1683" i="9"/>
  <c r="I1683" i="9"/>
  <c r="C3734" i="9"/>
  <c r="B3734" i="9" s="1"/>
  <c r="H3735" i="9"/>
  <c r="G3735" i="9"/>
  <c r="D3735" i="9" s="1"/>
  <c r="E1685" i="9"/>
  <c r="E1685" i="10"/>
  <c r="P1684" i="10"/>
  <c r="N1684" i="10"/>
  <c r="K1684" i="10"/>
  <c r="I1684" i="10"/>
  <c r="O1684" i="10"/>
  <c r="M1684" i="10"/>
  <c r="J1684" i="10"/>
  <c r="C3734" i="10"/>
  <c r="B3734" i="10" s="1"/>
  <c r="G1684" i="9"/>
  <c r="D1684" i="9" s="1"/>
  <c r="H1684" i="9"/>
  <c r="M3734" i="10"/>
  <c r="I3734" i="10"/>
  <c r="N3734" i="10"/>
  <c r="E3736" i="10"/>
  <c r="C1684" i="10"/>
  <c r="B1684" i="10" s="1"/>
  <c r="M3734" i="9"/>
  <c r="E3736" i="9"/>
  <c r="K3734" i="9"/>
  <c r="G3735" i="10"/>
  <c r="D3735" i="10" s="1"/>
  <c r="H3735" i="10"/>
  <c r="C1683" i="9"/>
  <c r="B1683" i="9" s="1"/>
  <c r="J3734" i="10"/>
  <c r="O3734" i="10"/>
  <c r="K3734" i="10"/>
  <c r="P3734" i="10"/>
  <c r="G1685" i="10"/>
  <c r="D1685" i="10" s="1"/>
  <c r="H1685" i="10"/>
  <c r="J3734" i="9"/>
  <c r="O3734" i="9"/>
  <c r="I3734" i="9"/>
  <c r="N3734" i="9"/>
  <c r="O3735" i="9" l="1"/>
  <c r="K3735" i="9"/>
  <c r="J3735" i="9"/>
  <c r="I3735" i="9"/>
  <c r="N3735" i="9"/>
  <c r="M3735" i="9"/>
  <c r="G1686" i="10"/>
  <c r="D1686" i="10" s="1"/>
  <c r="H1686" i="10"/>
  <c r="G3736" i="10"/>
  <c r="D3736" i="10" s="1"/>
  <c r="H3736" i="10"/>
  <c r="M3735" i="10"/>
  <c r="I3735" i="10"/>
  <c r="N3735" i="10"/>
  <c r="E3737" i="10"/>
  <c r="H1685" i="9"/>
  <c r="G1685" i="9"/>
  <c r="D1685" i="9" s="1"/>
  <c r="J1684" i="9"/>
  <c r="I1684" i="9"/>
  <c r="C3735" i="9"/>
  <c r="B3735" i="9" s="1"/>
  <c r="C1685" i="10"/>
  <c r="B1685" i="10" s="1"/>
  <c r="C3735" i="10"/>
  <c r="B3735" i="10" s="1"/>
  <c r="E3737" i="9"/>
  <c r="J3735" i="10"/>
  <c r="O3735" i="10"/>
  <c r="K3735" i="10"/>
  <c r="P3735" i="10"/>
  <c r="C1684" i="9"/>
  <c r="B1684" i="9" s="1"/>
  <c r="E1686" i="10"/>
  <c r="P1685" i="10"/>
  <c r="N1685" i="10"/>
  <c r="K1685" i="10"/>
  <c r="I1685" i="10"/>
  <c r="O1685" i="10"/>
  <c r="M1685" i="10"/>
  <c r="J1685" i="10"/>
  <c r="E1686" i="9"/>
  <c r="K1684" i="9"/>
  <c r="G3736" i="9"/>
  <c r="D3736" i="9" s="1"/>
  <c r="H3736" i="9"/>
  <c r="P3736" i="10" l="1"/>
  <c r="I1685" i="9"/>
  <c r="M3736" i="10"/>
  <c r="J1685" i="9"/>
  <c r="I3736" i="10"/>
  <c r="K1685" i="9"/>
  <c r="J3736" i="10"/>
  <c r="O3736" i="10"/>
  <c r="K3736" i="10"/>
  <c r="N3736" i="10"/>
  <c r="H3737" i="9"/>
  <c r="G3737" i="9"/>
  <c r="D3737" i="9" s="1"/>
  <c r="E1687" i="9"/>
  <c r="C3736" i="9"/>
  <c r="B3736" i="9" s="1"/>
  <c r="J3736" i="9"/>
  <c r="O3736" i="9"/>
  <c r="I3736" i="9"/>
  <c r="N3736" i="9"/>
  <c r="G1686" i="9"/>
  <c r="D1686" i="9" s="1"/>
  <c r="H1686" i="9"/>
  <c r="E3738" i="10"/>
  <c r="G3737" i="10"/>
  <c r="D3737" i="10" s="1"/>
  <c r="H3737" i="10"/>
  <c r="G1687" i="10"/>
  <c r="D1687" i="10" s="1"/>
  <c r="H1687" i="10"/>
  <c r="E1687" i="10"/>
  <c r="P1686" i="10"/>
  <c r="N1686" i="10"/>
  <c r="K1686" i="10"/>
  <c r="I1686" i="10"/>
  <c r="O1686" i="10"/>
  <c r="M1686" i="10"/>
  <c r="J1686" i="10"/>
  <c r="M3736" i="9"/>
  <c r="E3738" i="9"/>
  <c r="K3737" i="9"/>
  <c r="K3736" i="9"/>
  <c r="C1685" i="9"/>
  <c r="B1685" i="9" s="1"/>
  <c r="C3736" i="10"/>
  <c r="B3736" i="10" s="1"/>
  <c r="C1686" i="10"/>
  <c r="B1686" i="10" s="1"/>
  <c r="O3737" i="9" l="1"/>
  <c r="J3737" i="9"/>
  <c r="I3737" i="9"/>
  <c r="N3737" i="9"/>
  <c r="M3737" i="9"/>
  <c r="E3739" i="9"/>
  <c r="G1688" i="10"/>
  <c r="D1688" i="10" s="1"/>
  <c r="H1688" i="10"/>
  <c r="G3738" i="10"/>
  <c r="D3738" i="10" s="1"/>
  <c r="H3738" i="10"/>
  <c r="J3737" i="10"/>
  <c r="O3737" i="10"/>
  <c r="K3737" i="10"/>
  <c r="P3737" i="10"/>
  <c r="H1687" i="9"/>
  <c r="G1687" i="9"/>
  <c r="D1687" i="9" s="1"/>
  <c r="J1686" i="9"/>
  <c r="I1686" i="9"/>
  <c r="C3737" i="9"/>
  <c r="B3737" i="9" s="1"/>
  <c r="E1688" i="10"/>
  <c r="P1687" i="10"/>
  <c r="N1687" i="10"/>
  <c r="K1687" i="10"/>
  <c r="I1687" i="10"/>
  <c r="O1687" i="10"/>
  <c r="M1687" i="10"/>
  <c r="J1687" i="10"/>
  <c r="C1687" i="10"/>
  <c r="B1687" i="10" s="1"/>
  <c r="C3737" i="10"/>
  <c r="B3737" i="10" s="1"/>
  <c r="M3737" i="10"/>
  <c r="I3737" i="10"/>
  <c r="N3737" i="10"/>
  <c r="E3739" i="10"/>
  <c r="C1686" i="9"/>
  <c r="B1686" i="9" s="1"/>
  <c r="E1688" i="9"/>
  <c r="K1686" i="9"/>
  <c r="G3738" i="9"/>
  <c r="D3738" i="9" s="1"/>
  <c r="H3738" i="9"/>
  <c r="K1687" i="9" l="1"/>
  <c r="J1687" i="9"/>
  <c r="I3738" i="10"/>
  <c r="I1687" i="9"/>
  <c r="M3738" i="10"/>
  <c r="N3738" i="10"/>
  <c r="J3738" i="10"/>
  <c r="O3738" i="10"/>
  <c r="K3738" i="10"/>
  <c r="P3738" i="10"/>
  <c r="E1689" i="10"/>
  <c r="P1688" i="10"/>
  <c r="N1688" i="10"/>
  <c r="K1688" i="10"/>
  <c r="I1688" i="10"/>
  <c r="O1688" i="10"/>
  <c r="M1688" i="10"/>
  <c r="J1688" i="10"/>
  <c r="G1688" i="9"/>
  <c r="D1688" i="9" s="1"/>
  <c r="H1688" i="9"/>
  <c r="C3738" i="10"/>
  <c r="B3738" i="10" s="1"/>
  <c r="C1688" i="10"/>
  <c r="B1688" i="10" s="1"/>
  <c r="M3738" i="9"/>
  <c r="E3740" i="9"/>
  <c r="K3738" i="9"/>
  <c r="C3738" i="9"/>
  <c r="B3738" i="9" s="1"/>
  <c r="H3739" i="9"/>
  <c r="G3739" i="9"/>
  <c r="D3739" i="9" s="1"/>
  <c r="E1689" i="9"/>
  <c r="E3740" i="10"/>
  <c r="C1687" i="9"/>
  <c r="B1687" i="9" s="1"/>
  <c r="G3739" i="10"/>
  <c r="D3739" i="10" s="1"/>
  <c r="H3739" i="10"/>
  <c r="G1689" i="10"/>
  <c r="D1689" i="10" s="1"/>
  <c r="H1689" i="10"/>
  <c r="J3738" i="9"/>
  <c r="O3738" i="9"/>
  <c r="I3738" i="9"/>
  <c r="N3738" i="9"/>
  <c r="J1688" i="9" l="1"/>
  <c r="I1688" i="9"/>
  <c r="K1688" i="9"/>
  <c r="C1689" i="10"/>
  <c r="B1689" i="10" s="1"/>
  <c r="C3739" i="10"/>
  <c r="B3739" i="10" s="1"/>
  <c r="M3739" i="10"/>
  <c r="I3739" i="10"/>
  <c r="N3739" i="10"/>
  <c r="E3741" i="10"/>
  <c r="E1690" i="9"/>
  <c r="G3740" i="9"/>
  <c r="D3740" i="9" s="1"/>
  <c r="H3740" i="9"/>
  <c r="I3739" i="9"/>
  <c r="N3739" i="9"/>
  <c r="M3739" i="9"/>
  <c r="E3741" i="9"/>
  <c r="H1689" i="9"/>
  <c r="G1689" i="9"/>
  <c r="D1689" i="9" s="1"/>
  <c r="G1690" i="10"/>
  <c r="D1690" i="10" s="1"/>
  <c r="H1690" i="10"/>
  <c r="G3740" i="10"/>
  <c r="D3740" i="10" s="1"/>
  <c r="H3740" i="10"/>
  <c r="J3739" i="10"/>
  <c r="O3739" i="10"/>
  <c r="K3739" i="10"/>
  <c r="P3739" i="10"/>
  <c r="C3739" i="9"/>
  <c r="B3739" i="9" s="1"/>
  <c r="K3739" i="9"/>
  <c r="J3739" i="9"/>
  <c r="O3739" i="9"/>
  <c r="C1688" i="9"/>
  <c r="B1688" i="9" s="1"/>
  <c r="E1690" i="10"/>
  <c r="P1689" i="10"/>
  <c r="N1689" i="10"/>
  <c r="K1689" i="10"/>
  <c r="I1689" i="10"/>
  <c r="O1689" i="10"/>
  <c r="M1689" i="10"/>
  <c r="J1689" i="10"/>
  <c r="K3740" i="9" l="1"/>
  <c r="M3740" i="9"/>
  <c r="J3740" i="9"/>
  <c r="O3740" i="9"/>
  <c r="I3740" i="9"/>
  <c r="N3740" i="9"/>
  <c r="C3740" i="10"/>
  <c r="B3740" i="10" s="1"/>
  <c r="C1690" i="10"/>
  <c r="B1690" i="10" s="1"/>
  <c r="G1690" i="9"/>
  <c r="D1690" i="9" s="1"/>
  <c r="H1690" i="9"/>
  <c r="E3742" i="9"/>
  <c r="C3740" i="9"/>
  <c r="B3740" i="9" s="1"/>
  <c r="K1689" i="9"/>
  <c r="E1691" i="9"/>
  <c r="M3740" i="10"/>
  <c r="I3740" i="10"/>
  <c r="N3740" i="10"/>
  <c r="E3742" i="10"/>
  <c r="E1691" i="10"/>
  <c r="P1690" i="10"/>
  <c r="N1690" i="10"/>
  <c r="K1690" i="10"/>
  <c r="I1690" i="10"/>
  <c r="O1690" i="10"/>
  <c r="M1690" i="10"/>
  <c r="J1690" i="10"/>
  <c r="G3741" i="10"/>
  <c r="D3741" i="10" s="1"/>
  <c r="H3741" i="10"/>
  <c r="G1691" i="10"/>
  <c r="D1691" i="10" s="1"/>
  <c r="H1691" i="10"/>
  <c r="C1689" i="9"/>
  <c r="B1689" i="9" s="1"/>
  <c r="H3741" i="9"/>
  <c r="G3741" i="9"/>
  <c r="D3741" i="9" s="1"/>
  <c r="I1689" i="9"/>
  <c r="J1689" i="9"/>
  <c r="J3740" i="10"/>
  <c r="O3740" i="10"/>
  <c r="K3740" i="10"/>
  <c r="P3740" i="10"/>
  <c r="K1690" i="9" l="1"/>
  <c r="J1690" i="9"/>
  <c r="I1690" i="9"/>
  <c r="G3742" i="9"/>
  <c r="D3742" i="9" s="1"/>
  <c r="H3742" i="9"/>
  <c r="C1691" i="10"/>
  <c r="B1691" i="10" s="1"/>
  <c r="C3741" i="10"/>
  <c r="B3741" i="10" s="1"/>
  <c r="E1692" i="10"/>
  <c r="P1691" i="10"/>
  <c r="N1691" i="10"/>
  <c r="K1691" i="10"/>
  <c r="I1691" i="10"/>
  <c r="O1691" i="10"/>
  <c r="M1691" i="10"/>
  <c r="J1691" i="10"/>
  <c r="M3741" i="10"/>
  <c r="I3741" i="10"/>
  <c r="N3741" i="10"/>
  <c r="E3743" i="10"/>
  <c r="K3741" i="9"/>
  <c r="J3741" i="9"/>
  <c r="O3741" i="9"/>
  <c r="H1691" i="9"/>
  <c r="G1691" i="9"/>
  <c r="D1691" i="9" s="1"/>
  <c r="C3741" i="9"/>
  <c r="B3741" i="9" s="1"/>
  <c r="G1692" i="10"/>
  <c r="D1692" i="10" s="1"/>
  <c r="H1692" i="10"/>
  <c r="G3742" i="10"/>
  <c r="D3742" i="10" s="1"/>
  <c r="H3742" i="10"/>
  <c r="J3741" i="10"/>
  <c r="O3741" i="10"/>
  <c r="K3741" i="10"/>
  <c r="P3741" i="10"/>
  <c r="E1692" i="9"/>
  <c r="I3741" i="9"/>
  <c r="N3741" i="9"/>
  <c r="M3741" i="9"/>
  <c r="E3743" i="9"/>
  <c r="C1690" i="9"/>
  <c r="B1690" i="9" s="1"/>
  <c r="K3742" i="9" l="1"/>
  <c r="M3742" i="9"/>
  <c r="J3742" i="9"/>
  <c r="O3742" i="9"/>
  <c r="I3742" i="9"/>
  <c r="N3742" i="9"/>
  <c r="K1691" i="9"/>
  <c r="I1691" i="9"/>
  <c r="J1691" i="9"/>
  <c r="G3743" i="10"/>
  <c r="D3743" i="10" s="1"/>
  <c r="H3743" i="10"/>
  <c r="I3743" i="10" s="1"/>
  <c r="G1693" i="10"/>
  <c r="D1693" i="10" s="1"/>
  <c r="H1693" i="10"/>
  <c r="C1691" i="9"/>
  <c r="B1691" i="9" s="1"/>
  <c r="M3742" i="10"/>
  <c r="I3742" i="10"/>
  <c r="N3742" i="10"/>
  <c r="E3744" i="10"/>
  <c r="N3743" i="10"/>
  <c r="H3743" i="9"/>
  <c r="G3743" i="9"/>
  <c r="D3743" i="9" s="1"/>
  <c r="E3744" i="9"/>
  <c r="E1693" i="9"/>
  <c r="C3742" i="10"/>
  <c r="B3742" i="10" s="1"/>
  <c r="C1692" i="10"/>
  <c r="B1692" i="10" s="1"/>
  <c r="G1692" i="9"/>
  <c r="D1692" i="9" s="1"/>
  <c r="H1692" i="9"/>
  <c r="J3742" i="10"/>
  <c r="O3742" i="10"/>
  <c r="K3742" i="10"/>
  <c r="P3742" i="10"/>
  <c r="E1693" i="10"/>
  <c r="P1692" i="10"/>
  <c r="N1692" i="10"/>
  <c r="K1692" i="10"/>
  <c r="I1692" i="10"/>
  <c r="O1692" i="10"/>
  <c r="M1692" i="10"/>
  <c r="J1692" i="10"/>
  <c r="C3742" i="9"/>
  <c r="B3742" i="9" s="1"/>
  <c r="M3743" i="10" l="1"/>
  <c r="O3743" i="9"/>
  <c r="K3743" i="9"/>
  <c r="P3743" i="10"/>
  <c r="J3743" i="10"/>
  <c r="O3743" i="10"/>
  <c r="K3743" i="10"/>
  <c r="J3743" i="9"/>
  <c r="E1694" i="10"/>
  <c r="P1693" i="10"/>
  <c r="N1693" i="10"/>
  <c r="K1693" i="10"/>
  <c r="I1693" i="10"/>
  <c r="O1693" i="10"/>
  <c r="M1693" i="10"/>
  <c r="J1693" i="10"/>
  <c r="C1692" i="9"/>
  <c r="B1692" i="9" s="1"/>
  <c r="K1692" i="9"/>
  <c r="H1693" i="9"/>
  <c r="G1693" i="9"/>
  <c r="D1693" i="9" s="1"/>
  <c r="J1692" i="9"/>
  <c r="I1692" i="9"/>
  <c r="I3743" i="9"/>
  <c r="N3743" i="9"/>
  <c r="M3743" i="9"/>
  <c r="E3745" i="9"/>
  <c r="G3744" i="9"/>
  <c r="D3744" i="9" s="1"/>
  <c r="H3744" i="9"/>
  <c r="E3745" i="10"/>
  <c r="G1694" i="10"/>
  <c r="D1694" i="10" s="1"/>
  <c r="H1694" i="10"/>
  <c r="G3744" i="10"/>
  <c r="D3744" i="10" s="1"/>
  <c r="H3744" i="10"/>
  <c r="E1694" i="9"/>
  <c r="C3743" i="9"/>
  <c r="B3743" i="9" s="1"/>
  <c r="C1693" i="10"/>
  <c r="B1693" i="10" s="1"/>
  <c r="C3743" i="10"/>
  <c r="B3743" i="10" s="1"/>
  <c r="K1693" i="9" l="1"/>
  <c r="I1693" i="9"/>
  <c r="J1693" i="9"/>
  <c r="E1695" i="9"/>
  <c r="C3744" i="10"/>
  <c r="B3744" i="10" s="1"/>
  <c r="C1694" i="10"/>
  <c r="B1694" i="10" s="1"/>
  <c r="M3744" i="10"/>
  <c r="I3744" i="10"/>
  <c r="N3744" i="10"/>
  <c r="E3746" i="10"/>
  <c r="C3744" i="9"/>
  <c r="B3744" i="9" s="1"/>
  <c r="M3744" i="9"/>
  <c r="E3746" i="9"/>
  <c r="K3744" i="9"/>
  <c r="G1694" i="9"/>
  <c r="D1694" i="9" s="1"/>
  <c r="H1694" i="9"/>
  <c r="G3745" i="10"/>
  <c r="D3745" i="10" s="1"/>
  <c r="H3745" i="10"/>
  <c r="G1695" i="10"/>
  <c r="D1695" i="10" s="1"/>
  <c r="H1695" i="10"/>
  <c r="J3744" i="10"/>
  <c r="O3744" i="10"/>
  <c r="K3744" i="10"/>
  <c r="P3744" i="10"/>
  <c r="H3745" i="9"/>
  <c r="G3745" i="9"/>
  <c r="D3745" i="9" s="1"/>
  <c r="J3744" i="9"/>
  <c r="O3744" i="9"/>
  <c r="I3744" i="9"/>
  <c r="N3744" i="9"/>
  <c r="C1693" i="9"/>
  <c r="B1693" i="9" s="1"/>
  <c r="E1695" i="10"/>
  <c r="P1694" i="10"/>
  <c r="N1694" i="10"/>
  <c r="K1694" i="10"/>
  <c r="I1694" i="10"/>
  <c r="O1694" i="10"/>
  <c r="M1694" i="10"/>
  <c r="J1694" i="10"/>
  <c r="C3745" i="9" l="1"/>
  <c r="B3745" i="9" s="1"/>
  <c r="G1696" i="10"/>
  <c r="D1696" i="10" s="1"/>
  <c r="H1696" i="10"/>
  <c r="G3746" i="10"/>
  <c r="D3746" i="10" s="1"/>
  <c r="H3746" i="10"/>
  <c r="H1695" i="9"/>
  <c r="G1695" i="9"/>
  <c r="D1695" i="9" s="1"/>
  <c r="K3745" i="9"/>
  <c r="J3745" i="9"/>
  <c r="O3745" i="9"/>
  <c r="M3745" i="10"/>
  <c r="I3745" i="10"/>
  <c r="N3745" i="10"/>
  <c r="E3747" i="10"/>
  <c r="J1694" i="9"/>
  <c r="I1694" i="9"/>
  <c r="E1696" i="10"/>
  <c r="P1695" i="10"/>
  <c r="N1695" i="10"/>
  <c r="K1695" i="10"/>
  <c r="I1695" i="10"/>
  <c r="O1695" i="10"/>
  <c r="M1695" i="10"/>
  <c r="J1695" i="10"/>
  <c r="G3746" i="9"/>
  <c r="D3746" i="9" s="1"/>
  <c r="H3746" i="9"/>
  <c r="C1695" i="10"/>
  <c r="B1695" i="10" s="1"/>
  <c r="C3745" i="10"/>
  <c r="B3745" i="10" s="1"/>
  <c r="C1694" i="9"/>
  <c r="B1694" i="9" s="1"/>
  <c r="I3745" i="9"/>
  <c r="N3745" i="9"/>
  <c r="M3745" i="9"/>
  <c r="E3747" i="9"/>
  <c r="J3745" i="10"/>
  <c r="O3745" i="10"/>
  <c r="K3745" i="10"/>
  <c r="P3745" i="10"/>
  <c r="E1696" i="9"/>
  <c r="K1694" i="9"/>
  <c r="K3746" i="9" l="1"/>
  <c r="M3746" i="10"/>
  <c r="N3746" i="10"/>
  <c r="I3746" i="10"/>
  <c r="K1695" i="9"/>
  <c r="M3746" i="9"/>
  <c r="J1695" i="9"/>
  <c r="I1695" i="9"/>
  <c r="J3746" i="9"/>
  <c r="O3746" i="9"/>
  <c r="I3746" i="9"/>
  <c r="N3746" i="9"/>
  <c r="J3746" i="10"/>
  <c r="O3746" i="10"/>
  <c r="K3746" i="10"/>
  <c r="P3746" i="10"/>
  <c r="H3747" i="9"/>
  <c r="G3747" i="9"/>
  <c r="D3747" i="9" s="1"/>
  <c r="C1695" i="9"/>
  <c r="B1695" i="9" s="1"/>
  <c r="G3747" i="10"/>
  <c r="D3747" i="10" s="1"/>
  <c r="H3747" i="10"/>
  <c r="G1697" i="10"/>
  <c r="D1697" i="10" s="1"/>
  <c r="H1697" i="10"/>
  <c r="E1697" i="9"/>
  <c r="E3748" i="9"/>
  <c r="I3747" i="9"/>
  <c r="C3746" i="9"/>
  <c r="B3746" i="9" s="1"/>
  <c r="E1697" i="10"/>
  <c r="P1696" i="10"/>
  <c r="N1696" i="10"/>
  <c r="K1696" i="10"/>
  <c r="I1696" i="10"/>
  <c r="O1696" i="10"/>
  <c r="M1696" i="10"/>
  <c r="J1696" i="10"/>
  <c r="E3748" i="10"/>
  <c r="G1696" i="9"/>
  <c r="D1696" i="9" s="1"/>
  <c r="H1696" i="9"/>
  <c r="C3746" i="10"/>
  <c r="B3746" i="10" s="1"/>
  <c r="C1696" i="10"/>
  <c r="B1696" i="10" s="1"/>
  <c r="I3747" i="10" l="1"/>
  <c r="N3747" i="10"/>
  <c r="M3747" i="9"/>
  <c r="M3747" i="10"/>
  <c r="N3747" i="9"/>
  <c r="P3747" i="10"/>
  <c r="O3747" i="9"/>
  <c r="J3747" i="10"/>
  <c r="O3747" i="10"/>
  <c r="K3747" i="10"/>
  <c r="K3747" i="9"/>
  <c r="J3747" i="9"/>
  <c r="C1696" i="9"/>
  <c r="B1696" i="9" s="1"/>
  <c r="E3749" i="10"/>
  <c r="E1698" i="10"/>
  <c r="P1697" i="10"/>
  <c r="N1697" i="10"/>
  <c r="K1697" i="10"/>
  <c r="I1697" i="10"/>
  <c r="O1697" i="10"/>
  <c r="M1697" i="10"/>
  <c r="J1697" i="10"/>
  <c r="J1696" i="9"/>
  <c r="I1696" i="9"/>
  <c r="G1698" i="10"/>
  <c r="D1698" i="10" s="1"/>
  <c r="H1698" i="10"/>
  <c r="G3748" i="10"/>
  <c r="D3748" i="10" s="1"/>
  <c r="H3748" i="10"/>
  <c r="C3747" i="9"/>
  <c r="B3747" i="9" s="1"/>
  <c r="H1697" i="9"/>
  <c r="G1697" i="9"/>
  <c r="D1697" i="9" s="1"/>
  <c r="E3749" i="9"/>
  <c r="E1698" i="9"/>
  <c r="K1696" i="9"/>
  <c r="C1697" i="10"/>
  <c r="B1697" i="10" s="1"/>
  <c r="C3747" i="10"/>
  <c r="B3747" i="10" s="1"/>
  <c r="G3748" i="9"/>
  <c r="D3748" i="9" s="1"/>
  <c r="H3748" i="9"/>
  <c r="K1697" i="9" l="1"/>
  <c r="I1697" i="9"/>
  <c r="J1697" i="9"/>
  <c r="H3749" i="9"/>
  <c r="G3749" i="9"/>
  <c r="D3749" i="9" s="1"/>
  <c r="E1699" i="9"/>
  <c r="M3748" i="9"/>
  <c r="E3750" i="9"/>
  <c r="K3748" i="9"/>
  <c r="C1697" i="9"/>
  <c r="B1697" i="9" s="1"/>
  <c r="G3749" i="10"/>
  <c r="D3749" i="10" s="1"/>
  <c r="H3749" i="10"/>
  <c r="G1699" i="10"/>
  <c r="D1699" i="10" s="1"/>
  <c r="H1699" i="10"/>
  <c r="J3748" i="10"/>
  <c r="O3748" i="10"/>
  <c r="K3748" i="10"/>
  <c r="P3748" i="10"/>
  <c r="C3748" i="9"/>
  <c r="B3748" i="9" s="1"/>
  <c r="J3748" i="9"/>
  <c r="O3748" i="9"/>
  <c r="I3748" i="9"/>
  <c r="N3748" i="9"/>
  <c r="G1698" i="9"/>
  <c r="D1698" i="9" s="1"/>
  <c r="H1698" i="9"/>
  <c r="C3748" i="10"/>
  <c r="B3748" i="10" s="1"/>
  <c r="C1698" i="10"/>
  <c r="B1698" i="10" s="1"/>
  <c r="E1699" i="10"/>
  <c r="P1698" i="10"/>
  <c r="N1698" i="10"/>
  <c r="K1698" i="10"/>
  <c r="I1698" i="10"/>
  <c r="O1698" i="10"/>
  <c r="M1698" i="10"/>
  <c r="J1698" i="10"/>
  <c r="M3748" i="10"/>
  <c r="I3748" i="10"/>
  <c r="N3748" i="10"/>
  <c r="E3750" i="10"/>
  <c r="O3749" i="10" l="1"/>
  <c r="K3749" i="9"/>
  <c r="P3749" i="10"/>
  <c r="N3749" i="10"/>
  <c r="J3749" i="10"/>
  <c r="K3749" i="10"/>
  <c r="O3749" i="9"/>
  <c r="M3749" i="10"/>
  <c r="I3749" i="10"/>
  <c r="J3749" i="9"/>
  <c r="I3749" i="9"/>
  <c r="N3749" i="9"/>
  <c r="M3749" i="9"/>
  <c r="E1700" i="10"/>
  <c r="P1699" i="10"/>
  <c r="N1699" i="10"/>
  <c r="K1699" i="10"/>
  <c r="I1699" i="10"/>
  <c r="O1699" i="10"/>
  <c r="M1699" i="10"/>
  <c r="J1699" i="10"/>
  <c r="C1698" i="9"/>
  <c r="B1698" i="9" s="1"/>
  <c r="C1699" i="10"/>
  <c r="B1699" i="10" s="1"/>
  <c r="C3749" i="10"/>
  <c r="B3749" i="10" s="1"/>
  <c r="E3751" i="9"/>
  <c r="J1698" i="9"/>
  <c r="I1698" i="9"/>
  <c r="C3749" i="9"/>
  <c r="B3749" i="9" s="1"/>
  <c r="E3751" i="10"/>
  <c r="H1699" i="9"/>
  <c r="G1699" i="9"/>
  <c r="D1699" i="9" s="1"/>
  <c r="G1700" i="10"/>
  <c r="D1700" i="10" s="1"/>
  <c r="H1700" i="10"/>
  <c r="G3750" i="10"/>
  <c r="D3750" i="10" s="1"/>
  <c r="H3750" i="10"/>
  <c r="E1700" i="9"/>
  <c r="K1698" i="9"/>
  <c r="G3750" i="9"/>
  <c r="D3750" i="9" s="1"/>
  <c r="H3750" i="9"/>
  <c r="J1699" i="9" l="1"/>
  <c r="I1699" i="9"/>
  <c r="K1699" i="9"/>
  <c r="E1701" i="9"/>
  <c r="C3750" i="10"/>
  <c r="B3750" i="10" s="1"/>
  <c r="C1700" i="10"/>
  <c r="B1700" i="10" s="1"/>
  <c r="G1700" i="9"/>
  <c r="D1700" i="9" s="1"/>
  <c r="H1700" i="9"/>
  <c r="M3750" i="10"/>
  <c r="I3750" i="10"/>
  <c r="N3750" i="10"/>
  <c r="E3752" i="10"/>
  <c r="M3750" i="9"/>
  <c r="E3752" i="9"/>
  <c r="K3750" i="9"/>
  <c r="H3751" i="9"/>
  <c r="G3751" i="9"/>
  <c r="D3751" i="9" s="1"/>
  <c r="C3750" i="9"/>
  <c r="B3750" i="9" s="1"/>
  <c r="G3751" i="10"/>
  <c r="D3751" i="10" s="1"/>
  <c r="H3751" i="10"/>
  <c r="G1701" i="10"/>
  <c r="D1701" i="10" s="1"/>
  <c r="H1701" i="10"/>
  <c r="C1699" i="9"/>
  <c r="B1699" i="9" s="1"/>
  <c r="J3750" i="10"/>
  <c r="O3750" i="10"/>
  <c r="K3750" i="10"/>
  <c r="P3750" i="10"/>
  <c r="J3750" i="9"/>
  <c r="O3750" i="9"/>
  <c r="I3750" i="9"/>
  <c r="N3750" i="9"/>
  <c r="E1701" i="10"/>
  <c r="P1700" i="10"/>
  <c r="N1700" i="10"/>
  <c r="K1700" i="10"/>
  <c r="I1700" i="10"/>
  <c r="O1700" i="10"/>
  <c r="M1700" i="10"/>
  <c r="J1700" i="10"/>
  <c r="G1702" i="10" l="1"/>
  <c r="D1702" i="10" s="1"/>
  <c r="H1702" i="10"/>
  <c r="G3752" i="10"/>
  <c r="D3752" i="10" s="1"/>
  <c r="H3752" i="10"/>
  <c r="C3751" i="9"/>
  <c r="B3751" i="9" s="1"/>
  <c r="K3751" i="9"/>
  <c r="J3751" i="9"/>
  <c r="O3751" i="9"/>
  <c r="M3751" i="10"/>
  <c r="I3751" i="10"/>
  <c r="N3751" i="10"/>
  <c r="E3753" i="10"/>
  <c r="H1701" i="9"/>
  <c r="G1701" i="9"/>
  <c r="D1701" i="9" s="1"/>
  <c r="J1700" i="9"/>
  <c r="I1700" i="9"/>
  <c r="E1702" i="10"/>
  <c r="P1701" i="10"/>
  <c r="N1701" i="10"/>
  <c r="K1701" i="10"/>
  <c r="I1701" i="10"/>
  <c r="O1701" i="10"/>
  <c r="M1701" i="10"/>
  <c r="J1701" i="10"/>
  <c r="C1701" i="10"/>
  <c r="B1701" i="10" s="1"/>
  <c r="C3751" i="10"/>
  <c r="B3751" i="10" s="1"/>
  <c r="G3752" i="9"/>
  <c r="D3752" i="9" s="1"/>
  <c r="H3752" i="9"/>
  <c r="I3751" i="9"/>
  <c r="N3751" i="9"/>
  <c r="M3751" i="9"/>
  <c r="E3753" i="9"/>
  <c r="J3751" i="10"/>
  <c r="O3751" i="10"/>
  <c r="K3751" i="10"/>
  <c r="P3751" i="10"/>
  <c r="C1700" i="9"/>
  <c r="B1700" i="9" s="1"/>
  <c r="E1702" i="9"/>
  <c r="K1700" i="9"/>
  <c r="P3752" i="10" l="1"/>
  <c r="J3752" i="9"/>
  <c r="O3752" i="10"/>
  <c r="K1701" i="9"/>
  <c r="O3752" i="9"/>
  <c r="I3752" i="9"/>
  <c r="J3752" i="10"/>
  <c r="K3752" i="10"/>
  <c r="N3752" i="9"/>
  <c r="K3752" i="9"/>
  <c r="N3752" i="10"/>
  <c r="I1701" i="9"/>
  <c r="J1701" i="9"/>
  <c r="M3752" i="9"/>
  <c r="M3752" i="10"/>
  <c r="I3752" i="10"/>
  <c r="H3753" i="9"/>
  <c r="M3753" i="9" s="1"/>
  <c r="G3753" i="9"/>
  <c r="D3753" i="9" s="1"/>
  <c r="C1701" i="9"/>
  <c r="B1701" i="9" s="1"/>
  <c r="G3753" i="10"/>
  <c r="D3753" i="10" s="1"/>
  <c r="H3753" i="10"/>
  <c r="I3753" i="10" s="1"/>
  <c r="G1703" i="10"/>
  <c r="D1703" i="10" s="1"/>
  <c r="H1703" i="10"/>
  <c r="E1703" i="9"/>
  <c r="E3754" i="9"/>
  <c r="C3752" i="9"/>
  <c r="B3752" i="9" s="1"/>
  <c r="E1703" i="10"/>
  <c r="P1702" i="10"/>
  <c r="N1702" i="10"/>
  <c r="K1702" i="10"/>
  <c r="I1702" i="10"/>
  <c r="O1702" i="10"/>
  <c r="M1702" i="10"/>
  <c r="J1702" i="10"/>
  <c r="G1702" i="9"/>
  <c r="D1702" i="9" s="1"/>
  <c r="H1702" i="9"/>
  <c r="E3754" i="10"/>
  <c r="C3752" i="10"/>
  <c r="B3752" i="10" s="1"/>
  <c r="C1702" i="10"/>
  <c r="B1702" i="10" s="1"/>
  <c r="N3753" i="10" l="1"/>
  <c r="M3753" i="10"/>
  <c r="N3753" i="9"/>
  <c r="I3753" i="9"/>
  <c r="P3753" i="10"/>
  <c r="O3753" i="9"/>
  <c r="J3753" i="10"/>
  <c r="O3753" i="10"/>
  <c r="K3753" i="10"/>
  <c r="K3753" i="9"/>
  <c r="J3753" i="9"/>
  <c r="E3755" i="10"/>
  <c r="C1702" i="9"/>
  <c r="B1702" i="9" s="1"/>
  <c r="E1704" i="10"/>
  <c r="P1703" i="10"/>
  <c r="N1703" i="10"/>
  <c r="K1703" i="10"/>
  <c r="I1703" i="10"/>
  <c r="O1703" i="10"/>
  <c r="M1703" i="10"/>
  <c r="J1703" i="10"/>
  <c r="J1702" i="9"/>
  <c r="I1702" i="9"/>
  <c r="G1704" i="10"/>
  <c r="D1704" i="10" s="1"/>
  <c r="H1704" i="10"/>
  <c r="H3754" i="10"/>
  <c r="G3754" i="10"/>
  <c r="D3754" i="10" s="1"/>
  <c r="C3753" i="9"/>
  <c r="B3753" i="9" s="1"/>
  <c r="H1703" i="9"/>
  <c r="G1703" i="9"/>
  <c r="D1703" i="9" s="1"/>
  <c r="E3755" i="9"/>
  <c r="E1704" i="9"/>
  <c r="K1702" i="9"/>
  <c r="C1703" i="10"/>
  <c r="B1703" i="10" s="1"/>
  <c r="C3753" i="10"/>
  <c r="B3753" i="10" s="1"/>
  <c r="G3754" i="9"/>
  <c r="D3754" i="9" s="1"/>
  <c r="H3754" i="9"/>
  <c r="K1703" i="9" l="1"/>
  <c r="H3755" i="9"/>
  <c r="G3755" i="9"/>
  <c r="D3755" i="9" s="1"/>
  <c r="E1705" i="9"/>
  <c r="E3756" i="9"/>
  <c r="K3754" i="9"/>
  <c r="C1703" i="9"/>
  <c r="B1703" i="9" s="1"/>
  <c r="C3754" i="10"/>
  <c r="B3754" i="10" s="1"/>
  <c r="G1705" i="10"/>
  <c r="D1705" i="10" s="1"/>
  <c r="H1705" i="10"/>
  <c r="I3754" i="10"/>
  <c r="N3754" i="10"/>
  <c r="E3756" i="10"/>
  <c r="M3754" i="10"/>
  <c r="M3754" i="9"/>
  <c r="C3754" i="9"/>
  <c r="B3754" i="9" s="1"/>
  <c r="I1703" i="9"/>
  <c r="J1703" i="9"/>
  <c r="J3754" i="9"/>
  <c r="O3754" i="9"/>
  <c r="I3754" i="9"/>
  <c r="N3754" i="9"/>
  <c r="G1704" i="9"/>
  <c r="D1704" i="9" s="1"/>
  <c r="H1704" i="9"/>
  <c r="H3755" i="10"/>
  <c r="G3755" i="10"/>
  <c r="D3755" i="10" s="1"/>
  <c r="C1704" i="10"/>
  <c r="B1704" i="10" s="1"/>
  <c r="E1705" i="10"/>
  <c r="P1704" i="10"/>
  <c r="N1704" i="10"/>
  <c r="K1704" i="10"/>
  <c r="I1704" i="10"/>
  <c r="O1704" i="10"/>
  <c r="M1704" i="10"/>
  <c r="J1704" i="10"/>
  <c r="K3754" i="10"/>
  <c r="P3754" i="10"/>
  <c r="J3754" i="10"/>
  <c r="O3754" i="10"/>
  <c r="J3755" i="9" l="1"/>
  <c r="K3755" i="9"/>
  <c r="I3755" i="9"/>
  <c r="N3755" i="9"/>
  <c r="O3755" i="9"/>
  <c r="C3755" i="10"/>
  <c r="B3755" i="10" s="1"/>
  <c r="H1705" i="9"/>
  <c r="G1705" i="9"/>
  <c r="D1705" i="9" s="1"/>
  <c r="I3755" i="10"/>
  <c r="N3755" i="10"/>
  <c r="E3757" i="10"/>
  <c r="M3755" i="10"/>
  <c r="G1706" i="10"/>
  <c r="D1706" i="10" s="1"/>
  <c r="H1706" i="10"/>
  <c r="J1704" i="9"/>
  <c r="I1704" i="9"/>
  <c r="C3755" i="9"/>
  <c r="B3755" i="9" s="1"/>
  <c r="E1706" i="10"/>
  <c r="P1705" i="10"/>
  <c r="N1705" i="10"/>
  <c r="K1705" i="10"/>
  <c r="I1705" i="10"/>
  <c r="O1705" i="10"/>
  <c r="M1705" i="10"/>
  <c r="J1705" i="10"/>
  <c r="H3756" i="10"/>
  <c r="G3756" i="10"/>
  <c r="D3756" i="10" s="1"/>
  <c r="C1704" i="9"/>
  <c r="B1704" i="9" s="1"/>
  <c r="K3755" i="10"/>
  <c r="P3755" i="10"/>
  <c r="J3755" i="10"/>
  <c r="O3755" i="10"/>
  <c r="C1705" i="10"/>
  <c r="B1705" i="10" s="1"/>
  <c r="M3755" i="9"/>
  <c r="E3757" i="9"/>
  <c r="E1706" i="9"/>
  <c r="K1704" i="9"/>
  <c r="G3756" i="9"/>
  <c r="D3756" i="9" s="1"/>
  <c r="H3756" i="9"/>
  <c r="K1705" i="9" l="1"/>
  <c r="I1705" i="9"/>
  <c r="J1705" i="9"/>
  <c r="E1707" i="9"/>
  <c r="M3756" i="9"/>
  <c r="E3758" i="9"/>
  <c r="K3756" i="9"/>
  <c r="H3757" i="10"/>
  <c r="G3757" i="10"/>
  <c r="D3757" i="10" s="1"/>
  <c r="E1707" i="10"/>
  <c r="P1706" i="10"/>
  <c r="N1706" i="10"/>
  <c r="K1706" i="10"/>
  <c r="I1706" i="10"/>
  <c r="O1706" i="10"/>
  <c r="M1706" i="10"/>
  <c r="J1706" i="10"/>
  <c r="C1706" i="10"/>
  <c r="B1706" i="10" s="1"/>
  <c r="I3756" i="10"/>
  <c r="N3756" i="10"/>
  <c r="E3758" i="10"/>
  <c r="M3756" i="10"/>
  <c r="C1705" i="9"/>
  <c r="B1705" i="9" s="1"/>
  <c r="H3757" i="9"/>
  <c r="G3757" i="9"/>
  <c r="D3757" i="9" s="1"/>
  <c r="C3756" i="9"/>
  <c r="B3756" i="9" s="1"/>
  <c r="J3756" i="9"/>
  <c r="O3756" i="9"/>
  <c r="I3756" i="9"/>
  <c r="N3756" i="9"/>
  <c r="C3756" i="10"/>
  <c r="B3756" i="10" s="1"/>
  <c r="G1707" i="10"/>
  <c r="D1707" i="10" s="1"/>
  <c r="H1707" i="10"/>
  <c r="K3756" i="10"/>
  <c r="P3756" i="10"/>
  <c r="J3756" i="10"/>
  <c r="O3756" i="10"/>
  <c r="G1706" i="9"/>
  <c r="D1706" i="9" s="1"/>
  <c r="H1706" i="9"/>
  <c r="M3757" i="10" l="1"/>
  <c r="N3757" i="10"/>
  <c r="I3757" i="10"/>
  <c r="K3757" i="10"/>
  <c r="P3757" i="10"/>
  <c r="J3757" i="10"/>
  <c r="O3757" i="10"/>
  <c r="H1707" i="9"/>
  <c r="G1707" i="9"/>
  <c r="D1707" i="9" s="1"/>
  <c r="G1708" i="10"/>
  <c r="D1708" i="10" s="1"/>
  <c r="H1708" i="10"/>
  <c r="C3757" i="9"/>
  <c r="B3757" i="9" s="1"/>
  <c r="E1708" i="10"/>
  <c r="P1707" i="10"/>
  <c r="N1707" i="10"/>
  <c r="K1707" i="10"/>
  <c r="I1707" i="10"/>
  <c r="O1707" i="10"/>
  <c r="M1707" i="10"/>
  <c r="J1707" i="10"/>
  <c r="H3758" i="10"/>
  <c r="G3758" i="10"/>
  <c r="D3758" i="10" s="1"/>
  <c r="I3757" i="9"/>
  <c r="N3757" i="9"/>
  <c r="M3757" i="9"/>
  <c r="E3759" i="9"/>
  <c r="J1706" i="9"/>
  <c r="I1706" i="9"/>
  <c r="C1706" i="9"/>
  <c r="B1706" i="9" s="1"/>
  <c r="C1707" i="10"/>
  <c r="B1707" i="10" s="1"/>
  <c r="G3758" i="9"/>
  <c r="D3758" i="9" s="1"/>
  <c r="H3758" i="9"/>
  <c r="J3758" i="10"/>
  <c r="E3759" i="10"/>
  <c r="C3757" i="10"/>
  <c r="B3757" i="10" s="1"/>
  <c r="K3757" i="9"/>
  <c r="J3757" i="9"/>
  <c r="O3757" i="9"/>
  <c r="E1708" i="9"/>
  <c r="K1706" i="9"/>
  <c r="P3758" i="10" l="1"/>
  <c r="K1707" i="9"/>
  <c r="K3758" i="10"/>
  <c r="O3758" i="10"/>
  <c r="M3758" i="10"/>
  <c r="I1707" i="9"/>
  <c r="J1707" i="9"/>
  <c r="I3758" i="10"/>
  <c r="N3758" i="10"/>
  <c r="E1709" i="9"/>
  <c r="E3760" i="10"/>
  <c r="H3759" i="9"/>
  <c r="G3759" i="9"/>
  <c r="D3759" i="9" s="1"/>
  <c r="J3758" i="9"/>
  <c r="O3758" i="9"/>
  <c r="I3758" i="9"/>
  <c r="N3758" i="9"/>
  <c r="C3758" i="10"/>
  <c r="B3758" i="10" s="1"/>
  <c r="G1709" i="10"/>
  <c r="D1709" i="10" s="1"/>
  <c r="H1709" i="10"/>
  <c r="C1707" i="9"/>
  <c r="B1707" i="9" s="1"/>
  <c r="C3758" i="9"/>
  <c r="B3758" i="9"/>
  <c r="M3758" i="9"/>
  <c r="E3760" i="9"/>
  <c r="K3758" i="9"/>
  <c r="H3759" i="10"/>
  <c r="G3759" i="10"/>
  <c r="D3759" i="10" s="1"/>
  <c r="E1709" i="10"/>
  <c r="P1708" i="10"/>
  <c r="N1708" i="10"/>
  <c r="K1708" i="10"/>
  <c r="I1708" i="10"/>
  <c r="O1708" i="10"/>
  <c r="M1708" i="10"/>
  <c r="J1708" i="10"/>
  <c r="C1708" i="10"/>
  <c r="B1708" i="10" s="1"/>
  <c r="G1708" i="9"/>
  <c r="D1708" i="9" s="1"/>
  <c r="H1708" i="9"/>
  <c r="N3759" i="9" l="1"/>
  <c r="I3759" i="9"/>
  <c r="M3759" i="9"/>
  <c r="K3759" i="9"/>
  <c r="J3759" i="9"/>
  <c r="O3759" i="9"/>
  <c r="C1708" i="9"/>
  <c r="B1708" i="9" s="1"/>
  <c r="E1710" i="10"/>
  <c r="P1709" i="10"/>
  <c r="N1709" i="10"/>
  <c r="K1709" i="10"/>
  <c r="I1709" i="10"/>
  <c r="O1709" i="10"/>
  <c r="M1709" i="10"/>
  <c r="J1709" i="10"/>
  <c r="H3760" i="10"/>
  <c r="G3760" i="10"/>
  <c r="D3760" i="10" s="1"/>
  <c r="E3761" i="9"/>
  <c r="G1710" i="10"/>
  <c r="D1710" i="10" s="1"/>
  <c r="H1710" i="10"/>
  <c r="C3759" i="9"/>
  <c r="B3759" i="9" s="1"/>
  <c r="I3759" i="10"/>
  <c r="N3759" i="10"/>
  <c r="E3761" i="10"/>
  <c r="M3759" i="10"/>
  <c r="J1708" i="9"/>
  <c r="I1708" i="9"/>
  <c r="H1709" i="9"/>
  <c r="G1709" i="9"/>
  <c r="D1709" i="9" s="1"/>
  <c r="C3759" i="10"/>
  <c r="B3759" i="10" s="1"/>
  <c r="C1709" i="10"/>
  <c r="B1709" i="10" s="1"/>
  <c r="G3760" i="9"/>
  <c r="D3760" i="9" s="1"/>
  <c r="H3760" i="9"/>
  <c r="K3759" i="10"/>
  <c r="P3759" i="10"/>
  <c r="J3759" i="10"/>
  <c r="O3759" i="10"/>
  <c r="E1710" i="9"/>
  <c r="K1708" i="9"/>
  <c r="O3760" i="10" l="1"/>
  <c r="N3760" i="10"/>
  <c r="I3760" i="10"/>
  <c r="I1709" i="9"/>
  <c r="K3760" i="10"/>
  <c r="P3760" i="10"/>
  <c r="J3760" i="10"/>
  <c r="J1709" i="9"/>
  <c r="M3760" i="10"/>
  <c r="H3761" i="9"/>
  <c r="G3761" i="9"/>
  <c r="D3761" i="9" s="1"/>
  <c r="C1709" i="9"/>
  <c r="B1709" i="9" s="1"/>
  <c r="C1710" i="10"/>
  <c r="B1710" i="10" s="1"/>
  <c r="M3760" i="9"/>
  <c r="E3762" i="9"/>
  <c r="O3761" i="9"/>
  <c r="K3760" i="9"/>
  <c r="C3760" i="10"/>
  <c r="B3760" i="10" s="1"/>
  <c r="K1709" i="9"/>
  <c r="E1711" i="9"/>
  <c r="C3760" i="9"/>
  <c r="B3760" i="9" s="1"/>
  <c r="G1710" i="9"/>
  <c r="D1710" i="9" s="1"/>
  <c r="H1710" i="9"/>
  <c r="E3762" i="10"/>
  <c r="G1711" i="10"/>
  <c r="D1711" i="10" s="1"/>
  <c r="H1711" i="10"/>
  <c r="J3760" i="9"/>
  <c r="O3760" i="9"/>
  <c r="I3760" i="9"/>
  <c r="N3760" i="9"/>
  <c r="H3761" i="10"/>
  <c r="G3761" i="10"/>
  <c r="D3761" i="10" s="1"/>
  <c r="E1711" i="10"/>
  <c r="P1710" i="10"/>
  <c r="N1710" i="10"/>
  <c r="K1710" i="10"/>
  <c r="I1710" i="10"/>
  <c r="O1710" i="10"/>
  <c r="M1710" i="10"/>
  <c r="J1710" i="10"/>
  <c r="K3761" i="9" l="1"/>
  <c r="J3761" i="9"/>
  <c r="M3761" i="9"/>
  <c r="I3761" i="9"/>
  <c r="N3761" i="9"/>
  <c r="C3761" i="10"/>
  <c r="B3761" i="10" s="1"/>
  <c r="G1712" i="10"/>
  <c r="D1712" i="10" s="1"/>
  <c r="H1712" i="10"/>
  <c r="I3761" i="10"/>
  <c r="N3761" i="10"/>
  <c r="E3763" i="10"/>
  <c r="M3761" i="10"/>
  <c r="H1711" i="9"/>
  <c r="I1711" i="9" s="1"/>
  <c r="G1711" i="9"/>
  <c r="D1711" i="9" s="1"/>
  <c r="J1710" i="9"/>
  <c r="I1710" i="9"/>
  <c r="E3763" i="9"/>
  <c r="C3761" i="9"/>
  <c r="B3761" i="9" s="1"/>
  <c r="E1712" i="10"/>
  <c r="P1711" i="10"/>
  <c r="N1711" i="10"/>
  <c r="K1711" i="10"/>
  <c r="I1711" i="10"/>
  <c r="O1711" i="10"/>
  <c r="M1711" i="10"/>
  <c r="J1711" i="10"/>
  <c r="H3762" i="10"/>
  <c r="G3762" i="10"/>
  <c r="D3762" i="10" s="1"/>
  <c r="C1711" i="10"/>
  <c r="B1711" i="10" s="1"/>
  <c r="K3761" i="10"/>
  <c r="P3761" i="10"/>
  <c r="J3761" i="10"/>
  <c r="O3761" i="10"/>
  <c r="C1710" i="9"/>
  <c r="B1710" i="9" s="1"/>
  <c r="E1712" i="9"/>
  <c r="K1710" i="9"/>
  <c r="G3762" i="9"/>
  <c r="D3762" i="9" s="1"/>
  <c r="H3762" i="9"/>
  <c r="K1711" i="9" l="1"/>
  <c r="J1711" i="9"/>
  <c r="C3762" i="9"/>
  <c r="B3762" i="9" s="1"/>
  <c r="C3762" i="10"/>
  <c r="B3762" i="10" s="1"/>
  <c r="J3762" i="9"/>
  <c r="O3762" i="9"/>
  <c r="I3762" i="9"/>
  <c r="N3762" i="9"/>
  <c r="G1712" i="9"/>
  <c r="D1712" i="9" s="1"/>
  <c r="H1712" i="9"/>
  <c r="I3762" i="10"/>
  <c r="N3762" i="10"/>
  <c r="E3764" i="10"/>
  <c r="M3762" i="10"/>
  <c r="G1713" i="10"/>
  <c r="D1713" i="10" s="1"/>
  <c r="H1713" i="10"/>
  <c r="H3763" i="9"/>
  <c r="G3763" i="9"/>
  <c r="D3763" i="9" s="1"/>
  <c r="E1713" i="9"/>
  <c r="H3763" i="10"/>
  <c r="G3763" i="10"/>
  <c r="D3763" i="10" s="1"/>
  <c r="E1713" i="10"/>
  <c r="P1712" i="10"/>
  <c r="N1712" i="10"/>
  <c r="K1712" i="10"/>
  <c r="I1712" i="10"/>
  <c r="O1712" i="10"/>
  <c r="M1712" i="10"/>
  <c r="J1712" i="10"/>
  <c r="M3762" i="9"/>
  <c r="E3764" i="9"/>
  <c r="M3763" i="9"/>
  <c r="K3762" i="9"/>
  <c r="C1711" i="9"/>
  <c r="B1711" i="9" s="1"/>
  <c r="K3762" i="10"/>
  <c r="P3762" i="10"/>
  <c r="J3762" i="10"/>
  <c r="O3762" i="10"/>
  <c r="C1712" i="10"/>
  <c r="B1712" i="10" s="1"/>
  <c r="I1712" i="9" l="1"/>
  <c r="I3763" i="9"/>
  <c r="N3763" i="9"/>
  <c r="J1712" i="9"/>
  <c r="K1712" i="9"/>
  <c r="K3763" i="9"/>
  <c r="J3763" i="9"/>
  <c r="O3763" i="9"/>
  <c r="E1714" i="10"/>
  <c r="P1713" i="10"/>
  <c r="N1713" i="10"/>
  <c r="K1713" i="10"/>
  <c r="I1713" i="10"/>
  <c r="O1713" i="10"/>
  <c r="M1713" i="10"/>
  <c r="J1713" i="10"/>
  <c r="H3764" i="10"/>
  <c r="G3764" i="10"/>
  <c r="D3764" i="10" s="1"/>
  <c r="E1714" i="9"/>
  <c r="G3764" i="9"/>
  <c r="D3764" i="9" s="1"/>
  <c r="H3764" i="9"/>
  <c r="C1713" i="10"/>
  <c r="B1713" i="10" s="1"/>
  <c r="I3763" i="10"/>
  <c r="N3763" i="10"/>
  <c r="J3764" i="10"/>
  <c r="E3765" i="10"/>
  <c r="M3763" i="10"/>
  <c r="H1713" i="9"/>
  <c r="G1713" i="9"/>
  <c r="D1713" i="9" s="1"/>
  <c r="E3765" i="9"/>
  <c r="C3763" i="10"/>
  <c r="B3763" i="10" s="1"/>
  <c r="C3763" i="9"/>
  <c r="B3763" i="9" s="1"/>
  <c r="G1714" i="10"/>
  <c r="D1714" i="10" s="1"/>
  <c r="H1714" i="10"/>
  <c r="K3763" i="10"/>
  <c r="P3763" i="10"/>
  <c r="J3763" i="10"/>
  <c r="O3763" i="10"/>
  <c r="C1712" i="9"/>
  <c r="B1712" i="9" s="1"/>
  <c r="K3764" i="9" l="1"/>
  <c r="K3764" i="10"/>
  <c r="P3764" i="10"/>
  <c r="M3764" i="9"/>
  <c r="O3764" i="10"/>
  <c r="N3764" i="9"/>
  <c r="M3764" i="10"/>
  <c r="J3764" i="9"/>
  <c r="O3764" i="9"/>
  <c r="I3764" i="9"/>
  <c r="I3764" i="10"/>
  <c r="N3764" i="10"/>
  <c r="G1715" i="10"/>
  <c r="D1715" i="10" s="1"/>
  <c r="H1715" i="10"/>
  <c r="G1714" i="9"/>
  <c r="D1714" i="9" s="1"/>
  <c r="H1714" i="9"/>
  <c r="E3766" i="10"/>
  <c r="H3765" i="9"/>
  <c r="G3765" i="9"/>
  <c r="D3765" i="9" s="1"/>
  <c r="I1713" i="9"/>
  <c r="J1713" i="9"/>
  <c r="C3764" i="10"/>
  <c r="B3764" i="10" s="1"/>
  <c r="C1714" i="10"/>
  <c r="B1714" i="10" s="1"/>
  <c r="E3766" i="9"/>
  <c r="C1713" i="9"/>
  <c r="B1713" i="9" s="1"/>
  <c r="C3764" i="9"/>
  <c r="B3764" i="9" s="1"/>
  <c r="K1713" i="9"/>
  <c r="E1715" i="9"/>
  <c r="H3765" i="10"/>
  <c r="G3765" i="10"/>
  <c r="D3765" i="10" s="1"/>
  <c r="E1715" i="10"/>
  <c r="P1714" i="10"/>
  <c r="N1714" i="10"/>
  <c r="K1714" i="10"/>
  <c r="I1714" i="10"/>
  <c r="O1714" i="10"/>
  <c r="M1714" i="10"/>
  <c r="J1714" i="10"/>
  <c r="M3765" i="9" l="1"/>
  <c r="K1714" i="9"/>
  <c r="J1714" i="9"/>
  <c r="I1714" i="9"/>
  <c r="I3765" i="9"/>
  <c r="N3765" i="9"/>
  <c r="K3765" i="9"/>
  <c r="J3765" i="9"/>
  <c r="O3765" i="9"/>
  <c r="C3765" i="10"/>
  <c r="B3765" i="10" s="1"/>
  <c r="C3765" i="9"/>
  <c r="B3765" i="9" s="1"/>
  <c r="I3765" i="10"/>
  <c r="N3765" i="10"/>
  <c r="E3767" i="10"/>
  <c r="M3765" i="10"/>
  <c r="H1715" i="9"/>
  <c r="G1715" i="9"/>
  <c r="D1715" i="9" s="1"/>
  <c r="G1716" i="10"/>
  <c r="D1716" i="10" s="1"/>
  <c r="H1716" i="10"/>
  <c r="E1716" i="10"/>
  <c r="P1715" i="10"/>
  <c r="N1715" i="10"/>
  <c r="K1715" i="10"/>
  <c r="I1715" i="10"/>
  <c r="O1715" i="10"/>
  <c r="M1715" i="10"/>
  <c r="J1715" i="10"/>
  <c r="H3766" i="10"/>
  <c r="G3766" i="10"/>
  <c r="D3766" i="10" s="1"/>
  <c r="E1716" i="9"/>
  <c r="E3767" i="9"/>
  <c r="G3766" i="9"/>
  <c r="D3766" i="9" s="1"/>
  <c r="H3766" i="9"/>
  <c r="K3765" i="10"/>
  <c r="P3765" i="10"/>
  <c r="J3765" i="10"/>
  <c r="O3765" i="10"/>
  <c r="C1714" i="9"/>
  <c r="B1714" i="9" s="1"/>
  <c r="C1715" i="10"/>
  <c r="B1715" i="10" s="1"/>
  <c r="K1715" i="9" l="1"/>
  <c r="J1715" i="9"/>
  <c r="I1715" i="9"/>
  <c r="H3767" i="9"/>
  <c r="G3767" i="9"/>
  <c r="D3767" i="9" s="1"/>
  <c r="J3766" i="9"/>
  <c r="O3766" i="9"/>
  <c r="I3766" i="9"/>
  <c r="N3766" i="9"/>
  <c r="E1717" i="9"/>
  <c r="H3767" i="10"/>
  <c r="I3767" i="10" s="1"/>
  <c r="G3767" i="10"/>
  <c r="D3767" i="10" s="1"/>
  <c r="E1717" i="10"/>
  <c r="P1716" i="10"/>
  <c r="N1716" i="10"/>
  <c r="K1716" i="10"/>
  <c r="I1716" i="10"/>
  <c r="O1716" i="10"/>
  <c r="M1716" i="10"/>
  <c r="J1716" i="10"/>
  <c r="C1716" i="10"/>
  <c r="B1716" i="10" s="1"/>
  <c r="G1716" i="9"/>
  <c r="D1716" i="9" s="1"/>
  <c r="H1716" i="9"/>
  <c r="I3766" i="10"/>
  <c r="N3766" i="10"/>
  <c r="E3768" i="10"/>
  <c r="M3766" i="10"/>
  <c r="C3766" i="9"/>
  <c r="B3766" i="9" s="1"/>
  <c r="M3766" i="9"/>
  <c r="E3768" i="9"/>
  <c r="K3766" i="9"/>
  <c r="C3766" i="10"/>
  <c r="B3766" i="10" s="1"/>
  <c r="G1717" i="10"/>
  <c r="D1717" i="10" s="1"/>
  <c r="H1717" i="10"/>
  <c r="C1715" i="9"/>
  <c r="B1715" i="9" s="1"/>
  <c r="K3766" i="10"/>
  <c r="P3766" i="10"/>
  <c r="J3766" i="10"/>
  <c r="O3766" i="10"/>
  <c r="N3767" i="9" l="1"/>
  <c r="O3767" i="9"/>
  <c r="I3767" i="9"/>
  <c r="M3767" i="9"/>
  <c r="N3767" i="10"/>
  <c r="M3767" i="10"/>
  <c r="K3767" i="9"/>
  <c r="J3767" i="9"/>
  <c r="K3767" i="10"/>
  <c r="P3767" i="10"/>
  <c r="J3767" i="10"/>
  <c r="O3767" i="10"/>
  <c r="G1718" i="10"/>
  <c r="D1718" i="10" s="1"/>
  <c r="H1718" i="10"/>
  <c r="E3769" i="10"/>
  <c r="H1717" i="9"/>
  <c r="G1717" i="9"/>
  <c r="D1717" i="9" s="1"/>
  <c r="C3767" i="10"/>
  <c r="B3767" i="10" s="1"/>
  <c r="J1716" i="9"/>
  <c r="I1716" i="9"/>
  <c r="C3767" i="9"/>
  <c r="B3767" i="9" s="1"/>
  <c r="C1717" i="10"/>
  <c r="B1717" i="10" s="1"/>
  <c r="E3769" i="9"/>
  <c r="C1716" i="9"/>
  <c r="B1716" i="9" s="1"/>
  <c r="E1718" i="10"/>
  <c r="P1717" i="10"/>
  <c r="N1717" i="10"/>
  <c r="K1717" i="10"/>
  <c r="I1717" i="10"/>
  <c r="O1717" i="10"/>
  <c r="M1717" i="10"/>
  <c r="J1717" i="10"/>
  <c r="H3768" i="10"/>
  <c r="G3768" i="10"/>
  <c r="D3768" i="10" s="1"/>
  <c r="E1718" i="9"/>
  <c r="K1716" i="9"/>
  <c r="G3768" i="9"/>
  <c r="D3768" i="9" s="1"/>
  <c r="H3768" i="9"/>
  <c r="K1717" i="9" l="1"/>
  <c r="J1717" i="9"/>
  <c r="I1717" i="9"/>
  <c r="C3768" i="9"/>
  <c r="B3768" i="9" s="1"/>
  <c r="H3769" i="9"/>
  <c r="G3769" i="9"/>
  <c r="D3769" i="9" s="1"/>
  <c r="E1719" i="9"/>
  <c r="H3769" i="10"/>
  <c r="O3769" i="10" s="1"/>
  <c r="G3769" i="10"/>
  <c r="D3769" i="10" s="1"/>
  <c r="E1719" i="10"/>
  <c r="P1718" i="10"/>
  <c r="N1718" i="10"/>
  <c r="K1718" i="10"/>
  <c r="I1718" i="10"/>
  <c r="O1718" i="10"/>
  <c r="M1718" i="10"/>
  <c r="J1718" i="10"/>
  <c r="M3768" i="9"/>
  <c r="E3770" i="9"/>
  <c r="J3769" i="9"/>
  <c r="K3768" i="9"/>
  <c r="C1717" i="9"/>
  <c r="B1717" i="9" s="1"/>
  <c r="I3768" i="10"/>
  <c r="N3768" i="10"/>
  <c r="E3770" i="10"/>
  <c r="M3768" i="10"/>
  <c r="G1719" i="10"/>
  <c r="D1719" i="10" s="1"/>
  <c r="H1719" i="10"/>
  <c r="C3768" i="10"/>
  <c r="B3768" i="10" s="1"/>
  <c r="J3768" i="9"/>
  <c r="O3768" i="9"/>
  <c r="I3768" i="9"/>
  <c r="N3768" i="9"/>
  <c r="G1718" i="9"/>
  <c r="D1718" i="9" s="1"/>
  <c r="H1718" i="9"/>
  <c r="K3768" i="10"/>
  <c r="P3768" i="10"/>
  <c r="J3768" i="10"/>
  <c r="O3768" i="10"/>
  <c r="C1718" i="10"/>
  <c r="B1718" i="10" s="1"/>
  <c r="K3769" i="10" l="1"/>
  <c r="O3769" i="9"/>
  <c r="P3769" i="10"/>
  <c r="J3769" i="10"/>
  <c r="K3769" i="9"/>
  <c r="M3769" i="10"/>
  <c r="I3769" i="10"/>
  <c r="N3769" i="10"/>
  <c r="I3769" i="9"/>
  <c r="N3769" i="9"/>
  <c r="M3769" i="9"/>
  <c r="H1719" i="9"/>
  <c r="G1719" i="9"/>
  <c r="D1719" i="9" s="1"/>
  <c r="G1720" i="10"/>
  <c r="D1720" i="10" s="1"/>
  <c r="H1720" i="10"/>
  <c r="E3771" i="9"/>
  <c r="C3769" i="10"/>
  <c r="B3769" i="10" s="1"/>
  <c r="J1718" i="9"/>
  <c r="I1718" i="9"/>
  <c r="C3769" i="9"/>
  <c r="B3769" i="9" s="1"/>
  <c r="C1718" i="9"/>
  <c r="B1718" i="9" s="1"/>
  <c r="C1719" i="10"/>
  <c r="B1719" i="10" s="1"/>
  <c r="E3771" i="10"/>
  <c r="E1720" i="10"/>
  <c r="P1719" i="10"/>
  <c r="N1719" i="10"/>
  <c r="K1719" i="10"/>
  <c r="I1719" i="10"/>
  <c r="O1719" i="10"/>
  <c r="M1719" i="10"/>
  <c r="J1719" i="10"/>
  <c r="H3770" i="10"/>
  <c r="G3770" i="10"/>
  <c r="D3770" i="10" s="1"/>
  <c r="E1720" i="9"/>
  <c r="K1718" i="9"/>
  <c r="G3770" i="9"/>
  <c r="D3770" i="9" s="1"/>
  <c r="H3770" i="9"/>
  <c r="K1719" i="9" l="1"/>
  <c r="J1719" i="9"/>
  <c r="I1719" i="9"/>
  <c r="H3771" i="9"/>
  <c r="G3771" i="9"/>
  <c r="D3771" i="9" s="1"/>
  <c r="E1721" i="9"/>
  <c r="H3771" i="10"/>
  <c r="O3771" i="10" s="1"/>
  <c r="G3771" i="10"/>
  <c r="D3771" i="10" s="1"/>
  <c r="E1721" i="10"/>
  <c r="P1720" i="10"/>
  <c r="N1720" i="10"/>
  <c r="K1720" i="10"/>
  <c r="I1720" i="10"/>
  <c r="O1720" i="10"/>
  <c r="M1720" i="10"/>
  <c r="J1720" i="10"/>
  <c r="K3770" i="10"/>
  <c r="P3770" i="10"/>
  <c r="J3770" i="10"/>
  <c r="O3770" i="10"/>
  <c r="M3770" i="9"/>
  <c r="E3772" i="9"/>
  <c r="K3770" i="9"/>
  <c r="G1721" i="10"/>
  <c r="D1721" i="10" s="1"/>
  <c r="H1721" i="10"/>
  <c r="C1719" i="9"/>
  <c r="B1719" i="9" s="1"/>
  <c r="C3770" i="9"/>
  <c r="B3770" i="9" s="1"/>
  <c r="C3770" i="10"/>
  <c r="B3770" i="10" s="1"/>
  <c r="I3770" i="10"/>
  <c r="N3770" i="10"/>
  <c r="E3772" i="10"/>
  <c r="M3770" i="10"/>
  <c r="J3770" i="9"/>
  <c r="O3770" i="9"/>
  <c r="I3770" i="9"/>
  <c r="N3770" i="9"/>
  <c r="C1720" i="10"/>
  <c r="B1720" i="10" s="1"/>
  <c r="G1720" i="9"/>
  <c r="D1720" i="9" s="1"/>
  <c r="H1720" i="9"/>
  <c r="N3771" i="9" l="1"/>
  <c r="K3771" i="10"/>
  <c r="O3771" i="9"/>
  <c r="P3771" i="10"/>
  <c r="J3771" i="10"/>
  <c r="I3771" i="9"/>
  <c r="M3771" i="9"/>
  <c r="I3771" i="10"/>
  <c r="N3771" i="10"/>
  <c r="M3771" i="10"/>
  <c r="K3771" i="9"/>
  <c r="J3771" i="9"/>
  <c r="C1721" i="10"/>
  <c r="B1721" i="10" s="1"/>
  <c r="E3773" i="9"/>
  <c r="C3771" i="10"/>
  <c r="B3771" i="10" s="1"/>
  <c r="J1720" i="9"/>
  <c r="I1720" i="9"/>
  <c r="C3771" i="9"/>
  <c r="B3771" i="9" s="1"/>
  <c r="H1721" i="9"/>
  <c r="G1721" i="9"/>
  <c r="D1721" i="9" s="1"/>
  <c r="C1720" i="9"/>
  <c r="B1720" i="9" s="1"/>
  <c r="E3773" i="10"/>
  <c r="G1722" i="10"/>
  <c r="D1722" i="10" s="1"/>
  <c r="H1722" i="10"/>
  <c r="E1722" i="10"/>
  <c r="P1721" i="10"/>
  <c r="N1721" i="10"/>
  <c r="K1721" i="10"/>
  <c r="I1721" i="10"/>
  <c r="O1721" i="10"/>
  <c r="M1721" i="10"/>
  <c r="J1721" i="10"/>
  <c r="H3772" i="10"/>
  <c r="G3772" i="10"/>
  <c r="D3772" i="10" s="1"/>
  <c r="E1722" i="9"/>
  <c r="I1721" i="9"/>
  <c r="K1720" i="9"/>
  <c r="G3772" i="9"/>
  <c r="D3772" i="9" s="1"/>
  <c r="H3772" i="9"/>
  <c r="J1721" i="9" l="1"/>
  <c r="K1721" i="9"/>
  <c r="C3772" i="9"/>
  <c r="B3772" i="9" s="1"/>
  <c r="H3773" i="9"/>
  <c r="G3773" i="9"/>
  <c r="D3773" i="9" s="1"/>
  <c r="E1723" i="9"/>
  <c r="H3773" i="10"/>
  <c r="G3773" i="10"/>
  <c r="D3773" i="10" s="1"/>
  <c r="E1723" i="10"/>
  <c r="P1722" i="10"/>
  <c r="N1722" i="10"/>
  <c r="K1722" i="10"/>
  <c r="I1722" i="10"/>
  <c r="O1722" i="10"/>
  <c r="M1722" i="10"/>
  <c r="J1722" i="10"/>
  <c r="C1722" i="10"/>
  <c r="B1722" i="10" s="1"/>
  <c r="K3772" i="10"/>
  <c r="P3772" i="10"/>
  <c r="J3772" i="10"/>
  <c r="O3772" i="10"/>
  <c r="G1722" i="9"/>
  <c r="D1722" i="9" s="1"/>
  <c r="H1722" i="9"/>
  <c r="M3772" i="9"/>
  <c r="E3774" i="9"/>
  <c r="K3772" i="9"/>
  <c r="C3772" i="10"/>
  <c r="B3772" i="10" s="1"/>
  <c r="G1723" i="10"/>
  <c r="D1723" i="10" s="1"/>
  <c r="H1723" i="10"/>
  <c r="I3772" i="10"/>
  <c r="N3772" i="10"/>
  <c r="E3774" i="10"/>
  <c r="M3772" i="10"/>
  <c r="C1721" i="9"/>
  <c r="B1721" i="9" s="1"/>
  <c r="J3772" i="9"/>
  <c r="O3772" i="9"/>
  <c r="I3772" i="9"/>
  <c r="N3772" i="9"/>
  <c r="I3773" i="9" l="1"/>
  <c r="I3773" i="10"/>
  <c r="M3773" i="9"/>
  <c r="N3773" i="9"/>
  <c r="N3773" i="10"/>
  <c r="M3773" i="10"/>
  <c r="O3773" i="9"/>
  <c r="K3773" i="10"/>
  <c r="P3773" i="10"/>
  <c r="J3773" i="10"/>
  <c r="O3773" i="10"/>
  <c r="K3773" i="9"/>
  <c r="J3773" i="9"/>
  <c r="C1723" i="10"/>
  <c r="B1723" i="10" s="1"/>
  <c r="E3775" i="9"/>
  <c r="H1723" i="9"/>
  <c r="G1723" i="9"/>
  <c r="D1723" i="9" s="1"/>
  <c r="C3773" i="10"/>
  <c r="B3773" i="10" s="1"/>
  <c r="J1722" i="9"/>
  <c r="I1722" i="9"/>
  <c r="C3773" i="9"/>
  <c r="B3773" i="9" s="1"/>
  <c r="E3775" i="10"/>
  <c r="G1724" i="10"/>
  <c r="D1724" i="10" s="1"/>
  <c r="H1724" i="10"/>
  <c r="C1722" i="9"/>
  <c r="B1722" i="9" s="1"/>
  <c r="E1724" i="10"/>
  <c r="P1723" i="10"/>
  <c r="N1723" i="10"/>
  <c r="K1723" i="10"/>
  <c r="I1723" i="10"/>
  <c r="O1723" i="10"/>
  <c r="M1723" i="10"/>
  <c r="J1723" i="10"/>
  <c r="H3774" i="10"/>
  <c r="G3774" i="10"/>
  <c r="D3774" i="10" s="1"/>
  <c r="E1724" i="9"/>
  <c r="K1722" i="9"/>
  <c r="G3774" i="9"/>
  <c r="D3774" i="9" s="1"/>
  <c r="H3774" i="9"/>
  <c r="I1723" i="9" l="1"/>
  <c r="J1723" i="9"/>
  <c r="K1723" i="9"/>
  <c r="H3775" i="9"/>
  <c r="G3775" i="9"/>
  <c r="D3775" i="9" s="1"/>
  <c r="E1725" i="9"/>
  <c r="H3775" i="10"/>
  <c r="G3775" i="10"/>
  <c r="D3775" i="10" s="1"/>
  <c r="E1725" i="10"/>
  <c r="P1724" i="10"/>
  <c r="N1724" i="10"/>
  <c r="K1724" i="10"/>
  <c r="I1724" i="10"/>
  <c r="O1724" i="10"/>
  <c r="M1724" i="10"/>
  <c r="J1724" i="10"/>
  <c r="C1724" i="10"/>
  <c r="B1724" i="10" s="1"/>
  <c r="K3774" i="10"/>
  <c r="P3774" i="10"/>
  <c r="J3774" i="10"/>
  <c r="O3774" i="10"/>
  <c r="G1724" i="9"/>
  <c r="D1724" i="9" s="1"/>
  <c r="H1724" i="9"/>
  <c r="M3774" i="9"/>
  <c r="E3776" i="9"/>
  <c r="K3774" i="9"/>
  <c r="C3774" i="9"/>
  <c r="B3774" i="9" s="1"/>
  <c r="C3774" i="10"/>
  <c r="B3774" i="10" s="1"/>
  <c r="G1725" i="10"/>
  <c r="D1725" i="10" s="1"/>
  <c r="H1725" i="10"/>
  <c r="I3774" i="10"/>
  <c r="N3774" i="10"/>
  <c r="E3776" i="10"/>
  <c r="M3774" i="10"/>
  <c r="C1723" i="9"/>
  <c r="B1723" i="9" s="1"/>
  <c r="J3774" i="9"/>
  <c r="O3774" i="9"/>
  <c r="I3774" i="9"/>
  <c r="N3774" i="9"/>
  <c r="M3775" i="9" l="1"/>
  <c r="N3775" i="9"/>
  <c r="K3775" i="10"/>
  <c r="O3775" i="10"/>
  <c r="I3775" i="9"/>
  <c r="P3775" i="10"/>
  <c r="J3775" i="10"/>
  <c r="O3775" i="9"/>
  <c r="I3775" i="10"/>
  <c r="N3775" i="10"/>
  <c r="M3775" i="10"/>
  <c r="K3775" i="9"/>
  <c r="J3775" i="9"/>
  <c r="C1725" i="10"/>
  <c r="B1725" i="10" s="1"/>
  <c r="E3777" i="9"/>
  <c r="H1725" i="9"/>
  <c r="G1725" i="9"/>
  <c r="D1725" i="9" s="1"/>
  <c r="C3775" i="10"/>
  <c r="B3775" i="10" s="1"/>
  <c r="J1724" i="9"/>
  <c r="I1724" i="9"/>
  <c r="C3775" i="9"/>
  <c r="B3775" i="9" s="1"/>
  <c r="E3777" i="10"/>
  <c r="G1726" i="10"/>
  <c r="D1726" i="10" s="1"/>
  <c r="H1726" i="10"/>
  <c r="C1724" i="9"/>
  <c r="B1724" i="9" s="1"/>
  <c r="E1726" i="10"/>
  <c r="P1725" i="10"/>
  <c r="N1725" i="10"/>
  <c r="K1725" i="10"/>
  <c r="I1725" i="10"/>
  <c r="O1725" i="10"/>
  <c r="M1725" i="10"/>
  <c r="J1725" i="10"/>
  <c r="H3776" i="10"/>
  <c r="G3776" i="10"/>
  <c r="D3776" i="10" s="1"/>
  <c r="E1726" i="9"/>
  <c r="K1724" i="9"/>
  <c r="G3776" i="9"/>
  <c r="D3776" i="9" s="1"/>
  <c r="H3776" i="9"/>
  <c r="K1725" i="9" l="1"/>
  <c r="J1725" i="9"/>
  <c r="I1725" i="9"/>
  <c r="H3777" i="9"/>
  <c r="G3777" i="9"/>
  <c r="D3777" i="9" s="1"/>
  <c r="E1727" i="9"/>
  <c r="H3777" i="10"/>
  <c r="G3777" i="10"/>
  <c r="D3777" i="10" s="1"/>
  <c r="E1727" i="10"/>
  <c r="P1726" i="10"/>
  <c r="N1726" i="10"/>
  <c r="K1726" i="10"/>
  <c r="I1726" i="10"/>
  <c r="O1726" i="10"/>
  <c r="M1726" i="10"/>
  <c r="J1726" i="10"/>
  <c r="C1726" i="10"/>
  <c r="B1726" i="10" s="1"/>
  <c r="K3776" i="10"/>
  <c r="P3776" i="10"/>
  <c r="J3776" i="10"/>
  <c r="O3776" i="10"/>
  <c r="G1726" i="9"/>
  <c r="D1726" i="9" s="1"/>
  <c r="H1726" i="9"/>
  <c r="M3776" i="9"/>
  <c r="E3778" i="9"/>
  <c r="K3776" i="9"/>
  <c r="C3776" i="9"/>
  <c r="B3776" i="9" s="1"/>
  <c r="C3776" i="10"/>
  <c r="B3776" i="10" s="1"/>
  <c r="G1727" i="10"/>
  <c r="D1727" i="10" s="1"/>
  <c r="H1727" i="10"/>
  <c r="I3776" i="10"/>
  <c r="N3776" i="10"/>
  <c r="E3778" i="10"/>
  <c r="M3776" i="10"/>
  <c r="C1725" i="9"/>
  <c r="B1725" i="9" s="1"/>
  <c r="J3776" i="9"/>
  <c r="O3776" i="9"/>
  <c r="I3776" i="9"/>
  <c r="N3776" i="9"/>
  <c r="M3777" i="9" l="1"/>
  <c r="I3777" i="9"/>
  <c r="N3777" i="10"/>
  <c r="M3777" i="10"/>
  <c r="I3777" i="10"/>
  <c r="N3777" i="9"/>
  <c r="O3777" i="9"/>
  <c r="K3777" i="10"/>
  <c r="P3777" i="10"/>
  <c r="J3777" i="10"/>
  <c r="O3777" i="10"/>
  <c r="K3777" i="9"/>
  <c r="J3777" i="9"/>
  <c r="C1727" i="10"/>
  <c r="B1727" i="10" s="1"/>
  <c r="E3779" i="9"/>
  <c r="H1727" i="9"/>
  <c r="G1727" i="9"/>
  <c r="D1727" i="9" s="1"/>
  <c r="C3777" i="10"/>
  <c r="B3777" i="10" s="1"/>
  <c r="J1726" i="9"/>
  <c r="I1726" i="9"/>
  <c r="C3777" i="9"/>
  <c r="B3777" i="9" s="1"/>
  <c r="E3779" i="10"/>
  <c r="G1728" i="10"/>
  <c r="D1728" i="10" s="1"/>
  <c r="H1728" i="10"/>
  <c r="C1726" i="9"/>
  <c r="B1726" i="9" s="1"/>
  <c r="E1728" i="10"/>
  <c r="P1727" i="10"/>
  <c r="N1727" i="10"/>
  <c r="K1727" i="10"/>
  <c r="I1727" i="10"/>
  <c r="O1727" i="10"/>
  <c r="M1727" i="10"/>
  <c r="J1727" i="10"/>
  <c r="H3778" i="10"/>
  <c r="G3778" i="10"/>
  <c r="D3778" i="10" s="1"/>
  <c r="E1728" i="9"/>
  <c r="K1726" i="9"/>
  <c r="G3778" i="9"/>
  <c r="D3778" i="9" s="1"/>
  <c r="H3778" i="9"/>
  <c r="J1727" i="9" l="1"/>
  <c r="I1727" i="9"/>
  <c r="K1727" i="9"/>
  <c r="C3778" i="9"/>
  <c r="B3778" i="9" s="1"/>
  <c r="H3779" i="9"/>
  <c r="I3779" i="9" s="1"/>
  <c r="G3779" i="9"/>
  <c r="D3779" i="9" s="1"/>
  <c r="E1729" i="9"/>
  <c r="H3779" i="10"/>
  <c r="G3779" i="10"/>
  <c r="D3779" i="10" s="1"/>
  <c r="E1729" i="10"/>
  <c r="P1728" i="10"/>
  <c r="N1728" i="10"/>
  <c r="K1728" i="10"/>
  <c r="I1728" i="10"/>
  <c r="O1728" i="10"/>
  <c r="M1728" i="10"/>
  <c r="J1728" i="10"/>
  <c r="C1728" i="10"/>
  <c r="B1728" i="10" s="1"/>
  <c r="K3778" i="10"/>
  <c r="P3778" i="10"/>
  <c r="J3778" i="10"/>
  <c r="O3778" i="10"/>
  <c r="G1728" i="9"/>
  <c r="D1728" i="9" s="1"/>
  <c r="H1728" i="9"/>
  <c r="M3778" i="9"/>
  <c r="E3780" i="9"/>
  <c r="K3778" i="9"/>
  <c r="C3778" i="10"/>
  <c r="B3778" i="10" s="1"/>
  <c r="G1729" i="10"/>
  <c r="D1729" i="10" s="1"/>
  <c r="H1729" i="10"/>
  <c r="I3778" i="10"/>
  <c r="N3778" i="10"/>
  <c r="E3780" i="10"/>
  <c r="M3778" i="10"/>
  <c r="C1727" i="9"/>
  <c r="B1727" i="9" s="1"/>
  <c r="J3778" i="9"/>
  <c r="O3778" i="9"/>
  <c r="I3778" i="9"/>
  <c r="N3778" i="9"/>
  <c r="I3779" i="10" l="1"/>
  <c r="M3779" i="9"/>
  <c r="N3779" i="9"/>
  <c r="N3779" i="10"/>
  <c r="M3779" i="10"/>
  <c r="O3779" i="10"/>
  <c r="K3779" i="10"/>
  <c r="P3779" i="10"/>
  <c r="J3779" i="10"/>
  <c r="K3779" i="9"/>
  <c r="J3779" i="9"/>
  <c r="O3779" i="9"/>
  <c r="C1729" i="10"/>
  <c r="B1729" i="10" s="1"/>
  <c r="E3781" i="9"/>
  <c r="H1729" i="9"/>
  <c r="G1729" i="9"/>
  <c r="D1729" i="9" s="1"/>
  <c r="C3779" i="10"/>
  <c r="B3779" i="10" s="1"/>
  <c r="J1728" i="9"/>
  <c r="I1728" i="9"/>
  <c r="C3779" i="9"/>
  <c r="B3779" i="9" s="1"/>
  <c r="E3781" i="10"/>
  <c r="G1730" i="10"/>
  <c r="D1730" i="10" s="1"/>
  <c r="H1730" i="10"/>
  <c r="C1728" i="9"/>
  <c r="B1728" i="9" s="1"/>
  <c r="E1730" i="10"/>
  <c r="P1729" i="10"/>
  <c r="N1729" i="10"/>
  <c r="K1729" i="10"/>
  <c r="I1729" i="10"/>
  <c r="O1729" i="10"/>
  <c r="M1729" i="10"/>
  <c r="J1729" i="10"/>
  <c r="H3780" i="10"/>
  <c r="G3780" i="10"/>
  <c r="D3780" i="10" s="1"/>
  <c r="E1730" i="9"/>
  <c r="K1728" i="9"/>
  <c r="G3780" i="9"/>
  <c r="D3780" i="9" s="1"/>
  <c r="H3780" i="9"/>
  <c r="I1729" i="9" l="1"/>
  <c r="J1729" i="9"/>
  <c r="K1729" i="9"/>
  <c r="H3781" i="9"/>
  <c r="G3781" i="9"/>
  <c r="D3781" i="9" s="1"/>
  <c r="E1731" i="9"/>
  <c r="H3781" i="10"/>
  <c r="G3781" i="10"/>
  <c r="D3781" i="10" s="1"/>
  <c r="E1731" i="10"/>
  <c r="P1730" i="10"/>
  <c r="N1730" i="10"/>
  <c r="K1730" i="10"/>
  <c r="I1730" i="10"/>
  <c r="O1730" i="10"/>
  <c r="M1730" i="10"/>
  <c r="J1730" i="10"/>
  <c r="C1730" i="10"/>
  <c r="B1730" i="10" s="1"/>
  <c r="K3780" i="10"/>
  <c r="P3780" i="10"/>
  <c r="J3780" i="10"/>
  <c r="O3780" i="10"/>
  <c r="G1730" i="9"/>
  <c r="D1730" i="9" s="1"/>
  <c r="H1730" i="9"/>
  <c r="M3780" i="9"/>
  <c r="E3782" i="9"/>
  <c r="K3780" i="9"/>
  <c r="C3780" i="9"/>
  <c r="B3780" i="9" s="1"/>
  <c r="C3780" i="10"/>
  <c r="B3780" i="10" s="1"/>
  <c r="G1731" i="10"/>
  <c r="D1731" i="10" s="1"/>
  <c r="H1731" i="10"/>
  <c r="I3780" i="10"/>
  <c r="N3780" i="10"/>
  <c r="E3782" i="10"/>
  <c r="M3780" i="10"/>
  <c r="C1729" i="9"/>
  <c r="B1729" i="9" s="1"/>
  <c r="J3780" i="9"/>
  <c r="O3780" i="9"/>
  <c r="I3780" i="9"/>
  <c r="N3780" i="9"/>
  <c r="M3781" i="9" l="1"/>
  <c r="I3781" i="9"/>
  <c r="N3781" i="10"/>
  <c r="M3781" i="10"/>
  <c r="N3781" i="9"/>
  <c r="I3781" i="10"/>
  <c r="O3781" i="9"/>
  <c r="K3781" i="10"/>
  <c r="P3781" i="10"/>
  <c r="J3781" i="10"/>
  <c r="O3781" i="10"/>
  <c r="K3781" i="9"/>
  <c r="J3781" i="9"/>
  <c r="C1731" i="10"/>
  <c r="B1731" i="10" s="1"/>
  <c r="E3783" i="9"/>
  <c r="H1731" i="9"/>
  <c r="G1731" i="9"/>
  <c r="D1731" i="9" s="1"/>
  <c r="C3781" i="10"/>
  <c r="B3781" i="10" s="1"/>
  <c r="J1730" i="9"/>
  <c r="I1730" i="9"/>
  <c r="C3781" i="9"/>
  <c r="B3781" i="9" s="1"/>
  <c r="E3783" i="10"/>
  <c r="G1732" i="10"/>
  <c r="D1732" i="10" s="1"/>
  <c r="H1732" i="10"/>
  <c r="C1730" i="9"/>
  <c r="B1730" i="9" s="1"/>
  <c r="E1732" i="10"/>
  <c r="P1731" i="10"/>
  <c r="N1731" i="10"/>
  <c r="K1731" i="10"/>
  <c r="I1731" i="10"/>
  <c r="O1731" i="10"/>
  <c r="M1731" i="10"/>
  <c r="J1731" i="10"/>
  <c r="H3782" i="10"/>
  <c r="G3782" i="10"/>
  <c r="D3782" i="10" s="1"/>
  <c r="E1732" i="9"/>
  <c r="K1730" i="9"/>
  <c r="G3782" i="9"/>
  <c r="D3782" i="9" s="1"/>
  <c r="H3782" i="9"/>
  <c r="J1731" i="9" l="1"/>
  <c r="I1731" i="9"/>
  <c r="K1731" i="9"/>
  <c r="C3782" i="9"/>
  <c r="B3782" i="9" s="1"/>
  <c r="H3783" i="9"/>
  <c r="K3783" i="9" s="1"/>
  <c r="G3783" i="9"/>
  <c r="D3783" i="9" s="1"/>
  <c r="E1733" i="9"/>
  <c r="H3783" i="10"/>
  <c r="G3783" i="10"/>
  <c r="D3783" i="10" s="1"/>
  <c r="E1733" i="10"/>
  <c r="P1732" i="10"/>
  <c r="N1732" i="10"/>
  <c r="K1732" i="10"/>
  <c r="I1732" i="10"/>
  <c r="O1732" i="10"/>
  <c r="M1732" i="10"/>
  <c r="J1732" i="10"/>
  <c r="C1732" i="10"/>
  <c r="B1732" i="10" s="1"/>
  <c r="K3782" i="10"/>
  <c r="P3782" i="10"/>
  <c r="J3782" i="10"/>
  <c r="O3782" i="10"/>
  <c r="G1732" i="9"/>
  <c r="D1732" i="9" s="1"/>
  <c r="H1732" i="9"/>
  <c r="M3782" i="9"/>
  <c r="E3784" i="9"/>
  <c r="K3782" i="9"/>
  <c r="C3782" i="10"/>
  <c r="B3782" i="10" s="1"/>
  <c r="G1733" i="10"/>
  <c r="D1733" i="10" s="1"/>
  <c r="H1733" i="10"/>
  <c r="I3782" i="10"/>
  <c r="N3782" i="10"/>
  <c r="E3784" i="10"/>
  <c r="M3782" i="10"/>
  <c r="C1731" i="9"/>
  <c r="B1731" i="9" s="1"/>
  <c r="J3782" i="9"/>
  <c r="O3782" i="9"/>
  <c r="I3782" i="9"/>
  <c r="N3782" i="9"/>
  <c r="J3783" i="10" l="1"/>
  <c r="P3783" i="10"/>
  <c r="O3783" i="9"/>
  <c r="J3783" i="9"/>
  <c r="K3783" i="10"/>
  <c r="O3783" i="10"/>
  <c r="M3783" i="10"/>
  <c r="I3783" i="10"/>
  <c r="N3783" i="10"/>
  <c r="I3783" i="9"/>
  <c r="N3783" i="9"/>
  <c r="M3783" i="9"/>
  <c r="C1733" i="10"/>
  <c r="B1733" i="10" s="1"/>
  <c r="E3785" i="9"/>
  <c r="H1733" i="9"/>
  <c r="G1733" i="9"/>
  <c r="D1733" i="9" s="1"/>
  <c r="C3783" i="10"/>
  <c r="B3783" i="10" s="1"/>
  <c r="J1732" i="9"/>
  <c r="I1732" i="9"/>
  <c r="C3783" i="9"/>
  <c r="B3783" i="9" s="1"/>
  <c r="E3785" i="10"/>
  <c r="G1734" i="10"/>
  <c r="D1734" i="10" s="1"/>
  <c r="H1734" i="10"/>
  <c r="C1732" i="9"/>
  <c r="B1732" i="9" s="1"/>
  <c r="E1734" i="10"/>
  <c r="P1733" i="10"/>
  <c r="N1733" i="10"/>
  <c r="K1733" i="10"/>
  <c r="I1733" i="10"/>
  <c r="O1733" i="10"/>
  <c r="M1733" i="10"/>
  <c r="J1733" i="10"/>
  <c r="H3784" i="10"/>
  <c r="G3784" i="10"/>
  <c r="D3784" i="10" s="1"/>
  <c r="E1734" i="9"/>
  <c r="K1733" i="9"/>
  <c r="K1732" i="9"/>
  <c r="G3784" i="9"/>
  <c r="D3784" i="9" s="1"/>
  <c r="H3784" i="9"/>
  <c r="J1733" i="9" l="1"/>
  <c r="I1733" i="9"/>
  <c r="H3785" i="9"/>
  <c r="G3785" i="9"/>
  <c r="D3785" i="9" s="1"/>
  <c r="E1735" i="9"/>
  <c r="H3785" i="10"/>
  <c r="G3785" i="10"/>
  <c r="D3785" i="10" s="1"/>
  <c r="E1735" i="10"/>
  <c r="P1734" i="10"/>
  <c r="N1734" i="10"/>
  <c r="K1734" i="10"/>
  <c r="I1734" i="10"/>
  <c r="O1734" i="10"/>
  <c r="M1734" i="10"/>
  <c r="J1734" i="10"/>
  <c r="C1734" i="10"/>
  <c r="B1734" i="10" s="1"/>
  <c r="K3784" i="10"/>
  <c r="P3784" i="10"/>
  <c r="J3784" i="10"/>
  <c r="O3784" i="10"/>
  <c r="G1734" i="9"/>
  <c r="D1734" i="9" s="1"/>
  <c r="H1734" i="9"/>
  <c r="M3784" i="9"/>
  <c r="E3786" i="9"/>
  <c r="K3784" i="9"/>
  <c r="C3784" i="9"/>
  <c r="B3784" i="9" s="1"/>
  <c r="C3784" i="10"/>
  <c r="B3784" i="10" s="1"/>
  <c r="G1735" i="10"/>
  <c r="D1735" i="10" s="1"/>
  <c r="H1735" i="10"/>
  <c r="I3784" i="10"/>
  <c r="N3784" i="10"/>
  <c r="E3786" i="10"/>
  <c r="M3784" i="10"/>
  <c r="C1733" i="9"/>
  <c r="B1733" i="9" s="1"/>
  <c r="J3784" i="9"/>
  <c r="O3784" i="9"/>
  <c r="I3784" i="9"/>
  <c r="N3784" i="9"/>
  <c r="M3785" i="9" l="1"/>
  <c r="I3785" i="9"/>
  <c r="K3785" i="10"/>
  <c r="O3785" i="10"/>
  <c r="J3785" i="10"/>
  <c r="P3785" i="10"/>
  <c r="N3785" i="9"/>
  <c r="O3785" i="9"/>
  <c r="I3785" i="10"/>
  <c r="N3785" i="10"/>
  <c r="M3785" i="10"/>
  <c r="K3785" i="9"/>
  <c r="J3785" i="9"/>
  <c r="C1735" i="10"/>
  <c r="B1735" i="10" s="1"/>
  <c r="E3787" i="9"/>
  <c r="H1735" i="9"/>
  <c r="G1735" i="9"/>
  <c r="D1735" i="9" s="1"/>
  <c r="C3785" i="10"/>
  <c r="B3785" i="10" s="1"/>
  <c r="J1734" i="9"/>
  <c r="I1734" i="9"/>
  <c r="C3785" i="9"/>
  <c r="B3785" i="9" s="1"/>
  <c r="E3787" i="10"/>
  <c r="G1736" i="10"/>
  <c r="D1736" i="10" s="1"/>
  <c r="H1736" i="10"/>
  <c r="C1734" i="9"/>
  <c r="B1734" i="9" s="1"/>
  <c r="E1736" i="10"/>
  <c r="P1735" i="10"/>
  <c r="N1735" i="10"/>
  <c r="K1735" i="10"/>
  <c r="I1735" i="10"/>
  <c r="O1735" i="10"/>
  <c r="M1735" i="10"/>
  <c r="J1735" i="10"/>
  <c r="H3786" i="10"/>
  <c r="G3786" i="10"/>
  <c r="D3786" i="10" s="1"/>
  <c r="E1736" i="9"/>
  <c r="K1734" i="9"/>
  <c r="G3786" i="9"/>
  <c r="D3786" i="9" s="1"/>
  <c r="H3786" i="9"/>
  <c r="K1735" i="9" l="1"/>
  <c r="J1735" i="9"/>
  <c r="I1735" i="9"/>
  <c r="C3786" i="9"/>
  <c r="B3786" i="9" s="1"/>
  <c r="H3787" i="9"/>
  <c r="I3787" i="9" s="1"/>
  <c r="G3787" i="9"/>
  <c r="D3787" i="9" s="1"/>
  <c r="E1737" i="9"/>
  <c r="H3787" i="10"/>
  <c r="G3787" i="10"/>
  <c r="D3787" i="10" s="1"/>
  <c r="E1737" i="10"/>
  <c r="P1736" i="10"/>
  <c r="N1736" i="10"/>
  <c r="K1736" i="10"/>
  <c r="I1736" i="10"/>
  <c r="O1736" i="10"/>
  <c r="M1736" i="10"/>
  <c r="J1736" i="10"/>
  <c r="C1736" i="10"/>
  <c r="B1736" i="10" s="1"/>
  <c r="K3786" i="10"/>
  <c r="P3786" i="10"/>
  <c r="J3786" i="10"/>
  <c r="O3786" i="10"/>
  <c r="G1736" i="9"/>
  <c r="D1736" i="9" s="1"/>
  <c r="H1736" i="9"/>
  <c r="M3786" i="9"/>
  <c r="E3788" i="9"/>
  <c r="K3786" i="9"/>
  <c r="C3786" i="10"/>
  <c r="B3786" i="10" s="1"/>
  <c r="G1737" i="10"/>
  <c r="D1737" i="10" s="1"/>
  <c r="H1737" i="10"/>
  <c r="I3786" i="10"/>
  <c r="N3786" i="10"/>
  <c r="E3788" i="10"/>
  <c r="M3786" i="10"/>
  <c r="C1735" i="9"/>
  <c r="B1735" i="9" s="1"/>
  <c r="J3786" i="9"/>
  <c r="O3786" i="9"/>
  <c r="I3786" i="9"/>
  <c r="N3786" i="9"/>
  <c r="I3787" i="10" l="1"/>
  <c r="M3787" i="9"/>
  <c r="N3787" i="9"/>
  <c r="N3787" i="10"/>
  <c r="M3787" i="10"/>
  <c r="O3787" i="10"/>
  <c r="K3787" i="10"/>
  <c r="P3787" i="10"/>
  <c r="J3787" i="10"/>
  <c r="K3787" i="9"/>
  <c r="J3787" i="9"/>
  <c r="O3787" i="9"/>
  <c r="C1737" i="10"/>
  <c r="B1737" i="10" s="1"/>
  <c r="E3789" i="9"/>
  <c r="H1737" i="9"/>
  <c r="G1737" i="9"/>
  <c r="D1737" i="9" s="1"/>
  <c r="C3787" i="10"/>
  <c r="B3787" i="10" s="1"/>
  <c r="J1736" i="9"/>
  <c r="I1736" i="9"/>
  <c r="C3787" i="9"/>
  <c r="B3787" i="9" s="1"/>
  <c r="E3789" i="10"/>
  <c r="G1738" i="10"/>
  <c r="D1738" i="10" s="1"/>
  <c r="H1738" i="10"/>
  <c r="C1736" i="9"/>
  <c r="B1736" i="9" s="1"/>
  <c r="E1738" i="10"/>
  <c r="P1737" i="10"/>
  <c r="N1737" i="10"/>
  <c r="K1737" i="10"/>
  <c r="I1737" i="10"/>
  <c r="O1737" i="10"/>
  <c r="M1737" i="10"/>
  <c r="J1737" i="10"/>
  <c r="H3788" i="10"/>
  <c r="G3788" i="10"/>
  <c r="D3788" i="10" s="1"/>
  <c r="E1738" i="9"/>
  <c r="K1736" i="9"/>
  <c r="G3788" i="9"/>
  <c r="D3788" i="9" s="1"/>
  <c r="H3788" i="9"/>
  <c r="I1737" i="9" l="1"/>
  <c r="J1737" i="9"/>
  <c r="K1737" i="9"/>
  <c r="C3788" i="9"/>
  <c r="B3788" i="9" s="1"/>
  <c r="H3789" i="9"/>
  <c r="G3789" i="9"/>
  <c r="D3789" i="9" s="1"/>
  <c r="E1739" i="9"/>
  <c r="H3789" i="10"/>
  <c r="G3789" i="10"/>
  <c r="D3789" i="10" s="1"/>
  <c r="E1739" i="10"/>
  <c r="P1738" i="10"/>
  <c r="N1738" i="10"/>
  <c r="K1738" i="10"/>
  <c r="I1738" i="10"/>
  <c r="O1738" i="10"/>
  <c r="M1738" i="10"/>
  <c r="J1738" i="10"/>
  <c r="C1738" i="10"/>
  <c r="B1738" i="10" s="1"/>
  <c r="K3788" i="10"/>
  <c r="P3788" i="10"/>
  <c r="J3788" i="10"/>
  <c r="O3788" i="10"/>
  <c r="G1738" i="9"/>
  <c r="D1738" i="9" s="1"/>
  <c r="H1738" i="9"/>
  <c r="M3788" i="9"/>
  <c r="E3790" i="9"/>
  <c r="K3788" i="9"/>
  <c r="C3788" i="10"/>
  <c r="B3788" i="10" s="1"/>
  <c r="G1739" i="10"/>
  <c r="D1739" i="10" s="1"/>
  <c r="H1739" i="10"/>
  <c r="I3788" i="10"/>
  <c r="N3788" i="10"/>
  <c r="E3790" i="10"/>
  <c r="M3788" i="10"/>
  <c r="C1737" i="9"/>
  <c r="B1737" i="9" s="1"/>
  <c r="J3788" i="9"/>
  <c r="O3788" i="9"/>
  <c r="I3788" i="9"/>
  <c r="N3788" i="9"/>
  <c r="O3789" i="10" l="1"/>
  <c r="K3789" i="10"/>
  <c r="M3789" i="10"/>
  <c r="J3789" i="9"/>
  <c r="P3789" i="10"/>
  <c r="J3789" i="10"/>
  <c r="K3789" i="9"/>
  <c r="O3789" i="9"/>
  <c r="I3789" i="10"/>
  <c r="N3789" i="10"/>
  <c r="I3789" i="9"/>
  <c r="N3789" i="9"/>
  <c r="M3789" i="9"/>
  <c r="C1739" i="10"/>
  <c r="B1739" i="10" s="1"/>
  <c r="E3791" i="9"/>
  <c r="H1739" i="9"/>
  <c r="G1739" i="9"/>
  <c r="D1739" i="9" s="1"/>
  <c r="C3789" i="10"/>
  <c r="B3789" i="10" s="1"/>
  <c r="J1738" i="9"/>
  <c r="I1738" i="9"/>
  <c r="C3789" i="9"/>
  <c r="B3789" i="9" s="1"/>
  <c r="E3791" i="10"/>
  <c r="G1740" i="10"/>
  <c r="D1740" i="10" s="1"/>
  <c r="H1740" i="10"/>
  <c r="C1738" i="9"/>
  <c r="B1738" i="9" s="1"/>
  <c r="E1740" i="10"/>
  <c r="P1739" i="10"/>
  <c r="N1739" i="10"/>
  <c r="K1739" i="10"/>
  <c r="I1739" i="10"/>
  <c r="O1739" i="10"/>
  <c r="M1739" i="10"/>
  <c r="J1739" i="10"/>
  <c r="H3790" i="10"/>
  <c r="G3790" i="10"/>
  <c r="D3790" i="10" s="1"/>
  <c r="E1740" i="9"/>
  <c r="K1738" i="9"/>
  <c r="G3790" i="9"/>
  <c r="D3790" i="9" s="1"/>
  <c r="H3790" i="9"/>
  <c r="K1739" i="9" l="1"/>
  <c r="J1739" i="9"/>
  <c r="I1739" i="9"/>
  <c r="H3791" i="9"/>
  <c r="G3791" i="9"/>
  <c r="D3791" i="9" s="1"/>
  <c r="E1741" i="9"/>
  <c r="H3791" i="10"/>
  <c r="G3791" i="10"/>
  <c r="D3791" i="10" s="1"/>
  <c r="E1741" i="10"/>
  <c r="P1740" i="10"/>
  <c r="N1740" i="10"/>
  <c r="K1740" i="10"/>
  <c r="I1740" i="10"/>
  <c r="O1740" i="10"/>
  <c r="M1740" i="10"/>
  <c r="J1740" i="10"/>
  <c r="C1740" i="10"/>
  <c r="B1740" i="10" s="1"/>
  <c r="K3790" i="10"/>
  <c r="P3790" i="10"/>
  <c r="J3790" i="10"/>
  <c r="O3790" i="10"/>
  <c r="G1740" i="9"/>
  <c r="D1740" i="9" s="1"/>
  <c r="H1740" i="9"/>
  <c r="M3790" i="9"/>
  <c r="E3792" i="9"/>
  <c r="K3790" i="9"/>
  <c r="C3790" i="9"/>
  <c r="B3790" i="9" s="1"/>
  <c r="C3790" i="10"/>
  <c r="B3790" i="10" s="1"/>
  <c r="G1741" i="10"/>
  <c r="D1741" i="10" s="1"/>
  <c r="H1741" i="10"/>
  <c r="I3790" i="10"/>
  <c r="N3790" i="10"/>
  <c r="E3792" i="10"/>
  <c r="P3791" i="10"/>
  <c r="M3790" i="10"/>
  <c r="C1739" i="9"/>
  <c r="B1739" i="9" s="1"/>
  <c r="J3790" i="9"/>
  <c r="O3790" i="9"/>
  <c r="I3790" i="9"/>
  <c r="N3790" i="9"/>
  <c r="N3791" i="9" l="1"/>
  <c r="J3791" i="10"/>
  <c r="O3791" i="9"/>
  <c r="K3791" i="10"/>
  <c r="O3791" i="10"/>
  <c r="I3791" i="9"/>
  <c r="M3791" i="9"/>
  <c r="I3791" i="10"/>
  <c r="N3791" i="10"/>
  <c r="M3791" i="10"/>
  <c r="K3791" i="9"/>
  <c r="J3791" i="9"/>
  <c r="C1741" i="10"/>
  <c r="B1741" i="10" s="1"/>
  <c r="E3793" i="9"/>
  <c r="H1741" i="9"/>
  <c r="G1741" i="9"/>
  <c r="D1741" i="9" s="1"/>
  <c r="C3791" i="10"/>
  <c r="B3791" i="10" s="1"/>
  <c r="J1740" i="9"/>
  <c r="I1740" i="9"/>
  <c r="C3791" i="9"/>
  <c r="B3791" i="9" s="1"/>
  <c r="E3793" i="10"/>
  <c r="G1742" i="10"/>
  <c r="D1742" i="10" s="1"/>
  <c r="H1742" i="10"/>
  <c r="C1740" i="9"/>
  <c r="B1740" i="9" s="1"/>
  <c r="E1742" i="10"/>
  <c r="P1741" i="10"/>
  <c r="N1741" i="10"/>
  <c r="K1741" i="10"/>
  <c r="I1741" i="10"/>
  <c r="O1741" i="10"/>
  <c r="M1741" i="10"/>
  <c r="J1741" i="10"/>
  <c r="H3792" i="10"/>
  <c r="G3792" i="10"/>
  <c r="D3792" i="10" s="1"/>
  <c r="E1742" i="9"/>
  <c r="K1741" i="9"/>
  <c r="K1740" i="9"/>
  <c r="G3792" i="9"/>
  <c r="D3792" i="9" s="1"/>
  <c r="H3792" i="9"/>
  <c r="J1741" i="9" l="1"/>
  <c r="I1741" i="9"/>
  <c r="H3793" i="9"/>
  <c r="G3793" i="9"/>
  <c r="D3793" i="9" s="1"/>
  <c r="E1743" i="9"/>
  <c r="H3793" i="10"/>
  <c r="G3793" i="10"/>
  <c r="D3793" i="10" s="1"/>
  <c r="E1743" i="10"/>
  <c r="P1742" i="10"/>
  <c r="N1742" i="10"/>
  <c r="K1742" i="10"/>
  <c r="I1742" i="10"/>
  <c r="O1742" i="10"/>
  <c r="M1742" i="10"/>
  <c r="J1742" i="10"/>
  <c r="C1742" i="10"/>
  <c r="B1742" i="10" s="1"/>
  <c r="K3792" i="10"/>
  <c r="P3792" i="10"/>
  <c r="J3792" i="10"/>
  <c r="O3792" i="10"/>
  <c r="G1742" i="9"/>
  <c r="D1742" i="9" s="1"/>
  <c r="H1742" i="9"/>
  <c r="M3792" i="9"/>
  <c r="E3794" i="9"/>
  <c r="K3792" i="9"/>
  <c r="C3792" i="9"/>
  <c r="B3792" i="9" s="1"/>
  <c r="C3792" i="10"/>
  <c r="B3792" i="10" s="1"/>
  <c r="G1743" i="10"/>
  <c r="D1743" i="10" s="1"/>
  <c r="H1743" i="10"/>
  <c r="I3792" i="10"/>
  <c r="N3792" i="10"/>
  <c r="E3794" i="10"/>
  <c r="M3792" i="10"/>
  <c r="C1741" i="9"/>
  <c r="B1741" i="9" s="1"/>
  <c r="J3792" i="9"/>
  <c r="O3792" i="9"/>
  <c r="I3792" i="9"/>
  <c r="N3792" i="9"/>
  <c r="I3793" i="10" l="1"/>
  <c r="N3793" i="9"/>
  <c r="O3793" i="9"/>
  <c r="N3793" i="10"/>
  <c r="M3793" i="10"/>
  <c r="I3793" i="9"/>
  <c r="M3793" i="9"/>
  <c r="K3793" i="10"/>
  <c r="P3793" i="10"/>
  <c r="J3793" i="10"/>
  <c r="O3793" i="10"/>
  <c r="K3793" i="9"/>
  <c r="J3793" i="9"/>
  <c r="C1743" i="10"/>
  <c r="B1743" i="10" s="1"/>
  <c r="E3795" i="9"/>
  <c r="H1743" i="9"/>
  <c r="G1743" i="9"/>
  <c r="D1743" i="9" s="1"/>
  <c r="C3793" i="10"/>
  <c r="B3793" i="10" s="1"/>
  <c r="J1742" i="9"/>
  <c r="I1742" i="9"/>
  <c r="C3793" i="9"/>
  <c r="B3793" i="9" s="1"/>
  <c r="E3795" i="10"/>
  <c r="G1744" i="10"/>
  <c r="D1744" i="10" s="1"/>
  <c r="H1744" i="10"/>
  <c r="C1742" i="9"/>
  <c r="B1742" i="9" s="1"/>
  <c r="E1744" i="10"/>
  <c r="P1743" i="10"/>
  <c r="N1743" i="10"/>
  <c r="K1743" i="10"/>
  <c r="I1743" i="10"/>
  <c r="O1743" i="10"/>
  <c r="M1743" i="10"/>
  <c r="J1743" i="10"/>
  <c r="H3794" i="10"/>
  <c r="G3794" i="10"/>
  <c r="D3794" i="10" s="1"/>
  <c r="E1744" i="9"/>
  <c r="K1742" i="9"/>
  <c r="G3794" i="9"/>
  <c r="D3794" i="9" s="1"/>
  <c r="H3794" i="9"/>
  <c r="J1743" i="9" l="1"/>
  <c r="I1743" i="9"/>
  <c r="K1743" i="9"/>
  <c r="C3794" i="9"/>
  <c r="B3794" i="9" s="1"/>
  <c r="H3795" i="9"/>
  <c r="G3795" i="9"/>
  <c r="D3795" i="9" s="1"/>
  <c r="E1745" i="9"/>
  <c r="H3795" i="10"/>
  <c r="G3795" i="10"/>
  <c r="D3795" i="10" s="1"/>
  <c r="E1745" i="10"/>
  <c r="P1744" i="10"/>
  <c r="N1744" i="10"/>
  <c r="K1744" i="10"/>
  <c r="I1744" i="10"/>
  <c r="O1744" i="10"/>
  <c r="M1744" i="10"/>
  <c r="J1744" i="10"/>
  <c r="C1744" i="10"/>
  <c r="B1744" i="10" s="1"/>
  <c r="K3794" i="10"/>
  <c r="P3794" i="10"/>
  <c r="J3794" i="10"/>
  <c r="O3794" i="10"/>
  <c r="G1744" i="9"/>
  <c r="D1744" i="9" s="1"/>
  <c r="H1744" i="9"/>
  <c r="M3794" i="9"/>
  <c r="E3796" i="9"/>
  <c r="M3795" i="9"/>
  <c r="K3794" i="9"/>
  <c r="C3794" i="10"/>
  <c r="B3794" i="10" s="1"/>
  <c r="G1745" i="10"/>
  <c r="D1745" i="10" s="1"/>
  <c r="H1745" i="10"/>
  <c r="I3794" i="10"/>
  <c r="N3794" i="10"/>
  <c r="E3796" i="10"/>
  <c r="M3794" i="10"/>
  <c r="C1743" i="9"/>
  <c r="B1743" i="9" s="1"/>
  <c r="J3794" i="9"/>
  <c r="O3794" i="9"/>
  <c r="I3794" i="9"/>
  <c r="N3794" i="9"/>
  <c r="N3795" i="9" l="1"/>
  <c r="I3795" i="10"/>
  <c r="I3795" i="9"/>
  <c r="N3795" i="10"/>
  <c r="M3795" i="10"/>
  <c r="O3795" i="10"/>
  <c r="K3795" i="10"/>
  <c r="P3795" i="10"/>
  <c r="J3795" i="10"/>
  <c r="K3795" i="9"/>
  <c r="J3795" i="9"/>
  <c r="O3795" i="9"/>
  <c r="C1745" i="10"/>
  <c r="B1745" i="10" s="1"/>
  <c r="E3797" i="9"/>
  <c r="H1745" i="9"/>
  <c r="G1745" i="9"/>
  <c r="D1745" i="9" s="1"/>
  <c r="C3795" i="10"/>
  <c r="B3795" i="10" s="1"/>
  <c r="J1744" i="9"/>
  <c r="I1744" i="9"/>
  <c r="C3795" i="9"/>
  <c r="B3795" i="9" s="1"/>
  <c r="E3797" i="10"/>
  <c r="G1746" i="10"/>
  <c r="D1746" i="10" s="1"/>
  <c r="H1746" i="10"/>
  <c r="C1744" i="9"/>
  <c r="B1744" i="9" s="1"/>
  <c r="E1746" i="10"/>
  <c r="P1745" i="10"/>
  <c r="N1745" i="10"/>
  <c r="K1745" i="10"/>
  <c r="I1745" i="10"/>
  <c r="O1745" i="10"/>
  <c r="M1745" i="10"/>
  <c r="J1745" i="10"/>
  <c r="H3796" i="10"/>
  <c r="G3796" i="10"/>
  <c r="D3796" i="10" s="1"/>
  <c r="E1746" i="9"/>
  <c r="I1745" i="9"/>
  <c r="K1744" i="9"/>
  <c r="G3796" i="9"/>
  <c r="D3796" i="9" s="1"/>
  <c r="H3796" i="9"/>
  <c r="J1745" i="9" l="1"/>
  <c r="K1745" i="9"/>
  <c r="C3796" i="9"/>
  <c r="B3796" i="9" s="1"/>
  <c r="C3796" i="10"/>
  <c r="B3796" i="10" s="1"/>
  <c r="H3797" i="9"/>
  <c r="G3797" i="9"/>
  <c r="D3797" i="9" s="1"/>
  <c r="E1747" i="9"/>
  <c r="H3797" i="10"/>
  <c r="O3797" i="10" s="1"/>
  <c r="G3797" i="10"/>
  <c r="D3797" i="10" s="1"/>
  <c r="E1747" i="10"/>
  <c r="P1746" i="10"/>
  <c r="N1746" i="10"/>
  <c r="K1746" i="10"/>
  <c r="I1746" i="10"/>
  <c r="O1746" i="10"/>
  <c r="M1746" i="10"/>
  <c r="J1746" i="10"/>
  <c r="C1746" i="10"/>
  <c r="B1746" i="10" s="1"/>
  <c r="K3796" i="10"/>
  <c r="P3796" i="10"/>
  <c r="J3796" i="10"/>
  <c r="O3796" i="10"/>
  <c r="G1746" i="9"/>
  <c r="D1746" i="9" s="1"/>
  <c r="H1746" i="9"/>
  <c r="M3796" i="9"/>
  <c r="E3798" i="9"/>
  <c r="M3797" i="9"/>
  <c r="I3797" i="9"/>
  <c r="K3796" i="9"/>
  <c r="G1747" i="10"/>
  <c r="D1747" i="10" s="1"/>
  <c r="H1747" i="10"/>
  <c r="I3796" i="10"/>
  <c r="N3796" i="10"/>
  <c r="E3798" i="10"/>
  <c r="M3796" i="10"/>
  <c r="C1745" i="9"/>
  <c r="B1745" i="9" s="1"/>
  <c r="J3796" i="9"/>
  <c r="O3796" i="9"/>
  <c r="I3796" i="9"/>
  <c r="N3796" i="9"/>
  <c r="K3797" i="10" l="1"/>
  <c r="N3797" i="9"/>
  <c r="P3797" i="10"/>
  <c r="J3797" i="10"/>
  <c r="M3797" i="10"/>
  <c r="I3797" i="10"/>
  <c r="N3797" i="10"/>
  <c r="K3797" i="9"/>
  <c r="J3797" i="9"/>
  <c r="O3797" i="9"/>
  <c r="C1747" i="10"/>
  <c r="B1747" i="10" s="1"/>
  <c r="E3799" i="9"/>
  <c r="H1747" i="9"/>
  <c r="J1747" i="9" s="1"/>
  <c r="G1747" i="9"/>
  <c r="D1747" i="9" s="1"/>
  <c r="C3797" i="10"/>
  <c r="B3797" i="10" s="1"/>
  <c r="J1746" i="9"/>
  <c r="I1746" i="9"/>
  <c r="C3797" i="9"/>
  <c r="B3797" i="9" s="1"/>
  <c r="E3799" i="10"/>
  <c r="G1748" i="10"/>
  <c r="D1748" i="10" s="1"/>
  <c r="H1748" i="10"/>
  <c r="C1746" i="9"/>
  <c r="B1746" i="9" s="1"/>
  <c r="E1748" i="10"/>
  <c r="P1747" i="10"/>
  <c r="N1747" i="10"/>
  <c r="K1747" i="10"/>
  <c r="I1747" i="10"/>
  <c r="O1747" i="10"/>
  <c r="M1747" i="10"/>
  <c r="J1747" i="10"/>
  <c r="H3798" i="10"/>
  <c r="G3798" i="10"/>
  <c r="D3798" i="10" s="1"/>
  <c r="E1748" i="9"/>
  <c r="K1746" i="9"/>
  <c r="G3798" i="9"/>
  <c r="D3798" i="9" s="1"/>
  <c r="H3798" i="9"/>
  <c r="I1747" i="9" l="1"/>
  <c r="K1747" i="9"/>
  <c r="H3799" i="9"/>
  <c r="G3799" i="9"/>
  <c r="D3799" i="9" s="1"/>
  <c r="E1749" i="9"/>
  <c r="H3799" i="10"/>
  <c r="M3799" i="10" s="1"/>
  <c r="G3799" i="10"/>
  <c r="D3799" i="10" s="1"/>
  <c r="E1749" i="10"/>
  <c r="P1748" i="10"/>
  <c r="N1748" i="10"/>
  <c r="K1748" i="10"/>
  <c r="I1748" i="10"/>
  <c r="O1748" i="10"/>
  <c r="M1748" i="10"/>
  <c r="J1748" i="10"/>
  <c r="C1748" i="10"/>
  <c r="B1748" i="10" s="1"/>
  <c r="K3798" i="10"/>
  <c r="P3798" i="10"/>
  <c r="J3798" i="10"/>
  <c r="O3798" i="10"/>
  <c r="G1748" i="9"/>
  <c r="D1748" i="9" s="1"/>
  <c r="H1748" i="9"/>
  <c r="M3798" i="9"/>
  <c r="E3800" i="9"/>
  <c r="K3798" i="9"/>
  <c r="C3798" i="9"/>
  <c r="B3798" i="9" s="1"/>
  <c r="C3798" i="10"/>
  <c r="B3798" i="10" s="1"/>
  <c r="G1749" i="10"/>
  <c r="D1749" i="10" s="1"/>
  <c r="H1749" i="10"/>
  <c r="I3798" i="10"/>
  <c r="N3798" i="10"/>
  <c r="E3800" i="10"/>
  <c r="I3799" i="10"/>
  <c r="M3798" i="10"/>
  <c r="C1747" i="9"/>
  <c r="B1747" i="9" s="1"/>
  <c r="J3798" i="9"/>
  <c r="O3798" i="9"/>
  <c r="I3798" i="9"/>
  <c r="N3798" i="9"/>
  <c r="J3799" i="9" l="1"/>
  <c r="N3799" i="10"/>
  <c r="K3799" i="9"/>
  <c r="O3799" i="9"/>
  <c r="M3799" i="9"/>
  <c r="K3799" i="10"/>
  <c r="P3799" i="10"/>
  <c r="J3799" i="10"/>
  <c r="O3799" i="10"/>
  <c r="I3799" i="9"/>
  <c r="N3799" i="9"/>
  <c r="C1749" i="10"/>
  <c r="B1749" i="10" s="1"/>
  <c r="E3801" i="9"/>
  <c r="H1749" i="9"/>
  <c r="G1749" i="9"/>
  <c r="D1749" i="9" s="1"/>
  <c r="C3799" i="10"/>
  <c r="B3799" i="10" s="1"/>
  <c r="J1748" i="9"/>
  <c r="I1748" i="9"/>
  <c r="C3799" i="9"/>
  <c r="B3799" i="9" s="1"/>
  <c r="E3801" i="10"/>
  <c r="G1750" i="10"/>
  <c r="D1750" i="10" s="1"/>
  <c r="H1750" i="10"/>
  <c r="C1748" i="9"/>
  <c r="B1748" i="9" s="1"/>
  <c r="E1750" i="10"/>
  <c r="P1749" i="10"/>
  <c r="N1749" i="10"/>
  <c r="K1749" i="10"/>
  <c r="I1749" i="10"/>
  <c r="O1749" i="10"/>
  <c r="M1749" i="10"/>
  <c r="J1749" i="10"/>
  <c r="H3800" i="10"/>
  <c r="G3800" i="10"/>
  <c r="D3800" i="10" s="1"/>
  <c r="E1750" i="9"/>
  <c r="K1749" i="9"/>
  <c r="K1748" i="9"/>
  <c r="G3800" i="9"/>
  <c r="D3800" i="9" s="1"/>
  <c r="H3800" i="9"/>
  <c r="J1749" i="9" l="1"/>
  <c r="I1749" i="9"/>
  <c r="H3801" i="9"/>
  <c r="G3801" i="9"/>
  <c r="D3801" i="9" s="1"/>
  <c r="E1751" i="9"/>
  <c r="H3801" i="10"/>
  <c r="M3801" i="10" s="1"/>
  <c r="G3801" i="10"/>
  <c r="D3801" i="10" s="1"/>
  <c r="E1751" i="10"/>
  <c r="P1750" i="10"/>
  <c r="N1750" i="10"/>
  <c r="K1750" i="10"/>
  <c r="I1750" i="10"/>
  <c r="O1750" i="10"/>
  <c r="M1750" i="10"/>
  <c r="J1750" i="10"/>
  <c r="C1750" i="10"/>
  <c r="B1750" i="10" s="1"/>
  <c r="K3800" i="10"/>
  <c r="P3800" i="10"/>
  <c r="J3800" i="10"/>
  <c r="O3800" i="10"/>
  <c r="G1750" i="9"/>
  <c r="D1750" i="9" s="1"/>
  <c r="H1750" i="9"/>
  <c r="M3800" i="9"/>
  <c r="E3802" i="9"/>
  <c r="K3800" i="9"/>
  <c r="C3800" i="9"/>
  <c r="B3800" i="9" s="1"/>
  <c r="C3800" i="10"/>
  <c r="B3800" i="10" s="1"/>
  <c r="G1751" i="10"/>
  <c r="D1751" i="10" s="1"/>
  <c r="H1751" i="10"/>
  <c r="I3800" i="10"/>
  <c r="N3800" i="10"/>
  <c r="E3802" i="10"/>
  <c r="M3800" i="10"/>
  <c r="C1749" i="9"/>
  <c r="B1749" i="9" s="1"/>
  <c r="J3800" i="9"/>
  <c r="O3800" i="9"/>
  <c r="I3800" i="9"/>
  <c r="N3800" i="9"/>
  <c r="P3801" i="10" l="1"/>
  <c r="J3801" i="10"/>
  <c r="J3801" i="9"/>
  <c r="K3801" i="10"/>
  <c r="O3801" i="10"/>
  <c r="K3801" i="9"/>
  <c r="O3801" i="9"/>
  <c r="I3801" i="10"/>
  <c r="N3801" i="10"/>
  <c r="I3801" i="9"/>
  <c r="N3801" i="9"/>
  <c r="M3801" i="9"/>
  <c r="C1751" i="10"/>
  <c r="B1751" i="10" s="1"/>
  <c r="E3803" i="9"/>
  <c r="H1751" i="9"/>
  <c r="G1751" i="9"/>
  <c r="D1751" i="9" s="1"/>
  <c r="C3801" i="10"/>
  <c r="B3801" i="10" s="1"/>
  <c r="J1750" i="9"/>
  <c r="I1750" i="9"/>
  <c r="C3801" i="9"/>
  <c r="B3801" i="9" s="1"/>
  <c r="E3803" i="10"/>
  <c r="G1752" i="10"/>
  <c r="D1752" i="10" s="1"/>
  <c r="H1752" i="10"/>
  <c r="C1750" i="9"/>
  <c r="B1750" i="9" s="1"/>
  <c r="E1752" i="10"/>
  <c r="P1751" i="10"/>
  <c r="N1751" i="10"/>
  <c r="K1751" i="10"/>
  <c r="I1751" i="10"/>
  <c r="O1751" i="10"/>
  <c r="M1751" i="10"/>
  <c r="J1751" i="10"/>
  <c r="H3802" i="10"/>
  <c r="G3802" i="10"/>
  <c r="D3802" i="10" s="1"/>
  <c r="E1752" i="9"/>
  <c r="K1751" i="9"/>
  <c r="K1750" i="9"/>
  <c r="G3802" i="9"/>
  <c r="D3802" i="9" s="1"/>
  <c r="H3802" i="9"/>
  <c r="J1751" i="9" l="1"/>
  <c r="I1751" i="9"/>
  <c r="H3803" i="9"/>
  <c r="G3803" i="9"/>
  <c r="D3803" i="9" s="1"/>
  <c r="E1753" i="9"/>
  <c r="H3803" i="10"/>
  <c r="G3803" i="10"/>
  <c r="D3803" i="10" s="1"/>
  <c r="E1753" i="10"/>
  <c r="P1752" i="10"/>
  <c r="N1752" i="10"/>
  <c r="K1752" i="10"/>
  <c r="I1752" i="10"/>
  <c r="O1752" i="10"/>
  <c r="M1752" i="10"/>
  <c r="J1752" i="10"/>
  <c r="C1752" i="10"/>
  <c r="B1752" i="10" s="1"/>
  <c r="K3802" i="10"/>
  <c r="P3802" i="10"/>
  <c r="J3802" i="10"/>
  <c r="O3802" i="10"/>
  <c r="G1752" i="9"/>
  <c r="D1752" i="9" s="1"/>
  <c r="H1752" i="9"/>
  <c r="M3802" i="9"/>
  <c r="E3804" i="9"/>
  <c r="K3802" i="9"/>
  <c r="C3802" i="9"/>
  <c r="B3802" i="9" s="1"/>
  <c r="C3802" i="10"/>
  <c r="B3802" i="10" s="1"/>
  <c r="G1753" i="10"/>
  <c r="D1753" i="10" s="1"/>
  <c r="H1753" i="10"/>
  <c r="I3802" i="10"/>
  <c r="N3802" i="10"/>
  <c r="J3803" i="10"/>
  <c r="E3804" i="10"/>
  <c r="P3803" i="10"/>
  <c r="M3802" i="10"/>
  <c r="C1751" i="9"/>
  <c r="B1751" i="9" s="1"/>
  <c r="J3802" i="9"/>
  <c r="O3802" i="9"/>
  <c r="I3802" i="9"/>
  <c r="N3802" i="9"/>
  <c r="N3803" i="9" l="1"/>
  <c r="M3803" i="9"/>
  <c r="K3803" i="10"/>
  <c r="O3803" i="10"/>
  <c r="I3803" i="9"/>
  <c r="O3803" i="9"/>
  <c r="I3803" i="10"/>
  <c r="N3803" i="10"/>
  <c r="M3803" i="10"/>
  <c r="K3803" i="9"/>
  <c r="J3803" i="9"/>
  <c r="C1753" i="10"/>
  <c r="B1753" i="10" s="1"/>
  <c r="E3805" i="9"/>
  <c r="H1753" i="9"/>
  <c r="G1753" i="9"/>
  <c r="D1753" i="9" s="1"/>
  <c r="C3803" i="10"/>
  <c r="B3803" i="10" s="1"/>
  <c r="J1752" i="9"/>
  <c r="I1752" i="9"/>
  <c r="C3803" i="9"/>
  <c r="B3803" i="9" s="1"/>
  <c r="E3805" i="10"/>
  <c r="G1754" i="10"/>
  <c r="D1754" i="10" s="1"/>
  <c r="H1754" i="10"/>
  <c r="C1752" i="9"/>
  <c r="B1752" i="9" s="1"/>
  <c r="E1754" i="10"/>
  <c r="P1753" i="10"/>
  <c r="N1753" i="10"/>
  <c r="K1753" i="10"/>
  <c r="I1753" i="10"/>
  <c r="O1753" i="10"/>
  <c r="M1753" i="10"/>
  <c r="J1753" i="10"/>
  <c r="H3804" i="10"/>
  <c r="G3804" i="10"/>
  <c r="D3804" i="10" s="1"/>
  <c r="E1754" i="9"/>
  <c r="K1753" i="9"/>
  <c r="K1752" i="9"/>
  <c r="G3804" i="9"/>
  <c r="D3804" i="9" s="1"/>
  <c r="H3804" i="9"/>
  <c r="J1753" i="9" l="1"/>
  <c r="I1753" i="9"/>
  <c r="C3804" i="9"/>
  <c r="B3804" i="9" s="1"/>
  <c r="H3805" i="9"/>
  <c r="G3805" i="9"/>
  <c r="D3805" i="9" s="1"/>
  <c r="E1755" i="9"/>
  <c r="H3805" i="10"/>
  <c r="G3805" i="10"/>
  <c r="D3805" i="10" s="1"/>
  <c r="E1755" i="10"/>
  <c r="P1754" i="10"/>
  <c r="N1754" i="10"/>
  <c r="K1754" i="10"/>
  <c r="I1754" i="10"/>
  <c r="O1754" i="10"/>
  <c r="M1754" i="10"/>
  <c r="J1754" i="10"/>
  <c r="C1754" i="10"/>
  <c r="B1754" i="10" s="1"/>
  <c r="K3804" i="10"/>
  <c r="P3804" i="10"/>
  <c r="J3804" i="10"/>
  <c r="O3804" i="10"/>
  <c r="G1754" i="9"/>
  <c r="D1754" i="9" s="1"/>
  <c r="H1754" i="9"/>
  <c r="M3804" i="9"/>
  <c r="E3806" i="9"/>
  <c r="K3804" i="9"/>
  <c r="C3804" i="10"/>
  <c r="B3804" i="10" s="1"/>
  <c r="G1755" i="10"/>
  <c r="D1755" i="10" s="1"/>
  <c r="H1755" i="10"/>
  <c r="I3804" i="10"/>
  <c r="N3804" i="10"/>
  <c r="E3806" i="10"/>
  <c r="M3804" i="10"/>
  <c r="C1753" i="9"/>
  <c r="B1753" i="9" s="1"/>
  <c r="J3804" i="9"/>
  <c r="O3804" i="9"/>
  <c r="I3804" i="9"/>
  <c r="N3804" i="9"/>
  <c r="N3805" i="9" l="1"/>
  <c r="N3805" i="10"/>
  <c r="M3805" i="10"/>
  <c r="O3805" i="10"/>
  <c r="I3805" i="10"/>
  <c r="I3805" i="9"/>
  <c r="M3805" i="9"/>
  <c r="K3805" i="10"/>
  <c r="P3805" i="10"/>
  <c r="J3805" i="10"/>
  <c r="K3805" i="9"/>
  <c r="J3805" i="9"/>
  <c r="O3805" i="9"/>
  <c r="C1755" i="10"/>
  <c r="B1755" i="10" s="1"/>
  <c r="E3807" i="9"/>
  <c r="H1755" i="9"/>
  <c r="G1755" i="9"/>
  <c r="D1755" i="9" s="1"/>
  <c r="C3805" i="10"/>
  <c r="B3805" i="10" s="1"/>
  <c r="J1754" i="9"/>
  <c r="I1754" i="9"/>
  <c r="C3805" i="9"/>
  <c r="B3805" i="9" s="1"/>
  <c r="E3807" i="10"/>
  <c r="G1756" i="10"/>
  <c r="D1756" i="10" s="1"/>
  <c r="H1756" i="10"/>
  <c r="C1754" i="9"/>
  <c r="B1754" i="9" s="1"/>
  <c r="E1756" i="10"/>
  <c r="P1755" i="10"/>
  <c r="N1755" i="10"/>
  <c r="K1755" i="10"/>
  <c r="I1755" i="10"/>
  <c r="O1755" i="10"/>
  <c r="M1755" i="10"/>
  <c r="J1755" i="10"/>
  <c r="H3806" i="10"/>
  <c r="G3806" i="10"/>
  <c r="D3806" i="10" s="1"/>
  <c r="E1756" i="9"/>
  <c r="J1755" i="9"/>
  <c r="K1754" i="9"/>
  <c r="G3806" i="9"/>
  <c r="D3806" i="9" s="1"/>
  <c r="H3806" i="9"/>
  <c r="I1755" i="9" l="1"/>
  <c r="K1755" i="9"/>
  <c r="H3807" i="9"/>
  <c r="G3807" i="9"/>
  <c r="D3807" i="9" s="1"/>
  <c r="E1757" i="9"/>
  <c r="H3807" i="10"/>
  <c r="G3807" i="10"/>
  <c r="D3807" i="10" s="1"/>
  <c r="E1757" i="10"/>
  <c r="P1756" i="10"/>
  <c r="N1756" i="10"/>
  <c r="K1756" i="10"/>
  <c r="I1756" i="10"/>
  <c r="O1756" i="10"/>
  <c r="M1756" i="10"/>
  <c r="J1756" i="10"/>
  <c r="C1756" i="10"/>
  <c r="B1756" i="10" s="1"/>
  <c r="K3806" i="10"/>
  <c r="P3806" i="10"/>
  <c r="J3806" i="10"/>
  <c r="O3806" i="10"/>
  <c r="G1756" i="9"/>
  <c r="D1756" i="9" s="1"/>
  <c r="H1756" i="9"/>
  <c r="M3806" i="9"/>
  <c r="E3808" i="9"/>
  <c r="K3806" i="9"/>
  <c r="C3806" i="9"/>
  <c r="B3806" i="9" s="1"/>
  <c r="C3806" i="10"/>
  <c r="B3806" i="10" s="1"/>
  <c r="G1757" i="10"/>
  <c r="D1757" i="10" s="1"/>
  <c r="H1757" i="10"/>
  <c r="I3806" i="10"/>
  <c r="N3806" i="10"/>
  <c r="O3807" i="10"/>
  <c r="E3808" i="10"/>
  <c r="K3807" i="10"/>
  <c r="M3806" i="10"/>
  <c r="C1755" i="9"/>
  <c r="B1755" i="9" s="1"/>
  <c r="J3806" i="9"/>
  <c r="O3806" i="9"/>
  <c r="I3806" i="9"/>
  <c r="N3806" i="9"/>
  <c r="K3807" i="9" l="1"/>
  <c r="O3807" i="9"/>
  <c r="J3807" i="9"/>
  <c r="P3807" i="10"/>
  <c r="J3807" i="10"/>
  <c r="M3807" i="9"/>
  <c r="I3807" i="10"/>
  <c r="N3807" i="10"/>
  <c r="M3807" i="10"/>
  <c r="I3807" i="9"/>
  <c r="N3807" i="9"/>
  <c r="C1757" i="10"/>
  <c r="B1757" i="10" s="1"/>
  <c r="E3809" i="9"/>
  <c r="H1757" i="9"/>
  <c r="G1757" i="9"/>
  <c r="D1757" i="9" s="1"/>
  <c r="C3807" i="10"/>
  <c r="B3807" i="10" s="1"/>
  <c r="J1756" i="9"/>
  <c r="I1756" i="9"/>
  <c r="C3807" i="9"/>
  <c r="B3807" i="9" s="1"/>
  <c r="E3809" i="10"/>
  <c r="G1758" i="10"/>
  <c r="D1758" i="10" s="1"/>
  <c r="H1758" i="10"/>
  <c r="C1756" i="9"/>
  <c r="B1756" i="9" s="1"/>
  <c r="E1758" i="10"/>
  <c r="P1757" i="10"/>
  <c r="N1757" i="10"/>
  <c r="K1757" i="10"/>
  <c r="I1757" i="10"/>
  <c r="O1757" i="10"/>
  <c r="M1757" i="10"/>
  <c r="J1757" i="10"/>
  <c r="H3808" i="10"/>
  <c r="G3808" i="10"/>
  <c r="D3808" i="10" s="1"/>
  <c r="E1758" i="9"/>
  <c r="K1756" i="9"/>
  <c r="G3808" i="9"/>
  <c r="D3808" i="9" s="1"/>
  <c r="H3808" i="9"/>
  <c r="J1757" i="9" l="1"/>
  <c r="K1757" i="9"/>
  <c r="I1757" i="9"/>
  <c r="C3808" i="9"/>
  <c r="B3808" i="9" s="1"/>
  <c r="H3809" i="9"/>
  <c r="G3809" i="9"/>
  <c r="D3809" i="9" s="1"/>
  <c r="E1759" i="9"/>
  <c r="H3809" i="10"/>
  <c r="G3809" i="10"/>
  <c r="D3809" i="10" s="1"/>
  <c r="E1759" i="10"/>
  <c r="P1758" i="10"/>
  <c r="N1758" i="10"/>
  <c r="K1758" i="10"/>
  <c r="I1758" i="10"/>
  <c r="O1758" i="10"/>
  <c r="M1758" i="10"/>
  <c r="J1758" i="10"/>
  <c r="C1758" i="10"/>
  <c r="B1758" i="10" s="1"/>
  <c r="K3808" i="10"/>
  <c r="P3808" i="10"/>
  <c r="J3808" i="10"/>
  <c r="O3808" i="10"/>
  <c r="G1758" i="9"/>
  <c r="D1758" i="9" s="1"/>
  <c r="H1758" i="9"/>
  <c r="M3808" i="9"/>
  <c r="E3810" i="9"/>
  <c r="K3808" i="9"/>
  <c r="C3808" i="10"/>
  <c r="B3808" i="10" s="1"/>
  <c r="G1759" i="10"/>
  <c r="D1759" i="10" s="1"/>
  <c r="H1759" i="10"/>
  <c r="I3808" i="10"/>
  <c r="N3808" i="10"/>
  <c r="E3810" i="10"/>
  <c r="M3808" i="10"/>
  <c r="C1757" i="9"/>
  <c r="B1757" i="9" s="1"/>
  <c r="J3808" i="9"/>
  <c r="O3808" i="9"/>
  <c r="I3808" i="9"/>
  <c r="N3808" i="9"/>
  <c r="O3809" i="10" l="1"/>
  <c r="N3809" i="10"/>
  <c r="M3809" i="10"/>
  <c r="N3809" i="9"/>
  <c r="I3809" i="10"/>
  <c r="I3809" i="9"/>
  <c r="M3809" i="9"/>
  <c r="K3809" i="10"/>
  <c r="P3809" i="10"/>
  <c r="J3809" i="10"/>
  <c r="K3809" i="9"/>
  <c r="J3809" i="9"/>
  <c r="O3809" i="9"/>
  <c r="C1759" i="10"/>
  <c r="B1759" i="10" s="1"/>
  <c r="E3811" i="9"/>
  <c r="H1759" i="9"/>
  <c r="G1759" i="9"/>
  <c r="D1759" i="9" s="1"/>
  <c r="C3809" i="10"/>
  <c r="B3809" i="10" s="1"/>
  <c r="J1758" i="9"/>
  <c r="I1758" i="9"/>
  <c r="C3809" i="9"/>
  <c r="B3809" i="9" s="1"/>
  <c r="E3811" i="10"/>
  <c r="G1760" i="10"/>
  <c r="D1760" i="10" s="1"/>
  <c r="H1760" i="10"/>
  <c r="C1758" i="9"/>
  <c r="B1758" i="9" s="1"/>
  <c r="E1760" i="10"/>
  <c r="P1759" i="10"/>
  <c r="N1759" i="10"/>
  <c r="K1759" i="10"/>
  <c r="I1759" i="10"/>
  <c r="O1759" i="10"/>
  <c r="M1759" i="10"/>
  <c r="J1759" i="10"/>
  <c r="H3810" i="10"/>
  <c r="G3810" i="10"/>
  <c r="D3810" i="10" s="1"/>
  <c r="E1760" i="9"/>
  <c r="J1759" i="9"/>
  <c r="K1758" i="9"/>
  <c r="G3810" i="9"/>
  <c r="D3810" i="9" s="1"/>
  <c r="H3810" i="9"/>
  <c r="I1759" i="9" l="1"/>
  <c r="K1759" i="9"/>
  <c r="C3810" i="9"/>
  <c r="B3810" i="9" s="1"/>
  <c r="H3811" i="9"/>
  <c r="G3811" i="9"/>
  <c r="D3811" i="9" s="1"/>
  <c r="E1761" i="9"/>
  <c r="H3811" i="10"/>
  <c r="G3811" i="10"/>
  <c r="D3811" i="10" s="1"/>
  <c r="E1761" i="10"/>
  <c r="P1760" i="10"/>
  <c r="N1760" i="10"/>
  <c r="K1760" i="10"/>
  <c r="I1760" i="10"/>
  <c r="O1760" i="10"/>
  <c r="M1760" i="10"/>
  <c r="J1760" i="10"/>
  <c r="C1760" i="10"/>
  <c r="B1760" i="10" s="1"/>
  <c r="K3810" i="10"/>
  <c r="P3810" i="10"/>
  <c r="J3810" i="10"/>
  <c r="O3810" i="10"/>
  <c r="G1760" i="9"/>
  <c r="D1760" i="9" s="1"/>
  <c r="H1760" i="9"/>
  <c r="M3810" i="9"/>
  <c r="E3812" i="9"/>
  <c r="K3810" i="9"/>
  <c r="C3810" i="10"/>
  <c r="B3810" i="10" s="1"/>
  <c r="G1761" i="10"/>
  <c r="D1761" i="10" s="1"/>
  <c r="H1761" i="10"/>
  <c r="I3810" i="10"/>
  <c r="N3810" i="10"/>
  <c r="E3812" i="10"/>
  <c r="M3810" i="10"/>
  <c r="C1759" i="9"/>
  <c r="B1759" i="9" s="1"/>
  <c r="J3810" i="9"/>
  <c r="O3810" i="9"/>
  <c r="I3810" i="9"/>
  <c r="N3810" i="9"/>
  <c r="N3811" i="9" l="1"/>
  <c r="N3811" i="10"/>
  <c r="M3811" i="10"/>
  <c r="O3811" i="10"/>
  <c r="I3811" i="10"/>
  <c r="I3811" i="9"/>
  <c r="M3811" i="9"/>
  <c r="K3811" i="10"/>
  <c r="P3811" i="10"/>
  <c r="J3811" i="10"/>
  <c r="K3811" i="9"/>
  <c r="J3811" i="9"/>
  <c r="O3811" i="9"/>
  <c r="C1761" i="10"/>
  <c r="B1761" i="10" s="1"/>
  <c r="E3813" i="9"/>
  <c r="H1761" i="9"/>
  <c r="G1761" i="9"/>
  <c r="D1761" i="9" s="1"/>
  <c r="C3811" i="10"/>
  <c r="B3811" i="10" s="1"/>
  <c r="J1760" i="9"/>
  <c r="I1760" i="9"/>
  <c r="C3811" i="9"/>
  <c r="B3811" i="9" s="1"/>
  <c r="E3813" i="10"/>
  <c r="G1762" i="10"/>
  <c r="D1762" i="10" s="1"/>
  <c r="H1762" i="10"/>
  <c r="C1760" i="9"/>
  <c r="B1760" i="9" s="1"/>
  <c r="E1762" i="10"/>
  <c r="P1761" i="10"/>
  <c r="N1761" i="10"/>
  <c r="K1761" i="10"/>
  <c r="I1761" i="10"/>
  <c r="O1761" i="10"/>
  <c r="M1761" i="10"/>
  <c r="J1761" i="10"/>
  <c r="H3812" i="10"/>
  <c r="G3812" i="10"/>
  <c r="D3812" i="10" s="1"/>
  <c r="E1762" i="9"/>
  <c r="J1761" i="9"/>
  <c r="K1760" i="9"/>
  <c r="G3812" i="9"/>
  <c r="D3812" i="9" s="1"/>
  <c r="H3812" i="9"/>
  <c r="I1761" i="9" l="1"/>
  <c r="K1761" i="9"/>
  <c r="C3812" i="9"/>
  <c r="B3812" i="9" s="1"/>
  <c r="H3813" i="9"/>
  <c r="G3813" i="9"/>
  <c r="D3813" i="9" s="1"/>
  <c r="E1763" i="9"/>
  <c r="H3813" i="10"/>
  <c r="G3813" i="10"/>
  <c r="D3813" i="10" s="1"/>
  <c r="E1763" i="10"/>
  <c r="P1762" i="10"/>
  <c r="N1762" i="10"/>
  <c r="K1762" i="10"/>
  <c r="I1762" i="10"/>
  <c r="O1762" i="10"/>
  <c r="M1762" i="10"/>
  <c r="J1762" i="10"/>
  <c r="C1762" i="10"/>
  <c r="B1762" i="10" s="1"/>
  <c r="K3812" i="10"/>
  <c r="P3812" i="10"/>
  <c r="J3812" i="10"/>
  <c r="O3812" i="10"/>
  <c r="G1762" i="9"/>
  <c r="D1762" i="9" s="1"/>
  <c r="H1762" i="9"/>
  <c r="M3812" i="9"/>
  <c r="E3814" i="9"/>
  <c r="K3812" i="9"/>
  <c r="C3812" i="10"/>
  <c r="B3812" i="10" s="1"/>
  <c r="G1763" i="10"/>
  <c r="D1763" i="10" s="1"/>
  <c r="H1763" i="10"/>
  <c r="I3812" i="10"/>
  <c r="N3812" i="10"/>
  <c r="E3814" i="10"/>
  <c r="M3812" i="10"/>
  <c r="C1761" i="9"/>
  <c r="B1761" i="9" s="1"/>
  <c r="J3812" i="9"/>
  <c r="O3812" i="9"/>
  <c r="I3812" i="9"/>
  <c r="N3812" i="9"/>
  <c r="J3813" i="9" l="1"/>
  <c r="K3813" i="10"/>
  <c r="O3813" i="10"/>
  <c r="J3813" i="10"/>
  <c r="P3813" i="10"/>
  <c r="K3813" i="9"/>
  <c r="O3813" i="9"/>
  <c r="M3813" i="10"/>
  <c r="I3813" i="10"/>
  <c r="N3813" i="10"/>
  <c r="I3813" i="9"/>
  <c r="N3813" i="9"/>
  <c r="M3813" i="9"/>
  <c r="C1763" i="10"/>
  <c r="B1763" i="10" s="1"/>
  <c r="E3815" i="9"/>
  <c r="H1763" i="9"/>
  <c r="G1763" i="9"/>
  <c r="D1763" i="9" s="1"/>
  <c r="C3813" i="10"/>
  <c r="B3813" i="10" s="1"/>
  <c r="J1762" i="9"/>
  <c r="I1762" i="9"/>
  <c r="C3813" i="9"/>
  <c r="B3813" i="9" s="1"/>
  <c r="E3815" i="10"/>
  <c r="G1764" i="10"/>
  <c r="D1764" i="10" s="1"/>
  <c r="H1764" i="10"/>
  <c r="C1762" i="9"/>
  <c r="B1762" i="9" s="1"/>
  <c r="E1764" i="10"/>
  <c r="P1763" i="10"/>
  <c r="N1763" i="10"/>
  <c r="K1763" i="10"/>
  <c r="I1763" i="10"/>
  <c r="O1763" i="10"/>
  <c r="M1763" i="10"/>
  <c r="J1763" i="10"/>
  <c r="H3814" i="10"/>
  <c r="G3814" i="10"/>
  <c r="D3814" i="10" s="1"/>
  <c r="E1764" i="9"/>
  <c r="K1763" i="9"/>
  <c r="K1762" i="9"/>
  <c r="G3814" i="9"/>
  <c r="D3814" i="9" s="1"/>
  <c r="H3814" i="9"/>
  <c r="J1763" i="9" l="1"/>
  <c r="I1763" i="9"/>
  <c r="H3815" i="9"/>
  <c r="G3815" i="9"/>
  <c r="D3815" i="9" s="1"/>
  <c r="E1765" i="9"/>
  <c r="H3815" i="10"/>
  <c r="G3815" i="10"/>
  <c r="D3815" i="10" s="1"/>
  <c r="E1765" i="10"/>
  <c r="P1764" i="10"/>
  <c r="N1764" i="10"/>
  <c r="K1764" i="10"/>
  <c r="I1764" i="10"/>
  <c r="O1764" i="10"/>
  <c r="M1764" i="10"/>
  <c r="J1764" i="10"/>
  <c r="C1764" i="10"/>
  <c r="B1764" i="10" s="1"/>
  <c r="K3814" i="10"/>
  <c r="P3814" i="10"/>
  <c r="J3814" i="10"/>
  <c r="O3814" i="10"/>
  <c r="G1764" i="9"/>
  <c r="D1764" i="9" s="1"/>
  <c r="H1764" i="9"/>
  <c r="M3814" i="9"/>
  <c r="E3816" i="9"/>
  <c r="K3814" i="9"/>
  <c r="C3814" i="9"/>
  <c r="B3814" i="9" s="1"/>
  <c r="C3814" i="10"/>
  <c r="B3814" i="10" s="1"/>
  <c r="G1765" i="10"/>
  <c r="D1765" i="10" s="1"/>
  <c r="H1765" i="10"/>
  <c r="I3814" i="10"/>
  <c r="N3814" i="10"/>
  <c r="J3815" i="10"/>
  <c r="E3816" i="10"/>
  <c r="P3815" i="10"/>
  <c r="M3814" i="10"/>
  <c r="C1763" i="9"/>
  <c r="B1763" i="9" s="1"/>
  <c r="J3814" i="9"/>
  <c r="O3814" i="9"/>
  <c r="I3814" i="9"/>
  <c r="N3814" i="9"/>
  <c r="N3815" i="9" l="1"/>
  <c r="O3815" i="9"/>
  <c r="K3815" i="10"/>
  <c r="O3815" i="10"/>
  <c r="I3815" i="9"/>
  <c r="M3815" i="9"/>
  <c r="I3815" i="10"/>
  <c r="N3815" i="10"/>
  <c r="M3815" i="10"/>
  <c r="K3815" i="9"/>
  <c r="J3815" i="9"/>
  <c r="C1765" i="10"/>
  <c r="B1765" i="10" s="1"/>
  <c r="E3817" i="9"/>
  <c r="H1765" i="9"/>
  <c r="G1765" i="9"/>
  <c r="D1765" i="9" s="1"/>
  <c r="C3815" i="10"/>
  <c r="B3815" i="10" s="1"/>
  <c r="J1764" i="9"/>
  <c r="I1764" i="9"/>
  <c r="C3815" i="9"/>
  <c r="B3815" i="9" s="1"/>
  <c r="E3817" i="10"/>
  <c r="G1766" i="10"/>
  <c r="D1766" i="10" s="1"/>
  <c r="H1766" i="10"/>
  <c r="C1764" i="9"/>
  <c r="B1764" i="9" s="1"/>
  <c r="E1766" i="10"/>
  <c r="P1765" i="10"/>
  <c r="N1765" i="10"/>
  <c r="K1765" i="10"/>
  <c r="I1765" i="10"/>
  <c r="O1765" i="10"/>
  <c r="M1765" i="10"/>
  <c r="J1765" i="10"/>
  <c r="H3816" i="10"/>
  <c r="G3816" i="10"/>
  <c r="D3816" i="10" s="1"/>
  <c r="E1766" i="9"/>
  <c r="K1765" i="9"/>
  <c r="K1764" i="9"/>
  <c r="G3816" i="9"/>
  <c r="D3816" i="9" s="1"/>
  <c r="H3816" i="9"/>
  <c r="J1765" i="9" l="1"/>
  <c r="I1765" i="9"/>
  <c r="H3817" i="9"/>
  <c r="G3817" i="9"/>
  <c r="D3817" i="9" s="1"/>
  <c r="E1767" i="9"/>
  <c r="H3817" i="10"/>
  <c r="G3817" i="10"/>
  <c r="D3817" i="10" s="1"/>
  <c r="E1767" i="10"/>
  <c r="P1766" i="10"/>
  <c r="N1766" i="10"/>
  <c r="K1766" i="10"/>
  <c r="I1766" i="10"/>
  <c r="O1766" i="10"/>
  <c r="M1766" i="10"/>
  <c r="J1766" i="10"/>
  <c r="C1766" i="10"/>
  <c r="B1766" i="10" s="1"/>
  <c r="K3816" i="10"/>
  <c r="P3816" i="10"/>
  <c r="J3816" i="10"/>
  <c r="O3816" i="10"/>
  <c r="G1766" i="9"/>
  <c r="D1766" i="9" s="1"/>
  <c r="H1766" i="9"/>
  <c r="M3816" i="9"/>
  <c r="E3818" i="9"/>
  <c r="K3816" i="9"/>
  <c r="C3816" i="9"/>
  <c r="B3816" i="9" s="1"/>
  <c r="C3816" i="10"/>
  <c r="B3816" i="10" s="1"/>
  <c r="G1767" i="10"/>
  <c r="D1767" i="10" s="1"/>
  <c r="H1767" i="10"/>
  <c r="I3816" i="10"/>
  <c r="N3816" i="10"/>
  <c r="O3817" i="10"/>
  <c r="E3818" i="10"/>
  <c r="M3816" i="10"/>
  <c r="C1765" i="9"/>
  <c r="B1765" i="9" s="1"/>
  <c r="J3816" i="9"/>
  <c r="O3816" i="9"/>
  <c r="I3816" i="9"/>
  <c r="N3816" i="9"/>
  <c r="K3817" i="10" l="1"/>
  <c r="K3817" i="9"/>
  <c r="O3817" i="9"/>
  <c r="M3817" i="9"/>
  <c r="P3817" i="10"/>
  <c r="J3817" i="10"/>
  <c r="J3817" i="9"/>
  <c r="I3817" i="10"/>
  <c r="N3817" i="10"/>
  <c r="M3817" i="10"/>
  <c r="I3817" i="9"/>
  <c r="N3817" i="9"/>
  <c r="C1767" i="10"/>
  <c r="B1767" i="10" s="1"/>
  <c r="E3819" i="9"/>
  <c r="H1767" i="9"/>
  <c r="G1767" i="9"/>
  <c r="D1767" i="9" s="1"/>
  <c r="C3817" i="10"/>
  <c r="B3817" i="10" s="1"/>
  <c r="J1766" i="9"/>
  <c r="I1766" i="9"/>
  <c r="C3817" i="9"/>
  <c r="B3817" i="9" s="1"/>
  <c r="E3819" i="10"/>
  <c r="G1768" i="10"/>
  <c r="D1768" i="10" s="1"/>
  <c r="H1768" i="10"/>
  <c r="C1766" i="9"/>
  <c r="B1766" i="9" s="1"/>
  <c r="E1768" i="10"/>
  <c r="P1767" i="10"/>
  <c r="N1767" i="10"/>
  <c r="K1767" i="10"/>
  <c r="I1767" i="10"/>
  <c r="O1767" i="10"/>
  <c r="M1767" i="10"/>
  <c r="J1767" i="10"/>
  <c r="H3818" i="10"/>
  <c r="G3818" i="10"/>
  <c r="D3818" i="10" s="1"/>
  <c r="E1768" i="9"/>
  <c r="K1767" i="9"/>
  <c r="K1766" i="9"/>
  <c r="G3818" i="9"/>
  <c r="D3818" i="9" s="1"/>
  <c r="H3818" i="9"/>
  <c r="J1767" i="9" l="1"/>
  <c r="I1767" i="9"/>
  <c r="C3818" i="9"/>
  <c r="B3818" i="9" s="1"/>
  <c r="H3819" i="9"/>
  <c r="G3819" i="9"/>
  <c r="D3819" i="9" s="1"/>
  <c r="E1769" i="9"/>
  <c r="H3819" i="10"/>
  <c r="G3819" i="10"/>
  <c r="D3819" i="10" s="1"/>
  <c r="E1769" i="10"/>
  <c r="P1768" i="10"/>
  <c r="N1768" i="10"/>
  <c r="K1768" i="10"/>
  <c r="I1768" i="10"/>
  <c r="O1768" i="10"/>
  <c r="M1768" i="10"/>
  <c r="J1768" i="10"/>
  <c r="C1768" i="10"/>
  <c r="B1768" i="10" s="1"/>
  <c r="K3818" i="10"/>
  <c r="P3818" i="10"/>
  <c r="J3818" i="10"/>
  <c r="O3818" i="10"/>
  <c r="G1768" i="9"/>
  <c r="D1768" i="9" s="1"/>
  <c r="H1768" i="9"/>
  <c r="M3818" i="9"/>
  <c r="E3820" i="9"/>
  <c r="K3818" i="9"/>
  <c r="C3818" i="10"/>
  <c r="B3818" i="10" s="1"/>
  <c r="G1769" i="10"/>
  <c r="D1769" i="10" s="1"/>
  <c r="H1769" i="10"/>
  <c r="I3818" i="10"/>
  <c r="N3818" i="10"/>
  <c r="E3820" i="10"/>
  <c r="M3818" i="10"/>
  <c r="C1767" i="9"/>
  <c r="B1767" i="9" s="1"/>
  <c r="J3818" i="9"/>
  <c r="O3818" i="9"/>
  <c r="I3818" i="9"/>
  <c r="N3818" i="9"/>
  <c r="P3819" i="10" l="1"/>
  <c r="M3819" i="9"/>
  <c r="K3819" i="9"/>
  <c r="J3819" i="10"/>
  <c r="O3819" i="9"/>
  <c r="K3819" i="10"/>
  <c r="O3819" i="10"/>
  <c r="J3819" i="9"/>
  <c r="I3819" i="10"/>
  <c r="N3819" i="10"/>
  <c r="M3819" i="10"/>
  <c r="I3819" i="9"/>
  <c r="N3819" i="9"/>
  <c r="C1769" i="10"/>
  <c r="B1769" i="10" s="1"/>
  <c r="E3821" i="9"/>
  <c r="H1769" i="9"/>
  <c r="G1769" i="9"/>
  <c r="D1769" i="9" s="1"/>
  <c r="C3819" i="10"/>
  <c r="B3819" i="10" s="1"/>
  <c r="J1768" i="9"/>
  <c r="I1768" i="9"/>
  <c r="C3819" i="9"/>
  <c r="B3819" i="9" s="1"/>
  <c r="E3821" i="10"/>
  <c r="G1770" i="10"/>
  <c r="D1770" i="10" s="1"/>
  <c r="H1770" i="10"/>
  <c r="C1768" i="9"/>
  <c r="B1768" i="9" s="1"/>
  <c r="E1770" i="10"/>
  <c r="P1769" i="10"/>
  <c r="N1769" i="10"/>
  <c r="K1769" i="10"/>
  <c r="I1769" i="10"/>
  <c r="O1769" i="10"/>
  <c r="M1769" i="10"/>
  <c r="J1769" i="10"/>
  <c r="H3820" i="10"/>
  <c r="G3820" i="10"/>
  <c r="D3820" i="10" s="1"/>
  <c r="E1770" i="9"/>
  <c r="J1769" i="9"/>
  <c r="K1768" i="9"/>
  <c r="G3820" i="9"/>
  <c r="D3820" i="9" s="1"/>
  <c r="H3820" i="9"/>
  <c r="I1769" i="9" l="1"/>
  <c r="K1769" i="9"/>
  <c r="H3821" i="9"/>
  <c r="G3821" i="9"/>
  <c r="D3821" i="9" s="1"/>
  <c r="E1771" i="9"/>
  <c r="H3821" i="10"/>
  <c r="M3821" i="10" s="1"/>
  <c r="G3821" i="10"/>
  <c r="D3821" i="10" s="1"/>
  <c r="E1771" i="10"/>
  <c r="P1770" i="10"/>
  <c r="N1770" i="10"/>
  <c r="K1770" i="10"/>
  <c r="I1770" i="10"/>
  <c r="O1770" i="10"/>
  <c r="M1770" i="10"/>
  <c r="J1770" i="10"/>
  <c r="C1770" i="10"/>
  <c r="B1770" i="10" s="1"/>
  <c r="K3820" i="10"/>
  <c r="P3820" i="10"/>
  <c r="J3820" i="10"/>
  <c r="O3820" i="10"/>
  <c r="G1770" i="9"/>
  <c r="D1770" i="9" s="1"/>
  <c r="H1770" i="9"/>
  <c r="M3820" i="9"/>
  <c r="N3821" i="9"/>
  <c r="E3822" i="9"/>
  <c r="K3820" i="9"/>
  <c r="C3820" i="9"/>
  <c r="B3820" i="9" s="1"/>
  <c r="C3820" i="10"/>
  <c r="B3820" i="10" s="1"/>
  <c r="G1771" i="10"/>
  <c r="D1771" i="10" s="1"/>
  <c r="H1771" i="10"/>
  <c r="I3820" i="10"/>
  <c r="N3820" i="10"/>
  <c r="O3821" i="10"/>
  <c r="E3822" i="10"/>
  <c r="K3821" i="10"/>
  <c r="M3820" i="10"/>
  <c r="C1769" i="9"/>
  <c r="B1769" i="9" s="1"/>
  <c r="J3820" i="9"/>
  <c r="O3820" i="9"/>
  <c r="I3820" i="9"/>
  <c r="N3820" i="9"/>
  <c r="I3821" i="9" l="1"/>
  <c r="P3821" i="10"/>
  <c r="J3821" i="10"/>
  <c r="O3821" i="9"/>
  <c r="J3821" i="9"/>
  <c r="I3821" i="10"/>
  <c r="N3821" i="10"/>
  <c r="K3821" i="9"/>
  <c r="M3821" i="9"/>
  <c r="C1771" i="10"/>
  <c r="B1771" i="10" s="1"/>
  <c r="H1771" i="9"/>
  <c r="G1771" i="9"/>
  <c r="D1771" i="9" s="1"/>
  <c r="C3821" i="10"/>
  <c r="B3821" i="10" s="1"/>
  <c r="J1770" i="9"/>
  <c r="I1770" i="9"/>
  <c r="C3821" i="9"/>
  <c r="B3821" i="9" s="1"/>
  <c r="E3823" i="10"/>
  <c r="G1772" i="10"/>
  <c r="D1772" i="10" s="1"/>
  <c r="H1772" i="10"/>
  <c r="E3823" i="9"/>
  <c r="C1770" i="9"/>
  <c r="B1770" i="9" s="1"/>
  <c r="E1772" i="10"/>
  <c r="P1771" i="10"/>
  <c r="N1771" i="10"/>
  <c r="K1771" i="10"/>
  <c r="I1771" i="10"/>
  <c r="O1771" i="10"/>
  <c r="M1771" i="10"/>
  <c r="J1771" i="10"/>
  <c r="H3822" i="10"/>
  <c r="G3822" i="10"/>
  <c r="D3822" i="10" s="1"/>
  <c r="E1772" i="9"/>
  <c r="K1770" i="9"/>
  <c r="H3822" i="9"/>
  <c r="G3822" i="9"/>
  <c r="D3822" i="9" s="1"/>
  <c r="I1771" i="9" l="1"/>
  <c r="J1771" i="9"/>
  <c r="K1771" i="9"/>
  <c r="E1773" i="9"/>
  <c r="H3823" i="10"/>
  <c r="G3823" i="10"/>
  <c r="D3823" i="10" s="1"/>
  <c r="E1773" i="10"/>
  <c r="P1772" i="10"/>
  <c r="N1772" i="10"/>
  <c r="K1772" i="10"/>
  <c r="I1772" i="10"/>
  <c r="O1772" i="10"/>
  <c r="M1772" i="10"/>
  <c r="J1772" i="10"/>
  <c r="N3822" i="9"/>
  <c r="J3822" i="9"/>
  <c r="O3822" i="9"/>
  <c r="G1773" i="10"/>
  <c r="D1773" i="10" s="1"/>
  <c r="H1773" i="10"/>
  <c r="I3822" i="10"/>
  <c r="N3822" i="10"/>
  <c r="E3824" i="10"/>
  <c r="M3822" i="10"/>
  <c r="C1771" i="9"/>
  <c r="B1771" i="9" s="1"/>
  <c r="C3822" i="9"/>
  <c r="B3822" i="9" s="1"/>
  <c r="G3823" i="9"/>
  <c r="D3823" i="9" s="1"/>
  <c r="H3823" i="9"/>
  <c r="C3822" i="10"/>
  <c r="B3822" i="10" s="1"/>
  <c r="I3822" i="9"/>
  <c r="K3822" i="9"/>
  <c r="M3822" i="9"/>
  <c r="E3824" i="9"/>
  <c r="C1772" i="10"/>
  <c r="B1772" i="10" s="1"/>
  <c r="K3822" i="10"/>
  <c r="P3822" i="10"/>
  <c r="J3822" i="10"/>
  <c r="O3822" i="10"/>
  <c r="G1772" i="9"/>
  <c r="D1772" i="9" s="1"/>
  <c r="H1772" i="9"/>
  <c r="M3823" i="10" l="1"/>
  <c r="N3823" i="10"/>
  <c r="I3823" i="10"/>
  <c r="O3823" i="10"/>
  <c r="N3823" i="9"/>
  <c r="K3823" i="10"/>
  <c r="P3823" i="10"/>
  <c r="J3823" i="10"/>
  <c r="O3823" i="9"/>
  <c r="I3823" i="9"/>
  <c r="M3823" i="9"/>
  <c r="H1773" i="9"/>
  <c r="G1773" i="9"/>
  <c r="D1773" i="9" s="1"/>
  <c r="H3824" i="9"/>
  <c r="G3824" i="9"/>
  <c r="D3824" i="9" s="1"/>
  <c r="C1773" i="10"/>
  <c r="B1773" i="10" s="1"/>
  <c r="C3823" i="10"/>
  <c r="B3823" i="10" s="1"/>
  <c r="J1772" i="9"/>
  <c r="I1772" i="9"/>
  <c r="C1772" i="9"/>
  <c r="B1772" i="9" s="1"/>
  <c r="J3823" i="9"/>
  <c r="E3825" i="9"/>
  <c r="O3824" i="9"/>
  <c r="K3823" i="9"/>
  <c r="C3823" i="9"/>
  <c r="B3823" i="9" s="1"/>
  <c r="E3825" i="10"/>
  <c r="G1774" i="10"/>
  <c r="D1774" i="10" s="1"/>
  <c r="H1774" i="10"/>
  <c r="E1774" i="10"/>
  <c r="P1773" i="10"/>
  <c r="N1773" i="10"/>
  <c r="K1773" i="10"/>
  <c r="I1773" i="10"/>
  <c r="O1773" i="10"/>
  <c r="M1773" i="10"/>
  <c r="J1773" i="10"/>
  <c r="H3824" i="10"/>
  <c r="G3824" i="10"/>
  <c r="D3824" i="10" s="1"/>
  <c r="E1774" i="9"/>
  <c r="K1772" i="9"/>
  <c r="K1773" i="9" l="1"/>
  <c r="I3824" i="9"/>
  <c r="J3824" i="9"/>
  <c r="J1773" i="9"/>
  <c r="I1773" i="9"/>
  <c r="K3824" i="9"/>
  <c r="N3824" i="9"/>
  <c r="M3824" i="9"/>
  <c r="E1775" i="9"/>
  <c r="H3825" i="10"/>
  <c r="G3825" i="10"/>
  <c r="D3825" i="10" s="1"/>
  <c r="E1775" i="10"/>
  <c r="P1774" i="10"/>
  <c r="N1774" i="10"/>
  <c r="K1774" i="10"/>
  <c r="I1774" i="10"/>
  <c r="O1774" i="10"/>
  <c r="M1774" i="10"/>
  <c r="J1774" i="10"/>
  <c r="C1774" i="10"/>
  <c r="B1774" i="10" s="1"/>
  <c r="K3824" i="10"/>
  <c r="P3824" i="10"/>
  <c r="J3824" i="10"/>
  <c r="O3824" i="10"/>
  <c r="E3826" i="9"/>
  <c r="C3824" i="9"/>
  <c r="B3824" i="9" s="1"/>
  <c r="C1773" i="9"/>
  <c r="B1773" i="9" s="1"/>
  <c r="C3824" i="10"/>
  <c r="B3824" i="10" s="1"/>
  <c r="G1775" i="10"/>
  <c r="D1775" i="10" s="1"/>
  <c r="H1775" i="10"/>
  <c r="I3824" i="10"/>
  <c r="N3824" i="10"/>
  <c r="E3826" i="10"/>
  <c r="I3825" i="10"/>
  <c r="M3824" i="10"/>
  <c r="G3825" i="9"/>
  <c r="D3825" i="9" s="1"/>
  <c r="H3825" i="9"/>
  <c r="G1774" i="9"/>
  <c r="D1774" i="9" s="1"/>
  <c r="H1774" i="9"/>
  <c r="M3825" i="10" l="1"/>
  <c r="N3825" i="10"/>
  <c r="O3825" i="10"/>
  <c r="K3825" i="10"/>
  <c r="P3825" i="10"/>
  <c r="J3825" i="10"/>
  <c r="H1775" i="9"/>
  <c r="G1775" i="9"/>
  <c r="D1775" i="9" s="1"/>
  <c r="C1775" i="10"/>
  <c r="B1775" i="10" s="1"/>
  <c r="O3825" i="9"/>
  <c r="M3825" i="9"/>
  <c r="K3825" i="9"/>
  <c r="C3825" i="10"/>
  <c r="B3825" i="10" s="1"/>
  <c r="J1774" i="9"/>
  <c r="I1774" i="9"/>
  <c r="H3826" i="9"/>
  <c r="G3826" i="9"/>
  <c r="D3826" i="9" s="1"/>
  <c r="C1774" i="9"/>
  <c r="B1774" i="9" s="1"/>
  <c r="C3825" i="9"/>
  <c r="B3825" i="9" s="1"/>
  <c r="E3827" i="10"/>
  <c r="G1776" i="10"/>
  <c r="D1776" i="10" s="1"/>
  <c r="H1776" i="10"/>
  <c r="J3825" i="9"/>
  <c r="E3827" i="9"/>
  <c r="I3825" i="9"/>
  <c r="N3825" i="9"/>
  <c r="E1776" i="10"/>
  <c r="P1775" i="10"/>
  <c r="N1775" i="10"/>
  <c r="K1775" i="10"/>
  <c r="I1775" i="10"/>
  <c r="O1775" i="10"/>
  <c r="M1775" i="10"/>
  <c r="J1775" i="10"/>
  <c r="H3826" i="10"/>
  <c r="G3826" i="10"/>
  <c r="D3826" i="10" s="1"/>
  <c r="E1776" i="9"/>
  <c r="K1774" i="9"/>
  <c r="K3826" i="9" l="1"/>
  <c r="I1775" i="9"/>
  <c r="M3826" i="9"/>
  <c r="J1775" i="9"/>
  <c r="I3826" i="9"/>
  <c r="K1775" i="9"/>
  <c r="O3826" i="9"/>
  <c r="N3826" i="9"/>
  <c r="J3826" i="9"/>
  <c r="E1777" i="9"/>
  <c r="H3827" i="10"/>
  <c r="G3827" i="10"/>
  <c r="D3827" i="10" s="1"/>
  <c r="E1777" i="10"/>
  <c r="P1776" i="10"/>
  <c r="N1776" i="10"/>
  <c r="K1776" i="10"/>
  <c r="I1776" i="10"/>
  <c r="O1776" i="10"/>
  <c r="M1776" i="10"/>
  <c r="J1776" i="10"/>
  <c r="C1776" i="10"/>
  <c r="B1776" i="10" s="1"/>
  <c r="K3826" i="10"/>
  <c r="P3826" i="10"/>
  <c r="J3826" i="10"/>
  <c r="O3826" i="10"/>
  <c r="G3827" i="9"/>
  <c r="D3827" i="9" s="1"/>
  <c r="H3827" i="9"/>
  <c r="C1775" i="9"/>
  <c r="B1775" i="9" s="1"/>
  <c r="C3826" i="10"/>
  <c r="B3826" i="10" s="1"/>
  <c r="E3828" i="9"/>
  <c r="G1777" i="10"/>
  <c r="D1777" i="10" s="1"/>
  <c r="H1777" i="10"/>
  <c r="I3826" i="10"/>
  <c r="N3826" i="10"/>
  <c r="E3828" i="10"/>
  <c r="I3827" i="10"/>
  <c r="M3826" i="10"/>
  <c r="C3826" i="9"/>
  <c r="B3826" i="9" s="1"/>
  <c r="G1776" i="9"/>
  <c r="D1776" i="9" s="1"/>
  <c r="H1776" i="9"/>
  <c r="N3827" i="10" l="1"/>
  <c r="M3827" i="10"/>
  <c r="O3827" i="10"/>
  <c r="K3827" i="10"/>
  <c r="P3827" i="10"/>
  <c r="J3827" i="10"/>
  <c r="K3827" i="9"/>
  <c r="J3827" i="9"/>
  <c r="H1777" i="9"/>
  <c r="G1777" i="9"/>
  <c r="D1777" i="9" s="1"/>
  <c r="C1777" i="10"/>
  <c r="B1777" i="10" s="1"/>
  <c r="E3829" i="9"/>
  <c r="H3828" i="9"/>
  <c r="G3828" i="9"/>
  <c r="D3828" i="9" s="1"/>
  <c r="C3827" i="10"/>
  <c r="B3827" i="10" s="1"/>
  <c r="J1776" i="9"/>
  <c r="I1776" i="9"/>
  <c r="C1776" i="9"/>
  <c r="B1776" i="9" s="1"/>
  <c r="E3829" i="10"/>
  <c r="G1778" i="10"/>
  <c r="D1778" i="10" s="1"/>
  <c r="H1778" i="10"/>
  <c r="M3827" i="9"/>
  <c r="O3827" i="9"/>
  <c r="I3827" i="9"/>
  <c r="N3827" i="9"/>
  <c r="C3827" i="9"/>
  <c r="B3827" i="9" s="1"/>
  <c r="E1778" i="10"/>
  <c r="P1777" i="10"/>
  <c r="N1777" i="10"/>
  <c r="K1777" i="10"/>
  <c r="I1777" i="10"/>
  <c r="O1777" i="10"/>
  <c r="M1777" i="10"/>
  <c r="J1777" i="10"/>
  <c r="H3828" i="10"/>
  <c r="G3828" i="10"/>
  <c r="D3828" i="10" s="1"/>
  <c r="E1778" i="9"/>
  <c r="K1776" i="9"/>
  <c r="K1777" i="9" l="1"/>
  <c r="J1777" i="9"/>
  <c r="I1777" i="9"/>
  <c r="E1779" i="9"/>
  <c r="H3829" i="10"/>
  <c r="G3829" i="10"/>
  <c r="D3829" i="10" s="1"/>
  <c r="E1779" i="10"/>
  <c r="P1778" i="10"/>
  <c r="N1778" i="10"/>
  <c r="K1778" i="10"/>
  <c r="I1778" i="10"/>
  <c r="O1778" i="10"/>
  <c r="M1778" i="10"/>
  <c r="J1778" i="10"/>
  <c r="C1778" i="10"/>
  <c r="B1778" i="10" s="1"/>
  <c r="K3828" i="10"/>
  <c r="P3828" i="10"/>
  <c r="J3828" i="10"/>
  <c r="O3828" i="10"/>
  <c r="G3829" i="9"/>
  <c r="D3829" i="9" s="1"/>
  <c r="H3829" i="9"/>
  <c r="I3828" i="9"/>
  <c r="J3828" i="9"/>
  <c r="O3828" i="9"/>
  <c r="C1777" i="9"/>
  <c r="B1777" i="9" s="1"/>
  <c r="C3828" i="10"/>
  <c r="B3828" i="10" s="1"/>
  <c r="G1779" i="10"/>
  <c r="D1779" i="10" s="1"/>
  <c r="H1779" i="10"/>
  <c r="I3828" i="10"/>
  <c r="N3828" i="10"/>
  <c r="O3829" i="10"/>
  <c r="E3830" i="10"/>
  <c r="K3829" i="10"/>
  <c r="M3828" i="10"/>
  <c r="C3828" i="9"/>
  <c r="B3828" i="9" s="1"/>
  <c r="K3828" i="9"/>
  <c r="N3828" i="9"/>
  <c r="M3828" i="9"/>
  <c r="K3829" i="9"/>
  <c r="E3830" i="9"/>
  <c r="G1778" i="9"/>
  <c r="D1778" i="9" s="1"/>
  <c r="H1778" i="9"/>
  <c r="N3829" i="9" l="1"/>
  <c r="O3829" i="9"/>
  <c r="M3829" i="9"/>
  <c r="P3829" i="10"/>
  <c r="J3829" i="10"/>
  <c r="J3829" i="9"/>
  <c r="I3829" i="9"/>
  <c r="I3829" i="10"/>
  <c r="N3829" i="10"/>
  <c r="M3829" i="10"/>
  <c r="H1779" i="9"/>
  <c r="G1779" i="9"/>
  <c r="D1779" i="9" s="1"/>
  <c r="C1779" i="10"/>
  <c r="B1779" i="10" s="1"/>
  <c r="H3830" i="9"/>
  <c r="G3830" i="9"/>
  <c r="D3830" i="9" s="1"/>
  <c r="C3829" i="10"/>
  <c r="B3829" i="10" s="1"/>
  <c r="J1778" i="9"/>
  <c r="I1778" i="9"/>
  <c r="E3831" i="9"/>
  <c r="C1778" i="9"/>
  <c r="B1778" i="9" s="1"/>
  <c r="E3831" i="10"/>
  <c r="G1780" i="10"/>
  <c r="D1780" i="10" s="1"/>
  <c r="H1780" i="10"/>
  <c r="C3829" i="9"/>
  <c r="B3829" i="9" s="1"/>
  <c r="E1780" i="10"/>
  <c r="P1779" i="10"/>
  <c r="N1779" i="10"/>
  <c r="K1779" i="10"/>
  <c r="I1779" i="10"/>
  <c r="O1779" i="10"/>
  <c r="M1779" i="10"/>
  <c r="J1779" i="10"/>
  <c r="H3830" i="10"/>
  <c r="G3830" i="10"/>
  <c r="D3830" i="10" s="1"/>
  <c r="E1780" i="9"/>
  <c r="K1778" i="9"/>
  <c r="J3830" i="9" l="1"/>
  <c r="J1779" i="9"/>
  <c r="K1779" i="9"/>
  <c r="I1779" i="9"/>
  <c r="N3830" i="9"/>
  <c r="O3830" i="9"/>
  <c r="M3830" i="9"/>
  <c r="I3830" i="9"/>
  <c r="K3830" i="9"/>
  <c r="E1781" i="9"/>
  <c r="H3831" i="10"/>
  <c r="G3831" i="10"/>
  <c r="D3831" i="10" s="1"/>
  <c r="E1781" i="10"/>
  <c r="P1780" i="10"/>
  <c r="N1780" i="10"/>
  <c r="K1780" i="10"/>
  <c r="I1780" i="10"/>
  <c r="O1780" i="10"/>
  <c r="M1780" i="10"/>
  <c r="J1780" i="10"/>
  <c r="C1780" i="10"/>
  <c r="B1780" i="10" s="1"/>
  <c r="K3830" i="10"/>
  <c r="P3830" i="10"/>
  <c r="J3830" i="10"/>
  <c r="O3830" i="10"/>
  <c r="C3830" i="9"/>
  <c r="B3830" i="9" s="1"/>
  <c r="C1779" i="9"/>
  <c r="B1779" i="9" s="1"/>
  <c r="C3830" i="10"/>
  <c r="B3830" i="10" s="1"/>
  <c r="G1781" i="10"/>
  <c r="D1781" i="10" s="1"/>
  <c r="H1781" i="10"/>
  <c r="I3830" i="10"/>
  <c r="N3830" i="10"/>
  <c r="E3832" i="10"/>
  <c r="M3830" i="10"/>
  <c r="E3832" i="9"/>
  <c r="G3831" i="9"/>
  <c r="D3831" i="9" s="1"/>
  <c r="H3831" i="9"/>
  <c r="G1780" i="9"/>
  <c r="D1780" i="9" s="1"/>
  <c r="H1780" i="9"/>
  <c r="P3831" i="10" l="1"/>
  <c r="J3831" i="10"/>
  <c r="O3831" i="10"/>
  <c r="K3831" i="10"/>
  <c r="I3831" i="10"/>
  <c r="N3831" i="10"/>
  <c r="M3831" i="10"/>
  <c r="C1780" i="9"/>
  <c r="B1780" i="9" s="1"/>
  <c r="H1781" i="9"/>
  <c r="G1781" i="9"/>
  <c r="D1781" i="9" s="1"/>
  <c r="H3832" i="9"/>
  <c r="G3832" i="9"/>
  <c r="D3832" i="9" s="1"/>
  <c r="M3831" i="9"/>
  <c r="O3831" i="9"/>
  <c r="I3831" i="9"/>
  <c r="N3831" i="9"/>
  <c r="E3833" i="10"/>
  <c r="G1782" i="10"/>
  <c r="D1782" i="10" s="1"/>
  <c r="H1782" i="10"/>
  <c r="C3831" i="10"/>
  <c r="B3831" i="10" s="1"/>
  <c r="J1780" i="9"/>
  <c r="I1780" i="9"/>
  <c r="C3831" i="9"/>
  <c r="B3831" i="9" s="1"/>
  <c r="J3831" i="9"/>
  <c r="E3833" i="9"/>
  <c r="K3831" i="9"/>
  <c r="C1781" i="10"/>
  <c r="B1781" i="10" s="1"/>
  <c r="E1782" i="10"/>
  <c r="P1781" i="10"/>
  <c r="N1781" i="10"/>
  <c r="K1781" i="10"/>
  <c r="I1781" i="10"/>
  <c r="O1781" i="10"/>
  <c r="M1781" i="10"/>
  <c r="J1781" i="10"/>
  <c r="H3832" i="10"/>
  <c r="G3832" i="10"/>
  <c r="D3832" i="10" s="1"/>
  <c r="E1782" i="9"/>
  <c r="J1781" i="9"/>
  <c r="K1780" i="9"/>
  <c r="K3832" i="9" l="1"/>
  <c r="M3832" i="9"/>
  <c r="N3832" i="9"/>
  <c r="I1781" i="9"/>
  <c r="K1781" i="9"/>
  <c r="I3832" i="9"/>
  <c r="J3832" i="9"/>
  <c r="O3832" i="9"/>
  <c r="E1783" i="9"/>
  <c r="H3833" i="10"/>
  <c r="G3833" i="10"/>
  <c r="D3833" i="10" s="1"/>
  <c r="E1783" i="10"/>
  <c r="P1782" i="10"/>
  <c r="N1782" i="10"/>
  <c r="K1782" i="10"/>
  <c r="I1782" i="10"/>
  <c r="O1782" i="10"/>
  <c r="M1782" i="10"/>
  <c r="J1782" i="10"/>
  <c r="E3834" i="9"/>
  <c r="G1783" i="10"/>
  <c r="D1783" i="10" s="1"/>
  <c r="H1783" i="10"/>
  <c r="I3832" i="10"/>
  <c r="N3832" i="10"/>
  <c r="E3834" i="10"/>
  <c r="M3832" i="10"/>
  <c r="C3832" i="9"/>
  <c r="B3832" i="9" s="1"/>
  <c r="C1781" i="9"/>
  <c r="B1781" i="9" s="1"/>
  <c r="C3832" i="10"/>
  <c r="B3832" i="10" s="1"/>
  <c r="C1782" i="10"/>
  <c r="B1782" i="10" s="1"/>
  <c r="K3832" i="10"/>
  <c r="P3832" i="10"/>
  <c r="J3832" i="10"/>
  <c r="O3832" i="10"/>
  <c r="G3833" i="9"/>
  <c r="D3833" i="9" s="1"/>
  <c r="H3833" i="9"/>
  <c r="G1782" i="9"/>
  <c r="D1782" i="9" s="1"/>
  <c r="H1782" i="9"/>
  <c r="J3833" i="10" l="1"/>
  <c r="P3833" i="10"/>
  <c r="O3833" i="10"/>
  <c r="K3833" i="10"/>
  <c r="I3833" i="10"/>
  <c r="N3833" i="10"/>
  <c r="M3833" i="10"/>
  <c r="H1783" i="9"/>
  <c r="G1783" i="9"/>
  <c r="D1783" i="9" s="1"/>
  <c r="C1783" i="10"/>
  <c r="B1783" i="10" s="1"/>
  <c r="O3833" i="9"/>
  <c r="M3833" i="9"/>
  <c r="K3833" i="9"/>
  <c r="C3833" i="10"/>
  <c r="B3833" i="10" s="1"/>
  <c r="J1782" i="9"/>
  <c r="I1782" i="9"/>
  <c r="H3834" i="9"/>
  <c r="G3834" i="9"/>
  <c r="D3834" i="9" s="1"/>
  <c r="C1782" i="9"/>
  <c r="B1782" i="9" s="1"/>
  <c r="C3833" i="9"/>
  <c r="B3833" i="9" s="1"/>
  <c r="E3835" i="10"/>
  <c r="G1784" i="10"/>
  <c r="D1784" i="10" s="1"/>
  <c r="H1784" i="10"/>
  <c r="J3833" i="9"/>
  <c r="E3835" i="9"/>
  <c r="I3833" i="9"/>
  <c r="N3833" i="9"/>
  <c r="E1784" i="10"/>
  <c r="P1783" i="10"/>
  <c r="N1783" i="10"/>
  <c r="K1783" i="10"/>
  <c r="I1783" i="10"/>
  <c r="O1783" i="10"/>
  <c r="M1783" i="10"/>
  <c r="J1783" i="10"/>
  <c r="H3834" i="10"/>
  <c r="G3834" i="10"/>
  <c r="D3834" i="10" s="1"/>
  <c r="E1784" i="9"/>
  <c r="K1782" i="9"/>
  <c r="O3834" i="9" l="1"/>
  <c r="I1783" i="9"/>
  <c r="K3834" i="9"/>
  <c r="J1783" i="9"/>
  <c r="I3834" i="9"/>
  <c r="M3834" i="9"/>
  <c r="K1783" i="9"/>
  <c r="N3834" i="9"/>
  <c r="J3834" i="9"/>
  <c r="E1785" i="9"/>
  <c r="H3835" i="10"/>
  <c r="G3835" i="10"/>
  <c r="D3835" i="10" s="1"/>
  <c r="E1785" i="10"/>
  <c r="P1784" i="10"/>
  <c r="N1784" i="10"/>
  <c r="K1784" i="10"/>
  <c r="I1784" i="10"/>
  <c r="O1784" i="10"/>
  <c r="M1784" i="10"/>
  <c r="J1784" i="10"/>
  <c r="C1784" i="10"/>
  <c r="B1784" i="10" s="1"/>
  <c r="K3834" i="10"/>
  <c r="P3834" i="10"/>
  <c r="J3834" i="10"/>
  <c r="O3834" i="10"/>
  <c r="G3835" i="9"/>
  <c r="D3835" i="9" s="1"/>
  <c r="H3835" i="9"/>
  <c r="C1783" i="9"/>
  <c r="B1783" i="9" s="1"/>
  <c r="C3834" i="10"/>
  <c r="B3834" i="10" s="1"/>
  <c r="E3836" i="9"/>
  <c r="G1785" i="10"/>
  <c r="D1785" i="10" s="1"/>
  <c r="H1785" i="10"/>
  <c r="I3834" i="10"/>
  <c r="N3834" i="10"/>
  <c r="E3836" i="10"/>
  <c r="M3834" i="10"/>
  <c r="C3834" i="9"/>
  <c r="B3834" i="9" s="1"/>
  <c r="G1784" i="9"/>
  <c r="D1784" i="9" s="1"/>
  <c r="H1784" i="9"/>
  <c r="K3835" i="10" l="1"/>
  <c r="O3835" i="10"/>
  <c r="M3835" i="10"/>
  <c r="P3835" i="10"/>
  <c r="J3835" i="10"/>
  <c r="I3835" i="10"/>
  <c r="N3835" i="10"/>
  <c r="J3835" i="9"/>
  <c r="K3835" i="9"/>
  <c r="H1785" i="9"/>
  <c r="G1785" i="9"/>
  <c r="D1785" i="9" s="1"/>
  <c r="C1785" i="10"/>
  <c r="B1785" i="10" s="1"/>
  <c r="E3837" i="9"/>
  <c r="H3836" i="9"/>
  <c r="G3836" i="9"/>
  <c r="D3836" i="9" s="1"/>
  <c r="C3835" i="10"/>
  <c r="B3835" i="10" s="1"/>
  <c r="J1784" i="9"/>
  <c r="I1784" i="9"/>
  <c r="C1784" i="9"/>
  <c r="B1784" i="9" s="1"/>
  <c r="E3837" i="10"/>
  <c r="G1786" i="10"/>
  <c r="D1786" i="10" s="1"/>
  <c r="H1786" i="10"/>
  <c r="M3835" i="9"/>
  <c r="O3835" i="9"/>
  <c r="I3835" i="9"/>
  <c r="N3835" i="9"/>
  <c r="C3835" i="9"/>
  <c r="B3835" i="9" s="1"/>
  <c r="E1786" i="10"/>
  <c r="P1785" i="10"/>
  <c r="N1785" i="10"/>
  <c r="K1785" i="10"/>
  <c r="I1785" i="10"/>
  <c r="O1785" i="10"/>
  <c r="M1785" i="10"/>
  <c r="J1785" i="10"/>
  <c r="H3836" i="10"/>
  <c r="G3836" i="10"/>
  <c r="D3836" i="10" s="1"/>
  <c r="E1786" i="9"/>
  <c r="K1784" i="9"/>
  <c r="K1785" i="9" l="1"/>
  <c r="I1785" i="9"/>
  <c r="J1785" i="9"/>
  <c r="E1787" i="9"/>
  <c r="H3837" i="10"/>
  <c r="G3837" i="10"/>
  <c r="D3837" i="10" s="1"/>
  <c r="E1787" i="10"/>
  <c r="P1786" i="10"/>
  <c r="N1786" i="10"/>
  <c r="K1786" i="10"/>
  <c r="I1786" i="10"/>
  <c r="O1786" i="10"/>
  <c r="M1786" i="10"/>
  <c r="J1786" i="10"/>
  <c r="C1786" i="10"/>
  <c r="B1786" i="10" s="1"/>
  <c r="K3836" i="10"/>
  <c r="P3836" i="10"/>
  <c r="J3836" i="10"/>
  <c r="O3836" i="10"/>
  <c r="G3837" i="9"/>
  <c r="D3837" i="9" s="1"/>
  <c r="H3837" i="9"/>
  <c r="I3836" i="9"/>
  <c r="J3836" i="9"/>
  <c r="O3836" i="9"/>
  <c r="C1785" i="9"/>
  <c r="B1785" i="9" s="1"/>
  <c r="C3836" i="10"/>
  <c r="B3836" i="10" s="1"/>
  <c r="G1787" i="10"/>
  <c r="D1787" i="10" s="1"/>
  <c r="H1787" i="10"/>
  <c r="I3836" i="10"/>
  <c r="N3836" i="10"/>
  <c r="E3838" i="10"/>
  <c r="M3836" i="10"/>
  <c r="C3836" i="9"/>
  <c r="B3836" i="9" s="1"/>
  <c r="K3836" i="9"/>
  <c r="N3836" i="9"/>
  <c r="M3836" i="9"/>
  <c r="E3838" i="9"/>
  <c r="G1786" i="9"/>
  <c r="D1786" i="9" s="1"/>
  <c r="H1786" i="9"/>
  <c r="O3837" i="10" l="1"/>
  <c r="K3837" i="9"/>
  <c r="K3837" i="10"/>
  <c r="N3837" i="9"/>
  <c r="O3837" i="9"/>
  <c r="M3837" i="9"/>
  <c r="P3837" i="10"/>
  <c r="J3837" i="10"/>
  <c r="J3837" i="9"/>
  <c r="I3837" i="9"/>
  <c r="I3837" i="10"/>
  <c r="N3837" i="10"/>
  <c r="M3837" i="10"/>
  <c r="H1787" i="9"/>
  <c r="G1787" i="9"/>
  <c r="D1787" i="9" s="1"/>
  <c r="C1787" i="10"/>
  <c r="B1787" i="10" s="1"/>
  <c r="H3838" i="9"/>
  <c r="G3838" i="9"/>
  <c r="D3838" i="9" s="1"/>
  <c r="C3837" i="10"/>
  <c r="B3837" i="10" s="1"/>
  <c r="J1786" i="9"/>
  <c r="I1786" i="9"/>
  <c r="E3839" i="9"/>
  <c r="C1786" i="9"/>
  <c r="B1786" i="9" s="1"/>
  <c r="E3839" i="10"/>
  <c r="G1788" i="10"/>
  <c r="D1788" i="10" s="1"/>
  <c r="H1788" i="10"/>
  <c r="C3837" i="9"/>
  <c r="B3837" i="9" s="1"/>
  <c r="E1788" i="10"/>
  <c r="P1787" i="10"/>
  <c r="N1787" i="10"/>
  <c r="K1787" i="10"/>
  <c r="I1787" i="10"/>
  <c r="O1787" i="10"/>
  <c r="M1787" i="10"/>
  <c r="J1787" i="10"/>
  <c r="H3838" i="10"/>
  <c r="G3838" i="10"/>
  <c r="D3838" i="10" s="1"/>
  <c r="E1788" i="9"/>
  <c r="K1786" i="9"/>
  <c r="K1787" i="9" l="1"/>
  <c r="J3838" i="9"/>
  <c r="I3838" i="9"/>
  <c r="I1787" i="9"/>
  <c r="J1787" i="9"/>
  <c r="N3838" i="9"/>
  <c r="O3838" i="9"/>
  <c r="H3839" i="10"/>
  <c r="G3839" i="10"/>
  <c r="D3839" i="10" s="1"/>
  <c r="E1789" i="10"/>
  <c r="P1788" i="10"/>
  <c r="N1788" i="10"/>
  <c r="K1788" i="10"/>
  <c r="I1788" i="10"/>
  <c r="O1788" i="10"/>
  <c r="M1788" i="10"/>
  <c r="J1788" i="10"/>
  <c r="C1788" i="10"/>
  <c r="B1788" i="10" s="1"/>
  <c r="K3838" i="10"/>
  <c r="P3838" i="10"/>
  <c r="J3838" i="10"/>
  <c r="O3838" i="10"/>
  <c r="C3838" i="9"/>
  <c r="B3838" i="9" s="1"/>
  <c r="C1787" i="9"/>
  <c r="B1787" i="9" s="1"/>
  <c r="E1789" i="9"/>
  <c r="C3838" i="10"/>
  <c r="B3838" i="10" s="1"/>
  <c r="G1789" i="10"/>
  <c r="D1789" i="10" s="1"/>
  <c r="H1789" i="10"/>
  <c r="I3838" i="10"/>
  <c r="N3838" i="10"/>
  <c r="E3840" i="10"/>
  <c r="M3838" i="10"/>
  <c r="K3838" i="9"/>
  <c r="M3838" i="9"/>
  <c r="E3840" i="9"/>
  <c r="G3839" i="9"/>
  <c r="D3839" i="9" s="1"/>
  <c r="H3839" i="9"/>
  <c r="G1788" i="9"/>
  <c r="D1788" i="9" s="1"/>
  <c r="H1788" i="9"/>
  <c r="I3839" i="10" l="1"/>
  <c r="N3839" i="10"/>
  <c r="M3839" i="10"/>
  <c r="K3839" i="10"/>
  <c r="P3839" i="10"/>
  <c r="J3839" i="10"/>
  <c r="O3839" i="10"/>
  <c r="C1788" i="9"/>
  <c r="B1788" i="9" s="1"/>
  <c r="H1789" i="9"/>
  <c r="G1789" i="9"/>
  <c r="D1789" i="9" s="1"/>
  <c r="H3840" i="9"/>
  <c r="G3840" i="9"/>
  <c r="D3840" i="9" s="1"/>
  <c r="M3839" i="9"/>
  <c r="O3839" i="9"/>
  <c r="I3839" i="9"/>
  <c r="N3839" i="9"/>
  <c r="E3841" i="10"/>
  <c r="G1790" i="10"/>
  <c r="D1790" i="10" s="1"/>
  <c r="H1790" i="10"/>
  <c r="J1788" i="9"/>
  <c r="I1788" i="9"/>
  <c r="C3839" i="10"/>
  <c r="B3839" i="10" s="1"/>
  <c r="C3839" i="9"/>
  <c r="B3839" i="9" s="1"/>
  <c r="J3839" i="9"/>
  <c r="E3841" i="9"/>
  <c r="K3839" i="9"/>
  <c r="C1789" i="10"/>
  <c r="B1789" i="10" s="1"/>
  <c r="E1790" i="9"/>
  <c r="K1788" i="9"/>
  <c r="E1790" i="10"/>
  <c r="P1789" i="10"/>
  <c r="N1789" i="10"/>
  <c r="K1789" i="10"/>
  <c r="I1789" i="10"/>
  <c r="O1789" i="10"/>
  <c r="M1789" i="10"/>
  <c r="J1789" i="10"/>
  <c r="H3840" i="10"/>
  <c r="G3840" i="10"/>
  <c r="D3840" i="10" s="1"/>
  <c r="M3840" i="9" l="1"/>
  <c r="J1789" i="9"/>
  <c r="K3840" i="9"/>
  <c r="N3840" i="9"/>
  <c r="I1789" i="9"/>
  <c r="K1789" i="9"/>
  <c r="I3840" i="9"/>
  <c r="J3840" i="9"/>
  <c r="O3840" i="9"/>
  <c r="E1791" i="9"/>
  <c r="E3842" i="9"/>
  <c r="G1791" i="10"/>
  <c r="D1791" i="10" s="1"/>
  <c r="H1791" i="10"/>
  <c r="I3840" i="10"/>
  <c r="N3840" i="10"/>
  <c r="E3842" i="10"/>
  <c r="M3840" i="10"/>
  <c r="C3840" i="9"/>
  <c r="B3840" i="9" s="1"/>
  <c r="C1789" i="9"/>
  <c r="B1789" i="9" s="1"/>
  <c r="C3840" i="10"/>
  <c r="B3840" i="10" s="1"/>
  <c r="H3841" i="10"/>
  <c r="G3841" i="10"/>
  <c r="D3841" i="10" s="1"/>
  <c r="E1791" i="10"/>
  <c r="P1790" i="10"/>
  <c r="N1790" i="10"/>
  <c r="K1790" i="10"/>
  <c r="I1790" i="10"/>
  <c r="O1790" i="10"/>
  <c r="M1790" i="10"/>
  <c r="J1790" i="10"/>
  <c r="C1790" i="10"/>
  <c r="B1790" i="10" s="1"/>
  <c r="K3840" i="10"/>
  <c r="P3840" i="10"/>
  <c r="J3840" i="10"/>
  <c r="O3840" i="10"/>
  <c r="G3841" i="9"/>
  <c r="D3841" i="9" s="1"/>
  <c r="H3841" i="9"/>
  <c r="G1790" i="9"/>
  <c r="D1790" i="9" s="1"/>
  <c r="H1790" i="9"/>
  <c r="C3841" i="10" l="1"/>
  <c r="B3841" i="10" s="1"/>
  <c r="K3841" i="10"/>
  <c r="P3841" i="10"/>
  <c r="J3841" i="10"/>
  <c r="O3841" i="10"/>
  <c r="C1791" i="10"/>
  <c r="B1791" i="10" s="1"/>
  <c r="O3841" i="9"/>
  <c r="M3841" i="9"/>
  <c r="K3841" i="9"/>
  <c r="J1790" i="9"/>
  <c r="I1790" i="9"/>
  <c r="H1791" i="9"/>
  <c r="G1791" i="9"/>
  <c r="D1791" i="9" s="1"/>
  <c r="H3842" i="9"/>
  <c r="G3842" i="9"/>
  <c r="D3842" i="9" s="1"/>
  <c r="C1790" i="9"/>
  <c r="B1790" i="9" s="1"/>
  <c r="C3841" i="9"/>
  <c r="B3841" i="9" s="1"/>
  <c r="E1792" i="10"/>
  <c r="P1791" i="10"/>
  <c r="N1791" i="10"/>
  <c r="K1791" i="10"/>
  <c r="I1791" i="10"/>
  <c r="O1791" i="10"/>
  <c r="M1791" i="10"/>
  <c r="J1791" i="10"/>
  <c r="H3842" i="10"/>
  <c r="G3842" i="10"/>
  <c r="D3842" i="10" s="1"/>
  <c r="I3841" i="10"/>
  <c r="N3841" i="10"/>
  <c r="E3843" i="10"/>
  <c r="M3841" i="10"/>
  <c r="G1792" i="10"/>
  <c r="D1792" i="10" s="1"/>
  <c r="H1792" i="10"/>
  <c r="J3841" i="9"/>
  <c r="E3843" i="9"/>
  <c r="I3841" i="9"/>
  <c r="N3841" i="9"/>
  <c r="E1792" i="9"/>
  <c r="K1790" i="9"/>
  <c r="J3842" i="9" l="1"/>
  <c r="I3842" i="10"/>
  <c r="O3842" i="9"/>
  <c r="K1791" i="9"/>
  <c r="N3842" i="9"/>
  <c r="I1791" i="9"/>
  <c r="J1791" i="9"/>
  <c r="I3842" i="9"/>
  <c r="K3842" i="9"/>
  <c r="M3842" i="9"/>
  <c r="N3842" i="10"/>
  <c r="M3842" i="10"/>
  <c r="E1793" i="9"/>
  <c r="E3844" i="9"/>
  <c r="G1793" i="10"/>
  <c r="D1793" i="10" s="1"/>
  <c r="H1793" i="10"/>
  <c r="K3842" i="10"/>
  <c r="P3842" i="10"/>
  <c r="J3842" i="10"/>
  <c r="O3842" i="10"/>
  <c r="H3843" i="10"/>
  <c r="G3843" i="10"/>
  <c r="D3843" i="10" s="1"/>
  <c r="E1793" i="10"/>
  <c r="P1792" i="10"/>
  <c r="N1792" i="10"/>
  <c r="K1792" i="10"/>
  <c r="I1792" i="10"/>
  <c r="O1792" i="10"/>
  <c r="M1792" i="10"/>
  <c r="J1792" i="10"/>
  <c r="G3843" i="9"/>
  <c r="D3843" i="9" s="1"/>
  <c r="H3843" i="9"/>
  <c r="G1792" i="9"/>
  <c r="D1792" i="9" s="1"/>
  <c r="H1792" i="9"/>
  <c r="C1792" i="10"/>
  <c r="B1792" i="10" s="1"/>
  <c r="E3844" i="10"/>
  <c r="C3842" i="10"/>
  <c r="B3842" i="10" s="1"/>
  <c r="C3842" i="9"/>
  <c r="B3842" i="9" s="1"/>
  <c r="C1791" i="9"/>
  <c r="B1791" i="9" s="1"/>
  <c r="M3843" i="10" l="1"/>
  <c r="N3843" i="10"/>
  <c r="I3843" i="10"/>
  <c r="O3843" i="10"/>
  <c r="K3843" i="10"/>
  <c r="P3843" i="10"/>
  <c r="J3843" i="10"/>
  <c r="C1792" i="9"/>
  <c r="B1792" i="9" s="1"/>
  <c r="C3843" i="9"/>
  <c r="B3843" i="9" s="1"/>
  <c r="E1794" i="10"/>
  <c r="P1793" i="10"/>
  <c r="N1793" i="10"/>
  <c r="K1793" i="10"/>
  <c r="I1793" i="10"/>
  <c r="O1793" i="10"/>
  <c r="M1793" i="10"/>
  <c r="J1793" i="10"/>
  <c r="H3844" i="10"/>
  <c r="G3844" i="10"/>
  <c r="D3844" i="10" s="1"/>
  <c r="C1793" i="10"/>
  <c r="B1793" i="10" s="1"/>
  <c r="J3843" i="9"/>
  <c r="E3845" i="9"/>
  <c r="K3843" i="9"/>
  <c r="J1792" i="9"/>
  <c r="I1792" i="9"/>
  <c r="E3845" i="10"/>
  <c r="H1793" i="9"/>
  <c r="G1793" i="9"/>
  <c r="D1793" i="9" s="1"/>
  <c r="H3844" i="9"/>
  <c r="G3844" i="9"/>
  <c r="D3844" i="9" s="1"/>
  <c r="C3843" i="10"/>
  <c r="B3843" i="10" s="1"/>
  <c r="G1794" i="10"/>
  <c r="D1794" i="10" s="1"/>
  <c r="H1794" i="10"/>
  <c r="M3843" i="9"/>
  <c r="O3843" i="9"/>
  <c r="I3843" i="9"/>
  <c r="N3843" i="9"/>
  <c r="E1794" i="9"/>
  <c r="K1792" i="9"/>
  <c r="N3844" i="10" l="1"/>
  <c r="K1793" i="9"/>
  <c r="M3844" i="10"/>
  <c r="O3844" i="10"/>
  <c r="I3844" i="10"/>
  <c r="I1793" i="9"/>
  <c r="J1793" i="9"/>
  <c r="K3844" i="10"/>
  <c r="P3844" i="10"/>
  <c r="J3844" i="10"/>
  <c r="E1795" i="9"/>
  <c r="C1794" i="10"/>
  <c r="B1794" i="10" s="1"/>
  <c r="G3845" i="9"/>
  <c r="D3845" i="9" s="1"/>
  <c r="H3845" i="9"/>
  <c r="G1794" i="9"/>
  <c r="D1794" i="9" s="1"/>
  <c r="H1794" i="9"/>
  <c r="K3844" i="9"/>
  <c r="N3844" i="9"/>
  <c r="M3844" i="9"/>
  <c r="E3846" i="9"/>
  <c r="C3844" i="10"/>
  <c r="B3844" i="10" s="1"/>
  <c r="G1795" i="10"/>
  <c r="D1795" i="10" s="1"/>
  <c r="H1795" i="10"/>
  <c r="C3844" i="9"/>
  <c r="B3844" i="9" s="1"/>
  <c r="C1793" i="9"/>
  <c r="B1793" i="9" s="1"/>
  <c r="E3846" i="10"/>
  <c r="I3844" i="9"/>
  <c r="J3844" i="9"/>
  <c r="O3844" i="9"/>
  <c r="H3845" i="10"/>
  <c r="G3845" i="10"/>
  <c r="D3845" i="10" s="1"/>
  <c r="E1795" i="10"/>
  <c r="P1794" i="10"/>
  <c r="N1794" i="10"/>
  <c r="K1794" i="10"/>
  <c r="I1794" i="10"/>
  <c r="O1794" i="10"/>
  <c r="M1794" i="10"/>
  <c r="J1794" i="10"/>
  <c r="K3845" i="9" l="1"/>
  <c r="M3845" i="9"/>
  <c r="O3845" i="9"/>
  <c r="J3845" i="9"/>
  <c r="I3845" i="9"/>
  <c r="N3845" i="9"/>
  <c r="E1796" i="10"/>
  <c r="P1795" i="10"/>
  <c r="N1795" i="10"/>
  <c r="K1795" i="10"/>
  <c r="I1795" i="10"/>
  <c r="O1795" i="10"/>
  <c r="M1795" i="10"/>
  <c r="J1795" i="10"/>
  <c r="H3846" i="10"/>
  <c r="G3846" i="10"/>
  <c r="D3846" i="10" s="1"/>
  <c r="I3845" i="10"/>
  <c r="N3845" i="10"/>
  <c r="E3847" i="10"/>
  <c r="M3845" i="10"/>
  <c r="G1796" i="10"/>
  <c r="D1796" i="10" s="1"/>
  <c r="H1796" i="10"/>
  <c r="E3847" i="9"/>
  <c r="H1795" i="9"/>
  <c r="G1795" i="9"/>
  <c r="D1795" i="9" s="1"/>
  <c r="H3846" i="9"/>
  <c r="G3846" i="9"/>
  <c r="D3846" i="9" s="1"/>
  <c r="J1794" i="9"/>
  <c r="I1794" i="9"/>
  <c r="C3845" i="10"/>
  <c r="B3845" i="10" s="1"/>
  <c r="K3845" i="10"/>
  <c r="P3845" i="10"/>
  <c r="J3845" i="10"/>
  <c r="O3845" i="10"/>
  <c r="C1795" i="10"/>
  <c r="B1795" i="10" s="1"/>
  <c r="C1794" i="9"/>
  <c r="B1794" i="9" s="1"/>
  <c r="C3845" i="9"/>
  <c r="B3845" i="9" s="1"/>
  <c r="E1796" i="9"/>
  <c r="K1794" i="9"/>
  <c r="N3846" i="10" l="1"/>
  <c r="K1795" i="9"/>
  <c r="I3846" i="10"/>
  <c r="I1795" i="9"/>
  <c r="J1795" i="9"/>
  <c r="G3847" i="9"/>
  <c r="K3846" i="10"/>
  <c r="P3846" i="10"/>
  <c r="J3846" i="10"/>
  <c r="M3846" i="10"/>
  <c r="C3846" i="9"/>
  <c r="B3846" i="9" s="1"/>
  <c r="C1795" i="9"/>
  <c r="B1795" i="9" s="1"/>
  <c r="I3846" i="9"/>
  <c r="K3846" i="9"/>
  <c r="M3846" i="9"/>
  <c r="E3848" i="9"/>
  <c r="C1796" i="10"/>
  <c r="B1796" i="10" s="1"/>
  <c r="E3848" i="10"/>
  <c r="C3846" i="10"/>
  <c r="B3846" i="10" s="1"/>
  <c r="E1797" i="9"/>
  <c r="H3847" i="9"/>
  <c r="G1796" i="9"/>
  <c r="D1796" i="9" s="1"/>
  <c r="H1796" i="9"/>
  <c r="N3846" i="9"/>
  <c r="J3846" i="9"/>
  <c r="O3846" i="9"/>
  <c r="G1797" i="10"/>
  <c r="D1797" i="10" s="1"/>
  <c r="H1797" i="10"/>
  <c r="O3846" i="10"/>
  <c r="H3847" i="10"/>
  <c r="G3847" i="10"/>
  <c r="D3847" i="10" s="1"/>
  <c r="E1797" i="10"/>
  <c r="P1796" i="10"/>
  <c r="N1796" i="10"/>
  <c r="K1796" i="10"/>
  <c r="I1796" i="10"/>
  <c r="O1796" i="10"/>
  <c r="M1796" i="10"/>
  <c r="J1796" i="10"/>
  <c r="J3847" i="9" l="1"/>
  <c r="C3847" i="10"/>
  <c r="B3847" i="10" s="1"/>
  <c r="C1797" i="10"/>
  <c r="B1797" i="10" s="1"/>
  <c r="H1797" i="9"/>
  <c r="G1797" i="9"/>
  <c r="D1797" i="9" s="1"/>
  <c r="H3848" i="9"/>
  <c r="G3848" i="9"/>
  <c r="J1796" i="9"/>
  <c r="I1796" i="9"/>
  <c r="I3847" i="10"/>
  <c r="N3847" i="10"/>
  <c r="E3849" i="10"/>
  <c r="M3847" i="10"/>
  <c r="M3847" i="9"/>
  <c r="O3847" i="9"/>
  <c r="I3847" i="9"/>
  <c r="N3847" i="9"/>
  <c r="E1798" i="10"/>
  <c r="P1797" i="10"/>
  <c r="N1797" i="10"/>
  <c r="K1797" i="10"/>
  <c r="I1797" i="10"/>
  <c r="O1797" i="10"/>
  <c r="M1797" i="10"/>
  <c r="J1797" i="10"/>
  <c r="H3848" i="10"/>
  <c r="G3848" i="10"/>
  <c r="D3848" i="10" s="1"/>
  <c r="G1798" i="10"/>
  <c r="D1798" i="10" s="1"/>
  <c r="H1798" i="10"/>
  <c r="C1796" i="9"/>
  <c r="B1796" i="9" s="1"/>
  <c r="B3847" i="9"/>
  <c r="E1798" i="9"/>
  <c r="K1796" i="9"/>
  <c r="K3847" i="10"/>
  <c r="P3847" i="10"/>
  <c r="J3847" i="10"/>
  <c r="O3847" i="10"/>
  <c r="E3849" i="9"/>
  <c r="K3848" i="9"/>
  <c r="K3847" i="9"/>
  <c r="J1797" i="9" l="1"/>
  <c r="O3848" i="9"/>
  <c r="M3848" i="9"/>
  <c r="N3848" i="9"/>
  <c r="I1797" i="9"/>
  <c r="I3848" i="9"/>
  <c r="J3848" i="9"/>
  <c r="K1797" i="9"/>
  <c r="E3850" i="9"/>
  <c r="E1799" i="9"/>
  <c r="C1798" i="10"/>
  <c r="B1798" i="10" s="1"/>
  <c r="H3849" i="10"/>
  <c r="G3849" i="10"/>
  <c r="D3849" i="10" s="1"/>
  <c r="E1799" i="10"/>
  <c r="P1798" i="10"/>
  <c r="N1798" i="10"/>
  <c r="K1798" i="10"/>
  <c r="I1798" i="10"/>
  <c r="O1798" i="10"/>
  <c r="M1798" i="10"/>
  <c r="J1798" i="10"/>
  <c r="I3848" i="10"/>
  <c r="N3848" i="10"/>
  <c r="E3850" i="10"/>
  <c r="I3849" i="10"/>
  <c r="M3848" i="10"/>
  <c r="C3848" i="9"/>
  <c r="B3848" i="9" s="1"/>
  <c r="C1797" i="9"/>
  <c r="B1797" i="9" s="1"/>
  <c r="G1799" i="10"/>
  <c r="D1799" i="10" s="1"/>
  <c r="H1799" i="10"/>
  <c r="C3848" i="10"/>
  <c r="B3848" i="10" s="1"/>
  <c r="K3848" i="10"/>
  <c r="P3848" i="10"/>
  <c r="J3848" i="10"/>
  <c r="O3848" i="10"/>
  <c r="G3849" i="9"/>
  <c r="H3849" i="9"/>
  <c r="G1798" i="9"/>
  <c r="D1798" i="9" s="1"/>
  <c r="H1798" i="9"/>
  <c r="N3849" i="10" l="1"/>
  <c r="M3849" i="10"/>
  <c r="K3849" i="10"/>
  <c r="P3849" i="10"/>
  <c r="J3849" i="10"/>
  <c r="O3849" i="10"/>
  <c r="C1798" i="9"/>
  <c r="B1798" i="9" s="1"/>
  <c r="H1799" i="9"/>
  <c r="G1799" i="9"/>
  <c r="D1799" i="9" s="1"/>
  <c r="H3850" i="9"/>
  <c r="G3850" i="9"/>
  <c r="G1800" i="10"/>
  <c r="D1800" i="10" s="1"/>
  <c r="H1800" i="10"/>
  <c r="E1800" i="10"/>
  <c r="P1799" i="10"/>
  <c r="N1799" i="10"/>
  <c r="K1799" i="10"/>
  <c r="I1799" i="10"/>
  <c r="O1799" i="10"/>
  <c r="M1799" i="10"/>
  <c r="J1799" i="10"/>
  <c r="H3850" i="10"/>
  <c r="G3850" i="10"/>
  <c r="D3850" i="10" s="1"/>
  <c r="E1800" i="9"/>
  <c r="K1798" i="9"/>
  <c r="O3849" i="9"/>
  <c r="M3849" i="9"/>
  <c r="K3849" i="9"/>
  <c r="C3849" i="9"/>
  <c r="B3849" i="9" s="1"/>
  <c r="C1799" i="10"/>
  <c r="B1799" i="10" s="1"/>
  <c r="E3851" i="10"/>
  <c r="C3849" i="10"/>
  <c r="B3849" i="10" s="1"/>
  <c r="J1798" i="9"/>
  <c r="I1798" i="9"/>
  <c r="J3849" i="9"/>
  <c r="E3851" i="9"/>
  <c r="N3850" i="9"/>
  <c r="I3849" i="9"/>
  <c r="N3849" i="9"/>
  <c r="I3850" i="10" l="1"/>
  <c r="O3850" i="9"/>
  <c r="I1799" i="9"/>
  <c r="J3850" i="9"/>
  <c r="M3850" i="10"/>
  <c r="M3850" i="9"/>
  <c r="J1799" i="9"/>
  <c r="I3850" i="9"/>
  <c r="K3850" i="9"/>
  <c r="N3850" i="10"/>
  <c r="K3850" i="10"/>
  <c r="P3850" i="10"/>
  <c r="J3850" i="10"/>
  <c r="O3850" i="10"/>
  <c r="K1799" i="9"/>
  <c r="E3852" i="9"/>
  <c r="E3852" i="10"/>
  <c r="C3850" i="10"/>
  <c r="B3850" i="10" s="1"/>
  <c r="G1801" i="10"/>
  <c r="D1801" i="10" s="1"/>
  <c r="H1801" i="10"/>
  <c r="C3850" i="9"/>
  <c r="B3850" i="9" s="1"/>
  <c r="C1799" i="9"/>
  <c r="B1799" i="9" s="1"/>
  <c r="E1801" i="9"/>
  <c r="H3851" i="10"/>
  <c r="G3851" i="10"/>
  <c r="D3851" i="10" s="1"/>
  <c r="E1801" i="10"/>
  <c r="P1800" i="10"/>
  <c r="N1800" i="10"/>
  <c r="K1800" i="10"/>
  <c r="I1800" i="10"/>
  <c r="O1800" i="10"/>
  <c r="M1800" i="10"/>
  <c r="J1800" i="10"/>
  <c r="C1800" i="10"/>
  <c r="B1800" i="10" s="1"/>
  <c r="G3851" i="9"/>
  <c r="H3851" i="9"/>
  <c r="G1800" i="9"/>
  <c r="D1800" i="9" s="1"/>
  <c r="H1800" i="9"/>
  <c r="C1800" i="9" l="1"/>
  <c r="B1800" i="9" s="1"/>
  <c r="C3851" i="9"/>
  <c r="B3851" i="9" s="1"/>
  <c r="E1802" i="10"/>
  <c r="P1801" i="10"/>
  <c r="N1801" i="10"/>
  <c r="K1801" i="10"/>
  <c r="I1801" i="10"/>
  <c r="O1801" i="10"/>
  <c r="M1801" i="10"/>
  <c r="J1801" i="10"/>
  <c r="H3852" i="10"/>
  <c r="G3852" i="10"/>
  <c r="D3852" i="10" s="1"/>
  <c r="E1802" i="9"/>
  <c r="K1800" i="9"/>
  <c r="C1801" i="10"/>
  <c r="B1801" i="10" s="1"/>
  <c r="K3851" i="10"/>
  <c r="M3851" i="10"/>
  <c r="P3851" i="10"/>
  <c r="O3851" i="10"/>
  <c r="J3851" i="9"/>
  <c r="E3853" i="9"/>
  <c r="K3851" i="9"/>
  <c r="H1801" i="9"/>
  <c r="G1801" i="9"/>
  <c r="D1801" i="9" s="1"/>
  <c r="H3852" i="9"/>
  <c r="G3852" i="9"/>
  <c r="C3851" i="10"/>
  <c r="B3851" i="10" s="1"/>
  <c r="J1800" i="9"/>
  <c r="I1800" i="9"/>
  <c r="G1802" i="10"/>
  <c r="D1802" i="10" s="1"/>
  <c r="H1802" i="10"/>
  <c r="I3851" i="10"/>
  <c r="J3851" i="10"/>
  <c r="N3851" i="10"/>
  <c r="E3853" i="10"/>
  <c r="M3851" i="9"/>
  <c r="O3851" i="9"/>
  <c r="I3851" i="9"/>
  <c r="N3851" i="9"/>
  <c r="P3852" i="10" l="1"/>
  <c r="J3852" i="10"/>
  <c r="K3852" i="10"/>
  <c r="O3852" i="10"/>
  <c r="M3852" i="10"/>
  <c r="I3852" i="10"/>
  <c r="N3852" i="10"/>
  <c r="G1803" i="10"/>
  <c r="D1803" i="10" s="1"/>
  <c r="H1803" i="10"/>
  <c r="C3852" i="9"/>
  <c r="B3852" i="9" s="1"/>
  <c r="C1801" i="9"/>
  <c r="B1801" i="9" s="1"/>
  <c r="I3852" i="9"/>
  <c r="J3852" i="9"/>
  <c r="O3852" i="9"/>
  <c r="I1801" i="9"/>
  <c r="J1801" i="9"/>
  <c r="C3852" i="10"/>
  <c r="B3852" i="10" s="1"/>
  <c r="E3854" i="10"/>
  <c r="C1802" i="10"/>
  <c r="B1802" i="10" s="1"/>
  <c r="G3853" i="9"/>
  <c r="H3853" i="9"/>
  <c r="G1802" i="9"/>
  <c r="D1802" i="9" s="1"/>
  <c r="H1802" i="9"/>
  <c r="K3852" i="9"/>
  <c r="N3852" i="9"/>
  <c r="M3852" i="9"/>
  <c r="E3854" i="9"/>
  <c r="K1801" i="9"/>
  <c r="E1803" i="9"/>
  <c r="H3853" i="10"/>
  <c r="G3853" i="10"/>
  <c r="D3853" i="10" s="1"/>
  <c r="E1803" i="10"/>
  <c r="P1802" i="10"/>
  <c r="N1802" i="10"/>
  <c r="K1802" i="10"/>
  <c r="I1802" i="10"/>
  <c r="O1802" i="10"/>
  <c r="M1802" i="10"/>
  <c r="J1802" i="10"/>
  <c r="N3853" i="9" l="1"/>
  <c r="J1802" i="9"/>
  <c r="I1802" i="9"/>
  <c r="O3853" i="9"/>
  <c r="M3853" i="9"/>
  <c r="K3853" i="9"/>
  <c r="K1802" i="9"/>
  <c r="J3853" i="9"/>
  <c r="I3853" i="9"/>
  <c r="C3853" i="10"/>
  <c r="B3853" i="10" s="1"/>
  <c r="C1802" i="9"/>
  <c r="B1802" i="9" s="1"/>
  <c r="C3853" i="9"/>
  <c r="B3853" i="9" s="1"/>
  <c r="K3853" i="10"/>
  <c r="P3853" i="10"/>
  <c r="J3853" i="10"/>
  <c r="O3853" i="10"/>
  <c r="G1804" i="10"/>
  <c r="D1804" i="10" s="1"/>
  <c r="H1804" i="10"/>
  <c r="E1804" i="10"/>
  <c r="P1803" i="10"/>
  <c r="N1803" i="10"/>
  <c r="K1803" i="10"/>
  <c r="I1803" i="10"/>
  <c r="O1803" i="10"/>
  <c r="M1803" i="10"/>
  <c r="J1803" i="10"/>
  <c r="H3854" i="10"/>
  <c r="G3854" i="10"/>
  <c r="D3854" i="10" s="1"/>
  <c r="E1804" i="9"/>
  <c r="E3855" i="9"/>
  <c r="H1803" i="9"/>
  <c r="G1803" i="9"/>
  <c r="D1803" i="9" s="1"/>
  <c r="H3854" i="9"/>
  <c r="G3854" i="9"/>
  <c r="I3853" i="10"/>
  <c r="N3853" i="10"/>
  <c r="E3855" i="10"/>
  <c r="M3853" i="10"/>
  <c r="C1803" i="10"/>
  <c r="B1803" i="10" s="1"/>
  <c r="N3854" i="10" l="1"/>
  <c r="M3854" i="10"/>
  <c r="I3854" i="10"/>
  <c r="K3854" i="10"/>
  <c r="P3854" i="10"/>
  <c r="J3854" i="10"/>
  <c r="O3854" i="10"/>
  <c r="G3855" i="9"/>
  <c r="H3855" i="9"/>
  <c r="G1804" i="9"/>
  <c r="D1804" i="9" s="1"/>
  <c r="H1804" i="9"/>
  <c r="N3854" i="9"/>
  <c r="J3854" i="9"/>
  <c r="O3854" i="9"/>
  <c r="I1803" i="9"/>
  <c r="J1803" i="9"/>
  <c r="C3854" i="10"/>
  <c r="B3854" i="10" s="1"/>
  <c r="G1805" i="10"/>
  <c r="D1805" i="10" s="1"/>
  <c r="H1805" i="10"/>
  <c r="E3856" i="10"/>
  <c r="C3854" i="9"/>
  <c r="B3854" i="9" s="1"/>
  <c r="C1803" i="9"/>
  <c r="B1803" i="9" s="1"/>
  <c r="I3854" i="9"/>
  <c r="K3854" i="9"/>
  <c r="M3854" i="9"/>
  <c r="E3856" i="9"/>
  <c r="K1803" i="9"/>
  <c r="E1805" i="9"/>
  <c r="H3855" i="10"/>
  <c r="G3855" i="10"/>
  <c r="D3855" i="10" s="1"/>
  <c r="E1805" i="10"/>
  <c r="P1804" i="10"/>
  <c r="N1804" i="10"/>
  <c r="K1804" i="10"/>
  <c r="I1804" i="10"/>
  <c r="O1804" i="10"/>
  <c r="M1804" i="10"/>
  <c r="J1804" i="10"/>
  <c r="C1804" i="10"/>
  <c r="B1804" i="10" s="1"/>
  <c r="K1804" i="9" l="1"/>
  <c r="N3855" i="9"/>
  <c r="J1804" i="9"/>
  <c r="I1804" i="9"/>
  <c r="J3855" i="9"/>
  <c r="K3855" i="9"/>
  <c r="M3855" i="9"/>
  <c r="O3855" i="9"/>
  <c r="I3855" i="9"/>
  <c r="C3855" i="10"/>
  <c r="B3855" i="10" s="1"/>
  <c r="E3857" i="9"/>
  <c r="K3855" i="10"/>
  <c r="P3855" i="10"/>
  <c r="J3855" i="10"/>
  <c r="O3855" i="10"/>
  <c r="C1805" i="10"/>
  <c r="B1805" i="10" s="1"/>
  <c r="H1805" i="9"/>
  <c r="G1805" i="9"/>
  <c r="D1805" i="9" s="1"/>
  <c r="H3856" i="9"/>
  <c r="G3856" i="9"/>
  <c r="E1806" i="10"/>
  <c r="P1805" i="10"/>
  <c r="N1805" i="10"/>
  <c r="K1805" i="10"/>
  <c r="I1805" i="10"/>
  <c r="O1805" i="10"/>
  <c r="M1805" i="10"/>
  <c r="J1805" i="10"/>
  <c r="H3856" i="10"/>
  <c r="G3856" i="10"/>
  <c r="D3856" i="10" s="1"/>
  <c r="E1806" i="9"/>
  <c r="I1805" i="9"/>
  <c r="I3855" i="10"/>
  <c r="N3855" i="10"/>
  <c r="E3857" i="10"/>
  <c r="M3855" i="10"/>
  <c r="G1806" i="10"/>
  <c r="D1806" i="10" s="1"/>
  <c r="H1806" i="10"/>
  <c r="C1804" i="9"/>
  <c r="B1804" i="9" s="1"/>
  <c r="C3855" i="9"/>
  <c r="B3855" i="9" s="1"/>
  <c r="J1805" i="9" l="1"/>
  <c r="I3856" i="10"/>
  <c r="K1805" i="9"/>
  <c r="N3856" i="10"/>
  <c r="M3856" i="10"/>
  <c r="K3856" i="10"/>
  <c r="P3856" i="10"/>
  <c r="J3856" i="10"/>
  <c r="O3856" i="10"/>
  <c r="C1806" i="10"/>
  <c r="B1806" i="10" s="1"/>
  <c r="G1807" i="10"/>
  <c r="D1807" i="10" s="1"/>
  <c r="H1807" i="10"/>
  <c r="E1807" i="9"/>
  <c r="H3857" i="10"/>
  <c r="G3857" i="10"/>
  <c r="D3857" i="10" s="1"/>
  <c r="E1807" i="10"/>
  <c r="P1806" i="10"/>
  <c r="N1806" i="10"/>
  <c r="K1806" i="10"/>
  <c r="I1806" i="10"/>
  <c r="O1806" i="10"/>
  <c r="M1806" i="10"/>
  <c r="J1806" i="10"/>
  <c r="G3857" i="9"/>
  <c r="H3857" i="9"/>
  <c r="G1806" i="9"/>
  <c r="D1806" i="9" s="1"/>
  <c r="H1806" i="9"/>
  <c r="I3856" i="9"/>
  <c r="J3856" i="9"/>
  <c r="O3856" i="9"/>
  <c r="E3858" i="10"/>
  <c r="C3856" i="10"/>
  <c r="B3856" i="10" s="1"/>
  <c r="C3856" i="9"/>
  <c r="B3856" i="9" s="1"/>
  <c r="C1805" i="9"/>
  <c r="B1805" i="9" s="1"/>
  <c r="K3856" i="9"/>
  <c r="N3856" i="9"/>
  <c r="M3856" i="9"/>
  <c r="E3858" i="9"/>
  <c r="I3857" i="10" l="1"/>
  <c r="M3857" i="9"/>
  <c r="O3857" i="9"/>
  <c r="K3857" i="9"/>
  <c r="M3857" i="10"/>
  <c r="N3857" i="10"/>
  <c r="N3857" i="9"/>
  <c r="O3857" i="10"/>
  <c r="J3857" i="9"/>
  <c r="I3857" i="9"/>
  <c r="K3857" i="10"/>
  <c r="P3857" i="10"/>
  <c r="J3857" i="10"/>
  <c r="H1807" i="9"/>
  <c r="G1807" i="9"/>
  <c r="D1807" i="9" s="1"/>
  <c r="H3858" i="9"/>
  <c r="G3858" i="9"/>
  <c r="C3857" i="10"/>
  <c r="B3857" i="10" s="1"/>
  <c r="J1806" i="9"/>
  <c r="I1806" i="9"/>
  <c r="G1808" i="10"/>
  <c r="D1808" i="10" s="1"/>
  <c r="H1808" i="10"/>
  <c r="E3859" i="9"/>
  <c r="E3859" i="10"/>
  <c r="C1806" i="9"/>
  <c r="B1806" i="9" s="1"/>
  <c r="C3857" i="9"/>
  <c r="B3857" i="9" s="1"/>
  <c r="E1808" i="10"/>
  <c r="P1807" i="10"/>
  <c r="N1807" i="10"/>
  <c r="K1807" i="10"/>
  <c r="I1807" i="10"/>
  <c r="O1807" i="10"/>
  <c r="M1807" i="10"/>
  <c r="J1807" i="10"/>
  <c r="H3858" i="10"/>
  <c r="G3858" i="10"/>
  <c r="D3858" i="10" s="1"/>
  <c r="E1808" i="9"/>
  <c r="K1807" i="9"/>
  <c r="K1806" i="9"/>
  <c r="C1807" i="10"/>
  <c r="B1807" i="10" s="1"/>
  <c r="O3858" i="9" l="1"/>
  <c r="N3858" i="9"/>
  <c r="J3858" i="9"/>
  <c r="J1807" i="9"/>
  <c r="I1807" i="9"/>
  <c r="E1809" i="9"/>
  <c r="H3859" i="10"/>
  <c r="G3859" i="10"/>
  <c r="D3859" i="10" s="1"/>
  <c r="E1809" i="10"/>
  <c r="P1808" i="10"/>
  <c r="N1808" i="10"/>
  <c r="K1808" i="10"/>
  <c r="I1808" i="10"/>
  <c r="O1808" i="10"/>
  <c r="M1808" i="10"/>
  <c r="J1808" i="10"/>
  <c r="K3858" i="10"/>
  <c r="P3858" i="10"/>
  <c r="J3858" i="10"/>
  <c r="O3858" i="10"/>
  <c r="G1809" i="10"/>
  <c r="D1809" i="10" s="1"/>
  <c r="H1809" i="10"/>
  <c r="C3858" i="9"/>
  <c r="B3858" i="9" s="1"/>
  <c r="C1807" i="9"/>
  <c r="B1807" i="9" s="1"/>
  <c r="C3858" i="10"/>
  <c r="B3858" i="10" s="1"/>
  <c r="I3858" i="10"/>
  <c r="N3858" i="10"/>
  <c r="J3859" i="10"/>
  <c r="E3860" i="10"/>
  <c r="M3858" i="10"/>
  <c r="I3858" i="9"/>
  <c r="K3858" i="9"/>
  <c r="M3858" i="9"/>
  <c r="E3860" i="9"/>
  <c r="C1808" i="10"/>
  <c r="B1808" i="10" s="1"/>
  <c r="G3859" i="9"/>
  <c r="H3859" i="9"/>
  <c r="G1808" i="9"/>
  <c r="D1808" i="9" s="1"/>
  <c r="H1808" i="9"/>
  <c r="P3859" i="10" l="1"/>
  <c r="O3859" i="10"/>
  <c r="K3859" i="10"/>
  <c r="I3859" i="10"/>
  <c r="N3859" i="10"/>
  <c r="M3859" i="10"/>
  <c r="C3859" i="9"/>
  <c r="B3859" i="9" s="1"/>
  <c r="J3859" i="9"/>
  <c r="E3861" i="10"/>
  <c r="G1810" i="10"/>
  <c r="D1810" i="10" s="1"/>
  <c r="H1810" i="10"/>
  <c r="C3859" i="10"/>
  <c r="B3859" i="10" s="1"/>
  <c r="J1808" i="9"/>
  <c r="I1808" i="9"/>
  <c r="C1808" i="9"/>
  <c r="B1808" i="9" s="1"/>
  <c r="E3861" i="9"/>
  <c r="K3859" i="9"/>
  <c r="H1809" i="9"/>
  <c r="G1809" i="9"/>
  <c r="D1809" i="9" s="1"/>
  <c r="H3860" i="9"/>
  <c r="G3860" i="9"/>
  <c r="M3859" i="9"/>
  <c r="O3859" i="9"/>
  <c r="I3859" i="9"/>
  <c r="N3859" i="9"/>
  <c r="C1809" i="10"/>
  <c r="B1809" i="10" s="1"/>
  <c r="E1810" i="10"/>
  <c r="P1809" i="10"/>
  <c r="N1809" i="10"/>
  <c r="K1809" i="10"/>
  <c r="I1809" i="10"/>
  <c r="O1809" i="10"/>
  <c r="M1809" i="10"/>
  <c r="J1809" i="10"/>
  <c r="H3860" i="10"/>
  <c r="G3860" i="10"/>
  <c r="D3860" i="10" s="1"/>
  <c r="E1810" i="9"/>
  <c r="K1808" i="9"/>
  <c r="I1809" i="9" l="1"/>
  <c r="J1809" i="9"/>
  <c r="K1809" i="9"/>
  <c r="C3860" i="10"/>
  <c r="B3860" i="10" s="1"/>
  <c r="E1811" i="9"/>
  <c r="H3861" i="10"/>
  <c r="G3861" i="10"/>
  <c r="D3861" i="10" s="1"/>
  <c r="E1811" i="10"/>
  <c r="P1810" i="10"/>
  <c r="N1810" i="10"/>
  <c r="K1810" i="10"/>
  <c r="I1810" i="10"/>
  <c r="O1810" i="10"/>
  <c r="M1810" i="10"/>
  <c r="J1810" i="10"/>
  <c r="G3861" i="9"/>
  <c r="H3861" i="9"/>
  <c r="G1810" i="9"/>
  <c r="D1810" i="9" s="1"/>
  <c r="H1810" i="9"/>
  <c r="K3860" i="9"/>
  <c r="N3860" i="9"/>
  <c r="M3860" i="9"/>
  <c r="E3862" i="9"/>
  <c r="C1810" i="10"/>
  <c r="B1810" i="10" s="1"/>
  <c r="K3860" i="10"/>
  <c r="P3860" i="10"/>
  <c r="J3860" i="10"/>
  <c r="O3860" i="10"/>
  <c r="C3860" i="9"/>
  <c r="B3860" i="9" s="1"/>
  <c r="C1809" i="9"/>
  <c r="B1809" i="9" s="1"/>
  <c r="I3860" i="9"/>
  <c r="J3860" i="9"/>
  <c r="O3860" i="9"/>
  <c r="G1811" i="10"/>
  <c r="D1811" i="10" s="1"/>
  <c r="H1811" i="10"/>
  <c r="I3860" i="10"/>
  <c r="N3860" i="10"/>
  <c r="J3861" i="10"/>
  <c r="E3862" i="10"/>
  <c r="P3861" i="10"/>
  <c r="M3860" i="10"/>
  <c r="M3861" i="9" l="1"/>
  <c r="O3861" i="10"/>
  <c r="O3861" i="9"/>
  <c r="K3861" i="9"/>
  <c r="K3861" i="10"/>
  <c r="N3861" i="9"/>
  <c r="M3861" i="10"/>
  <c r="I3861" i="10"/>
  <c r="N3861" i="10"/>
  <c r="J3861" i="9"/>
  <c r="I3861" i="9"/>
  <c r="C1811" i="10"/>
  <c r="B1811" i="10" s="1"/>
  <c r="E3863" i="9"/>
  <c r="H1811" i="9"/>
  <c r="G1811" i="9"/>
  <c r="D1811" i="9" s="1"/>
  <c r="H3862" i="9"/>
  <c r="G3862" i="9"/>
  <c r="C3861" i="10"/>
  <c r="B3861" i="10" s="1"/>
  <c r="J1810" i="9"/>
  <c r="I1810" i="9"/>
  <c r="E3863" i="10"/>
  <c r="G1812" i="10"/>
  <c r="D1812" i="10" s="1"/>
  <c r="H1812" i="10"/>
  <c r="C1810" i="9"/>
  <c r="B1810" i="9" s="1"/>
  <c r="C3861" i="9"/>
  <c r="B3861" i="9" s="1"/>
  <c r="E1812" i="10"/>
  <c r="P1811" i="10"/>
  <c r="N1811" i="10"/>
  <c r="K1811" i="10"/>
  <c r="I1811" i="10"/>
  <c r="O1811" i="10"/>
  <c r="M1811" i="10"/>
  <c r="J1811" i="10"/>
  <c r="H3862" i="10"/>
  <c r="G3862" i="10"/>
  <c r="D3862" i="10" s="1"/>
  <c r="E1812" i="9"/>
  <c r="K1810" i="9"/>
  <c r="J1811" i="9" l="1"/>
  <c r="I1811" i="9"/>
  <c r="K1811" i="9"/>
  <c r="E1813" i="9"/>
  <c r="H3863" i="10"/>
  <c r="I3863" i="10" s="1"/>
  <c r="G3863" i="10"/>
  <c r="D3863" i="10" s="1"/>
  <c r="E1813" i="10"/>
  <c r="P1812" i="10"/>
  <c r="N1812" i="10"/>
  <c r="K1812" i="10"/>
  <c r="I1812" i="10"/>
  <c r="O1812" i="10"/>
  <c r="M1812" i="10"/>
  <c r="J1812" i="10"/>
  <c r="C1812" i="10"/>
  <c r="B1812" i="10" s="1"/>
  <c r="K3862" i="10"/>
  <c r="P3862" i="10"/>
  <c r="J3862" i="10"/>
  <c r="O3862" i="10"/>
  <c r="G3863" i="9"/>
  <c r="H3863" i="9"/>
  <c r="G1812" i="9"/>
  <c r="D1812" i="9" s="1"/>
  <c r="H1812" i="9"/>
  <c r="N3862" i="9"/>
  <c r="J3862" i="9"/>
  <c r="O3862" i="9"/>
  <c r="C3862" i="10"/>
  <c r="B3862" i="10" s="1"/>
  <c r="G1813" i="10"/>
  <c r="D1813" i="10" s="1"/>
  <c r="H1813" i="10"/>
  <c r="I3862" i="10"/>
  <c r="N3862" i="10"/>
  <c r="E3864" i="10"/>
  <c r="M3862" i="10"/>
  <c r="C3862" i="9"/>
  <c r="B3862" i="9" s="1"/>
  <c r="C1811" i="9"/>
  <c r="B1811" i="9" s="1"/>
  <c r="I3862" i="9"/>
  <c r="K3862" i="9"/>
  <c r="M3862" i="9"/>
  <c r="E3864" i="9"/>
  <c r="N3863" i="9" l="1"/>
  <c r="J3863" i="9"/>
  <c r="K3863" i="9"/>
  <c r="N3863" i="10"/>
  <c r="M3863" i="10"/>
  <c r="M3863" i="9"/>
  <c r="O3863" i="9"/>
  <c r="I3863" i="9"/>
  <c r="K3863" i="10"/>
  <c r="P3863" i="10"/>
  <c r="J3863" i="10"/>
  <c r="O3863" i="10"/>
  <c r="C1813" i="10"/>
  <c r="B1813" i="10" s="1"/>
  <c r="H1813" i="9"/>
  <c r="G1813" i="9"/>
  <c r="D1813" i="9" s="1"/>
  <c r="H3864" i="9"/>
  <c r="G3864" i="9"/>
  <c r="C3863" i="10"/>
  <c r="B3863" i="10" s="1"/>
  <c r="J1812" i="9"/>
  <c r="I1812" i="9"/>
  <c r="E3865" i="9"/>
  <c r="E3865" i="10"/>
  <c r="G1814" i="10"/>
  <c r="D1814" i="10" s="1"/>
  <c r="H1814" i="10"/>
  <c r="C1812" i="9"/>
  <c r="B1812" i="9" s="1"/>
  <c r="C3863" i="9"/>
  <c r="B3863" i="9" s="1"/>
  <c r="E1814" i="10"/>
  <c r="P1813" i="10"/>
  <c r="N1813" i="10"/>
  <c r="K1813" i="10"/>
  <c r="I1813" i="10"/>
  <c r="O1813" i="10"/>
  <c r="M1813" i="10"/>
  <c r="J1813" i="10"/>
  <c r="H3864" i="10"/>
  <c r="G3864" i="10"/>
  <c r="D3864" i="10" s="1"/>
  <c r="E1814" i="9"/>
  <c r="K1812" i="9"/>
  <c r="I1813" i="9" l="1"/>
  <c r="M3864" i="9"/>
  <c r="J1813" i="9"/>
  <c r="N3864" i="9"/>
  <c r="K1813" i="9"/>
  <c r="K3864" i="9"/>
  <c r="I3864" i="9"/>
  <c r="J3864" i="9"/>
  <c r="O3864" i="9"/>
  <c r="E1815" i="9"/>
  <c r="H3865" i="10"/>
  <c r="G3865" i="10"/>
  <c r="D3865" i="10" s="1"/>
  <c r="E1815" i="10"/>
  <c r="P1814" i="10"/>
  <c r="N1814" i="10"/>
  <c r="K1814" i="10"/>
  <c r="I1814" i="10"/>
  <c r="O1814" i="10"/>
  <c r="M1814" i="10"/>
  <c r="J1814" i="10"/>
  <c r="C1814" i="10"/>
  <c r="B1814" i="10" s="1"/>
  <c r="K3864" i="10"/>
  <c r="P3864" i="10"/>
  <c r="J3864" i="10"/>
  <c r="O3864" i="10"/>
  <c r="C3864" i="9"/>
  <c r="B3864" i="9" s="1"/>
  <c r="C1813" i="9"/>
  <c r="B1813" i="9" s="1"/>
  <c r="C3864" i="10"/>
  <c r="B3864" i="10" s="1"/>
  <c r="G1815" i="10"/>
  <c r="D1815" i="10" s="1"/>
  <c r="H1815" i="10"/>
  <c r="I3864" i="10"/>
  <c r="N3864" i="10"/>
  <c r="E3866" i="10"/>
  <c r="M3864" i="10"/>
  <c r="E3866" i="9"/>
  <c r="G3865" i="9"/>
  <c r="H3865" i="9"/>
  <c r="G1814" i="9"/>
  <c r="D1814" i="9" s="1"/>
  <c r="H1814" i="9"/>
  <c r="O3865" i="10" l="1"/>
  <c r="K3865" i="10"/>
  <c r="P3865" i="10"/>
  <c r="J3865" i="10"/>
  <c r="I3865" i="10"/>
  <c r="N3865" i="10"/>
  <c r="M3865" i="10"/>
  <c r="C1814" i="9"/>
  <c r="B1814" i="9" s="1"/>
  <c r="H1815" i="9"/>
  <c r="K1815" i="9" s="1"/>
  <c r="G1815" i="9"/>
  <c r="D1815" i="9" s="1"/>
  <c r="H3866" i="9"/>
  <c r="G3866" i="9"/>
  <c r="J3865" i="9"/>
  <c r="E3867" i="9"/>
  <c r="I3865" i="9"/>
  <c r="N3865" i="9"/>
  <c r="E3867" i="10"/>
  <c r="G1816" i="10"/>
  <c r="D1816" i="10" s="1"/>
  <c r="H1816" i="10"/>
  <c r="C3865" i="10"/>
  <c r="B3865" i="10" s="1"/>
  <c r="J1814" i="9"/>
  <c r="I1814" i="9"/>
  <c r="C3865" i="9"/>
  <c r="B3865" i="9" s="1"/>
  <c r="O3865" i="9"/>
  <c r="M3865" i="9"/>
  <c r="K3865" i="9"/>
  <c r="C1815" i="10"/>
  <c r="B1815" i="10" s="1"/>
  <c r="E1816" i="10"/>
  <c r="P1815" i="10"/>
  <c r="N1815" i="10"/>
  <c r="K1815" i="10"/>
  <c r="I1815" i="10"/>
  <c r="O1815" i="10"/>
  <c r="M1815" i="10"/>
  <c r="J1815" i="10"/>
  <c r="H3866" i="10"/>
  <c r="G3866" i="10"/>
  <c r="D3866" i="10" s="1"/>
  <c r="E1816" i="9"/>
  <c r="K1814" i="9"/>
  <c r="K3866" i="9" l="1"/>
  <c r="I1815" i="9"/>
  <c r="J1815" i="9"/>
  <c r="I3866" i="9"/>
  <c r="M3866" i="9"/>
  <c r="E1817" i="9"/>
  <c r="H3867" i="10"/>
  <c r="G3867" i="10"/>
  <c r="D3867" i="10" s="1"/>
  <c r="E1817" i="10"/>
  <c r="P1816" i="10"/>
  <c r="N1816" i="10"/>
  <c r="K1816" i="10"/>
  <c r="I1816" i="10"/>
  <c r="O1816" i="10"/>
  <c r="M1816" i="10"/>
  <c r="J1816" i="10"/>
  <c r="G1817" i="10"/>
  <c r="D1817" i="10" s="1"/>
  <c r="H1817" i="10"/>
  <c r="I3866" i="10"/>
  <c r="N3866" i="10"/>
  <c r="E3868" i="10"/>
  <c r="M3866" i="10"/>
  <c r="E3868" i="9"/>
  <c r="C3866" i="9"/>
  <c r="B3866" i="9" s="1"/>
  <c r="C1815" i="9"/>
  <c r="B1815" i="9" s="1"/>
  <c r="C3866" i="10"/>
  <c r="B3866" i="10" s="1"/>
  <c r="C1816" i="10"/>
  <c r="B1816" i="10" s="1"/>
  <c r="K3866" i="10"/>
  <c r="P3866" i="10"/>
  <c r="J3866" i="10"/>
  <c r="O3866" i="10"/>
  <c r="N3866" i="9"/>
  <c r="J3866" i="9"/>
  <c r="O3866" i="9"/>
  <c r="G3867" i="9"/>
  <c r="H3867" i="9"/>
  <c r="G1816" i="9"/>
  <c r="D1816" i="9" s="1"/>
  <c r="H1816" i="9"/>
  <c r="K3867" i="10" l="1"/>
  <c r="O3867" i="10"/>
  <c r="J3867" i="10"/>
  <c r="P3867" i="10"/>
  <c r="M3867" i="10"/>
  <c r="I3867" i="10"/>
  <c r="N3867" i="10"/>
  <c r="C3867" i="9"/>
  <c r="B3867" i="9" s="1"/>
  <c r="M3867" i="9"/>
  <c r="O3867" i="9"/>
  <c r="I3867" i="9"/>
  <c r="N3867" i="9"/>
  <c r="E3869" i="10"/>
  <c r="G1818" i="10"/>
  <c r="D1818" i="10" s="1"/>
  <c r="H1818" i="10"/>
  <c r="C3867" i="10"/>
  <c r="B3867" i="10" s="1"/>
  <c r="J1816" i="9"/>
  <c r="I1816" i="9"/>
  <c r="C1816" i="9"/>
  <c r="B1816" i="9" s="1"/>
  <c r="H1817" i="9"/>
  <c r="G1817" i="9"/>
  <c r="D1817" i="9" s="1"/>
  <c r="H3868" i="9"/>
  <c r="G3868" i="9"/>
  <c r="J3867" i="9"/>
  <c r="E3869" i="9"/>
  <c r="K3867" i="9"/>
  <c r="C1817" i="10"/>
  <c r="B1817" i="10" s="1"/>
  <c r="E1818" i="10"/>
  <c r="P1817" i="10"/>
  <c r="N1817" i="10"/>
  <c r="K1817" i="10"/>
  <c r="I1817" i="10"/>
  <c r="O1817" i="10"/>
  <c r="M1817" i="10"/>
  <c r="J1817" i="10"/>
  <c r="H3868" i="10"/>
  <c r="G3868" i="10"/>
  <c r="D3868" i="10" s="1"/>
  <c r="E1818" i="9"/>
  <c r="K1816" i="9"/>
  <c r="K1817" i="9" l="1"/>
  <c r="J1817" i="9"/>
  <c r="I1817" i="9"/>
  <c r="M3868" i="9"/>
  <c r="N3868" i="9"/>
  <c r="K3868" i="9"/>
  <c r="I3868" i="9"/>
  <c r="J3868" i="9"/>
  <c r="O3868" i="9"/>
  <c r="E1819" i="9"/>
  <c r="H3869" i="10"/>
  <c r="G3869" i="10"/>
  <c r="D3869" i="10" s="1"/>
  <c r="E1819" i="10"/>
  <c r="P1818" i="10"/>
  <c r="N1818" i="10"/>
  <c r="K1818" i="10"/>
  <c r="I1818" i="10"/>
  <c r="O1818" i="10"/>
  <c r="M1818" i="10"/>
  <c r="J1818" i="10"/>
  <c r="E3870" i="9"/>
  <c r="C3868" i="9"/>
  <c r="B3868" i="9" s="1"/>
  <c r="C1817" i="9"/>
  <c r="B1817" i="9" s="1"/>
  <c r="G1819" i="10"/>
  <c r="D1819" i="10" s="1"/>
  <c r="H1819" i="10"/>
  <c r="I3868" i="10"/>
  <c r="N3868" i="10"/>
  <c r="E3870" i="10"/>
  <c r="M3868" i="10"/>
  <c r="C3868" i="10"/>
  <c r="B3868" i="10" s="1"/>
  <c r="G3869" i="9"/>
  <c r="H3869" i="9"/>
  <c r="G1818" i="9"/>
  <c r="D1818" i="9" s="1"/>
  <c r="H1818" i="9"/>
  <c r="C1818" i="10"/>
  <c r="B1818" i="10" s="1"/>
  <c r="K3868" i="10"/>
  <c r="P3868" i="10"/>
  <c r="J3868" i="10"/>
  <c r="O3868" i="10"/>
  <c r="O3869" i="10" l="1"/>
  <c r="K3869" i="10"/>
  <c r="P3869" i="10"/>
  <c r="J3869" i="10"/>
  <c r="I3869" i="10"/>
  <c r="N3869" i="10"/>
  <c r="M3869" i="10"/>
  <c r="H1819" i="9"/>
  <c r="G1819" i="9"/>
  <c r="D1819" i="9" s="1"/>
  <c r="C1819" i="10"/>
  <c r="B1819" i="10" s="1"/>
  <c r="O3869" i="9"/>
  <c r="M3869" i="9"/>
  <c r="K3869" i="9"/>
  <c r="C3869" i="10"/>
  <c r="B3869" i="10" s="1"/>
  <c r="J1818" i="9"/>
  <c r="I1818" i="9"/>
  <c r="H3870" i="9"/>
  <c r="O3870" i="9" s="1"/>
  <c r="G3870" i="9"/>
  <c r="C1818" i="9"/>
  <c r="B1818" i="9" s="1"/>
  <c r="C3869" i="9"/>
  <c r="B3869" i="9" s="1"/>
  <c r="E3871" i="10"/>
  <c r="G1820" i="10"/>
  <c r="D1820" i="10" s="1"/>
  <c r="H1820" i="10"/>
  <c r="J3869" i="9"/>
  <c r="E3871" i="9"/>
  <c r="I3869" i="9"/>
  <c r="N3869" i="9"/>
  <c r="E1820" i="10"/>
  <c r="P1819" i="10"/>
  <c r="N1819" i="10"/>
  <c r="K1819" i="10"/>
  <c r="I1819" i="10"/>
  <c r="O1819" i="10"/>
  <c r="M1819" i="10"/>
  <c r="J1819" i="10"/>
  <c r="H3870" i="10"/>
  <c r="G3870" i="10"/>
  <c r="D3870" i="10" s="1"/>
  <c r="E1820" i="9"/>
  <c r="K1818" i="9"/>
  <c r="K1819" i="9" l="1"/>
  <c r="N3870" i="9"/>
  <c r="J3870" i="9"/>
  <c r="M3870" i="9"/>
  <c r="J1819" i="9"/>
  <c r="I1819" i="9"/>
  <c r="I3870" i="9"/>
  <c r="K3870" i="9"/>
  <c r="E1821" i="9"/>
  <c r="H3871" i="10"/>
  <c r="G3871" i="10"/>
  <c r="D3871" i="10" s="1"/>
  <c r="E1821" i="10"/>
  <c r="P1820" i="10"/>
  <c r="N1820" i="10"/>
  <c r="K1820" i="10"/>
  <c r="I1820" i="10"/>
  <c r="O1820" i="10"/>
  <c r="M1820" i="10"/>
  <c r="J1820" i="10"/>
  <c r="C1820" i="10"/>
  <c r="B1820" i="10" s="1"/>
  <c r="K3870" i="10"/>
  <c r="P3870" i="10"/>
  <c r="J3870" i="10"/>
  <c r="O3870" i="10"/>
  <c r="G3871" i="9"/>
  <c r="H3871" i="9"/>
  <c r="C1819" i="9"/>
  <c r="B1819" i="9" s="1"/>
  <c r="C3870" i="10"/>
  <c r="B3870" i="10" s="1"/>
  <c r="E3872" i="9"/>
  <c r="G1821" i="10"/>
  <c r="D1821" i="10" s="1"/>
  <c r="H1821" i="10"/>
  <c r="I3870" i="10"/>
  <c r="N3870" i="10"/>
  <c r="E3872" i="10"/>
  <c r="M3870" i="10"/>
  <c r="C3870" i="9"/>
  <c r="B3870" i="9" s="1"/>
  <c r="G1820" i="9"/>
  <c r="D1820" i="9" s="1"/>
  <c r="H1820" i="9"/>
  <c r="O3871" i="10" l="1"/>
  <c r="K3871" i="10"/>
  <c r="K3871" i="9"/>
  <c r="P3871" i="10"/>
  <c r="J3871" i="10"/>
  <c r="I3871" i="10"/>
  <c r="N3871" i="10"/>
  <c r="M3871" i="10"/>
  <c r="J3871" i="9"/>
  <c r="H1821" i="9"/>
  <c r="G1821" i="9"/>
  <c r="D1821" i="9" s="1"/>
  <c r="C1821" i="10"/>
  <c r="B1821" i="10" s="1"/>
  <c r="H3872" i="9"/>
  <c r="G3872" i="9"/>
  <c r="C3871" i="10"/>
  <c r="B3871" i="10" s="1"/>
  <c r="J1820" i="9"/>
  <c r="I1820" i="9"/>
  <c r="E3873" i="9"/>
  <c r="C1820" i="9"/>
  <c r="B1820" i="9" s="1"/>
  <c r="E3873" i="10"/>
  <c r="G1822" i="10"/>
  <c r="D1822" i="10" s="1"/>
  <c r="H1822" i="10"/>
  <c r="M3871" i="9"/>
  <c r="O3871" i="9"/>
  <c r="I3871" i="9"/>
  <c r="N3871" i="9"/>
  <c r="C3871" i="9"/>
  <c r="B3871" i="9" s="1"/>
  <c r="E1822" i="10"/>
  <c r="P1821" i="10"/>
  <c r="N1821" i="10"/>
  <c r="K1821" i="10"/>
  <c r="I1821" i="10"/>
  <c r="O1821" i="10"/>
  <c r="M1821" i="10"/>
  <c r="J1821" i="10"/>
  <c r="H3872" i="10"/>
  <c r="G3872" i="10"/>
  <c r="D3872" i="10" s="1"/>
  <c r="E1822" i="9"/>
  <c r="K1821" i="9"/>
  <c r="K1820" i="9"/>
  <c r="J3872" i="9" l="1"/>
  <c r="I1821" i="9"/>
  <c r="J1821" i="9"/>
  <c r="I3872" i="9"/>
  <c r="O3872" i="9"/>
  <c r="E1823" i="9"/>
  <c r="H3873" i="10"/>
  <c r="G3873" i="10"/>
  <c r="D3873" i="10" s="1"/>
  <c r="E1823" i="10"/>
  <c r="P1822" i="10"/>
  <c r="N1822" i="10"/>
  <c r="K1822" i="10"/>
  <c r="I1822" i="10"/>
  <c r="O1822" i="10"/>
  <c r="M1822" i="10"/>
  <c r="J1822" i="10"/>
  <c r="C1822" i="10"/>
  <c r="B1822" i="10" s="1"/>
  <c r="K3872" i="10"/>
  <c r="P3872" i="10"/>
  <c r="J3872" i="10"/>
  <c r="O3872" i="10"/>
  <c r="C3872" i="9"/>
  <c r="B3872" i="9" s="1"/>
  <c r="C1821" i="9"/>
  <c r="B1821" i="9" s="1"/>
  <c r="C3872" i="10"/>
  <c r="B3872" i="10" s="1"/>
  <c r="G1823" i="10"/>
  <c r="D1823" i="10" s="1"/>
  <c r="H1823" i="10"/>
  <c r="I3872" i="10"/>
  <c r="N3872" i="10"/>
  <c r="E3874" i="10"/>
  <c r="M3872" i="10"/>
  <c r="K3872" i="9"/>
  <c r="N3872" i="9"/>
  <c r="M3872" i="9"/>
  <c r="E3874" i="9"/>
  <c r="G3873" i="9"/>
  <c r="H3873" i="9"/>
  <c r="G1822" i="9"/>
  <c r="D1822" i="9" s="1"/>
  <c r="H1822" i="9"/>
  <c r="N3873" i="10" l="1"/>
  <c r="M3873" i="10"/>
  <c r="O3873" i="10"/>
  <c r="I3873" i="10"/>
  <c r="K3873" i="10"/>
  <c r="P3873" i="10"/>
  <c r="J3873" i="10"/>
  <c r="C1822" i="9"/>
  <c r="B1822" i="9" s="1"/>
  <c r="O3873" i="9"/>
  <c r="K3873" i="9"/>
  <c r="E3875" i="10"/>
  <c r="G1824" i="10"/>
  <c r="D1824" i="10" s="1"/>
  <c r="H1824" i="10"/>
  <c r="C3873" i="10"/>
  <c r="B3873" i="10" s="1"/>
  <c r="J1822" i="9"/>
  <c r="I1822" i="9"/>
  <c r="C3873" i="9"/>
  <c r="B3873" i="9" s="1"/>
  <c r="M3873" i="9"/>
  <c r="H1823" i="9"/>
  <c r="J1823" i="9" s="1"/>
  <c r="G1823" i="9"/>
  <c r="D1823" i="9" s="1"/>
  <c r="H3874" i="9"/>
  <c r="G3874" i="9"/>
  <c r="J3873" i="9"/>
  <c r="E3875" i="9"/>
  <c r="I3873" i="9"/>
  <c r="N3873" i="9"/>
  <c r="C1823" i="10"/>
  <c r="B1823" i="10" s="1"/>
  <c r="E1824" i="10"/>
  <c r="P1823" i="10"/>
  <c r="N1823" i="10"/>
  <c r="K1823" i="10"/>
  <c r="I1823" i="10"/>
  <c r="O1823" i="10"/>
  <c r="M1823" i="10"/>
  <c r="J1823" i="10"/>
  <c r="H3874" i="10"/>
  <c r="G3874" i="10"/>
  <c r="D3874" i="10" s="1"/>
  <c r="E1824" i="9"/>
  <c r="K1822" i="9"/>
  <c r="M3874" i="9" l="1"/>
  <c r="I3874" i="9"/>
  <c r="K1823" i="9"/>
  <c r="I1823" i="9"/>
  <c r="K3874" i="9"/>
  <c r="C3874" i="10"/>
  <c r="B3874" i="10" s="1"/>
  <c r="E1825" i="9"/>
  <c r="H3875" i="10"/>
  <c r="G3875" i="10"/>
  <c r="D3875" i="10" s="1"/>
  <c r="E1825" i="10"/>
  <c r="P1824" i="10"/>
  <c r="N1824" i="10"/>
  <c r="K1824" i="10"/>
  <c r="I1824" i="10"/>
  <c r="O1824" i="10"/>
  <c r="M1824" i="10"/>
  <c r="J1824" i="10"/>
  <c r="N3874" i="9"/>
  <c r="J3874" i="9"/>
  <c r="O3874" i="9"/>
  <c r="G3875" i="9"/>
  <c r="H3875" i="9"/>
  <c r="G1824" i="9"/>
  <c r="D1824" i="9" s="1"/>
  <c r="H1824" i="9"/>
  <c r="G1825" i="10"/>
  <c r="D1825" i="10" s="1"/>
  <c r="H1825" i="10"/>
  <c r="I3874" i="10"/>
  <c r="N3874" i="10"/>
  <c r="E3876" i="10"/>
  <c r="M3874" i="10"/>
  <c r="E3876" i="9"/>
  <c r="C3874" i="9"/>
  <c r="B3874" i="9" s="1"/>
  <c r="C1823" i="9"/>
  <c r="B1823" i="9" s="1"/>
  <c r="C1824" i="10"/>
  <c r="B1824" i="10" s="1"/>
  <c r="K3874" i="10"/>
  <c r="P3874" i="10"/>
  <c r="J3874" i="10"/>
  <c r="O3874" i="10"/>
  <c r="O3875" i="10" l="1"/>
  <c r="K3875" i="9"/>
  <c r="J3875" i="9"/>
  <c r="K3875" i="10"/>
  <c r="N3875" i="9"/>
  <c r="P3875" i="10"/>
  <c r="J3875" i="10"/>
  <c r="M3875" i="9"/>
  <c r="O3875" i="9"/>
  <c r="I3875" i="9"/>
  <c r="I3875" i="10"/>
  <c r="N3875" i="10"/>
  <c r="M3875" i="10"/>
  <c r="C1825" i="10"/>
  <c r="B1825" i="10" s="1"/>
  <c r="C1824" i="9"/>
  <c r="B1824" i="9" s="1"/>
  <c r="C3875" i="9"/>
  <c r="B3875" i="9" s="1"/>
  <c r="C3875" i="10"/>
  <c r="B3875" i="10" s="1"/>
  <c r="J1824" i="9"/>
  <c r="I1824" i="9"/>
  <c r="E3877" i="9"/>
  <c r="E3877" i="10"/>
  <c r="G1826" i="10"/>
  <c r="D1826" i="10" s="1"/>
  <c r="H1826" i="10"/>
  <c r="H1825" i="9"/>
  <c r="J1825" i="9" s="1"/>
  <c r="G1825" i="9"/>
  <c r="D1825" i="9" s="1"/>
  <c r="H3876" i="9"/>
  <c r="G3876" i="9"/>
  <c r="E1826" i="10"/>
  <c r="P1825" i="10"/>
  <c r="N1825" i="10"/>
  <c r="K1825" i="10"/>
  <c r="I1825" i="10"/>
  <c r="O1825" i="10"/>
  <c r="M1825" i="10"/>
  <c r="J1825" i="10"/>
  <c r="H3876" i="10"/>
  <c r="G3876" i="10"/>
  <c r="D3876" i="10" s="1"/>
  <c r="E1826" i="9"/>
  <c r="K1824" i="9"/>
  <c r="I1825" i="9" l="1"/>
  <c r="K1825" i="9"/>
  <c r="E1827" i="9"/>
  <c r="H3877" i="10"/>
  <c r="G3877" i="10"/>
  <c r="D3877" i="10" s="1"/>
  <c r="E1827" i="10"/>
  <c r="P1826" i="10"/>
  <c r="N1826" i="10"/>
  <c r="K1826" i="10"/>
  <c r="I1826" i="10"/>
  <c r="O1826" i="10"/>
  <c r="M1826" i="10"/>
  <c r="J1826" i="10"/>
  <c r="G3877" i="9"/>
  <c r="H3877" i="9"/>
  <c r="G1826" i="9"/>
  <c r="D1826" i="9" s="1"/>
  <c r="H1826" i="9"/>
  <c r="C1826" i="10"/>
  <c r="B1826" i="10" s="1"/>
  <c r="K3876" i="10"/>
  <c r="P3876" i="10"/>
  <c r="J3876" i="10"/>
  <c r="O3876" i="10"/>
  <c r="I3876" i="9"/>
  <c r="J3876" i="9"/>
  <c r="O3876" i="9"/>
  <c r="C3876" i="10"/>
  <c r="B3876" i="10" s="1"/>
  <c r="C3876" i="9"/>
  <c r="B3876" i="9" s="1"/>
  <c r="C1825" i="9"/>
  <c r="B1825" i="9" s="1"/>
  <c r="G1827" i="10"/>
  <c r="D1827" i="10" s="1"/>
  <c r="H1827" i="10"/>
  <c r="I3876" i="10"/>
  <c r="N3876" i="10"/>
  <c r="E3878" i="10"/>
  <c r="M3876" i="10"/>
  <c r="K3876" i="9"/>
  <c r="N3876" i="9"/>
  <c r="M3876" i="9"/>
  <c r="K3877" i="9"/>
  <c r="E3878" i="9"/>
  <c r="M3877" i="9" l="1"/>
  <c r="I3877" i="10"/>
  <c r="N3877" i="10"/>
  <c r="M3877" i="10"/>
  <c r="O3877" i="9"/>
  <c r="N3877" i="9"/>
  <c r="J3877" i="9"/>
  <c r="I3877" i="9"/>
  <c r="K3877" i="10"/>
  <c r="P3877" i="10"/>
  <c r="J3877" i="10"/>
  <c r="O3877" i="10"/>
  <c r="E3879" i="9"/>
  <c r="C1827" i="10"/>
  <c r="B1827" i="10" s="1"/>
  <c r="H1827" i="9"/>
  <c r="G1827" i="9"/>
  <c r="D1827" i="9" s="1"/>
  <c r="H3878" i="9"/>
  <c r="G3878" i="9"/>
  <c r="C3877" i="10"/>
  <c r="B3877" i="10" s="1"/>
  <c r="J1826" i="9"/>
  <c r="I1826" i="9"/>
  <c r="E3879" i="10"/>
  <c r="G1828" i="10"/>
  <c r="D1828" i="10" s="1"/>
  <c r="H1828" i="10"/>
  <c r="C1826" i="9"/>
  <c r="B1826" i="9" s="1"/>
  <c r="C3877" i="9"/>
  <c r="B3877" i="9" s="1"/>
  <c r="E1828" i="10"/>
  <c r="P1827" i="10"/>
  <c r="N1827" i="10"/>
  <c r="K1827" i="10"/>
  <c r="I1827" i="10"/>
  <c r="O1827" i="10"/>
  <c r="M1827" i="10"/>
  <c r="J1827" i="10"/>
  <c r="H3878" i="10"/>
  <c r="G3878" i="10"/>
  <c r="D3878" i="10" s="1"/>
  <c r="E1828" i="9"/>
  <c r="I1827" i="9"/>
  <c r="K1826" i="9"/>
  <c r="J1827" i="9" l="1"/>
  <c r="K1827" i="9"/>
  <c r="E1829" i="9"/>
  <c r="H3879" i="10"/>
  <c r="G3879" i="10"/>
  <c r="D3879" i="10" s="1"/>
  <c r="E1829" i="10"/>
  <c r="P1828" i="10"/>
  <c r="N1828" i="10"/>
  <c r="K1828" i="10"/>
  <c r="I1828" i="10"/>
  <c r="O1828" i="10"/>
  <c r="M1828" i="10"/>
  <c r="J1828" i="10"/>
  <c r="C1828" i="10"/>
  <c r="B1828" i="10" s="1"/>
  <c r="K3878" i="10"/>
  <c r="P3878" i="10"/>
  <c r="J3878" i="10"/>
  <c r="O3878" i="10"/>
  <c r="G3879" i="9"/>
  <c r="H3879" i="9"/>
  <c r="G1828" i="9"/>
  <c r="D1828" i="9" s="1"/>
  <c r="H1828" i="9"/>
  <c r="N3878" i="9"/>
  <c r="J3878" i="9"/>
  <c r="O3878" i="9"/>
  <c r="C3878" i="10"/>
  <c r="B3878" i="10" s="1"/>
  <c r="G1829" i="10"/>
  <c r="D1829" i="10" s="1"/>
  <c r="H1829" i="10"/>
  <c r="I3878" i="10"/>
  <c r="N3878" i="10"/>
  <c r="E3880" i="10"/>
  <c r="M3878" i="10"/>
  <c r="C3878" i="9"/>
  <c r="B3878" i="9" s="1"/>
  <c r="C1827" i="9"/>
  <c r="B1827" i="9" s="1"/>
  <c r="I3878" i="9"/>
  <c r="K3878" i="9"/>
  <c r="M3878" i="9"/>
  <c r="E3880" i="9"/>
  <c r="K3879" i="9" l="1"/>
  <c r="M3879" i="10"/>
  <c r="J3879" i="9"/>
  <c r="N3879" i="10"/>
  <c r="I3879" i="10"/>
  <c r="N3879" i="9"/>
  <c r="M3879" i="9"/>
  <c r="O3879" i="9"/>
  <c r="I3879" i="9"/>
  <c r="K3879" i="10"/>
  <c r="P3879" i="10"/>
  <c r="J3879" i="10"/>
  <c r="O3879" i="10"/>
  <c r="C1829" i="10"/>
  <c r="B1829" i="10" s="1"/>
  <c r="H1829" i="9"/>
  <c r="G1829" i="9"/>
  <c r="D1829" i="9" s="1"/>
  <c r="H3880" i="9"/>
  <c r="G3880" i="9"/>
  <c r="C3879" i="10"/>
  <c r="B3879" i="10" s="1"/>
  <c r="J1828" i="9"/>
  <c r="I1828" i="9"/>
  <c r="E3881" i="9"/>
  <c r="E3881" i="10"/>
  <c r="G1830" i="10"/>
  <c r="D1830" i="10" s="1"/>
  <c r="H1830" i="10"/>
  <c r="C1828" i="9"/>
  <c r="B1828" i="9" s="1"/>
  <c r="C3879" i="9"/>
  <c r="B3879" i="9" s="1"/>
  <c r="E1830" i="10"/>
  <c r="P1829" i="10"/>
  <c r="N1829" i="10"/>
  <c r="K1829" i="10"/>
  <c r="I1829" i="10"/>
  <c r="O1829" i="10"/>
  <c r="M1829" i="10"/>
  <c r="J1829" i="10"/>
  <c r="H3880" i="10"/>
  <c r="G3880" i="10"/>
  <c r="D3880" i="10" s="1"/>
  <c r="E1830" i="9"/>
  <c r="I1829" i="9"/>
  <c r="K1828" i="9"/>
  <c r="M3880" i="9" l="1"/>
  <c r="J1829" i="9"/>
  <c r="K1829" i="9"/>
  <c r="K3880" i="9"/>
  <c r="N3880" i="9"/>
  <c r="I3880" i="9"/>
  <c r="J3880" i="9"/>
  <c r="O3880" i="9"/>
  <c r="H3881" i="10"/>
  <c r="G3881" i="10"/>
  <c r="D3881" i="10" s="1"/>
  <c r="E1831" i="10"/>
  <c r="P1830" i="10"/>
  <c r="N1830" i="10"/>
  <c r="K1830" i="10"/>
  <c r="I1830" i="10"/>
  <c r="O1830" i="10"/>
  <c r="M1830" i="10"/>
  <c r="J1830" i="10"/>
  <c r="C1830" i="10"/>
  <c r="B1830" i="10" s="1"/>
  <c r="K3880" i="10"/>
  <c r="P3880" i="10"/>
  <c r="J3880" i="10"/>
  <c r="O3880" i="10"/>
  <c r="C3880" i="9"/>
  <c r="B3880" i="9" s="1"/>
  <c r="C1829" i="9"/>
  <c r="B1829" i="9" s="1"/>
  <c r="E1831" i="9"/>
  <c r="C3880" i="10"/>
  <c r="B3880" i="10" s="1"/>
  <c r="G1831" i="10"/>
  <c r="D1831" i="10" s="1"/>
  <c r="H1831" i="10"/>
  <c r="I3880" i="10"/>
  <c r="N3880" i="10"/>
  <c r="E3882" i="10"/>
  <c r="I3881" i="10"/>
  <c r="M3880" i="10"/>
  <c r="E3882" i="9"/>
  <c r="G3881" i="9"/>
  <c r="H3881" i="9"/>
  <c r="G1830" i="9"/>
  <c r="D1830" i="9" s="1"/>
  <c r="H1830" i="9"/>
  <c r="N3881" i="10" l="1"/>
  <c r="M3881" i="10"/>
  <c r="K3881" i="10"/>
  <c r="P3881" i="10"/>
  <c r="J3881" i="10"/>
  <c r="O3881" i="10"/>
  <c r="C1830" i="9"/>
  <c r="B1830" i="9" s="1"/>
  <c r="H1831" i="9"/>
  <c r="G1831" i="9"/>
  <c r="D1831" i="9" s="1"/>
  <c r="H3882" i="9"/>
  <c r="G3882" i="9"/>
  <c r="J3881" i="9"/>
  <c r="E3883" i="9"/>
  <c r="I3881" i="9"/>
  <c r="N3881" i="9"/>
  <c r="E3883" i="10"/>
  <c r="G1832" i="10"/>
  <c r="D1832" i="10" s="1"/>
  <c r="H1832" i="10"/>
  <c r="J1830" i="9"/>
  <c r="I1830" i="9"/>
  <c r="C3881" i="10"/>
  <c r="B3881" i="10" s="1"/>
  <c r="C3881" i="9"/>
  <c r="B3881" i="9" s="1"/>
  <c r="O3881" i="9"/>
  <c r="M3881" i="9"/>
  <c r="K3881" i="9"/>
  <c r="C1831" i="10"/>
  <c r="B1831" i="10" s="1"/>
  <c r="E1832" i="9"/>
  <c r="K1830" i="9"/>
  <c r="E1832" i="10"/>
  <c r="P1831" i="10"/>
  <c r="N1831" i="10"/>
  <c r="K1831" i="10"/>
  <c r="I1831" i="10"/>
  <c r="O1831" i="10"/>
  <c r="M1831" i="10"/>
  <c r="J1831" i="10"/>
  <c r="H3882" i="10"/>
  <c r="G3882" i="10"/>
  <c r="D3882" i="10" s="1"/>
  <c r="K1831" i="9" l="1"/>
  <c r="K3882" i="9"/>
  <c r="J1831" i="9"/>
  <c r="I1831" i="9"/>
  <c r="I3882" i="9"/>
  <c r="M3882" i="9"/>
  <c r="C3882" i="10"/>
  <c r="B3882" i="10" s="1"/>
  <c r="E1833" i="9"/>
  <c r="G1833" i="10"/>
  <c r="D1833" i="10" s="1"/>
  <c r="H1833" i="10"/>
  <c r="I3882" i="10"/>
  <c r="N3882" i="10"/>
  <c r="E3884" i="10"/>
  <c r="M3882" i="10"/>
  <c r="E3884" i="9"/>
  <c r="C3882" i="9"/>
  <c r="B3882" i="9" s="1"/>
  <c r="C1831" i="9"/>
  <c r="B1831" i="9" s="1"/>
  <c r="H3883" i="10"/>
  <c r="G3883" i="10"/>
  <c r="D3883" i="10" s="1"/>
  <c r="E1833" i="10"/>
  <c r="P1832" i="10"/>
  <c r="N1832" i="10"/>
  <c r="K1832" i="10"/>
  <c r="I1832" i="10"/>
  <c r="O1832" i="10"/>
  <c r="M1832" i="10"/>
  <c r="J1832" i="10"/>
  <c r="C1832" i="10"/>
  <c r="B1832" i="10" s="1"/>
  <c r="K3882" i="10"/>
  <c r="P3882" i="10"/>
  <c r="J3882" i="10"/>
  <c r="O3882" i="10"/>
  <c r="N3882" i="9"/>
  <c r="J3882" i="9"/>
  <c r="O3882" i="9"/>
  <c r="G3883" i="9"/>
  <c r="H3883" i="9"/>
  <c r="G1832" i="9"/>
  <c r="D1832" i="9" s="1"/>
  <c r="H1832" i="9"/>
  <c r="C3883" i="9" l="1"/>
  <c r="B3883" i="9" s="1"/>
  <c r="C3883" i="10"/>
  <c r="B3883" i="10" s="1"/>
  <c r="M3883" i="9"/>
  <c r="O3883" i="9"/>
  <c r="I3883" i="9"/>
  <c r="N3883" i="9"/>
  <c r="I3883" i="10"/>
  <c r="N3883" i="10"/>
  <c r="E3885" i="10"/>
  <c r="M3883" i="10"/>
  <c r="G1834" i="10"/>
  <c r="D1834" i="10" s="1"/>
  <c r="H1834" i="10"/>
  <c r="J1832" i="9"/>
  <c r="I1832" i="9"/>
  <c r="C1832" i="9"/>
  <c r="B1832" i="9" s="1"/>
  <c r="H1833" i="9"/>
  <c r="G1833" i="9"/>
  <c r="D1833" i="9" s="1"/>
  <c r="H3884" i="9"/>
  <c r="G3884" i="9"/>
  <c r="J3884" i="9" s="1"/>
  <c r="E1834" i="10"/>
  <c r="P1833" i="10"/>
  <c r="N1833" i="10"/>
  <c r="K1833" i="10"/>
  <c r="I1833" i="10"/>
  <c r="O1833" i="10"/>
  <c r="M1833" i="10"/>
  <c r="J1833" i="10"/>
  <c r="H3884" i="10"/>
  <c r="G3884" i="10"/>
  <c r="D3884" i="10" s="1"/>
  <c r="J3883" i="9"/>
  <c r="E3885" i="9"/>
  <c r="K3883" i="9"/>
  <c r="K3883" i="10"/>
  <c r="P3883" i="10"/>
  <c r="J3883" i="10"/>
  <c r="O3883" i="10"/>
  <c r="C1833" i="10"/>
  <c r="B1833" i="10" s="1"/>
  <c r="E1834" i="9"/>
  <c r="K1832" i="9"/>
  <c r="O3884" i="9" l="1"/>
  <c r="K1833" i="9"/>
  <c r="I3884" i="9"/>
  <c r="M3884" i="9"/>
  <c r="J1833" i="9"/>
  <c r="I1833" i="9"/>
  <c r="K3884" i="9"/>
  <c r="N3884" i="9"/>
  <c r="H3885" i="10"/>
  <c r="G3885" i="10"/>
  <c r="D3885" i="10" s="1"/>
  <c r="E1835" i="10"/>
  <c r="P1834" i="10"/>
  <c r="N1834" i="10"/>
  <c r="K1834" i="10"/>
  <c r="I1834" i="10"/>
  <c r="O1834" i="10"/>
  <c r="M1834" i="10"/>
  <c r="J1834" i="10"/>
  <c r="G3885" i="9"/>
  <c r="H3885" i="9"/>
  <c r="G1834" i="9"/>
  <c r="D1834" i="9" s="1"/>
  <c r="H1834" i="9"/>
  <c r="C1834" i="10"/>
  <c r="B1834" i="10" s="1"/>
  <c r="I3884" i="10"/>
  <c r="N3884" i="10"/>
  <c r="J3885" i="10"/>
  <c r="E3886" i="10"/>
  <c r="P3885" i="10"/>
  <c r="M3884" i="10"/>
  <c r="E1835" i="9"/>
  <c r="E3886" i="9"/>
  <c r="C3884" i="10"/>
  <c r="B3884" i="10" s="1"/>
  <c r="C3884" i="9"/>
  <c r="B3884" i="9" s="1"/>
  <c r="C1833" i="9"/>
  <c r="B1833" i="9" s="1"/>
  <c r="G1835" i="10"/>
  <c r="D1835" i="10" s="1"/>
  <c r="H1835" i="10"/>
  <c r="K3884" i="10"/>
  <c r="P3884" i="10"/>
  <c r="J3884" i="10"/>
  <c r="O3884" i="10"/>
  <c r="K3885" i="9" l="1"/>
  <c r="M3885" i="9"/>
  <c r="O3885" i="10"/>
  <c r="O3885" i="9"/>
  <c r="J1834" i="9"/>
  <c r="I1834" i="9"/>
  <c r="K3885" i="10"/>
  <c r="K1834" i="9"/>
  <c r="N3885" i="9"/>
  <c r="J3885" i="9"/>
  <c r="I3885" i="9"/>
  <c r="I3885" i="10"/>
  <c r="N3885" i="10"/>
  <c r="M3885" i="10"/>
  <c r="G1836" i="10"/>
  <c r="D1836" i="10" s="1"/>
  <c r="H1836" i="10"/>
  <c r="E3887" i="9"/>
  <c r="E1836" i="9"/>
  <c r="E3887" i="10"/>
  <c r="H1835" i="9"/>
  <c r="G1835" i="9"/>
  <c r="D1835" i="9" s="1"/>
  <c r="H3886" i="9"/>
  <c r="G3886" i="9"/>
  <c r="C3885" i="10"/>
  <c r="B3885" i="10" s="1"/>
  <c r="C1835" i="10"/>
  <c r="B1835" i="10" s="1"/>
  <c r="C1834" i="9"/>
  <c r="B1834" i="9" s="1"/>
  <c r="C3885" i="9"/>
  <c r="B3885" i="9" s="1"/>
  <c r="E1836" i="10"/>
  <c r="P1835" i="10"/>
  <c r="N1835" i="10"/>
  <c r="K1835" i="10"/>
  <c r="I1835" i="10"/>
  <c r="O1835" i="10"/>
  <c r="M1835" i="10"/>
  <c r="J1835" i="10"/>
  <c r="H3886" i="10"/>
  <c r="G3886" i="10"/>
  <c r="D3886" i="10" s="1"/>
  <c r="H3887" i="10" l="1"/>
  <c r="G3887" i="10"/>
  <c r="D3887" i="10" s="1"/>
  <c r="E1837" i="10"/>
  <c r="P1836" i="10"/>
  <c r="N1836" i="10"/>
  <c r="K1836" i="10"/>
  <c r="I1836" i="10"/>
  <c r="O1836" i="10"/>
  <c r="M1836" i="10"/>
  <c r="J1836" i="10"/>
  <c r="G3887" i="9"/>
  <c r="H3887" i="9"/>
  <c r="G1836" i="9"/>
  <c r="D1836" i="9" s="1"/>
  <c r="H1836" i="9"/>
  <c r="K3886" i="10"/>
  <c r="P3886" i="10"/>
  <c r="J3886" i="10"/>
  <c r="O3886" i="10"/>
  <c r="K1835" i="9"/>
  <c r="E1837" i="9"/>
  <c r="N3886" i="9"/>
  <c r="J3886" i="9"/>
  <c r="O3886" i="9"/>
  <c r="G1837" i="10"/>
  <c r="D1837" i="10" s="1"/>
  <c r="H1837" i="10"/>
  <c r="C3886" i="10"/>
  <c r="B3886" i="10" s="1"/>
  <c r="C3886" i="9"/>
  <c r="B3886" i="9" s="1"/>
  <c r="C1835" i="9"/>
  <c r="B1835" i="9" s="1"/>
  <c r="I3886" i="10"/>
  <c r="N3886" i="10"/>
  <c r="E3888" i="10"/>
  <c r="M3886" i="10"/>
  <c r="I1835" i="9"/>
  <c r="J1835" i="9"/>
  <c r="I3886" i="9"/>
  <c r="K3886" i="9"/>
  <c r="M3886" i="9"/>
  <c r="E3888" i="9"/>
  <c r="C1836" i="10"/>
  <c r="B1836" i="10" s="1"/>
  <c r="I3887" i="10" l="1"/>
  <c r="J1836" i="9"/>
  <c r="I1836" i="9"/>
  <c r="K3887" i="9"/>
  <c r="J3887" i="9"/>
  <c r="N3887" i="10"/>
  <c r="M3887" i="10"/>
  <c r="N3887" i="9"/>
  <c r="O3887" i="10"/>
  <c r="M3887" i="9"/>
  <c r="O3887" i="9"/>
  <c r="I3887" i="9"/>
  <c r="K3887" i="10"/>
  <c r="P3887" i="10"/>
  <c r="J3887" i="10"/>
  <c r="K1836" i="9"/>
  <c r="E3889" i="9"/>
  <c r="E3889" i="10"/>
  <c r="G1838" i="10"/>
  <c r="D1838" i="10" s="1"/>
  <c r="H1838" i="10"/>
  <c r="E1838" i="9"/>
  <c r="H1837" i="9"/>
  <c r="G1837" i="9"/>
  <c r="D1837" i="9" s="1"/>
  <c r="H3888" i="9"/>
  <c r="G3888" i="9"/>
  <c r="C3887" i="10"/>
  <c r="B3887" i="10" s="1"/>
  <c r="C1837" i="10"/>
  <c r="B1837" i="10" s="1"/>
  <c r="C1836" i="9"/>
  <c r="B1836" i="9" s="1"/>
  <c r="C3887" i="9"/>
  <c r="B3887" i="9" s="1"/>
  <c r="E1838" i="10"/>
  <c r="P1837" i="10"/>
  <c r="N1837" i="10"/>
  <c r="K1837" i="10"/>
  <c r="I1837" i="10"/>
  <c r="O1837" i="10"/>
  <c r="M1837" i="10"/>
  <c r="J1837" i="10"/>
  <c r="H3888" i="10"/>
  <c r="G3888" i="10"/>
  <c r="D3888" i="10" s="1"/>
  <c r="H3889" i="10" l="1"/>
  <c r="G3889" i="10"/>
  <c r="D3889" i="10" s="1"/>
  <c r="E1839" i="10"/>
  <c r="P1838" i="10"/>
  <c r="N1838" i="10"/>
  <c r="K1838" i="10"/>
  <c r="I1838" i="10"/>
  <c r="O1838" i="10"/>
  <c r="M1838" i="10"/>
  <c r="J1838" i="10"/>
  <c r="G3889" i="9"/>
  <c r="H3889" i="9"/>
  <c r="I3889" i="9" s="1"/>
  <c r="G1838" i="9"/>
  <c r="D1838" i="9" s="1"/>
  <c r="H1838" i="9"/>
  <c r="K1837" i="9"/>
  <c r="E1839" i="9"/>
  <c r="C1838" i="10"/>
  <c r="B1838" i="10" s="1"/>
  <c r="K3888" i="10"/>
  <c r="P3888" i="10"/>
  <c r="J3888" i="10"/>
  <c r="O3888" i="10"/>
  <c r="I3888" i="9"/>
  <c r="J3888" i="9"/>
  <c r="O3888" i="9"/>
  <c r="C3888" i="10"/>
  <c r="B3888" i="10" s="1"/>
  <c r="C3888" i="9"/>
  <c r="B3888" i="9" s="1"/>
  <c r="C1837" i="9"/>
  <c r="B1837" i="9" s="1"/>
  <c r="I1837" i="9"/>
  <c r="J1837" i="9"/>
  <c r="G1839" i="10"/>
  <c r="D1839" i="10" s="1"/>
  <c r="H1839" i="10"/>
  <c r="I3888" i="10"/>
  <c r="N3888" i="10"/>
  <c r="E3890" i="10"/>
  <c r="M3888" i="10"/>
  <c r="K3888" i="9"/>
  <c r="N3888" i="9"/>
  <c r="M3888" i="9"/>
  <c r="E3890" i="9"/>
  <c r="J3889" i="9" l="1"/>
  <c r="O3889" i="10"/>
  <c r="K3889" i="10"/>
  <c r="J1838" i="9"/>
  <c r="K1838" i="9"/>
  <c r="K3889" i="9"/>
  <c r="N3889" i="9"/>
  <c r="P3889" i="10"/>
  <c r="J3889" i="10"/>
  <c r="O3889" i="9"/>
  <c r="M3889" i="9"/>
  <c r="I3889" i="10"/>
  <c r="N3889" i="10"/>
  <c r="M3889" i="10"/>
  <c r="E3891" i="10"/>
  <c r="G1840" i="10"/>
  <c r="D1840" i="10" s="1"/>
  <c r="H1840" i="10"/>
  <c r="E1840" i="9"/>
  <c r="H1839" i="9"/>
  <c r="G1839" i="9"/>
  <c r="D1839" i="9" s="1"/>
  <c r="H3890" i="9"/>
  <c r="G3890" i="9"/>
  <c r="C3889" i="10"/>
  <c r="B3889" i="10" s="1"/>
  <c r="E3891" i="9"/>
  <c r="C1839" i="10"/>
  <c r="B1839" i="10" s="1"/>
  <c r="I1838" i="9"/>
  <c r="C1838" i="9"/>
  <c r="B1838" i="9" s="1"/>
  <c r="C3889" i="9"/>
  <c r="B3889" i="9" s="1"/>
  <c r="E1840" i="10"/>
  <c r="P1839" i="10"/>
  <c r="N1839" i="10"/>
  <c r="K1839" i="10"/>
  <c r="I1839" i="10"/>
  <c r="O1839" i="10"/>
  <c r="M1839" i="10"/>
  <c r="J1839" i="10"/>
  <c r="H3890" i="10"/>
  <c r="G3890" i="10"/>
  <c r="D3890" i="10" s="1"/>
  <c r="I3890" i="9" l="1"/>
  <c r="J3890" i="9"/>
  <c r="N3890" i="9"/>
  <c r="O3890" i="9"/>
  <c r="C3890" i="9"/>
  <c r="B3890" i="9" s="1"/>
  <c r="C1839" i="9"/>
  <c r="B1839" i="9" s="1"/>
  <c r="I1839" i="9"/>
  <c r="J1839" i="9"/>
  <c r="G1841" i="10"/>
  <c r="D1841" i="10" s="1"/>
  <c r="H1841" i="10"/>
  <c r="I3890" i="10"/>
  <c r="N3890" i="10"/>
  <c r="E3892" i="10"/>
  <c r="M3890" i="10"/>
  <c r="C3890" i="10"/>
  <c r="B3890" i="10" s="1"/>
  <c r="H3891" i="10"/>
  <c r="G3891" i="10"/>
  <c r="D3891" i="10" s="1"/>
  <c r="E1841" i="10"/>
  <c r="P1840" i="10"/>
  <c r="N1840" i="10"/>
  <c r="K1840" i="10"/>
  <c r="I1840" i="10"/>
  <c r="O1840" i="10"/>
  <c r="M1840" i="10"/>
  <c r="J1840" i="10"/>
  <c r="K3890" i="9"/>
  <c r="M3890" i="9"/>
  <c r="E3892" i="9"/>
  <c r="G3891" i="9"/>
  <c r="H3891" i="9"/>
  <c r="G1840" i="9"/>
  <c r="D1840" i="9" s="1"/>
  <c r="H1840" i="9"/>
  <c r="K1839" i="9"/>
  <c r="E1841" i="9"/>
  <c r="C1840" i="10"/>
  <c r="B1840" i="10" s="1"/>
  <c r="K3890" i="10"/>
  <c r="P3890" i="10"/>
  <c r="J3890" i="10"/>
  <c r="O3890" i="10"/>
  <c r="J1840" i="9" l="1"/>
  <c r="I1840" i="9"/>
  <c r="E1842" i="9"/>
  <c r="K1840" i="9"/>
  <c r="H1841" i="9"/>
  <c r="G1841" i="9"/>
  <c r="D1841" i="9" s="1"/>
  <c r="H3892" i="9"/>
  <c r="G3892" i="9"/>
  <c r="M3891" i="9"/>
  <c r="O3891" i="9"/>
  <c r="I3891" i="9"/>
  <c r="N3891" i="9"/>
  <c r="E1842" i="10"/>
  <c r="P1841" i="10"/>
  <c r="N1841" i="10"/>
  <c r="K1841" i="10"/>
  <c r="I1841" i="10"/>
  <c r="O1841" i="10"/>
  <c r="M1841" i="10"/>
  <c r="J1841" i="10"/>
  <c r="H3892" i="10"/>
  <c r="G3892" i="10"/>
  <c r="D3892" i="10" s="1"/>
  <c r="I3891" i="10"/>
  <c r="N3891" i="10"/>
  <c r="E3893" i="10"/>
  <c r="M3891" i="10"/>
  <c r="G1842" i="10"/>
  <c r="D1842" i="10" s="1"/>
  <c r="H1842" i="10"/>
  <c r="C1840" i="9"/>
  <c r="B1840" i="9" s="1"/>
  <c r="C3891" i="9"/>
  <c r="B3891" i="9" s="1"/>
  <c r="J3891" i="9"/>
  <c r="E3893" i="9"/>
  <c r="K3891" i="9"/>
  <c r="C3891" i="10"/>
  <c r="B3891" i="10" s="1"/>
  <c r="K3891" i="10"/>
  <c r="P3891" i="10"/>
  <c r="J3891" i="10"/>
  <c r="O3891" i="10"/>
  <c r="C1841" i="10"/>
  <c r="B1841" i="10" s="1"/>
  <c r="N3892" i="9" l="1"/>
  <c r="M3892" i="9"/>
  <c r="K3892" i="9"/>
  <c r="I3892" i="10"/>
  <c r="O3892" i="9"/>
  <c r="I3892" i="9"/>
  <c r="J3892" i="9"/>
  <c r="N3892" i="10"/>
  <c r="M3892" i="10"/>
  <c r="E3894" i="9"/>
  <c r="G1843" i="10"/>
  <c r="D1843" i="10" s="1"/>
  <c r="H1843" i="10"/>
  <c r="K3892" i="10"/>
  <c r="P3892" i="10"/>
  <c r="J3892" i="10"/>
  <c r="O3892" i="10"/>
  <c r="H3893" i="10"/>
  <c r="O3893" i="10" s="1"/>
  <c r="G3893" i="10"/>
  <c r="D3893" i="10" s="1"/>
  <c r="E1843" i="10"/>
  <c r="P1842" i="10"/>
  <c r="N1842" i="10"/>
  <c r="K1842" i="10"/>
  <c r="I1842" i="10"/>
  <c r="O1842" i="10"/>
  <c r="M1842" i="10"/>
  <c r="J1842" i="10"/>
  <c r="G3893" i="9"/>
  <c r="H3893" i="9"/>
  <c r="G1842" i="9"/>
  <c r="D1842" i="9" s="1"/>
  <c r="H1842" i="9"/>
  <c r="I1841" i="9"/>
  <c r="J1841" i="9"/>
  <c r="C1842" i="10"/>
  <c r="B1842" i="10" s="1"/>
  <c r="E3894" i="10"/>
  <c r="C3892" i="10"/>
  <c r="B3892" i="10" s="1"/>
  <c r="C3892" i="9"/>
  <c r="B3892" i="9" s="1"/>
  <c r="C1841" i="9"/>
  <c r="B1841" i="9" s="1"/>
  <c r="K1841" i="9"/>
  <c r="E1843" i="9"/>
  <c r="K3893" i="10" l="1"/>
  <c r="I1842" i="9"/>
  <c r="K1842" i="9"/>
  <c r="P3893" i="10"/>
  <c r="J3893" i="10"/>
  <c r="J1842" i="9"/>
  <c r="I3893" i="10"/>
  <c r="N3893" i="10"/>
  <c r="M3893" i="10"/>
  <c r="C1842" i="9"/>
  <c r="B1842" i="9" s="1"/>
  <c r="C3893" i="9"/>
  <c r="B3893" i="9" s="1"/>
  <c r="E1844" i="10"/>
  <c r="P1843" i="10"/>
  <c r="N1843" i="10"/>
  <c r="K1843" i="10"/>
  <c r="I1843" i="10"/>
  <c r="O1843" i="10"/>
  <c r="M1843" i="10"/>
  <c r="J1843" i="10"/>
  <c r="H3894" i="10"/>
  <c r="G3894" i="10"/>
  <c r="D3894" i="10" s="1"/>
  <c r="C1843" i="10"/>
  <c r="B1843" i="10" s="1"/>
  <c r="O3893" i="9"/>
  <c r="M3893" i="9"/>
  <c r="K3893" i="9"/>
  <c r="E1844" i="9"/>
  <c r="E3895" i="10"/>
  <c r="H1843" i="9"/>
  <c r="G1843" i="9"/>
  <c r="D1843" i="9" s="1"/>
  <c r="H3894" i="9"/>
  <c r="G3894" i="9"/>
  <c r="C3893" i="10"/>
  <c r="B3893" i="10" s="1"/>
  <c r="G1844" i="10"/>
  <c r="D1844" i="10" s="1"/>
  <c r="H1844" i="10"/>
  <c r="J3893" i="9"/>
  <c r="E3895" i="9"/>
  <c r="I3893" i="9"/>
  <c r="N3893" i="9"/>
  <c r="J3894" i="10" l="1"/>
  <c r="P3894" i="10"/>
  <c r="J3894" i="9"/>
  <c r="O3894" i="10"/>
  <c r="K3894" i="10"/>
  <c r="O3894" i="9"/>
  <c r="M3894" i="10"/>
  <c r="N3894" i="9"/>
  <c r="M3894" i="9"/>
  <c r="I3894" i="10"/>
  <c r="N3894" i="10"/>
  <c r="I3894" i="9"/>
  <c r="K3894" i="9"/>
  <c r="C1844" i="10"/>
  <c r="B1844" i="10" s="1"/>
  <c r="G3895" i="9"/>
  <c r="K3895" i="9" s="1"/>
  <c r="H3895" i="9"/>
  <c r="G1844" i="9"/>
  <c r="D1844" i="9" s="1"/>
  <c r="H1844" i="9"/>
  <c r="K1843" i="9"/>
  <c r="E1845" i="9"/>
  <c r="C3894" i="10"/>
  <c r="B3894" i="10" s="1"/>
  <c r="E3896" i="9"/>
  <c r="G1845" i="10"/>
  <c r="D1845" i="10" s="1"/>
  <c r="H1845" i="10"/>
  <c r="C3894" i="9"/>
  <c r="B3894" i="9" s="1"/>
  <c r="C1843" i="9"/>
  <c r="B1843" i="9" s="1"/>
  <c r="E3896" i="10"/>
  <c r="I1843" i="9"/>
  <c r="J1843" i="9"/>
  <c r="H3895" i="10"/>
  <c r="G3895" i="10"/>
  <c r="D3895" i="10" s="1"/>
  <c r="E1845" i="10"/>
  <c r="P1844" i="10"/>
  <c r="N1844" i="10"/>
  <c r="K1844" i="10"/>
  <c r="I1844" i="10"/>
  <c r="O1844" i="10"/>
  <c r="M1844" i="10"/>
  <c r="J1844" i="10"/>
  <c r="J3895" i="9" l="1"/>
  <c r="N3895" i="9"/>
  <c r="M3895" i="9"/>
  <c r="O3895" i="9"/>
  <c r="I3895" i="9"/>
  <c r="J1844" i="9"/>
  <c r="I1844" i="9"/>
  <c r="C3895" i="10"/>
  <c r="B3895" i="10" s="1"/>
  <c r="I3895" i="10"/>
  <c r="N3895" i="10"/>
  <c r="E3897" i="10"/>
  <c r="M3895" i="10"/>
  <c r="G1846" i="10"/>
  <c r="D1846" i="10" s="1"/>
  <c r="H1846" i="10"/>
  <c r="E1846" i="9"/>
  <c r="K1844" i="9"/>
  <c r="H1845" i="9"/>
  <c r="G1845" i="9"/>
  <c r="D1845" i="9" s="1"/>
  <c r="H3896" i="9"/>
  <c r="G3896" i="9"/>
  <c r="J3896" i="9" s="1"/>
  <c r="E1846" i="10"/>
  <c r="P1845" i="10"/>
  <c r="N1845" i="10"/>
  <c r="K1845" i="10"/>
  <c r="I1845" i="10"/>
  <c r="O1845" i="10"/>
  <c r="M1845" i="10"/>
  <c r="J1845" i="10"/>
  <c r="H3896" i="10"/>
  <c r="G3896" i="10"/>
  <c r="D3896" i="10" s="1"/>
  <c r="K3895" i="10"/>
  <c r="P3895" i="10"/>
  <c r="J3895" i="10"/>
  <c r="O3895" i="10"/>
  <c r="C1845" i="10"/>
  <c r="B1845" i="10" s="1"/>
  <c r="E3897" i="9"/>
  <c r="C1844" i="9"/>
  <c r="B1844" i="9" s="1"/>
  <c r="C3895" i="9"/>
  <c r="B3895" i="9" s="1"/>
  <c r="O3896" i="9" l="1"/>
  <c r="I3896" i="9"/>
  <c r="M3896" i="9"/>
  <c r="K3896" i="9"/>
  <c r="N3896" i="9"/>
  <c r="C3896" i="10"/>
  <c r="B3896" i="10" s="1"/>
  <c r="C3896" i="9"/>
  <c r="B3896" i="9" s="1"/>
  <c r="C1845" i="9"/>
  <c r="B1845" i="9" s="1"/>
  <c r="K1845" i="9"/>
  <c r="E1847" i="9"/>
  <c r="C1846" i="10"/>
  <c r="B1846" i="10" s="1"/>
  <c r="I3896" i="10"/>
  <c r="N3896" i="10"/>
  <c r="E3898" i="10"/>
  <c r="M3896" i="10"/>
  <c r="E3898" i="9"/>
  <c r="H3897" i="10"/>
  <c r="G3897" i="10"/>
  <c r="D3897" i="10" s="1"/>
  <c r="E1847" i="10"/>
  <c r="P1846" i="10"/>
  <c r="N1846" i="10"/>
  <c r="K1846" i="10"/>
  <c r="I1846" i="10"/>
  <c r="O1846" i="10"/>
  <c r="M1846" i="10"/>
  <c r="J1846" i="10"/>
  <c r="G3897" i="9"/>
  <c r="H3897" i="9"/>
  <c r="G1846" i="9"/>
  <c r="D1846" i="9" s="1"/>
  <c r="H1846" i="9"/>
  <c r="I1845" i="9"/>
  <c r="J1845" i="9"/>
  <c r="G1847" i="10"/>
  <c r="D1847" i="10" s="1"/>
  <c r="H1847" i="10"/>
  <c r="K3896" i="10"/>
  <c r="P3896" i="10"/>
  <c r="J3896" i="10"/>
  <c r="O3896" i="10"/>
  <c r="C1847" i="10" l="1"/>
  <c r="B1847" i="10" s="1"/>
  <c r="C1846" i="9"/>
  <c r="B1846" i="9" s="1"/>
  <c r="C3897" i="9"/>
  <c r="B3897" i="9" s="1"/>
  <c r="E1848" i="10"/>
  <c r="P1847" i="10"/>
  <c r="N1847" i="10"/>
  <c r="K1847" i="10"/>
  <c r="I1847" i="10"/>
  <c r="O1847" i="10"/>
  <c r="M1847" i="10"/>
  <c r="J1847" i="10"/>
  <c r="H3898" i="10"/>
  <c r="G3898" i="10"/>
  <c r="D3898" i="10" s="1"/>
  <c r="O3897" i="9"/>
  <c r="M3897" i="9"/>
  <c r="K3897" i="9"/>
  <c r="K3897" i="10"/>
  <c r="P3897" i="10"/>
  <c r="J3897" i="10"/>
  <c r="O3897" i="10"/>
  <c r="E1848" i="9"/>
  <c r="K1846" i="9"/>
  <c r="G1848" i="10"/>
  <c r="D1848" i="10" s="1"/>
  <c r="H1848" i="10"/>
  <c r="H1847" i="9"/>
  <c r="G1847" i="9"/>
  <c r="D1847" i="9" s="1"/>
  <c r="H3898" i="9"/>
  <c r="G3898" i="9"/>
  <c r="C3897" i="10"/>
  <c r="B3897" i="10" s="1"/>
  <c r="J3897" i="9"/>
  <c r="E3899" i="9"/>
  <c r="I3897" i="9"/>
  <c r="N3897" i="9"/>
  <c r="I3897" i="10"/>
  <c r="N3897" i="10"/>
  <c r="J3898" i="10"/>
  <c r="E3899" i="10"/>
  <c r="M3897" i="10"/>
  <c r="J1846" i="9"/>
  <c r="I1846" i="9"/>
  <c r="P3898" i="10" l="1"/>
  <c r="M3898" i="9"/>
  <c r="N3898" i="9"/>
  <c r="K3898" i="10"/>
  <c r="O3898" i="10"/>
  <c r="K3898" i="9"/>
  <c r="M3898" i="10"/>
  <c r="I3898" i="10"/>
  <c r="N3898" i="10"/>
  <c r="I3898" i="9"/>
  <c r="E3900" i="10"/>
  <c r="E3900" i="9"/>
  <c r="C3898" i="9"/>
  <c r="B3898" i="9" s="1"/>
  <c r="C1847" i="9"/>
  <c r="B1847" i="9" s="1"/>
  <c r="G1849" i="10"/>
  <c r="D1849" i="10" s="1"/>
  <c r="H1849" i="10"/>
  <c r="K1847" i="9"/>
  <c r="E1849" i="9"/>
  <c r="C3898" i="10"/>
  <c r="B3898" i="10" s="1"/>
  <c r="J3898" i="9"/>
  <c r="O3898" i="9"/>
  <c r="G3899" i="9"/>
  <c r="H3899" i="9"/>
  <c r="G1848" i="9"/>
  <c r="D1848" i="9" s="1"/>
  <c r="H1848" i="9"/>
  <c r="C1848" i="10"/>
  <c r="B1848" i="10" s="1"/>
  <c r="I1847" i="9"/>
  <c r="J1847" i="9"/>
  <c r="H3899" i="10"/>
  <c r="G3899" i="10"/>
  <c r="D3899" i="10" s="1"/>
  <c r="E1849" i="10"/>
  <c r="P1848" i="10"/>
  <c r="N1848" i="10"/>
  <c r="K1848" i="10"/>
  <c r="I1848" i="10"/>
  <c r="O1848" i="10"/>
  <c r="M1848" i="10"/>
  <c r="J1848" i="10"/>
  <c r="C3899" i="10" l="1"/>
  <c r="B3899" i="10" s="1"/>
  <c r="H1849" i="9"/>
  <c r="G1849" i="9"/>
  <c r="D1849" i="9" s="1"/>
  <c r="H3900" i="9"/>
  <c r="G3900" i="9"/>
  <c r="J1848" i="9"/>
  <c r="I1848" i="9"/>
  <c r="C1849" i="10"/>
  <c r="B1849" i="10" s="1"/>
  <c r="J3899" i="9"/>
  <c r="E3901" i="9"/>
  <c r="K3899" i="9"/>
  <c r="I3899" i="10"/>
  <c r="N3899" i="10"/>
  <c r="E3901" i="10"/>
  <c r="M3899" i="10"/>
  <c r="E1850" i="10"/>
  <c r="P1849" i="10"/>
  <c r="N1849" i="10"/>
  <c r="K1849" i="10"/>
  <c r="I1849" i="10"/>
  <c r="O1849" i="10"/>
  <c r="M1849" i="10"/>
  <c r="J1849" i="10"/>
  <c r="H3900" i="10"/>
  <c r="G3900" i="10"/>
  <c r="D3900" i="10" s="1"/>
  <c r="C1848" i="9"/>
  <c r="B1848" i="9" s="1"/>
  <c r="C3899" i="9"/>
  <c r="B3899" i="9" s="1"/>
  <c r="E1850" i="9"/>
  <c r="I1849" i="9"/>
  <c r="K1848" i="9"/>
  <c r="G1850" i="10"/>
  <c r="D1850" i="10" s="1"/>
  <c r="H1850" i="10"/>
  <c r="M3899" i="9"/>
  <c r="O3899" i="9"/>
  <c r="I3899" i="9"/>
  <c r="N3899" i="9"/>
  <c r="K3899" i="10"/>
  <c r="P3899" i="10"/>
  <c r="J3899" i="10"/>
  <c r="O3899" i="10"/>
  <c r="N3900" i="9" l="1"/>
  <c r="J1849" i="9"/>
  <c r="K3900" i="9"/>
  <c r="K1849" i="9"/>
  <c r="M3900" i="9"/>
  <c r="I3900" i="9"/>
  <c r="J3900" i="9"/>
  <c r="O3900" i="9"/>
  <c r="C1850" i="10"/>
  <c r="B1850" i="10" s="1"/>
  <c r="C3900" i="10"/>
  <c r="B3900" i="10" s="1"/>
  <c r="K3900" i="10"/>
  <c r="P3900" i="10"/>
  <c r="J3900" i="10"/>
  <c r="O3900" i="10"/>
  <c r="E3902" i="9"/>
  <c r="C3900" i="9"/>
  <c r="B3900" i="9" s="1"/>
  <c r="C1849" i="9"/>
  <c r="B1849" i="9" s="1"/>
  <c r="G1851" i="10"/>
  <c r="D1851" i="10" s="1"/>
  <c r="H1851" i="10"/>
  <c r="E1851" i="9"/>
  <c r="H3901" i="10"/>
  <c r="G3901" i="10"/>
  <c r="D3901" i="10" s="1"/>
  <c r="E1851" i="10"/>
  <c r="P1850" i="10"/>
  <c r="N1850" i="10"/>
  <c r="K1850" i="10"/>
  <c r="I1850" i="10"/>
  <c r="O1850" i="10"/>
  <c r="M1850" i="10"/>
  <c r="J1850" i="10"/>
  <c r="I3900" i="10"/>
  <c r="N3900" i="10"/>
  <c r="E3902" i="10"/>
  <c r="M3900" i="10"/>
  <c r="G3901" i="9"/>
  <c r="H3901" i="9"/>
  <c r="G1850" i="9"/>
  <c r="D1850" i="9" s="1"/>
  <c r="H1850" i="9"/>
  <c r="I3901" i="10" l="1"/>
  <c r="N3901" i="10"/>
  <c r="M3901" i="10"/>
  <c r="K3901" i="10"/>
  <c r="P3901" i="10"/>
  <c r="J3901" i="10"/>
  <c r="O3901" i="10"/>
  <c r="H1851" i="9"/>
  <c r="G1851" i="9"/>
  <c r="D1851" i="9" s="1"/>
  <c r="E1852" i="10"/>
  <c r="P1851" i="10"/>
  <c r="N1851" i="10"/>
  <c r="K1851" i="10"/>
  <c r="I1851" i="10"/>
  <c r="O1851" i="10"/>
  <c r="M1851" i="10"/>
  <c r="J1851" i="10"/>
  <c r="H3902" i="10"/>
  <c r="G3902" i="10"/>
  <c r="D3902" i="10" s="1"/>
  <c r="E1852" i="9"/>
  <c r="I1851" i="9"/>
  <c r="K1850" i="9"/>
  <c r="C1851" i="10"/>
  <c r="B1851" i="10" s="1"/>
  <c r="O3901" i="9"/>
  <c r="M3901" i="9"/>
  <c r="K3901" i="9"/>
  <c r="H3902" i="9"/>
  <c r="K3902" i="9" s="1"/>
  <c r="G3902" i="9"/>
  <c r="C1850" i="9"/>
  <c r="B1850" i="9" s="1"/>
  <c r="C3901" i="9"/>
  <c r="B3901" i="9" s="1"/>
  <c r="O3902" i="10"/>
  <c r="E3903" i="10"/>
  <c r="C3901" i="10"/>
  <c r="B3901" i="10" s="1"/>
  <c r="J1850" i="9"/>
  <c r="I1850" i="9"/>
  <c r="G1852" i="10"/>
  <c r="D1852" i="10" s="1"/>
  <c r="H1852" i="10"/>
  <c r="J3901" i="9"/>
  <c r="E3903" i="9"/>
  <c r="I3901" i="9"/>
  <c r="N3901" i="9"/>
  <c r="K3902" i="10" l="1"/>
  <c r="M3902" i="9"/>
  <c r="I3902" i="9"/>
  <c r="J1851" i="9"/>
  <c r="J3902" i="10"/>
  <c r="P3902" i="10"/>
  <c r="O3902" i="9"/>
  <c r="N3902" i="9"/>
  <c r="J3902" i="9"/>
  <c r="I3902" i="10"/>
  <c r="N3902" i="10"/>
  <c r="M3902" i="10"/>
  <c r="K1851" i="9"/>
  <c r="E3904" i="9"/>
  <c r="G1853" i="10"/>
  <c r="D1853" i="10" s="1"/>
  <c r="H1853" i="10"/>
  <c r="E3904" i="10"/>
  <c r="C3902" i="9"/>
  <c r="B3902" i="9" s="1"/>
  <c r="C3902" i="10"/>
  <c r="B3902" i="10" s="1"/>
  <c r="C1851" i="9"/>
  <c r="B1851" i="9" s="1"/>
  <c r="C1852" i="10"/>
  <c r="B1852" i="10" s="1"/>
  <c r="G3903" i="9"/>
  <c r="H3903" i="9"/>
  <c r="E1853" i="9"/>
  <c r="H3903" i="10"/>
  <c r="G3903" i="10"/>
  <c r="D3903" i="10" s="1"/>
  <c r="E1853" i="10"/>
  <c r="P1852" i="10"/>
  <c r="N1852" i="10"/>
  <c r="K1852" i="10"/>
  <c r="I1852" i="10"/>
  <c r="O1852" i="10"/>
  <c r="M1852" i="10"/>
  <c r="J1852" i="10"/>
  <c r="G1852" i="9"/>
  <c r="D1852" i="9" s="1"/>
  <c r="H1852" i="9"/>
  <c r="E1854" i="10" l="1"/>
  <c r="P1853" i="10"/>
  <c r="N1853" i="10"/>
  <c r="K1853" i="10"/>
  <c r="I1853" i="10"/>
  <c r="O1853" i="10"/>
  <c r="M1853" i="10"/>
  <c r="J1853" i="10"/>
  <c r="H3904" i="10"/>
  <c r="G3904" i="10"/>
  <c r="D3904" i="10" s="1"/>
  <c r="E1854" i="9"/>
  <c r="K1852" i="9"/>
  <c r="C3903" i="9"/>
  <c r="B3903" i="9" s="1"/>
  <c r="K3903" i="10"/>
  <c r="P3903" i="10"/>
  <c r="J3903" i="10"/>
  <c r="O3903" i="10"/>
  <c r="C1853" i="10"/>
  <c r="B1853" i="10" s="1"/>
  <c r="J3903" i="9"/>
  <c r="E3905" i="9"/>
  <c r="K3903" i="9"/>
  <c r="C1852" i="9"/>
  <c r="B1852" i="9" s="1"/>
  <c r="H1853" i="9"/>
  <c r="G1853" i="9"/>
  <c r="D1853" i="9" s="1"/>
  <c r="C3903" i="10"/>
  <c r="B3903" i="10" s="1"/>
  <c r="J1852" i="9"/>
  <c r="I1852" i="9"/>
  <c r="H3904" i="9"/>
  <c r="G3904" i="9"/>
  <c r="I3903" i="10"/>
  <c r="N3903" i="10"/>
  <c r="J3904" i="10"/>
  <c r="E3905" i="10"/>
  <c r="P3904" i="10"/>
  <c r="M3903" i="10"/>
  <c r="G1854" i="10"/>
  <c r="D1854" i="10" s="1"/>
  <c r="H1854" i="10"/>
  <c r="M3903" i="9"/>
  <c r="O3903" i="9"/>
  <c r="I3903" i="9"/>
  <c r="N3903" i="9"/>
  <c r="O3904" i="10" l="1"/>
  <c r="K3904" i="10"/>
  <c r="I3904" i="10"/>
  <c r="N3904" i="10"/>
  <c r="M3904" i="10"/>
  <c r="C3904" i="9"/>
  <c r="B3904" i="9" s="1"/>
  <c r="C1853" i="9"/>
  <c r="B1853" i="9" s="1"/>
  <c r="I3904" i="9"/>
  <c r="J3904" i="9"/>
  <c r="O3904" i="9"/>
  <c r="I1853" i="9"/>
  <c r="J1853" i="9"/>
  <c r="C3904" i="10"/>
  <c r="B3904" i="10" s="1"/>
  <c r="C1854" i="10"/>
  <c r="B1854" i="10" s="1"/>
  <c r="E3906" i="10"/>
  <c r="G1855" i="10"/>
  <c r="D1855" i="10" s="1"/>
  <c r="H1855" i="10"/>
  <c r="G3905" i="9"/>
  <c r="H3905" i="9"/>
  <c r="G1854" i="9"/>
  <c r="D1854" i="9" s="1"/>
  <c r="H1854" i="9"/>
  <c r="K3904" i="9"/>
  <c r="N3904" i="9"/>
  <c r="M3904" i="9"/>
  <c r="E3906" i="9"/>
  <c r="K1853" i="9"/>
  <c r="E1855" i="9"/>
  <c r="H3905" i="10"/>
  <c r="G3905" i="10"/>
  <c r="D3905" i="10" s="1"/>
  <c r="E1855" i="10"/>
  <c r="P1854" i="10"/>
  <c r="N1854" i="10"/>
  <c r="K1854" i="10"/>
  <c r="I1854" i="10"/>
  <c r="O1854" i="10"/>
  <c r="M1854" i="10"/>
  <c r="J1854" i="10"/>
  <c r="I3905" i="9" l="1"/>
  <c r="K1854" i="9"/>
  <c r="J3905" i="9"/>
  <c r="J1854" i="9"/>
  <c r="I1854" i="9"/>
  <c r="O3905" i="9"/>
  <c r="M3905" i="9"/>
  <c r="K3905" i="9"/>
  <c r="C3905" i="10"/>
  <c r="B3905" i="10" s="1"/>
  <c r="C1854" i="9"/>
  <c r="B1854" i="9" s="1"/>
  <c r="C3905" i="9"/>
  <c r="B3905" i="9" s="1"/>
  <c r="C1855" i="10"/>
  <c r="B1855" i="10" s="1"/>
  <c r="K3905" i="10"/>
  <c r="P3905" i="10"/>
  <c r="J3905" i="10"/>
  <c r="O3905" i="10"/>
  <c r="E1856" i="10"/>
  <c r="P1855" i="10"/>
  <c r="N1855" i="10"/>
  <c r="K1855" i="10"/>
  <c r="I1855" i="10"/>
  <c r="O1855" i="10"/>
  <c r="M1855" i="10"/>
  <c r="J1855" i="10"/>
  <c r="H3906" i="10"/>
  <c r="M3906" i="10" s="1"/>
  <c r="G3906" i="10"/>
  <c r="D3906" i="10" s="1"/>
  <c r="E1856" i="9"/>
  <c r="E3907" i="9"/>
  <c r="N3905" i="9"/>
  <c r="H1855" i="9"/>
  <c r="G1855" i="9"/>
  <c r="D1855" i="9" s="1"/>
  <c r="H3906" i="9"/>
  <c r="G3906" i="9"/>
  <c r="G1856" i="10"/>
  <c r="D1856" i="10" s="1"/>
  <c r="H1856" i="10"/>
  <c r="I3905" i="10"/>
  <c r="N3905" i="10"/>
  <c r="E3907" i="10"/>
  <c r="M3905" i="10"/>
  <c r="N3906" i="10" l="1"/>
  <c r="I3906" i="10"/>
  <c r="O3906" i="10"/>
  <c r="K3906" i="10"/>
  <c r="P3906" i="10"/>
  <c r="J3906" i="10"/>
  <c r="E3908" i="10"/>
  <c r="G1857" i="10"/>
  <c r="D1857" i="10" s="1"/>
  <c r="H1857" i="10"/>
  <c r="C3906" i="9"/>
  <c r="B3906" i="9" s="1"/>
  <c r="C1855" i="9"/>
  <c r="B1855" i="9" s="1"/>
  <c r="N3906" i="9"/>
  <c r="J3906" i="9"/>
  <c r="O3906" i="9"/>
  <c r="I1855" i="9"/>
  <c r="J1855" i="9"/>
  <c r="C3906" i="10"/>
  <c r="B3906" i="10" s="1"/>
  <c r="C1856" i="10"/>
  <c r="B1856" i="10" s="1"/>
  <c r="G3907" i="9"/>
  <c r="H3907" i="9"/>
  <c r="G1856" i="9"/>
  <c r="D1856" i="9" s="1"/>
  <c r="H1856" i="9"/>
  <c r="I3906" i="9"/>
  <c r="K3906" i="9"/>
  <c r="M3906" i="9"/>
  <c r="E3908" i="9"/>
  <c r="K1855" i="9"/>
  <c r="E1857" i="9"/>
  <c r="H3907" i="10"/>
  <c r="G3907" i="10"/>
  <c r="D3907" i="10" s="1"/>
  <c r="E1857" i="10"/>
  <c r="P1856" i="10"/>
  <c r="N1856" i="10"/>
  <c r="K1856" i="10"/>
  <c r="I1856" i="10"/>
  <c r="O1856" i="10"/>
  <c r="M1856" i="10"/>
  <c r="J1856" i="10"/>
  <c r="K3907" i="9" l="1"/>
  <c r="J1856" i="9"/>
  <c r="I1856" i="9"/>
  <c r="J3907" i="9"/>
  <c r="K1856" i="9"/>
  <c r="M3907" i="9"/>
  <c r="O3907" i="9"/>
  <c r="I3907" i="9"/>
  <c r="N3907" i="9"/>
  <c r="C3907" i="10"/>
  <c r="B3907" i="10" s="1"/>
  <c r="E3909" i="9"/>
  <c r="C1856" i="9"/>
  <c r="B1856" i="9" s="1"/>
  <c r="C3907" i="9"/>
  <c r="B3907" i="9" s="1"/>
  <c r="G1858" i="10"/>
  <c r="D1858" i="10" s="1"/>
  <c r="H1858" i="10"/>
  <c r="I3907" i="10"/>
  <c r="N3907" i="10"/>
  <c r="E3909" i="10"/>
  <c r="M3907" i="10"/>
  <c r="E1858" i="10"/>
  <c r="P1857" i="10"/>
  <c r="N1857" i="10"/>
  <c r="K1857" i="10"/>
  <c r="I1857" i="10"/>
  <c r="O1857" i="10"/>
  <c r="M1857" i="10"/>
  <c r="J1857" i="10"/>
  <c r="H3908" i="10"/>
  <c r="G3908" i="10"/>
  <c r="D3908" i="10" s="1"/>
  <c r="E1858" i="9"/>
  <c r="H1857" i="9"/>
  <c r="G1857" i="9"/>
  <c r="D1857" i="9" s="1"/>
  <c r="H3908" i="9"/>
  <c r="G3908" i="9"/>
  <c r="C1857" i="10"/>
  <c r="B1857" i="10" s="1"/>
  <c r="K3907" i="10"/>
  <c r="P3907" i="10"/>
  <c r="J3907" i="10"/>
  <c r="O3907" i="10"/>
  <c r="C1857" i="9" l="1"/>
  <c r="B1857" i="9" s="1"/>
  <c r="C3908" i="10"/>
  <c r="B3908" i="10" s="1"/>
  <c r="K3908" i="10"/>
  <c r="P3908" i="10"/>
  <c r="J3908" i="10"/>
  <c r="O3908" i="10"/>
  <c r="C1858" i="10"/>
  <c r="B1858" i="10" s="1"/>
  <c r="I3908" i="9"/>
  <c r="J3908" i="9"/>
  <c r="O3908" i="9"/>
  <c r="C3908" i="9"/>
  <c r="B3908" i="9" s="1"/>
  <c r="I1857" i="9"/>
  <c r="J1857" i="9"/>
  <c r="G3909" i="9"/>
  <c r="H3909" i="9"/>
  <c r="G1858" i="9"/>
  <c r="D1858" i="9" s="1"/>
  <c r="H1858" i="9"/>
  <c r="K1857" i="9"/>
  <c r="E1859" i="9"/>
  <c r="H3909" i="10"/>
  <c r="G3909" i="10"/>
  <c r="D3909" i="10" s="1"/>
  <c r="E1859" i="10"/>
  <c r="P1858" i="10"/>
  <c r="N1858" i="10"/>
  <c r="K1858" i="10"/>
  <c r="I1858" i="10"/>
  <c r="O1858" i="10"/>
  <c r="M1858" i="10"/>
  <c r="J1858" i="10"/>
  <c r="I3908" i="10"/>
  <c r="N3908" i="10"/>
  <c r="E3910" i="10"/>
  <c r="M3908" i="10"/>
  <c r="G1859" i="10"/>
  <c r="D1859" i="10" s="1"/>
  <c r="H1859" i="10"/>
  <c r="K3908" i="9"/>
  <c r="N3908" i="9"/>
  <c r="M3908" i="9"/>
  <c r="E3910" i="9"/>
  <c r="N3909" i="9" l="1"/>
  <c r="I3909" i="9"/>
  <c r="J3909" i="9"/>
  <c r="N3909" i="10"/>
  <c r="M3909" i="10"/>
  <c r="I3909" i="10"/>
  <c r="K3909" i="9"/>
  <c r="O3909" i="9"/>
  <c r="M3909" i="9"/>
  <c r="J1858" i="9"/>
  <c r="I1858" i="9"/>
  <c r="C1859" i="10"/>
  <c r="B1859" i="10" s="1"/>
  <c r="E3911" i="10"/>
  <c r="C3909" i="10"/>
  <c r="B3909" i="10" s="1"/>
  <c r="C1858" i="9"/>
  <c r="B1858" i="9" s="1"/>
  <c r="C3909" i="9"/>
  <c r="B3909" i="9" s="1"/>
  <c r="E3911" i="9"/>
  <c r="G1860" i="10"/>
  <c r="D1860" i="10" s="1"/>
  <c r="H1860" i="10"/>
  <c r="K3909" i="10"/>
  <c r="P3909" i="10"/>
  <c r="J3909" i="10"/>
  <c r="O3909" i="10"/>
  <c r="E1860" i="10"/>
  <c r="P1859" i="10"/>
  <c r="N1859" i="10"/>
  <c r="K1859" i="10"/>
  <c r="I1859" i="10"/>
  <c r="O1859" i="10"/>
  <c r="M1859" i="10"/>
  <c r="J1859" i="10"/>
  <c r="H3910" i="10"/>
  <c r="G3910" i="10"/>
  <c r="D3910" i="10" s="1"/>
  <c r="E1860" i="9"/>
  <c r="K1858" i="9"/>
  <c r="H1859" i="9"/>
  <c r="G1859" i="9"/>
  <c r="D1859" i="9" s="1"/>
  <c r="H3910" i="9"/>
  <c r="G3910" i="9"/>
  <c r="C3910" i="9" l="1"/>
  <c r="B3910" i="9" s="1"/>
  <c r="K1859" i="9"/>
  <c r="E1861" i="9"/>
  <c r="H3911" i="10"/>
  <c r="G3911" i="10"/>
  <c r="D3911" i="10" s="1"/>
  <c r="E1861" i="10"/>
  <c r="P1860" i="10"/>
  <c r="N1860" i="10"/>
  <c r="K1860" i="10"/>
  <c r="I1860" i="10"/>
  <c r="O1860" i="10"/>
  <c r="M1860" i="10"/>
  <c r="J1860" i="10"/>
  <c r="C1860" i="10"/>
  <c r="B1860" i="10" s="1"/>
  <c r="N3910" i="9"/>
  <c r="J3910" i="9"/>
  <c r="O3910" i="9"/>
  <c r="I3910" i="10"/>
  <c r="N3910" i="10"/>
  <c r="E3912" i="10"/>
  <c r="M3910" i="10"/>
  <c r="C1859" i="9"/>
  <c r="B1859" i="9" s="1"/>
  <c r="G3911" i="9"/>
  <c r="H3911" i="9"/>
  <c r="G1860" i="9"/>
  <c r="D1860" i="9" s="1"/>
  <c r="H1860" i="9"/>
  <c r="I1859" i="9"/>
  <c r="J1859" i="9"/>
  <c r="C3910" i="10"/>
  <c r="B3910" i="10" s="1"/>
  <c r="G1861" i="10"/>
  <c r="D1861" i="10" s="1"/>
  <c r="H1861" i="10"/>
  <c r="I3910" i="9"/>
  <c r="K3910" i="9"/>
  <c r="M3910" i="9"/>
  <c r="E3912" i="9"/>
  <c r="K3910" i="10"/>
  <c r="P3910" i="10"/>
  <c r="J3910" i="10"/>
  <c r="O3910" i="10"/>
  <c r="I3911" i="10" l="1"/>
  <c r="N3911" i="9"/>
  <c r="J3911" i="9"/>
  <c r="K3911" i="9"/>
  <c r="N3911" i="10"/>
  <c r="M3911" i="10"/>
  <c r="O3911" i="10"/>
  <c r="M3911" i="9"/>
  <c r="O3911" i="9"/>
  <c r="I3911" i="9"/>
  <c r="K3911" i="10"/>
  <c r="P3911" i="10"/>
  <c r="J3911" i="10"/>
  <c r="E3913" i="9"/>
  <c r="C1861" i="10"/>
  <c r="B1861" i="10" s="1"/>
  <c r="C1860" i="9"/>
  <c r="B1860" i="9" s="1"/>
  <c r="C3911" i="9"/>
  <c r="B3911" i="9" s="1"/>
  <c r="E3913" i="10"/>
  <c r="E1862" i="10"/>
  <c r="P1861" i="10"/>
  <c r="N1861" i="10"/>
  <c r="K1861" i="10"/>
  <c r="I1861" i="10"/>
  <c r="O1861" i="10"/>
  <c r="M1861" i="10"/>
  <c r="J1861" i="10"/>
  <c r="H3912" i="10"/>
  <c r="G3912" i="10"/>
  <c r="D3912" i="10" s="1"/>
  <c r="E1862" i="9"/>
  <c r="K1860" i="9"/>
  <c r="G1862" i="10"/>
  <c r="D1862" i="10" s="1"/>
  <c r="H1862" i="10"/>
  <c r="H1861" i="9"/>
  <c r="G1861" i="9"/>
  <c r="D1861" i="9" s="1"/>
  <c r="H3912" i="9"/>
  <c r="G3912" i="9"/>
  <c r="C3911" i="10"/>
  <c r="B3911" i="10" s="1"/>
  <c r="J1860" i="9"/>
  <c r="I1860" i="9"/>
  <c r="C3912" i="9" l="1"/>
  <c r="B3912" i="9" s="1"/>
  <c r="C1861" i="9"/>
  <c r="B1861" i="9" s="1"/>
  <c r="G1863" i="10"/>
  <c r="D1863" i="10" s="1"/>
  <c r="H1863" i="10"/>
  <c r="K1861" i="9"/>
  <c r="E1863" i="9"/>
  <c r="H3913" i="10"/>
  <c r="G3913" i="10"/>
  <c r="D3913" i="10" s="1"/>
  <c r="E1863" i="10"/>
  <c r="P1862" i="10"/>
  <c r="N1862" i="10"/>
  <c r="K1862" i="10"/>
  <c r="I1862" i="10"/>
  <c r="O1862" i="10"/>
  <c r="M1862" i="10"/>
  <c r="J1862" i="10"/>
  <c r="K3912" i="10"/>
  <c r="P3912" i="10"/>
  <c r="J3912" i="10"/>
  <c r="O3912" i="10"/>
  <c r="I3912" i="9"/>
  <c r="J3912" i="9"/>
  <c r="O3912" i="9"/>
  <c r="G3913" i="9"/>
  <c r="H3913" i="9"/>
  <c r="G1862" i="9"/>
  <c r="D1862" i="9" s="1"/>
  <c r="H1862" i="9"/>
  <c r="C1862" i="10"/>
  <c r="B1862" i="10" s="1"/>
  <c r="I1861" i="9"/>
  <c r="J1861" i="9"/>
  <c r="C3912" i="10"/>
  <c r="B3912" i="10" s="1"/>
  <c r="I3912" i="10"/>
  <c r="N3912" i="10"/>
  <c r="E3914" i="10"/>
  <c r="M3912" i="10"/>
  <c r="K3912" i="9"/>
  <c r="N3912" i="9"/>
  <c r="M3912" i="9"/>
  <c r="E3914" i="9"/>
  <c r="O3913" i="10" l="1"/>
  <c r="K3913" i="10"/>
  <c r="I3913" i="9"/>
  <c r="N3913" i="9"/>
  <c r="P3913" i="10"/>
  <c r="J3913" i="10"/>
  <c r="J3913" i="9"/>
  <c r="K3913" i="9"/>
  <c r="M3913" i="10"/>
  <c r="O3913" i="9"/>
  <c r="M3913" i="9"/>
  <c r="I3913" i="10"/>
  <c r="N3913" i="10"/>
  <c r="E3915" i="10"/>
  <c r="H1863" i="9"/>
  <c r="G1863" i="9"/>
  <c r="D1863" i="9" s="1"/>
  <c r="H3914" i="9"/>
  <c r="G3914" i="9"/>
  <c r="E1864" i="10"/>
  <c r="P1863" i="10"/>
  <c r="N1863" i="10"/>
  <c r="K1863" i="10"/>
  <c r="I1863" i="10"/>
  <c r="O1863" i="10"/>
  <c r="M1863" i="10"/>
  <c r="J1863" i="10"/>
  <c r="H3914" i="10"/>
  <c r="G3914" i="10"/>
  <c r="D3914" i="10" s="1"/>
  <c r="E1864" i="9"/>
  <c r="K1862" i="9"/>
  <c r="G1864" i="10"/>
  <c r="D1864" i="10" s="1"/>
  <c r="H1864" i="10"/>
  <c r="E3915" i="9"/>
  <c r="C1862" i="9"/>
  <c r="B1862" i="9" s="1"/>
  <c r="C3913" i="9"/>
  <c r="B3913" i="9" s="1"/>
  <c r="C3913" i="10"/>
  <c r="B3913" i="10" s="1"/>
  <c r="J1862" i="9"/>
  <c r="I1862" i="9"/>
  <c r="C1863" i="10"/>
  <c r="B1863" i="10" s="1"/>
  <c r="K3914" i="9" l="1"/>
  <c r="I1863" i="9"/>
  <c r="M3914" i="9"/>
  <c r="J1863" i="9"/>
  <c r="I3914" i="9"/>
  <c r="O3914" i="9"/>
  <c r="N3914" i="9"/>
  <c r="J3914" i="9"/>
  <c r="K1863" i="9"/>
  <c r="C1864" i="10"/>
  <c r="B1864" i="10" s="1"/>
  <c r="C3914" i="10"/>
  <c r="B3914" i="10" s="1"/>
  <c r="C3914" i="9"/>
  <c r="B3914" i="9" s="1"/>
  <c r="C1863" i="9"/>
  <c r="B1863" i="9" s="1"/>
  <c r="I3914" i="10"/>
  <c r="N3914" i="10"/>
  <c r="E3916" i="10"/>
  <c r="M3914" i="10"/>
  <c r="E3916" i="9"/>
  <c r="G1865" i="10"/>
  <c r="D1865" i="10" s="1"/>
  <c r="H1865" i="10"/>
  <c r="E1865" i="9"/>
  <c r="H3915" i="10"/>
  <c r="G3915" i="10"/>
  <c r="D3915" i="10" s="1"/>
  <c r="E1865" i="10"/>
  <c r="P1864" i="10"/>
  <c r="N1864" i="10"/>
  <c r="K1864" i="10"/>
  <c r="I1864" i="10"/>
  <c r="O1864" i="10"/>
  <c r="M1864" i="10"/>
  <c r="J1864" i="10"/>
  <c r="G3915" i="9"/>
  <c r="H3915" i="9"/>
  <c r="G1864" i="9"/>
  <c r="D1864" i="9" s="1"/>
  <c r="H1864" i="9"/>
  <c r="K3914" i="10"/>
  <c r="P3914" i="10"/>
  <c r="J3914" i="10"/>
  <c r="O3914" i="10"/>
  <c r="H1865" i="9" l="1"/>
  <c r="G1865" i="9"/>
  <c r="D1865" i="9" s="1"/>
  <c r="H3916" i="9"/>
  <c r="G3916" i="9"/>
  <c r="C3915" i="10"/>
  <c r="B3915" i="10" s="1"/>
  <c r="J1864" i="9"/>
  <c r="I1864" i="9"/>
  <c r="G1866" i="10"/>
  <c r="D1866" i="10" s="1"/>
  <c r="H1866" i="10"/>
  <c r="M3915" i="9"/>
  <c r="O3915" i="9"/>
  <c r="I3915" i="9"/>
  <c r="N3915" i="9"/>
  <c r="I3915" i="10"/>
  <c r="N3915" i="10"/>
  <c r="E3917" i="10"/>
  <c r="M3915" i="10"/>
  <c r="C1864" i="9"/>
  <c r="B1864" i="9" s="1"/>
  <c r="C3915" i="9"/>
  <c r="B3915" i="9" s="1"/>
  <c r="E1866" i="10"/>
  <c r="P1865" i="10"/>
  <c r="N1865" i="10"/>
  <c r="K1865" i="10"/>
  <c r="I1865" i="10"/>
  <c r="O1865" i="10"/>
  <c r="M1865" i="10"/>
  <c r="J1865" i="10"/>
  <c r="H3916" i="10"/>
  <c r="G3916" i="10"/>
  <c r="D3916" i="10" s="1"/>
  <c r="E1866" i="9"/>
  <c r="K1864" i="9"/>
  <c r="C1865" i="10"/>
  <c r="B1865" i="10" s="1"/>
  <c r="J3915" i="9"/>
  <c r="E3917" i="9"/>
  <c r="K3915" i="9"/>
  <c r="K3915" i="10"/>
  <c r="P3915" i="10"/>
  <c r="J3915" i="10"/>
  <c r="O3915" i="10"/>
  <c r="O3916" i="9" l="1"/>
  <c r="I3916" i="9"/>
  <c r="M3916" i="9"/>
  <c r="J3916" i="9"/>
  <c r="K1865" i="9"/>
  <c r="K3916" i="9"/>
  <c r="N3916" i="9"/>
  <c r="I1865" i="9"/>
  <c r="J1865" i="9"/>
  <c r="E3918" i="9"/>
  <c r="E1867" i="9"/>
  <c r="H3917" i="10"/>
  <c r="G3917" i="10"/>
  <c r="D3917" i="10" s="1"/>
  <c r="E1867" i="10"/>
  <c r="P1866" i="10"/>
  <c r="N1866" i="10"/>
  <c r="K1866" i="10"/>
  <c r="I1866" i="10"/>
  <c r="O1866" i="10"/>
  <c r="M1866" i="10"/>
  <c r="J1866" i="10"/>
  <c r="I3916" i="10"/>
  <c r="N3916" i="10"/>
  <c r="E3918" i="10"/>
  <c r="M3916" i="10"/>
  <c r="G1867" i="10"/>
  <c r="D1867" i="10" s="1"/>
  <c r="H1867" i="10"/>
  <c r="C3916" i="9"/>
  <c r="B3916" i="9" s="1"/>
  <c r="C1865" i="9"/>
  <c r="B1865" i="9" s="1"/>
  <c r="C3916" i="10"/>
  <c r="B3916" i="10" s="1"/>
  <c r="K3916" i="10"/>
  <c r="P3916" i="10"/>
  <c r="J3916" i="10"/>
  <c r="O3916" i="10"/>
  <c r="C1866" i="10"/>
  <c r="B1866" i="10" s="1"/>
  <c r="G3917" i="9"/>
  <c r="H3917" i="9"/>
  <c r="G1866" i="9"/>
  <c r="D1866" i="9" s="1"/>
  <c r="H1866" i="9"/>
  <c r="I3917" i="10" l="1"/>
  <c r="N3917" i="10"/>
  <c r="M3917" i="10"/>
  <c r="K3917" i="10"/>
  <c r="P3917" i="10"/>
  <c r="J3917" i="10"/>
  <c r="O3917" i="10"/>
  <c r="C1866" i="9"/>
  <c r="B1866" i="9" s="1"/>
  <c r="H1867" i="9"/>
  <c r="G1867" i="9"/>
  <c r="D1867" i="9" s="1"/>
  <c r="H3918" i="9"/>
  <c r="G3918" i="9"/>
  <c r="G1868" i="10"/>
  <c r="D1868" i="10" s="1"/>
  <c r="H1868" i="10"/>
  <c r="E1868" i="10"/>
  <c r="P1867" i="10"/>
  <c r="N1867" i="10"/>
  <c r="K1867" i="10"/>
  <c r="I1867" i="10"/>
  <c r="O1867" i="10"/>
  <c r="M1867" i="10"/>
  <c r="J1867" i="10"/>
  <c r="H3918" i="10"/>
  <c r="G3918" i="10"/>
  <c r="D3918" i="10" s="1"/>
  <c r="E1868" i="9"/>
  <c r="K1866" i="9"/>
  <c r="O3917" i="9"/>
  <c r="M3917" i="9"/>
  <c r="K3917" i="9"/>
  <c r="C3917" i="9"/>
  <c r="B3917" i="9" s="1"/>
  <c r="C1867" i="10"/>
  <c r="B1867" i="10" s="1"/>
  <c r="E3919" i="10"/>
  <c r="C3917" i="10"/>
  <c r="B3917" i="10" s="1"/>
  <c r="J1866" i="9"/>
  <c r="I1866" i="9"/>
  <c r="J3917" i="9"/>
  <c r="E3919" i="9"/>
  <c r="I3917" i="9"/>
  <c r="N3917" i="9"/>
  <c r="K3918" i="9" l="1"/>
  <c r="I1867" i="9"/>
  <c r="M3918" i="9"/>
  <c r="I3918" i="9"/>
  <c r="P3918" i="10"/>
  <c r="J3918" i="10"/>
  <c r="O3918" i="10"/>
  <c r="O3918" i="9"/>
  <c r="J1867" i="9"/>
  <c r="N3918" i="9"/>
  <c r="J3918" i="9"/>
  <c r="K3918" i="10"/>
  <c r="I3918" i="10"/>
  <c r="N3918" i="10"/>
  <c r="M3918" i="10"/>
  <c r="K1867" i="9"/>
  <c r="E3920" i="9"/>
  <c r="E3920" i="10"/>
  <c r="C3918" i="10"/>
  <c r="B3918" i="10" s="1"/>
  <c r="G1869" i="10"/>
  <c r="D1869" i="10" s="1"/>
  <c r="H1869" i="10"/>
  <c r="C3918" i="9"/>
  <c r="B3918" i="9" s="1"/>
  <c r="C1867" i="9"/>
  <c r="B1867" i="9" s="1"/>
  <c r="E1869" i="9"/>
  <c r="H3919" i="10"/>
  <c r="G3919" i="10"/>
  <c r="D3919" i="10" s="1"/>
  <c r="E1869" i="10"/>
  <c r="P1868" i="10"/>
  <c r="N1868" i="10"/>
  <c r="K1868" i="10"/>
  <c r="I1868" i="10"/>
  <c r="O1868" i="10"/>
  <c r="M1868" i="10"/>
  <c r="J1868" i="10"/>
  <c r="C1868" i="10"/>
  <c r="B1868" i="10" s="1"/>
  <c r="G3919" i="9"/>
  <c r="H3919" i="9"/>
  <c r="G1868" i="9"/>
  <c r="D1868" i="9" s="1"/>
  <c r="H1868" i="9"/>
  <c r="C3919" i="9" l="1"/>
  <c r="B3919" i="9" s="1"/>
  <c r="E1870" i="10"/>
  <c r="P1869" i="10"/>
  <c r="N1869" i="10"/>
  <c r="K1869" i="10"/>
  <c r="I1869" i="10"/>
  <c r="O1869" i="10"/>
  <c r="M1869" i="10"/>
  <c r="J1869" i="10"/>
  <c r="H3920" i="10"/>
  <c r="G3920" i="10"/>
  <c r="D3920" i="10" s="1"/>
  <c r="E1870" i="9"/>
  <c r="K1868" i="9"/>
  <c r="C1869" i="10"/>
  <c r="B1869" i="10" s="1"/>
  <c r="K3919" i="10"/>
  <c r="P3919" i="10"/>
  <c r="J3919" i="10"/>
  <c r="O3919" i="10"/>
  <c r="J3919" i="9"/>
  <c r="E3921" i="9"/>
  <c r="K3919" i="9"/>
  <c r="C1868" i="9"/>
  <c r="B1868" i="9" s="1"/>
  <c r="H1869" i="9"/>
  <c r="G1869" i="9"/>
  <c r="D1869" i="9" s="1"/>
  <c r="H3920" i="9"/>
  <c r="G3920" i="9"/>
  <c r="C3919" i="10"/>
  <c r="B3919" i="10" s="1"/>
  <c r="J1868" i="9"/>
  <c r="I1868" i="9"/>
  <c r="G1870" i="10"/>
  <c r="D1870" i="10" s="1"/>
  <c r="H1870" i="10"/>
  <c r="I3919" i="10"/>
  <c r="N3919" i="10"/>
  <c r="E3921" i="10"/>
  <c r="M3919" i="10"/>
  <c r="M3919" i="9"/>
  <c r="O3919" i="9"/>
  <c r="I3919" i="9"/>
  <c r="N3919" i="9"/>
  <c r="N3920" i="10" l="1"/>
  <c r="M3920" i="10"/>
  <c r="I3920" i="10"/>
  <c r="O3920" i="10"/>
  <c r="K3920" i="10"/>
  <c r="P3920" i="10"/>
  <c r="J3920" i="10"/>
  <c r="E3922" i="10"/>
  <c r="G1871" i="10"/>
  <c r="D1871" i="10" s="1"/>
  <c r="H1871" i="10"/>
  <c r="C3920" i="9"/>
  <c r="B3920" i="9" s="1"/>
  <c r="C1869" i="9"/>
  <c r="B1869" i="9" s="1"/>
  <c r="I3920" i="9"/>
  <c r="J3920" i="9"/>
  <c r="O3920" i="9"/>
  <c r="I1869" i="9"/>
  <c r="J1869" i="9"/>
  <c r="C3920" i="10"/>
  <c r="B3920" i="10" s="1"/>
  <c r="C1870" i="10"/>
  <c r="B1870" i="10" s="1"/>
  <c r="G3921" i="9"/>
  <c r="H3921" i="9"/>
  <c r="G1870" i="9"/>
  <c r="D1870" i="9" s="1"/>
  <c r="H1870" i="9"/>
  <c r="K3920" i="9"/>
  <c r="N3920" i="9"/>
  <c r="M3920" i="9"/>
  <c r="E3922" i="9"/>
  <c r="K1869" i="9"/>
  <c r="E1871" i="9"/>
  <c r="H3921" i="10"/>
  <c r="G3921" i="10"/>
  <c r="D3921" i="10" s="1"/>
  <c r="E1871" i="10"/>
  <c r="P1870" i="10"/>
  <c r="N1870" i="10"/>
  <c r="K1870" i="10"/>
  <c r="I1870" i="10"/>
  <c r="O1870" i="10"/>
  <c r="M1870" i="10"/>
  <c r="J1870" i="10"/>
  <c r="K3921" i="9" l="1"/>
  <c r="M3921" i="9"/>
  <c r="O3921" i="9"/>
  <c r="N3921" i="9"/>
  <c r="J1870" i="9"/>
  <c r="I1870" i="9"/>
  <c r="J3921" i="9"/>
  <c r="I3921" i="9"/>
  <c r="K1870" i="9"/>
  <c r="C3921" i="10"/>
  <c r="B3921" i="10" s="1"/>
  <c r="C1870" i="9"/>
  <c r="B1870" i="9" s="1"/>
  <c r="C3921" i="9"/>
  <c r="B3921" i="9" s="1"/>
  <c r="G1872" i="10"/>
  <c r="D1872" i="10" s="1"/>
  <c r="H1872" i="10"/>
  <c r="I3921" i="10"/>
  <c r="N3921" i="10"/>
  <c r="E3923" i="10"/>
  <c r="M3921" i="10"/>
  <c r="E1872" i="10"/>
  <c r="P1871" i="10"/>
  <c r="N1871" i="10"/>
  <c r="K1871" i="10"/>
  <c r="I1871" i="10"/>
  <c r="O1871" i="10"/>
  <c r="M1871" i="10"/>
  <c r="J1871" i="10"/>
  <c r="H3922" i="10"/>
  <c r="G3922" i="10"/>
  <c r="D3922" i="10" s="1"/>
  <c r="E1872" i="9"/>
  <c r="E3923" i="9"/>
  <c r="H1871" i="9"/>
  <c r="G1871" i="9"/>
  <c r="D1871" i="9" s="1"/>
  <c r="H3922" i="9"/>
  <c r="G3922" i="9"/>
  <c r="C1871" i="10"/>
  <c r="B1871" i="10" s="1"/>
  <c r="K3921" i="10"/>
  <c r="P3921" i="10"/>
  <c r="J3921" i="10"/>
  <c r="O3921" i="10"/>
  <c r="C3922" i="9" l="1"/>
  <c r="B3922" i="9" s="1"/>
  <c r="C1871" i="9"/>
  <c r="B1871" i="9" s="1"/>
  <c r="I3922" i="9"/>
  <c r="K3922" i="9"/>
  <c r="M3922" i="9"/>
  <c r="E3924" i="9"/>
  <c r="K1871" i="9"/>
  <c r="E1873" i="9"/>
  <c r="H3923" i="10"/>
  <c r="G3923" i="10"/>
  <c r="D3923" i="10" s="1"/>
  <c r="E1873" i="10"/>
  <c r="P1872" i="10"/>
  <c r="N1872" i="10"/>
  <c r="K1872" i="10"/>
  <c r="I1872" i="10"/>
  <c r="O1872" i="10"/>
  <c r="M1872" i="10"/>
  <c r="J1872" i="10"/>
  <c r="I3922" i="10"/>
  <c r="N3922" i="10"/>
  <c r="E3924" i="10"/>
  <c r="M3922" i="10"/>
  <c r="G1873" i="10"/>
  <c r="D1873" i="10" s="1"/>
  <c r="H1873" i="10"/>
  <c r="G3923" i="9"/>
  <c r="H3923" i="9"/>
  <c r="G1872" i="9"/>
  <c r="D1872" i="9" s="1"/>
  <c r="H1872" i="9"/>
  <c r="N3922" i="9"/>
  <c r="J3922" i="9"/>
  <c r="O3922" i="9"/>
  <c r="I1871" i="9"/>
  <c r="J1871" i="9"/>
  <c r="C3922" i="10"/>
  <c r="B3922" i="10" s="1"/>
  <c r="K3922" i="10"/>
  <c r="P3922" i="10"/>
  <c r="J3922" i="10"/>
  <c r="O3922" i="10"/>
  <c r="C1872" i="10"/>
  <c r="B1872" i="10" s="1"/>
  <c r="N3923" i="10" l="1"/>
  <c r="M3923" i="10"/>
  <c r="I3923" i="10"/>
  <c r="K3923" i="10"/>
  <c r="P3923" i="10"/>
  <c r="J3923" i="10"/>
  <c r="O3923" i="10"/>
  <c r="H1873" i="9"/>
  <c r="G1873" i="9"/>
  <c r="D1873" i="9" s="1"/>
  <c r="H3924" i="9"/>
  <c r="G3924" i="9"/>
  <c r="J3924" i="9" s="1"/>
  <c r="G1874" i="10"/>
  <c r="D1874" i="10" s="1"/>
  <c r="H1874" i="10"/>
  <c r="E1874" i="10"/>
  <c r="P1873" i="10"/>
  <c r="N1873" i="10"/>
  <c r="K1873" i="10"/>
  <c r="I1873" i="10"/>
  <c r="O1873" i="10"/>
  <c r="M1873" i="10"/>
  <c r="J1873" i="10"/>
  <c r="H3924" i="10"/>
  <c r="G3924" i="10"/>
  <c r="D3924" i="10" s="1"/>
  <c r="E1874" i="9"/>
  <c r="K1872" i="9"/>
  <c r="M3923" i="9"/>
  <c r="O3923" i="9"/>
  <c r="I3923" i="9"/>
  <c r="N3923" i="9"/>
  <c r="C1872" i="9"/>
  <c r="B1872" i="9" s="1"/>
  <c r="C1873" i="10"/>
  <c r="B1873" i="10" s="1"/>
  <c r="E3925" i="10"/>
  <c r="C3923" i="10"/>
  <c r="B3923" i="10" s="1"/>
  <c r="J1872" i="9"/>
  <c r="I1872" i="9"/>
  <c r="J3923" i="9"/>
  <c r="E3925" i="9"/>
  <c r="K3923" i="9"/>
  <c r="J1873" i="9" l="1"/>
  <c r="M3924" i="10"/>
  <c r="O3924" i="9"/>
  <c r="I3924" i="9"/>
  <c r="N3924" i="10"/>
  <c r="I1873" i="9"/>
  <c r="I3924" i="10"/>
  <c r="K3924" i="9"/>
  <c r="N3924" i="9"/>
  <c r="M3924" i="9"/>
  <c r="K3924" i="10"/>
  <c r="P3924" i="10"/>
  <c r="J3924" i="10"/>
  <c r="O3924" i="10"/>
  <c r="K1873" i="9"/>
  <c r="C3924" i="10"/>
  <c r="B3924" i="10" s="1"/>
  <c r="G1875" i="10"/>
  <c r="D1875" i="10" s="1"/>
  <c r="H1875" i="10"/>
  <c r="C3924" i="9"/>
  <c r="B3924" i="9" s="1"/>
  <c r="C1873" i="9"/>
  <c r="B1873" i="9" s="1"/>
  <c r="E3926" i="9"/>
  <c r="E3926" i="10"/>
  <c r="E1875" i="9"/>
  <c r="H3925" i="10"/>
  <c r="G3925" i="10"/>
  <c r="D3925" i="10" s="1"/>
  <c r="E1875" i="10"/>
  <c r="P1874" i="10"/>
  <c r="N1874" i="10"/>
  <c r="K1874" i="10"/>
  <c r="I1874" i="10"/>
  <c r="O1874" i="10"/>
  <c r="M1874" i="10"/>
  <c r="J1874" i="10"/>
  <c r="C1874" i="10"/>
  <c r="B1874" i="10" s="1"/>
  <c r="G3925" i="9"/>
  <c r="H3925" i="9"/>
  <c r="G1874" i="9"/>
  <c r="D1874" i="9" s="1"/>
  <c r="H1874" i="9"/>
  <c r="H1875" i="9" l="1"/>
  <c r="G1875" i="9"/>
  <c r="D1875" i="9" s="1"/>
  <c r="C1874" i="9"/>
  <c r="B1874" i="9" s="1"/>
  <c r="C3925" i="9"/>
  <c r="B3925" i="9" s="1"/>
  <c r="E1876" i="10"/>
  <c r="P1875" i="10"/>
  <c r="N1875" i="10"/>
  <c r="K1875" i="10"/>
  <c r="I1875" i="10"/>
  <c r="O1875" i="10"/>
  <c r="M1875" i="10"/>
  <c r="J1875" i="10"/>
  <c r="H3926" i="10"/>
  <c r="G3926" i="10"/>
  <c r="D3926" i="10" s="1"/>
  <c r="E1876" i="9"/>
  <c r="K1875" i="9"/>
  <c r="K1874" i="9"/>
  <c r="K3925" i="10"/>
  <c r="P3925" i="10"/>
  <c r="J3925" i="10"/>
  <c r="O3925" i="10"/>
  <c r="O3925" i="9"/>
  <c r="M3925" i="9"/>
  <c r="K3925" i="9"/>
  <c r="G1876" i="10"/>
  <c r="D1876" i="10" s="1"/>
  <c r="H1876" i="10"/>
  <c r="H3926" i="9"/>
  <c r="G3926" i="9"/>
  <c r="C3925" i="10"/>
  <c r="B3925" i="10" s="1"/>
  <c r="J1874" i="9"/>
  <c r="I1874" i="9"/>
  <c r="I3925" i="10"/>
  <c r="N3925" i="10"/>
  <c r="M3926" i="10"/>
  <c r="E3927" i="10"/>
  <c r="N3926" i="10"/>
  <c r="M3925" i="10"/>
  <c r="J3925" i="9"/>
  <c r="E3927" i="9"/>
  <c r="I3925" i="9"/>
  <c r="N3925" i="9"/>
  <c r="C1875" i="10"/>
  <c r="B1875" i="10" s="1"/>
  <c r="J3926" i="9" l="1"/>
  <c r="O3926" i="9"/>
  <c r="N3926" i="9"/>
  <c r="I3926" i="10"/>
  <c r="M3926" i="9"/>
  <c r="O3926" i="10"/>
  <c r="I3926" i="9"/>
  <c r="K3926" i="9"/>
  <c r="K3926" i="10"/>
  <c r="P3926" i="10"/>
  <c r="J3926" i="10"/>
  <c r="I1875" i="9"/>
  <c r="J1875" i="9"/>
  <c r="E3928" i="10"/>
  <c r="C3926" i="9"/>
  <c r="B3926" i="9" s="1"/>
  <c r="G1877" i="10"/>
  <c r="D1877" i="10" s="1"/>
  <c r="H1877" i="10"/>
  <c r="C3926" i="10"/>
  <c r="B3926" i="10" s="1"/>
  <c r="C1875" i="9"/>
  <c r="B1875" i="9" s="1"/>
  <c r="E3928" i="9"/>
  <c r="G3927" i="9"/>
  <c r="H3927" i="9"/>
  <c r="C1876" i="10"/>
  <c r="B1876" i="10" s="1"/>
  <c r="E1877" i="9"/>
  <c r="H3927" i="10"/>
  <c r="G3927" i="10"/>
  <c r="D3927" i="10" s="1"/>
  <c r="E1877" i="10"/>
  <c r="P1876" i="10"/>
  <c r="N1876" i="10"/>
  <c r="K1876" i="10"/>
  <c r="I1876" i="10"/>
  <c r="O1876" i="10"/>
  <c r="M1876" i="10"/>
  <c r="J1876" i="10"/>
  <c r="G1876" i="9"/>
  <c r="D1876" i="9" s="1"/>
  <c r="H1876" i="9"/>
  <c r="H1877" i="9" l="1"/>
  <c r="G1877" i="9"/>
  <c r="D1877" i="9" s="1"/>
  <c r="C1876" i="9"/>
  <c r="B1876" i="9" s="1"/>
  <c r="E1878" i="10"/>
  <c r="P1877" i="10"/>
  <c r="N1877" i="10"/>
  <c r="K1877" i="10"/>
  <c r="I1877" i="10"/>
  <c r="O1877" i="10"/>
  <c r="M1877" i="10"/>
  <c r="J1877" i="10"/>
  <c r="H3928" i="10"/>
  <c r="G3928" i="10"/>
  <c r="D3928" i="10" s="1"/>
  <c r="E1878" i="9"/>
  <c r="K1876" i="9"/>
  <c r="C3927" i="9"/>
  <c r="B3927" i="9" s="1"/>
  <c r="J3927" i="9"/>
  <c r="E3929" i="9"/>
  <c r="K3927" i="9"/>
  <c r="G1878" i="10"/>
  <c r="D1878" i="10" s="1"/>
  <c r="H1878" i="10"/>
  <c r="I3927" i="10"/>
  <c r="N3927" i="10"/>
  <c r="E3929" i="10"/>
  <c r="M3927" i="10"/>
  <c r="C3927" i="10"/>
  <c r="B3927" i="10" s="1"/>
  <c r="J1876" i="9"/>
  <c r="I1876" i="9"/>
  <c r="H3928" i="9"/>
  <c r="G3928" i="9"/>
  <c r="M3927" i="9"/>
  <c r="O3927" i="9"/>
  <c r="I3927" i="9"/>
  <c r="N3927" i="9"/>
  <c r="C1877" i="10"/>
  <c r="B1877" i="10" s="1"/>
  <c r="K3927" i="10"/>
  <c r="P3927" i="10"/>
  <c r="J3927" i="10"/>
  <c r="O3927" i="10"/>
  <c r="O3928" i="10" l="1"/>
  <c r="K3928" i="10"/>
  <c r="I1877" i="9"/>
  <c r="J1877" i="9"/>
  <c r="J3928" i="10"/>
  <c r="P3928" i="10"/>
  <c r="I3928" i="10"/>
  <c r="N3928" i="10"/>
  <c r="M3928" i="10"/>
  <c r="K1877" i="9"/>
  <c r="G3929" i="9"/>
  <c r="H3929" i="9"/>
  <c r="E3930" i="10"/>
  <c r="G1879" i="10"/>
  <c r="D1879" i="10" s="1"/>
  <c r="H1879" i="10"/>
  <c r="I3928" i="9"/>
  <c r="J3928" i="9"/>
  <c r="O3928" i="9"/>
  <c r="C3928" i="10"/>
  <c r="B3928" i="10" s="1"/>
  <c r="C1877" i="9"/>
  <c r="B1877" i="9" s="1"/>
  <c r="C3928" i="9"/>
  <c r="B3928" i="9" s="1"/>
  <c r="C1878" i="10"/>
  <c r="B1878" i="10" s="1"/>
  <c r="K3928" i="9"/>
  <c r="N3928" i="9"/>
  <c r="M3928" i="9"/>
  <c r="E3930" i="9"/>
  <c r="E1879" i="9"/>
  <c r="H3929" i="10"/>
  <c r="G3929" i="10"/>
  <c r="D3929" i="10" s="1"/>
  <c r="E1879" i="10"/>
  <c r="P1878" i="10"/>
  <c r="N1878" i="10"/>
  <c r="K1878" i="10"/>
  <c r="I1878" i="10"/>
  <c r="O1878" i="10"/>
  <c r="M1878" i="10"/>
  <c r="J1878" i="10"/>
  <c r="G1878" i="9"/>
  <c r="D1878" i="9" s="1"/>
  <c r="H1878" i="9"/>
  <c r="N3929" i="9" l="1"/>
  <c r="I3929" i="9"/>
  <c r="J3929" i="9"/>
  <c r="K3929" i="9"/>
  <c r="O3929" i="9"/>
  <c r="M3929" i="9"/>
  <c r="H1879" i="9"/>
  <c r="J1879" i="9" s="1"/>
  <c r="G1879" i="9"/>
  <c r="D1879" i="9" s="1"/>
  <c r="C1878" i="9"/>
  <c r="B1878" i="9" s="1"/>
  <c r="E1880" i="10"/>
  <c r="P1879" i="10"/>
  <c r="N1879" i="10"/>
  <c r="K1879" i="10"/>
  <c r="I1879" i="10"/>
  <c r="O1879" i="10"/>
  <c r="M1879" i="10"/>
  <c r="J1879" i="10"/>
  <c r="H3930" i="10"/>
  <c r="G3930" i="10"/>
  <c r="D3930" i="10" s="1"/>
  <c r="E1880" i="9"/>
  <c r="K1878" i="9"/>
  <c r="G1880" i="10"/>
  <c r="D1880" i="10" s="1"/>
  <c r="H1880" i="10"/>
  <c r="I3929" i="10"/>
  <c r="N3929" i="10"/>
  <c r="E3931" i="10"/>
  <c r="M3929" i="10"/>
  <c r="H3930" i="9"/>
  <c r="G3930" i="9"/>
  <c r="C3929" i="10"/>
  <c r="B3929" i="10" s="1"/>
  <c r="J1878" i="9"/>
  <c r="I1878" i="9"/>
  <c r="E3931" i="9"/>
  <c r="C1879" i="10"/>
  <c r="B1879" i="10" s="1"/>
  <c r="K3929" i="10"/>
  <c r="P3929" i="10"/>
  <c r="J3929" i="10"/>
  <c r="O3929" i="10"/>
  <c r="C3929" i="9"/>
  <c r="B3929" i="9" s="1"/>
  <c r="J3930" i="10" l="1"/>
  <c r="P3930" i="10"/>
  <c r="I1879" i="9"/>
  <c r="K3930" i="10"/>
  <c r="O3930" i="10"/>
  <c r="I3930" i="10"/>
  <c r="N3930" i="10"/>
  <c r="M3930" i="10"/>
  <c r="K1879" i="9"/>
  <c r="J3930" i="9"/>
  <c r="N3930" i="9"/>
  <c r="O3930" i="9"/>
  <c r="C3930" i="9"/>
  <c r="B3930" i="9" s="1"/>
  <c r="C1880" i="10"/>
  <c r="B1880" i="10" s="1"/>
  <c r="C3930" i="10"/>
  <c r="B3930" i="10" s="1"/>
  <c r="C1879" i="9"/>
  <c r="B1879" i="9" s="1"/>
  <c r="I3930" i="9"/>
  <c r="K3930" i="9"/>
  <c r="M3930" i="9"/>
  <c r="E3932" i="9"/>
  <c r="G3931" i="9"/>
  <c r="H3931" i="9"/>
  <c r="E3932" i="10"/>
  <c r="G1881" i="10"/>
  <c r="D1881" i="10" s="1"/>
  <c r="H1881" i="10"/>
  <c r="E1881" i="9"/>
  <c r="H3931" i="10"/>
  <c r="G3931" i="10"/>
  <c r="D3931" i="10" s="1"/>
  <c r="E1881" i="10"/>
  <c r="P1880" i="10"/>
  <c r="N1880" i="10"/>
  <c r="K1880" i="10"/>
  <c r="I1880" i="10"/>
  <c r="O1880" i="10"/>
  <c r="M1880" i="10"/>
  <c r="J1880" i="10"/>
  <c r="G1880" i="9"/>
  <c r="D1880" i="9" s="1"/>
  <c r="H1880" i="9"/>
  <c r="H1881" i="9" l="1"/>
  <c r="G1881" i="9"/>
  <c r="D1881" i="9" s="1"/>
  <c r="C3931" i="10"/>
  <c r="B3931" i="10" s="1"/>
  <c r="J1880" i="9"/>
  <c r="I1880" i="9"/>
  <c r="G1882" i="10"/>
  <c r="D1882" i="10" s="1"/>
  <c r="H1882" i="10"/>
  <c r="I3931" i="10"/>
  <c r="N3931" i="10"/>
  <c r="E3933" i="10"/>
  <c r="M3931" i="10"/>
  <c r="H3932" i="9"/>
  <c r="G3932" i="9"/>
  <c r="M3931" i="9"/>
  <c r="O3931" i="9"/>
  <c r="I3931" i="9"/>
  <c r="N3931" i="9"/>
  <c r="C1880" i="9"/>
  <c r="B1880" i="9" s="1"/>
  <c r="E1882" i="10"/>
  <c r="P1881" i="10"/>
  <c r="N1881" i="10"/>
  <c r="K1881" i="10"/>
  <c r="I1881" i="10"/>
  <c r="O1881" i="10"/>
  <c r="M1881" i="10"/>
  <c r="J1881" i="10"/>
  <c r="H3932" i="10"/>
  <c r="G3932" i="10"/>
  <c r="D3932" i="10" s="1"/>
  <c r="E1882" i="9"/>
  <c r="I1881" i="9"/>
  <c r="K1880" i="9"/>
  <c r="C1881" i="10"/>
  <c r="B1881" i="10" s="1"/>
  <c r="K3931" i="10"/>
  <c r="P3931" i="10"/>
  <c r="J3931" i="10"/>
  <c r="O3931" i="10"/>
  <c r="C3931" i="9"/>
  <c r="B3931" i="9" s="1"/>
  <c r="J3931" i="9"/>
  <c r="E3933" i="9"/>
  <c r="O3932" i="9"/>
  <c r="K3931" i="9"/>
  <c r="I3932" i="9" l="1"/>
  <c r="J3932" i="9"/>
  <c r="J1881" i="9"/>
  <c r="M3932" i="9"/>
  <c r="K3932" i="9"/>
  <c r="N3932" i="9"/>
  <c r="K1881" i="9"/>
  <c r="E3934" i="9"/>
  <c r="E1883" i="9"/>
  <c r="H3933" i="10"/>
  <c r="G3933" i="10"/>
  <c r="D3933" i="10" s="1"/>
  <c r="E1883" i="10"/>
  <c r="P1882" i="10"/>
  <c r="N1882" i="10"/>
  <c r="K1882" i="10"/>
  <c r="I1882" i="10"/>
  <c r="O1882" i="10"/>
  <c r="M1882" i="10"/>
  <c r="J1882" i="10"/>
  <c r="G3933" i="9"/>
  <c r="H3933" i="9"/>
  <c r="I3932" i="10"/>
  <c r="N3932" i="10"/>
  <c r="E3934" i="10"/>
  <c r="M3932" i="10"/>
  <c r="G1883" i="10"/>
  <c r="D1883" i="10" s="1"/>
  <c r="H1883" i="10"/>
  <c r="C1881" i="9"/>
  <c r="B1881" i="9" s="1"/>
  <c r="C3932" i="10"/>
  <c r="B3932" i="10" s="1"/>
  <c r="C3932" i="9"/>
  <c r="B3932" i="9" s="1"/>
  <c r="K3932" i="10"/>
  <c r="P3932" i="10"/>
  <c r="J3932" i="10"/>
  <c r="O3932" i="10"/>
  <c r="C1882" i="10"/>
  <c r="B1882" i="10" s="1"/>
  <c r="G1882" i="9"/>
  <c r="D1882" i="9" s="1"/>
  <c r="H1882" i="9"/>
  <c r="K3933" i="10" l="1"/>
  <c r="O3933" i="10"/>
  <c r="J3933" i="10"/>
  <c r="P3933" i="10"/>
  <c r="M3933" i="10"/>
  <c r="I3933" i="10"/>
  <c r="N3933" i="10"/>
  <c r="H1883" i="9"/>
  <c r="G1883" i="9"/>
  <c r="D1883" i="9" s="1"/>
  <c r="G1884" i="10"/>
  <c r="D1884" i="10" s="1"/>
  <c r="H1884" i="10"/>
  <c r="C3933" i="9"/>
  <c r="B3933" i="9" s="1"/>
  <c r="E1884" i="10"/>
  <c r="P1883" i="10"/>
  <c r="N1883" i="10"/>
  <c r="K1883" i="10"/>
  <c r="I1883" i="10"/>
  <c r="O1883" i="10"/>
  <c r="M1883" i="10"/>
  <c r="J1883" i="10"/>
  <c r="H3934" i="10"/>
  <c r="G3934" i="10"/>
  <c r="D3934" i="10" s="1"/>
  <c r="E1884" i="9"/>
  <c r="K1883" i="9"/>
  <c r="K1882" i="9"/>
  <c r="O3933" i="9"/>
  <c r="M3933" i="9"/>
  <c r="K3933" i="9"/>
  <c r="C1882" i="9"/>
  <c r="B1882" i="9" s="1"/>
  <c r="C1883" i="10"/>
  <c r="B1883" i="10" s="1"/>
  <c r="E3935" i="10"/>
  <c r="H3934" i="9"/>
  <c r="G3934" i="9"/>
  <c r="C3933" i="10"/>
  <c r="B3933" i="10" s="1"/>
  <c r="J1882" i="9"/>
  <c r="I1882" i="9"/>
  <c r="J3933" i="9"/>
  <c r="E3935" i="9"/>
  <c r="I3933" i="9"/>
  <c r="N3933" i="9"/>
  <c r="M3934" i="9" l="1"/>
  <c r="P3934" i="10"/>
  <c r="J3934" i="10"/>
  <c r="K3934" i="10"/>
  <c r="O3934" i="10"/>
  <c r="I3934" i="9"/>
  <c r="M3934" i="10"/>
  <c r="I3934" i="10"/>
  <c r="N3934" i="10"/>
  <c r="I1883" i="9"/>
  <c r="J1883" i="9"/>
  <c r="K3934" i="9"/>
  <c r="C3934" i="9"/>
  <c r="B3934" i="9" s="1"/>
  <c r="E3936" i="10"/>
  <c r="C3934" i="10"/>
  <c r="B3934" i="10" s="1"/>
  <c r="G1885" i="10"/>
  <c r="D1885" i="10" s="1"/>
  <c r="H1885" i="10"/>
  <c r="C1883" i="9"/>
  <c r="B1883" i="9" s="1"/>
  <c r="E3936" i="9"/>
  <c r="N3934" i="9"/>
  <c r="J3934" i="9"/>
  <c r="O3934" i="9"/>
  <c r="G3935" i="9"/>
  <c r="H3935" i="9"/>
  <c r="E1885" i="9"/>
  <c r="H3935" i="10"/>
  <c r="G3935" i="10"/>
  <c r="D3935" i="10" s="1"/>
  <c r="E1885" i="10"/>
  <c r="P1884" i="10"/>
  <c r="N1884" i="10"/>
  <c r="K1884" i="10"/>
  <c r="I1884" i="10"/>
  <c r="O1884" i="10"/>
  <c r="M1884" i="10"/>
  <c r="J1884" i="10"/>
  <c r="C1884" i="10"/>
  <c r="B1884" i="10" s="1"/>
  <c r="G1884" i="9"/>
  <c r="D1884" i="9" s="1"/>
  <c r="H1884" i="9"/>
  <c r="H1885" i="9" l="1"/>
  <c r="G1885" i="9"/>
  <c r="D1885" i="9" s="1"/>
  <c r="C3935" i="10"/>
  <c r="B3935" i="10" s="1"/>
  <c r="J1884" i="9"/>
  <c r="I1884" i="9"/>
  <c r="H3936" i="9"/>
  <c r="G3936" i="9"/>
  <c r="J3935" i="9"/>
  <c r="E3937" i="9"/>
  <c r="K3935" i="9"/>
  <c r="G1886" i="10"/>
  <c r="D1886" i="10" s="1"/>
  <c r="H1886" i="10"/>
  <c r="I3935" i="10"/>
  <c r="N3935" i="10"/>
  <c r="E3937" i="10"/>
  <c r="M3935" i="10"/>
  <c r="C1884" i="9"/>
  <c r="B1884" i="9" s="1"/>
  <c r="E1886" i="10"/>
  <c r="P1885" i="10"/>
  <c r="N1885" i="10"/>
  <c r="K1885" i="10"/>
  <c r="I1885" i="10"/>
  <c r="O1885" i="10"/>
  <c r="M1885" i="10"/>
  <c r="J1885" i="10"/>
  <c r="H3936" i="10"/>
  <c r="G3936" i="10"/>
  <c r="D3936" i="10" s="1"/>
  <c r="E1886" i="9"/>
  <c r="K1884" i="9"/>
  <c r="C3935" i="9"/>
  <c r="B3935" i="9" s="1"/>
  <c r="M3935" i="9"/>
  <c r="O3935" i="9"/>
  <c r="I3935" i="9"/>
  <c r="N3935" i="9"/>
  <c r="C1885" i="10"/>
  <c r="B1885" i="10" s="1"/>
  <c r="K3935" i="10"/>
  <c r="P3935" i="10"/>
  <c r="J3935" i="10"/>
  <c r="O3935" i="10"/>
  <c r="M3936" i="9" l="1"/>
  <c r="K1885" i="9"/>
  <c r="N3936" i="9"/>
  <c r="I1885" i="9"/>
  <c r="J1885" i="9"/>
  <c r="K3936" i="9"/>
  <c r="C3936" i="10"/>
  <c r="B3936" i="10" s="1"/>
  <c r="K3936" i="10"/>
  <c r="P3936" i="10"/>
  <c r="J3936" i="10"/>
  <c r="O3936" i="10"/>
  <c r="C1886" i="10"/>
  <c r="B1886" i="10" s="1"/>
  <c r="E3938" i="9"/>
  <c r="C3936" i="9"/>
  <c r="B3936" i="9" s="1"/>
  <c r="C1885" i="9"/>
  <c r="B1885" i="9" s="1"/>
  <c r="E1887" i="9"/>
  <c r="H3937" i="10"/>
  <c r="G3937" i="10"/>
  <c r="D3937" i="10" s="1"/>
  <c r="E1887" i="10"/>
  <c r="P1886" i="10"/>
  <c r="N1886" i="10"/>
  <c r="K1886" i="10"/>
  <c r="I1886" i="10"/>
  <c r="O1886" i="10"/>
  <c r="M1886" i="10"/>
  <c r="J1886" i="10"/>
  <c r="I3936" i="10"/>
  <c r="N3936" i="10"/>
  <c r="E3938" i="10"/>
  <c r="M3936" i="10"/>
  <c r="G1887" i="10"/>
  <c r="D1887" i="10" s="1"/>
  <c r="H1887" i="10"/>
  <c r="I3936" i="9"/>
  <c r="J3936" i="9"/>
  <c r="O3936" i="9"/>
  <c r="G3937" i="9"/>
  <c r="H3937" i="9"/>
  <c r="G1886" i="9"/>
  <c r="D1886" i="9" s="1"/>
  <c r="H1886" i="9"/>
  <c r="I3937" i="10" l="1"/>
  <c r="N3937" i="10"/>
  <c r="M3937" i="10"/>
  <c r="K3937" i="10"/>
  <c r="P3937" i="10"/>
  <c r="J3937" i="10"/>
  <c r="O3937" i="10"/>
  <c r="C1886" i="9"/>
  <c r="B1886" i="9" s="1"/>
  <c r="C3937" i="9"/>
  <c r="B3937" i="9" s="1"/>
  <c r="G1888" i="10"/>
  <c r="D1888" i="10" s="1"/>
  <c r="H1888" i="10"/>
  <c r="E1888" i="10"/>
  <c r="P1887" i="10"/>
  <c r="N1887" i="10"/>
  <c r="K1887" i="10"/>
  <c r="I1887" i="10"/>
  <c r="O1887" i="10"/>
  <c r="M1887" i="10"/>
  <c r="J1887" i="10"/>
  <c r="H3938" i="10"/>
  <c r="G3938" i="10"/>
  <c r="D3938" i="10" s="1"/>
  <c r="E1888" i="9"/>
  <c r="K1886" i="9"/>
  <c r="O3937" i="9"/>
  <c r="M3937" i="9"/>
  <c r="K3937" i="9"/>
  <c r="H1887" i="9"/>
  <c r="G1887" i="9"/>
  <c r="D1887" i="9" s="1"/>
  <c r="H3938" i="9"/>
  <c r="I3938" i="9" s="1"/>
  <c r="G3938" i="9"/>
  <c r="C1887" i="10"/>
  <c r="B1887" i="10" s="1"/>
  <c r="E3939" i="10"/>
  <c r="C3937" i="10"/>
  <c r="B3937" i="10" s="1"/>
  <c r="J1886" i="9"/>
  <c r="I1886" i="9"/>
  <c r="J3937" i="9"/>
  <c r="E3939" i="9"/>
  <c r="I3937" i="9"/>
  <c r="N3937" i="9"/>
  <c r="M3938" i="9" l="1"/>
  <c r="K3938" i="10"/>
  <c r="O3938" i="10"/>
  <c r="K3938" i="9"/>
  <c r="J3938" i="10"/>
  <c r="P3938" i="10"/>
  <c r="O3938" i="9"/>
  <c r="N3938" i="9"/>
  <c r="J3938" i="9"/>
  <c r="I3938" i="10"/>
  <c r="N3938" i="10"/>
  <c r="M3938" i="10"/>
  <c r="E3940" i="9"/>
  <c r="E3940" i="10"/>
  <c r="C3938" i="9"/>
  <c r="B3938" i="9" s="1"/>
  <c r="C1887" i="9"/>
  <c r="B1887" i="9" s="1"/>
  <c r="I1887" i="9"/>
  <c r="J1887" i="9"/>
  <c r="C3938" i="10"/>
  <c r="B3938" i="10" s="1"/>
  <c r="G1889" i="10"/>
  <c r="D1889" i="10" s="1"/>
  <c r="H1889" i="10"/>
  <c r="G3939" i="9"/>
  <c r="H3939" i="9"/>
  <c r="G1888" i="9"/>
  <c r="D1888" i="9" s="1"/>
  <c r="H1888" i="9"/>
  <c r="K1887" i="9"/>
  <c r="E1889" i="9"/>
  <c r="H3939" i="10"/>
  <c r="G3939" i="10"/>
  <c r="D3939" i="10" s="1"/>
  <c r="E1889" i="10"/>
  <c r="P1888" i="10"/>
  <c r="N1888" i="10"/>
  <c r="K1888" i="10"/>
  <c r="I1888" i="10"/>
  <c r="O1888" i="10"/>
  <c r="M1888" i="10"/>
  <c r="J1888" i="10"/>
  <c r="C1888" i="10"/>
  <c r="B1888" i="10" s="1"/>
  <c r="J1888" i="9" l="1"/>
  <c r="I1888" i="9"/>
  <c r="C1888" i="9"/>
  <c r="B1888" i="9" s="1"/>
  <c r="C3939" i="9"/>
  <c r="B3939" i="9" s="1"/>
  <c r="C1889" i="10"/>
  <c r="B1889" i="10" s="1"/>
  <c r="K3939" i="10"/>
  <c r="P3939" i="10"/>
  <c r="J3939" i="10"/>
  <c r="O3939" i="10"/>
  <c r="J3939" i="9"/>
  <c r="E3941" i="9"/>
  <c r="K3939" i="9"/>
  <c r="C3939" i="10"/>
  <c r="B3939" i="10" s="1"/>
  <c r="E1890" i="10"/>
  <c r="P1889" i="10"/>
  <c r="N1889" i="10"/>
  <c r="K1889" i="10"/>
  <c r="I1889" i="10"/>
  <c r="O1889" i="10"/>
  <c r="M1889" i="10"/>
  <c r="J1889" i="10"/>
  <c r="H3940" i="10"/>
  <c r="G3940" i="10"/>
  <c r="D3940" i="10" s="1"/>
  <c r="E1890" i="9"/>
  <c r="K1888" i="9"/>
  <c r="H1889" i="9"/>
  <c r="G1889" i="9"/>
  <c r="D1889" i="9" s="1"/>
  <c r="H3940" i="9"/>
  <c r="G3940" i="9"/>
  <c r="G1890" i="10"/>
  <c r="D1890" i="10" s="1"/>
  <c r="H1890" i="10"/>
  <c r="I3939" i="10"/>
  <c r="N3939" i="10"/>
  <c r="E3941" i="10"/>
  <c r="M3939" i="10"/>
  <c r="M3939" i="9"/>
  <c r="O3939" i="9"/>
  <c r="I3939" i="9"/>
  <c r="N3939" i="9"/>
  <c r="P3940" i="10" l="1"/>
  <c r="J3940" i="10"/>
  <c r="K3940" i="10"/>
  <c r="O3940" i="10"/>
  <c r="M3940" i="10"/>
  <c r="I3940" i="10"/>
  <c r="N3940" i="10"/>
  <c r="E3942" i="10"/>
  <c r="G1891" i="10"/>
  <c r="D1891" i="10" s="1"/>
  <c r="H1891" i="10"/>
  <c r="C3940" i="9"/>
  <c r="B3940" i="9" s="1"/>
  <c r="C1889" i="9"/>
  <c r="B1889" i="9" s="1"/>
  <c r="K1889" i="9"/>
  <c r="E1891" i="9"/>
  <c r="H3941" i="10"/>
  <c r="G3941" i="10"/>
  <c r="D3941" i="10" s="1"/>
  <c r="E1891" i="10"/>
  <c r="P1890" i="10"/>
  <c r="N1890" i="10"/>
  <c r="K1890" i="10"/>
  <c r="I1890" i="10"/>
  <c r="O1890" i="10"/>
  <c r="M1890" i="10"/>
  <c r="J1890" i="10"/>
  <c r="K3940" i="9"/>
  <c r="N3940" i="9"/>
  <c r="M3940" i="9"/>
  <c r="E3942" i="9"/>
  <c r="C1890" i="10"/>
  <c r="B1890" i="10" s="1"/>
  <c r="G3941" i="9"/>
  <c r="H3941" i="9"/>
  <c r="G1890" i="9"/>
  <c r="D1890" i="9" s="1"/>
  <c r="H1890" i="9"/>
  <c r="I1889" i="9"/>
  <c r="J1889" i="9"/>
  <c r="C3940" i="10"/>
  <c r="B3940" i="10" s="1"/>
  <c r="I3940" i="9"/>
  <c r="J3940" i="9"/>
  <c r="O3940" i="9"/>
  <c r="C1890" i="9" l="1"/>
  <c r="B1890" i="9" s="1"/>
  <c r="C3941" i="9"/>
  <c r="B3941" i="9" s="1"/>
  <c r="O3941" i="9"/>
  <c r="M3941" i="9"/>
  <c r="K3941" i="9"/>
  <c r="E1892" i="10"/>
  <c r="P1891" i="10"/>
  <c r="N1891" i="10"/>
  <c r="K1891" i="10"/>
  <c r="I1891" i="10"/>
  <c r="O1891" i="10"/>
  <c r="M1891" i="10"/>
  <c r="J1891" i="10"/>
  <c r="H3942" i="10"/>
  <c r="G3942" i="10"/>
  <c r="D3942" i="10" s="1"/>
  <c r="E1892" i="9"/>
  <c r="K1890" i="9"/>
  <c r="G1892" i="10"/>
  <c r="D1892" i="10" s="1"/>
  <c r="H1892" i="10"/>
  <c r="I3941" i="10"/>
  <c r="N3941" i="10"/>
  <c r="E3943" i="10"/>
  <c r="M3941" i="10"/>
  <c r="H1891" i="9"/>
  <c r="G1891" i="9"/>
  <c r="D1891" i="9" s="1"/>
  <c r="H3942" i="9"/>
  <c r="G3942" i="9"/>
  <c r="J3941" i="9"/>
  <c r="E3943" i="9"/>
  <c r="I3941" i="9"/>
  <c r="N3941" i="9"/>
  <c r="C3941" i="10"/>
  <c r="B3941" i="10" s="1"/>
  <c r="J1890" i="9"/>
  <c r="I1890" i="9"/>
  <c r="C1891" i="10"/>
  <c r="B1891" i="10" s="1"/>
  <c r="K3941" i="10"/>
  <c r="P3941" i="10"/>
  <c r="J3941" i="10"/>
  <c r="O3941" i="10"/>
  <c r="P3942" i="10" l="1"/>
  <c r="J3942" i="10"/>
  <c r="K3942" i="10"/>
  <c r="O3942" i="10"/>
  <c r="K3942" i="9"/>
  <c r="M3942" i="10"/>
  <c r="I3942" i="9"/>
  <c r="M3942" i="9"/>
  <c r="I3942" i="10"/>
  <c r="N3942" i="10"/>
  <c r="E3944" i="9"/>
  <c r="N3942" i="9"/>
  <c r="J3942" i="9"/>
  <c r="O3942" i="9"/>
  <c r="G3943" i="9"/>
  <c r="H3943" i="9"/>
  <c r="G1892" i="9"/>
  <c r="D1892" i="9" s="1"/>
  <c r="H1892" i="9"/>
  <c r="E3944" i="10"/>
  <c r="G1893" i="10"/>
  <c r="D1893" i="10" s="1"/>
  <c r="H1893" i="10"/>
  <c r="K1891" i="9"/>
  <c r="E1893" i="9"/>
  <c r="H3943" i="10"/>
  <c r="G3943" i="10"/>
  <c r="D3943" i="10" s="1"/>
  <c r="E1893" i="10"/>
  <c r="P1892" i="10"/>
  <c r="N1892" i="10"/>
  <c r="K1892" i="10"/>
  <c r="I1892" i="10"/>
  <c r="O1892" i="10"/>
  <c r="M1892" i="10"/>
  <c r="J1892" i="10"/>
  <c r="C3942" i="9"/>
  <c r="C1891" i="9"/>
  <c r="B1891" i="9" s="1"/>
  <c r="C1892" i="10"/>
  <c r="B1892" i="10" s="1"/>
  <c r="I1891" i="9"/>
  <c r="J1891" i="9"/>
  <c r="C3942" i="10"/>
  <c r="B3942" i="10" s="1"/>
  <c r="I1892" i="9" l="1"/>
  <c r="B3942" i="9"/>
  <c r="C3943" i="9"/>
  <c r="J1892" i="9"/>
  <c r="K1892" i="9"/>
  <c r="E1894" i="10"/>
  <c r="P1893" i="10"/>
  <c r="N1893" i="10"/>
  <c r="K1893" i="10"/>
  <c r="I1893" i="10"/>
  <c r="O1893" i="10"/>
  <c r="M1893" i="10"/>
  <c r="J1893" i="10"/>
  <c r="H3944" i="10"/>
  <c r="G3944" i="10"/>
  <c r="D3944" i="10" s="1"/>
  <c r="E1894" i="9"/>
  <c r="G1894" i="10"/>
  <c r="D1894" i="10" s="1"/>
  <c r="H1894" i="10"/>
  <c r="I3943" i="10"/>
  <c r="N3943" i="10"/>
  <c r="O3944" i="10"/>
  <c r="E3945" i="10"/>
  <c r="K3944" i="10"/>
  <c r="M3943" i="10"/>
  <c r="H1893" i="9"/>
  <c r="G1893" i="9"/>
  <c r="D1893" i="9" s="1"/>
  <c r="H3944" i="9"/>
  <c r="G3944" i="9"/>
  <c r="J3943" i="9"/>
  <c r="E3945" i="9"/>
  <c r="K3943" i="9"/>
  <c r="C3943" i="10"/>
  <c r="B3943" i="10" s="1"/>
  <c r="C1893" i="10"/>
  <c r="B1893" i="10" s="1"/>
  <c r="K3943" i="10"/>
  <c r="P3943" i="10"/>
  <c r="J3943" i="10"/>
  <c r="O3943" i="10"/>
  <c r="C1892" i="9"/>
  <c r="B1892" i="9" s="1"/>
  <c r="M3943" i="9"/>
  <c r="O3943" i="9"/>
  <c r="I3943" i="9"/>
  <c r="N3943" i="9"/>
  <c r="K3944" i="9" l="1"/>
  <c r="B3943" i="9"/>
  <c r="C3944" i="9"/>
  <c r="P3944" i="10"/>
  <c r="J3944" i="10"/>
  <c r="N3944" i="9"/>
  <c r="I3944" i="10"/>
  <c r="N3944" i="10"/>
  <c r="M3944" i="10"/>
  <c r="I3944" i="9"/>
  <c r="M3944" i="9"/>
  <c r="J3944" i="9"/>
  <c r="O3944" i="9"/>
  <c r="G3945" i="9"/>
  <c r="H3945" i="9"/>
  <c r="K3945" i="9" s="1"/>
  <c r="G1894" i="9"/>
  <c r="D1894" i="9" s="1"/>
  <c r="H1894" i="9"/>
  <c r="E3946" i="10"/>
  <c r="G1895" i="10"/>
  <c r="D1895" i="10" s="1"/>
  <c r="H1895" i="10"/>
  <c r="I1893" i="9"/>
  <c r="J1893" i="9"/>
  <c r="C3944" i="10"/>
  <c r="B3944" i="10" s="1"/>
  <c r="E3946" i="9"/>
  <c r="C1893" i="9"/>
  <c r="B1893" i="9" s="1"/>
  <c r="C1894" i="10"/>
  <c r="B1894" i="10" s="1"/>
  <c r="K1893" i="9"/>
  <c r="E1895" i="9"/>
  <c r="H3945" i="10"/>
  <c r="G3945" i="10"/>
  <c r="D3945" i="10" s="1"/>
  <c r="E1895" i="10"/>
  <c r="P1894" i="10"/>
  <c r="N1894" i="10"/>
  <c r="K1894" i="10"/>
  <c r="I1894" i="10"/>
  <c r="O1894" i="10"/>
  <c r="M1894" i="10"/>
  <c r="J1894" i="10"/>
  <c r="K1894" i="9" l="1"/>
  <c r="B3944" i="9"/>
  <c r="C3945" i="9"/>
  <c r="O3945" i="9"/>
  <c r="M3945" i="9"/>
  <c r="N3945" i="9"/>
  <c r="I1894" i="9"/>
  <c r="J1894" i="9"/>
  <c r="J3945" i="9"/>
  <c r="I3945" i="9"/>
  <c r="C3945" i="10"/>
  <c r="B3945" i="10" s="1"/>
  <c r="G1896" i="10"/>
  <c r="D1896" i="10" s="1"/>
  <c r="H1896" i="10"/>
  <c r="I3945" i="10"/>
  <c r="N3945" i="10"/>
  <c r="E3947" i="10"/>
  <c r="M3945" i="10"/>
  <c r="H1895" i="9"/>
  <c r="G1895" i="9"/>
  <c r="D1895" i="9" s="1"/>
  <c r="H3946" i="9"/>
  <c r="G3946" i="9"/>
  <c r="E1896" i="10"/>
  <c r="P1895" i="10"/>
  <c r="N1895" i="10"/>
  <c r="K1895" i="10"/>
  <c r="I1895" i="10"/>
  <c r="O1895" i="10"/>
  <c r="M1895" i="10"/>
  <c r="J1895" i="10"/>
  <c r="H3946" i="10"/>
  <c r="G3946" i="10"/>
  <c r="D3946" i="10" s="1"/>
  <c r="E1896" i="9"/>
  <c r="I1895" i="9"/>
  <c r="E3947" i="9"/>
  <c r="C1895" i="10"/>
  <c r="B1895" i="10" s="1"/>
  <c r="K3945" i="10"/>
  <c r="P3945" i="10"/>
  <c r="J3945" i="10"/>
  <c r="O3945" i="10"/>
  <c r="C1894" i="9"/>
  <c r="B1894" i="9" s="1"/>
  <c r="J3946" i="9" l="1"/>
  <c r="B3945" i="9"/>
  <c r="C3946" i="9"/>
  <c r="J1895" i="9"/>
  <c r="N3946" i="9"/>
  <c r="O3946" i="9"/>
  <c r="I3946" i="9"/>
  <c r="K3946" i="9"/>
  <c r="M3946" i="9"/>
  <c r="K1895" i="9"/>
  <c r="E3948" i="9"/>
  <c r="E1897" i="9"/>
  <c r="H3947" i="10"/>
  <c r="G3947" i="10"/>
  <c r="D3947" i="10" s="1"/>
  <c r="E1897" i="10"/>
  <c r="P1896" i="10"/>
  <c r="N1896" i="10"/>
  <c r="K1896" i="10"/>
  <c r="I1896" i="10"/>
  <c r="O1896" i="10"/>
  <c r="M1896" i="10"/>
  <c r="J1896" i="10"/>
  <c r="G3947" i="9"/>
  <c r="H3947" i="9"/>
  <c r="G1896" i="9"/>
  <c r="D1896" i="9" s="1"/>
  <c r="H1896" i="9"/>
  <c r="I3946" i="10"/>
  <c r="N3946" i="10"/>
  <c r="E3948" i="10"/>
  <c r="M3946" i="10"/>
  <c r="G1897" i="10"/>
  <c r="D1897" i="10" s="1"/>
  <c r="H1897" i="10"/>
  <c r="C3946" i="10"/>
  <c r="B3946" i="10" s="1"/>
  <c r="C1895" i="9"/>
  <c r="B1895" i="9" s="1"/>
  <c r="K3946" i="10"/>
  <c r="P3946" i="10"/>
  <c r="J3946" i="10"/>
  <c r="O3946" i="10"/>
  <c r="C1896" i="10"/>
  <c r="B1896" i="10" s="1"/>
  <c r="P3947" i="10" l="1"/>
  <c r="B3946" i="9"/>
  <c r="C3947" i="9"/>
  <c r="I3947" i="10"/>
  <c r="K3947" i="10"/>
  <c r="J3947" i="10"/>
  <c r="M3947" i="10"/>
  <c r="O3947" i="10"/>
  <c r="N3947" i="10"/>
  <c r="G1898" i="10"/>
  <c r="D1898" i="10" s="1"/>
  <c r="H1898" i="10"/>
  <c r="E3949" i="10"/>
  <c r="C1896" i="9"/>
  <c r="B1896" i="9" s="1"/>
  <c r="E1898" i="10"/>
  <c r="P1897" i="10"/>
  <c r="N1897" i="10"/>
  <c r="K1897" i="10"/>
  <c r="I1897" i="10"/>
  <c r="O1897" i="10"/>
  <c r="M1897" i="10"/>
  <c r="J1897" i="10"/>
  <c r="G3948" i="10"/>
  <c r="D3948" i="10" s="1"/>
  <c r="H3948" i="10"/>
  <c r="E1898" i="9"/>
  <c r="K1896" i="9"/>
  <c r="J3947" i="9"/>
  <c r="E3949" i="9"/>
  <c r="K3947" i="9"/>
  <c r="C1897" i="10"/>
  <c r="B1897" i="10" s="1"/>
  <c r="H1897" i="9"/>
  <c r="G1897" i="9"/>
  <c r="D1897" i="9" s="1"/>
  <c r="H3948" i="9"/>
  <c r="G3948" i="9"/>
  <c r="C3947" i="10"/>
  <c r="B3947" i="10" s="1"/>
  <c r="J1896" i="9"/>
  <c r="I1896" i="9"/>
  <c r="M3947" i="9"/>
  <c r="O3947" i="9"/>
  <c r="I3947" i="9"/>
  <c r="N3947" i="9"/>
  <c r="B3947" i="9" l="1"/>
  <c r="C3948" i="9"/>
  <c r="C1897" i="9"/>
  <c r="B1897" i="9" s="1"/>
  <c r="I3948" i="9"/>
  <c r="J3948" i="9"/>
  <c r="O3948" i="9"/>
  <c r="I1897" i="9"/>
  <c r="J1897" i="9"/>
  <c r="G3949" i="10"/>
  <c r="D3949" i="10" s="1"/>
  <c r="H3949" i="10"/>
  <c r="J3948" i="10"/>
  <c r="M3948" i="10"/>
  <c r="K3948" i="10"/>
  <c r="P3948" i="10"/>
  <c r="G1899" i="10"/>
  <c r="D1899" i="10" s="1"/>
  <c r="H1899" i="10"/>
  <c r="G3949" i="9"/>
  <c r="H3949" i="9"/>
  <c r="G1898" i="9"/>
  <c r="D1898" i="9" s="1"/>
  <c r="H1898" i="9"/>
  <c r="K3948" i="9"/>
  <c r="N3948" i="9"/>
  <c r="M3948" i="9"/>
  <c r="E3950" i="9"/>
  <c r="K1897" i="9"/>
  <c r="E1899" i="9"/>
  <c r="C3948" i="10"/>
  <c r="B3948" i="10" s="1"/>
  <c r="E1899" i="10"/>
  <c r="P1898" i="10"/>
  <c r="N1898" i="10"/>
  <c r="K1898" i="10"/>
  <c r="I1898" i="10"/>
  <c r="O1898" i="10"/>
  <c r="M1898" i="10"/>
  <c r="J1898" i="10"/>
  <c r="O3948" i="10"/>
  <c r="I3948" i="10"/>
  <c r="N3948" i="10"/>
  <c r="E3950" i="10"/>
  <c r="O3949" i="10"/>
  <c r="C1898" i="10"/>
  <c r="B1898" i="10" s="1"/>
  <c r="B3948" i="9" l="1"/>
  <c r="C3949" i="9"/>
  <c r="P3949" i="10"/>
  <c r="K3949" i="10"/>
  <c r="M3949" i="10"/>
  <c r="J3949" i="10"/>
  <c r="I3949" i="10"/>
  <c r="N3949" i="10"/>
  <c r="J1898" i="9"/>
  <c r="I1898" i="9"/>
  <c r="O3949" i="9"/>
  <c r="M3949" i="9"/>
  <c r="K3949" i="9"/>
  <c r="C1898" i="9"/>
  <c r="B1898" i="9" s="1"/>
  <c r="C1899" i="10"/>
  <c r="B1899" i="10" s="1"/>
  <c r="C3949" i="10"/>
  <c r="B3949" i="10" s="1"/>
  <c r="E3951" i="10"/>
  <c r="E1900" i="10"/>
  <c r="P1899" i="10"/>
  <c r="N1899" i="10"/>
  <c r="K1899" i="10"/>
  <c r="I1899" i="10"/>
  <c r="O1899" i="10"/>
  <c r="M1899" i="10"/>
  <c r="J1899" i="10"/>
  <c r="E1900" i="9"/>
  <c r="K1898" i="9"/>
  <c r="J3949" i="9"/>
  <c r="E3951" i="9"/>
  <c r="I3949" i="9"/>
  <c r="N3949" i="9"/>
  <c r="H1899" i="9"/>
  <c r="G1899" i="9"/>
  <c r="D1899" i="9" s="1"/>
  <c r="H3950" i="9"/>
  <c r="G3950" i="9"/>
  <c r="G1900" i="10"/>
  <c r="D1900" i="10" s="1"/>
  <c r="H1900" i="10"/>
  <c r="G3950" i="10"/>
  <c r="D3950" i="10" s="1"/>
  <c r="H3950" i="10"/>
  <c r="B3949" i="9" l="1"/>
  <c r="C3950" i="9"/>
  <c r="C3950" i="10"/>
  <c r="B3950" i="10" s="1"/>
  <c r="C1900" i="10"/>
  <c r="B1900" i="10" s="1"/>
  <c r="G3951" i="9"/>
  <c r="H3951" i="9"/>
  <c r="G1900" i="9"/>
  <c r="D1900" i="9" s="1"/>
  <c r="H1900" i="9"/>
  <c r="N3950" i="9"/>
  <c r="J3950" i="9"/>
  <c r="O3950" i="9"/>
  <c r="I1899" i="9"/>
  <c r="J1899" i="9"/>
  <c r="J3950" i="10"/>
  <c r="I3950" i="10"/>
  <c r="N3950" i="10"/>
  <c r="E3952" i="10"/>
  <c r="H3951" i="10"/>
  <c r="G3951" i="10"/>
  <c r="D3951" i="10" s="1"/>
  <c r="G1901" i="10"/>
  <c r="D1901" i="10" s="1"/>
  <c r="H1901" i="10"/>
  <c r="C1899" i="9"/>
  <c r="B1899" i="9" s="1"/>
  <c r="I3950" i="9"/>
  <c r="K3950" i="9"/>
  <c r="M3950" i="9"/>
  <c r="E3952" i="9"/>
  <c r="K1899" i="9"/>
  <c r="E1901" i="9"/>
  <c r="E1901" i="10"/>
  <c r="P1900" i="10"/>
  <c r="N1900" i="10"/>
  <c r="K1900" i="10"/>
  <c r="I1900" i="10"/>
  <c r="O1900" i="10"/>
  <c r="M1900" i="10"/>
  <c r="J1900" i="10"/>
  <c r="M3950" i="10"/>
  <c r="K3950" i="10"/>
  <c r="P3950" i="10"/>
  <c r="O3950" i="10"/>
  <c r="I1900" i="9" l="1"/>
  <c r="K3951" i="9"/>
  <c r="B3950" i="9"/>
  <c r="C3951" i="9"/>
  <c r="J1900" i="9"/>
  <c r="J3951" i="9"/>
  <c r="K1900" i="9"/>
  <c r="N3951" i="9"/>
  <c r="M3951" i="9"/>
  <c r="O3951" i="9"/>
  <c r="I3951" i="9"/>
  <c r="E1902" i="10"/>
  <c r="P1901" i="10"/>
  <c r="N1901" i="10"/>
  <c r="K1901" i="10"/>
  <c r="I1901" i="10"/>
  <c r="O1901" i="10"/>
  <c r="M1901" i="10"/>
  <c r="J1901" i="10"/>
  <c r="E1902" i="9"/>
  <c r="G1902" i="10"/>
  <c r="D1902" i="10" s="1"/>
  <c r="H1902" i="10"/>
  <c r="C3951" i="10"/>
  <c r="B3951" i="10" s="1"/>
  <c r="I3951" i="10"/>
  <c r="N3951" i="10"/>
  <c r="E3953" i="10"/>
  <c r="M3951" i="10"/>
  <c r="H1901" i="9"/>
  <c r="G1901" i="9"/>
  <c r="D1901" i="9" s="1"/>
  <c r="H3952" i="9"/>
  <c r="G3952" i="9"/>
  <c r="E3953" i="9"/>
  <c r="C1901" i="10"/>
  <c r="B1901" i="10" s="1"/>
  <c r="H3952" i="10"/>
  <c r="G3952" i="10"/>
  <c r="D3952" i="10" s="1"/>
  <c r="K3951" i="10"/>
  <c r="P3951" i="10"/>
  <c r="J3951" i="10"/>
  <c r="O3951" i="10"/>
  <c r="C1900" i="9"/>
  <c r="B1900" i="9" s="1"/>
  <c r="B3951" i="9" l="1"/>
  <c r="C3952" i="9"/>
  <c r="O3952" i="9"/>
  <c r="I3952" i="9"/>
  <c r="J3952" i="9"/>
  <c r="C3952" i="10"/>
  <c r="B3952" i="10" s="1"/>
  <c r="K3952" i="9"/>
  <c r="N3952" i="9"/>
  <c r="M3952" i="9"/>
  <c r="E3954" i="9"/>
  <c r="G3953" i="9"/>
  <c r="H3953" i="9"/>
  <c r="G1902" i="9"/>
  <c r="D1902" i="9" s="1"/>
  <c r="H1902" i="9"/>
  <c r="I3952" i="10"/>
  <c r="N3952" i="10"/>
  <c r="E3954" i="10"/>
  <c r="M3952" i="10"/>
  <c r="G1903" i="10"/>
  <c r="D1903" i="10" s="1"/>
  <c r="H1903" i="10"/>
  <c r="I1901" i="9"/>
  <c r="J1901" i="9"/>
  <c r="H3953" i="10"/>
  <c r="G3953" i="10"/>
  <c r="D3953" i="10" s="1"/>
  <c r="C1901" i="9"/>
  <c r="B1901" i="9" s="1"/>
  <c r="K3952" i="10"/>
  <c r="P3952" i="10"/>
  <c r="J3952" i="10"/>
  <c r="O3952" i="10"/>
  <c r="C1902" i="10"/>
  <c r="B1902" i="10" s="1"/>
  <c r="K1901" i="9"/>
  <c r="E1903" i="9"/>
  <c r="E1903" i="10"/>
  <c r="P1902" i="10"/>
  <c r="N1902" i="10"/>
  <c r="K1902" i="10"/>
  <c r="I1902" i="10"/>
  <c r="O1902" i="10"/>
  <c r="M1902" i="10"/>
  <c r="J1902" i="10"/>
  <c r="K1902" i="9" l="1"/>
  <c r="B3952" i="9"/>
  <c r="C3953" i="9"/>
  <c r="J1902" i="9"/>
  <c r="I1902" i="9"/>
  <c r="H3954" i="10"/>
  <c r="G3954" i="10"/>
  <c r="D3954" i="10" s="1"/>
  <c r="C1903" i="10"/>
  <c r="B1903" i="10" s="1"/>
  <c r="I3953" i="10"/>
  <c r="N3953" i="10"/>
  <c r="J3954" i="10"/>
  <c r="E3955" i="10"/>
  <c r="P3954" i="10"/>
  <c r="M3953" i="10"/>
  <c r="H1903" i="9"/>
  <c r="G1903" i="9"/>
  <c r="D1903" i="9" s="1"/>
  <c r="H3954" i="9"/>
  <c r="G3954" i="9"/>
  <c r="J3953" i="9"/>
  <c r="E3955" i="9"/>
  <c r="I3953" i="9"/>
  <c r="N3953" i="9"/>
  <c r="E1904" i="10"/>
  <c r="P1903" i="10"/>
  <c r="N1903" i="10"/>
  <c r="K1903" i="10"/>
  <c r="I1903" i="10"/>
  <c r="O1903" i="10"/>
  <c r="M1903" i="10"/>
  <c r="J1903" i="10"/>
  <c r="E1904" i="9"/>
  <c r="C3953" i="10"/>
  <c r="B3953" i="10" s="1"/>
  <c r="G1904" i="10"/>
  <c r="D1904" i="10" s="1"/>
  <c r="H1904" i="10"/>
  <c r="K3953" i="10"/>
  <c r="P3953" i="10"/>
  <c r="J3953" i="10"/>
  <c r="O3953" i="10"/>
  <c r="C1902" i="9"/>
  <c r="B1902" i="9" s="1"/>
  <c r="O3953" i="9"/>
  <c r="M3953" i="9"/>
  <c r="K3953" i="9"/>
  <c r="J1903" i="9" l="1"/>
  <c r="B3953" i="9"/>
  <c r="C3954" i="9"/>
  <c r="O3954" i="10"/>
  <c r="I1903" i="9"/>
  <c r="K3954" i="10"/>
  <c r="K1903" i="9"/>
  <c r="I3954" i="10"/>
  <c r="N3954" i="10"/>
  <c r="M3954" i="10"/>
  <c r="I3954" i="9"/>
  <c r="K3954" i="9"/>
  <c r="N3954" i="9"/>
  <c r="M3954" i="9"/>
  <c r="C1904" i="10"/>
  <c r="B1904" i="10" s="1"/>
  <c r="E1905" i="9"/>
  <c r="E1905" i="10"/>
  <c r="P1904" i="10"/>
  <c r="N1904" i="10"/>
  <c r="K1904" i="10"/>
  <c r="I1904" i="10"/>
  <c r="O1904" i="10"/>
  <c r="M1904" i="10"/>
  <c r="J1904" i="10"/>
  <c r="J3954" i="9"/>
  <c r="O3954" i="9"/>
  <c r="G3955" i="9"/>
  <c r="H3955" i="9"/>
  <c r="K3955" i="9" s="1"/>
  <c r="G1904" i="9"/>
  <c r="D1904" i="9" s="1"/>
  <c r="H1904" i="9"/>
  <c r="E3956" i="10"/>
  <c r="C3954" i="10"/>
  <c r="B3954" i="10" s="1"/>
  <c r="G1905" i="10"/>
  <c r="D1905" i="10" s="1"/>
  <c r="H1905" i="10"/>
  <c r="E3956" i="9"/>
  <c r="J3955" i="9"/>
  <c r="C1903" i="9"/>
  <c r="B1903" i="9" s="1"/>
  <c r="H3955" i="10"/>
  <c r="G3955" i="10"/>
  <c r="D3955" i="10" s="1"/>
  <c r="B3954" i="9" l="1"/>
  <c r="C3955" i="9"/>
  <c r="N3955" i="9"/>
  <c r="M3955" i="9"/>
  <c r="O3955" i="9"/>
  <c r="I3955" i="9"/>
  <c r="C3955" i="10"/>
  <c r="B3955" i="10" s="1"/>
  <c r="H3956" i="10"/>
  <c r="G3956" i="10"/>
  <c r="D3956" i="10" s="1"/>
  <c r="E3957" i="9"/>
  <c r="G1906" i="10"/>
  <c r="D1906" i="10" s="1"/>
  <c r="H1906" i="10"/>
  <c r="I3955" i="10"/>
  <c r="N3955" i="10"/>
  <c r="E3957" i="10"/>
  <c r="M3955" i="10"/>
  <c r="H1905" i="9"/>
  <c r="G1905" i="9"/>
  <c r="D1905" i="9" s="1"/>
  <c r="H3956" i="9"/>
  <c r="G3956" i="9"/>
  <c r="J1904" i="9"/>
  <c r="I1904" i="9"/>
  <c r="C1905" i="10"/>
  <c r="B1905" i="10" s="1"/>
  <c r="K3955" i="10"/>
  <c r="P3955" i="10"/>
  <c r="J3955" i="10"/>
  <c r="O3955" i="10"/>
  <c r="C1904" i="9"/>
  <c r="B1904" i="9" s="1"/>
  <c r="E1906" i="10"/>
  <c r="P1905" i="10"/>
  <c r="N1905" i="10"/>
  <c r="K1905" i="10"/>
  <c r="I1905" i="10"/>
  <c r="O1905" i="10"/>
  <c r="M1905" i="10"/>
  <c r="J1905" i="10"/>
  <c r="E1906" i="9"/>
  <c r="K1904" i="9"/>
  <c r="O3956" i="10" l="1"/>
  <c r="B3955" i="9"/>
  <c r="C3956" i="9"/>
  <c r="K1905" i="9"/>
  <c r="K3956" i="10"/>
  <c r="P3956" i="10"/>
  <c r="J3956" i="10"/>
  <c r="I1905" i="9"/>
  <c r="J1905" i="9"/>
  <c r="I3956" i="10"/>
  <c r="N3956" i="10"/>
  <c r="M3956" i="10"/>
  <c r="C1905" i="9"/>
  <c r="B1905" i="9" s="1"/>
  <c r="C1906" i="10"/>
  <c r="B1906" i="10" s="1"/>
  <c r="I3956" i="9"/>
  <c r="J3956" i="9"/>
  <c r="O3956" i="9"/>
  <c r="C3956" i="10"/>
  <c r="B3956" i="10" s="1"/>
  <c r="E1907" i="9"/>
  <c r="E1907" i="10"/>
  <c r="P1906" i="10"/>
  <c r="N1906" i="10"/>
  <c r="K1906" i="10"/>
  <c r="I1906" i="10"/>
  <c r="O1906" i="10"/>
  <c r="M1906" i="10"/>
  <c r="J1906" i="10"/>
  <c r="G3957" i="9"/>
  <c r="H3957" i="9"/>
  <c r="J3957" i="9" s="1"/>
  <c r="G1906" i="9"/>
  <c r="D1906" i="9" s="1"/>
  <c r="H1906" i="9"/>
  <c r="E3958" i="10"/>
  <c r="G1907" i="10"/>
  <c r="D1907" i="10" s="1"/>
  <c r="H1907" i="10"/>
  <c r="K3956" i="9"/>
  <c r="N3956" i="9"/>
  <c r="M3956" i="9"/>
  <c r="E3958" i="9"/>
  <c r="H3957" i="10"/>
  <c r="G3957" i="10"/>
  <c r="D3957" i="10" s="1"/>
  <c r="I3957" i="9" l="1"/>
  <c r="B3956" i="9"/>
  <c r="C3957" i="9"/>
  <c r="N3957" i="9"/>
  <c r="O3957" i="9"/>
  <c r="M3957" i="9"/>
  <c r="K3957" i="9"/>
  <c r="C1907" i="10"/>
  <c r="B1907" i="10" s="1"/>
  <c r="K3957" i="10"/>
  <c r="P3957" i="10"/>
  <c r="J3957" i="10"/>
  <c r="O3957" i="10"/>
  <c r="C1906" i="9"/>
  <c r="B1906" i="9" s="1"/>
  <c r="E1908" i="10"/>
  <c r="P1907" i="10"/>
  <c r="N1907" i="10"/>
  <c r="K1907" i="10"/>
  <c r="I1907" i="10"/>
  <c r="O1907" i="10"/>
  <c r="M1907" i="10"/>
  <c r="J1907" i="10"/>
  <c r="E1908" i="9"/>
  <c r="K1906" i="9"/>
  <c r="H3958" i="10"/>
  <c r="G3958" i="10"/>
  <c r="D3958" i="10" s="1"/>
  <c r="C3957" i="10"/>
  <c r="B3957" i="10" s="1"/>
  <c r="E3959" i="9"/>
  <c r="G1908" i="10"/>
  <c r="D1908" i="10" s="1"/>
  <c r="H1908" i="10"/>
  <c r="I3957" i="10"/>
  <c r="N3957" i="10"/>
  <c r="E3959" i="10"/>
  <c r="M3957" i="10"/>
  <c r="H1907" i="9"/>
  <c r="G1907" i="9"/>
  <c r="D1907" i="9" s="1"/>
  <c r="H3958" i="9"/>
  <c r="G3958" i="9"/>
  <c r="J1906" i="9"/>
  <c r="I1906" i="9"/>
  <c r="B3957" i="9" l="1"/>
  <c r="C3958" i="9"/>
  <c r="M3958" i="10"/>
  <c r="N3958" i="10"/>
  <c r="I3958" i="10"/>
  <c r="K3958" i="10"/>
  <c r="P3958" i="10"/>
  <c r="J3958" i="10"/>
  <c r="O3958" i="10"/>
  <c r="G3959" i="9"/>
  <c r="H3959" i="9"/>
  <c r="I3959" i="9" s="1"/>
  <c r="G1908" i="9"/>
  <c r="D1908" i="9" s="1"/>
  <c r="H1908" i="9"/>
  <c r="E3960" i="10"/>
  <c r="G1909" i="10"/>
  <c r="D1909" i="10" s="1"/>
  <c r="H1909" i="10"/>
  <c r="I3958" i="9"/>
  <c r="K3958" i="9"/>
  <c r="M3958" i="9"/>
  <c r="E3960" i="9"/>
  <c r="H3959" i="10"/>
  <c r="G3959" i="10"/>
  <c r="D3959" i="10" s="1"/>
  <c r="I1907" i="9"/>
  <c r="J1907" i="9"/>
  <c r="C1907" i="9"/>
  <c r="B1907" i="9" s="1"/>
  <c r="C1908" i="10"/>
  <c r="B1908" i="10" s="1"/>
  <c r="N3958" i="9"/>
  <c r="J3958" i="9"/>
  <c r="O3958" i="9"/>
  <c r="C3958" i="10"/>
  <c r="B3958" i="10" s="1"/>
  <c r="K1907" i="9"/>
  <c r="E1909" i="9"/>
  <c r="E1909" i="10"/>
  <c r="P1908" i="10"/>
  <c r="N1908" i="10"/>
  <c r="K1908" i="10"/>
  <c r="I1908" i="10"/>
  <c r="O1908" i="10"/>
  <c r="M1908" i="10"/>
  <c r="J1908" i="10"/>
  <c r="B3958" i="9" l="1"/>
  <c r="C3959" i="9"/>
  <c r="O3959" i="9"/>
  <c r="K1908" i="9"/>
  <c r="N3959" i="9"/>
  <c r="M3959" i="9"/>
  <c r="J1908" i="9"/>
  <c r="I1908" i="9"/>
  <c r="J3959" i="9"/>
  <c r="K3959" i="9"/>
  <c r="C3959" i="10"/>
  <c r="B3959" i="10" s="1"/>
  <c r="G1910" i="10"/>
  <c r="D1910" i="10" s="1"/>
  <c r="H1910" i="10"/>
  <c r="I3959" i="10"/>
  <c r="N3959" i="10"/>
  <c r="E3961" i="10"/>
  <c r="M3959" i="10"/>
  <c r="H1909" i="9"/>
  <c r="G1909" i="9"/>
  <c r="D1909" i="9" s="1"/>
  <c r="H3960" i="9"/>
  <c r="G3960" i="9"/>
  <c r="E1910" i="10"/>
  <c r="P1909" i="10"/>
  <c r="N1909" i="10"/>
  <c r="K1909" i="10"/>
  <c r="I1909" i="10"/>
  <c r="O1909" i="10"/>
  <c r="M1909" i="10"/>
  <c r="J1909" i="10"/>
  <c r="E1910" i="9"/>
  <c r="H3960" i="10"/>
  <c r="G3960" i="10"/>
  <c r="D3960" i="10" s="1"/>
  <c r="E3961" i="9"/>
  <c r="C1909" i="10"/>
  <c r="B1909" i="10" s="1"/>
  <c r="K3959" i="10"/>
  <c r="P3959" i="10"/>
  <c r="J3959" i="10"/>
  <c r="O3959" i="10"/>
  <c r="C1908" i="9"/>
  <c r="B1908" i="9" s="1"/>
  <c r="M3960" i="9" l="1"/>
  <c r="K3960" i="9"/>
  <c r="K1909" i="9"/>
  <c r="B3959" i="9"/>
  <c r="C3960" i="9"/>
  <c r="N3960" i="9"/>
  <c r="O3960" i="9"/>
  <c r="J1909" i="9"/>
  <c r="I3960" i="9"/>
  <c r="J3960" i="9"/>
  <c r="I1909" i="9"/>
  <c r="E3962" i="9"/>
  <c r="H3961" i="10"/>
  <c r="O3961" i="10" s="1"/>
  <c r="G3961" i="10"/>
  <c r="D3961" i="10" s="1"/>
  <c r="E1911" i="9"/>
  <c r="E1911" i="10"/>
  <c r="P1910" i="10"/>
  <c r="N1910" i="10"/>
  <c r="K1910" i="10"/>
  <c r="I1910" i="10"/>
  <c r="O1910" i="10"/>
  <c r="M1910" i="10"/>
  <c r="J1910" i="10"/>
  <c r="G3961" i="9"/>
  <c r="H3961" i="9"/>
  <c r="G1910" i="9"/>
  <c r="D1910" i="9" s="1"/>
  <c r="H1910" i="9"/>
  <c r="I3960" i="10"/>
  <c r="N3960" i="10"/>
  <c r="E3962" i="10"/>
  <c r="M3960" i="10"/>
  <c r="G1911" i="10"/>
  <c r="D1911" i="10" s="1"/>
  <c r="H1911" i="10"/>
  <c r="C3960" i="10"/>
  <c r="B3960" i="10" s="1"/>
  <c r="C1909" i="9"/>
  <c r="B1909" i="9" s="1"/>
  <c r="K3960" i="10"/>
  <c r="P3960" i="10"/>
  <c r="J3960" i="10"/>
  <c r="O3960" i="10"/>
  <c r="C1910" i="10"/>
  <c r="B1910" i="10" s="1"/>
  <c r="B3960" i="9" l="1"/>
  <c r="C3961" i="9"/>
  <c r="K3961" i="10"/>
  <c r="P3961" i="10"/>
  <c r="J3961" i="10"/>
  <c r="I3961" i="10"/>
  <c r="N3961" i="10"/>
  <c r="M3961" i="10"/>
  <c r="G1912" i="10"/>
  <c r="D1912" i="10" s="1"/>
  <c r="H1912" i="10"/>
  <c r="C1910" i="9"/>
  <c r="B1910" i="9" s="1"/>
  <c r="E1912" i="10"/>
  <c r="P1911" i="10"/>
  <c r="N1911" i="10"/>
  <c r="K1911" i="10"/>
  <c r="I1911" i="10"/>
  <c r="O1911" i="10"/>
  <c r="M1911" i="10"/>
  <c r="J1911" i="10"/>
  <c r="E1912" i="9"/>
  <c r="K1910" i="9"/>
  <c r="H3962" i="10"/>
  <c r="G3962" i="10"/>
  <c r="D3962" i="10" s="1"/>
  <c r="O3961" i="9"/>
  <c r="M3961" i="9"/>
  <c r="K3961" i="9"/>
  <c r="C1911" i="10"/>
  <c r="B1911" i="10" s="1"/>
  <c r="E3963" i="10"/>
  <c r="H1911" i="9"/>
  <c r="G1911" i="9"/>
  <c r="D1911" i="9" s="1"/>
  <c r="H3962" i="9"/>
  <c r="G3962" i="9"/>
  <c r="J1910" i="9"/>
  <c r="I1910" i="9"/>
  <c r="C3961" i="10"/>
  <c r="B3961" i="10" s="1"/>
  <c r="J3961" i="9"/>
  <c r="E3963" i="9"/>
  <c r="I3961" i="9"/>
  <c r="N3961" i="9"/>
  <c r="K3962" i="9" l="1"/>
  <c r="B3961" i="9"/>
  <c r="C3962" i="9"/>
  <c r="K3962" i="10"/>
  <c r="O3962" i="9"/>
  <c r="P3962" i="10"/>
  <c r="J3962" i="10"/>
  <c r="I3962" i="9"/>
  <c r="M3962" i="9"/>
  <c r="O3962" i="10"/>
  <c r="M3962" i="10"/>
  <c r="N3962" i="9"/>
  <c r="J3962" i="9"/>
  <c r="I3962" i="10"/>
  <c r="N3962" i="10"/>
  <c r="E3964" i="9"/>
  <c r="C1911" i="9"/>
  <c r="B1911" i="9" s="1"/>
  <c r="E3964" i="10"/>
  <c r="H3963" i="10"/>
  <c r="G3963" i="10"/>
  <c r="D3963" i="10" s="1"/>
  <c r="I1911" i="9"/>
  <c r="J1911" i="9"/>
  <c r="G1913" i="10"/>
  <c r="D1913" i="10" s="1"/>
  <c r="H1913" i="10"/>
  <c r="G3963" i="9"/>
  <c r="H3963" i="9"/>
  <c r="G1912" i="9"/>
  <c r="D1912" i="9" s="1"/>
  <c r="H1912" i="9"/>
  <c r="C3962" i="10"/>
  <c r="B3962" i="10" s="1"/>
  <c r="K1911" i="9"/>
  <c r="E1913" i="9"/>
  <c r="E1913" i="10"/>
  <c r="P1912" i="10"/>
  <c r="N1912" i="10"/>
  <c r="K1912" i="10"/>
  <c r="I1912" i="10"/>
  <c r="O1912" i="10"/>
  <c r="M1912" i="10"/>
  <c r="J1912" i="10"/>
  <c r="C1912" i="10"/>
  <c r="B1912" i="10" s="1"/>
  <c r="B3962" i="9" l="1"/>
  <c r="C3963" i="9"/>
  <c r="J1912" i="9"/>
  <c r="I1912" i="9"/>
  <c r="C1912" i="9"/>
  <c r="B1912" i="9" s="1"/>
  <c r="C1913" i="10"/>
  <c r="B1913" i="10" s="1"/>
  <c r="H3964" i="10"/>
  <c r="G3964" i="10"/>
  <c r="D3964" i="10" s="1"/>
  <c r="K3963" i="10"/>
  <c r="P3963" i="10"/>
  <c r="J3963" i="10"/>
  <c r="O3963" i="10"/>
  <c r="J3963" i="9"/>
  <c r="E3965" i="9"/>
  <c r="K3963" i="9"/>
  <c r="E1914" i="10"/>
  <c r="P1913" i="10"/>
  <c r="N1913" i="10"/>
  <c r="K1913" i="10"/>
  <c r="I1913" i="10"/>
  <c r="O1913" i="10"/>
  <c r="M1913" i="10"/>
  <c r="J1913" i="10"/>
  <c r="E1914" i="9"/>
  <c r="K1912" i="9"/>
  <c r="H1913" i="9"/>
  <c r="G1913" i="9"/>
  <c r="D1913" i="9" s="1"/>
  <c r="H3964" i="9"/>
  <c r="G3964" i="9"/>
  <c r="G1914" i="10"/>
  <c r="D1914" i="10" s="1"/>
  <c r="H1914" i="10"/>
  <c r="C3963" i="10"/>
  <c r="B3963" i="10" s="1"/>
  <c r="I3963" i="10"/>
  <c r="N3963" i="10"/>
  <c r="E3965" i="10"/>
  <c r="M3963" i="10"/>
  <c r="M3963" i="9"/>
  <c r="O3963" i="9"/>
  <c r="I3963" i="9"/>
  <c r="N3963" i="9"/>
  <c r="J3964" i="10" l="1"/>
  <c r="B3963" i="9"/>
  <c r="C3964" i="9"/>
  <c r="P3964" i="10"/>
  <c r="K3964" i="10"/>
  <c r="O3964" i="10"/>
  <c r="M3964" i="10"/>
  <c r="I3964" i="10"/>
  <c r="N3964" i="10"/>
  <c r="E3966" i="10"/>
  <c r="G1915" i="10"/>
  <c r="D1915" i="10" s="1"/>
  <c r="H1915" i="10"/>
  <c r="C1913" i="9"/>
  <c r="B1913" i="9" s="1"/>
  <c r="K1913" i="9"/>
  <c r="E1915" i="9"/>
  <c r="E1915" i="10"/>
  <c r="P1914" i="10"/>
  <c r="N1914" i="10"/>
  <c r="K1914" i="10"/>
  <c r="I1914" i="10"/>
  <c r="O1914" i="10"/>
  <c r="M1914" i="10"/>
  <c r="J1914" i="10"/>
  <c r="K3964" i="9"/>
  <c r="N3964" i="9"/>
  <c r="M3964" i="9"/>
  <c r="E3966" i="9"/>
  <c r="C3964" i="10"/>
  <c r="B3964" i="10" s="1"/>
  <c r="C1914" i="10"/>
  <c r="B1914" i="10" s="1"/>
  <c r="G3965" i="9"/>
  <c r="H3965" i="9"/>
  <c r="G1914" i="9"/>
  <c r="D1914" i="9" s="1"/>
  <c r="H1914" i="9"/>
  <c r="I1913" i="9"/>
  <c r="J1913" i="9"/>
  <c r="I3964" i="9"/>
  <c r="J3964" i="9"/>
  <c r="O3964" i="9"/>
  <c r="H3965" i="10"/>
  <c r="G3965" i="10"/>
  <c r="D3965" i="10" s="1"/>
  <c r="B3964" i="9" l="1"/>
  <c r="C3965" i="9"/>
  <c r="C3965" i="10"/>
  <c r="B3965" i="10" s="1"/>
  <c r="C1914" i="9"/>
  <c r="B1914" i="9" s="1"/>
  <c r="O3965" i="9"/>
  <c r="M3965" i="9"/>
  <c r="K3965" i="9"/>
  <c r="E1916" i="10"/>
  <c r="P1915" i="10"/>
  <c r="N1915" i="10"/>
  <c r="K1915" i="10"/>
  <c r="I1915" i="10"/>
  <c r="O1915" i="10"/>
  <c r="M1915" i="10"/>
  <c r="J1915" i="10"/>
  <c r="E1916" i="9"/>
  <c r="K1914" i="9"/>
  <c r="G1916" i="10"/>
  <c r="D1916" i="10" s="1"/>
  <c r="H1916" i="10"/>
  <c r="I3965" i="10"/>
  <c r="N3965" i="10"/>
  <c r="E3967" i="10"/>
  <c r="M3965" i="10"/>
  <c r="H3966" i="10"/>
  <c r="G3966" i="10"/>
  <c r="D3966" i="10" s="1"/>
  <c r="H1915" i="9"/>
  <c r="G1915" i="9"/>
  <c r="D1915" i="9" s="1"/>
  <c r="H3966" i="9"/>
  <c r="G3966" i="9"/>
  <c r="J3965" i="9"/>
  <c r="E3967" i="9"/>
  <c r="I3965" i="9"/>
  <c r="N3965" i="9"/>
  <c r="J1914" i="9"/>
  <c r="I1914" i="9"/>
  <c r="C1915" i="10"/>
  <c r="B1915" i="10" s="1"/>
  <c r="K3965" i="10"/>
  <c r="P3965" i="10"/>
  <c r="J3965" i="10"/>
  <c r="O3965" i="10"/>
  <c r="B3965" i="9" l="1"/>
  <c r="C3966" i="9"/>
  <c r="K3966" i="9"/>
  <c r="I3966" i="9"/>
  <c r="M3966" i="9"/>
  <c r="N3966" i="9"/>
  <c r="J3966" i="9"/>
  <c r="O3966" i="9"/>
  <c r="G3967" i="9"/>
  <c r="H3967" i="9"/>
  <c r="G1916" i="9"/>
  <c r="D1916" i="9" s="1"/>
  <c r="H1916" i="9"/>
  <c r="H3967" i="10"/>
  <c r="I3967" i="10" s="1"/>
  <c r="G3967" i="10"/>
  <c r="D3967" i="10" s="1"/>
  <c r="I3966" i="10"/>
  <c r="N3966" i="10"/>
  <c r="E3968" i="10"/>
  <c r="M3966" i="10"/>
  <c r="G1917" i="10"/>
  <c r="D1917" i="10" s="1"/>
  <c r="H1917" i="10"/>
  <c r="K1915" i="9"/>
  <c r="E1917" i="9"/>
  <c r="E1917" i="10"/>
  <c r="P1916" i="10"/>
  <c r="N1916" i="10"/>
  <c r="K1916" i="10"/>
  <c r="I1916" i="10"/>
  <c r="O1916" i="10"/>
  <c r="M1916" i="10"/>
  <c r="J1916" i="10"/>
  <c r="K3967" i="9"/>
  <c r="E3968" i="9"/>
  <c r="J3967" i="9"/>
  <c r="C1915" i="9"/>
  <c r="B1915" i="9" s="1"/>
  <c r="C3966" i="10"/>
  <c r="B3966" i="10" s="1"/>
  <c r="K3966" i="10"/>
  <c r="P3966" i="10"/>
  <c r="J3966" i="10"/>
  <c r="O3966" i="10"/>
  <c r="C1916" i="10"/>
  <c r="B1916" i="10" s="1"/>
  <c r="I1915" i="9"/>
  <c r="J1915" i="9"/>
  <c r="B3966" i="9" l="1"/>
  <c r="C3967" i="9"/>
  <c r="N3967" i="10"/>
  <c r="J1916" i="9"/>
  <c r="I1916" i="9"/>
  <c r="K1916" i="9"/>
  <c r="N3967" i="9"/>
  <c r="M3967" i="9"/>
  <c r="O3967" i="9"/>
  <c r="I3967" i="9"/>
  <c r="K3967" i="10"/>
  <c r="P3967" i="10"/>
  <c r="O3967" i="10"/>
  <c r="J3967" i="10"/>
  <c r="E1918" i="10"/>
  <c r="P1917" i="10"/>
  <c r="N1917" i="10"/>
  <c r="K1917" i="10"/>
  <c r="I1917" i="10"/>
  <c r="O1917" i="10"/>
  <c r="M1917" i="10"/>
  <c r="J1917" i="10"/>
  <c r="E1918" i="9"/>
  <c r="G1918" i="10"/>
  <c r="D1918" i="10" s="1"/>
  <c r="H1918" i="10"/>
  <c r="H3968" i="10"/>
  <c r="G3968" i="10"/>
  <c r="D3968" i="10" s="1"/>
  <c r="C1916" i="9"/>
  <c r="B1916" i="9" s="1"/>
  <c r="E3969" i="9"/>
  <c r="C1917" i="10"/>
  <c r="B1917" i="10" s="1"/>
  <c r="E3969" i="10"/>
  <c r="M3967" i="10"/>
  <c r="C3967" i="10"/>
  <c r="B3967" i="10" s="1"/>
  <c r="H1917" i="9"/>
  <c r="G1917" i="9"/>
  <c r="D1917" i="9" s="1"/>
  <c r="H3968" i="9"/>
  <c r="G3968" i="9"/>
  <c r="I3968" i="10" l="1"/>
  <c r="M3968" i="10"/>
  <c r="B3967" i="9"/>
  <c r="C3968" i="9"/>
  <c r="N3968" i="10"/>
  <c r="K3968" i="10"/>
  <c r="P3968" i="10"/>
  <c r="J3968" i="10"/>
  <c r="O3968" i="10"/>
  <c r="C1917" i="9"/>
  <c r="B1917" i="9" s="1"/>
  <c r="I3968" i="9"/>
  <c r="J3968" i="9"/>
  <c r="O3968" i="9"/>
  <c r="C3968" i="10"/>
  <c r="B3968" i="10" s="1"/>
  <c r="G1919" i="10"/>
  <c r="D1919" i="10" s="1"/>
  <c r="H1919" i="10"/>
  <c r="I1917" i="9"/>
  <c r="J1917" i="9"/>
  <c r="G3969" i="9"/>
  <c r="H3969" i="9"/>
  <c r="G1918" i="9"/>
  <c r="D1918" i="9" s="1"/>
  <c r="H1918" i="9"/>
  <c r="E3970" i="10"/>
  <c r="K3968" i="9"/>
  <c r="N3968" i="9"/>
  <c r="M3968" i="9"/>
  <c r="E3970" i="9"/>
  <c r="H3969" i="10"/>
  <c r="G3969" i="10"/>
  <c r="D3969" i="10" s="1"/>
  <c r="C1918" i="10"/>
  <c r="B1918" i="10" s="1"/>
  <c r="K1917" i="9"/>
  <c r="E1919" i="9"/>
  <c r="E1919" i="10"/>
  <c r="P1918" i="10"/>
  <c r="N1918" i="10"/>
  <c r="K1918" i="10"/>
  <c r="I1918" i="10"/>
  <c r="O1918" i="10"/>
  <c r="M1918" i="10"/>
  <c r="J1918" i="10"/>
  <c r="K3969" i="9" l="1"/>
  <c r="K1918" i="9"/>
  <c r="B3968" i="9"/>
  <c r="C3969" i="9"/>
  <c r="O3969" i="9"/>
  <c r="M3969" i="9"/>
  <c r="I1918" i="9"/>
  <c r="N3969" i="9"/>
  <c r="J1918" i="9"/>
  <c r="J3969" i="9"/>
  <c r="I3969" i="9"/>
  <c r="H3970" i="10"/>
  <c r="G3970" i="10"/>
  <c r="D3970" i="10" s="1"/>
  <c r="K3969" i="10"/>
  <c r="P3969" i="10"/>
  <c r="J3969" i="10"/>
  <c r="O3969" i="10"/>
  <c r="C1918" i="9"/>
  <c r="B1918" i="9" s="1"/>
  <c r="C1919" i="10"/>
  <c r="B1919" i="10" s="1"/>
  <c r="E1920" i="10"/>
  <c r="P1919" i="10"/>
  <c r="N1919" i="10"/>
  <c r="K1919" i="10"/>
  <c r="I1919" i="10"/>
  <c r="O1919" i="10"/>
  <c r="M1919" i="10"/>
  <c r="J1919" i="10"/>
  <c r="E1920" i="9"/>
  <c r="C3969" i="10"/>
  <c r="B3969" i="10" s="1"/>
  <c r="E3971" i="9"/>
  <c r="I3969" i="10"/>
  <c r="N3969" i="10"/>
  <c r="E3971" i="10"/>
  <c r="M3969" i="10"/>
  <c r="H1919" i="9"/>
  <c r="G1919" i="9"/>
  <c r="D1919" i="9" s="1"/>
  <c r="H3970" i="9"/>
  <c r="G3970" i="9"/>
  <c r="G1920" i="10"/>
  <c r="D1920" i="10" s="1"/>
  <c r="H1920" i="10"/>
  <c r="I3970" i="10" l="1"/>
  <c r="B3969" i="9"/>
  <c r="C3970" i="9"/>
  <c r="N3970" i="10"/>
  <c r="M3970" i="10"/>
  <c r="O3970" i="10"/>
  <c r="K3970" i="10"/>
  <c r="P3970" i="10"/>
  <c r="J3970" i="10"/>
  <c r="N3970" i="9"/>
  <c r="J3970" i="9"/>
  <c r="O3970" i="9"/>
  <c r="I1919" i="9"/>
  <c r="J1919" i="9"/>
  <c r="C3970" i="10"/>
  <c r="B3970" i="10" s="1"/>
  <c r="G1921" i="10"/>
  <c r="D1921" i="10" s="1"/>
  <c r="H1921" i="10"/>
  <c r="C1919" i="9"/>
  <c r="B1919" i="9" s="1"/>
  <c r="C1920" i="10"/>
  <c r="B1920" i="10" s="1"/>
  <c r="G3971" i="9"/>
  <c r="H3971" i="9"/>
  <c r="G1920" i="9"/>
  <c r="D1920" i="9" s="1"/>
  <c r="H1920" i="9"/>
  <c r="E3972" i="10"/>
  <c r="I3970" i="9"/>
  <c r="K3970" i="9"/>
  <c r="M3970" i="9"/>
  <c r="E3972" i="9"/>
  <c r="K1919" i="9"/>
  <c r="E1921" i="9"/>
  <c r="E1921" i="10"/>
  <c r="P1920" i="10"/>
  <c r="N1920" i="10"/>
  <c r="K1920" i="10"/>
  <c r="I1920" i="10"/>
  <c r="O1920" i="10"/>
  <c r="M1920" i="10"/>
  <c r="J1920" i="10"/>
  <c r="H3971" i="10"/>
  <c r="G3971" i="10"/>
  <c r="D3971" i="10" s="1"/>
  <c r="B3970" i="9" l="1"/>
  <c r="C3971" i="9"/>
  <c r="J1920" i="9"/>
  <c r="I1920" i="9"/>
  <c r="J3971" i="9"/>
  <c r="K1920" i="9"/>
  <c r="K3971" i="9"/>
  <c r="M3971" i="9"/>
  <c r="O3971" i="9"/>
  <c r="C3971" i="10"/>
  <c r="B3971" i="10" s="1"/>
  <c r="E3973" i="9"/>
  <c r="K3971" i="10"/>
  <c r="P3971" i="10"/>
  <c r="J3971" i="10"/>
  <c r="O3971" i="10"/>
  <c r="C1920" i="9"/>
  <c r="B1920" i="9" s="1"/>
  <c r="C1921" i="10"/>
  <c r="B1921" i="10" s="1"/>
  <c r="H3972" i="10"/>
  <c r="G3972" i="10"/>
  <c r="D3972" i="10" s="1"/>
  <c r="E1922" i="10"/>
  <c r="P1921" i="10"/>
  <c r="N1921" i="10"/>
  <c r="K1921" i="10"/>
  <c r="I1921" i="10"/>
  <c r="O1921" i="10"/>
  <c r="M1921" i="10"/>
  <c r="J1921" i="10"/>
  <c r="E1922" i="9"/>
  <c r="I3971" i="9"/>
  <c r="N3971" i="9"/>
  <c r="I3971" i="10"/>
  <c r="N3971" i="10"/>
  <c r="M3972" i="10"/>
  <c r="E3973" i="10"/>
  <c r="N3972" i="10"/>
  <c r="M3971" i="10"/>
  <c r="H1921" i="9"/>
  <c r="G1921" i="9"/>
  <c r="D1921" i="9" s="1"/>
  <c r="H3972" i="9"/>
  <c r="G3972" i="9"/>
  <c r="G1922" i="10"/>
  <c r="D1922" i="10" s="1"/>
  <c r="H1922" i="10"/>
  <c r="B3971" i="9" l="1"/>
  <c r="C3972" i="9"/>
  <c r="I3972" i="10"/>
  <c r="O3972" i="10"/>
  <c r="K3972" i="10"/>
  <c r="P3972" i="10"/>
  <c r="J3972" i="10"/>
  <c r="C1921" i="9"/>
  <c r="B1921" i="9" s="1"/>
  <c r="K1921" i="9"/>
  <c r="E1923" i="9"/>
  <c r="E1923" i="10"/>
  <c r="P1922" i="10"/>
  <c r="N1922" i="10"/>
  <c r="K1922" i="10"/>
  <c r="I1922" i="10"/>
  <c r="O1922" i="10"/>
  <c r="M1922" i="10"/>
  <c r="J1922" i="10"/>
  <c r="H3973" i="10"/>
  <c r="G3973" i="10"/>
  <c r="D3973" i="10" s="1"/>
  <c r="I3972" i="9"/>
  <c r="J3972" i="9"/>
  <c r="O3972" i="9"/>
  <c r="G1923" i="10"/>
  <c r="D1923" i="10" s="1"/>
  <c r="H1923" i="10"/>
  <c r="C1922" i="10"/>
  <c r="B1922" i="10" s="1"/>
  <c r="G3973" i="9"/>
  <c r="H3973" i="9"/>
  <c r="G1922" i="9"/>
  <c r="D1922" i="9" s="1"/>
  <c r="H1922" i="9"/>
  <c r="E3974" i="10"/>
  <c r="I1921" i="9"/>
  <c r="J1921" i="9"/>
  <c r="C3972" i="10"/>
  <c r="B3972" i="10" s="1"/>
  <c r="K3972" i="9"/>
  <c r="N3972" i="9"/>
  <c r="M3972" i="9"/>
  <c r="E3974" i="9"/>
  <c r="J3973" i="10" l="1"/>
  <c r="B3972" i="9"/>
  <c r="C3973" i="9"/>
  <c r="P3973" i="10"/>
  <c r="K3973" i="9"/>
  <c r="M3973" i="9"/>
  <c r="O3973" i="10"/>
  <c r="O3973" i="9"/>
  <c r="K3973" i="10"/>
  <c r="J3973" i="9"/>
  <c r="I3973" i="9"/>
  <c r="N3973" i="9"/>
  <c r="I3973" i="10"/>
  <c r="N3973" i="10"/>
  <c r="M3973" i="10"/>
  <c r="E3975" i="9"/>
  <c r="E3975" i="10"/>
  <c r="H1923" i="9"/>
  <c r="G1923" i="9"/>
  <c r="D1923" i="9" s="1"/>
  <c r="H3974" i="9"/>
  <c r="G3974" i="9"/>
  <c r="G1924" i="10"/>
  <c r="D1924" i="10" s="1"/>
  <c r="H1924" i="10"/>
  <c r="H3974" i="10"/>
  <c r="G3974" i="10"/>
  <c r="D3974" i="10" s="1"/>
  <c r="E1924" i="10"/>
  <c r="P1923" i="10"/>
  <c r="N1923" i="10"/>
  <c r="K1923" i="10"/>
  <c r="I1923" i="10"/>
  <c r="O1923" i="10"/>
  <c r="M1923" i="10"/>
  <c r="J1923" i="10"/>
  <c r="E1924" i="9"/>
  <c r="K1922" i="9"/>
  <c r="C1922" i="9"/>
  <c r="B1922" i="9" s="1"/>
  <c r="C1923" i="10"/>
  <c r="B1923" i="10" s="1"/>
  <c r="C3973" i="10"/>
  <c r="B3973" i="10" s="1"/>
  <c r="J1922" i="9"/>
  <c r="I1922" i="9"/>
  <c r="J1923" i="9" l="1"/>
  <c r="B3973" i="9"/>
  <c r="C3974" i="9"/>
  <c r="B3974" i="9" s="1"/>
  <c r="I1923" i="9"/>
  <c r="K1923" i="9"/>
  <c r="E1925" i="9"/>
  <c r="E1925" i="10"/>
  <c r="P1924" i="10"/>
  <c r="N1924" i="10"/>
  <c r="K1924" i="10"/>
  <c r="I1924" i="10"/>
  <c r="O1924" i="10"/>
  <c r="M1924" i="10"/>
  <c r="J1924" i="10"/>
  <c r="H3975" i="10"/>
  <c r="G3975" i="10"/>
  <c r="D3975" i="10" s="1"/>
  <c r="C1924" i="10"/>
  <c r="B1924" i="10" s="1"/>
  <c r="G3975" i="9"/>
  <c r="D3975" i="9" s="1"/>
  <c r="H3975" i="9"/>
  <c r="G1924" i="9"/>
  <c r="D1924" i="9" s="1"/>
  <c r="H1924" i="9"/>
  <c r="K3974" i="10"/>
  <c r="P3974" i="10"/>
  <c r="J3974" i="10"/>
  <c r="O3974" i="10"/>
  <c r="N3974" i="9"/>
  <c r="J3974" i="9"/>
  <c r="O3974" i="9"/>
  <c r="C3974" i="10"/>
  <c r="B3974" i="10" s="1"/>
  <c r="G1925" i="10"/>
  <c r="D1925" i="10" s="1"/>
  <c r="H1925" i="10"/>
  <c r="C1923" i="9"/>
  <c r="B1923" i="9" s="1"/>
  <c r="I3974" i="10"/>
  <c r="N3974" i="10"/>
  <c r="E3976" i="10"/>
  <c r="I3975" i="10"/>
  <c r="M3974" i="10"/>
  <c r="I3974" i="9"/>
  <c r="K3974" i="9"/>
  <c r="M3974" i="9"/>
  <c r="E3976" i="9"/>
  <c r="K3975" i="9" l="1"/>
  <c r="M3975" i="10"/>
  <c r="J3975" i="9"/>
  <c r="N3975" i="10"/>
  <c r="N3975" i="9"/>
  <c r="M3975" i="9"/>
  <c r="O3975" i="9"/>
  <c r="I3975" i="9"/>
  <c r="K3975" i="10"/>
  <c r="P3975" i="10"/>
  <c r="J3975" i="10"/>
  <c r="O3975" i="10"/>
  <c r="C1925" i="10"/>
  <c r="B1925" i="10" s="1"/>
  <c r="H1925" i="9"/>
  <c r="G1925" i="9"/>
  <c r="D1925" i="9" s="1"/>
  <c r="H3976" i="9"/>
  <c r="G3976" i="9"/>
  <c r="D3976" i="9" s="1"/>
  <c r="C3975" i="10"/>
  <c r="B3975" i="10" s="1"/>
  <c r="J1924" i="9"/>
  <c r="I1924" i="9"/>
  <c r="E3977" i="9"/>
  <c r="E3977" i="10"/>
  <c r="G1926" i="10"/>
  <c r="D1926" i="10" s="1"/>
  <c r="H1926" i="10"/>
  <c r="C1924" i="9"/>
  <c r="B1924" i="9" s="1"/>
  <c r="C3975" i="9"/>
  <c r="B3975" i="9" s="1"/>
  <c r="H3976" i="10"/>
  <c r="G3976" i="10"/>
  <c r="D3976" i="10" s="1"/>
  <c r="E1926" i="10"/>
  <c r="P1925" i="10"/>
  <c r="N1925" i="10"/>
  <c r="K1925" i="10"/>
  <c r="I1925" i="10"/>
  <c r="O1925" i="10"/>
  <c r="M1925" i="10"/>
  <c r="J1925" i="10"/>
  <c r="E1926" i="9"/>
  <c r="I1925" i="9"/>
  <c r="K1924" i="9"/>
  <c r="J1925" i="9" l="1"/>
  <c r="K1925" i="9"/>
  <c r="N3976" i="9"/>
  <c r="K3976" i="9"/>
  <c r="M3976" i="9"/>
  <c r="I3976" i="9"/>
  <c r="J3976" i="9"/>
  <c r="O3976" i="9"/>
  <c r="E1927" i="10"/>
  <c r="P1926" i="10"/>
  <c r="N1926" i="10"/>
  <c r="K1926" i="10"/>
  <c r="I1926" i="10"/>
  <c r="O1926" i="10"/>
  <c r="M1926" i="10"/>
  <c r="J1926" i="10"/>
  <c r="H3977" i="10"/>
  <c r="G3977" i="10"/>
  <c r="D3977" i="10" s="1"/>
  <c r="C1926" i="10"/>
  <c r="B1926" i="10" s="1"/>
  <c r="K3976" i="10"/>
  <c r="P3976" i="10"/>
  <c r="J3976" i="10"/>
  <c r="O3976" i="10"/>
  <c r="C3976" i="9"/>
  <c r="B3976" i="9" s="1"/>
  <c r="C1925" i="9"/>
  <c r="B1925" i="9" s="1"/>
  <c r="E1927" i="9"/>
  <c r="C3976" i="10"/>
  <c r="B3976" i="10" s="1"/>
  <c r="G1927" i="10"/>
  <c r="D1927" i="10" s="1"/>
  <c r="H1927" i="10"/>
  <c r="I3976" i="10"/>
  <c r="N3976" i="10"/>
  <c r="J3977" i="10"/>
  <c r="E3978" i="10"/>
  <c r="P3977" i="10"/>
  <c r="M3976" i="10"/>
  <c r="E3978" i="9"/>
  <c r="G3977" i="9"/>
  <c r="D3977" i="9" s="1"/>
  <c r="H3977" i="9"/>
  <c r="G1926" i="9"/>
  <c r="D1926" i="9" s="1"/>
  <c r="H1926" i="9"/>
  <c r="O3977" i="10" l="1"/>
  <c r="K3977" i="10"/>
  <c r="M3977" i="10"/>
  <c r="I3977" i="10"/>
  <c r="N3977" i="10"/>
  <c r="C1926" i="9"/>
  <c r="B1926" i="9" s="1"/>
  <c r="H1927" i="9"/>
  <c r="G1927" i="9"/>
  <c r="D1927" i="9" s="1"/>
  <c r="H3978" i="9"/>
  <c r="G3978" i="9"/>
  <c r="D3978" i="9" s="1"/>
  <c r="J3977" i="9"/>
  <c r="E3979" i="9"/>
  <c r="I3977" i="9"/>
  <c r="N3977" i="9"/>
  <c r="E3979" i="10"/>
  <c r="G1928" i="10"/>
  <c r="D1928" i="10" s="1"/>
  <c r="H1928" i="10"/>
  <c r="J1926" i="9"/>
  <c r="I1926" i="9"/>
  <c r="C3977" i="10"/>
  <c r="B3977" i="10" s="1"/>
  <c r="C3977" i="9"/>
  <c r="B3977" i="9" s="1"/>
  <c r="O3977" i="9"/>
  <c r="M3977" i="9"/>
  <c r="K3977" i="9"/>
  <c r="C1927" i="10"/>
  <c r="B1927" i="10" s="1"/>
  <c r="E1928" i="9"/>
  <c r="K1926" i="9"/>
  <c r="H3978" i="10"/>
  <c r="G3978" i="10"/>
  <c r="D3978" i="10" s="1"/>
  <c r="E1928" i="10"/>
  <c r="P1927" i="10"/>
  <c r="N1927" i="10"/>
  <c r="K1927" i="10"/>
  <c r="I1927" i="10"/>
  <c r="O1927" i="10"/>
  <c r="M1927" i="10"/>
  <c r="J1927" i="10"/>
  <c r="K1927" i="9" l="1"/>
  <c r="I3978" i="9"/>
  <c r="J1927" i="9"/>
  <c r="I1927" i="9"/>
  <c r="K3978" i="9"/>
  <c r="N3978" i="9"/>
  <c r="M3978" i="9"/>
  <c r="C3978" i="10"/>
  <c r="B3978" i="10" s="1"/>
  <c r="E1929" i="9"/>
  <c r="G1929" i="10"/>
  <c r="D1929" i="10" s="1"/>
  <c r="H1929" i="10"/>
  <c r="I3978" i="10"/>
  <c r="N3978" i="10"/>
  <c r="E3980" i="10"/>
  <c r="M3978" i="10"/>
  <c r="E3980" i="9"/>
  <c r="C3978" i="9"/>
  <c r="B3978" i="9" s="1"/>
  <c r="C1927" i="9"/>
  <c r="B1927" i="9" s="1"/>
  <c r="E1929" i="10"/>
  <c r="P1928" i="10"/>
  <c r="N1928" i="10"/>
  <c r="K1928" i="10"/>
  <c r="I1928" i="10"/>
  <c r="O1928" i="10"/>
  <c r="M1928" i="10"/>
  <c r="J1928" i="10"/>
  <c r="H3979" i="10"/>
  <c r="G3979" i="10"/>
  <c r="D3979" i="10" s="1"/>
  <c r="C1928" i="10"/>
  <c r="B1928" i="10" s="1"/>
  <c r="K3978" i="10"/>
  <c r="P3978" i="10"/>
  <c r="J3978" i="10"/>
  <c r="O3978" i="10"/>
  <c r="J3978" i="9"/>
  <c r="O3978" i="9"/>
  <c r="G3979" i="9"/>
  <c r="D3979" i="9" s="1"/>
  <c r="H3979" i="9"/>
  <c r="G1928" i="9"/>
  <c r="D1928" i="9" s="1"/>
  <c r="H1928" i="9"/>
  <c r="H1929" i="9" l="1"/>
  <c r="G1929" i="9"/>
  <c r="D1929" i="9" s="1"/>
  <c r="H3980" i="9"/>
  <c r="G3980" i="9"/>
  <c r="D3980" i="9" s="1"/>
  <c r="C3979" i="10"/>
  <c r="B3979" i="10" s="1"/>
  <c r="M3979" i="9"/>
  <c r="O3979" i="9"/>
  <c r="I3979" i="9"/>
  <c r="N3979" i="9"/>
  <c r="I3979" i="10"/>
  <c r="N3979" i="10"/>
  <c r="E3981" i="10"/>
  <c r="M3979" i="10"/>
  <c r="G1930" i="10"/>
  <c r="D1930" i="10" s="1"/>
  <c r="H1930" i="10"/>
  <c r="J1928" i="9"/>
  <c r="I1928" i="9"/>
  <c r="C1928" i="9"/>
  <c r="B1928" i="9" s="1"/>
  <c r="C3979" i="9"/>
  <c r="B3979" i="9" s="1"/>
  <c r="H3980" i="10"/>
  <c r="G3980" i="10"/>
  <c r="D3980" i="10" s="1"/>
  <c r="E1930" i="10"/>
  <c r="P1929" i="10"/>
  <c r="N1929" i="10"/>
  <c r="K1929" i="10"/>
  <c r="I1929" i="10"/>
  <c r="O1929" i="10"/>
  <c r="M1929" i="10"/>
  <c r="J1929" i="10"/>
  <c r="J3979" i="9"/>
  <c r="E3981" i="9"/>
  <c r="J3980" i="9"/>
  <c r="K3979" i="9"/>
  <c r="K3979" i="10"/>
  <c r="P3979" i="10"/>
  <c r="J3979" i="10"/>
  <c r="O3979" i="10"/>
  <c r="C1929" i="10"/>
  <c r="B1929" i="10" s="1"/>
  <c r="E1930" i="9"/>
  <c r="K1928" i="9"/>
  <c r="O3980" i="9" l="1"/>
  <c r="K1929" i="9"/>
  <c r="I3980" i="9"/>
  <c r="I1929" i="9"/>
  <c r="J1929" i="9"/>
  <c r="K3980" i="9"/>
  <c r="N3980" i="9"/>
  <c r="M3980" i="9"/>
  <c r="E1931" i="10"/>
  <c r="P1930" i="10"/>
  <c r="N1930" i="10"/>
  <c r="K1930" i="10"/>
  <c r="I1930" i="10"/>
  <c r="O1930" i="10"/>
  <c r="M1930" i="10"/>
  <c r="J1930" i="10"/>
  <c r="H3981" i="10"/>
  <c r="G3981" i="10"/>
  <c r="D3981" i="10" s="1"/>
  <c r="C1930" i="10"/>
  <c r="B1930" i="10" s="1"/>
  <c r="I3980" i="10"/>
  <c r="N3980" i="10"/>
  <c r="E3982" i="10"/>
  <c r="M3980" i="10"/>
  <c r="C3980" i="9"/>
  <c r="B3980" i="9" s="1"/>
  <c r="C1929" i="9"/>
  <c r="B1929" i="9" s="1"/>
  <c r="E1931" i="9"/>
  <c r="E3982" i="9"/>
  <c r="C3980" i="10"/>
  <c r="B3980" i="10" s="1"/>
  <c r="G1931" i="10"/>
  <c r="D1931" i="10" s="1"/>
  <c r="H1931" i="10"/>
  <c r="K3980" i="10"/>
  <c r="P3980" i="10"/>
  <c r="J3980" i="10"/>
  <c r="O3980" i="10"/>
  <c r="G3981" i="9"/>
  <c r="D3981" i="9" s="1"/>
  <c r="H3981" i="9"/>
  <c r="G1930" i="9"/>
  <c r="D1930" i="9" s="1"/>
  <c r="H1930" i="9"/>
  <c r="O3981" i="10" l="1"/>
  <c r="K3981" i="10"/>
  <c r="P3981" i="10"/>
  <c r="J3981" i="10"/>
  <c r="M3981" i="10"/>
  <c r="I3981" i="10"/>
  <c r="N3981" i="10"/>
  <c r="C1930" i="9"/>
  <c r="B1930" i="9" s="1"/>
  <c r="H1931" i="9"/>
  <c r="G1931" i="9"/>
  <c r="D1931" i="9" s="1"/>
  <c r="H3982" i="9"/>
  <c r="G3982" i="9"/>
  <c r="D3982" i="9" s="1"/>
  <c r="G1932" i="10"/>
  <c r="D1932" i="10" s="1"/>
  <c r="H1932" i="10"/>
  <c r="J3981" i="9"/>
  <c r="E3983" i="9"/>
  <c r="I3981" i="9"/>
  <c r="N3981" i="9"/>
  <c r="E1932" i="9"/>
  <c r="K1930" i="9"/>
  <c r="E3983" i="10"/>
  <c r="C3981" i="10"/>
  <c r="B3981" i="10" s="1"/>
  <c r="C3981" i="9"/>
  <c r="B3981" i="9" s="1"/>
  <c r="C1931" i="10"/>
  <c r="B1931" i="10" s="1"/>
  <c r="O3981" i="9"/>
  <c r="M3981" i="9"/>
  <c r="K3981" i="9"/>
  <c r="J1930" i="9"/>
  <c r="I1930" i="9"/>
  <c r="H3982" i="10"/>
  <c r="G3982" i="10"/>
  <c r="D3982" i="10" s="1"/>
  <c r="E1932" i="10"/>
  <c r="P1931" i="10"/>
  <c r="N1931" i="10"/>
  <c r="K1931" i="10"/>
  <c r="I1931" i="10"/>
  <c r="O1931" i="10"/>
  <c r="M1931" i="10"/>
  <c r="J1931" i="10"/>
  <c r="K1931" i="9" l="1"/>
  <c r="N3982" i="9"/>
  <c r="O3982" i="9"/>
  <c r="M3982" i="9"/>
  <c r="J1931" i="9"/>
  <c r="J3982" i="9"/>
  <c r="I1931" i="9"/>
  <c r="I3982" i="9"/>
  <c r="K3982" i="9"/>
  <c r="C3982" i="10"/>
  <c r="B3982" i="10" s="1"/>
  <c r="K3982" i="10"/>
  <c r="P3982" i="10"/>
  <c r="J3982" i="10"/>
  <c r="O3982" i="10"/>
  <c r="E3984" i="9"/>
  <c r="G1933" i="10"/>
  <c r="D1933" i="10" s="1"/>
  <c r="H1933" i="10"/>
  <c r="C3982" i="9"/>
  <c r="B3982" i="9" s="1"/>
  <c r="C1931" i="9"/>
  <c r="B1931" i="9" s="1"/>
  <c r="E1933" i="10"/>
  <c r="P1932" i="10"/>
  <c r="N1932" i="10"/>
  <c r="K1932" i="10"/>
  <c r="I1932" i="10"/>
  <c r="O1932" i="10"/>
  <c r="M1932" i="10"/>
  <c r="J1932" i="10"/>
  <c r="H3983" i="10"/>
  <c r="G3983" i="10"/>
  <c r="D3983" i="10" s="1"/>
  <c r="I3982" i="10"/>
  <c r="N3982" i="10"/>
  <c r="E3984" i="10"/>
  <c r="M3982" i="10"/>
  <c r="E1933" i="9"/>
  <c r="C1932" i="10"/>
  <c r="B1932" i="10" s="1"/>
  <c r="G3983" i="9"/>
  <c r="D3983" i="9" s="1"/>
  <c r="H3983" i="9"/>
  <c r="G1932" i="9"/>
  <c r="D1932" i="9" s="1"/>
  <c r="H1932" i="9"/>
  <c r="N3983" i="10" l="1"/>
  <c r="M3983" i="10"/>
  <c r="I3983" i="10"/>
  <c r="K3983" i="10"/>
  <c r="P3983" i="10"/>
  <c r="J3983" i="10"/>
  <c r="O3983" i="10"/>
  <c r="H1933" i="9"/>
  <c r="G1933" i="9"/>
  <c r="D1933" i="9" s="1"/>
  <c r="H3984" i="9"/>
  <c r="G3984" i="9"/>
  <c r="D3984" i="9" s="1"/>
  <c r="J1932" i="9"/>
  <c r="I1932" i="9"/>
  <c r="H3984" i="10"/>
  <c r="G3984" i="10"/>
  <c r="D3984" i="10" s="1"/>
  <c r="E1934" i="10"/>
  <c r="P1933" i="10"/>
  <c r="N1933" i="10"/>
  <c r="K1933" i="10"/>
  <c r="I1933" i="10"/>
  <c r="O1933" i="10"/>
  <c r="M1933" i="10"/>
  <c r="J1933" i="10"/>
  <c r="C1933" i="10"/>
  <c r="B1933" i="10" s="1"/>
  <c r="J3983" i="9"/>
  <c r="E3985" i="9"/>
  <c r="M3984" i="9"/>
  <c r="K3983" i="9"/>
  <c r="C1932" i="9"/>
  <c r="B1932" i="9" s="1"/>
  <c r="C3983" i="9"/>
  <c r="B3983" i="9" s="1"/>
  <c r="E1934" i="9"/>
  <c r="K1932" i="9"/>
  <c r="E3985" i="10"/>
  <c r="C3983" i="10"/>
  <c r="B3983" i="10" s="1"/>
  <c r="G1934" i="10"/>
  <c r="D1934" i="10" s="1"/>
  <c r="H1934" i="10"/>
  <c r="M3983" i="9"/>
  <c r="O3983" i="9"/>
  <c r="I3983" i="9"/>
  <c r="N3983" i="9"/>
  <c r="I3984" i="10" l="1"/>
  <c r="K3984" i="9"/>
  <c r="M3984" i="10"/>
  <c r="N3984" i="9"/>
  <c r="K1933" i="9"/>
  <c r="N3984" i="10"/>
  <c r="K3984" i="10"/>
  <c r="P3984" i="10"/>
  <c r="J3984" i="10"/>
  <c r="O3984" i="10"/>
  <c r="I1933" i="9"/>
  <c r="J1933" i="9"/>
  <c r="I3984" i="9"/>
  <c r="J3984" i="9"/>
  <c r="O3984" i="9"/>
  <c r="G1935" i="10"/>
  <c r="D1935" i="10" s="1"/>
  <c r="H1935" i="10"/>
  <c r="E3986" i="10"/>
  <c r="E1935" i="9"/>
  <c r="E3986" i="9"/>
  <c r="C3984" i="10"/>
  <c r="B3984" i="10" s="1"/>
  <c r="C3984" i="9"/>
  <c r="B3984" i="9" s="1"/>
  <c r="C1933" i="9"/>
  <c r="B1933" i="9" s="1"/>
  <c r="C1934" i="10"/>
  <c r="B1934" i="10" s="1"/>
  <c r="E1935" i="10"/>
  <c r="P1934" i="10"/>
  <c r="N1934" i="10"/>
  <c r="K1934" i="10"/>
  <c r="I1934" i="10"/>
  <c r="O1934" i="10"/>
  <c r="M1934" i="10"/>
  <c r="J1934" i="10"/>
  <c r="H3985" i="10"/>
  <c r="G3985" i="10"/>
  <c r="D3985" i="10" s="1"/>
  <c r="G3985" i="9"/>
  <c r="D3985" i="9" s="1"/>
  <c r="H3985" i="9"/>
  <c r="G1934" i="9"/>
  <c r="D1934" i="9" s="1"/>
  <c r="H1934" i="9"/>
  <c r="H1935" i="9" l="1"/>
  <c r="G1935" i="9"/>
  <c r="D1935" i="9" s="1"/>
  <c r="H3986" i="9"/>
  <c r="G3986" i="9"/>
  <c r="D3986" i="9" s="1"/>
  <c r="C1934" i="9"/>
  <c r="B1934" i="9" s="1"/>
  <c r="C3985" i="9"/>
  <c r="B3985" i="9" s="1"/>
  <c r="H3986" i="10"/>
  <c r="G3986" i="10"/>
  <c r="D3986" i="10" s="1"/>
  <c r="E1936" i="10"/>
  <c r="P1935" i="10"/>
  <c r="N1935" i="10"/>
  <c r="K1935" i="10"/>
  <c r="I1935" i="10"/>
  <c r="O1935" i="10"/>
  <c r="M1935" i="10"/>
  <c r="J1935" i="10"/>
  <c r="O3985" i="9"/>
  <c r="M3985" i="9"/>
  <c r="K3985" i="9"/>
  <c r="J1934" i="9"/>
  <c r="I1934" i="9"/>
  <c r="I3985" i="10"/>
  <c r="N3985" i="10"/>
  <c r="M3986" i="10"/>
  <c r="E3987" i="10"/>
  <c r="M3985" i="10"/>
  <c r="G1936" i="10"/>
  <c r="D1936" i="10" s="1"/>
  <c r="H1936" i="10"/>
  <c r="C3985" i="10"/>
  <c r="B3985" i="10" s="1"/>
  <c r="J3985" i="9"/>
  <c r="E3987" i="9"/>
  <c r="I3985" i="9"/>
  <c r="N3985" i="9"/>
  <c r="E1936" i="9"/>
  <c r="J1935" i="9"/>
  <c r="K1934" i="9"/>
  <c r="K3985" i="10"/>
  <c r="P3985" i="10"/>
  <c r="J3985" i="10"/>
  <c r="O3985" i="10"/>
  <c r="C1935" i="10"/>
  <c r="B1935" i="10" s="1"/>
  <c r="N3986" i="10" l="1"/>
  <c r="I3986" i="9"/>
  <c r="M3986" i="9"/>
  <c r="K3986" i="9"/>
  <c r="I1935" i="9"/>
  <c r="I3986" i="10"/>
  <c r="O3986" i="10"/>
  <c r="K1935" i="9"/>
  <c r="N3986" i="9"/>
  <c r="J3986" i="9"/>
  <c r="O3986" i="9"/>
  <c r="K3986" i="10"/>
  <c r="P3986" i="10"/>
  <c r="J3986" i="10"/>
  <c r="E3988" i="9"/>
  <c r="G1937" i="10"/>
  <c r="D1937" i="10" s="1"/>
  <c r="H1937" i="10"/>
  <c r="C3986" i="10"/>
  <c r="B3986" i="10" s="1"/>
  <c r="C3986" i="9"/>
  <c r="B3986" i="9" s="1"/>
  <c r="C1935" i="9"/>
  <c r="B1935" i="9" s="1"/>
  <c r="E1937" i="9"/>
  <c r="C1936" i="10"/>
  <c r="B1936" i="10" s="1"/>
  <c r="E3988" i="10"/>
  <c r="E1937" i="10"/>
  <c r="P1936" i="10"/>
  <c r="N1936" i="10"/>
  <c r="K1936" i="10"/>
  <c r="I1936" i="10"/>
  <c r="O1936" i="10"/>
  <c r="M1936" i="10"/>
  <c r="J1936" i="10"/>
  <c r="H3987" i="10"/>
  <c r="G3987" i="10"/>
  <c r="D3987" i="10" s="1"/>
  <c r="G3987" i="9"/>
  <c r="D3987" i="9" s="1"/>
  <c r="H3987" i="9"/>
  <c r="G1936" i="9"/>
  <c r="D1936" i="9" s="1"/>
  <c r="H1936" i="9"/>
  <c r="C1936" i="9" l="1"/>
  <c r="B1936" i="9" s="1"/>
  <c r="E1938" i="10"/>
  <c r="P1937" i="10"/>
  <c r="N1937" i="10"/>
  <c r="K1937" i="10"/>
  <c r="I1937" i="10"/>
  <c r="O1937" i="10"/>
  <c r="M1937" i="10"/>
  <c r="J1937" i="10"/>
  <c r="K3987" i="10"/>
  <c r="P3987" i="10"/>
  <c r="J3987" i="10"/>
  <c r="O3987" i="10"/>
  <c r="E1938" i="9"/>
  <c r="K1936" i="9"/>
  <c r="C1937" i="10"/>
  <c r="B1937" i="10" s="1"/>
  <c r="J3987" i="9"/>
  <c r="E3989" i="9"/>
  <c r="K3987" i="9"/>
  <c r="C3987" i="9"/>
  <c r="B3987" i="9" s="1"/>
  <c r="H3988" i="10"/>
  <c r="G3988" i="10"/>
  <c r="D3988" i="10" s="1"/>
  <c r="H1937" i="9"/>
  <c r="G1937" i="9"/>
  <c r="D1937" i="9" s="1"/>
  <c r="H3988" i="9"/>
  <c r="G3988" i="9"/>
  <c r="D3988" i="9" s="1"/>
  <c r="C3987" i="10"/>
  <c r="B3987" i="10" s="1"/>
  <c r="I3987" i="10"/>
  <c r="N3987" i="10"/>
  <c r="E3989" i="10"/>
  <c r="M3987" i="10"/>
  <c r="J1936" i="9"/>
  <c r="I1936" i="9"/>
  <c r="G1938" i="10"/>
  <c r="D1938" i="10" s="1"/>
  <c r="H1938" i="10"/>
  <c r="M3987" i="9"/>
  <c r="O3987" i="9"/>
  <c r="I3987" i="9"/>
  <c r="N3987" i="9"/>
  <c r="M3988" i="10" l="1"/>
  <c r="N3988" i="10"/>
  <c r="I3988" i="10"/>
  <c r="C1938" i="10"/>
  <c r="B1938" i="10" s="1"/>
  <c r="C3988" i="9"/>
  <c r="B3988" i="9" s="1"/>
  <c r="C1937" i="9"/>
  <c r="B1937" i="9" s="1"/>
  <c r="C3988" i="10"/>
  <c r="B3988" i="10" s="1"/>
  <c r="I3988" i="9"/>
  <c r="J3988" i="9"/>
  <c r="O3988" i="9"/>
  <c r="I1937" i="9"/>
  <c r="J1937" i="9"/>
  <c r="E3990" i="10"/>
  <c r="G1939" i="10"/>
  <c r="D1939" i="10" s="1"/>
  <c r="H1939" i="10"/>
  <c r="K3988" i="10"/>
  <c r="P3988" i="10"/>
  <c r="J3988" i="10"/>
  <c r="O3988" i="10"/>
  <c r="G3989" i="9"/>
  <c r="D3989" i="9" s="1"/>
  <c r="H3989" i="9"/>
  <c r="G1938" i="9"/>
  <c r="D1938" i="9" s="1"/>
  <c r="H1938" i="9"/>
  <c r="H3989" i="10"/>
  <c r="G3989" i="10"/>
  <c r="D3989" i="10" s="1"/>
  <c r="K3988" i="9"/>
  <c r="N3988" i="9"/>
  <c r="M3988" i="9"/>
  <c r="E3990" i="9"/>
  <c r="K1937" i="9"/>
  <c r="E1939" i="9"/>
  <c r="E1939" i="10"/>
  <c r="P1938" i="10"/>
  <c r="N1938" i="10"/>
  <c r="K1938" i="10"/>
  <c r="I1938" i="10"/>
  <c r="O1938" i="10"/>
  <c r="M1938" i="10"/>
  <c r="J1938" i="10"/>
  <c r="J1938" i="9" l="1"/>
  <c r="I1938" i="9"/>
  <c r="O3989" i="9"/>
  <c r="M3989" i="9"/>
  <c r="K3989" i="9"/>
  <c r="K1938" i="9"/>
  <c r="J3989" i="9"/>
  <c r="I3989" i="9"/>
  <c r="N3989" i="9"/>
  <c r="H3990" i="10"/>
  <c r="G3990" i="10"/>
  <c r="D3990" i="10" s="1"/>
  <c r="C1938" i="9"/>
  <c r="B1938" i="9" s="1"/>
  <c r="C3989" i="9"/>
  <c r="B3989" i="9" s="1"/>
  <c r="C1939" i="10"/>
  <c r="B1939" i="10" s="1"/>
  <c r="K3989" i="10"/>
  <c r="P3989" i="10"/>
  <c r="J3989" i="10"/>
  <c r="O3989" i="10"/>
  <c r="E1940" i="10"/>
  <c r="P1939" i="10"/>
  <c r="N1939" i="10"/>
  <c r="K1939" i="10"/>
  <c r="I1939" i="10"/>
  <c r="O1939" i="10"/>
  <c r="M1939" i="10"/>
  <c r="J1939" i="10"/>
  <c r="E1940" i="9"/>
  <c r="E3991" i="9"/>
  <c r="C3989" i="10"/>
  <c r="B3989" i="10" s="1"/>
  <c r="H1939" i="9"/>
  <c r="G1939" i="9"/>
  <c r="D1939" i="9" s="1"/>
  <c r="H3990" i="9"/>
  <c r="G3990" i="9"/>
  <c r="D3990" i="9" s="1"/>
  <c r="G1940" i="10"/>
  <c r="D1940" i="10" s="1"/>
  <c r="H1940" i="10"/>
  <c r="I3989" i="10"/>
  <c r="N3989" i="10"/>
  <c r="E3991" i="10"/>
  <c r="M3989" i="10"/>
  <c r="I3990" i="10" l="1"/>
  <c r="N3990" i="10"/>
  <c r="M3990" i="10"/>
  <c r="K3990" i="10"/>
  <c r="P3990" i="10"/>
  <c r="J3990" i="10"/>
  <c r="O3990" i="10"/>
  <c r="C1940" i="10"/>
  <c r="B1940" i="10" s="1"/>
  <c r="G3991" i="9"/>
  <c r="D3991" i="9" s="1"/>
  <c r="H3991" i="9"/>
  <c r="G1940" i="9"/>
  <c r="D1940" i="9" s="1"/>
  <c r="H1940" i="9"/>
  <c r="N3990" i="9"/>
  <c r="J3990" i="9"/>
  <c r="O3990" i="9"/>
  <c r="I1939" i="9"/>
  <c r="J1939" i="9"/>
  <c r="C3990" i="10"/>
  <c r="B3990" i="10" s="1"/>
  <c r="E3992" i="10"/>
  <c r="G1941" i="10"/>
  <c r="D1941" i="10" s="1"/>
  <c r="H1941" i="10"/>
  <c r="C3990" i="9"/>
  <c r="B3990" i="9" s="1"/>
  <c r="C1939" i="9"/>
  <c r="B1939" i="9" s="1"/>
  <c r="I3990" i="9"/>
  <c r="K3990" i="9"/>
  <c r="M3990" i="9"/>
  <c r="E3992" i="9"/>
  <c r="O3991" i="9"/>
  <c r="K1939" i="9"/>
  <c r="E1941" i="9"/>
  <c r="E1941" i="10"/>
  <c r="P1940" i="10"/>
  <c r="N1940" i="10"/>
  <c r="K1940" i="10"/>
  <c r="I1940" i="10"/>
  <c r="O1940" i="10"/>
  <c r="M1940" i="10"/>
  <c r="J1940" i="10"/>
  <c r="H3991" i="10"/>
  <c r="G3991" i="10"/>
  <c r="D3991" i="10" s="1"/>
  <c r="I3991" i="9" l="1"/>
  <c r="K1940" i="9"/>
  <c r="N3991" i="9"/>
  <c r="M3991" i="9"/>
  <c r="J1940" i="9"/>
  <c r="I1940" i="9"/>
  <c r="J3991" i="9"/>
  <c r="K3991" i="9"/>
  <c r="E3993" i="9"/>
  <c r="C1941" i="10"/>
  <c r="B1941" i="10" s="1"/>
  <c r="K3991" i="10"/>
  <c r="P3991" i="10"/>
  <c r="J3991" i="10"/>
  <c r="O3991" i="10"/>
  <c r="H1941" i="9"/>
  <c r="G1941" i="9"/>
  <c r="D1941" i="9" s="1"/>
  <c r="H3992" i="9"/>
  <c r="G3992" i="9"/>
  <c r="D3992" i="9" s="1"/>
  <c r="C3991" i="10"/>
  <c r="B3991" i="10" s="1"/>
  <c r="H3992" i="10"/>
  <c r="K3992" i="10" s="1"/>
  <c r="G3992" i="10"/>
  <c r="D3992" i="10" s="1"/>
  <c r="E1942" i="10"/>
  <c r="P1941" i="10"/>
  <c r="N1941" i="10"/>
  <c r="K1941" i="10"/>
  <c r="I1941" i="10"/>
  <c r="O1941" i="10"/>
  <c r="M1941" i="10"/>
  <c r="J1941" i="10"/>
  <c r="E1942" i="9"/>
  <c r="G1942" i="10"/>
  <c r="D1942" i="10" s="1"/>
  <c r="H1942" i="10"/>
  <c r="I3991" i="10"/>
  <c r="N3991" i="10"/>
  <c r="E3993" i="10"/>
  <c r="M3991" i="10"/>
  <c r="C1940" i="9"/>
  <c r="B1940" i="9" s="1"/>
  <c r="C3991" i="9"/>
  <c r="B3991" i="9" s="1"/>
  <c r="O3992" i="10" l="1"/>
  <c r="M3992" i="10"/>
  <c r="P3992" i="10"/>
  <c r="J3992" i="10"/>
  <c r="K1941" i="9"/>
  <c r="I3992" i="10"/>
  <c r="N3992" i="10"/>
  <c r="I1941" i="9"/>
  <c r="J1941" i="9"/>
  <c r="C1942" i="10"/>
  <c r="B1942" i="10" s="1"/>
  <c r="E1943" i="9"/>
  <c r="E1943" i="10"/>
  <c r="P1942" i="10"/>
  <c r="N1942" i="10"/>
  <c r="K1942" i="10"/>
  <c r="I1942" i="10"/>
  <c r="O1942" i="10"/>
  <c r="M1942" i="10"/>
  <c r="J1942" i="10"/>
  <c r="H3993" i="10"/>
  <c r="G3993" i="10"/>
  <c r="D3993" i="10" s="1"/>
  <c r="G3993" i="9"/>
  <c r="D3993" i="9" s="1"/>
  <c r="H3993" i="9"/>
  <c r="G1942" i="9"/>
  <c r="D1942" i="9" s="1"/>
  <c r="H1942" i="9"/>
  <c r="I3992" i="9"/>
  <c r="J3992" i="9"/>
  <c r="O3992" i="9"/>
  <c r="E3994" i="10"/>
  <c r="G1943" i="10"/>
  <c r="D1943" i="10" s="1"/>
  <c r="H1943" i="10"/>
  <c r="C3992" i="10"/>
  <c r="B3992" i="10" s="1"/>
  <c r="C3992" i="9"/>
  <c r="B3992" i="9" s="1"/>
  <c r="C1941" i="9"/>
  <c r="B1941" i="9" s="1"/>
  <c r="K3992" i="9"/>
  <c r="N3992" i="9"/>
  <c r="M3992" i="9"/>
  <c r="E3994" i="9"/>
  <c r="O3993" i="10" l="1"/>
  <c r="K3993" i="10"/>
  <c r="K3993" i="9"/>
  <c r="J3993" i="9"/>
  <c r="I3993" i="9"/>
  <c r="N3993" i="9"/>
  <c r="P3993" i="10"/>
  <c r="J3993" i="10"/>
  <c r="O3993" i="9"/>
  <c r="M3993" i="9"/>
  <c r="I3993" i="10"/>
  <c r="N3993" i="10"/>
  <c r="M3993" i="10"/>
  <c r="C1943" i="10"/>
  <c r="B1943" i="10" s="1"/>
  <c r="H1943" i="9"/>
  <c r="G1943" i="9"/>
  <c r="D1943" i="9" s="1"/>
  <c r="H3994" i="9"/>
  <c r="G3994" i="9"/>
  <c r="D3994" i="9" s="1"/>
  <c r="C3993" i="10"/>
  <c r="B3993" i="10" s="1"/>
  <c r="J1942" i="9"/>
  <c r="I1942" i="9"/>
  <c r="E3995" i="9"/>
  <c r="G1944" i="10"/>
  <c r="D1944" i="10" s="1"/>
  <c r="H1944" i="10"/>
  <c r="E3995" i="10"/>
  <c r="C1942" i="9"/>
  <c r="B1942" i="9" s="1"/>
  <c r="C3993" i="9"/>
  <c r="B3993" i="9" s="1"/>
  <c r="H3994" i="10"/>
  <c r="G3994" i="10"/>
  <c r="D3994" i="10" s="1"/>
  <c r="E1944" i="10"/>
  <c r="P1943" i="10"/>
  <c r="N1943" i="10"/>
  <c r="K1943" i="10"/>
  <c r="I1943" i="10"/>
  <c r="O1943" i="10"/>
  <c r="M1943" i="10"/>
  <c r="J1943" i="10"/>
  <c r="E1944" i="9"/>
  <c r="I1943" i="9"/>
  <c r="K1942" i="9"/>
  <c r="J1943" i="9" l="1"/>
  <c r="K1943" i="9"/>
  <c r="N3994" i="9"/>
  <c r="J3994" i="9"/>
  <c r="O3994" i="9"/>
  <c r="E1945" i="9"/>
  <c r="H3995" i="10"/>
  <c r="G3995" i="10"/>
  <c r="D3995" i="10" s="1"/>
  <c r="K3994" i="10"/>
  <c r="P3994" i="10"/>
  <c r="J3994" i="10"/>
  <c r="O3994" i="10"/>
  <c r="C1944" i="10"/>
  <c r="B1944" i="10" s="1"/>
  <c r="C3994" i="9"/>
  <c r="B3994" i="9" s="1"/>
  <c r="C1943" i="9"/>
  <c r="B1943" i="9" s="1"/>
  <c r="E1945" i="10"/>
  <c r="P1944" i="10"/>
  <c r="N1944" i="10"/>
  <c r="K1944" i="10"/>
  <c r="I1944" i="10"/>
  <c r="O1944" i="10"/>
  <c r="M1944" i="10"/>
  <c r="J1944" i="10"/>
  <c r="C3994" i="10"/>
  <c r="B3994" i="10" s="1"/>
  <c r="I3994" i="10"/>
  <c r="N3994" i="10"/>
  <c r="E3996" i="10"/>
  <c r="M3994" i="10"/>
  <c r="G1945" i="10"/>
  <c r="D1945" i="10" s="1"/>
  <c r="H1945" i="10"/>
  <c r="I3994" i="9"/>
  <c r="K3994" i="9"/>
  <c r="M3994" i="9"/>
  <c r="E3996" i="9"/>
  <c r="G3995" i="9"/>
  <c r="D3995" i="9" s="1"/>
  <c r="H3995" i="9"/>
  <c r="G1944" i="9"/>
  <c r="D1944" i="9" s="1"/>
  <c r="H1944" i="9"/>
  <c r="K3995" i="10" l="1"/>
  <c r="O3995" i="10"/>
  <c r="J3995" i="10"/>
  <c r="P3995" i="10"/>
  <c r="M3995" i="10"/>
  <c r="I3995" i="10"/>
  <c r="N3995" i="10"/>
  <c r="C1944" i="9"/>
  <c r="B1944" i="9" s="1"/>
  <c r="J3995" i="9"/>
  <c r="K3995" i="9"/>
  <c r="C1945" i="10"/>
  <c r="B1945" i="10" s="1"/>
  <c r="E3997" i="10"/>
  <c r="C3995" i="10"/>
  <c r="B3995" i="10" s="1"/>
  <c r="J1944" i="9"/>
  <c r="I1944" i="9"/>
  <c r="C3995" i="9"/>
  <c r="B3995" i="9" s="1"/>
  <c r="E3997" i="9"/>
  <c r="H1945" i="9"/>
  <c r="G1945" i="9"/>
  <c r="D1945" i="9" s="1"/>
  <c r="H3996" i="9"/>
  <c r="G3996" i="9"/>
  <c r="D3996" i="9" s="1"/>
  <c r="M3995" i="9"/>
  <c r="O3995" i="9"/>
  <c r="I3995" i="9"/>
  <c r="N3995" i="9"/>
  <c r="G1946" i="10"/>
  <c r="D1946" i="10" s="1"/>
  <c r="H1946" i="10"/>
  <c r="E1946" i="10"/>
  <c r="P1945" i="10"/>
  <c r="N1945" i="10"/>
  <c r="K1945" i="10"/>
  <c r="I1945" i="10"/>
  <c r="O1945" i="10"/>
  <c r="M1945" i="10"/>
  <c r="J1945" i="10"/>
  <c r="H3996" i="10"/>
  <c r="G3996" i="10"/>
  <c r="D3996" i="10" s="1"/>
  <c r="E1946" i="9"/>
  <c r="I1945" i="9"/>
  <c r="K1944" i="9"/>
  <c r="J1945" i="9" l="1"/>
  <c r="K1945" i="9"/>
  <c r="E1947" i="9"/>
  <c r="H3997" i="10"/>
  <c r="G3997" i="10"/>
  <c r="D3997" i="10" s="1"/>
  <c r="E1947" i="10"/>
  <c r="P1946" i="10"/>
  <c r="N1946" i="10"/>
  <c r="K1946" i="10"/>
  <c r="I1946" i="10"/>
  <c r="O1946" i="10"/>
  <c r="M1946" i="10"/>
  <c r="J1946" i="10"/>
  <c r="C1946" i="10"/>
  <c r="B1946" i="10" s="1"/>
  <c r="G3997" i="9"/>
  <c r="D3997" i="9" s="1"/>
  <c r="H3997" i="9"/>
  <c r="G1946" i="9"/>
  <c r="D1946" i="9" s="1"/>
  <c r="H1946" i="9"/>
  <c r="I3996" i="9"/>
  <c r="J3996" i="9"/>
  <c r="O3996" i="9"/>
  <c r="I3996" i="10"/>
  <c r="N3996" i="10"/>
  <c r="E3998" i="10"/>
  <c r="M3996" i="10"/>
  <c r="C3996" i="10"/>
  <c r="B3996" i="10" s="1"/>
  <c r="G1947" i="10"/>
  <c r="D1947" i="10" s="1"/>
  <c r="H1947" i="10"/>
  <c r="C3996" i="9"/>
  <c r="B3996" i="9" s="1"/>
  <c r="C1945" i="9"/>
  <c r="B1945" i="9" s="1"/>
  <c r="K3996" i="9"/>
  <c r="N3996" i="9"/>
  <c r="M3996" i="9"/>
  <c r="E3998" i="9"/>
  <c r="K3996" i="10"/>
  <c r="P3996" i="10"/>
  <c r="J3996" i="10"/>
  <c r="O3996" i="10"/>
  <c r="K3997" i="9" l="1"/>
  <c r="K3997" i="10"/>
  <c r="O3997" i="10"/>
  <c r="M3997" i="9"/>
  <c r="J3997" i="10"/>
  <c r="O3997" i="9"/>
  <c r="P3997" i="10"/>
  <c r="N3997" i="9"/>
  <c r="J3997" i="9"/>
  <c r="I3997" i="9"/>
  <c r="I3997" i="10"/>
  <c r="N3997" i="10"/>
  <c r="M3997" i="10"/>
  <c r="E3999" i="9"/>
  <c r="G1948" i="10"/>
  <c r="D1948" i="10" s="1"/>
  <c r="H1948" i="10"/>
  <c r="H1947" i="9"/>
  <c r="G1947" i="9"/>
  <c r="D1947" i="9" s="1"/>
  <c r="H3998" i="9"/>
  <c r="G3998" i="9"/>
  <c r="D3998" i="9" s="1"/>
  <c r="C3997" i="10"/>
  <c r="B3997" i="10" s="1"/>
  <c r="J1946" i="9"/>
  <c r="I1946" i="9"/>
  <c r="C1947" i="10"/>
  <c r="B1947" i="10" s="1"/>
  <c r="E3999" i="10"/>
  <c r="C1946" i="9"/>
  <c r="B1946" i="9" s="1"/>
  <c r="C3997" i="9"/>
  <c r="B3997" i="9" s="1"/>
  <c r="E1948" i="10"/>
  <c r="P1947" i="10"/>
  <c r="N1947" i="10"/>
  <c r="K1947" i="10"/>
  <c r="I1947" i="10"/>
  <c r="O1947" i="10"/>
  <c r="M1947" i="10"/>
  <c r="J1947" i="10"/>
  <c r="H3998" i="10"/>
  <c r="G3998" i="10"/>
  <c r="D3998" i="10" s="1"/>
  <c r="E1948" i="9"/>
  <c r="K1946" i="9"/>
  <c r="K1947" i="9" l="1"/>
  <c r="I1947" i="9"/>
  <c r="J1947" i="9"/>
  <c r="E1949" i="9"/>
  <c r="H3999" i="10"/>
  <c r="G3999" i="10"/>
  <c r="D3999" i="10" s="1"/>
  <c r="E1949" i="10"/>
  <c r="P1948" i="10"/>
  <c r="N1948" i="10"/>
  <c r="K1948" i="10"/>
  <c r="I1948" i="10"/>
  <c r="O1948" i="10"/>
  <c r="M1948" i="10"/>
  <c r="J1948" i="10"/>
  <c r="K3998" i="10"/>
  <c r="P3998" i="10"/>
  <c r="J3998" i="10"/>
  <c r="O3998" i="10"/>
  <c r="G3999" i="9"/>
  <c r="D3999" i="9" s="1"/>
  <c r="H3999" i="9"/>
  <c r="G1948" i="9"/>
  <c r="D1948" i="9" s="1"/>
  <c r="H1948" i="9"/>
  <c r="C1948" i="10"/>
  <c r="B1948" i="10" s="1"/>
  <c r="N3998" i="9"/>
  <c r="J3998" i="9"/>
  <c r="O3998" i="9"/>
  <c r="C3998" i="10"/>
  <c r="B3998" i="10" s="1"/>
  <c r="I3998" i="10"/>
  <c r="N3998" i="10"/>
  <c r="E4000" i="10"/>
  <c r="I3999" i="10"/>
  <c r="M3998" i="10"/>
  <c r="C3998" i="9"/>
  <c r="B3998" i="9" s="1"/>
  <c r="C1947" i="9"/>
  <c r="B1947" i="9" s="1"/>
  <c r="G1949" i="10"/>
  <c r="D1949" i="10" s="1"/>
  <c r="H1949" i="10"/>
  <c r="I3998" i="9"/>
  <c r="K3998" i="9"/>
  <c r="M3998" i="9"/>
  <c r="E4000" i="9"/>
  <c r="M3999" i="10" l="1"/>
  <c r="J3999" i="9"/>
  <c r="K3999" i="9"/>
  <c r="N3999" i="10"/>
  <c r="O3999" i="10"/>
  <c r="M3999" i="9"/>
  <c r="O3999" i="9"/>
  <c r="I3999" i="9"/>
  <c r="N3999" i="9"/>
  <c r="K3999" i="10"/>
  <c r="P3999" i="10"/>
  <c r="J3999" i="10"/>
  <c r="G1950" i="10"/>
  <c r="D1950" i="10" s="1"/>
  <c r="H1950" i="10"/>
  <c r="H1949" i="9"/>
  <c r="G1949" i="9"/>
  <c r="D1949" i="9" s="1"/>
  <c r="H4000" i="9"/>
  <c r="G4000" i="9"/>
  <c r="D4000" i="9" s="1"/>
  <c r="C3999" i="10"/>
  <c r="B3999" i="10" s="1"/>
  <c r="J1948" i="9"/>
  <c r="I1948" i="9"/>
  <c r="E4001" i="9"/>
  <c r="C1949" i="10"/>
  <c r="B1949" i="10" s="1"/>
  <c r="E4001" i="10"/>
  <c r="C1948" i="9"/>
  <c r="B1948" i="9" s="1"/>
  <c r="C3999" i="9"/>
  <c r="B3999" i="9" s="1"/>
  <c r="E1950" i="10"/>
  <c r="P1949" i="10"/>
  <c r="N1949" i="10"/>
  <c r="K1949" i="10"/>
  <c r="I1949" i="10"/>
  <c r="O1949" i="10"/>
  <c r="M1949" i="10"/>
  <c r="J1949" i="10"/>
  <c r="H4000" i="10"/>
  <c r="G4000" i="10"/>
  <c r="D4000" i="10" s="1"/>
  <c r="E1950" i="9"/>
  <c r="K1948" i="9"/>
  <c r="J4000" i="9" l="1"/>
  <c r="K1949" i="9"/>
  <c r="I4000" i="9"/>
  <c r="O4000" i="9"/>
  <c r="M4000" i="9"/>
  <c r="J1949" i="9"/>
  <c r="I1949" i="9"/>
  <c r="K4000" i="9"/>
  <c r="N4000" i="9"/>
  <c r="E1951" i="9"/>
  <c r="H4001" i="10"/>
  <c r="G4001" i="10"/>
  <c r="D4001" i="10" s="1"/>
  <c r="E1951" i="10"/>
  <c r="P1950" i="10"/>
  <c r="N1950" i="10"/>
  <c r="K1950" i="10"/>
  <c r="I1950" i="10"/>
  <c r="O1950" i="10"/>
  <c r="M1950" i="10"/>
  <c r="J1950" i="10"/>
  <c r="K4000" i="10"/>
  <c r="P4000" i="10"/>
  <c r="J4000" i="10"/>
  <c r="O4000" i="10"/>
  <c r="C4000" i="9"/>
  <c r="B4000" i="9" s="1"/>
  <c r="C1949" i="9"/>
  <c r="B1949" i="9" s="1"/>
  <c r="G1951" i="10"/>
  <c r="D1951" i="10" s="1"/>
  <c r="H1951" i="10"/>
  <c r="C4000" i="10"/>
  <c r="B4000" i="10" s="1"/>
  <c r="I4000" i="10"/>
  <c r="N4000" i="10"/>
  <c r="E4002" i="10"/>
  <c r="M4000" i="10"/>
  <c r="E4002" i="9"/>
  <c r="G4001" i="9"/>
  <c r="D4001" i="9" s="1"/>
  <c r="H4001" i="9"/>
  <c r="G1950" i="9"/>
  <c r="D1950" i="9" s="1"/>
  <c r="H1950" i="9"/>
  <c r="C1950" i="10"/>
  <c r="B1950" i="10" s="1"/>
  <c r="O4001" i="10" l="1"/>
  <c r="K4001" i="10"/>
  <c r="P4001" i="10"/>
  <c r="J4001" i="10"/>
  <c r="I4001" i="10"/>
  <c r="N4001" i="10"/>
  <c r="M4001" i="10"/>
  <c r="H1951" i="9"/>
  <c r="G1951" i="9"/>
  <c r="D1951" i="9" s="1"/>
  <c r="H4002" i="9"/>
  <c r="G4002" i="9"/>
  <c r="D4002" i="9" s="1"/>
  <c r="J4001" i="9"/>
  <c r="E4003" i="9"/>
  <c r="I4001" i="9"/>
  <c r="N4001" i="9"/>
  <c r="E4003" i="10"/>
  <c r="G1952" i="10"/>
  <c r="D1952" i="10" s="1"/>
  <c r="H1952" i="10"/>
  <c r="C4001" i="10"/>
  <c r="B4001" i="10" s="1"/>
  <c r="J1950" i="9"/>
  <c r="I1950" i="9"/>
  <c r="C1950" i="9"/>
  <c r="B1950" i="9" s="1"/>
  <c r="C4001" i="9"/>
  <c r="B4001" i="9" s="1"/>
  <c r="O4001" i="9"/>
  <c r="M4001" i="9"/>
  <c r="K4001" i="9"/>
  <c r="C1951" i="10"/>
  <c r="B1951" i="10" s="1"/>
  <c r="E1952" i="10"/>
  <c r="P1951" i="10"/>
  <c r="N1951" i="10"/>
  <c r="K1951" i="10"/>
  <c r="I1951" i="10"/>
  <c r="O1951" i="10"/>
  <c r="M1951" i="10"/>
  <c r="J1951" i="10"/>
  <c r="H4002" i="10"/>
  <c r="G4002" i="10"/>
  <c r="D4002" i="10" s="1"/>
  <c r="E1952" i="9"/>
  <c r="K1950" i="9"/>
  <c r="J1951" i="9" l="1"/>
  <c r="I1951" i="9"/>
  <c r="K4002" i="9"/>
  <c r="K1951" i="9"/>
  <c r="I4002" i="9"/>
  <c r="M4002" i="9"/>
  <c r="E1953" i="9"/>
  <c r="H4003" i="10"/>
  <c r="G4003" i="10"/>
  <c r="D4003" i="10" s="1"/>
  <c r="E1953" i="10"/>
  <c r="P1952" i="10"/>
  <c r="N1952" i="10"/>
  <c r="K1952" i="10"/>
  <c r="I1952" i="10"/>
  <c r="O1952" i="10"/>
  <c r="M1952" i="10"/>
  <c r="J1952" i="10"/>
  <c r="G1953" i="10"/>
  <c r="D1953" i="10" s="1"/>
  <c r="H1953" i="10"/>
  <c r="I4002" i="10"/>
  <c r="N4002" i="10"/>
  <c r="E4004" i="10"/>
  <c r="M4002" i="10"/>
  <c r="E4004" i="9"/>
  <c r="C4002" i="9"/>
  <c r="B4002" i="9" s="1"/>
  <c r="C1951" i="9"/>
  <c r="B1951" i="9" s="1"/>
  <c r="C4002" i="10"/>
  <c r="B4002" i="10" s="1"/>
  <c r="C1952" i="10"/>
  <c r="B1952" i="10" s="1"/>
  <c r="K4002" i="10"/>
  <c r="P4002" i="10"/>
  <c r="J4002" i="10"/>
  <c r="O4002" i="10"/>
  <c r="N4002" i="9"/>
  <c r="J4002" i="9"/>
  <c r="O4002" i="9"/>
  <c r="G4003" i="9"/>
  <c r="D4003" i="9" s="1"/>
  <c r="H4003" i="9"/>
  <c r="G1952" i="9"/>
  <c r="D1952" i="9" s="1"/>
  <c r="H1952" i="9"/>
  <c r="N4003" i="10" l="1"/>
  <c r="M4003" i="10"/>
  <c r="I4003" i="10"/>
  <c r="C4003" i="9"/>
  <c r="B4003" i="9" s="1"/>
  <c r="C1952" i="9"/>
  <c r="B1952" i="9" s="1"/>
  <c r="M4003" i="9"/>
  <c r="O4003" i="9"/>
  <c r="I4003" i="9"/>
  <c r="N4003" i="9"/>
  <c r="E4005" i="10"/>
  <c r="G1954" i="10"/>
  <c r="D1954" i="10" s="1"/>
  <c r="H1954" i="10"/>
  <c r="C4003" i="10"/>
  <c r="B4003" i="10" s="1"/>
  <c r="J1952" i="9"/>
  <c r="I1952" i="9"/>
  <c r="H1953" i="9"/>
  <c r="G1953" i="9"/>
  <c r="D1953" i="9" s="1"/>
  <c r="H4004" i="9"/>
  <c r="G4004" i="9"/>
  <c r="D4004" i="9" s="1"/>
  <c r="J4003" i="9"/>
  <c r="E4005" i="9"/>
  <c r="K4003" i="9"/>
  <c r="K4003" i="10"/>
  <c r="P4003" i="10"/>
  <c r="J4003" i="10"/>
  <c r="O4003" i="10"/>
  <c r="C1953" i="10"/>
  <c r="B1953" i="10" s="1"/>
  <c r="E1954" i="10"/>
  <c r="P1953" i="10"/>
  <c r="N1953" i="10"/>
  <c r="K1953" i="10"/>
  <c r="I1953" i="10"/>
  <c r="O1953" i="10"/>
  <c r="M1953" i="10"/>
  <c r="J1953" i="10"/>
  <c r="H4004" i="10"/>
  <c r="G4004" i="10"/>
  <c r="D4004" i="10" s="1"/>
  <c r="E1954" i="9"/>
  <c r="K1952" i="9"/>
  <c r="J1953" i="9" l="1"/>
  <c r="I1953" i="9"/>
  <c r="K1953" i="9"/>
  <c r="N4004" i="9"/>
  <c r="K4004" i="9"/>
  <c r="M4004" i="9"/>
  <c r="E1955" i="9"/>
  <c r="H4005" i="10"/>
  <c r="G4005" i="10"/>
  <c r="D4005" i="10" s="1"/>
  <c r="E1955" i="10"/>
  <c r="P1954" i="10"/>
  <c r="N1954" i="10"/>
  <c r="K1954" i="10"/>
  <c r="I1954" i="10"/>
  <c r="O1954" i="10"/>
  <c r="M1954" i="10"/>
  <c r="J1954" i="10"/>
  <c r="E4006" i="9"/>
  <c r="C4004" i="9"/>
  <c r="B4004" i="9" s="1"/>
  <c r="C1953" i="9"/>
  <c r="B1953" i="9" s="1"/>
  <c r="G1955" i="10"/>
  <c r="D1955" i="10" s="1"/>
  <c r="H1955" i="10"/>
  <c r="I4004" i="10"/>
  <c r="N4004" i="10"/>
  <c r="E4006" i="10"/>
  <c r="M4004" i="10"/>
  <c r="C4004" i="10"/>
  <c r="B4004" i="10" s="1"/>
  <c r="I4004" i="9"/>
  <c r="J4004" i="9"/>
  <c r="O4004" i="9"/>
  <c r="G4005" i="9"/>
  <c r="D4005" i="9" s="1"/>
  <c r="H4005" i="9"/>
  <c r="G1954" i="9"/>
  <c r="D1954" i="9" s="1"/>
  <c r="H1954" i="9"/>
  <c r="C1954" i="10"/>
  <c r="B1954" i="10" s="1"/>
  <c r="K4004" i="10"/>
  <c r="P4004" i="10"/>
  <c r="J4004" i="10"/>
  <c r="O4004" i="10"/>
  <c r="I4005" i="10" l="1"/>
  <c r="M4005" i="10"/>
  <c r="N4005" i="10"/>
  <c r="O4005" i="10"/>
  <c r="K4005" i="10"/>
  <c r="P4005" i="10"/>
  <c r="J4005" i="10"/>
  <c r="C1954" i="9"/>
  <c r="B1954" i="9" s="1"/>
  <c r="C1955" i="10"/>
  <c r="B1955" i="10" s="1"/>
  <c r="O4005" i="9"/>
  <c r="M4005" i="9"/>
  <c r="K4005" i="9"/>
  <c r="C4005" i="10"/>
  <c r="B4005" i="10" s="1"/>
  <c r="J1954" i="9"/>
  <c r="I1954" i="9"/>
  <c r="C4005" i="9"/>
  <c r="B4005" i="9" s="1"/>
  <c r="H1955" i="9"/>
  <c r="G1955" i="9"/>
  <c r="D1955" i="9" s="1"/>
  <c r="H4006" i="9"/>
  <c r="G4006" i="9"/>
  <c r="D4006" i="9" s="1"/>
  <c r="E4007" i="10"/>
  <c r="G1956" i="10"/>
  <c r="D1956" i="10" s="1"/>
  <c r="H1956" i="10"/>
  <c r="J4005" i="9"/>
  <c r="E4007" i="9"/>
  <c r="I4005" i="9"/>
  <c r="N4005" i="9"/>
  <c r="E1956" i="10"/>
  <c r="P1955" i="10"/>
  <c r="N1955" i="10"/>
  <c r="K1955" i="10"/>
  <c r="I1955" i="10"/>
  <c r="O1955" i="10"/>
  <c r="M1955" i="10"/>
  <c r="J1955" i="10"/>
  <c r="H4006" i="10"/>
  <c r="G4006" i="10"/>
  <c r="D4006" i="10" s="1"/>
  <c r="E1956" i="9"/>
  <c r="K1954" i="9"/>
  <c r="O4006" i="9" l="1"/>
  <c r="K1955" i="9"/>
  <c r="I1955" i="9"/>
  <c r="J1955" i="9"/>
  <c r="N4006" i="9"/>
  <c r="I4006" i="9"/>
  <c r="J4006" i="9"/>
  <c r="K4006" i="9"/>
  <c r="M4006" i="9"/>
  <c r="E1957" i="9"/>
  <c r="H4007" i="10"/>
  <c r="G4007" i="10"/>
  <c r="D4007" i="10" s="1"/>
  <c r="E1957" i="10"/>
  <c r="P1956" i="10"/>
  <c r="N1956" i="10"/>
  <c r="K1956" i="10"/>
  <c r="I1956" i="10"/>
  <c r="O1956" i="10"/>
  <c r="M1956" i="10"/>
  <c r="J1956" i="10"/>
  <c r="C1956" i="10"/>
  <c r="B1956" i="10" s="1"/>
  <c r="K4006" i="10"/>
  <c r="P4006" i="10"/>
  <c r="J4006" i="10"/>
  <c r="O4006" i="10"/>
  <c r="G4007" i="9"/>
  <c r="D4007" i="9" s="1"/>
  <c r="H4007" i="9"/>
  <c r="G1956" i="9"/>
  <c r="D1956" i="9" s="1"/>
  <c r="H1956" i="9"/>
  <c r="C4006" i="10"/>
  <c r="B4006" i="10" s="1"/>
  <c r="E4008" i="9"/>
  <c r="G1957" i="10"/>
  <c r="D1957" i="10" s="1"/>
  <c r="H1957" i="10"/>
  <c r="I4006" i="10"/>
  <c r="N4006" i="10"/>
  <c r="M4007" i="10"/>
  <c r="E4008" i="10"/>
  <c r="M4006" i="10"/>
  <c r="C4006" i="9"/>
  <c r="B4006" i="9" s="1"/>
  <c r="C1955" i="9"/>
  <c r="B1955" i="9" s="1"/>
  <c r="N4007" i="10" l="1"/>
  <c r="O4007" i="9"/>
  <c r="I4007" i="9"/>
  <c r="I4007" i="10"/>
  <c r="M4007" i="9"/>
  <c r="N4007" i="9"/>
  <c r="K4007" i="9"/>
  <c r="K4007" i="10"/>
  <c r="P4007" i="10"/>
  <c r="J4007" i="10"/>
  <c r="O4007" i="10"/>
  <c r="J4007" i="9"/>
  <c r="C1957" i="10"/>
  <c r="B1957" i="10" s="1"/>
  <c r="E4009" i="9"/>
  <c r="H1957" i="9"/>
  <c r="G1957" i="9"/>
  <c r="D1957" i="9" s="1"/>
  <c r="H4008" i="9"/>
  <c r="G4008" i="9"/>
  <c r="D4008" i="9" s="1"/>
  <c r="C4007" i="10"/>
  <c r="B4007" i="10" s="1"/>
  <c r="J1956" i="9"/>
  <c r="I1956" i="9"/>
  <c r="E4009" i="10"/>
  <c r="G1958" i="10"/>
  <c r="D1958" i="10" s="1"/>
  <c r="H1958" i="10"/>
  <c r="C1956" i="9"/>
  <c r="B1956" i="9" s="1"/>
  <c r="C4007" i="9"/>
  <c r="B4007" i="9" s="1"/>
  <c r="E1958" i="10"/>
  <c r="P1957" i="10"/>
  <c r="N1957" i="10"/>
  <c r="K1957" i="10"/>
  <c r="I1957" i="10"/>
  <c r="O1957" i="10"/>
  <c r="M1957" i="10"/>
  <c r="J1957" i="10"/>
  <c r="H4008" i="10"/>
  <c r="G4008" i="10"/>
  <c r="D4008" i="10" s="1"/>
  <c r="E1958" i="9"/>
  <c r="K1956" i="9"/>
  <c r="K1957" i="9" l="1"/>
  <c r="J1957" i="9"/>
  <c r="I1957" i="9"/>
  <c r="C4008" i="10"/>
  <c r="B4008" i="10" s="1"/>
  <c r="E1959" i="9"/>
  <c r="H4009" i="10"/>
  <c r="G4009" i="10"/>
  <c r="D4009" i="10" s="1"/>
  <c r="E1959" i="10"/>
  <c r="P1958" i="10"/>
  <c r="N1958" i="10"/>
  <c r="K1958" i="10"/>
  <c r="I1958" i="10"/>
  <c r="O1958" i="10"/>
  <c r="M1958" i="10"/>
  <c r="J1958" i="10"/>
  <c r="C1958" i="10"/>
  <c r="B1958" i="10" s="1"/>
  <c r="K4008" i="10"/>
  <c r="P4008" i="10"/>
  <c r="J4008" i="10"/>
  <c r="O4008" i="10"/>
  <c r="G4009" i="9"/>
  <c r="D4009" i="9" s="1"/>
  <c r="H4009" i="9"/>
  <c r="G1958" i="9"/>
  <c r="D1958" i="9" s="1"/>
  <c r="H1958" i="9"/>
  <c r="I4008" i="9"/>
  <c r="J4008" i="9"/>
  <c r="O4008" i="9"/>
  <c r="G1959" i="10"/>
  <c r="D1959" i="10" s="1"/>
  <c r="H1959" i="10"/>
  <c r="I4008" i="10"/>
  <c r="N4008" i="10"/>
  <c r="E4010" i="10"/>
  <c r="M4008" i="10"/>
  <c r="C4008" i="9"/>
  <c r="B4008" i="9" s="1"/>
  <c r="C1957" i="9"/>
  <c r="B1957" i="9" s="1"/>
  <c r="K4008" i="9"/>
  <c r="N4008" i="9"/>
  <c r="M4008" i="9"/>
  <c r="K4009" i="9"/>
  <c r="E4010" i="9"/>
  <c r="N4009" i="10" l="1"/>
  <c r="M4009" i="10"/>
  <c r="M4009" i="9"/>
  <c r="O4009" i="10"/>
  <c r="O4009" i="9"/>
  <c r="I4009" i="10"/>
  <c r="J4009" i="9"/>
  <c r="I4009" i="9"/>
  <c r="N4009" i="9"/>
  <c r="K4009" i="10"/>
  <c r="P4009" i="10"/>
  <c r="J4009" i="10"/>
  <c r="C1959" i="10"/>
  <c r="B1959" i="10" s="1"/>
  <c r="H1959" i="9"/>
  <c r="G1959" i="9"/>
  <c r="D1959" i="9" s="1"/>
  <c r="H4010" i="9"/>
  <c r="G4010" i="9"/>
  <c r="D4010" i="9" s="1"/>
  <c r="C4009" i="10"/>
  <c r="B4009" i="10" s="1"/>
  <c r="J1958" i="9"/>
  <c r="I1958" i="9"/>
  <c r="E4011" i="9"/>
  <c r="E4011" i="10"/>
  <c r="G1960" i="10"/>
  <c r="D1960" i="10" s="1"/>
  <c r="H1960" i="10"/>
  <c r="C1958" i="9"/>
  <c r="B1958" i="9" s="1"/>
  <c r="C4009" i="9"/>
  <c r="B4009" i="9" s="1"/>
  <c r="E1960" i="10"/>
  <c r="P1959" i="10"/>
  <c r="N1959" i="10"/>
  <c r="K1959" i="10"/>
  <c r="I1959" i="10"/>
  <c r="O1959" i="10"/>
  <c r="M1959" i="10"/>
  <c r="J1959" i="10"/>
  <c r="H4010" i="10"/>
  <c r="G4010" i="10"/>
  <c r="D4010" i="10" s="1"/>
  <c r="E1960" i="9"/>
  <c r="K1958" i="9"/>
  <c r="K1959" i="9" l="1"/>
  <c r="K4010" i="9"/>
  <c r="J1959" i="9"/>
  <c r="I1959" i="9"/>
  <c r="I4010" i="9"/>
  <c r="M4010" i="9"/>
  <c r="N4010" i="9"/>
  <c r="J4010" i="9"/>
  <c r="O4010" i="9"/>
  <c r="H4011" i="10"/>
  <c r="G4011" i="10"/>
  <c r="D4011" i="10" s="1"/>
  <c r="E1961" i="10"/>
  <c r="P1960" i="10"/>
  <c r="N1960" i="10"/>
  <c r="K1960" i="10"/>
  <c r="I1960" i="10"/>
  <c r="O1960" i="10"/>
  <c r="M1960" i="10"/>
  <c r="J1960" i="10"/>
  <c r="C1960" i="10"/>
  <c r="B1960" i="10" s="1"/>
  <c r="K4010" i="10"/>
  <c r="P4010" i="10"/>
  <c r="J4010" i="10"/>
  <c r="O4010" i="10"/>
  <c r="C4010" i="9"/>
  <c r="B4010" i="9" s="1"/>
  <c r="C1959" i="9"/>
  <c r="B1959" i="9" s="1"/>
  <c r="E1961" i="9"/>
  <c r="C4010" i="10"/>
  <c r="B4010" i="10" s="1"/>
  <c r="G1961" i="10"/>
  <c r="D1961" i="10" s="1"/>
  <c r="H1961" i="10"/>
  <c r="I4010" i="10"/>
  <c r="N4010" i="10"/>
  <c r="E4012" i="10"/>
  <c r="M4010" i="10"/>
  <c r="E4012" i="9"/>
  <c r="G4011" i="9"/>
  <c r="D4011" i="9" s="1"/>
  <c r="H4011" i="9"/>
  <c r="G1960" i="9"/>
  <c r="D1960" i="9" s="1"/>
  <c r="H1960" i="9"/>
  <c r="I4011" i="10" l="1"/>
  <c r="N4011" i="10"/>
  <c r="M4011" i="10"/>
  <c r="K4011" i="10"/>
  <c r="P4011" i="10"/>
  <c r="J4011" i="10"/>
  <c r="O4011" i="10"/>
  <c r="C1960" i="9"/>
  <c r="B1960" i="9" s="1"/>
  <c r="H1961" i="9"/>
  <c r="J1961" i="9" s="1"/>
  <c r="G1961" i="9"/>
  <c r="D1961" i="9" s="1"/>
  <c r="H4012" i="9"/>
  <c r="M4012" i="9" s="1"/>
  <c r="G4012" i="9"/>
  <c r="D4012" i="9" s="1"/>
  <c r="M4011" i="9"/>
  <c r="O4011" i="9"/>
  <c r="I4011" i="9"/>
  <c r="N4011" i="9"/>
  <c r="E4013" i="10"/>
  <c r="G1962" i="10"/>
  <c r="D1962" i="10" s="1"/>
  <c r="H1962" i="10"/>
  <c r="J1960" i="9"/>
  <c r="I1960" i="9"/>
  <c r="C4011" i="10"/>
  <c r="B4011" i="10" s="1"/>
  <c r="C4011" i="9"/>
  <c r="B4011" i="9" s="1"/>
  <c r="J4011" i="9"/>
  <c r="E4013" i="9"/>
  <c r="K4011" i="9"/>
  <c r="C1961" i="10"/>
  <c r="B1961" i="10" s="1"/>
  <c r="E1962" i="9"/>
  <c r="K1960" i="9"/>
  <c r="E1962" i="10"/>
  <c r="P1961" i="10"/>
  <c r="N1961" i="10"/>
  <c r="K1961" i="10"/>
  <c r="I1961" i="10"/>
  <c r="O1961" i="10"/>
  <c r="M1961" i="10"/>
  <c r="J1961" i="10"/>
  <c r="H4012" i="10"/>
  <c r="G4012" i="10"/>
  <c r="D4012" i="10" s="1"/>
  <c r="K4012" i="9" l="1"/>
  <c r="I1961" i="9"/>
  <c r="N4012" i="9"/>
  <c r="O4012" i="9"/>
  <c r="K1961" i="9"/>
  <c r="I4012" i="9"/>
  <c r="J4012" i="9"/>
  <c r="C4012" i="10"/>
  <c r="B4012" i="10" s="1"/>
  <c r="E1963" i="9"/>
  <c r="E4014" i="9"/>
  <c r="G1963" i="10"/>
  <c r="D1963" i="10" s="1"/>
  <c r="H1963" i="10"/>
  <c r="I4012" i="10"/>
  <c r="N4012" i="10"/>
  <c r="E4014" i="10"/>
  <c r="M4012" i="10"/>
  <c r="C4012" i="9"/>
  <c r="B4012" i="9" s="1"/>
  <c r="C1961" i="9"/>
  <c r="B1961" i="9" s="1"/>
  <c r="H4013" i="10"/>
  <c r="G4013" i="10"/>
  <c r="D4013" i="10" s="1"/>
  <c r="E1963" i="10"/>
  <c r="P1962" i="10"/>
  <c r="N1962" i="10"/>
  <c r="K1962" i="10"/>
  <c r="I1962" i="10"/>
  <c r="O1962" i="10"/>
  <c r="M1962" i="10"/>
  <c r="J1962" i="10"/>
  <c r="C1962" i="10"/>
  <c r="B1962" i="10" s="1"/>
  <c r="K4012" i="10"/>
  <c r="P4012" i="10"/>
  <c r="J4012" i="10"/>
  <c r="O4012" i="10"/>
  <c r="G4013" i="9"/>
  <c r="D4013" i="9" s="1"/>
  <c r="H4013" i="9"/>
  <c r="G1962" i="9"/>
  <c r="D1962" i="9" s="1"/>
  <c r="H1962" i="9"/>
  <c r="H4014" i="9" l="1"/>
  <c r="G4014" i="9"/>
  <c r="D4014" i="9" s="1"/>
  <c r="C4013" i="10"/>
  <c r="B4013" i="10" s="1"/>
  <c r="K4013" i="10"/>
  <c r="P4013" i="10"/>
  <c r="J4013" i="10"/>
  <c r="O4013" i="10"/>
  <c r="C1963" i="10"/>
  <c r="B1963" i="10" s="1"/>
  <c r="O4013" i="9"/>
  <c r="M4013" i="9"/>
  <c r="K4013" i="9"/>
  <c r="J1962" i="9"/>
  <c r="I1962" i="9"/>
  <c r="H1963" i="9"/>
  <c r="G1963" i="9"/>
  <c r="D1963" i="9" s="1"/>
  <c r="C1962" i="9"/>
  <c r="B1962" i="9" s="1"/>
  <c r="C4013" i="9"/>
  <c r="B4013" i="9" s="1"/>
  <c r="E1964" i="10"/>
  <c r="P1963" i="10"/>
  <c r="N1963" i="10"/>
  <c r="K1963" i="10"/>
  <c r="I1963" i="10"/>
  <c r="O1963" i="10"/>
  <c r="M1963" i="10"/>
  <c r="J1963" i="10"/>
  <c r="H4014" i="10"/>
  <c r="G4014" i="10"/>
  <c r="D4014" i="10" s="1"/>
  <c r="I4013" i="10"/>
  <c r="N4013" i="10"/>
  <c r="E4015" i="10"/>
  <c r="M4013" i="10"/>
  <c r="G1964" i="10"/>
  <c r="D1964" i="10" s="1"/>
  <c r="H1964" i="10"/>
  <c r="J4013" i="9"/>
  <c r="E4015" i="9"/>
  <c r="K4014" i="9"/>
  <c r="I4013" i="9"/>
  <c r="N4013" i="9"/>
  <c r="E1964" i="9"/>
  <c r="I1963" i="9"/>
  <c r="K1962" i="9"/>
  <c r="M4014" i="9" l="1"/>
  <c r="J1963" i="9"/>
  <c r="I4014" i="9"/>
  <c r="K1963" i="9"/>
  <c r="I4014" i="10"/>
  <c r="N4014" i="9"/>
  <c r="J4014" i="9"/>
  <c r="O4014" i="9"/>
  <c r="N4014" i="10"/>
  <c r="M4014" i="10"/>
  <c r="K4014" i="10"/>
  <c r="P4014" i="10"/>
  <c r="J4014" i="10"/>
  <c r="O4014" i="10"/>
  <c r="E4016" i="9"/>
  <c r="G1965" i="10"/>
  <c r="D1965" i="10" s="1"/>
  <c r="H1965" i="10"/>
  <c r="H4015" i="10"/>
  <c r="G4015" i="10"/>
  <c r="D4015" i="10" s="1"/>
  <c r="E1965" i="10"/>
  <c r="P1964" i="10"/>
  <c r="N1964" i="10"/>
  <c r="K1964" i="10"/>
  <c r="I1964" i="10"/>
  <c r="O1964" i="10"/>
  <c r="M1964" i="10"/>
  <c r="J1964" i="10"/>
  <c r="G1964" i="9"/>
  <c r="D1964" i="9" s="1"/>
  <c r="H1964" i="9"/>
  <c r="C4014" i="9"/>
  <c r="B4014" i="9" s="1"/>
  <c r="E1965" i="9"/>
  <c r="C1964" i="10"/>
  <c r="B1964" i="10" s="1"/>
  <c r="E4016" i="10"/>
  <c r="C4014" i="10"/>
  <c r="B4014" i="10" s="1"/>
  <c r="C1963" i="9"/>
  <c r="B1963" i="9" s="1"/>
  <c r="G4015" i="9"/>
  <c r="D4015" i="9" s="1"/>
  <c r="H4015" i="9"/>
  <c r="O4015" i="10" l="1"/>
  <c r="P4015" i="10"/>
  <c r="J4015" i="10"/>
  <c r="K4015" i="10"/>
  <c r="J1964" i="9"/>
  <c r="I1964" i="9"/>
  <c r="K1964" i="9"/>
  <c r="I4015" i="10"/>
  <c r="N4015" i="10"/>
  <c r="M4015" i="10"/>
  <c r="C4015" i="9"/>
  <c r="B4015" i="9" s="1"/>
  <c r="E1966" i="9"/>
  <c r="C1964" i="9"/>
  <c r="B1964" i="9" s="1"/>
  <c r="E1966" i="10"/>
  <c r="P1965" i="10"/>
  <c r="N1965" i="10"/>
  <c r="K1965" i="10"/>
  <c r="I1965" i="10"/>
  <c r="O1965" i="10"/>
  <c r="M1965" i="10"/>
  <c r="J1965" i="10"/>
  <c r="H4016" i="10"/>
  <c r="G4016" i="10"/>
  <c r="D4016" i="10" s="1"/>
  <c r="C1965" i="10"/>
  <c r="B1965" i="10" s="1"/>
  <c r="J4015" i="9"/>
  <c r="E4017" i="9"/>
  <c r="K4015" i="9"/>
  <c r="H4016" i="9"/>
  <c r="G4016" i="9"/>
  <c r="D4016" i="9" s="1"/>
  <c r="E4017" i="10"/>
  <c r="H1965" i="9"/>
  <c r="G1965" i="9"/>
  <c r="D1965" i="9" s="1"/>
  <c r="C4015" i="10"/>
  <c r="B4015" i="10" s="1"/>
  <c r="G1966" i="10"/>
  <c r="D1966" i="10" s="1"/>
  <c r="H1966" i="10"/>
  <c r="M4015" i="9"/>
  <c r="O4015" i="9"/>
  <c r="I4015" i="9"/>
  <c r="N4015" i="9"/>
  <c r="P4016" i="10" l="1"/>
  <c r="J4016" i="10"/>
  <c r="O4016" i="10"/>
  <c r="K4016" i="10"/>
  <c r="I4016" i="10"/>
  <c r="N4016" i="10"/>
  <c r="M4016" i="10"/>
  <c r="C1966" i="10"/>
  <c r="B1966" i="10" s="1"/>
  <c r="G1966" i="9"/>
  <c r="D1966" i="9" s="1"/>
  <c r="H1966" i="9"/>
  <c r="G4017" i="9"/>
  <c r="D4017" i="9" s="1"/>
  <c r="H4017" i="9"/>
  <c r="K4016" i="9"/>
  <c r="N4016" i="9"/>
  <c r="M4016" i="9"/>
  <c r="E4018" i="9"/>
  <c r="C4016" i="10"/>
  <c r="B4016" i="10" s="1"/>
  <c r="I1965" i="9"/>
  <c r="J1965" i="9"/>
  <c r="G1967" i="10"/>
  <c r="D1967" i="10" s="1"/>
  <c r="H1967" i="10"/>
  <c r="C1965" i="9"/>
  <c r="B1965" i="9" s="1"/>
  <c r="E4018" i="10"/>
  <c r="C4016" i="9"/>
  <c r="B4016" i="9" s="1"/>
  <c r="I4016" i="9"/>
  <c r="J4016" i="9"/>
  <c r="O4016" i="9"/>
  <c r="H4017" i="10"/>
  <c r="G4017" i="10"/>
  <c r="D4017" i="10" s="1"/>
  <c r="E1967" i="10"/>
  <c r="P1966" i="10"/>
  <c r="N1966" i="10"/>
  <c r="K1966" i="10"/>
  <c r="I1966" i="10"/>
  <c r="O1966" i="10"/>
  <c r="M1966" i="10"/>
  <c r="J1966" i="10"/>
  <c r="K1965" i="9"/>
  <c r="E1967" i="9"/>
  <c r="I1966" i="9" l="1"/>
  <c r="J1966" i="9"/>
  <c r="J4017" i="9"/>
  <c r="K4017" i="9"/>
  <c r="M4017" i="9"/>
  <c r="K1966" i="9"/>
  <c r="O4017" i="9"/>
  <c r="I4017" i="9"/>
  <c r="N4017" i="9"/>
  <c r="E1968" i="9"/>
  <c r="E1968" i="10"/>
  <c r="P1967" i="10"/>
  <c r="N1967" i="10"/>
  <c r="K1967" i="10"/>
  <c r="I1967" i="10"/>
  <c r="O1967" i="10"/>
  <c r="M1967" i="10"/>
  <c r="J1967" i="10"/>
  <c r="H4018" i="10"/>
  <c r="G4018" i="10"/>
  <c r="D4018" i="10" s="1"/>
  <c r="I4017" i="10"/>
  <c r="N4017" i="10"/>
  <c r="E4019" i="10"/>
  <c r="P4018" i="10"/>
  <c r="M4017" i="10"/>
  <c r="G1968" i="10"/>
  <c r="D1968" i="10" s="1"/>
  <c r="H1968" i="10"/>
  <c r="E4019" i="9"/>
  <c r="H4018" i="9"/>
  <c r="G4018" i="9"/>
  <c r="D4018" i="9" s="1"/>
  <c r="H1967" i="9"/>
  <c r="G1967" i="9"/>
  <c r="D1967" i="9" s="1"/>
  <c r="C4017" i="10"/>
  <c r="B4017" i="10" s="1"/>
  <c r="K4017" i="10"/>
  <c r="P4017" i="10"/>
  <c r="J4017" i="10"/>
  <c r="O4017" i="10"/>
  <c r="C1967" i="10"/>
  <c r="B1967" i="10" s="1"/>
  <c r="C4017" i="9"/>
  <c r="B4017" i="9" s="1"/>
  <c r="C1966" i="9"/>
  <c r="B1966" i="9" s="1"/>
  <c r="K4018" i="10" l="1"/>
  <c r="I4018" i="10"/>
  <c r="N4018" i="10"/>
  <c r="M4018" i="10"/>
  <c r="C4018" i="9"/>
  <c r="B4018" i="9" s="1"/>
  <c r="I4018" i="9"/>
  <c r="K4018" i="9"/>
  <c r="M4018" i="9"/>
  <c r="E4020" i="9"/>
  <c r="C1968" i="10"/>
  <c r="B1968" i="10" s="1"/>
  <c r="E4020" i="10"/>
  <c r="C4018" i="10"/>
  <c r="B4018" i="10" s="1"/>
  <c r="I1967" i="9"/>
  <c r="J1967" i="9"/>
  <c r="C1967" i="9"/>
  <c r="B1967" i="9" s="1"/>
  <c r="G1968" i="9"/>
  <c r="D1968" i="9" s="1"/>
  <c r="H1968" i="9"/>
  <c r="G4019" i="9"/>
  <c r="D4019" i="9" s="1"/>
  <c r="H4019" i="9"/>
  <c r="N4018" i="9"/>
  <c r="J4018" i="9"/>
  <c r="O4018" i="9"/>
  <c r="G1969" i="10"/>
  <c r="D1969" i="10" s="1"/>
  <c r="H1969" i="10"/>
  <c r="J4018" i="10"/>
  <c r="O4018" i="10"/>
  <c r="H4019" i="10"/>
  <c r="G4019" i="10"/>
  <c r="D4019" i="10" s="1"/>
  <c r="E1969" i="10"/>
  <c r="P1968" i="10"/>
  <c r="N1968" i="10"/>
  <c r="K1968" i="10"/>
  <c r="I1968" i="10"/>
  <c r="O1968" i="10"/>
  <c r="M1968" i="10"/>
  <c r="J1968" i="10"/>
  <c r="K1967" i="9"/>
  <c r="E1969" i="9"/>
  <c r="I1968" i="9" l="1"/>
  <c r="J1968" i="9"/>
  <c r="K1968" i="9"/>
  <c r="E1970" i="9"/>
  <c r="E1970" i="10"/>
  <c r="P1969" i="10"/>
  <c r="N1969" i="10"/>
  <c r="K1969" i="10"/>
  <c r="I1969" i="10"/>
  <c r="O1969" i="10"/>
  <c r="M1969" i="10"/>
  <c r="J1969" i="10"/>
  <c r="H4020" i="10"/>
  <c r="G4020" i="10"/>
  <c r="D4020" i="10" s="1"/>
  <c r="C1969" i="10"/>
  <c r="B1969" i="10" s="1"/>
  <c r="H4020" i="9"/>
  <c r="G4020" i="9"/>
  <c r="D4020" i="9" s="1"/>
  <c r="H1969" i="9"/>
  <c r="G1969" i="9"/>
  <c r="D1969" i="9" s="1"/>
  <c r="I4019" i="10"/>
  <c r="N4019" i="10"/>
  <c r="E4021" i="10"/>
  <c r="M4019" i="10"/>
  <c r="M4019" i="9"/>
  <c r="O4019" i="9"/>
  <c r="I4019" i="9"/>
  <c r="N4019" i="9"/>
  <c r="C4019" i="10"/>
  <c r="B4019" i="10" s="1"/>
  <c r="G1970" i="10"/>
  <c r="D1970" i="10" s="1"/>
  <c r="H1970" i="10"/>
  <c r="C4019" i="9"/>
  <c r="B4019" i="9" s="1"/>
  <c r="C1968" i="9"/>
  <c r="B1968" i="9" s="1"/>
  <c r="K4019" i="10"/>
  <c r="P4019" i="10"/>
  <c r="J4019" i="10"/>
  <c r="O4019" i="10"/>
  <c r="J4019" i="9"/>
  <c r="E4021" i="9"/>
  <c r="K4019" i="9"/>
  <c r="J4020" i="9" l="1"/>
  <c r="I4020" i="10"/>
  <c r="O4020" i="9"/>
  <c r="I4020" i="9"/>
  <c r="N4020" i="10"/>
  <c r="M4020" i="10"/>
  <c r="C1970" i="10"/>
  <c r="B1970" i="10" s="1"/>
  <c r="C4020" i="9"/>
  <c r="B4020" i="9" s="1"/>
  <c r="I1969" i="9"/>
  <c r="J1969" i="9"/>
  <c r="E4022" i="10"/>
  <c r="C1969" i="9"/>
  <c r="B1969" i="9" s="1"/>
  <c r="C4020" i="10"/>
  <c r="B4020" i="10" s="1"/>
  <c r="K4020" i="9"/>
  <c r="N4020" i="9"/>
  <c r="M4020" i="9"/>
  <c r="E4022" i="9"/>
  <c r="G1971" i="10"/>
  <c r="D1971" i="10" s="1"/>
  <c r="H1971" i="10"/>
  <c r="K4020" i="10"/>
  <c r="P4020" i="10"/>
  <c r="J4020" i="10"/>
  <c r="O4020" i="10"/>
  <c r="G1970" i="9"/>
  <c r="D1970" i="9" s="1"/>
  <c r="H1970" i="9"/>
  <c r="G4021" i="9"/>
  <c r="D4021" i="9" s="1"/>
  <c r="H4021" i="9"/>
  <c r="H4021" i="10"/>
  <c r="G4021" i="10"/>
  <c r="D4021" i="10" s="1"/>
  <c r="E1971" i="10"/>
  <c r="P1970" i="10"/>
  <c r="N1970" i="10"/>
  <c r="K1970" i="10"/>
  <c r="I1970" i="10"/>
  <c r="O1970" i="10"/>
  <c r="M1970" i="10"/>
  <c r="J1970" i="10"/>
  <c r="K1969" i="9"/>
  <c r="E1971" i="9"/>
  <c r="K1970" i="9" l="1"/>
  <c r="N4021" i="9"/>
  <c r="E1972" i="9"/>
  <c r="G1972" i="10"/>
  <c r="D1972" i="10" s="1"/>
  <c r="H1972" i="10"/>
  <c r="J4021" i="9"/>
  <c r="E4023" i="9"/>
  <c r="I4021" i="9"/>
  <c r="C4021" i="10"/>
  <c r="B4021" i="10" s="1"/>
  <c r="H4022" i="9"/>
  <c r="G4022" i="9"/>
  <c r="D4022" i="9" s="1"/>
  <c r="H1971" i="9"/>
  <c r="G1971" i="9"/>
  <c r="D1971" i="9" s="1"/>
  <c r="I4021" i="10"/>
  <c r="N4021" i="10"/>
  <c r="E4023" i="10"/>
  <c r="M4021" i="10"/>
  <c r="J1970" i="9"/>
  <c r="I1970" i="9"/>
  <c r="E1972" i="10"/>
  <c r="P1971" i="10"/>
  <c r="N1971" i="10"/>
  <c r="K1971" i="10"/>
  <c r="I1971" i="10"/>
  <c r="O1971" i="10"/>
  <c r="M1971" i="10"/>
  <c r="J1971" i="10"/>
  <c r="H4022" i="10"/>
  <c r="G4022" i="10"/>
  <c r="D4022" i="10" s="1"/>
  <c r="C4021" i="9"/>
  <c r="B4021" i="9" s="1"/>
  <c r="C1970" i="9"/>
  <c r="B1970" i="9" s="1"/>
  <c r="C1971" i="10"/>
  <c r="B1971" i="10" s="1"/>
  <c r="O4021" i="9"/>
  <c r="M4021" i="9"/>
  <c r="K4021" i="9"/>
  <c r="K4021" i="10"/>
  <c r="P4021" i="10"/>
  <c r="J4021" i="10"/>
  <c r="O4021" i="10"/>
  <c r="C4022" i="10" l="1"/>
  <c r="B4022" i="10" s="1"/>
  <c r="K4022" i="10"/>
  <c r="P4022" i="10"/>
  <c r="J4022" i="10"/>
  <c r="O4022" i="10"/>
  <c r="G1972" i="9"/>
  <c r="D1972" i="9" s="1"/>
  <c r="H1972" i="9"/>
  <c r="G4023" i="9"/>
  <c r="D4023" i="9" s="1"/>
  <c r="H4023" i="9"/>
  <c r="I4022" i="9"/>
  <c r="K4022" i="9"/>
  <c r="M4022" i="9"/>
  <c r="E4024" i="9"/>
  <c r="G1973" i="10"/>
  <c r="D1973" i="10" s="1"/>
  <c r="H1973" i="10"/>
  <c r="I1971" i="9"/>
  <c r="J1971" i="9"/>
  <c r="H4023" i="10"/>
  <c r="G4023" i="10"/>
  <c r="D4023" i="10" s="1"/>
  <c r="E1973" i="10"/>
  <c r="P1972" i="10"/>
  <c r="N1972" i="10"/>
  <c r="K1972" i="10"/>
  <c r="I1972" i="10"/>
  <c r="O1972" i="10"/>
  <c r="M1972" i="10"/>
  <c r="J1972" i="10"/>
  <c r="I4022" i="10"/>
  <c r="N4022" i="10"/>
  <c r="J4023" i="10"/>
  <c r="E4024" i="10"/>
  <c r="P4023" i="10"/>
  <c r="M4022" i="10"/>
  <c r="C1971" i="9"/>
  <c r="B1971" i="9" s="1"/>
  <c r="C4022" i="9"/>
  <c r="B4022" i="9" s="1"/>
  <c r="N4022" i="9"/>
  <c r="J4022" i="9"/>
  <c r="O4022" i="9"/>
  <c r="C1972" i="10"/>
  <c r="B1972" i="10" s="1"/>
  <c r="K1971" i="9"/>
  <c r="E1973" i="9"/>
  <c r="K1972" i="9" l="1"/>
  <c r="J4023" i="9"/>
  <c r="K4023" i="9"/>
  <c r="K4023" i="10"/>
  <c r="O4023" i="10"/>
  <c r="M4023" i="10"/>
  <c r="J1972" i="9"/>
  <c r="I1972" i="9"/>
  <c r="I4023" i="10"/>
  <c r="N4023" i="10"/>
  <c r="M4023" i="9"/>
  <c r="O4023" i="9"/>
  <c r="I4023" i="9"/>
  <c r="N4023" i="9"/>
  <c r="E1974" i="9"/>
  <c r="E4025" i="10"/>
  <c r="C4023" i="10"/>
  <c r="B4023" i="10" s="1"/>
  <c r="G1974" i="10"/>
  <c r="D1974" i="10" s="1"/>
  <c r="H1974" i="10"/>
  <c r="H4024" i="9"/>
  <c r="G4024" i="9"/>
  <c r="D4024" i="9" s="1"/>
  <c r="H1973" i="9"/>
  <c r="G1973" i="9"/>
  <c r="D1973" i="9" s="1"/>
  <c r="E1974" i="10"/>
  <c r="P1973" i="10"/>
  <c r="N1973" i="10"/>
  <c r="K1973" i="10"/>
  <c r="I1973" i="10"/>
  <c r="O1973" i="10"/>
  <c r="M1973" i="10"/>
  <c r="J1973" i="10"/>
  <c r="H4024" i="10"/>
  <c r="G4024" i="10"/>
  <c r="D4024" i="10" s="1"/>
  <c r="C1973" i="10"/>
  <c r="B1973" i="10" s="1"/>
  <c r="E4025" i="9"/>
  <c r="M4024" i="9"/>
  <c r="C4023" i="9"/>
  <c r="B4023" i="9" s="1"/>
  <c r="C1972" i="9"/>
  <c r="B1972" i="9" s="1"/>
  <c r="O4024" i="9" l="1"/>
  <c r="K4024" i="9"/>
  <c r="N4024" i="9"/>
  <c r="I4024" i="9"/>
  <c r="J4024" i="9"/>
  <c r="C4024" i="10"/>
  <c r="B4024" i="10" s="1"/>
  <c r="C1973" i="9"/>
  <c r="B1973" i="9" s="1"/>
  <c r="C4024" i="9"/>
  <c r="B4024" i="9" s="1"/>
  <c r="G1975" i="10"/>
  <c r="D1975" i="10" s="1"/>
  <c r="H1975" i="10"/>
  <c r="I4024" i="10"/>
  <c r="N4024" i="10"/>
  <c r="E4026" i="10"/>
  <c r="M4024" i="10"/>
  <c r="I1973" i="9"/>
  <c r="J1973" i="9"/>
  <c r="E4026" i="9"/>
  <c r="H4025" i="10"/>
  <c r="G4025" i="10"/>
  <c r="D4025" i="10" s="1"/>
  <c r="E1975" i="10"/>
  <c r="P1974" i="10"/>
  <c r="N1974" i="10"/>
  <c r="K1974" i="10"/>
  <c r="I1974" i="10"/>
  <c r="O1974" i="10"/>
  <c r="M1974" i="10"/>
  <c r="J1974" i="10"/>
  <c r="G1974" i="9"/>
  <c r="D1974" i="9" s="1"/>
  <c r="H1974" i="9"/>
  <c r="K1974" i="9" s="1"/>
  <c r="G4025" i="9"/>
  <c r="D4025" i="9" s="1"/>
  <c r="H4025" i="9"/>
  <c r="C1974" i="10"/>
  <c r="B1974" i="10" s="1"/>
  <c r="K4024" i="10"/>
  <c r="P4024" i="10"/>
  <c r="J4024" i="10"/>
  <c r="O4024" i="10"/>
  <c r="K1973" i="9"/>
  <c r="E1975" i="9"/>
  <c r="J1974" i="9" l="1"/>
  <c r="I1974" i="9"/>
  <c r="E1976" i="9"/>
  <c r="H4026" i="9"/>
  <c r="G4026" i="9"/>
  <c r="D4026" i="9" s="1"/>
  <c r="H1975" i="9"/>
  <c r="G1975" i="9"/>
  <c r="D1975" i="9" s="1"/>
  <c r="C4025" i="10"/>
  <c r="B4025" i="10" s="1"/>
  <c r="J4025" i="9"/>
  <c r="E4027" i="9"/>
  <c r="I4025" i="9"/>
  <c r="N4025" i="9"/>
  <c r="I4025" i="10"/>
  <c r="N4025" i="10"/>
  <c r="E4027" i="10"/>
  <c r="M4025" i="10"/>
  <c r="G1976" i="10"/>
  <c r="D1976" i="10" s="1"/>
  <c r="H1976" i="10"/>
  <c r="C4025" i="9"/>
  <c r="B4025" i="9" s="1"/>
  <c r="C1974" i="9"/>
  <c r="B1974" i="9" s="1"/>
  <c r="E1976" i="10"/>
  <c r="P1975" i="10"/>
  <c r="N1975" i="10"/>
  <c r="K1975" i="10"/>
  <c r="I1975" i="10"/>
  <c r="O1975" i="10"/>
  <c r="M1975" i="10"/>
  <c r="J1975" i="10"/>
  <c r="H4026" i="10"/>
  <c r="G4026" i="10"/>
  <c r="D4026" i="10" s="1"/>
  <c r="O4025" i="9"/>
  <c r="M4025" i="9"/>
  <c r="K4025" i="9"/>
  <c r="K4025" i="10"/>
  <c r="P4025" i="10"/>
  <c r="J4025" i="10"/>
  <c r="O4025" i="10"/>
  <c r="C1975" i="10"/>
  <c r="B1975" i="10" s="1"/>
  <c r="M4026" i="9" l="1"/>
  <c r="I4026" i="9"/>
  <c r="K4026" i="9"/>
  <c r="O4026" i="9"/>
  <c r="N4026" i="9"/>
  <c r="J4026" i="9"/>
  <c r="H4027" i="10"/>
  <c r="N4027" i="10" s="1"/>
  <c r="G4027" i="10"/>
  <c r="D4027" i="10" s="1"/>
  <c r="E1977" i="10"/>
  <c r="P1976" i="10"/>
  <c r="N1976" i="10"/>
  <c r="K1976" i="10"/>
  <c r="I1976" i="10"/>
  <c r="O1976" i="10"/>
  <c r="M1976" i="10"/>
  <c r="J1976" i="10"/>
  <c r="C1976" i="10"/>
  <c r="B1976" i="10" s="1"/>
  <c r="I4026" i="10"/>
  <c r="N4026" i="10"/>
  <c r="E4028" i="10"/>
  <c r="M4026" i="10"/>
  <c r="E4028" i="9"/>
  <c r="C1975" i="9"/>
  <c r="B1975" i="9" s="1"/>
  <c r="C4026" i="9"/>
  <c r="B4026" i="9" s="1"/>
  <c r="I1975" i="9"/>
  <c r="J1975" i="9"/>
  <c r="C4026" i="10"/>
  <c r="B4026" i="10" s="1"/>
  <c r="G1977" i="10"/>
  <c r="D1977" i="10" s="1"/>
  <c r="H1977" i="10"/>
  <c r="K4026" i="10"/>
  <c r="P4026" i="10"/>
  <c r="J4026" i="10"/>
  <c r="O4026" i="10"/>
  <c r="G1976" i="9"/>
  <c r="D1976" i="9" s="1"/>
  <c r="H1976" i="9"/>
  <c r="G4027" i="9"/>
  <c r="D4027" i="9" s="1"/>
  <c r="H4027" i="9"/>
  <c r="K1975" i="9"/>
  <c r="E1977" i="9"/>
  <c r="M4027" i="10" l="1"/>
  <c r="I4027" i="10"/>
  <c r="K4027" i="10"/>
  <c r="P4027" i="10"/>
  <c r="J4027" i="10"/>
  <c r="O4027" i="10"/>
  <c r="J1976" i="9"/>
  <c r="I1976" i="9"/>
  <c r="K1976" i="9"/>
  <c r="E1978" i="9"/>
  <c r="H4028" i="9"/>
  <c r="G4028" i="9"/>
  <c r="D4028" i="9" s="1"/>
  <c r="H1977" i="9"/>
  <c r="G1977" i="9"/>
  <c r="D1977" i="9" s="1"/>
  <c r="G1978" i="10"/>
  <c r="D1978" i="10" s="1"/>
  <c r="H1978" i="10"/>
  <c r="M4027" i="9"/>
  <c r="O4027" i="9"/>
  <c r="I4027" i="9"/>
  <c r="N4027" i="9"/>
  <c r="E4029" i="10"/>
  <c r="C4027" i="10"/>
  <c r="B4027" i="10" s="1"/>
  <c r="C4027" i="9"/>
  <c r="B4027" i="9" s="1"/>
  <c r="C1976" i="9"/>
  <c r="B1976" i="9" s="1"/>
  <c r="C1977" i="10"/>
  <c r="B1977" i="10" s="1"/>
  <c r="J4027" i="9"/>
  <c r="E4029" i="9"/>
  <c r="K4027" i="9"/>
  <c r="E1978" i="10"/>
  <c r="P1977" i="10"/>
  <c r="N1977" i="10"/>
  <c r="K1977" i="10"/>
  <c r="I1977" i="10"/>
  <c r="O1977" i="10"/>
  <c r="M1977" i="10"/>
  <c r="J1977" i="10"/>
  <c r="H4028" i="10"/>
  <c r="G4028" i="10"/>
  <c r="D4028" i="10" s="1"/>
  <c r="O4028" i="9" l="1"/>
  <c r="J4028" i="9"/>
  <c r="I4028" i="9"/>
  <c r="K4028" i="9"/>
  <c r="N4028" i="9"/>
  <c r="M4028" i="9"/>
  <c r="H4029" i="10"/>
  <c r="M4029" i="10" s="1"/>
  <c r="G4029" i="10"/>
  <c r="D4029" i="10" s="1"/>
  <c r="E1979" i="10"/>
  <c r="P1978" i="10"/>
  <c r="N1978" i="10"/>
  <c r="K1978" i="10"/>
  <c r="I1978" i="10"/>
  <c r="O1978" i="10"/>
  <c r="M1978" i="10"/>
  <c r="J1978" i="10"/>
  <c r="E4030" i="9"/>
  <c r="I4028" i="10"/>
  <c r="N4028" i="10"/>
  <c r="E4030" i="10"/>
  <c r="M4028" i="10"/>
  <c r="G1979" i="10"/>
  <c r="D1979" i="10" s="1"/>
  <c r="H1979" i="10"/>
  <c r="C1977" i="9"/>
  <c r="B1977" i="9" s="1"/>
  <c r="C4028" i="9"/>
  <c r="B4028" i="9" s="1"/>
  <c r="I1977" i="9"/>
  <c r="J1977" i="9"/>
  <c r="C4028" i="10"/>
  <c r="B4028" i="10" s="1"/>
  <c r="K4028" i="10"/>
  <c r="P4028" i="10"/>
  <c r="J4028" i="10"/>
  <c r="O4028" i="10"/>
  <c r="C1978" i="10"/>
  <c r="B1978" i="10" s="1"/>
  <c r="G1978" i="9"/>
  <c r="D1978" i="9" s="1"/>
  <c r="H1978" i="9"/>
  <c r="G4029" i="9"/>
  <c r="D4029" i="9" s="1"/>
  <c r="H4029" i="9"/>
  <c r="K1977" i="9"/>
  <c r="E1979" i="9"/>
  <c r="I4029" i="10" l="1"/>
  <c r="N4029" i="10"/>
  <c r="O4029" i="10"/>
  <c r="J1978" i="9"/>
  <c r="I1978" i="9"/>
  <c r="K4029" i="10"/>
  <c r="P4029" i="10"/>
  <c r="J4029" i="10"/>
  <c r="K1978" i="9"/>
  <c r="E1980" i="9"/>
  <c r="H4030" i="9"/>
  <c r="G4030" i="9"/>
  <c r="D4030" i="9" s="1"/>
  <c r="H1979" i="9"/>
  <c r="G1979" i="9"/>
  <c r="D1979" i="9" s="1"/>
  <c r="G1980" i="10"/>
  <c r="D1980" i="10" s="1"/>
  <c r="H1980" i="10"/>
  <c r="O4029" i="9"/>
  <c r="M4029" i="9"/>
  <c r="K4029" i="9"/>
  <c r="C4029" i="10"/>
  <c r="B4029" i="10" s="1"/>
  <c r="C4029" i="9"/>
  <c r="B4029" i="9" s="1"/>
  <c r="C1978" i="9"/>
  <c r="B1978" i="9" s="1"/>
  <c r="C1979" i="10"/>
  <c r="B1979" i="10" s="1"/>
  <c r="E4031" i="10"/>
  <c r="J4029" i="9"/>
  <c r="E4031" i="9"/>
  <c r="J4030" i="9"/>
  <c r="I4029" i="9"/>
  <c r="N4029" i="9"/>
  <c r="E1980" i="10"/>
  <c r="P1979" i="10"/>
  <c r="N1979" i="10"/>
  <c r="K1979" i="10"/>
  <c r="I1979" i="10"/>
  <c r="O1979" i="10"/>
  <c r="M1979" i="10"/>
  <c r="J1979" i="10"/>
  <c r="H4030" i="10"/>
  <c r="G4030" i="10"/>
  <c r="D4030" i="10" s="1"/>
  <c r="N4030" i="9" l="1"/>
  <c r="O4030" i="9"/>
  <c r="M4030" i="9"/>
  <c r="I4030" i="9"/>
  <c r="K4030" i="9"/>
  <c r="H4031" i="10"/>
  <c r="G4031" i="10"/>
  <c r="D4031" i="10" s="1"/>
  <c r="E1981" i="10"/>
  <c r="P1980" i="10"/>
  <c r="N1980" i="10"/>
  <c r="K1980" i="10"/>
  <c r="I1980" i="10"/>
  <c r="O1980" i="10"/>
  <c r="M1980" i="10"/>
  <c r="J1980" i="10"/>
  <c r="K4030" i="10"/>
  <c r="P4030" i="10"/>
  <c r="J4030" i="10"/>
  <c r="O4030" i="10"/>
  <c r="G1981" i="10"/>
  <c r="D1981" i="10" s="1"/>
  <c r="H1981" i="10"/>
  <c r="C1979" i="9"/>
  <c r="B1979" i="9" s="1"/>
  <c r="C4030" i="9"/>
  <c r="B4030" i="9" s="1"/>
  <c r="I1979" i="9"/>
  <c r="J1979" i="9"/>
  <c r="C4030" i="10"/>
  <c r="B4030" i="10" s="1"/>
  <c r="E4032" i="9"/>
  <c r="I4030" i="10"/>
  <c r="N4030" i="10"/>
  <c r="E4032" i="10"/>
  <c r="M4030" i="10"/>
  <c r="C1980" i="10"/>
  <c r="B1980" i="10" s="1"/>
  <c r="G1980" i="9"/>
  <c r="D1980" i="9" s="1"/>
  <c r="H1980" i="9"/>
  <c r="G4031" i="9"/>
  <c r="D4031" i="9" s="1"/>
  <c r="H4031" i="9"/>
  <c r="K1979" i="9"/>
  <c r="E1981" i="9"/>
  <c r="I4031" i="10" l="1"/>
  <c r="N4031" i="10"/>
  <c r="M4031" i="10"/>
  <c r="K1980" i="9"/>
  <c r="K4031" i="10"/>
  <c r="P4031" i="10"/>
  <c r="J4031" i="10"/>
  <c r="O4031" i="10"/>
  <c r="E1982" i="9"/>
  <c r="H4032" i="9"/>
  <c r="G4032" i="9"/>
  <c r="D4032" i="9" s="1"/>
  <c r="H1981" i="9"/>
  <c r="G1981" i="9"/>
  <c r="D1981" i="9" s="1"/>
  <c r="J4031" i="9"/>
  <c r="E4033" i="9"/>
  <c r="K4031" i="9"/>
  <c r="G1982" i="10"/>
  <c r="D1982" i="10" s="1"/>
  <c r="H1982" i="10"/>
  <c r="C4031" i="10"/>
  <c r="B4031" i="10" s="1"/>
  <c r="J1980" i="9"/>
  <c r="I1980" i="9"/>
  <c r="C4031" i="9"/>
  <c r="B4031" i="9" s="1"/>
  <c r="C1980" i="9"/>
  <c r="B1980" i="9" s="1"/>
  <c r="E4033" i="10"/>
  <c r="M4031" i="9"/>
  <c r="O4031" i="9"/>
  <c r="I4031" i="9"/>
  <c r="N4031" i="9"/>
  <c r="C1981" i="10"/>
  <c r="B1981" i="10" s="1"/>
  <c r="E1982" i="10"/>
  <c r="P1981" i="10"/>
  <c r="N1981" i="10"/>
  <c r="K1981" i="10"/>
  <c r="I1981" i="10"/>
  <c r="O1981" i="10"/>
  <c r="M1981" i="10"/>
  <c r="J1981" i="10"/>
  <c r="H4032" i="10"/>
  <c r="G4032" i="10"/>
  <c r="D4032" i="10" s="1"/>
  <c r="K4032" i="9" l="1"/>
  <c r="M4032" i="9"/>
  <c r="N4032" i="9"/>
  <c r="I4032" i="9"/>
  <c r="J4032" i="9"/>
  <c r="O4032" i="9"/>
  <c r="H4033" i="10"/>
  <c r="G4033" i="10"/>
  <c r="D4033" i="10" s="1"/>
  <c r="E1983" i="10"/>
  <c r="P1982" i="10"/>
  <c r="N1982" i="10"/>
  <c r="K1982" i="10"/>
  <c r="I1982" i="10"/>
  <c r="O1982" i="10"/>
  <c r="M1982" i="10"/>
  <c r="J1982" i="10"/>
  <c r="K4032" i="10"/>
  <c r="P4032" i="10"/>
  <c r="J4032" i="10"/>
  <c r="O4032" i="10"/>
  <c r="C1982" i="10"/>
  <c r="B1982" i="10" s="1"/>
  <c r="E4034" i="9"/>
  <c r="C1981" i="9"/>
  <c r="B1981" i="9" s="1"/>
  <c r="C4032" i="9"/>
  <c r="B4032" i="9" s="1"/>
  <c r="I1981" i="9"/>
  <c r="J1981" i="9"/>
  <c r="C4032" i="10"/>
  <c r="B4032" i="10" s="1"/>
  <c r="I4032" i="10"/>
  <c r="N4032" i="10"/>
  <c r="E4034" i="10"/>
  <c r="M4032" i="10"/>
  <c r="G1983" i="10"/>
  <c r="D1983" i="10" s="1"/>
  <c r="H1983" i="10"/>
  <c r="G1982" i="9"/>
  <c r="D1982" i="9" s="1"/>
  <c r="H1982" i="9"/>
  <c r="G4033" i="9"/>
  <c r="D4033" i="9" s="1"/>
  <c r="H4033" i="9"/>
  <c r="K1981" i="9"/>
  <c r="E1983" i="9"/>
  <c r="M4033" i="10" l="1"/>
  <c r="N4033" i="10"/>
  <c r="I4033" i="10"/>
  <c r="O4033" i="10"/>
  <c r="J1982" i="9"/>
  <c r="I1982" i="9"/>
  <c r="K4033" i="10"/>
  <c r="P4033" i="10"/>
  <c r="J4033" i="10"/>
  <c r="K1982" i="9"/>
  <c r="E1984" i="9"/>
  <c r="H4034" i="9"/>
  <c r="G4034" i="9"/>
  <c r="D4034" i="9" s="1"/>
  <c r="H1983" i="9"/>
  <c r="G1983" i="9"/>
  <c r="D1983" i="9" s="1"/>
  <c r="G1984" i="10"/>
  <c r="D1984" i="10" s="1"/>
  <c r="H1984" i="10"/>
  <c r="O4033" i="9"/>
  <c r="M4033" i="9"/>
  <c r="K4033" i="9"/>
  <c r="C4033" i="10"/>
  <c r="B4033" i="10" s="1"/>
  <c r="C4033" i="9"/>
  <c r="B4033" i="9" s="1"/>
  <c r="C1982" i="9"/>
  <c r="B1982" i="9" s="1"/>
  <c r="C1983" i="10"/>
  <c r="B1983" i="10" s="1"/>
  <c r="E4035" i="10"/>
  <c r="J4033" i="9"/>
  <c r="E4035" i="9"/>
  <c r="I4033" i="9"/>
  <c r="N4033" i="9"/>
  <c r="E1984" i="10"/>
  <c r="P1983" i="10"/>
  <c r="N1983" i="10"/>
  <c r="K1983" i="10"/>
  <c r="I1983" i="10"/>
  <c r="O1983" i="10"/>
  <c r="M1983" i="10"/>
  <c r="J1983" i="10"/>
  <c r="H4034" i="10"/>
  <c r="G4034" i="10"/>
  <c r="D4034" i="10" s="1"/>
  <c r="J4034" i="9" l="1"/>
  <c r="N4034" i="9"/>
  <c r="O4034" i="9"/>
  <c r="M4034" i="9"/>
  <c r="I4034" i="9"/>
  <c r="K4034" i="9"/>
  <c r="H4035" i="10"/>
  <c r="G4035" i="10"/>
  <c r="D4035" i="10" s="1"/>
  <c r="E1985" i="10"/>
  <c r="P1984" i="10"/>
  <c r="N1984" i="10"/>
  <c r="K1984" i="10"/>
  <c r="I1984" i="10"/>
  <c r="O1984" i="10"/>
  <c r="M1984" i="10"/>
  <c r="J1984" i="10"/>
  <c r="K4034" i="10"/>
  <c r="P4034" i="10"/>
  <c r="J4034" i="10"/>
  <c r="O4034" i="10"/>
  <c r="G1985" i="10"/>
  <c r="D1985" i="10" s="1"/>
  <c r="H1985" i="10"/>
  <c r="C1983" i="9"/>
  <c r="B1983" i="9" s="1"/>
  <c r="C4034" i="9"/>
  <c r="B4034" i="9" s="1"/>
  <c r="I1983" i="9"/>
  <c r="J1983" i="9"/>
  <c r="C4034" i="10"/>
  <c r="B4034" i="10" s="1"/>
  <c r="E4036" i="9"/>
  <c r="I4034" i="10"/>
  <c r="N4034" i="10"/>
  <c r="E4036" i="10"/>
  <c r="I4035" i="10"/>
  <c r="M4034" i="10"/>
  <c r="C1984" i="10"/>
  <c r="B1984" i="10" s="1"/>
  <c r="G1984" i="9"/>
  <c r="D1984" i="9" s="1"/>
  <c r="H1984" i="9"/>
  <c r="G4035" i="9"/>
  <c r="D4035" i="9" s="1"/>
  <c r="H4035" i="9"/>
  <c r="K1983" i="9"/>
  <c r="E1985" i="9"/>
  <c r="N4035" i="10" l="1"/>
  <c r="M4035" i="10"/>
  <c r="K1984" i="9"/>
  <c r="K4035" i="10"/>
  <c r="P4035" i="10"/>
  <c r="J4035" i="10"/>
  <c r="O4035" i="10"/>
  <c r="H1985" i="9"/>
  <c r="G1985" i="9"/>
  <c r="D1985" i="9" s="1"/>
  <c r="J4035" i="9"/>
  <c r="E4037" i="9"/>
  <c r="K4035" i="9"/>
  <c r="G1986" i="10"/>
  <c r="D1986" i="10" s="1"/>
  <c r="H1986" i="10"/>
  <c r="C4035" i="10"/>
  <c r="B4035" i="10" s="1"/>
  <c r="E1986" i="9"/>
  <c r="H4036" i="9"/>
  <c r="G4036" i="9"/>
  <c r="D4036" i="9" s="1"/>
  <c r="J1984" i="9"/>
  <c r="I1984" i="9"/>
  <c r="C4035" i="9"/>
  <c r="B4035" i="9" s="1"/>
  <c r="C1984" i="9"/>
  <c r="B1984" i="9" s="1"/>
  <c r="E4037" i="10"/>
  <c r="M4035" i="9"/>
  <c r="O4035" i="9"/>
  <c r="I4035" i="9"/>
  <c r="N4035" i="9"/>
  <c r="C1985" i="10"/>
  <c r="B1985" i="10" s="1"/>
  <c r="E1986" i="10"/>
  <c r="P1985" i="10"/>
  <c r="N1985" i="10"/>
  <c r="K1985" i="10"/>
  <c r="I1985" i="10"/>
  <c r="O1985" i="10"/>
  <c r="M1985" i="10"/>
  <c r="J1985" i="10"/>
  <c r="H4036" i="10"/>
  <c r="G4036" i="10"/>
  <c r="D4036" i="10" s="1"/>
  <c r="K1985" i="9" l="1"/>
  <c r="J1985" i="9"/>
  <c r="I1985" i="9"/>
  <c r="H4037" i="10"/>
  <c r="G4037" i="10"/>
  <c r="D4037" i="10" s="1"/>
  <c r="E1987" i="10"/>
  <c r="P1986" i="10"/>
  <c r="N1986" i="10"/>
  <c r="K1986" i="10"/>
  <c r="I1986" i="10"/>
  <c r="O1986" i="10"/>
  <c r="M1986" i="10"/>
  <c r="J1986" i="10"/>
  <c r="K4036" i="10"/>
  <c r="P4036" i="10"/>
  <c r="J4036" i="10"/>
  <c r="O4036" i="10"/>
  <c r="G4037" i="9"/>
  <c r="D4037" i="9" s="1"/>
  <c r="H4037" i="9"/>
  <c r="M4037" i="9" s="1"/>
  <c r="E1987" i="9"/>
  <c r="C1986" i="10"/>
  <c r="B1986" i="10" s="1"/>
  <c r="K4036" i="9"/>
  <c r="N4036" i="9"/>
  <c r="M4036" i="9"/>
  <c r="E4038" i="9"/>
  <c r="C1985" i="9"/>
  <c r="B1985" i="9" s="1"/>
  <c r="C4036" i="10"/>
  <c r="B4036" i="10" s="1"/>
  <c r="I4036" i="10"/>
  <c r="N4036" i="10"/>
  <c r="E4038" i="10"/>
  <c r="M4036" i="10"/>
  <c r="C4036" i="9"/>
  <c r="B4036" i="9" s="1"/>
  <c r="G1987" i="10"/>
  <c r="D1987" i="10" s="1"/>
  <c r="H1987" i="10"/>
  <c r="I4036" i="9"/>
  <c r="J4036" i="9"/>
  <c r="O4036" i="9"/>
  <c r="G1986" i="9"/>
  <c r="D1986" i="9" s="1"/>
  <c r="H1986" i="9"/>
  <c r="O4037" i="9" l="1"/>
  <c r="P4037" i="10"/>
  <c r="J4037" i="10"/>
  <c r="M4037" i="10"/>
  <c r="K4037" i="10"/>
  <c r="O4037" i="10"/>
  <c r="K4037" i="9"/>
  <c r="I4037" i="10"/>
  <c r="N4037" i="10"/>
  <c r="J4037" i="9"/>
  <c r="I4037" i="9"/>
  <c r="N4037" i="9"/>
  <c r="H1987" i="9"/>
  <c r="G1987" i="9"/>
  <c r="D1987" i="9" s="1"/>
  <c r="C1987" i="10"/>
  <c r="B1987" i="10" s="1"/>
  <c r="E4039" i="10"/>
  <c r="E4039" i="9"/>
  <c r="J1986" i="9"/>
  <c r="I1986" i="9"/>
  <c r="H4038" i="9"/>
  <c r="G4038" i="9"/>
  <c r="D4038" i="9" s="1"/>
  <c r="C4037" i="10"/>
  <c r="B4037" i="10" s="1"/>
  <c r="C1986" i="9"/>
  <c r="B1986" i="9" s="1"/>
  <c r="G1988" i="10"/>
  <c r="D1988" i="10" s="1"/>
  <c r="H1988" i="10"/>
  <c r="E1988" i="9"/>
  <c r="K1986" i="9"/>
  <c r="C4037" i="9"/>
  <c r="B4037" i="9" s="1"/>
  <c r="E1988" i="10"/>
  <c r="P1987" i="10"/>
  <c r="N1987" i="10"/>
  <c r="K1987" i="10"/>
  <c r="I1987" i="10"/>
  <c r="O1987" i="10"/>
  <c r="M1987" i="10"/>
  <c r="J1987" i="10"/>
  <c r="H4038" i="10"/>
  <c r="G4038" i="10"/>
  <c r="D4038" i="10" s="1"/>
  <c r="K1987" i="9" l="1"/>
  <c r="J1987" i="9"/>
  <c r="I1987" i="9"/>
  <c r="E1989" i="9"/>
  <c r="C1988" i="10"/>
  <c r="B1988" i="10" s="1"/>
  <c r="G4039" i="9"/>
  <c r="D4039" i="9" s="1"/>
  <c r="H4039" i="9"/>
  <c r="N4038" i="9"/>
  <c r="J4038" i="9"/>
  <c r="O4038" i="9"/>
  <c r="I4038" i="10"/>
  <c r="N4038" i="10"/>
  <c r="E4040" i="10"/>
  <c r="M4038" i="10"/>
  <c r="C1987" i="9"/>
  <c r="B1987" i="9" s="1"/>
  <c r="C4038" i="10"/>
  <c r="B4038" i="10" s="1"/>
  <c r="H4039" i="10"/>
  <c r="G4039" i="10"/>
  <c r="D4039" i="10" s="1"/>
  <c r="E1989" i="10"/>
  <c r="P1988" i="10"/>
  <c r="N1988" i="10"/>
  <c r="K1988" i="10"/>
  <c r="I1988" i="10"/>
  <c r="O1988" i="10"/>
  <c r="M1988" i="10"/>
  <c r="J1988" i="10"/>
  <c r="G1989" i="10"/>
  <c r="D1989" i="10" s="1"/>
  <c r="H1989" i="10"/>
  <c r="C4038" i="9"/>
  <c r="B4038" i="9" s="1"/>
  <c r="I4038" i="9"/>
  <c r="K4038" i="9"/>
  <c r="M4038" i="9"/>
  <c r="E4040" i="9"/>
  <c r="K4038" i="10"/>
  <c r="P4038" i="10"/>
  <c r="J4038" i="10"/>
  <c r="O4038" i="10"/>
  <c r="G1988" i="9"/>
  <c r="D1988" i="9" s="1"/>
  <c r="H1988" i="9"/>
  <c r="J4039" i="9" l="1"/>
  <c r="K4039" i="9"/>
  <c r="M4039" i="9"/>
  <c r="O4039" i="9"/>
  <c r="I4039" i="9"/>
  <c r="N4039" i="9"/>
  <c r="H1989" i="9"/>
  <c r="G1989" i="9"/>
  <c r="D1989" i="9" s="1"/>
  <c r="G1990" i="10"/>
  <c r="D1990" i="10" s="1"/>
  <c r="H1990" i="10"/>
  <c r="C4039" i="10"/>
  <c r="B4039" i="10" s="1"/>
  <c r="K4039" i="10"/>
  <c r="P4039" i="10"/>
  <c r="J4039" i="10"/>
  <c r="O4039" i="10"/>
  <c r="H4040" i="9"/>
  <c r="G4040" i="9"/>
  <c r="D4040" i="9" s="1"/>
  <c r="J1988" i="9"/>
  <c r="I1988" i="9"/>
  <c r="C1988" i="9"/>
  <c r="B1988" i="9" s="1"/>
  <c r="E4041" i="9"/>
  <c r="C1989" i="10"/>
  <c r="B1989" i="10" s="1"/>
  <c r="E1990" i="10"/>
  <c r="P1989" i="10"/>
  <c r="N1989" i="10"/>
  <c r="K1989" i="10"/>
  <c r="I1989" i="10"/>
  <c r="O1989" i="10"/>
  <c r="M1989" i="10"/>
  <c r="J1989" i="10"/>
  <c r="H4040" i="10"/>
  <c r="G4040" i="10"/>
  <c r="D4040" i="10" s="1"/>
  <c r="I4039" i="10"/>
  <c r="N4039" i="10"/>
  <c r="E4041" i="10"/>
  <c r="M4039" i="10"/>
  <c r="C4039" i="9"/>
  <c r="B4039" i="9" s="1"/>
  <c r="E1990" i="9"/>
  <c r="K1988" i="9"/>
  <c r="I1989" i="9" l="1"/>
  <c r="J4040" i="9"/>
  <c r="I4040" i="10"/>
  <c r="O4040" i="9"/>
  <c r="J1989" i="9"/>
  <c r="K1989" i="9"/>
  <c r="N4040" i="10"/>
  <c r="M4040" i="10"/>
  <c r="I4040" i="9"/>
  <c r="K4040" i="10"/>
  <c r="P4040" i="10"/>
  <c r="J4040" i="10"/>
  <c r="O4040" i="10"/>
  <c r="K4040" i="9"/>
  <c r="N4040" i="9"/>
  <c r="M4040" i="9"/>
  <c r="H4041" i="10"/>
  <c r="G4041" i="10"/>
  <c r="D4041" i="10" s="1"/>
  <c r="E1991" i="10"/>
  <c r="P1990" i="10"/>
  <c r="N1990" i="10"/>
  <c r="K1990" i="10"/>
  <c r="I1990" i="10"/>
  <c r="O1990" i="10"/>
  <c r="M1990" i="10"/>
  <c r="J1990" i="10"/>
  <c r="C4040" i="9"/>
  <c r="B4040" i="9" s="1"/>
  <c r="G1991" i="10"/>
  <c r="D1991" i="10" s="1"/>
  <c r="H1991" i="10"/>
  <c r="C1989" i="9"/>
  <c r="B1989" i="9" s="1"/>
  <c r="E1991" i="9"/>
  <c r="M4041" i="10"/>
  <c r="E4042" i="10"/>
  <c r="N4041" i="10"/>
  <c r="C4040" i="10"/>
  <c r="B4040" i="10" s="1"/>
  <c r="E4042" i="9"/>
  <c r="G4041" i="9"/>
  <c r="D4041" i="9" s="1"/>
  <c r="H4041" i="9"/>
  <c r="C1990" i="10"/>
  <c r="B1990" i="10" s="1"/>
  <c r="G1990" i="9"/>
  <c r="D1990" i="9" s="1"/>
  <c r="H1990" i="9"/>
  <c r="I4041" i="10" l="1"/>
  <c r="O4041" i="10"/>
  <c r="K4041" i="10"/>
  <c r="P4041" i="10"/>
  <c r="J4041" i="10"/>
  <c r="C4041" i="9"/>
  <c r="B4041" i="9" s="1"/>
  <c r="K4041" i="9"/>
  <c r="E4043" i="10"/>
  <c r="J1990" i="9"/>
  <c r="I1990" i="9"/>
  <c r="G1992" i="10"/>
  <c r="D1992" i="10" s="1"/>
  <c r="H1992" i="10"/>
  <c r="C4041" i="10"/>
  <c r="B4041" i="10" s="1"/>
  <c r="C1990" i="9"/>
  <c r="B1990" i="9" s="1"/>
  <c r="O4041" i="9"/>
  <c r="M4041" i="9"/>
  <c r="H1991" i="9"/>
  <c r="G1991" i="9"/>
  <c r="D1991" i="9" s="1"/>
  <c r="H4042" i="9"/>
  <c r="G4042" i="9"/>
  <c r="D4042" i="9" s="1"/>
  <c r="J4041" i="9"/>
  <c r="E4043" i="9"/>
  <c r="I4041" i="9"/>
  <c r="N4041" i="9"/>
  <c r="E1992" i="9"/>
  <c r="K1990" i="9"/>
  <c r="C1991" i="10"/>
  <c r="B1991" i="10" s="1"/>
  <c r="E1992" i="10"/>
  <c r="P1991" i="10"/>
  <c r="N1991" i="10"/>
  <c r="K1991" i="10"/>
  <c r="I1991" i="10"/>
  <c r="O1991" i="10"/>
  <c r="M1991" i="10"/>
  <c r="J1991" i="10"/>
  <c r="H4042" i="10"/>
  <c r="G4042" i="10"/>
  <c r="D4042" i="10" s="1"/>
  <c r="K1991" i="9" l="1"/>
  <c r="K4042" i="9"/>
  <c r="I1991" i="9"/>
  <c r="J1991" i="9"/>
  <c r="I4042" i="9"/>
  <c r="M4042" i="9"/>
  <c r="N4042" i="9"/>
  <c r="J4042" i="9"/>
  <c r="O4042" i="9"/>
  <c r="C4042" i="10"/>
  <c r="B4042" i="10" s="1"/>
  <c r="E1993" i="9"/>
  <c r="G4043" i="9"/>
  <c r="D4043" i="9" s="1"/>
  <c r="H4043" i="9"/>
  <c r="G1992" i="9"/>
  <c r="D1992" i="9" s="1"/>
  <c r="H1992" i="9"/>
  <c r="C1992" i="10"/>
  <c r="B1992" i="10" s="1"/>
  <c r="K4042" i="10"/>
  <c r="P4042" i="10"/>
  <c r="J4042" i="10"/>
  <c r="O4042" i="10"/>
  <c r="H4043" i="10"/>
  <c r="G4043" i="10"/>
  <c r="D4043" i="10" s="1"/>
  <c r="E1993" i="10"/>
  <c r="P1992" i="10"/>
  <c r="N1992" i="10"/>
  <c r="K1992" i="10"/>
  <c r="I1992" i="10"/>
  <c r="O1992" i="10"/>
  <c r="M1992" i="10"/>
  <c r="J1992" i="10"/>
  <c r="E4044" i="9"/>
  <c r="C4042" i="9"/>
  <c r="B4042" i="9" s="1"/>
  <c r="C1991" i="9"/>
  <c r="B1991" i="9" s="1"/>
  <c r="G1993" i="10"/>
  <c r="D1993" i="10" s="1"/>
  <c r="H1993" i="10"/>
  <c r="I4042" i="10"/>
  <c r="N4042" i="10"/>
  <c r="E4044" i="10"/>
  <c r="M4042" i="10"/>
  <c r="O4043" i="10" l="1"/>
  <c r="K4043" i="10"/>
  <c r="P4043" i="10"/>
  <c r="J4043" i="10"/>
  <c r="J4043" i="9"/>
  <c r="K4043" i="9"/>
  <c r="I4043" i="10"/>
  <c r="N4043" i="10"/>
  <c r="M4043" i="10"/>
  <c r="M4043" i="9"/>
  <c r="O4043" i="9"/>
  <c r="I4043" i="9"/>
  <c r="N4043" i="9"/>
  <c r="C1993" i="10"/>
  <c r="B1993" i="10" s="1"/>
  <c r="E4045" i="9"/>
  <c r="C4043" i="10"/>
  <c r="B4043" i="10" s="1"/>
  <c r="H1993" i="9"/>
  <c r="G1993" i="9"/>
  <c r="D1993" i="9" s="1"/>
  <c r="H4044" i="9"/>
  <c r="G4044" i="9"/>
  <c r="D4044" i="9" s="1"/>
  <c r="J1992" i="9"/>
  <c r="I1992" i="9"/>
  <c r="E4045" i="10"/>
  <c r="G1994" i="10"/>
  <c r="D1994" i="10" s="1"/>
  <c r="H1994" i="10"/>
  <c r="E1994" i="10"/>
  <c r="P1993" i="10"/>
  <c r="N1993" i="10"/>
  <c r="K1993" i="10"/>
  <c r="I1993" i="10"/>
  <c r="O1993" i="10"/>
  <c r="M1993" i="10"/>
  <c r="J1993" i="10"/>
  <c r="H4044" i="10"/>
  <c r="G4044" i="10"/>
  <c r="D4044" i="10" s="1"/>
  <c r="C1992" i="9"/>
  <c r="B1992" i="9" s="1"/>
  <c r="C4043" i="9"/>
  <c r="B4043" i="9" s="1"/>
  <c r="E1994" i="9"/>
  <c r="K1992" i="9"/>
  <c r="I1993" i="9" l="1"/>
  <c r="J1993" i="9"/>
  <c r="K1993" i="9"/>
  <c r="E1995" i="9"/>
  <c r="G4045" i="10"/>
  <c r="D4045" i="10" s="1"/>
  <c r="H4045" i="10"/>
  <c r="E1995" i="10"/>
  <c r="P1994" i="10"/>
  <c r="N1994" i="10"/>
  <c r="K1994" i="10"/>
  <c r="I1994" i="10"/>
  <c r="O1994" i="10"/>
  <c r="M1994" i="10"/>
  <c r="J1994" i="10"/>
  <c r="C1994" i="10"/>
  <c r="B1994" i="10" s="1"/>
  <c r="K4044" i="10"/>
  <c r="P4044" i="10"/>
  <c r="M4044" i="10"/>
  <c r="E4046" i="10"/>
  <c r="J4045" i="10"/>
  <c r="G4045" i="9"/>
  <c r="D4045" i="9" s="1"/>
  <c r="H4045" i="9"/>
  <c r="G1994" i="9"/>
  <c r="D1994" i="9" s="1"/>
  <c r="H1994" i="9"/>
  <c r="I4044" i="9"/>
  <c r="J4044" i="9"/>
  <c r="O4044" i="9"/>
  <c r="C4044" i="10"/>
  <c r="B4044" i="10" s="1"/>
  <c r="G1995" i="10"/>
  <c r="D1995" i="10" s="1"/>
  <c r="H1995" i="10"/>
  <c r="I4044" i="10"/>
  <c r="N4044" i="10"/>
  <c r="J4044" i="10"/>
  <c r="O4044" i="10"/>
  <c r="C4044" i="9"/>
  <c r="B4044" i="9" s="1"/>
  <c r="C1993" i="9"/>
  <c r="B1993" i="9" s="1"/>
  <c r="K4044" i="9"/>
  <c r="N4044" i="9"/>
  <c r="M4044" i="9"/>
  <c r="N4045" i="9"/>
  <c r="E4046" i="9"/>
  <c r="K4045" i="10" l="1"/>
  <c r="K4045" i="9"/>
  <c r="J4045" i="9"/>
  <c r="I4045" i="9"/>
  <c r="O4045" i="10"/>
  <c r="P4045" i="10"/>
  <c r="N4045" i="10"/>
  <c r="O4045" i="9"/>
  <c r="M4045" i="9"/>
  <c r="M4045" i="10"/>
  <c r="I4045" i="10"/>
  <c r="E4047" i="9"/>
  <c r="G1996" i="10"/>
  <c r="D1996" i="10" s="1"/>
  <c r="H1996" i="10"/>
  <c r="C1994" i="9"/>
  <c r="B1994" i="9" s="1"/>
  <c r="C4045" i="9"/>
  <c r="B4045" i="9" s="1"/>
  <c r="E4047" i="10"/>
  <c r="G4046" i="10"/>
  <c r="D4046" i="10" s="1"/>
  <c r="H4046" i="10"/>
  <c r="J1994" i="9"/>
  <c r="I1994" i="9"/>
  <c r="C1995" i="10"/>
  <c r="B1995" i="10" s="1"/>
  <c r="H1995" i="9"/>
  <c r="G1995" i="9"/>
  <c r="D1995" i="9" s="1"/>
  <c r="H4046" i="9"/>
  <c r="G4046" i="9"/>
  <c r="D4046" i="9" s="1"/>
  <c r="E1996" i="10"/>
  <c r="P1995" i="10"/>
  <c r="N1995" i="10"/>
  <c r="K1995" i="10"/>
  <c r="I1995" i="10"/>
  <c r="O1995" i="10"/>
  <c r="M1995" i="10"/>
  <c r="J1995" i="10"/>
  <c r="C4045" i="10"/>
  <c r="B4045" i="10" s="1"/>
  <c r="E1996" i="9"/>
  <c r="K1994" i="9"/>
  <c r="K1995" i="9" l="1"/>
  <c r="I1995" i="9"/>
  <c r="J1995" i="9"/>
  <c r="E1997" i="9"/>
  <c r="E1997" i="10"/>
  <c r="P1996" i="10"/>
  <c r="N1996" i="10"/>
  <c r="K1996" i="10"/>
  <c r="I1996" i="10"/>
  <c r="O1996" i="10"/>
  <c r="M1996" i="10"/>
  <c r="J1996" i="10"/>
  <c r="G4047" i="9"/>
  <c r="D4047" i="9" s="1"/>
  <c r="H4047" i="9"/>
  <c r="G1996" i="9"/>
  <c r="D1996" i="9" s="1"/>
  <c r="H1996" i="9"/>
  <c r="C4046" i="10"/>
  <c r="B4046" i="10" s="1"/>
  <c r="M4046" i="10"/>
  <c r="I4046" i="10"/>
  <c r="N4046" i="10"/>
  <c r="E4048" i="10"/>
  <c r="C1996" i="10"/>
  <c r="B1996" i="10" s="1"/>
  <c r="N4046" i="9"/>
  <c r="J4046" i="9"/>
  <c r="O4046" i="9"/>
  <c r="C4046" i="9"/>
  <c r="B4046" i="9" s="1"/>
  <c r="C1995" i="9"/>
  <c r="B1995" i="9" s="1"/>
  <c r="G4047" i="10"/>
  <c r="D4047" i="10" s="1"/>
  <c r="H4047" i="10"/>
  <c r="J4046" i="10"/>
  <c r="O4046" i="10"/>
  <c r="K4046" i="10"/>
  <c r="P4046" i="10"/>
  <c r="G1997" i="10"/>
  <c r="D1997" i="10" s="1"/>
  <c r="H1997" i="10"/>
  <c r="I4046" i="9"/>
  <c r="K4046" i="9"/>
  <c r="M4046" i="9"/>
  <c r="E4048" i="9"/>
  <c r="J4047" i="9" l="1"/>
  <c r="K4047" i="9"/>
  <c r="M4047" i="9"/>
  <c r="O4047" i="9"/>
  <c r="I4047" i="9"/>
  <c r="N4047" i="9"/>
  <c r="G1998" i="10"/>
  <c r="D1998" i="10" s="1"/>
  <c r="H1998" i="10"/>
  <c r="G4048" i="10"/>
  <c r="D4048" i="10" s="1"/>
  <c r="H4048" i="10"/>
  <c r="M4047" i="10"/>
  <c r="I4047" i="10"/>
  <c r="N4047" i="10"/>
  <c r="E4049" i="10"/>
  <c r="H1997" i="9"/>
  <c r="G1997" i="9"/>
  <c r="D1997" i="9" s="1"/>
  <c r="H4048" i="9"/>
  <c r="G4048" i="9"/>
  <c r="D4048" i="9" s="1"/>
  <c r="J1996" i="9"/>
  <c r="I1996" i="9"/>
  <c r="E4049" i="9"/>
  <c r="C1997" i="10"/>
  <c r="B1997" i="10" s="1"/>
  <c r="C4047" i="10"/>
  <c r="B4047" i="10" s="1"/>
  <c r="J4047" i="10"/>
  <c r="O4047" i="10"/>
  <c r="K4047" i="10"/>
  <c r="P4047" i="10"/>
  <c r="C1996" i="9"/>
  <c r="B1996" i="9" s="1"/>
  <c r="C4047" i="9"/>
  <c r="B4047" i="9" s="1"/>
  <c r="E1998" i="10"/>
  <c r="P1997" i="10"/>
  <c r="N1997" i="10"/>
  <c r="K1997" i="10"/>
  <c r="I1997" i="10"/>
  <c r="O1997" i="10"/>
  <c r="M1997" i="10"/>
  <c r="J1997" i="10"/>
  <c r="E1998" i="9"/>
  <c r="K1996" i="9"/>
  <c r="K4048" i="10" l="1"/>
  <c r="I1997" i="9"/>
  <c r="J1997" i="9"/>
  <c r="O4048" i="9"/>
  <c r="J4048" i="10"/>
  <c r="P4048" i="10"/>
  <c r="O4048" i="10"/>
  <c r="K1997" i="9"/>
  <c r="M4048" i="10"/>
  <c r="I4048" i="10"/>
  <c r="N4048" i="10"/>
  <c r="I4048" i="9"/>
  <c r="J4048" i="9"/>
  <c r="E1999" i="9"/>
  <c r="K4048" i="9"/>
  <c r="N4048" i="9"/>
  <c r="M4048" i="9"/>
  <c r="E4050" i="9"/>
  <c r="G4049" i="9"/>
  <c r="D4049" i="9" s="1"/>
  <c r="H4049" i="9"/>
  <c r="G1998" i="9"/>
  <c r="D1998" i="9" s="1"/>
  <c r="H1998" i="9"/>
  <c r="E4050" i="10"/>
  <c r="G4049" i="10"/>
  <c r="D4049" i="10" s="1"/>
  <c r="H4049" i="10"/>
  <c r="G1999" i="10"/>
  <c r="D1999" i="10" s="1"/>
  <c r="H1999" i="10"/>
  <c r="E1999" i="10"/>
  <c r="P1998" i="10"/>
  <c r="N1998" i="10"/>
  <c r="K1998" i="10"/>
  <c r="I1998" i="10"/>
  <c r="O1998" i="10"/>
  <c r="M1998" i="10"/>
  <c r="J1998" i="10"/>
  <c r="C4048" i="9"/>
  <c r="B4048" i="9" s="1"/>
  <c r="C1997" i="9"/>
  <c r="B1997" i="9" s="1"/>
  <c r="C4048" i="10"/>
  <c r="B4048" i="10" s="1"/>
  <c r="C1998" i="10"/>
  <c r="B1998" i="10" s="1"/>
  <c r="G2000" i="10" l="1"/>
  <c r="D2000" i="10" s="1"/>
  <c r="H2000" i="10"/>
  <c r="G4050" i="10"/>
  <c r="D4050" i="10" s="1"/>
  <c r="H4050" i="10"/>
  <c r="J4049" i="10"/>
  <c r="O4049" i="10"/>
  <c r="K4049" i="10"/>
  <c r="P4049" i="10"/>
  <c r="H1999" i="9"/>
  <c r="G1999" i="9"/>
  <c r="D1999" i="9" s="1"/>
  <c r="H4050" i="9"/>
  <c r="G4050" i="9"/>
  <c r="D4050" i="9" s="1"/>
  <c r="J4049" i="9"/>
  <c r="E4051" i="9"/>
  <c r="I4049" i="9"/>
  <c r="N4049" i="9"/>
  <c r="J1998" i="9"/>
  <c r="I1998" i="9"/>
  <c r="E2000" i="10"/>
  <c r="P1999" i="10"/>
  <c r="N1999" i="10"/>
  <c r="K1999" i="10"/>
  <c r="I1999" i="10"/>
  <c r="O1999" i="10"/>
  <c r="M1999" i="10"/>
  <c r="J1999" i="10"/>
  <c r="C1999" i="10"/>
  <c r="B1999" i="10" s="1"/>
  <c r="C4049" i="10"/>
  <c r="B4049" i="10" s="1"/>
  <c r="M4049" i="10"/>
  <c r="I4049" i="10"/>
  <c r="N4049" i="10"/>
  <c r="E4051" i="10"/>
  <c r="C1998" i="9"/>
  <c r="B1998" i="9" s="1"/>
  <c r="C4049" i="9"/>
  <c r="B4049" i="9" s="1"/>
  <c r="O4049" i="9"/>
  <c r="M4049" i="9"/>
  <c r="K4049" i="9"/>
  <c r="E2000" i="9"/>
  <c r="K1998" i="9"/>
  <c r="I4050" i="10" l="1"/>
  <c r="J1999" i="9"/>
  <c r="O4050" i="9"/>
  <c r="M4050" i="9"/>
  <c r="K1999" i="9"/>
  <c r="I1999" i="9"/>
  <c r="M4050" i="10"/>
  <c r="N4050" i="10"/>
  <c r="N4050" i="9"/>
  <c r="J4050" i="10"/>
  <c r="O4050" i="10"/>
  <c r="K4050" i="10"/>
  <c r="P4050" i="10"/>
  <c r="J4050" i="9"/>
  <c r="I4050" i="9"/>
  <c r="K4050" i="9"/>
  <c r="E4052" i="10"/>
  <c r="E4052" i="9"/>
  <c r="C4050" i="9"/>
  <c r="B4050" i="9" s="1"/>
  <c r="C1999" i="9"/>
  <c r="B1999" i="9" s="1"/>
  <c r="G4051" i="10"/>
  <c r="D4051" i="10" s="1"/>
  <c r="H4051" i="10"/>
  <c r="G2001" i="10"/>
  <c r="D2001" i="10" s="1"/>
  <c r="H2001" i="10"/>
  <c r="E2001" i="9"/>
  <c r="E2001" i="10"/>
  <c r="P2000" i="10"/>
  <c r="N2000" i="10"/>
  <c r="K2000" i="10"/>
  <c r="I2000" i="10"/>
  <c r="O2000" i="10"/>
  <c r="M2000" i="10"/>
  <c r="J2000" i="10"/>
  <c r="G4051" i="9"/>
  <c r="D4051" i="9" s="1"/>
  <c r="H4051" i="9"/>
  <c r="G2000" i="9"/>
  <c r="D2000" i="9" s="1"/>
  <c r="H2000" i="9"/>
  <c r="C4050" i="10"/>
  <c r="B4050" i="10" s="1"/>
  <c r="C2000" i="10"/>
  <c r="B2000" i="10" s="1"/>
  <c r="C4051" i="9" l="1"/>
  <c r="B4051" i="9" s="1"/>
  <c r="E2002" i="10"/>
  <c r="P2001" i="10"/>
  <c r="N2001" i="10"/>
  <c r="K2001" i="10"/>
  <c r="I2001" i="10"/>
  <c r="O2001" i="10"/>
  <c r="M2001" i="10"/>
  <c r="J2001" i="10"/>
  <c r="E2002" i="9"/>
  <c r="K2000" i="9"/>
  <c r="C2001" i="10"/>
  <c r="B2001" i="10" s="1"/>
  <c r="C4051" i="10"/>
  <c r="B4051" i="10" s="1"/>
  <c r="J4051" i="9"/>
  <c r="E4053" i="9"/>
  <c r="K4051" i="9"/>
  <c r="J4051" i="10"/>
  <c r="O4051" i="10"/>
  <c r="K4051" i="10"/>
  <c r="P4051" i="10"/>
  <c r="C2000" i="9"/>
  <c r="B2000" i="9" s="1"/>
  <c r="H2001" i="9"/>
  <c r="G2001" i="9"/>
  <c r="D2001" i="9" s="1"/>
  <c r="H4052" i="9"/>
  <c r="G4052" i="9"/>
  <c r="D4052" i="9" s="1"/>
  <c r="J2000" i="9"/>
  <c r="I2000" i="9"/>
  <c r="G2002" i="10"/>
  <c r="D2002" i="10" s="1"/>
  <c r="H2002" i="10"/>
  <c r="G4052" i="10"/>
  <c r="D4052" i="10" s="1"/>
  <c r="H4052" i="10"/>
  <c r="M4051" i="9"/>
  <c r="O4051" i="9"/>
  <c r="I4051" i="9"/>
  <c r="N4051" i="9"/>
  <c r="M4051" i="10"/>
  <c r="I4051" i="10"/>
  <c r="N4051" i="10"/>
  <c r="E4053" i="10"/>
  <c r="O4052" i="10" l="1"/>
  <c r="N4052" i="10"/>
  <c r="J4052" i="10"/>
  <c r="K4052" i="10"/>
  <c r="M4052" i="10"/>
  <c r="I4052" i="10"/>
  <c r="G4053" i="10"/>
  <c r="D4053" i="10" s="1"/>
  <c r="H4053" i="10"/>
  <c r="G2003" i="10"/>
  <c r="D2003" i="10" s="1"/>
  <c r="H2003" i="10"/>
  <c r="C4052" i="9"/>
  <c r="B4052" i="9" s="1"/>
  <c r="C2001" i="9"/>
  <c r="B2001" i="9" s="1"/>
  <c r="I4052" i="9"/>
  <c r="J4052" i="9"/>
  <c r="O4052" i="9"/>
  <c r="I2001" i="9"/>
  <c r="J2001" i="9"/>
  <c r="E4054" i="10"/>
  <c r="P4052" i="10"/>
  <c r="C4052" i="10"/>
  <c r="B4052" i="10" s="1"/>
  <c r="C2002" i="10"/>
  <c r="B2002" i="10" s="1"/>
  <c r="G4053" i="9"/>
  <c r="D4053" i="9" s="1"/>
  <c r="H4053" i="9"/>
  <c r="G2002" i="9"/>
  <c r="D2002" i="9" s="1"/>
  <c r="H2002" i="9"/>
  <c r="K4052" i="9"/>
  <c r="N4052" i="9"/>
  <c r="M4052" i="9"/>
  <c r="E4054" i="9"/>
  <c r="O4053" i="9"/>
  <c r="K2001" i="9"/>
  <c r="E2003" i="9"/>
  <c r="E2003" i="10"/>
  <c r="P2002" i="10"/>
  <c r="N2002" i="10"/>
  <c r="K2002" i="10"/>
  <c r="I2002" i="10"/>
  <c r="O2002" i="10"/>
  <c r="M2002" i="10"/>
  <c r="J2002" i="10"/>
  <c r="P4053" i="10" l="1"/>
  <c r="M4053" i="9"/>
  <c r="J2002" i="9"/>
  <c r="I2002" i="9"/>
  <c r="I4053" i="10"/>
  <c r="M4053" i="10"/>
  <c r="N4053" i="10"/>
  <c r="J4053" i="10"/>
  <c r="O4053" i="10"/>
  <c r="K4053" i="10"/>
  <c r="K4053" i="9"/>
  <c r="E2004" i="10"/>
  <c r="P2003" i="10"/>
  <c r="N2003" i="10"/>
  <c r="K2003" i="10"/>
  <c r="I2003" i="10"/>
  <c r="O2003" i="10"/>
  <c r="M2003" i="10"/>
  <c r="J2003" i="10"/>
  <c r="E2004" i="9"/>
  <c r="K2002" i="9"/>
  <c r="J4053" i="9"/>
  <c r="E4055" i="9"/>
  <c r="I4053" i="9"/>
  <c r="N4053" i="9"/>
  <c r="H2003" i="9"/>
  <c r="G2003" i="9"/>
  <c r="D2003" i="9" s="1"/>
  <c r="H4054" i="9"/>
  <c r="G4054" i="9"/>
  <c r="D4054" i="9" s="1"/>
  <c r="E4055" i="10"/>
  <c r="G2004" i="10"/>
  <c r="D2004" i="10" s="1"/>
  <c r="H2004" i="10"/>
  <c r="G4054" i="10"/>
  <c r="D4054" i="10" s="1"/>
  <c r="H4054" i="10"/>
  <c r="C2002" i="9"/>
  <c r="B2002" i="9" s="1"/>
  <c r="C4053" i="9"/>
  <c r="B4053" i="9" s="1"/>
  <c r="C2003" i="10"/>
  <c r="B2003" i="10" s="1"/>
  <c r="C4053" i="10"/>
  <c r="B4053" i="10" s="1"/>
  <c r="C4054" i="10" l="1"/>
  <c r="B4054" i="10" s="1"/>
  <c r="C2004" i="10"/>
  <c r="B2004" i="10" s="1"/>
  <c r="M4054" i="10"/>
  <c r="I4054" i="10"/>
  <c r="N4054" i="10"/>
  <c r="E4056" i="10"/>
  <c r="G4055" i="9"/>
  <c r="D4055" i="9" s="1"/>
  <c r="H4055" i="9"/>
  <c r="G2004" i="9"/>
  <c r="D2004" i="9" s="1"/>
  <c r="H2004" i="9"/>
  <c r="N4054" i="9"/>
  <c r="J4054" i="9"/>
  <c r="O4054" i="9"/>
  <c r="I2003" i="9"/>
  <c r="J2003" i="9"/>
  <c r="G4055" i="10"/>
  <c r="D4055" i="10" s="1"/>
  <c r="H4055" i="10"/>
  <c r="G2005" i="10"/>
  <c r="D2005" i="10" s="1"/>
  <c r="H2005" i="10"/>
  <c r="J4054" i="10"/>
  <c r="O4054" i="10"/>
  <c r="K4054" i="10"/>
  <c r="P4054" i="10"/>
  <c r="C4054" i="9"/>
  <c r="B4054" i="9" s="1"/>
  <c r="C2003" i="9"/>
  <c r="B2003" i="9" s="1"/>
  <c r="I4054" i="9"/>
  <c r="K4054" i="9"/>
  <c r="M4054" i="9"/>
  <c r="E4056" i="9"/>
  <c r="K2003" i="9"/>
  <c r="E2005" i="9"/>
  <c r="E2005" i="10"/>
  <c r="P2004" i="10"/>
  <c r="N2004" i="10"/>
  <c r="K2004" i="10"/>
  <c r="I2004" i="10"/>
  <c r="O2004" i="10"/>
  <c r="M2004" i="10"/>
  <c r="J2004" i="10"/>
  <c r="K2004" i="9" l="1"/>
  <c r="N4055" i="9"/>
  <c r="M4055" i="9"/>
  <c r="O4055" i="9"/>
  <c r="I4055" i="9"/>
  <c r="J2004" i="9"/>
  <c r="I2004" i="9"/>
  <c r="J4055" i="9"/>
  <c r="K4055" i="9"/>
  <c r="E2006" i="10"/>
  <c r="P2005" i="10"/>
  <c r="N2005" i="10"/>
  <c r="K2005" i="10"/>
  <c r="I2005" i="10"/>
  <c r="O2005" i="10"/>
  <c r="M2005" i="10"/>
  <c r="J2005" i="10"/>
  <c r="E2006" i="9"/>
  <c r="G2006" i="10"/>
  <c r="D2006" i="10" s="1"/>
  <c r="H2006" i="10"/>
  <c r="G4056" i="10"/>
  <c r="D4056" i="10" s="1"/>
  <c r="H4056" i="10"/>
  <c r="C2004" i="9"/>
  <c r="B2004" i="9" s="1"/>
  <c r="C4055" i="9"/>
  <c r="B4055" i="9" s="1"/>
  <c r="M4055" i="10"/>
  <c r="I4055" i="10"/>
  <c r="N4055" i="10"/>
  <c r="E4057" i="10"/>
  <c r="E4057" i="9"/>
  <c r="C2005" i="10"/>
  <c r="B2005" i="10" s="1"/>
  <c r="C4055" i="10"/>
  <c r="B4055" i="10" s="1"/>
  <c r="H2005" i="9"/>
  <c r="G2005" i="9"/>
  <c r="D2005" i="9" s="1"/>
  <c r="H4056" i="9"/>
  <c r="G4056" i="9"/>
  <c r="D4056" i="9" s="1"/>
  <c r="J4055" i="10"/>
  <c r="O4055" i="10"/>
  <c r="K4055" i="10"/>
  <c r="P4055" i="10"/>
  <c r="O4056" i="10" l="1"/>
  <c r="P4056" i="10"/>
  <c r="J4056" i="10"/>
  <c r="K4056" i="10"/>
  <c r="M4056" i="10"/>
  <c r="I4056" i="10"/>
  <c r="N4056" i="10"/>
  <c r="C4056" i="9"/>
  <c r="B4056" i="9" s="1"/>
  <c r="C2005" i="9"/>
  <c r="B2005" i="9" s="1"/>
  <c r="K4056" i="9"/>
  <c r="N4056" i="9"/>
  <c r="M4056" i="9"/>
  <c r="E4058" i="9"/>
  <c r="E4058" i="10"/>
  <c r="G4057" i="10"/>
  <c r="D4057" i="10" s="1"/>
  <c r="H4057" i="10"/>
  <c r="G2007" i="10"/>
  <c r="D2007" i="10" s="1"/>
  <c r="H2007" i="10"/>
  <c r="I2005" i="9"/>
  <c r="J2005" i="9"/>
  <c r="G4057" i="9"/>
  <c r="D4057" i="9" s="1"/>
  <c r="H4057" i="9"/>
  <c r="G2006" i="9"/>
  <c r="D2006" i="9" s="1"/>
  <c r="H2006" i="9"/>
  <c r="I4056" i="9"/>
  <c r="J4056" i="9"/>
  <c r="O4056" i="9"/>
  <c r="C4056" i="10"/>
  <c r="B4056" i="10" s="1"/>
  <c r="C2006" i="10"/>
  <c r="B2006" i="10" s="1"/>
  <c r="K2005" i="9"/>
  <c r="E2007" i="9"/>
  <c r="E2007" i="10"/>
  <c r="P2006" i="10"/>
  <c r="N2006" i="10"/>
  <c r="K2006" i="10"/>
  <c r="I2006" i="10"/>
  <c r="O2006" i="10"/>
  <c r="M2006" i="10"/>
  <c r="J2006" i="10"/>
  <c r="K2006" i="9" l="1"/>
  <c r="J2006" i="9"/>
  <c r="I2006" i="9"/>
  <c r="H2007" i="9"/>
  <c r="G2007" i="9"/>
  <c r="D2007" i="9" s="1"/>
  <c r="H4058" i="9"/>
  <c r="G4058" i="9"/>
  <c r="D4058" i="9" s="1"/>
  <c r="G2008" i="10"/>
  <c r="D2008" i="10" s="1"/>
  <c r="H2008" i="10"/>
  <c r="G4058" i="10"/>
  <c r="D4058" i="10" s="1"/>
  <c r="H4058" i="10"/>
  <c r="J4057" i="10"/>
  <c r="O4057" i="10"/>
  <c r="K4057" i="10"/>
  <c r="P4057" i="10"/>
  <c r="J4057" i="9"/>
  <c r="E4059" i="9"/>
  <c r="I4057" i="9"/>
  <c r="N4057" i="9"/>
  <c r="E2008" i="10"/>
  <c r="P2007" i="10"/>
  <c r="N2007" i="10"/>
  <c r="K2007" i="10"/>
  <c r="I2007" i="10"/>
  <c r="O2007" i="10"/>
  <c r="M2007" i="10"/>
  <c r="J2007" i="10"/>
  <c r="E2008" i="9"/>
  <c r="C2006" i="9"/>
  <c r="B2006" i="9" s="1"/>
  <c r="C4057" i="9"/>
  <c r="B4057" i="9" s="1"/>
  <c r="C2007" i="10"/>
  <c r="B2007" i="10" s="1"/>
  <c r="C4057" i="10"/>
  <c r="B4057" i="10" s="1"/>
  <c r="M4057" i="10"/>
  <c r="I4057" i="10"/>
  <c r="N4057" i="10"/>
  <c r="E4059" i="10"/>
  <c r="O4057" i="9"/>
  <c r="M4057" i="9"/>
  <c r="K4057" i="9"/>
  <c r="M4058" i="10" l="1"/>
  <c r="I4058" i="10"/>
  <c r="N4058" i="10"/>
  <c r="J4058" i="9"/>
  <c r="K2007" i="9"/>
  <c r="N4058" i="9"/>
  <c r="O4058" i="9"/>
  <c r="M4058" i="9"/>
  <c r="J2007" i="9"/>
  <c r="J4058" i="10"/>
  <c r="O4058" i="10"/>
  <c r="K4058" i="10"/>
  <c r="P4058" i="10"/>
  <c r="I2007" i="9"/>
  <c r="I4058" i="9"/>
  <c r="K4058" i="9"/>
  <c r="E4060" i="10"/>
  <c r="E4060" i="9"/>
  <c r="G4059" i="10"/>
  <c r="D4059" i="10" s="1"/>
  <c r="H4059" i="10"/>
  <c r="G2009" i="10"/>
  <c r="D2009" i="10" s="1"/>
  <c r="H2009" i="10"/>
  <c r="C4058" i="9"/>
  <c r="B4058" i="9" s="1"/>
  <c r="C2007" i="9"/>
  <c r="B2007" i="9" s="1"/>
  <c r="E2009" i="9"/>
  <c r="E2009" i="10"/>
  <c r="P2008" i="10"/>
  <c r="N2008" i="10"/>
  <c r="K2008" i="10"/>
  <c r="I2008" i="10"/>
  <c r="O2008" i="10"/>
  <c r="M2008" i="10"/>
  <c r="J2008" i="10"/>
  <c r="C4058" i="10"/>
  <c r="B4058" i="10" s="1"/>
  <c r="C2008" i="10"/>
  <c r="B2008" i="10" s="1"/>
  <c r="G4059" i="9"/>
  <c r="D4059" i="9" s="1"/>
  <c r="H4059" i="9"/>
  <c r="G2008" i="9"/>
  <c r="D2008" i="9" s="1"/>
  <c r="H2008" i="9"/>
  <c r="C4059" i="9" l="1"/>
  <c r="B4059" i="9" s="1"/>
  <c r="E2010" i="10"/>
  <c r="P2009" i="10"/>
  <c r="N2009" i="10"/>
  <c r="K2009" i="10"/>
  <c r="I2009" i="10"/>
  <c r="O2009" i="10"/>
  <c r="M2009" i="10"/>
  <c r="J2009" i="10"/>
  <c r="E2010" i="9"/>
  <c r="K2008" i="9"/>
  <c r="C2009" i="10"/>
  <c r="B2009" i="10" s="1"/>
  <c r="C4059" i="10"/>
  <c r="B4059" i="10" s="1"/>
  <c r="J4059" i="9"/>
  <c r="E4061" i="9"/>
  <c r="K4059" i="9"/>
  <c r="J4059" i="10"/>
  <c r="O4059" i="10"/>
  <c r="K4059" i="10"/>
  <c r="P4059" i="10"/>
  <c r="C2008" i="9"/>
  <c r="B2008" i="9" s="1"/>
  <c r="H2009" i="9"/>
  <c r="G2009" i="9"/>
  <c r="D2009" i="9" s="1"/>
  <c r="H4060" i="9"/>
  <c r="G4060" i="9"/>
  <c r="D4060" i="9" s="1"/>
  <c r="J2008" i="9"/>
  <c r="I2008" i="9"/>
  <c r="G2010" i="10"/>
  <c r="D2010" i="10" s="1"/>
  <c r="H2010" i="10"/>
  <c r="G4060" i="10"/>
  <c r="D4060" i="10" s="1"/>
  <c r="H4060" i="10"/>
  <c r="M4059" i="9"/>
  <c r="O4059" i="9"/>
  <c r="I4059" i="9"/>
  <c r="N4059" i="9"/>
  <c r="M4059" i="10"/>
  <c r="I4059" i="10"/>
  <c r="N4059" i="10"/>
  <c r="E4061" i="10"/>
  <c r="M4060" i="10"/>
  <c r="N4060" i="10" l="1"/>
  <c r="I4060" i="10"/>
  <c r="P4060" i="10"/>
  <c r="J4060" i="10"/>
  <c r="O4060" i="10"/>
  <c r="K4060" i="10"/>
  <c r="E4062" i="10"/>
  <c r="G4061" i="10"/>
  <c r="D4061" i="10" s="1"/>
  <c r="H4061" i="10"/>
  <c r="G2011" i="10"/>
  <c r="D2011" i="10" s="1"/>
  <c r="H2011" i="10"/>
  <c r="C4060" i="9"/>
  <c r="B4060" i="9" s="1"/>
  <c r="C2009" i="9"/>
  <c r="B2009" i="9" s="1"/>
  <c r="I4060" i="9"/>
  <c r="J4060" i="9"/>
  <c r="O4060" i="9"/>
  <c r="I2009" i="9"/>
  <c r="J2009" i="9"/>
  <c r="C4060" i="10"/>
  <c r="B4060" i="10" s="1"/>
  <c r="C2010" i="10"/>
  <c r="B2010" i="10" s="1"/>
  <c r="H4061" i="9"/>
  <c r="G4061" i="9"/>
  <c r="D4061" i="9" s="1"/>
  <c r="G2010" i="9"/>
  <c r="D2010" i="9" s="1"/>
  <c r="H2010" i="9"/>
  <c r="K4060" i="9"/>
  <c r="N4060" i="9"/>
  <c r="M4060" i="9"/>
  <c r="E4062" i="9"/>
  <c r="K2009" i="9"/>
  <c r="E2011" i="9"/>
  <c r="E2011" i="10"/>
  <c r="P2010" i="10"/>
  <c r="N2010" i="10"/>
  <c r="K2010" i="10"/>
  <c r="I2010" i="10"/>
  <c r="O2010" i="10"/>
  <c r="M2010" i="10"/>
  <c r="J2010" i="10"/>
  <c r="J4061" i="9" l="1"/>
  <c r="I2010" i="9"/>
  <c r="J2010" i="9"/>
  <c r="K4061" i="9"/>
  <c r="O4061" i="9"/>
  <c r="M4061" i="9"/>
  <c r="K2010" i="9"/>
  <c r="I4061" i="9"/>
  <c r="N4061" i="9"/>
  <c r="C2010" i="9"/>
  <c r="B2010" i="9" s="1"/>
  <c r="G4062" i="9"/>
  <c r="D4062" i="9" s="1"/>
  <c r="H4062" i="9"/>
  <c r="G2012" i="10"/>
  <c r="D2012" i="10" s="1"/>
  <c r="H2012" i="10"/>
  <c r="G4062" i="10"/>
  <c r="D4062" i="10" s="1"/>
  <c r="H4062" i="10"/>
  <c r="J4061" i="10"/>
  <c r="O4061" i="10"/>
  <c r="K4061" i="10"/>
  <c r="P4061" i="10"/>
  <c r="E2012" i="10"/>
  <c r="P2011" i="10"/>
  <c r="N2011" i="10"/>
  <c r="K2011" i="10"/>
  <c r="I2011" i="10"/>
  <c r="O2011" i="10"/>
  <c r="M2011" i="10"/>
  <c r="J2011" i="10"/>
  <c r="E2012" i="9"/>
  <c r="E4063" i="9"/>
  <c r="H2011" i="9"/>
  <c r="G2011" i="9"/>
  <c r="D2011" i="9" s="1"/>
  <c r="C4061" i="9"/>
  <c r="B4061" i="9" s="1"/>
  <c r="C2011" i="10"/>
  <c r="B2011" i="10" s="1"/>
  <c r="C4061" i="10"/>
  <c r="B4061" i="10" s="1"/>
  <c r="M4061" i="10"/>
  <c r="I4061" i="10"/>
  <c r="N4061" i="10"/>
  <c r="E4063" i="10"/>
  <c r="I4062" i="10"/>
  <c r="M4062" i="10" l="1"/>
  <c r="N4062" i="10"/>
  <c r="M4062" i="9"/>
  <c r="K4062" i="9"/>
  <c r="J4062" i="10"/>
  <c r="O4062" i="10"/>
  <c r="K4062" i="10"/>
  <c r="P4062" i="10"/>
  <c r="J4062" i="9"/>
  <c r="O4062" i="9"/>
  <c r="I4062" i="9"/>
  <c r="N4062" i="9"/>
  <c r="G2012" i="9"/>
  <c r="D2012" i="9" s="1"/>
  <c r="H2012" i="9"/>
  <c r="E4064" i="9"/>
  <c r="I2011" i="9"/>
  <c r="J2011" i="9"/>
  <c r="G4063" i="10"/>
  <c r="D4063" i="10" s="1"/>
  <c r="H4063" i="10"/>
  <c r="G2013" i="10"/>
  <c r="D2013" i="10" s="1"/>
  <c r="H2013" i="10"/>
  <c r="H4063" i="9"/>
  <c r="G4063" i="9"/>
  <c r="D4063" i="9" s="1"/>
  <c r="E4064" i="10"/>
  <c r="C2011" i="9"/>
  <c r="B2011" i="9" s="1"/>
  <c r="K2011" i="9"/>
  <c r="E2013" i="9"/>
  <c r="E2013" i="10"/>
  <c r="P2012" i="10"/>
  <c r="N2012" i="10"/>
  <c r="K2012" i="10"/>
  <c r="I2012" i="10"/>
  <c r="O2012" i="10"/>
  <c r="M2012" i="10"/>
  <c r="J2012" i="10"/>
  <c r="C4062" i="10"/>
  <c r="B4062" i="10" s="1"/>
  <c r="C2012" i="10"/>
  <c r="B2012" i="10" s="1"/>
  <c r="C4062" i="9"/>
  <c r="B4062" i="9" s="1"/>
  <c r="M4063" i="10" l="1"/>
  <c r="N4063" i="10"/>
  <c r="I4063" i="10"/>
  <c r="K2012" i="9"/>
  <c r="I2012" i="9"/>
  <c r="J2012" i="9"/>
  <c r="J4063" i="10"/>
  <c r="O4063" i="10"/>
  <c r="K4063" i="10"/>
  <c r="P4063" i="10"/>
  <c r="E4065" i="10"/>
  <c r="G4064" i="9"/>
  <c r="D4064" i="9" s="1"/>
  <c r="H4064" i="9"/>
  <c r="C2013" i="10"/>
  <c r="B2013" i="10" s="1"/>
  <c r="C4063" i="10"/>
  <c r="B4063" i="10" s="1"/>
  <c r="K4063" i="9"/>
  <c r="J4063" i="9"/>
  <c r="O4063" i="9"/>
  <c r="H2013" i="9"/>
  <c r="G2013" i="9"/>
  <c r="D2013" i="9" s="1"/>
  <c r="E2014" i="10"/>
  <c r="P2013" i="10"/>
  <c r="N2013" i="10"/>
  <c r="K2013" i="10"/>
  <c r="I2013" i="10"/>
  <c r="O2013" i="10"/>
  <c r="M2013" i="10"/>
  <c r="J2013" i="10"/>
  <c r="E2014" i="9"/>
  <c r="C4063" i="9"/>
  <c r="B4063" i="9" s="1"/>
  <c r="G2014" i="10"/>
  <c r="D2014" i="10" s="1"/>
  <c r="H2014" i="10"/>
  <c r="G4064" i="10"/>
  <c r="D4064" i="10" s="1"/>
  <c r="H4064" i="10"/>
  <c r="I4063" i="9"/>
  <c r="N4063" i="9"/>
  <c r="M4063" i="9"/>
  <c r="E4065" i="9"/>
  <c r="C2012" i="9"/>
  <c r="B2012" i="9" s="1"/>
  <c r="O4064" i="9" l="1"/>
  <c r="I4064" i="9"/>
  <c r="K2013" i="9"/>
  <c r="J4064" i="9"/>
  <c r="N4064" i="9"/>
  <c r="K4064" i="9"/>
  <c r="J2013" i="9"/>
  <c r="M4064" i="9"/>
  <c r="I2013" i="9"/>
  <c r="E4066" i="9"/>
  <c r="C4064" i="10"/>
  <c r="B4064" i="10" s="1"/>
  <c r="C2014" i="10"/>
  <c r="B2014" i="10" s="1"/>
  <c r="E2015" i="9"/>
  <c r="E2015" i="10"/>
  <c r="P2014" i="10"/>
  <c r="N2014" i="10"/>
  <c r="K2014" i="10"/>
  <c r="I2014" i="10"/>
  <c r="O2014" i="10"/>
  <c r="M2014" i="10"/>
  <c r="J2014" i="10"/>
  <c r="G2014" i="9"/>
  <c r="D2014" i="9" s="1"/>
  <c r="H2014" i="9"/>
  <c r="H4065" i="9"/>
  <c r="G4065" i="9"/>
  <c r="D4065" i="9" s="1"/>
  <c r="J4064" i="10"/>
  <c r="O4064" i="10"/>
  <c r="K4064" i="10"/>
  <c r="P4064" i="10"/>
  <c r="G4065" i="10"/>
  <c r="D4065" i="10" s="1"/>
  <c r="H4065" i="10"/>
  <c r="G2015" i="10"/>
  <c r="D2015" i="10" s="1"/>
  <c r="H2015" i="10"/>
  <c r="C2013" i="9"/>
  <c r="B2013" i="9" s="1"/>
  <c r="C4064" i="9"/>
  <c r="B4064" i="9" s="1"/>
  <c r="M4064" i="10"/>
  <c r="I4064" i="10"/>
  <c r="N4064" i="10"/>
  <c r="E4066" i="10"/>
  <c r="M4065" i="10"/>
  <c r="N4065" i="10" l="1"/>
  <c r="I4065" i="10"/>
  <c r="P4065" i="10"/>
  <c r="J4065" i="10"/>
  <c r="O4065" i="10"/>
  <c r="K4065" i="10"/>
  <c r="C2015" i="10"/>
  <c r="B2015" i="10" s="1"/>
  <c r="C4065" i="10"/>
  <c r="B4065" i="10" s="1"/>
  <c r="G4066" i="9"/>
  <c r="D4066" i="9" s="1"/>
  <c r="H4066" i="9"/>
  <c r="C2014" i="9"/>
  <c r="B2014" i="9" s="1"/>
  <c r="E2016" i="10"/>
  <c r="P2015" i="10"/>
  <c r="N2015" i="10"/>
  <c r="K2015" i="10"/>
  <c r="I2015" i="10"/>
  <c r="O2015" i="10"/>
  <c r="M2015" i="10"/>
  <c r="J2015" i="10"/>
  <c r="E2016" i="9"/>
  <c r="K2014" i="9"/>
  <c r="K4065" i="9"/>
  <c r="J4065" i="9"/>
  <c r="O4065" i="9"/>
  <c r="E4067" i="10"/>
  <c r="G2016" i="10"/>
  <c r="D2016" i="10" s="1"/>
  <c r="H2016" i="10"/>
  <c r="G4066" i="10"/>
  <c r="D4066" i="10" s="1"/>
  <c r="H4066" i="10"/>
  <c r="C4065" i="9"/>
  <c r="B4065" i="9" s="1"/>
  <c r="H2015" i="9"/>
  <c r="G2015" i="9"/>
  <c r="D2015" i="9" s="1"/>
  <c r="J2014" i="9"/>
  <c r="I2014" i="9"/>
  <c r="I4065" i="9"/>
  <c r="N4065" i="9"/>
  <c r="M4065" i="9"/>
  <c r="E4067" i="9"/>
  <c r="M4066" i="9" l="1"/>
  <c r="K4066" i="9"/>
  <c r="J4066" i="9"/>
  <c r="O4066" i="9"/>
  <c r="I4066" i="9"/>
  <c r="N4066" i="9"/>
  <c r="C2015" i="9"/>
  <c r="B2015" i="9" s="1"/>
  <c r="G4067" i="10"/>
  <c r="D4067" i="10" s="1"/>
  <c r="H4067" i="10"/>
  <c r="G2017" i="10"/>
  <c r="D2017" i="10" s="1"/>
  <c r="H2017" i="10"/>
  <c r="J4066" i="10"/>
  <c r="O4066" i="10"/>
  <c r="K4066" i="10"/>
  <c r="P4066" i="10"/>
  <c r="I2015" i="9"/>
  <c r="J2015" i="9"/>
  <c r="H4067" i="9"/>
  <c r="G4067" i="9"/>
  <c r="D4067" i="9" s="1"/>
  <c r="E4068" i="9"/>
  <c r="G2016" i="9"/>
  <c r="D2016" i="9" s="1"/>
  <c r="H2016" i="9"/>
  <c r="C4066" i="10"/>
  <c r="B4066" i="10" s="1"/>
  <c r="C2016" i="10"/>
  <c r="B2016" i="10" s="1"/>
  <c r="M4066" i="10"/>
  <c r="I4066" i="10"/>
  <c r="N4066" i="10"/>
  <c r="E4068" i="10"/>
  <c r="K2015" i="9"/>
  <c r="E2017" i="9"/>
  <c r="E2017" i="10"/>
  <c r="P2016" i="10"/>
  <c r="N2016" i="10"/>
  <c r="K2016" i="10"/>
  <c r="I2016" i="10"/>
  <c r="O2016" i="10"/>
  <c r="M2016" i="10"/>
  <c r="J2016" i="10"/>
  <c r="C4066" i="9"/>
  <c r="B4066" i="9" s="1"/>
  <c r="I2016" i="9" l="1"/>
  <c r="J2016" i="9"/>
  <c r="J4067" i="10"/>
  <c r="N4067" i="10"/>
  <c r="I4067" i="10"/>
  <c r="O4067" i="9"/>
  <c r="K2016" i="9"/>
  <c r="I4067" i="9"/>
  <c r="M4067" i="10"/>
  <c r="O4067" i="10"/>
  <c r="K4067" i="10"/>
  <c r="P4067" i="10"/>
  <c r="N4067" i="9"/>
  <c r="K4067" i="9"/>
  <c r="J4067" i="9"/>
  <c r="M4067" i="9"/>
  <c r="E2018" i="10"/>
  <c r="P2017" i="10"/>
  <c r="N2017" i="10"/>
  <c r="K2017" i="10"/>
  <c r="I2017" i="10"/>
  <c r="O2017" i="10"/>
  <c r="M2017" i="10"/>
  <c r="J2017" i="10"/>
  <c r="E2018" i="9"/>
  <c r="C2016" i="9"/>
  <c r="B2016" i="9" s="1"/>
  <c r="C4067" i="9"/>
  <c r="B4067" i="9" s="1"/>
  <c r="G2018" i="10"/>
  <c r="D2018" i="10" s="1"/>
  <c r="H2018" i="10"/>
  <c r="G4068" i="10"/>
  <c r="D4068" i="10" s="1"/>
  <c r="H4068" i="10"/>
  <c r="E4069" i="10"/>
  <c r="H2017" i="9"/>
  <c r="G2017" i="9"/>
  <c r="D2017" i="9" s="1"/>
  <c r="E4069" i="9"/>
  <c r="G4068" i="9"/>
  <c r="D4068" i="9" s="1"/>
  <c r="H4068" i="9"/>
  <c r="C2017" i="10"/>
  <c r="B2017" i="10" s="1"/>
  <c r="C4067" i="10"/>
  <c r="B4067" i="10" s="1"/>
  <c r="M4068" i="10" l="1"/>
  <c r="J4068" i="10"/>
  <c r="K4068" i="10"/>
  <c r="O4068" i="10"/>
  <c r="I4068" i="10"/>
  <c r="P4068" i="10"/>
  <c r="N4068" i="10"/>
  <c r="C2017" i="9"/>
  <c r="B2017" i="9" s="1"/>
  <c r="G4069" i="10"/>
  <c r="D4069" i="10" s="1"/>
  <c r="H4069" i="10"/>
  <c r="G2019" i="10"/>
  <c r="D2019" i="10" s="1"/>
  <c r="H2019" i="10"/>
  <c r="I2017" i="9"/>
  <c r="J2017" i="9"/>
  <c r="C4068" i="9"/>
  <c r="B4068" i="9" s="1"/>
  <c r="M4068" i="9"/>
  <c r="E4070" i="9"/>
  <c r="K4068" i="9"/>
  <c r="H4069" i="9"/>
  <c r="G4069" i="9"/>
  <c r="D4069" i="9" s="1"/>
  <c r="J4068" i="9"/>
  <c r="O4068" i="9"/>
  <c r="I4068" i="9"/>
  <c r="N4068" i="9"/>
  <c r="G2018" i="9"/>
  <c r="D2018" i="9" s="1"/>
  <c r="H2018" i="9"/>
  <c r="E4070" i="10"/>
  <c r="K4069" i="10"/>
  <c r="C4068" i="10"/>
  <c r="B4068" i="10" s="1"/>
  <c r="C2018" i="10"/>
  <c r="B2018" i="10" s="1"/>
  <c r="K2017" i="9"/>
  <c r="E2019" i="9"/>
  <c r="E2019" i="10"/>
  <c r="P2018" i="10"/>
  <c r="N2018" i="10"/>
  <c r="K2018" i="10"/>
  <c r="I2018" i="10"/>
  <c r="O2018" i="10"/>
  <c r="M2018" i="10"/>
  <c r="J2018" i="10"/>
  <c r="K2018" i="9" l="1"/>
  <c r="M4069" i="10"/>
  <c r="O4069" i="10"/>
  <c r="P4069" i="10"/>
  <c r="I2018" i="9"/>
  <c r="N4069" i="10"/>
  <c r="J2018" i="9"/>
  <c r="J4069" i="10"/>
  <c r="I4069" i="10"/>
  <c r="E4071" i="10"/>
  <c r="C2018" i="9"/>
  <c r="B2018" i="9" s="1"/>
  <c r="G4070" i="9"/>
  <c r="D4070" i="9" s="1"/>
  <c r="H4070" i="9"/>
  <c r="I4069" i="9"/>
  <c r="N4069" i="9"/>
  <c r="M4069" i="9"/>
  <c r="E4071" i="9"/>
  <c r="G2020" i="10"/>
  <c r="D2020" i="10" s="1"/>
  <c r="H2020" i="10"/>
  <c r="G4070" i="10"/>
  <c r="D4070" i="10" s="1"/>
  <c r="H4070" i="10"/>
  <c r="E2020" i="10"/>
  <c r="P2019" i="10"/>
  <c r="N2019" i="10"/>
  <c r="K2019" i="10"/>
  <c r="I2019" i="10"/>
  <c r="O2019" i="10"/>
  <c r="M2019" i="10"/>
  <c r="J2019" i="10"/>
  <c r="E2020" i="9"/>
  <c r="H2019" i="9"/>
  <c r="G2019" i="9"/>
  <c r="D2019" i="9" s="1"/>
  <c r="C4069" i="9"/>
  <c r="B4069" i="9" s="1"/>
  <c r="K4069" i="9"/>
  <c r="J4069" i="9"/>
  <c r="O4069" i="9"/>
  <c r="C2019" i="10"/>
  <c r="B2019" i="10" s="1"/>
  <c r="C4069" i="10"/>
  <c r="B4069" i="10" s="1"/>
  <c r="O4070" i="9" l="1"/>
  <c r="I4070" i="9"/>
  <c r="J4070" i="9"/>
  <c r="N4070" i="9"/>
  <c r="K4070" i="9"/>
  <c r="M4070" i="9"/>
  <c r="C2019" i="9"/>
  <c r="B2019" i="9" s="1"/>
  <c r="I2019" i="9"/>
  <c r="J2019" i="9"/>
  <c r="G4071" i="10"/>
  <c r="D4071" i="10" s="1"/>
  <c r="H4071" i="10"/>
  <c r="G2021" i="10"/>
  <c r="D2021" i="10" s="1"/>
  <c r="H2021" i="10"/>
  <c r="H4071" i="9"/>
  <c r="G4071" i="9"/>
  <c r="D4071" i="9" s="1"/>
  <c r="J4070" i="10"/>
  <c r="M4070" i="10"/>
  <c r="K4070" i="10"/>
  <c r="P4070" i="10"/>
  <c r="G2020" i="9"/>
  <c r="D2020" i="9" s="1"/>
  <c r="H2020" i="9"/>
  <c r="K2019" i="9"/>
  <c r="E2021" i="9"/>
  <c r="E2021" i="10"/>
  <c r="P2020" i="10"/>
  <c r="N2020" i="10"/>
  <c r="K2020" i="10"/>
  <c r="I2020" i="10"/>
  <c r="O2020" i="10"/>
  <c r="M2020" i="10"/>
  <c r="J2020" i="10"/>
  <c r="C4070" i="10"/>
  <c r="B4070" i="10" s="1"/>
  <c r="C2020" i="10"/>
  <c r="B2020" i="10" s="1"/>
  <c r="E4072" i="9"/>
  <c r="C4070" i="9"/>
  <c r="B4070" i="9" s="1"/>
  <c r="O4070" i="10"/>
  <c r="I4070" i="10"/>
  <c r="N4070" i="10"/>
  <c r="E4072" i="10"/>
  <c r="M4071" i="9" l="1"/>
  <c r="P4071" i="10"/>
  <c r="I4071" i="9"/>
  <c r="O4071" i="10"/>
  <c r="K4071" i="10"/>
  <c r="J4071" i="10"/>
  <c r="N4071" i="9"/>
  <c r="O4071" i="9"/>
  <c r="M4071" i="10"/>
  <c r="I4071" i="10"/>
  <c r="N4071" i="10"/>
  <c r="K4071" i="9"/>
  <c r="J4071" i="9"/>
  <c r="J2020" i="9"/>
  <c r="I2020" i="9"/>
  <c r="E4073" i="10"/>
  <c r="E4073" i="9"/>
  <c r="E2022" i="10"/>
  <c r="P2021" i="10"/>
  <c r="N2021" i="10"/>
  <c r="K2021" i="10"/>
  <c r="I2021" i="10"/>
  <c r="O2021" i="10"/>
  <c r="M2021" i="10"/>
  <c r="J2021" i="10"/>
  <c r="E2022" i="9"/>
  <c r="K2020" i="9"/>
  <c r="H2021" i="9"/>
  <c r="G2021" i="9"/>
  <c r="D2021" i="9" s="1"/>
  <c r="C4071" i="9"/>
  <c r="B4071" i="9" s="1"/>
  <c r="G2022" i="10"/>
  <c r="D2022" i="10" s="1"/>
  <c r="H2022" i="10"/>
  <c r="G4072" i="10"/>
  <c r="D4072" i="10" s="1"/>
  <c r="H4072" i="10"/>
  <c r="C2020" i="9"/>
  <c r="B2020" i="9" s="1"/>
  <c r="G4072" i="9"/>
  <c r="D4072" i="9" s="1"/>
  <c r="H4072" i="9"/>
  <c r="C2021" i="10"/>
  <c r="B2021" i="10" s="1"/>
  <c r="C4071" i="10"/>
  <c r="B4071" i="10" s="1"/>
  <c r="H4073" i="9" l="1"/>
  <c r="G4073" i="9"/>
  <c r="D4073" i="9" s="1"/>
  <c r="G4073" i="10"/>
  <c r="D4073" i="10" s="1"/>
  <c r="H4073" i="10"/>
  <c r="P4073" i="10" s="1"/>
  <c r="G2023" i="10"/>
  <c r="D2023" i="10" s="1"/>
  <c r="H2023" i="10"/>
  <c r="C2021" i="9"/>
  <c r="B2021" i="9" s="1"/>
  <c r="K2021" i="9"/>
  <c r="E2023" i="9"/>
  <c r="E2023" i="10"/>
  <c r="P2022" i="10"/>
  <c r="N2022" i="10"/>
  <c r="K2022" i="10"/>
  <c r="I2022" i="10"/>
  <c r="O2022" i="10"/>
  <c r="M2022" i="10"/>
  <c r="J2022" i="10"/>
  <c r="M4072" i="9"/>
  <c r="E4074" i="9"/>
  <c r="J4073" i="9"/>
  <c r="K4072" i="9"/>
  <c r="J4072" i="10"/>
  <c r="O4072" i="10"/>
  <c r="K4072" i="10"/>
  <c r="P4072" i="10"/>
  <c r="C4072" i="9"/>
  <c r="B4072" i="9" s="1"/>
  <c r="C4072" i="10"/>
  <c r="B4072" i="10" s="1"/>
  <c r="C2022" i="10"/>
  <c r="B2022" i="10" s="1"/>
  <c r="G2022" i="9"/>
  <c r="D2022" i="9" s="1"/>
  <c r="H2022" i="9"/>
  <c r="I2021" i="9"/>
  <c r="J2021" i="9"/>
  <c r="J4072" i="9"/>
  <c r="O4072" i="9"/>
  <c r="I4072" i="9"/>
  <c r="N4072" i="9"/>
  <c r="M4072" i="10"/>
  <c r="I4072" i="10"/>
  <c r="N4072" i="10"/>
  <c r="E4074" i="10"/>
  <c r="O4073" i="10" l="1"/>
  <c r="O4073" i="9"/>
  <c r="J4073" i="10"/>
  <c r="K4073" i="10"/>
  <c r="K4073" i="9"/>
  <c r="N4073" i="10"/>
  <c r="M4073" i="10"/>
  <c r="I4073" i="10"/>
  <c r="I4073" i="9"/>
  <c r="N4073" i="9"/>
  <c r="M4073" i="9"/>
  <c r="E4075" i="10"/>
  <c r="H2023" i="9"/>
  <c r="G2023" i="9"/>
  <c r="D2023" i="9" s="1"/>
  <c r="E2024" i="10"/>
  <c r="P2023" i="10"/>
  <c r="N2023" i="10"/>
  <c r="K2023" i="10"/>
  <c r="I2023" i="10"/>
  <c r="O2023" i="10"/>
  <c r="M2023" i="10"/>
  <c r="J2023" i="10"/>
  <c r="E2024" i="9"/>
  <c r="K2022" i="9"/>
  <c r="G2024" i="10"/>
  <c r="D2024" i="10" s="1"/>
  <c r="H2024" i="10"/>
  <c r="G4074" i="10"/>
  <c r="D4074" i="10" s="1"/>
  <c r="H4074" i="10"/>
  <c r="C4073" i="9"/>
  <c r="B4073" i="9" s="1"/>
  <c r="C2022" i="9"/>
  <c r="B2022" i="9" s="1"/>
  <c r="E4075" i="9"/>
  <c r="J2022" i="9"/>
  <c r="I2022" i="9"/>
  <c r="C2023" i="10"/>
  <c r="B2023" i="10" s="1"/>
  <c r="C4073" i="10"/>
  <c r="B4073" i="10" s="1"/>
  <c r="G4074" i="9"/>
  <c r="D4074" i="9" s="1"/>
  <c r="H4074" i="9"/>
  <c r="J2023" i="9" l="1"/>
  <c r="I2023" i="9"/>
  <c r="K2023" i="9"/>
  <c r="J4074" i="9"/>
  <c r="C4074" i="10"/>
  <c r="B4074" i="10" s="1"/>
  <c r="C2024" i="10"/>
  <c r="B2024" i="10" s="1"/>
  <c r="C2023" i="9"/>
  <c r="B2023" i="9" s="1"/>
  <c r="J4074" i="10"/>
  <c r="O4074" i="10"/>
  <c r="K4074" i="10"/>
  <c r="P4074" i="10"/>
  <c r="H4075" i="9"/>
  <c r="G4075" i="9"/>
  <c r="D4075" i="9" s="1"/>
  <c r="O4074" i="9"/>
  <c r="I4074" i="9"/>
  <c r="N4074" i="9"/>
  <c r="C4074" i="9"/>
  <c r="B4074" i="9" s="1"/>
  <c r="M4074" i="9"/>
  <c r="E4076" i="9"/>
  <c r="K4074" i="9"/>
  <c r="G4075" i="10"/>
  <c r="D4075" i="10" s="1"/>
  <c r="H4075" i="10"/>
  <c r="G2025" i="10"/>
  <c r="D2025" i="10" s="1"/>
  <c r="H2025" i="10"/>
  <c r="E2025" i="9"/>
  <c r="E2025" i="10"/>
  <c r="P2024" i="10"/>
  <c r="N2024" i="10"/>
  <c r="K2024" i="10"/>
  <c r="I2024" i="10"/>
  <c r="O2024" i="10"/>
  <c r="M2024" i="10"/>
  <c r="J2024" i="10"/>
  <c r="G2024" i="9"/>
  <c r="D2024" i="9" s="1"/>
  <c r="H2024" i="9"/>
  <c r="M4074" i="10"/>
  <c r="I4074" i="10"/>
  <c r="N4074" i="10"/>
  <c r="E4076" i="10"/>
  <c r="P4075" i="10"/>
  <c r="N4075" i="10" l="1"/>
  <c r="O4075" i="10"/>
  <c r="J4075" i="9"/>
  <c r="J4075" i="10"/>
  <c r="K4075" i="10"/>
  <c r="K4075" i="9"/>
  <c r="O4075" i="9"/>
  <c r="M4075" i="9"/>
  <c r="M4075" i="10"/>
  <c r="I4075" i="10"/>
  <c r="I4075" i="9"/>
  <c r="N4075" i="9"/>
  <c r="E4077" i="10"/>
  <c r="H2025" i="9"/>
  <c r="G2025" i="9"/>
  <c r="D2025" i="9" s="1"/>
  <c r="J2024" i="9"/>
  <c r="I2024" i="9"/>
  <c r="G2026" i="10"/>
  <c r="D2026" i="10" s="1"/>
  <c r="H2026" i="10"/>
  <c r="G4076" i="10"/>
  <c r="D4076" i="10" s="1"/>
  <c r="H4076" i="10"/>
  <c r="C4075" i="9"/>
  <c r="B4075" i="9" s="1"/>
  <c r="C2024" i="9"/>
  <c r="B2024" i="9" s="1"/>
  <c r="E2026" i="10"/>
  <c r="P2025" i="10"/>
  <c r="N2025" i="10"/>
  <c r="K2025" i="10"/>
  <c r="I2025" i="10"/>
  <c r="O2025" i="10"/>
  <c r="M2025" i="10"/>
  <c r="J2025" i="10"/>
  <c r="E2026" i="9"/>
  <c r="K2024" i="9"/>
  <c r="C2025" i="10"/>
  <c r="B2025" i="10" s="1"/>
  <c r="C4075" i="10"/>
  <c r="B4075" i="10" s="1"/>
  <c r="E4077" i="9"/>
  <c r="G4076" i="9"/>
  <c r="D4076" i="9" s="1"/>
  <c r="H4076" i="9"/>
  <c r="J2025" i="9" l="1"/>
  <c r="K2025" i="9"/>
  <c r="I2025" i="9"/>
  <c r="H4077" i="9"/>
  <c r="G4077" i="9"/>
  <c r="D4077" i="9" s="1"/>
  <c r="O4076" i="9"/>
  <c r="I4076" i="9"/>
  <c r="N4076" i="9"/>
  <c r="G4077" i="10"/>
  <c r="D4077" i="10" s="1"/>
  <c r="H4077" i="10"/>
  <c r="G2027" i="10"/>
  <c r="D2027" i="10" s="1"/>
  <c r="H2027" i="10"/>
  <c r="C2025" i="9"/>
  <c r="B2025" i="9" s="1"/>
  <c r="J4076" i="10"/>
  <c r="O4076" i="10"/>
  <c r="K4076" i="10"/>
  <c r="P4076" i="10"/>
  <c r="J4076" i="9"/>
  <c r="C4076" i="9"/>
  <c r="B4076" i="9" s="1"/>
  <c r="M4076" i="9"/>
  <c r="E4078" i="9"/>
  <c r="K4076" i="9"/>
  <c r="E2027" i="9"/>
  <c r="E2027" i="10"/>
  <c r="P2026" i="10"/>
  <c r="N2026" i="10"/>
  <c r="K2026" i="10"/>
  <c r="I2026" i="10"/>
  <c r="O2026" i="10"/>
  <c r="M2026" i="10"/>
  <c r="J2026" i="10"/>
  <c r="C4076" i="10"/>
  <c r="B4076" i="10" s="1"/>
  <c r="C2026" i="10"/>
  <c r="B2026" i="10" s="1"/>
  <c r="G2026" i="9"/>
  <c r="D2026" i="9" s="1"/>
  <c r="H2026" i="9"/>
  <c r="M4076" i="10"/>
  <c r="I4076" i="10"/>
  <c r="N4076" i="10"/>
  <c r="E4078" i="10"/>
  <c r="N4077" i="10" l="1"/>
  <c r="N4077" i="9"/>
  <c r="M4077" i="9"/>
  <c r="I4077" i="10"/>
  <c r="I4077" i="9"/>
  <c r="M4077" i="10"/>
  <c r="P4077" i="10"/>
  <c r="O4077" i="9"/>
  <c r="J4077" i="10"/>
  <c r="O4077" i="10"/>
  <c r="K4077" i="10"/>
  <c r="K4077" i="9"/>
  <c r="J4077" i="9"/>
  <c r="C2026" i="9"/>
  <c r="B2026" i="9" s="1"/>
  <c r="E2028" i="10"/>
  <c r="P2027" i="10"/>
  <c r="N2027" i="10"/>
  <c r="K2027" i="10"/>
  <c r="I2027" i="10"/>
  <c r="O2027" i="10"/>
  <c r="M2027" i="10"/>
  <c r="J2027" i="10"/>
  <c r="E2028" i="9"/>
  <c r="K2026" i="9"/>
  <c r="E4079" i="9"/>
  <c r="C2027" i="10"/>
  <c r="B2027" i="10" s="1"/>
  <c r="C4077" i="10"/>
  <c r="B4077" i="10" s="1"/>
  <c r="C4077" i="9"/>
  <c r="B4077" i="9" s="1"/>
  <c r="E4079" i="10"/>
  <c r="H2027" i="9"/>
  <c r="G2027" i="9"/>
  <c r="D2027" i="9" s="1"/>
  <c r="J2026" i="9"/>
  <c r="I2026" i="9"/>
  <c r="G2028" i="10"/>
  <c r="D2028" i="10" s="1"/>
  <c r="H2028" i="10"/>
  <c r="G4078" i="10"/>
  <c r="D4078" i="10" s="1"/>
  <c r="H4078" i="10"/>
  <c r="G4078" i="9"/>
  <c r="D4078" i="9" s="1"/>
  <c r="H4078" i="9"/>
  <c r="C4078" i="9" l="1"/>
  <c r="B4078" i="9" s="1"/>
  <c r="H4079" i="9"/>
  <c r="G4079" i="9"/>
  <c r="D4079" i="9" s="1"/>
  <c r="G4079" i="10"/>
  <c r="D4079" i="10" s="1"/>
  <c r="H4079" i="10"/>
  <c r="G2029" i="10"/>
  <c r="D2029" i="10" s="1"/>
  <c r="H2029" i="10"/>
  <c r="C2027" i="9"/>
  <c r="B2027" i="9" s="1"/>
  <c r="J4078" i="10"/>
  <c r="O4078" i="10"/>
  <c r="K4078" i="10"/>
  <c r="P4078" i="10"/>
  <c r="J4078" i="9"/>
  <c r="O4078" i="9"/>
  <c r="I4078" i="9"/>
  <c r="N4078" i="9"/>
  <c r="I2027" i="9"/>
  <c r="J2027" i="9"/>
  <c r="C4078" i="10"/>
  <c r="B4078" i="10" s="1"/>
  <c r="C2028" i="10"/>
  <c r="B2028" i="10" s="1"/>
  <c r="G2028" i="9"/>
  <c r="D2028" i="9" s="1"/>
  <c r="H2028" i="9"/>
  <c r="M4078" i="10"/>
  <c r="I4078" i="10"/>
  <c r="N4078" i="10"/>
  <c r="E4080" i="10"/>
  <c r="M4078" i="9"/>
  <c r="E4080" i="9"/>
  <c r="K4078" i="9"/>
  <c r="K2027" i="9"/>
  <c r="I2028" i="9"/>
  <c r="E2029" i="9"/>
  <c r="J2028" i="9"/>
  <c r="E2029" i="10"/>
  <c r="P2028" i="10"/>
  <c r="N2028" i="10"/>
  <c r="K2028" i="10"/>
  <c r="I2028" i="10"/>
  <c r="O2028" i="10"/>
  <c r="M2028" i="10"/>
  <c r="J2028" i="10"/>
  <c r="M4079" i="9" l="1"/>
  <c r="J4079" i="10"/>
  <c r="N4079" i="9"/>
  <c r="K4079" i="10"/>
  <c r="I4079" i="9"/>
  <c r="O4079" i="10"/>
  <c r="P4079" i="10"/>
  <c r="N4079" i="10"/>
  <c r="K2028" i="9"/>
  <c r="K4079" i="9"/>
  <c r="J4079" i="9"/>
  <c r="O4079" i="9"/>
  <c r="M4079" i="10"/>
  <c r="I4079" i="10"/>
  <c r="E2030" i="10"/>
  <c r="P2029" i="10"/>
  <c r="N2029" i="10"/>
  <c r="K2029" i="10"/>
  <c r="I2029" i="10"/>
  <c r="O2029" i="10"/>
  <c r="M2029" i="10"/>
  <c r="J2029" i="10"/>
  <c r="E2030" i="9"/>
  <c r="E4081" i="10"/>
  <c r="H2029" i="9"/>
  <c r="G2029" i="9"/>
  <c r="D2029" i="9" s="1"/>
  <c r="G2030" i="10"/>
  <c r="D2030" i="10" s="1"/>
  <c r="H2030" i="10"/>
  <c r="G4080" i="10"/>
  <c r="D4080" i="10" s="1"/>
  <c r="H4080" i="10"/>
  <c r="C4079" i="9"/>
  <c r="B4079" i="9" s="1"/>
  <c r="E4081" i="9"/>
  <c r="C2028" i="9"/>
  <c r="B2028" i="9" s="1"/>
  <c r="C2029" i="10"/>
  <c r="B2029" i="10" s="1"/>
  <c r="C4079" i="10"/>
  <c r="B4079" i="10" s="1"/>
  <c r="G4080" i="9"/>
  <c r="D4080" i="9" s="1"/>
  <c r="H4080" i="9"/>
  <c r="M4080" i="9" l="1"/>
  <c r="K4080" i="9"/>
  <c r="G4081" i="10"/>
  <c r="D4081" i="10" s="1"/>
  <c r="H4081" i="10"/>
  <c r="G2031" i="10"/>
  <c r="D2031" i="10" s="1"/>
  <c r="H2031" i="10"/>
  <c r="C2029" i="9"/>
  <c r="B2029" i="9" s="1"/>
  <c r="J4080" i="10"/>
  <c r="O4080" i="10"/>
  <c r="K4080" i="10"/>
  <c r="P4080" i="10"/>
  <c r="I2029" i="9"/>
  <c r="J2029" i="9"/>
  <c r="C4080" i="9"/>
  <c r="B4080" i="9" s="1"/>
  <c r="E4082" i="9"/>
  <c r="H4081" i="9"/>
  <c r="G4081" i="9"/>
  <c r="D4081" i="9" s="1"/>
  <c r="J4080" i="9"/>
  <c r="O4080" i="9"/>
  <c r="I4080" i="9"/>
  <c r="N4080" i="9"/>
  <c r="C4080" i="10"/>
  <c r="B4080" i="10" s="1"/>
  <c r="C2030" i="10"/>
  <c r="B2030" i="10" s="1"/>
  <c r="G2030" i="9"/>
  <c r="D2030" i="9" s="1"/>
  <c r="H2030" i="9"/>
  <c r="M4080" i="10"/>
  <c r="I4080" i="10"/>
  <c r="N4080" i="10"/>
  <c r="E4082" i="10"/>
  <c r="K2029" i="9"/>
  <c r="E2031" i="9"/>
  <c r="E2031" i="10"/>
  <c r="P2030" i="10"/>
  <c r="N2030" i="10"/>
  <c r="K2030" i="10"/>
  <c r="I2030" i="10"/>
  <c r="O2030" i="10"/>
  <c r="M2030" i="10"/>
  <c r="J2030" i="10"/>
  <c r="P4081" i="10" l="1"/>
  <c r="K4081" i="10"/>
  <c r="K2030" i="9"/>
  <c r="J4081" i="10"/>
  <c r="O4081" i="10"/>
  <c r="J2030" i="9"/>
  <c r="I2030" i="9"/>
  <c r="M4081" i="10"/>
  <c r="I4081" i="10"/>
  <c r="N4081" i="10"/>
  <c r="E2032" i="10"/>
  <c r="P2031" i="10"/>
  <c r="N2031" i="10"/>
  <c r="K2031" i="10"/>
  <c r="I2031" i="10"/>
  <c r="O2031" i="10"/>
  <c r="M2031" i="10"/>
  <c r="J2031" i="10"/>
  <c r="E2032" i="9"/>
  <c r="C2030" i="9"/>
  <c r="B2030" i="9" s="1"/>
  <c r="G4082" i="9"/>
  <c r="D4082" i="9" s="1"/>
  <c r="H4082" i="9"/>
  <c r="K4081" i="9"/>
  <c r="J4081" i="9"/>
  <c r="O4081" i="9"/>
  <c r="G2032" i="10"/>
  <c r="D2032" i="10" s="1"/>
  <c r="H2032" i="10"/>
  <c r="G4082" i="10"/>
  <c r="D4082" i="10" s="1"/>
  <c r="H4082" i="10"/>
  <c r="E4083" i="10"/>
  <c r="H2031" i="9"/>
  <c r="G2031" i="9"/>
  <c r="D2031" i="9" s="1"/>
  <c r="C4081" i="9"/>
  <c r="B4081" i="9" s="1"/>
  <c r="I4081" i="9"/>
  <c r="N4081" i="9"/>
  <c r="M4081" i="9"/>
  <c r="E4083" i="9"/>
  <c r="C2031" i="10"/>
  <c r="B2031" i="10" s="1"/>
  <c r="C4081" i="10"/>
  <c r="B4081" i="10" s="1"/>
  <c r="K4082" i="9" l="1"/>
  <c r="O4082" i="9"/>
  <c r="I4082" i="9"/>
  <c r="J4082" i="9"/>
  <c r="N4082" i="9"/>
  <c r="M4082" i="9"/>
  <c r="J4082" i="10"/>
  <c r="K4082" i="10"/>
  <c r="O4082" i="10"/>
  <c r="P4082" i="10"/>
  <c r="N4082" i="10"/>
  <c r="M4082" i="10"/>
  <c r="I4082" i="10"/>
  <c r="E4084" i="9"/>
  <c r="G2032" i="9"/>
  <c r="D2032" i="9" s="1"/>
  <c r="H2032" i="9"/>
  <c r="E4084" i="10"/>
  <c r="C4082" i="10"/>
  <c r="B4082" i="10" s="1"/>
  <c r="C2032" i="10"/>
  <c r="B2032" i="10" s="1"/>
  <c r="H4083" i="9"/>
  <c r="G4083" i="9"/>
  <c r="D4083" i="9" s="1"/>
  <c r="I2031" i="9"/>
  <c r="J2031" i="9"/>
  <c r="C2031" i="9"/>
  <c r="B2031" i="9" s="1"/>
  <c r="G4083" i="10"/>
  <c r="D4083" i="10" s="1"/>
  <c r="H4083" i="10"/>
  <c r="G2033" i="10"/>
  <c r="D2033" i="10" s="1"/>
  <c r="H2033" i="10"/>
  <c r="C4082" i="9"/>
  <c r="B4082" i="9" s="1"/>
  <c r="K2031" i="9"/>
  <c r="E2033" i="9"/>
  <c r="E2033" i="10"/>
  <c r="P2032" i="10"/>
  <c r="N2032" i="10"/>
  <c r="K2032" i="10"/>
  <c r="I2032" i="10"/>
  <c r="O2032" i="10"/>
  <c r="M2032" i="10"/>
  <c r="J2032" i="10"/>
  <c r="K2032" i="9" l="1"/>
  <c r="J2032" i="9"/>
  <c r="I2032" i="9"/>
  <c r="C2033" i="10"/>
  <c r="B2033" i="10" s="1"/>
  <c r="C4083" i="10"/>
  <c r="B4083" i="10" s="1"/>
  <c r="G4084" i="9"/>
  <c r="D4084" i="9" s="1"/>
  <c r="H4084" i="9"/>
  <c r="M4083" i="10"/>
  <c r="I4083" i="10"/>
  <c r="N4083" i="10"/>
  <c r="E4085" i="10"/>
  <c r="C2032" i="9"/>
  <c r="B2032" i="9" s="1"/>
  <c r="K4083" i="9"/>
  <c r="J4083" i="9"/>
  <c r="O4083" i="9"/>
  <c r="E2034" i="10"/>
  <c r="P2033" i="10"/>
  <c r="N2033" i="10"/>
  <c r="K2033" i="10"/>
  <c r="I2033" i="10"/>
  <c r="O2033" i="10"/>
  <c r="M2033" i="10"/>
  <c r="J2033" i="10"/>
  <c r="E2034" i="9"/>
  <c r="G2034" i="10"/>
  <c r="D2034" i="10" s="1"/>
  <c r="H2034" i="10"/>
  <c r="G4084" i="10"/>
  <c r="D4084" i="10" s="1"/>
  <c r="H4084" i="10"/>
  <c r="C4083" i="9"/>
  <c r="B4083" i="9" s="1"/>
  <c r="J4083" i="10"/>
  <c r="O4083" i="10"/>
  <c r="K4083" i="10"/>
  <c r="P4083" i="10"/>
  <c r="H2033" i="9"/>
  <c r="G2033" i="9"/>
  <c r="D2033" i="9" s="1"/>
  <c r="I4083" i="9"/>
  <c r="N4083" i="9"/>
  <c r="M4083" i="9"/>
  <c r="E4085" i="9"/>
  <c r="O4084" i="9" l="1"/>
  <c r="I4084" i="9"/>
  <c r="J4084" i="9"/>
  <c r="N4084" i="9"/>
  <c r="K4084" i="9"/>
  <c r="M4084" i="9"/>
  <c r="C2033" i="9"/>
  <c r="B2033" i="9" s="1"/>
  <c r="G4085" i="10"/>
  <c r="D4085" i="10" s="1"/>
  <c r="H4085" i="10"/>
  <c r="G2035" i="10"/>
  <c r="D2035" i="10" s="1"/>
  <c r="H2035" i="10"/>
  <c r="I2033" i="9"/>
  <c r="J2033" i="9"/>
  <c r="M4084" i="10"/>
  <c r="I4084" i="10"/>
  <c r="N4084" i="10"/>
  <c r="E4086" i="10"/>
  <c r="H4085" i="9"/>
  <c r="G4085" i="9"/>
  <c r="D4085" i="9" s="1"/>
  <c r="E4086" i="9"/>
  <c r="G2034" i="9"/>
  <c r="D2034" i="9" s="1"/>
  <c r="H2034" i="9"/>
  <c r="C4084" i="10"/>
  <c r="B4084" i="10" s="1"/>
  <c r="C2034" i="10"/>
  <c r="B2034" i="10" s="1"/>
  <c r="K2033" i="9"/>
  <c r="E2035" i="9"/>
  <c r="E2035" i="10"/>
  <c r="P2034" i="10"/>
  <c r="N2034" i="10"/>
  <c r="K2034" i="10"/>
  <c r="I2034" i="10"/>
  <c r="O2034" i="10"/>
  <c r="M2034" i="10"/>
  <c r="J2034" i="10"/>
  <c r="J4084" i="10"/>
  <c r="O4084" i="10"/>
  <c r="K4084" i="10"/>
  <c r="P4084" i="10"/>
  <c r="C4084" i="9"/>
  <c r="B4084" i="9" s="1"/>
  <c r="I4085" i="10" l="1"/>
  <c r="P4085" i="10"/>
  <c r="M4085" i="10"/>
  <c r="N4085" i="10"/>
  <c r="O4085" i="9"/>
  <c r="J4085" i="10"/>
  <c r="O4085" i="10"/>
  <c r="K4085" i="10"/>
  <c r="J2034" i="9"/>
  <c r="I2034" i="9"/>
  <c r="K4085" i="9"/>
  <c r="J4085" i="9"/>
  <c r="C2034" i="9"/>
  <c r="B2034" i="9" s="1"/>
  <c r="E2036" i="10"/>
  <c r="P2035" i="10"/>
  <c r="N2035" i="10"/>
  <c r="K2035" i="10"/>
  <c r="I2035" i="10"/>
  <c r="O2035" i="10"/>
  <c r="M2035" i="10"/>
  <c r="J2035" i="10"/>
  <c r="E2036" i="9"/>
  <c r="K2034" i="9"/>
  <c r="H2035" i="9"/>
  <c r="G2035" i="9"/>
  <c r="D2035" i="9" s="1"/>
  <c r="I4085" i="9"/>
  <c r="N4085" i="9"/>
  <c r="M4085" i="9"/>
  <c r="E4087" i="9"/>
  <c r="G4086" i="9"/>
  <c r="D4086" i="9" s="1"/>
  <c r="H4086" i="9"/>
  <c r="E4087" i="10"/>
  <c r="G2036" i="10"/>
  <c r="D2036" i="10" s="1"/>
  <c r="H2036" i="10"/>
  <c r="G4086" i="10"/>
  <c r="D4086" i="10" s="1"/>
  <c r="H4086" i="10"/>
  <c r="C4085" i="9"/>
  <c r="B4085" i="9" s="1"/>
  <c r="C2035" i="10"/>
  <c r="B2035" i="10" s="1"/>
  <c r="C4085" i="10"/>
  <c r="B4085" i="10" s="1"/>
  <c r="C2036" i="10" l="1"/>
  <c r="B2036" i="10" s="1"/>
  <c r="M4086" i="10"/>
  <c r="I4086" i="10"/>
  <c r="N4086" i="10"/>
  <c r="E4088" i="10"/>
  <c r="C4086" i="9"/>
  <c r="B4086" i="9" s="1"/>
  <c r="M4086" i="9"/>
  <c r="E4088" i="9"/>
  <c r="K4086" i="9"/>
  <c r="G2036" i="9"/>
  <c r="D2036" i="9" s="1"/>
  <c r="H2036" i="9"/>
  <c r="I2035" i="9"/>
  <c r="J2035" i="9"/>
  <c r="C4086" i="10"/>
  <c r="B4086" i="10" s="1"/>
  <c r="G4087" i="10"/>
  <c r="D4087" i="10" s="1"/>
  <c r="H4087" i="10"/>
  <c r="G2037" i="10"/>
  <c r="D2037" i="10" s="1"/>
  <c r="H2037" i="10"/>
  <c r="J4086" i="10"/>
  <c r="O4086" i="10"/>
  <c r="K4086" i="10"/>
  <c r="P4086" i="10"/>
  <c r="H4087" i="9"/>
  <c r="G4087" i="9"/>
  <c r="D4087" i="9" s="1"/>
  <c r="J4086" i="9"/>
  <c r="O4086" i="9"/>
  <c r="I4086" i="9"/>
  <c r="N4086" i="9"/>
  <c r="C2035" i="9"/>
  <c r="B2035" i="9" s="1"/>
  <c r="K2035" i="9"/>
  <c r="E2037" i="9"/>
  <c r="E2037" i="10"/>
  <c r="P2036" i="10"/>
  <c r="N2036" i="10"/>
  <c r="K2036" i="10"/>
  <c r="I2036" i="10"/>
  <c r="O2036" i="10"/>
  <c r="M2036" i="10"/>
  <c r="J2036" i="10"/>
  <c r="J2036" i="9" l="1"/>
  <c r="I2036" i="9"/>
  <c r="K2036" i="9"/>
  <c r="E2038" i="10"/>
  <c r="P2037" i="10"/>
  <c r="N2037" i="10"/>
  <c r="K2037" i="10"/>
  <c r="I2037" i="10"/>
  <c r="O2037" i="10"/>
  <c r="M2037" i="10"/>
  <c r="J2037" i="10"/>
  <c r="E2038" i="9"/>
  <c r="C4087" i="9"/>
  <c r="B4087" i="9" s="1"/>
  <c r="G2038" i="10"/>
  <c r="D2038" i="10" s="1"/>
  <c r="H2038" i="10"/>
  <c r="G4088" i="10"/>
  <c r="D4088" i="10" s="1"/>
  <c r="H4088" i="10"/>
  <c r="H2037" i="9"/>
  <c r="G2037" i="9"/>
  <c r="D2037" i="9" s="1"/>
  <c r="K4087" i="9"/>
  <c r="J4087" i="9"/>
  <c r="O4087" i="9"/>
  <c r="M4087" i="10"/>
  <c r="I4087" i="10"/>
  <c r="N4087" i="10"/>
  <c r="E4089" i="10"/>
  <c r="G4088" i="9"/>
  <c r="D4088" i="9" s="1"/>
  <c r="H4088" i="9"/>
  <c r="C2037" i="10"/>
  <c r="B2037" i="10" s="1"/>
  <c r="C4087" i="10"/>
  <c r="B4087" i="10" s="1"/>
  <c r="C2036" i="9"/>
  <c r="B2036" i="9" s="1"/>
  <c r="I4087" i="9"/>
  <c r="N4087" i="9"/>
  <c r="M4087" i="9"/>
  <c r="E4089" i="9"/>
  <c r="J4087" i="10"/>
  <c r="O4087" i="10"/>
  <c r="K4087" i="10"/>
  <c r="P4087" i="10"/>
  <c r="K4088" i="9" l="1"/>
  <c r="M4088" i="10"/>
  <c r="N4088" i="10"/>
  <c r="I4088" i="10"/>
  <c r="M4088" i="9"/>
  <c r="J4088" i="9"/>
  <c r="O4088" i="9"/>
  <c r="I4088" i="9"/>
  <c r="N4088" i="9"/>
  <c r="J4088" i="10"/>
  <c r="O4088" i="10"/>
  <c r="K4088" i="10"/>
  <c r="P4088" i="10"/>
  <c r="H4089" i="9"/>
  <c r="G4089" i="9"/>
  <c r="D4089" i="9" s="1"/>
  <c r="C2037" i="9"/>
  <c r="B2037" i="9" s="1"/>
  <c r="G4089" i="10"/>
  <c r="D4089" i="10" s="1"/>
  <c r="H4089" i="10"/>
  <c r="G2039" i="10"/>
  <c r="D2039" i="10" s="1"/>
  <c r="H2039" i="10"/>
  <c r="I2037" i="9"/>
  <c r="J2037" i="9"/>
  <c r="E4090" i="9"/>
  <c r="C4088" i="9"/>
  <c r="B4088" i="9" s="1"/>
  <c r="E4090" i="10"/>
  <c r="G2038" i="9"/>
  <c r="D2038" i="9" s="1"/>
  <c r="H2038" i="9"/>
  <c r="C4088" i="10"/>
  <c r="B4088" i="10" s="1"/>
  <c r="C2038" i="10"/>
  <c r="B2038" i="10" s="1"/>
  <c r="K2037" i="9"/>
  <c r="E2039" i="9"/>
  <c r="E2039" i="10"/>
  <c r="P2038" i="10"/>
  <c r="N2038" i="10"/>
  <c r="K2038" i="10"/>
  <c r="I2038" i="10"/>
  <c r="O2038" i="10"/>
  <c r="M2038" i="10"/>
  <c r="J2038" i="10"/>
  <c r="N4089" i="9" l="1"/>
  <c r="N4089" i="10"/>
  <c r="M4089" i="10"/>
  <c r="I4089" i="10"/>
  <c r="I4089" i="9"/>
  <c r="M4089" i="9"/>
  <c r="J2038" i="9"/>
  <c r="I2038" i="9"/>
  <c r="J4089" i="10"/>
  <c r="O4089" i="10"/>
  <c r="K4089" i="10"/>
  <c r="P4089" i="10"/>
  <c r="K4089" i="9"/>
  <c r="J4089" i="9"/>
  <c r="O4089" i="9"/>
  <c r="K2038" i="9"/>
  <c r="C2038" i="9"/>
  <c r="B2038" i="9" s="1"/>
  <c r="E4091" i="10"/>
  <c r="G2040" i="10"/>
  <c r="D2040" i="10" s="1"/>
  <c r="H2040" i="10"/>
  <c r="G4090" i="10"/>
  <c r="D4090" i="10" s="1"/>
  <c r="H4090" i="10"/>
  <c r="C4089" i="9"/>
  <c r="B4089" i="9" s="1"/>
  <c r="E2040" i="10"/>
  <c r="P2039" i="10"/>
  <c r="N2039" i="10"/>
  <c r="K2039" i="10"/>
  <c r="I2039" i="10"/>
  <c r="O2039" i="10"/>
  <c r="M2039" i="10"/>
  <c r="J2039" i="10"/>
  <c r="E2040" i="9"/>
  <c r="H2039" i="9"/>
  <c r="G2039" i="9"/>
  <c r="D2039" i="9" s="1"/>
  <c r="E4091" i="9"/>
  <c r="C2039" i="10"/>
  <c r="B2039" i="10" s="1"/>
  <c r="C4089" i="10"/>
  <c r="B4089" i="10" s="1"/>
  <c r="G4090" i="9"/>
  <c r="D4090" i="9" s="1"/>
  <c r="H4090" i="9"/>
  <c r="M4090" i="9" l="1"/>
  <c r="E4092" i="9"/>
  <c r="K4090" i="9"/>
  <c r="C2039" i="9"/>
  <c r="B2039" i="9" s="1"/>
  <c r="I2039" i="9"/>
  <c r="J2039" i="9"/>
  <c r="H4091" i="10"/>
  <c r="G4091" i="10"/>
  <c r="D4091" i="10" s="1"/>
  <c r="G2041" i="10"/>
  <c r="D2041" i="10" s="1"/>
  <c r="H2041" i="10"/>
  <c r="J4090" i="10"/>
  <c r="O4090" i="10"/>
  <c r="K4090" i="10"/>
  <c r="P4090" i="10"/>
  <c r="C4090" i="9"/>
  <c r="B4090" i="9" s="1"/>
  <c r="H4091" i="9"/>
  <c r="G4091" i="9"/>
  <c r="D4091" i="9" s="1"/>
  <c r="J4090" i="9"/>
  <c r="O4090" i="9"/>
  <c r="I4090" i="9"/>
  <c r="N4090" i="9"/>
  <c r="G2040" i="9"/>
  <c r="D2040" i="9" s="1"/>
  <c r="H2040" i="9"/>
  <c r="K2039" i="9"/>
  <c r="E2041" i="9"/>
  <c r="E2041" i="10"/>
  <c r="P2040" i="10"/>
  <c r="N2040" i="10"/>
  <c r="K2040" i="10"/>
  <c r="I2040" i="10"/>
  <c r="O2040" i="10"/>
  <c r="M2040" i="10"/>
  <c r="J2040" i="10"/>
  <c r="C4090" i="10"/>
  <c r="B4090" i="10" s="1"/>
  <c r="C2040" i="10"/>
  <c r="B2040" i="10" s="1"/>
  <c r="M4090" i="10"/>
  <c r="I4090" i="10"/>
  <c r="N4090" i="10"/>
  <c r="E4092" i="10"/>
  <c r="N4091" i="10" l="1"/>
  <c r="M4091" i="10"/>
  <c r="I4091" i="10"/>
  <c r="K4091" i="10"/>
  <c r="P4091" i="10"/>
  <c r="J4091" i="10"/>
  <c r="O4091" i="10"/>
  <c r="K2040" i="9"/>
  <c r="I2040" i="9"/>
  <c r="J2040" i="9"/>
  <c r="C2040" i="9"/>
  <c r="B2040" i="9" s="1"/>
  <c r="G4092" i="9"/>
  <c r="D4092" i="9" s="1"/>
  <c r="H4092" i="9"/>
  <c r="C2041" i="10"/>
  <c r="B2041" i="10" s="1"/>
  <c r="H4092" i="10"/>
  <c r="G4092" i="10"/>
  <c r="D4092" i="10" s="1"/>
  <c r="I4091" i="9"/>
  <c r="N4091" i="9"/>
  <c r="M4091" i="9"/>
  <c r="N4092" i="9"/>
  <c r="E4093" i="9"/>
  <c r="E4093" i="10"/>
  <c r="I4092" i="10"/>
  <c r="E2042" i="10"/>
  <c r="P2041" i="10"/>
  <c r="N2041" i="10"/>
  <c r="K2041" i="10"/>
  <c r="I2041" i="10"/>
  <c r="O2041" i="10"/>
  <c r="M2041" i="10"/>
  <c r="J2041" i="10"/>
  <c r="E2042" i="9"/>
  <c r="H2041" i="9"/>
  <c r="G2041" i="9"/>
  <c r="D2041" i="9" s="1"/>
  <c r="C4091" i="9"/>
  <c r="B4091" i="9" s="1"/>
  <c r="G2042" i="10"/>
  <c r="D2042" i="10" s="1"/>
  <c r="H2042" i="10"/>
  <c r="C4091" i="10"/>
  <c r="B4091" i="10" s="1"/>
  <c r="K4091" i="9"/>
  <c r="J4091" i="9"/>
  <c r="O4091" i="9"/>
  <c r="J4092" i="9" l="1"/>
  <c r="N4092" i="10"/>
  <c r="M4092" i="10"/>
  <c r="O4092" i="9"/>
  <c r="I4092" i="9"/>
  <c r="K4092" i="10"/>
  <c r="P4092" i="10"/>
  <c r="J4092" i="10"/>
  <c r="O4092" i="10"/>
  <c r="M4092" i="9"/>
  <c r="K4092" i="9"/>
  <c r="G2043" i="10"/>
  <c r="D2043" i="10" s="1"/>
  <c r="H2043" i="10"/>
  <c r="C2042" i="10"/>
  <c r="B2042" i="10" s="1"/>
  <c r="G2042" i="9"/>
  <c r="D2042" i="9" s="1"/>
  <c r="H2042" i="9"/>
  <c r="K2041" i="9"/>
  <c r="E2043" i="9"/>
  <c r="E2043" i="10"/>
  <c r="P2042" i="10"/>
  <c r="N2042" i="10"/>
  <c r="K2042" i="10"/>
  <c r="I2042" i="10"/>
  <c r="O2042" i="10"/>
  <c r="M2042" i="10"/>
  <c r="J2042" i="10"/>
  <c r="E4094" i="9"/>
  <c r="H4093" i="10"/>
  <c r="G4093" i="10"/>
  <c r="D4093" i="10" s="1"/>
  <c r="C4092" i="9"/>
  <c r="B4092" i="9" s="1"/>
  <c r="C2041" i="9"/>
  <c r="B2041" i="9" s="1"/>
  <c r="I2041" i="9"/>
  <c r="J2041" i="9"/>
  <c r="E4094" i="10"/>
  <c r="C4092" i="10"/>
  <c r="B4092" i="10" s="1"/>
  <c r="H4093" i="9"/>
  <c r="G4093" i="9"/>
  <c r="D4093" i="9" s="1"/>
  <c r="K4093" i="10" l="1"/>
  <c r="P4093" i="10"/>
  <c r="J4093" i="10"/>
  <c r="M4093" i="10"/>
  <c r="J2042" i="9"/>
  <c r="I2042" i="9"/>
  <c r="O4093" i="10"/>
  <c r="C4093" i="9"/>
  <c r="B4093" i="9" s="1"/>
  <c r="I4093" i="10"/>
  <c r="N4093" i="10"/>
  <c r="E4095" i="10"/>
  <c r="C4093" i="10"/>
  <c r="B4093" i="10" s="1"/>
  <c r="I4093" i="9"/>
  <c r="N4093" i="9"/>
  <c r="M4093" i="9"/>
  <c r="E4095" i="9"/>
  <c r="E2044" i="10"/>
  <c r="P2043" i="10"/>
  <c r="N2043" i="10"/>
  <c r="K2043" i="10"/>
  <c r="I2043" i="10"/>
  <c r="O2043" i="10"/>
  <c r="M2043" i="10"/>
  <c r="J2043" i="10"/>
  <c r="E2044" i="9"/>
  <c r="K2042" i="9"/>
  <c r="H2043" i="9"/>
  <c r="G2043" i="9"/>
  <c r="D2043" i="9" s="1"/>
  <c r="G2044" i="10"/>
  <c r="D2044" i="10" s="1"/>
  <c r="H2044" i="10"/>
  <c r="G4094" i="9"/>
  <c r="D4094" i="9" s="1"/>
  <c r="H4094" i="9"/>
  <c r="H4094" i="10"/>
  <c r="G4094" i="10"/>
  <c r="D4094" i="10" s="1"/>
  <c r="K4093" i="9"/>
  <c r="J4093" i="9"/>
  <c r="O4093" i="9"/>
  <c r="C2042" i="9"/>
  <c r="B2042" i="9" s="1"/>
  <c r="C2043" i="10"/>
  <c r="B2043" i="10" s="1"/>
  <c r="H4095" i="10" l="1"/>
  <c r="G4095" i="10"/>
  <c r="D4095" i="10" s="1"/>
  <c r="C4094" i="9"/>
  <c r="B4094" i="9" s="1"/>
  <c r="C2044" i="10"/>
  <c r="B2044" i="10" s="1"/>
  <c r="G2044" i="9"/>
  <c r="D2044" i="9" s="1"/>
  <c r="H2044" i="9"/>
  <c r="I2044" i="9" s="1"/>
  <c r="I2043" i="9"/>
  <c r="J2043" i="9"/>
  <c r="J4094" i="9"/>
  <c r="O4094" i="9"/>
  <c r="I4094" i="9"/>
  <c r="N4094" i="9"/>
  <c r="I4094" i="10"/>
  <c r="N4094" i="10"/>
  <c r="E4096" i="10"/>
  <c r="M4094" i="10"/>
  <c r="C4094" i="10"/>
  <c r="B4094" i="10" s="1"/>
  <c r="H4095" i="9"/>
  <c r="M4095" i="9" s="1"/>
  <c r="G4095" i="9"/>
  <c r="D4095" i="9" s="1"/>
  <c r="G2045" i="10"/>
  <c r="D2045" i="10" s="1"/>
  <c r="H2045" i="10"/>
  <c r="C2043" i="9"/>
  <c r="B2043" i="9" s="1"/>
  <c r="K2043" i="9"/>
  <c r="E2045" i="9"/>
  <c r="J2044" i="9"/>
  <c r="E2045" i="10"/>
  <c r="P2044" i="10"/>
  <c r="N2044" i="10"/>
  <c r="K2044" i="10"/>
  <c r="I2044" i="10"/>
  <c r="O2044" i="10"/>
  <c r="M2044" i="10"/>
  <c r="J2044" i="10"/>
  <c r="M4094" i="9"/>
  <c r="E4096" i="9"/>
  <c r="K4094" i="9"/>
  <c r="K4094" i="10"/>
  <c r="P4094" i="10"/>
  <c r="J4094" i="10"/>
  <c r="O4094" i="10"/>
  <c r="N4095" i="9" l="1"/>
  <c r="N4095" i="10"/>
  <c r="M4095" i="10"/>
  <c r="I4095" i="10"/>
  <c r="I4095" i="9"/>
  <c r="K2044" i="9"/>
  <c r="K4095" i="9"/>
  <c r="J4095" i="9"/>
  <c r="O4095" i="9"/>
  <c r="K4095" i="10"/>
  <c r="P4095" i="10"/>
  <c r="J4095" i="10"/>
  <c r="O4095" i="10"/>
  <c r="E4097" i="9"/>
  <c r="C2045" i="10"/>
  <c r="B2045" i="10" s="1"/>
  <c r="G4096" i="9"/>
  <c r="D4096" i="9" s="1"/>
  <c r="H4096" i="9"/>
  <c r="E4097" i="10"/>
  <c r="H2045" i="9"/>
  <c r="G2045" i="9"/>
  <c r="D2045" i="9" s="1"/>
  <c r="C4095" i="10"/>
  <c r="B4095" i="10" s="1"/>
  <c r="E2046" i="10"/>
  <c r="P2045" i="10"/>
  <c r="N2045" i="10"/>
  <c r="K2045" i="10"/>
  <c r="I2045" i="10"/>
  <c r="O2045" i="10"/>
  <c r="M2045" i="10"/>
  <c r="J2045" i="10"/>
  <c r="E2046" i="9"/>
  <c r="G2046" i="10"/>
  <c r="D2046" i="10" s="1"/>
  <c r="H2046" i="10"/>
  <c r="C4095" i="9"/>
  <c r="B4095" i="9" s="1"/>
  <c r="C2044" i="9"/>
  <c r="B2044" i="9" s="1"/>
  <c r="H4096" i="10"/>
  <c r="G4096" i="10"/>
  <c r="D4096" i="10" s="1"/>
  <c r="K2045" i="9" l="1"/>
  <c r="I2045" i="9"/>
  <c r="J2045" i="9"/>
  <c r="H4097" i="10"/>
  <c r="G4097" i="10"/>
  <c r="D4097" i="10" s="1"/>
  <c r="C2046" i="10"/>
  <c r="B2046" i="10" s="1"/>
  <c r="E2047" i="9"/>
  <c r="E2047" i="10"/>
  <c r="P2046" i="10"/>
  <c r="N2046" i="10"/>
  <c r="K2046" i="10"/>
  <c r="I2046" i="10"/>
  <c r="O2046" i="10"/>
  <c r="M2046" i="10"/>
  <c r="J2046" i="10"/>
  <c r="G2046" i="9"/>
  <c r="D2046" i="9" s="1"/>
  <c r="H2046" i="9"/>
  <c r="K4096" i="10"/>
  <c r="P4096" i="10"/>
  <c r="J4096" i="10"/>
  <c r="O4096" i="10"/>
  <c r="C4096" i="9"/>
  <c r="B4096" i="9" s="1"/>
  <c r="M4096" i="9"/>
  <c r="E4098" i="9"/>
  <c r="K4096" i="9"/>
  <c r="C4096" i="10"/>
  <c r="B4096" i="10" s="1"/>
  <c r="G2047" i="10"/>
  <c r="D2047" i="10" s="1"/>
  <c r="H2047" i="10"/>
  <c r="C2045" i="9"/>
  <c r="B2045" i="9" s="1"/>
  <c r="I4096" i="10"/>
  <c r="N4096" i="10"/>
  <c r="J4097" i="10"/>
  <c r="E4098" i="10"/>
  <c r="M4096" i="10"/>
  <c r="H4097" i="9"/>
  <c r="G4097" i="9"/>
  <c r="D4097" i="9" s="1"/>
  <c r="J4096" i="9"/>
  <c r="O4096" i="9"/>
  <c r="I4096" i="9"/>
  <c r="N4096" i="9"/>
  <c r="O4097" i="10" l="1"/>
  <c r="P4097" i="10"/>
  <c r="K4097" i="10"/>
  <c r="I4097" i="10"/>
  <c r="N4097" i="10"/>
  <c r="M4097" i="10"/>
  <c r="C2047" i="10"/>
  <c r="B2047" i="10" s="1"/>
  <c r="I4097" i="9"/>
  <c r="N4097" i="9"/>
  <c r="M4097" i="9"/>
  <c r="E4099" i="9"/>
  <c r="H2047" i="9"/>
  <c r="G2047" i="9"/>
  <c r="D2047" i="9" s="1"/>
  <c r="J2046" i="9"/>
  <c r="I2046" i="9"/>
  <c r="C4097" i="10"/>
  <c r="B4097" i="10" s="1"/>
  <c r="C4097" i="9"/>
  <c r="B4097" i="9" s="1"/>
  <c r="G4098" i="9"/>
  <c r="D4098" i="9" s="1"/>
  <c r="H4098" i="9"/>
  <c r="E4099" i="10"/>
  <c r="G2048" i="10"/>
  <c r="D2048" i="10" s="1"/>
  <c r="H2048" i="10"/>
  <c r="K4097" i="9"/>
  <c r="J4097" i="9"/>
  <c r="O4097" i="9"/>
  <c r="C2046" i="9"/>
  <c r="B2046" i="9" s="1"/>
  <c r="E2048" i="10"/>
  <c r="P2047" i="10"/>
  <c r="N2047" i="10"/>
  <c r="K2047" i="10"/>
  <c r="I2047" i="10"/>
  <c r="O2047" i="10"/>
  <c r="M2047" i="10"/>
  <c r="J2047" i="10"/>
  <c r="E2048" i="9"/>
  <c r="K2046" i="9"/>
  <c r="H4098" i="10"/>
  <c r="G4098" i="10"/>
  <c r="D4098" i="10" s="1"/>
  <c r="K2047" i="9" l="1"/>
  <c r="I2047" i="9"/>
  <c r="J2047" i="9"/>
  <c r="C4098" i="10"/>
  <c r="B4098" i="10" s="1"/>
  <c r="E2049" i="9"/>
  <c r="E2049" i="10"/>
  <c r="P2048" i="10"/>
  <c r="N2048" i="10"/>
  <c r="K2048" i="10"/>
  <c r="I2048" i="10"/>
  <c r="O2048" i="10"/>
  <c r="M2048" i="10"/>
  <c r="J2048" i="10"/>
  <c r="G2049" i="10"/>
  <c r="D2049" i="10" s="1"/>
  <c r="H2049" i="10"/>
  <c r="I4098" i="10"/>
  <c r="N4098" i="10"/>
  <c r="E4100" i="10"/>
  <c r="M4098" i="10"/>
  <c r="H4099" i="9"/>
  <c r="G4099" i="9"/>
  <c r="D4099" i="9" s="1"/>
  <c r="C2047" i="9"/>
  <c r="B2047" i="9" s="1"/>
  <c r="J4098" i="9"/>
  <c r="O4098" i="9"/>
  <c r="I4098" i="9"/>
  <c r="N4098" i="9"/>
  <c r="H4099" i="10"/>
  <c r="G4099" i="10"/>
  <c r="D4099" i="10" s="1"/>
  <c r="C2048" i="10"/>
  <c r="B2048" i="10" s="1"/>
  <c r="K4098" i="10"/>
  <c r="P4098" i="10"/>
  <c r="J4098" i="10"/>
  <c r="O4098" i="10"/>
  <c r="C4098" i="9"/>
  <c r="B4098" i="9" s="1"/>
  <c r="G2048" i="9"/>
  <c r="D2048" i="9" s="1"/>
  <c r="H2048" i="9"/>
  <c r="M4098" i="9"/>
  <c r="E4100" i="9"/>
  <c r="K4098" i="9"/>
  <c r="O4099" i="9" l="1"/>
  <c r="K4099" i="9"/>
  <c r="J4099" i="9"/>
  <c r="I4099" i="9"/>
  <c r="N4099" i="9"/>
  <c r="M4099" i="9"/>
  <c r="C2048" i="9"/>
  <c r="B2048" i="9" s="1"/>
  <c r="H4100" i="10"/>
  <c r="G4100" i="10"/>
  <c r="D4100" i="10" s="1"/>
  <c r="G4100" i="9"/>
  <c r="D4100" i="9" s="1"/>
  <c r="H4100" i="9"/>
  <c r="I4099" i="10"/>
  <c r="N4099" i="10"/>
  <c r="E4101" i="10"/>
  <c r="M4099" i="10"/>
  <c r="G2050" i="10"/>
  <c r="D2050" i="10" s="1"/>
  <c r="H2050" i="10"/>
  <c r="J2048" i="9"/>
  <c r="I2048" i="9"/>
  <c r="E4101" i="9"/>
  <c r="H2049" i="9"/>
  <c r="J2049" i="9" s="1"/>
  <c r="G2049" i="9"/>
  <c r="D2049" i="9" s="1"/>
  <c r="C4099" i="10"/>
  <c r="B4099" i="10" s="1"/>
  <c r="C4099" i="9"/>
  <c r="B4099" i="9" s="1"/>
  <c r="K4099" i="10"/>
  <c r="P4099" i="10"/>
  <c r="J4099" i="10"/>
  <c r="O4099" i="10"/>
  <c r="C2049" i="10"/>
  <c r="B2049" i="10" s="1"/>
  <c r="E2050" i="10"/>
  <c r="P2049" i="10"/>
  <c r="N2049" i="10"/>
  <c r="K2049" i="10"/>
  <c r="I2049" i="10"/>
  <c r="O2049" i="10"/>
  <c r="M2049" i="10"/>
  <c r="J2049" i="10"/>
  <c r="E2050" i="9"/>
  <c r="K2048" i="9"/>
  <c r="I4100" i="10" l="1"/>
  <c r="J4100" i="9"/>
  <c r="N4100" i="9"/>
  <c r="K4100" i="9"/>
  <c r="I2049" i="9"/>
  <c r="O4100" i="9"/>
  <c r="I4100" i="9"/>
  <c r="N4100" i="10"/>
  <c r="M4100" i="10"/>
  <c r="K2049" i="9"/>
  <c r="M4100" i="9"/>
  <c r="K4100" i="10"/>
  <c r="P4100" i="10"/>
  <c r="J4100" i="10"/>
  <c r="O4100" i="10"/>
  <c r="C2049" i="9"/>
  <c r="B2049" i="9" s="1"/>
  <c r="C2050" i="10"/>
  <c r="B2050" i="10" s="1"/>
  <c r="E4102" i="10"/>
  <c r="H4101" i="9"/>
  <c r="G4101" i="9"/>
  <c r="D4101" i="9" s="1"/>
  <c r="C4100" i="10"/>
  <c r="B4100" i="10" s="1"/>
  <c r="E2051" i="9"/>
  <c r="E2051" i="10"/>
  <c r="P2050" i="10"/>
  <c r="N2050" i="10"/>
  <c r="K2050" i="10"/>
  <c r="I2050" i="10"/>
  <c r="O2050" i="10"/>
  <c r="M2050" i="10"/>
  <c r="J2050" i="10"/>
  <c r="G2050" i="9"/>
  <c r="D2050" i="9" s="1"/>
  <c r="H2050" i="9"/>
  <c r="E4102" i="9"/>
  <c r="G2051" i="10"/>
  <c r="D2051" i="10" s="1"/>
  <c r="H2051" i="10"/>
  <c r="C4100" i="9"/>
  <c r="B4100" i="9" s="1"/>
  <c r="H4101" i="10"/>
  <c r="G4101" i="10"/>
  <c r="D4101" i="10" s="1"/>
  <c r="O4101" i="9" l="1"/>
  <c r="J4101" i="9"/>
  <c r="K4101" i="9"/>
  <c r="I4101" i="9"/>
  <c r="N4101" i="9"/>
  <c r="M4101" i="9"/>
  <c r="H4102" i="10"/>
  <c r="G4102" i="10"/>
  <c r="D4102" i="10" s="1"/>
  <c r="H2051" i="9"/>
  <c r="G2051" i="9"/>
  <c r="D2051" i="9" s="1"/>
  <c r="J2050" i="9"/>
  <c r="I2050" i="9"/>
  <c r="C4101" i="9"/>
  <c r="B4101" i="9" s="1"/>
  <c r="I4101" i="10"/>
  <c r="N4101" i="10"/>
  <c r="M4101" i="10"/>
  <c r="C2051" i="10"/>
  <c r="B2051" i="10" s="1"/>
  <c r="C4101" i="10"/>
  <c r="B4101" i="10" s="1"/>
  <c r="C2050" i="9"/>
  <c r="B2050" i="9" s="1"/>
  <c r="P2051" i="10"/>
  <c r="N2051" i="10"/>
  <c r="K2051" i="10"/>
  <c r="I2051" i="10"/>
  <c r="O2051" i="10"/>
  <c r="M2051" i="10"/>
  <c r="J2051" i="10"/>
  <c r="K2050" i="9"/>
  <c r="G4102" i="9"/>
  <c r="D4102" i="9" s="1"/>
  <c r="H4102" i="9"/>
  <c r="K4101" i="10"/>
  <c r="P4101" i="10"/>
  <c r="J4101" i="10"/>
  <c r="O4101" i="10"/>
  <c r="M4102" i="10" l="1"/>
  <c r="K2051" i="9"/>
  <c r="P4102" i="10"/>
  <c r="H466" i="6"/>
  <c r="O465" i="6"/>
  <c r="O288" i="6"/>
  <c r="P1027" i="6"/>
  <c r="H1033" i="6"/>
  <c r="H290" i="6"/>
  <c r="O836" i="6"/>
  <c r="M465" i="6"/>
  <c r="J288" i="6"/>
  <c r="J1032" i="6"/>
  <c r="I292" i="6"/>
  <c r="J834" i="6"/>
  <c r="O294" i="6"/>
  <c r="N836" i="6"/>
  <c r="M888" i="6"/>
  <c r="J788" i="6"/>
  <c r="M289" i="6"/>
  <c r="L292" i="6"/>
  <c r="P295" i="6"/>
  <c r="P788" i="6"/>
  <c r="O789" i="6"/>
  <c r="P1034" i="6"/>
  <c r="O291" i="6"/>
  <c r="M834" i="6"/>
  <c r="J465" i="6"/>
  <c r="K834" i="6"/>
  <c r="J295" i="6"/>
  <c r="P466" i="6"/>
  <c r="K1027" i="6"/>
  <c r="I789" i="6"/>
  <c r="J1034" i="6"/>
  <c r="I291" i="6"/>
  <c r="J294" i="6"/>
  <c r="M1027" i="6"/>
  <c r="M1034" i="6"/>
  <c r="L289" i="6"/>
  <c r="P293" i="6"/>
  <c r="N949" i="6"/>
  <c r="H837" i="6"/>
  <c r="P834" i="6"/>
  <c r="L1032" i="6"/>
  <c r="K292" i="6"/>
  <c r="N834" i="6"/>
  <c r="O788" i="6"/>
  <c r="N1027" i="6"/>
  <c r="O1032" i="6"/>
  <c r="J290" i="6"/>
  <c r="K836" i="6"/>
  <c r="I465" i="6"/>
  <c r="J835" i="6"/>
  <c r="I295" i="6"/>
  <c r="P465" i="6"/>
  <c r="H288" i="6"/>
  <c r="H1027" i="6"/>
  <c r="I1032" i="6"/>
  <c r="P290" i="6"/>
  <c r="H835" i="6"/>
  <c r="N465" i="6"/>
  <c r="L1031" i="6"/>
  <c r="K289" i="6"/>
  <c r="J292" i="6"/>
  <c r="L295" i="6"/>
  <c r="P837" i="6"/>
  <c r="O835" i="6"/>
  <c r="N888" i="6"/>
  <c r="L288" i="6"/>
  <c r="O1034" i="6"/>
  <c r="N289" i="6"/>
  <c r="K293" i="6"/>
  <c r="I949" i="6"/>
  <c r="H788" i="6"/>
  <c r="P789" i="6"/>
  <c r="H1034" i="6"/>
  <c r="P291" i="6"/>
  <c r="O837" i="6"/>
  <c r="M293" i="6"/>
  <c r="L294" i="6"/>
  <c r="K949" i="6"/>
  <c r="O466" i="6"/>
  <c r="I836" i="6"/>
  <c r="I294" i="6"/>
  <c r="N1033" i="6"/>
  <c r="J291" i="6"/>
  <c r="J789" i="6"/>
  <c r="N293" i="6"/>
  <c r="I1033" i="6"/>
  <c r="M294" i="6"/>
  <c r="M788" i="6"/>
  <c r="H291" i="6"/>
  <c r="K888" i="6"/>
  <c r="O1027" i="6"/>
  <c r="N295" i="6"/>
  <c r="I466" i="6"/>
  <c r="N290" i="6"/>
  <c r="J1027" i="6"/>
  <c r="O295" i="6"/>
  <c r="H1032" i="6"/>
  <c r="I788" i="6"/>
  <c r="N466" i="6"/>
  <c r="M789" i="6"/>
  <c r="M295" i="6"/>
  <c r="H888" i="6"/>
  <c r="P289" i="6"/>
  <c r="H834" i="6"/>
  <c r="P888" i="6"/>
  <c r="K290" i="6"/>
  <c r="M1031" i="6"/>
  <c r="L836" i="6"/>
  <c r="K1033" i="6"/>
  <c r="L949" i="6"/>
  <c r="H836" i="6"/>
  <c r="I288" i="6"/>
  <c r="P1033" i="6"/>
  <c r="M837" i="6"/>
  <c r="H789" i="6"/>
  <c r="I290" i="6"/>
  <c r="L465" i="6"/>
  <c r="O834" i="6"/>
  <c r="L835" i="6"/>
  <c r="K1032" i="6"/>
  <c r="K788" i="6"/>
  <c r="P292" i="6"/>
  <c r="K291" i="6"/>
  <c r="M291" i="6"/>
  <c r="K466" i="6"/>
  <c r="N835" i="6"/>
  <c r="J837" i="6"/>
  <c r="H465" i="6"/>
  <c r="H292" i="6"/>
  <c r="P1032" i="6"/>
  <c r="I1031" i="6"/>
  <c r="M292" i="6"/>
  <c r="J293" i="6"/>
  <c r="H949" i="6"/>
  <c r="N1034" i="6"/>
  <c r="H1031" i="6"/>
  <c r="L1027" i="6"/>
  <c r="L290" i="6"/>
  <c r="M466" i="6"/>
  <c r="N292" i="6"/>
  <c r="K294" i="6"/>
  <c r="I888" i="6"/>
  <c r="N1032" i="6"/>
  <c r="K835" i="6"/>
  <c r="M835" i="6"/>
  <c r="O1033" i="6"/>
  <c r="I1027" i="6"/>
  <c r="I834" i="6"/>
  <c r="N294" i="6"/>
  <c r="O1031" i="6"/>
  <c r="O293" i="6"/>
  <c r="J888" i="6"/>
  <c r="K789" i="6"/>
  <c r="N291" i="6"/>
  <c r="M290" i="6"/>
  <c r="N288" i="6"/>
  <c r="J466" i="6"/>
  <c r="H409" i="6"/>
  <c r="N1031" i="6"/>
  <c r="J949" i="6"/>
  <c r="M1033" i="6"/>
  <c r="P836" i="6"/>
  <c r="H294" i="6"/>
  <c r="O292" i="6"/>
  <c r="K1034" i="6"/>
  <c r="M288" i="6"/>
  <c r="H289" i="6"/>
  <c r="O888" i="6"/>
  <c r="L834" i="6"/>
  <c r="O949" i="6"/>
  <c r="L788" i="6"/>
  <c r="J289" i="6"/>
  <c r="L789" i="6"/>
  <c r="L291" i="6"/>
  <c r="I293" i="6"/>
  <c r="P949" i="6"/>
  <c r="L293" i="6"/>
  <c r="I1034" i="6"/>
  <c r="H293" i="6"/>
  <c r="M836" i="6"/>
  <c r="K465" i="6"/>
  <c r="K288" i="6"/>
  <c r="H295" i="6"/>
  <c r="L1034" i="6"/>
  <c r="I835" i="6"/>
  <c r="I837" i="6"/>
  <c r="N788" i="6"/>
  <c r="N837" i="6"/>
  <c r="P288" i="6"/>
  <c r="M1032" i="6"/>
  <c r="P835" i="6"/>
  <c r="P1031" i="6"/>
  <c r="O289" i="6"/>
  <c r="K295" i="6"/>
  <c r="J836" i="6"/>
  <c r="L888" i="6"/>
  <c r="M949" i="6"/>
  <c r="K1031" i="6"/>
  <c r="K837" i="6"/>
  <c r="J1031" i="6"/>
  <c r="J1033" i="6"/>
  <c r="P294" i="6"/>
  <c r="L837" i="6"/>
  <c r="I289" i="6"/>
  <c r="N789" i="6"/>
  <c r="L1033" i="6"/>
  <c r="O290" i="6"/>
  <c r="L466" i="6"/>
  <c r="I286" i="6"/>
  <c r="N286" i="6"/>
  <c r="K286" i="6"/>
  <c r="I287" i="6"/>
  <c r="H287" i="6"/>
  <c r="O286" i="6"/>
  <c r="O287" i="6"/>
  <c r="M287" i="6"/>
  <c r="L287" i="6"/>
  <c r="K287" i="6"/>
  <c r="J287" i="6"/>
  <c r="P286" i="6"/>
  <c r="H286" i="6"/>
  <c r="L286" i="6"/>
  <c r="P287" i="6"/>
  <c r="N287" i="6"/>
  <c r="M286" i="6"/>
  <c r="J286" i="6"/>
  <c r="H464" i="6"/>
  <c r="I832" i="6"/>
  <c r="N948" i="6"/>
  <c r="P948" i="6"/>
  <c r="J948" i="6"/>
  <c r="I833" i="6"/>
  <c r="J833" i="6"/>
  <c r="P833" i="6"/>
  <c r="J464" i="6"/>
  <c r="L464" i="6"/>
  <c r="O948" i="6"/>
  <c r="L948" i="6"/>
  <c r="O833" i="6"/>
  <c r="M833" i="6"/>
  <c r="M948" i="6"/>
  <c r="M464" i="6"/>
  <c r="P832" i="6"/>
  <c r="K948" i="6"/>
  <c r="K832" i="6"/>
  <c r="O464" i="6"/>
  <c r="I464" i="6"/>
  <c r="H833" i="6"/>
  <c r="O832" i="6"/>
  <c r="J832" i="6"/>
  <c r="K833" i="6"/>
  <c r="N464" i="6"/>
  <c r="H832" i="6"/>
  <c r="M832" i="6"/>
  <c r="L832" i="6"/>
  <c r="L833" i="6"/>
  <c r="I948" i="6"/>
  <c r="N832" i="6"/>
  <c r="P464" i="6"/>
  <c r="H948" i="6"/>
  <c r="K464" i="6"/>
  <c r="N833" i="6"/>
  <c r="K4102" i="10"/>
  <c r="L463" i="6"/>
  <c r="J463" i="6"/>
  <c r="P463" i="6"/>
  <c r="O463" i="6"/>
  <c r="H463" i="6"/>
  <c r="I463" i="6"/>
  <c r="M463" i="6"/>
  <c r="N463" i="6"/>
  <c r="K463" i="6"/>
  <c r="K1025" i="6"/>
  <c r="M1030" i="6"/>
  <c r="I885" i="6"/>
  <c r="M946" i="6"/>
  <c r="P883" i="6"/>
  <c r="M947" i="6"/>
  <c r="I831" i="6"/>
  <c r="I883" i="6"/>
  <c r="H885" i="6"/>
  <c r="K1029" i="6"/>
  <c r="K882" i="6"/>
  <c r="H1026" i="6"/>
  <c r="M831" i="6"/>
  <c r="H887" i="6"/>
  <c r="I882" i="6"/>
  <c r="H884" i="6"/>
  <c r="O947" i="6"/>
  <c r="K831" i="6"/>
  <c r="I1030" i="6"/>
  <c r="L831" i="6"/>
  <c r="P887" i="6"/>
  <c r="M882" i="6"/>
  <c r="L884" i="6"/>
  <c r="K1026" i="6"/>
  <c r="O831" i="6"/>
  <c r="J884" i="6"/>
  <c r="H883" i="6"/>
  <c r="N946" i="6"/>
  <c r="J1030" i="6"/>
  <c r="M887" i="6"/>
  <c r="M884" i="6"/>
  <c r="P830" i="6"/>
  <c r="O883" i="6"/>
  <c r="K1028" i="6"/>
  <c r="I1026" i="6"/>
  <c r="K884" i="6"/>
  <c r="N830" i="6"/>
  <c r="P882" i="6"/>
  <c r="O886" i="6"/>
  <c r="L946" i="6"/>
  <c r="H1030" i="6"/>
  <c r="O884" i="6"/>
  <c r="I1029" i="6"/>
  <c r="L886" i="6"/>
  <c r="P947" i="6"/>
  <c r="H1025" i="6"/>
  <c r="O885" i="6"/>
  <c r="J947" i="6"/>
  <c r="I830" i="6"/>
  <c r="N885" i="6"/>
  <c r="H1029" i="6"/>
  <c r="K887" i="6"/>
  <c r="P1026" i="6"/>
  <c r="L1025" i="6"/>
  <c r="J886" i="6"/>
  <c r="J1028" i="6"/>
  <c r="N947" i="6"/>
  <c r="M830" i="6"/>
  <c r="O887" i="6"/>
  <c r="N1025" i="6"/>
  <c r="L1028" i="6"/>
  <c r="O830" i="6"/>
  <c r="L882" i="6"/>
  <c r="K886" i="6"/>
  <c r="H946" i="6"/>
  <c r="N1029" i="6"/>
  <c r="P1028" i="6"/>
  <c r="J830" i="6"/>
  <c r="M885" i="6"/>
  <c r="H947" i="6"/>
  <c r="M1025" i="6"/>
  <c r="K885" i="6"/>
  <c r="O946" i="6"/>
  <c r="N831" i="6"/>
  <c r="H886" i="6"/>
  <c r="L947" i="6"/>
  <c r="O882" i="6"/>
  <c r="M1026" i="6"/>
  <c r="H831" i="6"/>
  <c r="M883" i="6"/>
  <c r="L885" i="6"/>
  <c r="I1028" i="6"/>
  <c r="O1029" i="6"/>
  <c r="L883" i="6"/>
  <c r="I947" i="6"/>
  <c r="N1030" i="6"/>
  <c r="I886" i="6"/>
  <c r="L1029" i="6"/>
  <c r="N883" i="6"/>
  <c r="N887" i="6"/>
  <c r="K947" i="6"/>
  <c r="P1030" i="6"/>
  <c r="M886" i="6"/>
  <c r="P1029" i="6"/>
  <c r="K883" i="6"/>
  <c r="P1025" i="6"/>
  <c r="N886" i="6"/>
  <c r="N1028" i="6"/>
  <c r="J1026" i="6"/>
  <c r="H830" i="6"/>
  <c r="P886" i="6"/>
  <c r="L1026" i="6"/>
  <c r="O1025" i="6"/>
  <c r="P831" i="6"/>
  <c r="H882" i="6"/>
  <c r="P885" i="6"/>
  <c r="M1028" i="6"/>
  <c r="J1029" i="6"/>
  <c r="J1025" i="6"/>
  <c r="H1028" i="6"/>
  <c r="K830" i="6"/>
  <c r="N884" i="6"/>
  <c r="I946" i="6"/>
  <c r="I1025" i="6"/>
  <c r="P884" i="6"/>
  <c r="O1026" i="6"/>
  <c r="K946" i="6"/>
  <c r="J831" i="6"/>
  <c r="L887" i="6"/>
  <c r="J882" i="6"/>
  <c r="O1028" i="6"/>
  <c r="K1030" i="6"/>
  <c r="I887" i="6"/>
  <c r="I884" i="6"/>
  <c r="N1026" i="6"/>
  <c r="L830" i="6"/>
  <c r="N882" i="6"/>
  <c r="J946" i="6"/>
  <c r="O1030" i="6"/>
  <c r="J885" i="6"/>
  <c r="M1029" i="6"/>
  <c r="J883" i="6"/>
  <c r="J887" i="6"/>
  <c r="P946" i="6"/>
  <c r="L1030" i="6"/>
  <c r="K787" i="6"/>
  <c r="H1024" i="6"/>
  <c r="I828" i="6"/>
  <c r="H1022" i="6"/>
  <c r="O827" i="6"/>
  <c r="N1023" i="6"/>
  <c r="N787" i="6"/>
  <c r="M828" i="6"/>
  <c r="L1022" i="6"/>
  <c r="K786" i="6"/>
  <c r="I1022" i="6"/>
  <c r="I1024" i="6"/>
  <c r="I881" i="6"/>
  <c r="I1023" i="6"/>
  <c r="P828" i="6"/>
  <c r="P881" i="6"/>
  <c r="O787" i="6"/>
  <c r="M881" i="6"/>
  <c r="M1023" i="6"/>
  <c r="K827" i="6"/>
  <c r="J1023" i="6"/>
  <c r="J787" i="6"/>
  <c r="P827" i="6"/>
  <c r="O829" i="6"/>
  <c r="N786" i="6"/>
  <c r="L829" i="6"/>
  <c r="L1024" i="6"/>
  <c r="J828" i="6"/>
  <c r="J881" i="6"/>
  <c r="I787" i="6"/>
  <c r="P829" i="6"/>
  <c r="P1024" i="6"/>
  <c r="H827" i="6"/>
  <c r="P1022" i="6"/>
  <c r="O786" i="6"/>
  <c r="M1022" i="6"/>
  <c r="M1024" i="6"/>
  <c r="L827" i="6"/>
  <c r="K829" i="6"/>
  <c r="J786" i="6"/>
  <c r="H829" i="6"/>
  <c r="M827" i="6"/>
  <c r="L1023" i="6"/>
  <c r="L787" i="6"/>
  <c r="K828" i="6"/>
  <c r="J1022" i="6"/>
  <c r="I786" i="6"/>
  <c r="P1023" i="6"/>
  <c r="P787" i="6"/>
  <c r="O828" i="6"/>
  <c r="N1022" i="6"/>
  <c r="N828" i="6"/>
  <c r="N881" i="6"/>
  <c r="M787" i="6"/>
  <c r="K881" i="6"/>
  <c r="K1023" i="6"/>
  <c r="I827" i="6"/>
  <c r="H1023" i="6"/>
  <c r="H787" i="6"/>
  <c r="O881" i="6"/>
  <c r="O1023" i="6"/>
  <c r="L786" i="6"/>
  <c r="J829" i="6"/>
  <c r="J1024" i="6"/>
  <c r="H828" i="6"/>
  <c r="H881" i="6"/>
  <c r="P786" i="6"/>
  <c r="N829" i="6"/>
  <c r="N1024" i="6"/>
  <c r="L828" i="6"/>
  <c r="L881" i="6"/>
  <c r="M786" i="6"/>
  <c r="K1022" i="6"/>
  <c r="K1024" i="6"/>
  <c r="J827" i="6"/>
  <c r="I829" i="6"/>
  <c r="H786" i="6"/>
  <c r="O1022" i="6"/>
  <c r="O1024" i="6"/>
  <c r="N827" i="6"/>
  <c r="M829" i="6"/>
  <c r="J2051" i="9"/>
  <c r="O4102" i="10"/>
  <c r="L938" i="6"/>
  <c r="I1018" i="6"/>
  <c r="I1013" i="6"/>
  <c r="I1019" i="6"/>
  <c r="I1016" i="6"/>
  <c r="H1021" i="6"/>
  <c r="I1020" i="6"/>
  <c r="K1017" i="6"/>
  <c r="I1014" i="6"/>
  <c r="O875" i="6"/>
  <c r="J785" i="6"/>
  <c r="J879" i="6"/>
  <c r="K826" i="6"/>
  <c r="L359" i="6"/>
  <c r="L936" i="6"/>
  <c r="M943" i="6"/>
  <c r="P937" i="6"/>
  <c r="O940" i="6"/>
  <c r="K1014" i="6"/>
  <c r="H785" i="6"/>
  <c r="I826" i="6"/>
  <c r="J936" i="6"/>
  <c r="L937" i="6"/>
  <c r="I1017" i="6"/>
  <c r="O1018" i="6"/>
  <c r="H360" i="6"/>
  <c r="J944" i="6"/>
  <c r="K939" i="6"/>
  <c r="N943" i="6"/>
  <c r="P1015" i="6"/>
  <c r="J1015" i="6"/>
  <c r="L408" i="6"/>
  <c r="M880" i="6"/>
  <c r="N406" i="6"/>
  <c r="O359" i="6"/>
  <c r="O937" i="6"/>
  <c r="P875" i="6"/>
  <c r="M940" i="6"/>
  <c r="L943" i="6"/>
  <c r="L1019" i="6"/>
  <c r="J1018" i="6"/>
  <c r="O6" i="6"/>
  <c r="P878" i="6"/>
  <c r="H877" i="6"/>
  <c r="N876" i="6"/>
  <c r="K1021" i="6"/>
  <c r="M785" i="6"/>
  <c r="P880" i="6"/>
  <c r="P934" i="6"/>
  <c r="L933" i="6"/>
  <c r="H1015" i="6"/>
  <c r="O1021" i="6"/>
  <c r="M876" i="6"/>
  <c r="P407" i="6"/>
  <c r="P944" i="6"/>
  <c r="J933" i="6"/>
  <c r="H940" i="6"/>
  <c r="I933" i="6"/>
  <c r="H876" i="6"/>
  <c r="M1015" i="6"/>
  <c r="P1018" i="6"/>
  <c r="H879" i="6"/>
  <c r="J359" i="6"/>
  <c r="K943" i="6"/>
  <c r="K940" i="6"/>
  <c r="N1020" i="6"/>
  <c r="J405" i="6"/>
  <c r="J407" i="6"/>
  <c r="K878" i="6"/>
  <c r="L877" i="6"/>
  <c r="M877" i="6"/>
  <c r="M1017" i="6"/>
  <c r="P784" i="6"/>
  <c r="H6" i="6"/>
  <c r="J880" i="6"/>
  <c r="K944" i="6"/>
  <c r="J934" i="6"/>
  <c r="K941" i="6"/>
  <c r="M934" i="6"/>
  <c r="K936" i="6"/>
  <c r="P1014" i="6"/>
  <c r="K1013" i="6"/>
  <c r="M408" i="6"/>
  <c r="O406" i="6"/>
  <c r="P938" i="6"/>
  <c r="O942" i="6"/>
  <c r="H1017" i="6"/>
  <c r="N1015" i="6"/>
  <c r="N6" i="6"/>
  <c r="H945" i="6"/>
  <c r="K1015" i="6"/>
  <c r="J940" i="6"/>
  <c r="N1013" i="6"/>
  <c r="L878" i="6"/>
  <c r="K6" i="6"/>
  <c r="M1013" i="6"/>
  <c r="H1016" i="6"/>
  <c r="N935" i="6"/>
  <c r="K935" i="6"/>
  <c r="J826" i="6"/>
  <c r="I784" i="6"/>
  <c r="I1021" i="6"/>
  <c r="I875" i="6"/>
  <c r="N877" i="6"/>
  <c r="M939" i="6"/>
  <c r="M878" i="6"/>
  <c r="L944" i="6"/>
  <c r="L407" i="6"/>
  <c r="H405" i="6"/>
  <c r="M1021" i="6"/>
  <c r="M936" i="6"/>
  <c r="O935" i="6"/>
  <c r="N826" i="6"/>
  <c r="M784" i="6"/>
  <c r="O1015" i="6"/>
  <c r="M875" i="6"/>
  <c r="O939" i="6"/>
  <c r="N944" i="6"/>
  <c r="K405" i="6"/>
  <c r="L1020" i="6"/>
  <c r="J937" i="6"/>
  <c r="H935" i="6"/>
  <c r="O941" i="6"/>
  <c r="N934" i="6"/>
  <c r="O944" i="6"/>
  <c r="N880" i="6"/>
  <c r="L6" i="6"/>
  <c r="K785" i="6"/>
  <c r="P1017" i="6"/>
  <c r="J941" i="6"/>
  <c r="L405" i="6"/>
  <c r="M826" i="6"/>
  <c r="L785" i="6"/>
  <c r="P1021" i="6"/>
  <c r="J1020" i="6"/>
  <c r="P933" i="6"/>
  <c r="M933" i="6"/>
  <c r="M879" i="6"/>
  <c r="J784" i="6"/>
  <c r="L1017" i="6"/>
  <c r="J876" i="6"/>
  <c r="K942" i="6"/>
  <c r="O876" i="6"/>
  <c r="N938" i="6"/>
  <c r="N878" i="6"/>
  <c r="M406" i="6"/>
  <c r="M6" i="6"/>
  <c r="K408" i="6"/>
  <c r="P405" i="6"/>
  <c r="H1020" i="6"/>
  <c r="H943" i="6"/>
  <c r="N875" i="6"/>
  <c r="M359" i="6"/>
  <c r="K880" i="6"/>
  <c r="M1019" i="6"/>
  <c r="I405" i="6"/>
  <c r="O936" i="6"/>
  <c r="M941" i="6"/>
  <c r="M944" i="6"/>
  <c r="J6" i="6"/>
  <c r="M1016" i="6"/>
  <c r="I877" i="6"/>
  <c r="J943" i="6"/>
  <c r="J877" i="6"/>
  <c r="I939" i="6"/>
  <c r="I878" i="6"/>
  <c r="H944" i="6"/>
  <c r="H407" i="6"/>
  <c r="O408" i="6"/>
  <c r="H942" i="6"/>
  <c r="M405" i="6"/>
  <c r="K938" i="6"/>
  <c r="K1018" i="6"/>
  <c r="I945" i="6"/>
  <c r="N1017" i="6"/>
  <c r="J1021" i="6"/>
  <c r="J939" i="6"/>
  <c r="I937" i="6"/>
  <c r="H406" i="6"/>
  <c r="P785" i="6"/>
  <c r="J1013" i="6"/>
  <c r="N941" i="6"/>
  <c r="O938" i="6"/>
  <c r="H875" i="6"/>
  <c r="P936" i="6"/>
  <c r="P359" i="6"/>
  <c r="O826" i="6"/>
  <c r="N879" i="6"/>
  <c r="N785" i="6"/>
  <c r="H1013" i="6"/>
  <c r="O1013" i="6"/>
  <c r="P935" i="6"/>
  <c r="I941" i="6"/>
  <c r="I944" i="6"/>
  <c r="O1016" i="6"/>
  <c r="H1019" i="6"/>
  <c r="H941" i="6"/>
  <c r="H938" i="6"/>
  <c r="P406" i="6"/>
  <c r="N408" i="6"/>
  <c r="K1019" i="6"/>
  <c r="L1018" i="6"/>
  <c r="O877" i="6"/>
  <c r="I934" i="6"/>
  <c r="P940" i="6"/>
  <c r="O933" i="6"/>
  <c r="O945" i="6"/>
  <c r="O879" i="6"/>
  <c r="L784" i="6"/>
  <c r="N1018" i="6"/>
  <c r="L876" i="6"/>
  <c r="P1013" i="6"/>
  <c r="K406" i="6"/>
  <c r="I408" i="6"/>
  <c r="N1019" i="6"/>
  <c r="M938" i="6"/>
  <c r="L942" i="6"/>
  <c r="L945" i="6"/>
  <c r="I407" i="6"/>
  <c r="L1015" i="6"/>
  <c r="P939" i="6"/>
  <c r="H937" i="6"/>
  <c r="I943" i="6"/>
  <c r="H936" i="6"/>
  <c r="H359" i="6"/>
  <c r="P826" i="6"/>
  <c r="O407" i="6"/>
  <c r="O784" i="6"/>
  <c r="J1019" i="6"/>
  <c r="L939" i="6"/>
  <c r="P942" i="6"/>
  <c r="P945" i="6"/>
  <c r="M407" i="6"/>
  <c r="M1014" i="6"/>
  <c r="O1014" i="6"/>
  <c r="P877" i="6"/>
  <c r="O878" i="6"/>
  <c r="N407" i="6"/>
  <c r="N1014" i="6"/>
  <c r="M1018" i="6"/>
  <c r="K875" i="6"/>
  <c r="L941" i="6"/>
  <c r="K876" i="6"/>
  <c r="J938" i="6"/>
  <c r="J878" i="6"/>
  <c r="I406" i="6"/>
  <c r="I6" i="6"/>
  <c r="P408" i="6"/>
  <c r="P941" i="6"/>
  <c r="K1016" i="6"/>
  <c r="O943" i="6"/>
  <c r="H1018" i="6"/>
  <c r="N359" i="6"/>
  <c r="L879" i="6"/>
  <c r="L1013" i="6"/>
  <c r="O1019" i="6"/>
  <c r="K877" i="6"/>
  <c r="N940" i="6"/>
  <c r="M945" i="6"/>
  <c r="O405" i="6"/>
  <c r="P1016" i="6"/>
  <c r="I938" i="6"/>
  <c r="L935" i="6"/>
  <c r="J942" i="6"/>
  <c r="I935" i="6"/>
  <c r="J945" i="6"/>
  <c r="H826" i="6"/>
  <c r="P6" i="6"/>
  <c r="O785" i="6"/>
  <c r="J1017" i="6"/>
  <c r="P1019" i="6"/>
  <c r="I940" i="6"/>
  <c r="M937" i="6"/>
  <c r="L406" i="6"/>
  <c r="J408" i="6"/>
  <c r="O1020" i="6"/>
  <c r="H1014" i="6"/>
  <c r="O934" i="6"/>
  <c r="L934" i="6"/>
  <c r="L880" i="6"/>
  <c r="I785" i="6"/>
  <c r="J1014" i="6"/>
  <c r="H939" i="6"/>
  <c r="I936" i="6"/>
  <c r="N942" i="6"/>
  <c r="M935" i="6"/>
  <c r="N945" i="6"/>
  <c r="L826" i="6"/>
  <c r="K407" i="6"/>
  <c r="K784" i="6"/>
  <c r="N937" i="6"/>
  <c r="O1017" i="6"/>
  <c r="N936" i="6"/>
  <c r="I1015" i="6"/>
  <c r="H933" i="6"/>
  <c r="I879" i="6"/>
  <c r="N405" i="6"/>
  <c r="L1014" i="6"/>
  <c r="I942" i="6"/>
  <c r="J875" i="6"/>
  <c r="I359" i="6"/>
  <c r="P879" i="6"/>
  <c r="J1016" i="6"/>
  <c r="N1021" i="6"/>
  <c r="P876" i="6"/>
  <c r="N933" i="6"/>
  <c r="L940" i="6"/>
  <c r="K933" i="6"/>
  <c r="K945" i="6"/>
  <c r="K879" i="6"/>
  <c r="H784" i="6"/>
  <c r="L1021" i="6"/>
  <c r="N1016" i="6"/>
  <c r="K934" i="6"/>
  <c r="H934" i="6"/>
  <c r="H880" i="6"/>
  <c r="N784" i="6"/>
  <c r="L1016" i="6"/>
  <c r="P943" i="6"/>
  <c r="I876" i="6"/>
  <c r="H878" i="6"/>
  <c r="O880" i="6"/>
  <c r="P1020" i="6"/>
  <c r="M1020" i="6"/>
  <c r="M942" i="6"/>
  <c r="N939" i="6"/>
  <c r="L875" i="6"/>
  <c r="K937" i="6"/>
  <c r="K359" i="6"/>
  <c r="J406" i="6"/>
  <c r="I880" i="6"/>
  <c r="H408" i="6"/>
  <c r="J935" i="6"/>
  <c r="K1020" i="6"/>
  <c r="I2051" i="9"/>
  <c r="I4102" i="10"/>
  <c r="N4102" i="10"/>
  <c r="J4102" i="10"/>
  <c r="M825" i="6"/>
  <c r="P962" i="6"/>
  <c r="I959" i="6"/>
  <c r="J931" i="6"/>
  <c r="I1010" i="6"/>
  <c r="K952" i="6"/>
  <c r="O932" i="6"/>
  <c r="J954" i="6"/>
  <c r="M5" i="6"/>
  <c r="M1011" i="6"/>
  <c r="P953" i="6"/>
  <c r="H1009" i="6"/>
  <c r="L955" i="6"/>
  <c r="P871" i="6"/>
  <c r="I780" i="6"/>
  <c r="H873" i="6"/>
  <c r="J781" i="6"/>
  <c r="L870" i="6"/>
  <c r="H870" i="6"/>
  <c r="O825" i="6"/>
  <c r="M931" i="6"/>
  <c r="O959" i="6"/>
  <c r="I964" i="6"/>
  <c r="M961" i="6"/>
  <c r="P964" i="6"/>
  <c r="H961" i="6"/>
  <c r="N778" i="6"/>
  <c r="N958" i="6"/>
  <c r="M871" i="6"/>
  <c r="K5" i="6"/>
  <c r="N955" i="6"/>
  <c r="M870" i="6"/>
  <c r="J958" i="6"/>
  <c r="L5" i="6"/>
  <c r="M956" i="6"/>
  <c r="I782" i="6"/>
  <c r="J953" i="6"/>
  <c r="L950" i="6"/>
  <c r="K1012" i="6"/>
  <c r="I955" i="6"/>
  <c r="I951" i="6"/>
  <c r="H1010" i="6"/>
  <c r="M1008" i="6"/>
  <c r="K956" i="6"/>
  <c r="H782" i="6"/>
  <c r="O873" i="6"/>
  <c r="N952" i="6"/>
  <c r="P1011" i="6"/>
  <c r="O1010" i="6"/>
  <c r="N954" i="6"/>
  <c r="P951" i="6"/>
  <c r="P1008" i="6"/>
  <c r="J932" i="6"/>
  <c r="L957" i="6"/>
  <c r="H874" i="6"/>
  <c r="O956" i="6"/>
  <c r="H960" i="6"/>
  <c r="I963" i="6"/>
  <c r="K963" i="6"/>
  <c r="N779" i="6"/>
  <c r="N956" i="6"/>
  <c r="I1012" i="6"/>
  <c r="O953" i="6"/>
  <c r="L1009" i="6"/>
  <c r="I930" i="6"/>
  <c r="K872" i="6"/>
  <c r="M932" i="6"/>
  <c r="M954" i="6"/>
  <c r="N1010" i="6"/>
  <c r="L931" i="6"/>
  <c r="N825" i="6"/>
  <c r="H780" i="6"/>
  <c r="O874" i="6"/>
  <c r="K957" i="6"/>
  <c r="N960" i="6"/>
  <c r="I778" i="6"/>
  <c r="O963" i="6"/>
  <c r="H963" i="6"/>
  <c r="N780" i="6"/>
  <c r="K781" i="6"/>
  <c r="I873" i="6"/>
  <c r="L781" i="6"/>
  <c r="K779" i="6"/>
  <c r="N781" i="6"/>
  <c r="M780" i="6"/>
  <c r="H1008" i="6"/>
  <c r="H954" i="6"/>
  <c r="H1011" i="6"/>
  <c r="P931" i="6"/>
  <c r="I781" i="6"/>
  <c r="J1009" i="6"/>
  <c r="H955" i="6"/>
  <c r="J1012" i="6"/>
  <c r="J874" i="6"/>
  <c r="L956" i="6"/>
  <c r="P960" i="6"/>
  <c r="H956" i="6"/>
  <c r="L958" i="6"/>
  <c r="J779" i="6"/>
  <c r="P779" i="6"/>
  <c r="O964" i="6"/>
  <c r="M963" i="6"/>
  <c r="K870" i="6"/>
  <c r="J5" i="6"/>
  <c r="P874" i="6"/>
  <c r="J957" i="6"/>
  <c r="J964" i="6"/>
  <c r="H779" i="6"/>
  <c r="N963" i="6"/>
  <c r="K778" i="6"/>
  <c r="J960" i="6"/>
  <c r="O957" i="6"/>
  <c r="J956" i="6"/>
  <c r="N782" i="6"/>
  <c r="L874" i="6"/>
  <c r="P780" i="6"/>
  <c r="M957" i="6"/>
  <c r="M781" i="6"/>
  <c r="M874" i="6"/>
  <c r="K873" i="6"/>
  <c r="O952" i="6"/>
  <c r="L1011" i="6"/>
  <c r="K1010" i="6"/>
  <c r="K954" i="6"/>
  <c r="H951" i="6"/>
  <c r="L1008" i="6"/>
  <c r="O783" i="6"/>
  <c r="J825" i="6"/>
  <c r="J873" i="6"/>
  <c r="H931" i="6"/>
  <c r="I952" i="6"/>
  <c r="J1010" i="6"/>
  <c r="O1008" i="6"/>
  <c r="K953" i="6"/>
  <c r="M950" i="6"/>
  <c r="I932" i="6"/>
  <c r="L783" i="6"/>
  <c r="H958" i="6"/>
  <c r="N930" i="6"/>
  <c r="P872" i="6"/>
  <c r="K960" i="6"/>
  <c r="K962" i="6"/>
  <c r="L825" i="6"/>
  <c r="J1011" i="6"/>
  <c r="I783" i="6"/>
  <c r="N950" i="6"/>
  <c r="K955" i="6"/>
  <c r="O871" i="6"/>
  <c r="L1012" i="6"/>
  <c r="L932" i="6"/>
  <c r="O951" i="6"/>
  <c r="P930" i="6"/>
  <c r="I825" i="6"/>
  <c r="O930" i="6"/>
  <c r="H825" i="6"/>
  <c r="N959" i="6"/>
  <c r="H962" i="6"/>
  <c r="O962" i="6"/>
  <c r="L962" i="6"/>
  <c r="M962" i="6"/>
  <c r="O780" i="6"/>
  <c r="M872" i="6"/>
  <c r="K930" i="6"/>
  <c r="N872" i="6"/>
  <c r="L963" i="6"/>
  <c r="O960" i="6"/>
  <c r="N962" i="6"/>
  <c r="P778" i="6"/>
  <c r="J780" i="6"/>
  <c r="H957" i="6"/>
  <c r="P825" i="6"/>
  <c r="P873" i="6"/>
  <c r="N931" i="6"/>
  <c r="J959" i="6"/>
  <c r="H781" i="6"/>
  <c r="O872" i="6"/>
  <c r="O931" i="6"/>
  <c r="M930" i="6"/>
  <c r="K951" i="6"/>
  <c r="P1009" i="6"/>
  <c r="K1008" i="6"/>
  <c r="N953" i="6"/>
  <c r="P950" i="6"/>
  <c r="M1012" i="6"/>
  <c r="H783" i="6"/>
  <c r="L871" i="6"/>
  <c r="L930" i="6"/>
  <c r="O954" i="6"/>
  <c r="L951" i="6"/>
  <c r="N1008" i="6"/>
  <c r="H932" i="6"/>
  <c r="H953" i="6"/>
  <c r="H1012" i="6"/>
  <c r="I1011" i="6"/>
  <c r="L780" i="6"/>
  <c r="J782" i="6"/>
  <c r="N957" i="6"/>
  <c r="N870" i="6"/>
  <c r="M778" i="6"/>
  <c r="L961" i="6"/>
  <c r="K958" i="6"/>
  <c r="I870" i="6"/>
  <c r="P1012" i="6"/>
  <c r="P932" i="6"/>
  <c r="J951" i="6"/>
  <c r="K931" i="6"/>
  <c r="P783" i="6"/>
  <c r="H950" i="6"/>
  <c r="K1009" i="6"/>
  <c r="H952" i="6"/>
  <c r="N873" i="6"/>
  <c r="P781" i="6"/>
  <c r="M873" i="6"/>
  <c r="O781" i="6"/>
  <c r="I960" i="6"/>
  <c r="P963" i="6"/>
  <c r="J963" i="6"/>
  <c r="J870" i="6"/>
  <c r="O779" i="6"/>
  <c r="P957" i="6"/>
  <c r="K874" i="6"/>
  <c r="K959" i="6"/>
  <c r="P870" i="6"/>
  <c r="L873" i="6"/>
  <c r="K783" i="6"/>
  <c r="O950" i="6"/>
  <c r="O1009" i="6"/>
  <c r="J952" i="6"/>
  <c r="I874" i="6"/>
  <c r="N932" i="6"/>
  <c r="M951" i="6"/>
  <c r="K1011" i="6"/>
  <c r="L953" i="6"/>
  <c r="L782" i="6"/>
  <c r="I957" i="6"/>
  <c r="K782" i="6"/>
  <c r="N5" i="6"/>
  <c r="O870" i="6"/>
  <c r="L964" i="6"/>
  <c r="N964" i="6"/>
  <c r="L779" i="6"/>
  <c r="O778" i="6"/>
  <c r="M958" i="6"/>
  <c r="I956" i="6"/>
  <c r="M960" i="6"/>
  <c r="J962" i="6"/>
  <c r="K961" i="6"/>
  <c r="L960" i="6"/>
  <c r="K780" i="6"/>
  <c r="K825" i="6"/>
  <c r="I872" i="6"/>
  <c r="I931" i="6"/>
  <c r="O955" i="6"/>
  <c r="L959" i="6"/>
  <c r="J872" i="6"/>
  <c r="H871" i="6"/>
  <c r="H930" i="6"/>
  <c r="L954" i="6"/>
  <c r="K950" i="6"/>
  <c r="J1008" i="6"/>
  <c r="M783" i="6"/>
  <c r="L952" i="6"/>
  <c r="N1011" i="6"/>
  <c r="M1010" i="6"/>
  <c r="P5" i="6"/>
  <c r="P956" i="6"/>
  <c r="M782" i="6"/>
  <c r="I953" i="6"/>
  <c r="J950" i="6"/>
  <c r="O1012" i="6"/>
  <c r="J783" i="6"/>
  <c r="M952" i="6"/>
  <c r="L1010" i="6"/>
  <c r="I1009" i="6"/>
  <c r="P954" i="6"/>
  <c r="N871" i="6"/>
  <c r="M959" i="6"/>
  <c r="N961" i="6"/>
  <c r="I962" i="6"/>
  <c r="M965" i="6"/>
  <c r="N966" i="6"/>
  <c r="P1010" i="6"/>
  <c r="N1012" i="6"/>
  <c r="N951" i="6"/>
  <c r="O782" i="6"/>
  <c r="H964" i="6"/>
  <c r="P958" i="6"/>
  <c r="M955" i="6"/>
  <c r="H872" i="6"/>
  <c r="I779" i="6"/>
  <c r="M964" i="6"/>
  <c r="M779" i="6"/>
  <c r="L872" i="6"/>
  <c r="J930" i="6"/>
  <c r="O958" i="6"/>
  <c r="I5" i="6"/>
  <c r="I954" i="6"/>
  <c r="K932" i="6"/>
  <c r="P952" i="6"/>
  <c r="H5" i="6"/>
  <c r="M953" i="6"/>
  <c r="N1009" i="6"/>
  <c r="I958" i="6"/>
  <c r="K964" i="6"/>
  <c r="L965" i="6"/>
  <c r="J966" i="6"/>
  <c r="I966" i="6"/>
  <c r="P965" i="6"/>
  <c r="L967" i="6"/>
  <c r="K965" i="6"/>
  <c r="N874" i="6"/>
  <c r="O1011" i="6"/>
  <c r="I1008" i="6"/>
  <c r="J778" i="6"/>
  <c r="H778" i="6"/>
  <c r="O5" i="6"/>
  <c r="H959" i="6"/>
  <c r="P961" i="6"/>
  <c r="J961" i="6"/>
  <c r="I961" i="6"/>
  <c r="O961" i="6"/>
  <c r="P959" i="6"/>
  <c r="J871" i="6"/>
  <c r="L778" i="6"/>
  <c r="K871" i="6"/>
  <c r="J955" i="6"/>
  <c r="I950" i="6"/>
  <c r="N783" i="6"/>
  <c r="M1009" i="6"/>
  <c r="P782" i="6"/>
  <c r="P955" i="6"/>
  <c r="I871" i="6"/>
  <c r="O965" i="6"/>
  <c r="N965" i="6"/>
  <c r="K966" i="6"/>
  <c r="J967" i="6"/>
  <c r="L966" i="6"/>
  <c r="N967" i="6"/>
  <c r="I965" i="6"/>
  <c r="H967" i="6"/>
  <c r="P966" i="6"/>
  <c r="O967" i="6"/>
  <c r="M966" i="6"/>
  <c r="I967" i="6"/>
  <c r="H965" i="6"/>
  <c r="J965" i="6"/>
  <c r="O966" i="6"/>
  <c r="M967" i="6"/>
  <c r="M970" i="6"/>
  <c r="N968" i="6"/>
  <c r="L968" i="6"/>
  <c r="K968" i="6"/>
  <c r="H966" i="6"/>
  <c r="M968" i="6"/>
  <c r="P967" i="6"/>
  <c r="I968" i="6"/>
  <c r="J968" i="6"/>
  <c r="K967" i="6"/>
  <c r="N969" i="6"/>
  <c r="O969" i="6"/>
  <c r="L969" i="6"/>
  <c r="O968" i="6"/>
  <c r="K969" i="6"/>
  <c r="P968" i="6"/>
  <c r="H968" i="6"/>
  <c r="O970" i="6"/>
  <c r="H969" i="6"/>
  <c r="P969" i="6"/>
  <c r="N970" i="6"/>
  <c r="J969" i="6"/>
  <c r="M969" i="6"/>
  <c r="I969" i="6"/>
  <c r="I970" i="6"/>
  <c r="H970" i="6"/>
  <c r="K970" i="6"/>
  <c r="J970" i="6"/>
  <c r="P970" i="6"/>
  <c r="L970" i="6"/>
  <c r="M972" i="6"/>
  <c r="J971" i="6"/>
  <c r="I971" i="6"/>
  <c r="M971" i="6"/>
  <c r="H971" i="6"/>
  <c r="K971" i="6"/>
  <c r="N971" i="6"/>
  <c r="P971" i="6"/>
  <c r="O971" i="6"/>
  <c r="L971" i="6"/>
  <c r="H972" i="6"/>
  <c r="I972" i="6"/>
  <c r="J972" i="6"/>
  <c r="K972" i="6"/>
  <c r="L972" i="6"/>
  <c r="P972" i="6"/>
  <c r="N972" i="6"/>
  <c r="O972" i="6"/>
  <c r="P975" i="6"/>
  <c r="P973" i="6"/>
  <c r="I973" i="6"/>
  <c r="O973" i="6"/>
  <c r="L973" i="6"/>
  <c r="M973" i="6"/>
  <c r="K973" i="6"/>
  <c r="N973" i="6"/>
  <c r="H973" i="6"/>
  <c r="J973" i="6"/>
  <c r="I974" i="6"/>
  <c r="M974" i="6"/>
  <c r="O974" i="6"/>
  <c r="J974" i="6"/>
  <c r="N974" i="6"/>
  <c r="H974" i="6"/>
  <c r="P974" i="6"/>
  <c r="L974" i="6"/>
  <c r="K974" i="6"/>
  <c r="N977" i="6"/>
  <c r="J975" i="6"/>
  <c r="O975" i="6"/>
  <c r="L975" i="6"/>
  <c r="K975" i="6"/>
  <c r="H975" i="6"/>
  <c r="I975" i="6"/>
  <c r="M975" i="6"/>
  <c r="N975" i="6"/>
  <c r="J976" i="6"/>
  <c r="L976" i="6"/>
  <c r="N976" i="6"/>
  <c r="K976" i="6"/>
  <c r="I976" i="6"/>
  <c r="P976" i="6"/>
  <c r="H976" i="6"/>
  <c r="M976" i="6"/>
  <c r="O976" i="6"/>
  <c r="J979" i="6"/>
  <c r="P977" i="6"/>
  <c r="L977" i="6"/>
  <c r="K977" i="6"/>
  <c r="M977" i="6"/>
  <c r="H977" i="6"/>
  <c r="J977" i="6"/>
  <c r="I977" i="6"/>
  <c r="O977" i="6"/>
  <c r="L978" i="6"/>
  <c r="J978" i="6"/>
  <c r="P978" i="6"/>
  <c r="I978" i="6"/>
  <c r="M978" i="6"/>
  <c r="K978" i="6"/>
  <c r="H978" i="6"/>
  <c r="N978" i="6"/>
  <c r="O978" i="6"/>
  <c r="N981" i="6"/>
  <c r="K979" i="6"/>
  <c r="I979" i="6"/>
  <c r="M979" i="6"/>
  <c r="N979" i="6"/>
  <c r="P979" i="6"/>
  <c r="O979" i="6"/>
  <c r="H979" i="6"/>
  <c r="L979" i="6"/>
  <c r="I980" i="6"/>
  <c r="M980" i="6"/>
  <c r="P980" i="6"/>
  <c r="O980" i="6"/>
  <c r="L980" i="6"/>
  <c r="K980" i="6"/>
  <c r="J980" i="6"/>
  <c r="N980" i="6"/>
  <c r="I981" i="6"/>
  <c r="J981" i="6"/>
  <c r="L981" i="6"/>
  <c r="O981" i="6"/>
  <c r="P981" i="6"/>
  <c r="H980" i="6"/>
  <c r="M981" i="6"/>
  <c r="K984" i="6"/>
  <c r="K982" i="6"/>
  <c r="K981" i="6"/>
  <c r="N982" i="6"/>
  <c r="H981" i="6"/>
  <c r="H982" i="6"/>
  <c r="L982" i="6"/>
  <c r="I982" i="6"/>
  <c r="J982" i="6"/>
  <c r="M982" i="6"/>
  <c r="H983" i="6"/>
  <c r="P982" i="6"/>
  <c r="O982" i="6"/>
  <c r="N983" i="6"/>
  <c r="M983" i="6"/>
  <c r="P983" i="6"/>
  <c r="H984" i="6"/>
  <c r="L983" i="6"/>
  <c r="L984" i="6"/>
  <c r="M984" i="6"/>
  <c r="P984" i="6"/>
  <c r="J984" i="6"/>
  <c r="I984" i="6"/>
  <c r="J983" i="6"/>
  <c r="O983" i="6"/>
  <c r="I983" i="6"/>
  <c r="H985" i="6"/>
  <c r="M985" i="6"/>
  <c r="O985" i="6"/>
  <c r="O984" i="6"/>
  <c r="L985" i="6"/>
  <c r="I985" i="6"/>
  <c r="K985" i="6"/>
  <c r="P985" i="6"/>
  <c r="J985" i="6"/>
  <c r="N984" i="6"/>
  <c r="L986" i="6"/>
  <c r="P986" i="6"/>
  <c r="N985" i="6"/>
  <c r="K983" i="6"/>
  <c r="O986" i="6"/>
  <c r="H986" i="6"/>
  <c r="M986" i="6"/>
  <c r="M988" i="6"/>
  <c r="J986" i="6"/>
  <c r="J987" i="6"/>
  <c r="N987" i="6"/>
  <c r="N986" i="6"/>
  <c r="P987" i="6"/>
  <c r="H987" i="6"/>
  <c r="K986" i="6"/>
  <c r="I987" i="6"/>
  <c r="L987" i="6"/>
  <c r="K987" i="6"/>
  <c r="M987" i="6"/>
  <c r="H988" i="6"/>
  <c r="O988" i="6"/>
  <c r="P988" i="6"/>
  <c r="O987" i="6"/>
  <c r="J988" i="6"/>
  <c r="I986" i="6"/>
  <c r="N988" i="6"/>
  <c r="L988" i="6"/>
  <c r="I988" i="6"/>
  <c r="K988" i="6"/>
  <c r="P989" i="6"/>
  <c r="K989" i="6"/>
  <c r="M989" i="6"/>
  <c r="P990" i="6"/>
  <c r="I989" i="6"/>
  <c r="K990" i="6"/>
  <c r="N990" i="6"/>
  <c r="N989" i="6"/>
  <c r="M990" i="6"/>
  <c r="L990" i="6"/>
  <c r="H990" i="6"/>
  <c r="J989" i="6"/>
  <c r="J991" i="6"/>
  <c r="O989" i="6"/>
  <c r="I990" i="6"/>
  <c r="H991" i="6"/>
  <c r="I991" i="6"/>
  <c r="H989" i="6"/>
  <c r="L991" i="6"/>
  <c r="L989" i="6"/>
  <c r="O991" i="6"/>
  <c r="J990" i="6"/>
  <c r="N991" i="6"/>
  <c r="O990" i="6"/>
  <c r="K991" i="6"/>
  <c r="K994" i="6"/>
  <c r="K992" i="6"/>
  <c r="I992" i="6"/>
  <c r="P991" i="6"/>
  <c r="J992" i="6"/>
  <c r="M991" i="6"/>
  <c r="L992" i="6"/>
  <c r="N992" i="6"/>
  <c r="P993" i="6"/>
  <c r="K993" i="6"/>
  <c r="I993" i="6"/>
  <c r="H993" i="6"/>
  <c r="M993" i="6"/>
  <c r="N993" i="6"/>
  <c r="L993" i="6"/>
  <c r="H992" i="6"/>
  <c r="M992" i="6"/>
  <c r="O992" i="6"/>
  <c r="P992" i="6"/>
  <c r="O993" i="6"/>
  <c r="J993" i="6"/>
  <c r="I996" i="6"/>
  <c r="H994" i="6"/>
  <c r="N994" i="6"/>
  <c r="L994" i="6"/>
  <c r="I994" i="6"/>
  <c r="P994" i="6"/>
  <c r="O994" i="6"/>
  <c r="J994" i="6"/>
  <c r="M994" i="6"/>
  <c r="O995" i="6"/>
  <c r="H995" i="6"/>
  <c r="P995" i="6"/>
  <c r="N995" i="6"/>
  <c r="I995" i="6"/>
  <c r="L995" i="6"/>
  <c r="K995" i="6"/>
  <c r="M995" i="6"/>
  <c r="J995" i="6"/>
  <c r="O996" i="6"/>
  <c r="J996" i="6"/>
  <c r="H996" i="6"/>
  <c r="L996" i="6"/>
  <c r="M996" i="6"/>
  <c r="P996" i="6"/>
  <c r="K996" i="6"/>
  <c r="N996" i="6"/>
  <c r="K998" i="6"/>
  <c r="L997" i="6"/>
  <c r="O997" i="6"/>
  <c r="K997" i="6"/>
  <c r="H997" i="6"/>
  <c r="N997" i="6"/>
  <c r="P997" i="6"/>
  <c r="J997" i="6"/>
  <c r="I997" i="6"/>
  <c r="M997" i="6"/>
  <c r="P998" i="6"/>
  <c r="I998" i="6"/>
  <c r="O998" i="6"/>
  <c r="M998" i="6"/>
  <c r="L998" i="6"/>
  <c r="N998" i="6"/>
  <c r="H998" i="6"/>
  <c r="J998" i="6"/>
  <c r="H1001" i="6"/>
  <c r="N999" i="6"/>
  <c r="I999" i="6"/>
  <c r="M999" i="6"/>
  <c r="P999" i="6"/>
  <c r="J999" i="6"/>
  <c r="L999" i="6"/>
  <c r="K999" i="6"/>
  <c r="O999" i="6"/>
  <c r="H999" i="6"/>
  <c r="M1000" i="6"/>
  <c r="K1000" i="6"/>
  <c r="H1000" i="6"/>
  <c r="J1000" i="6"/>
  <c r="P1000" i="6"/>
  <c r="O1000" i="6"/>
  <c r="I1000" i="6"/>
  <c r="N1000" i="6"/>
  <c r="L1000" i="6"/>
  <c r="L1003" i="6"/>
  <c r="K1001" i="6"/>
  <c r="N1001" i="6"/>
  <c r="I1001" i="6"/>
  <c r="P1001" i="6"/>
  <c r="J1001" i="6"/>
  <c r="O1001" i="6"/>
  <c r="M1001" i="6"/>
  <c r="L1001" i="6"/>
  <c r="H1002" i="6"/>
  <c r="N1002" i="6"/>
  <c r="K1002" i="6"/>
  <c r="L1002" i="6"/>
  <c r="I1002" i="6"/>
  <c r="O1002" i="6"/>
  <c r="J1002" i="6"/>
  <c r="P1002" i="6"/>
  <c r="M1002" i="6"/>
  <c r="N1005" i="6"/>
  <c r="K1003" i="6"/>
  <c r="I1003" i="6"/>
  <c r="H1003" i="6"/>
  <c r="P1003" i="6"/>
  <c r="N1003" i="6"/>
  <c r="O1003" i="6"/>
  <c r="M1003" i="6"/>
  <c r="K1004" i="6"/>
  <c r="I1004" i="6"/>
  <c r="O1004" i="6"/>
  <c r="L1004" i="6"/>
  <c r="J1004" i="6"/>
  <c r="J1003" i="6"/>
  <c r="M1004" i="6"/>
  <c r="N1004" i="6"/>
  <c r="O1005" i="6"/>
  <c r="J1005" i="6"/>
  <c r="L1005" i="6"/>
  <c r="P1005" i="6"/>
  <c r="M1005" i="6"/>
  <c r="P1004" i="6"/>
  <c r="H1004" i="6"/>
  <c r="I1005" i="6"/>
  <c r="I1006" i="6"/>
  <c r="J1007" i="6"/>
  <c r="H1007" i="6"/>
  <c r="O1006" i="6"/>
  <c r="K1007" i="6"/>
  <c r="N1007" i="6"/>
  <c r="P1006" i="6"/>
  <c r="K1006" i="6"/>
  <c r="P1007" i="6"/>
  <c r="H1006" i="6"/>
  <c r="N1006" i="6"/>
  <c r="J1006" i="6"/>
  <c r="M1007" i="6"/>
  <c r="O1007" i="6"/>
  <c r="H1005" i="6"/>
  <c r="M1006" i="6"/>
  <c r="K1005" i="6"/>
  <c r="I1007" i="6"/>
  <c r="L1007" i="6"/>
  <c r="L1006" i="6"/>
  <c r="M248" i="6"/>
  <c r="I248" i="6"/>
  <c r="J777" i="6"/>
  <c r="I776" i="6"/>
  <c r="P462" i="6"/>
  <c r="O462" i="6"/>
  <c r="H462" i="6"/>
  <c r="P248" i="6"/>
  <c r="L462" i="6"/>
  <c r="K462" i="6"/>
  <c r="I462" i="6"/>
  <c r="O248" i="6"/>
  <c r="O776" i="6"/>
  <c r="N462" i="6"/>
  <c r="N248" i="6"/>
  <c r="K248" i="6"/>
  <c r="M777" i="6"/>
  <c r="K777" i="6"/>
  <c r="J776" i="6"/>
  <c r="L776" i="6"/>
  <c r="L777" i="6"/>
  <c r="P776" i="6"/>
  <c r="P777" i="6"/>
  <c r="N777" i="6"/>
  <c r="M776" i="6"/>
  <c r="H248" i="6"/>
  <c r="I777" i="6"/>
  <c r="J248" i="6"/>
  <c r="O777" i="6"/>
  <c r="N776" i="6"/>
  <c r="H776" i="6"/>
  <c r="H777" i="6"/>
  <c r="K776" i="6"/>
  <c r="J462" i="6"/>
  <c r="M462" i="6"/>
  <c r="L248" i="6"/>
  <c r="J461" i="6"/>
  <c r="N461" i="6"/>
  <c r="I461" i="6"/>
  <c r="P775" i="6"/>
  <c r="P460" i="6"/>
  <c r="P246" i="6"/>
  <c r="O775" i="6"/>
  <c r="M247" i="6"/>
  <c r="L246" i="6"/>
  <c r="K775" i="6"/>
  <c r="I247" i="6"/>
  <c r="J460" i="6"/>
  <c r="H461" i="6"/>
  <c r="H247" i="6"/>
  <c r="O460" i="6"/>
  <c r="N246" i="6"/>
  <c r="M775" i="6"/>
  <c r="L775" i="6"/>
  <c r="L460" i="6"/>
  <c r="N460" i="6"/>
  <c r="L461" i="6"/>
  <c r="L247" i="6"/>
  <c r="K247" i="6"/>
  <c r="K246" i="6"/>
  <c r="M246" i="6"/>
  <c r="K461" i="6"/>
  <c r="J775" i="6"/>
  <c r="K460" i="6"/>
  <c r="J246" i="6"/>
  <c r="I775" i="6"/>
  <c r="O247" i="6"/>
  <c r="O246" i="6"/>
  <c r="M461" i="6"/>
  <c r="N247" i="6"/>
  <c r="M460" i="6"/>
  <c r="J247" i="6"/>
  <c r="I460" i="6"/>
  <c r="I246" i="6"/>
  <c r="P461" i="6"/>
  <c r="P247" i="6"/>
  <c r="H775" i="6"/>
  <c r="H460" i="6"/>
  <c r="H246" i="6"/>
  <c r="O461" i="6"/>
  <c r="N775" i="6"/>
  <c r="I284" i="6"/>
  <c r="N285" i="6"/>
  <c r="K284" i="6"/>
  <c r="K285" i="6"/>
  <c r="M284" i="6"/>
  <c r="I285" i="6"/>
  <c r="H285" i="6"/>
  <c r="P285" i="6"/>
  <c r="L284" i="6"/>
  <c r="O284" i="6"/>
  <c r="O285" i="6"/>
  <c r="J284" i="6"/>
  <c r="H284" i="6"/>
  <c r="L285" i="6"/>
  <c r="M285" i="6"/>
  <c r="N284" i="6"/>
  <c r="P284" i="6"/>
  <c r="J285" i="6"/>
  <c r="J4102" i="9"/>
  <c r="O4102" i="9"/>
  <c r="K4102" i="9"/>
  <c r="J296" i="6"/>
  <c r="K889" i="6"/>
  <c r="K403" i="6"/>
  <c r="J772" i="6"/>
  <c r="I765" i="6"/>
  <c r="H238" i="6"/>
  <c r="K768" i="6"/>
  <c r="J241" i="6"/>
  <c r="I867" i="6"/>
  <c r="P926" i="6"/>
  <c r="O358" i="6"/>
  <c r="I822" i="6"/>
  <c r="I924" i="6"/>
  <c r="H928" i="6"/>
  <c r="L459" i="6"/>
  <c r="O824" i="6"/>
  <c r="M456" i="6"/>
  <c r="J764" i="6"/>
  <c r="I767" i="6"/>
  <c r="H240" i="6"/>
  <c r="K770" i="6"/>
  <c r="J243" i="6"/>
  <c r="I869" i="6"/>
  <c r="H820" i="6"/>
  <c r="O921" i="6"/>
  <c r="I866" i="6"/>
  <c r="I926" i="6"/>
  <c r="H358" i="6"/>
  <c r="P457" i="6"/>
  <c r="P824" i="6"/>
  <c r="K456" i="6"/>
  <c r="L764" i="6"/>
  <c r="K767" i="6"/>
  <c r="J240" i="6"/>
  <c r="M770" i="6"/>
  <c r="L243" i="6"/>
  <c r="K869" i="6"/>
  <c r="J820" i="6"/>
  <c r="H922" i="6"/>
  <c r="K866" i="6"/>
  <c r="K926" i="6"/>
  <c r="J358" i="6"/>
  <c r="K458" i="6"/>
  <c r="K823" i="6"/>
  <c r="I456" i="6"/>
  <c r="N764" i="6"/>
  <c r="M767" i="6"/>
  <c r="L240" i="6"/>
  <c r="O770" i="6"/>
  <c r="N243" i="6"/>
  <c r="M869" i="6"/>
  <c r="L820" i="6"/>
  <c r="J922" i="6"/>
  <c r="M866" i="6"/>
  <c r="M926" i="6"/>
  <c r="L358" i="6"/>
  <c r="O458" i="6"/>
  <c r="N823" i="6"/>
  <c r="P764" i="6"/>
  <c r="O767" i="6"/>
  <c r="N240" i="6"/>
  <c r="H771" i="6"/>
  <c r="P243" i="6"/>
  <c r="O869" i="6"/>
  <c r="N820" i="6"/>
  <c r="L922" i="6"/>
  <c r="O866" i="6"/>
  <c r="O926" i="6"/>
  <c r="N358" i="6"/>
  <c r="J459" i="6"/>
  <c r="P823" i="6"/>
  <c r="L456" i="6"/>
  <c r="P792" i="6"/>
  <c r="O769" i="6"/>
  <c r="N242" i="6"/>
  <c r="M868" i="6"/>
  <c r="P765" i="6"/>
  <c r="O238" i="6"/>
  <c r="N822" i="6"/>
  <c r="L924" i="6"/>
  <c r="K928" i="6"/>
  <c r="N819" i="6"/>
  <c r="N921" i="6"/>
  <c r="M245" i="6"/>
  <c r="H824" i="6"/>
  <c r="J456" i="6"/>
  <c r="K792" i="6"/>
  <c r="H770" i="6"/>
  <c r="P242" i="6"/>
  <c r="O868" i="6"/>
  <c r="I766" i="6"/>
  <c r="H239" i="6"/>
  <c r="P822" i="6"/>
  <c r="N924" i="6"/>
  <c r="M928" i="6"/>
  <c r="P819" i="6"/>
  <c r="P921" i="6"/>
  <c r="O245" i="6"/>
  <c r="N458" i="6"/>
  <c r="I403" i="6"/>
  <c r="H772" i="6"/>
  <c r="P244" i="6"/>
  <c r="O237" i="6"/>
  <c r="I768" i="6"/>
  <c r="H241" i="6"/>
  <c r="P866" i="6"/>
  <c r="N926" i="6"/>
  <c r="M358" i="6"/>
  <c r="P821" i="6"/>
  <c r="P923" i="6"/>
  <c r="P245" i="6"/>
  <c r="H459" i="6"/>
  <c r="M824" i="6"/>
  <c r="M764" i="6"/>
  <c r="L770" i="6"/>
  <c r="K243" i="6"/>
  <c r="J869" i="6"/>
  <c r="M766" i="6"/>
  <c r="L239" i="6"/>
  <c r="K773" i="6"/>
  <c r="I925" i="6"/>
  <c r="H929" i="6"/>
  <c r="K820" i="6"/>
  <c r="K922" i="6"/>
  <c r="K774" i="6"/>
  <c r="I459" i="6"/>
  <c r="H823" i="6"/>
  <c r="M403" i="6"/>
  <c r="L772" i="6"/>
  <c r="K765" i="6"/>
  <c r="J238" i="6"/>
  <c r="M768" i="6"/>
  <c r="L241" i="6"/>
  <c r="K867" i="6"/>
  <c r="I927" i="6"/>
  <c r="H920" i="6"/>
  <c r="K822" i="6"/>
  <c r="K924" i="6"/>
  <c r="J928" i="6"/>
  <c r="P459" i="6"/>
  <c r="I823" i="6"/>
  <c r="O403" i="6"/>
  <c r="N772" i="6"/>
  <c r="M765" i="6"/>
  <c r="L238" i="6"/>
  <c r="O768" i="6"/>
  <c r="N241" i="6"/>
  <c r="M867" i="6"/>
  <c r="K927" i="6"/>
  <c r="J920" i="6"/>
  <c r="M822" i="6"/>
  <c r="M924" i="6"/>
  <c r="L928" i="6"/>
  <c r="O457" i="6"/>
  <c r="L403" i="6"/>
  <c r="N792" i="6"/>
  <c r="K769" i="6"/>
  <c r="J242" i="6"/>
  <c r="M772" i="6"/>
  <c r="L765" i="6"/>
  <c r="K238" i="6"/>
  <c r="J822" i="6"/>
  <c r="H924" i="6"/>
  <c r="K868" i="6"/>
  <c r="J819" i="6"/>
  <c r="J921" i="6"/>
  <c r="I245" i="6"/>
  <c r="M823" i="6"/>
  <c r="N403" i="6"/>
  <c r="I792" i="6"/>
  <c r="H766" i="6"/>
  <c r="P238" i="6"/>
  <c r="J769" i="6"/>
  <c r="I242" i="6"/>
  <c r="H868" i="6"/>
  <c r="O927" i="6"/>
  <c r="N920" i="6"/>
  <c r="H773" i="6"/>
  <c r="H925" i="6"/>
  <c r="P928" i="6"/>
  <c r="J458" i="6"/>
  <c r="N404" i="6"/>
  <c r="M771" i="6"/>
  <c r="L244" i="6"/>
  <c r="K237" i="6"/>
  <c r="N767" i="6"/>
  <c r="M240" i="6"/>
  <c r="L866" i="6"/>
  <c r="J926" i="6"/>
  <c r="I358" i="6"/>
  <c r="L821" i="6"/>
  <c r="L923" i="6"/>
  <c r="L245" i="6"/>
  <c r="I458" i="6"/>
  <c r="K404" i="6"/>
  <c r="J768" i="6"/>
  <c r="I241" i="6"/>
  <c r="L771" i="6"/>
  <c r="K244" i="6"/>
  <c r="J237" i="6"/>
  <c r="I821" i="6"/>
  <c r="P922" i="6"/>
  <c r="J867" i="6"/>
  <c r="J927" i="6"/>
  <c r="I920" i="6"/>
  <c r="H774" i="6"/>
  <c r="K824" i="6"/>
  <c r="H456" i="6"/>
  <c r="O792" i="6"/>
  <c r="N766" i="6"/>
  <c r="M239" i="6"/>
  <c r="P769" i="6"/>
  <c r="O242" i="6"/>
  <c r="N868" i="6"/>
  <c r="M819" i="6"/>
  <c r="K921" i="6"/>
  <c r="N773" i="6"/>
  <c r="N925" i="6"/>
  <c r="M929" i="6"/>
  <c r="J457" i="6"/>
  <c r="L824" i="6"/>
  <c r="I411" i="6"/>
  <c r="O404" i="6"/>
  <c r="N768" i="6"/>
  <c r="M241" i="6"/>
  <c r="P771" i="6"/>
  <c r="O244" i="6"/>
  <c r="N237" i="6"/>
  <c r="M821" i="6"/>
  <c r="K923" i="6"/>
  <c r="N867" i="6"/>
  <c r="N927" i="6"/>
  <c r="M920" i="6"/>
  <c r="L774" i="6"/>
  <c r="K457" i="6"/>
  <c r="O764" i="6"/>
  <c r="N770" i="6"/>
  <c r="M243" i="6"/>
  <c r="L869" i="6"/>
  <c r="O766" i="6"/>
  <c r="N239" i="6"/>
  <c r="M773" i="6"/>
  <c r="K925" i="6"/>
  <c r="J929" i="6"/>
  <c r="M820" i="6"/>
  <c r="M922" i="6"/>
  <c r="M774" i="6"/>
  <c r="K459" i="6"/>
  <c r="J823" i="6"/>
  <c r="H404" i="6"/>
  <c r="P770" i="6"/>
  <c r="O243" i="6"/>
  <c r="N869" i="6"/>
  <c r="H767" i="6"/>
  <c r="P239" i="6"/>
  <c r="O773" i="6"/>
  <c r="M925" i="6"/>
  <c r="L929" i="6"/>
  <c r="O820" i="6"/>
  <c r="O922" i="6"/>
  <c r="O774" i="6"/>
  <c r="M459" i="6"/>
  <c r="J404" i="6"/>
  <c r="I771" i="6"/>
  <c r="H244" i="6"/>
  <c r="P869" i="6"/>
  <c r="J767" i="6"/>
  <c r="I240" i="6"/>
  <c r="H866" i="6"/>
  <c r="O925" i="6"/>
  <c r="N929" i="6"/>
  <c r="H821" i="6"/>
  <c r="H923" i="6"/>
  <c r="H245" i="6"/>
  <c r="O459" i="6"/>
  <c r="L404" i="6"/>
  <c r="K771" i="6"/>
  <c r="J244" i="6"/>
  <c r="I237" i="6"/>
  <c r="L767" i="6"/>
  <c r="K240" i="6"/>
  <c r="J866" i="6"/>
  <c r="H926" i="6"/>
  <c r="P929" i="6"/>
  <c r="J821" i="6"/>
  <c r="J923" i="6"/>
  <c r="J245" i="6"/>
  <c r="N457" i="6"/>
  <c r="P403" i="6"/>
  <c r="M792" i="6"/>
  <c r="J766" i="6"/>
  <c r="I239" i="6"/>
  <c r="L769" i="6"/>
  <c r="K242" i="6"/>
  <c r="J868" i="6"/>
  <c r="I819" i="6"/>
  <c r="P920" i="6"/>
  <c r="J773" i="6"/>
  <c r="J925" i="6"/>
  <c r="I929" i="6"/>
  <c r="L458" i="6"/>
  <c r="N839" i="6"/>
  <c r="I764" i="6"/>
  <c r="L766" i="6"/>
  <c r="K239" i="6"/>
  <c r="N769" i="6"/>
  <c r="M242" i="6"/>
  <c r="L868" i="6"/>
  <c r="K819" i="6"/>
  <c r="I921" i="6"/>
  <c r="L773" i="6"/>
  <c r="L925" i="6"/>
  <c r="K929" i="6"/>
  <c r="H457" i="6"/>
  <c r="J824" i="6"/>
  <c r="M404" i="6"/>
  <c r="L768" i="6"/>
  <c r="K241" i="6"/>
  <c r="N771" i="6"/>
  <c r="M244" i="6"/>
  <c r="L237" i="6"/>
  <c r="K821" i="6"/>
  <c r="I923" i="6"/>
  <c r="L867" i="6"/>
  <c r="L927" i="6"/>
  <c r="K920" i="6"/>
  <c r="J774" i="6"/>
  <c r="I457" i="6"/>
  <c r="K838" i="6"/>
  <c r="O456" i="6"/>
  <c r="H764" i="6"/>
  <c r="P766" i="6"/>
  <c r="O239" i="6"/>
  <c r="I770" i="6"/>
  <c r="H243" i="6"/>
  <c r="P868" i="6"/>
  <c r="O819" i="6"/>
  <c r="M921" i="6"/>
  <c r="P773" i="6"/>
  <c r="P925" i="6"/>
  <c r="O929" i="6"/>
  <c r="L457" i="6"/>
  <c r="N824" i="6"/>
  <c r="H403" i="6"/>
  <c r="P768" i="6"/>
  <c r="O241" i="6"/>
  <c r="I772" i="6"/>
  <c r="H765" i="6"/>
  <c r="P237" i="6"/>
  <c r="O821" i="6"/>
  <c r="M923" i="6"/>
  <c r="P867" i="6"/>
  <c r="P927" i="6"/>
  <c r="O920" i="6"/>
  <c r="N774" i="6"/>
  <c r="M457" i="6"/>
  <c r="J890" i="6"/>
  <c r="J403" i="6"/>
  <c r="J792" i="6"/>
  <c r="I769" i="6"/>
  <c r="H242" i="6"/>
  <c r="K772" i="6"/>
  <c r="J765" i="6"/>
  <c r="I238" i="6"/>
  <c r="H822" i="6"/>
  <c r="O923" i="6"/>
  <c r="I868" i="6"/>
  <c r="H819" i="6"/>
  <c r="H921" i="6"/>
  <c r="P774" i="6"/>
  <c r="L823" i="6"/>
  <c r="P456" i="6"/>
  <c r="H792" i="6"/>
  <c r="P772" i="6"/>
  <c r="O765" i="6"/>
  <c r="N238" i="6"/>
  <c r="H769" i="6"/>
  <c r="P241" i="6"/>
  <c r="O867" i="6"/>
  <c r="M927" i="6"/>
  <c r="L920" i="6"/>
  <c r="O822" i="6"/>
  <c r="O924" i="6"/>
  <c r="N928" i="6"/>
  <c r="H458" i="6"/>
  <c r="K371" i="6"/>
  <c r="N456" i="6"/>
  <c r="L792" i="6"/>
  <c r="M769" i="6"/>
  <c r="L242" i="6"/>
  <c r="O772" i="6"/>
  <c r="N765" i="6"/>
  <c r="M238" i="6"/>
  <c r="L822" i="6"/>
  <c r="J924" i="6"/>
  <c r="I928" i="6"/>
  <c r="L819" i="6"/>
  <c r="L921" i="6"/>
  <c r="K245" i="6"/>
  <c r="O823" i="6"/>
  <c r="I404" i="6"/>
  <c r="H768" i="6"/>
  <c r="P240" i="6"/>
  <c r="J771" i="6"/>
  <c r="I244" i="6"/>
  <c r="H237" i="6"/>
  <c r="P820" i="6"/>
  <c r="N922" i="6"/>
  <c r="H867" i="6"/>
  <c r="H927" i="6"/>
  <c r="P358" i="6"/>
  <c r="N459" i="6"/>
  <c r="I824" i="6"/>
  <c r="P404" i="6"/>
  <c r="O771" i="6"/>
  <c r="N244" i="6"/>
  <c r="M237" i="6"/>
  <c r="P767" i="6"/>
  <c r="O240" i="6"/>
  <c r="N866" i="6"/>
  <c r="L926" i="6"/>
  <c r="K358" i="6"/>
  <c r="N821" i="6"/>
  <c r="N923" i="6"/>
  <c r="N245" i="6"/>
  <c r="M458" i="6"/>
  <c r="K764" i="6"/>
  <c r="J770" i="6"/>
  <c r="I243" i="6"/>
  <c r="H869" i="6"/>
  <c r="K766" i="6"/>
  <c r="J239" i="6"/>
  <c r="I773" i="6"/>
  <c r="P924" i="6"/>
  <c r="O928" i="6"/>
  <c r="I820" i="6"/>
  <c r="I922" i="6"/>
  <c r="I774" i="6"/>
  <c r="P458" i="6"/>
  <c r="M296" i="6"/>
  <c r="M371" i="6"/>
  <c r="M370" i="6"/>
  <c r="H413" i="6"/>
  <c r="I838" i="6"/>
  <c r="M839" i="6"/>
  <c r="I891" i="6"/>
  <c r="J889" i="6"/>
  <c r="K249" i="6"/>
  <c r="N838" i="6"/>
  <c r="P370" i="6"/>
  <c r="K891" i="6"/>
  <c r="N370" i="6"/>
  <c r="H249" i="6"/>
  <c r="P838" i="6"/>
  <c r="M411" i="6"/>
  <c r="P413" i="6"/>
  <c r="M838" i="6"/>
  <c r="P467" i="6"/>
  <c r="M412" i="6"/>
  <c r="H371" i="6"/>
  <c r="P891" i="6"/>
  <c r="L296" i="6"/>
  <c r="L370" i="6"/>
  <c r="L249" i="6"/>
  <c r="I890" i="6"/>
  <c r="J413" i="6"/>
  <c r="H370" i="6"/>
  <c r="M413" i="6"/>
  <c r="P890" i="6"/>
  <c r="M840" i="6"/>
  <c r="L889" i="6"/>
  <c r="I889" i="6"/>
  <c r="H891" i="6"/>
  <c r="I296" i="6"/>
  <c r="P839" i="6"/>
  <c r="M891" i="6"/>
  <c r="L467" i="6"/>
  <c r="J412" i="6"/>
  <c r="J839" i="6"/>
  <c r="O890" i="6"/>
  <c r="I840" i="6"/>
  <c r="H838" i="6"/>
  <c r="J840" i="6"/>
  <c r="I467" i="6"/>
  <c r="H412" i="6"/>
  <c r="H296" i="6"/>
  <c r="M249" i="6"/>
  <c r="O839" i="6"/>
  <c r="I412" i="6"/>
  <c r="J411" i="6"/>
  <c r="L413" i="6"/>
  <c r="N840" i="6"/>
  <c r="P371" i="6"/>
  <c r="M467" i="6"/>
  <c r="N412" i="6"/>
  <c r="O889" i="6"/>
  <c r="N889" i="6"/>
  <c r="N467" i="6"/>
  <c r="L412" i="6"/>
  <c r="H839" i="6"/>
  <c r="H840" i="6"/>
  <c r="J467" i="6"/>
  <c r="L890" i="6"/>
  <c r="M890" i="6"/>
  <c r="N413" i="6"/>
  <c r="O411" i="6"/>
  <c r="P249" i="6"/>
  <c r="H411" i="6"/>
  <c r="K890" i="6"/>
  <c r="J838" i="6"/>
  <c r="K370" i="6"/>
  <c r="K412" i="6"/>
  <c r="O467" i="6"/>
  <c r="K840" i="6"/>
  <c r="H889" i="6"/>
  <c r="K413" i="6"/>
  <c r="P411" i="6"/>
  <c r="I413" i="6"/>
  <c r="K411" i="6"/>
  <c r="J371" i="6"/>
  <c r="L891" i="6"/>
  <c r="I839" i="6"/>
  <c r="N371" i="6"/>
  <c r="N296" i="6"/>
  <c r="J249" i="6"/>
  <c r="I250" i="6"/>
  <c r="N297" i="6"/>
  <c r="P841" i="6"/>
  <c r="L468" i="6"/>
  <c r="K468" i="6"/>
  <c r="N841" i="6"/>
  <c r="K414" i="6"/>
  <c r="I793" i="6"/>
  <c r="P793" i="6"/>
  <c r="P297" i="6"/>
  <c r="I892" i="6"/>
  <c r="L414" i="6"/>
  <c r="L372" i="6"/>
  <c r="N414" i="6"/>
  <c r="I297" i="6"/>
  <c r="M372" i="6"/>
  <c r="I249" i="6"/>
  <c r="I370" i="6"/>
  <c r="O891" i="6"/>
  <c r="I371" i="6"/>
  <c r="O838" i="6"/>
  <c r="J891" i="6"/>
  <c r="O370" i="6"/>
  <c r="L839" i="6"/>
  <c r="O296" i="6"/>
  <c r="P412" i="6"/>
  <c r="K467" i="6"/>
  <c r="N891" i="6"/>
  <c r="P889" i="6"/>
  <c r="L840" i="6"/>
  <c r="N411" i="6"/>
  <c r="N249" i="6"/>
  <c r="K296" i="6"/>
  <c r="K839" i="6"/>
  <c r="O412" i="6"/>
  <c r="H467" i="6"/>
  <c r="P296" i="6"/>
  <c r="O371" i="6"/>
  <c r="O249" i="6"/>
  <c r="M889" i="6"/>
  <c r="L838" i="6"/>
  <c r="O840" i="6"/>
  <c r="L371" i="6"/>
  <c r="O413" i="6"/>
  <c r="L411" i="6"/>
  <c r="N890" i="6"/>
  <c r="P840" i="6"/>
  <c r="H890" i="6"/>
  <c r="J370" i="6"/>
  <c r="N468" i="6"/>
  <c r="L841" i="6"/>
  <c r="P250" i="6"/>
  <c r="H250" i="6"/>
  <c r="O793" i="6"/>
  <c r="K297" i="6"/>
  <c r="I468" i="6"/>
  <c r="O841" i="6"/>
  <c r="P372" i="6"/>
  <c r="K841" i="6"/>
  <c r="L250" i="6"/>
  <c r="H892" i="6"/>
  <c r="J372" i="6"/>
  <c r="N892" i="6"/>
  <c r="O892" i="6"/>
  <c r="M793" i="6"/>
  <c r="M297" i="6"/>
  <c r="I414" i="6"/>
  <c r="P892" i="6"/>
  <c r="J892" i="6"/>
  <c r="K372" i="6"/>
  <c r="J841" i="6"/>
  <c r="H468" i="6"/>
  <c r="H297" i="6"/>
  <c r="H793" i="6"/>
  <c r="M841" i="6"/>
  <c r="P468" i="6"/>
  <c r="L297" i="6"/>
  <c r="J468" i="6"/>
  <c r="P794" i="6"/>
  <c r="J893" i="6"/>
  <c r="M298" i="6"/>
  <c r="L373" i="6"/>
  <c r="M373" i="6"/>
  <c r="I469" i="6"/>
  <c r="P415" i="6"/>
  <c r="J415" i="6"/>
  <c r="N250" i="6"/>
  <c r="K250" i="6"/>
  <c r="M892" i="6"/>
  <c r="L793" i="6"/>
  <c r="O414" i="6"/>
  <c r="M414" i="6"/>
  <c r="J793" i="6"/>
  <c r="H372" i="6"/>
  <c r="M842" i="6"/>
  <c r="I893" i="6"/>
  <c r="L298" i="6"/>
  <c r="N794" i="6"/>
  <c r="J794" i="6"/>
  <c r="K469" i="6"/>
  <c r="I415" i="6"/>
  <c r="O373" i="6"/>
  <c r="K373" i="6"/>
  <c r="N298" i="6"/>
  <c r="J414" i="6"/>
  <c r="I372" i="6"/>
  <c r="N793" i="6"/>
  <c r="M250" i="6"/>
  <c r="P414" i="6"/>
  <c r="N372" i="6"/>
  <c r="K793" i="6"/>
  <c r="O250" i="6"/>
  <c r="J250" i="6"/>
  <c r="H251" i="6"/>
  <c r="M251" i="6"/>
  <c r="J469" i="6"/>
  <c r="L842" i="6"/>
  <c r="H893" i="6"/>
  <c r="I251" i="6"/>
  <c r="J298" i="6"/>
  <c r="N415" i="6"/>
  <c r="O794" i="6"/>
  <c r="L469" i="6"/>
  <c r="M794" i="6"/>
  <c r="H841" i="6"/>
  <c r="O468" i="6"/>
  <c r="J297" i="6"/>
  <c r="H414" i="6"/>
  <c r="I841" i="6"/>
  <c r="M468" i="6"/>
  <c r="O297" i="6"/>
  <c r="K892" i="6"/>
  <c r="O372" i="6"/>
  <c r="L892" i="6"/>
  <c r="P469" i="6"/>
  <c r="I842" i="6"/>
  <c r="K893" i="6"/>
  <c r="M415" i="6"/>
  <c r="J842" i="6"/>
  <c r="K794" i="6"/>
  <c r="O298" i="6"/>
  <c r="K251" i="6"/>
  <c r="P842" i="6"/>
  <c r="L893" i="6"/>
  <c r="P298" i="6"/>
  <c r="O415" i="6"/>
  <c r="I373" i="6"/>
  <c r="O469" i="6"/>
  <c r="O842" i="6"/>
  <c r="O893" i="6"/>
  <c r="L794" i="6"/>
  <c r="N842" i="6"/>
  <c r="N893" i="6"/>
  <c r="H373" i="6"/>
  <c r="P893" i="6"/>
  <c r="H469" i="6"/>
  <c r="P373" i="6"/>
  <c r="N373" i="6"/>
  <c r="I298" i="6"/>
  <c r="J251" i="6"/>
  <c r="J373" i="6"/>
  <c r="H794" i="6"/>
  <c r="O251" i="6"/>
  <c r="H415" i="6"/>
  <c r="L251" i="6"/>
  <c r="M469" i="6"/>
  <c r="N251" i="6"/>
  <c r="N469" i="6"/>
  <c r="K415" i="6"/>
  <c r="H298" i="6"/>
  <c r="L415" i="6"/>
  <c r="K298" i="6"/>
  <c r="K842" i="6"/>
  <c r="P251" i="6"/>
  <c r="H842" i="6"/>
  <c r="M893" i="6"/>
  <c r="I794" i="6"/>
  <c r="M252" i="6"/>
  <c r="L795" i="6"/>
  <c r="J843" i="6"/>
  <c r="M470" i="6"/>
  <c r="H299" i="6"/>
  <c r="I416" i="6"/>
  <c r="N374" i="6"/>
  <c r="O416" i="6"/>
  <c r="H374" i="6"/>
  <c r="J894" i="6"/>
  <c r="K795" i="6"/>
  <c r="I299" i="6"/>
  <c r="J299" i="6"/>
  <c r="H416" i="6"/>
  <c r="I374" i="6"/>
  <c r="K470" i="6"/>
  <c r="M374" i="6"/>
  <c r="P252" i="6"/>
  <c r="M795" i="6"/>
  <c r="H470" i="6"/>
  <c r="H252" i="6"/>
  <c r="H894" i="6"/>
  <c r="K843" i="6"/>
  <c r="O795" i="6"/>
  <c r="O299" i="6"/>
  <c r="N299" i="6"/>
  <c r="L416" i="6"/>
  <c r="O374" i="6"/>
  <c r="M299" i="6"/>
  <c r="K416" i="6"/>
  <c r="K374" i="6"/>
  <c r="N416" i="6"/>
  <c r="J374" i="6"/>
  <c r="M894" i="6"/>
  <c r="H843" i="6"/>
  <c r="P470" i="6"/>
  <c r="N470" i="6"/>
  <c r="I252" i="6"/>
  <c r="O843" i="6"/>
  <c r="L470" i="6"/>
  <c r="O252" i="6"/>
  <c r="N894" i="6"/>
  <c r="L252" i="6"/>
  <c r="I795" i="6"/>
  <c r="I843" i="6"/>
  <c r="O470" i="6"/>
  <c r="P416" i="6"/>
  <c r="P374" i="6"/>
  <c r="L894" i="6"/>
  <c r="N252" i="6"/>
  <c r="N795" i="6"/>
  <c r="K894" i="6"/>
  <c r="P843" i="6"/>
  <c r="P299" i="6"/>
  <c r="I470" i="6"/>
  <c r="P795" i="6"/>
  <c r="L843" i="6"/>
  <c r="J470" i="6"/>
  <c r="K252" i="6"/>
  <c r="M416" i="6"/>
  <c r="J252" i="6"/>
  <c r="P894" i="6"/>
  <c r="N843" i="6"/>
  <c r="I894" i="6"/>
  <c r="M843" i="6"/>
  <c r="J795" i="6"/>
  <c r="K299" i="6"/>
  <c r="J416" i="6"/>
  <c r="L374" i="6"/>
  <c r="O894" i="6"/>
  <c r="H795" i="6"/>
  <c r="L299" i="6"/>
  <c r="P471" i="6"/>
  <c r="K376" i="6"/>
  <c r="J254" i="6"/>
  <c r="K301" i="6"/>
  <c r="I375" i="6"/>
  <c r="O253" i="6"/>
  <c r="H471" i="6"/>
  <c r="I896" i="6"/>
  <c r="J845" i="6"/>
  <c r="K375" i="6"/>
  <c r="M253" i="6"/>
  <c r="O895" i="6"/>
  <c r="L376" i="6"/>
  <c r="O254" i="6"/>
  <c r="N301" i="6"/>
  <c r="O417" i="6"/>
  <c r="M300" i="6"/>
  <c r="L797" i="6"/>
  <c r="N376" i="6"/>
  <c r="H896" i="6"/>
  <c r="L895" i="6"/>
  <c r="H417" i="6"/>
  <c r="K300" i="6"/>
  <c r="N797" i="6"/>
  <c r="P376" i="6"/>
  <c r="H254" i="6"/>
  <c r="M417" i="6"/>
  <c r="P300" i="6"/>
  <c r="O796" i="6"/>
  <c r="O418" i="6"/>
  <c r="O845" i="6"/>
  <c r="K796" i="6"/>
  <c r="J471" i="6"/>
  <c r="L896" i="6"/>
  <c r="L301" i="6"/>
  <c r="N375" i="6"/>
  <c r="I300" i="6"/>
  <c r="P796" i="6"/>
  <c r="J301" i="6"/>
  <c r="H375" i="6"/>
  <c r="N253" i="6"/>
  <c r="M797" i="6"/>
  <c r="J844" i="6"/>
  <c r="L300" i="6"/>
  <c r="M796" i="6"/>
  <c r="M301" i="6"/>
  <c r="I797" i="6"/>
  <c r="L417" i="6"/>
  <c r="N300" i="6"/>
  <c r="H797" i="6"/>
  <c r="I376" i="6"/>
  <c r="K896" i="6"/>
  <c r="I895" i="6"/>
  <c r="P375" i="6"/>
  <c r="H253" i="6"/>
  <c r="I845" i="6"/>
  <c r="K472" i="6"/>
  <c r="J895" i="6"/>
  <c r="H845" i="6"/>
  <c r="N895" i="6"/>
  <c r="K417" i="6"/>
  <c r="O472" i="6"/>
  <c r="P254" i="6"/>
  <c r="L418" i="6"/>
  <c r="N417" i="6"/>
  <c r="J300" i="6"/>
  <c r="L796" i="6"/>
  <c r="I301" i="6"/>
  <c r="J797" i="6"/>
  <c r="I796" i="6"/>
  <c r="K471" i="6"/>
  <c r="O376" i="6"/>
  <c r="O896" i="6"/>
  <c r="M254" i="6"/>
  <c r="H844" i="6"/>
  <c r="O375" i="6"/>
  <c r="K253" i="6"/>
  <c r="M418" i="6"/>
  <c r="P472" i="6"/>
  <c r="K895" i="6"/>
  <c r="M375" i="6"/>
  <c r="I253" i="6"/>
  <c r="I418" i="6"/>
  <c r="H376" i="6"/>
  <c r="N254" i="6"/>
  <c r="H895" i="6"/>
  <c r="L375" i="6"/>
  <c r="P253" i="6"/>
  <c r="N845" i="6"/>
  <c r="J472" i="6"/>
  <c r="N844" i="6"/>
  <c r="J896" i="6"/>
  <c r="H418" i="6"/>
  <c r="J796" i="6"/>
  <c r="N471" i="6"/>
  <c r="M896" i="6"/>
  <c r="L845" i="6"/>
  <c r="I471" i="6"/>
  <c r="M895" i="6"/>
  <c r="J376" i="6"/>
  <c r="K254" i="6"/>
  <c r="H301" i="6"/>
  <c r="K844" i="6"/>
  <c r="J375" i="6"/>
  <c r="J253" i="6"/>
  <c r="N418" i="6"/>
  <c r="M845" i="6"/>
  <c r="O471" i="6"/>
  <c r="P844" i="6"/>
  <c r="N472" i="6"/>
  <c r="N896" i="6"/>
  <c r="O797" i="6"/>
  <c r="L471" i="6"/>
  <c r="M844" i="6"/>
  <c r="L472" i="6"/>
  <c r="P896" i="6"/>
  <c r="J418" i="6"/>
  <c r="L844" i="6"/>
  <c r="K845" i="6"/>
  <c r="I472" i="6"/>
  <c r="I417" i="6"/>
  <c r="M472" i="6"/>
  <c r="L254" i="6"/>
  <c r="K418" i="6"/>
  <c r="L253" i="6"/>
  <c r="P895" i="6"/>
  <c r="M376" i="6"/>
  <c r="I254" i="6"/>
  <c r="O301" i="6"/>
  <c r="P417" i="6"/>
  <c r="H300" i="6"/>
  <c r="N796" i="6"/>
  <c r="P301" i="6"/>
  <c r="P797" i="6"/>
  <c r="H796" i="6"/>
  <c r="K797" i="6"/>
  <c r="M471" i="6"/>
  <c r="O844" i="6"/>
  <c r="H472" i="6"/>
  <c r="I844" i="6"/>
  <c r="J417" i="6"/>
  <c r="O300" i="6"/>
  <c r="P418" i="6"/>
  <c r="P845" i="6"/>
  <c r="P798" i="6"/>
  <c r="N798" i="6"/>
  <c r="M302" i="6"/>
  <c r="K302" i="6"/>
  <c r="K255" i="6"/>
  <c r="M897" i="6"/>
  <c r="P302" i="6"/>
  <c r="N377" i="6"/>
  <c r="J473" i="6"/>
  <c r="K419" i="6"/>
  <c r="I897" i="6"/>
  <c r="M846" i="6"/>
  <c r="O377" i="6"/>
  <c r="K473" i="6"/>
  <c r="O419" i="6"/>
  <c r="J419" i="6"/>
  <c r="O302" i="6"/>
  <c r="K846" i="6"/>
  <c r="N302" i="6"/>
  <c r="L377" i="6"/>
  <c r="H473" i="6"/>
  <c r="H419" i="6"/>
  <c r="O255" i="6"/>
  <c r="K897" i="6"/>
  <c r="J846" i="6"/>
  <c r="K798" i="6"/>
  <c r="P255" i="6"/>
  <c r="L846" i="6"/>
  <c r="I255" i="6"/>
  <c r="L897" i="6"/>
  <c r="I419" i="6"/>
  <c r="P377" i="6"/>
  <c r="O473" i="6"/>
  <c r="J302" i="6"/>
  <c r="M255" i="6"/>
  <c r="H897" i="6"/>
  <c r="P419" i="6"/>
  <c r="P897" i="6"/>
  <c r="N473" i="6"/>
  <c r="J897" i="6"/>
  <c r="O846" i="6"/>
  <c r="H798" i="6"/>
  <c r="H377" i="6"/>
  <c r="L473" i="6"/>
  <c r="L302" i="6"/>
  <c r="J798" i="6"/>
  <c r="I302" i="6"/>
  <c r="J377" i="6"/>
  <c r="M473" i="6"/>
  <c r="P846" i="6"/>
  <c r="O798" i="6"/>
  <c r="J255" i="6"/>
  <c r="O897" i="6"/>
  <c r="K377" i="6"/>
  <c r="N255" i="6"/>
  <c r="N897" i="6"/>
  <c r="H846" i="6"/>
  <c r="N846" i="6"/>
  <c r="M798" i="6"/>
  <c r="L255" i="6"/>
  <c r="N419" i="6"/>
  <c r="M419" i="6"/>
  <c r="M377" i="6"/>
  <c r="P473" i="6"/>
  <c r="L419" i="6"/>
  <c r="I798" i="6"/>
  <c r="L798" i="6"/>
  <c r="H255" i="6"/>
  <c r="H302" i="6"/>
  <c r="I377" i="6"/>
  <c r="I473" i="6"/>
  <c r="I846" i="6"/>
  <c r="I898" i="6"/>
  <c r="H256" i="6"/>
  <c r="M474" i="6"/>
  <c r="L304" i="6"/>
  <c r="M800" i="6"/>
  <c r="I848" i="6"/>
  <c r="J379" i="6"/>
  <c r="H475" i="6"/>
  <c r="K474" i="6"/>
  <c r="H799" i="6"/>
  <c r="J420" i="6"/>
  <c r="H847" i="6"/>
  <c r="I378" i="6"/>
  <c r="O303" i="6"/>
  <c r="L800" i="6"/>
  <c r="O899" i="6"/>
  <c r="P475" i="6"/>
  <c r="O304" i="6"/>
  <c r="N848" i="6"/>
  <c r="K378" i="6"/>
  <c r="M303" i="6"/>
  <c r="P898" i="6"/>
  <c r="P378" i="6"/>
  <c r="H303" i="6"/>
  <c r="J256" i="6"/>
  <c r="M257" i="6"/>
  <c r="K421" i="6"/>
  <c r="M848" i="6"/>
  <c r="M379" i="6"/>
  <c r="O474" i="6"/>
  <c r="O847" i="6"/>
  <c r="L848" i="6"/>
  <c r="O379" i="6"/>
  <c r="I257" i="6"/>
  <c r="O421" i="6"/>
  <c r="J847" i="6"/>
  <c r="J378" i="6"/>
  <c r="M420" i="6"/>
  <c r="M847" i="6"/>
  <c r="L378" i="6"/>
  <c r="N303" i="6"/>
  <c r="J848" i="6"/>
  <c r="P379" i="6"/>
  <c r="I475" i="6"/>
  <c r="H421" i="6"/>
  <c r="H898" i="6"/>
  <c r="P256" i="6"/>
  <c r="M304" i="6"/>
  <c r="M421" i="6"/>
  <c r="K848" i="6"/>
  <c r="N379" i="6"/>
  <c r="J304" i="6"/>
  <c r="N847" i="6"/>
  <c r="H474" i="6"/>
  <c r="J799" i="6"/>
  <c r="N420" i="6"/>
  <c r="L421" i="6"/>
  <c r="H848" i="6"/>
  <c r="L379" i="6"/>
  <c r="N475" i="6"/>
  <c r="K799" i="6"/>
  <c r="O420" i="6"/>
  <c r="N898" i="6"/>
  <c r="M378" i="6"/>
  <c r="K303" i="6"/>
  <c r="M898" i="6"/>
  <c r="L899" i="6"/>
  <c r="H257" i="6"/>
  <c r="K304" i="6"/>
  <c r="I421" i="6"/>
  <c r="I899" i="6"/>
  <c r="O257" i="6"/>
  <c r="O475" i="6"/>
  <c r="L257" i="6"/>
  <c r="J899" i="6"/>
  <c r="P421" i="6"/>
  <c r="K420" i="6"/>
  <c r="N799" i="6"/>
  <c r="I474" i="6"/>
  <c r="I847" i="6"/>
  <c r="K257" i="6"/>
  <c r="K899" i="6"/>
  <c r="N800" i="6"/>
  <c r="J421" i="6"/>
  <c r="K475" i="6"/>
  <c r="K898" i="6"/>
  <c r="N256" i="6"/>
  <c r="P303" i="6"/>
  <c r="P800" i="6"/>
  <c r="M475" i="6"/>
  <c r="I379" i="6"/>
  <c r="P848" i="6"/>
  <c r="L898" i="6"/>
  <c r="P420" i="6"/>
  <c r="M799" i="6"/>
  <c r="J303" i="6"/>
  <c r="N378" i="6"/>
  <c r="L847" i="6"/>
  <c r="I304" i="6"/>
  <c r="J257" i="6"/>
  <c r="H899" i="6"/>
  <c r="H800" i="6"/>
  <c r="P847" i="6"/>
  <c r="L474" i="6"/>
  <c r="L256" i="6"/>
  <c r="O803" i="6"/>
  <c r="I258" i="6"/>
  <c r="L849" i="6"/>
  <c r="N422" i="6"/>
  <c r="P305" i="6"/>
  <c r="H305" i="6"/>
  <c r="O422" i="6"/>
  <c r="N380" i="6"/>
  <c r="P900" i="6"/>
  <c r="J381" i="6"/>
  <c r="L801" i="6"/>
  <c r="I801" i="6"/>
  <c r="K258" i="6"/>
  <c r="H849" i="6"/>
  <c r="M422" i="6"/>
  <c r="I380" i="6"/>
  <c r="J900" i="6"/>
  <c r="O900" i="6"/>
  <c r="P801" i="6"/>
  <c r="L258" i="6"/>
  <c r="H379" i="6"/>
  <c r="O848" i="6"/>
  <c r="K800" i="6"/>
  <c r="L475" i="6"/>
  <c r="K256" i="6"/>
  <c r="J898" i="6"/>
  <c r="M256" i="6"/>
  <c r="I303" i="6"/>
  <c r="H378" i="6"/>
  <c r="N304" i="6"/>
  <c r="N257" i="6"/>
  <c r="M899" i="6"/>
  <c r="I800" i="6"/>
  <c r="L420" i="6"/>
  <c r="P799" i="6"/>
  <c r="K847" i="6"/>
  <c r="H420" i="6"/>
  <c r="I799" i="6"/>
  <c r="J474" i="6"/>
  <c r="J475" i="6"/>
  <c r="P257" i="6"/>
  <c r="P899" i="6"/>
  <c r="J800" i="6"/>
  <c r="P304" i="6"/>
  <c r="N474" i="6"/>
  <c r="O256" i="6"/>
  <c r="P474" i="6"/>
  <c r="I256" i="6"/>
  <c r="O800" i="6"/>
  <c r="N421" i="6"/>
  <c r="H304" i="6"/>
  <c r="K379" i="6"/>
  <c r="N899" i="6"/>
  <c r="O898" i="6"/>
  <c r="I420" i="6"/>
  <c r="L799" i="6"/>
  <c r="L303" i="6"/>
  <c r="O378" i="6"/>
  <c r="O799" i="6"/>
  <c r="J422" i="6"/>
  <c r="O380" i="6"/>
  <c r="M900" i="6"/>
  <c r="I476" i="6"/>
  <c r="H801" i="6"/>
  <c r="N801" i="6"/>
  <c r="O258" i="6"/>
  <c r="M849" i="6"/>
  <c r="M380" i="6"/>
  <c r="H900" i="6"/>
  <c r="J476" i="6"/>
  <c r="P422" i="6"/>
  <c r="M258" i="6"/>
  <c r="K849" i="6"/>
  <c r="L476" i="6"/>
  <c r="P476" i="6"/>
  <c r="L305" i="6"/>
  <c r="I305" i="6"/>
  <c r="L803" i="6"/>
  <c r="P851" i="6"/>
  <c r="P424" i="6"/>
  <c r="L901" i="6"/>
  <c r="L381" i="6"/>
  <c r="O850" i="6"/>
  <c r="P902" i="6"/>
  <c r="J478" i="6"/>
  <c r="M423" i="6"/>
  <c r="I381" i="6"/>
  <c r="J850" i="6"/>
  <c r="L260" i="6"/>
  <c r="M382" i="6"/>
  <c r="K851" i="6"/>
  <c r="J306" i="6"/>
  <c r="I477" i="6"/>
  <c r="L851" i="6"/>
  <c r="O307" i="6"/>
  <c r="K901" i="6"/>
  <c r="M306" i="6"/>
  <c r="M477" i="6"/>
  <c r="M801" i="6"/>
  <c r="J801" i="6"/>
  <c r="H380" i="6"/>
  <c r="O849" i="6"/>
  <c r="K422" i="6"/>
  <c r="H258" i="6"/>
  <c r="I849" i="6"/>
  <c r="J305" i="6"/>
  <c r="O478" i="6"/>
  <c r="P307" i="6"/>
  <c r="P901" i="6"/>
  <c r="K306" i="6"/>
  <c r="J851" i="6"/>
  <c r="N802" i="6"/>
  <c r="I423" i="6"/>
  <c r="M381" i="6"/>
  <c r="J902" i="6"/>
  <c r="K478" i="6"/>
  <c r="H423" i="6"/>
  <c r="M901" i="6"/>
  <c r="P850" i="6"/>
  <c r="L424" i="6"/>
  <c r="J901" i="6"/>
  <c r="P306" i="6"/>
  <c r="L422" i="6"/>
  <c r="P380" i="6"/>
  <c r="N900" i="6"/>
  <c r="O801" i="6"/>
  <c r="K801" i="6"/>
  <c r="J258" i="6"/>
  <c r="P849" i="6"/>
  <c r="H422" i="6"/>
  <c r="K476" i="6"/>
  <c r="N476" i="6"/>
  <c r="J307" i="6"/>
  <c r="H260" i="6"/>
  <c r="L382" i="6"/>
  <c r="M259" i="6"/>
  <c r="M307" i="6"/>
  <c r="N803" i="6"/>
  <c r="M902" i="6"/>
  <c r="J259" i="6"/>
  <c r="L802" i="6"/>
  <c r="I424" i="6"/>
  <c r="K307" i="6"/>
  <c r="I802" i="6"/>
  <c r="L423" i="6"/>
  <c r="N381" i="6"/>
  <c r="J260" i="6"/>
  <c r="I382" i="6"/>
  <c r="K902" i="6"/>
  <c r="O802" i="6"/>
  <c r="O305" i="6"/>
  <c r="K305" i="6"/>
  <c r="I422" i="6"/>
  <c r="J380" i="6"/>
  <c r="L900" i="6"/>
  <c r="H476" i="6"/>
  <c r="M476" i="6"/>
  <c r="M305" i="6"/>
  <c r="N258" i="6"/>
  <c r="J849" i="6"/>
  <c r="I803" i="6"/>
  <c r="N902" i="6"/>
  <c r="I850" i="6"/>
  <c r="I259" i="6"/>
  <c r="H424" i="6"/>
  <c r="P260" i="6"/>
  <c r="J382" i="6"/>
  <c r="L850" i="6"/>
  <c r="N259" i="6"/>
  <c r="N478" i="6"/>
  <c r="J803" i="6"/>
  <c r="K477" i="6"/>
  <c r="J802" i="6"/>
  <c r="P478" i="6"/>
  <c r="P803" i="6"/>
  <c r="J477" i="6"/>
  <c r="O259" i="6"/>
  <c r="K380" i="6"/>
  <c r="I900" i="6"/>
  <c r="O476" i="6"/>
  <c r="N305" i="6"/>
  <c r="P258" i="6"/>
  <c r="N849" i="6"/>
  <c r="L380" i="6"/>
  <c r="K900" i="6"/>
  <c r="N851" i="6"/>
  <c r="M424" i="6"/>
  <c r="O423" i="6"/>
  <c r="K381" i="6"/>
  <c r="M851" i="6"/>
  <c r="H478" i="6"/>
  <c r="N423" i="6"/>
  <c r="P381" i="6"/>
  <c r="H850" i="6"/>
  <c r="L478" i="6"/>
  <c r="O381" i="6"/>
  <c r="O260" i="6"/>
  <c r="N306" i="6"/>
  <c r="K260" i="6"/>
  <c r="M260" i="6"/>
  <c r="N382" i="6"/>
  <c r="K850" i="6"/>
  <c r="P259" i="6"/>
  <c r="I307" i="6"/>
  <c r="K803" i="6"/>
  <c r="O477" i="6"/>
  <c r="H802" i="6"/>
  <c r="P383" i="6"/>
  <c r="H383" i="6"/>
  <c r="L383" i="6"/>
  <c r="O902" i="6"/>
  <c r="K259" i="6"/>
  <c r="M803" i="6"/>
  <c r="H851" i="6"/>
  <c r="M802" i="6"/>
  <c r="K423" i="6"/>
  <c r="H381" i="6"/>
  <c r="M478" i="6"/>
  <c r="J423" i="6"/>
  <c r="N850" i="6"/>
  <c r="J424" i="6"/>
  <c r="O382" i="6"/>
  <c r="L477" i="6"/>
  <c r="I261" i="6"/>
  <c r="O903" i="6"/>
  <c r="I852" i="6"/>
  <c r="O308" i="6"/>
  <c r="J261" i="6"/>
  <c r="M804" i="6"/>
  <c r="M261" i="6"/>
  <c r="N425" i="6"/>
  <c r="K479" i="6"/>
  <c r="L804" i="6"/>
  <c r="N477" i="6"/>
  <c r="O306" i="6"/>
  <c r="O901" i="6"/>
  <c r="H307" i="6"/>
  <c r="O851" i="6"/>
  <c r="I306" i="6"/>
  <c r="I901" i="6"/>
  <c r="P423" i="6"/>
  <c r="O424" i="6"/>
  <c r="H382" i="6"/>
  <c r="K383" i="6"/>
  <c r="H306" i="6"/>
  <c r="H901" i="6"/>
  <c r="N424" i="6"/>
  <c r="I902" i="6"/>
  <c r="P802" i="6"/>
  <c r="I851" i="6"/>
  <c r="H902" i="6"/>
  <c r="I425" i="6"/>
  <c r="J308" i="6"/>
  <c r="J383" i="6"/>
  <c r="J425" i="6"/>
  <c r="O383" i="6"/>
  <c r="K425" i="6"/>
  <c r="P852" i="6"/>
  <c r="K261" i="6"/>
  <c r="K903" i="6"/>
  <c r="K852" i="6"/>
  <c r="J903" i="6"/>
  <c r="P479" i="6"/>
  <c r="O852" i="6"/>
  <c r="I903" i="6"/>
  <c r="H479" i="6"/>
  <c r="N804" i="6"/>
  <c r="P425" i="6"/>
  <c r="M308" i="6"/>
  <c r="L259" i="6"/>
  <c r="L902" i="6"/>
  <c r="K382" i="6"/>
  <c r="I260" i="6"/>
  <c r="K802" i="6"/>
  <c r="H477" i="6"/>
  <c r="H803" i="6"/>
  <c r="K424" i="6"/>
  <c r="H259" i="6"/>
  <c r="M850" i="6"/>
  <c r="P382" i="6"/>
  <c r="N260" i="6"/>
  <c r="I478" i="6"/>
  <c r="P477" i="6"/>
  <c r="L306" i="6"/>
  <c r="N901" i="6"/>
  <c r="N307" i="6"/>
  <c r="L307" i="6"/>
  <c r="H308" i="6"/>
  <c r="L479" i="6"/>
  <c r="N479" i="6"/>
  <c r="H804" i="6"/>
  <c r="I308" i="6"/>
  <c r="K804" i="6"/>
  <c r="J310" i="6"/>
  <c r="I480" i="6"/>
  <c r="H806" i="6"/>
  <c r="I481" i="6"/>
  <c r="J905" i="6"/>
  <c r="J263" i="6"/>
  <c r="I905" i="6"/>
  <c r="K263" i="6"/>
  <c r="O263" i="6"/>
  <c r="I426" i="6"/>
  <c r="M480" i="6"/>
  <c r="I383" i="6"/>
  <c r="H425" i="6"/>
  <c r="J852" i="6"/>
  <c r="N383" i="6"/>
  <c r="O425" i="6"/>
  <c r="M852" i="6"/>
  <c r="P903" i="6"/>
  <c r="O479" i="6"/>
  <c r="P804" i="6"/>
  <c r="I854" i="6"/>
  <c r="M385" i="6"/>
  <c r="O805" i="6"/>
  <c r="P310" i="6"/>
  <c r="H480" i="6"/>
  <c r="H805" i="6"/>
  <c r="P262" i="6"/>
  <c r="M263" i="6"/>
  <c r="M904" i="6"/>
  <c r="N481" i="6"/>
  <c r="N309" i="6"/>
  <c r="O309" i="6"/>
  <c r="I384" i="6"/>
  <c r="L854" i="6"/>
  <c r="M854" i="6"/>
  <c r="I309" i="6"/>
  <c r="M384" i="6"/>
  <c r="M425" i="6"/>
  <c r="L308" i="6"/>
  <c r="L425" i="6"/>
  <c r="N308" i="6"/>
  <c r="M479" i="6"/>
  <c r="I804" i="6"/>
  <c r="J479" i="6"/>
  <c r="J804" i="6"/>
  <c r="K806" i="6"/>
  <c r="J481" i="6"/>
  <c r="N384" i="6"/>
  <c r="H905" i="6"/>
  <c r="L905" i="6"/>
  <c r="P263" i="6"/>
  <c r="I853" i="6"/>
  <c r="N480" i="6"/>
  <c r="O427" i="6"/>
  <c r="J480" i="6"/>
  <c r="P905" i="6"/>
  <c r="I385" i="6"/>
  <c r="O310" i="6"/>
  <c r="P805" i="6"/>
  <c r="H262" i="6"/>
  <c r="K904" i="6"/>
  <c r="K481" i="6"/>
  <c r="I310" i="6"/>
  <c r="H309" i="6"/>
  <c r="H384" i="6"/>
  <c r="P904" i="6"/>
  <c r="K308" i="6"/>
  <c r="P261" i="6"/>
  <c r="P308" i="6"/>
  <c r="H261" i="6"/>
  <c r="O804" i="6"/>
  <c r="N261" i="6"/>
  <c r="M903" i="6"/>
  <c r="I479" i="6"/>
  <c r="L806" i="6"/>
  <c r="P853" i="6"/>
  <c r="I262" i="6"/>
  <c r="N385" i="6"/>
  <c r="N427" i="6"/>
  <c r="H904" i="6"/>
  <c r="H310" i="6"/>
  <c r="O426" i="6"/>
  <c r="K427" i="6"/>
  <c r="H854" i="6"/>
  <c r="J426" i="6"/>
  <c r="N426" i="6"/>
  <c r="N806" i="6"/>
  <c r="O385" i="6"/>
  <c r="O904" i="6"/>
  <c r="J853" i="6"/>
  <c r="L261" i="6"/>
  <c r="M383" i="6"/>
  <c r="O261" i="6"/>
  <c r="N852" i="6"/>
  <c r="N903" i="6"/>
  <c r="L852" i="6"/>
  <c r="L903" i="6"/>
  <c r="H852" i="6"/>
  <c r="H903" i="6"/>
  <c r="P385" i="6"/>
  <c r="M309" i="6"/>
  <c r="H853" i="6"/>
  <c r="H427" i="6"/>
  <c r="H481" i="6"/>
  <c r="I805" i="6"/>
  <c r="O262" i="6"/>
  <c r="M426" i="6"/>
  <c r="O905" i="6"/>
  <c r="O480" i="6"/>
  <c r="L805" i="6"/>
  <c r="J262" i="6"/>
  <c r="O854" i="6"/>
  <c r="J854" i="6"/>
  <c r="L853" i="6"/>
  <c r="J309" i="6"/>
  <c r="P384" i="6"/>
  <c r="I806" i="6"/>
  <c r="J385" i="6"/>
  <c r="K854" i="6"/>
  <c r="L309" i="6"/>
  <c r="O384" i="6"/>
  <c r="I904" i="6"/>
  <c r="L481" i="6"/>
  <c r="J806" i="6"/>
  <c r="K385" i="6"/>
  <c r="O853" i="6"/>
  <c r="L480" i="6"/>
  <c r="M481" i="6"/>
  <c r="N905" i="6"/>
  <c r="H263" i="6"/>
  <c r="M853" i="6"/>
  <c r="K480" i="6"/>
  <c r="M905" i="6"/>
  <c r="I263" i="6"/>
  <c r="L310" i="6"/>
  <c r="P480" i="6"/>
  <c r="K805" i="6"/>
  <c r="N262" i="6"/>
  <c r="N310" i="6"/>
  <c r="M310" i="6"/>
  <c r="K309" i="6"/>
  <c r="K384" i="6"/>
  <c r="J427" i="6"/>
  <c r="M427" i="6"/>
  <c r="N904" i="6"/>
  <c r="N853" i="6"/>
  <c r="I427" i="6"/>
  <c r="P854" i="6"/>
  <c r="J904" i="6"/>
  <c r="O806" i="6"/>
  <c r="M805" i="6"/>
  <c r="L262" i="6"/>
  <c r="L426" i="6"/>
  <c r="N854" i="6"/>
  <c r="P806" i="6"/>
  <c r="H385" i="6"/>
  <c r="H426" i="6"/>
  <c r="M806" i="6"/>
  <c r="L385" i="6"/>
  <c r="O481" i="6"/>
  <c r="P309" i="6"/>
  <c r="L384" i="6"/>
  <c r="L904" i="6"/>
  <c r="O386" i="6"/>
  <c r="L263" i="6"/>
  <c r="P481" i="6"/>
  <c r="J805" i="6"/>
  <c r="M262" i="6"/>
  <c r="P426" i="6"/>
  <c r="K310" i="6"/>
  <c r="K905" i="6"/>
  <c r="N263" i="6"/>
  <c r="K426" i="6"/>
  <c r="P427" i="6"/>
  <c r="L427" i="6"/>
  <c r="K262" i="6"/>
  <c r="K853" i="6"/>
  <c r="N805" i="6"/>
  <c r="J384" i="6"/>
  <c r="P807" i="6"/>
  <c r="O906" i="6"/>
  <c r="J807" i="6"/>
  <c r="I386" i="6"/>
  <c r="I807" i="6"/>
  <c r="J264" i="6"/>
  <c r="H428" i="6"/>
  <c r="H482" i="6"/>
  <c r="J386" i="6"/>
  <c r="N311" i="6"/>
  <c r="H855" i="6"/>
  <c r="P906" i="6"/>
  <c r="I264" i="6"/>
  <c r="M428" i="6"/>
  <c r="O311" i="6"/>
  <c r="J855" i="6"/>
  <c r="N906" i="6"/>
  <c r="L482" i="6"/>
  <c r="L807" i="6"/>
  <c r="M386" i="6"/>
  <c r="H311" i="6"/>
  <c r="H386" i="6"/>
  <c r="P311" i="6"/>
  <c r="I482" i="6"/>
  <c r="N807" i="6"/>
  <c r="M807" i="6"/>
  <c r="L386" i="6"/>
  <c r="K906" i="6"/>
  <c r="N264" i="6"/>
  <c r="J428" i="6"/>
  <c r="J311" i="6"/>
  <c r="P855" i="6"/>
  <c r="I906" i="6"/>
  <c r="M264" i="6"/>
  <c r="N386" i="6"/>
  <c r="H264" i="6"/>
  <c r="L428" i="6"/>
  <c r="N482" i="6"/>
  <c r="L311" i="6"/>
  <c r="M855" i="6"/>
  <c r="N428" i="6"/>
  <c r="J482" i="6"/>
  <c r="H807" i="6"/>
  <c r="K386" i="6"/>
  <c r="I855" i="6"/>
  <c r="M906" i="6"/>
  <c r="K264" i="6"/>
  <c r="O428" i="6"/>
  <c r="K482" i="6"/>
  <c r="K855" i="6"/>
  <c r="L906" i="6"/>
  <c r="P386" i="6"/>
  <c r="M311" i="6"/>
  <c r="J906" i="6"/>
  <c r="L264" i="6"/>
  <c r="K428" i="6"/>
  <c r="M482" i="6"/>
  <c r="O807" i="6"/>
  <c r="P482" i="6"/>
  <c r="K807" i="6"/>
  <c r="O264" i="6"/>
  <c r="P428" i="6"/>
  <c r="K311" i="6"/>
  <c r="O855" i="6"/>
  <c r="O482" i="6"/>
  <c r="N855" i="6"/>
  <c r="H906" i="6"/>
  <c r="P264" i="6"/>
  <c r="I428" i="6"/>
  <c r="I311" i="6"/>
  <c r="L855" i="6"/>
  <c r="N857" i="6"/>
  <c r="N856" i="6"/>
  <c r="J907" i="6"/>
  <c r="H908" i="6"/>
  <c r="P429" i="6"/>
  <c r="N265" i="6"/>
  <c r="K809" i="6"/>
  <c r="P856" i="6"/>
  <c r="L429" i="6"/>
  <c r="N430" i="6"/>
  <c r="P907" i="6"/>
  <c r="H387" i="6"/>
  <c r="J483" i="6"/>
  <c r="K313" i="6"/>
  <c r="J388" i="6"/>
  <c r="J429" i="6"/>
  <c r="P265" i="6"/>
  <c r="M809" i="6"/>
  <c r="K856" i="6"/>
  <c r="M429" i="6"/>
  <c r="I908" i="6"/>
  <c r="I907" i="6"/>
  <c r="L809" i="6"/>
  <c r="I387" i="6"/>
  <c r="O483" i="6"/>
  <c r="L430" i="6"/>
  <c r="M907" i="6"/>
  <c r="J312" i="6"/>
  <c r="O808" i="6"/>
  <c r="O313" i="6"/>
  <c r="I388" i="6"/>
  <c r="O907" i="6"/>
  <c r="M857" i="6"/>
  <c r="K907" i="6"/>
  <c r="L265" i="6"/>
  <c r="N266" i="6"/>
  <c r="O312" i="6"/>
  <c r="P808" i="6"/>
  <c r="J484" i="6"/>
  <c r="K265" i="6"/>
  <c r="O387" i="6"/>
  <c r="I483" i="6"/>
  <c r="L857" i="6"/>
  <c r="L907" i="6"/>
  <c r="M265" i="6"/>
  <c r="H313" i="6"/>
  <c r="O388" i="6"/>
  <c r="K429" i="6"/>
  <c r="N312" i="6"/>
  <c r="K808" i="6"/>
  <c r="P857" i="6"/>
  <c r="J856" i="6"/>
  <c r="H266" i="6"/>
  <c r="K312" i="6"/>
  <c r="J808" i="6"/>
  <c r="L484" i="6"/>
  <c r="I312" i="6"/>
  <c r="H808" i="6"/>
  <c r="H856" i="6"/>
  <c r="M430" i="6"/>
  <c r="H312" i="6"/>
  <c r="M312" i="6"/>
  <c r="M808" i="6"/>
  <c r="P908" i="6"/>
  <c r="P483" i="6"/>
  <c r="O429" i="6"/>
  <c r="O809" i="6"/>
  <c r="M387" i="6"/>
  <c r="M483" i="6"/>
  <c r="M856" i="6"/>
  <c r="P430" i="6"/>
  <c r="J265" i="6"/>
  <c r="P312" i="6"/>
  <c r="N808" i="6"/>
  <c r="O430" i="6"/>
  <c r="H265" i="6"/>
  <c r="J387" i="6"/>
  <c r="L483" i="6"/>
  <c r="J313" i="6"/>
  <c r="L388" i="6"/>
  <c r="I429" i="6"/>
  <c r="H907" i="6"/>
  <c r="N809" i="6"/>
  <c r="H429" i="6"/>
  <c r="K266" i="6"/>
  <c r="N907" i="6"/>
  <c r="L387" i="6"/>
  <c r="K483" i="6"/>
  <c r="P484" i="6"/>
  <c r="P387" i="6"/>
  <c r="H483" i="6"/>
  <c r="O857" i="6"/>
  <c r="O856" i="6"/>
  <c r="I265" i="6"/>
  <c r="K908" i="6"/>
  <c r="L856" i="6"/>
  <c r="N429" i="6"/>
  <c r="M484" i="6"/>
  <c r="K387" i="6"/>
  <c r="N483" i="6"/>
  <c r="J266" i="6"/>
  <c r="N387" i="6"/>
  <c r="I808" i="6"/>
  <c r="I856" i="6"/>
  <c r="N484" i="6"/>
  <c r="O265" i="6"/>
  <c r="L312" i="6"/>
  <c r="L808" i="6"/>
  <c r="J908" i="6"/>
  <c r="P485" i="6"/>
  <c r="O314" i="6"/>
  <c r="N908" i="6"/>
  <c r="N388" i="6"/>
  <c r="O858" i="6"/>
  <c r="H810" i="6"/>
  <c r="I389" i="6"/>
  <c r="H857" i="6"/>
  <c r="M314" i="6"/>
  <c r="H858" i="6"/>
  <c r="I809" i="6"/>
  <c r="O810" i="6"/>
  <c r="I810" i="6"/>
  <c r="J389" i="6"/>
  <c r="N313" i="6"/>
  <c r="I909" i="6"/>
  <c r="N431" i="6"/>
  <c r="H267" i="6"/>
  <c r="O484" i="6"/>
  <c r="N485" i="6"/>
  <c r="P267" i="6"/>
  <c r="M313" i="6"/>
  <c r="I267" i="6"/>
  <c r="J909" i="6"/>
  <c r="O431" i="6"/>
  <c r="I430" i="6"/>
  <c r="M485" i="6"/>
  <c r="J267" i="6"/>
  <c r="K430" i="6"/>
  <c r="J810" i="6"/>
  <c r="H389" i="6"/>
  <c r="K485" i="6"/>
  <c r="O266" i="6"/>
  <c r="M909" i="6"/>
  <c r="L431" i="6"/>
  <c r="J485" i="6"/>
  <c r="J430" i="6"/>
  <c r="L485" i="6"/>
  <c r="I314" i="6"/>
  <c r="M388" i="6"/>
  <c r="P858" i="6"/>
  <c r="L267" i="6"/>
  <c r="N314" i="6"/>
  <c r="I266" i="6"/>
  <c r="L908" i="6"/>
  <c r="N810" i="6"/>
  <c r="K389" i="6"/>
  <c r="H314" i="6"/>
  <c r="H388" i="6"/>
  <c r="K810" i="6"/>
  <c r="L389" i="6"/>
  <c r="K857" i="6"/>
  <c r="J314" i="6"/>
  <c r="K909" i="6"/>
  <c r="J431" i="6"/>
  <c r="P810" i="6"/>
  <c r="O389" i="6"/>
  <c r="H430" i="6"/>
  <c r="I485" i="6"/>
  <c r="K267" i="6"/>
  <c r="I857" i="6"/>
  <c r="P809" i="6"/>
  <c r="L909" i="6"/>
  <c r="M389" i="6"/>
  <c r="O485" i="6"/>
  <c r="P313" i="6"/>
  <c r="O267" i="6"/>
  <c r="P314" i="6"/>
  <c r="I484" i="6"/>
  <c r="K858" i="6"/>
  <c r="K388" i="6"/>
  <c r="I858" i="6"/>
  <c r="P266" i="6"/>
  <c r="O908" i="6"/>
  <c r="M810" i="6"/>
  <c r="N389" i="6"/>
  <c r="L858" i="6"/>
  <c r="M858" i="6"/>
  <c r="J809" i="6"/>
  <c r="K314" i="6"/>
  <c r="J857" i="6"/>
  <c r="L314" i="6"/>
  <c r="M908" i="6"/>
  <c r="P388" i="6"/>
  <c r="N858" i="6"/>
  <c r="P909" i="6"/>
  <c r="P431" i="6"/>
  <c r="L266" i="6"/>
  <c r="N909" i="6"/>
  <c r="K431" i="6"/>
  <c r="H485" i="6"/>
  <c r="M266" i="6"/>
  <c r="J858" i="6"/>
  <c r="O909" i="6"/>
  <c r="I431" i="6"/>
  <c r="I313" i="6"/>
  <c r="N267" i="6"/>
  <c r="H909" i="6"/>
  <c r="H431" i="6"/>
  <c r="K484" i="6"/>
  <c r="M431" i="6"/>
  <c r="M267" i="6"/>
  <c r="H484" i="6"/>
  <c r="H809" i="6"/>
  <c r="L810" i="6"/>
  <c r="P389" i="6"/>
  <c r="L313" i="6"/>
  <c r="H432" i="6"/>
  <c r="K390" i="6"/>
  <c r="I315" i="6"/>
  <c r="J268" i="6"/>
  <c r="I486" i="6"/>
  <c r="N432" i="6"/>
  <c r="J390" i="6"/>
  <c r="P315" i="6"/>
  <c r="P390" i="6"/>
  <c r="P910" i="6"/>
  <c r="J486" i="6"/>
  <c r="L486" i="6"/>
  <c r="P811" i="6"/>
  <c r="N315" i="6"/>
  <c r="P268" i="6"/>
  <c r="O432" i="6"/>
  <c r="H390" i="6"/>
  <c r="H268" i="6"/>
  <c r="K811" i="6"/>
  <c r="K859" i="6"/>
  <c r="J432" i="6"/>
  <c r="L390" i="6"/>
  <c r="H486" i="6"/>
  <c r="L432" i="6"/>
  <c r="I390" i="6"/>
  <c r="M859" i="6"/>
  <c r="H315" i="6"/>
  <c r="N268" i="6"/>
  <c r="K486" i="6"/>
  <c r="K315" i="6"/>
  <c r="I811" i="6"/>
  <c r="M315" i="6"/>
  <c r="L268" i="6"/>
  <c r="J859" i="6"/>
  <c r="M432" i="6"/>
  <c r="N811" i="6"/>
  <c r="J910" i="6"/>
  <c r="N486" i="6"/>
  <c r="H910" i="6"/>
  <c r="O486" i="6"/>
  <c r="O811" i="6"/>
  <c r="P486" i="6"/>
  <c r="K910" i="6"/>
  <c r="N910" i="6"/>
  <c r="J811" i="6"/>
  <c r="P432" i="6"/>
  <c r="M390" i="6"/>
  <c r="L910" i="6"/>
  <c r="K432" i="6"/>
  <c r="O390" i="6"/>
  <c r="H859" i="6"/>
  <c r="H811" i="6"/>
  <c r="M486" i="6"/>
  <c r="N859" i="6"/>
  <c r="O315" i="6"/>
  <c r="O268" i="6"/>
  <c r="L811" i="6"/>
  <c r="I910" i="6"/>
  <c r="M811" i="6"/>
  <c r="K268" i="6"/>
  <c r="O859" i="6"/>
  <c r="P859" i="6"/>
  <c r="J315" i="6"/>
  <c r="I268" i="6"/>
  <c r="I859" i="6"/>
  <c r="O910" i="6"/>
  <c r="L859" i="6"/>
  <c r="L315" i="6"/>
  <c r="M268" i="6"/>
  <c r="I432" i="6"/>
  <c r="N390" i="6"/>
  <c r="M910" i="6"/>
  <c r="P860" i="6"/>
  <c r="O860" i="6"/>
  <c r="O391" i="6"/>
  <c r="J316" i="6"/>
  <c r="I860" i="6"/>
  <c r="L812" i="6"/>
  <c r="N391" i="6"/>
  <c r="K316" i="6"/>
  <c r="L433" i="6"/>
  <c r="I911" i="6"/>
  <c r="L487" i="6"/>
  <c r="O269" i="6"/>
  <c r="N812" i="6"/>
  <c r="J812" i="6"/>
  <c r="N433" i="6"/>
  <c r="O911" i="6"/>
  <c r="K433" i="6"/>
  <c r="H911" i="6"/>
  <c r="O812" i="6"/>
  <c r="K391" i="6"/>
  <c r="N316" i="6"/>
  <c r="I812" i="6"/>
  <c r="J487" i="6"/>
  <c r="O487" i="6"/>
  <c r="K487" i="6"/>
  <c r="M487" i="6"/>
  <c r="P391" i="6"/>
  <c r="L269" i="6"/>
  <c r="M316" i="6"/>
  <c r="J433" i="6"/>
  <c r="N911" i="6"/>
  <c r="I269" i="6"/>
  <c r="P269" i="6"/>
  <c r="H269" i="6"/>
  <c r="H860" i="6"/>
  <c r="N860" i="6"/>
  <c r="N269" i="6"/>
  <c r="J269" i="6"/>
  <c r="J391" i="6"/>
  <c r="I316" i="6"/>
  <c r="O316" i="6"/>
  <c r="M812" i="6"/>
  <c r="I391" i="6"/>
  <c r="P316" i="6"/>
  <c r="M391" i="6"/>
  <c r="H316" i="6"/>
  <c r="K860" i="6"/>
  <c r="H487" i="6"/>
  <c r="P433" i="6"/>
  <c r="K911" i="6"/>
  <c r="L391" i="6"/>
  <c r="J911" i="6"/>
  <c r="H433" i="6"/>
  <c r="L911" i="6"/>
  <c r="P812" i="6"/>
  <c r="P487" i="6"/>
  <c r="M433" i="6"/>
  <c r="M911" i="6"/>
  <c r="K812" i="6"/>
  <c r="H391" i="6"/>
  <c r="L316" i="6"/>
  <c r="I433" i="6"/>
  <c r="P911" i="6"/>
  <c r="O433" i="6"/>
  <c r="N487" i="6"/>
  <c r="I487" i="6"/>
  <c r="L860" i="6"/>
  <c r="M860" i="6"/>
  <c r="H812" i="6"/>
  <c r="J860" i="6"/>
  <c r="K269" i="6"/>
  <c r="M269" i="6"/>
  <c r="N392" i="6"/>
  <c r="K813" i="6"/>
  <c r="M434" i="6"/>
  <c r="O392" i="6"/>
  <c r="L912" i="6"/>
  <c r="I488" i="6"/>
  <c r="N912" i="6"/>
  <c r="I434" i="6"/>
  <c r="K861" i="6"/>
  <c r="J912" i="6"/>
  <c r="N434" i="6"/>
  <c r="P912" i="6"/>
  <c r="H270" i="6"/>
  <c r="J861" i="6"/>
  <c r="O488" i="6"/>
  <c r="L270" i="6"/>
  <c r="I317" i="6"/>
  <c r="K392" i="6"/>
  <c r="I813" i="6"/>
  <c r="J317" i="6"/>
  <c r="L317" i="6"/>
  <c r="L488" i="6"/>
  <c r="P434" i="6"/>
  <c r="J813" i="6"/>
  <c r="J488" i="6"/>
  <c r="K270" i="6"/>
  <c r="P861" i="6"/>
  <c r="O861" i="6"/>
  <c r="M861" i="6"/>
  <c r="H392" i="6"/>
  <c r="P813" i="6"/>
  <c r="N270" i="6"/>
  <c r="H434" i="6"/>
  <c r="L392" i="6"/>
  <c r="L813" i="6"/>
  <c r="K434" i="6"/>
  <c r="O317" i="6"/>
  <c r="I861" i="6"/>
  <c r="P392" i="6"/>
  <c r="O813" i="6"/>
  <c r="J434" i="6"/>
  <c r="M317" i="6"/>
  <c r="I270" i="6"/>
  <c r="K912" i="6"/>
  <c r="K488" i="6"/>
  <c r="L434" i="6"/>
  <c r="M912" i="6"/>
  <c r="O270" i="6"/>
  <c r="J392" i="6"/>
  <c r="N813" i="6"/>
  <c r="H317" i="6"/>
  <c r="N317" i="6"/>
  <c r="M488" i="6"/>
  <c r="O434" i="6"/>
  <c r="J270" i="6"/>
  <c r="P270" i="6"/>
  <c r="K317" i="6"/>
  <c r="H813" i="6"/>
  <c r="H861" i="6"/>
  <c r="P317" i="6"/>
  <c r="H912" i="6"/>
  <c r="P488" i="6"/>
  <c r="H488" i="6"/>
  <c r="N488" i="6"/>
  <c r="L861" i="6"/>
  <c r="I912" i="6"/>
  <c r="M392" i="6"/>
  <c r="O912" i="6"/>
  <c r="N861" i="6"/>
  <c r="I392" i="6"/>
  <c r="M813" i="6"/>
  <c r="M270" i="6"/>
  <c r="J393" i="6"/>
  <c r="N393" i="6"/>
  <c r="I393" i="6"/>
  <c r="M395" i="6"/>
  <c r="I272" i="6"/>
  <c r="J436" i="6"/>
  <c r="L318" i="6"/>
  <c r="P272" i="6"/>
  <c r="K815" i="6"/>
  <c r="M318" i="6"/>
  <c r="L863" i="6"/>
  <c r="L394" i="6"/>
  <c r="P436" i="6"/>
  <c r="N318" i="6"/>
  <c r="O863" i="6"/>
  <c r="I394" i="6"/>
  <c r="N436" i="6"/>
  <c r="P318" i="6"/>
  <c r="P394" i="6"/>
  <c r="H319" i="6"/>
  <c r="O489" i="6"/>
  <c r="P393" i="6"/>
  <c r="L271" i="6"/>
  <c r="O815" i="6"/>
  <c r="K490" i="6"/>
  <c r="K814" i="6"/>
  <c r="H814" i="6"/>
  <c r="N914" i="6"/>
  <c r="L815" i="6"/>
  <c r="N913" i="6"/>
  <c r="L814" i="6"/>
  <c r="J914" i="6"/>
  <c r="N394" i="6"/>
  <c r="O913" i="6"/>
  <c r="I814" i="6"/>
  <c r="H436" i="6"/>
  <c r="M272" i="6"/>
  <c r="I489" i="6"/>
  <c r="L862" i="6"/>
  <c r="N862" i="6"/>
  <c r="N490" i="6"/>
  <c r="M319" i="6"/>
  <c r="M489" i="6"/>
  <c r="O862" i="6"/>
  <c r="L913" i="6"/>
  <c r="J490" i="6"/>
  <c r="K272" i="6"/>
  <c r="J435" i="6"/>
  <c r="K271" i="6"/>
  <c r="J862" i="6"/>
  <c r="M490" i="6"/>
  <c r="N272" i="6"/>
  <c r="K435" i="6"/>
  <c r="M271" i="6"/>
  <c r="M862" i="6"/>
  <c r="N319" i="6"/>
  <c r="H863" i="6"/>
  <c r="O394" i="6"/>
  <c r="M913" i="6"/>
  <c r="J814" i="6"/>
  <c r="M914" i="6"/>
  <c r="J272" i="6"/>
  <c r="L489" i="6"/>
  <c r="H393" i="6"/>
  <c r="N271" i="6"/>
  <c r="I436" i="6"/>
  <c r="O319" i="6"/>
  <c r="N435" i="6"/>
  <c r="O393" i="6"/>
  <c r="J815" i="6"/>
  <c r="I319" i="6"/>
  <c r="N489" i="6"/>
  <c r="K393" i="6"/>
  <c r="L393" i="6"/>
  <c r="P489" i="6"/>
  <c r="N815" i="6"/>
  <c r="H272" i="6"/>
  <c r="K318" i="6"/>
  <c r="M814" i="6"/>
  <c r="M394" i="6"/>
  <c r="J863" i="6"/>
  <c r="O272" i="6"/>
  <c r="J318" i="6"/>
  <c r="O318" i="6"/>
  <c r="L436" i="6"/>
  <c r="L914" i="6"/>
  <c r="H318" i="6"/>
  <c r="P814" i="6"/>
  <c r="I490" i="6"/>
  <c r="M815" i="6"/>
  <c r="I318" i="6"/>
  <c r="N814" i="6"/>
  <c r="H394" i="6"/>
  <c r="I863" i="6"/>
  <c r="K319" i="6"/>
  <c r="K913" i="6"/>
  <c r="I862" i="6"/>
  <c r="H435" i="6"/>
  <c r="H914" i="6"/>
  <c r="H815" i="6"/>
  <c r="O435" i="6"/>
  <c r="P319" i="6"/>
  <c r="J394" i="6"/>
  <c r="K863" i="6"/>
  <c r="P435" i="6"/>
  <c r="I914" i="6"/>
  <c r="L490" i="6"/>
  <c r="J913" i="6"/>
  <c r="K862" i="6"/>
  <c r="I435" i="6"/>
  <c r="K914" i="6"/>
  <c r="K436" i="6"/>
  <c r="O271" i="6"/>
  <c r="M393" i="6"/>
  <c r="K489" i="6"/>
  <c r="H490" i="6"/>
  <c r="O490" i="6"/>
  <c r="H862" i="6"/>
  <c r="I271" i="6"/>
  <c r="M435" i="6"/>
  <c r="O914" i="6"/>
  <c r="O436" i="6"/>
  <c r="P862" i="6"/>
  <c r="H271" i="6"/>
  <c r="L435" i="6"/>
  <c r="L272" i="6"/>
  <c r="P914" i="6"/>
  <c r="J271" i="6"/>
  <c r="P271" i="6"/>
  <c r="H489" i="6"/>
  <c r="P490" i="6"/>
  <c r="P815" i="6"/>
  <c r="J489" i="6"/>
  <c r="M436" i="6"/>
  <c r="N863" i="6"/>
  <c r="J319" i="6"/>
  <c r="O814" i="6"/>
  <c r="H913" i="6"/>
  <c r="K394" i="6"/>
  <c r="P863" i="6"/>
  <c r="L319" i="6"/>
  <c r="I913" i="6"/>
  <c r="P913" i="6"/>
  <c r="I815" i="6"/>
  <c r="M863" i="6"/>
  <c r="O865" i="6"/>
  <c r="N395" i="6"/>
  <c r="J437" i="6"/>
  <c r="I321" i="6"/>
  <c r="J817" i="6"/>
  <c r="P395" i="6"/>
  <c r="M437" i="6"/>
  <c r="P273" i="6"/>
  <c r="O817" i="6"/>
  <c r="J396" i="6"/>
  <c r="H395" i="6"/>
  <c r="I437" i="6"/>
  <c r="O273" i="6"/>
  <c r="K818" i="6"/>
  <c r="L438" i="6"/>
  <c r="N916" i="6"/>
  <c r="N437" i="6"/>
  <c r="N273" i="6"/>
  <c r="M818" i="6"/>
  <c r="M438" i="6"/>
  <c r="K273" i="6"/>
  <c r="I915" i="6"/>
  <c r="L274" i="6"/>
  <c r="O321" i="6"/>
  <c r="K491" i="6"/>
  <c r="M864" i="6"/>
  <c r="N492" i="6"/>
  <c r="H817" i="6"/>
  <c r="L491" i="6"/>
  <c r="O864" i="6"/>
  <c r="L817" i="6"/>
  <c r="P818" i="6"/>
  <c r="N438" i="6"/>
  <c r="H915" i="6"/>
  <c r="J816" i="6"/>
  <c r="P320" i="6"/>
  <c r="H321" i="6"/>
  <c r="H818" i="6"/>
  <c r="P438" i="6"/>
  <c r="H438" i="6"/>
  <c r="H864" i="6"/>
  <c r="M865" i="6"/>
  <c r="L396" i="6"/>
  <c r="P274" i="6"/>
  <c r="H273" i="6"/>
  <c r="M915" i="6"/>
  <c r="O816" i="6"/>
  <c r="O916" i="6"/>
  <c r="H492" i="6"/>
  <c r="P865" i="6"/>
  <c r="N915" i="6"/>
  <c r="I816" i="6"/>
  <c r="O492" i="6"/>
  <c r="N321" i="6"/>
  <c r="L865" i="6"/>
  <c r="J395" i="6"/>
  <c r="H437" i="6"/>
  <c r="K274" i="6"/>
  <c r="K321" i="6"/>
  <c r="J915" i="6"/>
  <c r="P816" i="6"/>
  <c r="H320" i="6"/>
  <c r="N817" i="6"/>
  <c r="H396" i="6"/>
  <c r="J864" i="6"/>
  <c r="K865" i="6"/>
  <c r="M396" i="6"/>
  <c r="K916" i="6"/>
  <c r="J320" i="6"/>
  <c r="O491" i="6"/>
  <c r="I916" i="6"/>
  <c r="L492" i="6"/>
  <c r="N320" i="6"/>
  <c r="H491" i="6"/>
  <c r="H916" i="6"/>
  <c r="M274" i="6"/>
  <c r="I864" i="6"/>
  <c r="I865" i="6"/>
  <c r="N396" i="6"/>
  <c r="O438" i="6"/>
  <c r="M916" i="6"/>
  <c r="N491" i="6"/>
  <c r="P864" i="6"/>
  <c r="J492" i="6"/>
  <c r="I817" i="6"/>
  <c r="L437" i="6"/>
  <c r="M273" i="6"/>
  <c r="O396" i="6"/>
  <c r="I492" i="6"/>
  <c r="K864" i="6"/>
  <c r="H865" i="6"/>
  <c r="I396" i="6"/>
  <c r="J274" i="6"/>
  <c r="I395" i="6"/>
  <c r="M816" i="6"/>
  <c r="I320" i="6"/>
  <c r="M817" i="6"/>
  <c r="L818" i="6"/>
  <c r="J273" i="6"/>
  <c r="P915" i="6"/>
  <c r="K816" i="6"/>
  <c r="L916" i="6"/>
  <c r="K492" i="6"/>
  <c r="O320" i="6"/>
  <c r="I491" i="6"/>
  <c r="H274" i="6"/>
  <c r="K817" i="6"/>
  <c r="M320" i="6"/>
  <c r="P491" i="6"/>
  <c r="N274" i="6"/>
  <c r="P321" i="6"/>
  <c r="J491" i="6"/>
  <c r="L864" i="6"/>
  <c r="P492" i="6"/>
  <c r="M321" i="6"/>
  <c r="K320" i="6"/>
  <c r="M491" i="6"/>
  <c r="J818" i="6"/>
  <c r="I438" i="6"/>
  <c r="J916" i="6"/>
  <c r="J865" i="6"/>
  <c r="O395" i="6"/>
  <c r="P437" i="6"/>
  <c r="L321" i="6"/>
  <c r="K396" i="6"/>
  <c r="N865" i="6"/>
  <c r="K395" i="6"/>
  <c r="O437" i="6"/>
  <c r="M492" i="6"/>
  <c r="N818" i="6"/>
  <c r="L273" i="6"/>
  <c r="L915" i="6"/>
  <c r="H816" i="6"/>
  <c r="P916" i="6"/>
  <c r="O274" i="6"/>
  <c r="L395" i="6"/>
  <c r="K437" i="6"/>
  <c r="I273" i="6"/>
  <c r="J321" i="6"/>
  <c r="O818" i="6"/>
  <c r="K438" i="6"/>
  <c r="O915" i="6"/>
  <c r="N816" i="6"/>
  <c r="N864" i="6"/>
  <c r="I818" i="6"/>
  <c r="J438" i="6"/>
  <c r="I274" i="6"/>
  <c r="K915" i="6"/>
  <c r="L816" i="6"/>
  <c r="L320" i="6"/>
  <c r="P817" i="6"/>
  <c r="P396" i="6"/>
  <c r="P493" i="6"/>
  <c r="H493" i="6"/>
  <c r="I322" i="6"/>
  <c r="L322" i="6"/>
  <c r="J397" i="6"/>
  <c r="M397" i="6"/>
  <c r="M917" i="6"/>
  <c r="J917" i="6"/>
  <c r="M493" i="6"/>
  <c r="J493" i="6"/>
  <c r="P322" i="6"/>
  <c r="J322" i="6"/>
  <c r="J275" i="6"/>
  <c r="N275" i="6"/>
  <c r="M322" i="6"/>
  <c r="K322" i="6"/>
  <c r="I439" i="6"/>
  <c r="N439" i="6"/>
  <c r="O493" i="6"/>
  <c r="K493" i="6"/>
  <c r="M275" i="6"/>
  <c r="H275" i="6"/>
  <c r="O322" i="6"/>
  <c r="K275" i="6"/>
  <c r="L493" i="6"/>
  <c r="I493" i="6"/>
  <c r="I917" i="6"/>
  <c r="N917" i="6"/>
  <c r="P397" i="6"/>
  <c r="I397" i="6"/>
  <c r="O917" i="6"/>
  <c r="H917" i="6"/>
  <c r="N493" i="6"/>
  <c r="K917" i="6"/>
  <c r="N322" i="6"/>
  <c r="H322" i="6"/>
  <c r="O397" i="6"/>
  <c r="N397" i="6"/>
  <c r="K397" i="6"/>
  <c r="L917" i="6"/>
  <c r="P917" i="6"/>
  <c r="M439" i="6"/>
  <c r="L275" i="6"/>
  <c r="P275" i="6"/>
  <c r="I275" i="6"/>
  <c r="O275" i="6"/>
  <c r="L439" i="6"/>
  <c r="P439" i="6"/>
  <c r="J439" i="6"/>
  <c r="O439" i="6"/>
  <c r="K439" i="6"/>
  <c r="H439" i="6"/>
  <c r="L397" i="6"/>
  <c r="H397" i="6"/>
  <c r="J323" i="6"/>
  <c r="I398" i="6"/>
  <c r="I495" i="6"/>
  <c r="J277" i="6"/>
  <c r="J494" i="6"/>
  <c r="P323" i="6"/>
  <c r="K323" i="6"/>
  <c r="H398" i="6"/>
  <c r="M495" i="6"/>
  <c r="N323" i="6"/>
  <c r="N398" i="6"/>
  <c r="L276" i="6"/>
  <c r="L495" i="6"/>
  <c r="J399" i="6"/>
  <c r="M276" i="6"/>
  <c r="O441" i="6"/>
  <c r="K276" i="6"/>
  <c r="N276" i="6"/>
  <c r="J495" i="6"/>
  <c r="O323" i="6"/>
  <c r="L398" i="6"/>
  <c r="K918" i="6"/>
  <c r="L918" i="6"/>
  <c r="J441" i="6"/>
  <c r="M277" i="6"/>
  <c r="I276" i="6"/>
  <c r="O276" i="6"/>
  <c r="K324" i="6"/>
  <c r="K495" i="6"/>
  <c r="N494" i="6"/>
  <c r="L919" i="6"/>
  <c r="H441" i="6"/>
  <c r="L441" i="6"/>
  <c r="J919" i="6"/>
  <c r="M918" i="6"/>
  <c r="P277" i="6"/>
  <c r="H919" i="6"/>
  <c r="I323" i="6"/>
  <c r="M398" i="6"/>
  <c r="L277" i="6"/>
  <c r="H918" i="6"/>
  <c r="M323" i="6"/>
  <c r="O398" i="6"/>
  <c r="O399" i="6"/>
  <c r="P398" i="6"/>
  <c r="K277" i="6"/>
  <c r="I918" i="6"/>
  <c r="N918" i="6"/>
  <c r="H324" i="6"/>
  <c r="L399" i="6"/>
  <c r="O440" i="6"/>
  <c r="N919" i="6"/>
  <c r="O324" i="6"/>
  <c r="N441" i="6"/>
  <c r="I494" i="6"/>
  <c r="J440" i="6"/>
  <c r="I441" i="6"/>
  <c r="N399" i="6"/>
  <c r="I919" i="6"/>
  <c r="L323" i="6"/>
  <c r="K398" i="6"/>
  <c r="I277" i="6"/>
  <c r="P494" i="6"/>
  <c r="K440" i="6"/>
  <c r="N495" i="6"/>
  <c r="M441" i="6"/>
  <c r="M440" i="6"/>
  <c r="M919" i="6"/>
  <c r="H495" i="6"/>
  <c r="J324" i="6"/>
  <c r="L440" i="6"/>
  <c r="P919" i="6"/>
  <c r="N277" i="6"/>
  <c r="J918" i="6"/>
  <c r="O918" i="6"/>
  <c r="P279" i="6"/>
  <c r="P441" i="6"/>
  <c r="O495" i="6"/>
  <c r="P440" i="6"/>
  <c r="O919" i="6"/>
  <c r="M494" i="6"/>
  <c r="K494" i="6"/>
  <c r="I324" i="6"/>
  <c r="H399" i="6"/>
  <c r="K919" i="6"/>
  <c r="P918" i="6"/>
  <c r="O277" i="6"/>
  <c r="H323" i="6"/>
  <c r="J398" i="6"/>
  <c r="K399" i="6"/>
  <c r="P399" i="6"/>
  <c r="J276" i="6"/>
  <c r="L324" i="6"/>
  <c r="H277" i="6"/>
  <c r="P276" i="6"/>
  <c r="I440" i="6"/>
  <c r="M324" i="6"/>
  <c r="O494" i="6"/>
  <c r="L494" i="6"/>
  <c r="P495" i="6"/>
  <c r="N324" i="6"/>
  <c r="N440" i="6"/>
  <c r="H440" i="6"/>
  <c r="P324" i="6"/>
  <c r="M399" i="6"/>
  <c r="H276" i="6"/>
  <c r="H494" i="6"/>
  <c r="K441" i="6"/>
  <c r="I399" i="6"/>
  <c r="I278" i="6"/>
  <c r="H279" i="6"/>
  <c r="L278" i="6"/>
  <c r="M279" i="6"/>
  <c r="H278" i="6"/>
  <c r="H325" i="6"/>
  <c r="I400" i="6"/>
  <c r="O325" i="6"/>
  <c r="N279" i="6"/>
  <c r="K279" i="6"/>
  <c r="H496" i="6"/>
  <c r="N278" i="6"/>
  <c r="M278" i="6"/>
  <c r="M325" i="6"/>
  <c r="L442" i="6"/>
  <c r="O496" i="6"/>
  <c r="L496" i="6"/>
  <c r="L400" i="6"/>
  <c r="M496" i="6"/>
  <c r="L279" i="6"/>
  <c r="M400" i="6"/>
  <c r="P278" i="6"/>
  <c r="P496" i="6"/>
  <c r="K442" i="6"/>
  <c r="N400" i="6"/>
  <c r="N496" i="6"/>
  <c r="I442" i="6"/>
  <c r="P442" i="6"/>
  <c r="O279" i="6"/>
  <c r="O400" i="6"/>
  <c r="I325" i="6"/>
  <c r="N325" i="6"/>
  <c r="P325" i="6"/>
  <c r="K400" i="6"/>
  <c r="J325" i="6"/>
  <c r="L325" i="6"/>
  <c r="K278" i="6"/>
  <c r="J278" i="6"/>
  <c r="H400" i="6"/>
  <c r="I496" i="6"/>
  <c r="J400" i="6"/>
  <c r="K325" i="6"/>
  <c r="P400" i="6"/>
  <c r="O278" i="6"/>
  <c r="I279" i="6"/>
  <c r="N442" i="6"/>
  <c r="J279" i="6"/>
  <c r="H442" i="6"/>
  <c r="J442" i="6"/>
  <c r="O442" i="6"/>
  <c r="K496" i="6"/>
  <c r="M442" i="6"/>
  <c r="J496" i="6"/>
  <c r="P401" i="6"/>
  <c r="K282" i="6"/>
  <c r="I444" i="6"/>
  <c r="J498" i="6"/>
  <c r="P327" i="6"/>
  <c r="J326" i="6"/>
  <c r="K402" i="6"/>
  <c r="N282" i="6"/>
  <c r="P280" i="6"/>
  <c r="P443" i="6"/>
  <c r="P402" i="6"/>
  <c r="J497" i="6"/>
  <c r="H498" i="6"/>
  <c r="H327" i="6"/>
  <c r="N444" i="6"/>
  <c r="J327" i="6"/>
  <c r="M401" i="6"/>
  <c r="I402" i="6"/>
  <c r="N401" i="6"/>
  <c r="I280" i="6"/>
  <c r="O401" i="6"/>
  <c r="H443" i="6"/>
  <c r="L280" i="6"/>
  <c r="H444" i="6"/>
  <c r="N402" i="6"/>
  <c r="J401" i="6"/>
  <c r="J402" i="6"/>
  <c r="N327" i="6"/>
  <c r="N280" i="6"/>
  <c r="I327" i="6"/>
  <c r="J280" i="6"/>
  <c r="P497" i="6"/>
  <c r="M443" i="6"/>
  <c r="P326" i="6"/>
  <c r="H497" i="6"/>
  <c r="K498" i="6"/>
  <c r="P498" i="6"/>
  <c r="M402" i="6"/>
  <c r="N443" i="6"/>
  <c r="K444" i="6"/>
  <c r="I401" i="6"/>
  <c r="L402" i="6"/>
  <c r="K327" i="6"/>
  <c r="O282" i="6"/>
  <c r="J443" i="6"/>
  <c r="M497" i="6"/>
  <c r="O443" i="6"/>
  <c r="I498" i="6"/>
  <c r="M327" i="6"/>
  <c r="L498" i="6"/>
  <c r="O327" i="6"/>
  <c r="M326" i="6"/>
  <c r="H401" i="6"/>
  <c r="H280" i="6"/>
  <c r="J282" i="6"/>
  <c r="O497" i="6"/>
  <c r="L443" i="6"/>
  <c r="N326" i="6"/>
  <c r="L497" i="6"/>
  <c r="P444" i="6"/>
  <c r="L444" i="6"/>
  <c r="H326" i="6"/>
  <c r="I497" i="6"/>
  <c r="I326" i="6"/>
  <c r="O498" i="6"/>
  <c r="M444" i="6"/>
  <c r="K280" i="6"/>
  <c r="L326" i="6"/>
  <c r="N497" i="6"/>
  <c r="K326" i="6"/>
  <c r="M498" i="6"/>
  <c r="N498" i="6"/>
  <c r="O402" i="6"/>
  <c r="K401" i="6"/>
  <c r="H402" i="6"/>
  <c r="O444" i="6"/>
  <c r="O280" i="6"/>
  <c r="L327" i="6"/>
  <c r="K497" i="6"/>
  <c r="L401" i="6"/>
  <c r="M280" i="6"/>
  <c r="J444" i="6"/>
  <c r="K443" i="6"/>
  <c r="O326" i="6"/>
  <c r="I443" i="6"/>
  <c r="L328" i="6"/>
  <c r="M329" i="6"/>
  <c r="I446" i="6"/>
  <c r="P499" i="6"/>
  <c r="P445" i="6"/>
  <c r="J328" i="6"/>
  <c r="N446" i="6"/>
  <c r="L329" i="6"/>
  <c r="O329" i="6"/>
  <c r="O328" i="6"/>
  <c r="H446" i="6"/>
  <c r="K281" i="6"/>
  <c r="M282" i="6"/>
  <c r="K329" i="6"/>
  <c r="H445" i="6"/>
  <c r="O499" i="6"/>
  <c r="M499" i="6"/>
  <c r="M281" i="6"/>
  <c r="N283" i="6"/>
  <c r="K283" i="6"/>
  <c r="N328" i="6"/>
  <c r="N281" i="6"/>
  <c r="M283" i="6"/>
  <c r="I500" i="6"/>
  <c r="N445" i="6"/>
  <c r="L499" i="6"/>
  <c r="J446" i="6"/>
  <c r="K328" i="6"/>
  <c r="P282" i="6"/>
  <c r="J329" i="6"/>
  <c r="M328" i="6"/>
  <c r="N500" i="6"/>
  <c r="M446" i="6"/>
  <c r="N499" i="6"/>
  <c r="L283" i="6"/>
  <c r="K445" i="6"/>
  <c r="J283" i="6"/>
  <c r="O283" i="6"/>
  <c r="P281" i="6"/>
  <c r="I282" i="6"/>
  <c r="J281" i="6"/>
  <c r="I283" i="6"/>
  <c r="P283" i="6"/>
  <c r="H281" i="6"/>
  <c r="J445" i="6"/>
  <c r="L281" i="6"/>
  <c r="I445" i="6"/>
  <c r="H283" i="6"/>
  <c r="P500" i="6"/>
  <c r="H500" i="6"/>
  <c r="H499" i="6"/>
  <c r="M445" i="6"/>
  <c r="N329" i="6"/>
  <c r="P328" i="6"/>
  <c r="L500" i="6"/>
  <c r="I328" i="6"/>
  <c r="L282" i="6"/>
  <c r="O500" i="6"/>
  <c r="O445" i="6"/>
  <c r="K499" i="6"/>
  <c r="O446" i="6"/>
  <c r="K446" i="6"/>
  <c r="H328" i="6"/>
  <c r="L446" i="6"/>
  <c r="P446" i="6"/>
  <c r="I281" i="6"/>
  <c r="M500" i="6"/>
  <c r="J500" i="6"/>
  <c r="J499" i="6"/>
  <c r="P329" i="6"/>
  <c r="L445" i="6"/>
  <c r="I499" i="6"/>
  <c r="K500" i="6"/>
  <c r="O281" i="6"/>
  <c r="H282" i="6"/>
  <c r="H329" i="6"/>
  <c r="I329" i="6"/>
  <c r="P447" i="6"/>
  <c r="I448" i="6"/>
  <c r="N330" i="6"/>
  <c r="N502" i="6"/>
  <c r="N448" i="6"/>
  <c r="N501" i="6"/>
  <c r="K330" i="6"/>
  <c r="I331" i="6"/>
  <c r="I502" i="6"/>
  <c r="M501" i="6"/>
  <c r="H330" i="6"/>
  <c r="J448" i="6"/>
  <c r="K448" i="6"/>
  <c r="O447" i="6"/>
  <c r="O501" i="6"/>
  <c r="H331" i="6"/>
  <c r="J501" i="6"/>
  <c r="P330" i="6"/>
  <c r="N447" i="6"/>
  <c r="M502" i="6"/>
  <c r="O331" i="6"/>
  <c r="M447" i="6"/>
  <c r="O502" i="6"/>
  <c r="I501" i="6"/>
  <c r="H502" i="6"/>
  <c r="N331" i="6"/>
  <c r="J330" i="6"/>
  <c r="I447" i="6"/>
  <c r="K331" i="6"/>
  <c r="L502" i="6"/>
  <c r="H501" i="6"/>
  <c r="M330" i="6"/>
  <c r="L331" i="6"/>
  <c r="P502" i="6"/>
  <c r="O330" i="6"/>
  <c r="L448" i="6"/>
  <c r="P331" i="6"/>
  <c r="L447" i="6"/>
  <c r="P501" i="6"/>
  <c r="H448" i="6"/>
  <c r="O448" i="6"/>
  <c r="K447" i="6"/>
  <c r="L501" i="6"/>
  <c r="M448" i="6"/>
  <c r="M331" i="6"/>
  <c r="I330" i="6"/>
  <c r="J447" i="6"/>
  <c r="P448" i="6"/>
  <c r="J331" i="6"/>
  <c r="H447" i="6"/>
  <c r="K501" i="6"/>
  <c r="K502" i="6"/>
  <c r="J502" i="6"/>
  <c r="L330" i="6"/>
  <c r="K503" i="6"/>
  <c r="J450" i="6"/>
  <c r="M332" i="6"/>
  <c r="I450" i="6"/>
  <c r="L503" i="6"/>
  <c r="K450" i="6"/>
  <c r="M450" i="6"/>
  <c r="M504" i="6"/>
  <c r="P449" i="6"/>
  <c r="M333" i="6"/>
  <c r="J503" i="6"/>
  <c r="H503" i="6"/>
  <c r="N332" i="6"/>
  <c r="J333" i="6"/>
  <c r="N504" i="6"/>
  <c r="J332" i="6"/>
  <c r="J504" i="6"/>
  <c r="N449" i="6"/>
  <c r="K504" i="6"/>
  <c r="N503" i="6"/>
  <c r="K332" i="6"/>
  <c r="O333" i="6"/>
  <c r="O332" i="6"/>
  <c r="O504" i="6"/>
  <c r="L504" i="6"/>
  <c r="L450" i="6"/>
  <c r="L449" i="6"/>
  <c r="K449" i="6"/>
  <c r="P450" i="6"/>
  <c r="O503" i="6"/>
  <c r="L333" i="6"/>
  <c r="P332" i="6"/>
  <c r="K333" i="6"/>
  <c r="P504" i="6"/>
  <c r="O449" i="6"/>
  <c r="H504" i="6"/>
  <c r="I333" i="6"/>
  <c r="H449" i="6"/>
  <c r="L332" i="6"/>
  <c r="H333" i="6"/>
  <c r="J449" i="6"/>
  <c r="H332" i="6"/>
  <c r="N333" i="6"/>
  <c r="H450" i="6"/>
  <c r="M449" i="6"/>
  <c r="O450" i="6"/>
  <c r="P333" i="6"/>
  <c r="P503" i="6"/>
  <c r="M503" i="6"/>
  <c r="I504" i="6"/>
  <c r="I332" i="6"/>
  <c r="N450" i="6"/>
  <c r="I449" i="6"/>
  <c r="I503" i="6"/>
  <c r="I334" i="6"/>
  <c r="J335" i="6"/>
  <c r="P334" i="6"/>
  <c r="M334" i="6"/>
  <c r="L452" i="6"/>
  <c r="K451" i="6"/>
  <c r="H506" i="6"/>
  <c r="J505" i="6"/>
  <c r="M335" i="6"/>
  <c r="K334" i="6"/>
  <c r="L451" i="6"/>
  <c r="L506" i="6"/>
  <c r="I452" i="6"/>
  <c r="N335" i="6"/>
  <c r="H451" i="6"/>
  <c r="P452" i="6"/>
  <c r="O505" i="6"/>
  <c r="O452" i="6"/>
  <c r="N451" i="6"/>
  <c r="L334" i="6"/>
  <c r="H334" i="6"/>
  <c r="P335" i="6"/>
  <c r="P451" i="6"/>
  <c r="M452" i="6"/>
  <c r="P505" i="6"/>
  <c r="I505" i="6"/>
  <c r="N452" i="6"/>
  <c r="O334" i="6"/>
  <c r="K506" i="6"/>
  <c r="J334" i="6"/>
  <c r="K335" i="6"/>
  <c r="O451" i="6"/>
  <c r="J452" i="6"/>
  <c r="L505" i="6"/>
  <c r="M506" i="6"/>
  <c r="H505" i="6"/>
  <c r="O335" i="6"/>
  <c r="I506" i="6"/>
  <c r="H335" i="6"/>
  <c r="J451" i="6"/>
  <c r="O506" i="6"/>
  <c r="I451" i="6"/>
  <c r="K452" i="6"/>
  <c r="N505" i="6"/>
  <c r="H452" i="6"/>
  <c r="N334" i="6"/>
  <c r="P506" i="6"/>
  <c r="M451" i="6"/>
  <c r="N506" i="6"/>
  <c r="I335" i="6"/>
  <c r="K505" i="6"/>
  <c r="L335" i="6"/>
  <c r="M505" i="6"/>
  <c r="J506" i="6"/>
  <c r="L336" i="6"/>
  <c r="N507" i="6"/>
  <c r="K336" i="6"/>
  <c r="K453" i="6"/>
  <c r="J507" i="6"/>
  <c r="N336" i="6"/>
  <c r="H453" i="6"/>
  <c r="P453" i="6"/>
  <c r="I453" i="6"/>
  <c r="M336" i="6"/>
  <c r="H336" i="6"/>
  <c r="P507" i="6"/>
  <c r="O336" i="6"/>
  <c r="J336" i="6"/>
  <c r="H507" i="6"/>
  <c r="O507" i="6"/>
  <c r="N453" i="6"/>
  <c r="M507" i="6"/>
  <c r="I507" i="6"/>
  <c r="L507" i="6"/>
  <c r="J453" i="6"/>
  <c r="I336" i="6"/>
  <c r="K507" i="6"/>
  <c r="O453" i="6"/>
  <c r="M453" i="6"/>
  <c r="P336" i="6"/>
  <c r="L453" i="6"/>
  <c r="K454" i="6"/>
  <c r="L337" i="6"/>
  <c r="I337" i="6"/>
  <c r="J509" i="6"/>
  <c r="O455" i="6"/>
  <c r="I338" i="6"/>
  <c r="P455" i="6"/>
  <c r="I454" i="6"/>
  <c r="H454" i="6"/>
  <c r="M454" i="6"/>
  <c r="K509" i="6"/>
  <c r="I508" i="6"/>
  <c r="J455" i="6"/>
  <c r="P337" i="6"/>
  <c r="K455" i="6"/>
  <c r="M508" i="6"/>
  <c r="O454" i="6"/>
  <c r="O508" i="6"/>
  <c r="M338" i="6"/>
  <c r="M509" i="6"/>
  <c r="L454" i="6"/>
  <c r="M337" i="6"/>
  <c r="O509" i="6"/>
  <c r="N509" i="6"/>
  <c r="N454" i="6"/>
  <c r="M455" i="6"/>
  <c r="H338" i="6"/>
  <c r="N508" i="6"/>
  <c r="L455" i="6"/>
  <c r="J338" i="6"/>
  <c r="K508" i="6"/>
  <c r="L508" i="6"/>
  <c r="L338" i="6"/>
  <c r="N337" i="6"/>
  <c r="H337" i="6"/>
  <c r="P338" i="6"/>
  <c r="O338" i="6"/>
  <c r="P508" i="6"/>
  <c r="I509" i="6"/>
  <c r="I455" i="6"/>
  <c r="K337" i="6"/>
  <c r="P509" i="6"/>
  <c r="O337" i="6"/>
  <c r="H508" i="6"/>
  <c r="N338" i="6"/>
  <c r="N455" i="6"/>
  <c r="J508" i="6"/>
  <c r="J454" i="6"/>
  <c r="H509" i="6"/>
  <c r="K338" i="6"/>
  <c r="J337" i="6"/>
  <c r="P454" i="6"/>
  <c r="L509" i="6"/>
  <c r="H455" i="6"/>
  <c r="K340" i="6"/>
  <c r="O339" i="6"/>
  <c r="K510" i="6"/>
  <c r="P510" i="6"/>
  <c r="M510" i="6"/>
  <c r="O510" i="6"/>
  <c r="H339" i="6"/>
  <c r="L510" i="6"/>
  <c r="J339" i="6"/>
  <c r="I510" i="6"/>
  <c r="J510" i="6"/>
  <c r="H510" i="6"/>
  <c r="K339" i="6"/>
  <c r="N339" i="6"/>
  <c r="M339" i="6"/>
  <c r="L339" i="6"/>
  <c r="P339" i="6"/>
  <c r="I339" i="6"/>
  <c r="N510" i="6"/>
  <c r="N341" i="6"/>
  <c r="L341" i="6"/>
  <c r="H340" i="6"/>
  <c r="M341" i="6"/>
  <c r="N340" i="6"/>
  <c r="O511" i="6"/>
  <c r="P512" i="6"/>
  <c r="K512" i="6"/>
  <c r="M511" i="6"/>
  <c r="P340" i="6"/>
  <c r="H341" i="6"/>
  <c r="L511" i="6"/>
  <c r="M512" i="6"/>
  <c r="J511" i="6"/>
  <c r="N512" i="6"/>
  <c r="K341" i="6"/>
  <c r="L340" i="6"/>
  <c r="L512" i="6"/>
  <c r="K511" i="6"/>
  <c r="O341" i="6"/>
  <c r="I512" i="6"/>
  <c r="O340" i="6"/>
  <c r="H512" i="6"/>
  <c r="J340" i="6"/>
  <c r="O512" i="6"/>
  <c r="I340" i="6"/>
  <c r="J341" i="6"/>
  <c r="M340" i="6"/>
  <c r="I511" i="6"/>
  <c r="I341" i="6"/>
  <c r="P511" i="6"/>
  <c r="J512" i="6"/>
  <c r="P341" i="6"/>
  <c r="N511" i="6"/>
  <c r="H511" i="6"/>
  <c r="I513" i="6"/>
  <c r="O513" i="6"/>
  <c r="P342" i="6"/>
  <c r="L342" i="6"/>
  <c r="P513" i="6"/>
  <c r="H513" i="6"/>
  <c r="K342" i="6"/>
  <c r="J513" i="6"/>
  <c r="L513" i="6"/>
  <c r="I342" i="6"/>
  <c r="N513" i="6"/>
  <c r="K513" i="6"/>
  <c r="J342" i="6"/>
  <c r="M513" i="6"/>
  <c r="H342" i="6"/>
  <c r="O342" i="6"/>
  <c r="N342" i="6"/>
  <c r="M342" i="6"/>
  <c r="P514" i="6"/>
  <c r="N343" i="6"/>
  <c r="L343" i="6"/>
  <c r="I343" i="6"/>
  <c r="K515" i="6"/>
  <c r="O514" i="6"/>
  <c r="J514" i="6"/>
  <c r="N514" i="6"/>
  <c r="K514" i="6"/>
  <c r="M343" i="6"/>
  <c r="L514" i="6"/>
  <c r="H343" i="6"/>
  <c r="O343" i="6"/>
  <c r="K343" i="6"/>
  <c r="I514" i="6"/>
  <c r="J343" i="6"/>
  <c r="P343" i="6"/>
  <c r="M514" i="6"/>
  <c r="H514" i="6"/>
  <c r="O344" i="6"/>
  <c r="N344" i="6"/>
  <c r="J344" i="6"/>
  <c r="P344" i="6"/>
  <c r="P515" i="6"/>
  <c r="I515" i="6"/>
  <c r="M515" i="6"/>
  <c r="N515" i="6"/>
  <c r="K346" i="6"/>
  <c r="H515" i="6"/>
  <c r="L344" i="6"/>
  <c r="H344" i="6"/>
  <c r="I344" i="6"/>
  <c r="K344" i="6"/>
  <c r="M344" i="6"/>
  <c r="O515" i="6"/>
  <c r="L515" i="6"/>
  <c r="J515" i="6"/>
  <c r="J518" i="6"/>
  <c r="M516" i="6"/>
  <c r="P516" i="6"/>
  <c r="L516" i="6"/>
  <c r="P345" i="6"/>
  <c r="I345" i="6"/>
  <c r="K516" i="6"/>
  <c r="N345" i="6"/>
  <c r="H345" i="6"/>
  <c r="O345" i="6"/>
  <c r="O516" i="6"/>
  <c r="H516" i="6"/>
  <c r="M345" i="6"/>
  <c r="J516" i="6"/>
  <c r="J345" i="6"/>
  <c r="N516" i="6"/>
  <c r="I516" i="6"/>
  <c r="L345" i="6"/>
  <c r="K345" i="6"/>
  <c r="J347" i="6"/>
  <c r="L347" i="6"/>
  <c r="L517" i="6"/>
  <c r="H346" i="6"/>
  <c r="H347" i="6"/>
  <c r="N346" i="6"/>
  <c r="K347" i="6"/>
  <c r="K517" i="6"/>
  <c r="P347" i="6"/>
  <c r="N347" i="6"/>
  <c r="N517" i="6"/>
  <c r="I346" i="6"/>
  <c r="I347" i="6"/>
  <c r="J517" i="6"/>
  <c r="O518" i="6"/>
  <c r="I517" i="6"/>
  <c r="H518" i="6"/>
  <c r="N518" i="6"/>
  <c r="L346" i="6"/>
  <c r="M347" i="6"/>
  <c r="K518" i="6"/>
  <c r="P517" i="6"/>
  <c r="J346" i="6"/>
  <c r="M518" i="6"/>
  <c r="P518" i="6"/>
  <c r="O346" i="6"/>
  <c r="H517" i="6"/>
  <c r="L518" i="6"/>
  <c r="M346" i="6"/>
  <c r="I518" i="6"/>
  <c r="P346" i="6"/>
  <c r="O347" i="6"/>
  <c r="M517" i="6"/>
  <c r="P519" i="6"/>
  <c r="O517" i="6"/>
  <c r="H348" i="6"/>
  <c r="N348" i="6"/>
  <c r="K519" i="6"/>
  <c r="L519" i="6"/>
  <c r="M519" i="6"/>
  <c r="O348" i="6"/>
  <c r="N519" i="6"/>
  <c r="I519" i="6"/>
  <c r="M348" i="6"/>
  <c r="H519" i="6"/>
  <c r="O519" i="6"/>
  <c r="L348" i="6"/>
  <c r="J348" i="6"/>
  <c r="I348" i="6"/>
  <c r="P348" i="6"/>
  <c r="K348" i="6"/>
  <c r="J519" i="6"/>
  <c r="H350" i="6"/>
  <c r="L350" i="6"/>
  <c r="J350" i="6"/>
  <c r="O521" i="6"/>
  <c r="O349" i="6"/>
  <c r="O350" i="6"/>
  <c r="L349" i="6"/>
  <c r="I520" i="6"/>
  <c r="M349" i="6"/>
  <c r="K350" i="6"/>
  <c r="N350" i="6"/>
  <c r="P349" i="6"/>
  <c r="K521" i="6"/>
  <c r="P521" i="6"/>
  <c r="J520" i="6"/>
  <c r="I350" i="6"/>
  <c r="P350" i="6"/>
  <c r="N349" i="6"/>
  <c r="K349" i="6"/>
  <c r="H521" i="6"/>
  <c r="H520" i="6"/>
  <c r="L521" i="6"/>
  <c r="K520" i="6"/>
  <c r="P520" i="6"/>
  <c r="L520" i="6"/>
  <c r="M350" i="6"/>
  <c r="N521" i="6"/>
  <c r="J349" i="6"/>
  <c r="O520" i="6"/>
  <c r="M520" i="6"/>
  <c r="I349" i="6"/>
  <c r="I521" i="6"/>
  <c r="M521" i="6"/>
  <c r="N520" i="6"/>
  <c r="J521" i="6"/>
  <c r="H349" i="6"/>
  <c r="P351" i="6"/>
  <c r="O522" i="6"/>
  <c r="J351" i="6"/>
  <c r="L522" i="6"/>
  <c r="J522" i="6"/>
  <c r="O351" i="6"/>
  <c r="L351" i="6"/>
  <c r="N522" i="6"/>
  <c r="N351" i="6"/>
  <c r="M522" i="6"/>
  <c r="P523" i="6"/>
  <c r="L523" i="6"/>
  <c r="M523" i="6"/>
  <c r="H351" i="6"/>
  <c r="K352" i="6"/>
  <c r="N523" i="6"/>
  <c r="I352" i="6"/>
  <c r="J523" i="6"/>
  <c r="K522" i="6"/>
  <c r="I351" i="6"/>
  <c r="O352" i="6"/>
  <c r="M352" i="6"/>
  <c r="M351" i="6"/>
  <c r="J352" i="6"/>
  <c r="L352" i="6"/>
  <c r="H352" i="6"/>
  <c r="P522" i="6"/>
  <c r="K351" i="6"/>
  <c r="I523" i="6"/>
  <c r="N352" i="6"/>
  <c r="H522" i="6"/>
  <c r="P352" i="6"/>
  <c r="O523" i="6"/>
  <c r="I522" i="6"/>
  <c r="K523" i="6"/>
  <c r="H523" i="6"/>
  <c r="K353" i="6"/>
  <c r="J525" i="6"/>
  <c r="M525" i="6"/>
  <c r="L353" i="6"/>
  <c r="N525" i="6"/>
  <c r="H525" i="6"/>
  <c r="H353" i="6"/>
  <c r="I353" i="6"/>
  <c r="O525" i="6"/>
  <c r="P354" i="6"/>
  <c r="I524" i="6"/>
  <c r="L354" i="6"/>
  <c r="I354" i="6"/>
  <c r="J353" i="6"/>
  <c r="N524" i="6"/>
  <c r="K525" i="6"/>
  <c r="P524" i="6"/>
  <c r="H524" i="6"/>
  <c r="P353" i="6"/>
  <c r="N353" i="6"/>
  <c r="J354" i="6"/>
  <c r="K524" i="6"/>
  <c r="O524" i="6"/>
  <c r="O354" i="6"/>
  <c r="K354" i="6"/>
  <c r="I525" i="6"/>
  <c r="M354" i="6"/>
  <c r="O353" i="6"/>
  <c r="P525" i="6"/>
  <c r="M524" i="6"/>
  <c r="N354" i="6"/>
  <c r="M353" i="6"/>
  <c r="H354" i="6"/>
  <c r="L524" i="6"/>
  <c r="L525" i="6"/>
  <c r="J524" i="6"/>
  <c r="O526" i="6"/>
  <c r="K528" i="6"/>
  <c r="P526" i="6"/>
  <c r="M356" i="6"/>
  <c r="J527" i="6"/>
  <c r="L355" i="6"/>
  <c r="O357" i="6"/>
  <c r="O356" i="6"/>
  <c r="O355" i="6"/>
  <c r="K357" i="6"/>
  <c r="N356" i="6"/>
  <c r="N527" i="6"/>
  <c r="K356" i="6"/>
  <c r="K526" i="6"/>
  <c r="P356" i="6"/>
  <c r="H355" i="6"/>
  <c r="O527" i="6"/>
  <c r="J357" i="6"/>
  <c r="P357" i="6"/>
  <c r="H526" i="6"/>
  <c r="M526" i="6"/>
  <c r="K527" i="6"/>
  <c r="M355" i="6"/>
  <c r="H357" i="6"/>
  <c r="P355" i="6"/>
  <c r="H527" i="6"/>
  <c r="L528" i="6"/>
  <c r="I356" i="6"/>
  <c r="N355" i="6"/>
  <c r="M357" i="6"/>
  <c r="M527" i="6"/>
  <c r="M528" i="6"/>
  <c r="I528" i="6"/>
  <c r="L356" i="6"/>
  <c r="I355" i="6"/>
  <c r="I526" i="6"/>
  <c r="P527" i="6"/>
  <c r="I357" i="6"/>
  <c r="J528" i="6"/>
  <c r="K355" i="6"/>
  <c r="L526" i="6"/>
  <c r="L357" i="6"/>
  <c r="J526" i="6"/>
  <c r="H356" i="6"/>
  <c r="N528" i="6"/>
  <c r="H528" i="6"/>
  <c r="J355" i="6"/>
  <c r="I527" i="6"/>
  <c r="J356" i="6"/>
  <c r="L527" i="6"/>
  <c r="N526" i="6"/>
  <c r="N357" i="6"/>
  <c r="O528" i="6"/>
  <c r="P528" i="6"/>
  <c r="M529" i="6"/>
  <c r="P529" i="6"/>
  <c r="O529" i="6"/>
  <c r="N529" i="6"/>
  <c r="K529" i="6"/>
  <c r="L529" i="6"/>
  <c r="I529" i="6"/>
  <c r="J529" i="6"/>
  <c r="H529" i="6"/>
  <c r="P530" i="6"/>
  <c r="J531" i="6"/>
  <c r="L531" i="6"/>
  <c r="K531" i="6"/>
  <c r="K530" i="6"/>
  <c r="P531" i="6"/>
  <c r="M531" i="6"/>
  <c r="M530" i="6"/>
  <c r="N530" i="6"/>
  <c r="I531" i="6"/>
  <c r="L530" i="6"/>
  <c r="I530" i="6"/>
  <c r="J530" i="6"/>
  <c r="N531" i="6"/>
  <c r="O530" i="6"/>
  <c r="H530" i="6"/>
  <c r="O531" i="6"/>
  <c r="H531" i="6"/>
  <c r="M532" i="6"/>
  <c r="P533" i="6"/>
  <c r="N533" i="6"/>
  <c r="J533" i="6"/>
  <c r="J532" i="6"/>
  <c r="H533" i="6"/>
  <c r="I533" i="6"/>
  <c r="K532" i="6"/>
  <c r="I532" i="6"/>
  <c r="N532" i="6"/>
  <c r="P532" i="6"/>
  <c r="P534" i="6"/>
  <c r="O532" i="6"/>
  <c r="L532" i="6"/>
  <c r="H532" i="6"/>
  <c r="O533" i="6"/>
  <c r="K533" i="6"/>
  <c r="N534" i="6"/>
  <c r="I534" i="6"/>
  <c r="O534" i="6"/>
  <c r="L533" i="6"/>
  <c r="M533" i="6"/>
  <c r="L534" i="6"/>
  <c r="J534" i="6"/>
  <c r="H534" i="6"/>
  <c r="K535" i="6"/>
  <c r="K534" i="6"/>
  <c r="M534" i="6"/>
  <c r="J535" i="6"/>
  <c r="N536" i="6"/>
  <c r="O535" i="6"/>
  <c r="M535" i="6"/>
  <c r="L535" i="6"/>
  <c r="O536" i="6"/>
  <c r="P536" i="6"/>
  <c r="L536" i="6"/>
  <c r="H536" i="6"/>
  <c r="N535" i="6"/>
  <c r="I535" i="6"/>
  <c r="H535" i="6"/>
  <c r="L537" i="6"/>
  <c r="P535" i="6"/>
  <c r="J536" i="6"/>
  <c r="I536" i="6"/>
  <c r="I537" i="6"/>
  <c r="H537" i="6"/>
  <c r="P537" i="6"/>
  <c r="N538" i="6"/>
  <c r="O537" i="6"/>
  <c r="N537" i="6"/>
  <c r="M536" i="6"/>
  <c r="M537" i="6"/>
  <c r="K537" i="6"/>
  <c r="K539" i="6"/>
  <c r="M538" i="6"/>
  <c r="K536" i="6"/>
  <c r="O539" i="6"/>
  <c r="H538" i="6"/>
  <c r="N539" i="6"/>
  <c r="P538" i="6"/>
  <c r="K538" i="6"/>
  <c r="L539" i="6"/>
  <c r="O540" i="6"/>
  <c r="J540" i="6"/>
  <c r="J538" i="6"/>
  <c r="O538" i="6"/>
  <c r="M540" i="6"/>
  <c r="J537" i="6"/>
  <c r="J539" i="6"/>
  <c r="I539" i="6"/>
  <c r="K540" i="6"/>
  <c r="I538" i="6"/>
  <c r="L538" i="6"/>
  <c r="H540" i="6"/>
  <c r="L540" i="6"/>
  <c r="P539" i="6"/>
  <c r="J541" i="6"/>
  <c r="M539" i="6"/>
  <c r="H539" i="6"/>
  <c r="K541" i="6"/>
  <c r="P540" i="6"/>
  <c r="N540" i="6"/>
  <c r="I540" i="6"/>
  <c r="K542" i="6"/>
  <c r="O541" i="6"/>
  <c r="H541" i="6"/>
  <c r="N541" i="6"/>
  <c r="L541" i="6"/>
  <c r="J542" i="6"/>
  <c r="H542" i="6"/>
  <c r="P541" i="6"/>
  <c r="L542" i="6"/>
  <c r="I541" i="6"/>
  <c r="M541" i="6"/>
  <c r="K543" i="6"/>
  <c r="N542" i="6"/>
  <c r="I542" i="6"/>
  <c r="I543" i="6"/>
  <c r="P542" i="6"/>
  <c r="J543" i="6"/>
  <c r="O542" i="6"/>
  <c r="N543" i="6"/>
  <c r="O543" i="6"/>
  <c r="H543" i="6"/>
  <c r="P543" i="6"/>
  <c r="L543" i="6"/>
  <c r="M542" i="6"/>
  <c r="M543" i="6"/>
  <c r="P544" i="6"/>
  <c r="O544" i="6"/>
  <c r="K544" i="6"/>
  <c r="I544" i="6"/>
  <c r="H544" i="6"/>
  <c r="J544" i="6"/>
  <c r="N544" i="6"/>
  <c r="L544" i="6"/>
  <c r="M544" i="6"/>
  <c r="L545" i="6"/>
  <c r="I545" i="6"/>
  <c r="O545" i="6"/>
  <c r="M545" i="6"/>
  <c r="N545" i="6"/>
  <c r="H545" i="6"/>
  <c r="J545" i="6"/>
  <c r="P545" i="6"/>
  <c r="K545" i="6"/>
  <c r="N546" i="6"/>
  <c r="H546" i="6"/>
  <c r="I546" i="6"/>
  <c r="M546" i="6"/>
  <c r="K546" i="6"/>
  <c r="L546" i="6"/>
  <c r="J546" i="6"/>
  <c r="P546" i="6"/>
  <c r="O546" i="6"/>
  <c r="M547" i="6"/>
  <c r="J547" i="6"/>
  <c r="N547" i="6"/>
  <c r="P547" i="6"/>
  <c r="H547" i="6"/>
  <c r="O547" i="6"/>
  <c r="K548" i="6"/>
  <c r="J548" i="6"/>
  <c r="M548" i="6"/>
  <c r="L548" i="6"/>
  <c r="L547" i="6"/>
  <c r="H548" i="6"/>
  <c r="P548" i="6"/>
  <c r="I548" i="6"/>
  <c r="I547" i="6"/>
  <c r="O548" i="6"/>
  <c r="K547" i="6"/>
  <c r="N548" i="6"/>
  <c r="P549" i="6"/>
  <c r="M549" i="6"/>
  <c r="L549" i="6"/>
  <c r="O549" i="6"/>
  <c r="N549" i="6"/>
  <c r="I549" i="6"/>
  <c r="H549" i="6"/>
  <c r="J549" i="6"/>
  <c r="K549" i="6"/>
  <c r="I550" i="6"/>
  <c r="N550" i="6"/>
  <c r="P550" i="6"/>
  <c r="J550" i="6"/>
  <c r="M550" i="6"/>
  <c r="K550" i="6"/>
  <c r="O550" i="6"/>
  <c r="H550" i="6"/>
  <c r="L550" i="6"/>
  <c r="K551" i="6"/>
  <c r="M551" i="6"/>
  <c r="I551" i="6"/>
  <c r="J551" i="6"/>
  <c r="P551" i="6"/>
  <c r="H551" i="6"/>
  <c r="L551" i="6"/>
  <c r="N551" i="6"/>
  <c r="O551" i="6"/>
  <c r="H552" i="6"/>
  <c r="P552" i="6"/>
  <c r="O552" i="6"/>
  <c r="I552" i="6"/>
  <c r="J552" i="6"/>
  <c r="N553" i="6"/>
  <c r="P553" i="6"/>
  <c r="J553" i="6"/>
  <c r="M552" i="6"/>
  <c r="K553" i="6"/>
  <c r="H553" i="6"/>
  <c r="M553" i="6"/>
  <c r="N552" i="6"/>
  <c r="K552" i="6"/>
  <c r="L552" i="6"/>
  <c r="O553" i="6"/>
  <c r="L553" i="6"/>
  <c r="I553" i="6"/>
  <c r="J554" i="6"/>
  <c r="H554" i="6"/>
  <c r="O554" i="6"/>
  <c r="I554" i="6"/>
  <c r="N554" i="6"/>
  <c r="L554" i="6"/>
  <c r="P554" i="6"/>
  <c r="M554" i="6"/>
  <c r="J555" i="6"/>
  <c r="O555" i="6"/>
  <c r="N555" i="6"/>
  <c r="H555" i="6"/>
  <c r="K555" i="6"/>
  <c r="P555" i="6"/>
  <c r="M555" i="6"/>
  <c r="L555" i="6"/>
  <c r="I555" i="6"/>
  <c r="K554" i="6"/>
  <c r="L556" i="6"/>
  <c r="K556" i="6"/>
  <c r="H556" i="6"/>
  <c r="I556" i="6"/>
  <c r="M556" i="6"/>
  <c r="H557" i="6"/>
  <c r="I557" i="6"/>
  <c r="N557" i="6"/>
  <c r="O557" i="6"/>
  <c r="P557" i="6"/>
  <c r="O556" i="6"/>
  <c r="L557" i="6"/>
  <c r="N556" i="6"/>
  <c r="M557" i="6"/>
  <c r="J556" i="6"/>
  <c r="J557" i="6"/>
  <c r="P556" i="6"/>
  <c r="K557" i="6"/>
  <c r="L558" i="6"/>
  <c r="K558" i="6"/>
  <c r="H558" i="6"/>
  <c r="J558" i="6"/>
  <c r="O558" i="6"/>
  <c r="J559" i="6"/>
  <c r="H559" i="6"/>
  <c r="P559" i="6"/>
  <c r="N559" i="6"/>
  <c r="P558" i="6"/>
  <c r="K559" i="6"/>
  <c r="M559" i="6"/>
  <c r="I558" i="6"/>
  <c r="I559" i="6"/>
  <c r="M558" i="6"/>
  <c r="P560" i="6"/>
  <c r="N558" i="6"/>
  <c r="N560" i="6"/>
  <c r="M560" i="6"/>
  <c r="L560" i="6"/>
  <c r="O559" i="6"/>
  <c r="H560" i="6"/>
  <c r="I560" i="6"/>
  <c r="L559" i="6"/>
  <c r="K560" i="6"/>
  <c r="J560" i="6"/>
  <c r="M561" i="6"/>
  <c r="O561" i="6"/>
  <c r="O560" i="6"/>
  <c r="H561" i="6"/>
  <c r="J561" i="6"/>
  <c r="K561" i="6"/>
  <c r="P562" i="6"/>
  <c r="I561" i="6"/>
  <c r="O562" i="6"/>
  <c r="P561" i="6"/>
  <c r="L561" i="6"/>
  <c r="J562" i="6"/>
  <c r="L562" i="6"/>
  <c r="N561" i="6"/>
  <c r="I562" i="6"/>
  <c r="N563" i="6"/>
  <c r="P563" i="6"/>
  <c r="N562" i="6"/>
  <c r="M562" i="6"/>
  <c r="H562" i="6"/>
  <c r="J563" i="6"/>
  <c r="M563" i="6"/>
  <c r="L563" i="6"/>
  <c r="O563" i="6"/>
  <c r="K562" i="6"/>
  <c r="I563" i="6"/>
  <c r="K563" i="6"/>
  <c r="H563" i="6"/>
  <c r="K564" i="6"/>
  <c r="J564" i="6"/>
  <c r="L564" i="6"/>
  <c r="H564" i="6"/>
  <c r="P564" i="6"/>
  <c r="M564" i="6"/>
  <c r="O564" i="6"/>
  <c r="N564" i="6"/>
  <c r="I564" i="6"/>
  <c r="M565" i="6"/>
  <c r="H565" i="6"/>
  <c r="J565" i="6"/>
  <c r="O565" i="6"/>
  <c r="K565" i="6"/>
  <c r="P565" i="6"/>
  <c r="I565" i="6"/>
  <c r="N565" i="6"/>
  <c r="O566" i="6"/>
  <c r="H566" i="6"/>
  <c r="L565" i="6"/>
  <c r="I566" i="6"/>
  <c r="J566" i="6"/>
  <c r="J567" i="6"/>
  <c r="P567" i="6"/>
  <c r="H567" i="6"/>
  <c r="K566" i="6"/>
  <c r="O567" i="6"/>
  <c r="P566" i="6"/>
  <c r="L566" i="6"/>
  <c r="M566" i="6"/>
  <c r="M567" i="6"/>
  <c r="L567" i="6"/>
  <c r="K567" i="6"/>
  <c r="I567" i="6"/>
  <c r="I568" i="6"/>
  <c r="P568" i="6"/>
  <c r="J568" i="6"/>
  <c r="K568" i="6"/>
  <c r="N566" i="6"/>
  <c r="N567" i="6"/>
  <c r="H568" i="6"/>
  <c r="O569" i="6"/>
  <c r="L568" i="6"/>
  <c r="H569" i="6"/>
  <c r="N568" i="6"/>
  <c r="L569" i="6"/>
  <c r="N569" i="6"/>
  <c r="M568" i="6"/>
  <c r="O568" i="6"/>
  <c r="M569" i="6"/>
  <c r="L570" i="6"/>
  <c r="O570" i="6"/>
  <c r="N570" i="6"/>
  <c r="J569" i="6"/>
  <c r="P569" i="6"/>
  <c r="I570" i="6"/>
  <c r="J570" i="6"/>
  <c r="I569" i="6"/>
  <c r="K569" i="6"/>
  <c r="M570" i="6"/>
  <c r="P570" i="6"/>
  <c r="H570" i="6"/>
  <c r="K570" i="6"/>
  <c r="O571" i="6"/>
  <c r="I571" i="6"/>
  <c r="N571" i="6"/>
  <c r="H571" i="6"/>
  <c r="J571" i="6"/>
  <c r="P571" i="6"/>
  <c r="K571" i="6"/>
  <c r="M572" i="6"/>
  <c r="I572" i="6"/>
  <c r="L572" i="6"/>
  <c r="P572" i="6"/>
  <c r="J572" i="6"/>
  <c r="M571" i="6"/>
  <c r="O572" i="6"/>
  <c r="K572" i="6"/>
  <c r="L571" i="6"/>
  <c r="N572" i="6"/>
  <c r="H572" i="6"/>
  <c r="H573" i="6"/>
  <c r="K573" i="6"/>
  <c r="P573" i="6"/>
  <c r="L573" i="6"/>
  <c r="J573" i="6"/>
  <c r="N573" i="6"/>
  <c r="M574" i="6"/>
  <c r="H574" i="6"/>
  <c r="J574" i="6"/>
  <c r="K574" i="6"/>
  <c r="O574" i="6"/>
  <c r="L574" i="6"/>
  <c r="M573" i="6"/>
  <c r="O573" i="6"/>
  <c r="I573" i="6"/>
  <c r="I575" i="6"/>
  <c r="N575" i="6"/>
  <c r="H575" i="6"/>
  <c r="P575" i="6"/>
  <c r="N574" i="6"/>
  <c r="O575" i="6"/>
  <c r="K575" i="6"/>
  <c r="I574" i="6"/>
  <c r="M575" i="6"/>
  <c r="J575" i="6"/>
  <c r="P574" i="6"/>
  <c r="L575" i="6"/>
  <c r="M576" i="6"/>
  <c r="J576" i="6"/>
  <c r="K576" i="6"/>
  <c r="L577" i="6"/>
  <c r="H576" i="6"/>
  <c r="N577" i="6"/>
  <c r="N576" i="6"/>
  <c r="L576" i="6"/>
  <c r="P576" i="6"/>
  <c r="I577" i="6"/>
  <c r="I576" i="6"/>
  <c r="M577" i="6"/>
  <c r="H577" i="6"/>
  <c r="I578" i="6"/>
  <c r="L578" i="6"/>
  <c r="O577" i="6"/>
  <c r="H578" i="6"/>
  <c r="K577" i="6"/>
  <c r="O576" i="6"/>
  <c r="N578" i="6"/>
  <c r="K578" i="6"/>
  <c r="J578" i="6"/>
  <c r="M578" i="6"/>
  <c r="J577" i="6"/>
  <c r="H579" i="6"/>
  <c r="O578" i="6"/>
  <c r="P577" i="6"/>
  <c r="P578" i="6"/>
  <c r="O579" i="6"/>
  <c r="M579" i="6"/>
  <c r="J580" i="6"/>
  <c r="J579" i="6"/>
  <c r="N579" i="6"/>
  <c r="I580" i="6"/>
  <c r="P579" i="6"/>
  <c r="K579" i="6"/>
  <c r="L579" i="6"/>
  <c r="H580" i="6"/>
  <c r="I579" i="6"/>
  <c r="K580" i="6"/>
  <c r="K581" i="6"/>
  <c r="P580" i="6"/>
  <c r="J581" i="6"/>
  <c r="M581" i="6"/>
  <c r="O580" i="6"/>
  <c r="N580" i="6"/>
  <c r="O581" i="6"/>
  <c r="M580" i="6"/>
  <c r="L580" i="6"/>
  <c r="N582" i="6"/>
  <c r="J582" i="6"/>
  <c r="O582" i="6"/>
  <c r="P581" i="6"/>
  <c r="L581" i="6"/>
  <c r="I581" i="6"/>
  <c r="H581" i="6"/>
  <c r="N581" i="6"/>
  <c r="P582" i="6"/>
  <c r="M582" i="6"/>
  <c r="L582" i="6"/>
  <c r="O583" i="6"/>
  <c r="M583" i="6"/>
  <c r="K583" i="6"/>
  <c r="H582" i="6"/>
  <c r="L583" i="6"/>
  <c r="K582" i="6"/>
  <c r="P583" i="6"/>
  <c r="I582" i="6"/>
  <c r="H583" i="6"/>
  <c r="O584" i="6"/>
  <c r="K584" i="6"/>
  <c r="I583" i="6"/>
  <c r="N583" i="6"/>
  <c r="J583" i="6"/>
  <c r="H584" i="6"/>
  <c r="I585" i="6"/>
  <c r="I584" i="6"/>
  <c r="N585" i="6"/>
  <c r="N584" i="6"/>
  <c r="P584" i="6"/>
  <c r="J585" i="6"/>
  <c r="J584" i="6"/>
  <c r="P585" i="6"/>
  <c r="L584" i="6"/>
  <c r="M584" i="6"/>
  <c r="K585" i="6"/>
  <c r="P586" i="6"/>
  <c r="I586" i="6"/>
  <c r="M586" i="6"/>
  <c r="H586" i="6"/>
  <c r="J586" i="6"/>
  <c r="M585" i="6"/>
  <c r="H585" i="6"/>
  <c r="L586" i="6"/>
  <c r="N586" i="6"/>
  <c r="O585" i="6"/>
  <c r="O586" i="6"/>
  <c r="O587" i="6"/>
  <c r="N587" i="6"/>
  <c r="K587" i="6"/>
  <c r="K586" i="6"/>
  <c r="L585" i="6"/>
  <c r="J587" i="6"/>
  <c r="H587" i="6"/>
  <c r="I587" i="6"/>
  <c r="H588" i="6"/>
  <c r="M587" i="6"/>
  <c r="M588" i="6"/>
  <c r="L588" i="6"/>
  <c r="N588" i="6"/>
  <c r="L587" i="6"/>
  <c r="K588" i="6"/>
  <c r="P588" i="6"/>
  <c r="O588" i="6"/>
  <c r="O589" i="6"/>
  <c r="I588" i="6"/>
  <c r="J588" i="6"/>
  <c r="J589" i="6"/>
  <c r="I589" i="6"/>
  <c r="H589" i="6"/>
  <c r="P587" i="6"/>
  <c r="I590" i="6"/>
  <c r="H590" i="6"/>
  <c r="N589" i="6"/>
  <c r="M589" i="6"/>
  <c r="K589" i="6"/>
  <c r="K590" i="6"/>
  <c r="P589" i="6"/>
  <c r="J590" i="6"/>
  <c r="L589" i="6"/>
  <c r="H591" i="6"/>
  <c r="K591" i="6"/>
  <c r="O591" i="6"/>
  <c r="N591" i="6"/>
  <c r="J591" i="6"/>
  <c r="M591" i="6"/>
  <c r="I591" i="6"/>
  <c r="L591" i="6"/>
  <c r="N590" i="6"/>
  <c r="P591" i="6"/>
  <c r="L590" i="6"/>
  <c r="P590" i="6"/>
  <c r="M590" i="6"/>
  <c r="O590" i="6"/>
  <c r="H592" i="6"/>
  <c r="I592" i="6"/>
  <c r="O592" i="6"/>
  <c r="J592" i="6"/>
  <c r="P592" i="6"/>
  <c r="L592" i="6"/>
  <c r="K592" i="6"/>
  <c r="N592" i="6"/>
  <c r="M592" i="6"/>
  <c r="P593" i="6"/>
  <c r="H593" i="6"/>
  <c r="M593" i="6"/>
  <c r="K593" i="6"/>
  <c r="N593" i="6"/>
  <c r="L593" i="6"/>
  <c r="I593" i="6"/>
  <c r="O593" i="6"/>
  <c r="J593" i="6"/>
  <c r="K594" i="6"/>
  <c r="J594" i="6"/>
  <c r="L594" i="6"/>
  <c r="O594" i="6"/>
  <c r="H594" i="6"/>
  <c r="P594" i="6"/>
  <c r="M595" i="6"/>
  <c r="M594" i="6"/>
  <c r="I594" i="6"/>
  <c r="N594" i="6"/>
  <c r="P595" i="6"/>
  <c r="H595" i="6"/>
  <c r="N595" i="6"/>
  <c r="J595" i="6"/>
  <c r="N596" i="6"/>
  <c r="I595" i="6"/>
  <c r="I596" i="6"/>
  <c r="L596" i="6"/>
  <c r="K595" i="6"/>
  <c r="O595" i="6"/>
  <c r="L595" i="6"/>
  <c r="K596" i="6"/>
  <c r="P596" i="6"/>
  <c r="J597" i="6"/>
  <c r="J596" i="6"/>
  <c r="M596" i="6"/>
  <c r="O596" i="6"/>
  <c r="H596" i="6"/>
  <c r="K597" i="6"/>
  <c r="I597" i="6"/>
  <c r="P597" i="6"/>
  <c r="P598" i="6"/>
  <c r="L597" i="6"/>
  <c r="O597" i="6"/>
  <c r="N598" i="6"/>
  <c r="H597" i="6"/>
  <c r="H598" i="6"/>
  <c r="I598" i="6"/>
  <c r="N597" i="6"/>
  <c r="L598" i="6"/>
  <c r="M597" i="6"/>
  <c r="O598" i="6"/>
  <c r="P599" i="6"/>
  <c r="O599" i="6"/>
  <c r="L599" i="6"/>
  <c r="I599" i="6"/>
  <c r="M598" i="6"/>
  <c r="N599" i="6"/>
  <c r="K598" i="6"/>
  <c r="J598" i="6"/>
  <c r="H600" i="6"/>
  <c r="M600" i="6"/>
  <c r="O600" i="6"/>
  <c r="L600" i="6"/>
  <c r="I600" i="6"/>
  <c r="J600" i="6"/>
  <c r="K600" i="6"/>
  <c r="P600" i="6"/>
  <c r="H599" i="6"/>
  <c r="N600" i="6"/>
  <c r="M599" i="6"/>
  <c r="J599" i="6"/>
  <c r="K599" i="6"/>
  <c r="L601" i="6"/>
  <c r="N601" i="6"/>
  <c r="M601" i="6"/>
  <c r="P601" i="6"/>
  <c r="H601" i="6"/>
  <c r="O601" i="6"/>
  <c r="N602" i="6"/>
  <c r="J602" i="6"/>
  <c r="J601" i="6"/>
  <c r="I601" i="6"/>
  <c r="K601" i="6"/>
  <c r="O602" i="6"/>
  <c r="M602" i="6"/>
  <c r="K602" i="6"/>
  <c r="H602" i="6"/>
  <c r="I602" i="6"/>
  <c r="L602" i="6"/>
  <c r="P602" i="6"/>
  <c r="L603" i="6"/>
  <c r="N603" i="6"/>
  <c r="J603" i="6"/>
  <c r="M603" i="6"/>
  <c r="P603" i="6"/>
  <c r="H603" i="6"/>
  <c r="I603" i="6"/>
  <c r="N604" i="6"/>
  <c r="O603" i="6"/>
  <c r="O604" i="6"/>
  <c r="L604" i="6"/>
  <c r="K603" i="6"/>
  <c r="H604" i="6"/>
  <c r="I605" i="6"/>
  <c r="H605" i="6"/>
  <c r="P604" i="6"/>
  <c r="J604" i="6"/>
  <c r="K605" i="6"/>
  <c r="J605" i="6"/>
  <c r="P605" i="6"/>
  <c r="K604" i="6"/>
  <c r="M605" i="6"/>
  <c r="L605" i="6"/>
  <c r="I604" i="6"/>
  <c r="O605" i="6"/>
  <c r="I606" i="6"/>
  <c r="K606" i="6"/>
  <c r="H606" i="6"/>
  <c r="M604" i="6"/>
  <c r="N606" i="6"/>
  <c r="N605" i="6"/>
  <c r="J606" i="6"/>
  <c r="N607" i="6"/>
  <c r="K607" i="6"/>
  <c r="L606" i="6"/>
  <c r="H607" i="6"/>
  <c r="P606" i="6"/>
  <c r="P607" i="6"/>
  <c r="O606" i="6"/>
  <c r="M606" i="6"/>
  <c r="L607" i="6"/>
  <c r="J607" i="6"/>
  <c r="I607" i="6"/>
  <c r="I608" i="6"/>
  <c r="J609" i="6"/>
  <c r="H608" i="6"/>
  <c r="P608" i="6"/>
  <c r="M607" i="6"/>
  <c r="O607" i="6"/>
  <c r="N609" i="6"/>
  <c r="O608" i="6"/>
  <c r="K609" i="6"/>
  <c r="L609" i="6"/>
  <c r="N608" i="6"/>
  <c r="O609" i="6"/>
  <c r="J608" i="6"/>
  <c r="M610" i="6"/>
  <c r="H609" i="6"/>
  <c r="L608" i="6"/>
  <c r="I609" i="6"/>
  <c r="K608" i="6"/>
  <c r="K610" i="6"/>
  <c r="P609" i="6"/>
  <c r="M609" i="6"/>
  <c r="P610" i="6"/>
  <c r="L610" i="6"/>
  <c r="M608" i="6"/>
  <c r="N610" i="6"/>
  <c r="H610" i="6"/>
  <c r="P611" i="6"/>
  <c r="J611" i="6"/>
  <c r="I610" i="6"/>
  <c r="O610" i="6"/>
  <c r="J610" i="6"/>
  <c r="O611" i="6"/>
  <c r="H611" i="6"/>
  <c r="L611" i="6"/>
  <c r="H612" i="6"/>
  <c r="O612" i="6"/>
  <c r="N612" i="6"/>
  <c r="K611" i="6"/>
  <c r="M611" i="6"/>
  <c r="I611" i="6"/>
  <c r="N611" i="6"/>
  <c r="I612" i="6"/>
  <c r="P612" i="6"/>
  <c r="L613" i="6"/>
  <c r="H613" i="6"/>
  <c r="N613" i="6"/>
  <c r="J612" i="6"/>
  <c r="M612" i="6"/>
  <c r="I613" i="6"/>
  <c r="J613" i="6"/>
  <c r="M613" i="6"/>
  <c r="K612" i="6"/>
  <c r="K613" i="6"/>
  <c r="P613" i="6"/>
  <c r="O613" i="6"/>
  <c r="L612" i="6"/>
  <c r="M614" i="6"/>
  <c r="H614" i="6"/>
  <c r="J614" i="6"/>
  <c r="L614" i="6"/>
  <c r="P614" i="6"/>
  <c r="O614" i="6"/>
  <c r="N614" i="6"/>
  <c r="I614" i="6"/>
  <c r="K614" i="6"/>
  <c r="H615" i="6"/>
  <c r="K615" i="6"/>
  <c r="J615" i="6"/>
  <c r="N615" i="6"/>
  <c r="P615" i="6"/>
  <c r="M615" i="6"/>
  <c r="L615" i="6"/>
  <c r="I615" i="6"/>
  <c r="O615" i="6"/>
  <c r="K616" i="6"/>
  <c r="N616" i="6"/>
  <c r="J616" i="6"/>
  <c r="H616" i="6"/>
  <c r="M616" i="6"/>
  <c r="I616" i="6"/>
  <c r="O616" i="6"/>
  <c r="L616" i="6"/>
  <c r="P616" i="6"/>
  <c r="J617" i="6"/>
  <c r="K617" i="6"/>
  <c r="H617" i="6"/>
  <c r="O617" i="6"/>
  <c r="L617" i="6"/>
  <c r="M617" i="6"/>
  <c r="N617" i="6"/>
  <c r="P617" i="6"/>
  <c r="I617" i="6"/>
  <c r="L618" i="6"/>
  <c r="H618" i="6"/>
  <c r="P618" i="6"/>
  <c r="O618" i="6"/>
  <c r="I618" i="6"/>
  <c r="N618" i="6"/>
  <c r="J618" i="6"/>
  <c r="K618" i="6"/>
  <c r="M618" i="6"/>
  <c r="K619" i="6"/>
  <c r="J619" i="6"/>
  <c r="N619" i="6"/>
  <c r="I619" i="6"/>
  <c r="O619" i="6"/>
  <c r="H619" i="6"/>
  <c r="M619" i="6"/>
  <c r="P619" i="6"/>
  <c r="L619" i="6"/>
  <c r="M620" i="6"/>
  <c r="J620" i="6"/>
  <c r="K620" i="6"/>
  <c r="I620" i="6"/>
  <c r="H620" i="6"/>
  <c r="P620" i="6"/>
  <c r="L620" i="6"/>
  <c r="O620" i="6"/>
  <c r="N620" i="6"/>
  <c r="N621" i="6"/>
  <c r="H621" i="6"/>
  <c r="K621" i="6"/>
  <c r="I621" i="6"/>
  <c r="P621" i="6"/>
  <c r="J621" i="6"/>
  <c r="P622" i="6"/>
  <c r="M621" i="6"/>
  <c r="J622" i="6"/>
  <c r="L622" i="6"/>
  <c r="M622" i="6"/>
  <c r="O622" i="6"/>
  <c r="I622" i="6"/>
  <c r="O621" i="6"/>
  <c r="L621" i="6"/>
  <c r="I623" i="6"/>
  <c r="K623" i="6"/>
  <c r="K622" i="6"/>
  <c r="N622" i="6"/>
  <c r="H622" i="6"/>
  <c r="M623" i="6"/>
  <c r="P623" i="6"/>
  <c r="O623" i="6"/>
  <c r="H623" i="6"/>
  <c r="J623" i="6"/>
  <c r="L623" i="6"/>
  <c r="N624" i="6"/>
  <c r="N623" i="6"/>
  <c r="I624" i="6"/>
  <c r="N625" i="6"/>
  <c r="J624" i="6"/>
  <c r="L624" i="6"/>
  <c r="O624" i="6"/>
  <c r="H624" i="6"/>
  <c r="P624" i="6"/>
  <c r="K624" i="6"/>
  <c r="M624" i="6"/>
  <c r="J625" i="6"/>
  <c r="I625" i="6"/>
  <c r="K625" i="6"/>
  <c r="P625" i="6"/>
  <c r="H625" i="6"/>
  <c r="I626" i="6"/>
  <c r="O625" i="6"/>
  <c r="M625" i="6"/>
  <c r="L626" i="6"/>
  <c r="L627" i="6"/>
  <c r="J627" i="6"/>
  <c r="M626" i="6"/>
  <c r="O627" i="6"/>
  <c r="J626" i="6"/>
  <c r="P626" i="6"/>
  <c r="M627" i="6"/>
  <c r="K626" i="6"/>
  <c r="L625" i="6"/>
  <c r="H626" i="6"/>
  <c r="O626" i="6"/>
  <c r="N626" i="6"/>
  <c r="N627" i="6"/>
  <c r="I627" i="6"/>
  <c r="O628" i="6"/>
  <c r="P627" i="6"/>
  <c r="I628" i="6"/>
  <c r="K628" i="6"/>
  <c r="L628" i="6"/>
  <c r="M628" i="6"/>
  <c r="K627" i="6"/>
  <c r="P628" i="6"/>
  <c r="N628" i="6"/>
  <c r="H627" i="6"/>
  <c r="J628" i="6"/>
  <c r="H628" i="6"/>
  <c r="I629" i="6"/>
  <c r="O629" i="6"/>
  <c r="J629" i="6"/>
  <c r="M629" i="6"/>
  <c r="N629" i="6"/>
  <c r="H629" i="6"/>
  <c r="M630" i="6"/>
  <c r="O630" i="6"/>
  <c r="J630" i="6"/>
  <c r="I630" i="6"/>
  <c r="H630" i="6"/>
  <c r="K630" i="6"/>
  <c r="N630" i="6"/>
  <c r="P629" i="6"/>
  <c r="P630" i="6"/>
  <c r="K629" i="6"/>
  <c r="L629" i="6"/>
  <c r="L630" i="6"/>
  <c r="K631" i="6"/>
  <c r="O631" i="6"/>
  <c r="L631" i="6"/>
  <c r="N631" i="6"/>
  <c r="P631" i="6"/>
  <c r="M631" i="6"/>
  <c r="K632" i="6"/>
  <c r="O632" i="6"/>
  <c r="M632" i="6"/>
  <c r="L632" i="6"/>
  <c r="N632" i="6"/>
  <c r="H632" i="6"/>
  <c r="H631" i="6"/>
  <c r="I631" i="6"/>
  <c r="L633" i="6"/>
  <c r="I632" i="6"/>
  <c r="J632" i="6"/>
  <c r="N633" i="6"/>
  <c r="P632" i="6"/>
  <c r="H633" i="6"/>
  <c r="M633" i="6"/>
  <c r="J631" i="6"/>
  <c r="P633" i="6"/>
  <c r="I633" i="6"/>
  <c r="I634" i="6"/>
  <c r="K633" i="6"/>
  <c r="J633" i="6"/>
  <c r="L634" i="6"/>
  <c r="O633" i="6"/>
  <c r="N634" i="6"/>
  <c r="M634" i="6"/>
  <c r="P635" i="6"/>
  <c r="J634" i="6"/>
  <c r="N635" i="6"/>
  <c r="O634" i="6"/>
  <c r="P634" i="6"/>
  <c r="H634" i="6"/>
  <c r="K634" i="6"/>
  <c r="I635" i="6"/>
  <c r="K635" i="6"/>
  <c r="L636" i="6"/>
  <c r="N636" i="6"/>
  <c r="H635" i="6"/>
  <c r="H636" i="6"/>
  <c r="M636" i="6"/>
  <c r="O635" i="6"/>
  <c r="L635" i="6"/>
  <c r="I636" i="6"/>
  <c r="M635" i="6"/>
  <c r="P636" i="6"/>
  <c r="J635" i="6"/>
  <c r="O636" i="6"/>
  <c r="J636" i="6"/>
  <c r="K636" i="6"/>
  <c r="O637" i="6"/>
  <c r="J637" i="6"/>
  <c r="N637" i="6"/>
  <c r="P637" i="6"/>
  <c r="K637" i="6"/>
  <c r="L637" i="6"/>
  <c r="H637" i="6"/>
  <c r="I637" i="6"/>
  <c r="M637" i="6"/>
  <c r="K638" i="6"/>
  <c r="J638" i="6"/>
  <c r="L638" i="6"/>
  <c r="H638" i="6"/>
  <c r="M638" i="6"/>
  <c r="P638" i="6"/>
  <c r="N638" i="6"/>
  <c r="O638" i="6"/>
  <c r="I638" i="6"/>
  <c r="H639" i="6"/>
  <c r="I639" i="6"/>
  <c r="N639" i="6"/>
  <c r="K639" i="6"/>
  <c r="M639" i="6"/>
  <c r="I640" i="6"/>
  <c r="J639" i="6"/>
  <c r="P639" i="6"/>
  <c r="L639" i="6"/>
  <c r="O640" i="6"/>
  <c r="M640" i="6"/>
  <c r="H640" i="6"/>
  <c r="P640" i="6"/>
  <c r="L640" i="6"/>
  <c r="N640" i="6"/>
  <c r="K640" i="6"/>
  <c r="J640" i="6"/>
  <c r="O639" i="6"/>
  <c r="M641" i="6"/>
  <c r="K641" i="6"/>
  <c r="I641" i="6"/>
  <c r="N641" i="6"/>
  <c r="L641" i="6"/>
  <c r="M642" i="6"/>
  <c r="J642" i="6"/>
  <c r="H641" i="6"/>
  <c r="O641" i="6"/>
  <c r="L642" i="6"/>
  <c r="P642" i="6"/>
  <c r="P641" i="6"/>
  <c r="O642" i="6"/>
  <c r="N642" i="6"/>
  <c r="H642" i="6"/>
  <c r="J641" i="6"/>
  <c r="I642" i="6"/>
  <c r="K642" i="6"/>
  <c r="M643" i="6"/>
  <c r="O643" i="6"/>
  <c r="L643" i="6"/>
  <c r="H643" i="6"/>
  <c r="P643" i="6"/>
  <c r="I643" i="6"/>
  <c r="K644" i="6"/>
  <c r="J644" i="6"/>
  <c r="O644" i="6"/>
  <c r="I644" i="6"/>
  <c r="N644" i="6"/>
  <c r="L644" i="6"/>
  <c r="K643" i="6"/>
  <c r="M644" i="6"/>
  <c r="J643" i="6"/>
  <c r="H644" i="6"/>
  <c r="P644" i="6"/>
  <c r="N643" i="6"/>
  <c r="L645" i="6"/>
  <c r="O645" i="6"/>
  <c r="I645" i="6"/>
  <c r="K645" i="6"/>
  <c r="P645" i="6"/>
  <c r="N645" i="6"/>
  <c r="H645" i="6"/>
  <c r="J645" i="6"/>
  <c r="M645" i="6"/>
  <c r="M646" i="6"/>
  <c r="L646" i="6"/>
  <c r="K646" i="6"/>
  <c r="J646" i="6"/>
  <c r="P646" i="6"/>
  <c r="O646" i="6"/>
  <c r="I646" i="6"/>
  <c r="H646" i="6"/>
  <c r="N646" i="6"/>
  <c r="N647" i="6"/>
  <c r="H647" i="6"/>
  <c r="M647" i="6"/>
  <c r="K647" i="6"/>
  <c r="L647" i="6"/>
  <c r="P647" i="6"/>
  <c r="O647" i="6"/>
  <c r="J647" i="6"/>
  <c r="I647" i="6"/>
  <c r="L648" i="6"/>
  <c r="O648" i="6"/>
  <c r="H648" i="6"/>
  <c r="N648" i="6"/>
  <c r="M648" i="6"/>
  <c r="J648" i="6"/>
  <c r="I648" i="6"/>
  <c r="P648" i="6"/>
  <c r="K648" i="6"/>
  <c r="L649" i="6"/>
  <c r="N649" i="6"/>
  <c r="P649" i="6"/>
  <c r="M649" i="6"/>
  <c r="K649" i="6"/>
  <c r="I649" i="6"/>
  <c r="O649" i="6"/>
  <c r="H649" i="6"/>
  <c r="J649" i="6"/>
  <c r="H650" i="6"/>
  <c r="K650" i="6"/>
  <c r="N650" i="6"/>
  <c r="J650" i="6"/>
  <c r="I650" i="6"/>
  <c r="P650" i="6"/>
  <c r="H651" i="6"/>
  <c r="I651" i="6"/>
  <c r="L651" i="6"/>
  <c r="N651" i="6"/>
  <c r="P651" i="6"/>
  <c r="K651" i="6"/>
  <c r="L650" i="6"/>
  <c r="J651" i="6"/>
  <c r="O650" i="6"/>
  <c r="M650" i="6"/>
  <c r="O651" i="6"/>
  <c r="M651" i="6"/>
  <c r="N652" i="6"/>
  <c r="J652" i="6"/>
  <c r="H652" i="6"/>
  <c r="P652" i="6"/>
  <c r="K652" i="6"/>
  <c r="M652" i="6"/>
  <c r="O652" i="6"/>
  <c r="P653" i="6"/>
  <c r="M653" i="6"/>
  <c r="I653" i="6"/>
  <c r="I652" i="6"/>
  <c r="K653" i="6"/>
  <c r="N653" i="6"/>
  <c r="J653" i="6"/>
  <c r="L652" i="6"/>
  <c r="H653" i="6"/>
  <c r="L653" i="6"/>
  <c r="O653" i="6"/>
  <c r="L654" i="6"/>
  <c r="H654" i="6"/>
  <c r="K654" i="6"/>
  <c r="N654" i="6"/>
  <c r="M654" i="6"/>
  <c r="J654" i="6"/>
  <c r="O654" i="6"/>
  <c r="P654" i="6"/>
  <c r="I654" i="6"/>
  <c r="N655" i="6"/>
  <c r="M655" i="6"/>
  <c r="O655" i="6"/>
  <c r="L655" i="6"/>
  <c r="P655" i="6"/>
  <c r="H655" i="6"/>
  <c r="J655" i="6"/>
  <c r="L656" i="6"/>
  <c r="I655" i="6"/>
  <c r="I656" i="6"/>
  <c r="M656" i="6"/>
  <c r="J656" i="6"/>
  <c r="H656" i="6"/>
  <c r="P656" i="6"/>
  <c r="K656" i="6"/>
  <c r="O656" i="6"/>
  <c r="K655" i="6"/>
  <c r="N656" i="6"/>
  <c r="O657" i="6"/>
  <c r="M657" i="6"/>
  <c r="I657" i="6"/>
  <c r="H657" i="6"/>
  <c r="K657" i="6"/>
  <c r="N657" i="6"/>
  <c r="J657" i="6"/>
  <c r="P657" i="6"/>
  <c r="L657" i="6"/>
  <c r="K658" i="6"/>
  <c r="N658" i="6"/>
  <c r="L658" i="6"/>
  <c r="J658" i="6"/>
  <c r="H658" i="6"/>
  <c r="I658" i="6"/>
  <c r="O658" i="6"/>
  <c r="P658" i="6"/>
  <c r="M658" i="6"/>
  <c r="N659" i="6"/>
  <c r="O659" i="6"/>
  <c r="K659" i="6"/>
  <c r="L659" i="6"/>
  <c r="P659" i="6"/>
  <c r="H659" i="6"/>
  <c r="M659" i="6"/>
  <c r="I659" i="6"/>
  <c r="J659" i="6"/>
  <c r="H660" i="6"/>
  <c r="L660" i="6"/>
  <c r="P660" i="6"/>
  <c r="O660" i="6"/>
  <c r="J660" i="6"/>
  <c r="M660" i="6"/>
  <c r="P661" i="6"/>
  <c r="J661" i="6"/>
  <c r="M661" i="6"/>
  <c r="N661" i="6"/>
  <c r="L661" i="6"/>
  <c r="N660" i="6"/>
  <c r="O661" i="6"/>
  <c r="I660" i="6"/>
  <c r="K660" i="6"/>
  <c r="I661" i="6"/>
  <c r="H661" i="6"/>
  <c r="K661" i="6"/>
  <c r="P662" i="6"/>
  <c r="M662" i="6"/>
  <c r="O662" i="6"/>
  <c r="J662" i="6"/>
  <c r="K662" i="6"/>
  <c r="H662" i="6"/>
  <c r="L662" i="6"/>
  <c r="I662" i="6"/>
  <c r="K663" i="6"/>
  <c r="O663" i="6"/>
  <c r="N662" i="6"/>
  <c r="I663" i="6"/>
  <c r="J663" i="6"/>
  <c r="P663" i="6"/>
  <c r="H663" i="6"/>
  <c r="H664" i="6"/>
  <c r="L664" i="6"/>
  <c r="J664" i="6"/>
  <c r="N663" i="6"/>
  <c r="I664" i="6"/>
  <c r="N664" i="6"/>
  <c r="O664" i="6"/>
  <c r="M664" i="6"/>
  <c r="L663" i="6"/>
  <c r="K664" i="6"/>
  <c r="P664" i="6"/>
  <c r="K665" i="6"/>
  <c r="M663" i="6"/>
  <c r="P665" i="6"/>
  <c r="N666" i="6"/>
  <c r="M665" i="6"/>
  <c r="K666" i="6"/>
  <c r="H665" i="6"/>
  <c r="P666" i="6"/>
  <c r="M666" i="6"/>
  <c r="H666" i="6"/>
  <c r="N665" i="6"/>
  <c r="L665" i="6"/>
  <c r="O665" i="6"/>
  <c r="I665" i="6"/>
  <c r="L667" i="6"/>
  <c r="J666" i="6"/>
  <c r="I667" i="6"/>
  <c r="H667" i="6"/>
  <c r="P667" i="6"/>
  <c r="J665" i="6"/>
  <c r="M667" i="6"/>
  <c r="J667" i="6"/>
  <c r="I666" i="6"/>
  <c r="O667" i="6"/>
  <c r="K667" i="6"/>
  <c r="H668" i="6"/>
  <c r="M668" i="6"/>
  <c r="L666" i="6"/>
  <c r="N667" i="6"/>
  <c r="O666" i="6"/>
  <c r="O668" i="6"/>
  <c r="J668" i="6"/>
  <c r="N668" i="6"/>
  <c r="I668" i="6"/>
  <c r="K668" i="6"/>
  <c r="J669" i="6"/>
  <c r="H669" i="6"/>
  <c r="M669" i="6"/>
  <c r="O669" i="6"/>
  <c r="L668" i="6"/>
  <c r="N669" i="6"/>
  <c r="P668" i="6"/>
  <c r="P670" i="6"/>
  <c r="J670" i="6"/>
  <c r="K670" i="6"/>
  <c r="O670" i="6"/>
  <c r="L669" i="6"/>
  <c r="I669" i="6"/>
  <c r="K669" i="6"/>
  <c r="L670" i="6"/>
  <c r="P669" i="6"/>
  <c r="H671" i="6"/>
  <c r="N671" i="6"/>
  <c r="I671" i="6"/>
  <c r="P671" i="6"/>
  <c r="L671" i="6"/>
  <c r="J671" i="6"/>
  <c r="K671" i="6"/>
  <c r="O671" i="6"/>
  <c r="M670" i="6"/>
  <c r="H670" i="6"/>
  <c r="N670" i="6"/>
  <c r="I670" i="6"/>
  <c r="M671" i="6"/>
  <c r="O672" i="6"/>
  <c r="P672" i="6"/>
  <c r="K672" i="6"/>
  <c r="H672" i="6"/>
  <c r="J672" i="6"/>
  <c r="M672" i="6"/>
  <c r="L672" i="6"/>
  <c r="N672" i="6"/>
  <c r="I672" i="6"/>
  <c r="J673" i="6"/>
  <c r="P673" i="6"/>
  <c r="M673" i="6"/>
  <c r="H673" i="6"/>
  <c r="K673" i="6"/>
  <c r="I673" i="6"/>
  <c r="N674" i="6"/>
  <c r="H674" i="6"/>
  <c r="N673" i="6"/>
  <c r="O673" i="6"/>
  <c r="L673" i="6"/>
  <c r="P674" i="6"/>
  <c r="J674" i="6"/>
  <c r="I675" i="6"/>
  <c r="L675" i="6"/>
  <c r="P675" i="6"/>
  <c r="K674" i="6"/>
  <c r="I674" i="6"/>
  <c r="M674" i="6"/>
  <c r="K675" i="6"/>
  <c r="N675" i="6"/>
  <c r="M675" i="6"/>
  <c r="O674" i="6"/>
  <c r="P676" i="6"/>
  <c r="K676" i="6"/>
  <c r="J675" i="6"/>
  <c r="M676" i="6"/>
  <c r="L674" i="6"/>
  <c r="H676" i="6"/>
  <c r="J676" i="6"/>
  <c r="H675" i="6"/>
  <c r="O675" i="6"/>
  <c r="K678" i="6"/>
  <c r="L677" i="6"/>
  <c r="I677" i="6"/>
  <c r="O676" i="6"/>
  <c r="L676" i="6"/>
  <c r="I676" i="6"/>
  <c r="J677" i="6"/>
  <c r="N676" i="6"/>
  <c r="K677" i="6"/>
  <c r="H677" i="6"/>
  <c r="O678" i="6"/>
  <c r="P677" i="6"/>
  <c r="M678" i="6"/>
  <c r="N677" i="6"/>
  <c r="L678" i="6"/>
  <c r="O677" i="6"/>
  <c r="H678" i="6"/>
  <c r="N678" i="6"/>
  <c r="P678" i="6"/>
  <c r="M677" i="6"/>
  <c r="J678" i="6"/>
  <c r="I678" i="6"/>
  <c r="L679" i="6"/>
  <c r="P679" i="6"/>
  <c r="J679" i="6"/>
  <c r="M679" i="6"/>
  <c r="N679" i="6"/>
  <c r="K679" i="6"/>
  <c r="I679" i="6"/>
  <c r="H679" i="6"/>
  <c r="O679" i="6"/>
  <c r="N680" i="6"/>
  <c r="H680" i="6"/>
  <c r="P680" i="6"/>
  <c r="J680" i="6"/>
  <c r="M680" i="6"/>
  <c r="I680" i="6"/>
  <c r="I681" i="6"/>
  <c r="K680" i="6"/>
  <c r="L680" i="6"/>
  <c r="O680" i="6"/>
  <c r="J681" i="6"/>
  <c r="P681" i="6"/>
  <c r="N681" i="6"/>
  <c r="O681" i="6"/>
  <c r="M681" i="6"/>
  <c r="J682" i="6"/>
  <c r="N682" i="6"/>
  <c r="K681" i="6"/>
  <c r="M682" i="6"/>
  <c r="P682" i="6"/>
  <c r="H681" i="6"/>
  <c r="H682" i="6"/>
  <c r="K682" i="6"/>
  <c r="L682" i="6"/>
  <c r="L681" i="6"/>
  <c r="O682" i="6"/>
  <c r="I682" i="6"/>
  <c r="L683" i="6"/>
  <c r="J683" i="6"/>
  <c r="K683" i="6"/>
  <c r="P683" i="6"/>
  <c r="I683" i="6"/>
  <c r="O683" i="6"/>
  <c r="H683" i="6"/>
  <c r="M683" i="6"/>
  <c r="N683" i="6"/>
  <c r="P685" i="6"/>
  <c r="N684" i="6"/>
  <c r="K684" i="6"/>
  <c r="L685" i="6"/>
  <c r="O684" i="6"/>
  <c r="I685" i="6"/>
  <c r="K685" i="6"/>
  <c r="N685" i="6"/>
  <c r="J685" i="6"/>
  <c r="M684" i="6"/>
  <c r="O685" i="6"/>
  <c r="M685" i="6"/>
  <c r="P684" i="6"/>
  <c r="H685" i="6"/>
  <c r="J684" i="6"/>
  <c r="L684" i="6"/>
  <c r="I684" i="6"/>
  <c r="H684" i="6"/>
  <c r="H686" i="6"/>
  <c r="M686" i="6"/>
  <c r="O686" i="6"/>
  <c r="L686" i="6"/>
  <c r="I686" i="6"/>
  <c r="J686" i="6"/>
  <c r="K686" i="6"/>
  <c r="N686" i="6"/>
  <c r="P686" i="6"/>
  <c r="I687" i="6"/>
  <c r="K687" i="6"/>
  <c r="O687" i="6"/>
  <c r="N687" i="6"/>
  <c r="H687" i="6"/>
  <c r="P688" i="6"/>
  <c r="M687" i="6"/>
  <c r="K688" i="6"/>
  <c r="H688" i="6"/>
  <c r="O688" i="6"/>
  <c r="J687" i="6"/>
  <c r="J688" i="6"/>
  <c r="N688" i="6"/>
  <c r="M688" i="6"/>
  <c r="L688" i="6"/>
  <c r="I688" i="6"/>
  <c r="L687" i="6"/>
  <c r="P687" i="6"/>
  <c r="K690" i="6"/>
  <c r="N689" i="6"/>
  <c r="M689" i="6"/>
  <c r="P689" i="6"/>
  <c r="J689" i="6"/>
  <c r="H689" i="6"/>
  <c r="K689" i="6"/>
  <c r="I689" i="6"/>
  <c r="O689" i="6"/>
  <c r="L689" i="6"/>
  <c r="I690" i="6"/>
  <c r="L690" i="6"/>
  <c r="P690" i="6"/>
  <c r="H690" i="6"/>
  <c r="J690" i="6"/>
  <c r="O690" i="6"/>
  <c r="M690" i="6"/>
  <c r="N690" i="6"/>
  <c r="M691" i="6"/>
  <c r="J691" i="6"/>
  <c r="K691" i="6"/>
  <c r="P691" i="6"/>
  <c r="I691" i="6"/>
  <c r="O691" i="6"/>
  <c r="L691" i="6"/>
  <c r="H691" i="6"/>
  <c r="N691" i="6"/>
  <c r="J693" i="6"/>
  <c r="N693" i="6"/>
  <c r="J692" i="6"/>
  <c r="I692" i="6"/>
  <c r="L692" i="6"/>
  <c r="K692" i="6"/>
  <c r="H692" i="6"/>
  <c r="O693" i="6"/>
  <c r="L693" i="6"/>
  <c r="M692" i="6"/>
  <c r="I693" i="6"/>
  <c r="M693" i="6"/>
  <c r="P693" i="6"/>
  <c r="N692" i="6"/>
  <c r="H693" i="6"/>
  <c r="K693" i="6"/>
  <c r="O692" i="6"/>
  <c r="P692" i="6"/>
  <c r="M694" i="6"/>
  <c r="N694" i="6"/>
  <c r="N697" i="6"/>
  <c r="K694" i="6"/>
  <c r="L694" i="6"/>
  <c r="P694" i="6"/>
  <c r="J694" i="6"/>
  <c r="O694" i="6"/>
  <c r="H694" i="6"/>
  <c r="I694" i="6"/>
  <c r="K696" i="6"/>
  <c r="I695" i="6"/>
  <c r="J696" i="6"/>
  <c r="N696" i="6"/>
  <c r="H696" i="6"/>
  <c r="I697" i="6"/>
  <c r="O695" i="6"/>
  <c r="L696" i="6"/>
  <c r="J695" i="6"/>
  <c r="M695" i="6"/>
  <c r="P695" i="6"/>
  <c r="K695" i="6"/>
  <c r="I696" i="6"/>
  <c r="P696" i="6"/>
  <c r="L695" i="6"/>
  <c r="H695" i="6"/>
  <c r="K697" i="6"/>
  <c r="P697" i="6"/>
  <c r="M696" i="6"/>
  <c r="N695" i="6"/>
  <c r="O696" i="6"/>
  <c r="J697" i="6"/>
  <c r="O697" i="6"/>
  <c r="M697" i="6"/>
  <c r="L697" i="6"/>
  <c r="H697" i="6"/>
  <c r="L698" i="6"/>
  <c r="H698" i="6"/>
  <c r="M698" i="6"/>
  <c r="K698" i="6"/>
  <c r="I698" i="6"/>
  <c r="P699" i="6"/>
  <c r="N698" i="6"/>
  <c r="I699" i="6"/>
  <c r="J699" i="6"/>
  <c r="H699" i="6"/>
  <c r="L699" i="6"/>
  <c r="N699" i="6"/>
  <c r="M699" i="6"/>
  <c r="O699" i="6"/>
  <c r="P698" i="6"/>
  <c r="J698" i="6"/>
  <c r="O698" i="6"/>
  <c r="K699" i="6"/>
  <c r="J700" i="6"/>
  <c r="O700" i="6"/>
  <c r="I700" i="6"/>
  <c r="M700" i="6"/>
  <c r="L700" i="6"/>
  <c r="L702" i="6"/>
  <c r="P701" i="6"/>
  <c r="K700" i="6"/>
  <c r="N700" i="6"/>
  <c r="I701" i="6"/>
  <c r="O701" i="6"/>
  <c r="H700" i="6"/>
  <c r="P700" i="6"/>
  <c r="L701" i="6"/>
  <c r="P702" i="6"/>
  <c r="O702" i="6"/>
  <c r="K701" i="6"/>
  <c r="K702" i="6"/>
  <c r="J701" i="6"/>
  <c r="J702" i="6"/>
  <c r="N701" i="6"/>
  <c r="M701" i="6"/>
  <c r="H701" i="6"/>
  <c r="I702" i="6"/>
  <c r="O703" i="6"/>
  <c r="N702" i="6"/>
  <c r="M702" i="6"/>
  <c r="H702" i="6"/>
  <c r="K703" i="6"/>
  <c r="N703" i="6"/>
  <c r="H703" i="6"/>
  <c r="J703" i="6"/>
  <c r="P703" i="6"/>
  <c r="I703" i="6"/>
  <c r="L703" i="6"/>
  <c r="M703" i="6"/>
  <c r="J704" i="6"/>
  <c r="O704" i="6"/>
  <c r="I704" i="6"/>
  <c r="N704" i="6"/>
  <c r="K704" i="6"/>
  <c r="M704" i="6"/>
  <c r="L704" i="6"/>
  <c r="H704" i="6"/>
  <c r="P704" i="6"/>
  <c r="H705" i="6"/>
  <c r="P705" i="6"/>
  <c r="L705" i="6"/>
  <c r="K705" i="6"/>
  <c r="N705" i="6"/>
  <c r="I705" i="6"/>
  <c r="J705" i="6"/>
  <c r="O705" i="6"/>
  <c r="O706" i="6"/>
  <c r="M705" i="6"/>
  <c r="P706" i="6"/>
  <c r="P707" i="6"/>
  <c r="L707" i="6"/>
  <c r="M707" i="6"/>
  <c r="H706" i="6"/>
  <c r="H707" i="6"/>
  <c r="N706" i="6"/>
  <c r="M706" i="6"/>
  <c r="J707" i="6"/>
  <c r="I707" i="6"/>
  <c r="L706" i="6"/>
  <c r="O707" i="6"/>
  <c r="K707" i="6"/>
  <c r="N707" i="6"/>
  <c r="J706" i="6"/>
  <c r="K706" i="6"/>
  <c r="I706" i="6"/>
  <c r="L708" i="6"/>
  <c r="J708" i="6"/>
  <c r="N708" i="6"/>
  <c r="O708" i="6"/>
  <c r="K708" i="6"/>
  <c r="I708" i="6"/>
  <c r="H708" i="6"/>
  <c r="P708" i="6"/>
  <c r="M708" i="6"/>
  <c r="O710" i="6"/>
  <c r="J709" i="6"/>
  <c r="I709" i="6"/>
  <c r="H709" i="6"/>
  <c r="O709" i="6"/>
  <c r="M709" i="6"/>
  <c r="K709" i="6"/>
  <c r="N709" i="6"/>
  <c r="P709" i="6"/>
  <c r="L709" i="6"/>
  <c r="L710" i="6"/>
  <c r="K711" i="6"/>
  <c r="L711" i="6"/>
  <c r="P711" i="6"/>
  <c r="K710" i="6"/>
  <c r="N711" i="6"/>
  <c r="H710" i="6"/>
  <c r="O711" i="6"/>
  <c r="M710" i="6"/>
  <c r="J711" i="6"/>
  <c r="P710" i="6"/>
  <c r="I710" i="6"/>
  <c r="I711" i="6"/>
  <c r="J710" i="6"/>
  <c r="M711" i="6"/>
  <c r="N710" i="6"/>
  <c r="H711" i="6"/>
  <c r="I712" i="6"/>
  <c r="K713" i="6"/>
  <c r="M712" i="6"/>
  <c r="O712" i="6"/>
  <c r="I713" i="6"/>
  <c r="P712" i="6"/>
  <c r="K712" i="6"/>
  <c r="N712" i="6"/>
  <c r="L712" i="6"/>
  <c r="H713" i="6"/>
  <c r="P713" i="6"/>
  <c r="H712" i="6"/>
  <c r="O713" i="6"/>
  <c r="M713" i="6"/>
  <c r="L713" i="6"/>
  <c r="J713" i="6"/>
  <c r="J712" i="6"/>
  <c r="N713" i="6"/>
  <c r="H714" i="6"/>
  <c r="K714" i="6"/>
  <c r="I714" i="6"/>
  <c r="L714" i="6"/>
  <c r="O714" i="6"/>
  <c r="M714" i="6"/>
  <c r="N714" i="6"/>
  <c r="P714" i="6"/>
  <c r="J714" i="6"/>
  <c r="J715" i="6"/>
  <c r="N715" i="6"/>
  <c r="L715" i="6"/>
  <c r="K715" i="6"/>
  <c r="O715" i="6"/>
  <c r="M715" i="6"/>
  <c r="H715" i="6"/>
  <c r="P715" i="6"/>
  <c r="I715" i="6"/>
  <c r="M716" i="6"/>
  <c r="O716" i="6"/>
  <c r="H716" i="6"/>
  <c r="L716" i="6"/>
  <c r="J716" i="6"/>
  <c r="N716" i="6"/>
  <c r="I716" i="6"/>
  <c r="P716" i="6"/>
  <c r="K716" i="6"/>
  <c r="P717" i="6"/>
  <c r="L717" i="6"/>
  <c r="N717" i="6"/>
  <c r="M717" i="6"/>
  <c r="O717" i="6"/>
  <c r="M718" i="6"/>
  <c r="I717" i="6"/>
  <c r="J718" i="6"/>
  <c r="P718" i="6"/>
  <c r="H717" i="6"/>
  <c r="K718" i="6"/>
  <c r="H718" i="6"/>
  <c r="I718" i="6"/>
  <c r="J717" i="6"/>
  <c r="K717" i="6"/>
  <c r="N718" i="6"/>
  <c r="O718" i="6"/>
  <c r="L718" i="6"/>
  <c r="P719" i="6"/>
  <c r="H719" i="6"/>
  <c r="L719" i="6"/>
  <c r="M719" i="6"/>
  <c r="N719" i="6"/>
  <c r="J719" i="6"/>
  <c r="K719" i="6"/>
  <c r="I719" i="6"/>
  <c r="O719" i="6"/>
  <c r="O720" i="6"/>
  <c r="L720" i="6"/>
  <c r="K720" i="6"/>
  <c r="J720" i="6"/>
  <c r="P720" i="6"/>
  <c r="N720" i="6"/>
  <c r="H720" i="6"/>
  <c r="M720" i="6"/>
  <c r="I720" i="6"/>
  <c r="I721" i="6"/>
  <c r="J721" i="6"/>
  <c r="P721" i="6"/>
  <c r="O721" i="6"/>
  <c r="H721" i="6"/>
  <c r="L721" i="6"/>
  <c r="K721" i="6"/>
  <c r="N721" i="6"/>
  <c r="M721" i="6"/>
  <c r="K722" i="6"/>
  <c r="N723" i="6"/>
  <c r="I723" i="6"/>
  <c r="K723" i="6"/>
  <c r="N722" i="6"/>
  <c r="M722" i="6"/>
  <c r="L722" i="6"/>
  <c r="P722" i="6"/>
  <c r="P723" i="6"/>
  <c r="O723" i="6"/>
  <c r="J722" i="6"/>
  <c r="L723" i="6"/>
  <c r="O722" i="6"/>
  <c r="M724" i="6"/>
  <c r="I724" i="6"/>
  <c r="M723" i="6"/>
  <c r="H723" i="6"/>
  <c r="H722" i="6"/>
  <c r="I722" i="6"/>
  <c r="J723" i="6"/>
  <c r="I725" i="6"/>
  <c r="K724" i="6"/>
  <c r="P724" i="6"/>
  <c r="N724" i="6"/>
  <c r="L725" i="6"/>
  <c r="K725" i="6"/>
  <c r="N725" i="6"/>
  <c r="O724" i="6"/>
  <c r="J724" i="6"/>
  <c r="O725" i="6"/>
  <c r="H724" i="6"/>
  <c r="L724" i="6"/>
  <c r="J725" i="6"/>
  <c r="M725" i="6"/>
  <c r="I727" i="6"/>
  <c r="N728" i="6"/>
  <c r="K726" i="6"/>
  <c r="H725" i="6"/>
  <c r="P725" i="6"/>
  <c r="I726" i="6"/>
  <c r="N726" i="6"/>
  <c r="L726" i="6"/>
  <c r="M728" i="6"/>
  <c r="J728" i="6"/>
  <c r="J726" i="6"/>
  <c r="L727" i="6"/>
  <c r="H727" i="6"/>
  <c r="L728" i="6"/>
  <c r="O726" i="6"/>
  <c r="P726" i="6"/>
  <c r="J727" i="6"/>
  <c r="M726" i="6"/>
  <c r="H726" i="6"/>
  <c r="K728" i="6"/>
  <c r="N727" i="6"/>
  <c r="I728" i="6"/>
  <c r="P727" i="6"/>
  <c r="H728" i="6"/>
  <c r="M727" i="6"/>
  <c r="P728" i="6"/>
  <c r="O727" i="6"/>
  <c r="K727" i="6"/>
  <c r="O728" i="6"/>
  <c r="H729" i="6"/>
  <c r="J729" i="6"/>
  <c r="N729" i="6"/>
  <c r="K729" i="6"/>
  <c r="M729" i="6"/>
  <c r="O729" i="6"/>
  <c r="P729" i="6"/>
  <c r="L729" i="6"/>
  <c r="I729" i="6"/>
  <c r="P730" i="6"/>
  <c r="H731" i="6"/>
  <c r="I730" i="6"/>
  <c r="L731" i="6"/>
  <c r="J731" i="6"/>
  <c r="I731" i="6"/>
  <c r="L730" i="6"/>
  <c r="H730" i="6"/>
  <c r="O730" i="6"/>
  <c r="K730" i="6"/>
  <c r="J730" i="6"/>
  <c r="M730" i="6"/>
  <c r="O731" i="6"/>
  <c r="N730" i="6"/>
  <c r="P731" i="6"/>
  <c r="M731" i="6"/>
  <c r="N731" i="6"/>
  <c r="K731" i="6"/>
  <c r="I732" i="6"/>
  <c r="O732" i="6"/>
  <c r="M732" i="6"/>
  <c r="M733" i="6"/>
  <c r="K732" i="6"/>
  <c r="N733" i="6"/>
  <c r="J733" i="6"/>
  <c r="H732" i="6"/>
  <c r="J732" i="6"/>
  <c r="N732" i="6"/>
  <c r="I733" i="6"/>
  <c r="O733" i="6"/>
  <c r="L733" i="6"/>
  <c r="K733" i="6"/>
  <c r="P733" i="6"/>
  <c r="H733" i="6"/>
  <c r="P732" i="6"/>
  <c r="L732" i="6"/>
  <c r="L734" i="6"/>
  <c r="P734" i="6"/>
  <c r="H734" i="6"/>
  <c r="O734" i="6"/>
  <c r="N734" i="6"/>
  <c r="I734" i="6"/>
  <c r="M734" i="6"/>
  <c r="K734" i="6"/>
  <c r="J734" i="6"/>
  <c r="N735" i="6"/>
  <c r="P735" i="6"/>
  <c r="L735" i="6"/>
  <c r="I735" i="6"/>
  <c r="K735" i="6"/>
  <c r="J735" i="6"/>
  <c r="H735" i="6"/>
  <c r="M735" i="6"/>
  <c r="O735" i="6"/>
  <c r="H736" i="6"/>
  <c r="K736" i="6"/>
  <c r="P736" i="6"/>
  <c r="M736" i="6"/>
  <c r="I736" i="6"/>
  <c r="L736" i="6"/>
  <c r="O736" i="6"/>
  <c r="N736" i="6"/>
  <c r="J736" i="6"/>
  <c r="P737" i="6"/>
  <c r="H737" i="6"/>
  <c r="J737" i="6"/>
  <c r="L737" i="6"/>
  <c r="K737" i="6"/>
  <c r="I737" i="6"/>
  <c r="O737" i="6"/>
  <c r="M737" i="6"/>
  <c r="N737" i="6"/>
  <c r="I738" i="6"/>
  <c r="H738" i="6"/>
  <c r="M738" i="6"/>
  <c r="L738" i="6"/>
  <c r="O738" i="6"/>
  <c r="P738" i="6"/>
  <c r="K738" i="6"/>
  <c r="N738" i="6"/>
  <c r="J738" i="6"/>
  <c r="H739" i="6"/>
  <c r="J740" i="6"/>
  <c r="P739" i="6"/>
  <c r="K739" i="6"/>
  <c r="P740" i="6"/>
  <c r="M739" i="6"/>
  <c r="H740" i="6"/>
  <c r="I739" i="6"/>
  <c r="L740" i="6"/>
  <c r="N740" i="6"/>
  <c r="K740" i="6"/>
  <c r="N739" i="6"/>
  <c r="I740" i="6"/>
  <c r="O739" i="6"/>
  <c r="P742" i="6"/>
  <c r="O742" i="6"/>
  <c r="M742" i="6"/>
  <c r="M741" i="6"/>
  <c r="N741" i="6"/>
  <c r="M740" i="6"/>
  <c r="J739" i="6"/>
  <c r="L739" i="6"/>
  <c r="O740" i="6"/>
  <c r="H741" i="6"/>
  <c r="K741" i="6"/>
  <c r="P741" i="6"/>
  <c r="K742" i="6"/>
  <c r="I742" i="6"/>
  <c r="J742" i="6"/>
  <c r="O741" i="6"/>
  <c r="I741" i="6"/>
  <c r="J741" i="6"/>
  <c r="L741" i="6"/>
  <c r="N742" i="6"/>
  <c r="H743" i="6"/>
  <c r="L742" i="6"/>
  <c r="H742" i="6"/>
  <c r="I743" i="6"/>
  <c r="L743" i="6"/>
  <c r="M743" i="6"/>
  <c r="K743" i="6"/>
  <c r="J743" i="6"/>
  <c r="P743" i="6"/>
  <c r="N743" i="6"/>
  <c r="O743" i="6"/>
  <c r="J744" i="6"/>
  <c r="K745" i="6"/>
  <c r="H744" i="6"/>
  <c r="I745" i="6"/>
  <c r="I744" i="6"/>
  <c r="M744" i="6"/>
  <c r="K744" i="6"/>
  <c r="L744" i="6"/>
  <c r="P744" i="6"/>
  <c r="O744" i="6"/>
  <c r="N744" i="6"/>
  <c r="H745" i="6"/>
  <c r="O745" i="6"/>
  <c r="L745" i="6"/>
  <c r="L746" i="6"/>
  <c r="P745" i="6"/>
  <c r="J746" i="6"/>
  <c r="O746" i="6"/>
  <c r="J745" i="6"/>
  <c r="M745" i="6"/>
  <c r="N746" i="6"/>
  <c r="M746" i="6"/>
  <c r="N745" i="6"/>
  <c r="J747" i="6"/>
  <c r="N747" i="6"/>
  <c r="K747" i="6"/>
  <c r="H747" i="6"/>
  <c r="H746" i="6"/>
  <c r="K746" i="6"/>
  <c r="M747" i="6"/>
  <c r="I747" i="6"/>
  <c r="O747" i="6"/>
  <c r="I746" i="6"/>
  <c r="P747" i="6"/>
  <c r="P746" i="6"/>
  <c r="L747" i="6"/>
  <c r="O748" i="6"/>
  <c r="J748" i="6"/>
  <c r="I748" i="6"/>
  <c r="H748" i="6"/>
  <c r="M748" i="6"/>
  <c r="L748" i="6"/>
  <c r="N748" i="6"/>
  <c r="P748" i="6"/>
  <c r="K748" i="6"/>
  <c r="I749" i="6"/>
  <c r="K749" i="6"/>
  <c r="H749" i="6"/>
  <c r="L750" i="6"/>
  <c r="P749" i="6"/>
  <c r="M749" i="6"/>
  <c r="J750" i="6"/>
  <c r="K750" i="6"/>
  <c r="L749" i="6"/>
  <c r="I750" i="6"/>
  <c r="O750" i="6"/>
  <c r="N750" i="6"/>
  <c r="J749" i="6"/>
  <c r="O749" i="6"/>
  <c r="P750" i="6"/>
  <c r="H750" i="6"/>
  <c r="M750" i="6"/>
  <c r="N749" i="6"/>
  <c r="H752" i="6"/>
  <c r="H751" i="6"/>
  <c r="M751" i="6"/>
  <c r="L751" i="6"/>
  <c r="O751" i="6"/>
  <c r="P751" i="6"/>
  <c r="I751" i="6"/>
  <c r="K751" i="6"/>
  <c r="N751" i="6"/>
  <c r="J751" i="6"/>
  <c r="J752" i="6"/>
  <c r="I753" i="6"/>
  <c r="N752" i="6"/>
  <c r="N753" i="6"/>
  <c r="M753" i="6"/>
  <c r="I752" i="6"/>
  <c r="J753" i="6"/>
  <c r="H753" i="6"/>
  <c r="K753" i="6"/>
  <c r="P752" i="6"/>
  <c r="O752" i="6"/>
  <c r="M752" i="6"/>
  <c r="O753" i="6"/>
  <c r="L753" i="6"/>
  <c r="P753" i="6"/>
  <c r="K752" i="6"/>
  <c r="L752" i="6"/>
  <c r="K754" i="6"/>
  <c r="J754" i="6"/>
  <c r="I754" i="6"/>
  <c r="H754" i="6"/>
  <c r="P754" i="6"/>
  <c r="M754" i="6"/>
  <c r="O754" i="6"/>
  <c r="L754" i="6"/>
  <c r="N754" i="6"/>
  <c r="H755" i="6"/>
  <c r="I755" i="6"/>
  <c r="P755" i="6"/>
  <c r="K755" i="6"/>
  <c r="O755" i="6"/>
  <c r="J755" i="6"/>
  <c r="N755" i="6"/>
  <c r="M755" i="6"/>
  <c r="L755" i="6"/>
  <c r="J756" i="6"/>
  <c r="L756" i="6"/>
  <c r="M756" i="6"/>
  <c r="M757" i="6"/>
  <c r="L757" i="6"/>
  <c r="J757" i="6"/>
  <c r="I757" i="6"/>
  <c r="O757" i="6"/>
  <c r="N757" i="6"/>
  <c r="I756" i="6"/>
  <c r="K757" i="6"/>
  <c r="K756" i="6"/>
  <c r="H756" i="6"/>
  <c r="P756" i="6"/>
  <c r="P757" i="6"/>
  <c r="N756" i="6"/>
  <c r="H757" i="6"/>
  <c r="O756" i="6"/>
  <c r="H758" i="6"/>
  <c r="N758" i="6"/>
  <c r="L758" i="6"/>
  <c r="K758" i="6"/>
  <c r="O758" i="6"/>
  <c r="J758" i="6"/>
  <c r="P758" i="6"/>
  <c r="M758" i="6"/>
  <c r="I758" i="6"/>
  <c r="J759" i="6"/>
  <c r="N759" i="6"/>
  <c r="P759" i="6"/>
  <c r="L759" i="6"/>
  <c r="M759" i="6"/>
  <c r="H759" i="6"/>
  <c r="I759" i="6"/>
  <c r="K759" i="6"/>
  <c r="O759" i="6"/>
  <c r="J760" i="6"/>
  <c r="H761" i="6"/>
  <c r="L761" i="6"/>
  <c r="P760" i="6"/>
  <c r="L760" i="6"/>
  <c r="H760" i="6"/>
  <c r="M761" i="6"/>
  <c r="M760" i="6"/>
  <c r="N761" i="6"/>
  <c r="I760" i="6"/>
  <c r="P761" i="6"/>
  <c r="K761" i="6"/>
  <c r="H763" i="6"/>
  <c r="J762" i="6"/>
  <c r="I762" i="6"/>
  <c r="J761" i="6"/>
  <c r="O760" i="6"/>
  <c r="N760" i="6"/>
  <c r="N762" i="6"/>
  <c r="O761" i="6"/>
  <c r="K760" i="6"/>
  <c r="I761" i="6"/>
  <c r="O763" i="6"/>
  <c r="J763" i="6"/>
  <c r="L763" i="6"/>
  <c r="L762" i="6"/>
  <c r="P762" i="6"/>
  <c r="N763" i="6"/>
  <c r="K763" i="6"/>
  <c r="O762" i="6"/>
  <c r="M762" i="6"/>
  <c r="P763" i="6"/>
  <c r="I763" i="6"/>
  <c r="M763" i="6"/>
  <c r="K762" i="6"/>
  <c r="H762" i="6"/>
  <c r="C2051" i="9"/>
  <c r="B2051" i="9" s="1"/>
  <c r="C4102" i="10"/>
  <c r="B4102" i="10" s="1"/>
  <c r="C4102" i="9"/>
  <c r="M4102" i="9"/>
  <c r="I4102" i="9"/>
  <c r="N4102" i="9"/>
  <c r="H389" i="7" l="1"/>
  <c r="I389" i="7"/>
  <c r="K389" i="7"/>
  <c r="J389" i="7"/>
  <c r="H388" i="7"/>
  <c r="I732" i="7"/>
  <c r="H732" i="7"/>
  <c r="J732" i="7"/>
  <c r="K388" i="7"/>
  <c r="I388" i="7"/>
  <c r="K732" i="7"/>
  <c r="J388" i="7"/>
  <c r="K642" i="7"/>
  <c r="H642" i="7"/>
  <c r="I642" i="7"/>
  <c r="J642" i="7"/>
  <c r="K791" i="6"/>
  <c r="H410" i="6"/>
  <c r="H791" i="6"/>
  <c r="O410" i="6"/>
  <c r="N409" i="6"/>
  <c r="L791" i="6"/>
  <c r="P409" i="6"/>
  <c r="P410" i="6"/>
  <c r="M791" i="6"/>
  <c r="N791" i="6"/>
  <c r="M410" i="6"/>
  <c r="O791" i="6"/>
  <c r="P791" i="6"/>
  <c r="M409" i="6"/>
  <c r="L410" i="6"/>
  <c r="N410" i="6"/>
  <c r="L409" i="6"/>
  <c r="K409" i="6"/>
  <c r="I791" i="6"/>
  <c r="J410" i="6"/>
  <c r="I409" i="6"/>
  <c r="K410" i="6"/>
  <c r="O409" i="6"/>
  <c r="I410" i="6"/>
  <c r="J409" i="6"/>
  <c r="J791" i="6"/>
  <c r="H1839" i="7"/>
  <c r="H1841" i="7"/>
  <c r="H1840" i="7"/>
  <c r="L2120" i="7"/>
  <c r="N1333" i="7"/>
  <c r="I1531" i="7"/>
  <c r="J2120" i="7"/>
  <c r="I1840" i="7"/>
  <c r="M1333" i="7"/>
  <c r="L1164" i="7"/>
  <c r="N1840" i="7"/>
  <c r="H1333" i="7"/>
  <c r="K1333" i="7"/>
  <c r="N1841" i="7"/>
  <c r="J1164" i="7"/>
  <c r="O2120" i="7"/>
  <c r="O1164" i="7"/>
  <c r="M1840" i="7"/>
  <c r="L1531" i="7"/>
  <c r="J1840" i="7"/>
  <c r="O1531" i="7"/>
  <c r="L1839" i="7"/>
  <c r="I2120" i="7"/>
  <c r="K1840" i="7"/>
  <c r="I1164" i="7"/>
  <c r="J1531" i="7"/>
  <c r="O1333" i="7"/>
  <c r="N1839" i="7"/>
  <c r="L1333" i="7"/>
  <c r="H1164" i="7"/>
  <c r="I1333" i="7"/>
  <c r="J1839" i="7"/>
  <c r="N2120" i="7"/>
  <c r="J1841" i="7"/>
  <c r="L1840" i="7"/>
  <c r="M1531" i="7"/>
  <c r="M1164" i="7"/>
  <c r="K1839" i="7"/>
  <c r="M2120" i="7"/>
  <c r="K1531" i="7"/>
  <c r="O1841" i="7"/>
  <c r="H1531" i="7"/>
  <c r="M1839" i="7"/>
  <c r="L1841" i="7"/>
  <c r="M1841" i="7"/>
  <c r="N1164" i="7"/>
  <c r="O1839" i="7"/>
  <c r="K2120" i="7"/>
  <c r="K1841" i="7"/>
  <c r="K1164" i="7"/>
  <c r="O1840" i="7"/>
  <c r="H2120" i="7"/>
  <c r="I1841" i="7"/>
  <c r="J1333" i="7"/>
  <c r="I1839" i="7"/>
  <c r="N1531" i="7"/>
  <c r="L369" i="6"/>
  <c r="P369" i="6"/>
  <c r="J369" i="6"/>
  <c r="M369" i="6"/>
  <c r="N369" i="6"/>
  <c r="K369" i="6"/>
  <c r="O369" i="6"/>
  <c r="I369" i="6"/>
  <c r="H369" i="6"/>
  <c r="H2119" i="7"/>
  <c r="J2119" i="7"/>
  <c r="O1162" i="7"/>
  <c r="O1163" i="7"/>
  <c r="H1162" i="7"/>
  <c r="N1162" i="7"/>
  <c r="K1163" i="7"/>
  <c r="H1163" i="7"/>
  <c r="L1163" i="7"/>
  <c r="N1163" i="7"/>
  <c r="K1162" i="7"/>
  <c r="M2119" i="7"/>
  <c r="K2119" i="7"/>
  <c r="M1163" i="7"/>
  <c r="L1162" i="7"/>
  <c r="O2119" i="7"/>
  <c r="N2119" i="7"/>
  <c r="L2119" i="7"/>
  <c r="M1162" i="7"/>
  <c r="I1162" i="7"/>
  <c r="I2119" i="7"/>
  <c r="I1163" i="7"/>
  <c r="J1162" i="7"/>
  <c r="J1163" i="7"/>
  <c r="P1035" i="6"/>
  <c r="N1036" i="6"/>
  <c r="H367" i="6"/>
  <c r="J790" i="6"/>
  <c r="N364" i="6"/>
  <c r="J1036" i="6"/>
  <c r="I790" i="6"/>
  <c r="M367" i="6"/>
  <c r="L366" i="6"/>
  <c r="K365" i="6"/>
  <c r="P368" i="6"/>
  <c r="O365" i="6"/>
  <c r="N790" i="6"/>
  <c r="K364" i="6"/>
  <c r="H1035" i="6"/>
  <c r="H1036" i="6"/>
  <c r="I1036" i="6"/>
  <c r="M368" i="6"/>
  <c r="O1035" i="6"/>
  <c r="O366" i="6"/>
  <c r="L368" i="6"/>
  <c r="J365" i="6"/>
  <c r="K1036" i="6"/>
  <c r="M790" i="6"/>
  <c r="J367" i="6"/>
  <c r="J366" i="6"/>
  <c r="O367" i="6"/>
  <c r="M1035" i="6"/>
  <c r="N368" i="6"/>
  <c r="I365" i="6"/>
  <c r="J1035" i="6"/>
  <c r="N366" i="6"/>
  <c r="K367" i="6"/>
  <c r="K1035" i="6"/>
  <c r="I368" i="6"/>
  <c r="M365" i="6"/>
  <c r="I1035" i="6"/>
  <c r="H366" i="6"/>
  <c r="M366" i="6"/>
  <c r="L1036" i="6"/>
  <c r="L365" i="6"/>
  <c r="P1036" i="6"/>
  <c r="H365" i="6"/>
  <c r="H790" i="6"/>
  <c r="O364" i="6"/>
  <c r="I367" i="6"/>
  <c r="H364" i="6"/>
  <c r="M364" i="6"/>
  <c r="L367" i="6"/>
  <c r="K790" i="6"/>
  <c r="I366" i="6"/>
  <c r="N367" i="6"/>
  <c r="O790" i="6"/>
  <c r="O368" i="6"/>
  <c r="P364" i="6"/>
  <c r="M1036" i="6"/>
  <c r="K366" i="6"/>
  <c r="P366" i="6"/>
  <c r="J368" i="6"/>
  <c r="N1035" i="6"/>
  <c r="L790" i="6"/>
  <c r="P365" i="6"/>
  <c r="N365" i="6"/>
  <c r="L364" i="6"/>
  <c r="P367" i="6"/>
  <c r="I364" i="6"/>
  <c r="K368" i="6"/>
  <c r="L1035" i="6"/>
  <c r="H368" i="6"/>
  <c r="O1036" i="6"/>
  <c r="P790" i="6"/>
  <c r="J364" i="6"/>
  <c r="J641" i="7"/>
  <c r="H641" i="7"/>
  <c r="I641" i="7"/>
  <c r="K641" i="7"/>
  <c r="N363" i="6"/>
  <c r="M362" i="6"/>
  <c r="J361" i="6"/>
  <c r="P363" i="6"/>
  <c r="N362" i="6"/>
  <c r="P362" i="6"/>
  <c r="M361" i="6"/>
  <c r="M363" i="6"/>
  <c r="K362" i="6"/>
  <c r="I360" i="6"/>
  <c r="L361" i="6"/>
  <c r="K363" i="6"/>
  <c r="N360" i="6"/>
  <c r="J363" i="6"/>
  <c r="M360" i="6"/>
  <c r="P361" i="6"/>
  <c r="L360" i="6"/>
  <c r="O361" i="6"/>
  <c r="H363" i="6"/>
  <c r="K360" i="6"/>
  <c r="P360" i="6"/>
  <c r="J360" i="6"/>
  <c r="L362" i="6"/>
  <c r="I361" i="6"/>
  <c r="I363" i="6"/>
  <c r="O363" i="6"/>
  <c r="H362" i="6"/>
  <c r="N361" i="6"/>
  <c r="I362" i="6"/>
  <c r="O362" i="6"/>
  <c r="O360" i="6"/>
  <c r="L363" i="6"/>
  <c r="J362" i="6"/>
  <c r="K361" i="6"/>
  <c r="H361" i="6"/>
  <c r="J2114" i="7"/>
  <c r="L1161" i="7"/>
  <c r="L2115" i="7"/>
  <c r="K2115" i="7"/>
  <c r="I2113" i="7"/>
  <c r="H2117" i="7"/>
  <c r="N2118" i="7"/>
  <c r="K1529" i="7"/>
  <c r="M1529" i="7"/>
  <c r="I2117" i="7"/>
  <c r="K1161" i="7"/>
  <c r="H2118" i="7"/>
  <c r="M2115" i="7"/>
  <c r="N1529" i="7"/>
  <c r="I2115" i="7"/>
  <c r="O1529" i="7"/>
  <c r="J1161" i="7"/>
  <c r="J2118" i="7"/>
  <c r="L2117" i="7"/>
  <c r="M2113" i="7"/>
  <c r="K2114" i="7"/>
  <c r="O2117" i="7"/>
  <c r="L2118" i="7"/>
  <c r="O2118" i="7"/>
  <c r="H2113" i="7"/>
  <c r="M2114" i="7"/>
  <c r="K1530" i="7"/>
  <c r="J2113" i="7"/>
  <c r="M2118" i="7"/>
  <c r="I2118" i="7"/>
  <c r="H2115" i="7"/>
  <c r="H1161" i="7"/>
  <c r="J2115" i="7"/>
  <c r="M2117" i="7"/>
  <c r="J1529" i="7"/>
  <c r="M1530" i="7"/>
  <c r="H1529" i="7"/>
  <c r="O1530" i="7"/>
  <c r="I1161" i="7"/>
  <c r="H2116" i="7"/>
  <c r="K2117" i="7"/>
  <c r="L2114" i="7"/>
  <c r="M1161" i="7"/>
  <c r="J2116" i="7"/>
  <c r="L1530" i="7"/>
  <c r="J1530" i="7"/>
  <c r="M2116" i="7"/>
  <c r="L1529" i="7"/>
  <c r="I2116" i="7"/>
  <c r="H2114" i="7"/>
  <c r="I2114" i="7"/>
  <c r="O2113" i="7"/>
  <c r="N2114" i="7"/>
  <c r="N2115" i="7"/>
  <c r="K2116" i="7"/>
  <c r="L2113" i="7"/>
  <c r="L2116" i="7"/>
  <c r="K2118" i="7"/>
  <c r="N1530" i="7"/>
  <c r="J2117" i="7"/>
  <c r="K2113" i="7"/>
  <c r="N2117" i="7"/>
  <c r="O1161" i="7"/>
  <c r="N1161" i="7"/>
  <c r="I1530" i="7"/>
  <c r="I1529" i="7"/>
  <c r="O2114" i="7"/>
  <c r="O2115" i="7"/>
  <c r="N2116" i="7"/>
  <c r="O2116" i="7"/>
  <c r="N2113" i="7"/>
  <c r="H1530" i="7"/>
  <c r="J1837" i="7"/>
  <c r="J1829" i="7"/>
  <c r="J1835" i="7"/>
  <c r="J1833" i="7"/>
  <c r="J1834" i="7"/>
  <c r="J1832" i="7"/>
  <c r="I1825" i="7"/>
  <c r="J1827" i="7"/>
  <c r="M1332" i="7"/>
  <c r="H1831" i="7"/>
  <c r="I1829" i="7"/>
  <c r="N1830" i="7"/>
  <c r="I2112" i="7"/>
  <c r="I1332" i="7"/>
  <c r="J1831" i="7"/>
  <c r="O1831" i="7"/>
  <c r="O1825" i="7"/>
  <c r="M1331" i="7"/>
  <c r="K1837" i="7"/>
  <c r="K1829" i="7"/>
  <c r="K1833" i="7"/>
  <c r="H2112" i="7"/>
  <c r="I1329" i="7"/>
  <c r="L1835" i="7"/>
  <c r="O1836" i="7"/>
  <c r="O1829" i="7"/>
  <c r="M2112" i="7"/>
  <c r="L1836" i="7"/>
  <c r="M1834" i="7"/>
  <c r="H1826" i="7"/>
  <c r="H1332" i="7"/>
  <c r="K1834" i="7"/>
  <c r="M1835" i="7"/>
  <c r="N1826" i="7"/>
  <c r="L1331" i="7"/>
  <c r="J1828" i="7"/>
  <c r="I1830" i="7"/>
  <c r="M1833" i="7"/>
  <c r="L1838" i="7"/>
  <c r="I1828" i="7"/>
  <c r="H1329" i="7"/>
  <c r="H1836" i="7"/>
  <c r="H1828" i="7"/>
  <c r="N1834" i="7"/>
  <c r="H1825" i="7"/>
  <c r="L1332" i="7"/>
  <c r="L1330" i="7"/>
  <c r="L1829" i="7"/>
  <c r="N1837" i="7"/>
  <c r="I1832" i="7"/>
  <c r="I1331" i="7"/>
  <c r="N1825" i="7"/>
  <c r="O1838" i="7"/>
  <c r="J1838" i="7"/>
  <c r="M1329" i="7"/>
  <c r="L2112" i="7"/>
  <c r="H1827" i="7"/>
  <c r="K1830" i="7"/>
  <c r="I1837" i="7"/>
  <c r="H1330" i="7"/>
  <c r="H1830" i="7"/>
  <c r="O1834" i="7"/>
  <c r="H1832" i="7"/>
  <c r="I1838" i="7"/>
  <c r="J1836" i="7"/>
  <c r="N1329" i="7"/>
  <c r="O1828" i="7"/>
  <c r="O1835" i="7"/>
  <c r="O1827" i="7"/>
  <c r="K1331" i="7"/>
  <c r="J1825" i="7"/>
  <c r="L1831" i="7"/>
  <c r="N1831" i="7"/>
  <c r="M1330" i="7"/>
  <c r="K1826" i="7"/>
  <c r="H1833" i="7"/>
  <c r="N1828" i="7"/>
  <c r="I1836" i="7"/>
  <c r="H1331" i="7"/>
  <c r="K1831" i="7"/>
  <c r="M1831" i="7"/>
  <c r="L1329" i="7"/>
  <c r="L1827" i="7"/>
  <c r="H1838" i="7"/>
  <c r="L1833" i="7"/>
  <c r="I1330" i="7"/>
  <c r="I1826" i="7"/>
  <c r="O1832" i="7"/>
  <c r="N1829" i="7"/>
  <c r="H1834" i="7"/>
  <c r="O1329" i="7"/>
  <c r="N2112" i="7"/>
  <c r="K1828" i="7"/>
  <c r="M1828" i="7"/>
  <c r="H1835" i="7"/>
  <c r="J1331" i="7"/>
  <c r="J1826" i="7"/>
  <c r="K1838" i="7"/>
  <c r="M1838" i="7"/>
  <c r="K1836" i="7"/>
  <c r="O1830" i="7"/>
  <c r="N1833" i="7"/>
  <c r="J2112" i="7"/>
  <c r="K1329" i="7"/>
  <c r="I1831" i="7"/>
  <c r="M1829" i="7"/>
  <c r="K1825" i="7"/>
  <c r="K1332" i="7"/>
  <c r="K1832" i="7"/>
  <c r="M1836" i="7"/>
  <c r="K1827" i="7"/>
  <c r="J1330" i="7"/>
  <c r="H1837" i="7"/>
  <c r="H1829" i="7"/>
  <c r="O1833" i="7"/>
  <c r="M1825" i="7"/>
  <c r="N1332" i="7"/>
  <c r="L1830" i="7"/>
  <c r="J1830" i="7"/>
  <c r="K2112" i="7"/>
  <c r="O1331" i="7"/>
  <c r="N1832" i="7"/>
  <c r="N1838" i="7"/>
  <c r="L1828" i="7"/>
  <c r="N1330" i="7"/>
  <c r="I1833" i="7"/>
  <c r="M1837" i="7"/>
  <c r="I1827" i="7"/>
  <c r="J1329" i="7"/>
  <c r="I1835" i="7"/>
  <c r="N1836" i="7"/>
  <c r="M1826" i="7"/>
  <c r="N1331" i="7"/>
  <c r="K1835" i="7"/>
  <c r="M1827" i="7"/>
  <c r="M1832" i="7"/>
  <c r="L1826" i="7"/>
  <c r="K1330" i="7"/>
  <c r="L1834" i="7"/>
  <c r="O1837" i="7"/>
  <c r="M1830" i="7"/>
  <c r="O2112" i="7"/>
  <c r="O1332" i="7"/>
  <c r="I1834" i="7"/>
  <c r="N1835" i="7"/>
  <c r="L1825" i="7"/>
  <c r="J1332" i="7"/>
  <c r="L1837" i="7"/>
  <c r="N1827" i="7"/>
  <c r="L1832" i="7"/>
  <c r="O1826" i="7"/>
  <c r="O1330" i="7"/>
  <c r="I2107" i="7"/>
  <c r="H1824" i="7"/>
  <c r="M2109" i="7"/>
  <c r="J1823" i="7"/>
  <c r="J2109" i="7"/>
  <c r="K2109" i="7"/>
  <c r="I2104" i="7"/>
  <c r="L2110" i="7"/>
  <c r="M2110" i="7"/>
  <c r="O2104" i="7"/>
  <c r="N2111" i="7"/>
  <c r="O2111" i="7"/>
  <c r="I2108" i="7"/>
  <c r="L1823" i="7"/>
  <c r="J2110" i="7"/>
  <c r="K2110" i="7"/>
  <c r="H2105" i="7"/>
  <c r="I2105" i="7"/>
  <c r="L2109" i="7"/>
  <c r="I2109" i="7"/>
  <c r="J2111" i="7"/>
  <c r="K2111" i="7"/>
  <c r="H2106" i="7"/>
  <c r="L2108" i="7"/>
  <c r="M2108" i="7"/>
  <c r="M1823" i="7"/>
  <c r="N2110" i="7"/>
  <c r="O2110" i="7"/>
  <c r="K1823" i="7"/>
  <c r="N2109" i="7"/>
  <c r="O2109" i="7"/>
  <c r="I2106" i="7"/>
  <c r="L1824" i="7"/>
  <c r="J2108" i="7"/>
  <c r="K2108" i="7"/>
  <c r="I1823" i="7"/>
  <c r="H2111" i="7"/>
  <c r="L2111" i="7"/>
  <c r="M2111" i="7"/>
  <c r="N2104" i="7"/>
  <c r="N2106" i="7"/>
  <c r="O2106" i="7"/>
  <c r="I1824" i="7"/>
  <c r="N2105" i="7"/>
  <c r="O2105" i="7"/>
  <c r="H2104" i="7"/>
  <c r="I2110" i="7"/>
  <c r="K2104" i="7"/>
  <c r="L2104" i="7"/>
  <c r="H2107" i="7"/>
  <c r="L2107" i="7"/>
  <c r="M2107" i="7"/>
  <c r="I2111" i="7"/>
  <c r="J2105" i="7"/>
  <c r="K2105" i="7"/>
  <c r="O1824" i="7"/>
  <c r="H2108" i="7"/>
  <c r="L2106" i="7"/>
  <c r="M2106" i="7"/>
  <c r="M1824" i="7"/>
  <c r="N2108" i="7"/>
  <c r="O2108" i="7"/>
  <c r="N2107" i="7"/>
  <c r="O2107" i="7"/>
  <c r="O1823" i="7"/>
  <c r="J2104" i="7"/>
  <c r="J2106" i="7"/>
  <c r="K2106" i="7"/>
  <c r="J1824" i="7"/>
  <c r="H2109" i="7"/>
  <c r="L2105" i="7"/>
  <c r="M2105" i="7"/>
  <c r="K1824" i="7"/>
  <c r="N1824" i="7"/>
  <c r="J2107" i="7"/>
  <c r="K2107" i="7"/>
  <c r="N1823" i="7"/>
  <c r="H2110" i="7"/>
  <c r="M2104" i="7"/>
  <c r="L2084" i="7"/>
  <c r="H1822" i="7"/>
  <c r="I1821" i="7"/>
  <c r="H1814" i="7"/>
  <c r="H1823" i="7"/>
  <c r="H1815" i="7"/>
  <c r="I1157" i="7"/>
  <c r="H1819" i="7"/>
  <c r="I1817" i="7"/>
  <c r="I1818" i="7"/>
  <c r="H1158" i="7"/>
  <c r="H1159" i="7"/>
  <c r="H1820" i="7"/>
  <c r="L2088" i="7"/>
  <c r="M1816" i="7"/>
  <c r="I2082" i="7"/>
  <c r="I1323" i="7"/>
  <c r="O2089" i="7"/>
  <c r="J1822" i="7"/>
  <c r="I2095" i="7"/>
  <c r="M1159" i="7"/>
  <c r="I1526" i="7"/>
  <c r="H1160" i="7"/>
  <c r="L1814" i="7"/>
  <c r="O2088" i="7"/>
  <c r="N1517" i="7"/>
  <c r="N1519" i="7"/>
  <c r="J1818" i="7"/>
  <c r="O1157" i="7"/>
  <c r="M2096" i="7"/>
  <c r="K1159" i="7"/>
  <c r="M1527" i="7"/>
  <c r="I280" i="7"/>
  <c r="K1326" i="7"/>
  <c r="L1158" i="7"/>
  <c r="K2094" i="7"/>
  <c r="K2093" i="7"/>
  <c r="J2096" i="7"/>
  <c r="J2099" i="7"/>
  <c r="K2101" i="7"/>
  <c r="K1522" i="7"/>
  <c r="K277" i="7"/>
  <c r="L1517" i="7"/>
  <c r="J1815" i="7"/>
  <c r="I2083" i="7"/>
  <c r="M1519" i="7"/>
  <c r="H1818" i="7"/>
  <c r="N1820" i="7"/>
  <c r="H2094" i="7"/>
  <c r="H1523" i="7"/>
  <c r="H275" i="7"/>
  <c r="J1323" i="7"/>
  <c r="K1816" i="7"/>
  <c r="K2084" i="7"/>
  <c r="J2085" i="7"/>
  <c r="L1817" i="7"/>
  <c r="M1326" i="7"/>
  <c r="I2091" i="7"/>
  <c r="M1521" i="7"/>
  <c r="L1524" i="7"/>
  <c r="H278" i="7"/>
  <c r="M2089" i="7"/>
  <c r="M1157" i="7"/>
  <c r="N1822" i="7"/>
  <c r="N2093" i="7"/>
  <c r="N2094" i="7"/>
  <c r="N2102" i="7"/>
  <c r="N1523" i="7"/>
  <c r="O1525" i="7"/>
  <c r="J276" i="7"/>
  <c r="O1160" i="7"/>
  <c r="I1814" i="7"/>
  <c r="H2087" i="7"/>
  <c r="I2081" i="7"/>
  <c r="L1819" i="7"/>
  <c r="K1822" i="7"/>
  <c r="I2093" i="7"/>
  <c r="H2099" i="7"/>
  <c r="I1522" i="7"/>
  <c r="O2081" i="7"/>
  <c r="H1816" i="7"/>
  <c r="O2086" i="7"/>
  <c r="N2087" i="7"/>
  <c r="N2090" i="7"/>
  <c r="M1324" i="7"/>
  <c r="O1820" i="7"/>
  <c r="L2092" i="7"/>
  <c r="L2100" i="7"/>
  <c r="M1523" i="7"/>
  <c r="M2103" i="7"/>
  <c r="K1325" i="7"/>
  <c r="M1822" i="7"/>
  <c r="N1520" i="7"/>
  <c r="J2091" i="7"/>
  <c r="J2098" i="7"/>
  <c r="J2101" i="7"/>
  <c r="J1522" i="7"/>
  <c r="K1524" i="7"/>
  <c r="J273" i="7"/>
  <c r="J2103" i="7"/>
  <c r="L2085" i="7"/>
  <c r="O1816" i="7"/>
  <c r="H2088" i="7"/>
  <c r="L1816" i="7"/>
  <c r="M2090" i="7"/>
  <c r="H1325" i="7"/>
  <c r="K2092" i="7"/>
  <c r="I1327" i="7"/>
  <c r="H1527" i="7"/>
  <c r="H1528" i="7"/>
  <c r="K2081" i="7"/>
  <c r="O1814" i="7"/>
  <c r="K2086" i="7"/>
  <c r="J2087" i="7"/>
  <c r="J2090" i="7"/>
  <c r="L1324" i="7"/>
  <c r="M2094" i="7"/>
  <c r="L2096" i="7"/>
  <c r="M2101" i="7"/>
  <c r="I278" i="7"/>
  <c r="O1324" i="7"/>
  <c r="K1821" i="7"/>
  <c r="O1822" i="7"/>
  <c r="N1521" i="7"/>
  <c r="N2092" i="7"/>
  <c r="N2097" i="7"/>
  <c r="N2100" i="7"/>
  <c r="O2102" i="7"/>
  <c r="O1523" i="7"/>
  <c r="J280" i="7"/>
  <c r="O2103" i="7"/>
  <c r="M2087" i="7"/>
  <c r="H2083" i="7"/>
  <c r="I1518" i="7"/>
  <c r="H1519" i="7"/>
  <c r="I1326" i="7"/>
  <c r="I2092" i="7"/>
  <c r="I1521" i="7"/>
  <c r="H1524" i="7"/>
  <c r="H277" i="7"/>
  <c r="N1323" i="7"/>
  <c r="M1815" i="7"/>
  <c r="O2084" i="7"/>
  <c r="N2085" i="7"/>
  <c r="M1817" i="7"/>
  <c r="L1326" i="7"/>
  <c r="H1328" i="7"/>
  <c r="M1520" i="7"/>
  <c r="L1525" i="7"/>
  <c r="H272" i="7"/>
  <c r="J1324" i="7"/>
  <c r="I1820" i="7"/>
  <c r="M2092" i="7"/>
  <c r="K2095" i="7"/>
  <c r="K1521" i="7"/>
  <c r="O1159" i="7"/>
  <c r="J1524" i="7"/>
  <c r="K1526" i="7"/>
  <c r="J277" i="7"/>
  <c r="J1160" i="7"/>
  <c r="M2088" i="7"/>
  <c r="H2084" i="7"/>
  <c r="H1322" i="7"/>
  <c r="O1817" i="7"/>
  <c r="I1158" i="7"/>
  <c r="J1327" i="7"/>
  <c r="H2102" i="7"/>
  <c r="I1525" i="7"/>
  <c r="I1160" i="7"/>
  <c r="N1815" i="7"/>
  <c r="K2088" i="7"/>
  <c r="J1517" i="7"/>
  <c r="J1519" i="7"/>
  <c r="O1819" i="7"/>
  <c r="O1158" i="7"/>
  <c r="M2095" i="7"/>
  <c r="N1159" i="7"/>
  <c r="M1526" i="7"/>
  <c r="L1160" i="7"/>
  <c r="N1325" i="7"/>
  <c r="K1820" i="7"/>
  <c r="O2091" i="7"/>
  <c r="O2098" i="7"/>
  <c r="O1327" i="7"/>
  <c r="N2095" i="7"/>
  <c r="N1527" i="7"/>
  <c r="O2100" i="7"/>
  <c r="N1528" i="7"/>
  <c r="K276" i="7"/>
  <c r="M2083" i="7"/>
  <c r="L1322" i="7"/>
  <c r="I2086" i="7"/>
  <c r="H2090" i="7"/>
  <c r="H1324" i="7"/>
  <c r="I2094" i="7"/>
  <c r="H2096" i="7"/>
  <c r="I2101" i="7"/>
  <c r="I277" i="7"/>
  <c r="O1323" i="7"/>
  <c r="O1518" i="7"/>
  <c r="O2082" i="7"/>
  <c r="N2083" i="7"/>
  <c r="K1818" i="7"/>
  <c r="O1821" i="7"/>
  <c r="L1521" i="7"/>
  <c r="L2097" i="7"/>
  <c r="M2102" i="7"/>
  <c r="H280" i="7"/>
  <c r="J2089" i="7"/>
  <c r="N1158" i="7"/>
  <c r="L1327" i="7"/>
  <c r="K2097" i="7"/>
  <c r="K1328" i="7"/>
  <c r="J1526" i="7"/>
  <c r="K2099" i="7"/>
  <c r="K1528" i="7"/>
  <c r="K273" i="7"/>
  <c r="M2084" i="7"/>
  <c r="L1323" i="7"/>
  <c r="I2087" i="7"/>
  <c r="L2082" i="7"/>
  <c r="K1819" i="7"/>
  <c r="I2098" i="7"/>
  <c r="H2095" i="7"/>
  <c r="I2100" i="7"/>
  <c r="I275" i="7"/>
  <c r="K1323" i="7"/>
  <c r="K1518" i="7"/>
  <c r="K2082" i="7"/>
  <c r="J2083" i="7"/>
  <c r="N1818" i="7"/>
  <c r="I1822" i="7"/>
  <c r="M2093" i="7"/>
  <c r="L2099" i="7"/>
  <c r="M1522" i="7"/>
  <c r="M1818" i="7"/>
  <c r="N1326" i="7"/>
  <c r="K1157" i="7"/>
  <c r="L1328" i="7"/>
  <c r="O2096" i="7"/>
  <c r="O1520" i="7"/>
  <c r="L1159" i="7"/>
  <c r="N1525" i="7"/>
  <c r="O1527" i="7"/>
  <c r="J272" i="7"/>
  <c r="K280" i="7"/>
  <c r="K274" i="7"/>
  <c r="O1528" i="7"/>
  <c r="O2099" i="7"/>
  <c r="N1526" i="7"/>
  <c r="O1328" i="7"/>
  <c r="O2097" i="7"/>
  <c r="L2093" i="7"/>
  <c r="O1325" i="7"/>
  <c r="L2103" i="7"/>
  <c r="M1524" i="7"/>
  <c r="L2101" i="7"/>
  <c r="L2091" i="7"/>
  <c r="N1821" i="7"/>
  <c r="L2089" i="7"/>
  <c r="K1519" i="7"/>
  <c r="J2088" i="7"/>
  <c r="K2087" i="7"/>
  <c r="I1816" i="7"/>
  <c r="I2103" i="7"/>
  <c r="I1523" i="7"/>
  <c r="H2100" i="7"/>
  <c r="H2092" i="7"/>
  <c r="I1324" i="7"/>
  <c r="L2090" i="7"/>
  <c r="N2103" i="7"/>
  <c r="J274" i="7"/>
  <c r="O1524" i="7"/>
  <c r="N1522" i="7"/>
  <c r="N2101" i="7"/>
  <c r="N2098" i="7"/>
  <c r="N2091" i="7"/>
  <c r="N1328" i="7"/>
  <c r="J1821" i="7"/>
  <c r="M1158" i="7"/>
  <c r="N2089" i="7"/>
  <c r="H274" i="7"/>
  <c r="L1522" i="7"/>
  <c r="L2098" i="7"/>
  <c r="J1328" i="7"/>
  <c r="J1158" i="7"/>
  <c r="J1817" i="7"/>
  <c r="J2084" i="7"/>
  <c r="K2083" i="7"/>
  <c r="K1814" i="7"/>
  <c r="J1322" i="7"/>
  <c r="H279" i="7"/>
  <c r="I2102" i="7"/>
  <c r="H2097" i="7"/>
  <c r="H1521" i="7"/>
  <c r="H1821" i="7"/>
  <c r="O1818" i="7"/>
  <c r="H2081" i="7"/>
  <c r="I2085" i="7"/>
  <c r="M1323" i="7"/>
  <c r="M2082" i="7"/>
  <c r="K1160" i="7"/>
  <c r="J275" i="7"/>
  <c r="K1525" i="7"/>
  <c r="J1523" i="7"/>
  <c r="J2102" i="7"/>
  <c r="J2094" i="7"/>
  <c r="N1327" i="7"/>
  <c r="J1820" i="7"/>
  <c r="L1157" i="7"/>
  <c r="I2089" i="7"/>
  <c r="H276" i="7"/>
  <c r="L1523" i="7"/>
  <c r="L2094" i="7"/>
  <c r="J2093" i="7"/>
  <c r="H1157" i="7"/>
  <c r="K1817" i="7"/>
  <c r="N2084" i="7"/>
  <c r="O2083" i="7"/>
  <c r="J1816" i="7"/>
  <c r="N1322" i="7"/>
  <c r="I1815" i="7"/>
  <c r="M1518" i="7"/>
  <c r="K275" i="7"/>
  <c r="K2100" i="7"/>
  <c r="J2095" i="7"/>
  <c r="K2098" i="7"/>
  <c r="M1160" i="7"/>
  <c r="L2102" i="7"/>
  <c r="M1821" i="7"/>
  <c r="O1519" i="7"/>
  <c r="O2087" i="7"/>
  <c r="H2103" i="7"/>
  <c r="I1524" i="7"/>
  <c r="H2101" i="7"/>
  <c r="H2091" i="7"/>
  <c r="M1820" i="7"/>
  <c r="H2089" i="7"/>
  <c r="I1519" i="7"/>
  <c r="N1816" i="7"/>
  <c r="H2085" i="7"/>
  <c r="M1517" i="7"/>
  <c r="K278" i="7"/>
  <c r="O1522" i="7"/>
  <c r="O2101" i="7"/>
  <c r="N2099" i="7"/>
  <c r="N2096" i="7"/>
  <c r="O2093" i="7"/>
  <c r="O2094" i="7"/>
  <c r="L1821" i="7"/>
  <c r="N1324" i="7"/>
  <c r="I274" i="7"/>
  <c r="M2099" i="7"/>
  <c r="M2097" i="7"/>
  <c r="M1325" i="7"/>
  <c r="K2090" i="7"/>
  <c r="J2086" i="7"/>
  <c r="K2085" i="7"/>
  <c r="L1815" i="7"/>
  <c r="J2081" i="7"/>
  <c r="I272" i="7"/>
  <c r="H1525" i="7"/>
  <c r="I2096" i="7"/>
  <c r="N1157" i="7"/>
  <c r="N1819" i="7"/>
  <c r="L1519" i="7"/>
  <c r="I1517" i="7"/>
  <c r="M2081" i="7"/>
  <c r="M2086" i="7"/>
  <c r="K2103" i="7"/>
  <c r="J279" i="7"/>
  <c r="K1523" i="7"/>
  <c r="K2102" i="7"/>
  <c r="J2100" i="7"/>
  <c r="J2097" i="7"/>
  <c r="J2092" i="7"/>
  <c r="J1521" i="7"/>
  <c r="L1820" i="7"/>
  <c r="K1324" i="7"/>
  <c r="I276" i="7"/>
  <c r="M2100" i="7"/>
  <c r="L2095" i="7"/>
  <c r="M2098" i="7"/>
  <c r="I1819" i="7"/>
  <c r="N2082" i="7"/>
  <c r="N1518" i="7"/>
  <c r="O1517" i="7"/>
  <c r="O1322" i="7"/>
  <c r="I273" i="7"/>
  <c r="I2099" i="7"/>
  <c r="I2097" i="7"/>
  <c r="I1325" i="7"/>
  <c r="H2082" i="7"/>
  <c r="I2088" i="7"/>
  <c r="L2081" i="7"/>
  <c r="M2085" i="7"/>
  <c r="H2086" i="7"/>
  <c r="L2083" i="7"/>
  <c r="J1528" i="7"/>
  <c r="J1527" i="7"/>
  <c r="K1327" i="7"/>
  <c r="O2092" i="7"/>
  <c r="J1325" i="7"/>
  <c r="M1525" i="7"/>
  <c r="K2089" i="7"/>
  <c r="N2088" i="7"/>
  <c r="O1815" i="7"/>
  <c r="H273" i="7"/>
  <c r="H1522" i="7"/>
  <c r="H2098" i="7"/>
  <c r="J1520" i="7"/>
  <c r="L1822" i="7"/>
  <c r="N1817" i="7"/>
  <c r="H1323" i="7"/>
  <c r="I2084" i="7"/>
  <c r="M1322" i="7"/>
  <c r="L1518" i="7"/>
  <c r="N1160" i="7"/>
  <c r="J278" i="7"/>
  <c r="O1526" i="7"/>
  <c r="N1524" i="7"/>
  <c r="J1159" i="7"/>
  <c r="O1521" i="7"/>
  <c r="O2095" i="7"/>
  <c r="M2091" i="7"/>
  <c r="K1158" i="7"/>
  <c r="O1326" i="7"/>
  <c r="M1819" i="7"/>
  <c r="M1528" i="7"/>
  <c r="L1526" i="7"/>
  <c r="M1328" i="7"/>
  <c r="H2093" i="7"/>
  <c r="L1818" i="7"/>
  <c r="J2082" i="7"/>
  <c r="J1518" i="7"/>
  <c r="K1517" i="7"/>
  <c r="K1322" i="7"/>
  <c r="I279" i="7"/>
  <c r="I1527" i="7"/>
  <c r="I1520" i="7"/>
  <c r="H1520" i="7"/>
  <c r="H1326" i="7"/>
  <c r="H1817" i="7"/>
  <c r="I1322" i="7"/>
  <c r="H1518" i="7"/>
  <c r="M1814" i="7"/>
  <c r="L2087" i="7"/>
  <c r="K279" i="7"/>
  <c r="K272" i="7"/>
  <c r="K1527" i="7"/>
  <c r="J1525" i="7"/>
  <c r="I1159" i="7"/>
  <c r="K1520" i="7"/>
  <c r="K2096" i="7"/>
  <c r="L1520" i="7"/>
  <c r="J1157" i="7"/>
  <c r="J1326" i="7"/>
  <c r="J1819" i="7"/>
  <c r="L1528" i="7"/>
  <c r="L1527" i="7"/>
  <c r="M1327" i="7"/>
  <c r="K2091" i="7"/>
  <c r="L1325" i="7"/>
  <c r="O2090" i="7"/>
  <c r="N2086" i="7"/>
  <c r="O2085" i="7"/>
  <c r="J1814" i="7"/>
  <c r="N2081" i="7"/>
  <c r="I1528" i="7"/>
  <c r="H1526" i="7"/>
  <c r="I1328" i="7"/>
  <c r="H1327" i="7"/>
  <c r="I2090" i="7"/>
  <c r="K1815" i="7"/>
  <c r="H1517" i="7"/>
  <c r="N1814" i="7"/>
  <c r="L2086" i="7"/>
  <c r="H1535" i="7"/>
  <c r="I1156" i="7"/>
  <c r="N1156" i="7"/>
  <c r="J1156" i="7"/>
  <c r="K1156" i="7"/>
  <c r="H1156" i="7"/>
  <c r="M1156" i="7"/>
  <c r="O1156" i="7"/>
  <c r="L1156" i="7"/>
  <c r="I1165" i="7"/>
  <c r="O2078" i="7"/>
  <c r="H271" i="7"/>
  <c r="M2080" i="7"/>
  <c r="K271" i="7"/>
  <c r="H2079" i="7"/>
  <c r="N2080" i="7"/>
  <c r="I271" i="7"/>
  <c r="J2080" i="7"/>
  <c r="I2078" i="7"/>
  <c r="K2080" i="7"/>
  <c r="L2079" i="7"/>
  <c r="I2080" i="7"/>
  <c r="J2079" i="7"/>
  <c r="M2078" i="7"/>
  <c r="K2079" i="7"/>
  <c r="N2078" i="7"/>
  <c r="K2078" i="7"/>
  <c r="O2080" i="7"/>
  <c r="L2078" i="7"/>
  <c r="L2080" i="7"/>
  <c r="H2080" i="7"/>
  <c r="J2078" i="7"/>
  <c r="I2079" i="7"/>
  <c r="O2079" i="7"/>
  <c r="M2079" i="7"/>
  <c r="N2079" i="7"/>
  <c r="H2078" i="7"/>
  <c r="J271" i="7"/>
  <c r="K639" i="7"/>
  <c r="H639" i="7"/>
  <c r="K640" i="7"/>
  <c r="J639" i="7"/>
  <c r="J640" i="7"/>
  <c r="I639" i="7"/>
  <c r="H640" i="7"/>
  <c r="I640" i="7"/>
  <c r="H1321" i="7"/>
  <c r="L1321" i="7"/>
  <c r="I1321" i="7"/>
  <c r="J1321" i="7"/>
  <c r="O1321" i="7"/>
  <c r="M1321" i="7"/>
  <c r="K1321" i="7"/>
  <c r="N1321" i="7"/>
  <c r="H1513" i="7"/>
  <c r="J1513" i="7"/>
  <c r="I1514" i="7"/>
  <c r="L1514" i="7"/>
  <c r="M1513" i="7"/>
  <c r="J1515" i="7"/>
  <c r="O1513" i="7"/>
  <c r="I1513" i="7"/>
  <c r="N1513" i="7"/>
  <c r="M1514" i="7"/>
  <c r="K1513" i="7"/>
  <c r="L1516" i="7"/>
  <c r="N1516" i="7"/>
  <c r="H1516" i="7"/>
  <c r="K1514" i="7"/>
  <c r="H1514" i="7"/>
  <c r="K1516" i="7"/>
  <c r="I1516" i="7"/>
  <c r="J1516" i="7"/>
  <c r="M1516" i="7"/>
  <c r="L1513" i="7"/>
  <c r="O1515" i="7"/>
  <c r="O1514" i="7"/>
  <c r="J1514" i="7"/>
  <c r="I1515" i="7"/>
  <c r="N1515" i="7"/>
  <c r="H1515" i="7"/>
  <c r="K1515" i="7"/>
  <c r="M1515" i="7"/>
  <c r="O1516" i="7"/>
  <c r="N1514" i="7"/>
  <c r="L1515" i="7"/>
  <c r="M1811" i="7"/>
  <c r="I1811" i="7"/>
  <c r="J1811" i="7"/>
  <c r="M1813" i="7"/>
  <c r="H1811" i="7"/>
  <c r="N1811" i="7"/>
  <c r="K1811" i="7"/>
  <c r="O1811" i="7"/>
  <c r="L1811" i="7"/>
  <c r="K1812" i="7"/>
  <c r="H1813" i="7"/>
  <c r="O1813" i="7"/>
  <c r="N1813" i="7"/>
  <c r="N1812" i="7"/>
  <c r="M1812" i="7"/>
  <c r="L1813" i="7"/>
  <c r="I1813" i="7"/>
  <c r="L1812" i="7"/>
  <c r="I1812" i="7"/>
  <c r="H1812" i="7"/>
  <c r="K1813" i="7"/>
  <c r="J1813" i="7"/>
  <c r="O1812" i="7"/>
  <c r="J1812" i="7"/>
  <c r="O2077" i="7"/>
  <c r="H387" i="7"/>
  <c r="H2074" i="7"/>
  <c r="O2075" i="7"/>
  <c r="J385" i="7"/>
  <c r="N2076" i="7"/>
  <c r="M2076" i="7"/>
  <c r="L2074" i="7"/>
  <c r="J386" i="7"/>
  <c r="L2077" i="7"/>
  <c r="L2075" i="7"/>
  <c r="M2077" i="7"/>
  <c r="N2077" i="7"/>
  <c r="O2074" i="7"/>
  <c r="J529" i="7"/>
  <c r="I529" i="7"/>
  <c r="H385" i="7"/>
  <c r="N2075" i="7"/>
  <c r="H529" i="7"/>
  <c r="M2074" i="7"/>
  <c r="N2074" i="7"/>
  <c r="O2076" i="7"/>
  <c r="H2077" i="7"/>
  <c r="K2074" i="7"/>
  <c r="J387" i="7"/>
  <c r="I387" i="7"/>
  <c r="M2075" i="7"/>
  <c r="L2076" i="7"/>
  <c r="H386" i="7"/>
  <c r="K529" i="7"/>
  <c r="I385" i="7"/>
  <c r="K386" i="7"/>
  <c r="J2076" i="7"/>
  <c r="I2076" i="7"/>
  <c r="H2075" i="7"/>
  <c r="K385" i="7"/>
  <c r="I2077" i="7"/>
  <c r="I2075" i="7"/>
  <c r="I2074" i="7"/>
  <c r="J2074" i="7"/>
  <c r="K2076" i="7"/>
  <c r="J2077" i="7"/>
  <c r="K2077" i="7"/>
  <c r="H2076" i="7"/>
  <c r="I386" i="7"/>
  <c r="K387" i="7"/>
  <c r="J2075" i="7"/>
  <c r="K2075" i="7"/>
  <c r="I528" i="7"/>
  <c r="K528" i="7"/>
  <c r="H528" i="7"/>
  <c r="J528" i="7"/>
  <c r="K1505" i="7"/>
  <c r="I1505" i="7"/>
  <c r="H1505" i="7"/>
  <c r="I1506" i="7"/>
  <c r="H1506" i="7"/>
  <c r="M1505" i="7"/>
  <c r="L1506" i="7"/>
  <c r="O1505" i="7"/>
  <c r="L1505" i="7"/>
  <c r="M1506" i="7"/>
  <c r="J1505" i="7"/>
  <c r="N1505" i="7"/>
  <c r="I1507" i="7"/>
  <c r="N1506" i="7"/>
  <c r="M1507" i="7"/>
  <c r="O1506" i="7"/>
  <c r="J1506" i="7"/>
  <c r="H1507" i="7"/>
  <c r="L1507" i="7"/>
  <c r="K1506" i="7"/>
  <c r="I1508" i="7"/>
  <c r="J1508" i="7"/>
  <c r="H1508" i="7"/>
  <c r="O1508" i="7"/>
  <c r="K1507" i="7"/>
  <c r="N1507" i="7"/>
  <c r="N1509" i="7"/>
  <c r="L1508" i="7"/>
  <c r="O1507" i="7"/>
  <c r="N1508" i="7"/>
  <c r="J1507" i="7"/>
  <c r="K1508" i="7"/>
  <c r="M1508" i="7"/>
  <c r="L1509" i="7"/>
  <c r="K1509" i="7"/>
  <c r="M1509" i="7"/>
  <c r="O1509" i="7"/>
  <c r="H1509" i="7"/>
  <c r="J1509" i="7"/>
  <c r="J1510" i="7"/>
  <c r="I1509" i="7"/>
  <c r="K1510" i="7"/>
  <c r="I1510" i="7"/>
  <c r="M1510" i="7"/>
  <c r="I1512" i="7"/>
  <c r="N1510" i="7"/>
  <c r="J1511" i="7"/>
  <c r="O1512" i="7"/>
  <c r="H1510" i="7"/>
  <c r="M1511" i="7"/>
  <c r="L1510" i="7"/>
  <c r="M1512" i="7"/>
  <c r="I1511" i="7"/>
  <c r="J1512" i="7"/>
  <c r="O1510" i="7"/>
  <c r="O1511" i="7"/>
  <c r="H1512" i="7"/>
  <c r="K1512" i="7"/>
  <c r="N1511" i="7"/>
  <c r="L1511" i="7"/>
  <c r="H1511" i="7"/>
  <c r="N1512" i="7"/>
  <c r="K1511" i="7"/>
  <c r="L1512" i="7"/>
  <c r="M2057" i="7"/>
  <c r="J2057" i="7"/>
  <c r="K2057" i="7"/>
  <c r="H2057" i="7"/>
  <c r="L2057" i="7"/>
  <c r="I2058" i="7"/>
  <c r="J2058" i="7"/>
  <c r="N2058" i="7"/>
  <c r="O2057" i="7"/>
  <c r="N2057" i="7"/>
  <c r="L2058" i="7"/>
  <c r="I2057" i="7"/>
  <c r="M2059" i="7"/>
  <c r="K2058" i="7"/>
  <c r="H2058" i="7"/>
  <c r="M2058" i="7"/>
  <c r="O2058" i="7"/>
  <c r="J2059" i="7"/>
  <c r="H2059" i="7"/>
  <c r="O2059" i="7"/>
  <c r="N2059" i="7"/>
  <c r="O2060" i="7"/>
  <c r="K2059" i="7"/>
  <c r="L2059" i="7"/>
  <c r="I2059" i="7"/>
  <c r="L2060" i="7"/>
  <c r="N2060" i="7"/>
  <c r="I2060" i="7"/>
  <c r="H2061" i="7"/>
  <c r="J2060" i="7"/>
  <c r="H2060" i="7"/>
  <c r="O2062" i="7"/>
  <c r="M2060" i="7"/>
  <c r="O2061" i="7"/>
  <c r="I2061" i="7"/>
  <c r="N2061" i="7"/>
  <c r="K2060" i="7"/>
  <c r="I2062" i="7"/>
  <c r="L2062" i="7"/>
  <c r="J2061" i="7"/>
  <c r="H2062" i="7"/>
  <c r="O2063" i="7"/>
  <c r="J2062" i="7"/>
  <c r="L2061" i="7"/>
  <c r="L2063" i="7"/>
  <c r="J2063" i="7"/>
  <c r="N2063" i="7"/>
  <c r="M2061" i="7"/>
  <c r="M2062" i="7"/>
  <c r="K2062" i="7"/>
  <c r="N2062" i="7"/>
  <c r="I2063" i="7"/>
  <c r="K2061" i="7"/>
  <c r="J2064" i="7"/>
  <c r="K2063" i="7"/>
  <c r="H2064" i="7"/>
  <c r="M2063" i="7"/>
  <c r="H2063" i="7"/>
  <c r="I2064" i="7"/>
  <c r="K2064" i="7"/>
  <c r="J2065" i="7"/>
  <c r="M2064" i="7"/>
  <c r="L2065" i="7"/>
  <c r="K2065" i="7"/>
  <c r="L2064" i="7"/>
  <c r="O2064" i="7"/>
  <c r="N2065" i="7"/>
  <c r="N2064" i="7"/>
  <c r="O2065" i="7"/>
  <c r="H2065" i="7"/>
  <c r="I2065" i="7"/>
  <c r="M2065" i="7"/>
  <c r="I2066" i="7"/>
  <c r="M2066" i="7"/>
  <c r="O2066" i="7"/>
  <c r="K2066" i="7"/>
  <c r="H2066" i="7"/>
  <c r="J2069" i="7"/>
  <c r="L2066" i="7"/>
  <c r="N2067" i="7"/>
  <c r="O2067" i="7"/>
  <c r="N2066" i="7"/>
  <c r="L2068" i="7"/>
  <c r="J2067" i="7"/>
  <c r="I2067" i="7"/>
  <c r="J2066" i="7"/>
  <c r="H2067" i="7"/>
  <c r="L2067" i="7"/>
  <c r="O2068" i="7"/>
  <c r="M2068" i="7"/>
  <c r="M2067" i="7"/>
  <c r="I2068" i="7"/>
  <c r="J2068" i="7"/>
  <c r="N2068" i="7"/>
  <c r="K2068" i="7"/>
  <c r="O2069" i="7"/>
  <c r="K2067" i="7"/>
  <c r="L2069" i="7"/>
  <c r="L2070" i="7"/>
  <c r="H2068" i="7"/>
  <c r="M2069" i="7"/>
  <c r="N2069" i="7"/>
  <c r="M2070" i="7"/>
  <c r="N2070" i="7"/>
  <c r="I2069" i="7"/>
  <c r="M2073" i="7"/>
  <c r="H2069" i="7"/>
  <c r="O2070" i="7"/>
  <c r="K2070" i="7"/>
  <c r="H2071" i="7"/>
  <c r="J2070" i="7"/>
  <c r="M2071" i="7"/>
  <c r="K2069" i="7"/>
  <c r="I2071" i="7"/>
  <c r="N2073" i="7"/>
  <c r="I2072" i="7"/>
  <c r="I2070" i="7"/>
  <c r="O2071" i="7"/>
  <c r="H2073" i="7"/>
  <c r="N2071" i="7"/>
  <c r="I2073" i="7"/>
  <c r="M2072" i="7"/>
  <c r="K2073" i="7"/>
  <c r="J2071" i="7"/>
  <c r="L2071" i="7"/>
  <c r="H2070" i="7"/>
  <c r="H2072" i="7"/>
  <c r="N2072" i="7"/>
  <c r="K2072" i="7"/>
  <c r="L2072" i="7"/>
  <c r="J2073" i="7"/>
  <c r="L2073" i="7"/>
  <c r="O2073" i="7"/>
  <c r="K2071" i="7"/>
  <c r="O2072" i="7"/>
  <c r="J2072" i="7"/>
  <c r="J1797" i="7"/>
  <c r="O1797" i="7"/>
  <c r="I1797" i="7"/>
  <c r="N1797" i="7"/>
  <c r="M1797" i="7"/>
  <c r="H1797" i="7"/>
  <c r="K1797" i="7"/>
  <c r="L1797" i="7"/>
  <c r="M1798" i="7"/>
  <c r="J1798" i="7"/>
  <c r="L1798" i="7"/>
  <c r="O1798" i="7"/>
  <c r="M1799" i="7"/>
  <c r="N1798" i="7"/>
  <c r="H1798" i="7"/>
  <c r="L1799" i="7"/>
  <c r="J1799" i="7"/>
  <c r="H1799" i="7"/>
  <c r="N1799" i="7"/>
  <c r="I1800" i="7"/>
  <c r="I1798" i="7"/>
  <c r="O1799" i="7"/>
  <c r="K1799" i="7"/>
  <c r="L1800" i="7"/>
  <c r="K1798" i="7"/>
  <c r="I1799" i="7"/>
  <c r="N1800" i="7"/>
  <c r="O1800" i="7"/>
  <c r="H1800" i="7"/>
  <c r="I1801" i="7"/>
  <c r="J1801" i="7"/>
  <c r="M1800" i="7"/>
  <c r="J1800" i="7"/>
  <c r="K1802" i="7"/>
  <c r="K1800" i="7"/>
  <c r="K1801" i="7"/>
  <c r="H1801" i="7"/>
  <c r="J1802" i="7"/>
  <c r="L1801" i="7"/>
  <c r="H1802" i="7"/>
  <c r="M1803" i="7"/>
  <c r="M1802" i="7"/>
  <c r="I1802" i="7"/>
  <c r="O1801" i="7"/>
  <c r="N1801" i="7"/>
  <c r="M1801" i="7"/>
  <c r="N1802" i="7"/>
  <c r="N1804" i="7"/>
  <c r="J1803" i="7"/>
  <c r="O1804" i="7"/>
  <c r="L1802" i="7"/>
  <c r="O1802" i="7"/>
  <c r="N1803" i="7"/>
  <c r="I1803" i="7"/>
  <c r="O1803" i="7"/>
  <c r="L1804" i="7"/>
  <c r="H1804" i="7"/>
  <c r="J1804" i="7"/>
  <c r="K1804" i="7"/>
  <c r="L1803" i="7"/>
  <c r="H1805" i="7"/>
  <c r="I1805" i="7"/>
  <c r="K1803" i="7"/>
  <c r="K1805" i="7"/>
  <c r="M1804" i="7"/>
  <c r="H1803" i="7"/>
  <c r="L1805" i="7"/>
  <c r="I1804" i="7"/>
  <c r="N1805" i="7"/>
  <c r="I1806" i="7"/>
  <c r="L1806" i="7"/>
  <c r="K1806" i="7"/>
  <c r="H1806" i="7"/>
  <c r="J1805" i="7"/>
  <c r="H1807" i="7"/>
  <c r="M1805" i="7"/>
  <c r="O1805" i="7"/>
  <c r="I1807" i="7"/>
  <c r="M1807" i="7"/>
  <c r="J1807" i="7"/>
  <c r="O1806" i="7"/>
  <c r="N1807" i="7"/>
  <c r="L1807" i="7"/>
  <c r="M1806" i="7"/>
  <c r="K1807" i="7"/>
  <c r="N1806" i="7"/>
  <c r="J1806" i="7"/>
  <c r="I1808" i="7"/>
  <c r="I1809" i="7"/>
  <c r="H1808" i="7"/>
  <c r="K1808" i="7"/>
  <c r="O1807" i="7"/>
  <c r="K1809" i="7"/>
  <c r="L1808" i="7"/>
  <c r="L1810" i="7"/>
  <c r="M1808" i="7"/>
  <c r="N1809" i="7"/>
  <c r="N1808" i="7"/>
  <c r="O1808" i="7"/>
  <c r="M1809" i="7"/>
  <c r="H1809" i="7"/>
  <c r="J1808" i="7"/>
  <c r="J1809" i="7"/>
  <c r="L1809" i="7"/>
  <c r="O1809" i="7"/>
  <c r="N1810" i="7"/>
  <c r="I1810" i="7"/>
  <c r="K1810" i="7"/>
  <c r="H1810" i="7"/>
  <c r="O1810" i="7"/>
  <c r="J1810" i="7"/>
  <c r="M1810" i="7"/>
  <c r="I1152" i="7"/>
  <c r="M1152" i="7"/>
  <c r="K1152" i="7"/>
  <c r="H1152" i="7"/>
  <c r="L1153" i="7"/>
  <c r="N1153" i="7"/>
  <c r="J1152" i="7"/>
  <c r="L1152" i="7"/>
  <c r="H1153" i="7"/>
  <c r="J1153" i="7"/>
  <c r="N1152" i="7"/>
  <c r="M1153" i="7"/>
  <c r="O1153" i="7"/>
  <c r="I1153" i="7"/>
  <c r="K1153" i="7"/>
  <c r="O1152" i="7"/>
  <c r="J1154" i="7"/>
  <c r="M1154" i="7"/>
  <c r="K1154" i="7"/>
  <c r="H1155" i="7"/>
  <c r="J1155" i="7"/>
  <c r="I1154" i="7"/>
  <c r="N1155" i="7"/>
  <c r="I1155" i="7"/>
  <c r="H1154" i="7"/>
  <c r="O1155" i="7"/>
  <c r="L1155" i="7"/>
  <c r="O1154" i="7"/>
  <c r="L1154" i="7"/>
  <c r="M1155" i="7"/>
  <c r="K1155" i="7"/>
  <c r="N1154" i="7"/>
  <c r="I731" i="7"/>
  <c r="K268" i="7"/>
  <c r="K731" i="7"/>
  <c r="J269" i="7"/>
  <c r="J270" i="7"/>
  <c r="K270" i="7"/>
  <c r="J268" i="7"/>
  <c r="H268" i="7"/>
  <c r="H269" i="7"/>
  <c r="H270" i="7"/>
  <c r="H731" i="7"/>
  <c r="I268" i="7"/>
  <c r="I269" i="7"/>
  <c r="I270" i="7"/>
  <c r="K269" i="7"/>
  <c r="J731" i="7"/>
  <c r="K1533" i="7"/>
  <c r="J384" i="7"/>
  <c r="K384" i="7"/>
  <c r="H384" i="7"/>
  <c r="I384" i="7"/>
  <c r="J638" i="7"/>
  <c r="H638" i="7"/>
  <c r="I638" i="7"/>
  <c r="K638" i="7"/>
  <c r="H523" i="7"/>
  <c r="J525" i="7"/>
  <c r="J523" i="7"/>
  <c r="K523" i="7"/>
  <c r="I523" i="7"/>
  <c r="J524" i="7"/>
  <c r="K524" i="7"/>
  <c r="I524" i="7"/>
  <c r="H524" i="7"/>
  <c r="M1301" i="7"/>
  <c r="I1301" i="7"/>
  <c r="O1301" i="7"/>
  <c r="K1301" i="7"/>
  <c r="I525" i="7"/>
  <c r="L1301" i="7"/>
  <c r="H1301" i="7"/>
  <c r="N1301" i="7"/>
  <c r="J1301" i="7"/>
  <c r="H525" i="7"/>
  <c r="K525" i="7"/>
  <c r="O1474" i="7"/>
  <c r="K1472" i="7"/>
  <c r="J527" i="7"/>
  <c r="J1472" i="7"/>
  <c r="I1472" i="7"/>
  <c r="O1302" i="7"/>
  <c r="H526" i="7"/>
  <c r="I1303" i="7"/>
  <c r="K1302" i="7"/>
  <c r="L1472" i="7"/>
  <c r="H1472" i="7"/>
  <c r="M1302" i="7"/>
  <c r="J526" i="7"/>
  <c r="N1472" i="7"/>
  <c r="N1302" i="7"/>
  <c r="I527" i="7"/>
  <c r="M1472" i="7"/>
  <c r="L1302" i="7"/>
  <c r="J1302" i="7"/>
  <c r="O1472" i="7"/>
  <c r="H1302" i="7"/>
  <c r="K526" i="7"/>
  <c r="I1302" i="7"/>
  <c r="K527" i="7"/>
  <c r="H527" i="7"/>
  <c r="I526" i="7"/>
  <c r="I1304" i="7"/>
  <c r="H1304" i="7"/>
  <c r="K1473" i="7"/>
  <c r="N1473" i="7"/>
  <c r="H1473" i="7"/>
  <c r="M1473" i="7"/>
  <c r="J1304" i="7"/>
  <c r="L1473" i="7"/>
  <c r="K1303" i="7"/>
  <c r="O1473" i="7"/>
  <c r="J1473" i="7"/>
  <c r="H1303" i="7"/>
  <c r="L1303" i="7"/>
  <c r="M1303" i="7"/>
  <c r="N1303" i="7"/>
  <c r="J1303" i="7"/>
  <c r="O1303" i="7"/>
  <c r="I1473" i="7"/>
  <c r="J1476" i="7"/>
  <c r="L1304" i="7"/>
  <c r="M1474" i="7"/>
  <c r="K1474" i="7"/>
  <c r="I1474" i="7"/>
  <c r="M1304" i="7"/>
  <c r="N1304" i="7"/>
  <c r="N1474" i="7"/>
  <c r="J1474" i="7"/>
  <c r="O1304" i="7"/>
  <c r="L1474" i="7"/>
  <c r="K1304" i="7"/>
  <c r="H1474" i="7"/>
  <c r="J1475" i="7"/>
  <c r="H1305" i="7"/>
  <c r="L1305" i="7"/>
  <c r="J1306" i="7"/>
  <c r="L1475" i="7"/>
  <c r="I1475" i="7"/>
  <c r="O1475" i="7"/>
  <c r="M1475" i="7"/>
  <c r="I1305" i="7"/>
  <c r="H1476" i="7"/>
  <c r="I1476" i="7"/>
  <c r="O1305" i="7"/>
  <c r="J1305" i="7"/>
  <c r="H1306" i="7"/>
  <c r="M1305" i="7"/>
  <c r="H1475" i="7"/>
  <c r="K1305" i="7"/>
  <c r="N1305" i="7"/>
  <c r="K1475" i="7"/>
  <c r="N1475" i="7"/>
  <c r="K1478" i="7"/>
  <c r="O1476" i="7"/>
  <c r="K1306" i="7"/>
  <c r="N1306" i="7"/>
  <c r="I1306" i="7"/>
  <c r="M1476" i="7"/>
  <c r="K1476" i="7"/>
  <c r="L1306" i="7"/>
  <c r="L1476" i="7"/>
  <c r="O1306" i="7"/>
  <c r="N1476" i="7"/>
  <c r="M1306" i="7"/>
  <c r="M1307" i="7"/>
  <c r="O1477" i="7"/>
  <c r="L1477" i="7"/>
  <c r="N1307" i="7"/>
  <c r="M1477" i="7"/>
  <c r="H1307" i="7"/>
  <c r="J1477" i="7"/>
  <c r="I1477" i="7"/>
  <c r="K1477" i="7"/>
  <c r="O1307" i="7"/>
  <c r="L1307" i="7"/>
  <c r="H1477" i="7"/>
  <c r="J1307" i="7"/>
  <c r="K1307" i="7"/>
  <c r="N1477" i="7"/>
  <c r="I1307" i="7"/>
  <c r="I1480" i="7"/>
  <c r="K1308" i="7"/>
  <c r="M1478" i="7"/>
  <c r="L1308" i="7"/>
  <c r="H1308" i="7"/>
  <c r="N1478" i="7"/>
  <c r="N1308" i="7"/>
  <c r="M1308" i="7"/>
  <c r="J1308" i="7"/>
  <c r="H1478" i="7"/>
  <c r="I1308" i="7"/>
  <c r="I1478" i="7"/>
  <c r="O1308" i="7"/>
  <c r="J1478" i="7"/>
  <c r="O1478" i="7"/>
  <c r="L1478" i="7"/>
  <c r="N1479" i="7"/>
  <c r="M1479" i="7"/>
  <c r="J1479" i="7"/>
  <c r="H1479" i="7"/>
  <c r="L1479" i="7"/>
  <c r="O1479" i="7"/>
  <c r="I1479" i="7"/>
  <c r="K1479" i="7"/>
  <c r="M1309" i="7"/>
  <c r="O1309" i="7"/>
  <c r="I1309" i="7"/>
  <c r="N1309" i="7"/>
  <c r="L1309" i="7"/>
  <c r="H1309" i="7"/>
  <c r="K1309" i="7"/>
  <c r="J1309" i="7"/>
  <c r="I1483" i="7"/>
  <c r="I1310" i="7"/>
  <c r="M1310" i="7"/>
  <c r="L1480" i="7"/>
  <c r="K1480" i="7"/>
  <c r="N1310" i="7"/>
  <c r="H1480" i="7"/>
  <c r="M1480" i="7"/>
  <c r="O1310" i="7"/>
  <c r="O1480" i="7"/>
  <c r="H1310" i="7"/>
  <c r="J1310" i="7"/>
  <c r="L1310" i="7"/>
  <c r="N1480" i="7"/>
  <c r="J1480" i="7"/>
  <c r="K1310" i="7"/>
  <c r="O1311" i="7"/>
  <c r="N1481" i="7"/>
  <c r="L1311" i="7"/>
  <c r="H1482" i="7"/>
  <c r="J1311" i="7"/>
  <c r="I1311" i="7"/>
  <c r="K1481" i="7"/>
  <c r="J1482" i="7"/>
  <c r="J1481" i="7"/>
  <c r="H1311" i="7"/>
  <c r="L1481" i="7"/>
  <c r="M1311" i="7"/>
  <c r="M1481" i="7"/>
  <c r="K1311" i="7"/>
  <c r="N1311" i="7"/>
  <c r="I1481" i="7"/>
  <c r="H1481" i="7"/>
  <c r="O1481" i="7"/>
  <c r="M1314" i="7"/>
  <c r="L1483" i="7"/>
  <c r="M1483" i="7"/>
  <c r="N1482" i="7"/>
  <c r="O1482" i="7"/>
  <c r="M1482" i="7"/>
  <c r="J1312" i="7"/>
  <c r="M1312" i="7"/>
  <c r="K1483" i="7"/>
  <c r="K1482" i="7"/>
  <c r="L1482" i="7"/>
  <c r="N1312" i="7"/>
  <c r="H1483" i="7"/>
  <c r="I1312" i="7"/>
  <c r="H1312" i="7"/>
  <c r="O1312" i="7"/>
  <c r="K1312" i="7"/>
  <c r="L1312" i="7"/>
  <c r="I1482" i="7"/>
  <c r="N1313" i="7"/>
  <c r="O1313" i="7"/>
  <c r="M1313" i="7"/>
  <c r="L1313" i="7"/>
  <c r="O1483" i="7"/>
  <c r="N1483" i="7"/>
  <c r="J1313" i="7"/>
  <c r="H1313" i="7"/>
  <c r="K1313" i="7"/>
  <c r="I1313" i="7"/>
  <c r="J1483" i="7"/>
  <c r="L1316" i="7"/>
  <c r="M1484" i="7"/>
  <c r="H1314" i="7"/>
  <c r="L1484" i="7"/>
  <c r="I1484" i="7"/>
  <c r="O1314" i="7"/>
  <c r="K1314" i="7"/>
  <c r="N1314" i="7"/>
  <c r="H1484" i="7"/>
  <c r="I1314" i="7"/>
  <c r="L1314" i="7"/>
  <c r="K1484" i="7"/>
  <c r="N1484" i="7"/>
  <c r="J1484" i="7"/>
  <c r="O1484" i="7"/>
  <c r="J1314" i="7"/>
  <c r="M1315" i="7"/>
  <c r="O1485" i="7"/>
  <c r="M1485" i="7"/>
  <c r="J1485" i="7"/>
  <c r="I1315" i="7"/>
  <c r="L1315" i="7"/>
  <c r="I1485" i="7"/>
  <c r="H1315" i="7"/>
  <c r="K1315" i="7"/>
  <c r="H1485" i="7"/>
  <c r="K1485" i="7"/>
  <c r="L1485" i="7"/>
  <c r="N1315" i="7"/>
  <c r="J1315" i="7"/>
  <c r="N1485" i="7"/>
  <c r="O1315" i="7"/>
  <c r="L1318" i="7"/>
  <c r="L1486" i="7"/>
  <c r="N1316" i="7"/>
  <c r="M1486" i="7"/>
  <c r="I1486" i="7"/>
  <c r="I1316" i="7"/>
  <c r="O1486" i="7"/>
  <c r="H1486" i="7"/>
  <c r="J1316" i="7"/>
  <c r="K1486" i="7"/>
  <c r="N1486" i="7"/>
  <c r="K1316" i="7"/>
  <c r="J1486" i="7"/>
  <c r="H1316" i="7"/>
  <c r="M1316" i="7"/>
  <c r="O1316" i="7"/>
  <c r="L1317" i="7"/>
  <c r="L1487" i="7"/>
  <c r="I1487" i="7"/>
  <c r="J1487" i="7"/>
  <c r="O1317" i="7"/>
  <c r="H1487" i="7"/>
  <c r="H1317" i="7"/>
  <c r="K1317" i="7"/>
  <c r="J1317" i="7"/>
  <c r="M1487" i="7"/>
  <c r="N1487" i="7"/>
  <c r="K1487" i="7"/>
  <c r="I1317" i="7"/>
  <c r="O1487" i="7"/>
  <c r="N1317" i="7"/>
  <c r="M1317" i="7"/>
  <c r="O1490" i="7"/>
  <c r="O1488" i="7"/>
  <c r="K1318" i="7"/>
  <c r="H1488" i="7"/>
  <c r="I1488" i="7"/>
  <c r="J1318" i="7"/>
  <c r="O1318" i="7"/>
  <c r="M1318" i="7"/>
  <c r="N1318" i="7"/>
  <c r="J1488" i="7"/>
  <c r="M1488" i="7"/>
  <c r="K1488" i="7"/>
  <c r="N1488" i="7"/>
  <c r="I1318" i="7"/>
  <c r="H1318" i="7"/>
  <c r="L1488" i="7"/>
  <c r="O1489" i="7"/>
  <c r="K1489" i="7"/>
  <c r="J1320" i="7"/>
  <c r="I1320" i="7"/>
  <c r="J1319" i="7"/>
  <c r="L1320" i="7"/>
  <c r="O1320" i="7"/>
  <c r="H1319" i="7"/>
  <c r="N1319" i="7"/>
  <c r="L1319" i="7"/>
  <c r="I1489" i="7"/>
  <c r="M1489" i="7"/>
  <c r="N1489" i="7"/>
  <c r="M1320" i="7"/>
  <c r="H1320" i="7"/>
  <c r="N1320" i="7"/>
  <c r="I1319" i="7"/>
  <c r="M1319" i="7"/>
  <c r="K1320" i="7"/>
  <c r="H1489" i="7"/>
  <c r="J1489" i="7"/>
  <c r="O1319" i="7"/>
  <c r="K1319" i="7"/>
  <c r="L1489" i="7"/>
  <c r="M1492" i="7"/>
  <c r="I1490" i="7"/>
  <c r="N1490" i="7"/>
  <c r="H1490" i="7"/>
  <c r="K1490" i="7"/>
  <c r="L1490" i="7"/>
  <c r="M1490" i="7"/>
  <c r="J1490" i="7"/>
  <c r="L1491" i="7"/>
  <c r="J1491" i="7"/>
  <c r="M1491" i="7"/>
  <c r="I1491" i="7"/>
  <c r="K1491" i="7"/>
  <c r="H1491" i="7"/>
  <c r="N1491" i="7"/>
  <c r="O1491" i="7"/>
  <c r="M1495" i="7"/>
  <c r="H1492" i="7"/>
  <c r="L1492" i="7"/>
  <c r="I1492" i="7"/>
  <c r="J1492" i="7"/>
  <c r="K1492" i="7"/>
  <c r="O1492" i="7"/>
  <c r="N1492" i="7"/>
  <c r="M1493" i="7"/>
  <c r="I1493" i="7"/>
  <c r="N1493" i="7"/>
  <c r="K1493" i="7"/>
  <c r="J1493" i="7"/>
  <c r="H1493" i="7"/>
  <c r="O1493" i="7"/>
  <c r="L1493" i="7"/>
  <c r="I1496" i="7"/>
  <c r="L1495" i="7"/>
  <c r="H1495" i="7"/>
  <c r="I1494" i="7"/>
  <c r="K1494" i="7"/>
  <c r="O1495" i="7"/>
  <c r="K1495" i="7"/>
  <c r="M1494" i="7"/>
  <c r="N1495" i="7"/>
  <c r="I1495" i="7"/>
  <c r="J1495" i="7"/>
  <c r="N1494" i="7"/>
  <c r="L1494" i="7"/>
  <c r="O1494" i="7"/>
  <c r="J1494" i="7"/>
  <c r="H1494" i="7"/>
  <c r="O1496" i="7"/>
  <c r="M1496" i="7"/>
  <c r="H1496" i="7"/>
  <c r="J1496" i="7"/>
  <c r="L1496" i="7"/>
  <c r="N1496" i="7"/>
  <c r="K1496" i="7"/>
  <c r="I1497" i="7"/>
  <c r="K1497" i="7"/>
  <c r="M1497" i="7"/>
  <c r="O1497" i="7"/>
  <c r="H1497" i="7"/>
  <c r="N1497" i="7"/>
  <c r="L1497" i="7"/>
  <c r="J1497" i="7"/>
  <c r="L2004" i="7"/>
  <c r="I2004" i="7"/>
  <c r="M2004" i="7"/>
  <c r="J2004" i="7"/>
  <c r="N1498" i="7"/>
  <c r="H2004" i="7"/>
  <c r="O1498" i="7"/>
  <c r="O2004" i="7"/>
  <c r="J1498" i="7"/>
  <c r="M1498" i="7"/>
  <c r="K1498" i="7"/>
  <c r="K2004" i="7"/>
  <c r="H1498" i="7"/>
  <c r="I1498" i="7"/>
  <c r="N2004" i="7"/>
  <c r="L1498" i="7"/>
  <c r="K2006" i="7"/>
  <c r="K2005" i="7"/>
  <c r="H2005" i="7"/>
  <c r="O2005" i="7"/>
  <c r="K1499" i="7"/>
  <c r="N1499" i="7"/>
  <c r="J1499" i="7"/>
  <c r="M1499" i="7"/>
  <c r="I1499" i="7"/>
  <c r="L1499" i="7"/>
  <c r="N2005" i="7"/>
  <c r="I2005" i="7"/>
  <c r="O1499" i="7"/>
  <c r="H1500" i="7"/>
  <c r="M1500" i="7"/>
  <c r="L2006" i="7"/>
  <c r="N1500" i="7"/>
  <c r="L1500" i="7"/>
  <c r="H1499" i="7"/>
  <c r="M2005" i="7"/>
  <c r="L2005" i="7"/>
  <c r="J2005" i="7"/>
  <c r="O2006" i="7"/>
  <c r="N2006" i="7"/>
  <c r="J2006" i="7"/>
  <c r="J1500" i="7"/>
  <c r="H2007" i="7"/>
  <c r="J1501" i="7"/>
  <c r="O2007" i="7"/>
  <c r="H2006" i="7"/>
  <c r="I1500" i="7"/>
  <c r="K1500" i="7"/>
  <c r="O1501" i="7"/>
  <c r="L1501" i="7"/>
  <c r="H1501" i="7"/>
  <c r="L2007" i="7"/>
  <c r="I2007" i="7"/>
  <c r="O1500" i="7"/>
  <c r="M2006" i="7"/>
  <c r="I2006" i="7"/>
  <c r="J2007" i="7"/>
  <c r="N2008" i="7"/>
  <c r="M1502" i="7"/>
  <c r="K1501" i="7"/>
  <c r="N1501" i="7"/>
  <c r="I2008" i="7"/>
  <c r="L1502" i="7"/>
  <c r="K2007" i="7"/>
  <c r="I1501" i="7"/>
  <c r="K2008" i="7"/>
  <c r="N2007" i="7"/>
  <c r="L2008" i="7"/>
  <c r="K1502" i="7"/>
  <c r="M1501" i="7"/>
  <c r="M2007" i="7"/>
  <c r="J1502" i="7"/>
  <c r="I1503" i="7"/>
  <c r="J2009" i="7"/>
  <c r="O1502" i="7"/>
  <c r="I1502" i="7"/>
  <c r="M1504" i="7"/>
  <c r="L1504" i="7"/>
  <c r="N1502" i="7"/>
  <c r="H1504" i="7"/>
  <c r="O2009" i="7"/>
  <c r="M2008" i="7"/>
  <c r="H1503" i="7"/>
  <c r="O2008" i="7"/>
  <c r="K2009" i="7"/>
  <c r="L1503" i="7"/>
  <c r="I1504" i="7"/>
  <c r="H2008" i="7"/>
  <c r="H2009" i="7"/>
  <c r="H1502" i="7"/>
  <c r="J2008" i="7"/>
  <c r="M1503" i="7"/>
  <c r="M2010" i="7"/>
  <c r="L2010" i="7"/>
  <c r="L2009" i="7"/>
  <c r="K2010" i="7"/>
  <c r="N2010" i="7"/>
  <c r="N2009" i="7"/>
  <c r="K1504" i="7"/>
  <c r="J2010" i="7"/>
  <c r="H2010" i="7"/>
  <c r="O1503" i="7"/>
  <c r="J1503" i="7"/>
  <c r="O2010" i="7"/>
  <c r="I2009" i="7"/>
  <c r="N1504" i="7"/>
  <c r="N1503" i="7"/>
  <c r="O1504" i="7"/>
  <c r="I2010" i="7"/>
  <c r="J1504" i="7"/>
  <c r="K1503" i="7"/>
  <c r="M2009" i="7"/>
  <c r="I2011" i="7"/>
  <c r="O2011" i="7"/>
  <c r="M2011" i="7"/>
  <c r="H2011" i="7"/>
  <c r="N2011" i="7"/>
  <c r="J2011" i="7"/>
  <c r="K2011" i="7"/>
  <c r="J2012" i="7"/>
  <c r="O2012" i="7"/>
  <c r="I2012" i="7"/>
  <c r="L2011" i="7"/>
  <c r="H2012" i="7"/>
  <c r="J2016" i="7"/>
  <c r="N2012" i="7"/>
  <c r="L2012" i="7"/>
  <c r="K2012" i="7"/>
  <c r="H2013" i="7"/>
  <c r="I2013" i="7"/>
  <c r="M2012" i="7"/>
  <c r="M2013" i="7"/>
  <c r="L2013" i="7"/>
  <c r="J2013" i="7"/>
  <c r="O2013" i="7"/>
  <c r="N2013" i="7"/>
  <c r="K2013" i="7"/>
  <c r="M2014" i="7"/>
  <c r="O2014" i="7"/>
  <c r="K2014" i="7"/>
  <c r="N2014" i="7"/>
  <c r="L2014" i="7"/>
  <c r="J2014" i="7"/>
  <c r="H2014" i="7"/>
  <c r="I2014" i="7"/>
  <c r="H2015" i="7"/>
  <c r="O2015" i="7"/>
  <c r="K2015" i="7"/>
  <c r="J2015" i="7"/>
  <c r="N2015" i="7"/>
  <c r="L2015" i="7"/>
  <c r="M2015" i="7"/>
  <c r="I2015" i="7"/>
  <c r="H2016" i="7"/>
  <c r="L2016" i="7"/>
  <c r="N2016" i="7"/>
  <c r="K2016" i="7"/>
  <c r="I2016" i="7"/>
  <c r="K2017" i="7"/>
  <c r="O2016" i="7"/>
  <c r="M2016" i="7"/>
  <c r="I2017" i="7"/>
  <c r="N2017" i="7"/>
  <c r="L2017" i="7"/>
  <c r="J2017" i="7"/>
  <c r="M2017" i="7"/>
  <c r="I2018" i="7"/>
  <c r="H2017" i="7"/>
  <c r="K2018" i="7"/>
  <c r="O2017" i="7"/>
  <c r="O2018" i="7"/>
  <c r="M2018" i="7"/>
  <c r="L2018" i="7"/>
  <c r="H2018" i="7"/>
  <c r="J2018" i="7"/>
  <c r="N2018" i="7"/>
  <c r="H2019" i="7"/>
  <c r="O2019" i="7"/>
  <c r="N2019" i="7"/>
  <c r="L2019" i="7"/>
  <c r="I2019" i="7"/>
  <c r="M2020" i="7"/>
  <c r="K2019" i="7"/>
  <c r="J2019" i="7"/>
  <c r="M2019" i="7"/>
  <c r="K2021" i="7"/>
  <c r="J2020" i="7"/>
  <c r="I2020" i="7"/>
  <c r="H2020" i="7"/>
  <c r="L2020" i="7"/>
  <c r="O2020" i="7"/>
  <c r="I2021" i="7"/>
  <c r="O2021" i="7"/>
  <c r="N2021" i="7"/>
  <c r="N2020" i="7"/>
  <c r="K2020" i="7"/>
  <c r="H2021" i="7"/>
  <c r="M2021" i="7"/>
  <c r="J2021" i="7"/>
  <c r="L2021" i="7"/>
  <c r="N2022" i="7"/>
  <c r="I2022" i="7"/>
  <c r="K2022" i="7"/>
  <c r="O2022" i="7"/>
  <c r="J2022" i="7"/>
  <c r="L2022" i="7"/>
  <c r="M2022" i="7"/>
  <c r="H2022" i="7"/>
  <c r="O2024" i="7"/>
  <c r="O2023" i="7"/>
  <c r="I2023" i="7"/>
  <c r="J2023" i="7"/>
  <c r="M2023" i="7"/>
  <c r="N2023" i="7"/>
  <c r="K2023" i="7"/>
  <c r="H2023" i="7"/>
  <c r="L2023" i="7"/>
  <c r="J2024" i="7"/>
  <c r="I2024" i="7"/>
  <c r="K2024" i="7"/>
  <c r="H2024" i="7"/>
  <c r="N2024" i="7"/>
  <c r="M2024" i="7"/>
  <c r="L2024" i="7"/>
  <c r="K2027" i="7"/>
  <c r="I2025" i="7"/>
  <c r="J2025" i="7"/>
  <c r="M2025" i="7"/>
  <c r="N2025" i="7"/>
  <c r="H2025" i="7"/>
  <c r="K2025" i="7"/>
  <c r="L2025" i="7"/>
  <c r="O2025" i="7"/>
  <c r="K2026" i="7"/>
  <c r="I2026" i="7"/>
  <c r="J2026" i="7"/>
  <c r="N2026" i="7"/>
  <c r="H2026" i="7"/>
  <c r="O2026" i="7"/>
  <c r="L2026" i="7"/>
  <c r="M2026" i="7"/>
  <c r="H2030" i="7"/>
  <c r="N2028" i="7"/>
  <c r="L2028" i="7"/>
  <c r="H2027" i="7"/>
  <c r="I2027" i="7"/>
  <c r="H2028" i="7"/>
  <c r="J2027" i="7"/>
  <c r="O2027" i="7"/>
  <c r="I2028" i="7"/>
  <c r="N2027" i="7"/>
  <c r="M2027" i="7"/>
  <c r="L2027" i="7"/>
  <c r="O2028" i="7"/>
  <c r="J2028" i="7"/>
  <c r="M2028" i="7"/>
  <c r="K2028" i="7"/>
  <c r="M2029" i="7"/>
  <c r="I2029" i="7"/>
  <c r="O2029" i="7"/>
  <c r="H2029" i="7"/>
  <c r="J2029" i="7"/>
  <c r="N2029" i="7"/>
  <c r="K2029" i="7"/>
  <c r="L2029" i="7"/>
  <c r="N2030" i="7"/>
  <c r="M2030" i="7"/>
  <c r="I2030" i="7"/>
  <c r="K2030" i="7"/>
  <c r="O2030" i="7"/>
  <c r="J2030" i="7"/>
  <c r="L2030" i="7"/>
  <c r="H2032" i="7"/>
  <c r="H2031" i="7"/>
  <c r="O2031" i="7"/>
  <c r="L2031" i="7"/>
  <c r="J2031" i="7"/>
  <c r="N2031" i="7"/>
  <c r="M2031" i="7"/>
  <c r="K2031" i="7"/>
  <c r="I2031" i="7"/>
  <c r="J2032" i="7"/>
  <c r="M2032" i="7"/>
  <c r="K2032" i="7"/>
  <c r="O2032" i="7"/>
  <c r="I2032" i="7"/>
  <c r="L2032" i="7"/>
  <c r="L2033" i="7"/>
  <c r="I2033" i="7"/>
  <c r="N2032" i="7"/>
  <c r="H2035" i="7"/>
  <c r="N2033" i="7"/>
  <c r="O2033" i="7"/>
  <c r="H2033" i="7"/>
  <c r="K2033" i="7"/>
  <c r="M2033" i="7"/>
  <c r="J2033" i="7"/>
  <c r="M2034" i="7"/>
  <c r="I2034" i="7"/>
  <c r="H2034" i="7"/>
  <c r="O2034" i="7"/>
  <c r="J2034" i="7"/>
  <c r="L2034" i="7"/>
  <c r="K2034" i="7"/>
  <c r="N2034" i="7"/>
  <c r="L2037" i="7"/>
  <c r="I2035" i="7"/>
  <c r="J2035" i="7"/>
  <c r="K2035" i="7"/>
  <c r="M2035" i="7"/>
  <c r="L2035" i="7"/>
  <c r="O2035" i="7"/>
  <c r="N2035" i="7"/>
  <c r="I2036" i="7"/>
  <c r="O2036" i="7"/>
  <c r="N2036" i="7"/>
  <c r="J2036" i="7"/>
  <c r="H2036" i="7"/>
  <c r="L2036" i="7"/>
  <c r="M2036" i="7"/>
  <c r="K2036" i="7"/>
  <c r="L2039" i="7"/>
  <c r="N2037" i="7"/>
  <c r="J2037" i="7"/>
  <c r="M2037" i="7"/>
  <c r="O2037" i="7"/>
  <c r="H2037" i="7"/>
  <c r="I2037" i="7"/>
  <c r="K2037" i="7"/>
  <c r="K2038" i="7"/>
  <c r="M2038" i="7"/>
  <c r="N2038" i="7"/>
  <c r="H2038" i="7"/>
  <c r="I2038" i="7"/>
  <c r="O2038" i="7"/>
  <c r="L2038" i="7"/>
  <c r="J2038" i="7"/>
  <c r="H2039" i="7"/>
  <c r="I2039" i="7"/>
  <c r="J2039" i="7"/>
  <c r="N2039" i="7"/>
  <c r="K2039" i="7"/>
  <c r="M2039" i="7"/>
  <c r="O2039" i="7"/>
  <c r="H2042" i="7"/>
  <c r="I2040" i="7"/>
  <c r="L2040" i="7"/>
  <c r="N2040" i="7"/>
  <c r="H2040" i="7"/>
  <c r="O2040" i="7"/>
  <c r="J2040" i="7"/>
  <c r="M2040" i="7"/>
  <c r="K2040" i="7"/>
  <c r="O2041" i="7"/>
  <c r="I2041" i="7"/>
  <c r="H2041" i="7"/>
  <c r="J2041" i="7"/>
  <c r="L2041" i="7"/>
  <c r="N2041" i="7"/>
  <c r="K2041" i="7"/>
  <c r="M2041" i="7"/>
  <c r="N2044" i="7"/>
  <c r="L2042" i="7"/>
  <c r="N2042" i="7"/>
  <c r="J2042" i="7"/>
  <c r="K2042" i="7"/>
  <c r="M2042" i="7"/>
  <c r="I2042" i="7"/>
  <c r="O2042" i="7"/>
  <c r="K2043" i="7"/>
  <c r="H2043" i="7"/>
  <c r="L2043" i="7"/>
  <c r="I2043" i="7"/>
  <c r="J2043" i="7"/>
  <c r="O2043" i="7"/>
  <c r="M2043" i="7"/>
  <c r="N2043" i="7"/>
  <c r="I2046" i="7"/>
  <c r="K2044" i="7"/>
  <c r="J2044" i="7"/>
  <c r="L2044" i="7"/>
  <c r="O2044" i="7"/>
  <c r="I2044" i="7"/>
  <c r="H2044" i="7"/>
  <c r="M2044" i="7"/>
  <c r="J2045" i="7"/>
  <c r="M2045" i="7"/>
  <c r="O2045" i="7"/>
  <c r="N2045" i="7"/>
  <c r="H2045" i="7"/>
  <c r="K2045" i="7"/>
  <c r="L2045" i="7"/>
  <c r="I2045" i="7"/>
  <c r="H2048" i="7"/>
  <c r="M2046" i="7"/>
  <c r="L2046" i="7"/>
  <c r="N2046" i="7"/>
  <c r="J2046" i="7"/>
  <c r="H2046" i="7"/>
  <c r="K2046" i="7"/>
  <c r="O2046" i="7"/>
  <c r="H2047" i="7"/>
  <c r="K2047" i="7"/>
  <c r="O2047" i="7"/>
  <c r="I2047" i="7"/>
  <c r="M2047" i="7"/>
  <c r="J2047" i="7"/>
  <c r="L2047" i="7"/>
  <c r="N2047" i="7"/>
  <c r="I2050" i="7"/>
  <c r="I2048" i="7"/>
  <c r="K2048" i="7"/>
  <c r="J2048" i="7"/>
  <c r="M2048" i="7"/>
  <c r="O2048" i="7"/>
  <c r="L2048" i="7"/>
  <c r="N2048" i="7"/>
  <c r="I2049" i="7"/>
  <c r="J2049" i="7"/>
  <c r="O2049" i="7"/>
  <c r="K2049" i="7"/>
  <c r="H2049" i="7"/>
  <c r="M2049" i="7"/>
  <c r="N2049" i="7"/>
  <c r="L2049" i="7"/>
  <c r="I2052" i="7"/>
  <c r="J2050" i="7"/>
  <c r="K2050" i="7"/>
  <c r="O2050" i="7"/>
  <c r="M2050" i="7"/>
  <c r="N2050" i="7"/>
  <c r="H2050" i="7"/>
  <c r="L2050" i="7"/>
  <c r="O2051" i="7"/>
  <c r="J2051" i="7"/>
  <c r="K2051" i="7"/>
  <c r="H2051" i="7"/>
  <c r="L2051" i="7"/>
  <c r="N2051" i="7"/>
  <c r="I2051" i="7"/>
  <c r="M2051" i="7"/>
  <c r="H1742" i="7"/>
  <c r="O2053" i="7"/>
  <c r="K2052" i="7"/>
  <c r="O2052" i="7"/>
  <c r="N2052" i="7"/>
  <c r="H2052" i="7"/>
  <c r="K2053" i="7"/>
  <c r="J2052" i="7"/>
  <c r="L2052" i="7"/>
  <c r="M2052" i="7"/>
  <c r="M2053" i="7"/>
  <c r="L2053" i="7"/>
  <c r="N2053" i="7"/>
  <c r="I2053" i="7"/>
  <c r="J2053" i="7"/>
  <c r="H2053" i="7"/>
  <c r="H1744" i="7"/>
  <c r="L2054" i="7"/>
  <c r="K2054" i="7"/>
  <c r="O1742" i="7"/>
  <c r="J1742" i="7"/>
  <c r="N2054" i="7"/>
  <c r="M1742" i="7"/>
  <c r="N1742" i="7"/>
  <c r="M2054" i="7"/>
  <c r="I2054" i="7"/>
  <c r="I1742" i="7"/>
  <c r="H2054" i="7"/>
  <c r="K1742" i="7"/>
  <c r="O2054" i="7"/>
  <c r="L1742" i="7"/>
  <c r="J2054" i="7"/>
  <c r="N2056" i="7"/>
  <c r="O2055" i="7"/>
  <c r="J1743" i="7"/>
  <c r="N2055" i="7"/>
  <c r="K1743" i="7"/>
  <c r="I2056" i="7"/>
  <c r="L1743" i="7"/>
  <c r="J2056" i="7"/>
  <c r="N1743" i="7"/>
  <c r="K2055" i="7"/>
  <c r="I1743" i="7"/>
  <c r="K2056" i="7"/>
  <c r="M1743" i="7"/>
  <c r="H1743" i="7"/>
  <c r="M2056" i="7"/>
  <c r="H2055" i="7"/>
  <c r="L2056" i="7"/>
  <c r="O2056" i="7"/>
  <c r="H2056" i="7"/>
  <c r="L2055" i="7"/>
  <c r="I2055" i="7"/>
  <c r="O1743" i="7"/>
  <c r="J2055" i="7"/>
  <c r="M2055" i="7"/>
  <c r="H1746" i="7"/>
  <c r="M1744" i="7"/>
  <c r="I1744" i="7"/>
  <c r="K1744" i="7"/>
  <c r="N1744" i="7"/>
  <c r="J1744" i="7"/>
  <c r="L1744" i="7"/>
  <c r="O1744" i="7"/>
  <c r="N1745" i="7"/>
  <c r="O1745" i="7"/>
  <c r="J1745" i="7"/>
  <c r="I1745" i="7"/>
  <c r="L1745" i="7"/>
  <c r="M1745" i="7"/>
  <c r="H1745" i="7"/>
  <c r="K1745" i="7"/>
  <c r="J1748" i="7"/>
  <c r="K1746" i="7"/>
  <c r="I1746" i="7"/>
  <c r="N1746" i="7"/>
  <c r="O1746" i="7"/>
  <c r="O1747" i="7"/>
  <c r="K1747" i="7"/>
  <c r="J1746" i="7"/>
  <c r="M1746" i="7"/>
  <c r="N1747" i="7"/>
  <c r="L1747" i="7"/>
  <c r="L1746" i="7"/>
  <c r="K1751" i="7"/>
  <c r="H1747" i="7"/>
  <c r="L1748" i="7"/>
  <c r="K1748" i="7"/>
  <c r="N1748" i="7"/>
  <c r="I1748" i="7"/>
  <c r="M1747" i="7"/>
  <c r="J1747" i="7"/>
  <c r="I1747" i="7"/>
  <c r="K1749" i="7"/>
  <c r="M1748" i="7"/>
  <c r="H1749" i="7"/>
  <c r="J1749" i="7"/>
  <c r="O1748" i="7"/>
  <c r="I1749" i="7"/>
  <c r="H1748" i="7"/>
  <c r="J1750" i="7"/>
  <c r="N1749" i="7"/>
  <c r="N1750" i="7"/>
  <c r="L1749" i="7"/>
  <c r="M1749" i="7"/>
  <c r="K1750" i="7"/>
  <c r="O1749" i="7"/>
  <c r="O1750" i="7"/>
  <c r="L1751" i="7"/>
  <c r="M1751" i="7"/>
  <c r="L1750" i="7"/>
  <c r="I1750" i="7"/>
  <c r="H1751" i="7"/>
  <c r="I1751" i="7"/>
  <c r="N1751" i="7"/>
  <c r="O1751" i="7"/>
  <c r="M1750" i="7"/>
  <c r="N1752" i="7"/>
  <c r="J1751" i="7"/>
  <c r="H1750" i="7"/>
  <c r="L1755" i="7"/>
  <c r="O1752" i="7"/>
  <c r="I1752" i="7"/>
  <c r="H1752" i="7"/>
  <c r="J1752" i="7"/>
  <c r="H1753" i="7"/>
  <c r="M1752" i="7"/>
  <c r="I1753" i="7"/>
  <c r="K1752" i="7"/>
  <c r="L1752" i="7"/>
  <c r="O1754" i="7"/>
  <c r="N1754" i="7"/>
  <c r="O1753" i="7"/>
  <c r="K1754" i="7"/>
  <c r="M1753" i="7"/>
  <c r="I1754" i="7"/>
  <c r="K1753" i="7"/>
  <c r="J1754" i="7"/>
  <c r="J1753" i="7"/>
  <c r="N1753" i="7"/>
  <c r="L1753" i="7"/>
  <c r="I1756" i="7"/>
  <c r="M1754" i="7"/>
  <c r="H1754" i="7"/>
  <c r="L1754" i="7"/>
  <c r="O1755" i="7"/>
  <c r="J1755" i="7"/>
  <c r="I1755" i="7"/>
  <c r="M1755" i="7"/>
  <c r="H1755" i="7"/>
  <c r="K1755" i="7"/>
  <c r="N1755" i="7"/>
  <c r="N1756" i="7"/>
  <c r="J1756" i="7"/>
  <c r="H1756" i="7"/>
  <c r="O1756" i="7"/>
  <c r="L1756" i="7"/>
  <c r="K1756" i="7"/>
  <c r="M1756" i="7"/>
  <c r="I1758" i="7"/>
  <c r="N1757" i="7"/>
  <c r="I1757" i="7"/>
  <c r="J1757" i="7"/>
  <c r="K1757" i="7"/>
  <c r="O1757" i="7"/>
  <c r="L1757" i="7"/>
  <c r="H1757" i="7"/>
  <c r="M1757" i="7"/>
  <c r="O1758" i="7"/>
  <c r="N1758" i="7"/>
  <c r="M1758" i="7"/>
  <c r="L1758" i="7"/>
  <c r="K1758" i="7"/>
  <c r="H1758" i="7"/>
  <c r="J1758" i="7"/>
  <c r="I1761" i="7"/>
  <c r="I1759" i="7"/>
  <c r="K1759" i="7"/>
  <c r="N1759" i="7"/>
  <c r="M1759" i="7"/>
  <c r="J1759" i="7"/>
  <c r="L1759" i="7"/>
  <c r="O1759" i="7"/>
  <c r="H1759" i="7"/>
  <c r="K1760" i="7"/>
  <c r="L1760" i="7"/>
  <c r="O1760" i="7"/>
  <c r="N1760" i="7"/>
  <c r="H1760" i="7"/>
  <c r="J1760" i="7"/>
  <c r="M1760" i="7"/>
  <c r="I1760" i="7"/>
  <c r="O1763" i="7"/>
  <c r="H1761" i="7"/>
  <c r="O1761" i="7"/>
  <c r="J1761" i="7"/>
  <c r="N1761" i="7"/>
  <c r="M1761" i="7"/>
  <c r="K1761" i="7"/>
  <c r="L1761" i="7"/>
  <c r="H1762" i="7"/>
  <c r="I1762" i="7"/>
  <c r="O1762" i="7"/>
  <c r="J1762" i="7"/>
  <c r="K1762" i="7"/>
  <c r="M1762" i="7"/>
  <c r="N1762" i="7"/>
  <c r="L1762" i="7"/>
  <c r="L1765" i="7"/>
  <c r="J1764" i="7"/>
  <c r="M1763" i="7"/>
  <c r="I1763" i="7"/>
  <c r="H1763" i="7"/>
  <c r="L1763" i="7"/>
  <c r="N1763" i="7"/>
  <c r="J1763" i="7"/>
  <c r="H1764" i="7"/>
  <c r="K1763" i="7"/>
  <c r="N1764" i="7"/>
  <c r="I1764" i="7"/>
  <c r="O1764" i="7"/>
  <c r="L1764" i="7"/>
  <c r="K1764" i="7"/>
  <c r="M1764" i="7"/>
  <c r="L1767" i="7"/>
  <c r="N1765" i="7"/>
  <c r="I1765" i="7"/>
  <c r="J1765" i="7"/>
  <c r="M1765" i="7"/>
  <c r="K1765" i="7"/>
  <c r="O1765" i="7"/>
  <c r="H1765" i="7"/>
  <c r="M1766" i="7"/>
  <c r="N1766" i="7"/>
  <c r="J1766" i="7"/>
  <c r="I1766" i="7"/>
  <c r="L1766" i="7"/>
  <c r="K1766" i="7"/>
  <c r="H1766" i="7"/>
  <c r="O1766" i="7"/>
  <c r="L1769" i="7"/>
  <c r="K1767" i="7"/>
  <c r="I1767" i="7"/>
  <c r="J1767" i="7"/>
  <c r="O1767" i="7"/>
  <c r="M1767" i="7"/>
  <c r="N1767" i="7"/>
  <c r="H1767" i="7"/>
  <c r="O1768" i="7"/>
  <c r="K1768" i="7"/>
  <c r="N1768" i="7"/>
  <c r="M1768" i="7"/>
  <c r="I1768" i="7"/>
  <c r="L1768" i="7"/>
  <c r="K1769" i="7"/>
  <c r="H1768" i="7"/>
  <c r="I1769" i="7"/>
  <c r="J1768" i="7"/>
  <c r="I1771" i="7"/>
  <c r="J1769" i="7"/>
  <c r="N1769" i="7"/>
  <c r="H1769" i="7"/>
  <c r="M1769" i="7"/>
  <c r="O1769" i="7"/>
  <c r="H1770" i="7"/>
  <c r="M1770" i="7"/>
  <c r="J1770" i="7"/>
  <c r="K1770" i="7"/>
  <c r="I1770" i="7"/>
  <c r="L1770" i="7"/>
  <c r="O1770" i="7"/>
  <c r="N1770" i="7"/>
  <c r="M1771" i="7"/>
  <c r="N1771" i="7"/>
  <c r="L1771" i="7"/>
  <c r="K1771" i="7"/>
  <c r="O1771" i="7"/>
  <c r="H1771" i="7"/>
  <c r="J1771" i="7"/>
  <c r="J1772" i="7"/>
  <c r="H1772" i="7"/>
  <c r="I1772" i="7"/>
  <c r="M1772" i="7"/>
  <c r="L1772" i="7"/>
  <c r="O1772" i="7"/>
  <c r="N1772" i="7"/>
  <c r="K1772" i="7"/>
  <c r="K1774" i="7"/>
  <c r="N1773" i="7"/>
  <c r="L1773" i="7"/>
  <c r="K1773" i="7"/>
  <c r="J1773" i="7"/>
  <c r="H1773" i="7"/>
  <c r="M1773" i="7"/>
  <c r="O1773" i="7"/>
  <c r="I1773" i="7"/>
  <c r="J1774" i="7"/>
  <c r="N1774" i="7"/>
  <c r="M1774" i="7"/>
  <c r="H1774" i="7"/>
  <c r="O1774" i="7"/>
  <c r="L1774" i="7"/>
  <c r="I1774" i="7"/>
  <c r="M1777" i="7"/>
  <c r="O1775" i="7"/>
  <c r="I1775" i="7"/>
  <c r="K1775" i="7"/>
  <c r="H1775" i="7"/>
  <c r="J1775" i="7"/>
  <c r="N1775" i="7"/>
  <c r="L1775" i="7"/>
  <c r="M1775" i="7"/>
  <c r="M1776" i="7"/>
  <c r="H1776" i="7"/>
  <c r="I1776" i="7"/>
  <c r="K1776" i="7"/>
  <c r="J1776" i="7"/>
  <c r="N1776" i="7"/>
  <c r="L1776" i="7"/>
  <c r="O1776" i="7"/>
  <c r="O1777" i="7"/>
  <c r="I1777" i="7"/>
  <c r="H1777" i="7"/>
  <c r="K1777" i="7"/>
  <c r="N1777" i="7"/>
  <c r="L1777" i="7"/>
  <c r="J1777" i="7"/>
  <c r="O1779" i="7"/>
  <c r="O1778" i="7"/>
  <c r="J1778" i="7"/>
  <c r="K1778" i="7"/>
  <c r="L1778" i="7"/>
  <c r="I1778" i="7"/>
  <c r="N1778" i="7"/>
  <c r="M1778" i="7"/>
  <c r="H1778" i="7"/>
  <c r="L1779" i="7"/>
  <c r="I1779" i="7"/>
  <c r="K1779" i="7"/>
  <c r="J1779" i="7"/>
  <c r="M1779" i="7"/>
  <c r="N1779" i="7"/>
  <c r="H1779" i="7"/>
  <c r="O1780" i="7"/>
  <c r="M1780" i="7"/>
  <c r="H1780" i="7"/>
  <c r="J1780" i="7"/>
  <c r="L1780" i="7"/>
  <c r="N1780" i="7"/>
  <c r="I1780" i="7"/>
  <c r="K1780" i="7"/>
  <c r="N1781" i="7"/>
  <c r="K1781" i="7"/>
  <c r="M1781" i="7"/>
  <c r="O1781" i="7"/>
  <c r="I1781" i="7"/>
  <c r="I1782" i="7"/>
  <c r="L1781" i="7"/>
  <c r="J1781" i="7"/>
  <c r="H1781" i="7"/>
  <c r="M1784" i="7"/>
  <c r="J1782" i="7"/>
  <c r="H1782" i="7"/>
  <c r="N1782" i="7"/>
  <c r="L1782" i="7"/>
  <c r="K1782" i="7"/>
  <c r="M1782" i="7"/>
  <c r="O1782" i="7"/>
  <c r="O1783" i="7"/>
  <c r="N1783" i="7"/>
  <c r="K1783" i="7"/>
  <c r="I1783" i="7"/>
  <c r="J1783" i="7"/>
  <c r="L1783" i="7"/>
  <c r="M1783" i="7"/>
  <c r="H1783" i="7"/>
  <c r="I1786" i="7"/>
  <c r="K1784" i="7"/>
  <c r="H1784" i="7"/>
  <c r="O1784" i="7"/>
  <c r="J1784" i="7"/>
  <c r="L1784" i="7"/>
  <c r="N1784" i="7"/>
  <c r="I1784" i="7"/>
  <c r="K1785" i="7"/>
  <c r="O1785" i="7"/>
  <c r="I1785" i="7"/>
  <c r="H1785" i="7"/>
  <c r="J1785" i="7"/>
  <c r="M1785" i="7"/>
  <c r="L1785" i="7"/>
  <c r="N1785" i="7"/>
  <c r="H1786" i="7"/>
  <c r="O1786" i="7"/>
  <c r="K1786" i="7"/>
  <c r="M1786" i="7"/>
  <c r="J1786" i="7"/>
  <c r="N1786" i="7"/>
  <c r="L1786" i="7"/>
  <c r="I1787" i="7"/>
  <c r="K1787" i="7"/>
  <c r="J1787" i="7"/>
  <c r="L1787" i="7"/>
  <c r="O1787" i="7"/>
  <c r="M1787" i="7"/>
  <c r="N1787" i="7"/>
  <c r="H1787" i="7"/>
  <c r="M1789" i="7"/>
  <c r="J1789" i="7"/>
  <c r="N1789" i="7"/>
  <c r="I1789" i="7"/>
  <c r="L1789" i="7"/>
  <c r="H1789" i="7"/>
  <c r="O1789" i="7"/>
  <c r="K1789" i="7"/>
  <c r="I1792" i="7"/>
  <c r="N1790" i="7"/>
  <c r="O1790" i="7"/>
  <c r="J1790" i="7"/>
  <c r="H1790" i="7"/>
  <c r="K1790" i="7"/>
  <c r="I1790" i="7"/>
  <c r="M1790" i="7"/>
  <c r="L1790" i="7"/>
  <c r="M1791" i="7"/>
  <c r="H1791" i="7"/>
  <c r="N1791" i="7"/>
  <c r="I1791" i="7"/>
  <c r="L1792" i="7"/>
  <c r="N1792" i="7"/>
  <c r="L1791" i="7"/>
  <c r="K1791" i="7"/>
  <c r="J1791" i="7"/>
  <c r="O1791" i="7"/>
  <c r="M1792" i="7"/>
  <c r="K1792" i="7"/>
  <c r="O1792" i="7"/>
  <c r="H1793" i="7"/>
  <c r="I1794" i="7"/>
  <c r="H1792" i="7"/>
  <c r="L1793" i="7"/>
  <c r="O1793" i="7"/>
  <c r="J1792" i="7"/>
  <c r="J1793" i="7"/>
  <c r="N1794" i="7"/>
  <c r="L1794" i="7"/>
  <c r="H1794" i="7"/>
  <c r="M1793" i="7"/>
  <c r="K1794" i="7"/>
  <c r="K1793" i="7"/>
  <c r="I1793" i="7"/>
  <c r="J1794" i="7"/>
  <c r="N1793" i="7"/>
  <c r="M1794" i="7"/>
  <c r="O1795" i="7"/>
  <c r="O1794" i="7"/>
  <c r="I1796" i="7"/>
  <c r="M1795" i="7"/>
  <c r="H1795" i="7"/>
  <c r="I1795" i="7"/>
  <c r="H1796" i="7"/>
  <c r="L1796" i="7"/>
  <c r="M1796" i="7"/>
  <c r="L1795" i="7"/>
  <c r="N1796" i="7"/>
  <c r="K1795" i="7"/>
  <c r="J1795" i="7"/>
  <c r="K1796" i="7"/>
  <c r="N1795" i="7"/>
  <c r="J1796" i="7"/>
  <c r="O1796" i="7"/>
  <c r="H1143" i="7"/>
  <c r="K1145" i="7"/>
  <c r="K1143" i="7"/>
  <c r="N1143" i="7"/>
  <c r="M1143" i="7"/>
  <c r="O1143" i="7"/>
  <c r="J1143" i="7"/>
  <c r="I1143" i="7"/>
  <c r="L1143" i="7"/>
  <c r="O1144" i="7"/>
  <c r="M1144" i="7"/>
  <c r="L1144" i="7"/>
  <c r="K1144" i="7"/>
  <c r="I1144" i="7"/>
  <c r="J1144" i="7"/>
  <c r="H1144" i="7"/>
  <c r="J1145" i="7"/>
  <c r="N1144" i="7"/>
  <c r="H1145" i="7"/>
  <c r="H1147" i="7"/>
  <c r="O1145" i="7"/>
  <c r="M1145" i="7"/>
  <c r="I1145" i="7"/>
  <c r="N1145" i="7"/>
  <c r="L1145" i="7"/>
  <c r="N1146" i="7"/>
  <c r="H1146" i="7"/>
  <c r="L1146" i="7"/>
  <c r="I1146" i="7"/>
  <c r="M1146" i="7"/>
  <c r="J1146" i="7"/>
  <c r="K1146" i="7"/>
  <c r="O1146" i="7"/>
  <c r="J1149" i="7"/>
  <c r="K1147" i="7"/>
  <c r="N1147" i="7"/>
  <c r="O1147" i="7"/>
  <c r="M1147" i="7"/>
  <c r="I1147" i="7"/>
  <c r="J1147" i="7"/>
  <c r="L1147" i="7"/>
  <c r="H1148" i="7"/>
  <c r="I1148" i="7"/>
  <c r="O1148" i="7"/>
  <c r="N1148" i="7"/>
  <c r="J1148" i="7"/>
  <c r="M1148" i="7"/>
  <c r="L1148" i="7"/>
  <c r="K1148" i="7"/>
  <c r="N1151" i="7"/>
  <c r="H1149" i="7"/>
  <c r="N1149" i="7"/>
  <c r="M1149" i="7"/>
  <c r="I1150" i="7"/>
  <c r="K1150" i="7"/>
  <c r="K1149" i="7"/>
  <c r="I1149" i="7"/>
  <c r="L1149" i="7"/>
  <c r="O1149" i="7"/>
  <c r="J1150" i="7"/>
  <c r="M1150" i="7"/>
  <c r="K1151" i="7"/>
  <c r="L1151" i="7"/>
  <c r="H1150" i="7"/>
  <c r="O1151" i="7"/>
  <c r="H1151" i="7"/>
  <c r="L1150" i="7"/>
  <c r="O1150" i="7"/>
  <c r="J1151" i="7"/>
  <c r="N1150" i="7"/>
  <c r="M1151" i="7"/>
  <c r="I1151" i="7"/>
  <c r="B4102" i="9"/>
  <c r="I1788" i="7"/>
  <c r="M1788" i="7"/>
  <c r="J1788" i="7"/>
  <c r="L1788" i="7"/>
  <c r="O1788" i="7"/>
  <c r="K1788" i="7"/>
  <c r="N1788" i="7"/>
  <c r="H1788" i="7"/>
  <c r="H267" i="7"/>
  <c r="H730" i="7"/>
  <c r="I267" i="7"/>
  <c r="H266" i="7"/>
  <c r="I730" i="7"/>
  <c r="K730" i="7"/>
  <c r="J730" i="7"/>
  <c r="K267" i="7"/>
  <c r="J266" i="7"/>
  <c r="I265" i="7"/>
  <c r="J265" i="7"/>
  <c r="K266" i="7"/>
  <c r="K265" i="7"/>
  <c r="J267" i="7"/>
  <c r="H265" i="7"/>
  <c r="I266" i="7"/>
  <c r="K382" i="7"/>
  <c r="H383" i="7"/>
  <c r="I382" i="7"/>
  <c r="H382" i="7"/>
  <c r="J383" i="7"/>
  <c r="J382" i="7"/>
  <c r="K383" i="7"/>
  <c r="I383" i="7"/>
  <c r="K637" i="7"/>
  <c r="I637" i="7"/>
  <c r="H637" i="7"/>
  <c r="J637" i="7"/>
  <c r="I1461" i="7"/>
  <c r="L1462" i="7"/>
  <c r="L1461" i="7"/>
  <c r="N1461" i="7"/>
  <c r="O1461" i="7"/>
  <c r="K1461" i="7"/>
  <c r="H1461" i="7"/>
  <c r="M1461" i="7"/>
  <c r="J1461" i="7"/>
  <c r="O1462" i="7"/>
  <c r="J1462" i="7"/>
  <c r="I1462" i="7"/>
  <c r="M1462" i="7"/>
  <c r="H1462" i="7"/>
  <c r="M1463" i="7"/>
  <c r="I1463" i="7"/>
  <c r="H1463" i="7"/>
  <c r="O1463" i="7"/>
  <c r="L1463" i="7"/>
  <c r="J1463" i="7"/>
  <c r="N1462" i="7"/>
  <c r="K1462" i="7"/>
  <c r="L1464" i="7"/>
  <c r="N1463" i="7"/>
  <c r="K1463" i="7"/>
  <c r="M1464" i="7"/>
  <c r="I1464" i="7"/>
  <c r="N1464" i="7"/>
  <c r="H1464" i="7"/>
  <c r="O1464" i="7"/>
  <c r="J1464" i="7"/>
  <c r="M1465" i="7"/>
  <c r="N1465" i="7"/>
  <c r="I1467" i="7"/>
  <c r="I1465" i="7"/>
  <c r="K1465" i="7"/>
  <c r="H1465" i="7"/>
  <c r="K1297" i="7"/>
  <c r="K1464" i="7"/>
  <c r="O1465" i="7"/>
  <c r="I1296" i="7"/>
  <c r="N1297" i="7"/>
  <c r="J1297" i="7"/>
  <c r="L1465" i="7"/>
  <c r="H1466" i="7"/>
  <c r="O1296" i="7"/>
  <c r="K1296" i="7"/>
  <c r="L1467" i="7"/>
  <c r="J1465" i="7"/>
  <c r="H1467" i="7"/>
  <c r="M1466" i="7"/>
  <c r="N1296" i="7"/>
  <c r="I1466" i="7"/>
  <c r="O1297" i="7"/>
  <c r="L1466" i="7"/>
  <c r="M1467" i="7"/>
  <c r="L1296" i="7"/>
  <c r="J522" i="7"/>
  <c r="L1468" i="7"/>
  <c r="O1467" i="7"/>
  <c r="H1297" i="7"/>
  <c r="M1297" i="7"/>
  <c r="N1466" i="7"/>
  <c r="I1297" i="7"/>
  <c r="J1467" i="7"/>
  <c r="I522" i="7"/>
  <c r="H1296" i="7"/>
  <c r="M1296" i="7"/>
  <c r="H522" i="7"/>
  <c r="J1466" i="7"/>
  <c r="O1466" i="7"/>
  <c r="K522" i="7"/>
  <c r="I1468" i="7"/>
  <c r="K1467" i="7"/>
  <c r="N1467" i="7"/>
  <c r="L1297" i="7"/>
  <c r="K1466" i="7"/>
  <c r="J1296" i="7"/>
  <c r="H1298" i="7"/>
  <c r="K1468" i="7"/>
  <c r="O1468" i="7"/>
  <c r="J1298" i="7"/>
  <c r="H1299" i="7"/>
  <c r="H1468" i="7"/>
  <c r="M1298" i="7"/>
  <c r="I1299" i="7"/>
  <c r="L1298" i="7"/>
  <c r="I1298" i="7"/>
  <c r="O1298" i="7"/>
  <c r="K1298" i="7"/>
  <c r="J1299" i="7"/>
  <c r="N1468" i="7"/>
  <c r="N1298" i="7"/>
  <c r="J1468" i="7"/>
  <c r="L1299" i="7"/>
  <c r="M1299" i="7"/>
  <c r="M1468" i="7"/>
  <c r="O1300" i="7"/>
  <c r="O1299" i="7"/>
  <c r="M1470" i="7"/>
  <c r="H1300" i="7"/>
  <c r="M1300" i="7"/>
  <c r="I1300" i="7"/>
  <c r="J1300" i="7"/>
  <c r="L1300" i="7"/>
  <c r="O1469" i="7"/>
  <c r="N1300" i="7"/>
  <c r="L1469" i="7"/>
  <c r="N1469" i="7"/>
  <c r="K1299" i="7"/>
  <c r="K1469" i="7"/>
  <c r="K1300" i="7"/>
  <c r="I1469" i="7"/>
  <c r="H1469" i="7"/>
  <c r="M1469" i="7"/>
  <c r="N1299" i="7"/>
  <c r="J1469" i="7"/>
  <c r="J1470" i="7"/>
  <c r="N1470" i="7"/>
  <c r="M1471" i="7"/>
  <c r="L1471" i="7"/>
  <c r="I1471" i="7"/>
  <c r="K1471" i="7"/>
  <c r="L1470" i="7"/>
  <c r="O1471" i="7"/>
  <c r="K1470" i="7"/>
  <c r="J1471" i="7"/>
  <c r="I1470" i="7"/>
  <c r="H1471" i="7"/>
  <c r="O1470" i="7"/>
  <c r="H1470" i="7"/>
  <c r="N1471" i="7"/>
  <c r="I1996" i="7"/>
  <c r="N1996" i="7"/>
  <c r="M1996" i="7"/>
  <c r="L1996" i="7"/>
  <c r="O1996" i="7"/>
  <c r="K1997" i="7"/>
  <c r="H1996" i="7"/>
  <c r="K1996" i="7"/>
  <c r="J1996" i="7"/>
  <c r="K1999" i="7"/>
  <c r="M1997" i="7"/>
  <c r="H1997" i="7"/>
  <c r="L1997" i="7"/>
  <c r="I1997" i="7"/>
  <c r="O1997" i="7"/>
  <c r="J1997" i="7"/>
  <c r="N1997" i="7"/>
  <c r="O1999" i="7"/>
  <c r="H1998" i="7"/>
  <c r="N1999" i="7"/>
  <c r="N1998" i="7"/>
  <c r="K1998" i="7"/>
  <c r="O1998" i="7"/>
  <c r="H1999" i="7"/>
  <c r="M1999" i="7"/>
  <c r="I1999" i="7"/>
  <c r="L1998" i="7"/>
  <c r="J1999" i="7"/>
  <c r="J1998" i="7"/>
  <c r="M1998" i="7"/>
  <c r="I1998" i="7"/>
  <c r="L1999" i="7"/>
  <c r="K2001" i="7"/>
  <c r="O2000" i="7"/>
  <c r="N2000" i="7"/>
  <c r="J2000" i="7"/>
  <c r="K2000" i="7"/>
  <c r="M2000" i="7"/>
  <c r="L2000" i="7"/>
  <c r="I2000" i="7"/>
  <c r="H2000" i="7"/>
  <c r="O2001" i="7"/>
  <c r="J2001" i="7"/>
  <c r="N2001" i="7"/>
  <c r="H2003" i="7"/>
  <c r="I2001" i="7"/>
  <c r="M2001" i="7"/>
  <c r="H2001" i="7"/>
  <c r="L2001" i="7"/>
  <c r="N2003" i="7"/>
  <c r="J2003" i="7"/>
  <c r="K2002" i="7"/>
  <c r="K2003" i="7"/>
  <c r="I2002" i="7"/>
  <c r="H2002" i="7"/>
  <c r="L2002" i="7"/>
  <c r="I2003" i="7"/>
  <c r="L2003" i="7"/>
  <c r="O2002" i="7"/>
  <c r="O2003" i="7"/>
  <c r="M2002" i="7"/>
  <c r="N2002" i="7"/>
  <c r="J2002" i="7"/>
  <c r="M2003" i="7"/>
  <c r="K1726" i="7"/>
  <c r="M1725" i="7"/>
  <c r="N1725" i="7"/>
  <c r="J1725" i="7"/>
  <c r="H1725" i="7"/>
  <c r="K1725" i="7"/>
  <c r="L1725" i="7"/>
  <c r="I1726" i="7"/>
  <c r="L1726" i="7"/>
  <c r="I1725" i="7"/>
  <c r="M1726" i="7"/>
  <c r="O1725" i="7"/>
  <c r="H1726" i="7"/>
  <c r="N1726" i="7"/>
  <c r="J1726" i="7"/>
  <c r="O1726" i="7"/>
  <c r="O1727" i="7"/>
  <c r="N1727" i="7"/>
  <c r="J1727" i="7"/>
  <c r="K1727" i="7"/>
  <c r="M1727" i="7"/>
  <c r="L1728" i="7"/>
  <c r="I1727" i="7"/>
  <c r="H1727" i="7"/>
  <c r="L1727" i="7"/>
  <c r="M1728" i="7"/>
  <c r="M1729" i="7"/>
  <c r="K1728" i="7"/>
  <c r="H1728" i="7"/>
  <c r="N1728" i="7"/>
  <c r="J1728" i="7"/>
  <c r="I1728" i="7"/>
  <c r="O1728" i="7"/>
  <c r="J1729" i="7"/>
  <c r="H1729" i="7"/>
  <c r="O1729" i="7"/>
  <c r="L1729" i="7"/>
  <c r="I1729" i="7"/>
  <c r="K1729" i="7"/>
  <c r="J1731" i="7"/>
  <c r="N1729" i="7"/>
  <c r="M1730" i="7"/>
  <c r="I1731" i="7"/>
  <c r="J1730" i="7"/>
  <c r="N1731" i="7"/>
  <c r="H1730" i="7"/>
  <c r="I1730" i="7"/>
  <c r="L1730" i="7"/>
  <c r="O1731" i="7"/>
  <c r="L1731" i="7"/>
  <c r="M1731" i="7"/>
  <c r="H1731" i="7"/>
  <c r="K1731" i="7"/>
  <c r="O1730" i="7"/>
  <c r="K1730" i="7"/>
  <c r="N1730" i="7"/>
  <c r="L1732" i="7"/>
  <c r="M1732" i="7"/>
  <c r="J1732" i="7"/>
  <c r="K1732" i="7"/>
  <c r="N1732" i="7"/>
  <c r="I1732" i="7"/>
  <c r="O1732" i="7"/>
  <c r="N1733" i="7"/>
  <c r="H1732" i="7"/>
  <c r="L1733" i="7"/>
  <c r="I1733" i="7"/>
  <c r="J1733" i="7"/>
  <c r="N1734" i="7"/>
  <c r="K1733" i="7"/>
  <c r="H1733" i="7"/>
  <c r="M1733" i="7"/>
  <c r="O1733" i="7"/>
  <c r="N1735" i="7"/>
  <c r="K1734" i="7"/>
  <c r="H1734" i="7"/>
  <c r="O1734" i="7"/>
  <c r="M1734" i="7"/>
  <c r="L1734" i="7"/>
  <c r="I1734" i="7"/>
  <c r="J1734" i="7"/>
  <c r="H1735" i="7"/>
  <c r="I1735" i="7"/>
  <c r="O1735" i="7"/>
  <c r="L1735" i="7"/>
  <c r="M1735" i="7"/>
  <c r="K1735" i="7"/>
  <c r="J1735" i="7"/>
  <c r="O1736" i="7"/>
  <c r="I1737" i="7"/>
  <c r="N1736" i="7"/>
  <c r="J1739" i="7"/>
  <c r="H1737" i="7"/>
  <c r="M1736" i="7"/>
  <c r="J1737" i="7"/>
  <c r="H1736" i="7"/>
  <c r="K1736" i="7"/>
  <c r="L1736" i="7"/>
  <c r="J1736" i="7"/>
  <c r="I1736" i="7"/>
  <c r="N1737" i="7"/>
  <c r="M1738" i="7"/>
  <c r="M1737" i="7"/>
  <c r="M1739" i="7"/>
  <c r="J1738" i="7"/>
  <c r="L1737" i="7"/>
  <c r="K1737" i="7"/>
  <c r="O1737" i="7"/>
  <c r="H1739" i="7"/>
  <c r="N1738" i="7"/>
  <c r="O1738" i="7"/>
  <c r="L1738" i="7"/>
  <c r="I1739" i="7"/>
  <c r="K1738" i="7"/>
  <c r="L1739" i="7"/>
  <c r="I1738" i="7"/>
  <c r="K1739" i="7"/>
  <c r="N1739" i="7"/>
  <c r="O1739" i="7"/>
  <c r="H1738" i="7"/>
  <c r="H1741" i="7"/>
  <c r="I1741" i="7"/>
  <c r="L1741" i="7"/>
  <c r="M1740" i="7"/>
  <c r="L1740" i="7"/>
  <c r="M1741" i="7"/>
  <c r="H1740" i="7"/>
  <c r="I1740" i="7"/>
  <c r="N1740" i="7"/>
  <c r="O1741" i="7"/>
  <c r="N1741" i="7"/>
  <c r="O1740" i="7"/>
  <c r="K1740" i="7"/>
  <c r="J1741" i="7"/>
  <c r="K1741" i="7"/>
  <c r="J1740" i="7"/>
  <c r="M1142" i="7"/>
  <c r="K1142" i="7"/>
  <c r="H1142" i="7"/>
  <c r="I1142" i="7"/>
  <c r="O1142" i="7"/>
  <c r="N1142" i="7"/>
  <c r="J1142" i="7"/>
  <c r="L1142" i="7"/>
  <c r="I530" i="7"/>
  <c r="J1166" i="7"/>
  <c r="O733" i="7"/>
  <c r="N1166" i="7"/>
  <c r="K531" i="7"/>
  <c r="I282" i="7"/>
  <c r="J390" i="7"/>
  <c r="N1335" i="7"/>
  <c r="I281" i="7"/>
  <c r="J1336" i="7"/>
  <c r="I1532" i="7"/>
  <c r="K391" i="7"/>
  <c r="K1166" i="7"/>
  <c r="I733" i="7"/>
  <c r="N1165" i="7"/>
  <c r="J282" i="7"/>
  <c r="K282" i="7"/>
  <c r="L1336" i="7"/>
  <c r="L1166" i="7"/>
  <c r="K1338" i="7"/>
  <c r="L1844" i="7"/>
  <c r="M1337" i="7"/>
  <c r="J531" i="7"/>
  <c r="J1335" i="7"/>
  <c r="J284" i="7"/>
  <c r="J392" i="7"/>
  <c r="O1843" i="7"/>
  <c r="O1335" i="7"/>
  <c r="K1165" i="7"/>
  <c r="N1338" i="7"/>
  <c r="O1338" i="7"/>
  <c r="O736" i="7"/>
  <c r="H735" i="7"/>
  <c r="M1336" i="7"/>
  <c r="K1532" i="7"/>
  <c r="I644" i="7"/>
  <c r="N736" i="7"/>
  <c r="M737" i="7"/>
  <c r="I1166" i="7"/>
  <c r="N738" i="7"/>
  <c r="O738" i="7"/>
  <c r="H1843" i="7"/>
  <c r="H736" i="7"/>
  <c r="O1165" i="7"/>
  <c r="H1168" i="7"/>
  <c r="N737" i="7"/>
  <c r="N1167" i="7"/>
  <c r="H390" i="7"/>
  <c r="K734" i="7"/>
  <c r="H1533" i="7"/>
  <c r="M738" i="7"/>
  <c r="K532" i="7"/>
  <c r="K737" i="7"/>
  <c r="N733" i="7"/>
  <c r="H1165" i="7"/>
  <c r="J1168" i="7"/>
  <c r="I1168" i="7"/>
  <c r="J735" i="7"/>
  <c r="H1336" i="7"/>
  <c r="K736" i="7"/>
  <c r="M1335" i="7"/>
  <c r="K390" i="7"/>
  <c r="J644" i="7"/>
  <c r="L736" i="7"/>
  <c r="O735" i="7"/>
  <c r="J283" i="7"/>
  <c r="M1532" i="7"/>
  <c r="M1168" i="7"/>
  <c r="I1533" i="7"/>
  <c r="K735" i="7"/>
  <c r="O1166" i="7"/>
  <c r="K643" i="7"/>
  <c r="L733" i="7"/>
  <c r="K738" i="7"/>
  <c r="K644" i="7"/>
  <c r="I1167" i="7"/>
  <c r="O1167" i="7"/>
  <c r="H733" i="7"/>
  <c r="I734" i="7"/>
  <c r="I1338" i="7"/>
  <c r="K1844" i="7"/>
  <c r="O1337" i="7"/>
  <c r="H391" i="7"/>
  <c r="O734" i="7"/>
  <c r="I390" i="7"/>
  <c r="L1168" i="7"/>
  <c r="K1168" i="7"/>
  <c r="I735" i="7"/>
  <c r="N1336" i="7"/>
  <c r="K1337" i="7"/>
  <c r="H530" i="7"/>
  <c r="J1533" i="7"/>
  <c r="H738" i="7"/>
  <c r="J532" i="7"/>
  <c r="O737" i="7"/>
  <c r="I283" i="7"/>
  <c r="J733" i="7"/>
  <c r="K533" i="7"/>
  <c r="N1337" i="7"/>
  <c r="I1336" i="7"/>
  <c r="I1335" i="7"/>
  <c r="I738" i="7"/>
  <c r="L738" i="7"/>
  <c r="I1843" i="7"/>
  <c r="K1843" i="7"/>
  <c r="K1335" i="7"/>
  <c r="N1533" i="7"/>
  <c r="L1533" i="7"/>
  <c r="H1167" i="7"/>
  <c r="N1843" i="7"/>
  <c r="L1335" i="7"/>
  <c r="J738" i="7"/>
  <c r="H644" i="7"/>
  <c r="K1167" i="7"/>
  <c r="L1843" i="7"/>
  <c r="K281" i="7"/>
  <c r="H1532" i="7"/>
  <c r="O1168" i="7"/>
  <c r="M1533" i="7"/>
  <c r="N735" i="7"/>
  <c r="H1166" i="7"/>
  <c r="I736" i="7"/>
  <c r="K1336" i="7"/>
  <c r="J734" i="7"/>
  <c r="H392" i="7"/>
  <c r="L737" i="7"/>
  <c r="H283" i="7"/>
  <c r="H1337" i="7"/>
  <c r="M734" i="7"/>
  <c r="J1844" i="7"/>
  <c r="K284" i="7"/>
  <c r="J737" i="7"/>
  <c r="I391" i="7"/>
  <c r="N734" i="7"/>
  <c r="I533" i="7"/>
  <c r="J1337" i="7"/>
  <c r="I1337" i="7"/>
  <c r="N1532" i="7"/>
  <c r="H1844" i="7"/>
  <c r="N1844" i="7"/>
  <c r="K283" i="7"/>
  <c r="L1337" i="7"/>
  <c r="M1165" i="7"/>
  <c r="L734" i="7"/>
  <c r="H533" i="7"/>
  <c r="J1338" i="7"/>
  <c r="J643" i="7"/>
  <c r="L735" i="7"/>
  <c r="M1166" i="7"/>
  <c r="J1165" i="7"/>
  <c r="I392" i="7"/>
  <c r="H737" i="7"/>
  <c r="M733" i="7"/>
  <c r="H643" i="7"/>
  <c r="L1165" i="7"/>
  <c r="H281" i="7"/>
  <c r="H1338" i="7"/>
  <c r="M1338" i="7"/>
  <c r="J736" i="7"/>
  <c r="M735" i="7"/>
  <c r="K733" i="7"/>
  <c r="J530" i="7"/>
  <c r="H284" i="7"/>
  <c r="K392" i="7"/>
  <c r="J1843" i="7"/>
  <c r="M1843" i="7"/>
  <c r="L1532" i="7"/>
  <c r="O1533" i="7"/>
  <c r="L1167" i="7"/>
  <c r="I532" i="7"/>
  <c r="H531" i="7"/>
  <c r="H734" i="7"/>
  <c r="J533" i="7"/>
  <c r="L1338" i="7"/>
  <c r="I643" i="7"/>
  <c r="J1167" i="7"/>
  <c r="O1336" i="7"/>
  <c r="J281" i="7"/>
  <c r="M1844" i="7"/>
  <c r="O1844" i="7"/>
  <c r="J391" i="7"/>
  <c r="M736" i="7"/>
  <c r="J1532" i="7"/>
  <c r="I531" i="7"/>
  <c r="N1168" i="7"/>
  <c r="I737" i="7"/>
  <c r="H532" i="7"/>
  <c r="K530" i="7"/>
  <c r="O1532" i="7"/>
  <c r="I1844" i="7"/>
  <c r="I284" i="7"/>
  <c r="M1167" i="7"/>
  <c r="H282" i="7"/>
  <c r="H1335" i="7"/>
  <c r="H393" i="7"/>
  <c r="K285" i="7"/>
  <c r="H286" i="7"/>
  <c r="J394" i="7"/>
  <c r="J1534" i="7"/>
  <c r="H1534" i="7"/>
  <c r="J1170" i="7"/>
  <c r="N740" i="7"/>
  <c r="K393" i="7"/>
  <c r="K394" i="7"/>
  <c r="L1340" i="7"/>
  <c r="L1339" i="7"/>
  <c r="M739" i="7"/>
  <c r="K535" i="7"/>
  <c r="K740" i="7"/>
  <c r="N1339" i="7"/>
  <c r="L739" i="7"/>
  <c r="M1846" i="7"/>
  <c r="H646" i="7"/>
  <c r="H285" i="7"/>
  <c r="I534" i="7"/>
  <c r="O740" i="7"/>
  <c r="I535" i="7"/>
  <c r="O1845" i="7"/>
  <c r="K1845" i="7"/>
  <c r="J646" i="7"/>
  <c r="J393" i="7"/>
  <c r="I285" i="7"/>
  <c r="K1340" i="7"/>
  <c r="J1340" i="7"/>
  <c r="H1169" i="7"/>
  <c r="J1845" i="7"/>
  <c r="L1846" i="7"/>
  <c r="I393" i="7"/>
  <c r="H1340" i="7"/>
  <c r="O1170" i="7"/>
  <c r="O1169" i="7"/>
  <c r="N1169" i="7"/>
  <c r="O1846" i="7"/>
  <c r="J534" i="7"/>
  <c r="I1169" i="7"/>
  <c r="I1846" i="7"/>
  <c r="K1534" i="7"/>
  <c r="N1170" i="7"/>
  <c r="J740" i="7"/>
  <c r="L1845" i="7"/>
  <c r="I1845" i="7"/>
  <c r="H1846" i="7"/>
  <c r="J285" i="7"/>
  <c r="K534" i="7"/>
  <c r="I740" i="7"/>
  <c r="H740" i="7"/>
  <c r="J1169" i="7"/>
  <c r="H1845" i="7"/>
  <c r="I646" i="7"/>
  <c r="N739" i="7"/>
  <c r="H645" i="7"/>
  <c r="M740" i="7"/>
  <c r="J535" i="7"/>
  <c r="M1169" i="7"/>
  <c r="L1169" i="7"/>
  <c r="O1340" i="7"/>
  <c r="O739" i="7"/>
  <c r="K739" i="7"/>
  <c r="H535" i="7"/>
  <c r="K1846" i="7"/>
  <c r="M1845" i="7"/>
  <c r="I394" i="7"/>
  <c r="K286" i="7"/>
  <c r="N1845" i="7"/>
  <c r="N1340" i="7"/>
  <c r="M1170" i="7"/>
  <c r="J645" i="7"/>
  <c r="I286" i="7"/>
  <c r="H394" i="7"/>
  <c r="K1339" i="7"/>
  <c r="H1339" i="7"/>
  <c r="I1170" i="7"/>
  <c r="M1535" i="7"/>
  <c r="J739" i="7"/>
  <c r="I645" i="7"/>
  <c r="L740" i="7"/>
  <c r="N1846" i="7"/>
  <c r="L1534" i="7"/>
  <c r="O1339" i="7"/>
  <c r="J1535" i="7"/>
  <c r="K1535" i="7"/>
  <c r="I739" i="7"/>
  <c r="H739" i="7"/>
  <c r="J1846" i="7"/>
  <c r="K646" i="7"/>
  <c r="M1534" i="7"/>
  <c r="I1534" i="7"/>
  <c r="N1535" i="7"/>
  <c r="L1170" i="7"/>
  <c r="N1534" i="7"/>
  <c r="I1535" i="7"/>
  <c r="H534" i="7"/>
  <c r="K1169" i="7"/>
  <c r="M1340" i="7"/>
  <c r="I1339" i="7"/>
  <c r="J1339" i="7"/>
  <c r="O1535" i="7"/>
  <c r="L1535" i="7"/>
  <c r="K645" i="7"/>
  <c r="I1340" i="7"/>
  <c r="J286" i="7"/>
  <c r="O1534" i="7"/>
  <c r="M1339" i="7"/>
  <c r="K1170" i="7"/>
  <c r="H1170" i="7"/>
  <c r="K395" i="7"/>
  <c r="H1847" i="7"/>
  <c r="I287" i="7"/>
  <c r="K1171" i="7"/>
  <c r="J287" i="7"/>
  <c r="I741" i="7"/>
  <c r="J741" i="7"/>
  <c r="L1341" i="7"/>
  <c r="O1171" i="7"/>
  <c r="H1536" i="7"/>
  <c r="M741" i="7"/>
  <c r="J647" i="7"/>
  <c r="N741" i="7"/>
  <c r="I1536" i="7"/>
  <c r="L741" i="7"/>
  <c r="I647" i="7"/>
  <c r="N1536" i="7"/>
  <c r="O1341" i="7"/>
  <c r="M1847" i="7"/>
  <c r="H647" i="7"/>
  <c r="H741" i="7"/>
  <c r="K1536" i="7"/>
  <c r="I536" i="7"/>
  <c r="J1341" i="7"/>
  <c r="N1847" i="7"/>
  <c r="J1847" i="7"/>
  <c r="M1171" i="7"/>
  <c r="O1847" i="7"/>
  <c r="K741" i="7"/>
  <c r="J536" i="7"/>
  <c r="H1171" i="7"/>
  <c r="L1847" i="7"/>
  <c r="K536" i="7"/>
  <c r="M1341" i="7"/>
  <c r="N1171" i="7"/>
  <c r="H395" i="7"/>
  <c r="L1171" i="7"/>
  <c r="H287" i="7"/>
  <c r="I1341" i="7"/>
  <c r="K287" i="7"/>
  <c r="K1847" i="7"/>
  <c r="I395" i="7"/>
  <c r="I1847" i="7"/>
  <c r="M1536" i="7"/>
  <c r="L1536" i="7"/>
  <c r="H1341" i="7"/>
  <c r="J395" i="7"/>
  <c r="J1171" i="7"/>
  <c r="K1341" i="7"/>
  <c r="I1171" i="7"/>
  <c r="O741" i="7"/>
  <c r="N1341" i="7"/>
  <c r="J1536" i="7"/>
  <c r="H536" i="7"/>
  <c r="O1536" i="7"/>
  <c r="K647" i="7"/>
  <c r="M1342" i="7"/>
  <c r="J288" i="7"/>
  <c r="H1537" i="7"/>
  <c r="K1172" i="7"/>
  <c r="N1537" i="7"/>
  <c r="I1172" i="7"/>
  <c r="L1172" i="7"/>
  <c r="N1172" i="7"/>
  <c r="L1848" i="7"/>
  <c r="I537" i="7"/>
  <c r="K742" i="7"/>
  <c r="L1537" i="7"/>
  <c r="H1848" i="7"/>
  <c r="I648" i="7"/>
  <c r="H537" i="7"/>
  <c r="K537" i="7"/>
  <c r="O1537" i="7"/>
  <c r="J1172" i="7"/>
  <c r="O1342" i="7"/>
  <c r="K396" i="7"/>
  <c r="J537" i="7"/>
  <c r="N742" i="7"/>
  <c r="H742" i="7"/>
  <c r="M742" i="7"/>
  <c r="J396" i="7"/>
  <c r="N1848" i="7"/>
  <c r="K648" i="7"/>
  <c r="I288" i="7"/>
  <c r="I1537" i="7"/>
  <c r="J648" i="7"/>
  <c r="J742" i="7"/>
  <c r="J1848" i="7"/>
  <c r="O1848" i="7"/>
  <c r="I1848" i="7"/>
  <c r="K1848" i="7"/>
  <c r="M1172" i="7"/>
  <c r="H1342" i="7"/>
  <c r="I396" i="7"/>
  <c r="H1172" i="7"/>
  <c r="I1342" i="7"/>
  <c r="N1342" i="7"/>
  <c r="J1342" i="7"/>
  <c r="M1848" i="7"/>
  <c r="H648" i="7"/>
  <c r="O742" i="7"/>
  <c r="L1342" i="7"/>
  <c r="H396" i="7"/>
  <c r="K288" i="7"/>
  <c r="H288" i="7"/>
  <c r="I742" i="7"/>
  <c r="K1537" i="7"/>
  <c r="O1172" i="7"/>
  <c r="K1342" i="7"/>
  <c r="L742" i="7"/>
  <c r="M1537" i="7"/>
  <c r="J1537" i="7"/>
  <c r="K397" i="7"/>
  <c r="N743" i="7"/>
  <c r="I1538" i="7"/>
  <c r="J649" i="7"/>
  <c r="J289" i="7"/>
  <c r="O1849" i="7"/>
  <c r="H743" i="7"/>
  <c r="I397" i="7"/>
  <c r="L1538" i="7"/>
  <c r="O1173" i="7"/>
  <c r="H1343" i="7"/>
  <c r="M1173" i="7"/>
  <c r="J397" i="7"/>
  <c r="N1849" i="7"/>
  <c r="H538" i="7"/>
  <c r="I743" i="7"/>
  <c r="K289" i="7"/>
  <c r="J538" i="7"/>
  <c r="N1538" i="7"/>
  <c r="I649" i="7"/>
  <c r="H289" i="7"/>
  <c r="M743" i="7"/>
  <c r="O1343" i="7"/>
  <c r="N1173" i="7"/>
  <c r="J1849" i="7"/>
  <c r="O743" i="7"/>
  <c r="H1849" i="7"/>
  <c r="J1343" i="7"/>
  <c r="H649" i="7"/>
  <c r="M1849" i="7"/>
  <c r="K743" i="7"/>
  <c r="J1538" i="7"/>
  <c r="O1538" i="7"/>
  <c r="K649" i="7"/>
  <c r="L1343" i="7"/>
  <c r="L1849" i="7"/>
  <c r="I1849" i="7"/>
  <c r="H397" i="7"/>
  <c r="K1849" i="7"/>
  <c r="I1343" i="7"/>
  <c r="N1343" i="7"/>
  <c r="K1173" i="7"/>
  <c r="L1173" i="7"/>
  <c r="M1538" i="7"/>
  <c r="I289" i="7"/>
  <c r="L743" i="7"/>
  <c r="K538" i="7"/>
  <c r="H1538" i="7"/>
  <c r="J1173" i="7"/>
  <c r="I538" i="7"/>
  <c r="J743" i="7"/>
  <c r="M1343" i="7"/>
  <c r="I1173" i="7"/>
  <c r="H1173" i="7"/>
  <c r="K1343" i="7"/>
  <c r="K1538" i="7"/>
  <c r="I1174" i="7"/>
  <c r="H1539" i="7"/>
  <c r="J650" i="7"/>
  <c r="H650" i="7"/>
  <c r="I1344" i="7"/>
  <c r="K539" i="7"/>
  <c r="L1850" i="7"/>
  <c r="K290" i="7"/>
  <c r="I539" i="7"/>
  <c r="J539" i="7"/>
  <c r="K398" i="7"/>
  <c r="N1850" i="7"/>
  <c r="M1174" i="7"/>
  <c r="O1850" i="7"/>
  <c r="J1344" i="7"/>
  <c r="J1850" i="7"/>
  <c r="M1850" i="7"/>
  <c r="L1174" i="7"/>
  <c r="O1539" i="7"/>
  <c r="K1174" i="7"/>
  <c r="J744" i="7"/>
  <c r="N744" i="7"/>
  <c r="K1539" i="7"/>
  <c r="J1539" i="7"/>
  <c r="M744" i="7"/>
  <c r="K650" i="7"/>
  <c r="K744" i="7"/>
  <c r="I1850" i="7"/>
  <c r="N1345" i="7"/>
  <c r="N1851" i="7"/>
  <c r="L1344" i="7"/>
  <c r="I398" i="7"/>
  <c r="H1850" i="7"/>
  <c r="M1344" i="7"/>
  <c r="J398" i="7"/>
  <c r="K1850" i="7"/>
  <c r="H290" i="7"/>
  <c r="N1344" i="7"/>
  <c r="J290" i="7"/>
  <c r="H1174" i="7"/>
  <c r="M1539" i="7"/>
  <c r="H398" i="7"/>
  <c r="K1344" i="7"/>
  <c r="O744" i="7"/>
  <c r="N1539" i="7"/>
  <c r="H399" i="7"/>
  <c r="N1175" i="7"/>
  <c r="L1175" i="7"/>
  <c r="J651" i="7"/>
  <c r="I290" i="7"/>
  <c r="L1539" i="7"/>
  <c r="H744" i="7"/>
  <c r="I650" i="7"/>
  <c r="N1174" i="7"/>
  <c r="I744" i="7"/>
  <c r="O1174" i="7"/>
  <c r="I1539" i="7"/>
  <c r="O1344" i="7"/>
  <c r="H539" i="7"/>
  <c r="L744" i="7"/>
  <c r="J1174" i="7"/>
  <c r="H1344" i="7"/>
  <c r="I1540" i="7"/>
  <c r="K1540" i="7"/>
  <c r="K1345" i="7"/>
  <c r="J291" i="7"/>
  <c r="H745" i="7"/>
  <c r="O1851" i="7"/>
  <c r="O1175" i="7"/>
  <c r="H540" i="7"/>
  <c r="L745" i="7"/>
  <c r="N746" i="7"/>
  <c r="J1346" i="7"/>
  <c r="K540" i="7"/>
  <c r="N745" i="7"/>
  <c r="M1345" i="7"/>
  <c r="N1540" i="7"/>
  <c r="J745" i="7"/>
  <c r="J399" i="7"/>
  <c r="K291" i="7"/>
  <c r="I541" i="7"/>
  <c r="I746" i="7"/>
  <c r="J1540" i="7"/>
  <c r="L1540" i="7"/>
  <c r="I651" i="7"/>
  <c r="M745" i="7"/>
  <c r="I1346" i="7"/>
  <c r="O1541" i="7"/>
  <c r="I745" i="7"/>
  <c r="I1175" i="7"/>
  <c r="K1175" i="7"/>
  <c r="J1175" i="7"/>
  <c r="I1851" i="7"/>
  <c r="J1851" i="7"/>
  <c r="J400" i="7"/>
  <c r="H1175" i="7"/>
  <c r="K651" i="7"/>
  <c r="K399" i="7"/>
  <c r="H291" i="7"/>
  <c r="H652" i="7"/>
  <c r="I292" i="7"/>
  <c r="H541" i="7"/>
  <c r="H746" i="7"/>
  <c r="I400" i="7"/>
  <c r="I1176" i="7"/>
  <c r="K1852" i="7"/>
  <c r="M1176" i="7"/>
  <c r="I291" i="7"/>
  <c r="I1345" i="7"/>
  <c r="O745" i="7"/>
  <c r="O1345" i="7"/>
  <c r="O1540" i="7"/>
  <c r="M1540" i="7"/>
  <c r="J540" i="7"/>
  <c r="H1176" i="7"/>
  <c r="I1852" i="7"/>
  <c r="I399" i="7"/>
  <c r="H1851" i="7"/>
  <c r="K1851" i="7"/>
  <c r="I652" i="7"/>
  <c r="M1851" i="7"/>
  <c r="M1175" i="7"/>
  <c r="L1345" i="7"/>
  <c r="J1345" i="7"/>
  <c r="H651" i="7"/>
  <c r="K745" i="7"/>
  <c r="N1541" i="7"/>
  <c r="J292" i="7"/>
  <c r="H1345" i="7"/>
  <c r="L1851" i="7"/>
  <c r="H1540" i="7"/>
  <c r="I540" i="7"/>
  <c r="M1346" i="7"/>
  <c r="L746" i="7"/>
  <c r="J1176" i="7"/>
  <c r="J1541" i="7"/>
  <c r="H1852" i="7"/>
  <c r="O1852" i="7"/>
  <c r="K1541" i="7"/>
  <c r="H1346" i="7"/>
  <c r="O1853" i="7"/>
  <c r="K1853" i="7"/>
  <c r="O746" i="7"/>
  <c r="O1346" i="7"/>
  <c r="L1852" i="7"/>
  <c r="O1176" i="7"/>
  <c r="H1347" i="7"/>
  <c r="K1177" i="7"/>
  <c r="H653" i="7"/>
  <c r="K541" i="7"/>
  <c r="J541" i="7"/>
  <c r="K746" i="7"/>
  <c r="H1177" i="7"/>
  <c r="K653" i="7"/>
  <c r="H1542" i="7"/>
  <c r="J1542" i="7"/>
  <c r="I542" i="7"/>
  <c r="I1542" i="7"/>
  <c r="H401" i="7"/>
  <c r="H293" i="7"/>
  <c r="H747" i="7"/>
  <c r="M747" i="7"/>
  <c r="M1542" i="7"/>
  <c r="O1542" i="7"/>
  <c r="M746" i="7"/>
  <c r="K1346" i="7"/>
  <c r="L1541" i="7"/>
  <c r="I401" i="7"/>
  <c r="J1853" i="7"/>
  <c r="K293" i="7"/>
  <c r="K401" i="7"/>
  <c r="K1176" i="7"/>
  <c r="K400" i="7"/>
  <c r="H400" i="7"/>
  <c r="I1853" i="7"/>
  <c r="K1347" i="7"/>
  <c r="O747" i="7"/>
  <c r="I1347" i="7"/>
  <c r="M1853" i="7"/>
  <c r="I653" i="7"/>
  <c r="I1177" i="7"/>
  <c r="L1347" i="7"/>
  <c r="J747" i="7"/>
  <c r="K292" i="7"/>
  <c r="K652" i="7"/>
  <c r="J746" i="7"/>
  <c r="N1346" i="7"/>
  <c r="K1542" i="7"/>
  <c r="K542" i="7"/>
  <c r="J1347" i="7"/>
  <c r="H1541" i="7"/>
  <c r="L1176" i="7"/>
  <c r="N1176" i="7"/>
  <c r="H292" i="7"/>
  <c r="L1542" i="7"/>
  <c r="H542" i="7"/>
  <c r="L1177" i="7"/>
  <c r="M1177" i="7"/>
  <c r="J653" i="7"/>
  <c r="J1177" i="7"/>
  <c r="I747" i="7"/>
  <c r="M1347" i="7"/>
  <c r="H1853" i="7"/>
  <c r="J401" i="7"/>
  <c r="O1177" i="7"/>
  <c r="N1177" i="7"/>
  <c r="N1852" i="7"/>
  <c r="M1852" i="7"/>
  <c r="J652" i="7"/>
  <c r="L747" i="7"/>
  <c r="K747" i="7"/>
  <c r="O1347" i="7"/>
  <c r="N747" i="7"/>
  <c r="L1346" i="7"/>
  <c r="M1541" i="7"/>
  <c r="I1541" i="7"/>
  <c r="J1852" i="7"/>
  <c r="J293" i="7"/>
  <c r="N1853" i="7"/>
  <c r="L1853" i="7"/>
  <c r="I293" i="7"/>
  <c r="N1347" i="7"/>
  <c r="J542" i="7"/>
  <c r="N1542" i="7"/>
  <c r="K1854" i="7"/>
  <c r="O1178" i="7"/>
  <c r="L748" i="7"/>
  <c r="L1854" i="7"/>
  <c r="H1348" i="7"/>
  <c r="L1543" i="7"/>
  <c r="H654" i="7"/>
  <c r="H748" i="7"/>
  <c r="H1543" i="7"/>
  <c r="N1348" i="7"/>
  <c r="N1178" i="7"/>
  <c r="J1348" i="7"/>
  <c r="K1178" i="7"/>
  <c r="M1348" i="7"/>
  <c r="K1543" i="7"/>
  <c r="K654" i="7"/>
  <c r="J1178" i="7"/>
  <c r="L1348" i="7"/>
  <c r="J543" i="7"/>
  <c r="H402" i="7"/>
  <c r="N1854" i="7"/>
  <c r="M1178" i="7"/>
  <c r="J654" i="7"/>
  <c r="J1854" i="7"/>
  <c r="I543" i="7"/>
  <c r="J402" i="7"/>
  <c r="I748" i="7"/>
  <c r="O1854" i="7"/>
  <c r="J294" i="7"/>
  <c r="M1854" i="7"/>
  <c r="I294" i="7"/>
  <c r="O748" i="7"/>
  <c r="H543" i="7"/>
  <c r="M1543" i="7"/>
  <c r="J748" i="7"/>
  <c r="K1348" i="7"/>
  <c r="I1178" i="7"/>
  <c r="O1348" i="7"/>
  <c r="I1543" i="7"/>
  <c r="N748" i="7"/>
  <c r="K402" i="7"/>
  <c r="J1543" i="7"/>
  <c r="K748" i="7"/>
  <c r="N1543" i="7"/>
  <c r="I1348" i="7"/>
  <c r="I402" i="7"/>
  <c r="O1543" i="7"/>
  <c r="I1854" i="7"/>
  <c r="H1178" i="7"/>
  <c r="H294" i="7"/>
  <c r="M748" i="7"/>
  <c r="K294" i="7"/>
  <c r="H1854" i="7"/>
  <c r="L1178" i="7"/>
  <c r="K543" i="7"/>
  <c r="I654" i="7"/>
  <c r="M1350" i="7"/>
  <c r="I750" i="7"/>
  <c r="K1180" i="7"/>
  <c r="J1349" i="7"/>
  <c r="J749" i="7"/>
  <c r="L1179" i="7"/>
  <c r="N1855" i="7"/>
  <c r="N1545" i="7"/>
  <c r="K656" i="7"/>
  <c r="H656" i="7"/>
  <c r="M1179" i="7"/>
  <c r="H544" i="7"/>
  <c r="L1349" i="7"/>
  <c r="O1856" i="7"/>
  <c r="J296" i="7"/>
  <c r="H545" i="7"/>
  <c r="O1180" i="7"/>
  <c r="K403" i="7"/>
  <c r="I1179" i="7"/>
  <c r="M1349" i="7"/>
  <c r="H749" i="7"/>
  <c r="J1180" i="7"/>
  <c r="H1856" i="7"/>
  <c r="H1350" i="7"/>
  <c r="J1544" i="7"/>
  <c r="J1855" i="7"/>
  <c r="K295" i="7"/>
  <c r="O1545" i="7"/>
  <c r="I545" i="7"/>
  <c r="K296" i="7"/>
  <c r="N1856" i="7"/>
  <c r="I655" i="7"/>
  <c r="K1544" i="7"/>
  <c r="N749" i="7"/>
  <c r="K1349" i="7"/>
  <c r="H750" i="7"/>
  <c r="I656" i="7"/>
  <c r="N1180" i="7"/>
  <c r="L1180" i="7"/>
  <c r="H655" i="7"/>
  <c r="J295" i="7"/>
  <c r="M1545" i="7"/>
  <c r="O750" i="7"/>
  <c r="J1350" i="7"/>
  <c r="N1544" i="7"/>
  <c r="J655" i="7"/>
  <c r="K1855" i="7"/>
  <c r="J1179" i="7"/>
  <c r="I404" i="7"/>
  <c r="L750" i="7"/>
  <c r="M750" i="7"/>
  <c r="I1544" i="7"/>
  <c r="I749" i="7"/>
  <c r="O1349" i="7"/>
  <c r="L749" i="7"/>
  <c r="I296" i="7"/>
  <c r="L1856" i="7"/>
  <c r="H1545" i="7"/>
  <c r="K545" i="7"/>
  <c r="I544" i="7"/>
  <c r="L1544" i="7"/>
  <c r="K655" i="7"/>
  <c r="K1350" i="7"/>
  <c r="H1180" i="7"/>
  <c r="J404" i="7"/>
  <c r="H404" i="7"/>
  <c r="I1349" i="7"/>
  <c r="N1349" i="7"/>
  <c r="K749" i="7"/>
  <c r="K1179" i="7"/>
  <c r="N750" i="7"/>
  <c r="O1350" i="7"/>
  <c r="L1545" i="7"/>
  <c r="M749" i="7"/>
  <c r="H1349" i="7"/>
  <c r="J544" i="7"/>
  <c r="I403" i="7"/>
  <c r="I1545" i="7"/>
  <c r="J750" i="7"/>
  <c r="L1350" i="7"/>
  <c r="O749" i="7"/>
  <c r="H1179" i="7"/>
  <c r="M1544" i="7"/>
  <c r="I1180" i="7"/>
  <c r="I1350" i="7"/>
  <c r="K750" i="7"/>
  <c r="L1855" i="7"/>
  <c r="H295" i="7"/>
  <c r="J403" i="7"/>
  <c r="K544" i="7"/>
  <c r="K1856" i="7"/>
  <c r="K404" i="7"/>
  <c r="K1545" i="7"/>
  <c r="J1545" i="7"/>
  <c r="I1855" i="7"/>
  <c r="H1855" i="7"/>
  <c r="H1544" i="7"/>
  <c r="M1855" i="7"/>
  <c r="J545" i="7"/>
  <c r="M1180" i="7"/>
  <c r="J1856" i="7"/>
  <c r="H296" i="7"/>
  <c r="N1179" i="7"/>
  <c r="O1855" i="7"/>
  <c r="O1544" i="7"/>
  <c r="J656" i="7"/>
  <c r="N1350" i="7"/>
  <c r="M1856" i="7"/>
  <c r="I1856" i="7"/>
  <c r="I295" i="7"/>
  <c r="H403" i="7"/>
  <c r="O1179" i="7"/>
  <c r="H546" i="7"/>
  <c r="I546" i="7"/>
  <c r="K1858" i="7"/>
  <c r="I752" i="7"/>
  <c r="J1351" i="7"/>
  <c r="K546" i="7"/>
  <c r="M1858" i="7"/>
  <c r="O752" i="7"/>
  <c r="N1857" i="7"/>
  <c r="K751" i="7"/>
  <c r="M1352" i="7"/>
  <c r="I1181" i="7"/>
  <c r="H1181" i="7"/>
  <c r="I1182" i="7"/>
  <c r="J1352" i="7"/>
  <c r="K1181" i="7"/>
  <c r="L1857" i="7"/>
  <c r="K752" i="7"/>
  <c r="L1181" i="7"/>
  <c r="M1857" i="7"/>
  <c r="K547" i="7"/>
  <c r="O1546" i="7"/>
  <c r="J1857" i="7"/>
  <c r="N1858" i="7"/>
  <c r="J752" i="7"/>
  <c r="M751" i="7"/>
  <c r="L1351" i="7"/>
  <c r="K298" i="7"/>
  <c r="O751" i="7"/>
  <c r="I751" i="7"/>
  <c r="I547" i="7"/>
  <c r="H1858" i="7"/>
  <c r="H751" i="7"/>
  <c r="J751" i="7"/>
  <c r="L752" i="7"/>
  <c r="K658" i="7"/>
  <c r="H657" i="7"/>
  <c r="N1351" i="7"/>
  <c r="H547" i="7"/>
  <c r="K1857" i="7"/>
  <c r="J658" i="7"/>
  <c r="J547" i="7"/>
  <c r="O1857" i="7"/>
  <c r="I1351" i="7"/>
  <c r="H658" i="7"/>
  <c r="O1181" i="7"/>
  <c r="O1547" i="7"/>
  <c r="I1858" i="7"/>
  <c r="O1351" i="7"/>
  <c r="K657" i="7"/>
  <c r="H752" i="7"/>
  <c r="I658" i="7"/>
  <c r="J546" i="7"/>
  <c r="N751" i="7"/>
  <c r="L1858" i="7"/>
  <c r="N752" i="7"/>
  <c r="J297" i="7"/>
  <c r="K297" i="7"/>
  <c r="H1352" i="7"/>
  <c r="N1182" i="7"/>
  <c r="H405" i="7"/>
  <c r="H297" i="7"/>
  <c r="J298" i="7"/>
  <c r="O1182" i="7"/>
  <c r="K1546" i="7"/>
  <c r="M1547" i="7"/>
  <c r="O1858" i="7"/>
  <c r="K1351" i="7"/>
  <c r="J657" i="7"/>
  <c r="M752" i="7"/>
  <c r="H1351" i="7"/>
  <c r="K1182" i="7"/>
  <c r="J1547" i="7"/>
  <c r="I657" i="7"/>
  <c r="N1352" i="7"/>
  <c r="L1547" i="7"/>
  <c r="L751" i="7"/>
  <c r="I298" i="7"/>
  <c r="M1182" i="7"/>
  <c r="J1546" i="7"/>
  <c r="J405" i="7"/>
  <c r="I1547" i="7"/>
  <c r="J1858" i="7"/>
  <c r="H1546" i="7"/>
  <c r="N1546" i="7"/>
  <c r="H1547" i="7"/>
  <c r="H298" i="7"/>
  <c r="L1546" i="7"/>
  <c r="M1546" i="7"/>
  <c r="L1182" i="7"/>
  <c r="H406" i="7"/>
  <c r="N1181" i="7"/>
  <c r="I405" i="7"/>
  <c r="K1352" i="7"/>
  <c r="N1547" i="7"/>
  <c r="H1857" i="7"/>
  <c r="I406" i="7"/>
  <c r="K1547" i="7"/>
  <c r="M1181" i="7"/>
  <c r="K406" i="7"/>
  <c r="I1352" i="7"/>
  <c r="I1857" i="7"/>
  <c r="M1351" i="7"/>
  <c r="L1352" i="7"/>
  <c r="K405" i="7"/>
  <c r="J1181" i="7"/>
  <c r="J1182" i="7"/>
  <c r="J406" i="7"/>
  <c r="I297" i="7"/>
  <c r="I1546" i="7"/>
  <c r="O1352" i="7"/>
  <c r="H1182" i="7"/>
  <c r="M1859" i="7"/>
  <c r="L1859" i="7"/>
  <c r="M1353" i="7"/>
  <c r="H1353" i="7"/>
  <c r="H407" i="7"/>
  <c r="K1859" i="7"/>
  <c r="I407" i="7"/>
  <c r="K548" i="7"/>
  <c r="N753" i="7"/>
  <c r="O1859" i="7"/>
  <c r="H1859" i="7"/>
  <c r="I548" i="7"/>
  <c r="O753" i="7"/>
  <c r="M1548" i="7"/>
  <c r="N1548" i="7"/>
  <c r="L1183" i="7"/>
  <c r="J1183" i="7"/>
  <c r="I1183" i="7"/>
  <c r="L1548" i="7"/>
  <c r="I1548" i="7"/>
  <c r="O1183" i="7"/>
  <c r="H299" i="7"/>
  <c r="J407" i="7"/>
  <c r="H1548" i="7"/>
  <c r="K1548" i="7"/>
  <c r="K1353" i="7"/>
  <c r="J1353" i="7"/>
  <c r="J659" i="7"/>
  <c r="O1353" i="7"/>
  <c r="I1550" i="7"/>
  <c r="H548" i="7"/>
  <c r="K299" i="7"/>
  <c r="J299" i="7"/>
  <c r="K659" i="7"/>
  <c r="I1859" i="7"/>
  <c r="H659" i="7"/>
  <c r="H1183" i="7"/>
  <c r="M1183" i="7"/>
  <c r="J1859" i="7"/>
  <c r="N1183" i="7"/>
  <c r="K1183" i="7"/>
  <c r="N1859" i="7"/>
  <c r="M753" i="7"/>
  <c r="L1353" i="7"/>
  <c r="J548" i="7"/>
  <c r="L753" i="7"/>
  <c r="I753" i="7"/>
  <c r="I1353" i="7"/>
  <c r="H753" i="7"/>
  <c r="N1353" i="7"/>
  <c r="I659" i="7"/>
  <c r="K753" i="7"/>
  <c r="J753" i="7"/>
  <c r="J1548" i="7"/>
  <c r="I299" i="7"/>
  <c r="K407" i="7"/>
  <c r="O1548" i="7"/>
  <c r="I408" i="7"/>
  <c r="O1354" i="7"/>
  <c r="I300" i="7"/>
  <c r="H660" i="7"/>
  <c r="N754" i="7"/>
  <c r="H549" i="7"/>
  <c r="K1860" i="7"/>
  <c r="J1549" i="7"/>
  <c r="L1184" i="7"/>
  <c r="I754" i="7"/>
  <c r="M1354" i="7"/>
  <c r="J408" i="7"/>
  <c r="K660" i="7"/>
  <c r="K1549" i="7"/>
  <c r="K549" i="7"/>
  <c r="J1184" i="7"/>
  <c r="H1549" i="7"/>
  <c r="M1184" i="7"/>
  <c r="M754" i="7"/>
  <c r="I1354" i="7"/>
  <c r="H408" i="7"/>
  <c r="N1549" i="7"/>
  <c r="N1860" i="7"/>
  <c r="K300" i="7"/>
  <c r="O1184" i="7"/>
  <c r="K754" i="7"/>
  <c r="H1354" i="7"/>
  <c r="L1860" i="7"/>
  <c r="O1860" i="7"/>
  <c r="L1549" i="7"/>
  <c r="O1861" i="7"/>
  <c r="K661" i="7"/>
  <c r="I549" i="7"/>
  <c r="I550" i="7"/>
  <c r="J661" i="7"/>
  <c r="K301" i="7"/>
  <c r="J1861" i="7"/>
  <c r="J754" i="7"/>
  <c r="N1550" i="7"/>
  <c r="L1185" i="7"/>
  <c r="L754" i="7"/>
  <c r="H550" i="7"/>
  <c r="K1185" i="7"/>
  <c r="H1860" i="7"/>
  <c r="H1550" i="7"/>
  <c r="I1185" i="7"/>
  <c r="I660" i="7"/>
  <c r="H755" i="7"/>
  <c r="K550" i="7"/>
  <c r="N1184" i="7"/>
  <c r="M1185" i="7"/>
  <c r="O1550" i="7"/>
  <c r="L1354" i="7"/>
  <c r="K1355" i="7"/>
  <c r="K408" i="7"/>
  <c r="J1185" i="7"/>
  <c r="J1550" i="7"/>
  <c r="H754" i="7"/>
  <c r="H1355" i="7"/>
  <c r="K755" i="7"/>
  <c r="O1549" i="7"/>
  <c r="I661" i="7"/>
  <c r="J550" i="7"/>
  <c r="J300" i="7"/>
  <c r="H1185" i="7"/>
  <c r="H300" i="7"/>
  <c r="L1861" i="7"/>
  <c r="H1184" i="7"/>
  <c r="O1185" i="7"/>
  <c r="N1185" i="7"/>
  <c r="N1354" i="7"/>
  <c r="H1861" i="7"/>
  <c r="K1184" i="7"/>
  <c r="J301" i="7"/>
  <c r="I1184" i="7"/>
  <c r="K409" i="7"/>
  <c r="H301" i="7"/>
  <c r="I1549" i="7"/>
  <c r="H661" i="7"/>
  <c r="O754" i="7"/>
  <c r="L1355" i="7"/>
  <c r="J1355" i="7"/>
  <c r="J549" i="7"/>
  <c r="J409" i="7"/>
  <c r="N1861" i="7"/>
  <c r="I1860" i="7"/>
  <c r="M755" i="7"/>
  <c r="I1861" i="7"/>
  <c r="J1354" i="7"/>
  <c r="H409" i="7"/>
  <c r="M1549" i="7"/>
  <c r="M1861" i="7"/>
  <c r="I755" i="7"/>
  <c r="M1860" i="7"/>
  <c r="L755" i="7"/>
  <c r="M1550" i="7"/>
  <c r="N1355" i="7"/>
  <c r="M1355" i="7"/>
  <c r="J1860" i="7"/>
  <c r="K1550" i="7"/>
  <c r="L1550" i="7"/>
  <c r="I301" i="7"/>
  <c r="I409" i="7"/>
  <c r="O1355" i="7"/>
  <c r="J755" i="7"/>
  <c r="J660" i="7"/>
  <c r="O755" i="7"/>
  <c r="K1861" i="7"/>
  <c r="I1355" i="7"/>
  <c r="K1354" i="7"/>
  <c r="N755" i="7"/>
  <c r="J662" i="7"/>
  <c r="N1356" i="7"/>
  <c r="L1356" i="7"/>
  <c r="M1862" i="7"/>
  <c r="H302" i="7"/>
  <c r="H1186" i="7"/>
  <c r="K1186" i="7"/>
  <c r="N1186" i="7"/>
  <c r="L1551" i="7"/>
  <c r="I551" i="7"/>
  <c r="N1551" i="7"/>
  <c r="H1356" i="7"/>
  <c r="J756" i="7"/>
  <c r="J302" i="7"/>
  <c r="I410" i="7"/>
  <c r="O1186" i="7"/>
  <c r="O1551" i="7"/>
  <c r="L1186" i="7"/>
  <c r="I1186" i="7"/>
  <c r="K551" i="7"/>
  <c r="M1356" i="7"/>
  <c r="K1551" i="7"/>
  <c r="J551" i="7"/>
  <c r="I756" i="7"/>
  <c r="K756" i="7"/>
  <c r="H410" i="7"/>
  <c r="I1551" i="7"/>
  <c r="H1862" i="7"/>
  <c r="M1186" i="7"/>
  <c r="M1551" i="7"/>
  <c r="I302" i="7"/>
  <c r="J410" i="7"/>
  <c r="H551" i="7"/>
  <c r="I1356" i="7"/>
  <c r="O756" i="7"/>
  <c r="I662" i="7"/>
  <c r="L756" i="7"/>
  <c r="H756" i="7"/>
  <c r="I1862" i="7"/>
  <c r="N1862" i="7"/>
  <c r="J1551" i="7"/>
  <c r="L1862" i="7"/>
  <c r="K410" i="7"/>
  <c r="K1356" i="7"/>
  <c r="O1356" i="7"/>
  <c r="K662" i="7"/>
  <c r="M756" i="7"/>
  <c r="H662" i="7"/>
  <c r="J1862" i="7"/>
  <c r="K302" i="7"/>
  <c r="O1862" i="7"/>
  <c r="K1862" i="7"/>
  <c r="J1186" i="7"/>
  <c r="J1356" i="7"/>
  <c r="N756" i="7"/>
  <c r="H1551" i="7"/>
  <c r="I554" i="7"/>
  <c r="H411" i="7"/>
  <c r="O1553" i="7"/>
  <c r="H553" i="7"/>
  <c r="M757" i="7"/>
  <c r="K757" i="7"/>
  <c r="K758" i="7"/>
  <c r="L1864" i="7"/>
  <c r="N757" i="7"/>
  <c r="J304" i="7"/>
  <c r="J1553" i="7"/>
  <c r="H552" i="7"/>
  <c r="J663" i="7"/>
  <c r="I1553" i="7"/>
  <c r="N1358" i="7"/>
  <c r="J757" i="7"/>
  <c r="O757" i="7"/>
  <c r="I758" i="7"/>
  <c r="L1188" i="7"/>
  <c r="H1357" i="7"/>
  <c r="H1552" i="7"/>
  <c r="J1864" i="7"/>
  <c r="O1552" i="7"/>
  <c r="I1187" i="7"/>
  <c r="M1864" i="7"/>
  <c r="O1188" i="7"/>
  <c r="K411" i="7"/>
  <c r="L1552" i="7"/>
  <c r="L758" i="7"/>
  <c r="O1863" i="7"/>
  <c r="M1358" i="7"/>
  <c r="K412" i="7"/>
  <c r="H303" i="7"/>
  <c r="M1357" i="7"/>
  <c r="K553" i="7"/>
  <c r="H1188" i="7"/>
  <c r="K303" i="7"/>
  <c r="O1357" i="7"/>
  <c r="K1358" i="7"/>
  <c r="K664" i="7"/>
  <c r="N1187" i="7"/>
  <c r="K1187" i="7"/>
  <c r="H304" i="7"/>
  <c r="L1187" i="7"/>
  <c r="H1187" i="7"/>
  <c r="L1553" i="7"/>
  <c r="J1552" i="7"/>
  <c r="M1863" i="7"/>
  <c r="N1188" i="7"/>
  <c r="N758" i="7"/>
  <c r="K1863" i="7"/>
  <c r="I757" i="7"/>
  <c r="K304" i="7"/>
  <c r="M1552" i="7"/>
  <c r="N1863" i="7"/>
  <c r="K1188" i="7"/>
  <c r="H1864" i="7"/>
  <c r="K1552" i="7"/>
  <c r="J1863" i="7"/>
  <c r="O1864" i="7"/>
  <c r="I663" i="7"/>
  <c r="J552" i="7"/>
  <c r="J412" i="7"/>
  <c r="M1553" i="7"/>
  <c r="K663" i="7"/>
  <c r="N1552" i="7"/>
  <c r="H758" i="7"/>
  <c r="I1864" i="7"/>
  <c r="L757" i="7"/>
  <c r="H757" i="7"/>
  <c r="K1864" i="7"/>
  <c r="M1188" i="7"/>
  <c r="K552" i="7"/>
  <c r="I552" i="7"/>
  <c r="I412" i="7"/>
  <c r="O1358" i="7"/>
  <c r="L1863" i="7"/>
  <c r="H1553" i="7"/>
  <c r="I553" i="7"/>
  <c r="I303" i="7"/>
  <c r="N1553" i="7"/>
  <c r="H1358" i="7"/>
  <c r="I1863" i="7"/>
  <c r="I304" i="7"/>
  <c r="I664" i="7"/>
  <c r="J411" i="7"/>
  <c r="I1552" i="7"/>
  <c r="J1188" i="7"/>
  <c r="O758" i="7"/>
  <c r="M1187" i="7"/>
  <c r="J1187" i="7"/>
  <c r="J1358" i="7"/>
  <c r="O1187" i="7"/>
  <c r="H1863" i="7"/>
  <c r="I1188" i="7"/>
  <c r="N1357" i="7"/>
  <c r="J303" i="7"/>
  <c r="H664" i="7"/>
  <c r="M758" i="7"/>
  <c r="K1357" i="7"/>
  <c r="J1357" i="7"/>
  <c r="J553" i="7"/>
  <c r="N1864" i="7"/>
  <c r="I411" i="7"/>
  <c r="I1358" i="7"/>
  <c r="H412" i="7"/>
  <c r="I1357" i="7"/>
  <c r="H663" i="7"/>
  <c r="J664" i="7"/>
  <c r="J758" i="7"/>
  <c r="L1357" i="7"/>
  <c r="L1358" i="7"/>
  <c r="K1553" i="7"/>
  <c r="I665" i="7"/>
  <c r="H554" i="7"/>
  <c r="J665" i="7"/>
  <c r="I759" i="7"/>
  <c r="K1865" i="7"/>
  <c r="H305" i="7"/>
  <c r="O1359" i="7"/>
  <c r="H759" i="7"/>
  <c r="M759" i="7"/>
  <c r="L1359" i="7"/>
  <c r="H665" i="7"/>
  <c r="K1554" i="7"/>
  <c r="N1189" i="7"/>
  <c r="J554" i="7"/>
  <c r="I1189" i="7"/>
  <c r="H1359" i="7"/>
  <c r="I1865" i="7"/>
  <c r="K1359" i="7"/>
  <c r="K554" i="7"/>
  <c r="H1554" i="7"/>
  <c r="L1554" i="7"/>
  <c r="J413" i="7"/>
  <c r="O1554" i="7"/>
  <c r="O759" i="7"/>
  <c r="I1359" i="7"/>
  <c r="J1359" i="7"/>
  <c r="M1865" i="7"/>
  <c r="N1865" i="7"/>
  <c r="K759" i="7"/>
  <c r="M1189" i="7"/>
  <c r="J1554" i="7"/>
  <c r="M1554" i="7"/>
  <c r="J305" i="7"/>
  <c r="J1865" i="7"/>
  <c r="M1359" i="7"/>
  <c r="H413" i="7"/>
  <c r="L1865" i="7"/>
  <c r="H1189" i="7"/>
  <c r="L759" i="7"/>
  <c r="J1189" i="7"/>
  <c r="I1554" i="7"/>
  <c r="J1866" i="7"/>
  <c r="K1866" i="7"/>
  <c r="N1555" i="7"/>
  <c r="L1360" i="7"/>
  <c r="I1360" i="7"/>
  <c r="J414" i="7"/>
  <c r="O1868" i="7"/>
  <c r="L1555" i="7"/>
  <c r="H1866" i="7"/>
  <c r="O1866" i="7"/>
  <c r="K760" i="7"/>
  <c r="M760" i="7"/>
  <c r="M1360" i="7"/>
  <c r="N1360" i="7"/>
  <c r="I413" i="7"/>
  <c r="J759" i="7"/>
  <c r="I305" i="7"/>
  <c r="K305" i="7"/>
  <c r="K1189" i="7"/>
  <c r="N1554" i="7"/>
  <c r="O1189" i="7"/>
  <c r="K665" i="7"/>
  <c r="N759" i="7"/>
  <c r="L1189" i="7"/>
  <c r="O1865" i="7"/>
  <c r="K413" i="7"/>
  <c r="H1865" i="7"/>
  <c r="N1359" i="7"/>
  <c r="I306" i="7"/>
  <c r="H555" i="7"/>
  <c r="J666" i="7"/>
  <c r="J1555" i="7"/>
  <c r="K1190" i="7"/>
  <c r="H1190" i="7"/>
  <c r="L760" i="7"/>
  <c r="H760" i="7"/>
  <c r="H666" i="7"/>
  <c r="M1555" i="7"/>
  <c r="H306" i="7"/>
  <c r="J555" i="7"/>
  <c r="H414" i="7"/>
  <c r="I1190" i="7"/>
  <c r="N1190" i="7"/>
  <c r="N1868" i="7"/>
  <c r="L762" i="7"/>
  <c r="O1557" i="7"/>
  <c r="J761" i="7"/>
  <c r="H761" i="7"/>
  <c r="H308" i="7"/>
  <c r="K556" i="7"/>
  <c r="H1556" i="7"/>
  <c r="M1362" i="7"/>
  <c r="H415" i="7"/>
  <c r="I415" i="7"/>
  <c r="H1192" i="7"/>
  <c r="J308" i="7"/>
  <c r="M761" i="7"/>
  <c r="K1555" i="7"/>
  <c r="I555" i="7"/>
  <c r="J760" i="7"/>
  <c r="K414" i="7"/>
  <c r="K306" i="7"/>
  <c r="L1190" i="7"/>
  <c r="I666" i="7"/>
  <c r="I1192" i="7"/>
  <c r="J1362" i="7"/>
  <c r="M1191" i="7"/>
  <c r="I1191" i="7"/>
  <c r="H668" i="7"/>
  <c r="I1362" i="7"/>
  <c r="K1867" i="7"/>
  <c r="N1361" i="7"/>
  <c r="J1557" i="7"/>
  <c r="K1868" i="7"/>
  <c r="L1867" i="7"/>
  <c r="N1362" i="7"/>
  <c r="I668" i="7"/>
  <c r="N1191" i="7"/>
  <c r="J307" i="7"/>
  <c r="O1190" i="7"/>
  <c r="I1866" i="7"/>
  <c r="O1360" i="7"/>
  <c r="J1190" i="7"/>
  <c r="K666" i="7"/>
  <c r="I760" i="7"/>
  <c r="M1866" i="7"/>
  <c r="I416" i="7"/>
  <c r="K667" i="7"/>
  <c r="I667" i="7"/>
  <c r="N1557" i="7"/>
  <c r="J1192" i="7"/>
  <c r="I307" i="7"/>
  <c r="H1191" i="7"/>
  <c r="H557" i="7"/>
  <c r="M762" i="7"/>
  <c r="L1361" i="7"/>
  <c r="K1361" i="7"/>
  <c r="K1557" i="7"/>
  <c r="J1361" i="7"/>
  <c r="M1867" i="7"/>
  <c r="K555" i="7"/>
  <c r="O760" i="7"/>
  <c r="O1555" i="7"/>
  <c r="N760" i="7"/>
  <c r="N1866" i="7"/>
  <c r="K1360" i="7"/>
  <c r="I1555" i="7"/>
  <c r="H1868" i="7"/>
  <c r="I557" i="7"/>
  <c r="N1556" i="7"/>
  <c r="J1556" i="7"/>
  <c r="J762" i="7"/>
  <c r="I761" i="7"/>
  <c r="N761" i="7"/>
  <c r="J416" i="7"/>
  <c r="M1192" i="7"/>
  <c r="H1867" i="7"/>
  <c r="I762" i="7"/>
  <c r="I1868" i="7"/>
  <c r="L1556" i="7"/>
  <c r="I556" i="7"/>
  <c r="L1866" i="7"/>
  <c r="H1360" i="7"/>
  <c r="M1190" i="7"/>
  <c r="J1360" i="7"/>
  <c r="H1555" i="7"/>
  <c r="I414" i="7"/>
  <c r="J306" i="7"/>
  <c r="M1361" i="7"/>
  <c r="M1556" i="7"/>
  <c r="L1557" i="7"/>
  <c r="K557" i="7"/>
  <c r="L761" i="7"/>
  <c r="I308" i="7"/>
  <c r="L1362" i="7"/>
  <c r="K761" i="7"/>
  <c r="O761" i="7"/>
  <c r="K1192" i="7"/>
  <c r="O1361" i="7"/>
  <c r="H1362" i="7"/>
  <c r="J668" i="7"/>
  <c r="K1556" i="7"/>
  <c r="O1362" i="7"/>
  <c r="K416" i="7"/>
  <c r="K1191" i="7"/>
  <c r="O1191" i="7"/>
  <c r="K668" i="7"/>
  <c r="N1192" i="7"/>
  <c r="K307" i="7"/>
  <c r="H307" i="7"/>
  <c r="O1192" i="7"/>
  <c r="O762" i="7"/>
  <c r="K415" i="7"/>
  <c r="L1192" i="7"/>
  <c r="I1557" i="7"/>
  <c r="J1191" i="7"/>
  <c r="H416" i="7"/>
  <c r="K1362" i="7"/>
  <c r="H667" i="7"/>
  <c r="J667" i="7"/>
  <c r="M1557" i="7"/>
  <c r="N762" i="7"/>
  <c r="O1867" i="7"/>
  <c r="J1867" i="7"/>
  <c r="K762" i="7"/>
  <c r="L1868" i="7"/>
  <c r="J415" i="7"/>
  <c r="N1867" i="7"/>
  <c r="H762" i="7"/>
  <c r="L1191" i="7"/>
  <c r="H1361" i="7"/>
  <c r="J557" i="7"/>
  <c r="H1557" i="7"/>
  <c r="I1556" i="7"/>
  <c r="O1556" i="7"/>
  <c r="J1868" i="7"/>
  <c r="H556" i="7"/>
  <c r="J556" i="7"/>
  <c r="M1868" i="7"/>
  <c r="I1867" i="7"/>
  <c r="I1361" i="7"/>
  <c r="K308" i="7"/>
  <c r="I1193" i="7"/>
  <c r="M1193" i="7"/>
  <c r="M1558" i="7"/>
  <c r="K1558" i="7"/>
  <c r="K417" i="7"/>
  <c r="I417" i="7"/>
  <c r="O763" i="7"/>
  <c r="H763" i="7"/>
  <c r="I309" i="7"/>
  <c r="H309" i="7"/>
  <c r="L763" i="7"/>
  <c r="J763" i="7"/>
  <c r="J558" i="7"/>
  <c r="I558" i="7"/>
  <c r="H669" i="7"/>
  <c r="K669" i="7"/>
  <c r="K763" i="7"/>
  <c r="N763" i="7"/>
  <c r="H417" i="7"/>
  <c r="J417" i="7"/>
  <c r="N1869" i="7"/>
  <c r="M1869" i="7"/>
  <c r="H1363" i="7"/>
  <c r="I1558" i="7"/>
  <c r="H1558" i="7"/>
  <c r="K1363" i="7"/>
  <c r="O1363" i="7"/>
  <c r="M1363" i="7"/>
  <c r="J1363" i="7"/>
  <c r="I1869" i="7"/>
  <c r="K1869" i="7"/>
  <c r="L1193" i="7"/>
  <c r="J1193" i="7"/>
  <c r="J1869" i="7"/>
  <c r="O1869" i="7"/>
  <c r="J669" i="7"/>
  <c r="I669" i="7"/>
  <c r="K558" i="7"/>
  <c r="H558" i="7"/>
  <c r="M763" i="7"/>
  <c r="I763" i="7"/>
  <c r="J309" i="7"/>
  <c r="K309" i="7"/>
  <c r="H1869" i="7"/>
  <c r="L1869" i="7"/>
  <c r="N1193" i="7"/>
  <c r="H1193" i="7"/>
  <c r="J1558" i="7"/>
  <c r="N1558" i="7"/>
  <c r="K1193" i="7"/>
  <c r="O1193" i="7"/>
  <c r="N1363" i="7"/>
  <c r="I1363" i="7"/>
  <c r="L1363" i="7"/>
  <c r="O1558" i="7"/>
  <c r="L1558" i="7"/>
  <c r="H764" i="7"/>
  <c r="H310" i="7"/>
  <c r="N1560" i="7"/>
  <c r="N1871" i="7"/>
  <c r="H1870" i="7"/>
  <c r="H1364" i="7"/>
  <c r="H671" i="7"/>
  <c r="L764" i="7"/>
  <c r="H311" i="7"/>
  <c r="J671" i="7"/>
  <c r="K670" i="7"/>
  <c r="H1559" i="7"/>
  <c r="J1560" i="7"/>
  <c r="K1559" i="7"/>
  <c r="J311" i="7"/>
  <c r="L1195" i="7"/>
  <c r="J670" i="7"/>
  <c r="J1559" i="7"/>
  <c r="J419" i="7"/>
  <c r="L1560" i="7"/>
  <c r="M1194" i="7"/>
  <c r="N1364" i="7"/>
  <c r="L1365" i="7"/>
  <c r="K765" i="7"/>
  <c r="L1559" i="7"/>
  <c r="I670" i="7"/>
  <c r="O765" i="7"/>
  <c r="K1365" i="7"/>
  <c r="H670" i="7"/>
  <c r="M1559" i="7"/>
  <c r="N765" i="7"/>
  <c r="O1365" i="7"/>
  <c r="O1194" i="7"/>
  <c r="N1195" i="7"/>
  <c r="L765" i="7"/>
  <c r="O1364" i="7"/>
  <c r="N1194" i="7"/>
  <c r="M1560" i="7"/>
  <c r="K764" i="7"/>
  <c r="I418" i="7"/>
  <c r="I311" i="7"/>
  <c r="O1195" i="7"/>
  <c r="K418" i="7"/>
  <c r="J764" i="7"/>
  <c r="O1560" i="7"/>
  <c r="I764" i="7"/>
  <c r="K1194" i="7"/>
  <c r="I1365" i="7"/>
  <c r="M765" i="7"/>
  <c r="O1559" i="7"/>
  <c r="N1559" i="7"/>
  <c r="K419" i="7"/>
  <c r="H1560" i="7"/>
  <c r="M1364" i="7"/>
  <c r="J1194" i="7"/>
  <c r="J1365" i="7"/>
  <c r="L1871" i="7"/>
  <c r="K420" i="7"/>
  <c r="L1194" i="7"/>
  <c r="I1194" i="7"/>
  <c r="M1365" i="7"/>
  <c r="I1871" i="7"/>
  <c r="I1559" i="7"/>
  <c r="K311" i="7"/>
  <c r="K560" i="7"/>
  <c r="J559" i="7"/>
  <c r="K671" i="7"/>
  <c r="I559" i="7"/>
  <c r="J1870" i="7"/>
  <c r="I671" i="7"/>
  <c r="I765" i="7"/>
  <c r="K1870" i="7"/>
  <c r="J1364" i="7"/>
  <c r="J560" i="7"/>
  <c r="L1364" i="7"/>
  <c r="O1870" i="7"/>
  <c r="J1871" i="7"/>
  <c r="H1195" i="7"/>
  <c r="J310" i="7"/>
  <c r="J418" i="7"/>
  <c r="N1365" i="7"/>
  <c r="M1871" i="7"/>
  <c r="N1870" i="7"/>
  <c r="K559" i="7"/>
  <c r="H419" i="7"/>
  <c r="I1195" i="7"/>
  <c r="H559" i="7"/>
  <c r="L1870" i="7"/>
  <c r="I419" i="7"/>
  <c r="K1195" i="7"/>
  <c r="I310" i="7"/>
  <c r="N764" i="7"/>
  <c r="K1560" i="7"/>
  <c r="M764" i="7"/>
  <c r="M1195" i="7"/>
  <c r="J765" i="7"/>
  <c r="H1194" i="7"/>
  <c r="I1364" i="7"/>
  <c r="H560" i="7"/>
  <c r="K1364" i="7"/>
  <c r="I560" i="7"/>
  <c r="H765" i="7"/>
  <c r="K310" i="7"/>
  <c r="H1365" i="7"/>
  <c r="O1871" i="7"/>
  <c r="I1870" i="7"/>
  <c r="M1870" i="7"/>
  <c r="K1871" i="7"/>
  <c r="J1195" i="7"/>
  <c r="H418" i="7"/>
  <c r="O764" i="7"/>
  <c r="I1560" i="7"/>
  <c r="H1871" i="7"/>
  <c r="H562" i="7"/>
  <c r="L1196" i="7"/>
  <c r="O1196" i="7"/>
  <c r="I420" i="7"/>
  <c r="K312" i="7"/>
  <c r="I672" i="7"/>
  <c r="K561" i="7"/>
  <c r="I766" i="7"/>
  <c r="I561" i="7"/>
  <c r="H1366" i="7"/>
  <c r="J420" i="7"/>
  <c r="M1561" i="7"/>
  <c r="H1196" i="7"/>
  <c r="L1561" i="7"/>
  <c r="M766" i="7"/>
  <c r="K672" i="7"/>
  <c r="I312" i="7"/>
  <c r="O1366" i="7"/>
  <c r="K766" i="7"/>
  <c r="J1366" i="7"/>
  <c r="N1366" i="7"/>
  <c r="J766" i="7"/>
  <c r="M1196" i="7"/>
  <c r="N1367" i="7"/>
  <c r="I313" i="7"/>
  <c r="O1561" i="7"/>
  <c r="J562" i="7"/>
  <c r="I1872" i="7"/>
  <c r="J1197" i="7"/>
  <c r="N1873" i="7"/>
  <c r="L1872" i="7"/>
  <c r="L1367" i="7"/>
  <c r="K673" i="7"/>
  <c r="N1872" i="7"/>
  <c r="M1197" i="7"/>
  <c r="K1562" i="7"/>
  <c r="K1366" i="7"/>
  <c r="H1197" i="7"/>
  <c r="O1873" i="7"/>
  <c r="O1872" i="7"/>
  <c r="N1562" i="7"/>
  <c r="O766" i="7"/>
  <c r="O1197" i="7"/>
  <c r="M1367" i="7"/>
  <c r="N1561" i="7"/>
  <c r="L1562" i="7"/>
  <c r="I1197" i="7"/>
  <c r="J1872" i="7"/>
  <c r="H1367" i="7"/>
  <c r="J767" i="7"/>
  <c r="L1366" i="7"/>
  <c r="I673" i="7"/>
  <c r="I421" i="7"/>
  <c r="I1562" i="7"/>
  <c r="N1197" i="7"/>
  <c r="K1872" i="7"/>
  <c r="N1196" i="7"/>
  <c r="H313" i="7"/>
  <c r="J1367" i="7"/>
  <c r="K1196" i="7"/>
  <c r="J673" i="7"/>
  <c r="H766" i="7"/>
  <c r="I1367" i="7"/>
  <c r="N767" i="7"/>
  <c r="J561" i="7"/>
  <c r="K313" i="7"/>
  <c r="M1366" i="7"/>
  <c r="J1561" i="7"/>
  <c r="J421" i="7"/>
  <c r="M1873" i="7"/>
  <c r="I1561" i="7"/>
  <c r="H673" i="7"/>
  <c r="L767" i="7"/>
  <c r="J672" i="7"/>
  <c r="O1562" i="7"/>
  <c r="I1873" i="7"/>
  <c r="H1872" i="7"/>
  <c r="H1873" i="7"/>
  <c r="I1196" i="7"/>
  <c r="M1562" i="7"/>
  <c r="K562" i="7"/>
  <c r="J1196" i="7"/>
  <c r="K421" i="7"/>
  <c r="J312" i="7"/>
  <c r="J313" i="7"/>
  <c r="H767" i="7"/>
  <c r="I1366" i="7"/>
  <c r="I767" i="7"/>
  <c r="L1873" i="7"/>
  <c r="I1198" i="7"/>
  <c r="I563" i="7"/>
  <c r="H563" i="7"/>
  <c r="O768" i="7"/>
  <c r="N1368" i="7"/>
  <c r="M1198" i="7"/>
  <c r="K1198" i="7"/>
  <c r="N1874" i="7"/>
  <c r="H768" i="7"/>
  <c r="J674" i="7"/>
  <c r="H1198" i="7"/>
  <c r="J1198" i="7"/>
  <c r="J422" i="7"/>
  <c r="K422" i="7"/>
  <c r="H1561" i="7"/>
  <c r="K1873" i="7"/>
  <c r="H312" i="7"/>
  <c r="K1561" i="7"/>
  <c r="L1197" i="7"/>
  <c r="J1562" i="7"/>
  <c r="O1367" i="7"/>
  <c r="H421" i="7"/>
  <c r="H420" i="7"/>
  <c r="H672" i="7"/>
  <c r="M767" i="7"/>
  <c r="N766" i="7"/>
  <c r="K767" i="7"/>
  <c r="O767" i="7"/>
  <c r="L766" i="7"/>
  <c r="K1367" i="7"/>
  <c r="J1873" i="7"/>
  <c r="H561" i="7"/>
  <c r="K1197" i="7"/>
  <c r="H1562" i="7"/>
  <c r="M1872" i="7"/>
  <c r="I562" i="7"/>
  <c r="H1368" i="7"/>
  <c r="J1563" i="7"/>
  <c r="N768" i="7"/>
  <c r="M768" i="7"/>
  <c r="I314" i="7"/>
  <c r="I422" i="7"/>
  <c r="L1874" i="7"/>
  <c r="I1874" i="7"/>
  <c r="J563" i="7"/>
  <c r="O1563" i="7"/>
  <c r="K1563" i="7"/>
  <c r="H1563" i="7"/>
  <c r="O1874" i="7"/>
  <c r="I1368" i="7"/>
  <c r="J1368" i="7"/>
  <c r="K768" i="7"/>
  <c r="J768" i="7"/>
  <c r="H674" i="7"/>
  <c r="H422" i="7"/>
  <c r="L1368" i="7"/>
  <c r="M1874" i="7"/>
  <c r="K674" i="7"/>
  <c r="J1875" i="7"/>
  <c r="M1875" i="7"/>
  <c r="L1370" i="7"/>
  <c r="H769" i="7"/>
  <c r="J769" i="7"/>
  <c r="J1876" i="7"/>
  <c r="J675" i="7"/>
  <c r="H1565" i="7"/>
  <c r="K424" i="7"/>
  <c r="L1369" i="7"/>
  <c r="I1369" i="7"/>
  <c r="I316" i="7"/>
  <c r="L1563" i="7"/>
  <c r="I1563" i="7"/>
  <c r="O1198" i="7"/>
  <c r="O1368" i="7"/>
  <c r="H314" i="7"/>
  <c r="K563" i="7"/>
  <c r="I769" i="7"/>
  <c r="K769" i="7"/>
  <c r="N1200" i="7"/>
  <c r="L1876" i="7"/>
  <c r="O1199" i="7"/>
  <c r="K1370" i="7"/>
  <c r="O1200" i="7"/>
  <c r="J1369" i="7"/>
  <c r="M1369" i="7"/>
  <c r="L1200" i="7"/>
  <c r="K564" i="7"/>
  <c r="H564" i="7"/>
  <c r="K1200" i="7"/>
  <c r="N1876" i="7"/>
  <c r="K314" i="7"/>
  <c r="J314" i="7"/>
  <c r="M1368" i="7"/>
  <c r="K1368" i="7"/>
  <c r="L1198" i="7"/>
  <c r="N1563" i="7"/>
  <c r="M1563" i="7"/>
  <c r="K675" i="7"/>
  <c r="J424" i="7"/>
  <c r="K770" i="7"/>
  <c r="J1564" i="7"/>
  <c r="O1564" i="7"/>
  <c r="J676" i="7"/>
  <c r="M1565" i="7"/>
  <c r="H1199" i="7"/>
  <c r="J1199" i="7"/>
  <c r="H1876" i="7"/>
  <c r="H1370" i="7"/>
  <c r="H1875" i="7"/>
  <c r="N1875" i="7"/>
  <c r="N1565" i="7"/>
  <c r="M1370" i="7"/>
  <c r="I674" i="7"/>
  <c r="N1198" i="7"/>
  <c r="H1874" i="7"/>
  <c r="K1874" i="7"/>
  <c r="J1874" i="7"/>
  <c r="I768" i="7"/>
  <c r="L768" i="7"/>
  <c r="K315" i="7"/>
  <c r="J315" i="7"/>
  <c r="K565" i="7"/>
  <c r="L1565" i="7"/>
  <c r="I1199" i="7"/>
  <c r="K316" i="7"/>
  <c r="N770" i="7"/>
  <c r="M1564" i="7"/>
  <c r="H1564" i="7"/>
  <c r="O770" i="7"/>
  <c r="J565" i="7"/>
  <c r="K423" i="7"/>
  <c r="J423" i="7"/>
  <c r="M770" i="7"/>
  <c r="K676" i="7"/>
  <c r="H315" i="7"/>
  <c r="L1564" i="7"/>
  <c r="J1565" i="7"/>
  <c r="H565" i="7"/>
  <c r="J564" i="7"/>
  <c r="I564" i="7"/>
  <c r="I1876" i="7"/>
  <c r="L1199" i="7"/>
  <c r="M769" i="7"/>
  <c r="H1200" i="7"/>
  <c r="K1199" i="7"/>
  <c r="O769" i="7"/>
  <c r="J316" i="7"/>
  <c r="O1875" i="7"/>
  <c r="N1199" i="7"/>
  <c r="H424" i="7"/>
  <c r="I1875" i="7"/>
  <c r="L1875" i="7"/>
  <c r="H316" i="7"/>
  <c r="I770" i="7"/>
  <c r="K425" i="7"/>
  <c r="J425" i="7"/>
  <c r="H1369" i="7"/>
  <c r="I675" i="7"/>
  <c r="N1370" i="7"/>
  <c r="M1876" i="7"/>
  <c r="I1564" i="7"/>
  <c r="M1199" i="7"/>
  <c r="I1200" i="7"/>
  <c r="O1876" i="7"/>
  <c r="N769" i="7"/>
  <c r="N1369" i="7"/>
  <c r="K1876" i="7"/>
  <c r="J1200" i="7"/>
  <c r="I423" i="7"/>
  <c r="H423" i="7"/>
  <c r="I676" i="7"/>
  <c r="K1565" i="7"/>
  <c r="I315" i="7"/>
  <c r="I565" i="7"/>
  <c r="J770" i="7"/>
  <c r="N1564" i="7"/>
  <c r="I1565" i="7"/>
  <c r="O1370" i="7"/>
  <c r="H675" i="7"/>
  <c r="L770" i="7"/>
  <c r="I1370" i="7"/>
  <c r="O1369" i="7"/>
  <c r="K1369" i="7"/>
  <c r="J1370" i="7"/>
  <c r="M1200" i="7"/>
  <c r="J317" i="7"/>
  <c r="K1564" i="7"/>
  <c r="K1875" i="7"/>
  <c r="I424" i="7"/>
  <c r="O1565" i="7"/>
  <c r="L769" i="7"/>
  <c r="H770" i="7"/>
  <c r="H676" i="7"/>
  <c r="K1566" i="7"/>
  <c r="I677" i="7"/>
  <c r="M1566" i="7"/>
  <c r="K1201" i="7"/>
  <c r="J566" i="7"/>
  <c r="I771" i="7"/>
  <c r="H1371" i="7"/>
  <c r="N1201" i="7"/>
  <c r="M771" i="7"/>
  <c r="I566" i="7"/>
  <c r="I1371" i="7"/>
  <c r="O771" i="7"/>
  <c r="J1566" i="7"/>
  <c r="H1201" i="7"/>
  <c r="N771" i="7"/>
  <c r="I317" i="7"/>
  <c r="K771" i="7"/>
  <c r="K317" i="7"/>
  <c r="M1201" i="7"/>
  <c r="L771" i="7"/>
  <c r="K566" i="7"/>
  <c r="M1371" i="7"/>
  <c r="N1371" i="7"/>
  <c r="O1877" i="7"/>
  <c r="K1371" i="7"/>
  <c r="I1201" i="7"/>
  <c r="L1566" i="7"/>
  <c r="O1201" i="7"/>
  <c r="J771" i="7"/>
  <c r="H425" i="7"/>
  <c r="K677" i="7"/>
  <c r="L1877" i="7"/>
  <c r="I1877" i="7"/>
  <c r="O1371" i="7"/>
  <c r="M1877" i="7"/>
  <c r="H1877" i="7"/>
  <c r="N1877" i="7"/>
  <c r="I425" i="7"/>
  <c r="H1566" i="7"/>
  <c r="H677" i="7"/>
  <c r="O1566" i="7"/>
  <c r="N1566" i="7"/>
  <c r="I1566" i="7"/>
  <c r="J1371" i="7"/>
  <c r="L1371" i="7"/>
  <c r="K1877" i="7"/>
  <c r="J1877" i="7"/>
  <c r="L1201" i="7"/>
  <c r="H566" i="7"/>
  <c r="J1201" i="7"/>
  <c r="H771" i="7"/>
  <c r="J677" i="7"/>
  <c r="H317" i="7"/>
  <c r="J1372" i="7"/>
  <c r="L1203" i="7"/>
  <c r="H678" i="7"/>
  <c r="I678" i="7"/>
  <c r="I568" i="7"/>
  <c r="K319" i="7"/>
  <c r="H426" i="7"/>
  <c r="J426" i="7"/>
  <c r="L1568" i="7"/>
  <c r="N773" i="7"/>
  <c r="M772" i="7"/>
  <c r="I773" i="7"/>
  <c r="J1568" i="7"/>
  <c r="I318" i="7"/>
  <c r="J568" i="7"/>
  <c r="J1203" i="7"/>
  <c r="L1878" i="7"/>
  <c r="I1878" i="7"/>
  <c r="N1203" i="7"/>
  <c r="N1373" i="7"/>
  <c r="H1878" i="7"/>
  <c r="O1878" i="7"/>
  <c r="O1203" i="7"/>
  <c r="J679" i="7"/>
  <c r="H1372" i="7"/>
  <c r="I1879" i="7"/>
  <c r="I1203" i="7"/>
  <c r="J318" i="7"/>
  <c r="J1567" i="7"/>
  <c r="O773" i="7"/>
  <c r="H1568" i="7"/>
  <c r="I1372" i="7"/>
  <c r="N1372" i="7"/>
  <c r="J1373" i="7"/>
  <c r="H1879" i="7"/>
  <c r="L772" i="7"/>
  <c r="J772" i="7"/>
  <c r="M1879" i="7"/>
  <c r="K1203" i="7"/>
  <c r="H318" i="7"/>
  <c r="K427" i="7"/>
  <c r="O1567" i="7"/>
  <c r="M1878" i="7"/>
  <c r="M1373" i="7"/>
  <c r="N1879" i="7"/>
  <c r="N1567" i="7"/>
  <c r="L1567" i="7"/>
  <c r="K773" i="7"/>
  <c r="H568" i="7"/>
  <c r="H1202" i="7"/>
  <c r="N1202" i="7"/>
  <c r="L1373" i="7"/>
  <c r="K318" i="7"/>
  <c r="I1567" i="7"/>
  <c r="N1568" i="7"/>
  <c r="M773" i="7"/>
  <c r="N1878" i="7"/>
  <c r="H319" i="7"/>
  <c r="K568" i="7"/>
  <c r="I772" i="7"/>
  <c r="N772" i="7"/>
  <c r="J1879" i="7"/>
  <c r="H1203" i="7"/>
  <c r="M1372" i="7"/>
  <c r="K1372" i="7"/>
  <c r="K679" i="7"/>
  <c r="I1373" i="7"/>
  <c r="M1567" i="7"/>
  <c r="J1878" i="7"/>
  <c r="O1373" i="7"/>
  <c r="I679" i="7"/>
  <c r="L1372" i="7"/>
  <c r="I1202" i="7"/>
  <c r="I319" i="7"/>
  <c r="J567" i="7"/>
  <c r="K567" i="7"/>
  <c r="J319" i="7"/>
  <c r="K1568" i="7"/>
  <c r="I567" i="7"/>
  <c r="H567" i="7"/>
  <c r="J427" i="7"/>
  <c r="O1568" i="7"/>
  <c r="K1878" i="7"/>
  <c r="H427" i="7"/>
  <c r="O1202" i="7"/>
  <c r="H772" i="7"/>
  <c r="K1879" i="7"/>
  <c r="K1373" i="7"/>
  <c r="K426" i="7"/>
  <c r="I426" i="7"/>
  <c r="I1568" i="7"/>
  <c r="J773" i="7"/>
  <c r="K678" i="7"/>
  <c r="J678" i="7"/>
  <c r="I427" i="7"/>
  <c r="O1372" i="7"/>
  <c r="K1202" i="7"/>
  <c r="M1203" i="7"/>
  <c r="O1879" i="7"/>
  <c r="O772" i="7"/>
  <c r="M1568" i="7"/>
  <c r="L773" i="7"/>
  <c r="L1202" i="7"/>
  <c r="J1202" i="7"/>
  <c r="L1879" i="7"/>
  <c r="H1567" i="7"/>
  <c r="K1567" i="7"/>
  <c r="H773" i="7"/>
  <c r="M1202" i="7"/>
  <c r="K772" i="7"/>
  <c r="H679" i="7"/>
  <c r="H1373" i="7"/>
  <c r="I428" i="7"/>
  <c r="K680" i="7"/>
  <c r="H680" i="7"/>
  <c r="H320" i="7"/>
  <c r="O1569" i="7"/>
  <c r="L1204" i="7"/>
  <c r="I1204" i="7"/>
  <c r="L774" i="7"/>
  <c r="J1569" i="7"/>
  <c r="N1569" i="7"/>
  <c r="M1569" i="7"/>
  <c r="M1374" i="7"/>
  <c r="I1880" i="7"/>
  <c r="O1374" i="7"/>
  <c r="K1374" i="7"/>
  <c r="N1374" i="7"/>
  <c r="N1880" i="7"/>
  <c r="J1880" i="7"/>
  <c r="J1374" i="7"/>
  <c r="H1204" i="7"/>
  <c r="K569" i="7"/>
  <c r="H1569" i="7"/>
  <c r="J774" i="7"/>
  <c r="M1204" i="7"/>
  <c r="J1204" i="7"/>
  <c r="J320" i="7"/>
  <c r="O774" i="7"/>
  <c r="I320" i="7"/>
  <c r="H428" i="7"/>
  <c r="L1880" i="7"/>
  <c r="L1569" i="7"/>
  <c r="I774" i="7"/>
  <c r="I569" i="7"/>
  <c r="O1204" i="7"/>
  <c r="L1374" i="7"/>
  <c r="O1880" i="7"/>
  <c r="K774" i="7"/>
  <c r="K320" i="7"/>
  <c r="J569" i="7"/>
  <c r="N774" i="7"/>
  <c r="J428" i="7"/>
  <c r="M774" i="7"/>
  <c r="K1569" i="7"/>
  <c r="I680" i="7"/>
  <c r="H569" i="7"/>
  <c r="N1204" i="7"/>
  <c r="M1880" i="7"/>
  <c r="H774" i="7"/>
  <c r="K428" i="7"/>
  <c r="J680" i="7"/>
  <c r="I1569" i="7"/>
  <c r="K1880" i="7"/>
  <c r="I1374" i="7"/>
  <c r="H1880" i="7"/>
  <c r="H1374" i="7"/>
  <c r="K1204" i="7"/>
  <c r="K429" i="7"/>
  <c r="L1571" i="7"/>
  <c r="H1206" i="7"/>
  <c r="L1570" i="7"/>
  <c r="O1570" i="7"/>
  <c r="K1206" i="7"/>
  <c r="H322" i="7"/>
  <c r="K570" i="7"/>
  <c r="J1882" i="7"/>
  <c r="H1571" i="7"/>
  <c r="H1205" i="7"/>
  <c r="N1205" i="7"/>
  <c r="O1206" i="7"/>
  <c r="M1570" i="7"/>
  <c r="H1570" i="7"/>
  <c r="I571" i="7"/>
  <c r="I1882" i="7"/>
  <c r="N1881" i="7"/>
  <c r="K1571" i="7"/>
  <c r="L1376" i="7"/>
  <c r="L1375" i="7"/>
  <c r="O1375" i="7"/>
  <c r="J1206" i="7"/>
  <c r="J1376" i="7"/>
  <c r="H1375" i="7"/>
  <c r="K1375" i="7"/>
  <c r="H1376" i="7"/>
  <c r="H776" i="7"/>
  <c r="K321" i="7"/>
  <c r="H321" i="7"/>
  <c r="O776" i="7"/>
  <c r="H430" i="7"/>
  <c r="J570" i="7"/>
  <c r="J1571" i="7"/>
  <c r="O1205" i="7"/>
  <c r="K1205" i="7"/>
  <c r="J682" i="7"/>
  <c r="K776" i="7"/>
  <c r="I429" i="7"/>
  <c r="H429" i="7"/>
  <c r="J322" i="7"/>
  <c r="H570" i="7"/>
  <c r="N775" i="7"/>
  <c r="I1376" i="7"/>
  <c r="K682" i="7"/>
  <c r="I1881" i="7"/>
  <c r="J776" i="7"/>
  <c r="H681" i="7"/>
  <c r="K681" i="7"/>
  <c r="K1882" i="7"/>
  <c r="J430" i="7"/>
  <c r="J775" i="7"/>
  <c r="O775" i="7"/>
  <c r="L1882" i="7"/>
  <c r="O1571" i="7"/>
  <c r="O1881" i="7"/>
  <c r="M1881" i="7"/>
  <c r="M1375" i="7"/>
  <c r="I1375" i="7"/>
  <c r="H682" i="7"/>
  <c r="K1376" i="7"/>
  <c r="L1881" i="7"/>
  <c r="H1881" i="7"/>
  <c r="I1206" i="7"/>
  <c r="J1881" i="7"/>
  <c r="I776" i="7"/>
  <c r="I682" i="7"/>
  <c r="I1205" i="7"/>
  <c r="M1205" i="7"/>
  <c r="M1882" i="7"/>
  <c r="O1882" i="7"/>
  <c r="I431" i="7"/>
  <c r="J429" i="7"/>
  <c r="I430" i="7"/>
  <c r="N776" i="7"/>
  <c r="J1570" i="7"/>
  <c r="N1570" i="7"/>
  <c r="M1376" i="7"/>
  <c r="M1571" i="7"/>
  <c r="I570" i="7"/>
  <c r="N1376" i="7"/>
  <c r="L1206" i="7"/>
  <c r="I681" i="7"/>
  <c r="J681" i="7"/>
  <c r="I322" i="7"/>
  <c r="M775" i="7"/>
  <c r="I775" i="7"/>
  <c r="K571" i="7"/>
  <c r="H571" i="7"/>
  <c r="I321" i="7"/>
  <c r="J321" i="7"/>
  <c r="K322" i="7"/>
  <c r="N1882" i="7"/>
  <c r="K1570" i="7"/>
  <c r="I1571" i="7"/>
  <c r="H1882" i="7"/>
  <c r="H775" i="7"/>
  <c r="M776" i="7"/>
  <c r="O1376" i="7"/>
  <c r="L1205" i="7"/>
  <c r="J1205" i="7"/>
  <c r="N1206" i="7"/>
  <c r="N1571" i="7"/>
  <c r="K775" i="7"/>
  <c r="L775" i="7"/>
  <c r="L776" i="7"/>
  <c r="I1570" i="7"/>
  <c r="K1881" i="7"/>
  <c r="K430" i="7"/>
  <c r="J571" i="7"/>
  <c r="J1375" i="7"/>
  <c r="N1375" i="7"/>
  <c r="M1206" i="7"/>
  <c r="J777" i="7"/>
  <c r="I777" i="7"/>
  <c r="L777" i="7"/>
  <c r="I323" i="7"/>
  <c r="I1377" i="7"/>
  <c r="L1883" i="7"/>
  <c r="J1883" i="7"/>
  <c r="K1572" i="7"/>
  <c r="M777" i="7"/>
  <c r="I1883" i="7"/>
  <c r="J323" i="7"/>
  <c r="M1207" i="7"/>
  <c r="L1207" i="7"/>
  <c r="O1883" i="7"/>
  <c r="L1572" i="7"/>
  <c r="K1883" i="7"/>
  <c r="O1572" i="7"/>
  <c r="N777" i="7"/>
  <c r="K1377" i="7"/>
  <c r="H683" i="7"/>
  <c r="J431" i="7"/>
  <c r="N1377" i="7"/>
  <c r="O1377" i="7"/>
  <c r="H572" i="7"/>
  <c r="K777" i="7"/>
  <c r="J1572" i="7"/>
  <c r="M1572" i="7"/>
  <c r="J683" i="7"/>
  <c r="H1207" i="7"/>
  <c r="K683" i="7"/>
  <c r="K1207" i="7"/>
  <c r="I1572" i="7"/>
  <c r="I572" i="7"/>
  <c r="K431" i="7"/>
  <c r="M1377" i="7"/>
  <c r="I683" i="7"/>
  <c r="N1207" i="7"/>
  <c r="N1883" i="7"/>
  <c r="N1572" i="7"/>
  <c r="H777" i="7"/>
  <c r="H431" i="7"/>
  <c r="J1377" i="7"/>
  <c r="H323" i="7"/>
  <c r="O1207" i="7"/>
  <c r="H1883" i="7"/>
  <c r="K572" i="7"/>
  <c r="O777" i="7"/>
  <c r="J1207" i="7"/>
  <c r="M1883" i="7"/>
  <c r="H1572" i="7"/>
  <c r="J572" i="7"/>
  <c r="L1377" i="7"/>
  <c r="I1207" i="7"/>
  <c r="K323" i="7"/>
  <c r="H1377" i="7"/>
  <c r="H778" i="7"/>
  <c r="I1208" i="7"/>
  <c r="K573" i="7"/>
  <c r="H432" i="7"/>
  <c r="I432" i="7"/>
  <c r="N778" i="7"/>
  <c r="M1884" i="7"/>
  <c r="N1208" i="7"/>
  <c r="J1208" i="7"/>
  <c r="J1884" i="7"/>
  <c r="J573" i="7"/>
  <c r="H573" i="7"/>
  <c r="N1378" i="7"/>
  <c r="L1573" i="7"/>
  <c r="O1884" i="7"/>
  <c r="M1378" i="7"/>
  <c r="M1573" i="7"/>
  <c r="K1573" i="7"/>
  <c r="I324" i="7"/>
  <c r="L1378" i="7"/>
  <c r="I1378" i="7"/>
  <c r="I573" i="7"/>
  <c r="O1208" i="7"/>
  <c r="K1378" i="7"/>
  <c r="H1208" i="7"/>
  <c r="H1573" i="7"/>
  <c r="J684" i="7"/>
  <c r="J1573" i="7"/>
  <c r="J432" i="7"/>
  <c r="K778" i="7"/>
  <c r="K1208" i="7"/>
  <c r="M1208" i="7"/>
  <c r="O1573" i="7"/>
  <c r="H1378" i="7"/>
  <c r="K324" i="7"/>
  <c r="J324" i="7"/>
  <c r="O1378" i="7"/>
  <c r="I1573" i="7"/>
  <c r="O778" i="7"/>
  <c r="L778" i="7"/>
  <c r="H1884" i="7"/>
  <c r="K684" i="7"/>
  <c r="I778" i="7"/>
  <c r="H684" i="7"/>
  <c r="N1573" i="7"/>
  <c r="N1884" i="7"/>
  <c r="I1884" i="7"/>
  <c r="I684" i="7"/>
  <c r="L1208" i="7"/>
  <c r="L1884" i="7"/>
  <c r="K1884" i="7"/>
  <c r="J778" i="7"/>
  <c r="K432" i="7"/>
  <c r="J1378" i="7"/>
  <c r="H324" i="7"/>
  <c r="M778" i="7"/>
  <c r="K433" i="7"/>
  <c r="O1209" i="7"/>
  <c r="O1886" i="7"/>
  <c r="L1575" i="7"/>
  <c r="J433" i="7"/>
  <c r="M1886" i="7"/>
  <c r="L1886" i="7"/>
  <c r="H685" i="7"/>
  <c r="K1209" i="7"/>
  <c r="H1886" i="7"/>
  <c r="H1885" i="7"/>
  <c r="M1885" i="7"/>
  <c r="I780" i="7"/>
  <c r="K1886" i="7"/>
  <c r="M1379" i="7"/>
  <c r="K685" i="7"/>
  <c r="L1380" i="7"/>
  <c r="J1210" i="7"/>
  <c r="M1209" i="7"/>
  <c r="M780" i="7"/>
  <c r="K326" i="7"/>
  <c r="O1379" i="7"/>
  <c r="K1379" i="7"/>
  <c r="H1210" i="7"/>
  <c r="K686" i="7"/>
  <c r="J1574" i="7"/>
  <c r="M1210" i="7"/>
  <c r="N1210" i="7"/>
  <c r="K325" i="7"/>
  <c r="K779" i="7"/>
  <c r="J1575" i="7"/>
  <c r="I1380" i="7"/>
  <c r="L1379" i="7"/>
  <c r="J685" i="7"/>
  <c r="M1575" i="7"/>
  <c r="H325" i="7"/>
  <c r="J1886" i="7"/>
  <c r="I1575" i="7"/>
  <c r="H1574" i="7"/>
  <c r="J574" i="7"/>
  <c r="O1380" i="7"/>
  <c r="I433" i="7"/>
  <c r="J780" i="7"/>
  <c r="K434" i="7"/>
  <c r="J325" i="7"/>
  <c r="M779" i="7"/>
  <c r="J434" i="7"/>
  <c r="N780" i="7"/>
  <c r="M1574" i="7"/>
  <c r="I575" i="7"/>
  <c r="H1380" i="7"/>
  <c r="N1379" i="7"/>
  <c r="H1379" i="7"/>
  <c r="H434" i="7"/>
  <c r="I435" i="7"/>
  <c r="K1885" i="7"/>
  <c r="N1209" i="7"/>
  <c r="O1210" i="7"/>
  <c r="N1574" i="7"/>
  <c r="I1574" i="7"/>
  <c r="K1380" i="7"/>
  <c r="I1210" i="7"/>
  <c r="J1885" i="7"/>
  <c r="I1885" i="7"/>
  <c r="H1575" i="7"/>
  <c r="K1210" i="7"/>
  <c r="I685" i="7"/>
  <c r="I1209" i="7"/>
  <c r="J686" i="7"/>
  <c r="N1380" i="7"/>
  <c r="H779" i="7"/>
  <c r="O1885" i="7"/>
  <c r="H326" i="7"/>
  <c r="O780" i="7"/>
  <c r="N1885" i="7"/>
  <c r="L1209" i="7"/>
  <c r="L1210" i="7"/>
  <c r="J1380" i="7"/>
  <c r="L779" i="7"/>
  <c r="O779" i="7"/>
  <c r="K780" i="7"/>
  <c r="H780" i="7"/>
  <c r="J1209" i="7"/>
  <c r="I1886" i="7"/>
  <c r="L780" i="7"/>
  <c r="H574" i="7"/>
  <c r="I1379" i="7"/>
  <c r="N1886" i="7"/>
  <c r="N779" i="7"/>
  <c r="L1885" i="7"/>
  <c r="N1575" i="7"/>
  <c r="L1574" i="7"/>
  <c r="K574" i="7"/>
  <c r="M1380" i="7"/>
  <c r="H433" i="7"/>
  <c r="I325" i="7"/>
  <c r="I326" i="7"/>
  <c r="K1575" i="7"/>
  <c r="K1574" i="7"/>
  <c r="O1574" i="7"/>
  <c r="I686" i="7"/>
  <c r="K575" i="7"/>
  <c r="I574" i="7"/>
  <c r="J1379" i="7"/>
  <c r="J575" i="7"/>
  <c r="H686" i="7"/>
  <c r="H1209" i="7"/>
  <c r="I434" i="7"/>
  <c r="J326" i="7"/>
  <c r="I779" i="7"/>
  <c r="J779" i="7"/>
  <c r="O1575" i="7"/>
  <c r="H575" i="7"/>
  <c r="J57" i="7"/>
  <c r="H1577" i="7"/>
  <c r="L1381" i="7"/>
  <c r="M1381" i="7"/>
  <c r="I782" i="7"/>
  <c r="L782" i="7"/>
  <c r="I1576" i="7"/>
  <c r="J1576" i="7"/>
  <c r="H688" i="7"/>
  <c r="O781" i="7"/>
  <c r="N781" i="7"/>
  <c r="I688" i="7"/>
  <c r="H781" i="7"/>
  <c r="I781" i="7"/>
  <c r="O1578" i="7"/>
  <c r="H437" i="7"/>
  <c r="L1383" i="7"/>
  <c r="J783" i="7"/>
  <c r="H1212" i="7"/>
  <c r="I1888" i="7"/>
  <c r="J435" i="7"/>
  <c r="K1577" i="7"/>
  <c r="M1382" i="7"/>
  <c r="I576" i="7"/>
  <c r="K781" i="7"/>
  <c r="M1577" i="7"/>
  <c r="N1577" i="7"/>
  <c r="J687" i="7"/>
  <c r="K576" i="7"/>
  <c r="L1212" i="7"/>
  <c r="L1888" i="7"/>
  <c r="I1381" i="7"/>
  <c r="I689" i="7"/>
  <c r="O1213" i="7"/>
  <c r="J1889" i="7"/>
  <c r="H782" i="7"/>
  <c r="N782" i="7"/>
  <c r="J576" i="7"/>
  <c r="J781" i="7"/>
  <c r="O1212" i="7"/>
  <c r="I1212" i="7"/>
  <c r="M781" i="7"/>
  <c r="O1887" i="7"/>
  <c r="O1382" i="7"/>
  <c r="O782" i="7"/>
  <c r="K1381" i="7"/>
  <c r="M1576" i="7"/>
  <c r="K782" i="7"/>
  <c r="M782" i="7"/>
  <c r="N1381" i="7"/>
  <c r="K1576" i="7"/>
  <c r="N1889" i="7"/>
  <c r="J1578" i="7"/>
  <c r="H689" i="7"/>
  <c r="I1383" i="7"/>
  <c r="K1382" i="7"/>
  <c r="H577" i="7"/>
  <c r="L781" i="7"/>
  <c r="M1887" i="7"/>
  <c r="H1888" i="7"/>
  <c r="H1381" i="7"/>
  <c r="J1381" i="7"/>
  <c r="J328" i="7"/>
  <c r="N1888" i="7"/>
  <c r="O1381" i="7"/>
  <c r="L1382" i="7"/>
  <c r="J1212" i="7"/>
  <c r="I1887" i="7"/>
  <c r="K578" i="7"/>
  <c r="N1383" i="7"/>
  <c r="M1889" i="7"/>
  <c r="L1578" i="7"/>
  <c r="J688" i="7"/>
  <c r="K1212" i="7"/>
  <c r="K1887" i="7"/>
  <c r="H327" i="7"/>
  <c r="I328" i="7"/>
  <c r="H328" i="7"/>
  <c r="K435" i="7"/>
  <c r="I577" i="7"/>
  <c r="L1211" i="7"/>
  <c r="K1211" i="7"/>
  <c r="K688" i="7"/>
  <c r="N1211" i="7"/>
  <c r="I1211" i="7"/>
  <c r="H1213" i="7"/>
  <c r="L1889" i="7"/>
  <c r="I578" i="7"/>
  <c r="I1577" i="7"/>
  <c r="J1382" i="7"/>
  <c r="H1576" i="7"/>
  <c r="O1576" i="7"/>
  <c r="K577" i="7"/>
  <c r="K1888" i="7"/>
  <c r="H1211" i="7"/>
  <c r="M1212" i="7"/>
  <c r="N1212" i="7"/>
  <c r="J1887" i="7"/>
  <c r="J1577" i="7"/>
  <c r="N1382" i="7"/>
  <c r="N1576" i="7"/>
  <c r="H1887" i="7"/>
  <c r="H1383" i="7"/>
  <c r="I783" i="7"/>
  <c r="H1578" i="7"/>
  <c r="I329" i="7"/>
  <c r="J436" i="7"/>
  <c r="K328" i="7"/>
  <c r="J1211" i="7"/>
  <c r="L1577" i="7"/>
  <c r="O1577" i="7"/>
  <c r="M1211" i="7"/>
  <c r="H687" i="7"/>
  <c r="M1888" i="7"/>
  <c r="K436" i="7"/>
  <c r="I327" i="7"/>
  <c r="H435" i="7"/>
  <c r="I436" i="7"/>
  <c r="H436" i="7"/>
  <c r="J327" i="7"/>
  <c r="H329" i="7"/>
  <c r="M1213" i="7"/>
  <c r="H783" i="7"/>
  <c r="O1888" i="7"/>
  <c r="O1211" i="7"/>
  <c r="K687" i="7"/>
  <c r="I1382" i="7"/>
  <c r="J577" i="7"/>
  <c r="L1887" i="7"/>
  <c r="K327" i="7"/>
  <c r="J782" i="7"/>
  <c r="H1382" i="7"/>
  <c r="L1576" i="7"/>
  <c r="N1887" i="7"/>
  <c r="J1888" i="7"/>
  <c r="I687" i="7"/>
  <c r="H576" i="7"/>
  <c r="K783" i="7"/>
  <c r="J437" i="7"/>
  <c r="J1213" i="7"/>
  <c r="K1889" i="7"/>
  <c r="K437" i="7"/>
  <c r="M1383" i="7"/>
  <c r="O783" i="7"/>
  <c r="N1213" i="7"/>
  <c r="L1213" i="7"/>
  <c r="N1578" i="7"/>
  <c r="O1383" i="7"/>
  <c r="K329" i="7"/>
  <c r="H1889" i="7"/>
  <c r="I437" i="7"/>
  <c r="J689" i="7"/>
  <c r="I1578" i="7"/>
  <c r="M1578" i="7"/>
  <c r="I1213" i="7"/>
  <c r="M783" i="7"/>
  <c r="J329" i="7"/>
  <c r="O1889" i="7"/>
  <c r="N783" i="7"/>
  <c r="J1383" i="7"/>
  <c r="K1213" i="7"/>
  <c r="L783" i="7"/>
  <c r="K1383" i="7"/>
  <c r="K689" i="7"/>
  <c r="I1889" i="7"/>
  <c r="H578" i="7"/>
  <c r="K1578" i="7"/>
  <c r="J578" i="7"/>
  <c r="J331" i="7"/>
  <c r="N1384" i="7"/>
  <c r="J1579" i="7"/>
  <c r="J439" i="7"/>
  <c r="J1215" i="7"/>
  <c r="K1214" i="7"/>
  <c r="H1214" i="7"/>
  <c r="I439" i="7"/>
  <c r="I580" i="7"/>
  <c r="O1579" i="7"/>
  <c r="I438" i="7"/>
  <c r="L1891" i="7"/>
  <c r="O1891" i="7"/>
  <c r="H1384" i="7"/>
  <c r="K690" i="7"/>
  <c r="O785" i="7"/>
  <c r="N1580" i="7"/>
  <c r="I1890" i="7"/>
  <c r="I579" i="7"/>
  <c r="K580" i="7"/>
  <c r="J691" i="7"/>
  <c r="L1579" i="7"/>
  <c r="J580" i="7"/>
  <c r="M1215" i="7"/>
  <c r="L1214" i="7"/>
  <c r="I1579" i="7"/>
  <c r="L785" i="7"/>
  <c r="I1384" i="7"/>
  <c r="J1384" i="7"/>
  <c r="N1891" i="7"/>
  <c r="I785" i="7"/>
  <c r="N784" i="7"/>
  <c r="H1890" i="7"/>
  <c r="I1215" i="7"/>
  <c r="H331" i="7"/>
  <c r="H438" i="7"/>
  <c r="K330" i="7"/>
  <c r="H785" i="7"/>
  <c r="L1580" i="7"/>
  <c r="M1890" i="7"/>
  <c r="M1214" i="7"/>
  <c r="K331" i="7"/>
  <c r="I330" i="7"/>
  <c r="K438" i="7"/>
  <c r="H1891" i="7"/>
  <c r="J690" i="7"/>
  <c r="M1384" i="7"/>
  <c r="M1580" i="7"/>
  <c r="M1385" i="7"/>
  <c r="M784" i="7"/>
  <c r="H439" i="7"/>
  <c r="J330" i="7"/>
  <c r="I691" i="7"/>
  <c r="K439" i="7"/>
  <c r="K1579" i="7"/>
  <c r="H1579" i="7"/>
  <c r="I1580" i="7"/>
  <c r="N1385" i="7"/>
  <c r="L784" i="7"/>
  <c r="L1385" i="7"/>
  <c r="I1891" i="7"/>
  <c r="H690" i="7"/>
  <c r="L1384" i="7"/>
  <c r="I1385" i="7"/>
  <c r="J1891" i="7"/>
  <c r="H784" i="7"/>
  <c r="L1890" i="7"/>
  <c r="H1215" i="7"/>
  <c r="H580" i="7"/>
  <c r="J1214" i="7"/>
  <c r="O1214" i="7"/>
  <c r="H691" i="7"/>
  <c r="I331" i="7"/>
  <c r="J438" i="7"/>
  <c r="H330" i="7"/>
  <c r="K1891" i="7"/>
  <c r="J785" i="7"/>
  <c r="O784" i="7"/>
  <c r="J1890" i="7"/>
  <c r="M1891" i="7"/>
  <c r="N785" i="7"/>
  <c r="O1384" i="7"/>
  <c r="I784" i="7"/>
  <c r="J1385" i="7"/>
  <c r="O1215" i="7"/>
  <c r="N1890" i="7"/>
  <c r="L1215" i="7"/>
  <c r="K691" i="7"/>
  <c r="N1579" i="7"/>
  <c r="K785" i="7"/>
  <c r="O1580" i="7"/>
  <c r="K1890" i="7"/>
  <c r="J579" i="7"/>
  <c r="K1215" i="7"/>
  <c r="I690" i="7"/>
  <c r="J1580" i="7"/>
  <c r="H1580" i="7"/>
  <c r="K579" i="7"/>
  <c r="O1890" i="7"/>
  <c r="H1385" i="7"/>
  <c r="N1215" i="7"/>
  <c r="I1214" i="7"/>
  <c r="N1214" i="7"/>
  <c r="K1384" i="7"/>
  <c r="M1579" i="7"/>
  <c r="K1580" i="7"/>
  <c r="K1385" i="7"/>
  <c r="H579" i="7"/>
  <c r="M785" i="7"/>
  <c r="O1385" i="7"/>
  <c r="J784" i="7"/>
  <c r="K784" i="7"/>
  <c r="K1386" i="7"/>
  <c r="I692" i="7"/>
  <c r="L1892" i="7"/>
  <c r="J786" i="7"/>
  <c r="L786" i="7"/>
  <c r="N786" i="7"/>
  <c r="L1581" i="7"/>
  <c r="M1892" i="7"/>
  <c r="K1892" i="7"/>
  <c r="K581" i="7"/>
  <c r="K692" i="7"/>
  <c r="J1581" i="7"/>
  <c r="O1581" i="7"/>
  <c r="N1581" i="7"/>
  <c r="K786" i="7"/>
  <c r="H692" i="7"/>
  <c r="J1892" i="7"/>
  <c r="L1386" i="7"/>
  <c r="O1386" i="7"/>
  <c r="J1386" i="7"/>
  <c r="K1216" i="7"/>
  <c r="J440" i="7"/>
  <c r="I1386" i="7"/>
  <c r="N1386" i="7"/>
  <c r="N1216" i="7"/>
  <c r="K440" i="7"/>
  <c r="H440" i="7"/>
  <c r="J332" i="7"/>
  <c r="J692" i="7"/>
  <c r="H1216" i="7"/>
  <c r="K332" i="7"/>
  <c r="H1581" i="7"/>
  <c r="M786" i="7"/>
  <c r="K1581" i="7"/>
  <c r="N1892" i="7"/>
  <c r="H1892" i="7"/>
  <c r="I581" i="7"/>
  <c r="I1892" i="7"/>
  <c r="O1216" i="7"/>
  <c r="O786" i="7"/>
  <c r="I1581" i="7"/>
  <c r="I1216" i="7"/>
  <c r="L1216" i="7"/>
  <c r="I1893" i="7"/>
  <c r="O1217" i="7"/>
  <c r="N787" i="7"/>
  <c r="I582" i="7"/>
  <c r="K1893" i="7"/>
  <c r="M787" i="7"/>
  <c r="I693" i="7"/>
  <c r="K787" i="7"/>
  <c r="K1582" i="7"/>
  <c r="O1582" i="7"/>
  <c r="N1582" i="7"/>
  <c r="I1582" i="7"/>
  <c r="H441" i="7"/>
  <c r="I333" i="7"/>
  <c r="O1892" i="7"/>
  <c r="H581" i="7"/>
  <c r="M1581" i="7"/>
  <c r="I440" i="7"/>
  <c r="M1216" i="7"/>
  <c r="I332" i="7"/>
  <c r="H1386" i="7"/>
  <c r="J1216" i="7"/>
  <c r="H786" i="7"/>
  <c r="M1386" i="7"/>
  <c r="H332" i="7"/>
  <c r="I786" i="7"/>
  <c r="J581" i="7"/>
  <c r="N1387" i="7"/>
  <c r="J333" i="7"/>
  <c r="H582" i="7"/>
  <c r="H787" i="7"/>
  <c r="O1387" i="7"/>
  <c r="M1387" i="7"/>
  <c r="J441" i="7"/>
  <c r="K1387" i="7"/>
  <c r="N1217" i="7"/>
  <c r="L1893" i="7"/>
  <c r="L1217" i="7"/>
  <c r="O1893" i="7"/>
  <c r="H693" i="7"/>
  <c r="M1217" i="7"/>
  <c r="J1387" i="7"/>
  <c r="L1582" i="7"/>
  <c r="N1893" i="7"/>
  <c r="I787" i="7"/>
  <c r="J582" i="7"/>
  <c r="H1387" i="7"/>
  <c r="J787" i="7"/>
  <c r="H1893" i="7"/>
  <c r="N1894" i="7"/>
  <c r="L1583" i="7"/>
  <c r="H788" i="7"/>
  <c r="H1894" i="7"/>
  <c r="K1218" i="7"/>
  <c r="O1218" i="7"/>
  <c r="H334" i="7"/>
  <c r="I441" i="7"/>
  <c r="K441" i="7"/>
  <c r="H333" i="7"/>
  <c r="J1582" i="7"/>
  <c r="K333" i="7"/>
  <c r="M1582" i="7"/>
  <c r="J334" i="7"/>
  <c r="I694" i="7"/>
  <c r="K442" i="7"/>
  <c r="J1218" i="7"/>
  <c r="H1218" i="7"/>
  <c r="L1388" i="7"/>
  <c r="H1388" i="7"/>
  <c r="I583" i="7"/>
  <c r="M1893" i="7"/>
  <c r="J1893" i="7"/>
  <c r="I1387" i="7"/>
  <c r="L1387" i="7"/>
  <c r="O787" i="7"/>
  <c r="L787" i="7"/>
  <c r="K582" i="7"/>
  <c r="H1582" i="7"/>
  <c r="K583" i="7"/>
  <c r="J442" i="7"/>
  <c r="K694" i="7"/>
  <c r="M1388" i="7"/>
  <c r="N1388" i="7"/>
  <c r="I1583" i="7"/>
  <c r="J693" i="7"/>
  <c r="K693" i="7"/>
  <c r="I1217" i="7"/>
  <c r="J1217" i="7"/>
  <c r="K1217" i="7"/>
  <c r="H1217" i="7"/>
  <c r="O1583" i="7"/>
  <c r="I788" i="7"/>
  <c r="H1583" i="7"/>
  <c r="K788" i="7"/>
  <c r="O788" i="7"/>
  <c r="I1894" i="7"/>
  <c r="L1894" i="7"/>
  <c r="J1894" i="7"/>
  <c r="I1218" i="7"/>
  <c r="K1894" i="7"/>
  <c r="M1894" i="7"/>
  <c r="J788" i="7"/>
  <c r="N788" i="7"/>
  <c r="L1218" i="7"/>
  <c r="K1388" i="7"/>
  <c r="O1388" i="7"/>
  <c r="M1583" i="7"/>
  <c r="J1583" i="7"/>
  <c r="N1583" i="7"/>
  <c r="K1583" i="7"/>
  <c r="I1388" i="7"/>
  <c r="M788" i="7"/>
  <c r="H583" i="7"/>
  <c r="J583" i="7"/>
  <c r="J694" i="7"/>
  <c r="H694" i="7"/>
  <c r="L788" i="7"/>
  <c r="M1218" i="7"/>
  <c r="O1894" i="7"/>
  <c r="K334" i="7"/>
  <c r="I334" i="7"/>
  <c r="I442" i="7"/>
  <c r="H442" i="7"/>
  <c r="N1218" i="7"/>
  <c r="J1388" i="7"/>
  <c r="J443" i="7"/>
  <c r="M789" i="7"/>
  <c r="J789" i="7"/>
  <c r="K443" i="7"/>
  <c r="I335" i="7"/>
  <c r="H789" i="7"/>
  <c r="J1389" i="7"/>
  <c r="L789" i="7"/>
  <c r="O789" i="7"/>
  <c r="I584" i="7"/>
  <c r="I1219" i="7"/>
  <c r="K789" i="7"/>
  <c r="M1389" i="7"/>
  <c r="M1219" i="7"/>
  <c r="H1219" i="7"/>
  <c r="J584" i="7"/>
  <c r="K1219" i="7"/>
  <c r="J1584" i="7"/>
  <c r="I1584" i="7"/>
  <c r="O1219" i="7"/>
  <c r="J1219" i="7"/>
  <c r="H1584" i="7"/>
  <c r="L1895" i="7"/>
  <c r="O1584" i="7"/>
  <c r="K1584" i="7"/>
  <c r="H443" i="7"/>
  <c r="M1584" i="7"/>
  <c r="K1895" i="7"/>
  <c r="I443" i="7"/>
  <c r="K335" i="7"/>
  <c r="I789" i="7"/>
  <c r="K584" i="7"/>
  <c r="I1389" i="7"/>
  <c r="I1895" i="7"/>
  <c r="H1895" i="7"/>
  <c r="J695" i="7"/>
  <c r="H335" i="7"/>
  <c r="J1895" i="7"/>
  <c r="L1584" i="7"/>
  <c r="K695" i="7"/>
  <c r="H695" i="7"/>
  <c r="J335" i="7"/>
  <c r="M1895" i="7"/>
  <c r="N1895" i="7"/>
  <c r="K1587" i="7"/>
  <c r="J336" i="7"/>
  <c r="L1220" i="7"/>
  <c r="N1221" i="7"/>
  <c r="N1391" i="7"/>
  <c r="H1585" i="7"/>
  <c r="I337" i="7"/>
  <c r="M1897" i="7"/>
  <c r="I1585" i="7"/>
  <c r="M791" i="7"/>
  <c r="K585" i="7"/>
  <c r="H1897" i="7"/>
  <c r="N791" i="7"/>
  <c r="H1220" i="7"/>
  <c r="I1220" i="7"/>
  <c r="H1391" i="7"/>
  <c r="L1585" i="7"/>
  <c r="L1390" i="7"/>
  <c r="I791" i="7"/>
  <c r="O1221" i="7"/>
  <c r="L1896" i="7"/>
  <c r="N1896" i="7"/>
  <c r="L1586" i="7"/>
  <c r="I697" i="7"/>
  <c r="K444" i="7"/>
  <c r="I1896" i="7"/>
  <c r="K337" i="7"/>
  <c r="N1584" i="7"/>
  <c r="I695" i="7"/>
  <c r="O1895" i="7"/>
  <c r="O1389" i="7"/>
  <c r="N1389" i="7"/>
  <c r="L1219" i="7"/>
  <c r="H584" i="7"/>
  <c r="H1389" i="7"/>
  <c r="N789" i="7"/>
  <c r="N1219" i="7"/>
  <c r="L1389" i="7"/>
  <c r="K1389" i="7"/>
  <c r="M1390" i="7"/>
  <c r="I696" i="7"/>
  <c r="J445" i="7"/>
  <c r="L1897" i="7"/>
  <c r="H1390" i="7"/>
  <c r="J1896" i="7"/>
  <c r="H697" i="7"/>
  <c r="L1391" i="7"/>
  <c r="J790" i="7"/>
  <c r="H1896" i="7"/>
  <c r="J586" i="7"/>
  <c r="N1586" i="7"/>
  <c r="I444" i="7"/>
  <c r="K790" i="7"/>
  <c r="J1391" i="7"/>
  <c r="M1586" i="7"/>
  <c r="N1585" i="7"/>
  <c r="L790" i="7"/>
  <c r="N1897" i="7"/>
  <c r="M1221" i="7"/>
  <c r="M1896" i="7"/>
  <c r="N1220" i="7"/>
  <c r="J1586" i="7"/>
  <c r="H336" i="7"/>
  <c r="J1390" i="7"/>
  <c r="L791" i="7"/>
  <c r="H337" i="7"/>
  <c r="O790" i="7"/>
  <c r="H585" i="7"/>
  <c r="I1221" i="7"/>
  <c r="J697" i="7"/>
  <c r="L1392" i="7"/>
  <c r="H338" i="7"/>
  <c r="N1898" i="7"/>
  <c r="J792" i="7"/>
  <c r="H587" i="7"/>
  <c r="J1392" i="7"/>
  <c r="H698" i="7"/>
  <c r="H790" i="7"/>
  <c r="O1391" i="7"/>
  <c r="J1221" i="7"/>
  <c r="M1220" i="7"/>
  <c r="H696" i="7"/>
  <c r="I1897" i="7"/>
  <c r="J444" i="7"/>
  <c r="K1390" i="7"/>
  <c r="J337" i="7"/>
  <c r="I586" i="7"/>
  <c r="I336" i="7"/>
  <c r="O1220" i="7"/>
  <c r="L1221" i="7"/>
  <c r="I1586" i="7"/>
  <c r="J338" i="7"/>
  <c r="H1392" i="7"/>
  <c r="H792" i="7"/>
  <c r="J1898" i="7"/>
  <c r="O1222" i="7"/>
  <c r="K1222" i="7"/>
  <c r="J1587" i="7"/>
  <c r="H444" i="7"/>
  <c r="K1221" i="7"/>
  <c r="I1391" i="7"/>
  <c r="K1585" i="7"/>
  <c r="J791" i="7"/>
  <c r="H445" i="7"/>
  <c r="O1585" i="7"/>
  <c r="H791" i="7"/>
  <c r="O791" i="7"/>
  <c r="J696" i="7"/>
  <c r="K1220" i="7"/>
  <c r="K1391" i="7"/>
  <c r="N1587" i="7"/>
  <c r="L1587" i="7"/>
  <c r="L1898" i="7"/>
  <c r="K446" i="7"/>
  <c r="J1222" i="7"/>
  <c r="K587" i="7"/>
  <c r="N1390" i="7"/>
  <c r="O1897" i="7"/>
  <c r="K445" i="7"/>
  <c r="J1585" i="7"/>
  <c r="I1390" i="7"/>
  <c r="K586" i="7"/>
  <c r="M1391" i="7"/>
  <c r="J585" i="7"/>
  <c r="J1220" i="7"/>
  <c r="K697" i="7"/>
  <c r="N790" i="7"/>
  <c r="K696" i="7"/>
  <c r="I445" i="7"/>
  <c r="K791" i="7"/>
  <c r="K1898" i="7"/>
  <c r="H1587" i="7"/>
  <c r="H1222" i="7"/>
  <c r="J446" i="7"/>
  <c r="K792" i="7"/>
  <c r="O792" i="7"/>
  <c r="K698" i="7"/>
  <c r="N1392" i="7"/>
  <c r="M1585" i="7"/>
  <c r="I585" i="7"/>
  <c r="J1897" i="7"/>
  <c r="O1390" i="7"/>
  <c r="K1896" i="7"/>
  <c r="O1586" i="7"/>
  <c r="H1221" i="7"/>
  <c r="M790" i="7"/>
  <c r="O1896" i="7"/>
  <c r="H1586" i="7"/>
  <c r="K1586" i="7"/>
  <c r="K336" i="7"/>
  <c r="I790" i="7"/>
  <c r="K1897" i="7"/>
  <c r="H586" i="7"/>
  <c r="I792" i="7"/>
  <c r="O1898" i="7"/>
  <c r="I1392" i="7"/>
  <c r="H446" i="7"/>
  <c r="I338" i="7"/>
  <c r="I1222" i="7"/>
  <c r="I446" i="7"/>
  <c r="K1392" i="7"/>
  <c r="I587" i="7"/>
  <c r="O1392" i="7"/>
  <c r="I698" i="7"/>
  <c r="L1222" i="7"/>
  <c r="M1222" i="7"/>
  <c r="K338" i="7"/>
  <c r="M1587" i="7"/>
  <c r="H1898" i="7"/>
  <c r="I1898" i="7"/>
  <c r="N792" i="7"/>
  <c r="M1898" i="7"/>
  <c r="O1587" i="7"/>
  <c r="I1587" i="7"/>
  <c r="L792" i="7"/>
  <c r="J698" i="7"/>
  <c r="M792" i="7"/>
  <c r="J587" i="7"/>
  <c r="H1393" i="7"/>
  <c r="I699" i="7"/>
  <c r="K1223" i="7"/>
  <c r="J447" i="7"/>
  <c r="H793" i="7"/>
  <c r="K1899" i="7"/>
  <c r="L1393" i="7"/>
  <c r="H699" i="7"/>
  <c r="N1222" i="7"/>
  <c r="M1392" i="7"/>
  <c r="H1588" i="7"/>
  <c r="N1393" i="7"/>
  <c r="K699" i="7"/>
  <c r="J1899" i="7"/>
  <c r="J699" i="7"/>
  <c r="I447" i="7"/>
  <c r="J1393" i="7"/>
  <c r="M1393" i="7"/>
  <c r="N1899" i="7"/>
  <c r="I793" i="7"/>
  <c r="L1588" i="7"/>
  <c r="K588" i="7"/>
  <c r="J339" i="7"/>
  <c r="N1588" i="7"/>
  <c r="H1899" i="7"/>
  <c r="L793" i="7"/>
  <c r="M1588" i="7"/>
  <c r="L1899" i="7"/>
  <c r="I339" i="7"/>
  <c r="O1588" i="7"/>
  <c r="M1899" i="7"/>
  <c r="K447" i="7"/>
  <c r="I1393" i="7"/>
  <c r="I588" i="7"/>
  <c r="I1899" i="7"/>
  <c r="H339" i="7"/>
  <c r="O1395" i="7"/>
  <c r="I795" i="7"/>
  <c r="J589" i="7"/>
  <c r="N1589" i="7"/>
  <c r="O1901" i="7"/>
  <c r="I1590" i="7"/>
  <c r="K1224" i="7"/>
  <c r="I448" i="7"/>
  <c r="I1223" i="7"/>
  <c r="M1223" i="7"/>
  <c r="O1393" i="7"/>
  <c r="J590" i="7"/>
  <c r="K794" i="7"/>
  <c r="I700" i="7"/>
  <c r="J341" i="7"/>
  <c r="N794" i="7"/>
  <c r="H1900" i="7"/>
  <c r="N793" i="7"/>
  <c r="K793" i="7"/>
  <c r="I1588" i="7"/>
  <c r="J1223" i="7"/>
  <c r="M793" i="7"/>
  <c r="O1899" i="7"/>
  <c r="K1588" i="7"/>
  <c r="J1588" i="7"/>
  <c r="J793" i="7"/>
  <c r="O793" i="7"/>
  <c r="J588" i="7"/>
  <c r="N1223" i="7"/>
  <c r="L1223" i="7"/>
  <c r="K339" i="7"/>
  <c r="H1223" i="7"/>
  <c r="H588" i="7"/>
  <c r="O1590" i="7"/>
  <c r="H341" i="7"/>
  <c r="I340" i="7"/>
  <c r="H590" i="7"/>
  <c r="J1395" i="7"/>
  <c r="J1900" i="7"/>
  <c r="O1394" i="7"/>
  <c r="K1393" i="7"/>
  <c r="H447" i="7"/>
  <c r="O1223" i="7"/>
  <c r="O1225" i="7"/>
  <c r="H1901" i="7"/>
  <c r="H1589" i="7"/>
  <c r="K795" i="7"/>
  <c r="I1225" i="7"/>
  <c r="L1394" i="7"/>
  <c r="J1224" i="7"/>
  <c r="I794" i="7"/>
  <c r="H701" i="7"/>
  <c r="M1901" i="7"/>
  <c r="I1589" i="7"/>
  <c r="J701" i="7"/>
  <c r="I1901" i="7"/>
  <c r="H448" i="7"/>
  <c r="K448" i="7"/>
  <c r="M1590" i="7"/>
  <c r="I701" i="7"/>
  <c r="O1589" i="7"/>
  <c r="N1224" i="7"/>
  <c r="N1901" i="7"/>
  <c r="M1395" i="7"/>
  <c r="I1395" i="7"/>
  <c r="N1394" i="7"/>
  <c r="O1224" i="7"/>
  <c r="L1901" i="7"/>
  <c r="K341" i="7"/>
  <c r="J1589" i="7"/>
  <c r="L1589" i="7"/>
  <c r="K700" i="7"/>
  <c r="H794" i="7"/>
  <c r="N1225" i="7"/>
  <c r="J795" i="7"/>
  <c r="O1900" i="7"/>
  <c r="J449" i="7"/>
  <c r="K1590" i="7"/>
  <c r="L1224" i="7"/>
  <c r="H1224" i="7"/>
  <c r="K1901" i="7"/>
  <c r="J1225" i="7"/>
  <c r="H589" i="7"/>
  <c r="K1394" i="7"/>
  <c r="N795" i="7"/>
  <c r="H1225" i="7"/>
  <c r="H1590" i="7"/>
  <c r="I1900" i="7"/>
  <c r="H1394" i="7"/>
  <c r="I341" i="7"/>
  <c r="J1901" i="7"/>
  <c r="J340" i="7"/>
  <c r="K340" i="7"/>
  <c r="M1589" i="7"/>
  <c r="H700" i="7"/>
  <c r="K1395" i="7"/>
  <c r="I1394" i="7"/>
  <c r="M794" i="7"/>
  <c r="H1395" i="7"/>
  <c r="J1394" i="7"/>
  <c r="M1394" i="7"/>
  <c r="H795" i="7"/>
  <c r="L1395" i="7"/>
  <c r="J794" i="7"/>
  <c r="M1900" i="7"/>
  <c r="K701" i="7"/>
  <c r="M1225" i="7"/>
  <c r="L1590" i="7"/>
  <c r="N1900" i="7"/>
  <c r="I590" i="7"/>
  <c r="L795" i="7"/>
  <c r="L794" i="7"/>
  <c r="O794" i="7"/>
  <c r="K1589" i="7"/>
  <c r="I449" i="7"/>
  <c r="N1590" i="7"/>
  <c r="M1224" i="7"/>
  <c r="J700" i="7"/>
  <c r="L1225" i="7"/>
  <c r="O795" i="7"/>
  <c r="L1900" i="7"/>
  <c r="K1900" i="7"/>
  <c r="H449" i="7"/>
  <c r="H340" i="7"/>
  <c r="J448" i="7"/>
  <c r="J1590" i="7"/>
  <c r="K449" i="7"/>
  <c r="N1395" i="7"/>
  <c r="K1225" i="7"/>
  <c r="I1224" i="7"/>
  <c r="M795" i="7"/>
  <c r="K590" i="7"/>
  <c r="I589" i="7"/>
  <c r="K589" i="7"/>
  <c r="I796" i="7"/>
  <c r="O796" i="7"/>
  <c r="I1591" i="7"/>
  <c r="H1902" i="7"/>
  <c r="H592" i="7"/>
  <c r="M1396" i="7"/>
  <c r="N796" i="7"/>
  <c r="M1226" i="7"/>
  <c r="J1591" i="7"/>
  <c r="I1902" i="7"/>
  <c r="J1396" i="7"/>
  <c r="M1902" i="7"/>
  <c r="K702" i="7"/>
  <c r="K1592" i="7"/>
  <c r="H450" i="7"/>
  <c r="K1591" i="7"/>
  <c r="L1396" i="7"/>
  <c r="L796" i="7"/>
  <c r="L1226" i="7"/>
  <c r="K1226" i="7"/>
  <c r="O1903" i="7"/>
  <c r="I591" i="7"/>
  <c r="J450" i="7"/>
  <c r="L1902" i="7"/>
  <c r="N1902" i="7"/>
  <c r="J1592" i="7"/>
  <c r="K796" i="7"/>
  <c r="I342" i="7"/>
  <c r="M1591" i="7"/>
  <c r="H1591" i="7"/>
  <c r="I702" i="7"/>
  <c r="I1226" i="7"/>
  <c r="J702" i="7"/>
  <c r="J1226" i="7"/>
  <c r="H1903" i="7"/>
  <c r="J342" i="7"/>
  <c r="I1396" i="7"/>
  <c r="O1902" i="7"/>
  <c r="H702" i="7"/>
  <c r="H591" i="7"/>
  <c r="H342" i="7"/>
  <c r="K1902" i="7"/>
  <c r="O1396" i="7"/>
  <c r="H796" i="7"/>
  <c r="L1591" i="7"/>
  <c r="K1396" i="7"/>
  <c r="K450" i="7"/>
  <c r="J1902" i="7"/>
  <c r="N1226" i="7"/>
  <c r="M796" i="7"/>
  <c r="K591" i="7"/>
  <c r="O1226" i="7"/>
  <c r="N1591" i="7"/>
  <c r="N1396" i="7"/>
  <c r="H1396" i="7"/>
  <c r="H1226" i="7"/>
  <c r="O1591" i="7"/>
  <c r="K342" i="7"/>
  <c r="I450" i="7"/>
  <c r="J796" i="7"/>
  <c r="J591" i="7"/>
  <c r="K1903" i="7"/>
  <c r="I1592" i="7"/>
  <c r="N797" i="7"/>
  <c r="I797" i="7"/>
  <c r="M1592" i="7"/>
  <c r="L1903" i="7"/>
  <c r="J797" i="7"/>
  <c r="M1227" i="7"/>
  <c r="L1592" i="7"/>
  <c r="I1903" i="7"/>
  <c r="K703" i="7"/>
  <c r="H703" i="7"/>
  <c r="M1903" i="7"/>
  <c r="I1227" i="7"/>
  <c r="K343" i="7"/>
  <c r="H343" i="7"/>
  <c r="H1227" i="7"/>
  <c r="L1227" i="7"/>
  <c r="N1227" i="7"/>
  <c r="J451" i="7"/>
  <c r="J343" i="7"/>
  <c r="I343" i="7"/>
  <c r="K1227" i="7"/>
  <c r="N1397" i="7"/>
  <c r="M1397" i="7"/>
  <c r="J1397" i="7"/>
  <c r="K592" i="7"/>
  <c r="N1592" i="7"/>
  <c r="O1592" i="7"/>
  <c r="K797" i="7"/>
  <c r="O797" i="7"/>
  <c r="M797" i="7"/>
  <c r="H1592" i="7"/>
  <c r="L797" i="7"/>
  <c r="H797" i="7"/>
  <c r="N1903" i="7"/>
  <c r="L1397" i="7"/>
  <c r="I703" i="7"/>
  <c r="J1903" i="7"/>
  <c r="J703" i="7"/>
  <c r="O1227" i="7"/>
  <c r="I451" i="7"/>
  <c r="H451" i="7"/>
  <c r="K451" i="7"/>
  <c r="J1227" i="7"/>
  <c r="I1397" i="7"/>
  <c r="I592" i="7"/>
  <c r="J592" i="7"/>
  <c r="K1397" i="7"/>
  <c r="H1397" i="7"/>
  <c r="O1397" i="7"/>
  <c r="N799" i="7"/>
  <c r="L1228" i="7"/>
  <c r="L1398" i="7"/>
  <c r="H1229" i="7"/>
  <c r="L1229" i="7"/>
  <c r="I704" i="7"/>
  <c r="J704" i="7"/>
  <c r="N1594" i="7"/>
  <c r="K1229" i="7"/>
  <c r="H1593" i="7"/>
  <c r="H704" i="7"/>
  <c r="N1905" i="7"/>
  <c r="O799" i="7"/>
  <c r="O1904" i="7"/>
  <c r="J1398" i="7"/>
  <c r="I799" i="7"/>
  <c r="O1594" i="7"/>
  <c r="K593" i="7"/>
  <c r="H1399" i="7"/>
  <c r="N1593" i="7"/>
  <c r="J593" i="7"/>
  <c r="I1905" i="7"/>
  <c r="K798" i="7"/>
  <c r="J1593" i="7"/>
  <c r="K799" i="7"/>
  <c r="J1905" i="7"/>
  <c r="M1228" i="7"/>
  <c r="J344" i="7"/>
  <c r="K1399" i="7"/>
  <c r="J345" i="7"/>
  <c r="H452" i="7"/>
  <c r="H344" i="7"/>
  <c r="K345" i="7"/>
  <c r="I345" i="7"/>
  <c r="K452" i="7"/>
  <c r="J452" i="7"/>
  <c r="J594" i="7"/>
  <c r="J1904" i="7"/>
  <c r="N798" i="7"/>
  <c r="K594" i="7"/>
  <c r="O1398" i="7"/>
  <c r="I1228" i="7"/>
  <c r="H345" i="7"/>
  <c r="M1399" i="7"/>
  <c r="H1398" i="7"/>
  <c r="I1594" i="7"/>
  <c r="I1399" i="7"/>
  <c r="I593" i="7"/>
  <c r="I1593" i="7"/>
  <c r="H594" i="7"/>
  <c r="L799" i="7"/>
  <c r="O1228" i="7"/>
  <c r="H593" i="7"/>
  <c r="O1399" i="7"/>
  <c r="H453" i="7"/>
  <c r="K1398" i="7"/>
  <c r="K1594" i="7"/>
  <c r="N1229" i="7"/>
  <c r="K704" i="7"/>
  <c r="L1593" i="7"/>
  <c r="H799" i="7"/>
  <c r="M799" i="7"/>
  <c r="H1228" i="7"/>
  <c r="J1228" i="7"/>
  <c r="J799" i="7"/>
  <c r="K1905" i="7"/>
  <c r="N1398" i="7"/>
  <c r="N1228" i="7"/>
  <c r="O1229" i="7"/>
  <c r="J1594" i="7"/>
  <c r="I344" i="7"/>
  <c r="M798" i="7"/>
  <c r="J1229" i="7"/>
  <c r="H1904" i="7"/>
  <c r="K1228" i="7"/>
  <c r="O1905" i="7"/>
  <c r="L1594" i="7"/>
  <c r="K1904" i="7"/>
  <c r="M1229" i="7"/>
  <c r="L1399" i="7"/>
  <c r="I1398" i="7"/>
  <c r="M1594" i="7"/>
  <c r="I1229" i="7"/>
  <c r="L1904" i="7"/>
  <c r="H1905" i="7"/>
  <c r="J705" i="7"/>
  <c r="I798" i="7"/>
  <c r="N1904" i="7"/>
  <c r="K705" i="7"/>
  <c r="I705" i="7"/>
  <c r="J798" i="7"/>
  <c r="L798" i="7"/>
  <c r="J1399" i="7"/>
  <c r="K453" i="7"/>
  <c r="K344" i="7"/>
  <c r="I452" i="7"/>
  <c r="J453" i="7"/>
  <c r="N1399" i="7"/>
  <c r="O1593" i="7"/>
  <c r="H705" i="7"/>
  <c r="M1905" i="7"/>
  <c r="K1593" i="7"/>
  <c r="O798" i="7"/>
  <c r="L1905" i="7"/>
  <c r="M1904" i="7"/>
  <c r="M1398" i="7"/>
  <c r="I453" i="7"/>
  <c r="H1594" i="7"/>
  <c r="I1904" i="7"/>
  <c r="I594" i="7"/>
  <c r="H798" i="7"/>
  <c r="M1593" i="7"/>
  <c r="H454" i="7"/>
  <c r="M1595" i="7"/>
  <c r="I1230" i="7"/>
  <c r="J1906" i="7"/>
  <c r="H1595" i="7"/>
  <c r="N1400" i="7"/>
  <c r="M1906" i="7"/>
  <c r="H595" i="7"/>
  <c r="K706" i="7"/>
  <c r="H800" i="7"/>
  <c r="I800" i="7"/>
  <c r="I346" i="7"/>
  <c r="K800" i="7"/>
  <c r="L1230" i="7"/>
  <c r="J706" i="7"/>
  <c r="J1230" i="7"/>
  <c r="N1906" i="7"/>
  <c r="I1400" i="7"/>
  <c r="I595" i="7"/>
  <c r="K1230" i="7"/>
  <c r="N1595" i="7"/>
  <c r="O1595" i="7"/>
  <c r="K1400" i="7"/>
  <c r="L1400" i="7"/>
  <c r="H706" i="7"/>
  <c r="O1906" i="7"/>
  <c r="H1400" i="7"/>
  <c r="K1906" i="7"/>
  <c r="I1906" i="7"/>
  <c r="J1400" i="7"/>
  <c r="L1906" i="7"/>
  <c r="O1230" i="7"/>
  <c r="J1595" i="7"/>
  <c r="M1400" i="7"/>
  <c r="K595" i="7"/>
  <c r="L1595" i="7"/>
  <c r="J346" i="7"/>
  <c r="O1400" i="7"/>
  <c r="N1230" i="7"/>
  <c r="I706" i="7"/>
  <c r="H1230" i="7"/>
  <c r="N800" i="7"/>
  <c r="H346" i="7"/>
  <c r="O800" i="7"/>
  <c r="H1906" i="7"/>
  <c r="I1595" i="7"/>
  <c r="K1595" i="7"/>
  <c r="J595" i="7"/>
  <c r="M1230" i="7"/>
  <c r="M800" i="7"/>
  <c r="K346" i="7"/>
  <c r="I454" i="7"/>
  <c r="J800" i="7"/>
  <c r="K454" i="7"/>
  <c r="J454" i="7"/>
  <c r="L800" i="7"/>
  <c r="H707" i="7"/>
  <c r="J455" i="7"/>
  <c r="O1401" i="7"/>
  <c r="J1907" i="7"/>
  <c r="H455" i="7"/>
  <c r="I801" i="7"/>
  <c r="H1596" i="7"/>
  <c r="I347" i="7"/>
  <c r="N801" i="7"/>
  <c r="O1596" i="7"/>
  <c r="J707" i="7"/>
  <c r="H1231" i="7"/>
  <c r="J1596" i="7"/>
  <c r="H347" i="7"/>
  <c r="I1231" i="7"/>
  <c r="J347" i="7"/>
  <c r="I1596" i="7"/>
  <c r="N1401" i="7"/>
  <c r="O1907" i="7"/>
  <c r="K1231" i="7"/>
  <c r="K347" i="7"/>
  <c r="L1596" i="7"/>
  <c r="M1231" i="7"/>
  <c r="H596" i="7"/>
  <c r="H1401" i="7"/>
  <c r="K455" i="7"/>
  <c r="K596" i="7"/>
  <c r="K1596" i="7"/>
  <c r="O1231" i="7"/>
  <c r="K801" i="7"/>
  <c r="M1596" i="7"/>
  <c r="M1401" i="7"/>
  <c r="J596" i="7"/>
  <c r="M801" i="7"/>
  <c r="I707" i="7"/>
  <c r="H801" i="7"/>
  <c r="L1907" i="7"/>
  <c r="L1231" i="7"/>
  <c r="J801" i="7"/>
  <c r="N1596" i="7"/>
  <c r="N1231" i="7"/>
  <c r="N1907" i="7"/>
  <c r="L801" i="7"/>
  <c r="K1401" i="7"/>
  <c r="H1907" i="7"/>
  <c r="O801" i="7"/>
  <c r="J1231" i="7"/>
  <c r="K1907" i="7"/>
  <c r="J1401" i="7"/>
  <c r="I1401" i="7"/>
  <c r="I1907" i="7"/>
  <c r="K707" i="7"/>
  <c r="L1401" i="7"/>
  <c r="I455" i="7"/>
  <c r="M1907" i="7"/>
  <c r="I596" i="7"/>
  <c r="J1908" i="7"/>
  <c r="M1597" i="7"/>
  <c r="I1597" i="7"/>
  <c r="J456" i="7"/>
  <c r="O1597" i="7"/>
  <c r="L1597" i="7"/>
  <c r="K348" i="7"/>
  <c r="I348" i="7"/>
  <c r="K456" i="7"/>
  <c r="K597" i="7"/>
  <c r="N1909" i="7"/>
  <c r="L1909" i="7"/>
  <c r="H1597" i="7"/>
  <c r="N1403" i="7"/>
  <c r="O802" i="7"/>
  <c r="J1909" i="7"/>
  <c r="I349" i="7"/>
  <c r="J1402" i="7"/>
  <c r="K1402" i="7"/>
  <c r="I1233" i="7"/>
  <c r="K709" i="7"/>
  <c r="J1232" i="7"/>
  <c r="O1403" i="7"/>
  <c r="M1233" i="7"/>
  <c r="H456" i="7"/>
  <c r="H803" i="7"/>
  <c r="H598" i="7"/>
  <c r="N1232" i="7"/>
  <c r="M1232" i="7"/>
  <c r="K598" i="7"/>
  <c r="O803" i="7"/>
  <c r="K708" i="7"/>
  <c r="I803" i="7"/>
  <c r="K1909" i="7"/>
  <c r="K1232" i="7"/>
  <c r="K1597" i="7"/>
  <c r="N803" i="7"/>
  <c r="M803" i="7"/>
  <c r="H597" i="7"/>
  <c r="H349" i="7"/>
  <c r="K803" i="7"/>
  <c r="H1908" i="7"/>
  <c r="O1908" i="7"/>
  <c r="H1403" i="7"/>
  <c r="H1232" i="7"/>
  <c r="L1232" i="7"/>
  <c r="I598" i="7"/>
  <c r="J349" i="7"/>
  <c r="H1402" i="7"/>
  <c r="K1908" i="7"/>
  <c r="K1598" i="7"/>
  <c r="I709" i="7"/>
  <c r="O1909" i="7"/>
  <c r="J1597" i="7"/>
  <c r="J1233" i="7"/>
  <c r="H348" i="7"/>
  <c r="K457" i="7"/>
  <c r="J1403" i="7"/>
  <c r="J597" i="7"/>
  <c r="H709" i="7"/>
  <c r="J457" i="7"/>
  <c r="I1402" i="7"/>
  <c r="L1402" i="7"/>
  <c r="J1598" i="7"/>
  <c r="K1403" i="7"/>
  <c r="J708" i="7"/>
  <c r="H708" i="7"/>
  <c r="I1598" i="7"/>
  <c r="M1908" i="7"/>
  <c r="L1908" i="7"/>
  <c r="L1403" i="7"/>
  <c r="L1598" i="7"/>
  <c r="N802" i="7"/>
  <c r="L802" i="7"/>
  <c r="O1598" i="7"/>
  <c r="I1908" i="7"/>
  <c r="N1908" i="7"/>
  <c r="L1233" i="7"/>
  <c r="M802" i="7"/>
  <c r="L803" i="7"/>
  <c r="J709" i="7"/>
  <c r="I708" i="7"/>
  <c r="I597" i="7"/>
  <c r="H1598" i="7"/>
  <c r="H1233" i="7"/>
  <c r="J803" i="7"/>
  <c r="K802" i="7"/>
  <c r="J802" i="7"/>
  <c r="M1909" i="7"/>
  <c r="K1233" i="7"/>
  <c r="N1402" i="7"/>
  <c r="M1402" i="7"/>
  <c r="O1233" i="7"/>
  <c r="N1598" i="7"/>
  <c r="H802" i="7"/>
  <c r="I802" i="7"/>
  <c r="J598" i="7"/>
  <c r="K349" i="7"/>
  <c r="J348" i="7"/>
  <c r="K458" i="7"/>
  <c r="J1910" i="7"/>
  <c r="M1910" i="7"/>
  <c r="O1234" i="7"/>
  <c r="K804" i="7"/>
  <c r="M1599" i="7"/>
  <c r="J1599" i="7"/>
  <c r="L1599" i="7"/>
  <c r="I599" i="7"/>
  <c r="L1234" i="7"/>
  <c r="K1404" i="7"/>
  <c r="I1599" i="7"/>
  <c r="I1234" i="7"/>
  <c r="H1909" i="7"/>
  <c r="N1597" i="7"/>
  <c r="M1598" i="7"/>
  <c r="M1403" i="7"/>
  <c r="I457" i="7"/>
  <c r="I456" i="7"/>
  <c r="H457" i="7"/>
  <c r="I1909" i="7"/>
  <c r="O1232" i="7"/>
  <c r="I1232" i="7"/>
  <c r="I1403" i="7"/>
  <c r="N1233" i="7"/>
  <c r="O1402" i="7"/>
  <c r="O804" i="7"/>
  <c r="I710" i="7"/>
  <c r="M1234" i="7"/>
  <c r="J710" i="7"/>
  <c r="J458" i="7"/>
  <c r="O1404" i="7"/>
  <c r="J1404" i="7"/>
  <c r="H1234" i="7"/>
  <c r="N1404" i="7"/>
  <c r="K1599" i="7"/>
  <c r="J599" i="7"/>
  <c r="L1404" i="7"/>
  <c r="K1234" i="7"/>
  <c r="K1910" i="7"/>
  <c r="I350" i="7"/>
  <c r="O1910" i="7"/>
  <c r="I804" i="7"/>
  <c r="I458" i="7"/>
  <c r="H458" i="7"/>
  <c r="O1599" i="7"/>
  <c r="N1910" i="7"/>
  <c r="M1600" i="7"/>
  <c r="K711" i="7"/>
  <c r="L1910" i="7"/>
  <c r="J804" i="7"/>
  <c r="K710" i="7"/>
  <c r="H804" i="7"/>
  <c r="J459" i="7"/>
  <c r="N1911" i="7"/>
  <c r="K805" i="7"/>
  <c r="J1405" i="7"/>
  <c r="H1405" i="7"/>
  <c r="L1600" i="7"/>
  <c r="N1405" i="7"/>
  <c r="J1235" i="7"/>
  <c r="N1599" i="7"/>
  <c r="H599" i="7"/>
  <c r="J1234" i="7"/>
  <c r="M1404" i="7"/>
  <c r="N804" i="7"/>
  <c r="H350" i="7"/>
  <c r="H1910" i="7"/>
  <c r="M804" i="7"/>
  <c r="L804" i="7"/>
  <c r="H1404" i="7"/>
  <c r="H710" i="7"/>
  <c r="H805" i="7"/>
  <c r="K350" i="7"/>
  <c r="I1910" i="7"/>
  <c r="J350" i="7"/>
  <c r="N1235" i="7"/>
  <c r="M1405" i="7"/>
  <c r="H1911" i="7"/>
  <c r="I1911" i="7"/>
  <c r="N805" i="7"/>
  <c r="L1911" i="7"/>
  <c r="H459" i="7"/>
  <c r="N1234" i="7"/>
  <c r="I1404" i="7"/>
  <c r="H1599" i="7"/>
  <c r="K599" i="7"/>
  <c r="K600" i="7"/>
  <c r="M1235" i="7"/>
  <c r="I1600" i="7"/>
  <c r="K1405" i="7"/>
  <c r="O805" i="7"/>
  <c r="J711" i="7"/>
  <c r="H1235" i="7"/>
  <c r="I600" i="7"/>
  <c r="I1405" i="7"/>
  <c r="M1601" i="7"/>
  <c r="L805" i="7"/>
  <c r="I805" i="7"/>
  <c r="J712" i="7"/>
  <c r="N1406" i="7"/>
  <c r="K1236" i="7"/>
  <c r="L1405" i="7"/>
  <c r="H1600" i="7"/>
  <c r="L1235" i="7"/>
  <c r="M805" i="7"/>
  <c r="K1235" i="7"/>
  <c r="J601" i="7"/>
  <c r="J600" i="7"/>
  <c r="H600" i="7"/>
  <c r="O1406" i="7"/>
  <c r="J1912" i="7"/>
  <c r="O1912" i="7"/>
  <c r="J1911" i="7"/>
  <c r="I351" i="7"/>
  <c r="J805" i="7"/>
  <c r="K1911" i="7"/>
  <c r="K1600" i="7"/>
  <c r="I711" i="7"/>
  <c r="I459" i="7"/>
  <c r="J351" i="7"/>
  <c r="O1911" i="7"/>
  <c r="H1406" i="7"/>
  <c r="O1600" i="7"/>
  <c r="N1600" i="7"/>
  <c r="K806" i="7"/>
  <c r="H806" i="7"/>
  <c r="M1911" i="7"/>
  <c r="I1235" i="7"/>
  <c r="K459" i="7"/>
  <c r="H711" i="7"/>
  <c r="J1600" i="7"/>
  <c r="I352" i="7"/>
  <c r="H351" i="7"/>
  <c r="K351" i="7"/>
  <c r="K1601" i="7"/>
  <c r="J352" i="7"/>
  <c r="O1235" i="7"/>
  <c r="O1405" i="7"/>
  <c r="H601" i="7"/>
  <c r="J1406" i="7"/>
  <c r="O1913" i="7"/>
  <c r="I1406" i="7"/>
  <c r="J1601" i="7"/>
  <c r="J806" i="7"/>
  <c r="N1602" i="7"/>
  <c r="I1912" i="7"/>
  <c r="H352" i="7"/>
  <c r="K1912" i="7"/>
  <c r="H460" i="7"/>
  <c r="L1601" i="7"/>
  <c r="I602" i="7"/>
  <c r="K712" i="7"/>
  <c r="M806" i="7"/>
  <c r="I460" i="7"/>
  <c r="N806" i="7"/>
  <c r="K1406" i="7"/>
  <c r="I806" i="7"/>
  <c r="N1236" i="7"/>
  <c r="N1601" i="7"/>
  <c r="N1407" i="7"/>
  <c r="I1601" i="7"/>
  <c r="L1912" i="7"/>
  <c r="M1406" i="7"/>
  <c r="H1236" i="7"/>
  <c r="H807" i="7"/>
  <c r="J460" i="7"/>
  <c r="I601" i="7"/>
  <c r="K460" i="7"/>
  <c r="M1912" i="7"/>
  <c r="I1236" i="7"/>
  <c r="I712" i="7"/>
  <c r="J461" i="7"/>
  <c r="H713" i="7"/>
  <c r="M1236" i="7"/>
  <c r="H712" i="7"/>
  <c r="H1912" i="7"/>
  <c r="M1237" i="7"/>
  <c r="L1236" i="7"/>
  <c r="O1601" i="7"/>
  <c r="J1236" i="7"/>
  <c r="L806" i="7"/>
  <c r="K601" i="7"/>
  <c r="O1602" i="7"/>
  <c r="H354" i="7"/>
  <c r="M807" i="7"/>
  <c r="I462" i="7"/>
  <c r="K713" i="7"/>
  <c r="J602" i="7"/>
  <c r="H602" i="7"/>
  <c r="J1914" i="7"/>
  <c r="O1407" i="7"/>
  <c r="K1602" i="7"/>
  <c r="N1912" i="7"/>
  <c r="K353" i="7"/>
  <c r="I713" i="7"/>
  <c r="H714" i="7"/>
  <c r="N1237" i="7"/>
  <c r="M1602" i="7"/>
  <c r="N1238" i="7"/>
  <c r="I354" i="7"/>
  <c r="K1237" i="7"/>
  <c r="I1407" i="7"/>
  <c r="K352" i="7"/>
  <c r="I807" i="7"/>
  <c r="O808" i="7"/>
  <c r="L1602" i="7"/>
  <c r="J1603" i="7"/>
  <c r="M1407" i="7"/>
  <c r="I461" i="7"/>
  <c r="O1914" i="7"/>
  <c r="K461" i="7"/>
  <c r="N1408" i="7"/>
  <c r="K807" i="7"/>
  <c r="L807" i="7"/>
  <c r="H1913" i="7"/>
  <c r="L1603" i="7"/>
  <c r="H1407" i="7"/>
  <c r="H1238" i="7"/>
  <c r="K1913" i="7"/>
  <c r="K714" i="7"/>
  <c r="I1237" i="7"/>
  <c r="N808" i="7"/>
  <c r="H1602" i="7"/>
  <c r="O1238" i="7"/>
  <c r="J1602" i="7"/>
  <c r="J808" i="7"/>
  <c r="N807" i="7"/>
  <c r="M1408" i="7"/>
  <c r="I353" i="7"/>
  <c r="H1914" i="7"/>
  <c r="J713" i="7"/>
  <c r="O1236" i="7"/>
  <c r="J1237" i="7"/>
  <c r="K602" i="7"/>
  <c r="J1407" i="7"/>
  <c r="K1603" i="7"/>
  <c r="J807" i="7"/>
  <c r="J353" i="7"/>
  <c r="L1914" i="7"/>
  <c r="M1238" i="7"/>
  <c r="H1237" i="7"/>
  <c r="H1601" i="7"/>
  <c r="H353" i="7"/>
  <c r="K1238" i="7"/>
  <c r="K463" i="7"/>
  <c r="M1914" i="7"/>
  <c r="N1409" i="7"/>
  <c r="J1238" i="7"/>
  <c r="M1604" i="7"/>
  <c r="L1238" i="7"/>
  <c r="H1239" i="7"/>
  <c r="K808" i="7"/>
  <c r="I1604" i="7"/>
  <c r="I1603" i="7"/>
  <c r="N1913" i="7"/>
  <c r="J603" i="7"/>
  <c r="J1913" i="7"/>
  <c r="L1408" i="7"/>
  <c r="O1237" i="7"/>
  <c r="I1602" i="7"/>
  <c r="L808" i="7"/>
  <c r="L1913" i="7"/>
  <c r="J1408" i="7"/>
  <c r="K1407" i="7"/>
  <c r="O806" i="7"/>
  <c r="H461" i="7"/>
  <c r="N1603" i="7"/>
  <c r="O807" i="7"/>
  <c r="H462" i="7"/>
  <c r="L1407" i="7"/>
  <c r="M1913" i="7"/>
  <c r="L1237" i="7"/>
  <c r="K603" i="7"/>
  <c r="L1406" i="7"/>
  <c r="I1913" i="7"/>
  <c r="K1409" i="7"/>
  <c r="I603" i="7"/>
  <c r="J715" i="7"/>
  <c r="I1408" i="7"/>
  <c r="K809" i="7"/>
  <c r="J714" i="7"/>
  <c r="O809" i="7"/>
  <c r="I714" i="7"/>
  <c r="K1915" i="7"/>
  <c r="J354" i="7"/>
  <c r="J604" i="7"/>
  <c r="O1408" i="7"/>
  <c r="H355" i="7"/>
  <c r="H808" i="7"/>
  <c r="I1239" i="7"/>
  <c r="J463" i="7"/>
  <c r="K1914" i="7"/>
  <c r="I1409" i="7"/>
  <c r="J462" i="7"/>
  <c r="N1914" i="7"/>
  <c r="L809" i="7"/>
  <c r="H603" i="7"/>
  <c r="K1240" i="7"/>
  <c r="I716" i="7"/>
  <c r="O1915" i="7"/>
  <c r="H716" i="7"/>
  <c r="J716" i="7"/>
  <c r="H809" i="7"/>
  <c r="K716" i="7"/>
  <c r="O1605" i="7"/>
  <c r="I355" i="7"/>
  <c r="I604" i="7"/>
  <c r="J1915" i="7"/>
  <c r="H1604" i="7"/>
  <c r="H1603" i="7"/>
  <c r="N1915" i="7"/>
  <c r="K354" i="7"/>
  <c r="H1605" i="7"/>
  <c r="J810" i="7"/>
  <c r="L1409" i="7"/>
  <c r="I1916" i="7"/>
  <c r="N1916" i="7"/>
  <c r="M1239" i="7"/>
  <c r="K810" i="7"/>
  <c r="M1240" i="7"/>
  <c r="J809" i="7"/>
  <c r="M808" i="7"/>
  <c r="H1408" i="7"/>
  <c r="L1915" i="7"/>
  <c r="K715" i="7"/>
  <c r="K462" i="7"/>
  <c r="I1914" i="7"/>
  <c r="K355" i="7"/>
  <c r="K1408" i="7"/>
  <c r="M1409" i="7"/>
  <c r="I1238" i="7"/>
  <c r="K464" i="7"/>
  <c r="N1410" i="7"/>
  <c r="J1239" i="7"/>
  <c r="I1410" i="7"/>
  <c r="L1410" i="7"/>
  <c r="J1409" i="7"/>
  <c r="H1410" i="7"/>
  <c r="J1604" i="7"/>
  <c r="O1603" i="7"/>
  <c r="L1239" i="7"/>
  <c r="M1603" i="7"/>
  <c r="M809" i="7"/>
  <c r="K1239" i="7"/>
  <c r="I808" i="7"/>
  <c r="O1916" i="7"/>
  <c r="L810" i="7"/>
  <c r="O810" i="7"/>
  <c r="H1915" i="7"/>
  <c r="J1916" i="7"/>
  <c r="J464" i="7"/>
  <c r="K1604" i="7"/>
  <c r="I463" i="7"/>
  <c r="L1605" i="7"/>
  <c r="M1605" i="7"/>
  <c r="O1409" i="7"/>
  <c r="H356" i="7"/>
  <c r="K1916" i="7"/>
  <c r="H463" i="7"/>
  <c r="N1917" i="7"/>
  <c r="J356" i="7"/>
  <c r="L1916" i="7"/>
  <c r="J355" i="7"/>
  <c r="J1240" i="7"/>
  <c r="I1915" i="7"/>
  <c r="I717" i="7"/>
  <c r="N1604" i="7"/>
  <c r="H464" i="7"/>
  <c r="I464" i="7"/>
  <c r="H1916" i="7"/>
  <c r="K356" i="7"/>
  <c r="N1239" i="7"/>
  <c r="I1605" i="7"/>
  <c r="O1410" i="7"/>
  <c r="O1604" i="7"/>
  <c r="J1241" i="7"/>
  <c r="N1605" i="7"/>
  <c r="K1410" i="7"/>
  <c r="M810" i="7"/>
  <c r="K1605" i="7"/>
  <c r="N809" i="7"/>
  <c r="N811" i="7"/>
  <c r="I715" i="7"/>
  <c r="J1605" i="7"/>
  <c r="M1410" i="7"/>
  <c r="K605" i="7"/>
  <c r="N1240" i="7"/>
  <c r="N810" i="7"/>
  <c r="H715" i="7"/>
  <c r="N1606" i="7"/>
  <c r="H1240" i="7"/>
  <c r="I810" i="7"/>
  <c r="I809" i="7"/>
  <c r="J1410" i="7"/>
  <c r="I356" i="7"/>
  <c r="O1239" i="7"/>
  <c r="K604" i="7"/>
  <c r="O1240" i="7"/>
  <c r="I1240" i="7"/>
  <c r="H810" i="7"/>
  <c r="L1240" i="7"/>
  <c r="M1915" i="7"/>
  <c r="J605" i="7"/>
  <c r="H604" i="7"/>
  <c r="H357" i="7"/>
  <c r="I605" i="7"/>
  <c r="L1604" i="7"/>
  <c r="M1916" i="7"/>
  <c r="H605" i="7"/>
  <c r="H1409" i="7"/>
  <c r="N1411" i="7"/>
  <c r="H465" i="7"/>
  <c r="O1917" i="7"/>
  <c r="M1412" i="7"/>
  <c r="L1241" i="7"/>
  <c r="I1242" i="7"/>
  <c r="K717" i="7"/>
  <c r="J1242" i="7"/>
  <c r="L812" i="7"/>
  <c r="H811" i="7"/>
  <c r="I606" i="7"/>
  <c r="K606" i="7"/>
  <c r="I1607" i="7"/>
  <c r="J811" i="7"/>
  <c r="N1412" i="7"/>
  <c r="K1411" i="7"/>
  <c r="J357" i="7"/>
  <c r="O812" i="7"/>
  <c r="I1241" i="7"/>
  <c r="N1242" i="7"/>
  <c r="K1606" i="7"/>
  <c r="L1411" i="7"/>
  <c r="K1241" i="7"/>
  <c r="I718" i="7"/>
  <c r="J1606" i="7"/>
  <c r="H466" i="7"/>
  <c r="O1606" i="7"/>
  <c r="O811" i="7"/>
  <c r="L1412" i="7"/>
  <c r="J606" i="7"/>
  <c r="K1607" i="7"/>
  <c r="I811" i="7"/>
  <c r="H812" i="7"/>
  <c r="J717" i="7"/>
  <c r="J718" i="7"/>
  <c r="O1241" i="7"/>
  <c r="M1606" i="7"/>
  <c r="L1917" i="7"/>
  <c r="O1412" i="7"/>
  <c r="H1241" i="7"/>
  <c r="M1411" i="7"/>
  <c r="N1918" i="7"/>
  <c r="I357" i="7"/>
  <c r="N812" i="7"/>
  <c r="L811" i="7"/>
  <c r="M811" i="7"/>
  <c r="I1918" i="7"/>
  <c r="O1411" i="7"/>
  <c r="H1606" i="7"/>
  <c r="L1606" i="7"/>
  <c r="K466" i="7"/>
  <c r="J1411" i="7"/>
  <c r="K1918" i="7"/>
  <c r="J1917" i="7"/>
  <c r="N1241" i="7"/>
  <c r="H1918" i="7"/>
  <c r="J465" i="7"/>
  <c r="K1917" i="7"/>
  <c r="H1917" i="7"/>
  <c r="K465" i="7"/>
  <c r="I607" i="7"/>
  <c r="M1917" i="7"/>
  <c r="O1607" i="7"/>
  <c r="H606" i="7"/>
  <c r="I1411" i="7"/>
  <c r="H358" i="7"/>
  <c r="I1606" i="7"/>
  <c r="H717" i="7"/>
  <c r="K811" i="7"/>
  <c r="K1242" i="7"/>
  <c r="J607" i="7"/>
  <c r="I465" i="7"/>
  <c r="I1917" i="7"/>
  <c r="L1607" i="7"/>
  <c r="H1411" i="7"/>
  <c r="I358" i="7"/>
  <c r="K357" i="7"/>
  <c r="M1241" i="7"/>
  <c r="I1412" i="7"/>
  <c r="M1413" i="7"/>
  <c r="I812" i="7"/>
  <c r="M1243" i="7"/>
  <c r="O1918" i="7"/>
  <c r="J1412" i="7"/>
  <c r="K813" i="7"/>
  <c r="I466" i="7"/>
  <c r="J608" i="7"/>
  <c r="K1412" i="7"/>
  <c r="J1608" i="7"/>
  <c r="J358" i="7"/>
  <c r="L1243" i="7"/>
  <c r="L1918" i="7"/>
  <c r="K607" i="7"/>
  <c r="I467" i="7"/>
  <c r="M1607" i="7"/>
  <c r="I813" i="7"/>
  <c r="M1919" i="7"/>
  <c r="J359" i="7"/>
  <c r="J812" i="7"/>
  <c r="N1919" i="7"/>
  <c r="H607" i="7"/>
  <c r="H719" i="7"/>
  <c r="L1413" i="7"/>
  <c r="N1607" i="7"/>
  <c r="J1607" i="7"/>
  <c r="M1918" i="7"/>
  <c r="I608" i="7"/>
  <c r="H359" i="7"/>
  <c r="K718" i="7"/>
  <c r="J466" i="7"/>
  <c r="J1413" i="7"/>
  <c r="L1242" i="7"/>
  <c r="N1243" i="7"/>
  <c r="K719" i="7"/>
  <c r="H1242" i="7"/>
  <c r="K1608" i="7"/>
  <c r="J1918" i="7"/>
  <c r="N813" i="7"/>
  <c r="M1242" i="7"/>
  <c r="H467" i="7"/>
  <c r="K812" i="7"/>
  <c r="M1608" i="7"/>
  <c r="K358" i="7"/>
  <c r="I1413" i="7"/>
  <c r="O1608" i="7"/>
  <c r="H1412" i="7"/>
  <c r="M812" i="7"/>
  <c r="O1919" i="7"/>
  <c r="O1243" i="7"/>
  <c r="H1607" i="7"/>
  <c r="O1242" i="7"/>
  <c r="H718" i="7"/>
  <c r="H1919" i="7"/>
  <c r="J813" i="7"/>
  <c r="M1609" i="7"/>
  <c r="H360" i="7"/>
  <c r="J1243" i="7"/>
  <c r="K1244" i="7"/>
  <c r="N1608" i="7"/>
  <c r="J720" i="7"/>
  <c r="J1919" i="7"/>
  <c r="N1609" i="7"/>
  <c r="I814" i="7"/>
  <c r="K359" i="7"/>
  <c r="J1920" i="7"/>
  <c r="L1920" i="7"/>
  <c r="O1920" i="7"/>
  <c r="I1243" i="7"/>
  <c r="I1609" i="7"/>
  <c r="I359" i="7"/>
  <c r="H609" i="7"/>
  <c r="I609" i="7"/>
  <c r="M1920" i="7"/>
  <c r="L1608" i="7"/>
  <c r="L814" i="7"/>
  <c r="K1609" i="7"/>
  <c r="M813" i="7"/>
  <c r="O814" i="7"/>
  <c r="O1413" i="7"/>
  <c r="I720" i="7"/>
  <c r="I468" i="7"/>
  <c r="I1608" i="7"/>
  <c r="K609" i="7"/>
  <c r="M1244" i="7"/>
  <c r="K467" i="7"/>
  <c r="J468" i="7"/>
  <c r="K360" i="7"/>
  <c r="L1919" i="7"/>
  <c r="J1414" i="7"/>
  <c r="H1244" i="7"/>
  <c r="H1608" i="7"/>
  <c r="N1920" i="7"/>
  <c r="H1413" i="7"/>
  <c r="H1414" i="7"/>
  <c r="K1414" i="7"/>
  <c r="K1919" i="7"/>
  <c r="J467" i="7"/>
  <c r="H1920" i="7"/>
  <c r="J360" i="7"/>
  <c r="I1919" i="7"/>
  <c r="J609" i="7"/>
  <c r="K1413" i="7"/>
  <c r="K720" i="7"/>
  <c r="J1609" i="7"/>
  <c r="K1920" i="7"/>
  <c r="L1414" i="7"/>
  <c r="H1243" i="7"/>
  <c r="L1609" i="7"/>
  <c r="O1609" i="7"/>
  <c r="J719" i="7"/>
  <c r="I1414" i="7"/>
  <c r="N1244" i="7"/>
  <c r="J1244" i="7"/>
  <c r="K468" i="7"/>
  <c r="L813" i="7"/>
  <c r="K814" i="7"/>
  <c r="H608" i="7"/>
  <c r="H814" i="7"/>
  <c r="K608" i="7"/>
  <c r="N1414" i="7"/>
  <c r="I1920" i="7"/>
  <c r="N1413" i="7"/>
  <c r="H720" i="7"/>
  <c r="M1414" i="7"/>
  <c r="O813" i="7"/>
  <c r="M814" i="7"/>
  <c r="O1244" i="7"/>
  <c r="H468" i="7"/>
  <c r="K1243" i="7"/>
  <c r="I1244" i="7"/>
  <c r="L1244" i="7"/>
  <c r="I719" i="7"/>
  <c r="I360" i="7"/>
  <c r="O1414" i="7"/>
  <c r="H1609" i="7"/>
  <c r="H813" i="7"/>
  <c r="N814" i="7"/>
  <c r="J814" i="7"/>
  <c r="J1415" i="7"/>
  <c r="N1921" i="7"/>
  <c r="J361" i="7"/>
  <c r="I610" i="7"/>
  <c r="H815" i="7"/>
  <c r="I721" i="7"/>
  <c r="J1610" i="7"/>
  <c r="M1610" i="7"/>
  <c r="K1245" i="7"/>
  <c r="H361" i="7"/>
  <c r="H1921" i="7"/>
  <c r="I1610" i="7"/>
  <c r="K815" i="7"/>
  <c r="I815" i="7"/>
  <c r="J721" i="7"/>
  <c r="O815" i="7"/>
  <c r="J815" i="7"/>
  <c r="L815" i="7"/>
  <c r="N1245" i="7"/>
  <c r="M1245" i="7"/>
  <c r="K1921" i="7"/>
  <c r="N1415" i="7"/>
  <c r="J610" i="7"/>
  <c r="K610" i="7"/>
  <c r="H469" i="7"/>
  <c r="L1921" i="7"/>
  <c r="I361" i="7"/>
  <c r="M1921" i="7"/>
  <c r="N1610" i="7"/>
  <c r="N815" i="7"/>
  <c r="I1415" i="7"/>
  <c r="O1610" i="7"/>
  <c r="K721" i="7"/>
  <c r="H721" i="7"/>
  <c r="J1921" i="7"/>
  <c r="J469" i="7"/>
  <c r="I469" i="7"/>
  <c r="H610" i="7"/>
  <c r="K1610" i="7"/>
  <c r="L1245" i="7"/>
  <c r="K361" i="7"/>
  <c r="H1415" i="7"/>
  <c r="K469" i="7"/>
  <c r="L1415" i="7"/>
  <c r="K1415" i="7"/>
  <c r="M1415" i="7"/>
  <c r="O1921" i="7"/>
  <c r="I1921" i="7"/>
  <c r="O1415" i="7"/>
  <c r="M815" i="7"/>
  <c r="I1245" i="7"/>
  <c r="O1245" i="7"/>
  <c r="H1610" i="7"/>
  <c r="J1245" i="7"/>
  <c r="L1610" i="7"/>
  <c r="H1245" i="7"/>
  <c r="H816" i="7"/>
  <c r="L1416" i="7"/>
  <c r="L1611" i="7"/>
  <c r="J722" i="7"/>
  <c r="N1416" i="7"/>
  <c r="K470" i="7"/>
  <c r="K362" i="7"/>
  <c r="J362" i="7"/>
  <c r="H722" i="7"/>
  <c r="J611" i="7"/>
  <c r="N1246" i="7"/>
  <c r="N1611" i="7"/>
  <c r="O816" i="7"/>
  <c r="J1611" i="7"/>
  <c r="N1922" i="7"/>
  <c r="M1246" i="7"/>
  <c r="H1246" i="7"/>
  <c r="L1922" i="7"/>
  <c r="J816" i="7"/>
  <c r="I470" i="7"/>
  <c r="M1922" i="7"/>
  <c r="K1922" i="7"/>
  <c r="M1416" i="7"/>
  <c r="O1246" i="7"/>
  <c r="I611" i="7"/>
  <c r="K1611" i="7"/>
  <c r="J1416" i="7"/>
  <c r="N816" i="7"/>
  <c r="J470" i="7"/>
  <c r="L1246" i="7"/>
  <c r="H612" i="7"/>
  <c r="H1417" i="7"/>
  <c r="L1923" i="7"/>
  <c r="M816" i="7"/>
  <c r="N817" i="7"/>
  <c r="H1922" i="7"/>
  <c r="M1417" i="7"/>
  <c r="O1417" i="7"/>
  <c r="M1247" i="7"/>
  <c r="H470" i="7"/>
  <c r="J1417" i="7"/>
  <c r="I816" i="7"/>
  <c r="H723" i="7"/>
  <c r="O1612" i="7"/>
  <c r="L1417" i="7"/>
  <c r="J1612" i="7"/>
  <c r="I1416" i="7"/>
  <c r="L817" i="7"/>
  <c r="J612" i="7"/>
  <c r="I1247" i="7"/>
  <c r="I1922" i="7"/>
  <c r="I722" i="7"/>
  <c r="K471" i="7"/>
  <c r="K363" i="7"/>
  <c r="I817" i="7"/>
  <c r="I362" i="7"/>
  <c r="K1923" i="7"/>
  <c r="I1246" i="7"/>
  <c r="O817" i="7"/>
  <c r="L1612" i="7"/>
  <c r="M1611" i="7"/>
  <c r="H1247" i="7"/>
  <c r="J817" i="7"/>
  <c r="H817" i="7"/>
  <c r="K723" i="7"/>
  <c r="H1611" i="7"/>
  <c r="I1611" i="7"/>
  <c r="J471" i="7"/>
  <c r="H471" i="7"/>
  <c r="H1416" i="7"/>
  <c r="O1416" i="7"/>
  <c r="O1247" i="7"/>
  <c r="L1247" i="7"/>
  <c r="M817" i="7"/>
  <c r="K1246" i="7"/>
  <c r="N1612" i="7"/>
  <c r="H362" i="7"/>
  <c r="J1247" i="7"/>
  <c r="J723" i="7"/>
  <c r="I471" i="7"/>
  <c r="N1247" i="7"/>
  <c r="O1611" i="7"/>
  <c r="I1417" i="7"/>
  <c r="I723" i="7"/>
  <c r="K1416" i="7"/>
  <c r="M1923" i="7"/>
  <c r="O1923" i="7"/>
  <c r="K1247" i="7"/>
  <c r="M1612" i="7"/>
  <c r="K722" i="7"/>
  <c r="I363" i="7"/>
  <c r="O1922" i="7"/>
  <c r="H1612" i="7"/>
  <c r="H1923" i="7"/>
  <c r="J1922" i="7"/>
  <c r="L816" i="7"/>
  <c r="H363" i="7"/>
  <c r="I1923" i="7"/>
  <c r="I612" i="7"/>
  <c r="K816" i="7"/>
  <c r="N1417" i="7"/>
  <c r="N1923" i="7"/>
  <c r="J1923" i="7"/>
  <c r="K1417" i="7"/>
  <c r="K611" i="7"/>
  <c r="K817" i="7"/>
  <c r="H611" i="7"/>
  <c r="I1612" i="7"/>
  <c r="K1612" i="7"/>
  <c r="K612" i="7"/>
  <c r="J1246" i="7"/>
  <c r="J363" i="7"/>
  <c r="J1248" i="7"/>
  <c r="H1418" i="7"/>
  <c r="J364" i="7"/>
  <c r="N1613" i="7"/>
  <c r="I613" i="7"/>
  <c r="O1418" i="7"/>
  <c r="O1248" i="7"/>
  <c r="J472" i="7"/>
  <c r="J1924" i="7"/>
  <c r="I1613" i="7"/>
  <c r="H364" i="7"/>
  <c r="K472" i="7"/>
  <c r="I1924" i="7"/>
  <c r="H1613" i="7"/>
  <c r="H1924" i="7"/>
  <c r="J1613" i="7"/>
  <c r="J613" i="7"/>
  <c r="I724" i="7"/>
  <c r="O818" i="7"/>
  <c r="I1418" i="7"/>
  <c r="H472" i="7"/>
  <c r="M1248" i="7"/>
  <c r="M1418" i="7"/>
  <c r="N818" i="7"/>
  <c r="J818" i="7"/>
  <c r="J724" i="7"/>
  <c r="I818" i="7"/>
  <c r="L1248" i="7"/>
  <c r="M1924" i="7"/>
  <c r="H818" i="7"/>
  <c r="N1249" i="7"/>
  <c r="M818" i="7"/>
  <c r="H614" i="7"/>
  <c r="L1249" i="7"/>
  <c r="O1613" i="7"/>
  <c r="I473" i="7"/>
  <c r="I365" i="7"/>
  <c r="I1248" i="7"/>
  <c r="K1925" i="7"/>
  <c r="O1614" i="7"/>
  <c r="H613" i="7"/>
  <c r="L1419" i="7"/>
  <c r="J1419" i="7"/>
  <c r="H724" i="7"/>
  <c r="O1419" i="7"/>
  <c r="N1925" i="7"/>
  <c r="K724" i="7"/>
  <c r="I614" i="7"/>
  <c r="K614" i="7"/>
  <c r="K1924" i="7"/>
  <c r="K1614" i="7"/>
  <c r="I1249" i="7"/>
  <c r="O1924" i="7"/>
  <c r="M1925" i="7"/>
  <c r="M1614" i="7"/>
  <c r="N1924" i="7"/>
  <c r="I1614" i="7"/>
  <c r="J1614" i="7"/>
  <c r="L818" i="7"/>
  <c r="M1249" i="7"/>
  <c r="K1249" i="7"/>
  <c r="J1418" i="7"/>
  <c r="J819" i="7"/>
  <c r="J1925" i="7"/>
  <c r="N1418" i="7"/>
  <c r="J365" i="7"/>
  <c r="K473" i="7"/>
  <c r="K726" i="7"/>
  <c r="I364" i="7"/>
  <c r="H473" i="7"/>
  <c r="N819" i="7"/>
  <c r="K364" i="7"/>
  <c r="H1614" i="7"/>
  <c r="L1614" i="7"/>
  <c r="K1419" i="7"/>
  <c r="J473" i="7"/>
  <c r="O819" i="7"/>
  <c r="H1925" i="7"/>
  <c r="K818" i="7"/>
  <c r="O1925" i="7"/>
  <c r="H1419" i="7"/>
  <c r="M1613" i="7"/>
  <c r="J725" i="7"/>
  <c r="H725" i="7"/>
  <c r="N1248" i="7"/>
  <c r="L819" i="7"/>
  <c r="K1248" i="7"/>
  <c r="J1249" i="7"/>
  <c r="K613" i="7"/>
  <c r="O1249" i="7"/>
  <c r="L1925" i="7"/>
  <c r="I1925" i="7"/>
  <c r="K365" i="7"/>
  <c r="I1419" i="7"/>
  <c r="L1924" i="7"/>
  <c r="I819" i="7"/>
  <c r="I726" i="7"/>
  <c r="K1613" i="7"/>
  <c r="K819" i="7"/>
  <c r="H365" i="7"/>
  <c r="H1248" i="7"/>
  <c r="N1419" i="7"/>
  <c r="M1419" i="7"/>
  <c r="L1613" i="7"/>
  <c r="J614" i="7"/>
  <c r="K1418" i="7"/>
  <c r="N1614" i="7"/>
  <c r="H726" i="7"/>
  <c r="L1418" i="7"/>
  <c r="K725" i="7"/>
  <c r="M819" i="7"/>
  <c r="H819" i="7"/>
  <c r="I472" i="7"/>
  <c r="H1249" i="7"/>
  <c r="I725" i="7"/>
  <c r="H1926" i="7"/>
  <c r="J474" i="7"/>
  <c r="H1615" i="7"/>
  <c r="K1420" i="7"/>
  <c r="I474" i="7"/>
  <c r="K820" i="7"/>
  <c r="J1420" i="7"/>
  <c r="H1420" i="7"/>
  <c r="L1926" i="7"/>
  <c r="O1615" i="7"/>
  <c r="K1926" i="7"/>
  <c r="N1926" i="7"/>
  <c r="N1250" i="7"/>
  <c r="K1250" i="7"/>
  <c r="M1615" i="7"/>
  <c r="I615" i="7"/>
  <c r="N1615" i="7"/>
  <c r="H474" i="7"/>
  <c r="J1250" i="7"/>
  <c r="J615" i="7"/>
  <c r="I727" i="7"/>
  <c r="H366" i="7"/>
  <c r="N820" i="7"/>
  <c r="I820" i="7"/>
  <c r="M820" i="7"/>
  <c r="N1420" i="7"/>
  <c r="I1250" i="7"/>
  <c r="I366" i="7"/>
  <c r="H820" i="7"/>
  <c r="M1616" i="7"/>
  <c r="L1927" i="7"/>
  <c r="O1420" i="7"/>
  <c r="M1421" i="7"/>
  <c r="L1251" i="7"/>
  <c r="K615" i="7"/>
  <c r="H615" i="7"/>
  <c r="H1616" i="7"/>
  <c r="H1927" i="7"/>
  <c r="I1616" i="7"/>
  <c r="J820" i="7"/>
  <c r="H727" i="7"/>
  <c r="L1616" i="7"/>
  <c r="H1250" i="7"/>
  <c r="O1421" i="7"/>
  <c r="J726" i="7"/>
  <c r="O1616" i="7"/>
  <c r="K1927" i="7"/>
  <c r="J727" i="7"/>
  <c r="J367" i="7"/>
  <c r="M1250" i="7"/>
  <c r="J616" i="7"/>
  <c r="K821" i="7"/>
  <c r="J366" i="7"/>
  <c r="J475" i="7"/>
  <c r="K475" i="7"/>
  <c r="K366" i="7"/>
  <c r="H475" i="7"/>
  <c r="K727" i="7"/>
  <c r="K367" i="7"/>
  <c r="M821" i="7"/>
  <c r="K1615" i="7"/>
  <c r="K1251" i="7"/>
  <c r="J1927" i="7"/>
  <c r="H1421" i="7"/>
  <c r="L1250" i="7"/>
  <c r="H367" i="7"/>
  <c r="J1926" i="7"/>
  <c r="I1251" i="7"/>
  <c r="H616" i="7"/>
  <c r="I367" i="7"/>
  <c r="I1926" i="7"/>
  <c r="H1251" i="7"/>
  <c r="N1251" i="7"/>
  <c r="O1926" i="7"/>
  <c r="J1251" i="7"/>
  <c r="O1251" i="7"/>
  <c r="L1420" i="7"/>
  <c r="I616" i="7"/>
  <c r="M1251" i="7"/>
  <c r="M1926" i="7"/>
  <c r="N821" i="7"/>
  <c r="I1421" i="7"/>
  <c r="O820" i="7"/>
  <c r="J1616" i="7"/>
  <c r="I1927" i="7"/>
  <c r="I1420" i="7"/>
  <c r="L1421" i="7"/>
  <c r="K616" i="7"/>
  <c r="L1615" i="7"/>
  <c r="I821" i="7"/>
  <c r="N1421" i="7"/>
  <c r="N1927" i="7"/>
  <c r="I475" i="7"/>
  <c r="I1615" i="7"/>
  <c r="J821" i="7"/>
  <c r="H821" i="7"/>
  <c r="J1615" i="7"/>
  <c r="O821" i="7"/>
  <c r="L821" i="7"/>
  <c r="O1250" i="7"/>
  <c r="J1421" i="7"/>
  <c r="K474" i="7"/>
  <c r="K1616" i="7"/>
  <c r="O1927" i="7"/>
  <c r="M1420" i="7"/>
  <c r="N1616" i="7"/>
  <c r="L820" i="7"/>
  <c r="M1927" i="7"/>
  <c r="K1421" i="7"/>
  <c r="J368" i="7"/>
  <c r="L1617" i="7"/>
  <c r="K476" i="7"/>
  <c r="K728" i="7"/>
  <c r="H1928" i="7"/>
  <c r="K729" i="7"/>
  <c r="K1617" i="7"/>
  <c r="N822" i="7"/>
  <c r="H1252" i="7"/>
  <c r="L1252" i="7"/>
  <c r="M1252" i="7"/>
  <c r="J1617" i="7"/>
  <c r="M822" i="7"/>
  <c r="O822" i="7"/>
  <c r="L1928" i="7"/>
  <c r="H476" i="7"/>
  <c r="J729" i="7"/>
  <c r="M1617" i="7"/>
  <c r="I368" i="7"/>
  <c r="J617" i="7"/>
  <c r="N1928" i="7"/>
  <c r="I729" i="7"/>
  <c r="I1928" i="7"/>
  <c r="N1422" i="7"/>
  <c r="O1252" i="7"/>
  <c r="J822" i="7"/>
  <c r="H1422" i="7"/>
  <c r="J1422" i="7"/>
  <c r="O1422" i="7"/>
  <c r="I728" i="7"/>
  <c r="K617" i="7"/>
  <c r="L823" i="7"/>
  <c r="I617" i="7"/>
  <c r="J618" i="7"/>
  <c r="L1929" i="7"/>
  <c r="K1252" i="7"/>
  <c r="J1253" i="7"/>
  <c r="K1253" i="7"/>
  <c r="N823" i="7"/>
  <c r="L1253" i="7"/>
  <c r="H1617" i="7"/>
  <c r="H1929" i="7"/>
  <c r="H618" i="7"/>
  <c r="K1422" i="7"/>
  <c r="J1928" i="7"/>
  <c r="O823" i="7"/>
  <c r="H823" i="7"/>
  <c r="M1928" i="7"/>
  <c r="M1423" i="7"/>
  <c r="K822" i="7"/>
  <c r="H1423" i="7"/>
  <c r="L822" i="7"/>
  <c r="H1253" i="7"/>
  <c r="I823" i="7"/>
  <c r="H617" i="7"/>
  <c r="N1618" i="7"/>
  <c r="O1617" i="7"/>
  <c r="O1929" i="7"/>
  <c r="I618" i="7"/>
  <c r="M823" i="7"/>
  <c r="N1253" i="7"/>
  <c r="O1928" i="7"/>
  <c r="O1423" i="7"/>
  <c r="I1617" i="7"/>
  <c r="O1618" i="7"/>
  <c r="H822" i="7"/>
  <c r="O1253" i="7"/>
  <c r="N1423" i="7"/>
  <c r="M1253" i="7"/>
  <c r="L1423" i="7"/>
  <c r="I476" i="7"/>
  <c r="M1618" i="7"/>
  <c r="I1618" i="7"/>
  <c r="I822" i="7"/>
  <c r="H477" i="7"/>
  <c r="J1252" i="7"/>
  <c r="K369" i="7"/>
  <c r="J477" i="7"/>
  <c r="K368" i="7"/>
  <c r="K1618" i="7"/>
  <c r="H1618" i="7"/>
  <c r="N1617" i="7"/>
  <c r="N1929" i="7"/>
  <c r="I1423" i="7"/>
  <c r="J728" i="7"/>
  <c r="J1423" i="7"/>
  <c r="J369" i="7"/>
  <c r="H729" i="7"/>
  <c r="J1929" i="7"/>
  <c r="I1422" i="7"/>
  <c r="I1929" i="7"/>
  <c r="I1252" i="7"/>
  <c r="K477" i="7"/>
  <c r="I369" i="7"/>
  <c r="J476" i="7"/>
  <c r="K618" i="7"/>
  <c r="K1423" i="7"/>
  <c r="H368" i="7"/>
  <c r="L1618" i="7"/>
  <c r="J1618" i="7"/>
  <c r="N1252" i="7"/>
  <c r="H369" i="7"/>
  <c r="I477" i="7"/>
  <c r="H728" i="7"/>
  <c r="K823" i="7"/>
  <c r="I1253" i="7"/>
  <c r="L1422" i="7"/>
  <c r="K1929" i="7"/>
  <c r="M1929" i="7"/>
  <c r="M1422" i="7"/>
  <c r="J823" i="7"/>
  <c r="K1928" i="7"/>
  <c r="O1619" i="7"/>
  <c r="O824" i="7"/>
  <c r="N1930" i="7"/>
  <c r="H1930" i="7"/>
  <c r="I824" i="7"/>
  <c r="M1619" i="7"/>
  <c r="K1930" i="7"/>
  <c r="I619" i="7"/>
  <c r="J619" i="7"/>
  <c r="J1930" i="7"/>
  <c r="N824" i="7"/>
  <c r="M1930" i="7"/>
  <c r="K619" i="7"/>
  <c r="J478" i="7"/>
  <c r="K1424" i="7"/>
  <c r="N1424" i="7"/>
  <c r="O1254" i="7"/>
  <c r="I1254" i="7"/>
  <c r="J824" i="7"/>
  <c r="H619" i="7"/>
  <c r="O1930" i="7"/>
  <c r="J370" i="7"/>
  <c r="K824" i="7"/>
  <c r="I1619" i="7"/>
  <c r="M1254" i="7"/>
  <c r="L1930" i="7"/>
  <c r="H824" i="7"/>
  <c r="J1619" i="7"/>
  <c r="H478" i="7"/>
  <c r="L1424" i="7"/>
  <c r="O1424" i="7"/>
  <c r="I478" i="7"/>
  <c r="L1254" i="7"/>
  <c r="N1254" i="7"/>
  <c r="L1619" i="7"/>
  <c r="M1424" i="7"/>
  <c r="J1254" i="7"/>
  <c r="K1619" i="7"/>
  <c r="L824" i="7"/>
  <c r="M824" i="7"/>
  <c r="H1619" i="7"/>
  <c r="H370" i="7"/>
  <c r="K370" i="7"/>
  <c r="N1619" i="7"/>
  <c r="J1424" i="7"/>
  <c r="H1254" i="7"/>
  <c r="I1930" i="7"/>
  <c r="K1254" i="7"/>
  <c r="H1424" i="7"/>
  <c r="I370" i="7"/>
  <c r="I1424" i="7"/>
  <c r="K478" i="7"/>
  <c r="I1425" i="7"/>
  <c r="L1931" i="7"/>
  <c r="O1620" i="7"/>
  <c r="L1620" i="7"/>
  <c r="J1931" i="7"/>
  <c r="O1255" i="7"/>
  <c r="N1255" i="7"/>
  <c r="J1255" i="7"/>
  <c r="I479" i="7"/>
  <c r="O825" i="7"/>
  <c r="K1931" i="7"/>
  <c r="K1620" i="7"/>
  <c r="K620" i="7"/>
  <c r="J620" i="7"/>
  <c r="M825" i="7"/>
  <c r="J479" i="7"/>
  <c r="K371" i="7"/>
  <c r="L825" i="7"/>
  <c r="J1425" i="7"/>
  <c r="N1620" i="7"/>
  <c r="N1931" i="7"/>
  <c r="K825" i="7"/>
  <c r="H371" i="7"/>
  <c r="M1255" i="7"/>
  <c r="H1425" i="7"/>
  <c r="L1425" i="7"/>
  <c r="H620" i="7"/>
  <c r="O1621" i="7"/>
  <c r="J1620" i="7"/>
  <c r="O826" i="7"/>
  <c r="K621" i="7"/>
  <c r="I1620" i="7"/>
  <c r="N826" i="7"/>
  <c r="H826" i="7"/>
  <c r="M1932" i="7"/>
  <c r="N1256" i="7"/>
  <c r="M1620" i="7"/>
  <c r="M1256" i="7"/>
  <c r="I1256" i="7"/>
  <c r="N1425" i="7"/>
  <c r="H480" i="7"/>
  <c r="N1621" i="7"/>
  <c r="K1621" i="7"/>
  <c r="H1620" i="7"/>
  <c r="I826" i="7"/>
  <c r="L1255" i="7"/>
  <c r="I621" i="7"/>
  <c r="I825" i="7"/>
  <c r="H1426" i="7"/>
  <c r="N1932" i="7"/>
  <c r="J825" i="7"/>
  <c r="M1426" i="7"/>
  <c r="J1426" i="7"/>
  <c r="I620" i="7"/>
  <c r="M826" i="7"/>
  <c r="N825" i="7"/>
  <c r="K480" i="7"/>
  <c r="I480" i="7"/>
  <c r="I1255" i="7"/>
  <c r="J621" i="7"/>
  <c r="K1256" i="7"/>
  <c r="K1932" i="7"/>
  <c r="H825" i="7"/>
  <c r="O1426" i="7"/>
  <c r="L1932" i="7"/>
  <c r="O1425" i="7"/>
  <c r="I1932" i="7"/>
  <c r="H621" i="7"/>
  <c r="H479" i="7"/>
  <c r="J480" i="7"/>
  <c r="L1621" i="7"/>
  <c r="K479" i="7"/>
  <c r="J372" i="7"/>
  <c r="I372" i="7"/>
  <c r="H1255" i="7"/>
  <c r="K1426" i="7"/>
  <c r="I371" i="7"/>
  <c r="I1426" i="7"/>
  <c r="N1426" i="7"/>
  <c r="J1932" i="7"/>
  <c r="K826" i="7"/>
  <c r="K1255" i="7"/>
  <c r="J371" i="7"/>
  <c r="H372" i="7"/>
  <c r="M1621" i="7"/>
  <c r="J1621" i="7"/>
  <c r="O1932" i="7"/>
  <c r="H1931" i="7"/>
  <c r="O1256" i="7"/>
  <c r="I1931" i="7"/>
  <c r="J1256" i="7"/>
  <c r="H1256" i="7"/>
  <c r="K1425" i="7"/>
  <c r="I1621" i="7"/>
  <c r="K372" i="7"/>
  <c r="O1931" i="7"/>
  <c r="J826" i="7"/>
  <c r="L826" i="7"/>
  <c r="H1621" i="7"/>
  <c r="L1426" i="7"/>
  <c r="M1425" i="7"/>
  <c r="H1932" i="7"/>
  <c r="M1931" i="7"/>
  <c r="L1256" i="7"/>
  <c r="I622" i="7"/>
  <c r="L1622" i="7"/>
  <c r="N1257" i="7"/>
  <c r="J1257" i="7"/>
  <c r="N1933" i="7"/>
  <c r="H622" i="7"/>
  <c r="L1933" i="7"/>
  <c r="N827" i="7"/>
  <c r="M1427" i="7"/>
  <c r="O1622" i="7"/>
  <c r="H373" i="7"/>
  <c r="L1257" i="7"/>
  <c r="O1933" i="7"/>
  <c r="H827" i="7"/>
  <c r="M1257" i="7"/>
  <c r="J622" i="7"/>
  <c r="K373" i="7"/>
  <c r="K1427" i="7"/>
  <c r="H1427" i="7"/>
  <c r="I1622" i="7"/>
  <c r="O1427" i="7"/>
  <c r="J827" i="7"/>
  <c r="H1933" i="7"/>
  <c r="J373" i="7"/>
  <c r="I827" i="7"/>
  <c r="K1622" i="7"/>
  <c r="I481" i="7"/>
  <c r="J1427" i="7"/>
  <c r="I1257" i="7"/>
  <c r="I373" i="7"/>
  <c r="I1427" i="7"/>
  <c r="K1257" i="7"/>
  <c r="K481" i="7"/>
  <c r="J1622" i="7"/>
  <c r="K827" i="7"/>
  <c r="M1933" i="7"/>
  <c r="H481" i="7"/>
  <c r="M1622" i="7"/>
  <c r="N1427" i="7"/>
  <c r="K1933" i="7"/>
  <c r="L827" i="7"/>
  <c r="M827" i="7"/>
  <c r="O1257" i="7"/>
  <c r="K622" i="7"/>
  <c r="N1622" i="7"/>
  <c r="J481" i="7"/>
  <c r="H1257" i="7"/>
  <c r="I1933" i="7"/>
  <c r="H1622" i="7"/>
  <c r="L1427" i="7"/>
  <c r="O827" i="7"/>
  <c r="J1933" i="7"/>
  <c r="H482" i="7"/>
  <c r="O1428" i="7"/>
  <c r="N1258" i="7"/>
  <c r="H828" i="7"/>
  <c r="O1623" i="7"/>
  <c r="J1428" i="7"/>
  <c r="J828" i="7"/>
  <c r="O828" i="7"/>
  <c r="K1623" i="7"/>
  <c r="L1934" i="7"/>
  <c r="N1934" i="7"/>
  <c r="J1258" i="7"/>
  <c r="J623" i="7"/>
  <c r="J374" i="7"/>
  <c r="H1428" i="7"/>
  <c r="I482" i="7"/>
  <c r="K374" i="7"/>
  <c r="L1428" i="7"/>
  <c r="O1934" i="7"/>
  <c r="I828" i="7"/>
  <c r="I1623" i="7"/>
  <c r="J1934" i="7"/>
  <c r="M828" i="7"/>
  <c r="K828" i="7"/>
  <c r="H374" i="7"/>
  <c r="K1428" i="7"/>
  <c r="N1623" i="7"/>
  <c r="H1258" i="7"/>
  <c r="M1258" i="7"/>
  <c r="N1428" i="7"/>
  <c r="J482" i="7"/>
  <c r="I1934" i="7"/>
  <c r="I1258" i="7"/>
  <c r="K1934" i="7"/>
  <c r="M1623" i="7"/>
  <c r="L1623" i="7"/>
  <c r="I1428" i="7"/>
  <c r="I374" i="7"/>
  <c r="L828" i="7"/>
  <c r="K623" i="7"/>
  <c r="K1258" i="7"/>
  <c r="H623" i="7"/>
  <c r="O1258" i="7"/>
  <c r="J1623" i="7"/>
  <c r="K482" i="7"/>
  <c r="H1934" i="7"/>
  <c r="H1623" i="7"/>
  <c r="N828" i="7"/>
  <c r="I623" i="7"/>
  <c r="L1258" i="7"/>
  <c r="M1934" i="7"/>
  <c r="M1428" i="7"/>
  <c r="K1624" i="7"/>
  <c r="H1935" i="7"/>
  <c r="I1935" i="7"/>
  <c r="N1259" i="7"/>
  <c r="O829" i="7"/>
  <c r="O1259" i="7"/>
  <c r="I1259" i="7"/>
  <c r="I624" i="7"/>
  <c r="M1935" i="7"/>
  <c r="J624" i="7"/>
  <c r="J375" i="7"/>
  <c r="O1624" i="7"/>
  <c r="J483" i="7"/>
  <c r="H1259" i="7"/>
  <c r="I375" i="7"/>
  <c r="N1935" i="7"/>
  <c r="L1935" i="7"/>
  <c r="N1429" i="7"/>
  <c r="L1429" i="7"/>
  <c r="L1259" i="7"/>
  <c r="H483" i="7"/>
  <c r="K483" i="7"/>
  <c r="M1429" i="7"/>
  <c r="K624" i="7"/>
  <c r="H624" i="7"/>
  <c r="K829" i="7"/>
  <c r="J1935" i="7"/>
  <c r="N829" i="7"/>
  <c r="N1624" i="7"/>
  <c r="K1935" i="7"/>
  <c r="H375" i="7"/>
  <c r="K375" i="7"/>
  <c r="I1624" i="7"/>
  <c r="L829" i="7"/>
  <c r="M829" i="7"/>
  <c r="I829" i="7"/>
  <c r="M1624" i="7"/>
  <c r="K1429" i="7"/>
  <c r="J1429" i="7"/>
  <c r="M1259" i="7"/>
  <c r="J1259" i="7"/>
  <c r="O1429" i="7"/>
  <c r="J1624" i="7"/>
  <c r="O1935" i="7"/>
  <c r="K1259" i="7"/>
  <c r="J829" i="7"/>
  <c r="H829" i="7"/>
  <c r="I483" i="7"/>
  <c r="L1624" i="7"/>
  <c r="I1429" i="7"/>
  <c r="H1429" i="7"/>
  <c r="H1624" i="7"/>
  <c r="I1430" i="7"/>
  <c r="H1430" i="7"/>
  <c r="I1260" i="7"/>
  <c r="I377" i="7"/>
  <c r="I484" i="7"/>
  <c r="I1936" i="7"/>
  <c r="O1430" i="7"/>
  <c r="H376" i="7"/>
  <c r="N1625" i="7"/>
  <c r="M1430" i="7"/>
  <c r="I625" i="7"/>
  <c r="N1430" i="7"/>
  <c r="J1625" i="7"/>
  <c r="L830" i="7"/>
  <c r="M1625" i="7"/>
  <c r="M830" i="7"/>
  <c r="M1260" i="7"/>
  <c r="N1260" i="7"/>
  <c r="O1260" i="7"/>
  <c r="M1936" i="7"/>
  <c r="K1625" i="7"/>
  <c r="L1625" i="7"/>
  <c r="O1625" i="7"/>
  <c r="L1936" i="7"/>
  <c r="N1936" i="7"/>
  <c r="K376" i="7"/>
  <c r="J625" i="7"/>
  <c r="N830" i="7"/>
  <c r="K830" i="7"/>
  <c r="H1936" i="7"/>
  <c r="H1625" i="7"/>
  <c r="K484" i="7"/>
  <c r="K1430" i="7"/>
  <c r="H830" i="7"/>
  <c r="J1936" i="7"/>
  <c r="L1260" i="7"/>
  <c r="J1260" i="7"/>
  <c r="I1625" i="7"/>
  <c r="O830" i="7"/>
  <c r="J830" i="7"/>
  <c r="K625" i="7"/>
  <c r="I830" i="7"/>
  <c r="O1936" i="7"/>
  <c r="H484" i="7"/>
  <c r="L1430" i="7"/>
  <c r="J376" i="7"/>
  <c r="H377" i="7"/>
  <c r="J377" i="7"/>
  <c r="K1936" i="7"/>
  <c r="H1260" i="7"/>
  <c r="K1260" i="7"/>
  <c r="J1430" i="7"/>
  <c r="J484" i="7"/>
  <c r="I376" i="7"/>
  <c r="H625" i="7"/>
  <c r="O1261" i="7"/>
  <c r="J485" i="7"/>
  <c r="I1431" i="7"/>
  <c r="O831" i="7"/>
  <c r="K1626" i="7"/>
  <c r="K1937" i="7"/>
  <c r="J1626" i="7"/>
  <c r="H831" i="7"/>
  <c r="I1937" i="7"/>
  <c r="H485" i="7"/>
  <c r="L1261" i="7"/>
  <c r="H1261" i="7"/>
  <c r="M1937" i="7"/>
  <c r="J1431" i="7"/>
  <c r="O1937" i="7"/>
  <c r="J831" i="7"/>
  <c r="J1937" i="7"/>
  <c r="I1626" i="7"/>
  <c r="N831" i="7"/>
  <c r="N1431" i="7"/>
  <c r="M831" i="7"/>
  <c r="K831" i="7"/>
  <c r="I378" i="7"/>
  <c r="N1626" i="7"/>
  <c r="H1626" i="7"/>
  <c r="K626" i="7"/>
  <c r="I485" i="7"/>
  <c r="H1431" i="7"/>
  <c r="K1261" i="7"/>
  <c r="O1626" i="7"/>
  <c r="N1937" i="7"/>
  <c r="J1261" i="7"/>
  <c r="K378" i="7"/>
  <c r="M1431" i="7"/>
  <c r="L1626" i="7"/>
  <c r="H626" i="7"/>
  <c r="J626" i="7"/>
  <c r="O1431" i="7"/>
  <c r="I831" i="7"/>
  <c r="L1937" i="7"/>
  <c r="L1431" i="7"/>
  <c r="L831" i="7"/>
  <c r="K1431" i="7"/>
  <c r="K485" i="7"/>
  <c r="H1937" i="7"/>
  <c r="M1626" i="7"/>
  <c r="M1261" i="7"/>
  <c r="K377" i="7"/>
  <c r="N1261" i="7"/>
  <c r="I626" i="7"/>
  <c r="I1261" i="7"/>
  <c r="K486" i="7"/>
  <c r="I1262" i="7"/>
  <c r="M1432" i="7"/>
  <c r="O832" i="7"/>
  <c r="H379" i="7"/>
  <c r="I1432" i="7"/>
  <c r="N1262" i="7"/>
  <c r="K1938" i="7"/>
  <c r="J1262" i="7"/>
  <c r="L1627" i="7"/>
  <c r="M1938" i="7"/>
  <c r="I832" i="7"/>
  <c r="M1262" i="7"/>
  <c r="J832" i="7"/>
  <c r="H1627" i="7"/>
  <c r="J1938" i="7"/>
  <c r="I1627" i="7"/>
  <c r="J378" i="7"/>
  <c r="I486" i="7"/>
  <c r="M832" i="7"/>
  <c r="H627" i="7"/>
  <c r="J1432" i="7"/>
  <c r="I379" i="7"/>
  <c r="M1627" i="7"/>
  <c r="H486" i="7"/>
  <c r="O1432" i="7"/>
  <c r="J1627" i="7"/>
  <c r="K1262" i="7"/>
  <c r="H832" i="7"/>
  <c r="J486" i="7"/>
  <c r="K1432" i="7"/>
  <c r="K627" i="7"/>
  <c r="N832" i="7"/>
  <c r="H1938" i="7"/>
  <c r="K1627" i="7"/>
  <c r="N1938" i="7"/>
  <c r="L1262" i="7"/>
  <c r="N1432" i="7"/>
  <c r="L1432" i="7"/>
  <c r="L1938" i="7"/>
  <c r="L832" i="7"/>
  <c r="I1938" i="7"/>
  <c r="O1627" i="7"/>
  <c r="O1938" i="7"/>
  <c r="H1262" i="7"/>
  <c r="J379" i="7"/>
  <c r="I627" i="7"/>
  <c r="H1432" i="7"/>
  <c r="O1262" i="7"/>
  <c r="H378" i="7"/>
  <c r="K832" i="7"/>
  <c r="J627" i="7"/>
  <c r="N1627" i="7"/>
  <c r="H628" i="7"/>
  <c r="N1939" i="7"/>
  <c r="J487" i="7"/>
  <c r="O1939" i="7"/>
  <c r="H380" i="7"/>
  <c r="K628" i="7"/>
  <c r="K1433" i="7"/>
  <c r="L833" i="7"/>
  <c r="M1628" i="7"/>
  <c r="K487" i="7"/>
  <c r="K833" i="7"/>
  <c r="N1628" i="7"/>
  <c r="I833" i="7"/>
  <c r="I1628" i="7"/>
  <c r="O1263" i="7"/>
  <c r="J1939" i="7"/>
  <c r="L1263" i="7"/>
  <c r="H1628" i="7"/>
  <c r="I628" i="7"/>
  <c r="I380" i="7"/>
  <c r="I1939" i="7"/>
  <c r="K380" i="7"/>
  <c r="O1628" i="7"/>
  <c r="I1433" i="7"/>
  <c r="J833" i="7"/>
  <c r="J1628" i="7"/>
  <c r="K1263" i="7"/>
  <c r="N1263" i="7"/>
  <c r="J628" i="7"/>
  <c r="H1263" i="7"/>
  <c r="O833" i="7"/>
  <c r="I1263" i="7"/>
  <c r="L1939" i="7"/>
  <c r="H1433" i="7"/>
  <c r="L1628" i="7"/>
  <c r="H833" i="7"/>
  <c r="L1433" i="7"/>
  <c r="J1263" i="7"/>
  <c r="N1433" i="7"/>
  <c r="K1939" i="7"/>
  <c r="K379" i="7"/>
  <c r="M833" i="7"/>
  <c r="H487" i="7"/>
  <c r="O1433" i="7"/>
  <c r="H1939" i="7"/>
  <c r="M1263" i="7"/>
  <c r="M1433" i="7"/>
  <c r="K1628" i="7"/>
  <c r="M1939" i="7"/>
  <c r="J1433" i="7"/>
  <c r="N833" i="7"/>
  <c r="I487" i="7"/>
  <c r="K381" i="7"/>
  <c r="K1629" i="7"/>
  <c r="K1434" i="7"/>
  <c r="I834" i="7"/>
  <c r="J1264" i="7"/>
  <c r="I488" i="7"/>
  <c r="L1264" i="7"/>
  <c r="J381" i="7"/>
  <c r="J1434" i="7"/>
  <c r="M1629" i="7"/>
  <c r="O1940" i="7"/>
  <c r="N1940" i="7"/>
  <c r="I629" i="7"/>
  <c r="K629" i="7"/>
  <c r="O1629" i="7"/>
  <c r="L1434" i="7"/>
  <c r="K488" i="7"/>
  <c r="O834" i="7"/>
  <c r="N834" i="7"/>
  <c r="M1940" i="7"/>
  <c r="L1940" i="7"/>
  <c r="N1434" i="7"/>
  <c r="L1629" i="7"/>
  <c r="J834" i="7"/>
  <c r="H488" i="7"/>
  <c r="M1264" i="7"/>
  <c r="J380" i="7"/>
  <c r="O1264" i="7"/>
  <c r="K834" i="7"/>
  <c r="I1265" i="7"/>
  <c r="O1265" i="7"/>
  <c r="L1941" i="7"/>
  <c r="J1630" i="7"/>
  <c r="K1264" i="7"/>
  <c r="K1435" i="7"/>
  <c r="I1264" i="7"/>
  <c r="H1940" i="7"/>
  <c r="L1630" i="7"/>
  <c r="L834" i="7"/>
  <c r="K1630" i="7"/>
  <c r="J1265" i="7"/>
  <c r="H1629" i="7"/>
  <c r="H630" i="7"/>
  <c r="J1629" i="7"/>
  <c r="H489" i="7"/>
  <c r="K1941" i="7"/>
  <c r="I1630" i="7"/>
  <c r="H1264" i="7"/>
  <c r="L1435" i="7"/>
  <c r="H834" i="7"/>
  <c r="L835" i="7"/>
  <c r="M834" i="7"/>
  <c r="N1435" i="7"/>
  <c r="J629" i="7"/>
  <c r="N1941" i="7"/>
  <c r="M835" i="7"/>
  <c r="J488" i="7"/>
  <c r="K630" i="7"/>
  <c r="K1265" i="7"/>
  <c r="J1941" i="7"/>
  <c r="N1630" i="7"/>
  <c r="I1434" i="7"/>
  <c r="H835" i="7"/>
  <c r="O835" i="7"/>
  <c r="M1434" i="7"/>
  <c r="I489" i="7"/>
  <c r="J489" i="7"/>
  <c r="H629" i="7"/>
  <c r="I835" i="7"/>
  <c r="H1630" i="7"/>
  <c r="J1940" i="7"/>
  <c r="I630" i="7"/>
  <c r="I1940" i="7"/>
  <c r="I1941" i="7"/>
  <c r="N1264" i="7"/>
  <c r="O1435" i="7"/>
  <c r="O1434" i="7"/>
  <c r="H1941" i="7"/>
  <c r="H381" i="7"/>
  <c r="M1435" i="7"/>
  <c r="O1941" i="7"/>
  <c r="I381" i="7"/>
  <c r="K835" i="7"/>
  <c r="M1265" i="7"/>
  <c r="N1629" i="7"/>
  <c r="N835" i="7"/>
  <c r="N1265" i="7"/>
  <c r="K1940" i="7"/>
  <c r="H1435" i="7"/>
  <c r="M1941" i="7"/>
  <c r="J835" i="7"/>
  <c r="M1630" i="7"/>
  <c r="I1435" i="7"/>
  <c r="K489" i="7"/>
  <c r="J1435" i="7"/>
  <c r="I1629" i="7"/>
  <c r="J630" i="7"/>
  <c r="H1434" i="7"/>
  <c r="H1265" i="7"/>
  <c r="L1265" i="7"/>
  <c r="O1630" i="7"/>
  <c r="O1436" i="7"/>
  <c r="H1942" i="7"/>
  <c r="J490" i="7"/>
  <c r="M836" i="7"/>
  <c r="L1631" i="7"/>
  <c r="K490" i="7"/>
  <c r="M1631" i="7"/>
  <c r="M1436" i="7"/>
  <c r="H1631" i="7"/>
  <c r="J836" i="7"/>
  <c r="M1266" i="7"/>
  <c r="I1942" i="7"/>
  <c r="O1942" i="7"/>
  <c r="K836" i="7"/>
  <c r="K1436" i="7"/>
  <c r="K1266" i="7"/>
  <c r="N1436" i="7"/>
  <c r="L836" i="7"/>
  <c r="L1266" i="7"/>
  <c r="I490" i="7"/>
  <c r="O1266" i="7"/>
  <c r="J631" i="7"/>
  <c r="N1631" i="7"/>
  <c r="O836" i="7"/>
  <c r="N1942" i="7"/>
  <c r="H1436" i="7"/>
  <c r="J1266" i="7"/>
  <c r="H490" i="7"/>
  <c r="H1266" i="7"/>
  <c r="M1942" i="7"/>
  <c r="J1631" i="7"/>
  <c r="H836" i="7"/>
  <c r="N836" i="7"/>
  <c r="I1266" i="7"/>
  <c r="K631" i="7"/>
  <c r="L1267" i="7"/>
  <c r="I632" i="7"/>
  <c r="L1437" i="7"/>
  <c r="J1943" i="7"/>
  <c r="J1632" i="7"/>
  <c r="J1436" i="7"/>
  <c r="L1942" i="7"/>
  <c r="I1631" i="7"/>
  <c r="I1436" i="7"/>
  <c r="K1942" i="7"/>
  <c r="O1631" i="7"/>
  <c r="L1436" i="7"/>
  <c r="N1266" i="7"/>
  <c r="J1942" i="7"/>
  <c r="I631" i="7"/>
  <c r="H631" i="7"/>
  <c r="K1631" i="7"/>
  <c r="I836" i="7"/>
  <c r="M1437" i="7"/>
  <c r="I837" i="7"/>
  <c r="N1943" i="7"/>
  <c r="I491" i="7"/>
  <c r="O1437" i="7"/>
  <c r="O1943" i="7"/>
  <c r="K491" i="7"/>
  <c r="O1267" i="7"/>
  <c r="K1632" i="7"/>
  <c r="J632" i="7"/>
  <c r="K1944" i="7"/>
  <c r="O1268" i="7"/>
  <c r="H838" i="7"/>
  <c r="L1944" i="7"/>
  <c r="J491" i="7"/>
  <c r="H633" i="7"/>
  <c r="O838" i="7"/>
  <c r="L1632" i="7"/>
  <c r="J837" i="7"/>
  <c r="O1632" i="7"/>
  <c r="N1267" i="7"/>
  <c r="N1633" i="7"/>
  <c r="N1944" i="7"/>
  <c r="J1267" i="7"/>
  <c r="M1268" i="7"/>
  <c r="M837" i="7"/>
  <c r="I838" i="7"/>
  <c r="L837" i="7"/>
  <c r="H1632" i="7"/>
  <c r="M1267" i="7"/>
  <c r="N837" i="7"/>
  <c r="H1943" i="7"/>
  <c r="L1633" i="7"/>
  <c r="K1943" i="7"/>
  <c r="N1438" i="7"/>
  <c r="N1632" i="7"/>
  <c r="I492" i="7"/>
  <c r="L1438" i="7"/>
  <c r="O837" i="7"/>
  <c r="H491" i="7"/>
  <c r="J1437" i="7"/>
  <c r="N1268" i="7"/>
  <c r="K1437" i="7"/>
  <c r="M1633" i="7"/>
  <c r="H632" i="7"/>
  <c r="O1438" i="7"/>
  <c r="K632" i="7"/>
  <c r="N1439" i="7"/>
  <c r="K837" i="7"/>
  <c r="J1633" i="7"/>
  <c r="I1267" i="7"/>
  <c r="H492" i="7"/>
  <c r="M1438" i="7"/>
  <c r="J1634" i="7"/>
  <c r="I1438" i="7"/>
  <c r="J1944" i="7"/>
  <c r="H1944" i="7"/>
  <c r="K1633" i="7"/>
  <c r="I1268" i="7"/>
  <c r="K1438" i="7"/>
  <c r="H1267" i="7"/>
  <c r="K1267" i="7"/>
  <c r="I1944" i="7"/>
  <c r="K838" i="7"/>
  <c r="H837" i="7"/>
  <c r="J838" i="7"/>
  <c r="J633" i="7"/>
  <c r="I839" i="7"/>
  <c r="K492" i="7"/>
  <c r="K1268" i="7"/>
  <c r="H1268" i="7"/>
  <c r="M1944" i="7"/>
  <c r="L1943" i="7"/>
  <c r="I493" i="7"/>
  <c r="H1945" i="7"/>
  <c r="I635" i="7"/>
  <c r="L1268" i="7"/>
  <c r="I1632" i="7"/>
  <c r="I633" i="7"/>
  <c r="L838" i="7"/>
  <c r="O1269" i="7"/>
  <c r="M1943" i="7"/>
  <c r="N838" i="7"/>
  <c r="H1437" i="7"/>
  <c r="J1268" i="7"/>
  <c r="O1633" i="7"/>
  <c r="M838" i="7"/>
  <c r="N1437" i="7"/>
  <c r="H634" i="7"/>
  <c r="M1632" i="7"/>
  <c r="H1438" i="7"/>
  <c r="J1438" i="7"/>
  <c r="J492" i="7"/>
  <c r="I1437" i="7"/>
  <c r="K633" i="7"/>
  <c r="H1633" i="7"/>
  <c r="I1943" i="7"/>
  <c r="I1633" i="7"/>
  <c r="O1944" i="7"/>
  <c r="O1946" i="7"/>
  <c r="N1634" i="7"/>
  <c r="I494" i="7"/>
  <c r="H839" i="7"/>
  <c r="L1634" i="7"/>
  <c r="H635" i="7"/>
  <c r="M1439" i="7"/>
  <c r="K840" i="7"/>
  <c r="N1945" i="7"/>
  <c r="K493" i="7"/>
  <c r="L1945" i="7"/>
  <c r="H1439" i="7"/>
  <c r="O1635" i="7"/>
  <c r="O839" i="7"/>
  <c r="H1635" i="7"/>
  <c r="O1634" i="7"/>
  <c r="M1634" i="7"/>
  <c r="K636" i="7"/>
  <c r="M839" i="7"/>
  <c r="M1269" i="7"/>
  <c r="K839" i="7"/>
  <c r="L1270" i="7"/>
  <c r="H493" i="7"/>
  <c r="K1270" i="7"/>
  <c r="J493" i="7"/>
  <c r="H1269" i="7"/>
  <c r="M1945" i="7"/>
  <c r="J1946" i="7"/>
  <c r="O1945" i="7"/>
  <c r="K1440" i="7"/>
  <c r="K1634" i="7"/>
  <c r="J636" i="7"/>
  <c r="L839" i="7"/>
  <c r="I1439" i="7"/>
  <c r="N839" i="7"/>
  <c r="I1635" i="7"/>
  <c r="K1269" i="7"/>
  <c r="J1440" i="7"/>
  <c r="K635" i="7"/>
  <c r="M840" i="7"/>
  <c r="J1945" i="7"/>
  <c r="K1439" i="7"/>
  <c r="J839" i="7"/>
  <c r="J634" i="7"/>
  <c r="I1270" i="7"/>
  <c r="J1439" i="7"/>
  <c r="H840" i="7"/>
  <c r="K634" i="7"/>
  <c r="I1945" i="7"/>
  <c r="L1946" i="7"/>
  <c r="J1269" i="7"/>
  <c r="L1269" i="7"/>
  <c r="M1440" i="7"/>
  <c r="J1635" i="7"/>
  <c r="H1634" i="7"/>
  <c r="H1946" i="7"/>
  <c r="I1634" i="7"/>
  <c r="O1439" i="7"/>
  <c r="I840" i="7"/>
  <c r="I634" i="7"/>
  <c r="J1270" i="7"/>
  <c r="L1439" i="7"/>
  <c r="I1269" i="7"/>
  <c r="H494" i="7"/>
  <c r="N1269" i="7"/>
  <c r="L1440" i="7"/>
  <c r="K1945" i="7"/>
  <c r="N1440" i="7"/>
  <c r="O1441" i="7"/>
  <c r="I841" i="7"/>
  <c r="H1440" i="7"/>
  <c r="J1636" i="7"/>
  <c r="M1946" i="7"/>
  <c r="K1636" i="7"/>
  <c r="J840" i="7"/>
  <c r="N1635" i="7"/>
  <c r="H1947" i="7"/>
  <c r="M1271" i="7"/>
  <c r="H841" i="7"/>
  <c r="I1440" i="7"/>
  <c r="H1636" i="7"/>
  <c r="O1271" i="7"/>
  <c r="L1635" i="7"/>
  <c r="H1441" i="7"/>
  <c r="L840" i="7"/>
  <c r="N1946" i="7"/>
  <c r="O1440" i="7"/>
  <c r="J841" i="7"/>
  <c r="J494" i="7"/>
  <c r="J1271" i="7"/>
  <c r="K1635" i="7"/>
  <c r="M1270" i="7"/>
  <c r="J495" i="7"/>
  <c r="H636" i="7"/>
  <c r="I1947" i="7"/>
  <c r="N1270" i="7"/>
  <c r="M1947" i="7"/>
  <c r="N1271" i="7"/>
  <c r="I1946" i="7"/>
  <c r="I1636" i="7"/>
  <c r="O1270" i="7"/>
  <c r="M1635" i="7"/>
  <c r="K494" i="7"/>
  <c r="J1947" i="7"/>
  <c r="N840" i="7"/>
  <c r="K1946" i="7"/>
  <c r="J635" i="7"/>
  <c r="I1441" i="7"/>
  <c r="H1270" i="7"/>
  <c r="N841" i="7"/>
  <c r="I636" i="7"/>
  <c r="J1441" i="7"/>
  <c r="O840" i="7"/>
  <c r="K495" i="7"/>
  <c r="O1947" i="7"/>
  <c r="H842" i="7"/>
  <c r="K1947" i="7"/>
  <c r="K1272" i="7"/>
  <c r="O1636" i="7"/>
  <c r="I1948" i="7"/>
  <c r="J1272" i="7"/>
  <c r="N1441" i="7"/>
  <c r="M842" i="7"/>
  <c r="L841" i="7"/>
  <c r="H1272" i="7"/>
  <c r="H1637" i="7"/>
  <c r="H495" i="7"/>
  <c r="O1442" i="7"/>
  <c r="K1637" i="7"/>
  <c r="I495" i="7"/>
  <c r="L1442" i="7"/>
  <c r="I496" i="7"/>
  <c r="N1637" i="7"/>
  <c r="J842" i="7"/>
  <c r="K1441" i="7"/>
  <c r="M1441" i="7"/>
  <c r="I1272" i="7"/>
  <c r="L1947" i="7"/>
  <c r="M1442" i="7"/>
  <c r="L1271" i="7"/>
  <c r="K496" i="7"/>
  <c r="K1442" i="7"/>
  <c r="H1442" i="7"/>
  <c r="K1271" i="7"/>
  <c r="M1948" i="7"/>
  <c r="M1636" i="7"/>
  <c r="O1637" i="7"/>
  <c r="L1636" i="7"/>
  <c r="J496" i="7"/>
  <c r="M1637" i="7"/>
  <c r="N1947" i="7"/>
  <c r="I1442" i="7"/>
  <c r="L1637" i="7"/>
  <c r="N1442" i="7"/>
  <c r="O1948" i="7"/>
  <c r="K841" i="7"/>
  <c r="L1948" i="7"/>
  <c r="O841" i="7"/>
  <c r="L842" i="7"/>
  <c r="M841" i="7"/>
  <c r="N1272" i="7"/>
  <c r="O1272" i="7"/>
  <c r="L1441" i="7"/>
  <c r="J1442" i="7"/>
  <c r="J1948" i="7"/>
  <c r="I842" i="7"/>
  <c r="H496" i="7"/>
  <c r="H1948" i="7"/>
  <c r="N1636" i="7"/>
  <c r="I1637" i="7"/>
  <c r="O842" i="7"/>
  <c r="K1948" i="7"/>
  <c r="M1272" i="7"/>
  <c r="H1271" i="7"/>
  <c r="K842" i="7"/>
  <c r="L1272" i="7"/>
  <c r="J1637" i="7"/>
  <c r="N842" i="7"/>
  <c r="I1271" i="7"/>
  <c r="N1948" i="7"/>
  <c r="O1443" i="7"/>
  <c r="J843" i="7"/>
  <c r="N1443" i="7"/>
  <c r="O1273" i="7"/>
  <c r="L1443" i="7"/>
  <c r="O843" i="7"/>
  <c r="M1273" i="7"/>
  <c r="K497" i="7"/>
  <c r="I1638" i="7"/>
  <c r="J497" i="7"/>
  <c r="I497" i="7"/>
  <c r="O1638" i="7"/>
  <c r="J1638" i="7"/>
  <c r="J1273" i="7"/>
  <c r="I1949" i="7"/>
  <c r="K843" i="7"/>
  <c r="H1273" i="7"/>
  <c r="M843" i="7"/>
  <c r="O1949" i="7"/>
  <c r="K1443" i="7"/>
  <c r="L1949" i="7"/>
  <c r="M1638" i="7"/>
  <c r="M1949" i="7"/>
  <c r="H498" i="7"/>
  <c r="J498" i="7"/>
  <c r="H1639" i="7"/>
  <c r="H1444" i="7"/>
  <c r="O1639" i="7"/>
  <c r="J1639" i="7"/>
  <c r="L1638" i="7"/>
  <c r="O1444" i="7"/>
  <c r="I843" i="7"/>
  <c r="L1639" i="7"/>
  <c r="L843" i="7"/>
  <c r="K1444" i="7"/>
  <c r="N843" i="7"/>
  <c r="M1444" i="7"/>
  <c r="N1639" i="7"/>
  <c r="H1949" i="7"/>
  <c r="J1950" i="7"/>
  <c r="I1443" i="7"/>
  <c r="I1950" i="7"/>
  <c r="L1950" i="7"/>
  <c r="H1443" i="7"/>
  <c r="O1950" i="7"/>
  <c r="I1444" i="7"/>
  <c r="H843" i="7"/>
  <c r="L1274" i="7"/>
  <c r="J1274" i="7"/>
  <c r="I498" i="7"/>
  <c r="K1638" i="7"/>
  <c r="J844" i="7"/>
  <c r="H1950" i="7"/>
  <c r="K1949" i="7"/>
  <c r="M1950" i="7"/>
  <c r="K1950" i="7"/>
  <c r="J1443" i="7"/>
  <c r="H1274" i="7"/>
  <c r="J1949" i="7"/>
  <c r="M1639" i="7"/>
  <c r="N1949" i="7"/>
  <c r="H844" i="7"/>
  <c r="N1274" i="7"/>
  <c r="L844" i="7"/>
  <c r="I1273" i="7"/>
  <c r="K844" i="7"/>
  <c r="K1273" i="7"/>
  <c r="N844" i="7"/>
  <c r="L1273" i="7"/>
  <c r="I1639" i="7"/>
  <c r="M1443" i="7"/>
  <c r="K1639" i="7"/>
  <c r="H497" i="7"/>
  <c r="K498" i="7"/>
  <c r="O844" i="7"/>
  <c r="I1274" i="7"/>
  <c r="M1274" i="7"/>
  <c r="K1274" i="7"/>
  <c r="N1273" i="7"/>
  <c r="M844" i="7"/>
  <c r="J1444" i="7"/>
  <c r="N1638" i="7"/>
  <c r="L1444" i="7"/>
  <c r="N1950" i="7"/>
  <c r="I844" i="7"/>
  <c r="N1444" i="7"/>
  <c r="H1638" i="7"/>
  <c r="O1274" i="7"/>
  <c r="J1445" i="7"/>
  <c r="H499" i="7"/>
  <c r="H1951" i="7"/>
  <c r="M1640" i="7"/>
  <c r="J1640" i="7"/>
  <c r="J1275" i="7"/>
  <c r="I1445" i="7"/>
  <c r="N845" i="7"/>
  <c r="H1275" i="7"/>
  <c r="J845" i="7"/>
  <c r="M1445" i="7"/>
  <c r="K499" i="7"/>
  <c r="O1951" i="7"/>
  <c r="O1640" i="7"/>
  <c r="K1640" i="7"/>
  <c r="N1951" i="7"/>
  <c r="I499" i="7"/>
  <c r="I845" i="7"/>
  <c r="O1445" i="7"/>
  <c r="I1275" i="7"/>
  <c r="K1275" i="7"/>
  <c r="K845" i="7"/>
  <c r="M1951" i="7"/>
  <c r="I1641" i="7"/>
  <c r="K1445" i="7"/>
  <c r="L846" i="7"/>
  <c r="H1640" i="7"/>
  <c r="H1446" i="7"/>
  <c r="O1446" i="7"/>
  <c r="M1275" i="7"/>
  <c r="N1446" i="7"/>
  <c r="L1640" i="7"/>
  <c r="J1446" i="7"/>
  <c r="I1951" i="7"/>
  <c r="H846" i="7"/>
  <c r="L1446" i="7"/>
  <c r="I500" i="7"/>
  <c r="M846" i="7"/>
  <c r="M845" i="7"/>
  <c r="H500" i="7"/>
  <c r="H1641" i="7"/>
  <c r="N1952" i="7"/>
  <c r="M1952" i="7"/>
  <c r="N1640" i="7"/>
  <c r="M1446" i="7"/>
  <c r="K1276" i="7"/>
  <c r="O1275" i="7"/>
  <c r="L1951" i="7"/>
  <c r="J846" i="7"/>
  <c r="N1276" i="7"/>
  <c r="O845" i="7"/>
  <c r="J500" i="7"/>
  <c r="N1275" i="7"/>
  <c r="H1276" i="7"/>
  <c r="L1445" i="7"/>
  <c r="O1952" i="7"/>
  <c r="J1951" i="7"/>
  <c r="K846" i="7"/>
  <c r="H845" i="7"/>
  <c r="K1641" i="7"/>
  <c r="K1951" i="7"/>
  <c r="I1952" i="7"/>
  <c r="O1641" i="7"/>
  <c r="K1952" i="7"/>
  <c r="O846" i="7"/>
  <c r="J499" i="7"/>
  <c r="L1641" i="7"/>
  <c r="N1641" i="7"/>
  <c r="N1445" i="7"/>
  <c r="H1952" i="7"/>
  <c r="O1276" i="7"/>
  <c r="H1445" i="7"/>
  <c r="M1276" i="7"/>
  <c r="I1446" i="7"/>
  <c r="L1275" i="7"/>
  <c r="L1276" i="7"/>
  <c r="K1446" i="7"/>
  <c r="M1641" i="7"/>
  <c r="K500" i="7"/>
  <c r="I846" i="7"/>
  <c r="I1640" i="7"/>
  <c r="J1952" i="7"/>
  <c r="I1276" i="7"/>
  <c r="L1952" i="7"/>
  <c r="N846" i="7"/>
  <c r="L845" i="7"/>
  <c r="J1641" i="7"/>
  <c r="J1276" i="7"/>
  <c r="H1953" i="7"/>
  <c r="M1953" i="7"/>
  <c r="O847" i="7"/>
  <c r="L847" i="7"/>
  <c r="M847" i="7"/>
  <c r="H1277" i="7"/>
  <c r="I1447" i="7"/>
  <c r="L1447" i="7"/>
  <c r="K1642" i="7"/>
  <c r="I1642" i="7"/>
  <c r="N1642" i="7"/>
  <c r="N847" i="7"/>
  <c r="J1953" i="7"/>
  <c r="O1277" i="7"/>
  <c r="N1447" i="7"/>
  <c r="K501" i="7"/>
  <c r="I501" i="7"/>
  <c r="M1642" i="7"/>
  <c r="H1447" i="7"/>
  <c r="L1953" i="7"/>
  <c r="J1277" i="7"/>
  <c r="M1277" i="7"/>
  <c r="N1953" i="7"/>
  <c r="J1278" i="7"/>
  <c r="O1642" i="7"/>
  <c r="N848" i="7"/>
  <c r="L1448" i="7"/>
  <c r="O1447" i="7"/>
  <c r="H848" i="7"/>
  <c r="I848" i="7"/>
  <c r="I847" i="7"/>
  <c r="I1448" i="7"/>
  <c r="I1277" i="7"/>
  <c r="K1448" i="7"/>
  <c r="H1642" i="7"/>
  <c r="N1278" i="7"/>
  <c r="N1448" i="7"/>
  <c r="O848" i="7"/>
  <c r="H1643" i="7"/>
  <c r="J501" i="7"/>
  <c r="O1643" i="7"/>
  <c r="O1448" i="7"/>
  <c r="H501" i="7"/>
  <c r="O1954" i="7"/>
  <c r="J1643" i="7"/>
  <c r="J1642" i="7"/>
  <c r="O1278" i="7"/>
  <c r="M848" i="7"/>
  <c r="K1277" i="7"/>
  <c r="J502" i="7"/>
  <c r="H1954" i="7"/>
  <c r="N1954" i="7"/>
  <c r="I502" i="7"/>
  <c r="N1643" i="7"/>
  <c r="K502" i="7"/>
  <c r="K1643" i="7"/>
  <c r="J1954" i="7"/>
  <c r="I1954" i="7"/>
  <c r="L1642" i="7"/>
  <c r="J848" i="7"/>
  <c r="M1643" i="7"/>
  <c r="M1448" i="7"/>
  <c r="L1954" i="7"/>
  <c r="J1448" i="7"/>
  <c r="M1447" i="7"/>
  <c r="I1643" i="7"/>
  <c r="K1953" i="7"/>
  <c r="L1643" i="7"/>
  <c r="N1277" i="7"/>
  <c r="M1954" i="7"/>
  <c r="J1447" i="7"/>
  <c r="K1954" i="7"/>
  <c r="K847" i="7"/>
  <c r="L848" i="7"/>
  <c r="J847" i="7"/>
  <c r="K848" i="7"/>
  <c r="O1953" i="7"/>
  <c r="L1277" i="7"/>
  <c r="H502" i="7"/>
  <c r="H1448" i="7"/>
  <c r="I1953" i="7"/>
  <c r="M1278" i="7"/>
  <c r="L1278" i="7"/>
  <c r="K1447" i="7"/>
  <c r="H1278" i="7"/>
  <c r="K1278" i="7"/>
  <c r="H847" i="7"/>
  <c r="I1278" i="7"/>
  <c r="L1955" i="7"/>
  <c r="O1279" i="7"/>
  <c r="I849" i="7"/>
  <c r="M1644" i="7"/>
  <c r="I503" i="7"/>
  <c r="H1450" i="7"/>
  <c r="H849" i="7"/>
  <c r="K1449" i="7"/>
  <c r="J1955" i="7"/>
  <c r="O1450" i="7"/>
  <c r="K1644" i="7"/>
  <c r="J1644" i="7"/>
  <c r="I1644" i="7"/>
  <c r="L1644" i="7"/>
  <c r="M849" i="7"/>
  <c r="H1644" i="7"/>
  <c r="K1450" i="7"/>
  <c r="M1279" i="7"/>
  <c r="H1955" i="7"/>
  <c r="L849" i="7"/>
  <c r="H1449" i="7"/>
  <c r="K1955" i="7"/>
  <c r="O849" i="7"/>
  <c r="N849" i="7"/>
  <c r="O1644" i="7"/>
  <c r="J503" i="7"/>
  <c r="H1279" i="7"/>
  <c r="J849" i="7"/>
  <c r="I1449" i="7"/>
  <c r="J1449" i="7"/>
  <c r="M1449" i="7"/>
  <c r="I1955" i="7"/>
  <c r="L1450" i="7"/>
  <c r="M1955" i="7"/>
  <c r="L1279" i="7"/>
  <c r="N1449" i="7"/>
  <c r="I1279" i="7"/>
  <c r="K1279" i="7"/>
  <c r="N1279" i="7"/>
  <c r="K503" i="7"/>
  <c r="J1279" i="7"/>
  <c r="O1955" i="7"/>
  <c r="N1644" i="7"/>
  <c r="K849" i="7"/>
  <c r="N1955" i="7"/>
  <c r="N1450" i="7"/>
  <c r="L1449" i="7"/>
  <c r="O1449" i="7"/>
  <c r="H503" i="7"/>
  <c r="I504" i="7"/>
  <c r="J1645" i="7"/>
  <c r="H504" i="7"/>
  <c r="H1956" i="7"/>
  <c r="I1450" i="7"/>
  <c r="I850" i="7"/>
  <c r="J1450" i="7"/>
  <c r="J850" i="7"/>
  <c r="N850" i="7"/>
  <c r="J1280" i="7"/>
  <c r="J1956" i="7"/>
  <c r="L1280" i="7"/>
  <c r="M1956" i="7"/>
  <c r="H1645" i="7"/>
  <c r="I1956" i="7"/>
  <c r="K1645" i="7"/>
  <c r="O850" i="7"/>
  <c r="M1280" i="7"/>
  <c r="N1645" i="7"/>
  <c r="O1280" i="7"/>
  <c r="J504" i="7"/>
  <c r="N1281" i="7"/>
  <c r="O1281" i="7"/>
  <c r="I505" i="7"/>
  <c r="M1281" i="7"/>
  <c r="L850" i="7"/>
  <c r="J1957" i="7"/>
  <c r="M1957" i="7"/>
  <c r="H850" i="7"/>
  <c r="J1281" i="7"/>
  <c r="H505" i="7"/>
  <c r="K504" i="7"/>
  <c r="K1646" i="7"/>
  <c r="N1956" i="7"/>
  <c r="N1646" i="7"/>
  <c r="O1645" i="7"/>
  <c r="J851" i="7"/>
  <c r="J1646" i="7"/>
  <c r="K505" i="7"/>
  <c r="N1451" i="7"/>
  <c r="O1646" i="7"/>
  <c r="N1957" i="7"/>
  <c r="O1956" i="7"/>
  <c r="L1646" i="7"/>
  <c r="L1956" i="7"/>
  <c r="H1451" i="7"/>
  <c r="I1645" i="7"/>
  <c r="H851" i="7"/>
  <c r="K850" i="7"/>
  <c r="I1280" i="7"/>
  <c r="M1645" i="7"/>
  <c r="H1646" i="7"/>
  <c r="M850" i="7"/>
  <c r="K1957" i="7"/>
  <c r="L1957" i="7"/>
  <c r="K1280" i="7"/>
  <c r="I1957" i="7"/>
  <c r="L851" i="7"/>
  <c r="J505" i="7"/>
  <c r="I1281" i="7"/>
  <c r="O1957" i="7"/>
  <c r="H1280" i="7"/>
  <c r="L1281" i="7"/>
  <c r="M1646" i="7"/>
  <c r="L1451" i="7"/>
  <c r="N1280" i="7"/>
  <c r="H1957" i="7"/>
  <c r="N851" i="7"/>
  <c r="K1956" i="7"/>
  <c r="K851" i="7"/>
  <c r="L1645" i="7"/>
  <c r="M851" i="7"/>
  <c r="K1281" i="7"/>
  <c r="I851" i="7"/>
  <c r="O851" i="7"/>
  <c r="I1646" i="7"/>
  <c r="M1451" i="7"/>
  <c r="J1451" i="7"/>
  <c r="I1451" i="7"/>
  <c r="O1451" i="7"/>
  <c r="M1450" i="7"/>
  <c r="H1281" i="7"/>
  <c r="K1451" i="7"/>
  <c r="N1282" i="7"/>
  <c r="L852" i="7"/>
  <c r="H852" i="7"/>
  <c r="I1647" i="7"/>
  <c r="O852" i="7"/>
  <c r="M1452" i="7"/>
  <c r="L1647" i="7"/>
  <c r="O1282" i="7"/>
  <c r="M1647" i="7"/>
  <c r="J1647" i="7"/>
  <c r="H1452" i="7"/>
  <c r="K1958" i="7"/>
  <c r="M1958" i="7"/>
  <c r="K852" i="7"/>
  <c r="J1452" i="7"/>
  <c r="L1452" i="7"/>
  <c r="O1958" i="7"/>
  <c r="K1282" i="7"/>
  <c r="J1958" i="7"/>
  <c r="O1647" i="7"/>
  <c r="H506" i="7"/>
  <c r="M1282" i="7"/>
  <c r="I852" i="7"/>
  <c r="K1452" i="7"/>
  <c r="M852" i="7"/>
  <c r="L1282" i="7"/>
  <c r="N1958" i="7"/>
  <c r="N852" i="7"/>
  <c r="J852" i="7"/>
  <c r="H1282" i="7"/>
  <c r="O1452" i="7"/>
  <c r="K506" i="7"/>
  <c r="H1958" i="7"/>
  <c r="H1647" i="7"/>
  <c r="J1282" i="7"/>
  <c r="I1958" i="7"/>
  <c r="L1958" i="7"/>
  <c r="N1452" i="7"/>
  <c r="J506" i="7"/>
  <c r="K1647" i="7"/>
  <c r="N1647" i="7"/>
  <c r="I1452" i="7"/>
  <c r="I1282" i="7"/>
  <c r="I506" i="7"/>
  <c r="I1959" i="7"/>
  <c r="J1453" i="7"/>
  <c r="J1283" i="7"/>
  <c r="N1648" i="7"/>
  <c r="L1453" i="7"/>
  <c r="J507" i="7"/>
  <c r="O1283" i="7"/>
  <c r="N1453" i="7"/>
  <c r="J1648" i="7"/>
  <c r="K853" i="7"/>
  <c r="O1648" i="7"/>
  <c r="I1648" i="7"/>
  <c r="J1959" i="7"/>
  <c r="O853" i="7"/>
  <c r="L1959" i="7"/>
  <c r="K1453" i="7"/>
  <c r="N853" i="7"/>
  <c r="N1283" i="7"/>
  <c r="I507" i="7"/>
  <c r="L853" i="7"/>
  <c r="O1959" i="7"/>
  <c r="M853" i="7"/>
  <c r="L1283" i="7"/>
  <c r="N1959" i="7"/>
  <c r="H1648" i="7"/>
  <c r="K1959" i="7"/>
  <c r="I1283" i="7"/>
  <c r="K1648" i="7"/>
  <c r="K1283" i="7"/>
  <c r="H853" i="7"/>
  <c r="H1283" i="7"/>
  <c r="J1455" i="7"/>
  <c r="M1648" i="7"/>
  <c r="M1283" i="7"/>
  <c r="H507" i="7"/>
  <c r="H1453" i="7"/>
  <c r="L1648" i="7"/>
  <c r="K507" i="7"/>
  <c r="I853" i="7"/>
  <c r="M1959" i="7"/>
  <c r="O1453" i="7"/>
  <c r="J853" i="7"/>
  <c r="M1453" i="7"/>
  <c r="I1453" i="7"/>
  <c r="H1959" i="7"/>
  <c r="K1454" i="7"/>
  <c r="I854" i="7"/>
  <c r="N1455" i="7"/>
  <c r="H1649" i="7"/>
  <c r="H854" i="7"/>
  <c r="O1454" i="7"/>
  <c r="L854" i="7"/>
  <c r="O1649" i="7"/>
  <c r="I508" i="7"/>
  <c r="J1960" i="7"/>
  <c r="O1455" i="7"/>
  <c r="K1649" i="7"/>
  <c r="M1284" i="7"/>
  <c r="I1454" i="7"/>
  <c r="K1455" i="7"/>
  <c r="O1960" i="7"/>
  <c r="H1960" i="7"/>
  <c r="L1284" i="7"/>
  <c r="K1960" i="7"/>
  <c r="J1454" i="7"/>
  <c r="K854" i="7"/>
  <c r="H1284" i="7"/>
  <c r="O1284" i="7"/>
  <c r="I1649" i="7"/>
  <c r="N1454" i="7"/>
  <c r="J508" i="7"/>
  <c r="K1650" i="7"/>
  <c r="M1455" i="7"/>
  <c r="N1961" i="7"/>
  <c r="K1284" i="7"/>
  <c r="J855" i="7"/>
  <c r="N1285" i="7"/>
  <c r="O854" i="7"/>
  <c r="K509" i="7"/>
  <c r="J1284" i="7"/>
  <c r="I1960" i="7"/>
  <c r="J1961" i="7"/>
  <c r="K508" i="7"/>
  <c r="N855" i="7"/>
  <c r="N1960" i="7"/>
  <c r="M854" i="7"/>
  <c r="H1285" i="7"/>
  <c r="K1285" i="7"/>
  <c r="N854" i="7"/>
  <c r="O1650" i="7"/>
  <c r="L1455" i="7"/>
  <c r="O1961" i="7"/>
  <c r="I1455" i="7"/>
  <c r="K1961" i="7"/>
  <c r="L1960" i="7"/>
  <c r="H855" i="7"/>
  <c r="L1285" i="7"/>
  <c r="J854" i="7"/>
  <c r="L855" i="7"/>
  <c r="L1649" i="7"/>
  <c r="J510" i="7"/>
  <c r="I855" i="7"/>
  <c r="M1961" i="7"/>
  <c r="H508" i="7"/>
  <c r="M855" i="7"/>
  <c r="N1649" i="7"/>
  <c r="O1285" i="7"/>
  <c r="K510" i="7"/>
  <c r="I511" i="7"/>
  <c r="J1285" i="7"/>
  <c r="I1285" i="7"/>
  <c r="M1649" i="7"/>
  <c r="K855" i="7"/>
  <c r="H1650" i="7"/>
  <c r="H1455" i="7"/>
  <c r="H1961" i="7"/>
  <c r="I1284" i="7"/>
  <c r="L1650" i="7"/>
  <c r="O855" i="7"/>
  <c r="J1650" i="7"/>
  <c r="H509" i="7"/>
  <c r="I509" i="7"/>
  <c r="H1454" i="7"/>
  <c r="N1650" i="7"/>
  <c r="M1960" i="7"/>
  <c r="I1961" i="7"/>
  <c r="L1961" i="7"/>
  <c r="M1454" i="7"/>
  <c r="I1650" i="7"/>
  <c r="J1649" i="7"/>
  <c r="M1285" i="7"/>
  <c r="J509" i="7"/>
  <c r="L1454" i="7"/>
  <c r="M1650" i="7"/>
  <c r="N1284" i="7"/>
  <c r="H1286" i="7"/>
  <c r="M1962" i="7"/>
  <c r="I856" i="7"/>
  <c r="J1286" i="7"/>
  <c r="J511" i="7"/>
  <c r="N1456" i="7"/>
  <c r="K1962" i="7"/>
  <c r="H856" i="7"/>
  <c r="O1962" i="7"/>
  <c r="J1651" i="7"/>
  <c r="I510" i="7"/>
  <c r="M856" i="7"/>
  <c r="O856" i="7"/>
  <c r="L856" i="7"/>
  <c r="L1962" i="7"/>
  <c r="N1286" i="7"/>
  <c r="K1286" i="7"/>
  <c r="J1962" i="7"/>
  <c r="N1651" i="7"/>
  <c r="H510" i="7"/>
  <c r="K1456" i="7"/>
  <c r="M1456" i="7"/>
  <c r="K1651" i="7"/>
  <c r="H1651" i="7"/>
  <c r="H1456" i="7"/>
  <c r="L1651" i="7"/>
  <c r="O1286" i="7"/>
  <c r="I1286" i="7"/>
  <c r="I1456" i="7"/>
  <c r="L1456" i="7"/>
  <c r="N1962" i="7"/>
  <c r="K511" i="7"/>
  <c r="N856" i="7"/>
  <c r="H511" i="7"/>
  <c r="O1456" i="7"/>
  <c r="O1651" i="7"/>
  <c r="I1962" i="7"/>
  <c r="I1651" i="7"/>
  <c r="J1456" i="7"/>
  <c r="L1286" i="7"/>
  <c r="M1286" i="7"/>
  <c r="J856" i="7"/>
  <c r="K856" i="7"/>
  <c r="M1651" i="7"/>
  <c r="H1962" i="7"/>
  <c r="L1457" i="7"/>
  <c r="I512" i="7"/>
  <c r="N1287" i="7"/>
  <c r="N857" i="7"/>
  <c r="I1457" i="7"/>
  <c r="K1457" i="7"/>
  <c r="O1963" i="7"/>
  <c r="M1963" i="7"/>
  <c r="M1457" i="7"/>
  <c r="O1457" i="7"/>
  <c r="H1963" i="7"/>
  <c r="L1963" i="7"/>
  <c r="L1287" i="7"/>
  <c r="N1457" i="7"/>
  <c r="I857" i="7"/>
  <c r="M857" i="7"/>
  <c r="L857" i="7"/>
  <c r="M1287" i="7"/>
  <c r="O1652" i="7"/>
  <c r="J1963" i="7"/>
  <c r="N1652" i="7"/>
  <c r="J1652" i="7"/>
  <c r="L1458" i="7"/>
  <c r="O1287" i="7"/>
  <c r="J857" i="7"/>
  <c r="J1287" i="7"/>
  <c r="H1287" i="7"/>
  <c r="I1963" i="7"/>
  <c r="L1652" i="7"/>
  <c r="H1652" i="7"/>
  <c r="K1458" i="7"/>
  <c r="I1652" i="7"/>
  <c r="J512" i="7"/>
  <c r="K1963" i="7"/>
  <c r="K1652" i="7"/>
  <c r="M1652" i="7"/>
  <c r="H857" i="7"/>
  <c r="K857" i="7"/>
  <c r="O857" i="7"/>
  <c r="H1457" i="7"/>
  <c r="J1457" i="7"/>
  <c r="N1963" i="7"/>
  <c r="I1287" i="7"/>
  <c r="N1458" i="7"/>
  <c r="I1458" i="7"/>
  <c r="K1287" i="7"/>
  <c r="N1964" i="7"/>
  <c r="H858" i="7"/>
  <c r="L1964" i="7"/>
  <c r="I1459" i="7"/>
  <c r="K858" i="7"/>
  <c r="K1653" i="7"/>
  <c r="M858" i="7"/>
  <c r="J1653" i="7"/>
  <c r="N1459" i="7"/>
  <c r="I1653" i="7"/>
  <c r="L858" i="7"/>
  <c r="H1964" i="7"/>
  <c r="K1288" i="7"/>
  <c r="H1288" i="7"/>
  <c r="N1288" i="7"/>
  <c r="J1458" i="7"/>
  <c r="H1653" i="7"/>
  <c r="I1288" i="7"/>
  <c r="H1458" i="7"/>
  <c r="O1458" i="7"/>
  <c r="O1964" i="7"/>
  <c r="H512" i="7"/>
  <c r="H1654" i="7"/>
  <c r="O1654" i="7"/>
  <c r="M1458" i="7"/>
  <c r="H1459" i="7"/>
  <c r="M1289" i="7"/>
  <c r="N859" i="7"/>
  <c r="O859" i="7"/>
  <c r="N1653" i="7"/>
  <c r="H859" i="7"/>
  <c r="M1965" i="7"/>
  <c r="N1460" i="7"/>
  <c r="M1459" i="7"/>
  <c r="I1964" i="7"/>
  <c r="K1289" i="7"/>
  <c r="L1459" i="7"/>
  <c r="O1459" i="7"/>
  <c r="N1654" i="7"/>
  <c r="I1965" i="7"/>
  <c r="M1288" i="7"/>
  <c r="K1654" i="7"/>
  <c r="J859" i="7"/>
  <c r="O858" i="7"/>
  <c r="I859" i="7"/>
  <c r="K859" i="7"/>
  <c r="J858" i="7"/>
  <c r="J1965" i="7"/>
  <c r="I1460" i="7"/>
  <c r="L1289" i="7"/>
  <c r="K1964" i="7"/>
  <c r="N1289" i="7"/>
  <c r="K513" i="7"/>
  <c r="J1964" i="7"/>
  <c r="H1965" i="7"/>
  <c r="O1653" i="7"/>
  <c r="L859" i="7"/>
  <c r="L1965" i="7"/>
  <c r="N1965" i="7"/>
  <c r="J513" i="7"/>
  <c r="J1289" i="7"/>
  <c r="I1289" i="7"/>
  <c r="O1289" i="7"/>
  <c r="I1654" i="7"/>
  <c r="M1653" i="7"/>
  <c r="O1460" i="7"/>
  <c r="L1460" i="7"/>
  <c r="J1460" i="7"/>
  <c r="L1653" i="7"/>
  <c r="J1288" i="7"/>
  <c r="L1654" i="7"/>
  <c r="O1288" i="7"/>
  <c r="I513" i="7"/>
  <c r="J1459" i="7"/>
  <c r="K512" i="7"/>
  <c r="H513" i="7"/>
  <c r="H1460" i="7"/>
  <c r="K1459" i="7"/>
  <c r="M1460" i="7"/>
  <c r="M859" i="7"/>
  <c r="M1964" i="7"/>
  <c r="H1289" i="7"/>
  <c r="J1654" i="7"/>
  <c r="L1288" i="7"/>
  <c r="O1965" i="7"/>
  <c r="K1460" i="7"/>
  <c r="I858" i="7"/>
  <c r="M1654" i="7"/>
  <c r="N858" i="7"/>
  <c r="K1965" i="7"/>
  <c r="J860" i="7"/>
  <c r="M1655" i="7"/>
  <c r="K515" i="7"/>
  <c r="J514" i="7"/>
  <c r="J1290" i="7"/>
  <c r="H1290" i="7"/>
  <c r="K1290" i="7"/>
  <c r="O1290" i="7"/>
  <c r="M860" i="7"/>
  <c r="L1290" i="7"/>
  <c r="N860" i="7"/>
  <c r="I1966" i="7"/>
  <c r="L860" i="7"/>
  <c r="K1966" i="7"/>
  <c r="O1966" i="7"/>
  <c r="K860" i="7"/>
  <c r="K1655" i="7"/>
  <c r="I1290" i="7"/>
  <c r="N1290" i="7"/>
  <c r="H860" i="7"/>
  <c r="L1966" i="7"/>
  <c r="O860" i="7"/>
  <c r="H1966" i="7"/>
  <c r="M1966" i="7"/>
  <c r="K514" i="7"/>
  <c r="I514" i="7"/>
  <c r="I515" i="7"/>
  <c r="N1655" i="7"/>
  <c r="I1655" i="7"/>
  <c r="J1655" i="7"/>
  <c r="M1290" i="7"/>
  <c r="M1291" i="7"/>
  <c r="M861" i="7"/>
  <c r="O1656" i="7"/>
  <c r="H1967" i="7"/>
  <c r="L1967" i="7"/>
  <c r="N861" i="7"/>
  <c r="H515" i="7"/>
  <c r="H1656" i="7"/>
  <c r="L1656" i="7"/>
  <c r="O1967" i="7"/>
  <c r="I1967" i="7"/>
  <c r="M1656" i="7"/>
  <c r="O861" i="7"/>
  <c r="M1967" i="7"/>
  <c r="O1655" i="7"/>
  <c r="L1655" i="7"/>
  <c r="H1655" i="7"/>
  <c r="I860" i="7"/>
  <c r="H514" i="7"/>
  <c r="N1966" i="7"/>
  <c r="J1966" i="7"/>
  <c r="L1291" i="7"/>
  <c r="I861" i="7"/>
  <c r="H516" i="7"/>
  <c r="K1656" i="7"/>
  <c r="I1656" i="7"/>
  <c r="K1291" i="7"/>
  <c r="J1656" i="7"/>
  <c r="K861" i="7"/>
  <c r="N1967" i="7"/>
  <c r="J515" i="7"/>
  <c r="I516" i="7"/>
  <c r="J1291" i="7"/>
  <c r="K1967" i="7"/>
  <c r="H1291" i="7"/>
  <c r="J1967" i="7"/>
  <c r="H861" i="7"/>
  <c r="L862" i="7"/>
  <c r="L1657" i="7"/>
  <c r="M1657" i="7"/>
  <c r="J1292" i="7"/>
  <c r="H1968" i="7"/>
  <c r="I1292" i="7"/>
  <c r="N1656" i="7"/>
  <c r="I1291" i="7"/>
  <c r="K516" i="7"/>
  <c r="L1292" i="7"/>
  <c r="H1292" i="7"/>
  <c r="O1657" i="7"/>
  <c r="I1968" i="7"/>
  <c r="M862" i="7"/>
  <c r="N1291" i="7"/>
  <c r="J861" i="7"/>
  <c r="M1968" i="7"/>
  <c r="M1292" i="7"/>
  <c r="N1292" i="7"/>
  <c r="O1968" i="7"/>
  <c r="I1657" i="7"/>
  <c r="O862" i="7"/>
  <c r="J862" i="7"/>
  <c r="K1968" i="7"/>
  <c r="L861" i="7"/>
  <c r="O1291" i="7"/>
  <c r="H862" i="7"/>
  <c r="H1657" i="7"/>
  <c r="N1657" i="7"/>
  <c r="L1968" i="7"/>
  <c r="K862" i="7"/>
  <c r="J516" i="7"/>
  <c r="H863" i="7"/>
  <c r="J1968" i="7"/>
  <c r="H519" i="7"/>
  <c r="J1657" i="7"/>
  <c r="H1293" i="7"/>
  <c r="I863" i="7"/>
  <c r="K1969" i="7"/>
  <c r="J863" i="7"/>
  <c r="O1292" i="7"/>
  <c r="K1657" i="7"/>
  <c r="O1658" i="7"/>
  <c r="M1293" i="7"/>
  <c r="O1294" i="7"/>
  <c r="J1293" i="7"/>
  <c r="K1292" i="7"/>
  <c r="M1969" i="7"/>
  <c r="J1969" i="7"/>
  <c r="H1658" i="7"/>
  <c r="K1294" i="7"/>
  <c r="O1293" i="7"/>
  <c r="L1969" i="7"/>
  <c r="K517" i="7"/>
  <c r="J1658" i="7"/>
  <c r="L1658" i="7"/>
  <c r="N862" i="7"/>
  <c r="K863" i="7"/>
  <c r="J1294" i="7"/>
  <c r="J517" i="7"/>
  <c r="N1968" i="7"/>
  <c r="I862" i="7"/>
  <c r="M863" i="7"/>
  <c r="I864" i="7"/>
  <c r="L1294" i="7"/>
  <c r="H1294" i="7"/>
  <c r="M1295" i="7"/>
  <c r="I1658" i="7"/>
  <c r="I518" i="7"/>
  <c r="H1970" i="7"/>
  <c r="J1970" i="7"/>
  <c r="H517" i="7"/>
  <c r="J1659" i="7"/>
  <c r="I517" i="7"/>
  <c r="I1295" i="7"/>
  <c r="N1659" i="7"/>
  <c r="L1659" i="7"/>
  <c r="K1658" i="7"/>
  <c r="K1659" i="7"/>
  <c r="M1658" i="7"/>
  <c r="H1295" i="7"/>
  <c r="L864" i="7"/>
  <c r="O1969" i="7"/>
  <c r="N1658" i="7"/>
  <c r="H518" i="7"/>
  <c r="K864" i="7"/>
  <c r="L863" i="7"/>
  <c r="M864" i="7"/>
  <c r="I1293" i="7"/>
  <c r="N1969" i="7"/>
  <c r="L1293" i="7"/>
  <c r="N1293" i="7"/>
  <c r="I1969" i="7"/>
  <c r="K1293" i="7"/>
  <c r="O863" i="7"/>
  <c r="I1970" i="7"/>
  <c r="I1294" i="7"/>
  <c r="L1295" i="7"/>
  <c r="N863" i="7"/>
  <c r="H1969" i="7"/>
  <c r="I519" i="7"/>
  <c r="L1970" i="7"/>
  <c r="H1971" i="7"/>
  <c r="O864" i="7"/>
  <c r="M1294" i="7"/>
  <c r="O1971" i="7"/>
  <c r="K1970" i="7"/>
  <c r="M865" i="7"/>
  <c r="N864" i="7"/>
  <c r="J1295" i="7"/>
  <c r="H864" i="7"/>
  <c r="J519" i="7"/>
  <c r="N1295" i="7"/>
  <c r="H1660" i="7"/>
  <c r="N1660" i="7"/>
  <c r="K1295" i="7"/>
  <c r="I1659" i="7"/>
  <c r="I1971" i="7"/>
  <c r="J865" i="7"/>
  <c r="M1970" i="7"/>
  <c r="J518" i="7"/>
  <c r="O1970" i="7"/>
  <c r="N1294" i="7"/>
  <c r="O1660" i="7"/>
  <c r="K518" i="7"/>
  <c r="L1660" i="7"/>
  <c r="L865" i="7"/>
  <c r="K519" i="7"/>
  <c r="I865" i="7"/>
  <c r="J864" i="7"/>
  <c r="N865" i="7"/>
  <c r="H1659" i="7"/>
  <c r="O1295" i="7"/>
  <c r="M1971" i="7"/>
  <c r="N1970" i="7"/>
  <c r="O1659" i="7"/>
  <c r="M1659" i="7"/>
  <c r="K1661" i="7"/>
  <c r="N1661" i="7"/>
  <c r="L866" i="7"/>
  <c r="K866" i="7"/>
  <c r="K1972" i="7"/>
  <c r="N1971" i="7"/>
  <c r="H1972" i="7"/>
  <c r="I520" i="7"/>
  <c r="J1971" i="7"/>
  <c r="K521" i="7"/>
  <c r="O866" i="7"/>
  <c r="I1972" i="7"/>
  <c r="J1972" i="7"/>
  <c r="I521" i="7"/>
  <c r="N1972" i="7"/>
  <c r="O1972" i="7"/>
  <c r="N866" i="7"/>
  <c r="K865" i="7"/>
  <c r="M1972" i="7"/>
  <c r="L1661" i="7"/>
  <c r="J1660" i="7"/>
  <c r="J1661" i="7"/>
  <c r="M1661" i="7"/>
  <c r="J520" i="7"/>
  <c r="I1661" i="7"/>
  <c r="K1660" i="7"/>
  <c r="J521" i="7"/>
  <c r="J866" i="7"/>
  <c r="O865" i="7"/>
  <c r="L1972" i="7"/>
  <c r="L1971" i="7"/>
  <c r="M1660" i="7"/>
  <c r="H521" i="7"/>
  <c r="K520" i="7"/>
  <c r="K1971" i="7"/>
  <c r="H520" i="7"/>
  <c r="H865" i="7"/>
  <c r="I866" i="7"/>
  <c r="O1662" i="7"/>
  <c r="N1973" i="7"/>
  <c r="J867" i="7"/>
  <c r="K867" i="7"/>
  <c r="O867" i="7"/>
  <c r="M1662" i="7"/>
  <c r="N1662" i="7"/>
  <c r="H1661" i="7"/>
  <c r="I1660" i="7"/>
  <c r="O1661" i="7"/>
  <c r="H866" i="7"/>
  <c r="M866" i="7"/>
  <c r="L1662" i="7"/>
  <c r="H1973" i="7"/>
  <c r="M867" i="7"/>
  <c r="I1973" i="7"/>
  <c r="O868" i="7"/>
  <c r="M1663" i="7"/>
  <c r="H1974" i="7"/>
  <c r="K1662" i="7"/>
  <c r="N868" i="7"/>
  <c r="H1662" i="7"/>
  <c r="M868" i="7"/>
  <c r="J1662" i="7"/>
  <c r="J1663" i="7"/>
  <c r="H1663" i="7"/>
  <c r="I1663" i="7"/>
  <c r="K1973" i="7"/>
  <c r="I867" i="7"/>
  <c r="K868" i="7"/>
  <c r="H868" i="7"/>
  <c r="N867" i="7"/>
  <c r="L1974" i="7"/>
  <c r="L1973" i="7"/>
  <c r="J1974" i="7"/>
  <c r="I1662" i="7"/>
  <c r="N1663" i="7"/>
  <c r="N1974" i="7"/>
  <c r="J1973" i="7"/>
  <c r="O1974" i="7"/>
  <c r="L867" i="7"/>
  <c r="M1974" i="7"/>
  <c r="L1663" i="7"/>
  <c r="J868" i="7"/>
  <c r="O1973" i="7"/>
  <c r="K1975" i="7"/>
  <c r="I1664" i="7"/>
  <c r="O1663" i="7"/>
  <c r="I1975" i="7"/>
  <c r="M1973" i="7"/>
  <c r="M1664" i="7"/>
  <c r="L1975" i="7"/>
  <c r="K1663" i="7"/>
  <c r="M869" i="7"/>
  <c r="L868" i="7"/>
  <c r="N1664" i="7"/>
  <c r="L1664" i="7"/>
  <c r="K1974" i="7"/>
  <c r="L869" i="7"/>
  <c r="I868" i="7"/>
  <c r="H869" i="7"/>
  <c r="K869" i="7"/>
  <c r="H867" i="7"/>
  <c r="I1974" i="7"/>
  <c r="M1975" i="7"/>
  <c r="H1979" i="7"/>
  <c r="H1664" i="7"/>
  <c r="J869" i="7"/>
  <c r="O870" i="7"/>
  <c r="N870" i="7"/>
  <c r="H1975" i="7"/>
  <c r="M1976" i="7"/>
  <c r="O869" i="7"/>
  <c r="J1976" i="7"/>
  <c r="K1665" i="7"/>
  <c r="O1976" i="7"/>
  <c r="N869" i="7"/>
  <c r="J870" i="7"/>
  <c r="O1664" i="7"/>
  <c r="M1665" i="7"/>
  <c r="N1975" i="7"/>
  <c r="J1975" i="7"/>
  <c r="O1975" i="7"/>
  <c r="M870" i="7"/>
  <c r="L1665" i="7"/>
  <c r="J1664" i="7"/>
  <c r="J1665" i="7"/>
  <c r="I869" i="7"/>
  <c r="K1664" i="7"/>
  <c r="K1976" i="7"/>
  <c r="H870" i="7"/>
  <c r="L1666" i="7"/>
  <c r="N1666" i="7"/>
  <c r="L870" i="7"/>
  <c r="J871" i="7"/>
  <c r="K1977" i="7"/>
  <c r="I1976" i="7"/>
  <c r="O871" i="7"/>
  <c r="N1665" i="7"/>
  <c r="N871" i="7"/>
  <c r="K870" i="7"/>
  <c r="M871" i="7"/>
  <c r="L1976" i="7"/>
  <c r="K871" i="7"/>
  <c r="H1976" i="7"/>
  <c r="H1665" i="7"/>
  <c r="H871" i="7"/>
  <c r="M1666" i="7"/>
  <c r="H1977" i="7"/>
  <c r="O1666" i="7"/>
  <c r="N1976" i="7"/>
  <c r="K1666" i="7"/>
  <c r="O1977" i="7"/>
  <c r="I1665" i="7"/>
  <c r="L871" i="7"/>
  <c r="I1977" i="7"/>
  <c r="I1666" i="7"/>
  <c r="J1977" i="7"/>
  <c r="J1666" i="7"/>
  <c r="N1977" i="7"/>
  <c r="I871" i="7"/>
  <c r="M1977" i="7"/>
  <c r="L1977" i="7"/>
  <c r="O1665" i="7"/>
  <c r="I870" i="7"/>
  <c r="H1666" i="7"/>
  <c r="J872" i="7"/>
  <c r="J1667" i="7"/>
  <c r="O1978" i="7"/>
  <c r="N1979" i="7"/>
  <c r="L1979" i="7"/>
  <c r="K872" i="7"/>
  <c r="K1667" i="7"/>
  <c r="M1978" i="7"/>
  <c r="N1978" i="7"/>
  <c r="N872" i="7"/>
  <c r="N1667" i="7"/>
  <c r="L1667" i="7"/>
  <c r="O872" i="7"/>
  <c r="L872" i="7"/>
  <c r="M872" i="7"/>
  <c r="K1978" i="7"/>
  <c r="I1978" i="7"/>
  <c r="M1667" i="7"/>
  <c r="J1978" i="7"/>
  <c r="H1978" i="7"/>
  <c r="J1979" i="7"/>
  <c r="L1978" i="7"/>
  <c r="H1667" i="7"/>
  <c r="I1667" i="7"/>
  <c r="O1979" i="7"/>
  <c r="O1667" i="7"/>
  <c r="K1979" i="7"/>
  <c r="I872" i="7"/>
  <c r="I1979" i="7"/>
  <c r="H872" i="7"/>
  <c r="I1668" i="7"/>
  <c r="M1668" i="7"/>
  <c r="I873" i="7"/>
  <c r="H1980" i="7"/>
  <c r="H1668" i="7"/>
  <c r="M1979" i="7"/>
  <c r="N873" i="7"/>
  <c r="H873" i="7"/>
  <c r="J873" i="7"/>
  <c r="J1668" i="7"/>
  <c r="J1980" i="7"/>
  <c r="N1980" i="7"/>
  <c r="O1669" i="7"/>
  <c r="O873" i="7"/>
  <c r="I1669" i="7"/>
  <c r="N1669" i="7"/>
  <c r="M874" i="7"/>
  <c r="K1669" i="7"/>
  <c r="L1669" i="7"/>
  <c r="K1980" i="7"/>
  <c r="M1669" i="7"/>
  <c r="M1980" i="7"/>
  <c r="O874" i="7"/>
  <c r="O1668" i="7"/>
  <c r="M873" i="7"/>
  <c r="H874" i="7"/>
  <c r="O1980" i="7"/>
  <c r="I1980" i="7"/>
  <c r="N1668" i="7"/>
  <c r="H1669" i="7"/>
  <c r="K873" i="7"/>
  <c r="L874" i="7"/>
  <c r="K1668" i="7"/>
  <c r="K874" i="7"/>
  <c r="L1668" i="7"/>
  <c r="J1669" i="7"/>
  <c r="L1980" i="7"/>
  <c r="N874" i="7"/>
  <c r="L873" i="7"/>
  <c r="J874" i="7"/>
  <c r="I874" i="7"/>
  <c r="N1670" i="7"/>
  <c r="M1670" i="7"/>
  <c r="N875" i="7"/>
  <c r="N1981" i="7"/>
  <c r="J1981" i="7"/>
  <c r="L1670" i="7"/>
  <c r="I1670" i="7"/>
  <c r="H1670" i="7"/>
  <c r="J1670" i="7"/>
  <c r="I1981" i="7"/>
  <c r="I875" i="7"/>
  <c r="H1981" i="7"/>
  <c r="O1670" i="7"/>
  <c r="M1981" i="7"/>
  <c r="L1981" i="7"/>
  <c r="K1670" i="7"/>
  <c r="M875" i="7"/>
  <c r="K1981" i="7"/>
  <c r="J875" i="7"/>
  <c r="H875" i="7"/>
  <c r="K875" i="7"/>
  <c r="L875" i="7"/>
  <c r="O875" i="7"/>
  <c r="O1981" i="7"/>
  <c r="J876" i="7"/>
  <c r="K1671" i="7"/>
  <c r="H1671" i="7"/>
  <c r="M1982" i="7"/>
  <c r="J1671" i="7"/>
  <c r="M876" i="7"/>
  <c r="O1982" i="7"/>
  <c r="K1982" i="7"/>
  <c r="N1982" i="7"/>
  <c r="H1982" i="7"/>
  <c r="N876" i="7"/>
  <c r="L1982" i="7"/>
  <c r="I876" i="7"/>
  <c r="I1982" i="7"/>
  <c r="L1671" i="7"/>
  <c r="M1671" i="7"/>
  <c r="I1671" i="7"/>
  <c r="N1671" i="7"/>
  <c r="K876" i="7"/>
  <c r="H876" i="7"/>
  <c r="L876" i="7"/>
  <c r="J1982" i="7"/>
  <c r="O876" i="7"/>
  <c r="O1671" i="7"/>
  <c r="N1672" i="7"/>
  <c r="L1672" i="7"/>
  <c r="H877" i="7"/>
  <c r="L1983" i="7"/>
  <c r="M877" i="7"/>
  <c r="I1672" i="7"/>
  <c r="O877" i="7"/>
  <c r="I1983" i="7"/>
  <c r="M1983" i="7"/>
  <c r="K877" i="7"/>
  <c r="H1672" i="7"/>
  <c r="O1983" i="7"/>
  <c r="H1983" i="7"/>
  <c r="K1984" i="7"/>
  <c r="K1983" i="7"/>
  <c r="I1984" i="7"/>
  <c r="I877" i="7"/>
  <c r="O1672" i="7"/>
  <c r="J1983" i="7"/>
  <c r="N1983" i="7"/>
  <c r="J1672" i="7"/>
  <c r="N877" i="7"/>
  <c r="J877" i="7"/>
  <c r="L877" i="7"/>
  <c r="K1672" i="7"/>
  <c r="M1672" i="7"/>
  <c r="J1673" i="7"/>
  <c r="N878" i="7"/>
  <c r="L1673" i="7"/>
  <c r="H1673" i="7"/>
  <c r="M878" i="7"/>
  <c r="H878" i="7"/>
  <c r="J878" i="7"/>
  <c r="O1985" i="7"/>
  <c r="M1984" i="7"/>
  <c r="H1984" i="7"/>
  <c r="L878" i="7"/>
  <c r="J1984" i="7"/>
  <c r="O1673" i="7"/>
  <c r="M1673" i="7"/>
  <c r="I1673" i="7"/>
  <c r="N1673" i="7"/>
  <c r="I878" i="7"/>
  <c r="K1673" i="7"/>
  <c r="O1984" i="7"/>
  <c r="I1985" i="7"/>
  <c r="L1985" i="7"/>
  <c r="N1984" i="7"/>
  <c r="H1985" i="7"/>
  <c r="K1985" i="7"/>
  <c r="L1984" i="7"/>
  <c r="K878" i="7"/>
  <c r="O878" i="7"/>
  <c r="O879" i="7"/>
  <c r="N1674" i="7"/>
  <c r="M1674" i="7"/>
  <c r="M1985" i="7"/>
  <c r="J1985" i="7"/>
  <c r="H1674" i="7"/>
  <c r="O1674" i="7"/>
  <c r="I1674" i="7"/>
  <c r="J879" i="7"/>
  <c r="K1674" i="7"/>
  <c r="M879" i="7"/>
  <c r="N879" i="7"/>
  <c r="I879" i="7"/>
  <c r="H879" i="7"/>
  <c r="N1985" i="7"/>
  <c r="J1674" i="7"/>
  <c r="L1674" i="7"/>
  <c r="K879" i="7"/>
  <c r="L879" i="7"/>
  <c r="I1986" i="7"/>
  <c r="O1675" i="7"/>
  <c r="N1986" i="7"/>
  <c r="K1986" i="7"/>
  <c r="H1675" i="7"/>
  <c r="I1987" i="7"/>
  <c r="M880" i="7"/>
  <c r="O880" i="7"/>
  <c r="N880" i="7"/>
  <c r="J880" i="7"/>
  <c r="M1986" i="7"/>
  <c r="L880" i="7"/>
  <c r="N1675" i="7"/>
  <c r="I1675" i="7"/>
  <c r="J1986" i="7"/>
  <c r="K880" i="7"/>
  <c r="I880" i="7"/>
  <c r="J1675" i="7"/>
  <c r="K1675" i="7"/>
  <c r="H880" i="7"/>
  <c r="O1986" i="7"/>
  <c r="L1986" i="7"/>
  <c r="H1986" i="7"/>
  <c r="M1675" i="7"/>
  <c r="L1675" i="7"/>
  <c r="K1987" i="7"/>
  <c r="H1987" i="7"/>
  <c r="M1676" i="7"/>
  <c r="L1987" i="7"/>
  <c r="J881" i="7"/>
  <c r="I1676" i="7"/>
  <c r="K881" i="7"/>
  <c r="L1676" i="7"/>
  <c r="N1987" i="7"/>
  <c r="N1676" i="7"/>
  <c r="H1676" i="7"/>
  <c r="O881" i="7"/>
  <c r="N881" i="7"/>
  <c r="H881" i="7"/>
  <c r="M881" i="7"/>
  <c r="O1987" i="7"/>
  <c r="M1987" i="7"/>
  <c r="K1676" i="7"/>
  <c r="J1987" i="7"/>
  <c r="I881" i="7"/>
  <c r="L881" i="7"/>
  <c r="J1676" i="7"/>
  <c r="O1676" i="7"/>
  <c r="O882" i="7"/>
  <c r="H1988" i="7"/>
  <c r="K1677" i="7"/>
  <c r="L1677" i="7"/>
  <c r="O1988" i="7"/>
  <c r="K882" i="7"/>
  <c r="O1677" i="7"/>
  <c r="L882" i="7"/>
  <c r="M1677" i="7"/>
  <c r="M1988" i="7"/>
  <c r="J1988" i="7"/>
  <c r="I1677" i="7"/>
  <c r="N1988" i="7"/>
  <c r="N1677" i="7"/>
  <c r="K1988" i="7"/>
  <c r="J882" i="7"/>
  <c r="L1988" i="7"/>
  <c r="N882" i="7"/>
  <c r="I1988" i="7"/>
  <c r="I882" i="7"/>
  <c r="H1677" i="7"/>
  <c r="H882" i="7"/>
  <c r="J1677" i="7"/>
  <c r="M882" i="7"/>
  <c r="J1991" i="7"/>
  <c r="H1989" i="7"/>
  <c r="M1989" i="7"/>
  <c r="J883" i="7"/>
  <c r="M1678" i="7"/>
  <c r="K1678" i="7"/>
  <c r="N1678" i="7"/>
  <c r="I1678" i="7"/>
  <c r="L883" i="7"/>
  <c r="N883" i="7"/>
  <c r="O883" i="7"/>
  <c r="L1989" i="7"/>
  <c r="L1678" i="7"/>
  <c r="K1989" i="7"/>
  <c r="H1678" i="7"/>
  <c r="I883" i="7"/>
  <c r="M883" i="7"/>
  <c r="J1678" i="7"/>
  <c r="O1989" i="7"/>
  <c r="O1678" i="7"/>
  <c r="I1989" i="7"/>
  <c r="K883" i="7"/>
  <c r="H883" i="7"/>
  <c r="N1989" i="7"/>
  <c r="J1989" i="7"/>
  <c r="L1990" i="7"/>
  <c r="I1679" i="7"/>
  <c r="L884" i="7"/>
  <c r="N1991" i="7"/>
  <c r="J1990" i="7"/>
  <c r="J1679" i="7"/>
  <c r="M1991" i="7"/>
  <c r="K1991" i="7"/>
  <c r="N1990" i="7"/>
  <c r="M884" i="7"/>
  <c r="H1990" i="7"/>
  <c r="O1991" i="7"/>
  <c r="K1990" i="7"/>
  <c r="O1679" i="7"/>
  <c r="N1679" i="7"/>
  <c r="O1990" i="7"/>
  <c r="M1679" i="7"/>
  <c r="K1679" i="7"/>
  <c r="O884" i="7"/>
  <c r="K884" i="7"/>
  <c r="N884" i="7"/>
  <c r="I1991" i="7"/>
  <c r="L1991" i="7"/>
  <c r="H1991" i="7"/>
  <c r="I1990" i="7"/>
  <c r="J884" i="7"/>
  <c r="M1990" i="7"/>
  <c r="L1679" i="7"/>
  <c r="H1679" i="7"/>
  <c r="H884" i="7"/>
  <c r="I884" i="7"/>
  <c r="I1680" i="7"/>
  <c r="O885" i="7"/>
  <c r="K885" i="7"/>
  <c r="N885" i="7"/>
  <c r="N1680" i="7"/>
  <c r="H1680" i="7"/>
  <c r="M1680" i="7"/>
  <c r="O1680" i="7"/>
  <c r="J1680" i="7"/>
  <c r="J885" i="7"/>
  <c r="M885" i="7"/>
  <c r="K1680" i="7"/>
  <c r="H885" i="7"/>
  <c r="L885" i="7"/>
  <c r="L1680" i="7"/>
  <c r="I885" i="7"/>
  <c r="K1681" i="7"/>
  <c r="L1992" i="7"/>
  <c r="I886" i="7"/>
  <c r="L886" i="7"/>
  <c r="M1681" i="7"/>
  <c r="H1992" i="7"/>
  <c r="H1681" i="7"/>
  <c r="N1992" i="7"/>
  <c r="J886" i="7"/>
  <c r="O1992" i="7"/>
  <c r="J1992" i="7"/>
  <c r="J1681" i="7"/>
  <c r="M886" i="7"/>
  <c r="L1681" i="7"/>
  <c r="K1992" i="7"/>
  <c r="N886" i="7"/>
  <c r="K1994" i="7"/>
  <c r="O886" i="7"/>
  <c r="I1681" i="7"/>
  <c r="H886" i="7"/>
  <c r="M1992" i="7"/>
  <c r="I1992" i="7"/>
  <c r="K886" i="7"/>
  <c r="O1681" i="7"/>
  <c r="N1681" i="7"/>
  <c r="M887" i="7"/>
  <c r="M1682" i="7"/>
  <c r="I1682" i="7"/>
  <c r="M1993" i="7"/>
  <c r="J1994" i="7"/>
  <c r="N1682" i="7"/>
  <c r="L1994" i="7"/>
  <c r="H1994" i="7"/>
  <c r="K1993" i="7"/>
  <c r="I1993" i="7"/>
  <c r="N1994" i="7"/>
  <c r="J1993" i="7"/>
  <c r="O1682" i="7"/>
  <c r="O1993" i="7"/>
  <c r="I887" i="7"/>
  <c r="H1993" i="7"/>
  <c r="J887" i="7"/>
  <c r="L1682" i="7"/>
  <c r="N1993" i="7"/>
  <c r="M1994" i="7"/>
  <c r="H1682" i="7"/>
  <c r="L1993" i="7"/>
  <c r="H887" i="7"/>
  <c r="O1994" i="7"/>
  <c r="J1682" i="7"/>
  <c r="K887" i="7"/>
  <c r="I1994" i="7"/>
  <c r="K1682" i="7"/>
  <c r="L887" i="7"/>
  <c r="O887" i="7"/>
  <c r="N887" i="7"/>
  <c r="K1995" i="7"/>
  <c r="O1683" i="7"/>
  <c r="L1683" i="7"/>
  <c r="O1995" i="7"/>
  <c r="I888" i="7"/>
  <c r="N1995" i="7"/>
  <c r="K888" i="7"/>
  <c r="M888" i="7"/>
  <c r="J1995" i="7"/>
  <c r="N1683" i="7"/>
  <c r="H1995" i="7"/>
  <c r="O888" i="7"/>
  <c r="O889" i="7"/>
  <c r="M1995" i="7"/>
  <c r="I1995" i="7"/>
  <c r="M1684" i="7"/>
  <c r="I889" i="7"/>
  <c r="M889" i="7"/>
  <c r="L889" i="7"/>
  <c r="L1995" i="7"/>
  <c r="H888" i="7"/>
  <c r="K1683" i="7"/>
  <c r="N889" i="7"/>
  <c r="H1683" i="7"/>
  <c r="J889" i="7"/>
  <c r="K889" i="7"/>
  <c r="I1683" i="7"/>
  <c r="O1684" i="7"/>
  <c r="M1683" i="7"/>
  <c r="L1684" i="7"/>
  <c r="L888" i="7"/>
  <c r="H889" i="7"/>
  <c r="J1684" i="7"/>
  <c r="L1685" i="7"/>
  <c r="M890" i="7"/>
  <c r="K1685" i="7"/>
  <c r="I890" i="7"/>
  <c r="K1684" i="7"/>
  <c r="L890" i="7"/>
  <c r="O890" i="7"/>
  <c r="H1684" i="7"/>
  <c r="I1684" i="7"/>
  <c r="N1685" i="7"/>
  <c r="N890" i="7"/>
  <c r="M1685" i="7"/>
  <c r="I1685" i="7"/>
  <c r="J1685" i="7"/>
  <c r="N1684" i="7"/>
  <c r="N888" i="7"/>
  <c r="H890" i="7"/>
  <c r="J888" i="7"/>
  <c r="J1683" i="7"/>
  <c r="K1686" i="7"/>
  <c r="H1686" i="7"/>
  <c r="H891" i="7"/>
  <c r="H1685" i="7"/>
  <c r="K890" i="7"/>
  <c r="I891" i="7"/>
  <c r="L891" i="7"/>
  <c r="N891" i="7"/>
  <c r="N1686" i="7"/>
  <c r="J890" i="7"/>
  <c r="L1686" i="7"/>
  <c r="O1685" i="7"/>
  <c r="J1687" i="7"/>
  <c r="H1687" i="7"/>
  <c r="K891" i="7"/>
  <c r="J892" i="7"/>
  <c r="K892" i="7"/>
  <c r="N1687" i="7"/>
  <c r="M1686" i="7"/>
  <c r="I892" i="7"/>
  <c r="J891" i="7"/>
  <c r="M1687" i="7"/>
  <c r="M891" i="7"/>
  <c r="M892" i="7"/>
  <c r="J1686" i="7"/>
  <c r="I1686" i="7"/>
  <c r="O1686" i="7"/>
  <c r="O891" i="7"/>
  <c r="H1688" i="7"/>
  <c r="I1687" i="7"/>
  <c r="K893" i="7"/>
  <c r="J1688" i="7"/>
  <c r="K1688" i="7"/>
  <c r="I1688" i="7"/>
  <c r="L1688" i="7"/>
  <c r="O893" i="7"/>
  <c r="L893" i="7"/>
  <c r="O1687" i="7"/>
  <c r="N1688" i="7"/>
  <c r="O1688" i="7"/>
  <c r="L1687" i="7"/>
  <c r="J893" i="7"/>
  <c r="M893" i="7"/>
  <c r="K1687" i="7"/>
  <c r="N893" i="7"/>
  <c r="O892" i="7"/>
  <c r="I893" i="7"/>
  <c r="M1688" i="7"/>
  <c r="L892" i="7"/>
  <c r="H893" i="7"/>
  <c r="N892" i="7"/>
  <c r="H892" i="7"/>
  <c r="L894" i="7"/>
  <c r="H1689" i="7"/>
  <c r="J1689" i="7"/>
  <c r="M894" i="7"/>
  <c r="O894" i="7"/>
  <c r="N894" i="7"/>
  <c r="I1689" i="7"/>
  <c r="K894" i="7"/>
  <c r="O1690" i="7"/>
  <c r="H1690" i="7"/>
  <c r="N1690" i="7"/>
  <c r="K1690" i="7"/>
  <c r="L1689" i="7"/>
  <c r="M1689" i="7"/>
  <c r="M1690" i="7"/>
  <c r="I1690" i="7"/>
  <c r="K1689" i="7"/>
  <c r="J1690" i="7"/>
  <c r="N1689" i="7"/>
  <c r="L1690" i="7"/>
  <c r="H894" i="7"/>
  <c r="O1691" i="7"/>
  <c r="L896" i="7"/>
  <c r="O1689" i="7"/>
  <c r="I895" i="7"/>
  <c r="J894" i="7"/>
  <c r="H895" i="7"/>
  <c r="H1691" i="7"/>
  <c r="O896" i="7"/>
  <c r="J895" i="7"/>
  <c r="M895" i="7"/>
  <c r="K896" i="7"/>
  <c r="K895" i="7"/>
  <c r="I894" i="7"/>
  <c r="O895" i="7"/>
  <c r="J1691" i="7"/>
  <c r="H896" i="7"/>
  <c r="L1691" i="7"/>
  <c r="N895" i="7"/>
  <c r="L895" i="7"/>
  <c r="N1691" i="7"/>
  <c r="I896" i="7"/>
  <c r="O897" i="7"/>
  <c r="I1691" i="7"/>
  <c r="J896" i="7"/>
  <c r="H897" i="7"/>
  <c r="N896" i="7"/>
  <c r="H1692" i="7"/>
  <c r="O1692" i="7"/>
  <c r="K1691" i="7"/>
  <c r="M896" i="7"/>
  <c r="L897" i="7"/>
  <c r="M1692" i="7"/>
  <c r="I1692" i="7"/>
  <c r="J1692" i="7"/>
  <c r="M897" i="7"/>
  <c r="K1692" i="7"/>
  <c r="I898" i="7"/>
  <c r="L1692" i="7"/>
  <c r="J898" i="7"/>
  <c r="O1693" i="7"/>
  <c r="M1691" i="7"/>
  <c r="L1693" i="7"/>
  <c r="N898" i="7"/>
  <c r="O898" i="7"/>
  <c r="N897" i="7"/>
  <c r="K897" i="7"/>
  <c r="J897" i="7"/>
  <c r="I897" i="7"/>
  <c r="K899" i="7"/>
  <c r="O899" i="7"/>
  <c r="J1694" i="7"/>
  <c r="I1693" i="7"/>
  <c r="M1693" i="7"/>
  <c r="K1693" i="7"/>
  <c r="N1692" i="7"/>
  <c r="I1694" i="7"/>
  <c r="J1693" i="7"/>
  <c r="N899" i="7"/>
  <c r="H898" i="7"/>
  <c r="H899" i="7"/>
  <c r="O1694" i="7"/>
  <c r="I899" i="7"/>
  <c r="M898" i="7"/>
  <c r="M1694" i="7"/>
  <c r="H1693" i="7"/>
  <c r="J899" i="7"/>
  <c r="L898" i="7"/>
  <c r="N1694" i="7"/>
  <c r="K1694" i="7"/>
  <c r="L1694" i="7"/>
  <c r="N1693" i="7"/>
  <c r="M899" i="7"/>
  <c r="N900" i="7"/>
  <c r="M1695" i="7"/>
  <c r="K900" i="7"/>
  <c r="O1695" i="7"/>
  <c r="H1694" i="7"/>
  <c r="N1695" i="7"/>
  <c r="H1695" i="7"/>
  <c r="I900" i="7"/>
  <c r="L899" i="7"/>
  <c r="K898" i="7"/>
  <c r="M900" i="7"/>
  <c r="J900" i="7"/>
  <c r="J1696" i="7"/>
  <c r="K901" i="7"/>
  <c r="L1695" i="7"/>
  <c r="L900" i="7"/>
  <c r="M901" i="7"/>
  <c r="O900" i="7"/>
  <c r="H1696" i="7"/>
  <c r="K1696" i="7"/>
  <c r="O1696" i="7"/>
  <c r="L901" i="7"/>
  <c r="I1695" i="7"/>
  <c r="J1695" i="7"/>
  <c r="H901" i="7"/>
  <c r="K1695" i="7"/>
  <c r="H900" i="7"/>
  <c r="N1696" i="7"/>
  <c r="J902" i="7"/>
  <c r="N902" i="7"/>
  <c r="O902" i="7"/>
  <c r="I1697" i="7"/>
  <c r="N901" i="7"/>
  <c r="M1697" i="7"/>
  <c r="O901" i="7"/>
  <c r="K1700" i="7"/>
  <c r="I1696" i="7"/>
  <c r="N1698" i="7"/>
  <c r="L1697" i="7"/>
  <c r="J1697" i="7"/>
  <c r="J1698" i="7"/>
  <c r="I902" i="7"/>
  <c r="N903" i="7"/>
  <c r="M902" i="7"/>
  <c r="M1696" i="7"/>
  <c r="K1698" i="7"/>
  <c r="L1696" i="7"/>
  <c r="I901" i="7"/>
  <c r="J901" i="7"/>
  <c r="O903" i="7"/>
  <c r="H903" i="7"/>
  <c r="O1697" i="7"/>
  <c r="K902" i="7"/>
  <c r="K1697" i="7"/>
  <c r="K903" i="7"/>
  <c r="M1698" i="7"/>
  <c r="H902" i="7"/>
  <c r="H1697" i="7"/>
  <c r="K1699" i="7"/>
  <c r="I1699" i="7"/>
  <c r="L903" i="7"/>
  <c r="I1698" i="7"/>
  <c r="H1699" i="7"/>
  <c r="M904" i="7"/>
  <c r="I903" i="7"/>
  <c r="O1698" i="7"/>
  <c r="J903" i="7"/>
  <c r="M903" i="7"/>
  <c r="L902" i="7"/>
  <c r="L1698" i="7"/>
  <c r="L1699" i="7"/>
  <c r="N1700" i="7"/>
  <c r="L904" i="7"/>
  <c r="I1700" i="7"/>
  <c r="J1700" i="7"/>
  <c r="H904" i="7"/>
  <c r="N1697" i="7"/>
  <c r="H1698" i="7"/>
  <c r="M1700" i="7"/>
  <c r="J904" i="7"/>
  <c r="M1699" i="7"/>
  <c r="N1699" i="7"/>
  <c r="O1700" i="7"/>
  <c r="K905" i="7"/>
  <c r="O1699" i="7"/>
  <c r="O904" i="7"/>
  <c r="J1699" i="7"/>
  <c r="N904" i="7"/>
  <c r="L1700" i="7"/>
  <c r="H1700" i="7"/>
  <c r="J905" i="7"/>
  <c r="M905" i="7"/>
  <c r="M906" i="7"/>
  <c r="K904" i="7"/>
  <c r="I904" i="7"/>
  <c r="L905" i="7"/>
  <c r="H1701" i="7"/>
  <c r="L1702" i="7"/>
  <c r="H905" i="7"/>
  <c r="O907" i="7"/>
  <c r="O1701" i="7"/>
  <c r="I906" i="7"/>
  <c r="K906" i="7"/>
  <c r="M1702" i="7"/>
  <c r="I1701" i="7"/>
  <c r="O905" i="7"/>
  <c r="L906" i="7"/>
  <c r="H906" i="7"/>
  <c r="J1701" i="7"/>
  <c r="N1701" i="7"/>
  <c r="I905" i="7"/>
  <c r="N905" i="7"/>
  <c r="L1701" i="7"/>
  <c r="N906" i="7"/>
  <c r="K1703" i="7"/>
  <c r="K1701" i="7"/>
  <c r="J1702" i="7"/>
  <c r="H1702" i="7"/>
  <c r="N1703" i="7"/>
  <c r="I908" i="7"/>
  <c r="K908" i="7"/>
  <c r="N907" i="7"/>
  <c r="N1702" i="7"/>
  <c r="O906" i="7"/>
  <c r="I1702" i="7"/>
  <c r="H907" i="7"/>
  <c r="L907" i="7"/>
  <c r="K907" i="7"/>
  <c r="J906" i="7"/>
  <c r="O1703" i="7"/>
  <c r="M1701" i="7"/>
  <c r="K1702" i="7"/>
  <c r="J908" i="7"/>
  <c r="O1702" i="7"/>
  <c r="I907" i="7"/>
  <c r="J907" i="7"/>
  <c r="H909" i="7"/>
  <c r="M1703" i="7"/>
  <c r="I1703" i="7"/>
  <c r="L909" i="7"/>
  <c r="M909" i="7"/>
  <c r="H908" i="7"/>
  <c r="M908" i="7"/>
  <c r="M907" i="7"/>
  <c r="J1703" i="7"/>
  <c r="L908" i="7"/>
  <c r="M1704" i="7"/>
  <c r="O909" i="7"/>
  <c r="H1703" i="7"/>
  <c r="N908" i="7"/>
  <c r="H1704" i="7"/>
  <c r="L1703" i="7"/>
  <c r="I1704" i="7"/>
  <c r="O910" i="7"/>
  <c r="K910" i="7"/>
  <c r="O1704" i="7"/>
  <c r="I1706" i="7"/>
  <c r="J1704" i="7"/>
  <c r="L1705" i="7"/>
  <c r="O908" i="7"/>
  <c r="N909" i="7"/>
  <c r="K909" i="7"/>
  <c r="L910" i="7"/>
  <c r="J1705" i="7"/>
  <c r="I1705" i="7"/>
  <c r="K1705" i="7"/>
  <c r="L1704" i="7"/>
  <c r="I910" i="7"/>
  <c r="N1705" i="7"/>
  <c r="M1705" i="7"/>
  <c r="M910" i="7"/>
  <c r="K1706" i="7"/>
  <c r="N1704" i="7"/>
  <c r="J910" i="7"/>
  <c r="J909" i="7"/>
  <c r="K1704" i="7"/>
  <c r="L911" i="7"/>
  <c r="N910" i="7"/>
  <c r="N1706" i="7"/>
  <c r="H1705" i="7"/>
  <c r="N911" i="7"/>
  <c r="I909" i="7"/>
  <c r="O1706" i="7"/>
  <c r="O911" i="7"/>
  <c r="O1705" i="7"/>
  <c r="L1706" i="7"/>
  <c r="M911" i="7"/>
  <c r="H910" i="7"/>
  <c r="H911" i="7"/>
  <c r="M912" i="7"/>
  <c r="M1706" i="7"/>
  <c r="J1707" i="7"/>
  <c r="N1707" i="7"/>
  <c r="I911" i="7"/>
  <c r="L912" i="7"/>
  <c r="K911" i="7"/>
  <c r="J1706" i="7"/>
  <c r="K912" i="7"/>
  <c r="O1707" i="7"/>
  <c r="H1706" i="7"/>
  <c r="K1707" i="7"/>
  <c r="J911" i="7"/>
  <c r="M1707" i="7"/>
  <c r="J912" i="7"/>
  <c r="I1709" i="7"/>
  <c r="N1708" i="7"/>
  <c r="L913" i="7"/>
  <c r="O1708" i="7"/>
  <c r="J1708" i="7"/>
  <c r="I913" i="7"/>
  <c r="I912" i="7"/>
  <c r="N912" i="7"/>
  <c r="K1708" i="7"/>
  <c r="N913" i="7"/>
  <c r="I1708" i="7"/>
  <c r="H1707" i="7"/>
  <c r="H912" i="7"/>
  <c r="I1707" i="7"/>
  <c r="L1707" i="7"/>
  <c r="O912" i="7"/>
  <c r="J913" i="7"/>
  <c r="O914" i="7"/>
  <c r="M1708" i="7"/>
  <c r="K1710" i="7"/>
  <c r="K1709" i="7"/>
  <c r="J914" i="7"/>
  <c r="H1709" i="7"/>
  <c r="H913" i="7"/>
  <c r="H914" i="7"/>
  <c r="J1709" i="7"/>
  <c r="O913" i="7"/>
  <c r="I1710" i="7"/>
  <c r="M914" i="7"/>
  <c r="L1708" i="7"/>
  <c r="N1709" i="7"/>
  <c r="L1710" i="7"/>
  <c r="K913" i="7"/>
  <c r="N914" i="7"/>
  <c r="L914" i="7"/>
  <c r="L1709" i="7"/>
  <c r="H1710" i="7"/>
  <c r="O1709" i="7"/>
  <c r="M1710" i="7"/>
  <c r="I914" i="7"/>
  <c r="J1710" i="7"/>
  <c r="L915" i="7"/>
  <c r="I915" i="7"/>
  <c r="M913" i="7"/>
  <c r="H1708" i="7"/>
  <c r="H915" i="7"/>
  <c r="N915" i="7"/>
  <c r="M1709" i="7"/>
  <c r="K914" i="7"/>
  <c r="O916" i="7"/>
  <c r="M915" i="7"/>
  <c r="I1711" i="7"/>
  <c r="O915" i="7"/>
  <c r="L916" i="7"/>
  <c r="J915" i="7"/>
  <c r="M1711" i="7"/>
  <c r="O1710" i="7"/>
  <c r="J916" i="7"/>
  <c r="H1711" i="7"/>
  <c r="L1711" i="7"/>
  <c r="K915" i="7"/>
  <c r="N1710" i="7"/>
  <c r="H916" i="7"/>
  <c r="J1711" i="7"/>
  <c r="M917" i="7"/>
  <c r="L917" i="7"/>
  <c r="J1712" i="7"/>
  <c r="K1711" i="7"/>
  <c r="I1712" i="7"/>
  <c r="I916" i="7"/>
  <c r="H917" i="7"/>
  <c r="M1712" i="7"/>
  <c r="L1712" i="7"/>
  <c r="N916" i="7"/>
  <c r="K916" i="7"/>
  <c r="O1711" i="7"/>
  <c r="N1711" i="7"/>
  <c r="K917" i="7"/>
  <c r="M916" i="7"/>
  <c r="H1712" i="7"/>
  <c r="H1713" i="7"/>
  <c r="M1713" i="7"/>
  <c r="K918" i="7"/>
  <c r="N1712" i="7"/>
  <c r="L918" i="7"/>
  <c r="N1713" i="7"/>
  <c r="N918" i="7"/>
  <c r="M918" i="7"/>
  <c r="O917" i="7"/>
  <c r="L1713" i="7"/>
  <c r="K1712" i="7"/>
  <c r="K1713" i="7"/>
  <c r="J1713" i="7"/>
  <c r="O918" i="7"/>
  <c r="O1712" i="7"/>
  <c r="H918" i="7"/>
  <c r="I917" i="7"/>
  <c r="I1713" i="7"/>
  <c r="N917" i="7"/>
  <c r="J917" i="7"/>
  <c r="I918" i="7"/>
  <c r="O1713" i="7"/>
  <c r="J918" i="7"/>
  <c r="L1714" i="7"/>
  <c r="J919" i="7"/>
  <c r="M1714" i="7"/>
  <c r="H1715" i="7"/>
  <c r="M1715" i="7"/>
  <c r="I919" i="7"/>
  <c r="L1715" i="7"/>
  <c r="I1715" i="7"/>
  <c r="H1714" i="7"/>
  <c r="H919" i="7"/>
  <c r="I1714" i="7"/>
  <c r="L919" i="7"/>
  <c r="K1718" i="7"/>
  <c r="J1714" i="7"/>
  <c r="N1715" i="7"/>
  <c r="K1714" i="7"/>
  <c r="N1714" i="7"/>
  <c r="H920" i="7"/>
  <c r="M919" i="7"/>
  <c r="I920" i="7"/>
  <c r="O1715" i="7"/>
  <c r="O920" i="7"/>
  <c r="N920" i="7"/>
  <c r="N919" i="7"/>
  <c r="K919" i="7"/>
  <c r="L920" i="7"/>
  <c r="J920" i="7"/>
  <c r="K1715" i="7"/>
  <c r="J1715" i="7"/>
  <c r="O1714" i="7"/>
  <c r="K920" i="7"/>
  <c r="O919" i="7"/>
  <c r="M920" i="7"/>
  <c r="N921" i="7"/>
  <c r="I1716" i="7"/>
  <c r="M1716" i="7"/>
  <c r="J921" i="7"/>
  <c r="J1716" i="7"/>
  <c r="N1716" i="7"/>
  <c r="O921" i="7"/>
  <c r="L921" i="7"/>
  <c r="H921" i="7"/>
  <c r="M921" i="7"/>
  <c r="L1716" i="7"/>
  <c r="O1716" i="7"/>
  <c r="K1716" i="7"/>
  <c r="H1716" i="7"/>
  <c r="I921" i="7"/>
  <c r="K921" i="7"/>
  <c r="O1718" i="7"/>
  <c r="M922" i="7"/>
  <c r="H1717" i="7"/>
  <c r="J922" i="7"/>
  <c r="I1718" i="7"/>
  <c r="N922" i="7"/>
  <c r="L922" i="7"/>
  <c r="N1718" i="7"/>
  <c r="I1717" i="7"/>
  <c r="K1717" i="7"/>
  <c r="N1717" i="7"/>
  <c r="L1717" i="7"/>
  <c r="M1718" i="7"/>
  <c r="J1717" i="7"/>
  <c r="H922" i="7"/>
  <c r="M1717" i="7"/>
  <c r="K922" i="7"/>
  <c r="J1718" i="7"/>
  <c r="O1717" i="7"/>
  <c r="O922" i="7"/>
  <c r="I922" i="7"/>
  <c r="H1718" i="7"/>
  <c r="L1718" i="7"/>
  <c r="M923" i="7"/>
  <c r="L923" i="7"/>
  <c r="J923" i="7"/>
  <c r="K923" i="7"/>
  <c r="H1720" i="7"/>
  <c r="O923" i="7"/>
  <c r="I923" i="7"/>
  <c r="I1719" i="7"/>
  <c r="H923" i="7"/>
  <c r="N923" i="7"/>
  <c r="K1719" i="7"/>
  <c r="L1720" i="7"/>
  <c r="H1719" i="7"/>
  <c r="J1719" i="7"/>
  <c r="H924" i="7"/>
  <c r="L924" i="7"/>
  <c r="I1720" i="7"/>
  <c r="J1720" i="7"/>
  <c r="M1720" i="7"/>
  <c r="N924" i="7"/>
  <c r="O924" i="7"/>
  <c r="M1719" i="7"/>
  <c r="M925" i="7"/>
  <c r="L925" i="7"/>
  <c r="H925" i="7"/>
  <c r="O1720" i="7"/>
  <c r="J925" i="7"/>
  <c r="N1720" i="7"/>
  <c r="N1719" i="7"/>
  <c r="N925" i="7"/>
  <c r="J924" i="7"/>
  <c r="I924" i="7"/>
  <c r="M924" i="7"/>
  <c r="K1720" i="7"/>
  <c r="O925" i="7"/>
  <c r="K925" i="7"/>
  <c r="O1719" i="7"/>
  <c r="K924" i="7"/>
  <c r="I925" i="7"/>
  <c r="L1719" i="7"/>
  <c r="O926" i="7"/>
  <c r="L926" i="7"/>
  <c r="I1721" i="7"/>
  <c r="M926" i="7"/>
  <c r="O1722" i="7"/>
  <c r="H1721" i="7"/>
  <c r="M1721" i="7"/>
  <c r="L1721" i="7"/>
  <c r="K926" i="7"/>
  <c r="H1722" i="7"/>
  <c r="J1722" i="7"/>
  <c r="O1721" i="7"/>
  <c r="N1721" i="7"/>
  <c r="I926" i="7"/>
  <c r="J926" i="7"/>
  <c r="N1722" i="7"/>
  <c r="N926" i="7"/>
  <c r="K1721" i="7"/>
  <c r="H926" i="7"/>
  <c r="M1722" i="7"/>
  <c r="K1722" i="7"/>
  <c r="J1721" i="7"/>
  <c r="L1724" i="7"/>
  <c r="H1723" i="7"/>
  <c r="J1723" i="7"/>
  <c r="M1723" i="7"/>
  <c r="H1724" i="7"/>
  <c r="N927" i="7"/>
  <c r="K1724" i="7"/>
  <c r="I1722" i="7"/>
  <c r="L1722" i="7"/>
  <c r="K1723" i="7"/>
  <c r="O927" i="7"/>
  <c r="J1724" i="7"/>
  <c r="O1723" i="7"/>
  <c r="O1724" i="7"/>
  <c r="M1724" i="7"/>
  <c r="L1723" i="7"/>
  <c r="N1724" i="7"/>
  <c r="N928" i="7"/>
  <c r="I1724" i="7"/>
  <c r="I928" i="7"/>
  <c r="H927" i="7"/>
  <c r="O928" i="7"/>
  <c r="I1723" i="7"/>
  <c r="L927" i="7"/>
  <c r="J927" i="7"/>
  <c r="L928" i="7"/>
  <c r="K928" i="7"/>
  <c r="M927" i="7"/>
  <c r="N1723" i="7"/>
  <c r="J928" i="7"/>
  <c r="I927" i="7"/>
  <c r="K927" i="7"/>
  <c r="M929" i="7"/>
  <c r="K929" i="7"/>
  <c r="M928" i="7"/>
  <c r="H929" i="7"/>
  <c r="H928" i="7"/>
  <c r="O929" i="7"/>
  <c r="N929" i="7"/>
  <c r="I929" i="7"/>
  <c r="L930" i="7"/>
  <c r="K930" i="7"/>
  <c r="M930" i="7"/>
  <c r="L929" i="7"/>
  <c r="H930" i="7"/>
  <c r="J929" i="7"/>
  <c r="O931" i="7"/>
  <c r="N931" i="7"/>
  <c r="H931" i="7"/>
  <c r="I931" i="7"/>
  <c r="J930" i="7"/>
  <c r="O930" i="7"/>
  <c r="L931" i="7"/>
  <c r="N930" i="7"/>
  <c r="J931" i="7"/>
  <c r="M931" i="7"/>
  <c r="K931" i="7"/>
  <c r="I930" i="7"/>
  <c r="O932" i="7"/>
  <c r="I932" i="7"/>
  <c r="H932" i="7"/>
  <c r="K932" i="7"/>
  <c r="N932" i="7"/>
  <c r="L932" i="7"/>
  <c r="J932" i="7"/>
  <c r="J933" i="7"/>
  <c r="N933" i="7"/>
  <c r="M933" i="7"/>
  <c r="M932" i="7"/>
  <c r="L933" i="7"/>
  <c r="K933" i="7"/>
  <c r="O933" i="7"/>
  <c r="I933" i="7"/>
  <c r="H933" i="7"/>
  <c r="L934" i="7"/>
  <c r="H934" i="7"/>
  <c r="M934" i="7"/>
  <c r="K934" i="7"/>
  <c r="O934" i="7"/>
  <c r="I934" i="7"/>
  <c r="N934" i="7"/>
  <c r="J934" i="7"/>
  <c r="J935" i="7"/>
  <c r="L935" i="7"/>
  <c r="K935" i="7"/>
  <c r="K936" i="7"/>
  <c r="I935" i="7"/>
  <c r="H935" i="7"/>
  <c r="M936" i="7"/>
  <c r="M935" i="7"/>
  <c r="I936" i="7"/>
  <c r="O936" i="7"/>
  <c r="N935" i="7"/>
  <c r="N936" i="7"/>
  <c r="K937" i="7"/>
  <c r="O937" i="7"/>
  <c r="O935" i="7"/>
  <c r="L936" i="7"/>
  <c r="L937" i="7"/>
  <c r="H936" i="7"/>
  <c r="H938" i="7"/>
  <c r="J937" i="7"/>
  <c r="J936" i="7"/>
  <c r="I937" i="7"/>
  <c r="M937" i="7"/>
  <c r="L938" i="7"/>
  <c r="K938" i="7"/>
  <c r="M938" i="7"/>
  <c r="N938" i="7"/>
  <c r="H939" i="7"/>
  <c r="H937" i="7"/>
  <c r="N937" i="7"/>
  <c r="J938" i="7"/>
  <c r="I938" i="7"/>
  <c r="J939" i="7"/>
  <c r="N939" i="7"/>
  <c r="M939" i="7"/>
  <c r="K939" i="7"/>
  <c r="L939" i="7"/>
  <c r="K940" i="7"/>
  <c r="J940" i="7"/>
  <c r="O938" i="7"/>
  <c r="O939" i="7"/>
  <c r="I939" i="7"/>
  <c r="M940" i="7"/>
  <c r="H941" i="7"/>
  <c r="L940" i="7"/>
  <c r="N940" i="7"/>
  <c r="O941" i="7"/>
  <c r="M941" i="7"/>
  <c r="I940" i="7"/>
  <c r="O940" i="7"/>
  <c r="L941" i="7"/>
  <c r="L942" i="7"/>
  <c r="N942" i="7"/>
  <c r="N941" i="7"/>
  <c r="K941" i="7"/>
  <c r="J941" i="7"/>
  <c r="H940" i="7"/>
  <c r="O942" i="7"/>
  <c r="I941" i="7"/>
  <c r="M942" i="7"/>
  <c r="H942" i="7"/>
  <c r="I942" i="7"/>
  <c r="J942" i="7"/>
  <c r="K942" i="7"/>
  <c r="I943" i="7"/>
  <c r="K943" i="7"/>
  <c r="J943" i="7"/>
  <c r="H943" i="7"/>
  <c r="O943" i="7"/>
  <c r="J944" i="7"/>
  <c r="L944" i="7"/>
  <c r="H944" i="7"/>
  <c r="M944" i="7"/>
  <c r="K944" i="7"/>
  <c r="N943" i="7"/>
  <c r="L943" i="7"/>
  <c r="I944" i="7"/>
  <c r="M943" i="7"/>
  <c r="O944" i="7"/>
  <c r="N944" i="7"/>
  <c r="I945" i="7"/>
  <c r="L945" i="7"/>
  <c r="M945" i="7"/>
  <c r="K945" i="7"/>
  <c r="O945" i="7"/>
  <c r="N945" i="7"/>
  <c r="M946" i="7"/>
  <c r="N946" i="7"/>
  <c r="H945" i="7"/>
  <c r="J945" i="7"/>
  <c r="O946" i="7"/>
  <c r="I946" i="7"/>
  <c r="L946" i="7"/>
  <c r="K946" i="7"/>
  <c r="K947" i="7"/>
  <c r="H946" i="7"/>
  <c r="L947" i="7"/>
  <c r="I947" i="7"/>
  <c r="J947" i="7"/>
  <c r="N947" i="7"/>
  <c r="M947" i="7"/>
  <c r="J946" i="7"/>
  <c r="O947" i="7"/>
  <c r="M948" i="7"/>
  <c r="N948" i="7"/>
  <c r="I948" i="7"/>
  <c r="K948" i="7"/>
  <c r="H948" i="7"/>
  <c r="H947" i="7"/>
  <c r="J949" i="7"/>
  <c r="O949" i="7"/>
  <c r="J948" i="7"/>
  <c r="O948" i="7"/>
  <c r="M950" i="7"/>
  <c r="N950" i="7"/>
  <c r="N949" i="7"/>
  <c r="I949" i="7"/>
  <c r="L948" i="7"/>
  <c r="K949" i="7"/>
  <c r="H950" i="7"/>
  <c r="I950" i="7"/>
  <c r="M949" i="7"/>
  <c r="L949" i="7"/>
  <c r="K950" i="7"/>
  <c r="L950" i="7"/>
  <c r="H949" i="7"/>
  <c r="J951" i="7"/>
  <c r="I951" i="7"/>
  <c r="J950" i="7"/>
  <c r="O950" i="7"/>
  <c r="O952" i="7"/>
  <c r="L952" i="7"/>
  <c r="N952" i="7"/>
  <c r="O951" i="7"/>
  <c r="H951" i="7"/>
  <c r="J952" i="7"/>
  <c r="N951" i="7"/>
  <c r="M951" i="7"/>
  <c r="L951" i="7"/>
  <c r="K951" i="7"/>
  <c r="O953" i="7"/>
  <c r="M953" i="7"/>
  <c r="J953" i="7"/>
  <c r="I952" i="7"/>
  <c r="L953" i="7"/>
  <c r="N953" i="7"/>
  <c r="M952" i="7"/>
  <c r="H952" i="7"/>
  <c r="I953" i="7"/>
  <c r="K953" i="7"/>
  <c r="K952" i="7"/>
  <c r="H953" i="7"/>
  <c r="O954" i="7"/>
  <c r="M954" i="7"/>
  <c r="J954" i="7"/>
  <c r="N954" i="7"/>
  <c r="L954" i="7"/>
  <c r="I954" i="7"/>
  <c r="K954" i="7"/>
  <c r="H954" i="7"/>
  <c r="M955" i="7"/>
  <c r="O955" i="7"/>
  <c r="H955" i="7"/>
  <c r="K955" i="7"/>
  <c r="L955" i="7"/>
  <c r="N955" i="7"/>
  <c r="I955" i="7"/>
  <c r="J955" i="7"/>
  <c r="I956" i="7"/>
  <c r="N956" i="7"/>
  <c r="O956" i="7"/>
  <c r="H956" i="7"/>
  <c r="M956" i="7"/>
  <c r="K956" i="7"/>
  <c r="L956" i="7"/>
  <c r="J956" i="7"/>
  <c r="H957" i="7"/>
  <c r="M957" i="7"/>
  <c r="I957" i="7"/>
  <c r="N957" i="7"/>
  <c r="O957" i="7"/>
  <c r="K957" i="7"/>
  <c r="L957" i="7"/>
  <c r="J957" i="7"/>
  <c r="K958" i="7"/>
  <c r="O958" i="7"/>
  <c r="H958" i="7"/>
  <c r="N958" i="7"/>
  <c r="M958" i="7"/>
  <c r="I958" i="7"/>
  <c r="L958" i="7"/>
  <c r="J958" i="7"/>
  <c r="N960" i="7"/>
  <c r="I959" i="7"/>
  <c r="K959" i="7"/>
  <c r="N959" i="7"/>
  <c r="O959" i="7"/>
  <c r="J959" i="7"/>
  <c r="H959" i="7"/>
  <c r="H960" i="7"/>
  <c r="J960" i="7"/>
  <c r="K960" i="7"/>
  <c r="L960" i="7"/>
  <c r="L959" i="7"/>
  <c r="M960" i="7"/>
  <c r="I960" i="7"/>
  <c r="O960" i="7"/>
  <c r="M959" i="7"/>
  <c r="M961" i="7"/>
  <c r="N961" i="7"/>
  <c r="K961" i="7"/>
  <c r="L961" i="7"/>
  <c r="N962" i="7"/>
  <c r="I961" i="7"/>
  <c r="J961" i="7"/>
  <c r="M962" i="7"/>
  <c r="L962" i="7"/>
  <c r="I962" i="7"/>
  <c r="H962" i="7"/>
  <c r="O962" i="7"/>
  <c r="J962" i="7"/>
  <c r="K962" i="7"/>
  <c r="O961" i="7"/>
  <c r="H961" i="7"/>
  <c r="K963" i="7"/>
  <c r="I963" i="7"/>
  <c r="J964" i="7"/>
  <c r="K964" i="7"/>
  <c r="H964" i="7"/>
  <c r="I964" i="7"/>
  <c r="H963" i="7"/>
  <c r="L964" i="7"/>
  <c r="M964" i="7"/>
  <c r="M963" i="7"/>
  <c r="O964" i="7"/>
  <c r="J963" i="7"/>
  <c r="O963" i="7"/>
  <c r="L963" i="7"/>
  <c r="N964" i="7"/>
  <c r="N963" i="7"/>
  <c r="M965" i="7"/>
  <c r="I965" i="7"/>
  <c r="L965" i="7"/>
  <c r="H965" i="7"/>
  <c r="O966" i="7"/>
  <c r="J965" i="7"/>
  <c r="N966" i="7"/>
  <c r="K965" i="7"/>
  <c r="O965" i="7"/>
  <c r="I966" i="7"/>
  <c r="L966" i="7"/>
  <c r="M966" i="7"/>
  <c r="K966" i="7"/>
  <c r="N965" i="7"/>
  <c r="J966" i="7"/>
  <c r="H966" i="7"/>
  <c r="H967" i="7"/>
  <c r="N967" i="7"/>
  <c r="M967" i="7"/>
  <c r="K967" i="7"/>
  <c r="O967" i="7"/>
  <c r="O968" i="7"/>
  <c r="N968" i="7"/>
  <c r="I968" i="7"/>
  <c r="H968" i="7"/>
  <c r="J967" i="7"/>
  <c r="K968" i="7"/>
  <c r="J968" i="7"/>
  <c r="M968" i="7"/>
  <c r="I967" i="7"/>
  <c r="L968" i="7"/>
  <c r="L967" i="7"/>
  <c r="N969" i="7"/>
  <c r="I969" i="7"/>
  <c r="J969" i="7"/>
  <c r="O969" i="7"/>
  <c r="L969" i="7"/>
  <c r="M969" i="7"/>
  <c r="H969" i="7"/>
  <c r="K969" i="7"/>
  <c r="J970" i="7"/>
  <c r="K970" i="7"/>
  <c r="O970" i="7"/>
  <c r="M970" i="7"/>
  <c r="L970" i="7"/>
  <c r="N970" i="7"/>
  <c r="K971" i="7"/>
  <c r="L971" i="7"/>
  <c r="N971" i="7"/>
  <c r="H970" i="7"/>
  <c r="I970" i="7"/>
  <c r="L972" i="7"/>
  <c r="J971" i="7"/>
  <c r="I973" i="7"/>
  <c r="H972" i="7"/>
  <c r="M972" i="7"/>
  <c r="J972" i="7"/>
  <c r="K973" i="7"/>
  <c r="H971" i="7"/>
  <c r="N972" i="7"/>
  <c r="O972" i="7"/>
  <c r="M973" i="7"/>
  <c r="I971" i="7"/>
  <c r="K972" i="7"/>
  <c r="L973" i="7"/>
  <c r="O973" i="7"/>
  <c r="I972" i="7"/>
  <c r="M971" i="7"/>
  <c r="O971" i="7"/>
  <c r="H973" i="7"/>
  <c r="J973" i="7"/>
  <c r="N973" i="7"/>
  <c r="K974" i="7"/>
  <c r="L974" i="7"/>
  <c r="J974" i="7"/>
  <c r="N974" i="7"/>
  <c r="I974" i="7"/>
  <c r="M974" i="7"/>
  <c r="O974" i="7"/>
  <c r="H974" i="7"/>
  <c r="I976" i="7"/>
  <c r="O975" i="7"/>
  <c r="J976" i="7"/>
  <c r="I975" i="7"/>
  <c r="K975" i="7"/>
  <c r="H976" i="7"/>
  <c r="M975" i="7"/>
  <c r="L975" i="7"/>
  <c r="H975" i="7"/>
  <c r="L976" i="7"/>
  <c r="K976" i="7"/>
  <c r="N976" i="7"/>
  <c r="N975" i="7"/>
  <c r="M976" i="7"/>
  <c r="J975" i="7"/>
  <c r="O976" i="7"/>
  <c r="H252" i="7"/>
  <c r="J977" i="7"/>
  <c r="K978" i="7"/>
  <c r="N977" i="7"/>
  <c r="M977" i="7"/>
  <c r="K977" i="7"/>
  <c r="J978" i="7"/>
  <c r="N978" i="7"/>
  <c r="I977" i="7"/>
  <c r="H978" i="7"/>
  <c r="I978" i="7"/>
  <c r="L977" i="7"/>
  <c r="O977" i="7"/>
  <c r="M978" i="7"/>
  <c r="L978" i="7"/>
  <c r="O978" i="7"/>
  <c r="H977" i="7"/>
  <c r="J979" i="7"/>
  <c r="O979" i="7"/>
  <c r="H979" i="7"/>
  <c r="K979" i="7"/>
  <c r="L979" i="7"/>
  <c r="I979" i="7"/>
  <c r="N979" i="7"/>
  <c r="M979" i="7"/>
  <c r="I981" i="7"/>
  <c r="O981" i="7"/>
  <c r="M981" i="7"/>
  <c r="K981" i="7"/>
  <c r="H980" i="7"/>
  <c r="J981" i="7"/>
  <c r="N980" i="7"/>
  <c r="L981" i="7"/>
  <c r="J980" i="7"/>
  <c r="N981" i="7"/>
  <c r="I980" i="7"/>
  <c r="L980" i="7"/>
  <c r="O980" i="7"/>
  <c r="M980" i="7"/>
  <c r="H981" i="7"/>
  <c r="K980" i="7"/>
  <c r="H982" i="7"/>
  <c r="K982" i="7"/>
  <c r="O982" i="7"/>
  <c r="J982" i="7"/>
  <c r="L982" i="7"/>
  <c r="M982" i="7"/>
  <c r="I983" i="7"/>
  <c r="K983" i="7"/>
  <c r="N983" i="7"/>
  <c r="H983" i="7"/>
  <c r="M983" i="7"/>
  <c r="N982" i="7"/>
  <c r="I982" i="7"/>
  <c r="J985" i="7"/>
  <c r="O983" i="7"/>
  <c r="N985" i="7"/>
  <c r="J984" i="7"/>
  <c r="L985" i="7"/>
  <c r="M985" i="7"/>
  <c r="M984" i="7"/>
  <c r="O985" i="7"/>
  <c r="L983" i="7"/>
  <c r="H984" i="7"/>
  <c r="N984" i="7"/>
  <c r="I985" i="7"/>
  <c r="I984" i="7"/>
  <c r="J983" i="7"/>
  <c r="K984" i="7"/>
  <c r="L984" i="7"/>
  <c r="O984" i="7"/>
  <c r="K985" i="7"/>
  <c r="H985" i="7"/>
  <c r="K986" i="7"/>
  <c r="L986" i="7"/>
  <c r="J987" i="7"/>
  <c r="I986" i="7"/>
  <c r="M986" i="7"/>
  <c r="M987" i="7"/>
  <c r="O987" i="7"/>
  <c r="J986" i="7"/>
  <c r="K987" i="7"/>
  <c r="N986" i="7"/>
  <c r="O986" i="7"/>
  <c r="H986" i="7"/>
  <c r="O988" i="7"/>
  <c r="N987" i="7"/>
  <c r="N988" i="7"/>
  <c r="K988" i="7"/>
  <c r="H987" i="7"/>
  <c r="J988" i="7"/>
  <c r="I988" i="7"/>
  <c r="I987" i="7"/>
  <c r="L988" i="7"/>
  <c r="H988" i="7"/>
  <c r="L987" i="7"/>
  <c r="M988" i="7"/>
  <c r="H264" i="7"/>
  <c r="H989" i="7"/>
  <c r="K990" i="7"/>
  <c r="H990" i="7"/>
  <c r="M989" i="7"/>
  <c r="L989" i="7"/>
  <c r="K989" i="7"/>
  <c r="O990" i="7"/>
  <c r="I989" i="7"/>
  <c r="N989" i="7"/>
  <c r="L990" i="7"/>
  <c r="J989" i="7"/>
  <c r="J990" i="7"/>
  <c r="I990" i="7"/>
  <c r="O989" i="7"/>
  <c r="M990" i="7"/>
  <c r="N990" i="7"/>
  <c r="H991" i="7"/>
  <c r="M991" i="7"/>
  <c r="O992" i="7"/>
  <c r="J991" i="7"/>
  <c r="M992" i="7"/>
  <c r="L991" i="7"/>
  <c r="I991" i="7"/>
  <c r="J992" i="7"/>
  <c r="H992" i="7"/>
  <c r="N992" i="7"/>
  <c r="K991" i="7"/>
  <c r="N991" i="7"/>
  <c r="K992" i="7"/>
  <c r="L992" i="7"/>
  <c r="O991" i="7"/>
  <c r="I992" i="7"/>
  <c r="O993" i="7"/>
  <c r="I994" i="7"/>
  <c r="H993" i="7"/>
  <c r="N993" i="7"/>
  <c r="O994" i="7"/>
  <c r="K993" i="7"/>
  <c r="J993" i="7"/>
  <c r="J994" i="7"/>
  <c r="K994" i="7"/>
  <c r="M994" i="7"/>
  <c r="N994" i="7"/>
  <c r="I993" i="7"/>
  <c r="H994" i="7"/>
  <c r="M993" i="7"/>
  <c r="L994" i="7"/>
  <c r="L993" i="7"/>
  <c r="I995" i="7"/>
  <c r="O995" i="7"/>
  <c r="M995" i="7"/>
  <c r="N995" i="7"/>
  <c r="L995" i="7"/>
  <c r="K995" i="7"/>
  <c r="J995" i="7"/>
  <c r="H995" i="7"/>
  <c r="N996" i="7"/>
  <c r="N997" i="7"/>
  <c r="J996" i="7"/>
  <c r="H997" i="7"/>
  <c r="O996" i="7"/>
  <c r="H996" i="7"/>
  <c r="K997" i="7"/>
  <c r="J997" i="7"/>
  <c r="K996" i="7"/>
  <c r="M997" i="7"/>
  <c r="O997" i="7"/>
  <c r="L996" i="7"/>
  <c r="M996" i="7"/>
  <c r="L997" i="7"/>
  <c r="I997" i="7"/>
  <c r="I996" i="7"/>
  <c r="I998" i="7"/>
  <c r="H998" i="7"/>
  <c r="K998" i="7"/>
  <c r="L998" i="7"/>
  <c r="O998" i="7"/>
  <c r="J998" i="7"/>
  <c r="M999" i="7"/>
  <c r="N998" i="7"/>
  <c r="M998" i="7"/>
  <c r="I999" i="7"/>
  <c r="N999" i="7"/>
  <c r="H999" i="7"/>
  <c r="N1000" i="7"/>
  <c r="K999" i="7"/>
  <c r="J999" i="7"/>
  <c r="O1000" i="7"/>
  <c r="K1000" i="7"/>
  <c r="O999" i="7"/>
  <c r="J1000" i="7"/>
  <c r="H1000" i="7"/>
  <c r="L999" i="7"/>
  <c r="I1000" i="7"/>
  <c r="M1000" i="7"/>
  <c r="L1000" i="7"/>
  <c r="O1001" i="7"/>
  <c r="J1001" i="7"/>
  <c r="M1001" i="7"/>
  <c r="J1003" i="7"/>
  <c r="I1001" i="7"/>
  <c r="H1001" i="7"/>
  <c r="N1003" i="7"/>
  <c r="I1003" i="7"/>
  <c r="M1002" i="7"/>
  <c r="L1001" i="7"/>
  <c r="I1002" i="7"/>
  <c r="N1001" i="7"/>
  <c r="K1002" i="7"/>
  <c r="K1001" i="7"/>
  <c r="M1003" i="7"/>
  <c r="O1002" i="7"/>
  <c r="O1003" i="7"/>
  <c r="H1002" i="7"/>
  <c r="N1002" i="7"/>
  <c r="L1002" i="7"/>
  <c r="J1002" i="7"/>
  <c r="H1003" i="7"/>
  <c r="L1003" i="7"/>
  <c r="K1004" i="7"/>
  <c r="K1003" i="7"/>
  <c r="M1004" i="7"/>
  <c r="O1004" i="7"/>
  <c r="I1004" i="7"/>
  <c r="L1004" i="7"/>
  <c r="J1004" i="7"/>
  <c r="N1004" i="7"/>
  <c r="H1004" i="7"/>
  <c r="I1005" i="7"/>
  <c r="J1006" i="7"/>
  <c r="I1006" i="7"/>
  <c r="L1005" i="7"/>
  <c r="K1005" i="7"/>
  <c r="N1005" i="7"/>
  <c r="J1005" i="7"/>
  <c r="M1005" i="7"/>
  <c r="K1006" i="7"/>
  <c r="L1006" i="7"/>
  <c r="O1005" i="7"/>
  <c r="N1006" i="7"/>
  <c r="M1006" i="7"/>
  <c r="O1006" i="7"/>
  <c r="H1005" i="7"/>
  <c r="H1006" i="7"/>
  <c r="M1008" i="7"/>
  <c r="K1007" i="7"/>
  <c r="L1007" i="7"/>
  <c r="O1007" i="7"/>
  <c r="J1007" i="7"/>
  <c r="M1007" i="7"/>
  <c r="H1007" i="7"/>
  <c r="N1007" i="7"/>
  <c r="I1007" i="7"/>
  <c r="O1008" i="7"/>
  <c r="L1008" i="7"/>
  <c r="N1008" i="7"/>
  <c r="K1008" i="7"/>
  <c r="J1008" i="7"/>
  <c r="I1008" i="7"/>
  <c r="H1008" i="7"/>
  <c r="I1009" i="7"/>
  <c r="L1009" i="7"/>
  <c r="J1010" i="7"/>
  <c r="H1009" i="7"/>
  <c r="K1009" i="7"/>
  <c r="J1009" i="7"/>
  <c r="I1010" i="7"/>
  <c r="N1009" i="7"/>
  <c r="L1010" i="7"/>
  <c r="N1010" i="7"/>
  <c r="O1010" i="7"/>
  <c r="O1009" i="7"/>
  <c r="K1010" i="7"/>
  <c r="M1009" i="7"/>
  <c r="M1010" i="7"/>
  <c r="H1010" i="7"/>
  <c r="K1012" i="7"/>
  <c r="J1011" i="7"/>
  <c r="M1011" i="7"/>
  <c r="L1011" i="7"/>
  <c r="N1011" i="7"/>
  <c r="I1011" i="7"/>
  <c r="H1011" i="7"/>
  <c r="K1011" i="7"/>
  <c r="O1011" i="7"/>
  <c r="N1013" i="7"/>
  <c r="L1013" i="7"/>
  <c r="M1013" i="7"/>
  <c r="O1012" i="7"/>
  <c r="O1013" i="7"/>
  <c r="J1013" i="7"/>
  <c r="M1012" i="7"/>
  <c r="I1012" i="7"/>
  <c r="L1012" i="7"/>
  <c r="H1012" i="7"/>
  <c r="I1013" i="7"/>
  <c r="K1013" i="7"/>
  <c r="N1012" i="7"/>
  <c r="H1013" i="7"/>
  <c r="J1012" i="7"/>
  <c r="J1014" i="7"/>
  <c r="K1014" i="7"/>
  <c r="O1014" i="7"/>
  <c r="I1014" i="7"/>
  <c r="N1014" i="7"/>
  <c r="H1014" i="7"/>
  <c r="M1014" i="7"/>
  <c r="L1014" i="7"/>
  <c r="L1016" i="7"/>
  <c r="K1015" i="7"/>
  <c r="L1015" i="7"/>
  <c r="K1016" i="7"/>
  <c r="O1015" i="7"/>
  <c r="N1015" i="7"/>
  <c r="M1015" i="7"/>
  <c r="O1016" i="7"/>
  <c r="M1016" i="7"/>
  <c r="I1015" i="7"/>
  <c r="H1016" i="7"/>
  <c r="I1016" i="7"/>
  <c r="J1016" i="7"/>
  <c r="N1016" i="7"/>
  <c r="J1015" i="7"/>
  <c r="H1015" i="7"/>
  <c r="J1018" i="7"/>
  <c r="M1017" i="7"/>
  <c r="I1017" i="7"/>
  <c r="L1017" i="7"/>
  <c r="O1017" i="7"/>
  <c r="H1017" i="7"/>
  <c r="N1018" i="7"/>
  <c r="M1018" i="7"/>
  <c r="K1018" i="7"/>
  <c r="O1018" i="7"/>
  <c r="L1018" i="7"/>
  <c r="K1017" i="7"/>
  <c r="H1018" i="7"/>
  <c r="J1017" i="7"/>
  <c r="N1017" i="7"/>
  <c r="I1018" i="7"/>
  <c r="N1019" i="7"/>
  <c r="L1019" i="7"/>
  <c r="O1019" i="7"/>
  <c r="M1019" i="7"/>
  <c r="H1019" i="7"/>
  <c r="I1019" i="7"/>
  <c r="J1019" i="7"/>
  <c r="K1019" i="7"/>
  <c r="J1021" i="7"/>
  <c r="H1021" i="7"/>
  <c r="L1020" i="7"/>
  <c r="I1020" i="7"/>
  <c r="K1021" i="7"/>
  <c r="L1021" i="7"/>
  <c r="H1020" i="7"/>
  <c r="J1020" i="7"/>
  <c r="M1020" i="7"/>
  <c r="I1021" i="7"/>
  <c r="M1021" i="7"/>
  <c r="N1020" i="7"/>
  <c r="O1020" i="7"/>
  <c r="K1020" i="7"/>
  <c r="N1021" i="7"/>
  <c r="O1021" i="7"/>
  <c r="O1022" i="7"/>
  <c r="N1022" i="7"/>
  <c r="H1022" i="7"/>
  <c r="K1022" i="7"/>
  <c r="J1022" i="7"/>
  <c r="L1022" i="7"/>
  <c r="M1022" i="7"/>
  <c r="I1022" i="7"/>
  <c r="N1023" i="7"/>
  <c r="I1025" i="7"/>
  <c r="L1023" i="7"/>
  <c r="K1024" i="7"/>
  <c r="I1024" i="7"/>
  <c r="J1023" i="7"/>
  <c r="K1023" i="7"/>
  <c r="O1024" i="7"/>
  <c r="H1023" i="7"/>
  <c r="H1024" i="7"/>
  <c r="M1024" i="7"/>
  <c r="N1024" i="7"/>
  <c r="L1024" i="7"/>
  <c r="M1023" i="7"/>
  <c r="J1024" i="7"/>
  <c r="I1023" i="7"/>
  <c r="O1023" i="7"/>
  <c r="O1025" i="7"/>
  <c r="M1025" i="7"/>
  <c r="K1025" i="7"/>
  <c r="H1025" i="7"/>
  <c r="O1026" i="7"/>
  <c r="L1025" i="7"/>
  <c r="I1026" i="7"/>
  <c r="N1025" i="7"/>
  <c r="K1026" i="7"/>
  <c r="H1026" i="7"/>
  <c r="J1025" i="7"/>
  <c r="M1026" i="7"/>
  <c r="L1026" i="7"/>
  <c r="J1026" i="7"/>
  <c r="N1026" i="7"/>
  <c r="J1027" i="7"/>
  <c r="M1027" i="7"/>
  <c r="O1027" i="7"/>
  <c r="K1027" i="7"/>
  <c r="I1027" i="7"/>
  <c r="H1027" i="7"/>
  <c r="O1030" i="7"/>
  <c r="N1029" i="7"/>
  <c r="M1029" i="7"/>
  <c r="L1029" i="7"/>
  <c r="O1028" i="7"/>
  <c r="L1027" i="7"/>
  <c r="N1027" i="7"/>
  <c r="L1028" i="7"/>
  <c r="N1028" i="7"/>
  <c r="K1028" i="7"/>
  <c r="I1029" i="7"/>
  <c r="H1028" i="7"/>
  <c r="J1028" i="7"/>
  <c r="M1028" i="7"/>
  <c r="H1029" i="7"/>
  <c r="K1029" i="7"/>
  <c r="N1030" i="7"/>
  <c r="J1029" i="7"/>
  <c r="O1029" i="7"/>
  <c r="K1030" i="7"/>
  <c r="I1028" i="7"/>
  <c r="I1030" i="7"/>
  <c r="H1030" i="7"/>
  <c r="J1030" i="7"/>
  <c r="M1030" i="7"/>
  <c r="L1030" i="7"/>
  <c r="M1031" i="7"/>
  <c r="H1031" i="7"/>
  <c r="L1031" i="7"/>
  <c r="O1031" i="7"/>
  <c r="I1031" i="7"/>
  <c r="K1031" i="7"/>
  <c r="N1031" i="7"/>
  <c r="J1031" i="7"/>
  <c r="N1033" i="7"/>
  <c r="H1033" i="7"/>
  <c r="J1033" i="7"/>
  <c r="I1033" i="7"/>
  <c r="L1033" i="7"/>
  <c r="K1033" i="7"/>
  <c r="O1033" i="7"/>
  <c r="M1033" i="7"/>
  <c r="L1032" i="7"/>
  <c r="O1032" i="7"/>
  <c r="N1032" i="7"/>
  <c r="J1032" i="7"/>
  <c r="K1032" i="7"/>
  <c r="I1032" i="7"/>
  <c r="H1032" i="7"/>
  <c r="M1032" i="7"/>
  <c r="K1034" i="7"/>
  <c r="H1034" i="7"/>
  <c r="J1034" i="7"/>
  <c r="I1034" i="7"/>
  <c r="L1034" i="7"/>
  <c r="M1034" i="7"/>
  <c r="O1034" i="7"/>
  <c r="N1034" i="7"/>
  <c r="L1035" i="7"/>
  <c r="H1036" i="7"/>
  <c r="H1035" i="7"/>
  <c r="N1035" i="7"/>
  <c r="N1036" i="7"/>
  <c r="O1035" i="7"/>
  <c r="I1036" i="7"/>
  <c r="M1035" i="7"/>
  <c r="K1036" i="7"/>
  <c r="J1035" i="7"/>
  <c r="J1036" i="7"/>
  <c r="I1035" i="7"/>
  <c r="L1036" i="7"/>
  <c r="K1035" i="7"/>
  <c r="M1036" i="7"/>
  <c r="O1036" i="7"/>
  <c r="I1037" i="7"/>
  <c r="K1037" i="7"/>
  <c r="H1037" i="7"/>
  <c r="L1037" i="7"/>
  <c r="O1037" i="7"/>
  <c r="M1037" i="7"/>
  <c r="N1037" i="7"/>
  <c r="J1037" i="7"/>
  <c r="O1038" i="7"/>
  <c r="K1038" i="7"/>
  <c r="H1039" i="7"/>
  <c r="O1039" i="7"/>
  <c r="L1038" i="7"/>
  <c r="J1038" i="7"/>
  <c r="M1038" i="7"/>
  <c r="J1039" i="7"/>
  <c r="K1039" i="7"/>
  <c r="I1038" i="7"/>
  <c r="N1038" i="7"/>
  <c r="L1039" i="7"/>
  <c r="I1039" i="7"/>
  <c r="H1038" i="7"/>
  <c r="M1039" i="7"/>
  <c r="N1039" i="7"/>
  <c r="O1040" i="7"/>
  <c r="H1041" i="7"/>
  <c r="K1041" i="7"/>
  <c r="M1041" i="7"/>
  <c r="N1040" i="7"/>
  <c r="H1040" i="7"/>
  <c r="L1041" i="7"/>
  <c r="I1041" i="7"/>
  <c r="N1041" i="7"/>
  <c r="M1040" i="7"/>
  <c r="J1041" i="7"/>
  <c r="I1040" i="7"/>
  <c r="J1040" i="7"/>
  <c r="L1040" i="7"/>
  <c r="K1040" i="7"/>
  <c r="O1041" i="7"/>
  <c r="H1042" i="7"/>
  <c r="N1042" i="7"/>
  <c r="I1042" i="7"/>
  <c r="K1042" i="7"/>
  <c r="O1042" i="7"/>
  <c r="J1042" i="7"/>
  <c r="M1042" i="7"/>
  <c r="L1042" i="7"/>
  <c r="J1043" i="7"/>
  <c r="H1043" i="7"/>
  <c r="K1043" i="7"/>
  <c r="M1043" i="7"/>
  <c r="I1043" i="7"/>
  <c r="N1043" i="7"/>
  <c r="O1043" i="7"/>
  <c r="L1043" i="7"/>
  <c r="K1044" i="7"/>
  <c r="J1044" i="7"/>
  <c r="O1044" i="7"/>
  <c r="I1044" i="7"/>
  <c r="M1044" i="7"/>
  <c r="H1044" i="7"/>
  <c r="L1044" i="7"/>
  <c r="N1044" i="7"/>
  <c r="L1046" i="7"/>
  <c r="J1045" i="7"/>
  <c r="N1045" i="7"/>
  <c r="K1046" i="7"/>
  <c r="O1045" i="7"/>
  <c r="K1045" i="7"/>
  <c r="I1045" i="7"/>
  <c r="H1045" i="7"/>
  <c r="L1045" i="7"/>
  <c r="N1046" i="7"/>
  <c r="M1046" i="7"/>
  <c r="M1045" i="7"/>
  <c r="J1046" i="7"/>
  <c r="I1046" i="7"/>
  <c r="H1046" i="7"/>
  <c r="O1046" i="7"/>
  <c r="I1047" i="7"/>
  <c r="H1047" i="7"/>
  <c r="K1047" i="7"/>
  <c r="O1047" i="7"/>
  <c r="N1047" i="7"/>
  <c r="J1047" i="7"/>
  <c r="M1047" i="7"/>
  <c r="L1047" i="7"/>
  <c r="K1048" i="7"/>
  <c r="O1048" i="7"/>
  <c r="I1048" i="7"/>
  <c r="M1048" i="7"/>
  <c r="L1049" i="7"/>
  <c r="H1048" i="7"/>
  <c r="O1049" i="7"/>
  <c r="N1048" i="7"/>
  <c r="L1048" i="7"/>
  <c r="J1048" i="7"/>
  <c r="L1050" i="7"/>
  <c r="H1049" i="7"/>
  <c r="K1050" i="7"/>
  <c r="J1049" i="7"/>
  <c r="M1049" i="7"/>
  <c r="K1049" i="7"/>
  <c r="N1049" i="7"/>
  <c r="I1049" i="7"/>
  <c r="I1050" i="7"/>
  <c r="M1050" i="7"/>
  <c r="O1050" i="7"/>
  <c r="H1050" i="7"/>
  <c r="N1050" i="7"/>
  <c r="O1051" i="7"/>
  <c r="J1050" i="7"/>
  <c r="L1051" i="7"/>
  <c r="N1052" i="7"/>
  <c r="J1051" i="7"/>
  <c r="K1051" i="7"/>
  <c r="L1052" i="7"/>
  <c r="H1051" i="7"/>
  <c r="M1051" i="7"/>
  <c r="I1051" i="7"/>
  <c r="O1052" i="7"/>
  <c r="H1052" i="7"/>
  <c r="I1053" i="7"/>
  <c r="I1052" i="7"/>
  <c r="M1052" i="7"/>
  <c r="K1053" i="7"/>
  <c r="J1053" i="7"/>
  <c r="J1052" i="7"/>
  <c r="K1052" i="7"/>
  <c r="N1051" i="7"/>
  <c r="N1053" i="7"/>
  <c r="M1054" i="7"/>
  <c r="L1053" i="7"/>
  <c r="O1053" i="7"/>
  <c r="O1054" i="7"/>
  <c r="M1053" i="7"/>
  <c r="I1054" i="7"/>
  <c r="J1054" i="7"/>
  <c r="K1054" i="7"/>
  <c r="H1054" i="7"/>
  <c r="H1053" i="7"/>
  <c r="L1054" i="7"/>
  <c r="N1054" i="7"/>
  <c r="I1055" i="7"/>
  <c r="L1055" i="7"/>
  <c r="O1055" i="7"/>
  <c r="K1055" i="7"/>
  <c r="M1055" i="7"/>
  <c r="H1055" i="7"/>
  <c r="J1055" i="7"/>
  <c r="N1055" i="7"/>
  <c r="L1056" i="7"/>
  <c r="I1056" i="7"/>
  <c r="K1056" i="7"/>
  <c r="H1056" i="7"/>
  <c r="J1056" i="7"/>
  <c r="O1056" i="7"/>
  <c r="N1056" i="7"/>
  <c r="M1056" i="7"/>
  <c r="K1057" i="7"/>
  <c r="N1057" i="7"/>
  <c r="M1057" i="7"/>
  <c r="H1057" i="7"/>
  <c r="L1057" i="7"/>
  <c r="J1057" i="7"/>
  <c r="I1057" i="7"/>
  <c r="O1057" i="7"/>
  <c r="J1058" i="7"/>
  <c r="N1058" i="7"/>
  <c r="I1058" i="7"/>
  <c r="O1058" i="7"/>
  <c r="O1059" i="7"/>
  <c r="J1059" i="7"/>
  <c r="K1058" i="7"/>
  <c r="H1059" i="7"/>
  <c r="L1059" i="7"/>
  <c r="H1058" i="7"/>
  <c r="M1059" i="7"/>
  <c r="M1058" i="7"/>
  <c r="K1059" i="7"/>
  <c r="N1059" i="7"/>
  <c r="I1059" i="7"/>
  <c r="L1058" i="7"/>
  <c r="O1060" i="7"/>
  <c r="H1060" i="7"/>
  <c r="I1060" i="7"/>
  <c r="O1061" i="7"/>
  <c r="J1060" i="7"/>
  <c r="L1060" i="7"/>
  <c r="H1061" i="7"/>
  <c r="K1060" i="7"/>
  <c r="N1061" i="7"/>
  <c r="M1061" i="7"/>
  <c r="K1061" i="7"/>
  <c r="M1060" i="7"/>
  <c r="L1061" i="7"/>
  <c r="N1060" i="7"/>
  <c r="J1061" i="7"/>
  <c r="I1061" i="7"/>
  <c r="O1062" i="7"/>
  <c r="J1062" i="7"/>
  <c r="K1062" i="7"/>
  <c r="L1062" i="7"/>
  <c r="M1062" i="7"/>
  <c r="I1062" i="7"/>
  <c r="H1062" i="7"/>
  <c r="N1062" i="7"/>
  <c r="O1063" i="7"/>
  <c r="K1063" i="7"/>
  <c r="I1063" i="7"/>
  <c r="M1063" i="7"/>
  <c r="J1063" i="7"/>
  <c r="H1063" i="7"/>
  <c r="O1065" i="7"/>
  <c r="N1064" i="7"/>
  <c r="O1064" i="7"/>
  <c r="M1064" i="7"/>
  <c r="N1063" i="7"/>
  <c r="L1063" i="7"/>
  <c r="H1064" i="7"/>
  <c r="M1065" i="7"/>
  <c r="N1065" i="7"/>
  <c r="J1065" i="7"/>
  <c r="K1064" i="7"/>
  <c r="J1064" i="7"/>
  <c r="I1064" i="7"/>
  <c r="K1065" i="7"/>
  <c r="L1064" i="7"/>
  <c r="L1065" i="7"/>
  <c r="H1065" i="7"/>
  <c r="I1065" i="7"/>
  <c r="N1066" i="7"/>
  <c r="M1066" i="7"/>
  <c r="L1066" i="7"/>
  <c r="O1066" i="7"/>
  <c r="H1066" i="7"/>
  <c r="K1066" i="7"/>
  <c r="J1066" i="7"/>
  <c r="I1066" i="7"/>
  <c r="O1068" i="7"/>
  <c r="K1068" i="7"/>
  <c r="L1067" i="7"/>
  <c r="K1067" i="7"/>
  <c r="H1067" i="7"/>
  <c r="I1067" i="7"/>
  <c r="N1067" i="7"/>
  <c r="O1067" i="7"/>
  <c r="J1068" i="7"/>
  <c r="M1067" i="7"/>
  <c r="J1067" i="7"/>
  <c r="L1070" i="7"/>
  <c r="N1068" i="7"/>
  <c r="L1068" i="7"/>
  <c r="I1068" i="7"/>
  <c r="M1068" i="7"/>
  <c r="H1068" i="7"/>
  <c r="J1069" i="7"/>
  <c r="I1069" i="7"/>
  <c r="H1070" i="7"/>
  <c r="M1069" i="7"/>
  <c r="O1069" i="7"/>
  <c r="K1070" i="7"/>
  <c r="M1070" i="7"/>
  <c r="N1069" i="7"/>
  <c r="O1070" i="7"/>
  <c r="H1069" i="7"/>
  <c r="K1069" i="7"/>
  <c r="J1070" i="7"/>
  <c r="I1070" i="7"/>
  <c r="L1069" i="7"/>
  <c r="N1070" i="7"/>
  <c r="N1071" i="7"/>
  <c r="J1072" i="7"/>
  <c r="K1071" i="7"/>
  <c r="O1071" i="7"/>
  <c r="H1072" i="7"/>
  <c r="N1072" i="7"/>
  <c r="L1071" i="7"/>
  <c r="H1071" i="7"/>
  <c r="M1071" i="7"/>
  <c r="M1072" i="7"/>
  <c r="I1072" i="7"/>
  <c r="J1071" i="7"/>
  <c r="K1072" i="7"/>
  <c r="L1072" i="7"/>
  <c r="I1071" i="7"/>
  <c r="O1072" i="7"/>
  <c r="H1074" i="7"/>
  <c r="M1074" i="7"/>
  <c r="K1074" i="7"/>
  <c r="I1074" i="7"/>
  <c r="J1073" i="7"/>
  <c r="O1073" i="7"/>
  <c r="H1073" i="7"/>
  <c r="M1073" i="7"/>
  <c r="L1074" i="7"/>
  <c r="K1073" i="7"/>
  <c r="I1073" i="7"/>
  <c r="O1074" i="7"/>
  <c r="J1074" i="7"/>
  <c r="N1074" i="7"/>
  <c r="L1073" i="7"/>
  <c r="N1073" i="7"/>
  <c r="L1075" i="7"/>
  <c r="J1075" i="7"/>
  <c r="K1076" i="7"/>
  <c r="N1076" i="7"/>
  <c r="O1075" i="7"/>
  <c r="H1075" i="7"/>
  <c r="I1075" i="7"/>
  <c r="I1076" i="7"/>
  <c r="M1075" i="7"/>
  <c r="L1076" i="7"/>
  <c r="H1076" i="7"/>
  <c r="K1075" i="7"/>
  <c r="M1076" i="7"/>
  <c r="O1076" i="7"/>
  <c r="N1075" i="7"/>
  <c r="J1076" i="7"/>
  <c r="M1077" i="7"/>
  <c r="L1078" i="7"/>
  <c r="K1077" i="7"/>
  <c r="L1077" i="7"/>
  <c r="H1077" i="7"/>
  <c r="M1078" i="7"/>
  <c r="O1077" i="7"/>
  <c r="J1077" i="7"/>
  <c r="J1078" i="7"/>
  <c r="I1077" i="7"/>
  <c r="N1077" i="7"/>
  <c r="H1078" i="7"/>
  <c r="N1078" i="7"/>
  <c r="O1078" i="7"/>
  <c r="I1078" i="7"/>
  <c r="K1078" i="7"/>
  <c r="N1079" i="7"/>
  <c r="H1079" i="7"/>
  <c r="L1079" i="7"/>
  <c r="M1079" i="7"/>
  <c r="O1079" i="7"/>
  <c r="I1079" i="7"/>
  <c r="K1079" i="7"/>
  <c r="J1079" i="7"/>
  <c r="I1080" i="7"/>
  <c r="M1081" i="7"/>
  <c r="L1080" i="7"/>
  <c r="O1080" i="7"/>
  <c r="O1081" i="7"/>
  <c r="H1080" i="7"/>
  <c r="N1081" i="7"/>
  <c r="H1081" i="7"/>
  <c r="K1081" i="7"/>
  <c r="N1080" i="7"/>
  <c r="L1081" i="7"/>
  <c r="J1081" i="7"/>
  <c r="I1081" i="7"/>
  <c r="M1080" i="7"/>
  <c r="J1080" i="7"/>
  <c r="K1080" i="7"/>
  <c r="M1083" i="7"/>
  <c r="J1082" i="7"/>
  <c r="N1082" i="7"/>
  <c r="K1082" i="7"/>
  <c r="L1082" i="7"/>
  <c r="I1082" i="7"/>
  <c r="O1082" i="7"/>
  <c r="H1082" i="7"/>
  <c r="M1082" i="7"/>
  <c r="L1083" i="7"/>
  <c r="O1083" i="7"/>
  <c r="L1084" i="7"/>
  <c r="M1084" i="7"/>
  <c r="N1083" i="7"/>
  <c r="H1083" i="7"/>
  <c r="I1084" i="7"/>
  <c r="H1084" i="7"/>
  <c r="J1083" i="7"/>
  <c r="O1084" i="7"/>
  <c r="I1083" i="7"/>
  <c r="K1083" i="7"/>
  <c r="N1084" i="7"/>
  <c r="K1084" i="7"/>
  <c r="J1084" i="7"/>
  <c r="H1085" i="7"/>
  <c r="M1085" i="7"/>
  <c r="J1085" i="7"/>
  <c r="L1085" i="7"/>
  <c r="N1085" i="7"/>
  <c r="I1085" i="7"/>
  <c r="O1085" i="7"/>
  <c r="K1085" i="7"/>
  <c r="N1086" i="7"/>
  <c r="I1086" i="7"/>
  <c r="L1086" i="7"/>
  <c r="O1086" i="7"/>
  <c r="J1086" i="7"/>
  <c r="K1086" i="7"/>
  <c r="H1086" i="7"/>
  <c r="M1086" i="7"/>
  <c r="O1087" i="7"/>
  <c r="O1088" i="7"/>
  <c r="M1088" i="7"/>
  <c r="N1088" i="7"/>
  <c r="L1088" i="7"/>
  <c r="K1089" i="7"/>
  <c r="J1087" i="7"/>
  <c r="L1087" i="7"/>
  <c r="H1087" i="7"/>
  <c r="N1087" i="7"/>
  <c r="J1088" i="7"/>
  <c r="H1088" i="7"/>
  <c r="I1088" i="7"/>
  <c r="K1088" i="7"/>
  <c r="O1089" i="7"/>
  <c r="M1087" i="7"/>
  <c r="K1087" i="7"/>
  <c r="I1087" i="7"/>
  <c r="L1089" i="7"/>
  <c r="N1089" i="7"/>
  <c r="I1089" i="7"/>
  <c r="I1092" i="7"/>
  <c r="I1090" i="7"/>
  <c r="J1089" i="7"/>
  <c r="M1089" i="7"/>
  <c r="K1090" i="7"/>
  <c r="O1090" i="7"/>
  <c r="K1092" i="7"/>
  <c r="N1090" i="7"/>
  <c r="H1089" i="7"/>
  <c r="I1091" i="7"/>
  <c r="J1090" i="7"/>
  <c r="N1091" i="7"/>
  <c r="L1090" i="7"/>
  <c r="H1091" i="7"/>
  <c r="M1092" i="7"/>
  <c r="J1092" i="7"/>
  <c r="M1091" i="7"/>
  <c r="M1090" i="7"/>
  <c r="H1090" i="7"/>
  <c r="N1092" i="7"/>
  <c r="K1091" i="7"/>
  <c r="L1091" i="7"/>
  <c r="J1091" i="7"/>
  <c r="O1092" i="7"/>
  <c r="O1091" i="7"/>
  <c r="L1092" i="7"/>
  <c r="H1092" i="7"/>
  <c r="M1093" i="7"/>
  <c r="N1093" i="7"/>
  <c r="I1093" i="7"/>
  <c r="O1093" i="7"/>
  <c r="H1093" i="7"/>
  <c r="L1093" i="7"/>
  <c r="K1093" i="7"/>
  <c r="J1093" i="7"/>
  <c r="J1094" i="7"/>
  <c r="M1094" i="7"/>
  <c r="L1094" i="7"/>
  <c r="H1094" i="7"/>
  <c r="I1094" i="7"/>
  <c r="N1094" i="7"/>
  <c r="K1094" i="7"/>
  <c r="O1094" i="7"/>
  <c r="I1095" i="7"/>
  <c r="M1095" i="7"/>
  <c r="J1096" i="7"/>
  <c r="N1095" i="7"/>
  <c r="H1096" i="7"/>
  <c r="L1095" i="7"/>
  <c r="K1095" i="7"/>
  <c r="O1095" i="7"/>
  <c r="I1096" i="7"/>
  <c r="H1095" i="7"/>
  <c r="L1096" i="7"/>
  <c r="M1096" i="7"/>
  <c r="J1095" i="7"/>
  <c r="K1096" i="7"/>
  <c r="O1096" i="7"/>
  <c r="N1096" i="7"/>
  <c r="K1097" i="7"/>
  <c r="L1098" i="7"/>
  <c r="N1098" i="7"/>
  <c r="O1097" i="7"/>
  <c r="L1097" i="7"/>
  <c r="M1097" i="7"/>
  <c r="H1097" i="7"/>
  <c r="M1098" i="7"/>
  <c r="O1098" i="7"/>
  <c r="H1098" i="7"/>
  <c r="K1098" i="7"/>
  <c r="I1098" i="7"/>
  <c r="J1097" i="7"/>
  <c r="N1097" i="7"/>
  <c r="I1097" i="7"/>
  <c r="J1098" i="7"/>
  <c r="K1099" i="7"/>
  <c r="I1099" i="7"/>
  <c r="H1099" i="7"/>
  <c r="O1099" i="7"/>
  <c r="J1099" i="7"/>
  <c r="N1100" i="7"/>
  <c r="O1100" i="7"/>
  <c r="J1100" i="7"/>
  <c r="K1100" i="7"/>
  <c r="L1099" i="7"/>
  <c r="M1099" i="7"/>
  <c r="M1100" i="7"/>
  <c r="N1099" i="7"/>
  <c r="I1100" i="7"/>
  <c r="H1100" i="7"/>
  <c r="L1100" i="7"/>
  <c r="K1101" i="7"/>
  <c r="J1102" i="7"/>
  <c r="H1102" i="7"/>
  <c r="I1102" i="7"/>
  <c r="M1102" i="7"/>
  <c r="H1101" i="7"/>
  <c r="L1102" i="7"/>
  <c r="K1102" i="7"/>
  <c r="N1102" i="7"/>
  <c r="O1101" i="7"/>
  <c r="O1102" i="7"/>
  <c r="N1101" i="7"/>
  <c r="M1101" i="7"/>
  <c r="J1101" i="7"/>
  <c r="L1101" i="7"/>
  <c r="I1101" i="7"/>
  <c r="M1103" i="7"/>
  <c r="O1103" i="7"/>
  <c r="J1103" i="7"/>
  <c r="K1103" i="7"/>
  <c r="H1103" i="7"/>
  <c r="N1103" i="7"/>
  <c r="I1103" i="7"/>
  <c r="L1103" i="7"/>
  <c r="I1104" i="7"/>
  <c r="H1104" i="7"/>
  <c r="M1104" i="7"/>
  <c r="J1104" i="7"/>
  <c r="K1104" i="7"/>
  <c r="L1104" i="7"/>
  <c r="N1104" i="7"/>
  <c r="O1104" i="7"/>
  <c r="J1105" i="7"/>
  <c r="H1105" i="7"/>
  <c r="M1105" i="7"/>
  <c r="L1105" i="7"/>
  <c r="I1105" i="7"/>
  <c r="K1105" i="7"/>
  <c r="N1105" i="7"/>
  <c r="O1105" i="7"/>
  <c r="I1106" i="7"/>
  <c r="J1106" i="7"/>
  <c r="O1107" i="7"/>
  <c r="H1107" i="7"/>
  <c r="N1107" i="7"/>
  <c r="J1107" i="7"/>
  <c r="N1106" i="7"/>
  <c r="I1107" i="7"/>
  <c r="K1107" i="7"/>
  <c r="M1107" i="7"/>
  <c r="L1106" i="7"/>
  <c r="O1106" i="7"/>
  <c r="M1106" i="7"/>
  <c r="L1107" i="7"/>
  <c r="H1106" i="7"/>
  <c r="K1106" i="7"/>
  <c r="K1108" i="7"/>
  <c r="N1108" i="7"/>
  <c r="J1108" i="7"/>
  <c r="O1108" i="7"/>
  <c r="I1108" i="7"/>
  <c r="H1108" i="7"/>
  <c r="L1108" i="7"/>
  <c r="M1108" i="7"/>
  <c r="L1109" i="7"/>
  <c r="I1109" i="7"/>
  <c r="H1109" i="7"/>
  <c r="O1109" i="7"/>
  <c r="M1109" i="7"/>
  <c r="J1109" i="7"/>
  <c r="N1109" i="7"/>
  <c r="K1109" i="7"/>
  <c r="J1110" i="7"/>
  <c r="I1110" i="7"/>
  <c r="L1110" i="7"/>
  <c r="O1110" i="7"/>
  <c r="N1110" i="7"/>
  <c r="K1110" i="7"/>
  <c r="H1110" i="7"/>
  <c r="M1110" i="7"/>
  <c r="N1111" i="7"/>
  <c r="M1111" i="7"/>
  <c r="O1111" i="7"/>
  <c r="K1112" i="7"/>
  <c r="L1112" i="7"/>
  <c r="N1112" i="7"/>
  <c r="O1112" i="7"/>
  <c r="J1112" i="7"/>
  <c r="H1112" i="7"/>
  <c r="I1112" i="7"/>
  <c r="K1111" i="7"/>
  <c r="I1111" i="7"/>
  <c r="L1111" i="7"/>
  <c r="J1111" i="7"/>
  <c r="H1111" i="7"/>
  <c r="M1112" i="7"/>
  <c r="N1113" i="7"/>
  <c r="J1113" i="7"/>
  <c r="M1113" i="7"/>
  <c r="L1113" i="7"/>
  <c r="O1113" i="7"/>
  <c r="K1113" i="7"/>
  <c r="I1113" i="7"/>
  <c r="H1113" i="7"/>
  <c r="I1114" i="7"/>
  <c r="M1114" i="7"/>
  <c r="O1114" i="7"/>
  <c r="H1114" i="7"/>
  <c r="J1115" i="7"/>
  <c r="K1115" i="7"/>
  <c r="M1115" i="7"/>
  <c r="J1114" i="7"/>
  <c r="L1114" i="7"/>
  <c r="N1115" i="7"/>
  <c r="K1114" i="7"/>
  <c r="M1116" i="7"/>
  <c r="H1116" i="7"/>
  <c r="H1115" i="7"/>
  <c r="O1115" i="7"/>
  <c r="N1114" i="7"/>
  <c r="L1115" i="7"/>
  <c r="I1115" i="7"/>
  <c r="K1116" i="7"/>
  <c r="L1116" i="7"/>
  <c r="O1117" i="7"/>
  <c r="J1116" i="7"/>
  <c r="L1117" i="7"/>
  <c r="N1116" i="7"/>
  <c r="H1117" i="7"/>
  <c r="O1116" i="7"/>
  <c r="I1116" i="7"/>
  <c r="I1117" i="7"/>
  <c r="J1117" i="7"/>
  <c r="N1117" i="7"/>
  <c r="K1117" i="7"/>
  <c r="M1117" i="7"/>
  <c r="L1118" i="7"/>
  <c r="O1118" i="7"/>
  <c r="I1118" i="7"/>
  <c r="N1118" i="7"/>
  <c r="H1118" i="7"/>
  <c r="M1118" i="7"/>
  <c r="L1119" i="7"/>
  <c r="O1120" i="7"/>
  <c r="J1120" i="7"/>
  <c r="K1119" i="7"/>
  <c r="H1119" i="7"/>
  <c r="K1118" i="7"/>
  <c r="J1118" i="7"/>
  <c r="I1121" i="7"/>
  <c r="J1119" i="7"/>
  <c r="I1120" i="7"/>
  <c r="N1120" i="7"/>
  <c r="J1121" i="7"/>
  <c r="N1121" i="7"/>
  <c r="O1119" i="7"/>
  <c r="L1120" i="7"/>
  <c r="K1120" i="7"/>
  <c r="H1120" i="7"/>
  <c r="M1120" i="7"/>
  <c r="O1121" i="7"/>
  <c r="H1121" i="7"/>
  <c r="M1119" i="7"/>
  <c r="N1119" i="7"/>
  <c r="I1119" i="7"/>
  <c r="K1121" i="7"/>
  <c r="M1121" i="7"/>
  <c r="L1121" i="7"/>
  <c r="O1122" i="7"/>
  <c r="J1122" i="7"/>
  <c r="M1122" i="7"/>
  <c r="L1122" i="7"/>
  <c r="I1122" i="7"/>
  <c r="N1122" i="7"/>
  <c r="K1122" i="7"/>
  <c r="H1122" i="7"/>
  <c r="N1123" i="7"/>
  <c r="I1124" i="7"/>
  <c r="M1124" i="7"/>
  <c r="K1123" i="7"/>
  <c r="I1123" i="7"/>
  <c r="L1123" i="7"/>
  <c r="J1123" i="7"/>
  <c r="L1124" i="7"/>
  <c r="M1123" i="7"/>
  <c r="O1124" i="7"/>
  <c r="H1123" i="7"/>
  <c r="H1124" i="7"/>
  <c r="O1123" i="7"/>
  <c r="N1124" i="7"/>
  <c r="J1124" i="7"/>
  <c r="K1124" i="7"/>
  <c r="O1125" i="7"/>
  <c r="H1125" i="7"/>
  <c r="K1125" i="7"/>
  <c r="L1125" i="7"/>
  <c r="J1125" i="7"/>
  <c r="I1125" i="7"/>
  <c r="H1126" i="7"/>
  <c r="M1125" i="7"/>
  <c r="N1125" i="7"/>
  <c r="K1126" i="7"/>
  <c r="I1126" i="7"/>
  <c r="J1126" i="7"/>
  <c r="M1126" i="7"/>
  <c r="N1126" i="7"/>
  <c r="O1126" i="7"/>
  <c r="L1126" i="7"/>
  <c r="J1127" i="7"/>
  <c r="N1127" i="7"/>
  <c r="H1127" i="7"/>
  <c r="O1127" i="7"/>
  <c r="M1127" i="7"/>
  <c r="I1127" i="7"/>
  <c r="L1127" i="7"/>
  <c r="K1127" i="7"/>
  <c r="I1128" i="7"/>
  <c r="M1129" i="7"/>
  <c r="M1128" i="7"/>
  <c r="J1129" i="7"/>
  <c r="N1129" i="7"/>
  <c r="H1129" i="7"/>
  <c r="J1128" i="7"/>
  <c r="I1129" i="7"/>
  <c r="O1128" i="7"/>
  <c r="N1128" i="7"/>
  <c r="H1128" i="7"/>
  <c r="L1128" i="7"/>
  <c r="O1129" i="7"/>
  <c r="K1128" i="7"/>
  <c r="K1129" i="7"/>
  <c r="L1129" i="7"/>
  <c r="J1130" i="7"/>
  <c r="M1131" i="7"/>
  <c r="K1130" i="7"/>
  <c r="O1130" i="7"/>
  <c r="I1130" i="7"/>
  <c r="H1131" i="7"/>
  <c r="N1131" i="7"/>
  <c r="K1131" i="7"/>
  <c r="L1130" i="7"/>
  <c r="J1131" i="7"/>
  <c r="H1130" i="7"/>
  <c r="M1130" i="7"/>
  <c r="I1131" i="7"/>
  <c r="L1131" i="7"/>
  <c r="N1130" i="7"/>
  <c r="O1131" i="7"/>
  <c r="K1132" i="7"/>
  <c r="M1132" i="7"/>
  <c r="L1132" i="7"/>
  <c r="H1132" i="7"/>
  <c r="J1132" i="7"/>
  <c r="M1134" i="7"/>
  <c r="O1132" i="7"/>
  <c r="N1132" i="7"/>
  <c r="I1132" i="7"/>
  <c r="H1133" i="7"/>
  <c r="N1133" i="7"/>
  <c r="L1133" i="7"/>
  <c r="M1133" i="7"/>
  <c r="J1133" i="7"/>
  <c r="I1133" i="7"/>
  <c r="O1133" i="7"/>
  <c r="K1133" i="7"/>
  <c r="H1135" i="7"/>
  <c r="K1135" i="7"/>
  <c r="N1134" i="7"/>
  <c r="H1134" i="7"/>
  <c r="I1135" i="7"/>
  <c r="I1134" i="7"/>
  <c r="M1135" i="7"/>
  <c r="L1134" i="7"/>
  <c r="N1135" i="7"/>
  <c r="O1135" i="7"/>
  <c r="L1135" i="7"/>
  <c r="K1134" i="7"/>
  <c r="J1134" i="7"/>
  <c r="O1134" i="7"/>
  <c r="J1135" i="7"/>
  <c r="L1137" i="7"/>
  <c r="L1136" i="7"/>
  <c r="N1136" i="7"/>
  <c r="H1136" i="7"/>
  <c r="J1136" i="7"/>
  <c r="K1136" i="7"/>
  <c r="I1136" i="7"/>
  <c r="M1136" i="7"/>
  <c r="O1136" i="7"/>
  <c r="I1138" i="7"/>
  <c r="O1138" i="7"/>
  <c r="K1137" i="7"/>
  <c r="H1137" i="7"/>
  <c r="L1138" i="7"/>
  <c r="K1138" i="7"/>
  <c r="O1137" i="7"/>
  <c r="J1137" i="7"/>
  <c r="J1138" i="7"/>
  <c r="N1137" i="7"/>
  <c r="M1137" i="7"/>
  <c r="N1138" i="7"/>
  <c r="H1138" i="7"/>
  <c r="I1137" i="7"/>
  <c r="M1138" i="7"/>
  <c r="J1139" i="7"/>
  <c r="N1139" i="7"/>
  <c r="I1139" i="7"/>
  <c r="H1139" i="7"/>
  <c r="L1139" i="7"/>
  <c r="K1139" i="7"/>
  <c r="M1139" i="7"/>
  <c r="O1139" i="7"/>
  <c r="K1140" i="7"/>
  <c r="L1140" i="7"/>
  <c r="O1141" i="7"/>
  <c r="I1141" i="7"/>
  <c r="M1141" i="7"/>
  <c r="K1141" i="7"/>
  <c r="O1140" i="7"/>
  <c r="H1140" i="7"/>
  <c r="H1141" i="7"/>
  <c r="L1141" i="7"/>
  <c r="I1140" i="7"/>
  <c r="J1140" i="7"/>
  <c r="N1140" i="7"/>
  <c r="N1141" i="7"/>
  <c r="M1140" i="7"/>
  <c r="J1141" i="7"/>
  <c r="N4" i="6" l="1"/>
  <c r="H4" i="6"/>
  <c r="L4" i="6"/>
  <c r="I4" i="6"/>
  <c r="O4" i="6"/>
  <c r="M4" i="6"/>
  <c r="K4" i="6"/>
  <c r="P4" i="6"/>
  <c r="J4" i="6"/>
  <c r="H4" i="7"/>
  <c r="J4" i="7"/>
  <c r="M4" i="7"/>
  <c r="L4" i="7"/>
  <c r="K4" i="7"/>
  <c r="N4" i="7"/>
  <c r="I4" i="7"/>
  <c r="O4" i="7"/>
</calcChain>
</file>

<file path=xl/sharedStrings.xml><?xml version="1.0" encoding="utf-8"?>
<sst xmlns="http://schemas.openxmlformats.org/spreadsheetml/2006/main" count="22889" uniqueCount="3715">
  <si>
    <t>255.255.255.248</t>
  </si>
  <si>
    <t>AD0002</t>
  </si>
  <si>
    <t>AD0003</t>
  </si>
  <si>
    <t>AD0004</t>
  </si>
  <si>
    <t>AD0005</t>
  </si>
  <si>
    <t>AD0006</t>
  </si>
  <si>
    <t>AD0007</t>
  </si>
  <si>
    <t>AD0008</t>
  </si>
  <si>
    <t>AD0009</t>
  </si>
  <si>
    <t>AD0045</t>
  </si>
  <si>
    <t>AD0046</t>
  </si>
  <si>
    <t>AD0047</t>
  </si>
  <si>
    <t>AD0048</t>
  </si>
  <si>
    <t>AD0049</t>
  </si>
  <si>
    <t>AD0050</t>
  </si>
  <si>
    <t>AD0051</t>
  </si>
  <si>
    <t>AD0052</t>
  </si>
  <si>
    <t>AD0053</t>
  </si>
  <si>
    <t>AD0054</t>
  </si>
  <si>
    <t>AD0055</t>
  </si>
  <si>
    <t>AD0056</t>
  </si>
  <si>
    <t>AD0057</t>
  </si>
  <si>
    <t>AD0059</t>
  </si>
  <si>
    <t>AD0060</t>
  </si>
  <si>
    <t>AD0061</t>
  </si>
  <si>
    <t>AD0063</t>
  </si>
  <si>
    <t>AD0065</t>
  </si>
  <si>
    <t>AD0066</t>
  </si>
  <si>
    <t>AD0067</t>
  </si>
  <si>
    <t>AD0068</t>
  </si>
  <si>
    <t>AD0069</t>
  </si>
  <si>
    <t>AD0070</t>
  </si>
  <si>
    <t>AD0071</t>
  </si>
  <si>
    <t>AD0072</t>
  </si>
  <si>
    <t>AD0073</t>
  </si>
  <si>
    <t>AD0074</t>
  </si>
  <si>
    <t>AD0075</t>
  </si>
  <si>
    <t>AD0076</t>
  </si>
  <si>
    <t>AD0077</t>
  </si>
  <si>
    <t>AD0078</t>
  </si>
  <si>
    <t>AD0079</t>
  </si>
  <si>
    <t>AD0080</t>
  </si>
  <si>
    <t>AD0081</t>
  </si>
  <si>
    <t>AD0083</t>
  </si>
  <si>
    <t>AD0084</t>
  </si>
  <si>
    <t>AD0085</t>
  </si>
  <si>
    <t>AD0086</t>
  </si>
  <si>
    <t>AD0087</t>
  </si>
  <si>
    <t>AD0089</t>
  </si>
  <si>
    <t>AD0090</t>
  </si>
  <si>
    <t>AD0091</t>
  </si>
  <si>
    <t>AD0092</t>
  </si>
  <si>
    <t>AD0093</t>
  </si>
  <si>
    <t>AD0094</t>
  </si>
  <si>
    <t>AD0096</t>
  </si>
  <si>
    <t>AD0097</t>
  </si>
  <si>
    <t>AD0098</t>
  </si>
  <si>
    <t>AD0099</t>
  </si>
  <si>
    <t>AD0100</t>
  </si>
  <si>
    <t>AD0101</t>
  </si>
  <si>
    <t>AD0102</t>
  </si>
  <si>
    <t>AD0103</t>
  </si>
  <si>
    <t>AD0104</t>
  </si>
  <si>
    <t>AD0105</t>
  </si>
  <si>
    <t>AD0106</t>
  </si>
  <si>
    <t>AD0107</t>
  </si>
  <si>
    <t>AD0108</t>
  </si>
  <si>
    <t>AD0109</t>
  </si>
  <si>
    <t>AD0110</t>
  </si>
  <si>
    <t>AD0111</t>
  </si>
  <si>
    <t>AD0112</t>
  </si>
  <si>
    <t>AD0113</t>
  </si>
  <si>
    <t>AD0114</t>
  </si>
  <si>
    <t>AD0115</t>
  </si>
  <si>
    <t>AD0116</t>
  </si>
  <si>
    <t>AD0117</t>
  </si>
  <si>
    <t>AD0118</t>
  </si>
  <si>
    <t>AD0119</t>
  </si>
  <si>
    <t>AD0120</t>
  </si>
  <si>
    <t>AD0121</t>
  </si>
  <si>
    <t>AD0122</t>
  </si>
  <si>
    <t>AD0123</t>
  </si>
  <si>
    <t>AD0124</t>
  </si>
  <si>
    <t>AD0125</t>
  </si>
  <si>
    <t>AD0126</t>
  </si>
  <si>
    <t>AD0128</t>
  </si>
  <si>
    <t>AD0129</t>
  </si>
  <si>
    <t>AD0130</t>
  </si>
  <si>
    <t>AD0131</t>
  </si>
  <si>
    <t>AD0132</t>
  </si>
  <si>
    <t>AD0134</t>
  </si>
  <si>
    <t>AD0135</t>
  </si>
  <si>
    <t>AD0136</t>
  </si>
  <si>
    <t>AD0137</t>
  </si>
  <si>
    <t>AD0139</t>
  </si>
  <si>
    <t>AD0140</t>
  </si>
  <si>
    <t>AD0141</t>
  </si>
  <si>
    <t>AD0143</t>
  </si>
  <si>
    <t>AD0144</t>
  </si>
  <si>
    <t>AD0145</t>
  </si>
  <si>
    <t>AD0146</t>
  </si>
  <si>
    <t>AD0148</t>
  </si>
  <si>
    <t>AD0149</t>
  </si>
  <si>
    <t>AD0152</t>
  </si>
  <si>
    <t>AD0153</t>
  </si>
  <si>
    <t>AD0154</t>
  </si>
  <si>
    <t>AD0156</t>
  </si>
  <si>
    <t>AD0168</t>
  </si>
  <si>
    <t>AD0170</t>
  </si>
  <si>
    <t>AD0171</t>
  </si>
  <si>
    <t>AD0173</t>
  </si>
  <si>
    <t>AD0174</t>
  </si>
  <si>
    <t>AD0175</t>
  </si>
  <si>
    <t>AD0176</t>
  </si>
  <si>
    <t>AD0177</t>
  </si>
  <si>
    <t>AD0178</t>
  </si>
  <si>
    <t>AD0179</t>
  </si>
  <si>
    <t>CE0001</t>
  </si>
  <si>
    <t>CE0002</t>
  </si>
  <si>
    <t>CE0005</t>
  </si>
  <si>
    <t>CE0007</t>
  </si>
  <si>
    <t>CE0008</t>
  </si>
  <si>
    <t>CE0009</t>
  </si>
  <si>
    <t>CE0010</t>
  </si>
  <si>
    <t>CE0011</t>
  </si>
  <si>
    <t>CE0012</t>
  </si>
  <si>
    <t>CE0013</t>
  </si>
  <si>
    <t>CE0014</t>
  </si>
  <si>
    <t>CE0015</t>
  </si>
  <si>
    <t>CE0016</t>
  </si>
  <si>
    <t>CE0017</t>
  </si>
  <si>
    <t>CE0018</t>
  </si>
  <si>
    <t>CE0019</t>
  </si>
  <si>
    <t>CE0020</t>
  </si>
  <si>
    <t>CE0022</t>
  </si>
  <si>
    <t>CE0023</t>
  </si>
  <si>
    <t>CE0024</t>
  </si>
  <si>
    <t>CE0025</t>
  </si>
  <si>
    <t>CE0026</t>
  </si>
  <si>
    <t>CE0027</t>
  </si>
  <si>
    <t>CE0028</t>
  </si>
  <si>
    <t>CE0029</t>
  </si>
  <si>
    <t>CE0030</t>
  </si>
  <si>
    <t>CE0031</t>
  </si>
  <si>
    <t>CE0032</t>
  </si>
  <si>
    <t>CE0033</t>
  </si>
  <si>
    <t>CE0034</t>
  </si>
  <si>
    <t>CE0035</t>
  </si>
  <si>
    <t>CE0036</t>
  </si>
  <si>
    <t>CE0037</t>
  </si>
  <si>
    <t>CE0038</t>
  </si>
  <si>
    <t>CE0039</t>
  </si>
  <si>
    <t>CE0040</t>
  </si>
  <si>
    <t>CE0041</t>
  </si>
  <si>
    <t>CE0042</t>
  </si>
  <si>
    <t>CE0043</t>
  </si>
  <si>
    <t>CE0044</t>
  </si>
  <si>
    <t>CE0045</t>
  </si>
  <si>
    <t>CE0046</t>
  </si>
  <si>
    <t>CE0047</t>
  </si>
  <si>
    <t>CE0048</t>
  </si>
  <si>
    <t>CE0049</t>
  </si>
  <si>
    <t>CE0050</t>
  </si>
  <si>
    <t>CE0051</t>
  </si>
  <si>
    <t>CE0052</t>
  </si>
  <si>
    <t>CE0053</t>
  </si>
  <si>
    <t>CE0054</t>
  </si>
  <si>
    <t>CE0055</t>
  </si>
  <si>
    <t>CE0056</t>
  </si>
  <si>
    <t>CE0058</t>
  </si>
  <si>
    <t>CE0059</t>
  </si>
  <si>
    <t>CE0060</t>
  </si>
  <si>
    <t>CE0061</t>
  </si>
  <si>
    <t>CE0062</t>
  </si>
  <si>
    <t>CE0063</t>
  </si>
  <si>
    <t>CE0064</t>
  </si>
  <si>
    <t>CE0065</t>
  </si>
  <si>
    <t>CE0066</t>
  </si>
  <si>
    <t>CE0067</t>
  </si>
  <si>
    <t>CE0068</t>
  </si>
  <si>
    <t>CE0069</t>
  </si>
  <si>
    <t>CE0070</t>
  </si>
  <si>
    <t>CE0071</t>
  </si>
  <si>
    <t>CE0073</t>
  </si>
  <si>
    <t>CE0075</t>
  </si>
  <si>
    <t>CE0076</t>
  </si>
  <si>
    <t>CE0077</t>
  </si>
  <si>
    <t>CE0078</t>
  </si>
  <si>
    <t>CE0079</t>
  </si>
  <si>
    <t>CE0080</t>
  </si>
  <si>
    <t>CE0081</t>
  </si>
  <si>
    <t>CE0082</t>
  </si>
  <si>
    <t>CE0084</t>
  </si>
  <si>
    <t>CE0085</t>
  </si>
  <si>
    <t>CE0086</t>
  </si>
  <si>
    <t>CE0087</t>
  </si>
  <si>
    <t>CE0088</t>
  </si>
  <si>
    <t>CE0089</t>
  </si>
  <si>
    <t>CE0090</t>
  </si>
  <si>
    <t>CE0091</t>
  </si>
  <si>
    <t>CE0092</t>
  </si>
  <si>
    <t>CE0093</t>
  </si>
  <si>
    <t>CE0094</t>
  </si>
  <si>
    <t>CE0095</t>
  </si>
  <si>
    <t>CE0096</t>
  </si>
  <si>
    <t>CE0097</t>
  </si>
  <si>
    <t>CE0098</t>
  </si>
  <si>
    <t>CE0099</t>
  </si>
  <si>
    <t>CE0102</t>
  </si>
  <si>
    <t>CE0103</t>
  </si>
  <si>
    <t>CE0104</t>
  </si>
  <si>
    <t>CE0105</t>
  </si>
  <si>
    <t>CE0106</t>
  </si>
  <si>
    <t>CE0107</t>
  </si>
  <si>
    <t>CE0108</t>
  </si>
  <si>
    <t>CE0109</t>
  </si>
  <si>
    <t>CE0110</t>
  </si>
  <si>
    <t>CE0111</t>
  </si>
  <si>
    <t>CE0112</t>
  </si>
  <si>
    <t>CE0113</t>
  </si>
  <si>
    <t>CE0115</t>
  </si>
  <si>
    <t>CE0116</t>
  </si>
  <si>
    <t>CE0117</t>
  </si>
  <si>
    <t>CE0118</t>
  </si>
  <si>
    <t>CE0120</t>
  </si>
  <si>
    <t>CE0121</t>
  </si>
  <si>
    <t>CE0122</t>
  </si>
  <si>
    <t>CE0123</t>
  </si>
  <si>
    <t>CE0124</t>
  </si>
  <si>
    <t>CE0125</t>
  </si>
  <si>
    <t>CE0126</t>
  </si>
  <si>
    <t>CE0127</t>
  </si>
  <si>
    <t>CE0128</t>
  </si>
  <si>
    <t>CE0129</t>
  </si>
  <si>
    <t>CE0130</t>
  </si>
  <si>
    <t>CE0131</t>
  </si>
  <si>
    <t>CE0132</t>
  </si>
  <si>
    <t>CE0133</t>
  </si>
  <si>
    <t>CE0134</t>
  </si>
  <si>
    <t>CE0135</t>
  </si>
  <si>
    <t>CE0136</t>
  </si>
  <si>
    <t>CE0137</t>
  </si>
  <si>
    <t>CE0138</t>
  </si>
  <si>
    <t>CE0139</t>
  </si>
  <si>
    <t>CE0140</t>
  </si>
  <si>
    <t>CE0141</t>
  </si>
  <si>
    <t>CE0142</t>
  </si>
  <si>
    <t>CE0143</t>
  </si>
  <si>
    <t>CE0145</t>
  </si>
  <si>
    <t>CE0146</t>
  </si>
  <si>
    <t>CE0147</t>
  </si>
  <si>
    <t>CE0148</t>
  </si>
  <si>
    <t>CE0149</t>
  </si>
  <si>
    <t>CE0150</t>
  </si>
  <si>
    <t>CE0151</t>
  </si>
  <si>
    <t>CE0152</t>
  </si>
  <si>
    <t>CE0153</t>
  </si>
  <si>
    <t>CE0154</t>
  </si>
  <si>
    <t>CE0155</t>
  </si>
  <si>
    <t>CE0156</t>
  </si>
  <si>
    <t>CE0157</t>
  </si>
  <si>
    <t>CE0158</t>
  </si>
  <si>
    <t>CE0159</t>
  </si>
  <si>
    <t>CE0160</t>
  </si>
  <si>
    <t>CE0161</t>
  </si>
  <si>
    <t>CE0162</t>
  </si>
  <si>
    <t>CE0163</t>
  </si>
  <si>
    <t>CE0168</t>
  </si>
  <si>
    <t>CE0169</t>
  </si>
  <si>
    <t>CE0170</t>
  </si>
  <si>
    <t>CE0171</t>
  </si>
  <si>
    <t>CE0172</t>
  </si>
  <si>
    <t>CE0173</t>
  </si>
  <si>
    <t>CE0174</t>
  </si>
  <si>
    <t>CE0175</t>
  </si>
  <si>
    <t>CE0176</t>
  </si>
  <si>
    <t>CE0177</t>
  </si>
  <si>
    <t>CE0178</t>
  </si>
  <si>
    <t>CE0179</t>
  </si>
  <si>
    <t>CE0180</t>
  </si>
  <si>
    <t>CE0181</t>
  </si>
  <si>
    <t>CE0182</t>
  </si>
  <si>
    <t>CE0183</t>
  </si>
  <si>
    <t>CE0184</t>
  </si>
  <si>
    <t>CE0185</t>
  </si>
  <si>
    <t>CE0186</t>
  </si>
  <si>
    <t>CE0187</t>
  </si>
  <si>
    <t>CE0188</t>
  </si>
  <si>
    <t>CE0189</t>
  </si>
  <si>
    <t>CE0190</t>
  </si>
  <si>
    <t>CE0191</t>
  </si>
  <si>
    <t>CE0192</t>
  </si>
  <si>
    <t>CE0193</t>
  </si>
  <si>
    <t>CE0194</t>
  </si>
  <si>
    <t>CE0195</t>
  </si>
  <si>
    <t>CE0196</t>
  </si>
  <si>
    <t>CE0197</t>
  </si>
  <si>
    <t>CE0198</t>
  </si>
  <si>
    <t>CE0199</t>
  </si>
  <si>
    <t>CE0200</t>
  </si>
  <si>
    <t>CE0201</t>
  </si>
  <si>
    <t>CE0202</t>
  </si>
  <si>
    <t>CE0203</t>
  </si>
  <si>
    <t>CE0204</t>
  </si>
  <si>
    <t>CE0205</t>
  </si>
  <si>
    <t>CE0206</t>
  </si>
  <si>
    <t>CE0207</t>
  </si>
  <si>
    <t>CE0208</t>
  </si>
  <si>
    <t>CE0209</t>
  </si>
  <si>
    <t>CE0210</t>
  </si>
  <si>
    <t>CE0211</t>
  </si>
  <si>
    <t>CE0212</t>
  </si>
  <si>
    <t>CE0213</t>
  </si>
  <si>
    <t>CE0214</t>
  </si>
  <si>
    <t>CE0215</t>
  </si>
  <si>
    <t>CE0216</t>
  </si>
  <si>
    <t>CE0217</t>
  </si>
  <si>
    <t>CE0218</t>
  </si>
  <si>
    <t>CE0219</t>
  </si>
  <si>
    <t>CE0220</t>
  </si>
  <si>
    <t>CE0221</t>
  </si>
  <si>
    <t>CE0222</t>
  </si>
  <si>
    <t>CE0223</t>
  </si>
  <si>
    <t>CE0224</t>
  </si>
  <si>
    <t>CE0225</t>
  </si>
  <si>
    <t>CE0227</t>
  </si>
  <si>
    <t>CE0228</t>
  </si>
  <si>
    <t>CE0230</t>
  </si>
  <si>
    <t>CE0231</t>
  </si>
  <si>
    <t>CE0233</t>
  </si>
  <si>
    <t>CE0234</t>
  </si>
  <si>
    <t>CE0235</t>
  </si>
  <si>
    <t>CE0240</t>
  </si>
  <si>
    <t>CE0241</t>
  </si>
  <si>
    <t>CE0242</t>
  </si>
  <si>
    <t>CE0245</t>
  </si>
  <si>
    <t>CE0246</t>
  </si>
  <si>
    <t>CE0247</t>
  </si>
  <si>
    <t>CE0248</t>
  </si>
  <si>
    <t>CE0251</t>
  </si>
  <si>
    <t>CE0252</t>
  </si>
  <si>
    <t>CE0253</t>
  </si>
  <si>
    <t>CE0254</t>
  </si>
  <si>
    <t>CE0255</t>
  </si>
  <si>
    <t>CE0256</t>
  </si>
  <si>
    <t>CE0257</t>
  </si>
  <si>
    <t>CE0258</t>
  </si>
  <si>
    <t>CE0260</t>
  </si>
  <si>
    <t>CE0261</t>
  </si>
  <si>
    <t>CE0264</t>
  </si>
  <si>
    <t>CE0265</t>
  </si>
  <si>
    <t>CE0267</t>
  </si>
  <si>
    <t>CE0268</t>
  </si>
  <si>
    <t>CE0270</t>
  </si>
  <si>
    <t>CE0271</t>
  </si>
  <si>
    <t>CE0272</t>
  </si>
  <si>
    <t>CE0273</t>
  </si>
  <si>
    <t>CE0274</t>
  </si>
  <si>
    <t>CE0275</t>
  </si>
  <si>
    <t>CE0276</t>
  </si>
  <si>
    <t>CE0277</t>
  </si>
  <si>
    <t>CE0278</t>
  </si>
  <si>
    <t>CE0279</t>
  </si>
  <si>
    <t>CE0280</t>
  </si>
  <si>
    <t>CE0281</t>
  </si>
  <si>
    <t>CE0282</t>
  </si>
  <si>
    <t>CE0283</t>
  </si>
  <si>
    <t>CE0284</t>
  </si>
  <si>
    <t>CE0285</t>
  </si>
  <si>
    <t>CE0286</t>
  </si>
  <si>
    <t>CE0287</t>
  </si>
  <si>
    <t>CE0288</t>
  </si>
  <si>
    <t>CE0289</t>
  </si>
  <si>
    <t>CE0290</t>
  </si>
  <si>
    <t>CE0291</t>
  </si>
  <si>
    <t>CE0292</t>
  </si>
  <si>
    <t>CE0294</t>
  </si>
  <si>
    <t>CE0295</t>
  </si>
  <si>
    <t>CE0296</t>
  </si>
  <si>
    <t>CE0297</t>
  </si>
  <si>
    <t>CE0298</t>
  </si>
  <si>
    <t>CE0299</t>
  </si>
  <si>
    <t>CE0301</t>
  </si>
  <si>
    <t>CE0302</t>
  </si>
  <si>
    <t>CE0303</t>
  </si>
  <si>
    <t>CE0304</t>
  </si>
  <si>
    <t>CE0305</t>
  </si>
  <si>
    <t>CE0307</t>
  </si>
  <si>
    <t>CE0308</t>
  </si>
  <si>
    <t>CE0309</t>
  </si>
  <si>
    <t>CE0310</t>
  </si>
  <si>
    <t>CE0312</t>
  </si>
  <si>
    <t>CE0313</t>
  </si>
  <si>
    <t>CE0314</t>
  </si>
  <si>
    <t>CE0315</t>
  </si>
  <si>
    <t>CE0316</t>
  </si>
  <si>
    <t>CE0317</t>
  </si>
  <si>
    <t>CE0318</t>
  </si>
  <si>
    <t>CE0319</t>
  </si>
  <si>
    <t>CE0320</t>
  </si>
  <si>
    <t>CE0321</t>
  </si>
  <si>
    <t>CE0322</t>
  </si>
  <si>
    <t>CE0323</t>
  </si>
  <si>
    <t>CE0325</t>
  </si>
  <si>
    <t>CE0326</t>
  </si>
  <si>
    <t>CE0327</t>
  </si>
  <si>
    <t>CE0328</t>
  </si>
  <si>
    <t>CE0329</t>
  </si>
  <si>
    <t>CE0330</t>
  </si>
  <si>
    <t>CE0331</t>
  </si>
  <si>
    <t>CE0332</t>
  </si>
  <si>
    <t>CE0333</t>
  </si>
  <si>
    <t>CE0334</t>
  </si>
  <si>
    <t>CE0335</t>
  </si>
  <si>
    <t>CE0336</t>
  </si>
  <si>
    <t>CE0337</t>
  </si>
  <si>
    <t>CE0338</t>
  </si>
  <si>
    <t>CE0340</t>
  </si>
  <si>
    <t>CE0341</t>
  </si>
  <si>
    <t>CE0342</t>
  </si>
  <si>
    <t>CE0343</t>
  </si>
  <si>
    <t>CE0344</t>
  </si>
  <si>
    <t>CE0345</t>
  </si>
  <si>
    <t>CE0346</t>
  </si>
  <si>
    <t>CE0347</t>
  </si>
  <si>
    <t>CE0348</t>
  </si>
  <si>
    <t>CE0349</t>
  </si>
  <si>
    <t>CE0350</t>
  </si>
  <si>
    <t>CE0351</t>
  </si>
  <si>
    <t>CE0352</t>
  </si>
  <si>
    <t>CE0353</t>
  </si>
  <si>
    <t>CE0354</t>
  </si>
  <si>
    <t>CE0355</t>
  </si>
  <si>
    <t>CE0356</t>
  </si>
  <si>
    <t>CE0357</t>
  </si>
  <si>
    <t>CE0358</t>
  </si>
  <si>
    <t>CE0359</t>
  </si>
  <si>
    <t>CE0360</t>
  </si>
  <si>
    <t>CE0361</t>
  </si>
  <si>
    <t>CE0362</t>
  </si>
  <si>
    <t>CE0364</t>
  </si>
  <si>
    <t>CE0367</t>
  </si>
  <si>
    <t>CE0368</t>
  </si>
  <si>
    <t>CE0369</t>
  </si>
  <si>
    <t>CE0370</t>
  </si>
  <si>
    <t>CE0371</t>
  </si>
  <si>
    <t>CE0372</t>
  </si>
  <si>
    <t>CE0373</t>
  </si>
  <si>
    <t>CE0375</t>
  </si>
  <si>
    <t>CE0376</t>
  </si>
  <si>
    <t>CE0377</t>
  </si>
  <si>
    <t>CE0378</t>
  </si>
  <si>
    <t>CE0379</t>
  </si>
  <si>
    <t>CE0380</t>
  </si>
  <si>
    <t>CE0382</t>
  </si>
  <si>
    <t>CE0383</t>
  </si>
  <si>
    <t>CE0384</t>
  </si>
  <si>
    <t>CE0385</t>
  </si>
  <si>
    <t>CE0386</t>
  </si>
  <si>
    <t>CE0387</t>
  </si>
  <si>
    <t>CE0388</t>
  </si>
  <si>
    <t>CE0389</t>
  </si>
  <si>
    <t>CE0390</t>
  </si>
  <si>
    <t>CE0391</t>
  </si>
  <si>
    <t>CE0392</t>
  </si>
  <si>
    <t>CE0393</t>
  </si>
  <si>
    <t>CE0394</t>
  </si>
  <si>
    <t>CE0395</t>
  </si>
  <si>
    <t>CE0396</t>
  </si>
  <si>
    <t>CE0397</t>
  </si>
  <si>
    <t>CE0398</t>
  </si>
  <si>
    <t>CE0399</t>
  </si>
  <si>
    <t>CE0400</t>
  </si>
  <si>
    <t>CE0401</t>
  </si>
  <si>
    <t>CE0402</t>
  </si>
  <si>
    <t>CE0403</t>
  </si>
  <si>
    <t>CE0404</t>
  </si>
  <si>
    <t>CE0406</t>
  </si>
  <si>
    <t>CE0407</t>
  </si>
  <si>
    <t>CE0408</t>
  </si>
  <si>
    <t>CE0409</t>
  </si>
  <si>
    <t>CE0410</t>
  </si>
  <si>
    <t>CE0411</t>
  </si>
  <si>
    <t>CE0412</t>
  </si>
  <si>
    <t>CE0413</t>
  </si>
  <si>
    <t>CE0414</t>
  </si>
  <si>
    <t>CE0415</t>
  </si>
  <si>
    <t>CE0416</t>
  </si>
  <si>
    <t>CE0419</t>
  </si>
  <si>
    <t>CE0420</t>
  </si>
  <si>
    <t>CE0421</t>
  </si>
  <si>
    <t>CE0422</t>
  </si>
  <si>
    <t>CE0423</t>
  </si>
  <si>
    <t>CE0425</t>
  </si>
  <si>
    <t>CE0426</t>
  </si>
  <si>
    <t>CE0427</t>
  </si>
  <si>
    <t>CE0428</t>
  </si>
  <si>
    <t>CE0429</t>
  </si>
  <si>
    <t>CE0434</t>
  </si>
  <si>
    <t>CE0435</t>
  </si>
  <si>
    <t>CE0436</t>
  </si>
  <si>
    <t>CE0437</t>
  </si>
  <si>
    <t>CE0438</t>
  </si>
  <si>
    <t>CE0439</t>
  </si>
  <si>
    <t>CE0440</t>
  </si>
  <si>
    <t>CE0441</t>
  </si>
  <si>
    <t>CE0442</t>
  </si>
  <si>
    <t>CE0443</t>
  </si>
  <si>
    <t>CE0444</t>
  </si>
  <si>
    <t>CE0445</t>
  </si>
  <si>
    <t>CE0446</t>
  </si>
  <si>
    <t>CE0447</t>
  </si>
  <si>
    <t>CE0448</t>
  </si>
  <si>
    <t>CE0449</t>
  </si>
  <si>
    <t>CE0450</t>
  </si>
  <si>
    <t>CE0451</t>
  </si>
  <si>
    <t>CE0453</t>
  </si>
  <si>
    <t>CE0454</t>
  </si>
  <si>
    <t>CE0455</t>
  </si>
  <si>
    <t>CE0456</t>
  </si>
  <si>
    <t>CE0457</t>
  </si>
  <si>
    <t>CE0458</t>
  </si>
  <si>
    <t>CE0459</t>
  </si>
  <si>
    <t>CE0460</t>
  </si>
  <si>
    <t>CE0461</t>
  </si>
  <si>
    <t>CE0462</t>
  </si>
  <si>
    <t>ES0001</t>
  </si>
  <si>
    <t>ES0002</t>
  </si>
  <si>
    <t>ES0003</t>
  </si>
  <si>
    <t>ES0009</t>
  </si>
  <si>
    <t>ES0010</t>
  </si>
  <si>
    <t>ES0011</t>
  </si>
  <si>
    <t>ES0012</t>
  </si>
  <si>
    <t>ES0013</t>
  </si>
  <si>
    <t>ES0014</t>
  </si>
  <si>
    <t>ES0015</t>
  </si>
  <si>
    <t>ES0021</t>
  </si>
  <si>
    <t>ES0022</t>
  </si>
  <si>
    <t>ES0023</t>
  </si>
  <si>
    <t>ES0024</t>
  </si>
  <si>
    <t>ES0025</t>
  </si>
  <si>
    <t>ES0026</t>
  </si>
  <si>
    <t>ES0028</t>
  </si>
  <si>
    <t>ES0029</t>
  </si>
  <si>
    <t>ES0030</t>
  </si>
  <si>
    <t>ES0032</t>
  </si>
  <si>
    <t>ES0033</t>
  </si>
  <si>
    <t>ES0034</t>
  </si>
  <si>
    <t>ES0035</t>
  </si>
  <si>
    <t>ES0036</t>
  </si>
  <si>
    <t>ES0037</t>
  </si>
  <si>
    <t>ES0038</t>
  </si>
  <si>
    <t>ES0039</t>
  </si>
  <si>
    <t>ES0040</t>
  </si>
  <si>
    <t>ES0041</t>
  </si>
  <si>
    <t>ES0042</t>
  </si>
  <si>
    <t>ES0043</t>
  </si>
  <si>
    <t>ES0045</t>
  </si>
  <si>
    <t>ES0047</t>
  </si>
  <si>
    <t>ES0048</t>
  </si>
  <si>
    <t>ES0049</t>
  </si>
  <si>
    <t>ES0050</t>
  </si>
  <si>
    <t>ES0051</t>
  </si>
  <si>
    <t>ES0053</t>
  </si>
  <si>
    <t>ES0054</t>
  </si>
  <si>
    <t>ES0055</t>
  </si>
  <si>
    <t>ES0056</t>
  </si>
  <si>
    <t>ES0057</t>
  </si>
  <si>
    <t>ES0058</t>
  </si>
  <si>
    <t>ES0061</t>
  </si>
  <si>
    <t>ES0062</t>
  </si>
  <si>
    <t>ES0063</t>
  </si>
  <si>
    <t>ES0064</t>
  </si>
  <si>
    <t>ES0065</t>
  </si>
  <si>
    <t>ES0066</t>
  </si>
  <si>
    <t>ES0067</t>
  </si>
  <si>
    <t>ES0069</t>
  </si>
  <si>
    <t>ES0070</t>
  </si>
  <si>
    <t>ES0071</t>
  </si>
  <si>
    <t>ES0072</t>
  </si>
  <si>
    <t>ES0073</t>
  </si>
  <si>
    <t>ES0074</t>
  </si>
  <si>
    <t>ES0076</t>
  </si>
  <si>
    <t>ES0078</t>
  </si>
  <si>
    <t>ES0079</t>
  </si>
  <si>
    <t>ES0080</t>
  </si>
  <si>
    <t>ES0081</t>
  </si>
  <si>
    <t>ES0082</t>
  </si>
  <si>
    <t>ES0083</t>
  </si>
  <si>
    <t>ES0084</t>
  </si>
  <si>
    <t>ES0085</t>
  </si>
  <si>
    <t>ES0086</t>
  </si>
  <si>
    <t>ES0087</t>
  </si>
  <si>
    <t>ES0088</t>
  </si>
  <si>
    <t>ES0089</t>
  </si>
  <si>
    <t>ES0090</t>
  </si>
  <si>
    <t>ES0091</t>
  </si>
  <si>
    <t>ES0095</t>
  </si>
  <si>
    <t>ES0096</t>
  </si>
  <si>
    <t>ES0097</t>
  </si>
  <si>
    <t>ES0098</t>
  </si>
  <si>
    <t>ES0099</t>
  </si>
  <si>
    <t>ES0102</t>
  </si>
  <si>
    <t>ES0104</t>
  </si>
  <si>
    <t>ES0106</t>
  </si>
  <si>
    <t>ES0108</t>
  </si>
  <si>
    <t>ES0109</t>
  </si>
  <si>
    <t>ES0113</t>
  </si>
  <si>
    <t>ES0114</t>
  </si>
  <si>
    <t>ES0115</t>
  </si>
  <si>
    <t>ES0117</t>
  </si>
  <si>
    <t>ES0118</t>
  </si>
  <si>
    <t>ES0119</t>
  </si>
  <si>
    <t>ES0120</t>
  </si>
  <si>
    <t>ES0126</t>
  </si>
  <si>
    <t>ES0127</t>
  </si>
  <si>
    <t>ES0128</t>
  </si>
  <si>
    <t>ES0129</t>
  </si>
  <si>
    <t>ES0130</t>
  </si>
  <si>
    <t>ES0131</t>
  </si>
  <si>
    <t>ES0133</t>
  </si>
  <si>
    <t>ES0136</t>
  </si>
  <si>
    <t>ES0137</t>
  </si>
  <si>
    <t>ES0138</t>
  </si>
  <si>
    <t>ES0139</t>
  </si>
  <si>
    <t>ES0140</t>
  </si>
  <si>
    <t>ES0142</t>
  </si>
  <si>
    <t>ES0144</t>
  </si>
  <si>
    <t>ES0145</t>
  </si>
  <si>
    <t>ES0146</t>
  </si>
  <si>
    <t>ES0147</t>
  </si>
  <si>
    <t>ES0148</t>
  </si>
  <si>
    <t>ES0150</t>
  </si>
  <si>
    <t>ES0153</t>
  </si>
  <si>
    <t>ES0155</t>
  </si>
  <si>
    <t>ES0156</t>
  </si>
  <si>
    <t>ES0159</t>
  </si>
  <si>
    <t>ES0161</t>
  </si>
  <si>
    <t>ES0163</t>
  </si>
  <si>
    <t>ES0165</t>
  </si>
  <si>
    <t>ES0166</t>
  </si>
  <si>
    <t>ES0168</t>
  </si>
  <si>
    <t>ES0169</t>
  </si>
  <si>
    <t>ES0170</t>
  </si>
  <si>
    <t>ES0173</t>
  </si>
  <si>
    <t>ES0174</t>
  </si>
  <si>
    <t>ES0175</t>
  </si>
  <si>
    <t>ES0178</t>
  </si>
  <si>
    <t>ES0179</t>
  </si>
  <si>
    <t>ES0181</t>
  </si>
  <si>
    <t>ES0183</t>
  </si>
  <si>
    <t>ES0184</t>
  </si>
  <si>
    <t>ES0185</t>
  </si>
  <si>
    <t>ES0190</t>
  </si>
  <si>
    <t>ES0191</t>
  </si>
  <si>
    <t>ES0192</t>
  </si>
  <si>
    <t>EX0001</t>
  </si>
  <si>
    <t>EX0002</t>
  </si>
  <si>
    <t>EX0003</t>
  </si>
  <si>
    <t>EX0004</t>
  </si>
  <si>
    <t>EX0005</t>
  </si>
  <si>
    <t>EX0006</t>
  </si>
  <si>
    <t>EX0007</t>
  </si>
  <si>
    <t>EX0008</t>
  </si>
  <si>
    <t>EX0009</t>
  </si>
  <si>
    <t>EX0010</t>
  </si>
  <si>
    <t>EX0011</t>
  </si>
  <si>
    <t>EX0012</t>
  </si>
  <si>
    <t>EX0013</t>
  </si>
  <si>
    <t>EX0014</t>
  </si>
  <si>
    <t>EX0015</t>
  </si>
  <si>
    <t>EX0017</t>
  </si>
  <si>
    <t>EX0018</t>
  </si>
  <si>
    <t>EX0019</t>
  </si>
  <si>
    <t>EX0020</t>
  </si>
  <si>
    <t>EX0021</t>
  </si>
  <si>
    <t>EX0022</t>
  </si>
  <si>
    <t>EX0023</t>
  </si>
  <si>
    <t>EX0024</t>
  </si>
  <si>
    <t>EX0025</t>
  </si>
  <si>
    <t>EX0027</t>
  </si>
  <si>
    <t>EX0028</t>
  </si>
  <si>
    <t>EX0029</t>
  </si>
  <si>
    <t>EX0031</t>
  </si>
  <si>
    <t>EX0033</t>
  </si>
  <si>
    <t>EX0034</t>
  </si>
  <si>
    <t>EX0035</t>
  </si>
  <si>
    <t>EX0036</t>
  </si>
  <si>
    <t>EX0038</t>
  </si>
  <si>
    <t>EX0039</t>
  </si>
  <si>
    <t>EX0040</t>
  </si>
  <si>
    <t>EX0041</t>
  </si>
  <si>
    <t>EX0042</t>
  </si>
  <si>
    <t>EX0043</t>
  </si>
  <si>
    <t>EX0044</t>
  </si>
  <si>
    <t>EX0045</t>
  </si>
  <si>
    <t>EX0046</t>
  </si>
  <si>
    <t>EX0047</t>
  </si>
  <si>
    <t>EX0048</t>
  </si>
  <si>
    <t>EX0049</t>
  </si>
  <si>
    <t>EX0051</t>
  </si>
  <si>
    <t>EX0052</t>
  </si>
  <si>
    <t>EX0053</t>
  </si>
  <si>
    <t>EX0054</t>
  </si>
  <si>
    <t>EX0055</t>
  </si>
  <si>
    <t>EX0058</t>
  </si>
  <si>
    <t>EX0061</t>
  </si>
  <si>
    <t>EX0062</t>
  </si>
  <si>
    <t>EX0063</t>
  </si>
  <si>
    <t>EX0067</t>
  </si>
  <si>
    <t>EX0069</t>
  </si>
  <si>
    <t>EX0070</t>
  </si>
  <si>
    <t>EX0071</t>
  </si>
  <si>
    <t>EX0072</t>
  </si>
  <si>
    <t>EX0073</t>
  </si>
  <si>
    <t>EX0074</t>
  </si>
  <si>
    <t>EX0075</t>
  </si>
  <si>
    <t>EX0076</t>
  </si>
  <si>
    <t>EX0077</t>
  </si>
  <si>
    <t>EX0078</t>
  </si>
  <si>
    <t>EX0079</t>
  </si>
  <si>
    <t>EX0080</t>
  </si>
  <si>
    <t>EX0081</t>
  </si>
  <si>
    <t>EX0083</t>
  </si>
  <si>
    <t>EX0084</t>
  </si>
  <si>
    <t>EX0085</t>
  </si>
  <si>
    <t>EX0086</t>
  </si>
  <si>
    <t>EX0087</t>
  </si>
  <si>
    <t>EX0088</t>
  </si>
  <si>
    <t>EX0089</t>
  </si>
  <si>
    <t>EX0091</t>
  </si>
  <si>
    <t>EX0093</t>
  </si>
  <si>
    <t>EX0094</t>
  </si>
  <si>
    <t>EX0095</t>
  </si>
  <si>
    <t>EX0097</t>
  </si>
  <si>
    <t>EX0098</t>
  </si>
  <si>
    <t>EX0099</t>
  </si>
  <si>
    <t>EX0100</t>
  </si>
  <si>
    <t>EX0102</t>
  </si>
  <si>
    <t>EX0103</t>
  </si>
  <si>
    <t>EX0105</t>
  </si>
  <si>
    <t>EX0106</t>
  </si>
  <si>
    <t>EX0108</t>
  </si>
  <si>
    <t>EX0109</t>
  </si>
  <si>
    <t>EX0110</t>
  </si>
  <si>
    <t>EX0111</t>
  </si>
  <si>
    <t>EX0113</t>
  </si>
  <si>
    <t>EX0114</t>
  </si>
  <si>
    <t>EX0117</t>
  </si>
  <si>
    <t>EX0119</t>
  </si>
  <si>
    <t>EX0120</t>
  </si>
  <si>
    <t>EX0122</t>
  </si>
  <si>
    <t>EX0123</t>
  </si>
  <si>
    <t>EX0125</t>
  </si>
  <si>
    <t>EX0126</t>
  </si>
  <si>
    <t>EX0128</t>
  </si>
  <si>
    <t>EX0129</t>
  </si>
  <si>
    <t>EX0130</t>
  </si>
  <si>
    <t>EX0131</t>
  </si>
  <si>
    <t>EX0133</t>
  </si>
  <si>
    <t>EX0134</t>
  </si>
  <si>
    <t>EX0135</t>
  </si>
  <si>
    <t>EX0136</t>
  </si>
  <si>
    <t>EX0137</t>
  </si>
  <si>
    <t>EX0139</t>
  </si>
  <si>
    <t>EX0140</t>
  </si>
  <si>
    <t>EX0141</t>
  </si>
  <si>
    <t>EX0143</t>
  </si>
  <si>
    <t>EX0144</t>
  </si>
  <si>
    <t>EX0145</t>
  </si>
  <si>
    <t>EX0146</t>
  </si>
  <si>
    <t>EX0147</t>
  </si>
  <si>
    <t>EX0148</t>
  </si>
  <si>
    <t>EX0149</t>
  </si>
  <si>
    <t>EX0151</t>
  </si>
  <si>
    <t>EX0152</t>
  </si>
  <si>
    <t>EX0153</t>
  </si>
  <si>
    <t>EX0154</t>
  </si>
  <si>
    <t>EX0155</t>
  </si>
  <si>
    <t>EX0156</t>
  </si>
  <si>
    <t>EX0157</t>
  </si>
  <si>
    <t>EX0158</t>
  </si>
  <si>
    <t>EX0159</t>
  </si>
  <si>
    <t>EX0160</t>
  </si>
  <si>
    <t>EX0161</t>
  </si>
  <si>
    <t>EX0163</t>
  </si>
  <si>
    <t>EX0164</t>
  </si>
  <si>
    <t>EX0165</t>
  </si>
  <si>
    <t>EX0166</t>
  </si>
  <si>
    <t>EX0167</t>
  </si>
  <si>
    <t>EX0168</t>
  </si>
  <si>
    <t>EX0169</t>
  </si>
  <si>
    <t>EX0170</t>
  </si>
  <si>
    <t>NO0001</t>
  </si>
  <si>
    <t>NO0002</t>
  </si>
  <si>
    <t>NO0003</t>
  </si>
  <si>
    <t>NO0004</t>
  </si>
  <si>
    <t>NO0005</t>
  </si>
  <si>
    <t>NO0006</t>
  </si>
  <si>
    <t>NO0007</t>
  </si>
  <si>
    <t>NO0008</t>
  </si>
  <si>
    <t>NO0009</t>
  </si>
  <si>
    <t>NO0010</t>
  </si>
  <si>
    <t>NO0011</t>
  </si>
  <si>
    <t>NO0012</t>
  </si>
  <si>
    <t>NO0013</t>
  </si>
  <si>
    <t>NO0014</t>
  </si>
  <si>
    <t>NO0015</t>
  </si>
  <si>
    <t>NO0016</t>
  </si>
  <si>
    <t>NO0017</t>
  </si>
  <si>
    <t>NO0018</t>
  </si>
  <si>
    <t>NO0019</t>
  </si>
  <si>
    <t>NO0020</t>
  </si>
  <si>
    <t>NO0021</t>
  </si>
  <si>
    <t>NO0022</t>
  </si>
  <si>
    <t>NO0023</t>
  </si>
  <si>
    <t>NO0024</t>
  </si>
  <si>
    <t>NO0025</t>
  </si>
  <si>
    <t>NO0026</t>
  </si>
  <si>
    <t>NO0027</t>
  </si>
  <si>
    <t>NO0028</t>
  </si>
  <si>
    <t>NO0029</t>
  </si>
  <si>
    <t>NO0030</t>
  </si>
  <si>
    <t>NO0031</t>
  </si>
  <si>
    <t>NO0032</t>
  </si>
  <si>
    <t>NO0033</t>
  </si>
  <si>
    <t>NO0034</t>
  </si>
  <si>
    <t>NO0035</t>
  </si>
  <si>
    <t>NO0036</t>
  </si>
  <si>
    <t>NO0037</t>
  </si>
  <si>
    <t>NO0038</t>
  </si>
  <si>
    <t>NO0039</t>
  </si>
  <si>
    <t>NO0040</t>
  </si>
  <si>
    <t>NO0041</t>
  </si>
  <si>
    <t>NO0042</t>
  </si>
  <si>
    <t>NO0043</t>
  </si>
  <si>
    <t>NO0044</t>
  </si>
  <si>
    <t>NO0045</t>
  </si>
  <si>
    <t>NO0046</t>
  </si>
  <si>
    <t>NO0047</t>
  </si>
  <si>
    <t>NO0048</t>
  </si>
  <si>
    <t>NO0049</t>
  </si>
  <si>
    <t>NO0050</t>
  </si>
  <si>
    <t>NO0051</t>
  </si>
  <si>
    <t>NO0052</t>
  </si>
  <si>
    <t>NO0053</t>
  </si>
  <si>
    <t>NO0054</t>
  </si>
  <si>
    <t>NO0055</t>
  </si>
  <si>
    <t>NO0056</t>
  </si>
  <si>
    <t>NO0057</t>
  </si>
  <si>
    <t>NO0058</t>
  </si>
  <si>
    <t>NO0059</t>
  </si>
  <si>
    <t>NO0060</t>
  </si>
  <si>
    <t>NO0061</t>
  </si>
  <si>
    <t>NO0062</t>
  </si>
  <si>
    <t>NO0063</t>
  </si>
  <si>
    <t>NO0065</t>
  </si>
  <si>
    <t>NO0067</t>
  </si>
  <si>
    <t>NO0068</t>
  </si>
  <si>
    <t>NO0069</t>
  </si>
  <si>
    <t>NO0070</t>
  </si>
  <si>
    <t>NO0071</t>
  </si>
  <si>
    <t>NO0072</t>
  </si>
  <si>
    <t>NO0073</t>
  </si>
  <si>
    <t>NO0074</t>
  </si>
  <si>
    <t>NO0075</t>
  </si>
  <si>
    <t>NO0076</t>
  </si>
  <si>
    <t>NO0077</t>
  </si>
  <si>
    <t>NO0078</t>
  </si>
  <si>
    <t>NO0079</t>
  </si>
  <si>
    <t>NO0080</t>
  </si>
  <si>
    <t>NO0081</t>
  </si>
  <si>
    <t>NO0082</t>
  </si>
  <si>
    <t>NO0084</t>
  </si>
  <si>
    <t>NO0085</t>
  </si>
  <si>
    <t>NO0086</t>
  </si>
  <si>
    <t>NO0087</t>
  </si>
  <si>
    <t>NO0090</t>
  </si>
  <si>
    <t>NO0092</t>
  </si>
  <si>
    <t>NO0093</t>
  </si>
  <si>
    <t>NO0094</t>
  </si>
  <si>
    <t>NO0095</t>
  </si>
  <si>
    <t>NO0096</t>
  </si>
  <si>
    <t>NO0097</t>
  </si>
  <si>
    <t>NO0098</t>
  </si>
  <si>
    <t>NO0099</t>
  </si>
  <si>
    <t>NO0100</t>
  </si>
  <si>
    <t>NO0102</t>
  </si>
  <si>
    <t>NO0103</t>
  </si>
  <si>
    <t>NO0104</t>
  </si>
  <si>
    <t>NO0105</t>
  </si>
  <si>
    <t>NO0107</t>
  </si>
  <si>
    <t>NO0108</t>
  </si>
  <si>
    <t>NO0109</t>
  </si>
  <si>
    <t>NO0110</t>
  </si>
  <si>
    <t>NO0111</t>
  </si>
  <si>
    <t>NO0112</t>
  </si>
  <si>
    <t>NO0113</t>
  </si>
  <si>
    <t>NO0114</t>
  </si>
  <si>
    <t>NO0115</t>
  </si>
  <si>
    <t>NO0116</t>
  </si>
  <si>
    <t>NO0117</t>
  </si>
  <si>
    <t>NO0118</t>
  </si>
  <si>
    <t>NO0119</t>
  </si>
  <si>
    <t>NO0120</t>
  </si>
  <si>
    <t>NO0121</t>
  </si>
  <si>
    <t>NO0122</t>
  </si>
  <si>
    <t>NO0123</t>
  </si>
  <si>
    <t>NO0124</t>
  </si>
  <si>
    <t>NO0125</t>
  </si>
  <si>
    <t>NO0127</t>
  </si>
  <si>
    <t>NO0129</t>
  </si>
  <si>
    <t>NO0130</t>
  </si>
  <si>
    <t>NO0132</t>
  </si>
  <si>
    <t>NO0133</t>
  </si>
  <si>
    <t>NO0134</t>
  </si>
  <si>
    <t>NO0135</t>
  </si>
  <si>
    <t>NO0136</t>
  </si>
  <si>
    <t>NO0137</t>
  </si>
  <si>
    <t>NO0138</t>
  </si>
  <si>
    <t>NO0139</t>
  </si>
  <si>
    <t>NO0140</t>
  </si>
  <si>
    <t>NO0141</t>
  </si>
  <si>
    <t>NO0142</t>
  </si>
  <si>
    <t>NO0143</t>
  </si>
  <si>
    <t>NO0144</t>
  </si>
  <si>
    <t>NO0145</t>
  </si>
  <si>
    <t>NO0146</t>
  </si>
  <si>
    <t>NO0147</t>
  </si>
  <si>
    <t>NO0148</t>
  </si>
  <si>
    <t>NO0149</t>
  </si>
  <si>
    <t>NO0150</t>
  </si>
  <si>
    <t>NO0151</t>
  </si>
  <si>
    <t>NO0152</t>
  </si>
  <si>
    <t>NO0153</t>
  </si>
  <si>
    <t>NO0154</t>
  </si>
  <si>
    <t>NO0156</t>
  </si>
  <si>
    <t>NO0157</t>
  </si>
  <si>
    <t>NO0158</t>
  </si>
  <si>
    <t>NO0159</t>
  </si>
  <si>
    <t>NO0160</t>
  </si>
  <si>
    <t>NO0161</t>
  </si>
  <si>
    <t>NO0162</t>
  </si>
  <si>
    <t>NO0163</t>
  </si>
  <si>
    <t>NO0165</t>
  </si>
  <si>
    <t>NO0167</t>
  </si>
  <si>
    <t>NO0168</t>
  </si>
  <si>
    <t>NO0170</t>
  </si>
  <si>
    <t>NO0171</t>
  </si>
  <si>
    <t>NO0172</t>
  </si>
  <si>
    <t>NO0173</t>
  </si>
  <si>
    <t>NO0174</t>
  </si>
  <si>
    <t>NO0175</t>
  </si>
  <si>
    <t>NO0176</t>
  </si>
  <si>
    <t>NO0178</t>
  </si>
  <si>
    <t>NO0179</t>
  </si>
  <si>
    <t>NO0180</t>
  </si>
  <si>
    <t>NO0181</t>
  </si>
  <si>
    <t>NO0182</t>
  </si>
  <si>
    <t>NO0183</t>
  </si>
  <si>
    <t>Reserved</t>
  </si>
  <si>
    <t>YABC01</t>
  </si>
  <si>
    <t>YABC02</t>
  </si>
  <si>
    <t>YABC03</t>
  </si>
  <si>
    <t>YABC04</t>
  </si>
  <si>
    <t>YABC05</t>
  </si>
  <si>
    <t>YABC06</t>
  </si>
  <si>
    <t>YABC07</t>
  </si>
  <si>
    <t>/17</t>
  </si>
  <si>
    <t>/18</t>
  </si>
  <si>
    <t>Remark</t>
  </si>
  <si>
    <t xml:space="preserve">Version </t>
  </si>
  <si>
    <t>Datre</t>
  </si>
  <si>
    <t>Description</t>
  </si>
  <si>
    <t>v1.0</t>
  </si>
  <si>
    <t xml:space="preserve">Initial </t>
  </si>
  <si>
    <t>Version Control</t>
  </si>
  <si>
    <t>Viettel  IP Planning for BTS</t>
  </si>
  <si>
    <t xml:space="preserve">IP Subnet Summary </t>
  </si>
  <si>
    <t>IP Summary</t>
  </si>
  <si>
    <t>v1.1</t>
  </si>
  <si>
    <t>Divide IP subnet for BTS/NodeB</t>
  </si>
  <si>
    <t>Tỉnh phục vụ</t>
  </si>
  <si>
    <t>LI</t>
  </si>
  <si>
    <t>DOBC01</t>
  </si>
  <si>
    <t>NW</t>
  </si>
  <si>
    <t>DOBC02</t>
  </si>
  <si>
    <t>OU</t>
  </si>
  <si>
    <t>DOBC03</t>
  </si>
  <si>
    <t>SU</t>
  </si>
  <si>
    <t>DOBC04</t>
  </si>
  <si>
    <t>DOBC05</t>
  </si>
  <si>
    <t>CE</t>
  </si>
  <si>
    <t>ES</t>
  </si>
  <si>
    <t>AD</t>
  </si>
  <si>
    <t>NO</t>
  </si>
  <si>
    <t>EX</t>
  </si>
  <si>
    <t>STT</t>
  </si>
  <si>
    <t>Tỉnh</t>
  </si>
  <si>
    <t>BSC</t>
  </si>
  <si>
    <t>LAC</t>
  </si>
  <si>
    <t>Mã trạm 2G</t>
  </si>
  <si>
    <t>LI0076</t>
  </si>
  <si>
    <t>LI0003</t>
  </si>
  <si>
    <t>LI0005</t>
  </si>
  <si>
    <t>LI0006</t>
  </si>
  <si>
    <t>LI0007</t>
  </si>
  <si>
    <t>LI0008</t>
  </si>
  <si>
    <t>LI0009</t>
  </si>
  <si>
    <t>LI0010</t>
  </si>
  <si>
    <t>LI0011</t>
  </si>
  <si>
    <t>LI0012</t>
  </si>
  <si>
    <t>LI0014</t>
  </si>
  <si>
    <t>LI0015</t>
  </si>
  <si>
    <t>LI0017</t>
  </si>
  <si>
    <t>LI0019</t>
  </si>
  <si>
    <t>LI0021</t>
  </si>
  <si>
    <t>LI0149</t>
  </si>
  <si>
    <t>LI0165</t>
  </si>
  <si>
    <t>LI0166</t>
  </si>
  <si>
    <t>LI0204</t>
  </si>
  <si>
    <t>LI0206</t>
  </si>
  <si>
    <t>LI0208</t>
  </si>
  <si>
    <t>LI0209</t>
  </si>
  <si>
    <t>LI0223</t>
  </si>
  <si>
    <t>LI0224</t>
  </si>
  <si>
    <t>LI0225</t>
  </si>
  <si>
    <t>LI0226</t>
  </si>
  <si>
    <t>LI0227</t>
  </si>
  <si>
    <t>LI0228</t>
  </si>
  <si>
    <t>LI0229</t>
  </si>
  <si>
    <t>LI0230</t>
  </si>
  <si>
    <t>LI0237</t>
  </si>
  <si>
    <t>LI0238</t>
  </si>
  <si>
    <t>LI0239</t>
  </si>
  <si>
    <t>LI0240</t>
  </si>
  <si>
    <t>LI0241</t>
  </si>
  <si>
    <t>LI0242</t>
  </si>
  <si>
    <t>LI0243</t>
  </si>
  <si>
    <t>LI0245</t>
  </si>
  <si>
    <t>LI0246</t>
  </si>
  <si>
    <t>LI0247</t>
  </si>
  <si>
    <t>LI0248</t>
  </si>
  <si>
    <t>LI0269</t>
  </si>
  <si>
    <t>LI0270</t>
  </si>
  <si>
    <t>LI0271</t>
  </si>
  <si>
    <t>LI0272</t>
  </si>
  <si>
    <t>LI0273</t>
  </si>
  <si>
    <t>LI0275</t>
  </si>
  <si>
    <t>LI0276</t>
  </si>
  <si>
    <t>LI0277</t>
  </si>
  <si>
    <t>LI0278</t>
  </si>
  <si>
    <t>LI0279</t>
  </si>
  <si>
    <t>LI0280</t>
  </si>
  <si>
    <t>LI0284</t>
  </si>
  <si>
    <t>LI0286</t>
  </si>
  <si>
    <t>LI0289</t>
  </si>
  <si>
    <t>LI0290</t>
  </si>
  <si>
    <t>LI0296</t>
  </si>
  <si>
    <t>LI0020</t>
  </si>
  <si>
    <t>LI0022</t>
  </si>
  <si>
    <t>LI0024</t>
  </si>
  <si>
    <t>LI0035</t>
  </si>
  <si>
    <t>LI0036</t>
  </si>
  <si>
    <t>LI0037</t>
  </si>
  <si>
    <t>LI0039</t>
  </si>
  <si>
    <t>LI0040</t>
  </si>
  <si>
    <t>LI0042</t>
  </si>
  <si>
    <t>LI0043</t>
  </si>
  <si>
    <t>LI0044</t>
  </si>
  <si>
    <t>LI0045</t>
  </si>
  <si>
    <t>LI0046</t>
  </si>
  <si>
    <t>LI0047</t>
  </si>
  <si>
    <t>LI0049</t>
  </si>
  <si>
    <t>LI0050</t>
  </si>
  <si>
    <t>LI0051</t>
  </si>
  <si>
    <t>LI0052</t>
  </si>
  <si>
    <t>LI0054</t>
  </si>
  <si>
    <t>LI0055</t>
  </si>
  <si>
    <t>LI0056</t>
  </si>
  <si>
    <t>LI0057</t>
  </si>
  <si>
    <t>LI0058</t>
  </si>
  <si>
    <t>LI0059</t>
  </si>
  <si>
    <t>LI0060</t>
  </si>
  <si>
    <t>LI0061</t>
  </si>
  <si>
    <t>LI0062</t>
  </si>
  <si>
    <t>LI0064</t>
  </si>
  <si>
    <t>LI0066</t>
  </si>
  <si>
    <t>LI0067</t>
  </si>
  <si>
    <t>LI0068</t>
  </si>
  <si>
    <t>LI0069</t>
  </si>
  <si>
    <t>LI0070</t>
  </si>
  <si>
    <t>LI0079</t>
  </si>
  <si>
    <t>LI0082</t>
  </si>
  <si>
    <t>LI0083</t>
  </si>
  <si>
    <t>LI0084</t>
  </si>
  <si>
    <t>LI0086</t>
  </si>
  <si>
    <t>LI0088</t>
  </si>
  <si>
    <t>LI0090</t>
  </si>
  <si>
    <t>LI0091</t>
  </si>
  <si>
    <t>LI0092</t>
  </si>
  <si>
    <t>LI0093</t>
  </si>
  <si>
    <t>LI0095</t>
  </si>
  <si>
    <t>LI0099</t>
  </si>
  <si>
    <t>LI0104</t>
  </si>
  <si>
    <t>LI0105</t>
  </si>
  <si>
    <t>LI0106</t>
  </si>
  <si>
    <t>LI0107</t>
  </si>
  <si>
    <t>LI0110</t>
  </si>
  <si>
    <t>LI0112</t>
  </si>
  <si>
    <t>LI0200</t>
  </si>
  <si>
    <t>LI0212</t>
  </si>
  <si>
    <t>LI0213</t>
  </si>
  <si>
    <t>LI0214</t>
  </si>
  <si>
    <t>LI0215</t>
  </si>
  <si>
    <t>LI0216</t>
  </si>
  <si>
    <t>LI0217</t>
  </si>
  <si>
    <t>LI0218</t>
  </si>
  <si>
    <t>LI0221</t>
  </si>
  <si>
    <t>LI0222</t>
  </si>
  <si>
    <t>LI0274</t>
  </si>
  <si>
    <t>LI0023</t>
  </si>
  <si>
    <t>LI0025</t>
  </si>
  <si>
    <t>LI0026</t>
  </si>
  <si>
    <t>LI0027</t>
  </si>
  <si>
    <t>LI0030</t>
  </si>
  <si>
    <t>LI0031</t>
  </si>
  <si>
    <t>LI0033</t>
  </si>
  <si>
    <t>LI0038</t>
  </si>
  <si>
    <t>LI0041</t>
  </si>
  <si>
    <t>LI0071</t>
  </si>
  <si>
    <t>LI0072</t>
  </si>
  <si>
    <t>LI0074</t>
  </si>
  <si>
    <t>LI0075</t>
  </si>
  <si>
    <t>LI0085</t>
  </si>
  <si>
    <t>LI0097</t>
  </si>
  <si>
    <t>LI0098</t>
  </si>
  <si>
    <t>LI0101</t>
  </si>
  <si>
    <t>LI0102</t>
  </si>
  <si>
    <t>LI0103</t>
  </si>
  <si>
    <t>LI0109</t>
  </si>
  <si>
    <t>LI0111</t>
  </si>
  <si>
    <t>LI0113</t>
  </si>
  <si>
    <t>LI0114</t>
  </si>
  <si>
    <t>LI0116</t>
  </si>
  <si>
    <t>LI0117</t>
  </si>
  <si>
    <t>LI0118</t>
  </si>
  <si>
    <t>LI0119</t>
  </si>
  <si>
    <t>LI0122</t>
  </si>
  <si>
    <t>LI0124</t>
  </si>
  <si>
    <t>LI0126</t>
  </si>
  <si>
    <t>LI0128</t>
  </si>
  <si>
    <t>LI0129</t>
  </si>
  <si>
    <t>LI0130</t>
  </si>
  <si>
    <t>LI0131</t>
  </si>
  <si>
    <t>LI0132</t>
  </si>
  <si>
    <t>LI0133</t>
  </si>
  <si>
    <t>LI0135</t>
  </si>
  <si>
    <t>LI0136</t>
  </si>
  <si>
    <t>LI0137</t>
  </si>
  <si>
    <t>LI0138</t>
  </si>
  <si>
    <t>LI0139</t>
  </si>
  <si>
    <t>LI0140</t>
  </si>
  <si>
    <t>LI0141</t>
  </si>
  <si>
    <t>LI0142</t>
  </si>
  <si>
    <t>LI0143</t>
  </si>
  <si>
    <t>LI0144</t>
  </si>
  <si>
    <t>LI0145</t>
  </si>
  <si>
    <t>LI0179</t>
  </si>
  <si>
    <t>LI0186</t>
  </si>
  <si>
    <t>LI0187</t>
  </si>
  <si>
    <t>LI0188</t>
  </si>
  <si>
    <t>LI0189</t>
  </si>
  <si>
    <t>LI0190</t>
  </si>
  <si>
    <t>LI0191</t>
  </si>
  <si>
    <t>LI0193</t>
  </si>
  <si>
    <t>LI0194</t>
  </si>
  <si>
    <t>LI0195</t>
  </si>
  <si>
    <t>LI0197</t>
  </si>
  <si>
    <t>LI0198</t>
  </si>
  <si>
    <t>LI0199</t>
  </si>
  <si>
    <t>LI0201</t>
  </si>
  <si>
    <t>LI0202</t>
  </si>
  <si>
    <t>LI0210</t>
  </si>
  <si>
    <t>LI0211</t>
  </si>
  <si>
    <t>LI0219</t>
  </si>
  <si>
    <t>LI0285</t>
  </si>
  <si>
    <t>LI0291</t>
  </si>
  <si>
    <t>LI0292</t>
  </si>
  <si>
    <t>LI0306</t>
  </si>
  <si>
    <t>NW0001</t>
  </si>
  <si>
    <t>NW0002</t>
  </si>
  <si>
    <t>NW0003</t>
  </si>
  <si>
    <t>NW0005</t>
  </si>
  <si>
    <t>NW0006</t>
  </si>
  <si>
    <t>NW0007</t>
  </si>
  <si>
    <t>NW0009</t>
  </si>
  <si>
    <t>NW0017</t>
  </si>
  <si>
    <t>NW0019</t>
  </si>
  <si>
    <t>NW0023</t>
  </si>
  <si>
    <t>NW0026</t>
  </si>
  <si>
    <t>NW0028</t>
  </si>
  <si>
    <t>NW0030</t>
  </si>
  <si>
    <t>NW0032</t>
  </si>
  <si>
    <t>NW0034</t>
  </si>
  <si>
    <t>NW0036</t>
  </si>
  <si>
    <t>NW0038</t>
  </si>
  <si>
    <t>NW0040</t>
  </si>
  <si>
    <t>NW0042</t>
  </si>
  <si>
    <t>NW0044</t>
  </si>
  <si>
    <t>NW0046</t>
  </si>
  <si>
    <t>NW0047</t>
  </si>
  <si>
    <t>NW0048</t>
  </si>
  <si>
    <t>NW0049</t>
  </si>
  <si>
    <t>NW0051</t>
  </si>
  <si>
    <t>NW0054</t>
  </si>
  <si>
    <t>NW0056</t>
  </si>
  <si>
    <t>NW0058</t>
  </si>
  <si>
    <t>NW0060</t>
  </si>
  <si>
    <t>NW0062</t>
  </si>
  <si>
    <t>NW0072</t>
  </si>
  <si>
    <t>NW0074</t>
  </si>
  <si>
    <t>NW0076</t>
  </si>
  <si>
    <t>NW0078</t>
  </si>
  <si>
    <t>NW0086</t>
  </si>
  <si>
    <t>NW0087</t>
  </si>
  <si>
    <t>NW0097</t>
  </si>
  <si>
    <t>NW0108</t>
  </si>
  <si>
    <t>NW0112</t>
  </si>
  <si>
    <t>NW0113</t>
  </si>
  <si>
    <t>NW0116</t>
  </si>
  <si>
    <t>NW0117</t>
  </si>
  <si>
    <t>NW0118</t>
  </si>
  <si>
    <t>NW0119</t>
  </si>
  <si>
    <t>NW0120</t>
  </si>
  <si>
    <t>NW0121</t>
  </si>
  <si>
    <t>NW0122</t>
  </si>
  <si>
    <t>NW0123</t>
  </si>
  <si>
    <t>NW0124</t>
  </si>
  <si>
    <t>NW0125</t>
  </si>
  <si>
    <t>NW0126</t>
  </si>
  <si>
    <t>NW0010</t>
  </si>
  <si>
    <t>NW0011</t>
  </si>
  <si>
    <t>NW0012</t>
  </si>
  <si>
    <t>NW0013</t>
  </si>
  <si>
    <t>NW0014</t>
  </si>
  <si>
    <t>NW0016</t>
  </si>
  <si>
    <t>NW0018</t>
  </si>
  <si>
    <t>NW0020</t>
  </si>
  <si>
    <t>NW0022</t>
  </si>
  <si>
    <t>NW0024</t>
  </si>
  <si>
    <t>NW0025</t>
  </si>
  <si>
    <t>NW0027</t>
  </si>
  <si>
    <t>NW0031</t>
  </si>
  <si>
    <t>NW0033</t>
  </si>
  <si>
    <t>NW0037</t>
  </si>
  <si>
    <t>NW0039</t>
  </si>
  <si>
    <t>NW0041</t>
  </si>
  <si>
    <t>NW0043</t>
  </si>
  <si>
    <t>NW0045</t>
  </si>
  <si>
    <t>NW0055</t>
  </si>
  <si>
    <t>NW0057</t>
  </si>
  <si>
    <t>NW0061</t>
  </si>
  <si>
    <t>NW0065</t>
  </si>
  <si>
    <t>NW0067</t>
  </si>
  <si>
    <t>NW0073</t>
  </si>
  <si>
    <t>NW0077</t>
  </si>
  <si>
    <t>NW0079</t>
  </si>
  <si>
    <t>NW0081</t>
  </si>
  <si>
    <t>NW0083</t>
  </si>
  <si>
    <t>NW0085</t>
  </si>
  <si>
    <t>NW0091</t>
  </si>
  <si>
    <t>NW0092</t>
  </si>
  <si>
    <t>NW0094</t>
  </si>
  <si>
    <t>NW0096</t>
  </si>
  <si>
    <t>NW0098</t>
  </si>
  <si>
    <t>NW0100</t>
  </si>
  <si>
    <t>NW0102</t>
  </si>
  <si>
    <t>NW0110</t>
  </si>
  <si>
    <t>NW0111</t>
  </si>
  <si>
    <t>NW0114</t>
  </si>
  <si>
    <t>NW0115</t>
  </si>
  <si>
    <t>NW0127</t>
  </si>
  <si>
    <t>NW0128</t>
  </si>
  <si>
    <t>NW0129</t>
  </si>
  <si>
    <t>NW0130</t>
  </si>
  <si>
    <t>OU0001</t>
  </si>
  <si>
    <t>OU0005</t>
  </si>
  <si>
    <t>OU0006</t>
  </si>
  <si>
    <t>OU0007</t>
  </si>
  <si>
    <t>OU0009</t>
  </si>
  <si>
    <t>OU0010</t>
  </si>
  <si>
    <t>OU0011</t>
  </si>
  <si>
    <t>OU0012</t>
  </si>
  <si>
    <t>OU0013</t>
  </si>
  <si>
    <t>OU0014</t>
  </si>
  <si>
    <t>OU0017</t>
  </si>
  <si>
    <t>OU0018</t>
  </si>
  <si>
    <t>OU0019</t>
  </si>
  <si>
    <t>OU0020</t>
  </si>
  <si>
    <t>OU0021</t>
  </si>
  <si>
    <t>OU0022</t>
  </si>
  <si>
    <t>OU0023</t>
  </si>
  <si>
    <t>OU0024</t>
  </si>
  <si>
    <t>OU0025</t>
  </si>
  <si>
    <t>OU0026</t>
  </si>
  <si>
    <t>OU0027</t>
  </si>
  <si>
    <t>OU0045</t>
  </si>
  <si>
    <t>OU0081</t>
  </si>
  <si>
    <t>OU0082</t>
  </si>
  <si>
    <t>OU0083</t>
  </si>
  <si>
    <t>OU0084</t>
  </si>
  <si>
    <t>OU0085</t>
  </si>
  <si>
    <t>OU0086</t>
  </si>
  <si>
    <t>OU0087</t>
  </si>
  <si>
    <t>OU0088</t>
  </si>
  <si>
    <t>OU0089</t>
  </si>
  <si>
    <t>OU0090</t>
  </si>
  <si>
    <t>OU0091</t>
  </si>
  <si>
    <t>OU0092</t>
  </si>
  <si>
    <t>OU0093</t>
  </si>
  <si>
    <t>OU0094</t>
  </si>
  <si>
    <t>OU0108</t>
  </si>
  <si>
    <t>OU0109</t>
  </si>
  <si>
    <t>OU0110</t>
  </si>
  <si>
    <t>OU0111</t>
  </si>
  <si>
    <t>OU0112</t>
  </si>
  <si>
    <t>OU0118</t>
  </si>
  <si>
    <t>OU0119</t>
  </si>
  <si>
    <t>OU0120</t>
  </si>
  <si>
    <t>OU0122</t>
  </si>
  <si>
    <t>OU0125</t>
  </si>
  <si>
    <t>OU0126</t>
  </si>
  <si>
    <t>OU0127</t>
  </si>
  <si>
    <t>OU0128</t>
  </si>
  <si>
    <t>OU0130</t>
  </si>
  <si>
    <t>OU0131</t>
  </si>
  <si>
    <t>OU0132</t>
  </si>
  <si>
    <t>OU0133</t>
  </si>
  <si>
    <t>OU0002</t>
  </si>
  <si>
    <t>OU0003</t>
  </si>
  <si>
    <t>OU0008</t>
  </si>
  <si>
    <t>OU0016</t>
  </si>
  <si>
    <t>OU0028</t>
  </si>
  <si>
    <t>OU0029</t>
  </si>
  <si>
    <t>OU0030</t>
  </si>
  <si>
    <t>OU0031</t>
  </si>
  <si>
    <t>OU0032</t>
  </si>
  <si>
    <t>OU0033</t>
  </si>
  <si>
    <t>OU0034</t>
  </si>
  <si>
    <t>OU0035</t>
  </si>
  <si>
    <t>OU0036</t>
  </si>
  <si>
    <t>OU0037</t>
  </si>
  <si>
    <t>OU0038</t>
  </si>
  <si>
    <t>OU0039</t>
  </si>
  <si>
    <t>OU0040</t>
  </si>
  <si>
    <t>OU0041</t>
  </si>
  <si>
    <t>OU0042</t>
  </si>
  <si>
    <t>OU0043</t>
  </si>
  <si>
    <t>OU0044</t>
  </si>
  <si>
    <t>OU0047</t>
  </si>
  <si>
    <t>OU0048</t>
  </si>
  <si>
    <t>OU0049</t>
  </si>
  <si>
    <t>OU0050</t>
  </si>
  <si>
    <t>OU0051</t>
  </si>
  <si>
    <t>OU0052</t>
  </si>
  <si>
    <t>OU0053</t>
  </si>
  <si>
    <t>OU0054</t>
  </si>
  <si>
    <t>OU0055</t>
  </si>
  <si>
    <t>OU0056</t>
  </si>
  <si>
    <t>OU0057</t>
  </si>
  <si>
    <t>OU0058</t>
  </si>
  <si>
    <t>OU0059</t>
  </si>
  <si>
    <t>OU0060</t>
  </si>
  <si>
    <t>OU0061</t>
  </si>
  <si>
    <t>OU0062</t>
  </si>
  <si>
    <t>OU0063</t>
  </si>
  <si>
    <t>OU0064</t>
  </si>
  <si>
    <t>OU0065</t>
  </si>
  <si>
    <t>OU0066</t>
  </si>
  <si>
    <t>OU0068</t>
  </si>
  <si>
    <t>OU0069</t>
  </si>
  <si>
    <t>OU0070</t>
  </si>
  <si>
    <t>OU0071</t>
  </si>
  <si>
    <t>OU0073</t>
  </si>
  <si>
    <t>OU0074</t>
  </si>
  <si>
    <t>OU0075</t>
  </si>
  <si>
    <t>OU0076</t>
  </si>
  <si>
    <t>OU0077</t>
  </si>
  <si>
    <t>OU0079</t>
  </si>
  <si>
    <t>OU0095</t>
  </si>
  <si>
    <t>OU0096</t>
  </si>
  <si>
    <t>OU0097</t>
  </si>
  <si>
    <t>OU0098</t>
  </si>
  <si>
    <t>OU0099</t>
  </si>
  <si>
    <t>OU0100</t>
  </si>
  <si>
    <t>OU0101</t>
  </si>
  <si>
    <t>OU0102</t>
  </si>
  <si>
    <t>OU0113</t>
  </si>
  <si>
    <t>OU0114</t>
  </si>
  <si>
    <t>OU0115</t>
  </si>
  <si>
    <t>OU0116</t>
  </si>
  <si>
    <t>OU0117</t>
  </si>
  <si>
    <t>OU0121</t>
  </si>
  <si>
    <t>OU0123</t>
  </si>
  <si>
    <t>OU0124</t>
  </si>
  <si>
    <t>OU0129</t>
  </si>
  <si>
    <t>SU0001</t>
  </si>
  <si>
    <t>SU0005</t>
  </si>
  <si>
    <t>SU0006</t>
  </si>
  <si>
    <t>SU0007</t>
  </si>
  <si>
    <t>SU0009</t>
  </si>
  <si>
    <t>SU0021</t>
  </si>
  <si>
    <t>SU0022</t>
  </si>
  <si>
    <t>SU0023</t>
  </si>
  <si>
    <t>SU0024</t>
  </si>
  <si>
    <t>SU0025</t>
  </si>
  <si>
    <t>SU0026</t>
  </si>
  <si>
    <t>SU0027</t>
  </si>
  <si>
    <t>SU0028</t>
  </si>
  <si>
    <t>SU0029</t>
  </si>
  <si>
    <t>SU0030</t>
  </si>
  <si>
    <t>SU0031</t>
  </si>
  <si>
    <t>SU0032</t>
  </si>
  <si>
    <t>SU0033</t>
  </si>
  <si>
    <t>SU0034</t>
  </si>
  <si>
    <t>SU0035</t>
  </si>
  <si>
    <t>SU0036</t>
  </si>
  <si>
    <t>SU0037</t>
  </si>
  <si>
    <t>SU0038</t>
  </si>
  <si>
    <t>SU0039</t>
  </si>
  <si>
    <t>SU0040</t>
  </si>
  <si>
    <t>SU0041</t>
  </si>
  <si>
    <t>SU0043</t>
  </si>
  <si>
    <t>SU0044</t>
  </si>
  <si>
    <t>SU0045</t>
  </si>
  <si>
    <t>SU0046</t>
  </si>
  <si>
    <t>SU0047</t>
  </si>
  <si>
    <t>SU0048</t>
  </si>
  <si>
    <t>SU0049</t>
  </si>
  <si>
    <t>SU0050</t>
  </si>
  <si>
    <t>SU0051</t>
  </si>
  <si>
    <t>SU0052</t>
  </si>
  <si>
    <t>SU0053</t>
  </si>
  <si>
    <t>SU0054</t>
  </si>
  <si>
    <t>SU0055</t>
  </si>
  <si>
    <t>SU0056</t>
  </si>
  <si>
    <t>SU0057</t>
  </si>
  <si>
    <t>SU0065</t>
  </si>
  <si>
    <t>SU0066</t>
  </si>
  <si>
    <t>SU0067</t>
  </si>
  <si>
    <t>SU0068</t>
  </si>
  <si>
    <t>SU0069</t>
  </si>
  <si>
    <t>SU0095</t>
  </si>
  <si>
    <t>SU0103</t>
  </si>
  <si>
    <t>SU0104</t>
  </si>
  <si>
    <t>SU0106</t>
  </si>
  <si>
    <t>SU0107</t>
  </si>
  <si>
    <t>SU0112</t>
  </si>
  <si>
    <t>SU0113</t>
  </si>
  <si>
    <t>SU0114</t>
  </si>
  <si>
    <t>SU0003</t>
  </si>
  <si>
    <t>SU0008</t>
  </si>
  <si>
    <t>SU0010</t>
  </si>
  <si>
    <t>SU0011</t>
  </si>
  <si>
    <t>SU0012</t>
  </si>
  <si>
    <t>SU0013</t>
  </si>
  <si>
    <t>SU0014</t>
  </si>
  <si>
    <t>SU0015</t>
  </si>
  <si>
    <t>SU0016</t>
  </si>
  <si>
    <t>SU0018</t>
  </si>
  <si>
    <t>SU0019</t>
  </si>
  <si>
    <t>SU0020</t>
  </si>
  <si>
    <t>SU0058</t>
  </si>
  <si>
    <t>SU0059</t>
  </si>
  <si>
    <t>SU0060</t>
  </si>
  <si>
    <t>SU0061</t>
  </si>
  <si>
    <t>SU0062</t>
  </si>
  <si>
    <t>SU0070</t>
  </si>
  <si>
    <t>SU0071</t>
  </si>
  <si>
    <t>SU0072</t>
  </si>
  <si>
    <t>SU0073</t>
  </si>
  <si>
    <t>SU0074</t>
  </si>
  <si>
    <t>SU0075</t>
  </si>
  <si>
    <t>SU0076</t>
  </si>
  <si>
    <t>SU0077</t>
  </si>
  <si>
    <t>SU0078</t>
  </si>
  <si>
    <t>SU0079</t>
  </si>
  <si>
    <t>SU0080</t>
  </si>
  <si>
    <t>SU0081</t>
  </si>
  <si>
    <t>SU0082</t>
  </si>
  <si>
    <t>SU0083</t>
  </si>
  <si>
    <t>SU0084</t>
  </si>
  <si>
    <t>SU0085</t>
  </si>
  <si>
    <t>SU0086</t>
  </si>
  <si>
    <t>SU0087</t>
  </si>
  <si>
    <t>SU0088</t>
  </si>
  <si>
    <t>SU0089</t>
  </si>
  <si>
    <t>SU0090</t>
  </si>
  <si>
    <t>SU0092</t>
  </si>
  <si>
    <t>SU0093</t>
  </si>
  <si>
    <t>SU0094</t>
  </si>
  <si>
    <t>SU0096</t>
  </si>
  <si>
    <t>SU0097</t>
  </si>
  <si>
    <t>SU0098</t>
  </si>
  <si>
    <t>SU0099</t>
  </si>
  <si>
    <t>SU0100</t>
  </si>
  <si>
    <t>SU0101</t>
  </si>
  <si>
    <t>SU0102</t>
  </si>
  <si>
    <t>SU0108</t>
  </si>
  <si>
    <t>SU0109</t>
  </si>
  <si>
    <t>SU0111</t>
  </si>
  <si>
    <t>SU0115</t>
  </si>
  <si>
    <t>LI0146</t>
  </si>
  <si>
    <t>LI0147</t>
  </si>
  <si>
    <t>LI0148</t>
  </si>
  <si>
    <t>LI0150</t>
  </si>
  <si>
    <t>LI0151</t>
  </si>
  <si>
    <t>LI0152</t>
  </si>
  <si>
    <t>LI0153</t>
  </si>
  <si>
    <t>LI0154</t>
  </si>
  <si>
    <t>LI0155</t>
  </si>
  <si>
    <t>LI0157</t>
  </si>
  <si>
    <t>LI0158</t>
  </si>
  <si>
    <t>LI0159</t>
  </si>
  <si>
    <t>LI0160</t>
  </si>
  <si>
    <t>LI0161</t>
  </si>
  <si>
    <t>LI0162</t>
  </si>
  <si>
    <t>LI0163</t>
  </si>
  <si>
    <t>LI0164</t>
  </si>
  <si>
    <t>LI0167</t>
  </si>
  <si>
    <t>LI0168</t>
  </si>
  <si>
    <t>LI0169</t>
  </si>
  <si>
    <t>LI0170</t>
  </si>
  <si>
    <t>LI0172</t>
  </si>
  <si>
    <t>LI0173</t>
  </si>
  <si>
    <t>LI0174</t>
  </si>
  <si>
    <t>LI0175</t>
  </si>
  <si>
    <t>LI0176</t>
  </si>
  <si>
    <t>LI0177</t>
  </si>
  <si>
    <t>LI0178</t>
  </si>
  <si>
    <t>LI0181</t>
  </si>
  <si>
    <t>LI0183</t>
  </si>
  <si>
    <t>LI0231</t>
  </si>
  <si>
    <t>LI0233</t>
  </si>
  <si>
    <t>LI0234</t>
  </si>
  <si>
    <t>LI0235</t>
  </si>
  <si>
    <t>LI0249</t>
  </si>
  <si>
    <t>LI0250</t>
  </si>
  <si>
    <t>LI0251</t>
  </si>
  <si>
    <t>LI0252</t>
  </si>
  <si>
    <t>LI0253</t>
  </si>
  <si>
    <t>LI0254</t>
  </si>
  <si>
    <t>LI0255</t>
  </si>
  <si>
    <t>LI0256</t>
  </si>
  <si>
    <t>LI0257</t>
  </si>
  <si>
    <t>LI0258</t>
  </si>
  <si>
    <t>LI0259</t>
  </si>
  <si>
    <t>LI0260</t>
  </si>
  <si>
    <t>LI0261</t>
  </si>
  <si>
    <t>LI0262</t>
  </si>
  <si>
    <t>LI0263</t>
  </si>
  <si>
    <t>LI0264</t>
  </si>
  <si>
    <t>LI0265</t>
  </si>
  <si>
    <t>LI0266</t>
  </si>
  <si>
    <t>LI0267</t>
  </si>
  <si>
    <t>LI0268</t>
  </si>
  <si>
    <t>LI0281</t>
  </si>
  <si>
    <t>LI0282</t>
  </si>
  <si>
    <t>LI0283</t>
  </si>
  <si>
    <t>LI0287</t>
  </si>
  <si>
    <t>LI0288</t>
  </si>
  <si>
    <t>LI0293</t>
  </si>
  <si>
    <t>LI0294</t>
  </si>
  <si>
    <t>LI0295</t>
  </si>
  <si>
    <t>LI0297</t>
  </si>
  <si>
    <t>LI0298</t>
  </si>
  <si>
    <t>LI0299</t>
  </si>
  <si>
    <t>LI0300</t>
  </si>
  <si>
    <t>LI0301</t>
  </si>
  <si>
    <t>LI0302</t>
  </si>
  <si>
    <t>LI0303</t>
  </si>
  <si>
    <t>LI0304</t>
  </si>
  <si>
    <t>LI0305</t>
  </si>
  <si>
    <t>LI0307</t>
  </si>
  <si>
    <t>SW</t>
  </si>
  <si>
    <t>SW0001</t>
  </si>
  <si>
    <t>SW0003</t>
  </si>
  <si>
    <t>SW0012</t>
  </si>
  <si>
    <t>SW0013</t>
  </si>
  <si>
    <t>SW0014</t>
  </si>
  <si>
    <t>SW0015</t>
  </si>
  <si>
    <t>SW0016</t>
  </si>
  <si>
    <t>SW0017</t>
  </si>
  <si>
    <t>SW0018</t>
  </si>
  <si>
    <t>SW0019</t>
  </si>
  <si>
    <t>SW0020</t>
  </si>
  <si>
    <t>SW0021</t>
  </si>
  <si>
    <t>SW0022</t>
  </si>
  <si>
    <t>SW0023</t>
  </si>
  <si>
    <t>SW0024</t>
  </si>
  <si>
    <t>SW0025</t>
  </si>
  <si>
    <t>SW0027</t>
  </si>
  <si>
    <t>SW0028</t>
  </si>
  <si>
    <t>SW0030</t>
  </si>
  <si>
    <t>SW0031</t>
  </si>
  <si>
    <t>SW0032</t>
  </si>
  <si>
    <t>SW0033</t>
  </si>
  <si>
    <t>SW0034</t>
  </si>
  <si>
    <t>SW0035</t>
  </si>
  <si>
    <t>SW0036</t>
  </si>
  <si>
    <t>SW0037</t>
  </si>
  <si>
    <t>SW0040</t>
  </si>
  <si>
    <t>SW0041</t>
  </si>
  <si>
    <t>SW0043</t>
  </si>
  <si>
    <t>SW0044</t>
  </si>
  <si>
    <t>SW0045</t>
  </si>
  <si>
    <t>SW0046</t>
  </si>
  <si>
    <t>SW0047</t>
  </si>
  <si>
    <t>SW0049</t>
  </si>
  <si>
    <t>SW0051</t>
  </si>
  <si>
    <t>SW0052</t>
  </si>
  <si>
    <t>SW0053</t>
  </si>
  <si>
    <t>SW0057</t>
  </si>
  <si>
    <t>SW0058</t>
  </si>
  <si>
    <t>SW0072</t>
  </si>
  <si>
    <t>SW0082</t>
  </si>
  <si>
    <t>SW0083</t>
  </si>
  <si>
    <t>SW0085</t>
  </si>
  <si>
    <t>SW0086</t>
  </si>
  <si>
    <t>SW0093</t>
  </si>
  <si>
    <t>SW0002</t>
  </si>
  <si>
    <t>SW0004</t>
  </si>
  <si>
    <t>SW0005</t>
  </si>
  <si>
    <t>SW0006</t>
  </si>
  <si>
    <t>SW0007</t>
  </si>
  <si>
    <t>SW0008</t>
  </si>
  <si>
    <t>SW0009</t>
  </si>
  <si>
    <t>SW0010</t>
  </si>
  <si>
    <t>SW0011</t>
  </si>
  <si>
    <t>SW0042</t>
  </si>
  <si>
    <t>SW0054</t>
  </si>
  <si>
    <t>SW0055</t>
  </si>
  <si>
    <t>SW0056</t>
  </si>
  <si>
    <t>SW0059</t>
  </si>
  <si>
    <t>SW0060</t>
  </si>
  <si>
    <t>SW0062</t>
  </si>
  <si>
    <t>SW0063</t>
  </si>
  <si>
    <t>SW0064</t>
  </si>
  <si>
    <t>SW0065</t>
  </si>
  <si>
    <t>SW0066</t>
  </si>
  <si>
    <t>SW0067</t>
  </si>
  <si>
    <t>SW0068</t>
  </si>
  <si>
    <t>SW0069</t>
  </si>
  <si>
    <t>SW0070</t>
  </si>
  <si>
    <t>SW0073</t>
  </si>
  <si>
    <t>SW0074</t>
  </si>
  <si>
    <t>SW0075</t>
  </si>
  <si>
    <t>SW0076</t>
  </si>
  <si>
    <t>SW0077</t>
  </si>
  <si>
    <t>SW0078</t>
  </si>
  <si>
    <t>SW0079</t>
  </si>
  <si>
    <t>SW0080</t>
  </si>
  <si>
    <t>SW0081</t>
  </si>
  <si>
    <t>SW0087</t>
  </si>
  <si>
    <t>SW0088</t>
  </si>
  <si>
    <t>SW0089</t>
  </si>
  <si>
    <t>SW0090</t>
  </si>
  <si>
    <t>SW0091</t>
  </si>
  <si>
    <t>SW0092</t>
  </si>
  <si>
    <t>RNC</t>
  </si>
  <si>
    <t>Mã trạm 3G</t>
  </si>
  <si>
    <t>DORC01</t>
  </si>
  <si>
    <t>DORC02</t>
  </si>
  <si>
    <t>YARC01</t>
  </si>
  <si>
    <t>YARC02</t>
  </si>
  <si>
    <t>YARC03</t>
  </si>
  <si>
    <t>Số BTS</t>
  </si>
  <si>
    <t>IP network</t>
  </si>
  <si>
    <t>BSS Huawei
10.91.0.0</t>
  </si>
  <si>
    <t>/16</t>
  </si>
  <si>
    <t>BSS Nokia
10.93.0.0</t>
  </si>
  <si>
    <t>BTS Huawei
10.91.0.0</t>
  </si>
  <si>
    <t>NodeB Huawei
10.91.128.0</t>
  </si>
  <si>
    <t>BTS Nokia
10.93.0.0</t>
  </si>
  <si>
    <t>NodeB Nokia
10.93.128.0</t>
  </si>
  <si>
    <t>Service BTS Huawei
10.91.0.0</t>
  </si>
  <si>
    <t>Service NodeB Huawei
10.91.128.0</t>
  </si>
  <si>
    <t>OAM NodeB Huawei
10.91.192.0</t>
  </si>
  <si>
    <t>Service BTS Nokia
10.93.0.0</t>
  </si>
  <si>
    <t>OAM NodeB Nokia
10.93.192.0</t>
  </si>
  <si>
    <t>Service NodeB Nokia
10.93.128.0</t>
  </si>
  <si>
    <t>/21</t>
  </si>
  <si>
    <t>Mỗi BTS 1 dải /29. IP đầu tiên cho BTS, IP cuối cùng cho GW trên SRT</t>
  </si>
  <si>
    <t>Quantity of BTS/NodeB</t>
  </si>
  <si>
    <t>Quantity of IP Subnet planning</t>
  </si>
  <si>
    <t>Region</t>
  </si>
  <si>
    <t>10.91.0.0</t>
  </si>
  <si>
    <t>10.91.8.0</t>
  </si>
  <si>
    <t>10.91.16.0</t>
  </si>
  <si>
    <t>10.91.24.0</t>
  </si>
  <si>
    <t>10.91.32.0</t>
  </si>
  <si>
    <t>10.91.40.0</t>
  </si>
  <si>
    <t>10.91.48.0</t>
  </si>
  <si>
    <t>10.91.56.0</t>
  </si>
  <si>
    <t>Reserved
10.91.64.0</t>
  </si>
  <si>
    <t>Số NodeB</t>
  </si>
  <si>
    <t>Mỗi NodeB 1 dải /29. IP đầu tiên cho BTS, IP cuối cùng cho GW trên SRT</t>
  </si>
  <si>
    <t>10.91.128.0</t>
  </si>
  <si>
    <t>10.91.136.0</t>
  </si>
  <si>
    <t>10.91.144.0</t>
  </si>
  <si>
    <t>10.91.152.0</t>
  </si>
  <si>
    <t>10.91.160.0</t>
  </si>
  <si>
    <t>10.91.168.0</t>
  </si>
  <si>
    <t>10.91.176.0</t>
  </si>
  <si>
    <t>10.91.184.0</t>
  </si>
  <si>
    <t>10.91.192.0</t>
  </si>
  <si>
    <t>10.91.200.0</t>
  </si>
  <si>
    <t>10.91.208.0</t>
  </si>
  <si>
    <t>10.91.216.0</t>
  </si>
  <si>
    <t>10.91.224.0</t>
  </si>
  <si>
    <t>10.91.232.0</t>
  </si>
  <si>
    <t>10.91.240.0</t>
  </si>
  <si>
    <t>10.91.248.0</t>
  </si>
  <si>
    <t>10.93.0.0</t>
  </si>
  <si>
    <t>10.93.8.0</t>
  </si>
  <si>
    <t>10.93.16.0</t>
  </si>
  <si>
    <t>10.93.24.0</t>
  </si>
  <si>
    <t>10.93.32.0</t>
  </si>
  <si>
    <t>10.93.40.0</t>
  </si>
  <si>
    <t>10.93.48.0</t>
  </si>
  <si>
    <t>10.93.56.0</t>
  </si>
  <si>
    <t>10.93.128.0</t>
  </si>
  <si>
    <t>10.93.136.0</t>
  </si>
  <si>
    <t>10.93.144.0</t>
  </si>
  <si>
    <t>10.93.152.0</t>
  </si>
  <si>
    <t>10.93.160.0</t>
  </si>
  <si>
    <t>10.93.168.0</t>
  </si>
  <si>
    <t>10.93.176.0</t>
  </si>
  <si>
    <t>10.93.184.0</t>
  </si>
  <si>
    <t>10.93.192.0</t>
  </si>
  <si>
    <t>10.93.200.0</t>
  </si>
  <si>
    <t>10.93.208.0</t>
  </si>
  <si>
    <t>10.93.216.0</t>
  </si>
  <si>
    <t>10.93.224.0</t>
  </si>
  <si>
    <t>10.93.232.0</t>
  </si>
  <si>
    <t>10.93.240.0</t>
  </si>
  <si>
    <t>10.93.248.0</t>
  </si>
  <si>
    <t>10.93.64.0</t>
  </si>
  <si>
    <t>10.93.72.0</t>
  </si>
  <si>
    <t>10.93.80.0</t>
  </si>
  <si>
    <t>10.93.88.0</t>
  </si>
  <si>
    <t>10.93.96.0</t>
  </si>
  <si>
    <t>10.93.104.0</t>
  </si>
  <si>
    <t>10.93.112.0</t>
  </si>
  <si>
    <t>10.93.120.0</t>
  </si>
  <si>
    <t>SERVICE</t>
  </si>
  <si>
    <t>OAM /29</t>
  </si>
  <si>
    <t>SERVICE /29</t>
  </si>
  <si>
    <t>BTS Plan</t>
  </si>
  <si>
    <t>NodeB Plan</t>
  </si>
  <si>
    <t>IP 1</t>
  </si>
  <si>
    <t>IP 2</t>
  </si>
  <si>
    <t>IP Mask</t>
  </si>
  <si>
    <t>IP</t>
  </si>
  <si>
    <t>Gateway</t>
  </si>
  <si>
    <t>10.91.0.0/18</t>
  </si>
  <si>
    <t>OAM BTS Nokia
10.93.64.0</t>
  </si>
  <si>
    <t>10.91.64.0/18</t>
  </si>
  <si>
    <t>10.93.0.0/18</t>
  </si>
  <si>
    <t>10.93.64.0/18</t>
  </si>
  <si>
    <t>10.91.128.0/18</t>
  </si>
  <si>
    <t>10.91.192.0/18</t>
  </si>
  <si>
    <t>10.93.128.0/18</t>
  </si>
  <si>
    <t>10.93.192.0/18</t>
  </si>
  <si>
    <t>NOKIA</t>
  </si>
  <si>
    <t>HUAWEI</t>
  </si>
  <si>
    <t>BTS Range</t>
  </si>
  <si>
    <t>NodeB Range</t>
  </si>
  <si>
    <t>SUM</t>
  </si>
  <si>
    <t>Quantity</t>
  </si>
  <si>
    <t>NW0131</t>
  </si>
  <si>
    <t>VLAN</t>
  </si>
  <si>
    <t>UAD002</t>
  </si>
  <si>
    <t>UAD007</t>
  </si>
  <si>
    <t>UAD045</t>
  </si>
  <si>
    <t>UAD065</t>
  </si>
  <si>
    <t>UAD075</t>
  </si>
  <si>
    <t>UAD079</t>
  </si>
  <si>
    <t>UAD081</t>
  </si>
  <si>
    <t>UAD083</t>
  </si>
  <si>
    <t>UAD091</t>
  </si>
  <si>
    <t>UCE001</t>
  </si>
  <si>
    <t>UCE013</t>
  </si>
  <si>
    <t>UCE014</t>
  </si>
  <si>
    <t>UCE015</t>
  </si>
  <si>
    <t>UCE016</t>
  </si>
  <si>
    <t>UCE018</t>
  </si>
  <si>
    <t>UCE019</t>
  </si>
  <si>
    <t>UCE020</t>
  </si>
  <si>
    <t>UCE067</t>
  </si>
  <si>
    <t>UCE068</t>
  </si>
  <si>
    <t>UCE069</t>
  </si>
  <si>
    <t>UCE070</t>
  </si>
  <si>
    <t>UCE071</t>
  </si>
  <si>
    <t>UCE073</t>
  </si>
  <si>
    <t>UCE075</t>
  </si>
  <si>
    <t>UCE076</t>
  </si>
  <si>
    <t>UCE078</t>
  </si>
  <si>
    <t>UCE079</t>
  </si>
  <si>
    <t>UCE080</t>
  </si>
  <si>
    <t>UCE081</t>
  </si>
  <si>
    <t>UCE082</t>
  </si>
  <si>
    <t>UCE084</t>
  </si>
  <si>
    <t>UCE085</t>
  </si>
  <si>
    <t>UCE086</t>
  </si>
  <si>
    <t>UCE087</t>
  </si>
  <si>
    <t>UCE099</t>
  </si>
  <si>
    <t>UCE104</t>
  </si>
  <si>
    <t>UCE105</t>
  </si>
  <si>
    <t>UCE106</t>
  </si>
  <si>
    <t>UCE107</t>
  </si>
  <si>
    <t>UCE108</t>
  </si>
  <si>
    <t>UCE109</t>
  </si>
  <si>
    <t>UCE110</t>
  </si>
  <si>
    <t>UCE112</t>
  </si>
  <si>
    <t>UCE116</t>
  </si>
  <si>
    <t>UCE121</t>
  </si>
  <si>
    <t>UCE127</t>
  </si>
  <si>
    <t>UCE218</t>
  </si>
  <si>
    <t>UCE222</t>
  </si>
  <si>
    <t>UCE240</t>
  </si>
  <si>
    <t>UCE241</t>
  </si>
  <si>
    <t>UCE242</t>
  </si>
  <si>
    <t>UCE245</t>
  </si>
  <si>
    <t>UCE246</t>
  </si>
  <si>
    <t>UCE257</t>
  </si>
  <si>
    <t>UCE260</t>
  </si>
  <si>
    <t>UCE261</t>
  </si>
  <si>
    <t>UCE264</t>
  </si>
  <si>
    <t>UCE265</t>
  </si>
  <si>
    <t>UCE267</t>
  </si>
  <si>
    <t>UCE268</t>
  </si>
  <si>
    <t>UCE270</t>
  </si>
  <si>
    <t>UCE271</t>
  </si>
  <si>
    <t>UCE272</t>
  </si>
  <si>
    <t>UCE273</t>
  </si>
  <si>
    <t>UCE274</t>
  </si>
  <si>
    <t>UCE275</t>
  </si>
  <si>
    <t>UCE276</t>
  </si>
  <si>
    <t>UCE277</t>
  </si>
  <si>
    <t>UCE278</t>
  </si>
  <si>
    <t>UCE279</t>
  </si>
  <si>
    <t>UCE280</t>
  </si>
  <si>
    <t>UCE283</t>
  </si>
  <si>
    <t>UCE294</t>
  </si>
  <si>
    <t>UCE295</t>
  </si>
  <si>
    <t>UCE296</t>
  </si>
  <si>
    <t>UCE298</t>
  </si>
  <si>
    <t>UCE299</t>
  </si>
  <si>
    <t>UCE301</t>
  </si>
  <si>
    <t>UCE302</t>
  </si>
  <si>
    <t>UCE307</t>
  </si>
  <si>
    <t>UCE308</t>
  </si>
  <si>
    <t>UCE309</t>
  </si>
  <si>
    <t>UCE317</t>
  </si>
  <si>
    <t>UCE319</t>
  </si>
  <si>
    <t>UCE321</t>
  </si>
  <si>
    <t>UCE322</t>
  </si>
  <si>
    <t>UCE323</t>
  </si>
  <si>
    <t>UCE330</t>
  </si>
  <si>
    <t>UCE337</t>
  </si>
  <si>
    <t>UCE342</t>
  </si>
  <si>
    <t>UCE343</t>
  </si>
  <si>
    <t>UCE347</t>
  </si>
  <si>
    <t>UCE348</t>
  </si>
  <si>
    <t>UCE349</t>
  </si>
  <si>
    <t>UCE350</t>
  </si>
  <si>
    <t>UCE351</t>
  </si>
  <si>
    <t>UCE352</t>
  </si>
  <si>
    <t>UCE353</t>
  </si>
  <si>
    <t>UCE354</t>
  </si>
  <si>
    <t>UCE355</t>
  </si>
  <si>
    <t>UCE356</t>
  </si>
  <si>
    <t>UCE357</t>
  </si>
  <si>
    <t>UCE358</t>
  </si>
  <si>
    <t>UCE359</t>
  </si>
  <si>
    <t>UCE360</t>
  </si>
  <si>
    <t>UCE361</t>
  </si>
  <si>
    <t>UCE362</t>
  </si>
  <si>
    <t>UCE367</t>
  </si>
  <si>
    <t>UCE388</t>
  </si>
  <si>
    <t>UCE390</t>
  </si>
  <si>
    <t>UCE391</t>
  </si>
  <si>
    <t>UCE411</t>
  </si>
  <si>
    <t>UCE413</t>
  </si>
  <si>
    <t>UCE449</t>
  </si>
  <si>
    <t>UCE002</t>
  </si>
  <si>
    <t>UCE017</t>
  </si>
  <si>
    <t>UCE025</t>
  </si>
  <si>
    <t>UCE026</t>
  </si>
  <si>
    <t>UCE030</t>
  </si>
  <si>
    <t>UCE032</t>
  </si>
  <si>
    <t>UCE036</t>
  </si>
  <si>
    <t>UCE037</t>
  </si>
  <si>
    <t>UCE064</t>
  </si>
  <si>
    <t>UCE066</t>
  </si>
  <si>
    <t>UCE088</t>
  </si>
  <si>
    <t>UCE089</t>
  </si>
  <si>
    <t>UCE090</t>
  </si>
  <si>
    <t>UCE091</t>
  </si>
  <si>
    <t>UCE092</t>
  </si>
  <si>
    <t>UCE093</t>
  </si>
  <si>
    <t>UCE094</t>
  </si>
  <si>
    <t>UCE095</t>
  </si>
  <si>
    <t>UCE096</t>
  </si>
  <si>
    <t>UCE097</t>
  </si>
  <si>
    <t>UCE098</t>
  </si>
  <si>
    <t>UCE102</t>
  </si>
  <si>
    <t>UCE103</t>
  </si>
  <si>
    <t>UCE122</t>
  </si>
  <si>
    <t>UCE123</t>
  </si>
  <si>
    <t>UCE124</t>
  </si>
  <si>
    <t>UCE129</t>
  </si>
  <si>
    <t>UCE131</t>
  </si>
  <si>
    <t>UCE132</t>
  </si>
  <si>
    <t>UCE133</t>
  </si>
  <si>
    <t>UCE134</t>
  </si>
  <si>
    <t>UCE135</t>
  </si>
  <si>
    <t>UCE136</t>
  </si>
  <si>
    <t>UCE141</t>
  </si>
  <si>
    <t>UCE192</t>
  </si>
  <si>
    <t>UCE193</t>
  </si>
  <si>
    <t>UCE196</t>
  </si>
  <si>
    <t>UCE199</t>
  </si>
  <si>
    <t>UCE203</t>
  </si>
  <si>
    <t>UCE228</t>
  </si>
  <si>
    <t>UCE251</t>
  </si>
  <si>
    <t>UCE252</t>
  </si>
  <si>
    <t>UCE253</t>
  </si>
  <si>
    <t>UCE254</t>
  </si>
  <si>
    <t>UCE255</t>
  </si>
  <si>
    <t>UCE327</t>
  </si>
  <si>
    <t>UCE331</t>
  </si>
  <si>
    <t>UCE332</t>
  </si>
  <si>
    <t>UCE333</t>
  </si>
  <si>
    <t>UCE334</t>
  </si>
  <si>
    <t>UCE344</t>
  </si>
  <si>
    <t>UCE345</t>
  </si>
  <si>
    <t>UCE346</t>
  </si>
  <si>
    <t>UCE368</t>
  </si>
  <si>
    <t>UCE369</t>
  </si>
  <si>
    <t>UCE370</t>
  </si>
  <si>
    <t>UCE371</t>
  </si>
  <si>
    <t>UCE373</t>
  </si>
  <si>
    <t>UCE375</t>
  </si>
  <si>
    <t>UCE376</t>
  </si>
  <si>
    <t>UCE377</t>
  </si>
  <si>
    <t>UCE378</t>
  </si>
  <si>
    <t>UCE379</t>
  </si>
  <si>
    <t>UCE380</t>
  </si>
  <si>
    <t>UCE382</t>
  </si>
  <si>
    <t>UCE383</t>
  </si>
  <si>
    <t>UCE384</t>
  </si>
  <si>
    <t>UCE385</t>
  </si>
  <si>
    <t>UCE386</t>
  </si>
  <si>
    <t>UCE387</t>
  </si>
  <si>
    <t>UCE389</t>
  </si>
  <si>
    <t>UCE392</t>
  </si>
  <si>
    <t>UCE393</t>
  </si>
  <si>
    <t>UCE394</t>
  </si>
  <si>
    <t>UCE395</t>
  </si>
  <si>
    <t>UCE396</t>
  </si>
  <si>
    <t>UCE397</t>
  </si>
  <si>
    <t>UCE398</t>
  </si>
  <si>
    <t>UCE399</t>
  </si>
  <si>
    <t>UCE400</t>
  </si>
  <si>
    <t>UCE401</t>
  </si>
  <si>
    <t>UCE402</t>
  </si>
  <si>
    <t>UCE403</t>
  </si>
  <si>
    <t>UCE404</t>
  </si>
  <si>
    <t>UCE407</t>
  </si>
  <si>
    <t>UCE414</t>
  </si>
  <si>
    <t>UCE415</t>
  </si>
  <si>
    <t>UCE416</t>
  </si>
  <si>
    <t>UCE438</t>
  </si>
  <si>
    <t>UCE439</t>
  </si>
  <si>
    <t>UCE443</t>
  </si>
  <si>
    <t>UCE444</t>
  </si>
  <si>
    <t>UCE445</t>
  </si>
  <si>
    <t>UCE446</t>
  </si>
  <si>
    <t>UCE447</t>
  </si>
  <si>
    <t>UCE448</t>
  </si>
  <si>
    <t>UCE450</t>
  </si>
  <si>
    <t>UCE451</t>
  </si>
  <si>
    <t>UCE453</t>
  </si>
  <si>
    <t>UCE022</t>
  </si>
  <si>
    <t>UCE023</t>
  </si>
  <si>
    <t>UCE024</t>
  </si>
  <si>
    <t>UCE040</t>
  </si>
  <si>
    <t>UCE041</t>
  </si>
  <si>
    <t>UCE044</t>
  </si>
  <si>
    <t>UCE045</t>
  </si>
  <si>
    <t>UCE046</t>
  </si>
  <si>
    <t>UCE047</t>
  </si>
  <si>
    <t>UCE050</t>
  </si>
  <si>
    <t>UCE051</t>
  </si>
  <si>
    <t>UCE077</t>
  </si>
  <si>
    <t>UCE111</t>
  </si>
  <si>
    <t>UCE113</t>
  </si>
  <si>
    <t>UCE115</t>
  </si>
  <si>
    <t>UCE117</t>
  </si>
  <si>
    <t>UCE118</t>
  </si>
  <si>
    <t>UCE120</t>
  </si>
  <si>
    <t>UCE125</t>
  </si>
  <si>
    <t>UCE126</t>
  </si>
  <si>
    <t>UCE128</t>
  </si>
  <si>
    <t>UCE130</t>
  </si>
  <si>
    <t>UCE137</t>
  </si>
  <si>
    <t>UCE138</t>
  </si>
  <si>
    <t>UCE139</t>
  </si>
  <si>
    <t>UCE140</t>
  </si>
  <si>
    <t>UCE142</t>
  </si>
  <si>
    <t>UCE147</t>
  </si>
  <si>
    <t>UCE149</t>
  </si>
  <si>
    <t>UCE151</t>
  </si>
  <si>
    <t>UCE152</t>
  </si>
  <si>
    <t>UCE153</t>
  </si>
  <si>
    <t>UCE155</t>
  </si>
  <si>
    <t>UCE161</t>
  </si>
  <si>
    <t>UCE168</t>
  </si>
  <si>
    <t>UCE169</t>
  </si>
  <si>
    <t>UCE174</t>
  </si>
  <si>
    <t>UCE176</t>
  </si>
  <si>
    <t>UCE180</t>
  </si>
  <si>
    <t>UCE187</t>
  </si>
  <si>
    <t>UCE190</t>
  </si>
  <si>
    <t>UCE213</t>
  </si>
  <si>
    <t>UCE221</t>
  </si>
  <si>
    <t>UCE224</t>
  </si>
  <si>
    <t>UCE230</t>
  </si>
  <si>
    <t>UCE234</t>
  </si>
  <si>
    <t>UCE247</t>
  </si>
  <si>
    <t>UCE248</t>
  </si>
  <si>
    <t>UCE256</t>
  </si>
  <si>
    <t>UCE258</t>
  </si>
  <si>
    <t>UCE281</t>
  </si>
  <si>
    <t>UCE282</t>
  </si>
  <si>
    <t>UCE284</t>
  </si>
  <si>
    <t>UCE285</t>
  </si>
  <si>
    <t>UCE286</t>
  </si>
  <si>
    <t>UCE287</t>
  </si>
  <si>
    <t>UCE288</t>
  </si>
  <si>
    <t>UCE289</t>
  </si>
  <si>
    <t>UCE290</t>
  </si>
  <si>
    <t>UCE291</t>
  </si>
  <si>
    <t>UCE292</t>
  </si>
  <si>
    <t>UCE297</t>
  </si>
  <si>
    <t>UCE303</t>
  </si>
  <si>
    <t>UCE304</t>
  </si>
  <si>
    <t>UCE305</t>
  </si>
  <si>
    <t>UCE310</t>
  </si>
  <si>
    <t>UCE312</t>
  </si>
  <si>
    <t>UCE313</t>
  </si>
  <si>
    <t>UCE314</t>
  </si>
  <si>
    <t>UCE315</t>
  </si>
  <si>
    <t>UCE316</t>
  </si>
  <si>
    <t>UCE318</t>
  </si>
  <si>
    <t>UCE320</t>
  </si>
  <si>
    <t>UCE325</t>
  </si>
  <si>
    <t>UCE326</t>
  </si>
  <si>
    <t>UCE328</t>
  </si>
  <si>
    <t>UCE329</t>
  </si>
  <si>
    <t>UCE335</t>
  </si>
  <si>
    <t>UCE336</t>
  </si>
  <si>
    <t>UCE338</t>
  </si>
  <si>
    <t>UCE340</t>
  </si>
  <si>
    <t>UCE341</t>
  </si>
  <si>
    <t>UCE364</t>
  </si>
  <si>
    <t>UCE372</t>
  </si>
  <si>
    <t>UCE406</t>
  </si>
  <si>
    <t>UCE408</t>
  </si>
  <si>
    <t>UCE409</t>
  </si>
  <si>
    <t>UCE410</t>
  </si>
  <si>
    <t>UCE412</t>
  </si>
  <si>
    <t>UCE440</t>
  </si>
  <si>
    <t>UCE454</t>
  </si>
  <si>
    <t>UCE458</t>
  </si>
  <si>
    <t>UCE461</t>
  </si>
  <si>
    <t>UES011</t>
  </si>
  <si>
    <t>UES012</t>
  </si>
  <si>
    <t>UES013</t>
  </si>
  <si>
    <t>UES014</t>
  </si>
  <si>
    <t>UES015</t>
  </si>
  <si>
    <t>UES021</t>
  </si>
  <si>
    <t>UES022</t>
  </si>
  <si>
    <t>UES023</t>
  </si>
  <si>
    <t>UES024</t>
  </si>
  <si>
    <t>UES025</t>
  </si>
  <si>
    <t>UES026</t>
  </si>
  <si>
    <t>UES028</t>
  </si>
  <si>
    <t>UES030</t>
  </si>
  <si>
    <t>UES032</t>
  </si>
  <si>
    <t>UES033</t>
  </si>
  <si>
    <t>UES035</t>
  </si>
  <si>
    <t>UES036</t>
  </si>
  <si>
    <t>UES038</t>
  </si>
  <si>
    <t>UES042</t>
  </si>
  <si>
    <t>UES045</t>
  </si>
  <si>
    <t>UES047</t>
  </si>
  <si>
    <t>UES048</t>
  </si>
  <si>
    <t>UES053</t>
  </si>
  <si>
    <t>UES057</t>
  </si>
  <si>
    <t>UES058</t>
  </si>
  <si>
    <t>UES061</t>
  </si>
  <si>
    <t>UES081</t>
  </si>
  <si>
    <t>UEX001</t>
  </si>
  <si>
    <t>UEX002</t>
  </si>
  <si>
    <t>UEX003</t>
  </si>
  <si>
    <t>UEX004</t>
  </si>
  <si>
    <t>UEX006</t>
  </si>
  <si>
    <t>UEX007</t>
  </si>
  <si>
    <t>UEX008</t>
  </si>
  <si>
    <t>UEX009</t>
  </si>
  <si>
    <t>UEX010</t>
  </si>
  <si>
    <t>UEX011</t>
  </si>
  <si>
    <t>UEX012</t>
  </si>
  <si>
    <t>UEX013</t>
  </si>
  <si>
    <t>UEX014</t>
  </si>
  <si>
    <t>UEX015</t>
  </si>
  <si>
    <t>UEX018</t>
  </si>
  <si>
    <t>UEX019</t>
  </si>
  <si>
    <t>UEX021</t>
  </si>
  <si>
    <t>UEX022</t>
  </si>
  <si>
    <t>UEX023</t>
  </si>
  <si>
    <t>UEX025</t>
  </si>
  <si>
    <t>UEX027</t>
  </si>
  <si>
    <t>UEX031</t>
  </si>
  <si>
    <t>UEX033</t>
  </si>
  <si>
    <t>UEX035</t>
  </si>
  <si>
    <t>UEX036</t>
  </si>
  <si>
    <t>UEX040</t>
  </si>
  <si>
    <t>UEX042</t>
  </si>
  <si>
    <t>UEX046</t>
  </si>
  <si>
    <t>UEX053</t>
  </si>
  <si>
    <t>UEX058</t>
  </si>
  <si>
    <t>UEX077</t>
  </si>
  <si>
    <t>UEX083</t>
  </si>
  <si>
    <t>UEX087</t>
  </si>
  <si>
    <t>UEX091</t>
  </si>
  <si>
    <t>UEX097</t>
  </si>
  <si>
    <t>UEX099</t>
  </si>
  <si>
    <t>UEX106</t>
  </si>
  <si>
    <t>UEX108</t>
  </si>
  <si>
    <t>UEX113</t>
  </si>
  <si>
    <t>UEX119</t>
  </si>
  <si>
    <t>UEX122</t>
  </si>
  <si>
    <t>UEX123</t>
  </si>
  <si>
    <t>UEX126</t>
  </si>
  <si>
    <t>UEX131</t>
  </si>
  <si>
    <t>UEX140</t>
  </si>
  <si>
    <t>UEX143</t>
  </si>
  <si>
    <t>UEX144</t>
  </si>
  <si>
    <t>UEX145</t>
  </si>
  <si>
    <t>UEX146</t>
  </si>
  <si>
    <t>UEX147</t>
  </si>
  <si>
    <t>UEX148</t>
  </si>
  <si>
    <t>UEX151</t>
  </si>
  <si>
    <t>UEX153</t>
  </si>
  <si>
    <t>UEX158</t>
  </si>
  <si>
    <t>UEX161</t>
  </si>
  <si>
    <t>UEX164</t>
  </si>
  <si>
    <t>UEX165</t>
  </si>
  <si>
    <t>UEX168</t>
  </si>
  <si>
    <t>ULI006</t>
  </si>
  <si>
    <t>ULI007</t>
  </si>
  <si>
    <t>ULI008</t>
  </si>
  <si>
    <t>ULI009</t>
  </si>
  <si>
    <t>ULI010</t>
  </si>
  <si>
    <t>ULI011</t>
  </si>
  <si>
    <t>ULI012</t>
  </si>
  <si>
    <t>ULI014</t>
  </si>
  <si>
    <t>ULI015</t>
  </si>
  <si>
    <t>ULI017</t>
  </si>
  <si>
    <t>ULI019</t>
  </si>
  <si>
    <t>ULI021</t>
  </si>
  <si>
    <t>ULI022</t>
  </si>
  <si>
    <t>ULI054</t>
  </si>
  <si>
    <t>ULI055</t>
  </si>
  <si>
    <t>ULI056</t>
  </si>
  <si>
    <t>ULI057</t>
  </si>
  <si>
    <t>ULI058</t>
  </si>
  <si>
    <t>ULI059</t>
  </si>
  <si>
    <t>ULI060</t>
  </si>
  <si>
    <t>ULI061</t>
  </si>
  <si>
    <t>ULI062</t>
  </si>
  <si>
    <t>ULI064</t>
  </si>
  <si>
    <t>ULI066</t>
  </si>
  <si>
    <t>ULI067</t>
  </si>
  <si>
    <t>ULI068</t>
  </si>
  <si>
    <t>ULI069</t>
  </si>
  <si>
    <t>ULI070</t>
  </si>
  <si>
    <t>ULI110</t>
  </si>
  <si>
    <t>ULI146</t>
  </si>
  <si>
    <t>ULI147</t>
  </si>
  <si>
    <t>ULI149</t>
  </si>
  <si>
    <t>ULI151</t>
  </si>
  <si>
    <t>ULI154</t>
  </si>
  <si>
    <t>ULI158</t>
  </si>
  <si>
    <t>ULI159</t>
  </si>
  <si>
    <t>ULI160</t>
  </si>
  <si>
    <t>ULI162</t>
  </si>
  <si>
    <t>ULI164</t>
  </si>
  <si>
    <t>ULI166</t>
  </si>
  <si>
    <t>ULI167</t>
  </si>
  <si>
    <t>ULI173</t>
  </si>
  <si>
    <t>ULI174</t>
  </si>
  <si>
    <t>ULI204</t>
  </si>
  <si>
    <t>ULI206</t>
  </si>
  <si>
    <t>ULI208</t>
  </si>
  <si>
    <t>ULI209</t>
  </si>
  <si>
    <t>ULI223</t>
  </si>
  <si>
    <t>ULI224</t>
  </si>
  <si>
    <t>ULI225</t>
  </si>
  <si>
    <t>ULI226</t>
  </si>
  <si>
    <t>ULI227</t>
  </si>
  <si>
    <t>ULI228</t>
  </si>
  <si>
    <t>ULI229</t>
  </si>
  <si>
    <t>ULI230</t>
  </si>
  <si>
    <t>ULI231</t>
  </si>
  <si>
    <t>ULI233</t>
  </si>
  <si>
    <t>ULI237</t>
  </si>
  <si>
    <t>ULI238</t>
  </si>
  <si>
    <t>ULI239</t>
  </si>
  <si>
    <t>ULI240</t>
  </si>
  <si>
    <t>ULI241</t>
  </si>
  <si>
    <t>ULI242</t>
  </si>
  <si>
    <t>ULI243</t>
  </si>
  <si>
    <t>ULI245</t>
  </si>
  <si>
    <t>ULI246</t>
  </si>
  <si>
    <t>ULI247</t>
  </si>
  <si>
    <t>ULI248</t>
  </si>
  <si>
    <t>ULI249</t>
  </si>
  <si>
    <t>ULI250</t>
  </si>
  <si>
    <t>ULI251</t>
  </si>
  <si>
    <t>ULI252</t>
  </si>
  <si>
    <t>ULI253</t>
  </si>
  <si>
    <t>ULI254</t>
  </si>
  <si>
    <t>ULI255</t>
  </si>
  <si>
    <t>ULI256</t>
  </si>
  <si>
    <t>ULI257</t>
  </si>
  <si>
    <t>ULI258</t>
  </si>
  <si>
    <t>ULI259</t>
  </si>
  <si>
    <t>ULI260</t>
  </si>
  <si>
    <t>ULI261</t>
  </si>
  <si>
    <t>ULI262</t>
  </si>
  <si>
    <t>ULI263</t>
  </si>
  <si>
    <t>ULI264</t>
  </si>
  <si>
    <t>ULI265</t>
  </si>
  <si>
    <t>ULI266</t>
  </si>
  <si>
    <t>ULI267</t>
  </si>
  <si>
    <t>ULI268</t>
  </si>
  <si>
    <t>ULI269</t>
  </si>
  <si>
    <t>ULI270</t>
  </si>
  <si>
    <t>ULI271</t>
  </si>
  <si>
    <t>ULI272</t>
  </si>
  <si>
    <t>ULI273</t>
  </si>
  <si>
    <t>ULI274</t>
  </si>
  <si>
    <t>ULI275</t>
  </si>
  <si>
    <t>ULI276</t>
  </si>
  <si>
    <t>ULI277</t>
  </si>
  <si>
    <t>ULI278</t>
  </si>
  <si>
    <t>ULI279</t>
  </si>
  <si>
    <t>ULI280</t>
  </si>
  <si>
    <t>ULI281</t>
  </si>
  <si>
    <t>ULI282</t>
  </si>
  <si>
    <t>ULI283</t>
  </si>
  <si>
    <t>ULI284</t>
  </si>
  <si>
    <t>ULI286</t>
  </si>
  <si>
    <t>ULI293</t>
  </si>
  <si>
    <t>ULI294</t>
  </si>
  <si>
    <t>ULI295</t>
  </si>
  <si>
    <t>ULI296</t>
  </si>
  <si>
    <t>ULI297</t>
  </si>
  <si>
    <t>ULI299</t>
  </si>
  <si>
    <t>ULI300</t>
  </si>
  <si>
    <t>ULI301</t>
  </si>
  <si>
    <t>ULI303</t>
  </si>
  <si>
    <t>ULI304</t>
  </si>
  <si>
    <t>ULI305</t>
  </si>
  <si>
    <t>ULI020</t>
  </si>
  <si>
    <t>ULI023</t>
  </si>
  <si>
    <t>ULI024</t>
  </si>
  <si>
    <t>ULI025</t>
  </si>
  <si>
    <t>ULI026</t>
  </si>
  <si>
    <t>ULI027</t>
  </si>
  <si>
    <t>ULI030</t>
  </si>
  <si>
    <t>ULI031</t>
  </si>
  <si>
    <t>ULI033</t>
  </si>
  <si>
    <t>ULI035</t>
  </si>
  <si>
    <t>ULI036</t>
  </si>
  <si>
    <t>ULI037</t>
  </si>
  <si>
    <t>ULI038</t>
  </si>
  <si>
    <t>ULI039</t>
  </si>
  <si>
    <t>ULI040</t>
  </si>
  <si>
    <t>ULI041</t>
  </si>
  <si>
    <t>ULI042</t>
  </si>
  <si>
    <t>ULI043</t>
  </si>
  <si>
    <t>ULI044</t>
  </si>
  <si>
    <t>ULI045</t>
  </si>
  <si>
    <t>ULI046</t>
  </si>
  <si>
    <t>ULI047</t>
  </si>
  <si>
    <t>ULI049</t>
  </si>
  <si>
    <t>ULI050</t>
  </si>
  <si>
    <t>ULI051</t>
  </si>
  <si>
    <t>ULI052</t>
  </si>
  <si>
    <t>ULI071</t>
  </si>
  <si>
    <t>ULI072</t>
  </si>
  <si>
    <t>ULI074</t>
  </si>
  <si>
    <t>ULI075</t>
  </si>
  <si>
    <t>ULI076</t>
  </si>
  <si>
    <t>ULI079</t>
  </si>
  <si>
    <t>ULI082</t>
  </si>
  <si>
    <t>ULI083</t>
  </si>
  <si>
    <t>ULI084</t>
  </si>
  <si>
    <t>ULI085</t>
  </si>
  <si>
    <t>ULI086</t>
  </si>
  <si>
    <t>ULI088</t>
  </si>
  <si>
    <t>ULI090</t>
  </si>
  <si>
    <t>ULI091</t>
  </si>
  <si>
    <t>ULI092</t>
  </si>
  <si>
    <t>ULI093</t>
  </si>
  <si>
    <t>ULI095</t>
  </si>
  <si>
    <t>ULI097</t>
  </si>
  <si>
    <t>ULI098</t>
  </si>
  <si>
    <t>ULI099</t>
  </si>
  <si>
    <t>ULI101</t>
  </si>
  <si>
    <t>ULI102</t>
  </si>
  <si>
    <t>ULI103</t>
  </si>
  <si>
    <t>ULI104</t>
  </si>
  <si>
    <t>ULI105</t>
  </si>
  <si>
    <t>ULI106</t>
  </si>
  <si>
    <t>ULI107</t>
  </si>
  <si>
    <t>ULI109</t>
  </si>
  <si>
    <t>ULI111</t>
  </si>
  <si>
    <t>ULI112</t>
  </si>
  <si>
    <t>ULI113</t>
  </si>
  <si>
    <t>ULI114</t>
  </si>
  <si>
    <t>ULI116</t>
  </si>
  <si>
    <t>ULI117</t>
  </si>
  <si>
    <t>ULI118</t>
  </si>
  <si>
    <t>ULI119</t>
  </si>
  <si>
    <t>ULI122</t>
  </si>
  <si>
    <t>ULI124</t>
  </si>
  <si>
    <t>ULI126</t>
  </si>
  <si>
    <t>ULI128</t>
  </si>
  <si>
    <t>ULI129</t>
  </si>
  <si>
    <t>ULI130</t>
  </si>
  <si>
    <t>ULI131</t>
  </si>
  <si>
    <t>ULI132</t>
  </si>
  <si>
    <t>ULI133</t>
  </si>
  <si>
    <t>ULI135</t>
  </si>
  <si>
    <t>ULI136</t>
  </si>
  <si>
    <t>ULI137</t>
  </si>
  <si>
    <t>ULI138</t>
  </si>
  <si>
    <t>ULI139</t>
  </si>
  <si>
    <t>ULI140</t>
  </si>
  <si>
    <t>ULI141</t>
  </si>
  <si>
    <t>ULI142</t>
  </si>
  <si>
    <t>ULI143</t>
  </si>
  <si>
    <t>ULI144</t>
  </si>
  <si>
    <t>ULI145</t>
  </si>
  <si>
    <t>ULI179</t>
  </si>
  <si>
    <t>ULI186</t>
  </si>
  <si>
    <t>ULI187</t>
  </si>
  <si>
    <t>ULI188</t>
  </si>
  <si>
    <t>ULI189</t>
  </si>
  <si>
    <t>ULI190</t>
  </si>
  <si>
    <t>ULI191</t>
  </si>
  <si>
    <t>ULI193</t>
  </si>
  <si>
    <t>ULI194</t>
  </si>
  <si>
    <t>ULI195</t>
  </si>
  <si>
    <t>ULI197</t>
  </si>
  <si>
    <t>ULI198</t>
  </si>
  <si>
    <t>ULI199</t>
  </si>
  <si>
    <t>ULI200</t>
  </si>
  <si>
    <t>ULI201</t>
  </si>
  <si>
    <t>ULI202</t>
  </si>
  <si>
    <t>ULI210</t>
  </si>
  <si>
    <t>ULI211</t>
  </si>
  <si>
    <t>ULI212</t>
  </si>
  <si>
    <t>ULI213</t>
  </si>
  <si>
    <t>ULI214</t>
  </si>
  <si>
    <t>ULI215</t>
  </si>
  <si>
    <t>ULI216</t>
  </si>
  <si>
    <t>ULI217</t>
  </si>
  <si>
    <t>ULI218</t>
  </si>
  <si>
    <t>ULI219</t>
  </si>
  <si>
    <t>ULI221</t>
  </si>
  <si>
    <t>ULI222</t>
  </si>
  <si>
    <t>ULI285</t>
  </si>
  <si>
    <t>ULI291</t>
  </si>
  <si>
    <t>ULI292</t>
  </si>
  <si>
    <t>ULI306</t>
  </si>
  <si>
    <t>UNO008</t>
  </si>
  <si>
    <t>UNO010</t>
  </si>
  <si>
    <t>UNO011</t>
  </si>
  <si>
    <t>UNO013</t>
  </si>
  <si>
    <t>UNO022</t>
  </si>
  <si>
    <t>UNO024</t>
  </si>
  <si>
    <t>UNO038</t>
  </si>
  <si>
    <t>UNO039</t>
  </si>
  <si>
    <t>UNO041</t>
  </si>
  <si>
    <t>UNO044</t>
  </si>
  <si>
    <t>UNO046</t>
  </si>
  <si>
    <t>UNO048</t>
  </si>
  <si>
    <t>UNO049</t>
  </si>
  <si>
    <t>UNO051</t>
  </si>
  <si>
    <t>UNO053</t>
  </si>
  <si>
    <t>UNO054</t>
  </si>
  <si>
    <t>UNO055</t>
  </si>
  <si>
    <t>UNO056</t>
  </si>
  <si>
    <t>UNO057</t>
  </si>
  <si>
    <t>UNO058</t>
  </si>
  <si>
    <t>UNO065</t>
  </si>
  <si>
    <t>UNO070</t>
  </si>
  <si>
    <t>UNO073</t>
  </si>
  <si>
    <t>UNO092</t>
  </si>
  <si>
    <t>UNO105</t>
  </si>
  <si>
    <t>UNO111</t>
  </si>
  <si>
    <t>UNO113</t>
  </si>
  <si>
    <t>UNO143</t>
  </si>
  <si>
    <t>UNO171</t>
  </si>
  <si>
    <t>UNO175</t>
  </si>
  <si>
    <t>UNO183</t>
  </si>
  <si>
    <t>UNW010</t>
  </si>
  <si>
    <t>UNW011</t>
  </si>
  <si>
    <t>UNW012</t>
  </si>
  <si>
    <t>UNW013</t>
  </si>
  <si>
    <t>UNW017</t>
  </si>
  <si>
    <t>UNW019</t>
  </si>
  <si>
    <t>UNW020</t>
  </si>
  <si>
    <t>UNW022</t>
  </si>
  <si>
    <t>UNW027</t>
  </si>
  <si>
    <t>UNW040</t>
  </si>
  <si>
    <t>UNW042</t>
  </si>
  <si>
    <t>UNW045</t>
  </si>
  <si>
    <t>UNW067</t>
  </si>
  <si>
    <t>UNW074</t>
  </si>
  <si>
    <t>UNW076</t>
  </si>
  <si>
    <t>UNW077</t>
  </si>
  <si>
    <t>UNW079</t>
  </si>
  <si>
    <t>UNW081</t>
  </si>
  <si>
    <t>UNW091</t>
  </si>
  <si>
    <t>UNW114</t>
  </si>
  <si>
    <t>UNW115</t>
  </si>
  <si>
    <t>UNW120</t>
  </si>
  <si>
    <t>UNW121</t>
  </si>
  <si>
    <t>UNW122</t>
  </si>
  <si>
    <t>UNW123</t>
  </si>
  <si>
    <t>UNW126</t>
  </si>
  <si>
    <t>UNW127</t>
  </si>
  <si>
    <t>UNW128</t>
  </si>
  <si>
    <t>UNW129</t>
  </si>
  <si>
    <t>UNW130</t>
  </si>
  <si>
    <t>UNW131</t>
  </si>
  <si>
    <t>UOU005</t>
  </si>
  <si>
    <t>UOU006</t>
  </si>
  <si>
    <t>UOU011</t>
  </si>
  <si>
    <t>UOU014</t>
  </si>
  <si>
    <t>UOU020</t>
  </si>
  <si>
    <t>UOU021</t>
  </si>
  <si>
    <t>UOU022</t>
  </si>
  <si>
    <t>UOU023</t>
  </si>
  <si>
    <t>UOU024</t>
  </si>
  <si>
    <t>UOU025</t>
  </si>
  <si>
    <t>UOU027</t>
  </si>
  <si>
    <t>UOU028</t>
  </si>
  <si>
    <t>UOU033</t>
  </si>
  <si>
    <t>UOU034</t>
  </si>
  <si>
    <t>UOU036</t>
  </si>
  <si>
    <t>UOU037</t>
  </si>
  <si>
    <t>UOU038</t>
  </si>
  <si>
    <t>UOU040</t>
  </si>
  <si>
    <t>UOU041</t>
  </si>
  <si>
    <t>UOU044</t>
  </si>
  <si>
    <t>UOU047</t>
  </si>
  <si>
    <t>UOU048</t>
  </si>
  <si>
    <t>UOU050</t>
  </si>
  <si>
    <t>UOU051</t>
  </si>
  <si>
    <t>UOU053</t>
  </si>
  <si>
    <t>UOU054</t>
  </si>
  <si>
    <t>UOU055</t>
  </si>
  <si>
    <t>UOU062</t>
  </si>
  <si>
    <t>UOU066</t>
  </si>
  <si>
    <t>UOU069</t>
  </si>
  <si>
    <t>UOU085</t>
  </si>
  <si>
    <t>UOU086</t>
  </si>
  <si>
    <t>UOU089</t>
  </si>
  <si>
    <t>UOU093</t>
  </si>
  <si>
    <t>UOU097</t>
  </si>
  <si>
    <t>UOU098</t>
  </si>
  <si>
    <t>UOU099</t>
  </si>
  <si>
    <t>UOU108</t>
  </si>
  <si>
    <t>UOU109</t>
  </si>
  <si>
    <t>UOU110</t>
  </si>
  <si>
    <t>UOU111</t>
  </si>
  <si>
    <t>UOU112</t>
  </si>
  <si>
    <t>UOU113</t>
  </si>
  <si>
    <t>UOU114</t>
  </si>
  <si>
    <t>UOU115</t>
  </si>
  <si>
    <t>UOU116</t>
  </si>
  <si>
    <t>UOU117</t>
  </si>
  <si>
    <t>UOU118</t>
  </si>
  <si>
    <t>UOU119</t>
  </si>
  <si>
    <t>UOU120</t>
  </si>
  <si>
    <t>UOU121</t>
  </si>
  <si>
    <t>UOU122</t>
  </si>
  <si>
    <t>UOU123</t>
  </si>
  <si>
    <t>UOU125</t>
  </si>
  <si>
    <t>UOU126</t>
  </si>
  <si>
    <t>UOU127</t>
  </si>
  <si>
    <t>UOU128</t>
  </si>
  <si>
    <t>UOU129</t>
  </si>
  <si>
    <t>UOU130</t>
  </si>
  <si>
    <t>UOU131</t>
  </si>
  <si>
    <t>UOU132</t>
  </si>
  <si>
    <t>UOU133</t>
  </si>
  <si>
    <t>USU005</t>
  </si>
  <si>
    <t>USU006</t>
  </si>
  <si>
    <t>USU008</t>
  </si>
  <si>
    <t>USU011</t>
  </si>
  <si>
    <t>USU024</t>
  </si>
  <si>
    <t>USU025</t>
  </si>
  <si>
    <t>USU026</t>
  </si>
  <si>
    <t>USU027</t>
  </si>
  <si>
    <t>USU029</t>
  </si>
  <si>
    <t>USU030</t>
  </si>
  <si>
    <t>USU032</t>
  </si>
  <si>
    <t>USU033</t>
  </si>
  <si>
    <t>USU036</t>
  </si>
  <si>
    <t>USU039</t>
  </si>
  <si>
    <t>USU046</t>
  </si>
  <si>
    <t>USU047</t>
  </si>
  <si>
    <t>USU050</t>
  </si>
  <si>
    <t>USU058</t>
  </si>
  <si>
    <t>USU060</t>
  </si>
  <si>
    <t>USU068</t>
  </si>
  <si>
    <t>USU071</t>
  </si>
  <si>
    <t>USU075</t>
  </si>
  <si>
    <t>USU076</t>
  </si>
  <si>
    <t>USU080</t>
  </si>
  <si>
    <t>USU082</t>
  </si>
  <si>
    <t>USU086</t>
  </si>
  <si>
    <t>USU093</t>
  </si>
  <si>
    <t>USU104</t>
  </si>
  <si>
    <t>USU106</t>
  </si>
  <si>
    <t>USU111</t>
  </si>
  <si>
    <t>USU112</t>
  </si>
  <si>
    <t>USU113</t>
  </si>
  <si>
    <t>USU115</t>
  </si>
  <si>
    <t>USW004</t>
  </si>
  <si>
    <t>USW005</t>
  </si>
  <si>
    <t>USW006</t>
  </si>
  <si>
    <t>USW007</t>
  </si>
  <si>
    <t>USW008</t>
  </si>
  <si>
    <t>USW013</t>
  </si>
  <si>
    <t>USW014</t>
  </si>
  <si>
    <t>USW015</t>
  </si>
  <si>
    <t>USW018</t>
  </si>
  <si>
    <t>USW021</t>
  </si>
  <si>
    <t>USW023</t>
  </si>
  <si>
    <t>USW024</t>
  </si>
  <si>
    <t>USW028</t>
  </si>
  <si>
    <t>USW031</t>
  </si>
  <si>
    <t>USW040</t>
  </si>
  <si>
    <t>USW046</t>
  </si>
  <si>
    <t>USW051</t>
  </si>
  <si>
    <t>USW052</t>
  </si>
  <si>
    <t>USW054</t>
  </si>
  <si>
    <t>USW055</t>
  </si>
  <si>
    <t>USW056</t>
  </si>
  <si>
    <t>USW057</t>
  </si>
  <si>
    <t>USW058</t>
  </si>
  <si>
    <t>USW059</t>
  </si>
  <si>
    <t>USW062</t>
  </si>
  <si>
    <t>USW063</t>
  </si>
  <si>
    <t>USW064</t>
  </si>
  <si>
    <t>USW065</t>
  </si>
  <si>
    <t>USW066</t>
  </si>
  <si>
    <t>USW067</t>
  </si>
  <si>
    <t>USW068</t>
  </si>
  <si>
    <t>USW069</t>
  </si>
  <si>
    <t>USW070</t>
  </si>
  <si>
    <t>USW073</t>
  </si>
  <si>
    <t>USW074</t>
  </si>
  <si>
    <t>USW075</t>
  </si>
  <si>
    <t>USW076</t>
  </si>
  <si>
    <t>USW078</t>
  </si>
  <si>
    <t>USW081</t>
  </si>
  <si>
    <t>USW085</t>
  </si>
  <si>
    <t>USW088</t>
  </si>
  <si>
    <t>USW090</t>
  </si>
  <si>
    <t>USW091</t>
  </si>
  <si>
    <t>USW092</t>
  </si>
  <si>
    <t>UAD003</t>
  </si>
  <si>
    <t>UAD052</t>
  </si>
  <si>
    <t>UAD086</t>
  </si>
  <si>
    <t>UAD092</t>
  </si>
  <si>
    <t>UAD096</t>
  </si>
  <si>
    <t>UAD098</t>
  </si>
  <si>
    <t>UAD102</t>
  </si>
  <si>
    <t>UAD106</t>
  </si>
  <si>
    <t>UAD110</t>
  </si>
  <si>
    <t>UAD112</t>
  </si>
  <si>
    <t>UAD114</t>
  </si>
  <si>
    <t>UAD116</t>
  </si>
  <si>
    <t>UAD122</t>
  </si>
  <si>
    <t>UAD124</t>
  </si>
  <si>
    <t>UAD140</t>
  </si>
  <si>
    <t>UAD141</t>
  </si>
  <si>
    <t>UAD177</t>
  </si>
  <si>
    <t>UAD178</t>
  </si>
  <si>
    <t>UAD179</t>
  </si>
  <si>
    <t>v1.2</t>
  </si>
  <si>
    <t>Modify</t>
  </si>
  <si>
    <t>- Add VLAN planning for BTS Nokia
- Change name of NodeB, replace "3" by "U"
- Add planning for NW0131/UNW0131</t>
  </si>
  <si>
    <t>BTS Lab</t>
  </si>
  <si>
    <t>NodeB Lab</t>
  </si>
  <si>
    <t>UNW028</t>
  </si>
  <si>
    <t>UNW061</t>
  </si>
  <si>
    <t>UNW085</t>
  </si>
  <si>
    <t>- Add 3 NodeB of NWT for the new planning sites: UNW028, UNW061, UNW085</t>
  </si>
  <si>
    <t>BTS Lab Douala</t>
  </si>
  <si>
    <t>USW009</t>
  </si>
  <si>
    <t>USW016</t>
  </si>
  <si>
    <t>SW46</t>
  </si>
  <si>
    <t>USU028</t>
  </si>
  <si>
    <t>SU34</t>
  </si>
  <si>
    <t>USU012</t>
  </si>
  <si>
    <t>SU35</t>
  </si>
  <si>
    <t>UCE059</t>
  </si>
  <si>
    <t>CE298</t>
  </si>
  <si>
    <t>CE299</t>
  </si>
  <si>
    <t>CE300</t>
  </si>
  <si>
    <t>CE301</t>
  </si>
  <si>
    <t>CE302</t>
  </si>
  <si>
    <t>CE303</t>
  </si>
  <si>
    <t>UCE038</t>
  </si>
  <si>
    <t>UCE053</t>
  </si>
  <si>
    <t>UCE058</t>
  </si>
  <si>
    <t>UCE194</t>
  </si>
  <si>
    <t>UCE195</t>
  </si>
  <si>
    <t>CE304</t>
  </si>
  <si>
    <t>CE305</t>
  </si>
  <si>
    <t>UCE435</t>
  </si>
  <si>
    <t>UCE436</t>
  </si>
  <si>
    <t>UCE437</t>
  </si>
  <si>
    <t>CE306</t>
  </si>
  <si>
    <t>ULI155</t>
  </si>
  <si>
    <t>ULI169</t>
  </si>
  <si>
    <t>ULI178</t>
  </si>
  <si>
    <t>ULI181</t>
  </si>
  <si>
    <t>ULI287</t>
  </si>
  <si>
    <t>ULI288</t>
  </si>
  <si>
    <t>ULI289</t>
  </si>
  <si>
    <t>ULI290</t>
  </si>
  <si>
    <t>LI231</t>
  </si>
  <si>
    <t>LI232</t>
  </si>
  <si>
    <t>LI233</t>
  </si>
  <si>
    <t>LI234</t>
  </si>
  <si>
    <t>LI235</t>
  </si>
  <si>
    <t>LI236</t>
  </si>
  <si>
    <t>LI237</t>
  </si>
  <si>
    <t>LI238</t>
  </si>
  <si>
    <t>AD29</t>
  </si>
  <si>
    <t>AD30</t>
  </si>
  <si>
    <t>AD31</t>
  </si>
  <si>
    <t>AD32</t>
  </si>
  <si>
    <t>UAD008</t>
  </si>
  <si>
    <t>UAD053</t>
  </si>
  <si>
    <t>UAD072</t>
  </si>
  <si>
    <t>UAD101</t>
  </si>
  <si>
    <t>CE307</t>
  </si>
  <si>
    <t>UCE223</t>
  </si>
  <si>
    <t>ES28</t>
  </si>
  <si>
    <t>ES29</t>
  </si>
  <si>
    <t>ES30</t>
  </si>
  <si>
    <t>ES31</t>
  </si>
  <si>
    <t>UES041</t>
  </si>
  <si>
    <t>UES050</t>
  </si>
  <si>
    <t>UES084</t>
  </si>
  <si>
    <t>UES098</t>
  </si>
  <si>
    <t>UEX048</t>
  </si>
  <si>
    <t>UEX052</t>
  </si>
  <si>
    <t>UEX135</t>
  </si>
  <si>
    <t>NO32</t>
  </si>
  <si>
    <t>NO33</t>
  </si>
  <si>
    <t>NO34</t>
  </si>
  <si>
    <t>NO35</t>
  </si>
  <si>
    <t>NO36</t>
  </si>
  <si>
    <t>NO37</t>
  </si>
  <si>
    <t>NO38</t>
  </si>
  <si>
    <t>UNO014</t>
  </si>
  <si>
    <t>UNO019</t>
  </si>
  <si>
    <t>UNO028</t>
  </si>
  <si>
    <t>UNO037</t>
  </si>
  <si>
    <t>UNO059</t>
  </si>
  <si>
    <t>UNO077</t>
  </si>
  <si>
    <t>UNO079</t>
  </si>
  <si>
    <t>NO39</t>
  </si>
  <si>
    <t>UNO167</t>
  </si>
  <si>
    <t>UNW056</t>
  </si>
  <si>
    <t>OU63</t>
  </si>
  <si>
    <t>UOU026</t>
  </si>
  <si>
    <t>NO40</t>
  </si>
  <si>
    <t>NO41</t>
  </si>
  <si>
    <t>UNO036</t>
  </si>
  <si>
    <t>UNO103</t>
  </si>
  <si>
    <t>v1.3</t>
  </si>
  <si>
    <t>- Add 45 new NodeB following the new CDD of Optimization Department</t>
  </si>
  <si>
    <t>v1.4</t>
  </si>
  <si>
    <t>NO1143</t>
  </si>
  <si>
    <t>NO1002</t>
  </si>
  <si>
    <t>EX1139</t>
  </si>
  <si>
    <t>ULI153</t>
  </si>
  <si>
    <t>LI239</t>
  </si>
  <si>
    <t>SW0094</t>
  </si>
  <si>
    <t>NW0033B</t>
  </si>
  <si>
    <t>OU0056B</t>
  </si>
  <si>
    <t>SU0060B</t>
  </si>
  <si>
    <t>ES0050B</t>
  </si>
  <si>
    <t>AD0081B</t>
  </si>
  <si>
    <t>AD0086B</t>
  </si>
  <si>
    <t>AD0092B</t>
  </si>
  <si>
    <t>AD0096B</t>
  </si>
  <si>
    <t>AD0111B</t>
  </si>
  <si>
    <t>NO0004B</t>
  </si>
  <si>
    <t>NO0028B</t>
  </si>
  <si>
    <t>NO0032B</t>
  </si>
  <si>
    <t>NO0040B</t>
  </si>
  <si>
    <t>NO0085B</t>
  </si>
  <si>
    <t>EX0073B</t>
  </si>
  <si>
    <t>EX0120B</t>
  </si>
  <si>
    <t>EX0134B</t>
  </si>
  <si>
    <t>EX0140B</t>
  </si>
  <si>
    <t>OU0134</t>
  </si>
  <si>
    <t>NO0073B</t>
  </si>
  <si>
    <t>NO0070B</t>
  </si>
  <si>
    <t>NO0094B</t>
  </si>
  <si>
    <t>EX102B</t>
  </si>
  <si>
    <t>CE308</t>
  </si>
  <si>
    <t>UCE163</t>
  </si>
  <si>
    <t>AD0004B</t>
  </si>
  <si>
    <t>AD0076B</t>
  </si>
  <si>
    <t>AD0124B</t>
  </si>
  <si>
    <t>NO0137B</t>
  </si>
  <si>
    <t>OU0057B</t>
  </si>
  <si>
    <t>OU0058B</t>
  </si>
  <si>
    <t>OU0060B</t>
  </si>
  <si>
    <t>NW0039B</t>
  </si>
  <si>
    <t>OU0051B</t>
  </si>
  <si>
    <t>NW0032B</t>
  </si>
  <si>
    <t>OU0011B</t>
  </si>
  <si>
    <t>OU0052B</t>
  </si>
  <si>
    <t>OU0113B</t>
  </si>
  <si>
    <t>SW0034B</t>
  </si>
  <si>
    <t>SW0036B</t>
  </si>
  <si>
    <t>AD0078B</t>
  </si>
  <si>
    <t>NO0020B</t>
  </si>
  <si>
    <t>NO0050B</t>
  </si>
  <si>
    <t>NO0053B</t>
  </si>
  <si>
    <t>NO0103B</t>
  </si>
  <si>
    <t>NO0136B</t>
  </si>
  <si>
    <t>EX0119B</t>
  </si>
  <si>
    <t>EX0163B</t>
  </si>
  <si>
    <t>OU0048B</t>
  </si>
  <si>
    <t>OU0050B</t>
  </si>
  <si>
    <t>EX0036B</t>
  </si>
  <si>
    <t>EX0052B</t>
  </si>
  <si>
    <t>EX0133B</t>
  </si>
  <si>
    <t>EX0091B</t>
  </si>
  <si>
    <t>SW47</t>
  </si>
  <si>
    <t>SW48</t>
  </si>
  <si>
    <t>SW49</t>
  </si>
  <si>
    <t>USW010</t>
  </si>
  <si>
    <t>USW011</t>
  </si>
  <si>
    <t>USW079</t>
  </si>
  <si>
    <t>NO0162B</t>
  </si>
  <si>
    <t>NO0071B</t>
  </si>
  <si>
    <t>NW0132</t>
  </si>
  <si>
    <t>NO0111B</t>
  </si>
  <si>
    <t>NO0153B</t>
  </si>
  <si>
    <t>NO0065B</t>
  </si>
  <si>
    <t>EX0054B</t>
  </si>
  <si>
    <t>EX0093B</t>
  </si>
  <si>
    <t>EX0102C</t>
  </si>
  <si>
    <t>AD0140B</t>
  </si>
  <si>
    <t>NO0065C</t>
  </si>
  <si>
    <t>NO0143C</t>
  </si>
  <si>
    <t>EX102D</t>
  </si>
  <si>
    <t>ES32</t>
  </si>
  <si>
    <t>ES33</t>
  </si>
  <si>
    <t>UES029</t>
  </si>
  <si>
    <t>UES089</t>
  </si>
  <si>
    <t>UEX149</t>
  </si>
  <si>
    <t>NO0127B</t>
  </si>
  <si>
    <t>NO0148B</t>
  </si>
  <si>
    <t>NO0085C</t>
  </si>
  <si>
    <t>NO0021B</t>
  </si>
  <si>
    <t>EX0053B</t>
  </si>
  <si>
    <t>EX0106B</t>
  </si>
  <si>
    <t>EX0120C</t>
  </si>
  <si>
    <t>EX0139C</t>
  </si>
  <si>
    <t>UNW030</t>
  </si>
  <si>
    <t>NO0070C</t>
  </si>
  <si>
    <t>NO0010B</t>
  </si>
  <si>
    <t>NO0013B</t>
  </si>
  <si>
    <t>NO0025B</t>
  </si>
  <si>
    <t>NO0059B</t>
  </si>
  <si>
    <t>ES0038B</t>
  </si>
  <si>
    <t>AD0178B</t>
  </si>
  <si>
    <t>LI261</t>
  </si>
  <si>
    <t>DLAB01</t>
  </si>
  <si>
    <t>LI262</t>
  </si>
  <si>
    <t>DLAB02</t>
  </si>
  <si>
    <t>LI240</t>
  </si>
  <si>
    <t>UDLAB01</t>
  </si>
  <si>
    <t>ES0081B</t>
  </si>
  <si>
    <t>AD0002B</t>
  </si>
  <si>
    <t>AD0003B</t>
  </si>
  <si>
    <t>AD0045B</t>
  </si>
  <si>
    <t>AD0052B</t>
  </si>
  <si>
    <t>AD0114B</t>
  </si>
  <si>
    <t>AD0123B</t>
  </si>
  <si>
    <t>NO0011B</t>
  </si>
  <si>
    <t>NO0036B</t>
  </si>
  <si>
    <t>NO0057B</t>
  </si>
  <si>
    <t>NO0092B</t>
  </si>
  <si>
    <t>NO0105B</t>
  </si>
  <si>
    <t>NO0153C</t>
  </si>
  <si>
    <t>SW88</t>
  </si>
  <si>
    <t>SW0095</t>
  </si>
  <si>
    <t>SW50</t>
  </si>
  <si>
    <t>USW095</t>
  </si>
  <si>
    <t>NO0068B</t>
  </si>
  <si>
    <t>NO0162C</t>
  </si>
  <si>
    <t>OU0135</t>
  </si>
  <si>
    <t>AD0079B</t>
  </si>
  <si>
    <t>ES0066B</t>
  </si>
  <si>
    <t>ES0041B</t>
  </si>
  <si>
    <t>NO0183B</t>
  </si>
  <si>
    <t>NO0028C</t>
  </si>
  <si>
    <t>EX0128B</t>
  </si>
  <si>
    <t>EX0133C</t>
  </si>
  <si>
    <t>EX0133D</t>
  </si>
  <si>
    <t>EX0054C</t>
  </si>
  <si>
    <t>AD0180</t>
  </si>
  <si>
    <t>AD0181</t>
  </si>
  <si>
    <t>AD0182</t>
  </si>
  <si>
    <t>ES0193</t>
  </si>
  <si>
    <t>CE0463</t>
  </si>
  <si>
    <t>LI263</t>
  </si>
  <si>
    <t>LI0308</t>
  </si>
  <si>
    <t>NW0133</t>
  </si>
  <si>
    <t>NW0134</t>
  </si>
  <si>
    <t>SU0116</t>
  </si>
  <si>
    <t>UNW135</t>
  </si>
  <si>
    <t>LI241</t>
  </si>
  <si>
    <t>ULI308</t>
  </si>
  <si>
    <t>CE309</t>
  </si>
  <si>
    <t>UCE463</t>
  </si>
  <si>
    <t>SW51</t>
  </si>
  <si>
    <t>USW047</t>
  </si>
  <si>
    <t>UCE429</t>
  </si>
  <si>
    <t>CE310</t>
  </si>
  <si>
    <t>UCE009</t>
  </si>
  <si>
    <t>CE311</t>
  </si>
  <si>
    <t>LI0039B</t>
  </si>
  <si>
    <t>LI0199B</t>
  </si>
  <si>
    <t>LI0280B</t>
  </si>
  <si>
    <t>LI264</t>
  </si>
  <si>
    <t>LI265</t>
  </si>
  <si>
    <t>LI266</t>
  </si>
  <si>
    <t>NW0023B</t>
  </si>
  <si>
    <t>OU0047B</t>
  </si>
  <si>
    <t>OU0059B</t>
  </si>
  <si>
    <t>OU0063B</t>
  </si>
  <si>
    <t>OU0076B</t>
  </si>
  <si>
    <t>OU0077B</t>
  </si>
  <si>
    <t>SU0046B</t>
  </si>
  <si>
    <t>CE0272B</t>
  </si>
  <si>
    <t>CE0347B</t>
  </si>
  <si>
    <t>CE0348B</t>
  </si>
  <si>
    <t>ES0013B</t>
  </si>
  <si>
    <t>ES0029B</t>
  </si>
  <si>
    <t>ES0048B</t>
  </si>
  <si>
    <t>ES0038C</t>
  </si>
  <si>
    <t>AD0100B</t>
  </si>
  <si>
    <t>AD0122B</t>
  </si>
  <si>
    <t>AD0144B</t>
  </si>
  <si>
    <t>AD0081C</t>
  </si>
  <si>
    <t>AD0046B</t>
  </si>
  <si>
    <t>NO0022B</t>
  </si>
  <si>
    <t>NO0035B</t>
  </si>
  <si>
    <t>NO0054B</t>
  </si>
  <si>
    <t>NO0113B</t>
  </si>
  <si>
    <t>NO0151B</t>
  </si>
  <si>
    <t>NO0008B</t>
  </si>
  <si>
    <t>NO0038B</t>
  </si>
  <si>
    <t>NO0073C</t>
  </si>
  <si>
    <t>NO0074B</t>
  </si>
  <si>
    <t>EX0020B</t>
  </si>
  <si>
    <t>EX0033B</t>
  </si>
  <si>
    <t>EX0035B</t>
  </si>
  <si>
    <t>EX0097B</t>
  </si>
  <si>
    <t>EX0141B</t>
  </si>
  <si>
    <t>EX0156B</t>
  </si>
  <si>
    <t>EX0019B</t>
  </si>
  <si>
    <t>EX0053C</t>
  </si>
  <si>
    <t>EX0131B</t>
  </si>
  <si>
    <t>EX0135B</t>
  </si>
  <si>
    <t>EX0140C</t>
  </si>
  <si>
    <t>EX0143B</t>
  </si>
  <si>
    <t>EX0155B</t>
  </si>
  <si>
    <t>NO0025C</t>
  </si>
  <si>
    <t>NO0143D</t>
  </si>
  <si>
    <t>EX0139D</t>
  </si>
  <si>
    <t>EX0054D</t>
  </si>
  <si>
    <t>NO0073D</t>
  </si>
  <si>
    <t>NO0059C</t>
  </si>
  <si>
    <t>NO0021C</t>
  </si>
  <si>
    <t>AD0091B</t>
  </si>
  <si>
    <t>AD0098B</t>
  </si>
  <si>
    <t>AD0102B</t>
  </si>
  <si>
    <t>AD0124C</t>
  </si>
  <si>
    <t>AD0141B</t>
  </si>
  <si>
    <t>AD0179B</t>
  </si>
  <si>
    <t>NO0013C</t>
  </si>
  <si>
    <t>NO0047B</t>
  </si>
  <si>
    <t>NO0175B</t>
  </si>
  <si>
    <t>NO0078B</t>
  </si>
  <si>
    <t>NO0079B</t>
  </si>
  <si>
    <t>NO0095B</t>
  </si>
  <si>
    <t>NO0119B</t>
  </si>
  <si>
    <t>NO0176B</t>
  </si>
  <si>
    <t>EX0009B</t>
  </si>
  <si>
    <t>EX0018B</t>
  </si>
  <si>
    <t>EX0021B</t>
  </si>
  <si>
    <t>EX0025B</t>
  </si>
  <si>
    <t>EX0031B</t>
  </si>
  <si>
    <t>EX0041B</t>
  </si>
  <si>
    <t>EX0042B</t>
  </si>
  <si>
    <t>EX0078B</t>
  </si>
  <si>
    <t>EX0147B</t>
  </si>
  <si>
    <t>NO0151C </t>
  </si>
  <si>
    <t>NO0061B</t>
  </si>
  <si>
    <t>NO0103C</t>
  </si>
  <si>
    <t>NO0072B</t>
  </si>
  <si>
    <t>NO0009B</t>
  </si>
  <si>
    <t>SW0014B</t>
  </si>
  <si>
    <t>SW89</t>
  </si>
  <si>
    <t>ES0038D</t>
  </si>
  <si>
    <t>ES0081C</t>
  </si>
  <si>
    <t>EX0143C</t>
  </si>
  <si>
    <t>EX0093C</t>
  </si>
  <si>
    <t>EX0119C</t>
  </si>
  <si>
    <t>EX0051B</t>
  </si>
  <si>
    <t>EX0170B</t>
  </si>
  <si>
    <t>EX0035C</t>
  </si>
  <si>
    <t>AD0092C</t>
  </si>
  <si>
    <t>SW52</t>
  </si>
  <si>
    <t>CSW501</t>
  </si>
  <si>
    <t>CE0024B</t>
  </si>
  <si>
    <t>CE0030B</t>
  </si>
  <si>
    <t>CE0044B</t>
  </si>
  <si>
    <t>CE0163B</t>
  </si>
  <si>
    <t>CE0187B</t>
  </si>
  <si>
    <t>ES0012B</t>
  </si>
  <si>
    <t>ES0013C</t>
  </si>
  <si>
    <t>ES0015B</t>
  </si>
  <si>
    <t>ES0021B</t>
  </si>
  <si>
    <t>ES0024B</t>
  </si>
  <si>
    <t>ES0028B</t>
  </si>
  <si>
    <t>ES0058B</t>
  </si>
  <si>
    <t>ES0061B</t>
  </si>
  <si>
    <t>ES0062B</t>
  </si>
  <si>
    <t>ES0078B</t>
  </si>
  <si>
    <t>ES0084B</t>
  </si>
  <si>
    <t>ES0085B</t>
  </si>
  <si>
    <t>ES0089B</t>
  </si>
  <si>
    <t>ES0115B</t>
  </si>
  <si>
    <t>AD0002C</t>
  </si>
  <si>
    <t>AD0006B</t>
  </si>
  <si>
    <t>AD0009B</t>
  </si>
  <si>
    <t>AD0045C</t>
  </si>
  <si>
    <t>AD0067B</t>
  </si>
  <si>
    <t>AD0072B</t>
  </si>
  <si>
    <t>AD0079C</t>
  </si>
  <si>
    <t>AD0081D</t>
  </si>
  <si>
    <t>AD0083B</t>
  </si>
  <si>
    <t>AD0108B</t>
  </si>
  <si>
    <t>AD0143B</t>
  </si>
  <si>
    <t>AD0154B</t>
  </si>
  <si>
    <t>NO0001B</t>
  </si>
  <si>
    <t>NO0010C</t>
  </si>
  <si>
    <t>NO0011C</t>
  </si>
  <si>
    <t>NO0012B</t>
  </si>
  <si>
    <t>NO0013D</t>
  </si>
  <si>
    <t>NO0022C</t>
  </si>
  <si>
    <t>NO0023B</t>
  </si>
  <si>
    <t>NO0029B</t>
  </si>
  <si>
    <t>NO0037B</t>
  </si>
  <si>
    <t>NO0038C</t>
  </si>
  <si>
    <t>NO0039B</t>
  </si>
  <si>
    <t>NO0048B</t>
  </si>
  <si>
    <t>NO0052B</t>
  </si>
  <si>
    <t>NO0053C</t>
  </si>
  <si>
    <t>NO0067B</t>
  </si>
  <si>
    <t>NO0109B</t>
  </si>
  <si>
    <t>NO0113C</t>
  </si>
  <si>
    <t>NO0125B</t>
  </si>
  <si>
    <t>NO0143E</t>
  </si>
  <si>
    <t xml:space="preserve">YABC06 </t>
  </si>
  <si>
    <t>EX0006B</t>
  </si>
  <si>
    <t>EX0007B</t>
  </si>
  <si>
    <t>EX0008B</t>
  </si>
  <si>
    <t>EX0020C</t>
  </si>
  <si>
    <t>EX0022B</t>
  </si>
  <si>
    <t>EX0023B</t>
  </si>
  <si>
    <t>EX0048B</t>
  </si>
  <si>
    <t>EX0053D</t>
  </si>
  <si>
    <t>EX0070B</t>
  </si>
  <si>
    <t>EX0091C</t>
  </si>
  <si>
    <t>EX0097C</t>
  </si>
  <si>
    <t>EX0122B</t>
  </si>
  <si>
    <t>EX0123B</t>
  </si>
  <si>
    <t>EX0145B</t>
  </si>
  <si>
    <t>EX0149B</t>
  </si>
  <si>
    <t>EX0152B</t>
  </si>
  <si>
    <t>EX0155C</t>
  </si>
  <si>
    <t>EX0157B</t>
  </si>
  <si>
    <t>EX0158B</t>
  </si>
  <si>
    <t>EX0161B</t>
  </si>
  <si>
    <t>ULI161</t>
  </si>
  <si>
    <t>LI242</t>
  </si>
  <si>
    <t>CE0099B</t>
  </si>
  <si>
    <t>CE0099B_xml_input</t>
  </si>
  <si>
    <t>Center</t>
  </si>
  <si>
    <t>AD0045D</t>
  </si>
  <si>
    <t>AD0045D_xml_input</t>
  </si>
  <si>
    <t>Adamawa</t>
  </si>
  <si>
    <t>AD0092D</t>
  </si>
  <si>
    <t>AD0092D_xml_input</t>
  </si>
  <si>
    <t>AD0110B</t>
  </si>
  <si>
    <t>AD0110B_xml_input</t>
  </si>
  <si>
    <t>AD0112B</t>
  </si>
  <si>
    <t>AD0112B_xml_input</t>
  </si>
  <si>
    <t>AD0114C</t>
  </si>
  <si>
    <t>AD0114C_xml_input</t>
  </si>
  <si>
    <t>AD0116B</t>
  </si>
  <si>
    <t>AD0116B_xml_input</t>
  </si>
  <si>
    <t>AD0122C</t>
  </si>
  <si>
    <t>AD0122C_xml_input</t>
  </si>
  <si>
    <t>AD0079D</t>
  </si>
  <si>
    <t>AD0079D_xml_input</t>
  </si>
  <si>
    <t>AD0178C</t>
  </si>
  <si>
    <t>AD0178C_xml_input</t>
  </si>
  <si>
    <t>NO0183C</t>
  </si>
  <si>
    <t>NO0183C_xml_input</t>
  </si>
  <si>
    <t>North</t>
  </si>
  <si>
    <t>NO0011D</t>
  </si>
  <si>
    <t>NO0011D_xml_input</t>
  </si>
  <si>
    <t>NO0038D</t>
  </si>
  <si>
    <t>NO0038D_xml_input</t>
  </si>
  <si>
    <t>NO0041B</t>
  </si>
  <si>
    <t>NO0041B_xml_input</t>
  </si>
  <si>
    <t>NO0044B</t>
  </si>
  <si>
    <t>NO0044B_xml_input</t>
  </si>
  <si>
    <t>NO0051B</t>
  </si>
  <si>
    <t>NO0051B_xml_input</t>
  </si>
  <si>
    <t>NO0056B</t>
  </si>
  <si>
    <t>NO0056B_xml_input</t>
  </si>
  <si>
    <t>NO0057C</t>
  </si>
  <si>
    <t>NO0057C_xml_input</t>
  </si>
  <si>
    <t>EX0003B</t>
  </si>
  <si>
    <t>EX0003B_xml_input</t>
  </si>
  <si>
    <t>Far-North</t>
  </si>
  <si>
    <t>EX0144B</t>
  </si>
  <si>
    <t>EX0144B_xml_input</t>
  </si>
  <si>
    <t>EX0091D</t>
  </si>
  <si>
    <t>EX0091D_xml_input</t>
  </si>
  <si>
    <t>AD00457</t>
  </si>
  <si>
    <t>01</t>
  </si>
  <si>
    <t>AD00458</t>
  </si>
  <si>
    <t>02</t>
  </si>
  <si>
    <t>AD00459</t>
  </si>
  <si>
    <t>03</t>
  </si>
  <si>
    <t>AD00927</t>
  </si>
  <si>
    <t>04</t>
  </si>
  <si>
    <t>AD00928</t>
  </si>
  <si>
    <t>50</t>
  </si>
  <si>
    <t>AD00929</t>
  </si>
  <si>
    <t>06</t>
  </si>
  <si>
    <t>AD01104</t>
  </si>
  <si>
    <t>07</t>
  </si>
  <si>
    <t>AD01105</t>
  </si>
  <si>
    <t>11</t>
  </si>
  <si>
    <t>AD01106</t>
  </si>
  <si>
    <t>22</t>
  </si>
  <si>
    <t>AD01124</t>
  </si>
  <si>
    <t>31</t>
  </si>
  <si>
    <t>AD01125</t>
  </si>
  <si>
    <t>41</t>
  </si>
  <si>
    <t>AD01126</t>
  </si>
  <si>
    <t>51</t>
  </si>
  <si>
    <t>AD01147</t>
  </si>
  <si>
    <t>61</t>
  </si>
  <si>
    <t>AD01148</t>
  </si>
  <si>
    <t>71</t>
  </si>
  <si>
    <t>AD01149</t>
  </si>
  <si>
    <t>14</t>
  </si>
  <si>
    <t>AD01164</t>
  </si>
  <si>
    <t>24</t>
  </si>
  <si>
    <t>AD01165</t>
  </si>
  <si>
    <t>34</t>
  </si>
  <si>
    <t>AD01166</t>
  </si>
  <si>
    <t>44</t>
  </si>
  <si>
    <t>AD01227</t>
  </si>
  <si>
    <t>54</t>
  </si>
  <si>
    <t>AD01228</t>
  </si>
  <si>
    <t>64</t>
  </si>
  <si>
    <t>AD01229</t>
  </si>
  <si>
    <t>74</t>
  </si>
  <si>
    <t>CE00994</t>
  </si>
  <si>
    <t>76</t>
  </si>
  <si>
    <t>CE00995</t>
  </si>
  <si>
    <t>66</t>
  </si>
  <si>
    <t>CE00996</t>
  </si>
  <si>
    <t>56</t>
  </si>
  <si>
    <t>EX00035</t>
  </si>
  <si>
    <t>46</t>
  </si>
  <si>
    <t>EX00036</t>
  </si>
  <si>
    <t>36</t>
  </si>
  <si>
    <t>EX00037</t>
  </si>
  <si>
    <t>26</t>
  </si>
  <si>
    <t>EX01444</t>
  </si>
  <si>
    <t>16</t>
  </si>
  <si>
    <t>EX01445</t>
  </si>
  <si>
    <t>20</t>
  </si>
  <si>
    <t>EX01446</t>
  </si>
  <si>
    <t>21</t>
  </si>
  <si>
    <t>NO00117</t>
  </si>
  <si>
    <t>NO00118</t>
  </si>
  <si>
    <t>23</t>
  </si>
  <si>
    <t>NO00119</t>
  </si>
  <si>
    <t>NO00387</t>
  </si>
  <si>
    <t>25</t>
  </si>
  <si>
    <t>NO00388</t>
  </si>
  <si>
    <t>NO00389</t>
  </si>
  <si>
    <t>37</t>
  </si>
  <si>
    <t>NO00414</t>
  </si>
  <si>
    <t>NO00415</t>
  </si>
  <si>
    <t>57</t>
  </si>
  <si>
    <t>NO00416</t>
  </si>
  <si>
    <t>NO00444</t>
  </si>
  <si>
    <t>55</t>
  </si>
  <si>
    <t>NO00445</t>
  </si>
  <si>
    <t>NO00446</t>
  </si>
  <si>
    <t>NO00514</t>
  </si>
  <si>
    <t>53</t>
  </si>
  <si>
    <t>NO00515</t>
  </si>
  <si>
    <t>52</t>
  </si>
  <si>
    <t>NO00516</t>
  </si>
  <si>
    <t>NO00564</t>
  </si>
  <si>
    <t>60</t>
  </si>
  <si>
    <t>NO00565</t>
  </si>
  <si>
    <t>NO00566</t>
  </si>
  <si>
    <t>62</t>
  </si>
  <si>
    <t>NO00577</t>
  </si>
  <si>
    <t>63</t>
  </si>
  <si>
    <t>NO00578</t>
  </si>
  <si>
    <t>NO00579</t>
  </si>
  <si>
    <t>65</t>
  </si>
  <si>
    <t>AD0079A</t>
  </si>
  <si>
    <t>67</t>
  </si>
  <si>
    <t>77</t>
  </si>
  <si>
    <t>AD0178A</t>
  </si>
  <si>
    <t>75</t>
  </si>
  <si>
    <t>EX0091A</t>
  </si>
  <si>
    <t>73</t>
  </si>
  <si>
    <t>72</t>
  </si>
  <si>
    <t>NO0183A</t>
  </si>
  <si>
    <t>05</t>
  </si>
  <si>
    <t>43</t>
  </si>
  <si>
    <t>NW105</t>
  </si>
  <si>
    <t>NW0027B</t>
  </si>
  <si>
    <t>NW0133B</t>
  </si>
  <si>
    <t>NW106</t>
  </si>
  <si>
    <t>OU0066B</t>
  </si>
  <si>
    <t>UCE024B</t>
  </si>
  <si>
    <t>UCE393B</t>
  </si>
  <si>
    <t>CE312</t>
  </si>
  <si>
    <t>CE313</t>
  </si>
  <si>
    <t>AD33</t>
  </si>
  <si>
    <t>UAD092B</t>
  </si>
  <si>
    <t>CE0374</t>
  </si>
  <si>
    <t>CE314</t>
  </si>
  <si>
    <t>UCE374</t>
  </si>
  <si>
    <t>AD0053B</t>
  </si>
  <si>
    <t>AD0091C</t>
  </si>
  <si>
    <t>AD0096C</t>
  </si>
  <si>
    <t>AD0110C</t>
  </si>
  <si>
    <t>AD0112C</t>
  </si>
  <si>
    <t>AD0116C</t>
  </si>
  <si>
    <t>AD0131B</t>
  </si>
  <si>
    <t>AD0132B</t>
  </si>
  <si>
    <t>CE0045B</t>
  </si>
  <si>
    <t>NO0019B</t>
  </si>
  <si>
    <t>NO0024B</t>
  </si>
  <si>
    <t>NO0026B</t>
  </si>
  <si>
    <t>NO0027B</t>
  </si>
  <si>
    <t>NO0043B</t>
  </si>
  <si>
    <t>NO0047C</t>
  </si>
  <si>
    <t>NO0055B</t>
  </si>
  <si>
    <t>NO0058B</t>
  </si>
  <si>
    <t>NO0063B</t>
  </si>
  <si>
    <t>NO0077B</t>
  </si>
  <si>
    <t>NO0086B</t>
  </si>
  <si>
    <t>NO0094C</t>
  </si>
  <si>
    <t>NO0107B</t>
  </si>
  <si>
    <t>NO0167B</t>
  </si>
  <si>
    <t>EX0013B</t>
  </si>
  <si>
    <t>EX0017B</t>
  </si>
  <si>
    <t>EX0019C</t>
  </si>
  <si>
    <t>EX0036C</t>
  </si>
  <si>
    <t>EX0044B</t>
  </si>
  <si>
    <t>EX0051C</t>
  </si>
  <si>
    <t>EX0069B</t>
  </si>
  <si>
    <t>EX0073C</t>
  </si>
  <si>
    <t>EX0077B</t>
  </si>
  <si>
    <t>EX0078C</t>
  </si>
  <si>
    <t>EX0102E</t>
  </si>
  <si>
    <t>EX0119D</t>
  </si>
  <si>
    <t>EX0134C</t>
  </si>
  <si>
    <t>EX0135C</t>
  </si>
  <si>
    <t>EX0141C</t>
  </si>
  <si>
    <t>EX0164B</t>
  </si>
  <si>
    <t>EX0168B</t>
  </si>
  <si>
    <t>UCE030B</t>
  </si>
  <si>
    <t>CE315</t>
  </si>
  <si>
    <t>UES038B</t>
  </si>
  <si>
    <t>ES34</t>
  </si>
  <si>
    <t>UAD178B</t>
  </si>
  <si>
    <t>UAD081B</t>
  </si>
  <si>
    <t>AD34</t>
  </si>
  <si>
    <t>AD35</t>
  </si>
  <si>
    <t>LI243</t>
  </si>
  <si>
    <t>ULI140B</t>
  </si>
  <si>
    <t>UCE069B</t>
  </si>
  <si>
    <t>CE316</t>
  </si>
  <si>
    <t>AD36</t>
  </si>
  <si>
    <t>AD37</t>
  </si>
  <si>
    <t>UAD045B</t>
  </si>
  <si>
    <t>UAD114B</t>
  </si>
  <si>
    <t>UNO143B</t>
  </si>
  <si>
    <t>UNO051B</t>
  </si>
  <si>
    <t>NO42</t>
  </si>
  <si>
    <t>NO43</t>
  </si>
  <si>
    <t>UEX164B</t>
  </si>
  <si>
    <t>NO44</t>
  </si>
  <si>
    <t>UNO153</t>
  </si>
  <si>
    <t>CE317</t>
  </si>
  <si>
    <t>EX232</t>
  </si>
  <si>
    <t>EX233</t>
  </si>
  <si>
    <t>EX234</t>
  </si>
  <si>
    <t>EX235</t>
  </si>
  <si>
    <t>EX0015B</t>
  </si>
  <si>
    <t>EX0010B</t>
  </si>
  <si>
    <t>EX0146B</t>
  </si>
  <si>
    <t>OU0134B</t>
  </si>
  <si>
    <t>OU140</t>
  </si>
  <si>
    <t>NW107</t>
  </si>
  <si>
    <t>NW0030B</t>
  </si>
  <si>
    <t>USU057</t>
  </si>
  <si>
    <t>SU36</t>
  </si>
  <si>
    <t>AD38</t>
  </si>
  <si>
    <t>AD39</t>
  </si>
  <si>
    <t>AD40</t>
  </si>
  <si>
    <t>UAD071</t>
  </si>
  <si>
    <t>UAD123</t>
  </si>
  <si>
    <t>UAD144</t>
  </si>
  <si>
    <t>NO45</t>
  </si>
  <si>
    <t>NO46</t>
  </si>
  <si>
    <t>NO47</t>
  </si>
  <si>
    <t>NO48</t>
  </si>
  <si>
    <t>NO49</t>
  </si>
  <si>
    <t>NO50</t>
  </si>
  <si>
    <t>NO51</t>
  </si>
  <si>
    <t>NO52</t>
  </si>
  <si>
    <t>NO53</t>
  </si>
  <si>
    <t>NO54</t>
  </si>
  <si>
    <t>NO55</t>
  </si>
  <si>
    <t>UNO017</t>
  </si>
  <si>
    <t>UNO021</t>
  </si>
  <si>
    <t>UNO040</t>
  </si>
  <si>
    <t>UNO042</t>
  </si>
  <si>
    <t>UNO061</t>
  </si>
  <si>
    <t>UNO072</t>
  </si>
  <si>
    <t>UNO078</t>
  </si>
  <si>
    <t>UNO086</t>
  </si>
  <si>
    <t>UNO093</t>
  </si>
  <si>
    <t>UNO095</t>
  </si>
  <si>
    <t>UNO176</t>
  </si>
  <si>
    <t>UEX020</t>
  </si>
  <si>
    <t>UEX054</t>
  </si>
  <si>
    <t>UEX078</t>
  </si>
  <si>
    <t>UEX102</t>
  </si>
  <si>
    <t>UEX125</t>
  </si>
  <si>
    <t>UEX128</t>
  </si>
  <si>
    <t>UEX133</t>
  </si>
  <si>
    <t>UEX139</t>
  </si>
  <si>
    <t>UEX163</t>
  </si>
  <si>
    <t>NO0018B</t>
  </si>
  <si>
    <t>AD0071B</t>
  </si>
  <si>
    <t>EX0168C</t>
  </si>
  <si>
    <t>EX0040B</t>
  </si>
  <si>
    <t>EX0072B</t>
  </si>
  <si>
    <t>EX0071B</t>
  </si>
  <si>
    <t>EX236</t>
  </si>
  <si>
    <t>EX237</t>
  </si>
  <si>
    <t>EX238</t>
  </si>
  <si>
    <t>UAD001</t>
  </si>
  <si>
    <t>AD41</t>
  </si>
  <si>
    <t>AD0001</t>
  </si>
  <si>
    <t>UOU083</t>
  </si>
  <si>
    <t>OU64</t>
  </si>
  <si>
    <t>NO0201</t>
  </si>
  <si>
    <t>NO0205</t>
  </si>
  <si>
    <t>UNO201</t>
  </si>
  <si>
    <t>UNO205</t>
  </si>
  <si>
    <t>NO56</t>
  </si>
  <si>
    <t>NO57</t>
  </si>
  <si>
    <t>SU0121</t>
  </si>
  <si>
    <t>USU121</t>
  </si>
  <si>
    <t>SU37</t>
  </si>
  <si>
    <t>ES0205</t>
  </si>
  <si>
    <t>UES205</t>
  </si>
  <si>
    <t>ES35</t>
  </si>
  <si>
    <t>UAD187</t>
  </si>
  <si>
    <t>UAD208</t>
  </si>
  <si>
    <t>AD42</t>
  </si>
  <si>
    <t>AD43</t>
  </si>
  <si>
    <t>USU122</t>
  </si>
  <si>
    <t>SU38</t>
  </si>
  <si>
    <t>ULI316</t>
  </si>
  <si>
    <t>LI0316</t>
  </si>
  <si>
    <t>LI267</t>
  </si>
  <si>
    <t>SU0118</t>
  </si>
  <si>
    <t>AD0187</t>
  </si>
  <si>
    <t>AD0208</t>
  </si>
  <si>
    <t>UOU018</t>
  </si>
  <si>
    <t>OU65</t>
  </si>
  <si>
    <t>SU39</t>
  </si>
  <si>
    <t>USU118</t>
  </si>
  <si>
    <t>UCE089B</t>
  </si>
  <si>
    <t>UCE273B</t>
  </si>
  <si>
    <t>CE318</t>
  </si>
  <si>
    <t>CE319</t>
  </si>
  <si>
    <t>CE320</t>
  </si>
  <si>
    <t>UCE186</t>
  </si>
  <si>
    <t>UES013B</t>
  </si>
  <si>
    <t>ES36</t>
  </si>
  <si>
    <t>UES015B</t>
  </si>
  <si>
    <t>ES37</t>
  </si>
  <si>
    <t>AD44</t>
  </si>
  <si>
    <t>UAD124B</t>
  </si>
  <si>
    <t>ES38</t>
  </si>
  <si>
    <t>UES048B</t>
  </si>
  <si>
    <t>EX73</t>
  </si>
  <si>
    <t>UEX013B</t>
  </si>
  <si>
    <t>EX74</t>
  </si>
  <si>
    <t>UEX146B</t>
  </si>
  <si>
    <t>UEX015B</t>
  </si>
  <si>
    <t>EX75</t>
  </si>
  <si>
    <t>CE0477</t>
  </si>
  <si>
    <t>CE321</t>
  </si>
  <si>
    <t>UCE477</t>
  </si>
  <si>
    <t>Test NodeB1</t>
  </si>
  <si>
    <t>Test NodeB2</t>
  </si>
  <si>
    <t>Test NodeB3</t>
  </si>
  <si>
    <t>EX0206</t>
  </si>
  <si>
    <t>EX239</t>
  </si>
  <si>
    <t>UEX206</t>
  </si>
  <si>
    <t>EX76</t>
  </si>
  <si>
    <t>AD45</t>
  </si>
  <si>
    <t>UAD092C</t>
  </si>
  <si>
    <t>AD46</t>
  </si>
  <si>
    <t>UAD092D</t>
  </si>
  <si>
    <t>ES158</t>
  </si>
  <si>
    <t>ES159</t>
  </si>
  <si>
    <t>ES0048C</t>
  </si>
  <si>
    <t>ES0081D</t>
  </si>
  <si>
    <t>AD47</t>
  </si>
  <si>
    <t>AD48</t>
  </si>
  <si>
    <t>AD49</t>
  </si>
  <si>
    <t>AD50</t>
  </si>
  <si>
    <t>UAD002B</t>
  </si>
  <si>
    <t>UAD102B</t>
  </si>
  <si>
    <t>UAD110B</t>
  </si>
  <si>
    <t>UAD112B</t>
  </si>
  <si>
    <t>UEX003B</t>
  </si>
  <si>
    <t>UEX091B</t>
  </si>
  <si>
    <t>UEX144B</t>
  </si>
  <si>
    <t>EX77</t>
  </si>
  <si>
    <t>EX78</t>
  </si>
  <si>
    <t>EX79</t>
  </si>
  <si>
    <t>UNO011B</t>
  </si>
  <si>
    <t>UNO044B</t>
  </si>
  <si>
    <t>NO58</t>
  </si>
  <si>
    <t>NO59</t>
  </si>
  <si>
    <t>AD183</t>
  </si>
  <si>
    <t>AD184</t>
  </si>
  <si>
    <t>AD0124D</t>
  </si>
  <si>
    <t>AD0140C</t>
  </si>
  <si>
    <t>EX0021C</t>
  </si>
  <si>
    <t>EX0033C</t>
  </si>
  <si>
    <t>EX0052C</t>
  </si>
  <si>
    <t>EX0055B</t>
  </si>
  <si>
    <t>EX0095B</t>
  </si>
  <si>
    <t>EX0103B</t>
  </si>
  <si>
    <t>EX0140D</t>
  </si>
  <si>
    <t>EX240</t>
  </si>
  <si>
    <t>EX241</t>
  </si>
  <si>
    <t>EX242</t>
  </si>
  <si>
    <t>EX243</t>
  </si>
  <si>
    <t>EX244</t>
  </si>
  <si>
    <t>EX245</t>
  </si>
  <si>
    <t>EX246</t>
  </si>
  <si>
    <t>NO0002C</t>
  </si>
  <si>
    <t>NO0036C</t>
  </si>
  <si>
    <t>NO0183D</t>
  </si>
  <si>
    <t>NO0153D</t>
  </si>
  <si>
    <t>NO0105C</t>
  </si>
  <si>
    <t>NO0172B</t>
  </si>
  <si>
    <t>EX247</t>
  </si>
  <si>
    <t>OU66</t>
  </si>
  <si>
    <t>UOU134</t>
  </si>
  <si>
    <t>UEX230</t>
  </si>
  <si>
    <t>EX80</t>
  </si>
  <si>
    <t>AD0081E</t>
  </si>
  <si>
    <t>AD185</t>
  </si>
  <si>
    <t>EX250</t>
  </si>
  <si>
    <t>EX0147C</t>
  </si>
  <si>
    <t>EX0230</t>
  </si>
  <si>
    <t>ES0477</t>
  </si>
  <si>
    <t>ES160</t>
  </si>
  <si>
    <t>ES39</t>
  </si>
  <si>
    <t>UES477</t>
  </si>
  <si>
    <t>ES0477B</t>
  </si>
  <si>
    <t>ES161</t>
  </si>
  <si>
    <t>ES0477C</t>
  </si>
  <si>
    <t>ES162</t>
  </si>
  <si>
    <t>UES477B</t>
  </si>
  <si>
    <t>ES40</t>
  </si>
  <si>
    <t>UEX002B</t>
  </si>
  <si>
    <t>EX81</t>
  </si>
  <si>
    <t>CE0273B</t>
  </si>
  <si>
    <t>EX251</t>
  </si>
  <si>
    <t>EX0008C</t>
  </si>
  <si>
    <t>EX252</t>
  </si>
  <si>
    <t>EX0094B</t>
  </si>
  <si>
    <t>EX248</t>
  </si>
  <si>
    <t>EX249</t>
  </si>
  <si>
    <t>CE0353B</t>
  </si>
  <si>
    <t>EX0198C</t>
  </si>
  <si>
    <t>ES163</t>
  </si>
  <si>
    <t>ES0013D</t>
  </si>
  <si>
    <t>ES164</t>
  </si>
  <si>
    <t>ES0015C</t>
  </si>
  <si>
    <t>AD186</t>
  </si>
  <si>
    <t>AD0098C</t>
  </si>
  <si>
    <t>AD187</t>
  </si>
  <si>
    <t>AD0187B</t>
  </si>
  <si>
    <t>NO0175C</t>
  </si>
  <si>
    <t>NO0103D</t>
  </si>
  <si>
    <t>NO0125C</t>
  </si>
  <si>
    <t>EX0002B</t>
  </si>
  <si>
    <t>EX253</t>
  </si>
  <si>
    <t>EX254</t>
  </si>
  <si>
    <t>EX255</t>
  </si>
  <si>
    <t>EX256</t>
  </si>
  <si>
    <t>EX257</t>
  </si>
  <si>
    <t>EX0007C</t>
  </si>
  <si>
    <t>EX0048C</t>
  </si>
  <si>
    <t>EX0143D</t>
  </si>
  <si>
    <t>EX0151B</t>
  </si>
  <si>
    <t>EX0206B</t>
  </si>
  <si>
    <t>NO0031B</t>
  </si>
  <si>
    <t>NO0142B</t>
  </si>
  <si>
    <t>CE0036B</t>
  </si>
  <si>
    <t>EX0015C</t>
  </si>
  <si>
    <t>EX0049B</t>
  </si>
  <si>
    <t>EX0105B</t>
  </si>
  <si>
    <t>EX258</t>
  </si>
  <si>
    <t>EX259</t>
  </si>
  <si>
    <t>EX260</t>
  </si>
  <si>
    <t>AD0060B</t>
  </si>
  <si>
    <t>AD0111C</t>
  </si>
  <si>
    <t>AD0089B</t>
  </si>
  <si>
    <t>AD0117B</t>
  </si>
  <si>
    <t>AD0168B</t>
  </si>
  <si>
    <t>AD188</t>
  </si>
  <si>
    <t>AD189</t>
  </si>
  <si>
    <t>AD190</t>
  </si>
  <si>
    <t>AD191</t>
  </si>
  <si>
    <t>AD192</t>
  </si>
  <si>
    <t>AD193</t>
  </si>
  <si>
    <t>AD0052C</t>
  </si>
  <si>
    <t>AD0122D</t>
  </si>
  <si>
    <t>AD194</t>
  </si>
  <si>
    <t>LI0277B</t>
  </si>
  <si>
    <t>LI268</t>
  </si>
  <si>
    <t>LI0198B</t>
  </si>
  <si>
    <t>LI0214B</t>
  </si>
  <si>
    <t>LI0140B</t>
  </si>
  <si>
    <t>LI0143B</t>
  </si>
  <si>
    <t>LI269</t>
  </si>
  <si>
    <t>LI270</t>
  </si>
  <si>
    <t>LI271</t>
  </si>
  <si>
    <t>LI272</t>
  </si>
  <si>
    <t>LI0139B</t>
  </si>
  <si>
    <t>LI0237B</t>
  </si>
  <si>
    <t>LI0252B</t>
  </si>
  <si>
    <t>LI0265B</t>
  </si>
  <si>
    <t>LI273</t>
  </si>
  <si>
    <t>LI274</t>
  </si>
  <si>
    <t>LI275</t>
  </si>
  <si>
    <t>LI276</t>
  </si>
  <si>
    <t>CE428</t>
  </si>
  <si>
    <t>CE0234B</t>
  </si>
  <si>
    <t>EX0130B</t>
  </si>
  <si>
    <t>EX261</t>
  </si>
  <si>
    <t>USW089</t>
  </si>
  <si>
    <t>SW53</t>
  </si>
  <si>
    <t>EX0129B</t>
  </si>
  <si>
    <t>EX262</t>
  </si>
  <si>
    <t>NO0104B</t>
  </si>
  <si>
    <t>EX0076B</t>
  </si>
  <si>
    <t>EX0077C</t>
  </si>
  <si>
    <t>EX0087B</t>
  </si>
  <si>
    <t>EX0169B</t>
  </si>
  <si>
    <t>EX0042C</t>
  </si>
  <si>
    <t>EX263</t>
  </si>
  <si>
    <t>EX264</t>
  </si>
  <si>
    <t>EX265</t>
  </si>
  <si>
    <t>EX266</t>
  </si>
  <si>
    <t>EX267</t>
  </si>
  <si>
    <t>EX268</t>
  </si>
  <si>
    <t>EX269</t>
  </si>
  <si>
    <t>ES165</t>
  </si>
  <si>
    <t>ES0095B</t>
  </si>
  <si>
    <t>ES166</t>
  </si>
  <si>
    <t>ES0037B</t>
  </si>
  <si>
    <t>ES167</t>
  </si>
  <si>
    <t>ES0204</t>
  </si>
  <si>
    <t>ES168</t>
  </si>
  <si>
    <t>ES0204B</t>
  </si>
  <si>
    <t>UES204</t>
  </si>
  <si>
    <t>UES204B</t>
  </si>
  <si>
    <t>ES41</t>
  </si>
  <si>
    <t>ES42</t>
  </si>
  <si>
    <t>EX0137B</t>
  </si>
  <si>
    <t>EX270</t>
  </si>
  <si>
    <t>NO0006B</t>
  </si>
  <si>
    <t>NO0006C</t>
  </si>
  <si>
    <t>UNO006</t>
  </si>
  <si>
    <t>NO60</t>
  </si>
  <si>
    <t>NO0032C</t>
  </si>
  <si>
    <t>NO0035C</t>
  </si>
  <si>
    <t>NO0040C</t>
  </si>
  <si>
    <t>NO0068C</t>
  </si>
  <si>
    <t>NO0093B</t>
  </si>
  <si>
    <t>NO0129B</t>
  </si>
  <si>
    <t>NO0176C</t>
  </si>
  <si>
    <t>NO0075C</t>
  </si>
  <si>
    <t>NO0182B</t>
  </si>
  <si>
    <t>NO0014B</t>
  </si>
  <si>
    <t>NO0137C</t>
  </si>
  <si>
    <t>USW036</t>
  </si>
  <si>
    <t>SW54</t>
  </si>
  <si>
    <t>OU67</t>
  </si>
  <si>
    <t>UOU045</t>
  </si>
  <si>
    <t>EX271</t>
  </si>
  <si>
    <t>EX0163C</t>
  </si>
  <si>
    <t>UNW024</t>
  </si>
  <si>
    <t>UNW033</t>
  </si>
  <si>
    <t>UCE085B</t>
  </si>
  <si>
    <t>CE322</t>
  </si>
  <si>
    <t>NW40</t>
  </si>
  <si>
    <t>UNW054</t>
  </si>
  <si>
    <t>EX82</t>
  </si>
  <si>
    <t>UNO142</t>
  </si>
  <si>
    <t>TEST</t>
  </si>
  <si>
    <t>CE429</t>
  </si>
  <si>
    <t>UTEST</t>
  </si>
  <si>
    <t>CE323</t>
  </si>
  <si>
    <t xml:space="preserve">       </t>
  </si>
  <si>
    <t>USU060B</t>
  </si>
  <si>
    <t>SU40</t>
  </si>
  <si>
    <t>SW55</t>
  </si>
  <si>
    <t>USW087</t>
  </si>
  <si>
    <t>AD195</t>
  </si>
  <si>
    <t>AD0078C</t>
  </si>
  <si>
    <t>AD196</t>
  </si>
  <si>
    <t>AD0007B</t>
  </si>
  <si>
    <t>EX0061B</t>
  </si>
  <si>
    <t>EX0085B</t>
  </si>
  <si>
    <t>EX0125B</t>
  </si>
  <si>
    <t>EX0131C</t>
  </si>
  <si>
    <t>EX0155D</t>
  </si>
  <si>
    <t>EX272</t>
  </si>
  <si>
    <t>EX273</t>
  </si>
  <si>
    <t>EX274</t>
  </si>
  <si>
    <t>EX275</t>
  </si>
  <si>
    <t>UEX067</t>
  </si>
  <si>
    <t>UEX093</t>
  </si>
  <si>
    <t>UEX120</t>
  </si>
  <si>
    <t>EX83</t>
  </si>
  <si>
    <t>EX84</t>
  </si>
  <si>
    <t>EX85</t>
  </si>
  <si>
    <t>EX276</t>
  </si>
  <si>
    <t>EX0156C</t>
  </si>
  <si>
    <t>UNW018</t>
  </si>
  <si>
    <t>NW41</t>
  </si>
  <si>
    <t>NW42</t>
  </si>
  <si>
    <t>UNW036</t>
  </si>
  <si>
    <t>NW43</t>
  </si>
  <si>
    <t>UNW083</t>
  </si>
  <si>
    <t>NW44</t>
  </si>
  <si>
    <t>UNW039</t>
  </si>
  <si>
    <t>NW45</t>
  </si>
  <si>
    <t>UNW031</t>
  </si>
  <si>
    <t>UNW023</t>
  </si>
  <si>
    <t>NW46</t>
  </si>
  <si>
    <t>ES43</t>
  </si>
  <si>
    <t>ES44</t>
  </si>
  <si>
    <t>ES45</t>
  </si>
  <si>
    <t>ES46</t>
  </si>
  <si>
    <t>UES034</t>
  </si>
  <si>
    <t>UES066</t>
  </si>
  <si>
    <t>UES080</t>
  </si>
  <si>
    <t>UES170</t>
  </si>
  <si>
    <t>UNW037</t>
  </si>
  <si>
    <t>NW47</t>
  </si>
  <si>
    <t>NO61</t>
  </si>
  <si>
    <t>UNO018</t>
  </si>
  <si>
    <t>AD51</t>
  </si>
  <si>
    <t>YARC04</t>
  </si>
  <si>
    <t>UAD111</t>
  </si>
  <si>
    <t>SW56</t>
  </si>
  <si>
    <t>USW001</t>
  </si>
  <si>
    <t>SU0122</t>
  </si>
  <si>
    <t>UOU049</t>
  </si>
  <si>
    <t>OU68</t>
  </si>
  <si>
    <t>CE324</t>
  </si>
  <si>
    <t>UCE478</t>
  </si>
  <si>
    <t>CE430</t>
  </si>
  <si>
    <t>CE0478</t>
  </si>
  <si>
    <t>CE431</t>
  </si>
  <si>
    <t>CE0470</t>
  </si>
  <si>
    <t>UOU052</t>
  </si>
  <si>
    <t>OU69</t>
  </si>
  <si>
    <t>UOU056</t>
  </si>
  <si>
    <t>OU70</t>
  </si>
  <si>
    <t>OU71</t>
  </si>
  <si>
    <t>UOU100</t>
  </si>
  <si>
    <t>OU72</t>
  </si>
  <si>
    <t>UOU058</t>
  </si>
  <si>
    <t>OU73</t>
  </si>
  <si>
    <t>UOU057</t>
  </si>
  <si>
    <t>EX0212</t>
  </si>
  <si>
    <t>EX277</t>
  </si>
  <si>
    <t>UEX212</t>
  </si>
  <si>
    <t>EX86</t>
  </si>
  <si>
    <t>EX87</t>
  </si>
  <si>
    <t>CE0479</t>
  </si>
  <si>
    <t>CE432</t>
  </si>
  <si>
    <t>OU74</t>
  </si>
  <si>
    <t>UOU060</t>
  </si>
  <si>
    <t>NO0042B</t>
  </si>
  <si>
    <t>NO0081B</t>
  </si>
  <si>
    <t>NO0092C</t>
  </si>
  <si>
    <t>AD197</t>
  </si>
  <si>
    <t>ES0080B</t>
  </si>
  <si>
    <t>ES169</t>
  </si>
  <si>
    <t>EX0089B</t>
  </si>
  <si>
    <t>EX278</t>
  </si>
  <si>
    <t>AD0001B</t>
  </si>
  <si>
    <t>SW90</t>
  </si>
  <si>
    <t>SW0012B</t>
  </si>
  <si>
    <t>UCE470</t>
  </si>
  <si>
    <t>CE325</t>
  </si>
  <si>
    <t>NW108</t>
  </si>
  <si>
    <t>NW0028B</t>
  </si>
  <si>
    <t>SU0123</t>
  </si>
  <si>
    <t>SU41</t>
  </si>
  <si>
    <t>USU123</t>
  </si>
  <si>
    <t>NO0075B</t>
  </si>
  <si>
    <t>NW0007B</t>
  </si>
  <si>
    <t>NW109</t>
  </si>
  <si>
    <t>ES170</t>
  </si>
  <si>
    <t>ES0041C</t>
  </si>
  <si>
    <t>NO0210</t>
  </si>
  <si>
    <t>UNO210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</si>
</sst>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"/>
  </numFmts>
  <fonts count="2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20"/>
      <color theme="0"/>
      <name val="Calibri"/>
      <family val="2"/>
      <scheme val="minor"/>
    </font>
    <font>
      <b/>
      <sz val="10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sz val="11"/>
      <color rgb="FF000000"/>
      <name val="Times New Roman"/>
      <family val="1"/>
    </font>
    <font>
      <b/>
      <sz val="16"/>
      <color theme="0"/>
      <name val="Times New Roman"/>
      <family val="1"/>
    </font>
    <font>
      <b/>
      <sz val="11"/>
      <name val="Times New Roman"/>
      <family val="1"/>
    </font>
    <font>
      <b/>
      <sz val="11"/>
      <color rgb="FF0000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2"/>
      <color theme="1"/>
      <name val="Times New Roman"/>
      <family val="2"/>
    </font>
    <font>
      <sz val="12"/>
      <name val="宋体"/>
      <family val="3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scheme val="minor"/>
    </font>
    <font>
      <sz val="10"/>
      <name val="Arial"/>
      <family val="2"/>
    </font>
    <font>
      <sz val="8"/>
      <color theme="1"/>
      <name val="Times New Roman"/>
      <family val="1"/>
    </font>
    <font>
      <sz val="8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15" fillId="0" borderId="0"/>
    <xf numFmtId="43" fontId="15" fillId="0" borderId="0" applyFont="0" applyFill="0" applyBorder="0" applyAlignment="0" applyProtection="0"/>
    <xf numFmtId="0" fontId="16" fillId="0" borderId="0">
      <alignment vertical="center"/>
    </xf>
    <xf numFmtId="0" fontId="18" fillId="0" borderId="0"/>
    <xf numFmtId="43" fontId="17" fillId="0" borderId="0" applyFont="0" applyFill="0" applyBorder="0" applyAlignment="0" applyProtection="0"/>
    <xf numFmtId="0" fontId="19" fillId="0" borderId="0"/>
    <xf numFmtId="0" fontId="20" fillId="0" borderId="0"/>
  </cellStyleXfs>
  <cellXfs count="187">
    <xf numFmtId="0" fontId="0" fillId="0" borderId="0" xfId="0"/>
    <xf numFmtId="0" fontId="1" fillId="3" borderId="4" xfId="0" applyFont="1" applyFill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4" borderId="0" xfId="0" applyFill="1"/>
    <xf numFmtId="0" fontId="2" fillId="4" borderId="0" xfId="1" applyFill="1" applyAlignment="1" applyProtection="1"/>
    <xf numFmtId="0" fontId="0" fillId="0" borderId="4" xfId="0" applyBorder="1" applyAlignment="1">
      <alignment horizontal="left"/>
    </xf>
    <xf numFmtId="0" fontId="4" fillId="2" borderId="4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8" fillId="2" borderId="4" xfId="0" applyFont="1" applyFill="1" applyBorder="1" applyAlignment="1">
      <alignment vertical="center" wrapText="1"/>
    </xf>
    <xf numFmtId="0" fontId="8" fillId="7" borderId="4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/>
    </xf>
    <xf numFmtId="0" fontId="8" fillId="6" borderId="4" xfId="0" applyFont="1" applyFill="1" applyBorder="1" applyAlignment="1">
      <alignment vertical="center" wrapText="1"/>
    </xf>
    <xf numFmtId="0" fontId="8" fillId="11" borderId="4" xfId="0" applyFont="1" applyFill="1" applyBorder="1" applyAlignment="1">
      <alignment vertical="center" wrapText="1"/>
    </xf>
    <xf numFmtId="0" fontId="7" fillId="11" borderId="4" xfId="0" applyFont="1" applyFill="1" applyBorder="1" applyAlignment="1">
      <alignment vertical="center"/>
    </xf>
    <xf numFmtId="0" fontId="8" fillId="13" borderId="4" xfId="0" applyFont="1" applyFill="1" applyBorder="1" applyAlignment="1">
      <alignment vertical="center" wrapText="1"/>
    </xf>
    <xf numFmtId="0" fontId="7" fillId="13" borderId="4" xfId="0" applyFont="1" applyFill="1" applyBorder="1" applyAlignment="1">
      <alignment vertical="center"/>
    </xf>
    <xf numFmtId="0" fontId="8" fillId="12" borderId="4" xfId="0" applyFont="1" applyFill="1" applyBorder="1" applyAlignment="1">
      <alignment vertical="center" wrapText="1"/>
    </xf>
    <xf numFmtId="0" fontId="7" fillId="12" borderId="4" xfId="0" applyFont="1" applyFill="1" applyBorder="1" applyAlignment="1">
      <alignment vertical="center"/>
    </xf>
    <xf numFmtId="0" fontId="8" fillId="6" borderId="12" xfId="0" applyFont="1" applyFill="1" applyBorder="1" applyAlignment="1">
      <alignment vertical="center" wrapText="1"/>
    </xf>
    <xf numFmtId="0" fontId="8" fillId="6" borderId="13" xfId="0" applyFont="1" applyFill="1" applyBorder="1" applyAlignment="1">
      <alignment vertical="center" wrapText="1"/>
    </xf>
    <xf numFmtId="0" fontId="8" fillId="6" borderId="14" xfId="0" applyFont="1" applyFill="1" applyBorder="1" applyAlignment="1">
      <alignment vertical="center" wrapText="1"/>
    </xf>
    <xf numFmtId="0" fontId="8" fillId="7" borderId="10" xfId="0" applyFont="1" applyFill="1" applyBorder="1" applyAlignment="1">
      <alignment vertical="center" wrapText="1"/>
    </xf>
    <xf numFmtId="0" fontId="10" fillId="10" borderId="15" xfId="0" applyFont="1" applyFill="1" applyBorder="1" applyAlignment="1">
      <alignment vertical="center"/>
    </xf>
    <xf numFmtId="0" fontId="11" fillId="10" borderId="15" xfId="0" applyFont="1" applyFill="1" applyBorder="1" applyAlignment="1">
      <alignment vertical="center" wrapText="1"/>
    </xf>
    <xf numFmtId="0" fontId="11" fillId="10" borderId="16" xfId="0" applyFont="1" applyFill="1" applyBorder="1" applyAlignment="1">
      <alignment vertical="center" wrapText="1"/>
    </xf>
    <xf numFmtId="0" fontId="10" fillId="10" borderId="17" xfId="0" applyFont="1" applyFill="1" applyBorder="1" applyAlignment="1">
      <alignment vertical="center"/>
    </xf>
    <xf numFmtId="0" fontId="4" fillId="0" borderId="4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 wrapText="1"/>
    </xf>
    <xf numFmtId="0" fontId="4" fillId="5" borderId="4" xfId="0" applyNumberFormat="1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4" xfId="0" applyNumberFormat="1" applyFont="1" applyFill="1" applyBorder="1" applyAlignment="1">
      <alignment horizontal="center" vertical="center" wrapText="1"/>
    </xf>
    <xf numFmtId="0" fontId="13" fillId="0" borderId="4" xfId="0" applyNumberFormat="1" applyFont="1" applyFill="1" applyBorder="1" applyAlignment="1">
      <alignment horizontal="center" vertical="center" wrapText="1"/>
    </xf>
    <xf numFmtId="0" fontId="12" fillId="3" borderId="4" xfId="0" applyFont="1" applyFill="1" applyBorder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4" fillId="7" borderId="4" xfId="0" applyFont="1" applyFill="1" applyBorder="1" applyAlignment="1">
      <alignment vertical="center" wrapText="1"/>
    </xf>
    <xf numFmtId="0" fontId="14" fillId="11" borderId="4" xfId="0" applyFont="1" applyFill="1" applyBorder="1" applyAlignment="1">
      <alignment vertical="center" wrapText="1"/>
    </xf>
    <xf numFmtId="0" fontId="13" fillId="0" borderId="4" xfId="0" applyFont="1" applyBorder="1" applyAlignment="1">
      <alignment horizontal="center" vertical="center"/>
    </xf>
    <xf numFmtId="0" fontId="14" fillId="13" borderId="4" xfId="0" applyFont="1" applyFill="1" applyBorder="1" applyAlignment="1">
      <alignment vertical="center" wrapText="1"/>
    </xf>
    <xf numFmtId="0" fontId="14" fillId="2" borderId="4" xfId="0" applyFont="1" applyFill="1" applyBorder="1" applyAlignment="1">
      <alignment vertical="center" wrapText="1"/>
    </xf>
    <xf numFmtId="0" fontId="14" fillId="12" borderId="4" xfId="0" applyFont="1" applyFill="1" applyBorder="1" applyAlignment="1">
      <alignment vertical="center" wrapText="1"/>
    </xf>
    <xf numFmtId="0" fontId="14" fillId="6" borderId="4" xfId="0" applyFont="1" applyFill="1" applyBorder="1" applyAlignment="1">
      <alignment vertical="center" wrapText="1"/>
    </xf>
    <xf numFmtId="0" fontId="11" fillId="10" borderId="35" xfId="0" applyFont="1" applyFill="1" applyBorder="1" applyAlignment="1">
      <alignment vertical="center" wrapText="1"/>
    </xf>
    <xf numFmtId="0" fontId="8" fillId="6" borderId="7" xfId="0" applyFont="1" applyFill="1" applyBorder="1" applyAlignment="1">
      <alignment vertical="center" wrapText="1"/>
    </xf>
    <xf numFmtId="0" fontId="8" fillId="6" borderId="37" xfId="0" applyFont="1" applyFill="1" applyBorder="1" applyAlignment="1">
      <alignment vertical="center" wrapText="1"/>
    </xf>
    <xf numFmtId="0" fontId="7" fillId="6" borderId="7" xfId="0" applyFont="1" applyFill="1" applyBorder="1" applyAlignment="1">
      <alignment vertical="center"/>
    </xf>
    <xf numFmtId="0" fontId="7" fillId="6" borderId="36" xfId="0" applyFont="1" applyFill="1" applyBorder="1" applyAlignment="1">
      <alignment vertical="center"/>
    </xf>
    <xf numFmtId="0" fontId="8" fillId="6" borderId="36" xfId="0" applyFont="1" applyFill="1" applyBorder="1" applyAlignment="1">
      <alignment vertical="center" wrapText="1"/>
    </xf>
    <xf numFmtId="0" fontId="11" fillId="7" borderId="36" xfId="0" applyFont="1" applyFill="1" applyBorder="1" applyAlignment="1">
      <alignment horizontal="center" vertical="center" wrapText="1"/>
    </xf>
    <xf numFmtId="0" fontId="11" fillId="7" borderId="7" xfId="0" applyFont="1" applyFill="1" applyBorder="1" applyAlignment="1">
      <alignment horizontal="center" vertical="center" wrapText="1"/>
    </xf>
    <xf numFmtId="0" fontId="10" fillId="11" borderId="7" xfId="0" applyFont="1" applyFill="1" applyBorder="1" applyAlignment="1">
      <alignment horizontal="center" vertical="center"/>
    </xf>
    <xf numFmtId="0" fontId="10" fillId="13" borderId="7" xfId="0" applyFont="1" applyFill="1" applyBorder="1" applyAlignment="1">
      <alignment horizontal="center" vertical="center"/>
    </xf>
    <xf numFmtId="0" fontId="10" fillId="2" borderId="7" xfId="0" applyFont="1" applyFill="1" applyBorder="1" applyAlignment="1">
      <alignment horizontal="center" vertical="center"/>
    </xf>
    <xf numFmtId="0" fontId="10" fillId="12" borderId="7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4" xfId="0" quotePrefix="1" applyBorder="1" applyAlignment="1">
      <alignment horizontal="left" vertical="center" wrapText="1"/>
    </xf>
    <xf numFmtId="0" fontId="13" fillId="2" borderId="4" xfId="0" applyFont="1" applyFill="1" applyBorder="1" applyAlignment="1">
      <alignment horizontal="center" vertical="center"/>
    </xf>
    <xf numFmtId="0" fontId="13" fillId="2" borderId="4" xfId="0" applyFont="1" applyFill="1" applyBorder="1" applyAlignment="1">
      <alignment horizontal="center" vertical="center" wrapText="1"/>
    </xf>
    <xf numFmtId="0" fontId="13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left" vertical="center"/>
    </xf>
    <xf numFmtId="0" fontId="13" fillId="0" borderId="0" xfId="0" applyFont="1"/>
    <xf numFmtId="0" fontId="13" fillId="0" borderId="0" xfId="0" applyFont="1" applyFill="1"/>
    <xf numFmtId="0" fontId="13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5" fillId="4" borderId="4" xfId="0" applyNumberFormat="1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0" borderId="4" xfId="0" applyFont="1" applyFill="1" applyBorder="1" applyAlignment="1">
      <alignment horizontal="center" vertical="center" wrapText="1"/>
    </xf>
    <xf numFmtId="0" fontId="13" fillId="5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3" fillId="14" borderId="4" xfId="0" applyFont="1" applyFill="1" applyBorder="1" applyAlignment="1">
      <alignment horizontal="center" vertical="center" wrapText="1"/>
    </xf>
    <xf numFmtId="0" fontId="5" fillId="14" borderId="4" xfId="0" applyNumberFormat="1" applyFont="1" applyFill="1" applyBorder="1" applyAlignment="1">
      <alignment horizontal="center" vertical="center" wrapText="1"/>
    </xf>
    <xf numFmtId="0" fontId="13" fillId="14" borderId="4" xfId="0" applyFont="1" applyFill="1" applyBorder="1" applyAlignment="1">
      <alignment horizontal="center" vertical="center"/>
    </xf>
    <xf numFmtId="0" fontId="5" fillId="14" borderId="4" xfId="0" applyFont="1" applyFill="1" applyBorder="1" applyAlignment="1">
      <alignment horizontal="center" vertical="center" wrapText="1"/>
    </xf>
    <xf numFmtId="0" fontId="5" fillId="14" borderId="4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4" borderId="0" xfId="0" applyFont="1" applyFill="1"/>
    <xf numFmtId="0" fontId="13" fillId="0" borderId="0" xfId="0" applyFont="1" applyFill="1" applyBorder="1" applyAlignment="1">
      <alignment horizontal="center" vertical="center" wrapText="1"/>
    </xf>
    <xf numFmtId="0" fontId="13" fillId="11" borderId="0" xfId="0" applyFont="1" applyFill="1"/>
    <xf numFmtId="0" fontId="0" fillId="2" borderId="4" xfId="0" applyFill="1" applyBorder="1" applyAlignment="1">
      <alignment horizontal="left"/>
    </xf>
    <xf numFmtId="0" fontId="0" fillId="2" borderId="4" xfId="0" applyFont="1" applyFill="1" applyBorder="1" applyAlignment="1">
      <alignment horizontal="left"/>
    </xf>
    <xf numFmtId="0" fontId="0" fillId="2" borderId="4" xfId="0" applyNumberFormat="1" applyFill="1" applyBorder="1" applyAlignment="1">
      <alignment horizontal="left"/>
    </xf>
    <xf numFmtId="0" fontId="6" fillId="2" borderId="4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left" vertical="center"/>
    </xf>
    <xf numFmtId="0" fontId="0" fillId="2" borderId="4" xfId="0" applyFill="1" applyBorder="1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12" fillId="2" borderId="0" xfId="0" applyFont="1" applyFill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/>
    </xf>
    <xf numFmtId="0" fontId="21" fillId="0" borderId="4" xfId="0" applyFont="1" applyFill="1" applyBorder="1" applyAlignment="1">
      <alignment horizontal="center" vertical="center"/>
    </xf>
    <xf numFmtId="0" fontId="22" fillId="0" borderId="4" xfId="0" applyFont="1" applyFill="1" applyBorder="1" applyAlignment="1">
      <alignment horizontal="center" vertical="center"/>
    </xf>
    <xf numFmtId="0" fontId="14" fillId="0" borderId="0" xfId="0" applyFont="1"/>
    <xf numFmtId="0" fontId="13" fillId="2" borderId="0" xfId="0" applyFont="1" applyFill="1"/>
    <xf numFmtId="0" fontId="13" fillId="3" borderId="4" xfId="0" applyFont="1" applyFill="1" applyBorder="1" applyAlignment="1">
      <alignment horizontal="center" vertical="center" wrapText="1"/>
    </xf>
    <xf numFmtId="0" fontId="14" fillId="2" borderId="0" xfId="0" applyFont="1" applyFill="1"/>
    <xf numFmtId="0" fontId="13" fillId="15" borderId="4" xfId="0" applyFont="1" applyFill="1" applyBorder="1" applyAlignment="1">
      <alignment horizontal="center" vertical="center" wrapText="1"/>
    </xf>
    <xf numFmtId="0" fontId="13" fillId="15" borderId="4" xfId="0" applyFont="1" applyFill="1" applyBorder="1" applyAlignment="1">
      <alignment horizontal="center" vertical="center"/>
    </xf>
    <xf numFmtId="0" fontId="13" fillId="7" borderId="4" xfId="0" applyFont="1" applyFill="1" applyBorder="1" applyAlignment="1">
      <alignment horizontal="center" vertical="center" wrapText="1"/>
    </xf>
    <xf numFmtId="0" fontId="13" fillId="2" borderId="5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 wrapText="1"/>
    </xf>
    <xf numFmtId="0" fontId="13" fillId="15" borderId="0" xfId="0" applyFont="1" applyFill="1" applyAlignment="1">
      <alignment horizontal="center" vertical="center"/>
    </xf>
    <xf numFmtId="0" fontId="13" fillId="16" borderId="4" xfId="0" applyFont="1" applyFill="1" applyBorder="1" applyAlignment="1">
      <alignment horizontal="center" vertical="center" wrapText="1"/>
    </xf>
    <xf numFmtId="0" fontId="13" fillId="16" borderId="4" xfId="0" applyFont="1" applyFill="1" applyBorder="1" applyAlignment="1">
      <alignment horizontal="center" vertical="center"/>
    </xf>
    <xf numFmtId="0" fontId="13" fillId="16" borderId="0" xfId="0" applyFont="1" applyFill="1" applyAlignment="1">
      <alignment horizontal="center" vertical="center"/>
    </xf>
    <xf numFmtId="0" fontId="5" fillId="3" borderId="4" xfId="0" applyNumberFormat="1" applyFont="1" applyFill="1" applyBorder="1" applyAlignment="1">
      <alignment horizontal="center" vertical="center" wrapText="1"/>
    </xf>
    <xf numFmtId="0" fontId="13" fillId="3" borderId="4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7" fillId="8" borderId="17" xfId="0" applyFont="1" applyFill="1" applyBorder="1" applyAlignment="1">
      <alignment vertical="center" wrapText="1"/>
    </xf>
    <xf numFmtId="0" fontId="7" fillId="8" borderId="18" xfId="0" applyFont="1" applyFill="1" applyBorder="1" applyAlignment="1">
      <alignment vertical="center" wrapText="1"/>
    </xf>
    <xf numFmtId="0" fontId="7" fillId="8" borderId="19" xfId="0" applyFont="1" applyFill="1" applyBorder="1" applyAlignment="1">
      <alignment vertical="center" wrapText="1"/>
    </xf>
    <xf numFmtId="0" fontId="8" fillId="7" borderId="10" xfId="0" applyFont="1" applyFill="1" applyBorder="1" applyAlignment="1">
      <alignment horizontal="left" vertical="center" wrapText="1"/>
    </xf>
    <xf numFmtId="0" fontId="8" fillId="7" borderId="4" xfId="0" applyFont="1" applyFill="1" applyBorder="1" applyAlignment="1">
      <alignment horizontal="left" vertical="center" wrapText="1"/>
    </xf>
    <xf numFmtId="0" fontId="8" fillId="7" borderId="10" xfId="0" applyFont="1" applyFill="1" applyBorder="1" applyAlignment="1">
      <alignment vertical="center" wrapText="1"/>
    </xf>
    <xf numFmtId="0" fontId="8" fillId="7" borderId="4" xfId="0" applyFont="1" applyFill="1" applyBorder="1" applyAlignment="1">
      <alignment vertical="center" wrapText="1"/>
    </xf>
    <xf numFmtId="0" fontId="8" fillId="0" borderId="11" xfId="0" applyFont="1" applyFill="1" applyBorder="1" applyAlignment="1">
      <alignment vertical="center" wrapText="1"/>
    </xf>
    <xf numFmtId="0" fontId="8" fillId="0" borderId="12" xfId="0" applyFont="1" applyFill="1" applyBorder="1" applyAlignment="1">
      <alignment vertical="center" wrapText="1"/>
    </xf>
    <xf numFmtId="0" fontId="7" fillId="9" borderId="17" xfId="0" applyFont="1" applyFill="1" applyBorder="1" applyAlignment="1">
      <alignment vertical="center" wrapText="1"/>
    </xf>
    <xf numFmtId="0" fontId="7" fillId="9" borderId="18" xfId="0" applyFont="1" applyFill="1" applyBorder="1" applyAlignment="1">
      <alignment vertical="center" wrapText="1"/>
    </xf>
    <xf numFmtId="0" fontId="7" fillId="9" borderId="19" xfId="0" applyFont="1" applyFill="1" applyBorder="1" applyAlignment="1">
      <alignment vertical="center" wrapText="1"/>
    </xf>
    <xf numFmtId="0" fontId="9" fillId="3" borderId="4" xfId="0" applyFont="1" applyFill="1" applyBorder="1" applyAlignment="1">
      <alignment horizontal="center" vertical="center"/>
    </xf>
    <xf numFmtId="0" fontId="7" fillId="3" borderId="22" xfId="0" applyFont="1" applyFill="1" applyBorder="1" applyAlignment="1">
      <alignment vertical="center" wrapText="1"/>
    </xf>
    <xf numFmtId="0" fontId="7" fillId="3" borderId="20" xfId="0" applyFont="1" applyFill="1" applyBorder="1" applyAlignment="1">
      <alignment vertical="center" wrapText="1"/>
    </xf>
    <xf numFmtId="0" fontId="7" fillId="3" borderId="21" xfId="0" applyFont="1" applyFill="1" applyBorder="1" applyAlignment="1">
      <alignment vertical="center" wrapText="1"/>
    </xf>
    <xf numFmtId="0" fontId="7" fillId="7" borderId="10" xfId="0" applyFont="1" applyFill="1" applyBorder="1" applyAlignment="1">
      <alignment vertical="center"/>
    </xf>
    <xf numFmtId="0" fontId="7" fillId="7" borderId="4" xfId="0" applyFont="1" applyFill="1" applyBorder="1" applyAlignment="1">
      <alignment vertical="center"/>
    </xf>
    <xf numFmtId="0" fontId="7" fillId="6" borderId="23" xfId="0" applyFont="1" applyFill="1" applyBorder="1" applyAlignment="1">
      <alignment vertical="center" wrapText="1"/>
    </xf>
    <xf numFmtId="0" fontId="7" fillId="6" borderId="24" xfId="0" applyFont="1" applyFill="1" applyBorder="1" applyAlignment="1">
      <alignment vertical="center" wrapText="1"/>
    </xf>
    <xf numFmtId="0" fontId="7" fillId="6" borderId="38" xfId="0" applyFont="1" applyFill="1" applyBorder="1" applyAlignment="1">
      <alignment vertical="center" wrapText="1"/>
    </xf>
    <xf numFmtId="0" fontId="7" fillId="6" borderId="25" xfId="0" applyFont="1" applyFill="1" applyBorder="1" applyAlignment="1">
      <alignment vertical="center" wrapText="1"/>
    </xf>
    <xf numFmtId="0" fontId="10" fillId="0" borderId="20" xfId="0" applyFont="1" applyFill="1" applyBorder="1" applyAlignment="1">
      <alignment vertical="center" wrapText="1"/>
    </xf>
    <xf numFmtId="0" fontId="10" fillId="0" borderId="21" xfId="0" applyFont="1" applyFill="1" applyBorder="1" applyAlignment="1">
      <alignment vertical="center" wrapText="1"/>
    </xf>
    <xf numFmtId="0" fontId="7" fillId="5" borderId="22" xfId="0" applyFont="1" applyFill="1" applyBorder="1" applyAlignment="1">
      <alignment vertical="center" wrapText="1"/>
    </xf>
    <xf numFmtId="0" fontId="7" fillId="5" borderId="20" xfId="0" applyFont="1" applyFill="1" applyBorder="1" applyAlignment="1">
      <alignment vertical="center" wrapText="1"/>
    </xf>
    <xf numFmtId="0" fontId="7" fillId="5" borderId="21" xfId="0" applyFont="1" applyFill="1" applyBorder="1" applyAlignment="1">
      <alignment vertical="center" wrapText="1"/>
    </xf>
    <xf numFmtId="0" fontId="4" fillId="5" borderId="7" xfId="0" applyNumberFormat="1" applyFont="1" applyFill="1" applyBorder="1" applyAlignment="1">
      <alignment horizontal="center" vertical="center" wrapText="1"/>
    </xf>
    <xf numFmtId="0" fontId="4" fillId="5" borderId="8" xfId="0" applyNumberFormat="1" applyFont="1" applyFill="1" applyBorder="1" applyAlignment="1">
      <alignment horizontal="center" vertical="center" wrapText="1"/>
    </xf>
    <xf numFmtId="0" fontId="4" fillId="5" borderId="9" xfId="0" applyNumberFormat="1" applyFont="1" applyFill="1" applyBorder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 wrapText="1"/>
    </xf>
    <xf numFmtId="0" fontId="12" fillId="2" borderId="8" xfId="0" applyFont="1" applyFill="1" applyBorder="1" applyAlignment="1">
      <alignment horizontal="center" vertical="center" wrapText="1"/>
    </xf>
    <xf numFmtId="0" fontId="12" fillId="2" borderId="9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0" fontId="12" fillId="2" borderId="26" xfId="0" applyFont="1" applyFill="1" applyBorder="1" applyAlignment="1">
      <alignment horizontal="center" vertical="center" wrapText="1"/>
    </xf>
    <xf numFmtId="0" fontId="12" fillId="2" borderId="6" xfId="0" applyFont="1" applyFill="1" applyBorder="1" applyAlignment="1">
      <alignment horizontal="center" vertical="center" wrapText="1"/>
    </xf>
    <xf numFmtId="0" fontId="12" fillId="2" borderId="28" xfId="0" applyFont="1" applyFill="1" applyBorder="1" applyAlignment="1">
      <alignment horizontal="center" vertical="center" wrapText="1"/>
    </xf>
    <xf numFmtId="0" fontId="12" fillId="2" borderId="29" xfId="0" applyFont="1" applyFill="1" applyBorder="1" applyAlignment="1">
      <alignment horizontal="center" vertical="center" wrapText="1"/>
    </xf>
    <xf numFmtId="0" fontId="12" fillId="2" borderId="30" xfId="0" applyFont="1" applyFill="1" applyBorder="1" applyAlignment="1">
      <alignment horizontal="center" vertical="center" wrapText="1"/>
    </xf>
    <xf numFmtId="0" fontId="12" fillId="2" borderId="31" xfId="0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/>
    </xf>
    <xf numFmtId="0" fontId="12" fillId="2" borderId="32" xfId="0" applyFont="1" applyFill="1" applyBorder="1" applyAlignment="1">
      <alignment horizontal="center" vertical="center" wrapText="1"/>
    </xf>
    <xf numFmtId="0" fontId="12" fillId="2" borderId="33" xfId="0" applyFont="1" applyFill="1" applyBorder="1" applyAlignment="1">
      <alignment horizontal="center" vertical="center" wrapText="1"/>
    </xf>
    <xf numFmtId="0" fontId="12" fillId="2" borderId="27" xfId="0" applyFont="1" applyFill="1" applyBorder="1" applyAlignment="1">
      <alignment horizontal="center" vertical="center" wrapText="1"/>
    </xf>
    <xf numFmtId="0" fontId="12" fillId="2" borderId="34" xfId="0" applyFont="1" applyFill="1" applyBorder="1" applyAlignment="1">
      <alignment horizontal="center" vertical="center" wrapText="1"/>
    </xf>
    <xf numFmtId="0" fontId="12" fillId="2" borderId="28" xfId="0" applyFont="1" applyFill="1" applyBorder="1" applyAlignment="1">
      <alignment horizontal="center" vertical="center"/>
    </xf>
    <xf numFmtId="0" fontId="12" fillId="2" borderId="29" xfId="0" applyFont="1" applyFill="1" applyBorder="1" applyAlignment="1">
      <alignment horizontal="center" vertical="center"/>
    </xf>
    <xf numFmtId="0" fontId="12" fillId="2" borderId="30" xfId="0" applyFont="1" applyFill="1" applyBorder="1" applyAlignment="1">
      <alignment horizontal="center" vertical="center"/>
    </xf>
    <xf numFmtId="0" fontId="12" fillId="2" borderId="31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2" fillId="2" borderId="32" xfId="0" applyFont="1" applyFill="1" applyBorder="1" applyAlignment="1">
      <alignment horizontal="center" vertical="center"/>
    </xf>
    <xf numFmtId="0" fontId="12" fillId="2" borderId="33" xfId="0" applyFont="1" applyFill="1" applyBorder="1" applyAlignment="1">
      <alignment horizontal="center" vertical="center"/>
    </xf>
    <xf numFmtId="0" fontId="12" fillId="2" borderId="27" xfId="0" applyFont="1" applyFill="1" applyBorder="1" applyAlignment="1">
      <alignment horizontal="center" vertical="center"/>
    </xf>
    <xf numFmtId="0" fontId="12" fillId="2" borderId="34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2" borderId="4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2" fillId="2" borderId="26" xfId="0" applyFont="1" applyFill="1" applyBorder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3" fillId="0" borderId="29" xfId="0" applyFont="1" applyBorder="1"/>
    <xf numFmtId="0" fontId="13" fillId="0" borderId="30" xfId="0" applyFont="1" applyBorder="1"/>
    <xf numFmtId="0" fontId="13" fillId="0" borderId="0" xfId="0" applyFont="1" applyBorder="1"/>
    <xf numFmtId="0" fontId="13" fillId="0" borderId="32" xfId="0" applyFont="1" applyBorder="1"/>
    <xf numFmtId="0" fontId="13" fillId="0" borderId="33" xfId="0" applyFont="1" applyBorder="1"/>
    <xf numFmtId="0" fontId="13" fillId="0" borderId="27" xfId="0" applyFont="1" applyBorder="1"/>
    <xf numFmtId="0" fontId="13" fillId="0" borderId="34" xfId="0" applyFont="1" applyBorder="1"/>
    <xf numFmtId="0" fontId="12" fillId="5" borderId="27" xfId="0" applyFont="1" applyFill="1" applyBorder="1" applyAlignment="1">
      <alignment horizontal="center" vertical="center"/>
    </xf>
  </cellXfs>
  <cellStyles count="9">
    <cellStyle name="Comma 2" xfId="3"/>
    <cellStyle name="Comma 2 2" xfId="6"/>
    <cellStyle name="Lien hypertexte" xfId="1" builtinId="8"/>
    <cellStyle name="Normal" xfId="0" builtinId="0"/>
    <cellStyle name="Normal 11" xfId="8"/>
    <cellStyle name="Normal 2" xfId="5"/>
    <cellStyle name="Normal 2 2" xfId="7"/>
    <cellStyle name="Normal 5" xfId="2"/>
    <cellStyle name="常规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"/>
  <sheetViews>
    <sheetView workbookViewId="0">
      <selection activeCell="D2" sqref="D2:J2"/>
    </sheetView>
  </sheetViews>
  <sheetFormatPr baseColWidth="10" defaultColWidth="9.140625" defaultRowHeight="15"/>
  <cols>
    <col min="1" max="1" width="9.140625" style="5"/>
    <col min="2" max="2" width="15" style="5" bestFit="1" customWidth="1"/>
    <col min="3" max="16384" width="9.140625" style="5"/>
  </cols>
  <sheetData>
    <row r="1" spans="2:10" ht="15.75" thickBot="1"/>
    <row r="2" spans="2:10" ht="36" customHeight="1" thickBot="1">
      <c r="D2" s="116" t="s">
        <v>977</v>
      </c>
      <c r="E2" s="117"/>
      <c r="F2" s="117"/>
      <c r="G2" s="117"/>
      <c r="H2" s="117"/>
      <c r="I2" s="117"/>
      <c r="J2" s="118"/>
    </row>
    <row r="4" spans="2:10">
      <c r="B4" s="6" t="s">
        <v>976</v>
      </c>
    </row>
    <row r="6" spans="2:10">
      <c r="B6" s="6" t="s">
        <v>979</v>
      </c>
    </row>
    <row r="7" spans="2:10">
      <c r="B7" s="6"/>
    </row>
    <row r="8" spans="2:10">
      <c r="B8" s="6" t="s">
        <v>1780</v>
      </c>
    </row>
    <row r="10" spans="2:10">
      <c r="B10" s="6" t="s">
        <v>1759</v>
      </c>
      <c r="C10" s="6" t="s">
        <v>1777</v>
      </c>
    </row>
    <row r="12" spans="2:10">
      <c r="B12" s="6" t="s">
        <v>1760</v>
      </c>
      <c r="C12" s="6" t="s">
        <v>1778</v>
      </c>
    </row>
  </sheetData>
  <mergeCells count="1">
    <mergeCell ref="D2:J2"/>
  </mergeCells>
  <hyperlinks>
    <hyperlink ref="B4" location="'Version Control'!A1" display="Version Control"/>
    <hyperlink ref="B6" location="'IP summary'!A1" display="IP Summary"/>
    <hyperlink ref="B10" location="'BTS Plan'!A1" display="BTS Plan"/>
    <hyperlink ref="B12" location="'NodeB Plan'!A1" display="NodeB Plan"/>
    <hyperlink ref="C10" location="'BTS Range'!A1" display="BTS Range"/>
    <hyperlink ref="C12" location="'NodeB Range'!A1" display="NodeB Range"/>
    <hyperlink ref="B8" location="Quantity!A1" display="Quantity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7"/>
  <sheetViews>
    <sheetView workbookViewId="0">
      <selection activeCell="E7" sqref="E7"/>
    </sheetView>
  </sheetViews>
  <sheetFormatPr baseColWidth="10" defaultColWidth="9.140625" defaultRowHeight="15"/>
  <cols>
    <col min="3" max="3" width="19.7109375" customWidth="1"/>
    <col min="4" max="4" width="20.85546875" customWidth="1"/>
    <col min="5" max="5" width="40.5703125" bestFit="1" customWidth="1"/>
    <col min="6" max="6" width="15.5703125" customWidth="1"/>
  </cols>
  <sheetData>
    <row r="2" spans="2:5">
      <c r="B2" s="1" t="s">
        <v>971</v>
      </c>
      <c r="C2" s="1" t="s">
        <v>972</v>
      </c>
      <c r="D2" s="1" t="s">
        <v>973</v>
      </c>
      <c r="E2" s="1" t="s">
        <v>970</v>
      </c>
    </row>
    <row r="3" spans="2:5">
      <c r="B3" s="2" t="s">
        <v>974</v>
      </c>
      <c r="C3" s="3">
        <v>41591</v>
      </c>
      <c r="D3" s="4" t="s">
        <v>975</v>
      </c>
      <c r="E3" s="4"/>
    </row>
    <row r="4" spans="2:5">
      <c r="B4" s="2" t="s">
        <v>980</v>
      </c>
      <c r="C4" s="3">
        <v>41770</v>
      </c>
      <c r="D4" s="4" t="s">
        <v>2625</v>
      </c>
      <c r="E4" s="7" t="s">
        <v>981</v>
      </c>
    </row>
    <row r="5" spans="2:5" ht="45">
      <c r="B5" s="59" t="s">
        <v>2624</v>
      </c>
      <c r="C5" s="60">
        <v>41807</v>
      </c>
      <c r="D5" s="59" t="s">
        <v>2625</v>
      </c>
      <c r="E5" s="61" t="s">
        <v>2626</v>
      </c>
    </row>
    <row r="6" spans="2:5" ht="30">
      <c r="B6" s="59" t="s">
        <v>2719</v>
      </c>
      <c r="C6" s="60">
        <v>41903</v>
      </c>
      <c r="D6" s="59" t="s">
        <v>2625</v>
      </c>
      <c r="E6" s="61" t="s">
        <v>2632</v>
      </c>
    </row>
    <row r="7" spans="2:5" ht="30">
      <c r="B7" s="59" t="s">
        <v>2721</v>
      </c>
      <c r="C7" s="60">
        <v>42003</v>
      </c>
      <c r="D7" s="59" t="s">
        <v>2625</v>
      </c>
      <c r="E7" s="61" t="s">
        <v>2720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1"/>
  <sheetViews>
    <sheetView topLeftCell="A40" workbookViewId="0">
      <selection activeCell="E53" sqref="E53"/>
    </sheetView>
  </sheetViews>
  <sheetFormatPr baseColWidth="10" defaultColWidth="9.140625" defaultRowHeight="15"/>
  <cols>
    <col min="1" max="1" width="11.28515625" style="10" bestFit="1" customWidth="1"/>
    <col min="2" max="2" width="14.28515625" style="10" bestFit="1" customWidth="1"/>
    <col min="3" max="3" width="21.42578125" style="10" bestFit="1" customWidth="1"/>
    <col min="4" max="4" width="10.5703125" style="10" customWidth="1"/>
    <col min="5" max="5" width="10.7109375" style="10" bestFit="1" customWidth="1"/>
    <col min="6" max="6" width="16" style="10" bestFit="1" customWidth="1"/>
    <col min="7" max="7" width="12.28515625" style="10" bestFit="1" customWidth="1"/>
    <col min="8" max="8" width="7" style="10" bestFit="1" customWidth="1"/>
    <col min="9" max="9" width="24" style="10" customWidth="1"/>
    <col min="10" max="16384" width="9.140625" style="10"/>
  </cols>
  <sheetData>
    <row r="2" spans="1:9" ht="20.25">
      <c r="A2" s="131" t="s">
        <v>978</v>
      </c>
      <c r="B2" s="131"/>
      <c r="C2" s="131"/>
      <c r="D2" s="131"/>
      <c r="E2" s="131"/>
      <c r="F2" s="131"/>
      <c r="G2" s="131"/>
      <c r="H2" s="131"/>
      <c r="I2" s="131"/>
    </row>
    <row r="3" spans="1:9" ht="15.75" thickBot="1"/>
    <row r="4" spans="1:9" ht="29.25" thickBot="1">
      <c r="A4" s="28" t="s">
        <v>1680</v>
      </c>
      <c r="B4" s="25" t="s">
        <v>968</v>
      </c>
      <c r="C4" s="25" t="s">
        <v>969</v>
      </c>
      <c r="D4" s="25" t="s">
        <v>1696</v>
      </c>
      <c r="E4" s="25" t="s">
        <v>1692</v>
      </c>
      <c r="F4" s="26" t="s">
        <v>1695</v>
      </c>
      <c r="G4" s="26" t="s">
        <v>1694</v>
      </c>
      <c r="H4" s="45" t="s">
        <v>1782</v>
      </c>
      <c r="I4" s="27" t="s">
        <v>970</v>
      </c>
    </row>
    <row r="5" spans="1:9">
      <c r="A5" s="141" t="s">
        <v>1679</v>
      </c>
      <c r="B5" s="132" t="s">
        <v>1682</v>
      </c>
      <c r="C5" s="128" t="s">
        <v>1686</v>
      </c>
      <c r="D5" s="124" t="s">
        <v>983</v>
      </c>
      <c r="E5" s="24" t="s">
        <v>1697</v>
      </c>
      <c r="F5" s="124">
        <v>512</v>
      </c>
      <c r="G5" s="135">
        <v>260</v>
      </c>
      <c r="H5" s="49"/>
      <c r="I5" s="126" t="s">
        <v>1693</v>
      </c>
    </row>
    <row r="6" spans="1:9">
      <c r="A6" s="141"/>
      <c r="B6" s="133"/>
      <c r="C6" s="129"/>
      <c r="D6" s="125"/>
      <c r="E6" s="12" t="s">
        <v>1698</v>
      </c>
      <c r="F6" s="125"/>
      <c r="G6" s="136"/>
      <c r="H6" s="48"/>
      <c r="I6" s="127"/>
    </row>
    <row r="7" spans="1:9">
      <c r="A7" s="141"/>
      <c r="B7" s="133"/>
      <c r="C7" s="129"/>
      <c r="D7" s="15" t="s">
        <v>985</v>
      </c>
      <c r="E7" s="15" t="s">
        <v>1699</v>
      </c>
      <c r="F7" s="15">
        <v>256</v>
      </c>
      <c r="G7" s="16">
        <v>96</v>
      </c>
      <c r="H7" s="48"/>
      <c r="I7" s="127"/>
    </row>
    <row r="8" spans="1:9">
      <c r="A8" s="141"/>
      <c r="B8" s="133"/>
      <c r="C8" s="129"/>
      <c r="D8" s="17" t="s">
        <v>987</v>
      </c>
      <c r="E8" s="17" t="s">
        <v>1700</v>
      </c>
      <c r="F8" s="17">
        <v>256</v>
      </c>
      <c r="G8" s="18">
        <v>121</v>
      </c>
      <c r="H8" s="48"/>
      <c r="I8" s="127"/>
    </row>
    <row r="9" spans="1:9">
      <c r="A9" s="141"/>
      <c r="B9" s="133"/>
      <c r="C9" s="129"/>
      <c r="D9" s="11" t="s">
        <v>989</v>
      </c>
      <c r="E9" s="11" t="s">
        <v>1701</v>
      </c>
      <c r="F9" s="11">
        <v>256</v>
      </c>
      <c r="G9" s="13">
        <v>106</v>
      </c>
      <c r="H9" s="48"/>
      <c r="I9" s="127"/>
    </row>
    <row r="10" spans="1:9">
      <c r="A10" s="141"/>
      <c r="B10" s="133"/>
      <c r="C10" s="129"/>
      <c r="D10" s="19" t="s">
        <v>1585</v>
      </c>
      <c r="E10" s="19" t="s">
        <v>1702</v>
      </c>
      <c r="F10" s="19">
        <v>256</v>
      </c>
      <c r="G10" s="20">
        <v>84</v>
      </c>
      <c r="H10" s="48"/>
      <c r="I10" s="127"/>
    </row>
    <row r="11" spans="1:9">
      <c r="A11" s="141"/>
      <c r="B11" s="133"/>
      <c r="C11" s="129"/>
      <c r="D11" s="14" t="s">
        <v>960</v>
      </c>
      <c r="E11" s="14" t="s">
        <v>1703</v>
      </c>
      <c r="F11" s="14"/>
      <c r="G11" s="14"/>
      <c r="H11" s="46"/>
      <c r="I11" s="21"/>
    </row>
    <row r="12" spans="1:9" ht="15.75" thickBot="1">
      <c r="A12" s="141"/>
      <c r="B12" s="133"/>
      <c r="C12" s="130"/>
      <c r="D12" s="22" t="s">
        <v>960</v>
      </c>
      <c r="E12" s="22" t="s">
        <v>1704</v>
      </c>
      <c r="F12" s="22"/>
      <c r="G12" s="22"/>
      <c r="H12" s="47"/>
      <c r="I12" s="23"/>
    </row>
    <row r="13" spans="1:9" ht="30" customHeight="1" thickBot="1">
      <c r="A13" s="141"/>
      <c r="B13" s="134"/>
      <c r="C13" s="137" t="s">
        <v>1705</v>
      </c>
      <c r="D13" s="138"/>
      <c r="E13" s="138"/>
      <c r="F13" s="138"/>
      <c r="G13" s="138"/>
      <c r="H13" s="139"/>
      <c r="I13" s="140"/>
    </row>
    <row r="14" spans="1:9" ht="15" customHeight="1">
      <c r="A14" s="141"/>
      <c r="B14" s="143" t="s">
        <v>1683</v>
      </c>
      <c r="C14" s="128" t="s">
        <v>1687</v>
      </c>
      <c r="D14" s="124" t="s">
        <v>983</v>
      </c>
      <c r="E14" s="24" t="s">
        <v>1708</v>
      </c>
      <c r="F14" s="124">
        <v>512</v>
      </c>
      <c r="G14" s="135">
        <v>230</v>
      </c>
      <c r="H14" s="49"/>
      <c r="I14" s="126" t="s">
        <v>1707</v>
      </c>
    </row>
    <row r="15" spans="1:9">
      <c r="A15" s="141"/>
      <c r="B15" s="144"/>
      <c r="C15" s="129"/>
      <c r="D15" s="125"/>
      <c r="E15" s="12" t="s">
        <v>1709</v>
      </c>
      <c r="F15" s="125"/>
      <c r="G15" s="136"/>
      <c r="H15" s="48"/>
      <c r="I15" s="127"/>
    </row>
    <row r="16" spans="1:9">
      <c r="A16" s="141"/>
      <c r="B16" s="144"/>
      <c r="C16" s="129"/>
      <c r="D16" s="15" t="s">
        <v>985</v>
      </c>
      <c r="E16" s="15" t="s">
        <v>1710</v>
      </c>
      <c r="F16" s="15">
        <v>256</v>
      </c>
      <c r="G16" s="16">
        <v>30</v>
      </c>
      <c r="H16" s="48"/>
      <c r="I16" s="127"/>
    </row>
    <row r="17" spans="1:9">
      <c r="A17" s="141"/>
      <c r="B17" s="144"/>
      <c r="C17" s="129"/>
      <c r="D17" s="17" t="s">
        <v>987</v>
      </c>
      <c r="E17" s="17" t="s">
        <v>1711</v>
      </c>
      <c r="F17" s="17">
        <v>256</v>
      </c>
      <c r="G17" s="18">
        <v>62</v>
      </c>
      <c r="H17" s="48"/>
      <c r="I17" s="127"/>
    </row>
    <row r="18" spans="1:9">
      <c r="A18" s="141"/>
      <c r="B18" s="144"/>
      <c r="C18" s="129"/>
      <c r="D18" s="11" t="s">
        <v>989</v>
      </c>
      <c r="E18" s="11" t="s">
        <v>1712</v>
      </c>
      <c r="F18" s="11">
        <v>256</v>
      </c>
      <c r="G18" s="13">
        <v>33</v>
      </c>
      <c r="H18" s="48"/>
      <c r="I18" s="127"/>
    </row>
    <row r="19" spans="1:9">
      <c r="A19" s="141"/>
      <c r="B19" s="144"/>
      <c r="C19" s="129"/>
      <c r="D19" s="19" t="s">
        <v>1585</v>
      </c>
      <c r="E19" s="19" t="s">
        <v>1713</v>
      </c>
      <c r="F19" s="19">
        <v>256</v>
      </c>
      <c r="G19" s="20">
        <v>44</v>
      </c>
      <c r="H19" s="48"/>
      <c r="I19" s="127"/>
    </row>
    <row r="20" spans="1:9">
      <c r="A20" s="141"/>
      <c r="B20" s="144"/>
      <c r="C20" s="129"/>
      <c r="D20" s="14" t="s">
        <v>960</v>
      </c>
      <c r="E20" s="14" t="s">
        <v>1714</v>
      </c>
      <c r="F20" s="14"/>
      <c r="G20" s="14"/>
      <c r="H20" s="46"/>
      <c r="I20" s="21"/>
    </row>
    <row r="21" spans="1:9" ht="15.75" thickBot="1">
      <c r="A21" s="141"/>
      <c r="B21" s="144"/>
      <c r="C21" s="130"/>
      <c r="D21" s="22" t="s">
        <v>960</v>
      </c>
      <c r="E21" s="22" t="s">
        <v>1715</v>
      </c>
      <c r="F21" s="22"/>
      <c r="G21" s="22"/>
      <c r="H21" s="47"/>
      <c r="I21" s="23"/>
    </row>
    <row r="22" spans="1:9" ht="15" customHeight="1">
      <c r="A22" s="141"/>
      <c r="B22" s="144"/>
      <c r="C22" s="119" t="s">
        <v>1688</v>
      </c>
      <c r="D22" s="124" t="s">
        <v>983</v>
      </c>
      <c r="E22" s="24" t="s">
        <v>1716</v>
      </c>
      <c r="F22" s="124">
        <v>512</v>
      </c>
      <c r="G22" s="135">
        <v>230</v>
      </c>
      <c r="H22" s="49"/>
      <c r="I22" s="126" t="s">
        <v>1707</v>
      </c>
    </row>
    <row r="23" spans="1:9">
      <c r="A23" s="141"/>
      <c r="B23" s="144"/>
      <c r="C23" s="120"/>
      <c r="D23" s="125"/>
      <c r="E23" s="12" t="s">
        <v>1717</v>
      </c>
      <c r="F23" s="125"/>
      <c r="G23" s="136"/>
      <c r="H23" s="48"/>
      <c r="I23" s="127"/>
    </row>
    <row r="24" spans="1:9">
      <c r="A24" s="141"/>
      <c r="B24" s="144"/>
      <c r="C24" s="120"/>
      <c r="D24" s="15" t="s">
        <v>985</v>
      </c>
      <c r="E24" s="15" t="s">
        <v>1718</v>
      </c>
      <c r="F24" s="15">
        <v>256</v>
      </c>
      <c r="G24" s="16">
        <v>30</v>
      </c>
      <c r="H24" s="48"/>
      <c r="I24" s="127"/>
    </row>
    <row r="25" spans="1:9">
      <c r="A25" s="141"/>
      <c r="B25" s="144"/>
      <c r="C25" s="120"/>
      <c r="D25" s="17" t="s">
        <v>987</v>
      </c>
      <c r="E25" s="17" t="s">
        <v>1719</v>
      </c>
      <c r="F25" s="17">
        <v>256</v>
      </c>
      <c r="G25" s="18">
        <v>62</v>
      </c>
      <c r="H25" s="48"/>
      <c r="I25" s="127"/>
    </row>
    <row r="26" spans="1:9">
      <c r="A26" s="141"/>
      <c r="B26" s="144"/>
      <c r="C26" s="120"/>
      <c r="D26" s="11" t="s">
        <v>989</v>
      </c>
      <c r="E26" s="11" t="s">
        <v>1720</v>
      </c>
      <c r="F26" s="11">
        <v>256</v>
      </c>
      <c r="G26" s="13">
        <v>33</v>
      </c>
      <c r="H26" s="48"/>
      <c r="I26" s="127"/>
    </row>
    <row r="27" spans="1:9">
      <c r="A27" s="141"/>
      <c r="B27" s="144"/>
      <c r="C27" s="120"/>
      <c r="D27" s="19" t="s">
        <v>1585</v>
      </c>
      <c r="E27" s="19" t="s">
        <v>1721</v>
      </c>
      <c r="F27" s="19">
        <v>256</v>
      </c>
      <c r="G27" s="20">
        <v>44</v>
      </c>
      <c r="H27" s="48"/>
      <c r="I27" s="127"/>
    </row>
    <row r="28" spans="1:9">
      <c r="A28" s="141"/>
      <c r="B28" s="144"/>
      <c r="C28" s="120"/>
      <c r="D28" s="14" t="s">
        <v>960</v>
      </c>
      <c r="E28" s="14" t="s">
        <v>1722</v>
      </c>
      <c r="F28" s="14"/>
      <c r="G28" s="14"/>
      <c r="H28" s="46"/>
      <c r="I28" s="21"/>
    </row>
    <row r="29" spans="1:9" ht="15.75" thickBot="1">
      <c r="A29" s="141"/>
      <c r="B29" s="145"/>
      <c r="C29" s="121"/>
      <c r="D29" s="22" t="s">
        <v>960</v>
      </c>
      <c r="E29" s="22" t="s">
        <v>1723</v>
      </c>
      <c r="F29" s="22"/>
      <c r="G29" s="22"/>
      <c r="H29" s="47"/>
      <c r="I29" s="23"/>
    </row>
    <row r="30" spans="1:9" ht="15" customHeight="1">
      <c r="A30" s="141" t="s">
        <v>1681</v>
      </c>
      <c r="B30" s="132" t="s">
        <v>1684</v>
      </c>
      <c r="C30" s="128" t="s">
        <v>1689</v>
      </c>
      <c r="D30" s="122" t="s">
        <v>992</v>
      </c>
      <c r="E30" s="24" t="s">
        <v>1724</v>
      </c>
      <c r="F30" s="124">
        <v>768</v>
      </c>
      <c r="G30" s="124">
        <v>409</v>
      </c>
      <c r="H30" s="51">
        <v>200</v>
      </c>
      <c r="I30" s="126" t="s">
        <v>1693</v>
      </c>
    </row>
    <row r="31" spans="1:9">
      <c r="A31" s="141"/>
      <c r="B31" s="133"/>
      <c r="C31" s="129"/>
      <c r="D31" s="123"/>
      <c r="E31" s="12" t="s">
        <v>1725</v>
      </c>
      <c r="F31" s="125"/>
      <c r="G31" s="125"/>
      <c r="H31" s="52">
        <v>200</v>
      </c>
      <c r="I31" s="127"/>
    </row>
    <row r="32" spans="1:9">
      <c r="A32" s="141"/>
      <c r="B32" s="133"/>
      <c r="C32" s="129"/>
      <c r="D32" s="123"/>
      <c r="E32" s="12" t="s">
        <v>1726</v>
      </c>
      <c r="F32" s="125"/>
      <c r="G32" s="125"/>
      <c r="H32" s="52">
        <v>200</v>
      </c>
      <c r="I32" s="127"/>
    </row>
    <row r="33" spans="1:9">
      <c r="A33" s="141"/>
      <c r="B33" s="133"/>
      <c r="C33" s="129"/>
      <c r="D33" s="15" t="s">
        <v>993</v>
      </c>
      <c r="E33" s="15" t="s">
        <v>1727</v>
      </c>
      <c r="F33" s="15">
        <v>256</v>
      </c>
      <c r="G33" s="16">
        <v>130</v>
      </c>
      <c r="H33" s="53">
        <v>200</v>
      </c>
      <c r="I33" s="127"/>
    </row>
    <row r="34" spans="1:9">
      <c r="A34" s="141"/>
      <c r="B34" s="133"/>
      <c r="C34" s="129"/>
      <c r="D34" s="17" t="s">
        <v>994</v>
      </c>
      <c r="E34" s="17" t="s">
        <v>1728</v>
      </c>
      <c r="F34" s="17">
        <v>256</v>
      </c>
      <c r="G34" s="18">
        <v>116</v>
      </c>
      <c r="H34" s="54">
        <v>200</v>
      </c>
      <c r="I34" s="127"/>
    </row>
    <row r="35" spans="1:9">
      <c r="A35" s="141"/>
      <c r="B35" s="133"/>
      <c r="C35" s="129"/>
      <c r="D35" s="11" t="s">
        <v>995</v>
      </c>
      <c r="E35" s="11" t="s">
        <v>1729</v>
      </c>
      <c r="F35" s="11">
        <v>256</v>
      </c>
      <c r="G35" s="13">
        <v>167</v>
      </c>
      <c r="H35" s="55">
        <v>200</v>
      </c>
      <c r="I35" s="127"/>
    </row>
    <row r="36" spans="1:9">
      <c r="A36" s="141"/>
      <c r="B36" s="133"/>
      <c r="C36" s="129"/>
      <c r="D36" s="19" t="s">
        <v>996</v>
      </c>
      <c r="E36" s="19" t="s">
        <v>1730</v>
      </c>
      <c r="F36" s="19">
        <v>256</v>
      </c>
      <c r="G36" s="20">
        <v>137</v>
      </c>
      <c r="H36" s="56">
        <v>200</v>
      </c>
      <c r="I36" s="127"/>
    </row>
    <row r="37" spans="1:9" ht="15.75" thickBot="1">
      <c r="A37" s="141"/>
      <c r="B37" s="133"/>
      <c r="C37" s="130"/>
      <c r="D37" s="22" t="s">
        <v>960</v>
      </c>
      <c r="E37" s="22" t="s">
        <v>1731</v>
      </c>
      <c r="F37" s="22"/>
      <c r="G37" s="22"/>
      <c r="H37" s="47"/>
      <c r="I37" s="23"/>
    </row>
    <row r="38" spans="1:9" ht="15" customHeight="1">
      <c r="A38" s="141"/>
      <c r="B38" s="133"/>
      <c r="C38" s="119" t="s">
        <v>1767</v>
      </c>
      <c r="D38" s="122" t="s">
        <v>992</v>
      </c>
      <c r="E38" s="24" t="s">
        <v>1748</v>
      </c>
      <c r="F38" s="124">
        <v>768</v>
      </c>
      <c r="G38" s="124">
        <v>409</v>
      </c>
      <c r="H38" s="51">
        <v>100</v>
      </c>
      <c r="I38" s="126" t="s">
        <v>1693</v>
      </c>
    </row>
    <row r="39" spans="1:9">
      <c r="A39" s="141"/>
      <c r="B39" s="133"/>
      <c r="C39" s="120"/>
      <c r="D39" s="123"/>
      <c r="E39" s="12" t="s">
        <v>1749</v>
      </c>
      <c r="F39" s="125"/>
      <c r="G39" s="125"/>
      <c r="H39" s="52">
        <v>100</v>
      </c>
      <c r="I39" s="127"/>
    </row>
    <row r="40" spans="1:9">
      <c r="A40" s="141"/>
      <c r="B40" s="133"/>
      <c r="C40" s="120"/>
      <c r="D40" s="123"/>
      <c r="E40" s="12" t="s">
        <v>1750</v>
      </c>
      <c r="F40" s="125"/>
      <c r="G40" s="125"/>
      <c r="H40" s="52">
        <v>100</v>
      </c>
      <c r="I40" s="127"/>
    </row>
    <row r="41" spans="1:9" ht="15" customHeight="1">
      <c r="A41" s="141"/>
      <c r="B41" s="133"/>
      <c r="C41" s="120" t="s">
        <v>1690</v>
      </c>
      <c r="D41" s="15" t="s">
        <v>993</v>
      </c>
      <c r="E41" s="15" t="s">
        <v>1751</v>
      </c>
      <c r="F41" s="15">
        <v>256</v>
      </c>
      <c r="G41" s="16">
        <v>130</v>
      </c>
      <c r="H41" s="53">
        <v>100</v>
      </c>
      <c r="I41" s="127"/>
    </row>
    <row r="42" spans="1:9">
      <c r="A42" s="141"/>
      <c r="B42" s="133"/>
      <c r="C42" s="120"/>
      <c r="D42" s="17" t="s">
        <v>994</v>
      </c>
      <c r="E42" s="17" t="s">
        <v>1752</v>
      </c>
      <c r="F42" s="17">
        <v>256</v>
      </c>
      <c r="G42" s="18">
        <v>116</v>
      </c>
      <c r="H42" s="54">
        <v>100</v>
      </c>
      <c r="I42" s="127"/>
    </row>
    <row r="43" spans="1:9">
      <c r="A43" s="141"/>
      <c r="B43" s="133"/>
      <c r="C43" s="120"/>
      <c r="D43" s="11" t="s">
        <v>995</v>
      </c>
      <c r="E43" s="11" t="s">
        <v>1753</v>
      </c>
      <c r="F43" s="11">
        <v>256</v>
      </c>
      <c r="G43" s="13">
        <v>167</v>
      </c>
      <c r="H43" s="55">
        <v>100</v>
      </c>
      <c r="I43" s="127"/>
    </row>
    <row r="44" spans="1:9">
      <c r="A44" s="141"/>
      <c r="B44" s="133"/>
      <c r="C44" s="120"/>
      <c r="D44" s="19" t="s">
        <v>996</v>
      </c>
      <c r="E44" s="19" t="s">
        <v>1754</v>
      </c>
      <c r="F44" s="19">
        <v>256</v>
      </c>
      <c r="G44" s="20">
        <v>137</v>
      </c>
      <c r="H44" s="56">
        <v>100</v>
      </c>
      <c r="I44" s="127"/>
    </row>
    <row r="45" spans="1:9" ht="15.75" thickBot="1">
      <c r="A45" s="141"/>
      <c r="B45" s="134"/>
      <c r="C45" s="121"/>
      <c r="D45" s="22" t="s">
        <v>960</v>
      </c>
      <c r="E45" s="22" t="s">
        <v>1755</v>
      </c>
      <c r="F45" s="22"/>
      <c r="G45" s="22"/>
      <c r="H45" s="47"/>
      <c r="I45" s="23"/>
    </row>
    <row r="46" spans="1:9" ht="15" customHeight="1">
      <c r="A46" s="141"/>
      <c r="B46" s="143" t="s">
        <v>1685</v>
      </c>
      <c r="C46" s="128" t="s">
        <v>1691</v>
      </c>
      <c r="D46" s="122" t="s">
        <v>992</v>
      </c>
      <c r="E46" s="24" t="s">
        <v>1732</v>
      </c>
      <c r="F46" s="124">
        <v>768</v>
      </c>
      <c r="G46" s="124">
        <v>297</v>
      </c>
      <c r="H46" s="50"/>
      <c r="I46" s="126" t="s">
        <v>1707</v>
      </c>
    </row>
    <row r="47" spans="1:9">
      <c r="A47" s="141"/>
      <c r="B47" s="144"/>
      <c r="C47" s="129"/>
      <c r="D47" s="123"/>
      <c r="E47" s="12" t="s">
        <v>1733</v>
      </c>
      <c r="F47" s="125"/>
      <c r="G47" s="125"/>
      <c r="H47" s="46"/>
      <c r="I47" s="127"/>
    </row>
    <row r="48" spans="1:9">
      <c r="A48" s="141"/>
      <c r="B48" s="144"/>
      <c r="C48" s="129"/>
      <c r="D48" s="123"/>
      <c r="E48" s="12" t="s">
        <v>1734</v>
      </c>
      <c r="F48" s="125"/>
      <c r="G48" s="125"/>
      <c r="H48" s="46"/>
      <c r="I48" s="127"/>
    </row>
    <row r="49" spans="1:9">
      <c r="A49" s="141"/>
      <c r="B49" s="144"/>
      <c r="C49" s="129"/>
      <c r="D49" s="15" t="s">
        <v>993</v>
      </c>
      <c r="E49" s="15" t="s">
        <v>1735</v>
      </c>
      <c r="F49" s="15">
        <v>256</v>
      </c>
      <c r="G49" s="16">
        <v>27</v>
      </c>
      <c r="H49" s="48"/>
      <c r="I49" s="127"/>
    </row>
    <row r="50" spans="1:9">
      <c r="A50" s="141"/>
      <c r="B50" s="144"/>
      <c r="C50" s="129"/>
      <c r="D50" s="17" t="s">
        <v>994</v>
      </c>
      <c r="E50" s="17" t="s">
        <v>1736</v>
      </c>
      <c r="F50" s="17">
        <v>256</v>
      </c>
      <c r="G50" s="18">
        <v>28</v>
      </c>
      <c r="H50" s="48"/>
      <c r="I50" s="127"/>
    </row>
    <row r="51" spans="1:9">
      <c r="A51" s="141"/>
      <c r="B51" s="144"/>
      <c r="C51" s="129"/>
      <c r="D51" s="11" t="s">
        <v>995</v>
      </c>
      <c r="E51" s="11" t="s">
        <v>1737</v>
      </c>
      <c r="F51" s="11">
        <v>256</v>
      </c>
      <c r="G51" s="13">
        <v>31</v>
      </c>
      <c r="H51" s="48"/>
      <c r="I51" s="127"/>
    </row>
    <row r="52" spans="1:9">
      <c r="A52" s="141"/>
      <c r="B52" s="144"/>
      <c r="C52" s="129"/>
      <c r="D52" s="19" t="s">
        <v>996</v>
      </c>
      <c r="E52" s="19" t="s">
        <v>1738</v>
      </c>
      <c r="F52" s="19">
        <v>256</v>
      </c>
      <c r="G52" s="20">
        <v>58</v>
      </c>
      <c r="H52" s="48"/>
      <c r="I52" s="127"/>
    </row>
    <row r="53" spans="1:9" ht="15.75" thickBot="1">
      <c r="A53" s="141"/>
      <c r="B53" s="144"/>
      <c r="C53" s="130"/>
      <c r="D53" s="22" t="s">
        <v>960</v>
      </c>
      <c r="E53" s="22" t="s">
        <v>1739</v>
      </c>
      <c r="F53" s="22"/>
      <c r="G53" s="22"/>
      <c r="H53" s="47"/>
      <c r="I53" s="23"/>
    </row>
    <row r="54" spans="1:9" ht="15" customHeight="1">
      <c r="A54" s="141"/>
      <c r="B54" s="144"/>
      <c r="C54" s="119" t="s">
        <v>1690</v>
      </c>
      <c r="D54" s="122" t="s">
        <v>992</v>
      </c>
      <c r="E54" s="24" t="s">
        <v>1740</v>
      </c>
      <c r="F54" s="124">
        <v>768</v>
      </c>
      <c r="G54" s="124">
        <v>297</v>
      </c>
      <c r="H54" s="50"/>
      <c r="I54" s="126" t="s">
        <v>1707</v>
      </c>
    </row>
    <row r="55" spans="1:9">
      <c r="A55" s="141"/>
      <c r="B55" s="144"/>
      <c r="C55" s="120"/>
      <c r="D55" s="123"/>
      <c r="E55" s="12" t="s">
        <v>1741</v>
      </c>
      <c r="F55" s="125"/>
      <c r="G55" s="125"/>
      <c r="H55" s="46"/>
      <c r="I55" s="127"/>
    </row>
    <row r="56" spans="1:9">
      <c r="A56" s="141"/>
      <c r="B56" s="144"/>
      <c r="C56" s="120"/>
      <c r="D56" s="123"/>
      <c r="E56" s="12" t="s">
        <v>1742</v>
      </c>
      <c r="F56" s="125"/>
      <c r="G56" s="125"/>
      <c r="H56" s="46"/>
      <c r="I56" s="127"/>
    </row>
    <row r="57" spans="1:9">
      <c r="A57" s="141"/>
      <c r="B57" s="144"/>
      <c r="C57" s="120"/>
      <c r="D57" s="15" t="s">
        <v>993</v>
      </c>
      <c r="E57" s="15" t="s">
        <v>1743</v>
      </c>
      <c r="F57" s="15">
        <v>256</v>
      </c>
      <c r="G57" s="16">
        <v>27</v>
      </c>
      <c r="H57" s="48"/>
      <c r="I57" s="127"/>
    </row>
    <row r="58" spans="1:9">
      <c r="A58" s="141"/>
      <c r="B58" s="144"/>
      <c r="C58" s="120"/>
      <c r="D58" s="17" t="s">
        <v>994</v>
      </c>
      <c r="E58" s="17" t="s">
        <v>1744</v>
      </c>
      <c r="F58" s="17">
        <v>256</v>
      </c>
      <c r="G58" s="18">
        <v>28</v>
      </c>
      <c r="H58" s="48"/>
      <c r="I58" s="127"/>
    </row>
    <row r="59" spans="1:9">
      <c r="A59" s="141"/>
      <c r="B59" s="144"/>
      <c r="C59" s="120"/>
      <c r="D59" s="11" t="s">
        <v>995</v>
      </c>
      <c r="E59" s="11" t="s">
        <v>1745</v>
      </c>
      <c r="F59" s="11">
        <v>256</v>
      </c>
      <c r="G59" s="13">
        <v>31</v>
      </c>
      <c r="H59" s="48"/>
      <c r="I59" s="127"/>
    </row>
    <row r="60" spans="1:9">
      <c r="A60" s="141"/>
      <c r="B60" s="144"/>
      <c r="C60" s="120"/>
      <c r="D60" s="19" t="s">
        <v>996</v>
      </c>
      <c r="E60" s="19" t="s">
        <v>1746</v>
      </c>
      <c r="F60" s="19">
        <v>256</v>
      </c>
      <c r="G60" s="20">
        <v>58</v>
      </c>
      <c r="H60" s="48"/>
      <c r="I60" s="127"/>
    </row>
    <row r="61" spans="1:9" ht="15.75" thickBot="1">
      <c r="A61" s="142"/>
      <c r="B61" s="145"/>
      <c r="C61" s="121"/>
      <c r="D61" s="22" t="s">
        <v>960</v>
      </c>
      <c r="E61" s="22" t="s">
        <v>1747</v>
      </c>
      <c r="F61" s="22"/>
      <c r="G61" s="22"/>
      <c r="H61" s="47"/>
      <c r="I61" s="23"/>
    </row>
  </sheetData>
  <mergeCells count="43">
    <mergeCell ref="B5:B13"/>
    <mergeCell ref="A5:A29"/>
    <mergeCell ref="A30:A61"/>
    <mergeCell ref="B14:B29"/>
    <mergeCell ref="B46:B61"/>
    <mergeCell ref="C5:C12"/>
    <mergeCell ref="D5:D6"/>
    <mergeCell ref="F5:F6"/>
    <mergeCell ref="C13:I13"/>
    <mergeCell ref="G5:G6"/>
    <mergeCell ref="I5:I10"/>
    <mergeCell ref="I22:I27"/>
    <mergeCell ref="C14:C21"/>
    <mergeCell ref="D14:D15"/>
    <mergeCell ref="F14:F15"/>
    <mergeCell ref="G14:G15"/>
    <mergeCell ref="I14:I19"/>
    <mergeCell ref="G30:G32"/>
    <mergeCell ref="G38:G40"/>
    <mergeCell ref="I30:I36"/>
    <mergeCell ref="I38:I44"/>
    <mergeCell ref="A2:I2"/>
    <mergeCell ref="B30:B45"/>
    <mergeCell ref="C30:C37"/>
    <mergeCell ref="C38:C45"/>
    <mergeCell ref="D30:D32"/>
    <mergeCell ref="D38:D40"/>
    <mergeCell ref="F38:F40"/>
    <mergeCell ref="F30:F32"/>
    <mergeCell ref="C22:C29"/>
    <mergeCell ref="D22:D23"/>
    <mergeCell ref="F22:F23"/>
    <mergeCell ref="G22:G23"/>
    <mergeCell ref="C46:C53"/>
    <mergeCell ref="D46:D48"/>
    <mergeCell ref="F46:F48"/>
    <mergeCell ref="G46:G48"/>
    <mergeCell ref="I46:I52"/>
    <mergeCell ref="C54:C61"/>
    <mergeCell ref="D54:D56"/>
    <mergeCell ref="F54:F56"/>
    <mergeCell ref="G54:G56"/>
    <mergeCell ref="I54:I60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/>
  </sheetViews>
  <sheetFormatPr baseColWidth="10" defaultColWidth="9.140625" defaultRowHeight="15"/>
  <cols>
    <col min="1" max="3" width="17.42578125" customWidth="1"/>
  </cols>
  <sheetData>
    <row r="1" spans="1:3">
      <c r="A1" s="8" t="s">
        <v>982</v>
      </c>
      <c r="B1" s="8" t="s">
        <v>1677</v>
      </c>
      <c r="C1" s="8" t="s">
        <v>1706</v>
      </c>
    </row>
    <row r="2" spans="1:3">
      <c r="A2" s="9" t="s">
        <v>983</v>
      </c>
      <c r="B2" s="9">
        <f>COUNTIF('BTS Plan'!$D$5:$D$1979,A2)</f>
        <v>276</v>
      </c>
      <c r="C2" s="9">
        <f>COUNTIF('NodeB Plan'!$D$5:$D$1007,A2)</f>
        <v>244</v>
      </c>
    </row>
    <row r="3" spans="1:3">
      <c r="A3" s="9" t="s">
        <v>985</v>
      </c>
      <c r="B3" s="9">
        <f>COUNTIF('BTS Plan'!$D$5:$D$1979,A3)</f>
        <v>109</v>
      </c>
      <c r="C3" s="9">
        <f>COUNTIF('NodeB Plan'!$D$5:$D$1007,A3)</f>
        <v>47</v>
      </c>
    </row>
    <row r="4" spans="1:3">
      <c r="A4" s="9" t="s">
        <v>987</v>
      </c>
      <c r="B4" s="9">
        <f>COUNTIF('BTS Plan'!$D$5:$D$1979,A4)</f>
        <v>140</v>
      </c>
      <c r="C4" s="9">
        <f>COUNTIF('NodeB Plan'!$D$5:$D$1007,A4)</f>
        <v>74</v>
      </c>
    </row>
    <row r="5" spans="1:3">
      <c r="A5" s="9" t="s">
        <v>989</v>
      </c>
      <c r="B5" s="9">
        <f>COUNTIF('BTS Plan'!$D$5:$D$1979,A5)</f>
        <v>113</v>
      </c>
      <c r="C5" s="9">
        <f>COUNTIF('NodeB Plan'!$D$5:$D$1007,A5)</f>
        <v>41</v>
      </c>
    </row>
    <row r="6" spans="1:3">
      <c r="A6" s="9" t="s">
        <v>1585</v>
      </c>
      <c r="B6" s="9">
        <f>COUNTIF('BTS Plan'!$D$5:$D$1979,A6)</f>
        <v>90</v>
      </c>
      <c r="C6" s="9">
        <f>COUNTIF('NodeB Plan'!$D$5:$D$1007,A6)</f>
        <v>56</v>
      </c>
    </row>
    <row r="7" spans="1:3">
      <c r="A7" s="9" t="s">
        <v>992</v>
      </c>
      <c r="B7" s="9">
        <f>COUNTIF('BTS Plan'!$D$5:$D$1979,A7)</f>
        <v>432</v>
      </c>
      <c r="C7" s="9">
        <f>COUNTIF('NodeB Plan'!$D$5:$D$1007,A7)</f>
        <v>325</v>
      </c>
    </row>
    <row r="8" spans="1:3">
      <c r="A8" s="9" t="s">
        <v>993</v>
      </c>
      <c r="B8" s="9">
        <f>COUNTIF('BTS Plan'!$D$5:$D$1979,A8)</f>
        <v>170</v>
      </c>
      <c r="C8" s="9">
        <f>COUNTIF('NodeB Plan'!$D$5:$D$1007,A8)</f>
        <v>46</v>
      </c>
    </row>
    <row r="9" spans="1:3">
      <c r="A9" s="9" t="s">
        <v>994</v>
      </c>
      <c r="B9" s="9">
        <f>COUNTIF('BTS Plan'!$D$5:$D$1979,A9)</f>
        <v>197</v>
      </c>
      <c r="C9" s="9">
        <f>COUNTIF('NodeB Plan'!$D$5:$D$1007,A9)</f>
        <v>51</v>
      </c>
    </row>
    <row r="10" spans="1:3">
      <c r="A10" s="9" t="s">
        <v>995</v>
      </c>
      <c r="B10" s="9">
        <f>COUNTIF('BTS Plan'!$D$5:$D$1979,A10)</f>
        <v>311</v>
      </c>
      <c r="C10" s="9">
        <f>COUNTIF('NodeB Plan'!$D$5:$D$1007,A10)</f>
        <v>61</v>
      </c>
    </row>
    <row r="11" spans="1:3">
      <c r="A11" s="9" t="s">
        <v>996</v>
      </c>
      <c r="B11" s="9">
        <f>COUNTIF('BTS Plan'!$D$5:$D$1979,A11)</f>
        <v>137</v>
      </c>
      <c r="C11" s="9">
        <f>COUNTIF('NodeB Plan'!$D$5:$D$1007,A11)</f>
        <v>58</v>
      </c>
    </row>
    <row r="12" spans="1:3">
      <c r="A12" s="29" t="s">
        <v>1779</v>
      </c>
      <c r="B12" s="29">
        <f>SUM(B2:B11)</f>
        <v>1975</v>
      </c>
      <c r="C12" s="29">
        <f>SUM(C2:C11)</f>
        <v>1003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120"/>
  <sheetViews>
    <sheetView workbookViewId="0">
      <pane ySplit="4" topLeftCell="A1826" activePane="bottomLeft" state="frozen"/>
      <selection pane="bottomLeft" activeCell="G2123" sqref="G2123"/>
    </sheetView>
  </sheetViews>
  <sheetFormatPr baseColWidth="10" defaultColWidth="9.140625" defaultRowHeight="12.75"/>
  <cols>
    <col min="1" max="1" width="4.42578125" style="37" bestFit="1" customWidth="1"/>
    <col min="2" max="2" width="7.85546875" style="37" customWidth="1"/>
    <col min="3" max="3" width="3.5703125" style="37" bestFit="1" customWidth="1"/>
    <col min="4" max="4" width="5" style="37" bestFit="1" customWidth="1"/>
    <col min="5" max="5" width="7.5703125" style="37" bestFit="1" customWidth="1"/>
    <col min="6" max="6" width="6.7109375" style="37" bestFit="1" customWidth="1"/>
    <col min="7" max="7" width="10.28515625" style="37" bestFit="1" customWidth="1"/>
    <col min="8" max="10" width="10" style="37" bestFit="1" customWidth="1"/>
    <col min="11" max="11" width="12.5703125" style="37" bestFit="1" customWidth="1"/>
    <col min="12" max="14" width="10.85546875" style="37" bestFit="1" customWidth="1"/>
    <col min="15" max="15" width="12.5703125" style="37" bestFit="1" customWidth="1"/>
    <col min="16" max="16" width="9.140625" style="37"/>
    <col min="17" max="17" width="17.85546875" style="37" bestFit="1" customWidth="1"/>
    <col min="18" max="16384" width="9.140625" style="37"/>
  </cols>
  <sheetData>
    <row r="1" spans="1:15">
      <c r="A1" s="155" t="s">
        <v>997</v>
      </c>
      <c r="B1" s="156"/>
      <c r="C1" s="157"/>
      <c r="D1" s="152" t="s">
        <v>998</v>
      </c>
      <c r="E1" s="152" t="s">
        <v>999</v>
      </c>
      <c r="F1" s="152" t="s">
        <v>1000</v>
      </c>
      <c r="G1" s="152" t="s">
        <v>1001</v>
      </c>
      <c r="H1" s="149" t="s">
        <v>1758</v>
      </c>
      <c r="I1" s="150"/>
      <c r="J1" s="150"/>
      <c r="K1" s="151"/>
      <c r="L1" s="149" t="s">
        <v>1757</v>
      </c>
      <c r="M1" s="150"/>
      <c r="N1" s="150"/>
      <c r="O1" s="151"/>
    </row>
    <row r="2" spans="1:15">
      <c r="A2" s="158"/>
      <c r="B2" s="159"/>
      <c r="C2" s="160"/>
      <c r="D2" s="153"/>
      <c r="E2" s="153"/>
      <c r="F2" s="153"/>
      <c r="G2" s="153"/>
      <c r="H2" s="30" t="s">
        <v>1678</v>
      </c>
      <c r="I2" s="30" t="s">
        <v>1764</v>
      </c>
      <c r="J2" s="30" t="s">
        <v>1765</v>
      </c>
      <c r="K2" s="30" t="s">
        <v>1763</v>
      </c>
      <c r="L2" s="30" t="s">
        <v>1678</v>
      </c>
      <c r="M2" s="30" t="s">
        <v>1764</v>
      </c>
      <c r="N2" s="30" t="s">
        <v>1765</v>
      </c>
      <c r="O2" s="30" t="s">
        <v>1763</v>
      </c>
    </row>
    <row r="3" spans="1:15">
      <c r="A3" s="161"/>
      <c r="B3" s="162"/>
      <c r="C3" s="163"/>
      <c r="D3" s="154"/>
      <c r="E3" s="154"/>
      <c r="F3" s="154"/>
      <c r="G3" s="154"/>
      <c r="H3" s="30">
        <v>1</v>
      </c>
      <c r="I3" s="30">
        <v>2</v>
      </c>
      <c r="J3" s="30">
        <v>3</v>
      </c>
      <c r="K3" s="30">
        <v>4</v>
      </c>
      <c r="L3" s="30">
        <v>5</v>
      </c>
      <c r="M3" s="30">
        <v>6</v>
      </c>
      <c r="N3" s="30">
        <v>7</v>
      </c>
      <c r="O3" s="30">
        <v>8</v>
      </c>
    </row>
    <row r="4" spans="1:15" hidden="1">
      <c r="A4" s="146">
        <f>SUBTOTAL(3,A5:A1736)</f>
        <v>0</v>
      </c>
      <c r="B4" s="147"/>
      <c r="C4" s="148"/>
      <c r="D4" s="31">
        <f t="shared" ref="D4:O4" si="0">SUBTOTAL(3,D5:D1979)</f>
        <v>1</v>
      </c>
      <c r="E4" s="31">
        <f t="shared" si="0"/>
        <v>1</v>
      </c>
      <c r="F4" s="31">
        <f t="shared" si="0"/>
        <v>1</v>
      </c>
      <c r="G4" s="31">
        <f t="shared" si="0"/>
        <v>1</v>
      </c>
      <c r="H4" s="31">
        <f t="shared" si="0"/>
        <v>1</v>
      </c>
      <c r="I4" s="31">
        <f t="shared" si="0"/>
        <v>1</v>
      </c>
      <c r="J4" s="31">
        <f t="shared" si="0"/>
        <v>1</v>
      </c>
      <c r="K4" s="31">
        <f t="shared" si="0"/>
        <v>1</v>
      </c>
      <c r="L4" s="31">
        <f t="shared" si="0"/>
        <v>1</v>
      </c>
      <c r="M4" s="31">
        <f t="shared" si="0"/>
        <v>1</v>
      </c>
      <c r="N4" s="31">
        <f t="shared" si="0"/>
        <v>1</v>
      </c>
      <c r="O4" s="31">
        <f t="shared" si="0"/>
        <v>1</v>
      </c>
    </row>
    <row r="5" spans="1:15" ht="12.75" hidden="1" customHeight="1">
      <c r="A5" s="32">
        <v>1</v>
      </c>
      <c r="B5" s="32" t="str">
        <f>D5&amp;C5</f>
        <v>LI1</v>
      </c>
      <c r="C5" s="32">
        <v>1</v>
      </c>
      <c r="D5" s="32" t="s">
        <v>983</v>
      </c>
      <c r="E5" s="32" t="s">
        <v>984</v>
      </c>
      <c r="F5" s="32">
        <v>22001</v>
      </c>
      <c r="G5" s="32" t="s">
        <v>1003</v>
      </c>
      <c r="H5" s="40" t="str">
        <f>VLOOKUP($B5,'BTS Range'!$B$4:$P$4102,'BTS Plan'!H$3+7,0)</f>
        <v>10.91.0.0</v>
      </c>
      <c r="I5" s="40" t="str">
        <f>VLOOKUP($B5,'BTS Range'!$B$4:$P$4102,'BTS Plan'!I$3+7,0)</f>
        <v>10.91.0.1</v>
      </c>
      <c r="J5" s="40" t="str">
        <f>VLOOKUP($B5,'BTS Range'!$B$4:$P$4102,'BTS Plan'!J$3+7,0)</f>
        <v>10.91.0.6</v>
      </c>
      <c r="K5" s="40" t="str">
        <f>VLOOKUP($B5,'BTS Range'!$B$4:$P$4102,'BTS Plan'!K$3+7,0)</f>
        <v>255.255.255.248</v>
      </c>
      <c r="L5" s="40"/>
      <c r="M5" s="40"/>
      <c r="N5" s="40"/>
      <c r="O5" s="40"/>
    </row>
    <row r="6" spans="1:15" ht="12.75" hidden="1" customHeight="1">
      <c r="A6" s="74">
        <v>2</v>
      </c>
      <c r="B6" s="32" t="str">
        <f t="shared" ref="B6:B69" si="1">D6&amp;C6</f>
        <v>LI2</v>
      </c>
      <c r="C6" s="32">
        <f>IF(D6=D5,C5+1,1)</f>
        <v>2</v>
      </c>
      <c r="D6" s="32" t="s">
        <v>983</v>
      </c>
      <c r="E6" s="32" t="s">
        <v>984</v>
      </c>
      <c r="F6" s="32">
        <v>22001</v>
      </c>
      <c r="G6" s="32" t="s">
        <v>1004</v>
      </c>
      <c r="H6" s="40" t="str">
        <f>VLOOKUP($B6,'BTS Range'!$B$4:$P$4102,'BTS Plan'!H$3+7,0)</f>
        <v>10.91.0.8</v>
      </c>
      <c r="I6" s="40" t="str">
        <f>VLOOKUP($B6,'BTS Range'!$B$4:$P$4102,'BTS Plan'!I$3+7,0)</f>
        <v>10.91.0.9</v>
      </c>
      <c r="J6" s="40" t="str">
        <f>VLOOKUP($B6,'BTS Range'!$B$4:$P$4102,'BTS Plan'!J$3+7,0)</f>
        <v>10.91.0.14</v>
      </c>
      <c r="K6" s="40" t="str">
        <f>VLOOKUP($B6,'BTS Range'!$B$4:$P$4102,'BTS Plan'!K$3+7,0)</f>
        <v>255.255.255.248</v>
      </c>
      <c r="L6" s="40"/>
      <c r="M6" s="40"/>
      <c r="N6" s="40"/>
      <c r="O6" s="40"/>
    </row>
    <row r="7" spans="1:15" ht="12.75" hidden="1" customHeight="1">
      <c r="A7" s="74">
        <v>3</v>
      </c>
      <c r="B7" s="32" t="str">
        <f t="shared" si="1"/>
        <v>LI3</v>
      </c>
      <c r="C7" s="32">
        <f t="shared" ref="C7:C70" si="2">IF(D7=D6,C6+1,1)</f>
        <v>3</v>
      </c>
      <c r="D7" s="32" t="s">
        <v>983</v>
      </c>
      <c r="E7" s="32" t="s">
        <v>984</v>
      </c>
      <c r="F7" s="32">
        <v>22001</v>
      </c>
      <c r="G7" s="32" t="s">
        <v>1005</v>
      </c>
      <c r="H7" s="40" t="str">
        <f>VLOOKUP($B7,'BTS Range'!$B$4:$P$4102,'BTS Plan'!H$3+7,0)</f>
        <v>10.91.0.16</v>
      </c>
      <c r="I7" s="40" t="str">
        <f>VLOOKUP($B7,'BTS Range'!$B$4:$P$4102,'BTS Plan'!I$3+7,0)</f>
        <v>10.91.0.17</v>
      </c>
      <c r="J7" s="40" t="str">
        <f>VLOOKUP($B7,'BTS Range'!$B$4:$P$4102,'BTS Plan'!J$3+7,0)</f>
        <v>10.91.0.22</v>
      </c>
      <c r="K7" s="40" t="str">
        <f>VLOOKUP($B7,'BTS Range'!$B$4:$P$4102,'BTS Plan'!K$3+7,0)</f>
        <v>255.255.255.248</v>
      </c>
      <c r="L7" s="40"/>
      <c r="M7" s="40"/>
      <c r="N7" s="40"/>
      <c r="O7" s="40"/>
    </row>
    <row r="8" spans="1:15" ht="12.75" hidden="1" customHeight="1">
      <c r="A8" s="74">
        <v>4</v>
      </c>
      <c r="B8" s="32" t="str">
        <f t="shared" si="1"/>
        <v>LI4</v>
      </c>
      <c r="C8" s="32">
        <f t="shared" si="2"/>
        <v>4</v>
      </c>
      <c r="D8" s="32" t="s">
        <v>983</v>
      </c>
      <c r="E8" s="32" t="s">
        <v>984</v>
      </c>
      <c r="F8" s="32">
        <v>22001</v>
      </c>
      <c r="G8" s="32" t="s">
        <v>1006</v>
      </c>
      <c r="H8" s="40" t="str">
        <f>VLOOKUP($B8,'BTS Range'!$B$4:$P$4102,'BTS Plan'!H$3+7,0)</f>
        <v>10.91.0.24</v>
      </c>
      <c r="I8" s="40" t="str">
        <f>VLOOKUP($B8,'BTS Range'!$B$4:$P$4102,'BTS Plan'!I$3+7,0)</f>
        <v>10.91.0.25</v>
      </c>
      <c r="J8" s="40" t="str">
        <f>VLOOKUP($B8,'BTS Range'!$B$4:$P$4102,'BTS Plan'!J$3+7,0)</f>
        <v>10.91.0.30</v>
      </c>
      <c r="K8" s="40" t="str">
        <f>VLOOKUP($B8,'BTS Range'!$B$4:$P$4102,'BTS Plan'!K$3+7,0)</f>
        <v>255.255.255.248</v>
      </c>
      <c r="L8" s="40"/>
      <c r="M8" s="40"/>
      <c r="N8" s="40"/>
      <c r="O8" s="40"/>
    </row>
    <row r="9" spans="1:15" ht="12.75" hidden="1" customHeight="1">
      <c r="A9" s="74">
        <v>5</v>
      </c>
      <c r="B9" s="32" t="str">
        <f t="shared" si="1"/>
        <v>LI5</v>
      </c>
      <c r="C9" s="32">
        <f t="shared" si="2"/>
        <v>5</v>
      </c>
      <c r="D9" s="32" t="s">
        <v>983</v>
      </c>
      <c r="E9" s="32" t="s">
        <v>984</v>
      </c>
      <c r="F9" s="32">
        <v>22001</v>
      </c>
      <c r="G9" s="32" t="s">
        <v>1007</v>
      </c>
      <c r="H9" s="40" t="str">
        <f>VLOOKUP($B9,'BTS Range'!$B$4:$P$4102,'BTS Plan'!H$3+7,0)</f>
        <v>10.91.0.32</v>
      </c>
      <c r="I9" s="40" t="str">
        <f>VLOOKUP($B9,'BTS Range'!$B$4:$P$4102,'BTS Plan'!I$3+7,0)</f>
        <v>10.91.0.33</v>
      </c>
      <c r="J9" s="40" t="str">
        <f>VLOOKUP($B9,'BTS Range'!$B$4:$P$4102,'BTS Plan'!J$3+7,0)</f>
        <v>10.91.0.38</v>
      </c>
      <c r="K9" s="40" t="str">
        <f>VLOOKUP($B9,'BTS Range'!$B$4:$P$4102,'BTS Plan'!K$3+7,0)</f>
        <v>255.255.255.248</v>
      </c>
      <c r="L9" s="40"/>
      <c r="M9" s="40"/>
      <c r="N9" s="40"/>
      <c r="O9" s="40"/>
    </row>
    <row r="10" spans="1:15" ht="12.75" hidden="1" customHeight="1">
      <c r="A10" s="74">
        <v>6</v>
      </c>
      <c r="B10" s="32" t="str">
        <f t="shared" si="1"/>
        <v>LI6</v>
      </c>
      <c r="C10" s="32">
        <f t="shared" si="2"/>
        <v>6</v>
      </c>
      <c r="D10" s="32" t="s">
        <v>983</v>
      </c>
      <c r="E10" s="32" t="s">
        <v>984</v>
      </c>
      <c r="F10" s="32">
        <v>22001</v>
      </c>
      <c r="G10" s="32" t="s">
        <v>1008</v>
      </c>
      <c r="H10" s="40" t="str">
        <f>VLOOKUP($B10,'BTS Range'!$B$4:$P$4102,'BTS Plan'!H$3+7,0)</f>
        <v>10.91.0.40</v>
      </c>
      <c r="I10" s="40" t="str">
        <f>VLOOKUP($B10,'BTS Range'!$B$4:$P$4102,'BTS Plan'!I$3+7,0)</f>
        <v>10.91.0.41</v>
      </c>
      <c r="J10" s="40" t="str">
        <f>VLOOKUP($B10,'BTS Range'!$B$4:$P$4102,'BTS Plan'!J$3+7,0)</f>
        <v>10.91.0.46</v>
      </c>
      <c r="K10" s="40" t="str">
        <f>VLOOKUP($B10,'BTS Range'!$B$4:$P$4102,'BTS Plan'!K$3+7,0)</f>
        <v>255.255.255.248</v>
      </c>
      <c r="L10" s="40"/>
      <c r="M10" s="40"/>
      <c r="N10" s="40"/>
      <c r="O10" s="40"/>
    </row>
    <row r="11" spans="1:15" ht="12.75" hidden="1" customHeight="1">
      <c r="A11" s="74">
        <v>7</v>
      </c>
      <c r="B11" s="32" t="str">
        <f t="shared" si="1"/>
        <v>LI7</v>
      </c>
      <c r="C11" s="32">
        <f t="shared" si="2"/>
        <v>7</v>
      </c>
      <c r="D11" s="32" t="s">
        <v>983</v>
      </c>
      <c r="E11" s="32" t="s">
        <v>984</v>
      </c>
      <c r="F11" s="32">
        <v>22001</v>
      </c>
      <c r="G11" s="32" t="s">
        <v>1009</v>
      </c>
      <c r="H11" s="40" t="str">
        <f>VLOOKUP($B11,'BTS Range'!$B$4:$P$4102,'BTS Plan'!H$3+7,0)</f>
        <v>10.91.0.48</v>
      </c>
      <c r="I11" s="40" t="str">
        <f>VLOOKUP($B11,'BTS Range'!$B$4:$P$4102,'BTS Plan'!I$3+7,0)</f>
        <v>10.91.0.49</v>
      </c>
      <c r="J11" s="40" t="str">
        <f>VLOOKUP($B11,'BTS Range'!$B$4:$P$4102,'BTS Plan'!J$3+7,0)</f>
        <v>10.91.0.54</v>
      </c>
      <c r="K11" s="40" t="str">
        <f>VLOOKUP($B11,'BTS Range'!$B$4:$P$4102,'BTS Plan'!K$3+7,0)</f>
        <v>255.255.255.248</v>
      </c>
      <c r="L11" s="40"/>
      <c r="M11" s="40"/>
      <c r="N11" s="40"/>
      <c r="O11" s="40"/>
    </row>
    <row r="12" spans="1:15" ht="12.75" hidden="1" customHeight="1">
      <c r="A12" s="74">
        <v>8</v>
      </c>
      <c r="B12" s="32" t="str">
        <f t="shared" si="1"/>
        <v>LI8</v>
      </c>
      <c r="C12" s="32">
        <f t="shared" si="2"/>
        <v>8</v>
      </c>
      <c r="D12" s="32" t="s">
        <v>983</v>
      </c>
      <c r="E12" s="32" t="s">
        <v>984</v>
      </c>
      <c r="F12" s="32">
        <v>22001</v>
      </c>
      <c r="G12" s="32" t="s">
        <v>1010</v>
      </c>
      <c r="H12" s="40" t="str">
        <f>VLOOKUP($B12,'BTS Range'!$B$4:$P$4102,'BTS Plan'!H$3+7,0)</f>
        <v>10.91.0.56</v>
      </c>
      <c r="I12" s="40" t="str">
        <f>VLOOKUP($B12,'BTS Range'!$B$4:$P$4102,'BTS Plan'!I$3+7,0)</f>
        <v>10.91.0.57</v>
      </c>
      <c r="J12" s="40" t="str">
        <f>VLOOKUP($B12,'BTS Range'!$B$4:$P$4102,'BTS Plan'!J$3+7,0)</f>
        <v>10.91.0.62</v>
      </c>
      <c r="K12" s="40" t="str">
        <f>VLOOKUP($B12,'BTS Range'!$B$4:$P$4102,'BTS Plan'!K$3+7,0)</f>
        <v>255.255.255.248</v>
      </c>
      <c r="L12" s="40"/>
      <c r="M12" s="40"/>
      <c r="N12" s="40"/>
      <c r="O12" s="40"/>
    </row>
    <row r="13" spans="1:15" ht="12.75" hidden="1" customHeight="1">
      <c r="A13" s="74">
        <v>9</v>
      </c>
      <c r="B13" s="32" t="str">
        <f t="shared" si="1"/>
        <v>LI9</v>
      </c>
      <c r="C13" s="32">
        <f t="shared" si="2"/>
        <v>9</v>
      </c>
      <c r="D13" s="32" t="s">
        <v>983</v>
      </c>
      <c r="E13" s="32" t="s">
        <v>984</v>
      </c>
      <c r="F13" s="32">
        <v>22001</v>
      </c>
      <c r="G13" s="32" t="s">
        <v>1011</v>
      </c>
      <c r="H13" s="40" t="str">
        <f>VLOOKUP($B13,'BTS Range'!$B$4:$P$4102,'BTS Plan'!H$3+7,0)</f>
        <v>10.91.0.64</v>
      </c>
      <c r="I13" s="40" t="str">
        <f>VLOOKUP($B13,'BTS Range'!$B$4:$P$4102,'BTS Plan'!I$3+7,0)</f>
        <v>10.91.0.65</v>
      </c>
      <c r="J13" s="40" t="str">
        <f>VLOOKUP($B13,'BTS Range'!$B$4:$P$4102,'BTS Plan'!J$3+7,0)</f>
        <v>10.91.0.70</v>
      </c>
      <c r="K13" s="40" t="str">
        <f>VLOOKUP($B13,'BTS Range'!$B$4:$P$4102,'BTS Plan'!K$3+7,0)</f>
        <v>255.255.255.248</v>
      </c>
      <c r="L13" s="40"/>
      <c r="M13" s="40"/>
      <c r="N13" s="40"/>
      <c r="O13" s="40"/>
    </row>
    <row r="14" spans="1:15" ht="12.75" hidden="1" customHeight="1">
      <c r="A14" s="74">
        <v>10</v>
      </c>
      <c r="B14" s="32" t="str">
        <f t="shared" si="1"/>
        <v>LI10</v>
      </c>
      <c r="C14" s="32">
        <f t="shared" si="2"/>
        <v>10</v>
      </c>
      <c r="D14" s="32" t="s">
        <v>983</v>
      </c>
      <c r="E14" s="32" t="s">
        <v>984</v>
      </c>
      <c r="F14" s="32">
        <v>22001</v>
      </c>
      <c r="G14" s="32" t="s">
        <v>1012</v>
      </c>
      <c r="H14" s="40" t="str">
        <f>VLOOKUP($B14,'BTS Range'!$B$4:$P$4102,'BTS Plan'!H$3+7,0)</f>
        <v>10.91.0.72</v>
      </c>
      <c r="I14" s="40" t="str">
        <f>VLOOKUP($B14,'BTS Range'!$B$4:$P$4102,'BTS Plan'!I$3+7,0)</f>
        <v>10.91.0.73</v>
      </c>
      <c r="J14" s="40" t="str">
        <f>VLOOKUP($B14,'BTS Range'!$B$4:$P$4102,'BTS Plan'!J$3+7,0)</f>
        <v>10.91.0.78</v>
      </c>
      <c r="K14" s="40" t="str">
        <f>VLOOKUP($B14,'BTS Range'!$B$4:$P$4102,'BTS Plan'!K$3+7,0)</f>
        <v>255.255.255.248</v>
      </c>
      <c r="L14" s="40"/>
      <c r="M14" s="40"/>
      <c r="N14" s="40"/>
      <c r="O14" s="40"/>
    </row>
    <row r="15" spans="1:15" ht="12.75" hidden="1" customHeight="1">
      <c r="A15" s="74">
        <v>11</v>
      </c>
      <c r="B15" s="32" t="str">
        <f t="shared" si="1"/>
        <v>LI11</v>
      </c>
      <c r="C15" s="32">
        <f t="shared" si="2"/>
        <v>11</v>
      </c>
      <c r="D15" s="32" t="s">
        <v>983</v>
      </c>
      <c r="E15" s="32" t="s">
        <v>984</v>
      </c>
      <c r="F15" s="32">
        <v>22001</v>
      </c>
      <c r="G15" s="32" t="s">
        <v>1013</v>
      </c>
      <c r="H15" s="40" t="str">
        <f>VLOOKUP($B15,'BTS Range'!$B$4:$P$4102,'BTS Plan'!H$3+7,0)</f>
        <v>10.91.0.80</v>
      </c>
      <c r="I15" s="40" t="str">
        <f>VLOOKUP($B15,'BTS Range'!$B$4:$P$4102,'BTS Plan'!I$3+7,0)</f>
        <v>10.91.0.81</v>
      </c>
      <c r="J15" s="40" t="str">
        <f>VLOOKUP($B15,'BTS Range'!$B$4:$P$4102,'BTS Plan'!J$3+7,0)</f>
        <v>10.91.0.86</v>
      </c>
      <c r="K15" s="40" t="str">
        <f>VLOOKUP($B15,'BTS Range'!$B$4:$P$4102,'BTS Plan'!K$3+7,0)</f>
        <v>255.255.255.248</v>
      </c>
      <c r="L15" s="40"/>
      <c r="M15" s="40"/>
      <c r="N15" s="40"/>
      <c r="O15" s="40"/>
    </row>
    <row r="16" spans="1:15" ht="12.75" hidden="1" customHeight="1">
      <c r="A16" s="74">
        <v>12</v>
      </c>
      <c r="B16" s="32" t="str">
        <f t="shared" si="1"/>
        <v>LI12</v>
      </c>
      <c r="C16" s="32">
        <f t="shared" si="2"/>
        <v>12</v>
      </c>
      <c r="D16" s="32" t="s">
        <v>983</v>
      </c>
      <c r="E16" s="32" t="s">
        <v>984</v>
      </c>
      <c r="F16" s="32">
        <v>22001</v>
      </c>
      <c r="G16" s="32" t="s">
        <v>1014</v>
      </c>
      <c r="H16" s="40" t="str">
        <f>VLOOKUP($B16,'BTS Range'!$B$4:$P$4102,'BTS Plan'!H$3+7,0)</f>
        <v>10.91.0.88</v>
      </c>
      <c r="I16" s="40" t="str">
        <f>VLOOKUP($B16,'BTS Range'!$B$4:$P$4102,'BTS Plan'!I$3+7,0)</f>
        <v>10.91.0.89</v>
      </c>
      <c r="J16" s="40" t="str">
        <f>VLOOKUP($B16,'BTS Range'!$B$4:$P$4102,'BTS Plan'!J$3+7,0)</f>
        <v>10.91.0.94</v>
      </c>
      <c r="K16" s="40" t="str">
        <f>VLOOKUP($B16,'BTS Range'!$B$4:$P$4102,'BTS Plan'!K$3+7,0)</f>
        <v>255.255.255.248</v>
      </c>
      <c r="L16" s="40"/>
      <c r="M16" s="40"/>
      <c r="N16" s="40"/>
      <c r="O16" s="40"/>
    </row>
    <row r="17" spans="1:15" ht="12.75" hidden="1" customHeight="1">
      <c r="A17" s="74">
        <v>13</v>
      </c>
      <c r="B17" s="32" t="str">
        <f t="shared" si="1"/>
        <v>LI13</v>
      </c>
      <c r="C17" s="32">
        <f t="shared" si="2"/>
        <v>13</v>
      </c>
      <c r="D17" s="32" t="s">
        <v>983</v>
      </c>
      <c r="E17" s="32" t="s">
        <v>984</v>
      </c>
      <c r="F17" s="32">
        <v>22001</v>
      </c>
      <c r="G17" s="32" t="s">
        <v>1015</v>
      </c>
      <c r="H17" s="40" t="str">
        <f>VLOOKUP($B17,'BTS Range'!$B$4:$P$4102,'BTS Plan'!H$3+7,0)</f>
        <v>10.91.0.96</v>
      </c>
      <c r="I17" s="40" t="str">
        <f>VLOOKUP($B17,'BTS Range'!$B$4:$P$4102,'BTS Plan'!I$3+7,0)</f>
        <v>10.91.0.97</v>
      </c>
      <c r="J17" s="40" t="str">
        <f>VLOOKUP($B17,'BTS Range'!$B$4:$P$4102,'BTS Plan'!J$3+7,0)</f>
        <v>10.91.0.102</v>
      </c>
      <c r="K17" s="40" t="str">
        <f>VLOOKUP($B17,'BTS Range'!$B$4:$P$4102,'BTS Plan'!K$3+7,0)</f>
        <v>255.255.255.248</v>
      </c>
      <c r="L17" s="40"/>
      <c r="M17" s="40"/>
      <c r="N17" s="40"/>
      <c r="O17" s="40"/>
    </row>
    <row r="18" spans="1:15" ht="12.75" hidden="1" customHeight="1">
      <c r="A18" s="74">
        <v>14</v>
      </c>
      <c r="B18" s="32" t="str">
        <f t="shared" si="1"/>
        <v>LI14</v>
      </c>
      <c r="C18" s="32">
        <f t="shared" si="2"/>
        <v>14</v>
      </c>
      <c r="D18" s="32" t="s">
        <v>983</v>
      </c>
      <c r="E18" s="32" t="s">
        <v>984</v>
      </c>
      <c r="F18" s="32">
        <v>22002</v>
      </c>
      <c r="G18" s="32" t="s">
        <v>1059</v>
      </c>
      <c r="H18" s="40" t="str">
        <f>VLOOKUP($B18,'BTS Range'!$B$4:$P$4102,'BTS Plan'!H$3+7,0)</f>
        <v>10.91.0.104</v>
      </c>
      <c r="I18" s="40" t="str">
        <f>VLOOKUP($B18,'BTS Range'!$B$4:$P$4102,'BTS Plan'!I$3+7,0)</f>
        <v>10.91.0.105</v>
      </c>
      <c r="J18" s="40" t="str">
        <f>VLOOKUP($B18,'BTS Range'!$B$4:$P$4102,'BTS Plan'!J$3+7,0)</f>
        <v>10.91.0.110</v>
      </c>
      <c r="K18" s="40" t="str">
        <f>VLOOKUP($B18,'BTS Range'!$B$4:$P$4102,'BTS Plan'!K$3+7,0)</f>
        <v>255.255.255.248</v>
      </c>
      <c r="L18" s="40"/>
      <c r="M18" s="40"/>
      <c r="N18" s="40"/>
      <c r="O18" s="40"/>
    </row>
    <row r="19" spans="1:15" ht="12.75" hidden="1" customHeight="1">
      <c r="A19" s="74">
        <v>15</v>
      </c>
      <c r="B19" s="32" t="str">
        <f t="shared" si="1"/>
        <v>LI15</v>
      </c>
      <c r="C19" s="32">
        <f t="shared" si="2"/>
        <v>15</v>
      </c>
      <c r="D19" s="32" t="s">
        <v>983</v>
      </c>
      <c r="E19" s="32" t="s">
        <v>984</v>
      </c>
      <c r="F19" s="32">
        <v>22001</v>
      </c>
      <c r="G19" s="32" t="s">
        <v>1016</v>
      </c>
      <c r="H19" s="40" t="str">
        <f>VLOOKUP($B19,'BTS Range'!$B$4:$P$4102,'BTS Plan'!H$3+7,0)</f>
        <v>10.91.0.112</v>
      </c>
      <c r="I19" s="40" t="str">
        <f>VLOOKUP($B19,'BTS Range'!$B$4:$P$4102,'BTS Plan'!I$3+7,0)</f>
        <v>10.91.0.113</v>
      </c>
      <c r="J19" s="40" t="str">
        <f>VLOOKUP($B19,'BTS Range'!$B$4:$P$4102,'BTS Plan'!J$3+7,0)</f>
        <v>10.91.0.118</v>
      </c>
      <c r="K19" s="40" t="str">
        <f>VLOOKUP($B19,'BTS Range'!$B$4:$P$4102,'BTS Plan'!K$3+7,0)</f>
        <v>255.255.255.248</v>
      </c>
      <c r="L19" s="40"/>
      <c r="M19" s="40"/>
      <c r="N19" s="40"/>
      <c r="O19" s="40"/>
    </row>
    <row r="20" spans="1:15" ht="12.75" hidden="1" customHeight="1">
      <c r="A20" s="74">
        <v>16</v>
      </c>
      <c r="B20" s="32" t="str">
        <f t="shared" si="1"/>
        <v>LI16</v>
      </c>
      <c r="C20" s="32">
        <f t="shared" si="2"/>
        <v>16</v>
      </c>
      <c r="D20" s="32" t="s">
        <v>983</v>
      </c>
      <c r="E20" s="32" t="s">
        <v>984</v>
      </c>
      <c r="F20" s="32">
        <v>22002</v>
      </c>
      <c r="G20" s="32" t="s">
        <v>1060</v>
      </c>
      <c r="H20" s="40" t="str">
        <f>VLOOKUP($B20,'BTS Range'!$B$4:$P$4102,'BTS Plan'!H$3+7,0)</f>
        <v>10.91.0.120</v>
      </c>
      <c r="I20" s="40" t="str">
        <f>VLOOKUP($B20,'BTS Range'!$B$4:$P$4102,'BTS Plan'!I$3+7,0)</f>
        <v>10.91.0.121</v>
      </c>
      <c r="J20" s="40" t="str">
        <f>VLOOKUP($B20,'BTS Range'!$B$4:$P$4102,'BTS Plan'!J$3+7,0)</f>
        <v>10.91.0.126</v>
      </c>
      <c r="K20" s="40" t="str">
        <f>VLOOKUP($B20,'BTS Range'!$B$4:$P$4102,'BTS Plan'!K$3+7,0)</f>
        <v>255.255.255.248</v>
      </c>
      <c r="L20" s="40"/>
      <c r="M20" s="40"/>
      <c r="N20" s="40"/>
      <c r="O20" s="40"/>
    </row>
    <row r="21" spans="1:15" ht="12.75" hidden="1" customHeight="1">
      <c r="A21" s="74">
        <v>17</v>
      </c>
      <c r="B21" s="32" t="str">
        <f t="shared" si="1"/>
        <v>LI17</v>
      </c>
      <c r="C21" s="32">
        <f t="shared" si="2"/>
        <v>17</v>
      </c>
      <c r="D21" s="32" t="s">
        <v>983</v>
      </c>
      <c r="E21" s="32" t="s">
        <v>984</v>
      </c>
      <c r="F21" s="32">
        <v>22003</v>
      </c>
      <c r="G21" s="32" t="s">
        <v>1121</v>
      </c>
      <c r="H21" s="40" t="str">
        <f>VLOOKUP($B21,'BTS Range'!$B$4:$P$4102,'BTS Plan'!H$3+7,0)</f>
        <v>10.91.0.128</v>
      </c>
      <c r="I21" s="40" t="str">
        <f>VLOOKUP($B21,'BTS Range'!$B$4:$P$4102,'BTS Plan'!I$3+7,0)</f>
        <v>10.91.0.129</v>
      </c>
      <c r="J21" s="40" t="str">
        <f>VLOOKUP($B21,'BTS Range'!$B$4:$P$4102,'BTS Plan'!J$3+7,0)</f>
        <v>10.91.0.134</v>
      </c>
      <c r="K21" s="40" t="str">
        <f>VLOOKUP($B21,'BTS Range'!$B$4:$P$4102,'BTS Plan'!K$3+7,0)</f>
        <v>255.255.255.248</v>
      </c>
      <c r="L21" s="40"/>
      <c r="M21" s="40"/>
      <c r="N21" s="40"/>
      <c r="O21" s="40"/>
    </row>
    <row r="22" spans="1:15" ht="12.75" hidden="1" customHeight="1">
      <c r="A22" s="74">
        <v>18</v>
      </c>
      <c r="B22" s="32" t="str">
        <f t="shared" si="1"/>
        <v>LI18</v>
      </c>
      <c r="C22" s="32">
        <f t="shared" si="2"/>
        <v>18</v>
      </c>
      <c r="D22" s="32" t="s">
        <v>983</v>
      </c>
      <c r="E22" s="32" t="s">
        <v>984</v>
      </c>
      <c r="F22" s="32">
        <v>22002</v>
      </c>
      <c r="G22" s="32" t="s">
        <v>1061</v>
      </c>
      <c r="H22" s="40" t="str">
        <f>VLOOKUP($B22,'BTS Range'!$B$4:$P$4102,'BTS Plan'!H$3+7,0)</f>
        <v>10.91.0.136</v>
      </c>
      <c r="I22" s="40" t="str">
        <f>VLOOKUP($B22,'BTS Range'!$B$4:$P$4102,'BTS Plan'!I$3+7,0)</f>
        <v>10.91.0.137</v>
      </c>
      <c r="J22" s="40" t="str">
        <f>VLOOKUP($B22,'BTS Range'!$B$4:$P$4102,'BTS Plan'!J$3+7,0)</f>
        <v>10.91.0.142</v>
      </c>
      <c r="K22" s="40" t="str">
        <f>VLOOKUP($B22,'BTS Range'!$B$4:$P$4102,'BTS Plan'!K$3+7,0)</f>
        <v>255.255.255.248</v>
      </c>
      <c r="L22" s="40"/>
      <c r="M22" s="40"/>
      <c r="N22" s="40"/>
      <c r="O22" s="40"/>
    </row>
    <row r="23" spans="1:15" ht="12.75" hidden="1" customHeight="1">
      <c r="A23" s="74">
        <v>19</v>
      </c>
      <c r="B23" s="32" t="str">
        <f t="shared" si="1"/>
        <v>LI19</v>
      </c>
      <c r="C23" s="32">
        <f t="shared" si="2"/>
        <v>19</v>
      </c>
      <c r="D23" s="32" t="s">
        <v>983</v>
      </c>
      <c r="E23" s="32" t="s">
        <v>984</v>
      </c>
      <c r="F23" s="32">
        <v>22003</v>
      </c>
      <c r="G23" s="32" t="s">
        <v>1122</v>
      </c>
      <c r="H23" s="40" t="str">
        <f>VLOOKUP($B23,'BTS Range'!$B$4:$P$4102,'BTS Plan'!H$3+7,0)</f>
        <v>10.91.0.144</v>
      </c>
      <c r="I23" s="40" t="str">
        <f>VLOOKUP($B23,'BTS Range'!$B$4:$P$4102,'BTS Plan'!I$3+7,0)</f>
        <v>10.91.0.145</v>
      </c>
      <c r="J23" s="40" t="str">
        <f>VLOOKUP($B23,'BTS Range'!$B$4:$P$4102,'BTS Plan'!J$3+7,0)</f>
        <v>10.91.0.150</v>
      </c>
      <c r="K23" s="40" t="str">
        <f>VLOOKUP($B23,'BTS Range'!$B$4:$P$4102,'BTS Plan'!K$3+7,0)</f>
        <v>255.255.255.248</v>
      </c>
      <c r="L23" s="40"/>
      <c r="M23" s="40"/>
      <c r="N23" s="40"/>
      <c r="O23" s="40"/>
    </row>
    <row r="24" spans="1:15" ht="12.75" hidden="1" customHeight="1">
      <c r="A24" s="74">
        <v>20</v>
      </c>
      <c r="B24" s="32" t="str">
        <f t="shared" si="1"/>
        <v>LI20</v>
      </c>
      <c r="C24" s="32">
        <f t="shared" si="2"/>
        <v>20</v>
      </c>
      <c r="D24" s="32" t="s">
        <v>983</v>
      </c>
      <c r="E24" s="32" t="s">
        <v>984</v>
      </c>
      <c r="F24" s="32">
        <v>22003</v>
      </c>
      <c r="G24" s="32" t="s">
        <v>1123</v>
      </c>
      <c r="H24" s="40" t="str">
        <f>VLOOKUP($B24,'BTS Range'!$B$4:$P$4102,'BTS Plan'!H$3+7,0)</f>
        <v>10.91.0.152</v>
      </c>
      <c r="I24" s="40" t="str">
        <f>VLOOKUP($B24,'BTS Range'!$B$4:$P$4102,'BTS Plan'!I$3+7,0)</f>
        <v>10.91.0.153</v>
      </c>
      <c r="J24" s="40" t="str">
        <f>VLOOKUP($B24,'BTS Range'!$B$4:$P$4102,'BTS Plan'!J$3+7,0)</f>
        <v>10.91.0.158</v>
      </c>
      <c r="K24" s="40" t="str">
        <f>VLOOKUP($B24,'BTS Range'!$B$4:$P$4102,'BTS Plan'!K$3+7,0)</f>
        <v>255.255.255.248</v>
      </c>
      <c r="L24" s="40"/>
      <c r="M24" s="40"/>
      <c r="N24" s="40"/>
      <c r="O24" s="40"/>
    </row>
    <row r="25" spans="1:15" ht="12.75" hidden="1" customHeight="1">
      <c r="A25" s="74">
        <v>21</v>
      </c>
      <c r="B25" s="32" t="str">
        <f t="shared" si="1"/>
        <v>LI21</v>
      </c>
      <c r="C25" s="32">
        <f t="shared" si="2"/>
        <v>21</v>
      </c>
      <c r="D25" s="32" t="s">
        <v>983</v>
      </c>
      <c r="E25" s="32" t="s">
        <v>984</v>
      </c>
      <c r="F25" s="32">
        <v>22003</v>
      </c>
      <c r="G25" s="32" t="s">
        <v>1124</v>
      </c>
      <c r="H25" s="40" t="str">
        <f>VLOOKUP($B25,'BTS Range'!$B$4:$P$4102,'BTS Plan'!H$3+7,0)</f>
        <v>10.91.0.160</v>
      </c>
      <c r="I25" s="40" t="str">
        <f>VLOOKUP($B25,'BTS Range'!$B$4:$P$4102,'BTS Plan'!I$3+7,0)</f>
        <v>10.91.0.161</v>
      </c>
      <c r="J25" s="40" t="str">
        <f>VLOOKUP($B25,'BTS Range'!$B$4:$P$4102,'BTS Plan'!J$3+7,0)</f>
        <v>10.91.0.166</v>
      </c>
      <c r="K25" s="40" t="str">
        <f>VLOOKUP($B25,'BTS Range'!$B$4:$P$4102,'BTS Plan'!K$3+7,0)</f>
        <v>255.255.255.248</v>
      </c>
      <c r="L25" s="40"/>
      <c r="M25" s="40"/>
      <c r="N25" s="40"/>
      <c r="O25" s="40"/>
    </row>
    <row r="26" spans="1:15" ht="12.75" hidden="1" customHeight="1">
      <c r="A26" s="74">
        <v>22</v>
      </c>
      <c r="B26" s="32" t="str">
        <f t="shared" si="1"/>
        <v>LI22</v>
      </c>
      <c r="C26" s="32">
        <f t="shared" si="2"/>
        <v>22</v>
      </c>
      <c r="D26" s="32" t="s">
        <v>983</v>
      </c>
      <c r="E26" s="32" t="s">
        <v>984</v>
      </c>
      <c r="F26" s="32">
        <v>22003</v>
      </c>
      <c r="G26" s="32" t="s">
        <v>1125</v>
      </c>
      <c r="H26" s="40" t="str">
        <f>VLOOKUP($B26,'BTS Range'!$B$4:$P$4102,'BTS Plan'!H$3+7,0)</f>
        <v>10.91.0.168</v>
      </c>
      <c r="I26" s="40" t="str">
        <f>VLOOKUP($B26,'BTS Range'!$B$4:$P$4102,'BTS Plan'!I$3+7,0)</f>
        <v>10.91.0.169</v>
      </c>
      <c r="J26" s="40" t="str">
        <f>VLOOKUP($B26,'BTS Range'!$B$4:$P$4102,'BTS Plan'!J$3+7,0)</f>
        <v>10.91.0.174</v>
      </c>
      <c r="K26" s="40" t="str">
        <f>VLOOKUP($B26,'BTS Range'!$B$4:$P$4102,'BTS Plan'!K$3+7,0)</f>
        <v>255.255.255.248</v>
      </c>
      <c r="L26" s="40"/>
      <c r="M26" s="40"/>
      <c r="N26" s="40"/>
      <c r="O26" s="40"/>
    </row>
    <row r="27" spans="1:15" ht="12.75" hidden="1" customHeight="1">
      <c r="A27" s="74">
        <v>23</v>
      </c>
      <c r="B27" s="32" t="str">
        <f t="shared" si="1"/>
        <v>LI23</v>
      </c>
      <c r="C27" s="32">
        <f t="shared" si="2"/>
        <v>23</v>
      </c>
      <c r="D27" s="32" t="s">
        <v>983</v>
      </c>
      <c r="E27" s="32" t="s">
        <v>984</v>
      </c>
      <c r="F27" s="32">
        <v>22003</v>
      </c>
      <c r="G27" s="32" t="s">
        <v>1126</v>
      </c>
      <c r="H27" s="40" t="str">
        <f>VLOOKUP($B27,'BTS Range'!$B$4:$P$4102,'BTS Plan'!H$3+7,0)</f>
        <v>10.91.0.176</v>
      </c>
      <c r="I27" s="40" t="str">
        <f>VLOOKUP($B27,'BTS Range'!$B$4:$P$4102,'BTS Plan'!I$3+7,0)</f>
        <v>10.91.0.177</v>
      </c>
      <c r="J27" s="40" t="str">
        <f>VLOOKUP($B27,'BTS Range'!$B$4:$P$4102,'BTS Plan'!J$3+7,0)</f>
        <v>10.91.0.182</v>
      </c>
      <c r="K27" s="40" t="str">
        <f>VLOOKUP($B27,'BTS Range'!$B$4:$P$4102,'BTS Plan'!K$3+7,0)</f>
        <v>255.255.255.248</v>
      </c>
      <c r="L27" s="40"/>
      <c r="M27" s="40"/>
      <c r="N27" s="40"/>
      <c r="O27" s="40"/>
    </row>
    <row r="28" spans="1:15" ht="12.75" hidden="1" customHeight="1">
      <c r="A28" s="74">
        <v>24</v>
      </c>
      <c r="B28" s="32" t="str">
        <f t="shared" si="1"/>
        <v>LI24</v>
      </c>
      <c r="C28" s="32">
        <f t="shared" si="2"/>
        <v>24</v>
      </c>
      <c r="D28" s="32" t="s">
        <v>983</v>
      </c>
      <c r="E28" s="32" t="s">
        <v>984</v>
      </c>
      <c r="F28" s="32">
        <v>22003</v>
      </c>
      <c r="G28" s="32" t="s">
        <v>1127</v>
      </c>
      <c r="H28" s="40" t="str">
        <f>VLOOKUP($B28,'BTS Range'!$B$4:$P$4102,'BTS Plan'!H$3+7,0)</f>
        <v>10.91.0.184</v>
      </c>
      <c r="I28" s="40" t="str">
        <f>VLOOKUP($B28,'BTS Range'!$B$4:$P$4102,'BTS Plan'!I$3+7,0)</f>
        <v>10.91.0.185</v>
      </c>
      <c r="J28" s="40" t="str">
        <f>VLOOKUP($B28,'BTS Range'!$B$4:$P$4102,'BTS Plan'!J$3+7,0)</f>
        <v>10.91.0.190</v>
      </c>
      <c r="K28" s="40" t="str">
        <f>VLOOKUP($B28,'BTS Range'!$B$4:$P$4102,'BTS Plan'!K$3+7,0)</f>
        <v>255.255.255.248</v>
      </c>
      <c r="L28" s="40"/>
      <c r="M28" s="40"/>
      <c r="N28" s="40"/>
      <c r="O28" s="40"/>
    </row>
    <row r="29" spans="1:15" ht="12.75" hidden="1" customHeight="1">
      <c r="A29" s="74">
        <v>25</v>
      </c>
      <c r="B29" s="32" t="str">
        <f t="shared" si="1"/>
        <v>LI25</v>
      </c>
      <c r="C29" s="32">
        <f t="shared" si="2"/>
        <v>25</v>
      </c>
      <c r="D29" s="32" t="s">
        <v>983</v>
      </c>
      <c r="E29" s="32" t="s">
        <v>984</v>
      </c>
      <c r="F29" s="32">
        <v>22002</v>
      </c>
      <c r="G29" s="32" t="s">
        <v>1062</v>
      </c>
      <c r="H29" s="40" t="str">
        <f>VLOOKUP($B29,'BTS Range'!$B$4:$P$4102,'BTS Plan'!H$3+7,0)</f>
        <v>10.91.0.192</v>
      </c>
      <c r="I29" s="40" t="str">
        <f>VLOOKUP($B29,'BTS Range'!$B$4:$P$4102,'BTS Plan'!I$3+7,0)</f>
        <v>10.91.0.193</v>
      </c>
      <c r="J29" s="40" t="str">
        <f>VLOOKUP($B29,'BTS Range'!$B$4:$P$4102,'BTS Plan'!J$3+7,0)</f>
        <v>10.91.0.198</v>
      </c>
      <c r="K29" s="40" t="str">
        <f>VLOOKUP($B29,'BTS Range'!$B$4:$P$4102,'BTS Plan'!K$3+7,0)</f>
        <v>255.255.255.248</v>
      </c>
      <c r="L29" s="40"/>
      <c r="M29" s="40"/>
      <c r="N29" s="40"/>
      <c r="O29" s="40"/>
    </row>
    <row r="30" spans="1:15" ht="12.75" hidden="1" customHeight="1">
      <c r="A30" s="74">
        <v>26</v>
      </c>
      <c r="B30" s="32" t="str">
        <f t="shared" si="1"/>
        <v>LI26</v>
      </c>
      <c r="C30" s="32">
        <f t="shared" si="2"/>
        <v>26</v>
      </c>
      <c r="D30" s="32" t="s">
        <v>983</v>
      </c>
      <c r="E30" s="32" t="s">
        <v>984</v>
      </c>
      <c r="F30" s="32">
        <v>22002</v>
      </c>
      <c r="G30" s="32" t="s">
        <v>1063</v>
      </c>
      <c r="H30" s="40" t="str">
        <f>VLOOKUP($B30,'BTS Range'!$B$4:$P$4102,'BTS Plan'!H$3+7,0)</f>
        <v>10.91.0.200</v>
      </c>
      <c r="I30" s="40" t="str">
        <f>VLOOKUP($B30,'BTS Range'!$B$4:$P$4102,'BTS Plan'!I$3+7,0)</f>
        <v>10.91.0.201</v>
      </c>
      <c r="J30" s="40" t="str">
        <f>VLOOKUP($B30,'BTS Range'!$B$4:$P$4102,'BTS Plan'!J$3+7,0)</f>
        <v>10.91.0.206</v>
      </c>
      <c r="K30" s="40" t="str">
        <f>VLOOKUP($B30,'BTS Range'!$B$4:$P$4102,'BTS Plan'!K$3+7,0)</f>
        <v>255.255.255.248</v>
      </c>
      <c r="L30" s="40"/>
      <c r="M30" s="40"/>
      <c r="N30" s="40"/>
      <c r="O30" s="40"/>
    </row>
    <row r="31" spans="1:15" ht="12.75" hidden="1" customHeight="1">
      <c r="A31" s="74">
        <v>27</v>
      </c>
      <c r="B31" s="32" t="str">
        <f t="shared" si="1"/>
        <v>LI27</v>
      </c>
      <c r="C31" s="32">
        <f t="shared" si="2"/>
        <v>27</v>
      </c>
      <c r="D31" s="32" t="s">
        <v>983</v>
      </c>
      <c r="E31" s="32" t="s">
        <v>984</v>
      </c>
      <c r="F31" s="32">
        <v>22002</v>
      </c>
      <c r="G31" s="32" t="s">
        <v>1064</v>
      </c>
      <c r="H31" s="40" t="str">
        <f>VLOOKUP($B31,'BTS Range'!$B$4:$P$4102,'BTS Plan'!H$3+7,0)</f>
        <v>10.91.0.208</v>
      </c>
      <c r="I31" s="40" t="str">
        <f>VLOOKUP($B31,'BTS Range'!$B$4:$P$4102,'BTS Plan'!I$3+7,0)</f>
        <v>10.91.0.209</v>
      </c>
      <c r="J31" s="40" t="str">
        <f>VLOOKUP($B31,'BTS Range'!$B$4:$P$4102,'BTS Plan'!J$3+7,0)</f>
        <v>10.91.0.214</v>
      </c>
      <c r="K31" s="40" t="str">
        <f>VLOOKUP($B31,'BTS Range'!$B$4:$P$4102,'BTS Plan'!K$3+7,0)</f>
        <v>255.255.255.248</v>
      </c>
      <c r="L31" s="40"/>
      <c r="M31" s="40"/>
      <c r="N31" s="40"/>
      <c r="O31" s="40"/>
    </row>
    <row r="32" spans="1:15" ht="12.75" hidden="1" customHeight="1">
      <c r="A32" s="74">
        <v>28</v>
      </c>
      <c r="B32" s="32" t="str">
        <f t="shared" si="1"/>
        <v>LI28</v>
      </c>
      <c r="C32" s="32">
        <f t="shared" si="2"/>
        <v>28</v>
      </c>
      <c r="D32" s="32" t="s">
        <v>983</v>
      </c>
      <c r="E32" s="32" t="s">
        <v>984</v>
      </c>
      <c r="F32" s="32">
        <v>22003</v>
      </c>
      <c r="G32" s="32" t="s">
        <v>1128</v>
      </c>
      <c r="H32" s="40" t="str">
        <f>VLOOKUP($B32,'BTS Range'!$B$4:$P$4102,'BTS Plan'!H$3+7,0)</f>
        <v>10.91.0.216</v>
      </c>
      <c r="I32" s="40" t="str">
        <f>VLOOKUP($B32,'BTS Range'!$B$4:$P$4102,'BTS Plan'!I$3+7,0)</f>
        <v>10.91.0.217</v>
      </c>
      <c r="J32" s="40" t="str">
        <f>VLOOKUP($B32,'BTS Range'!$B$4:$P$4102,'BTS Plan'!J$3+7,0)</f>
        <v>10.91.0.222</v>
      </c>
      <c r="K32" s="40" t="str">
        <f>VLOOKUP($B32,'BTS Range'!$B$4:$P$4102,'BTS Plan'!K$3+7,0)</f>
        <v>255.255.255.248</v>
      </c>
      <c r="L32" s="40"/>
      <c r="M32" s="40"/>
      <c r="N32" s="40"/>
      <c r="O32" s="40"/>
    </row>
    <row r="33" spans="1:15" ht="12.75" hidden="1" customHeight="1">
      <c r="A33" s="74">
        <v>29</v>
      </c>
      <c r="B33" s="32" t="str">
        <f t="shared" si="1"/>
        <v>LI29</v>
      </c>
      <c r="C33" s="32">
        <f t="shared" si="2"/>
        <v>29</v>
      </c>
      <c r="D33" s="32" t="s">
        <v>983</v>
      </c>
      <c r="E33" s="32" t="s">
        <v>984</v>
      </c>
      <c r="F33" s="32">
        <v>22002</v>
      </c>
      <c r="G33" s="32" t="s">
        <v>1065</v>
      </c>
      <c r="H33" s="40" t="str">
        <f>VLOOKUP($B33,'BTS Range'!$B$4:$P$4102,'BTS Plan'!H$3+7,0)</f>
        <v>10.91.0.224</v>
      </c>
      <c r="I33" s="40" t="str">
        <f>VLOOKUP($B33,'BTS Range'!$B$4:$P$4102,'BTS Plan'!I$3+7,0)</f>
        <v>10.91.0.225</v>
      </c>
      <c r="J33" s="40" t="str">
        <f>VLOOKUP($B33,'BTS Range'!$B$4:$P$4102,'BTS Plan'!J$3+7,0)</f>
        <v>10.91.0.230</v>
      </c>
      <c r="K33" s="40" t="str">
        <f>VLOOKUP($B33,'BTS Range'!$B$4:$P$4102,'BTS Plan'!K$3+7,0)</f>
        <v>255.255.255.248</v>
      </c>
      <c r="L33" s="40"/>
      <c r="M33" s="40"/>
      <c r="N33" s="40"/>
      <c r="O33" s="40"/>
    </row>
    <row r="34" spans="1:15" ht="12.75" hidden="1" customHeight="1">
      <c r="A34" s="74">
        <v>30</v>
      </c>
      <c r="B34" s="32" t="str">
        <f t="shared" si="1"/>
        <v>LI30</v>
      </c>
      <c r="C34" s="32">
        <f t="shared" si="2"/>
        <v>30</v>
      </c>
      <c r="D34" s="32" t="s">
        <v>983</v>
      </c>
      <c r="E34" s="32" t="s">
        <v>984</v>
      </c>
      <c r="F34" s="32">
        <v>22002</v>
      </c>
      <c r="G34" s="32" t="s">
        <v>1066</v>
      </c>
      <c r="H34" s="40" t="str">
        <f>VLOOKUP($B34,'BTS Range'!$B$4:$P$4102,'BTS Plan'!H$3+7,0)</f>
        <v>10.91.0.232</v>
      </c>
      <c r="I34" s="40" t="str">
        <f>VLOOKUP($B34,'BTS Range'!$B$4:$P$4102,'BTS Plan'!I$3+7,0)</f>
        <v>10.91.0.233</v>
      </c>
      <c r="J34" s="40" t="str">
        <f>VLOOKUP($B34,'BTS Range'!$B$4:$P$4102,'BTS Plan'!J$3+7,0)</f>
        <v>10.91.0.238</v>
      </c>
      <c r="K34" s="40" t="str">
        <f>VLOOKUP($B34,'BTS Range'!$B$4:$P$4102,'BTS Plan'!K$3+7,0)</f>
        <v>255.255.255.248</v>
      </c>
      <c r="L34" s="40"/>
      <c r="M34" s="40"/>
      <c r="N34" s="40"/>
      <c r="O34" s="40"/>
    </row>
    <row r="35" spans="1:15" ht="12.75" hidden="1" customHeight="1">
      <c r="A35" s="74">
        <v>31</v>
      </c>
      <c r="B35" s="32" t="str">
        <f t="shared" si="1"/>
        <v>LI31</v>
      </c>
      <c r="C35" s="32">
        <f t="shared" si="2"/>
        <v>31</v>
      </c>
      <c r="D35" s="32" t="s">
        <v>983</v>
      </c>
      <c r="E35" s="32" t="s">
        <v>984</v>
      </c>
      <c r="F35" s="32">
        <v>22003</v>
      </c>
      <c r="G35" s="32" t="s">
        <v>1129</v>
      </c>
      <c r="H35" s="40" t="str">
        <f>VLOOKUP($B35,'BTS Range'!$B$4:$P$4102,'BTS Plan'!H$3+7,0)</f>
        <v>10.91.0.240</v>
      </c>
      <c r="I35" s="40" t="str">
        <f>VLOOKUP($B35,'BTS Range'!$B$4:$P$4102,'BTS Plan'!I$3+7,0)</f>
        <v>10.91.0.241</v>
      </c>
      <c r="J35" s="40" t="str">
        <f>VLOOKUP($B35,'BTS Range'!$B$4:$P$4102,'BTS Plan'!J$3+7,0)</f>
        <v>10.91.0.246</v>
      </c>
      <c r="K35" s="40" t="str">
        <f>VLOOKUP($B35,'BTS Range'!$B$4:$P$4102,'BTS Plan'!K$3+7,0)</f>
        <v>255.255.255.248</v>
      </c>
      <c r="L35" s="40"/>
      <c r="M35" s="40"/>
      <c r="N35" s="40"/>
      <c r="O35" s="40"/>
    </row>
    <row r="36" spans="1:15" ht="12.75" hidden="1" customHeight="1">
      <c r="A36" s="74">
        <v>32</v>
      </c>
      <c r="B36" s="32" t="str">
        <f t="shared" si="1"/>
        <v>LI32</v>
      </c>
      <c r="C36" s="32">
        <f t="shared" si="2"/>
        <v>32</v>
      </c>
      <c r="D36" s="32" t="s">
        <v>983</v>
      </c>
      <c r="E36" s="32" t="s">
        <v>984</v>
      </c>
      <c r="F36" s="32">
        <v>22002</v>
      </c>
      <c r="G36" s="32" t="s">
        <v>1067</v>
      </c>
      <c r="H36" s="40" t="str">
        <f>VLOOKUP($B36,'BTS Range'!$B$4:$P$4102,'BTS Plan'!H$3+7,0)</f>
        <v>10.91.0.248</v>
      </c>
      <c r="I36" s="40" t="str">
        <f>VLOOKUP($B36,'BTS Range'!$B$4:$P$4102,'BTS Plan'!I$3+7,0)</f>
        <v>10.91.0.249</v>
      </c>
      <c r="J36" s="40" t="str">
        <f>VLOOKUP($B36,'BTS Range'!$B$4:$P$4102,'BTS Plan'!J$3+7,0)</f>
        <v>10.91.0.254</v>
      </c>
      <c r="K36" s="40" t="str">
        <f>VLOOKUP($B36,'BTS Range'!$B$4:$P$4102,'BTS Plan'!K$3+7,0)</f>
        <v>255.255.255.248</v>
      </c>
      <c r="L36" s="40"/>
      <c r="M36" s="40"/>
      <c r="N36" s="40"/>
      <c r="O36" s="40"/>
    </row>
    <row r="37" spans="1:15" ht="12.75" hidden="1" customHeight="1">
      <c r="A37" s="74">
        <v>33</v>
      </c>
      <c r="B37" s="32" t="str">
        <f t="shared" si="1"/>
        <v>LI33</v>
      </c>
      <c r="C37" s="32">
        <f t="shared" si="2"/>
        <v>33</v>
      </c>
      <c r="D37" s="32" t="s">
        <v>983</v>
      </c>
      <c r="E37" s="32" t="s">
        <v>984</v>
      </c>
      <c r="F37" s="32">
        <v>22002</v>
      </c>
      <c r="G37" s="32" t="s">
        <v>1068</v>
      </c>
      <c r="H37" s="40" t="str">
        <f>VLOOKUP($B37,'BTS Range'!$B$4:$P$4102,'BTS Plan'!H$3+7,0)</f>
        <v>10.91.1.0</v>
      </c>
      <c r="I37" s="40" t="str">
        <f>VLOOKUP($B37,'BTS Range'!$B$4:$P$4102,'BTS Plan'!I$3+7,0)</f>
        <v>10.91.1.1</v>
      </c>
      <c r="J37" s="40" t="str">
        <f>VLOOKUP($B37,'BTS Range'!$B$4:$P$4102,'BTS Plan'!J$3+7,0)</f>
        <v>10.91.1.6</v>
      </c>
      <c r="K37" s="40" t="str">
        <f>VLOOKUP($B37,'BTS Range'!$B$4:$P$4102,'BTS Plan'!K$3+7,0)</f>
        <v>255.255.255.248</v>
      </c>
      <c r="L37" s="40"/>
      <c r="M37" s="40"/>
      <c r="N37" s="40"/>
      <c r="O37" s="40"/>
    </row>
    <row r="38" spans="1:15" ht="12.75" hidden="1" customHeight="1">
      <c r="A38" s="74">
        <v>34</v>
      </c>
      <c r="B38" s="32" t="str">
        <f t="shared" si="1"/>
        <v>LI34</v>
      </c>
      <c r="C38" s="32">
        <f t="shared" si="2"/>
        <v>34</v>
      </c>
      <c r="D38" s="32" t="s">
        <v>983</v>
      </c>
      <c r="E38" s="32" t="s">
        <v>984</v>
      </c>
      <c r="F38" s="32">
        <v>22002</v>
      </c>
      <c r="G38" s="32" t="s">
        <v>1069</v>
      </c>
      <c r="H38" s="40" t="str">
        <f>VLOOKUP($B38,'BTS Range'!$B$4:$P$4102,'BTS Plan'!H$3+7,0)</f>
        <v>10.91.1.8</v>
      </c>
      <c r="I38" s="40" t="str">
        <f>VLOOKUP($B38,'BTS Range'!$B$4:$P$4102,'BTS Plan'!I$3+7,0)</f>
        <v>10.91.1.9</v>
      </c>
      <c r="J38" s="40" t="str">
        <f>VLOOKUP($B38,'BTS Range'!$B$4:$P$4102,'BTS Plan'!J$3+7,0)</f>
        <v>10.91.1.14</v>
      </c>
      <c r="K38" s="40" t="str">
        <f>VLOOKUP($B38,'BTS Range'!$B$4:$P$4102,'BTS Plan'!K$3+7,0)</f>
        <v>255.255.255.248</v>
      </c>
      <c r="L38" s="40"/>
      <c r="M38" s="40"/>
      <c r="N38" s="40"/>
      <c r="O38" s="40"/>
    </row>
    <row r="39" spans="1:15" ht="12.75" hidden="1" customHeight="1">
      <c r="A39" s="74">
        <v>35</v>
      </c>
      <c r="B39" s="32" t="str">
        <f t="shared" si="1"/>
        <v>LI35</v>
      </c>
      <c r="C39" s="32">
        <f t="shared" si="2"/>
        <v>35</v>
      </c>
      <c r="D39" s="32" t="s">
        <v>983</v>
      </c>
      <c r="E39" s="32" t="s">
        <v>984</v>
      </c>
      <c r="F39" s="32">
        <v>22002</v>
      </c>
      <c r="G39" s="32" t="s">
        <v>1070</v>
      </c>
      <c r="H39" s="40" t="str">
        <f>VLOOKUP($B39,'BTS Range'!$B$4:$P$4102,'BTS Plan'!H$3+7,0)</f>
        <v>10.91.1.16</v>
      </c>
      <c r="I39" s="40" t="str">
        <f>VLOOKUP($B39,'BTS Range'!$B$4:$P$4102,'BTS Plan'!I$3+7,0)</f>
        <v>10.91.1.17</v>
      </c>
      <c r="J39" s="40" t="str">
        <f>VLOOKUP($B39,'BTS Range'!$B$4:$P$4102,'BTS Plan'!J$3+7,0)</f>
        <v>10.91.1.22</v>
      </c>
      <c r="K39" s="40" t="str">
        <f>VLOOKUP($B39,'BTS Range'!$B$4:$P$4102,'BTS Plan'!K$3+7,0)</f>
        <v>255.255.255.248</v>
      </c>
      <c r="L39" s="40"/>
      <c r="M39" s="40"/>
      <c r="N39" s="40"/>
      <c r="O39" s="40"/>
    </row>
    <row r="40" spans="1:15" ht="12.75" hidden="1" customHeight="1">
      <c r="A40" s="74">
        <v>36</v>
      </c>
      <c r="B40" s="32" t="str">
        <f t="shared" si="1"/>
        <v>LI36</v>
      </c>
      <c r="C40" s="32">
        <f t="shared" si="2"/>
        <v>36</v>
      </c>
      <c r="D40" s="32" t="s">
        <v>983</v>
      </c>
      <c r="E40" s="32" t="s">
        <v>984</v>
      </c>
      <c r="F40" s="32">
        <v>22002</v>
      </c>
      <c r="G40" s="32" t="s">
        <v>1071</v>
      </c>
      <c r="H40" s="40" t="str">
        <f>VLOOKUP($B40,'BTS Range'!$B$4:$P$4102,'BTS Plan'!H$3+7,0)</f>
        <v>10.91.1.24</v>
      </c>
      <c r="I40" s="40" t="str">
        <f>VLOOKUP($B40,'BTS Range'!$B$4:$P$4102,'BTS Plan'!I$3+7,0)</f>
        <v>10.91.1.25</v>
      </c>
      <c r="J40" s="40" t="str">
        <f>VLOOKUP($B40,'BTS Range'!$B$4:$P$4102,'BTS Plan'!J$3+7,0)</f>
        <v>10.91.1.30</v>
      </c>
      <c r="K40" s="40" t="str">
        <f>VLOOKUP($B40,'BTS Range'!$B$4:$P$4102,'BTS Plan'!K$3+7,0)</f>
        <v>255.255.255.248</v>
      </c>
      <c r="L40" s="40"/>
      <c r="M40" s="40"/>
      <c r="N40" s="40"/>
      <c r="O40" s="40"/>
    </row>
    <row r="41" spans="1:15" ht="12.75" hidden="1" customHeight="1">
      <c r="A41" s="74">
        <v>37</v>
      </c>
      <c r="B41" s="32" t="str">
        <f t="shared" si="1"/>
        <v>LI37</v>
      </c>
      <c r="C41" s="32">
        <f t="shared" si="2"/>
        <v>37</v>
      </c>
      <c r="D41" s="32" t="s">
        <v>983</v>
      </c>
      <c r="E41" s="32" t="s">
        <v>984</v>
      </c>
      <c r="F41" s="32">
        <v>22002</v>
      </c>
      <c r="G41" s="32" t="s">
        <v>1072</v>
      </c>
      <c r="H41" s="40" t="str">
        <f>VLOOKUP($B41,'BTS Range'!$B$4:$P$4102,'BTS Plan'!H$3+7,0)</f>
        <v>10.91.1.32</v>
      </c>
      <c r="I41" s="40" t="str">
        <f>VLOOKUP($B41,'BTS Range'!$B$4:$P$4102,'BTS Plan'!I$3+7,0)</f>
        <v>10.91.1.33</v>
      </c>
      <c r="J41" s="40" t="str">
        <f>VLOOKUP($B41,'BTS Range'!$B$4:$P$4102,'BTS Plan'!J$3+7,0)</f>
        <v>10.91.1.38</v>
      </c>
      <c r="K41" s="40" t="str">
        <f>VLOOKUP($B41,'BTS Range'!$B$4:$P$4102,'BTS Plan'!K$3+7,0)</f>
        <v>255.255.255.248</v>
      </c>
      <c r="L41" s="40"/>
      <c r="M41" s="40"/>
      <c r="N41" s="40"/>
      <c r="O41" s="40"/>
    </row>
    <row r="42" spans="1:15" ht="12.75" hidden="1" customHeight="1">
      <c r="A42" s="74">
        <v>38</v>
      </c>
      <c r="B42" s="32" t="str">
        <f t="shared" si="1"/>
        <v>LI38</v>
      </c>
      <c r="C42" s="32">
        <f t="shared" si="2"/>
        <v>38</v>
      </c>
      <c r="D42" s="32" t="s">
        <v>983</v>
      </c>
      <c r="E42" s="32" t="s">
        <v>984</v>
      </c>
      <c r="F42" s="32">
        <v>22002</v>
      </c>
      <c r="G42" s="32" t="s">
        <v>1073</v>
      </c>
      <c r="H42" s="40" t="str">
        <f>VLOOKUP($B42,'BTS Range'!$B$4:$P$4102,'BTS Plan'!H$3+7,0)</f>
        <v>10.91.1.40</v>
      </c>
      <c r="I42" s="40" t="str">
        <f>VLOOKUP($B42,'BTS Range'!$B$4:$P$4102,'BTS Plan'!I$3+7,0)</f>
        <v>10.91.1.41</v>
      </c>
      <c r="J42" s="40" t="str">
        <f>VLOOKUP($B42,'BTS Range'!$B$4:$P$4102,'BTS Plan'!J$3+7,0)</f>
        <v>10.91.1.46</v>
      </c>
      <c r="K42" s="40" t="str">
        <f>VLOOKUP($B42,'BTS Range'!$B$4:$P$4102,'BTS Plan'!K$3+7,0)</f>
        <v>255.255.255.248</v>
      </c>
      <c r="L42" s="40"/>
      <c r="M42" s="40"/>
      <c r="N42" s="40"/>
      <c r="O42" s="40"/>
    </row>
    <row r="43" spans="1:15" ht="12.75" hidden="1" customHeight="1">
      <c r="A43" s="74">
        <v>39</v>
      </c>
      <c r="B43" s="32" t="str">
        <f t="shared" si="1"/>
        <v>LI39</v>
      </c>
      <c r="C43" s="32">
        <f t="shared" si="2"/>
        <v>39</v>
      </c>
      <c r="D43" s="32" t="s">
        <v>983</v>
      </c>
      <c r="E43" s="32" t="s">
        <v>984</v>
      </c>
      <c r="F43" s="32">
        <v>22002</v>
      </c>
      <c r="G43" s="32" t="s">
        <v>1074</v>
      </c>
      <c r="H43" s="40" t="str">
        <f>VLOOKUP($B43,'BTS Range'!$B$4:$P$4102,'BTS Plan'!H$3+7,0)</f>
        <v>10.91.1.48</v>
      </c>
      <c r="I43" s="40" t="str">
        <f>VLOOKUP($B43,'BTS Range'!$B$4:$P$4102,'BTS Plan'!I$3+7,0)</f>
        <v>10.91.1.49</v>
      </c>
      <c r="J43" s="40" t="str">
        <f>VLOOKUP($B43,'BTS Range'!$B$4:$P$4102,'BTS Plan'!J$3+7,0)</f>
        <v>10.91.1.54</v>
      </c>
      <c r="K43" s="40" t="str">
        <f>VLOOKUP($B43,'BTS Range'!$B$4:$P$4102,'BTS Plan'!K$3+7,0)</f>
        <v>255.255.255.248</v>
      </c>
      <c r="L43" s="40"/>
      <c r="M43" s="40"/>
      <c r="N43" s="40"/>
      <c r="O43" s="40"/>
    </row>
    <row r="44" spans="1:15" ht="12.75" hidden="1" customHeight="1">
      <c r="A44" s="74">
        <v>40</v>
      </c>
      <c r="B44" s="32" t="str">
        <f t="shared" si="1"/>
        <v>LI40</v>
      </c>
      <c r="C44" s="32">
        <f t="shared" si="2"/>
        <v>40</v>
      </c>
      <c r="D44" s="32" t="s">
        <v>983</v>
      </c>
      <c r="E44" s="32" t="s">
        <v>984</v>
      </c>
      <c r="F44" s="32">
        <v>22002</v>
      </c>
      <c r="G44" s="32" t="s">
        <v>1075</v>
      </c>
      <c r="H44" s="40" t="str">
        <f>VLOOKUP($B44,'BTS Range'!$B$4:$P$4102,'BTS Plan'!H$3+7,0)</f>
        <v>10.91.1.56</v>
      </c>
      <c r="I44" s="40" t="str">
        <f>VLOOKUP($B44,'BTS Range'!$B$4:$P$4102,'BTS Plan'!I$3+7,0)</f>
        <v>10.91.1.57</v>
      </c>
      <c r="J44" s="40" t="str">
        <f>VLOOKUP($B44,'BTS Range'!$B$4:$P$4102,'BTS Plan'!J$3+7,0)</f>
        <v>10.91.1.62</v>
      </c>
      <c r="K44" s="40" t="str">
        <f>VLOOKUP($B44,'BTS Range'!$B$4:$P$4102,'BTS Plan'!K$3+7,0)</f>
        <v>255.255.255.248</v>
      </c>
      <c r="L44" s="40"/>
      <c r="M44" s="40"/>
      <c r="N44" s="40"/>
      <c r="O44" s="40"/>
    </row>
    <row r="45" spans="1:15" ht="12.75" hidden="1" customHeight="1">
      <c r="A45" s="74">
        <v>41</v>
      </c>
      <c r="B45" s="32" t="str">
        <f t="shared" si="1"/>
        <v>LI41</v>
      </c>
      <c r="C45" s="32">
        <f t="shared" si="2"/>
        <v>41</v>
      </c>
      <c r="D45" s="32" t="s">
        <v>983</v>
      </c>
      <c r="E45" s="32" t="s">
        <v>984</v>
      </c>
      <c r="F45" s="32">
        <v>22002</v>
      </c>
      <c r="G45" s="32" t="s">
        <v>1076</v>
      </c>
      <c r="H45" s="40" t="str">
        <f>VLOOKUP($B45,'BTS Range'!$B$4:$P$4102,'BTS Plan'!H$3+7,0)</f>
        <v>10.91.1.64</v>
      </c>
      <c r="I45" s="40" t="str">
        <f>VLOOKUP($B45,'BTS Range'!$B$4:$P$4102,'BTS Plan'!I$3+7,0)</f>
        <v>10.91.1.65</v>
      </c>
      <c r="J45" s="40" t="str">
        <f>VLOOKUP($B45,'BTS Range'!$B$4:$P$4102,'BTS Plan'!J$3+7,0)</f>
        <v>10.91.1.70</v>
      </c>
      <c r="K45" s="40" t="str">
        <f>VLOOKUP($B45,'BTS Range'!$B$4:$P$4102,'BTS Plan'!K$3+7,0)</f>
        <v>255.255.255.248</v>
      </c>
      <c r="L45" s="40"/>
      <c r="M45" s="40"/>
      <c r="N45" s="40"/>
      <c r="O45" s="40"/>
    </row>
    <row r="46" spans="1:15" ht="12.75" hidden="1" customHeight="1">
      <c r="A46" s="74">
        <v>42</v>
      </c>
      <c r="B46" s="32" t="str">
        <f t="shared" si="1"/>
        <v>LI42</v>
      </c>
      <c r="C46" s="32">
        <f t="shared" si="2"/>
        <v>42</v>
      </c>
      <c r="D46" s="32" t="s">
        <v>983</v>
      </c>
      <c r="E46" s="32" t="s">
        <v>984</v>
      </c>
      <c r="F46" s="32">
        <v>22002</v>
      </c>
      <c r="G46" s="32" t="s">
        <v>1077</v>
      </c>
      <c r="H46" s="40" t="str">
        <f>VLOOKUP($B46,'BTS Range'!$B$4:$P$4102,'BTS Plan'!H$3+7,0)</f>
        <v>10.91.1.72</v>
      </c>
      <c r="I46" s="40" t="str">
        <f>VLOOKUP($B46,'BTS Range'!$B$4:$P$4102,'BTS Plan'!I$3+7,0)</f>
        <v>10.91.1.73</v>
      </c>
      <c r="J46" s="40" t="str">
        <f>VLOOKUP($B46,'BTS Range'!$B$4:$P$4102,'BTS Plan'!J$3+7,0)</f>
        <v>10.91.1.78</v>
      </c>
      <c r="K46" s="40" t="str">
        <f>VLOOKUP($B46,'BTS Range'!$B$4:$P$4102,'BTS Plan'!K$3+7,0)</f>
        <v>255.255.255.248</v>
      </c>
      <c r="L46" s="40"/>
      <c r="M46" s="40"/>
      <c r="N46" s="40"/>
      <c r="O46" s="40"/>
    </row>
    <row r="47" spans="1:15" ht="12.75" hidden="1" customHeight="1">
      <c r="A47" s="74">
        <v>43</v>
      </c>
      <c r="B47" s="32" t="str">
        <f t="shared" si="1"/>
        <v>LI43</v>
      </c>
      <c r="C47" s="32">
        <f t="shared" si="2"/>
        <v>43</v>
      </c>
      <c r="D47" s="32" t="s">
        <v>983</v>
      </c>
      <c r="E47" s="32" t="s">
        <v>984</v>
      </c>
      <c r="F47" s="32">
        <v>22002</v>
      </c>
      <c r="G47" s="32" t="s">
        <v>1078</v>
      </c>
      <c r="H47" s="40" t="str">
        <f>VLOOKUP($B47,'BTS Range'!$B$4:$P$4102,'BTS Plan'!H$3+7,0)</f>
        <v>10.91.1.80</v>
      </c>
      <c r="I47" s="40" t="str">
        <f>VLOOKUP($B47,'BTS Range'!$B$4:$P$4102,'BTS Plan'!I$3+7,0)</f>
        <v>10.91.1.81</v>
      </c>
      <c r="J47" s="40" t="str">
        <f>VLOOKUP($B47,'BTS Range'!$B$4:$P$4102,'BTS Plan'!J$3+7,0)</f>
        <v>10.91.1.86</v>
      </c>
      <c r="K47" s="40" t="str">
        <f>VLOOKUP($B47,'BTS Range'!$B$4:$P$4102,'BTS Plan'!K$3+7,0)</f>
        <v>255.255.255.248</v>
      </c>
      <c r="L47" s="40"/>
      <c r="M47" s="40"/>
      <c r="N47" s="40"/>
      <c r="O47" s="40"/>
    </row>
    <row r="48" spans="1:15" ht="12.75" hidden="1" customHeight="1">
      <c r="A48" s="74">
        <v>44</v>
      </c>
      <c r="B48" s="32" t="str">
        <f t="shared" si="1"/>
        <v>LI44</v>
      </c>
      <c r="C48" s="32">
        <f t="shared" si="2"/>
        <v>44</v>
      </c>
      <c r="D48" s="32" t="s">
        <v>983</v>
      </c>
      <c r="E48" s="32" t="s">
        <v>984</v>
      </c>
      <c r="F48" s="32">
        <v>22002</v>
      </c>
      <c r="G48" s="32" t="s">
        <v>1079</v>
      </c>
      <c r="H48" s="40" t="str">
        <f>VLOOKUP($B48,'BTS Range'!$B$4:$P$4102,'BTS Plan'!H$3+7,0)</f>
        <v>10.91.1.88</v>
      </c>
      <c r="I48" s="40" t="str">
        <f>VLOOKUP($B48,'BTS Range'!$B$4:$P$4102,'BTS Plan'!I$3+7,0)</f>
        <v>10.91.1.89</v>
      </c>
      <c r="J48" s="40" t="str">
        <f>VLOOKUP($B48,'BTS Range'!$B$4:$P$4102,'BTS Plan'!J$3+7,0)</f>
        <v>10.91.1.94</v>
      </c>
      <c r="K48" s="40" t="str">
        <f>VLOOKUP($B48,'BTS Range'!$B$4:$P$4102,'BTS Plan'!K$3+7,0)</f>
        <v>255.255.255.248</v>
      </c>
      <c r="L48" s="40"/>
      <c r="M48" s="40"/>
      <c r="N48" s="40"/>
      <c r="O48" s="40"/>
    </row>
    <row r="49" spans="1:15" ht="12.75" hidden="1" customHeight="1">
      <c r="A49" s="74">
        <v>45</v>
      </c>
      <c r="B49" s="32" t="str">
        <f t="shared" si="1"/>
        <v>LI45</v>
      </c>
      <c r="C49" s="32">
        <f t="shared" si="2"/>
        <v>45</v>
      </c>
      <c r="D49" s="32" t="s">
        <v>983</v>
      </c>
      <c r="E49" s="32" t="s">
        <v>984</v>
      </c>
      <c r="F49" s="32">
        <v>22002</v>
      </c>
      <c r="G49" s="32" t="s">
        <v>1080</v>
      </c>
      <c r="H49" s="40" t="str">
        <f>VLOOKUP($B49,'BTS Range'!$B$4:$P$4102,'BTS Plan'!H$3+7,0)</f>
        <v>10.91.1.96</v>
      </c>
      <c r="I49" s="40" t="str">
        <f>VLOOKUP($B49,'BTS Range'!$B$4:$P$4102,'BTS Plan'!I$3+7,0)</f>
        <v>10.91.1.97</v>
      </c>
      <c r="J49" s="40" t="str">
        <f>VLOOKUP($B49,'BTS Range'!$B$4:$P$4102,'BTS Plan'!J$3+7,0)</f>
        <v>10.91.1.102</v>
      </c>
      <c r="K49" s="40" t="str">
        <f>VLOOKUP($B49,'BTS Range'!$B$4:$P$4102,'BTS Plan'!K$3+7,0)</f>
        <v>255.255.255.248</v>
      </c>
      <c r="L49" s="40"/>
      <c r="M49" s="40"/>
      <c r="N49" s="40"/>
      <c r="O49" s="40"/>
    </row>
    <row r="50" spans="1:15" ht="12.75" hidden="1" customHeight="1">
      <c r="A50" s="74">
        <v>46</v>
      </c>
      <c r="B50" s="32" t="str">
        <f t="shared" si="1"/>
        <v>LI46</v>
      </c>
      <c r="C50" s="32">
        <f t="shared" si="2"/>
        <v>46</v>
      </c>
      <c r="D50" s="32" t="s">
        <v>983</v>
      </c>
      <c r="E50" s="32" t="s">
        <v>984</v>
      </c>
      <c r="F50" s="32">
        <v>22002</v>
      </c>
      <c r="G50" s="32" t="s">
        <v>1081</v>
      </c>
      <c r="H50" s="40" t="str">
        <f>VLOOKUP($B50,'BTS Range'!$B$4:$P$4102,'BTS Plan'!H$3+7,0)</f>
        <v>10.91.1.104</v>
      </c>
      <c r="I50" s="40" t="str">
        <f>VLOOKUP($B50,'BTS Range'!$B$4:$P$4102,'BTS Plan'!I$3+7,0)</f>
        <v>10.91.1.105</v>
      </c>
      <c r="J50" s="40" t="str">
        <f>VLOOKUP($B50,'BTS Range'!$B$4:$P$4102,'BTS Plan'!J$3+7,0)</f>
        <v>10.91.1.110</v>
      </c>
      <c r="K50" s="40" t="str">
        <f>VLOOKUP($B50,'BTS Range'!$B$4:$P$4102,'BTS Plan'!K$3+7,0)</f>
        <v>255.255.255.248</v>
      </c>
      <c r="L50" s="40"/>
      <c r="M50" s="40"/>
      <c r="N50" s="40"/>
      <c r="O50" s="40"/>
    </row>
    <row r="51" spans="1:15" ht="12.75" hidden="1" customHeight="1">
      <c r="A51" s="74">
        <v>47</v>
      </c>
      <c r="B51" s="32" t="str">
        <f t="shared" si="1"/>
        <v>LI47</v>
      </c>
      <c r="C51" s="32">
        <f t="shared" si="2"/>
        <v>47</v>
      </c>
      <c r="D51" s="32" t="s">
        <v>983</v>
      </c>
      <c r="E51" s="32" t="s">
        <v>984</v>
      </c>
      <c r="F51" s="32">
        <v>22002</v>
      </c>
      <c r="G51" s="32" t="s">
        <v>1082</v>
      </c>
      <c r="H51" s="40" t="str">
        <f>VLOOKUP($B51,'BTS Range'!$B$4:$P$4102,'BTS Plan'!H$3+7,0)</f>
        <v>10.91.1.112</v>
      </c>
      <c r="I51" s="40" t="str">
        <f>VLOOKUP($B51,'BTS Range'!$B$4:$P$4102,'BTS Plan'!I$3+7,0)</f>
        <v>10.91.1.113</v>
      </c>
      <c r="J51" s="40" t="str">
        <f>VLOOKUP($B51,'BTS Range'!$B$4:$P$4102,'BTS Plan'!J$3+7,0)</f>
        <v>10.91.1.118</v>
      </c>
      <c r="K51" s="40" t="str">
        <f>VLOOKUP($B51,'BTS Range'!$B$4:$P$4102,'BTS Plan'!K$3+7,0)</f>
        <v>255.255.255.248</v>
      </c>
      <c r="L51" s="40"/>
      <c r="M51" s="40"/>
      <c r="N51" s="40"/>
      <c r="O51" s="40"/>
    </row>
    <row r="52" spans="1:15" ht="12.75" hidden="1" customHeight="1">
      <c r="A52" s="74">
        <v>48</v>
      </c>
      <c r="B52" s="32" t="str">
        <f t="shared" si="1"/>
        <v>LI48</v>
      </c>
      <c r="C52" s="32">
        <f t="shared" si="2"/>
        <v>48</v>
      </c>
      <c r="D52" s="32" t="s">
        <v>983</v>
      </c>
      <c r="E52" s="32" t="s">
        <v>984</v>
      </c>
      <c r="F52" s="32">
        <v>22002</v>
      </c>
      <c r="G52" s="32" t="s">
        <v>1083</v>
      </c>
      <c r="H52" s="40" t="str">
        <f>VLOOKUP($B52,'BTS Range'!$B$4:$P$4102,'BTS Plan'!H$3+7,0)</f>
        <v>10.91.1.120</v>
      </c>
      <c r="I52" s="40" t="str">
        <f>VLOOKUP($B52,'BTS Range'!$B$4:$P$4102,'BTS Plan'!I$3+7,0)</f>
        <v>10.91.1.121</v>
      </c>
      <c r="J52" s="40" t="str">
        <f>VLOOKUP($B52,'BTS Range'!$B$4:$P$4102,'BTS Plan'!J$3+7,0)</f>
        <v>10.91.1.126</v>
      </c>
      <c r="K52" s="40" t="str">
        <f>VLOOKUP($B52,'BTS Range'!$B$4:$P$4102,'BTS Plan'!K$3+7,0)</f>
        <v>255.255.255.248</v>
      </c>
      <c r="L52" s="40"/>
      <c r="M52" s="40"/>
      <c r="N52" s="40"/>
      <c r="O52" s="40"/>
    </row>
    <row r="53" spans="1:15" ht="12.75" hidden="1" customHeight="1">
      <c r="A53" s="74">
        <v>49</v>
      </c>
      <c r="B53" s="32" t="str">
        <f t="shared" si="1"/>
        <v>LI49</v>
      </c>
      <c r="C53" s="32">
        <f t="shared" si="2"/>
        <v>49</v>
      </c>
      <c r="D53" s="32" t="s">
        <v>983</v>
      </c>
      <c r="E53" s="32" t="s">
        <v>984</v>
      </c>
      <c r="F53" s="32">
        <v>22002</v>
      </c>
      <c r="G53" s="32" t="s">
        <v>1084</v>
      </c>
      <c r="H53" s="40" t="str">
        <f>VLOOKUP($B53,'BTS Range'!$B$4:$P$4102,'BTS Plan'!H$3+7,0)</f>
        <v>10.91.1.128</v>
      </c>
      <c r="I53" s="40" t="str">
        <f>VLOOKUP($B53,'BTS Range'!$B$4:$P$4102,'BTS Plan'!I$3+7,0)</f>
        <v>10.91.1.129</v>
      </c>
      <c r="J53" s="40" t="str">
        <f>VLOOKUP($B53,'BTS Range'!$B$4:$P$4102,'BTS Plan'!J$3+7,0)</f>
        <v>10.91.1.134</v>
      </c>
      <c r="K53" s="40" t="str">
        <f>VLOOKUP($B53,'BTS Range'!$B$4:$P$4102,'BTS Plan'!K$3+7,0)</f>
        <v>255.255.255.248</v>
      </c>
      <c r="L53" s="40"/>
      <c r="M53" s="40"/>
      <c r="N53" s="40"/>
      <c r="O53" s="40"/>
    </row>
    <row r="54" spans="1:15" ht="12.75" hidden="1" customHeight="1">
      <c r="A54" s="74">
        <v>50</v>
      </c>
      <c r="B54" s="32" t="str">
        <f t="shared" si="1"/>
        <v>LI50</v>
      </c>
      <c r="C54" s="32">
        <f t="shared" si="2"/>
        <v>50</v>
      </c>
      <c r="D54" s="32" t="s">
        <v>983</v>
      </c>
      <c r="E54" s="32" t="s">
        <v>984</v>
      </c>
      <c r="F54" s="32">
        <v>22002</v>
      </c>
      <c r="G54" s="32" t="s">
        <v>1085</v>
      </c>
      <c r="H54" s="40" t="str">
        <f>VLOOKUP($B54,'BTS Range'!$B$4:$P$4102,'BTS Plan'!H$3+7,0)</f>
        <v>10.91.1.136</v>
      </c>
      <c r="I54" s="40" t="str">
        <f>VLOOKUP($B54,'BTS Range'!$B$4:$P$4102,'BTS Plan'!I$3+7,0)</f>
        <v>10.91.1.137</v>
      </c>
      <c r="J54" s="40" t="str">
        <f>VLOOKUP($B54,'BTS Range'!$B$4:$P$4102,'BTS Plan'!J$3+7,0)</f>
        <v>10.91.1.142</v>
      </c>
      <c r="K54" s="40" t="str">
        <f>VLOOKUP($B54,'BTS Range'!$B$4:$P$4102,'BTS Plan'!K$3+7,0)</f>
        <v>255.255.255.248</v>
      </c>
      <c r="L54" s="40"/>
      <c r="M54" s="40"/>
      <c r="N54" s="40"/>
      <c r="O54" s="40"/>
    </row>
    <row r="55" spans="1:15" ht="12.75" hidden="1" customHeight="1">
      <c r="A55" s="74">
        <v>51</v>
      </c>
      <c r="B55" s="32" t="str">
        <f t="shared" si="1"/>
        <v>LI51</v>
      </c>
      <c r="C55" s="32">
        <f t="shared" si="2"/>
        <v>51</v>
      </c>
      <c r="D55" s="32" t="s">
        <v>983</v>
      </c>
      <c r="E55" s="32" t="s">
        <v>984</v>
      </c>
      <c r="F55" s="32">
        <v>22002</v>
      </c>
      <c r="G55" s="32" t="s">
        <v>1086</v>
      </c>
      <c r="H55" s="40" t="str">
        <f>VLOOKUP($B55,'BTS Range'!$B$4:$P$4102,'BTS Plan'!H$3+7,0)</f>
        <v>10.91.1.144</v>
      </c>
      <c r="I55" s="40" t="str">
        <f>VLOOKUP($B55,'BTS Range'!$B$4:$P$4102,'BTS Plan'!I$3+7,0)</f>
        <v>10.91.1.145</v>
      </c>
      <c r="J55" s="40" t="str">
        <f>VLOOKUP($B55,'BTS Range'!$B$4:$P$4102,'BTS Plan'!J$3+7,0)</f>
        <v>10.91.1.150</v>
      </c>
      <c r="K55" s="40" t="str">
        <f>VLOOKUP($B55,'BTS Range'!$B$4:$P$4102,'BTS Plan'!K$3+7,0)</f>
        <v>255.255.255.248</v>
      </c>
      <c r="L55" s="40"/>
      <c r="M55" s="40"/>
      <c r="N55" s="40"/>
      <c r="O55" s="40"/>
    </row>
    <row r="56" spans="1:15" ht="12.75" hidden="1" customHeight="1">
      <c r="A56" s="74">
        <v>52</v>
      </c>
      <c r="B56" s="32" t="str">
        <f t="shared" si="1"/>
        <v>LI52</v>
      </c>
      <c r="C56" s="32">
        <f t="shared" si="2"/>
        <v>52</v>
      </c>
      <c r="D56" s="32" t="s">
        <v>983</v>
      </c>
      <c r="E56" s="32" t="s">
        <v>984</v>
      </c>
      <c r="F56" s="32">
        <v>22002</v>
      </c>
      <c r="G56" s="32" t="s">
        <v>1087</v>
      </c>
      <c r="H56" s="40" t="str">
        <f>VLOOKUP($B56,'BTS Range'!$B$4:$P$4102,'BTS Plan'!H$3+7,0)</f>
        <v>10.91.1.152</v>
      </c>
      <c r="I56" s="40" t="str">
        <f>VLOOKUP($B56,'BTS Range'!$B$4:$P$4102,'BTS Plan'!I$3+7,0)</f>
        <v>10.91.1.153</v>
      </c>
      <c r="J56" s="40" t="str">
        <f>VLOOKUP($B56,'BTS Range'!$B$4:$P$4102,'BTS Plan'!J$3+7,0)</f>
        <v>10.91.1.158</v>
      </c>
      <c r="K56" s="40" t="str">
        <f>VLOOKUP($B56,'BTS Range'!$B$4:$P$4102,'BTS Plan'!K$3+7,0)</f>
        <v>255.255.255.248</v>
      </c>
      <c r="L56" s="40"/>
      <c r="M56" s="40"/>
      <c r="N56" s="40"/>
      <c r="O56" s="40"/>
    </row>
    <row r="57" spans="1:15" ht="12.75" hidden="1" customHeight="1">
      <c r="A57" s="74">
        <v>53</v>
      </c>
      <c r="B57" s="32" t="str">
        <f t="shared" si="1"/>
        <v>LI53</v>
      </c>
      <c r="C57" s="32">
        <f t="shared" si="2"/>
        <v>53</v>
      </c>
      <c r="D57" s="32" t="s">
        <v>983</v>
      </c>
      <c r="E57" s="32" t="s">
        <v>984</v>
      </c>
      <c r="F57" s="32">
        <v>22002</v>
      </c>
      <c r="G57" s="32" t="s">
        <v>1088</v>
      </c>
      <c r="H57" s="40" t="str">
        <f>VLOOKUP($B57,'BTS Range'!$B$4:$P$4102,'BTS Plan'!H$3+7,0)</f>
        <v>10.91.1.160</v>
      </c>
      <c r="I57" s="40" t="str">
        <f>VLOOKUP($B57,'BTS Range'!$B$4:$P$4102,'BTS Plan'!I$3+7,0)</f>
        <v>10.91.1.161</v>
      </c>
      <c r="J57" s="40" t="str">
        <f>VLOOKUP($B57,'BTS Range'!$B$4:$P$4102,'BTS Plan'!J$3+7,0)</f>
        <v>10.91.1.166</v>
      </c>
      <c r="K57" s="40" t="str">
        <f>VLOOKUP($B57,'BTS Range'!$B$4:$P$4102,'BTS Plan'!K$3+7,0)</f>
        <v>255.255.255.248</v>
      </c>
      <c r="L57" s="40"/>
      <c r="M57" s="40"/>
      <c r="N57" s="40"/>
      <c r="O57" s="40"/>
    </row>
    <row r="58" spans="1:15" ht="12.75" hidden="1" customHeight="1">
      <c r="A58" s="74">
        <v>54</v>
      </c>
      <c r="B58" s="32" t="str">
        <f t="shared" si="1"/>
        <v>LI54</v>
      </c>
      <c r="C58" s="32">
        <f t="shared" si="2"/>
        <v>54</v>
      </c>
      <c r="D58" s="32" t="s">
        <v>983</v>
      </c>
      <c r="E58" s="32" t="s">
        <v>984</v>
      </c>
      <c r="F58" s="32">
        <v>22002</v>
      </c>
      <c r="G58" s="32" t="s">
        <v>1089</v>
      </c>
      <c r="H58" s="40" t="str">
        <f>VLOOKUP($B58,'BTS Range'!$B$4:$P$4102,'BTS Plan'!H$3+7,0)</f>
        <v>10.91.1.168</v>
      </c>
      <c r="I58" s="40" t="str">
        <f>VLOOKUP($B58,'BTS Range'!$B$4:$P$4102,'BTS Plan'!I$3+7,0)</f>
        <v>10.91.1.169</v>
      </c>
      <c r="J58" s="40" t="str">
        <f>VLOOKUP($B58,'BTS Range'!$B$4:$P$4102,'BTS Plan'!J$3+7,0)</f>
        <v>10.91.1.174</v>
      </c>
      <c r="K58" s="40" t="str">
        <f>VLOOKUP($B58,'BTS Range'!$B$4:$P$4102,'BTS Plan'!K$3+7,0)</f>
        <v>255.255.255.248</v>
      </c>
      <c r="L58" s="40"/>
      <c r="M58" s="40"/>
      <c r="N58" s="40"/>
      <c r="O58" s="40"/>
    </row>
    <row r="59" spans="1:15" ht="12.75" hidden="1" customHeight="1">
      <c r="A59" s="74">
        <v>55</v>
      </c>
      <c r="B59" s="32" t="str">
        <f t="shared" si="1"/>
        <v>LI55</v>
      </c>
      <c r="C59" s="32">
        <f t="shared" si="2"/>
        <v>55</v>
      </c>
      <c r="D59" s="32" t="s">
        <v>983</v>
      </c>
      <c r="E59" s="32" t="s">
        <v>984</v>
      </c>
      <c r="F59" s="32">
        <v>22002</v>
      </c>
      <c r="G59" s="32" t="s">
        <v>1090</v>
      </c>
      <c r="H59" s="40" t="str">
        <f>VLOOKUP($B59,'BTS Range'!$B$4:$P$4102,'BTS Plan'!H$3+7,0)</f>
        <v>10.91.1.176</v>
      </c>
      <c r="I59" s="40" t="str">
        <f>VLOOKUP($B59,'BTS Range'!$B$4:$P$4102,'BTS Plan'!I$3+7,0)</f>
        <v>10.91.1.177</v>
      </c>
      <c r="J59" s="40" t="str">
        <f>VLOOKUP($B59,'BTS Range'!$B$4:$P$4102,'BTS Plan'!J$3+7,0)</f>
        <v>10.91.1.182</v>
      </c>
      <c r="K59" s="40" t="str">
        <f>VLOOKUP($B59,'BTS Range'!$B$4:$P$4102,'BTS Plan'!K$3+7,0)</f>
        <v>255.255.255.248</v>
      </c>
      <c r="L59" s="40"/>
      <c r="M59" s="40"/>
      <c r="N59" s="40"/>
      <c r="O59" s="40"/>
    </row>
    <row r="60" spans="1:15" ht="12.75" hidden="1" customHeight="1">
      <c r="A60" s="74">
        <v>56</v>
      </c>
      <c r="B60" s="32" t="str">
        <f t="shared" si="1"/>
        <v>LI56</v>
      </c>
      <c r="C60" s="32">
        <f t="shared" si="2"/>
        <v>56</v>
      </c>
      <c r="D60" s="32" t="s">
        <v>983</v>
      </c>
      <c r="E60" s="32" t="s">
        <v>984</v>
      </c>
      <c r="F60" s="32">
        <v>22002</v>
      </c>
      <c r="G60" s="32" t="s">
        <v>1091</v>
      </c>
      <c r="H60" s="40" t="str">
        <f>VLOOKUP($B60,'BTS Range'!$B$4:$P$4102,'BTS Plan'!H$3+7,0)</f>
        <v>10.91.1.184</v>
      </c>
      <c r="I60" s="40" t="str">
        <f>VLOOKUP($B60,'BTS Range'!$B$4:$P$4102,'BTS Plan'!I$3+7,0)</f>
        <v>10.91.1.185</v>
      </c>
      <c r="J60" s="40" t="str">
        <f>VLOOKUP($B60,'BTS Range'!$B$4:$P$4102,'BTS Plan'!J$3+7,0)</f>
        <v>10.91.1.190</v>
      </c>
      <c r="K60" s="40" t="str">
        <f>VLOOKUP($B60,'BTS Range'!$B$4:$P$4102,'BTS Plan'!K$3+7,0)</f>
        <v>255.255.255.248</v>
      </c>
      <c r="L60" s="40"/>
      <c r="M60" s="40"/>
      <c r="N60" s="40"/>
      <c r="O60" s="40"/>
    </row>
    <row r="61" spans="1:15" ht="12.75" hidden="1" customHeight="1">
      <c r="A61" s="74">
        <v>57</v>
      </c>
      <c r="B61" s="32" t="str">
        <f t="shared" si="1"/>
        <v>LI57</v>
      </c>
      <c r="C61" s="32">
        <f t="shared" si="2"/>
        <v>57</v>
      </c>
      <c r="D61" s="32" t="s">
        <v>983</v>
      </c>
      <c r="E61" s="32" t="s">
        <v>984</v>
      </c>
      <c r="F61" s="32">
        <v>22003</v>
      </c>
      <c r="G61" s="32" t="s">
        <v>1130</v>
      </c>
      <c r="H61" s="40" t="str">
        <f>VLOOKUP($B61,'BTS Range'!$B$4:$P$4102,'BTS Plan'!H$3+7,0)</f>
        <v>10.91.1.192</v>
      </c>
      <c r="I61" s="40" t="str">
        <f>VLOOKUP($B61,'BTS Range'!$B$4:$P$4102,'BTS Plan'!I$3+7,0)</f>
        <v>10.91.1.193</v>
      </c>
      <c r="J61" s="40" t="str">
        <f>VLOOKUP($B61,'BTS Range'!$B$4:$P$4102,'BTS Plan'!J$3+7,0)</f>
        <v>10.91.1.198</v>
      </c>
      <c r="K61" s="40" t="str">
        <f>VLOOKUP($B61,'BTS Range'!$B$4:$P$4102,'BTS Plan'!K$3+7,0)</f>
        <v>255.255.255.248</v>
      </c>
      <c r="L61" s="40"/>
      <c r="M61" s="40"/>
      <c r="N61" s="40"/>
      <c r="O61" s="40"/>
    </row>
    <row r="62" spans="1:15" ht="12.75" hidden="1" customHeight="1">
      <c r="A62" s="74">
        <v>58</v>
      </c>
      <c r="B62" s="32" t="str">
        <f t="shared" si="1"/>
        <v>LI58</v>
      </c>
      <c r="C62" s="32">
        <f t="shared" si="2"/>
        <v>58</v>
      </c>
      <c r="D62" s="32" t="s">
        <v>983</v>
      </c>
      <c r="E62" s="32" t="s">
        <v>984</v>
      </c>
      <c r="F62" s="32">
        <v>22003</v>
      </c>
      <c r="G62" s="32" t="s">
        <v>1131</v>
      </c>
      <c r="H62" s="40" t="str">
        <f>VLOOKUP($B62,'BTS Range'!$B$4:$P$4102,'BTS Plan'!H$3+7,0)</f>
        <v>10.91.1.200</v>
      </c>
      <c r="I62" s="40" t="str">
        <f>VLOOKUP($B62,'BTS Range'!$B$4:$P$4102,'BTS Plan'!I$3+7,0)</f>
        <v>10.91.1.201</v>
      </c>
      <c r="J62" s="40" t="str">
        <f>VLOOKUP($B62,'BTS Range'!$B$4:$P$4102,'BTS Plan'!J$3+7,0)</f>
        <v>10.91.1.206</v>
      </c>
      <c r="K62" s="40" t="str">
        <f>VLOOKUP($B62,'BTS Range'!$B$4:$P$4102,'BTS Plan'!K$3+7,0)</f>
        <v>255.255.255.248</v>
      </c>
      <c r="L62" s="40"/>
      <c r="M62" s="40"/>
      <c r="N62" s="40"/>
      <c r="O62" s="40"/>
    </row>
    <row r="63" spans="1:15" ht="12.75" hidden="1" customHeight="1">
      <c r="A63" s="74">
        <v>59</v>
      </c>
      <c r="B63" s="32" t="str">
        <f t="shared" si="1"/>
        <v>LI59</v>
      </c>
      <c r="C63" s="32">
        <f t="shared" si="2"/>
        <v>59</v>
      </c>
      <c r="D63" s="32" t="s">
        <v>983</v>
      </c>
      <c r="E63" s="32" t="s">
        <v>984</v>
      </c>
      <c r="F63" s="32">
        <v>22003</v>
      </c>
      <c r="G63" s="32" t="s">
        <v>1132</v>
      </c>
      <c r="H63" s="40" t="str">
        <f>VLOOKUP($B63,'BTS Range'!$B$4:$P$4102,'BTS Plan'!H$3+7,0)</f>
        <v>10.91.1.208</v>
      </c>
      <c r="I63" s="40" t="str">
        <f>VLOOKUP($B63,'BTS Range'!$B$4:$P$4102,'BTS Plan'!I$3+7,0)</f>
        <v>10.91.1.209</v>
      </c>
      <c r="J63" s="40" t="str">
        <f>VLOOKUP($B63,'BTS Range'!$B$4:$P$4102,'BTS Plan'!J$3+7,0)</f>
        <v>10.91.1.214</v>
      </c>
      <c r="K63" s="40" t="str">
        <f>VLOOKUP($B63,'BTS Range'!$B$4:$P$4102,'BTS Plan'!K$3+7,0)</f>
        <v>255.255.255.248</v>
      </c>
      <c r="L63" s="40"/>
      <c r="M63" s="40"/>
      <c r="N63" s="40"/>
      <c r="O63" s="40"/>
    </row>
    <row r="64" spans="1:15" ht="12.75" hidden="1" customHeight="1">
      <c r="A64" s="74">
        <v>60</v>
      </c>
      <c r="B64" s="32" t="str">
        <f t="shared" si="1"/>
        <v>LI60</v>
      </c>
      <c r="C64" s="32">
        <f t="shared" si="2"/>
        <v>60</v>
      </c>
      <c r="D64" s="32" t="s">
        <v>983</v>
      </c>
      <c r="E64" s="32" t="s">
        <v>984</v>
      </c>
      <c r="F64" s="32">
        <v>22003</v>
      </c>
      <c r="G64" s="32" t="s">
        <v>1133</v>
      </c>
      <c r="H64" s="40" t="str">
        <f>VLOOKUP($B64,'BTS Range'!$B$4:$P$4102,'BTS Plan'!H$3+7,0)</f>
        <v>10.91.1.216</v>
      </c>
      <c r="I64" s="40" t="str">
        <f>VLOOKUP($B64,'BTS Range'!$B$4:$P$4102,'BTS Plan'!I$3+7,0)</f>
        <v>10.91.1.217</v>
      </c>
      <c r="J64" s="40" t="str">
        <f>VLOOKUP($B64,'BTS Range'!$B$4:$P$4102,'BTS Plan'!J$3+7,0)</f>
        <v>10.91.1.222</v>
      </c>
      <c r="K64" s="40" t="str">
        <f>VLOOKUP($B64,'BTS Range'!$B$4:$P$4102,'BTS Plan'!K$3+7,0)</f>
        <v>255.255.255.248</v>
      </c>
      <c r="L64" s="40"/>
      <c r="M64" s="40"/>
      <c r="N64" s="40"/>
      <c r="O64" s="40"/>
    </row>
    <row r="65" spans="1:15" ht="12.75" hidden="1" customHeight="1">
      <c r="A65" s="74">
        <v>61</v>
      </c>
      <c r="B65" s="32" t="str">
        <f t="shared" si="1"/>
        <v>LI61</v>
      </c>
      <c r="C65" s="32">
        <f t="shared" si="2"/>
        <v>61</v>
      </c>
      <c r="D65" s="32" t="s">
        <v>983</v>
      </c>
      <c r="E65" s="32" t="s">
        <v>984</v>
      </c>
      <c r="F65" s="32">
        <v>22002</v>
      </c>
      <c r="G65" s="32" t="s">
        <v>1002</v>
      </c>
      <c r="H65" s="40" t="str">
        <f>VLOOKUP($B65,'BTS Range'!$B$4:$P$4102,'BTS Plan'!H$3+7,0)</f>
        <v>10.91.1.224</v>
      </c>
      <c r="I65" s="40" t="str">
        <f>VLOOKUP($B65,'BTS Range'!$B$4:$P$4102,'BTS Plan'!I$3+7,0)</f>
        <v>10.91.1.225</v>
      </c>
      <c r="J65" s="40" t="str">
        <f>VLOOKUP($B65,'BTS Range'!$B$4:$P$4102,'BTS Plan'!J$3+7,0)</f>
        <v>10.91.1.230</v>
      </c>
      <c r="K65" s="40" t="str">
        <f>VLOOKUP($B65,'BTS Range'!$B$4:$P$4102,'BTS Plan'!K$3+7,0)</f>
        <v>255.255.255.248</v>
      </c>
      <c r="L65" s="40"/>
      <c r="M65" s="40"/>
      <c r="N65" s="40"/>
      <c r="O65" s="40"/>
    </row>
    <row r="66" spans="1:15" ht="12.75" hidden="1" customHeight="1">
      <c r="A66" s="74">
        <v>62</v>
      </c>
      <c r="B66" s="32" t="str">
        <f t="shared" si="1"/>
        <v>LI62</v>
      </c>
      <c r="C66" s="32">
        <f t="shared" si="2"/>
        <v>62</v>
      </c>
      <c r="D66" s="32" t="s">
        <v>983</v>
      </c>
      <c r="E66" s="32" t="s">
        <v>984</v>
      </c>
      <c r="F66" s="32">
        <v>22002</v>
      </c>
      <c r="G66" s="32" t="s">
        <v>1092</v>
      </c>
      <c r="H66" s="40" t="str">
        <f>VLOOKUP($B66,'BTS Range'!$B$4:$P$4102,'BTS Plan'!H$3+7,0)</f>
        <v>10.91.1.232</v>
      </c>
      <c r="I66" s="40" t="str">
        <f>VLOOKUP($B66,'BTS Range'!$B$4:$P$4102,'BTS Plan'!I$3+7,0)</f>
        <v>10.91.1.233</v>
      </c>
      <c r="J66" s="40" t="str">
        <f>VLOOKUP($B66,'BTS Range'!$B$4:$P$4102,'BTS Plan'!J$3+7,0)</f>
        <v>10.91.1.238</v>
      </c>
      <c r="K66" s="40" t="str">
        <f>VLOOKUP($B66,'BTS Range'!$B$4:$P$4102,'BTS Plan'!K$3+7,0)</f>
        <v>255.255.255.248</v>
      </c>
      <c r="L66" s="40"/>
      <c r="M66" s="40"/>
      <c r="N66" s="40"/>
      <c r="O66" s="40"/>
    </row>
    <row r="67" spans="1:15" ht="12.75" hidden="1" customHeight="1">
      <c r="A67" s="74">
        <v>63</v>
      </c>
      <c r="B67" s="32" t="str">
        <f t="shared" si="1"/>
        <v>LI63</v>
      </c>
      <c r="C67" s="32">
        <f t="shared" si="2"/>
        <v>63</v>
      </c>
      <c r="D67" s="32" t="s">
        <v>983</v>
      </c>
      <c r="E67" s="32" t="s">
        <v>984</v>
      </c>
      <c r="F67" s="32">
        <v>22002</v>
      </c>
      <c r="G67" s="32" t="s">
        <v>1093</v>
      </c>
      <c r="H67" s="40" t="str">
        <f>VLOOKUP($B67,'BTS Range'!$B$4:$P$4102,'BTS Plan'!H$3+7,0)</f>
        <v>10.91.1.240</v>
      </c>
      <c r="I67" s="40" t="str">
        <f>VLOOKUP($B67,'BTS Range'!$B$4:$P$4102,'BTS Plan'!I$3+7,0)</f>
        <v>10.91.1.241</v>
      </c>
      <c r="J67" s="40" t="str">
        <f>VLOOKUP($B67,'BTS Range'!$B$4:$P$4102,'BTS Plan'!J$3+7,0)</f>
        <v>10.91.1.246</v>
      </c>
      <c r="K67" s="40" t="str">
        <f>VLOOKUP($B67,'BTS Range'!$B$4:$P$4102,'BTS Plan'!K$3+7,0)</f>
        <v>255.255.255.248</v>
      </c>
      <c r="L67" s="40"/>
      <c r="M67" s="40"/>
      <c r="N67" s="40"/>
      <c r="O67" s="40"/>
    </row>
    <row r="68" spans="1:15" ht="12.75" hidden="1" customHeight="1">
      <c r="A68" s="74">
        <v>64</v>
      </c>
      <c r="B68" s="32" t="str">
        <f t="shared" si="1"/>
        <v>LI64</v>
      </c>
      <c r="C68" s="32">
        <f t="shared" si="2"/>
        <v>64</v>
      </c>
      <c r="D68" s="32" t="s">
        <v>983</v>
      </c>
      <c r="E68" s="32" t="s">
        <v>984</v>
      </c>
      <c r="F68" s="32">
        <v>22002</v>
      </c>
      <c r="G68" s="32" t="s">
        <v>1094</v>
      </c>
      <c r="H68" s="40" t="str">
        <f>VLOOKUP($B68,'BTS Range'!$B$4:$P$4102,'BTS Plan'!H$3+7,0)</f>
        <v>10.91.1.248</v>
      </c>
      <c r="I68" s="40" t="str">
        <f>VLOOKUP($B68,'BTS Range'!$B$4:$P$4102,'BTS Plan'!I$3+7,0)</f>
        <v>10.91.1.249</v>
      </c>
      <c r="J68" s="40" t="str">
        <f>VLOOKUP($B68,'BTS Range'!$B$4:$P$4102,'BTS Plan'!J$3+7,0)</f>
        <v>10.91.1.254</v>
      </c>
      <c r="K68" s="40" t="str">
        <f>VLOOKUP($B68,'BTS Range'!$B$4:$P$4102,'BTS Plan'!K$3+7,0)</f>
        <v>255.255.255.248</v>
      </c>
      <c r="L68" s="40"/>
      <c r="M68" s="40"/>
      <c r="N68" s="40"/>
      <c r="O68" s="40"/>
    </row>
    <row r="69" spans="1:15" ht="12.75" hidden="1" customHeight="1">
      <c r="A69" s="74">
        <v>65</v>
      </c>
      <c r="B69" s="32" t="str">
        <f t="shared" si="1"/>
        <v>LI65</v>
      </c>
      <c r="C69" s="32">
        <f t="shared" si="2"/>
        <v>65</v>
      </c>
      <c r="D69" s="32" t="s">
        <v>983</v>
      </c>
      <c r="E69" s="32" t="s">
        <v>984</v>
      </c>
      <c r="F69" s="32">
        <v>22002</v>
      </c>
      <c r="G69" s="32" t="s">
        <v>1095</v>
      </c>
      <c r="H69" s="40" t="str">
        <f>VLOOKUP($B69,'BTS Range'!$B$4:$P$4102,'BTS Plan'!H$3+7,0)</f>
        <v>10.91.2.0</v>
      </c>
      <c r="I69" s="40" t="str">
        <f>VLOOKUP($B69,'BTS Range'!$B$4:$P$4102,'BTS Plan'!I$3+7,0)</f>
        <v>10.91.2.1</v>
      </c>
      <c r="J69" s="40" t="str">
        <f>VLOOKUP($B69,'BTS Range'!$B$4:$P$4102,'BTS Plan'!J$3+7,0)</f>
        <v>10.91.2.6</v>
      </c>
      <c r="K69" s="40" t="str">
        <f>VLOOKUP($B69,'BTS Range'!$B$4:$P$4102,'BTS Plan'!K$3+7,0)</f>
        <v>255.255.255.248</v>
      </c>
      <c r="L69" s="40"/>
      <c r="M69" s="40"/>
      <c r="N69" s="40"/>
      <c r="O69" s="40"/>
    </row>
    <row r="70" spans="1:15" ht="12.75" hidden="1" customHeight="1">
      <c r="A70" s="74">
        <v>66</v>
      </c>
      <c r="B70" s="32" t="str">
        <f t="shared" ref="B70:B133" si="3">D70&amp;C70</f>
        <v>LI66</v>
      </c>
      <c r="C70" s="32">
        <f t="shared" si="2"/>
        <v>66</v>
      </c>
      <c r="D70" s="32" t="s">
        <v>983</v>
      </c>
      <c r="E70" s="32" t="s">
        <v>984</v>
      </c>
      <c r="F70" s="32">
        <v>22003</v>
      </c>
      <c r="G70" s="32" t="s">
        <v>1134</v>
      </c>
      <c r="H70" s="40" t="str">
        <f>VLOOKUP($B70,'BTS Range'!$B$4:$P$4102,'BTS Plan'!H$3+7,0)</f>
        <v>10.91.2.8</v>
      </c>
      <c r="I70" s="40" t="str">
        <f>VLOOKUP($B70,'BTS Range'!$B$4:$P$4102,'BTS Plan'!I$3+7,0)</f>
        <v>10.91.2.9</v>
      </c>
      <c r="J70" s="40" t="str">
        <f>VLOOKUP($B70,'BTS Range'!$B$4:$P$4102,'BTS Plan'!J$3+7,0)</f>
        <v>10.91.2.14</v>
      </c>
      <c r="K70" s="40" t="str">
        <f>VLOOKUP($B70,'BTS Range'!$B$4:$P$4102,'BTS Plan'!K$3+7,0)</f>
        <v>255.255.255.248</v>
      </c>
      <c r="L70" s="40"/>
      <c r="M70" s="40"/>
      <c r="N70" s="40"/>
      <c r="O70" s="40"/>
    </row>
    <row r="71" spans="1:15" ht="12.75" hidden="1" customHeight="1">
      <c r="A71" s="74">
        <v>67</v>
      </c>
      <c r="B71" s="32" t="str">
        <f t="shared" si="3"/>
        <v>LI67</v>
      </c>
      <c r="C71" s="32">
        <f t="shared" ref="C71:C134" si="4">IF(D71=D70,C70+1,1)</f>
        <v>67</v>
      </c>
      <c r="D71" s="32" t="s">
        <v>983</v>
      </c>
      <c r="E71" s="32" t="s">
        <v>984</v>
      </c>
      <c r="F71" s="32">
        <v>22002</v>
      </c>
      <c r="G71" s="32" t="s">
        <v>1096</v>
      </c>
      <c r="H71" s="40" t="str">
        <f>VLOOKUP($B71,'BTS Range'!$B$4:$P$4102,'BTS Plan'!H$3+7,0)</f>
        <v>10.91.2.16</v>
      </c>
      <c r="I71" s="40" t="str">
        <f>VLOOKUP($B71,'BTS Range'!$B$4:$P$4102,'BTS Plan'!I$3+7,0)</f>
        <v>10.91.2.17</v>
      </c>
      <c r="J71" s="40" t="str">
        <f>VLOOKUP($B71,'BTS Range'!$B$4:$P$4102,'BTS Plan'!J$3+7,0)</f>
        <v>10.91.2.22</v>
      </c>
      <c r="K71" s="40" t="str">
        <f>VLOOKUP($B71,'BTS Range'!$B$4:$P$4102,'BTS Plan'!K$3+7,0)</f>
        <v>255.255.255.248</v>
      </c>
      <c r="L71" s="40"/>
      <c r="M71" s="40"/>
      <c r="N71" s="40"/>
      <c r="O71" s="40"/>
    </row>
    <row r="72" spans="1:15" ht="12.75" hidden="1" customHeight="1">
      <c r="A72" s="74">
        <v>68</v>
      </c>
      <c r="B72" s="32" t="str">
        <f t="shared" si="3"/>
        <v>LI68</v>
      </c>
      <c r="C72" s="32">
        <f t="shared" si="4"/>
        <v>68</v>
      </c>
      <c r="D72" s="32" t="s">
        <v>983</v>
      </c>
      <c r="E72" s="32" t="s">
        <v>984</v>
      </c>
      <c r="F72" s="32">
        <v>22002</v>
      </c>
      <c r="G72" s="32" t="s">
        <v>1097</v>
      </c>
      <c r="H72" s="40" t="str">
        <f>VLOOKUP($B72,'BTS Range'!$B$4:$P$4102,'BTS Plan'!H$3+7,0)</f>
        <v>10.91.2.24</v>
      </c>
      <c r="I72" s="40" t="str">
        <f>VLOOKUP($B72,'BTS Range'!$B$4:$P$4102,'BTS Plan'!I$3+7,0)</f>
        <v>10.91.2.25</v>
      </c>
      <c r="J72" s="40" t="str">
        <f>VLOOKUP($B72,'BTS Range'!$B$4:$P$4102,'BTS Plan'!J$3+7,0)</f>
        <v>10.91.2.30</v>
      </c>
      <c r="K72" s="40" t="str">
        <f>VLOOKUP($B72,'BTS Range'!$B$4:$P$4102,'BTS Plan'!K$3+7,0)</f>
        <v>255.255.255.248</v>
      </c>
      <c r="L72" s="40"/>
      <c r="M72" s="40"/>
      <c r="N72" s="40"/>
      <c r="O72" s="40"/>
    </row>
    <row r="73" spans="1:15" ht="12.75" hidden="1" customHeight="1">
      <c r="A73" s="74">
        <v>69</v>
      </c>
      <c r="B73" s="32" t="str">
        <f t="shared" si="3"/>
        <v>LI69</v>
      </c>
      <c r="C73" s="32">
        <f t="shared" si="4"/>
        <v>69</v>
      </c>
      <c r="D73" s="32" t="s">
        <v>983</v>
      </c>
      <c r="E73" s="32" t="s">
        <v>984</v>
      </c>
      <c r="F73" s="32">
        <v>22002</v>
      </c>
      <c r="G73" s="32" t="s">
        <v>1098</v>
      </c>
      <c r="H73" s="40" t="str">
        <f>VLOOKUP($B73,'BTS Range'!$B$4:$P$4102,'BTS Plan'!H$3+7,0)</f>
        <v>10.91.2.32</v>
      </c>
      <c r="I73" s="40" t="str">
        <f>VLOOKUP($B73,'BTS Range'!$B$4:$P$4102,'BTS Plan'!I$3+7,0)</f>
        <v>10.91.2.33</v>
      </c>
      <c r="J73" s="40" t="str">
        <f>VLOOKUP($B73,'BTS Range'!$B$4:$P$4102,'BTS Plan'!J$3+7,0)</f>
        <v>10.91.2.38</v>
      </c>
      <c r="K73" s="40" t="str">
        <f>VLOOKUP($B73,'BTS Range'!$B$4:$P$4102,'BTS Plan'!K$3+7,0)</f>
        <v>255.255.255.248</v>
      </c>
      <c r="L73" s="40"/>
      <c r="M73" s="40"/>
      <c r="N73" s="40"/>
      <c r="O73" s="40"/>
    </row>
    <row r="74" spans="1:15" ht="12.75" hidden="1" customHeight="1">
      <c r="A74" s="74">
        <v>70</v>
      </c>
      <c r="B74" s="32" t="str">
        <f t="shared" si="3"/>
        <v>LI70</v>
      </c>
      <c r="C74" s="32">
        <f t="shared" si="4"/>
        <v>70</v>
      </c>
      <c r="D74" s="32" t="s">
        <v>983</v>
      </c>
      <c r="E74" s="32" t="s">
        <v>984</v>
      </c>
      <c r="F74" s="32">
        <v>22002</v>
      </c>
      <c r="G74" s="32" t="s">
        <v>1099</v>
      </c>
      <c r="H74" s="40" t="str">
        <f>VLOOKUP($B74,'BTS Range'!$B$4:$P$4102,'BTS Plan'!H$3+7,0)</f>
        <v>10.91.2.40</v>
      </c>
      <c r="I74" s="40" t="str">
        <f>VLOOKUP($B74,'BTS Range'!$B$4:$P$4102,'BTS Plan'!I$3+7,0)</f>
        <v>10.91.2.41</v>
      </c>
      <c r="J74" s="40" t="str">
        <f>VLOOKUP($B74,'BTS Range'!$B$4:$P$4102,'BTS Plan'!J$3+7,0)</f>
        <v>10.91.2.46</v>
      </c>
      <c r="K74" s="40" t="str">
        <f>VLOOKUP($B74,'BTS Range'!$B$4:$P$4102,'BTS Plan'!K$3+7,0)</f>
        <v>255.255.255.248</v>
      </c>
      <c r="L74" s="40"/>
      <c r="M74" s="40"/>
      <c r="N74" s="40"/>
      <c r="O74" s="40"/>
    </row>
    <row r="75" spans="1:15" ht="12.75" hidden="1" customHeight="1">
      <c r="A75" s="74">
        <v>71</v>
      </c>
      <c r="B75" s="32" t="str">
        <f t="shared" si="3"/>
        <v>LI71</v>
      </c>
      <c r="C75" s="32">
        <f t="shared" si="4"/>
        <v>71</v>
      </c>
      <c r="D75" s="32" t="s">
        <v>983</v>
      </c>
      <c r="E75" s="32" t="s">
        <v>984</v>
      </c>
      <c r="F75" s="32">
        <v>22002</v>
      </c>
      <c r="G75" s="32" t="s">
        <v>1100</v>
      </c>
      <c r="H75" s="40" t="str">
        <f>VLOOKUP($B75,'BTS Range'!$B$4:$P$4102,'BTS Plan'!H$3+7,0)</f>
        <v>10.91.2.48</v>
      </c>
      <c r="I75" s="40" t="str">
        <f>VLOOKUP($B75,'BTS Range'!$B$4:$P$4102,'BTS Plan'!I$3+7,0)</f>
        <v>10.91.2.49</v>
      </c>
      <c r="J75" s="40" t="str">
        <f>VLOOKUP($B75,'BTS Range'!$B$4:$P$4102,'BTS Plan'!J$3+7,0)</f>
        <v>10.91.2.54</v>
      </c>
      <c r="K75" s="40" t="str">
        <f>VLOOKUP($B75,'BTS Range'!$B$4:$P$4102,'BTS Plan'!K$3+7,0)</f>
        <v>255.255.255.248</v>
      </c>
      <c r="L75" s="40"/>
      <c r="M75" s="40"/>
      <c r="N75" s="40"/>
      <c r="O75" s="40"/>
    </row>
    <row r="76" spans="1:15" ht="12.75" hidden="1" customHeight="1">
      <c r="A76" s="74">
        <v>72</v>
      </c>
      <c r="B76" s="32" t="str">
        <f t="shared" si="3"/>
        <v>LI72</v>
      </c>
      <c r="C76" s="32">
        <f t="shared" si="4"/>
        <v>72</v>
      </c>
      <c r="D76" s="32" t="s">
        <v>983</v>
      </c>
      <c r="E76" s="32" t="s">
        <v>984</v>
      </c>
      <c r="F76" s="32">
        <v>22002</v>
      </c>
      <c r="G76" s="32" t="s">
        <v>1101</v>
      </c>
      <c r="H76" s="40" t="str">
        <f>VLOOKUP($B76,'BTS Range'!$B$4:$P$4102,'BTS Plan'!H$3+7,0)</f>
        <v>10.91.2.56</v>
      </c>
      <c r="I76" s="40" t="str">
        <f>VLOOKUP($B76,'BTS Range'!$B$4:$P$4102,'BTS Plan'!I$3+7,0)</f>
        <v>10.91.2.57</v>
      </c>
      <c r="J76" s="40" t="str">
        <f>VLOOKUP($B76,'BTS Range'!$B$4:$P$4102,'BTS Plan'!J$3+7,0)</f>
        <v>10.91.2.62</v>
      </c>
      <c r="K76" s="40" t="str">
        <f>VLOOKUP($B76,'BTS Range'!$B$4:$P$4102,'BTS Plan'!K$3+7,0)</f>
        <v>255.255.255.248</v>
      </c>
      <c r="L76" s="40"/>
      <c r="M76" s="40"/>
      <c r="N76" s="40"/>
      <c r="O76" s="40"/>
    </row>
    <row r="77" spans="1:15" ht="12.75" hidden="1" customHeight="1">
      <c r="A77" s="74">
        <v>73</v>
      </c>
      <c r="B77" s="32" t="str">
        <f t="shared" si="3"/>
        <v>LI73</v>
      </c>
      <c r="C77" s="32">
        <f t="shared" si="4"/>
        <v>73</v>
      </c>
      <c r="D77" s="32" t="s">
        <v>983</v>
      </c>
      <c r="E77" s="32" t="s">
        <v>984</v>
      </c>
      <c r="F77" s="32">
        <v>22002</v>
      </c>
      <c r="G77" s="32" t="s">
        <v>1102</v>
      </c>
      <c r="H77" s="40" t="str">
        <f>VLOOKUP($B77,'BTS Range'!$B$4:$P$4102,'BTS Plan'!H$3+7,0)</f>
        <v>10.91.2.64</v>
      </c>
      <c r="I77" s="40" t="str">
        <f>VLOOKUP($B77,'BTS Range'!$B$4:$P$4102,'BTS Plan'!I$3+7,0)</f>
        <v>10.91.2.65</v>
      </c>
      <c r="J77" s="40" t="str">
        <f>VLOOKUP($B77,'BTS Range'!$B$4:$P$4102,'BTS Plan'!J$3+7,0)</f>
        <v>10.91.2.70</v>
      </c>
      <c r="K77" s="40" t="str">
        <f>VLOOKUP($B77,'BTS Range'!$B$4:$P$4102,'BTS Plan'!K$3+7,0)</f>
        <v>255.255.255.248</v>
      </c>
      <c r="L77" s="40"/>
      <c r="M77" s="40"/>
      <c r="N77" s="40"/>
      <c r="O77" s="40"/>
    </row>
    <row r="78" spans="1:15" ht="12.75" hidden="1" customHeight="1">
      <c r="A78" s="74">
        <v>74</v>
      </c>
      <c r="B78" s="32" t="str">
        <f t="shared" si="3"/>
        <v>LI74</v>
      </c>
      <c r="C78" s="32">
        <f t="shared" si="4"/>
        <v>74</v>
      </c>
      <c r="D78" s="32" t="s">
        <v>983</v>
      </c>
      <c r="E78" s="32" t="s">
        <v>984</v>
      </c>
      <c r="F78" s="32">
        <v>22003</v>
      </c>
      <c r="G78" s="32" t="s">
        <v>1135</v>
      </c>
      <c r="H78" s="40" t="str">
        <f>VLOOKUP($B78,'BTS Range'!$B$4:$P$4102,'BTS Plan'!H$3+7,0)</f>
        <v>10.91.2.72</v>
      </c>
      <c r="I78" s="40" t="str">
        <f>VLOOKUP($B78,'BTS Range'!$B$4:$P$4102,'BTS Plan'!I$3+7,0)</f>
        <v>10.91.2.73</v>
      </c>
      <c r="J78" s="40" t="str">
        <f>VLOOKUP($B78,'BTS Range'!$B$4:$P$4102,'BTS Plan'!J$3+7,0)</f>
        <v>10.91.2.78</v>
      </c>
      <c r="K78" s="40" t="str">
        <f>VLOOKUP($B78,'BTS Range'!$B$4:$P$4102,'BTS Plan'!K$3+7,0)</f>
        <v>255.255.255.248</v>
      </c>
      <c r="L78" s="40"/>
      <c r="M78" s="40"/>
      <c r="N78" s="40"/>
      <c r="O78" s="40"/>
    </row>
    <row r="79" spans="1:15" ht="12.75" hidden="1" customHeight="1">
      <c r="A79" s="74">
        <v>75</v>
      </c>
      <c r="B79" s="32" t="str">
        <f t="shared" si="3"/>
        <v>LI75</v>
      </c>
      <c r="C79" s="32">
        <f t="shared" si="4"/>
        <v>75</v>
      </c>
      <c r="D79" s="32" t="s">
        <v>983</v>
      </c>
      <c r="E79" s="32" t="s">
        <v>984</v>
      </c>
      <c r="F79" s="32">
        <v>22003</v>
      </c>
      <c r="G79" s="32" t="s">
        <v>1136</v>
      </c>
      <c r="H79" s="40" t="str">
        <f>VLOOKUP($B79,'BTS Range'!$B$4:$P$4102,'BTS Plan'!H$3+7,0)</f>
        <v>10.91.2.80</v>
      </c>
      <c r="I79" s="40" t="str">
        <f>VLOOKUP($B79,'BTS Range'!$B$4:$P$4102,'BTS Plan'!I$3+7,0)</f>
        <v>10.91.2.81</v>
      </c>
      <c r="J79" s="40" t="str">
        <f>VLOOKUP($B79,'BTS Range'!$B$4:$P$4102,'BTS Plan'!J$3+7,0)</f>
        <v>10.91.2.86</v>
      </c>
      <c r="K79" s="40" t="str">
        <f>VLOOKUP($B79,'BTS Range'!$B$4:$P$4102,'BTS Plan'!K$3+7,0)</f>
        <v>255.255.255.248</v>
      </c>
      <c r="L79" s="40"/>
      <c r="M79" s="40"/>
      <c r="N79" s="40"/>
      <c r="O79" s="40"/>
    </row>
    <row r="80" spans="1:15" ht="12.75" hidden="1" customHeight="1">
      <c r="A80" s="74">
        <v>76</v>
      </c>
      <c r="B80" s="32" t="str">
        <f t="shared" si="3"/>
        <v>LI76</v>
      </c>
      <c r="C80" s="32">
        <f t="shared" si="4"/>
        <v>76</v>
      </c>
      <c r="D80" s="32" t="s">
        <v>983</v>
      </c>
      <c r="E80" s="32" t="s">
        <v>984</v>
      </c>
      <c r="F80" s="32">
        <v>22002</v>
      </c>
      <c r="G80" s="32" t="s">
        <v>1103</v>
      </c>
      <c r="H80" s="40" t="str">
        <f>VLOOKUP($B80,'BTS Range'!$B$4:$P$4102,'BTS Plan'!H$3+7,0)</f>
        <v>10.91.2.88</v>
      </c>
      <c r="I80" s="40" t="str">
        <f>VLOOKUP($B80,'BTS Range'!$B$4:$P$4102,'BTS Plan'!I$3+7,0)</f>
        <v>10.91.2.89</v>
      </c>
      <c r="J80" s="40" t="str">
        <f>VLOOKUP($B80,'BTS Range'!$B$4:$P$4102,'BTS Plan'!J$3+7,0)</f>
        <v>10.91.2.94</v>
      </c>
      <c r="K80" s="40" t="str">
        <f>VLOOKUP($B80,'BTS Range'!$B$4:$P$4102,'BTS Plan'!K$3+7,0)</f>
        <v>255.255.255.248</v>
      </c>
      <c r="L80" s="40"/>
      <c r="M80" s="40"/>
      <c r="N80" s="40"/>
      <c r="O80" s="40"/>
    </row>
    <row r="81" spans="1:15" ht="12.75" hidden="1" customHeight="1">
      <c r="A81" s="74">
        <v>77</v>
      </c>
      <c r="B81" s="32" t="str">
        <f t="shared" si="3"/>
        <v>LI77</v>
      </c>
      <c r="C81" s="32">
        <f t="shared" si="4"/>
        <v>77</v>
      </c>
      <c r="D81" s="32" t="s">
        <v>983</v>
      </c>
      <c r="E81" s="32" t="s">
        <v>984</v>
      </c>
      <c r="F81" s="32">
        <v>22003</v>
      </c>
      <c r="G81" s="32" t="s">
        <v>1137</v>
      </c>
      <c r="H81" s="40" t="str">
        <f>VLOOKUP($B81,'BTS Range'!$B$4:$P$4102,'BTS Plan'!H$3+7,0)</f>
        <v>10.91.2.96</v>
      </c>
      <c r="I81" s="40" t="str">
        <f>VLOOKUP($B81,'BTS Range'!$B$4:$P$4102,'BTS Plan'!I$3+7,0)</f>
        <v>10.91.2.97</v>
      </c>
      <c r="J81" s="40" t="str">
        <f>VLOOKUP($B81,'BTS Range'!$B$4:$P$4102,'BTS Plan'!J$3+7,0)</f>
        <v>10.91.2.102</v>
      </c>
      <c r="K81" s="40" t="str">
        <f>VLOOKUP($B81,'BTS Range'!$B$4:$P$4102,'BTS Plan'!K$3+7,0)</f>
        <v>255.255.255.248</v>
      </c>
      <c r="L81" s="40"/>
      <c r="M81" s="40"/>
      <c r="N81" s="40"/>
      <c r="O81" s="40"/>
    </row>
    <row r="82" spans="1:15" ht="12.75" hidden="1" customHeight="1">
      <c r="A82" s="74">
        <v>78</v>
      </c>
      <c r="B82" s="32" t="str">
        <f t="shared" si="3"/>
        <v>LI78</v>
      </c>
      <c r="C82" s="32">
        <f t="shared" si="4"/>
        <v>78</v>
      </c>
      <c r="D82" s="32" t="s">
        <v>983</v>
      </c>
      <c r="E82" s="32" t="s">
        <v>984</v>
      </c>
      <c r="F82" s="32">
        <v>22003</v>
      </c>
      <c r="G82" s="32" t="s">
        <v>1138</v>
      </c>
      <c r="H82" s="40" t="str">
        <f>VLOOKUP($B82,'BTS Range'!$B$4:$P$4102,'BTS Plan'!H$3+7,0)</f>
        <v>10.91.2.104</v>
      </c>
      <c r="I82" s="40" t="str">
        <f>VLOOKUP($B82,'BTS Range'!$B$4:$P$4102,'BTS Plan'!I$3+7,0)</f>
        <v>10.91.2.105</v>
      </c>
      <c r="J82" s="40" t="str">
        <f>VLOOKUP($B82,'BTS Range'!$B$4:$P$4102,'BTS Plan'!J$3+7,0)</f>
        <v>10.91.2.110</v>
      </c>
      <c r="K82" s="40" t="str">
        <f>VLOOKUP($B82,'BTS Range'!$B$4:$P$4102,'BTS Plan'!K$3+7,0)</f>
        <v>255.255.255.248</v>
      </c>
      <c r="L82" s="40"/>
      <c r="M82" s="40"/>
      <c r="N82" s="40"/>
      <c r="O82" s="40"/>
    </row>
    <row r="83" spans="1:15" ht="12.75" hidden="1" customHeight="1">
      <c r="A83" s="74">
        <v>79</v>
      </c>
      <c r="B83" s="32" t="str">
        <f t="shared" si="3"/>
        <v>LI79</v>
      </c>
      <c r="C83" s="32">
        <f t="shared" si="4"/>
        <v>79</v>
      </c>
      <c r="D83" s="32" t="s">
        <v>983</v>
      </c>
      <c r="E83" s="32" t="s">
        <v>984</v>
      </c>
      <c r="F83" s="32">
        <v>22003</v>
      </c>
      <c r="G83" s="32" t="s">
        <v>1139</v>
      </c>
      <c r="H83" s="40" t="str">
        <f>VLOOKUP($B83,'BTS Range'!$B$4:$P$4102,'BTS Plan'!H$3+7,0)</f>
        <v>10.91.2.112</v>
      </c>
      <c r="I83" s="40" t="str">
        <f>VLOOKUP($B83,'BTS Range'!$B$4:$P$4102,'BTS Plan'!I$3+7,0)</f>
        <v>10.91.2.113</v>
      </c>
      <c r="J83" s="40" t="str">
        <f>VLOOKUP($B83,'BTS Range'!$B$4:$P$4102,'BTS Plan'!J$3+7,0)</f>
        <v>10.91.2.118</v>
      </c>
      <c r="K83" s="40" t="str">
        <f>VLOOKUP($B83,'BTS Range'!$B$4:$P$4102,'BTS Plan'!K$3+7,0)</f>
        <v>255.255.255.248</v>
      </c>
      <c r="L83" s="40"/>
      <c r="M83" s="40"/>
      <c r="N83" s="40"/>
      <c r="O83" s="40"/>
    </row>
    <row r="84" spans="1:15" ht="12.75" hidden="1" customHeight="1">
      <c r="A84" s="74">
        <v>80</v>
      </c>
      <c r="B84" s="32" t="str">
        <f t="shared" si="3"/>
        <v>LI80</v>
      </c>
      <c r="C84" s="32">
        <f t="shared" si="4"/>
        <v>80</v>
      </c>
      <c r="D84" s="32" t="s">
        <v>983</v>
      </c>
      <c r="E84" s="32" t="s">
        <v>984</v>
      </c>
      <c r="F84" s="32">
        <v>22002</v>
      </c>
      <c r="G84" s="32" t="s">
        <v>1104</v>
      </c>
      <c r="H84" s="40" t="str">
        <f>VLOOKUP($B84,'BTS Range'!$B$4:$P$4102,'BTS Plan'!H$3+7,0)</f>
        <v>10.91.2.120</v>
      </c>
      <c r="I84" s="40" t="str">
        <f>VLOOKUP($B84,'BTS Range'!$B$4:$P$4102,'BTS Plan'!I$3+7,0)</f>
        <v>10.91.2.121</v>
      </c>
      <c r="J84" s="40" t="str">
        <f>VLOOKUP($B84,'BTS Range'!$B$4:$P$4102,'BTS Plan'!J$3+7,0)</f>
        <v>10.91.2.126</v>
      </c>
      <c r="K84" s="40" t="str">
        <f>VLOOKUP($B84,'BTS Range'!$B$4:$P$4102,'BTS Plan'!K$3+7,0)</f>
        <v>255.255.255.248</v>
      </c>
      <c r="L84" s="40"/>
      <c r="M84" s="40"/>
      <c r="N84" s="40"/>
      <c r="O84" s="40"/>
    </row>
    <row r="85" spans="1:15" ht="12.75" hidden="1" customHeight="1">
      <c r="A85" s="74">
        <v>81</v>
      </c>
      <c r="B85" s="32" t="str">
        <f t="shared" si="3"/>
        <v>LI81</v>
      </c>
      <c r="C85" s="32">
        <f t="shared" si="4"/>
        <v>81</v>
      </c>
      <c r="D85" s="32" t="s">
        <v>983</v>
      </c>
      <c r="E85" s="32" t="s">
        <v>984</v>
      </c>
      <c r="F85" s="32">
        <v>22002</v>
      </c>
      <c r="G85" s="32" t="s">
        <v>1105</v>
      </c>
      <c r="H85" s="40" t="str">
        <f>VLOOKUP($B85,'BTS Range'!$B$4:$P$4102,'BTS Plan'!H$3+7,0)</f>
        <v>10.91.2.128</v>
      </c>
      <c r="I85" s="40" t="str">
        <f>VLOOKUP($B85,'BTS Range'!$B$4:$P$4102,'BTS Plan'!I$3+7,0)</f>
        <v>10.91.2.129</v>
      </c>
      <c r="J85" s="40" t="str">
        <f>VLOOKUP($B85,'BTS Range'!$B$4:$P$4102,'BTS Plan'!J$3+7,0)</f>
        <v>10.91.2.134</v>
      </c>
      <c r="K85" s="40" t="str">
        <f>VLOOKUP($B85,'BTS Range'!$B$4:$P$4102,'BTS Plan'!K$3+7,0)</f>
        <v>255.255.255.248</v>
      </c>
      <c r="L85" s="40"/>
      <c r="M85" s="40"/>
      <c r="N85" s="40"/>
      <c r="O85" s="40"/>
    </row>
    <row r="86" spans="1:15" ht="12.75" hidden="1" customHeight="1">
      <c r="A86" s="74">
        <v>82</v>
      </c>
      <c r="B86" s="32" t="str">
        <f t="shared" si="3"/>
        <v>LI82</v>
      </c>
      <c r="C86" s="32">
        <f t="shared" si="4"/>
        <v>82</v>
      </c>
      <c r="D86" s="32" t="s">
        <v>983</v>
      </c>
      <c r="E86" s="32" t="s">
        <v>984</v>
      </c>
      <c r="F86" s="32">
        <v>22002</v>
      </c>
      <c r="G86" s="32" t="s">
        <v>1106</v>
      </c>
      <c r="H86" s="40" t="str">
        <f>VLOOKUP($B86,'BTS Range'!$B$4:$P$4102,'BTS Plan'!H$3+7,0)</f>
        <v>10.91.2.136</v>
      </c>
      <c r="I86" s="40" t="str">
        <f>VLOOKUP($B86,'BTS Range'!$B$4:$P$4102,'BTS Plan'!I$3+7,0)</f>
        <v>10.91.2.137</v>
      </c>
      <c r="J86" s="40" t="str">
        <f>VLOOKUP($B86,'BTS Range'!$B$4:$P$4102,'BTS Plan'!J$3+7,0)</f>
        <v>10.91.2.142</v>
      </c>
      <c r="K86" s="40" t="str">
        <f>VLOOKUP($B86,'BTS Range'!$B$4:$P$4102,'BTS Plan'!K$3+7,0)</f>
        <v>255.255.255.248</v>
      </c>
      <c r="L86" s="40"/>
      <c r="M86" s="40"/>
      <c r="N86" s="40"/>
      <c r="O86" s="40"/>
    </row>
    <row r="87" spans="1:15" ht="12.75" hidden="1" customHeight="1">
      <c r="A87" s="74">
        <v>83</v>
      </c>
      <c r="B87" s="32" t="str">
        <f t="shared" si="3"/>
        <v>LI83</v>
      </c>
      <c r="C87" s="32">
        <f t="shared" si="4"/>
        <v>83</v>
      </c>
      <c r="D87" s="32" t="s">
        <v>983</v>
      </c>
      <c r="E87" s="32" t="s">
        <v>984</v>
      </c>
      <c r="F87" s="32">
        <v>22002</v>
      </c>
      <c r="G87" s="32" t="s">
        <v>1107</v>
      </c>
      <c r="H87" s="40" t="str">
        <f>VLOOKUP($B87,'BTS Range'!$B$4:$P$4102,'BTS Plan'!H$3+7,0)</f>
        <v>10.91.2.144</v>
      </c>
      <c r="I87" s="40" t="str">
        <f>VLOOKUP($B87,'BTS Range'!$B$4:$P$4102,'BTS Plan'!I$3+7,0)</f>
        <v>10.91.2.145</v>
      </c>
      <c r="J87" s="40" t="str">
        <f>VLOOKUP($B87,'BTS Range'!$B$4:$P$4102,'BTS Plan'!J$3+7,0)</f>
        <v>10.91.2.150</v>
      </c>
      <c r="K87" s="40" t="str">
        <f>VLOOKUP($B87,'BTS Range'!$B$4:$P$4102,'BTS Plan'!K$3+7,0)</f>
        <v>255.255.255.248</v>
      </c>
      <c r="L87" s="40"/>
      <c r="M87" s="40"/>
      <c r="N87" s="40"/>
      <c r="O87" s="40"/>
    </row>
    <row r="88" spans="1:15" ht="12.75" hidden="1" customHeight="1">
      <c r="A88" s="74">
        <v>84</v>
      </c>
      <c r="B88" s="32" t="str">
        <f t="shared" si="3"/>
        <v>LI84</v>
      </c>
      <c r="C88" s="32">
        <f t="shared" si="4"/>
        <v>84</v>
      </c>
      <c r="D88" s="32" t="s">
        <v>983</v>
      </c>
      <c r="E88" s="32" t="s">
        <v>984</v>
      </c>
      <c r="F88" s="32">
        <v>22003</v>
      </c>
      <c r="G88" s="32" t="s">
        <v>1140</v>
      </c>
      <c r="H88" s="40" t="str">
        <f>VLOOKUP($B88,'BTS Range'!$B$4:$P$4102,'BTS Plan'!H$3+7,0)</f>
        <v>10.91.2.152</v>
      </c>
      <c r="I88" s="40" t="str">
        <f>VLOOKUP($B88,'BTS Range'!$B$4:$P$4102,'BTS Plan'!I$3+7,0)</f>
        <v>10.91.2.153</v>
      </c>
      <c r="J88" s="40" t="str">
        <f>VLOOKUP($B88,'BTS Range'!$B$4:$P$4102,'BTS Plan'!J$3+7,0)</f>
        <v>10.91.2.158</v>
      </c>
      <c r="K88" s="40" t="str">
        <f>VLOOKUP($B88,'BTS Range'!$B$4:$P$4102,'BTS Plan'!K$3+7,0)</f>
        <v>255.255.255.248</v>
      </c>
      <c r="L88" s="40"/>
      <c r="M88" s="40"/>
      <c r="N88" s="40"/>
      <c r="O88" s="40"/>
    </row>
    <row r="89" spans="1:15" ht="12.75" hidden="1" customHeight="1">
      <c r="A89" s="74">
        <v>85</v>
      </c>
      <c r="B89" s="32" t="str">
        <f t="shared" si="3"/>
        <v>LI85</v>
      </c>
      <c r="C89" s="32">
        <f t="shared" si="4"/>
        <v>85</v>
      </c>
      <c r="D89" s="32" t="s">
        <v>983</v>
      </c>
      <c r="E89" s="32" t="s">
        <v>984</v>
      </c>
      <c r="F89" s="32">
        <v>22002</v>
      </c>
      <c r="G89" s="32" t="s">
        <v>1108</v>
      </c>
      <c r="H89" s="40" t="str">
        <f>VLOOKUP($B89,'BTS Range'!$B$4:$P$4102,'BTS Plan'!H$3+7,0)</f>
        <v>10.91.2.160</v>
      </c>
      <c r="I89" s="40" t="str">
        <f>VLOOKUP($B89,'BTS Range'!$B$4:$P$4102,'BTS Plan'!I$3+7,0)</f>
        <v>10.91.2.161</v>
      </c>
      <c r="J89" s="40" t="str">
        <f>VLOOKUP($B89,'BTS Range'!$B$4:$P$4102,'BTS Plan'!J$3+7,0)</f>
        <v>10.91.2.166</v>
      </c>
      <c r="K89" s="40" t="str">
        <f>VLOOKUP($B89,'BTS Range'!$B$4:$P$4102,'BTS Plan'!K$3+7,0)</f>
        <v>255.255.255.248</v>
      </c>
      <c r="L89" s="40"/>
      <c r="M89" s="40"/>
      <c r="N89" s="40"/>
      <c r="O89" s="40"/>
    </row>
    <row r="90" spans="1:15" ht="12.75" hidden="1" customHeight="1">
      <c r="A90" s="74">
        <v>86</v>
      </c>
      <c r="B90" s="32" t="str">
        <f t="shared" si="3"/>
        <v>LI86</v>
      </c>
      <c r="C90" s="32">
        <f t="shared" si="4"/>
        <v>86</v>
      </c>
      <c r="D90" s="32" t="s">
        <v>983</v>
      </c>
      <c r="E90" s="32" t="s">
        <v>984</v>
      </c>
      <c r="F90" s="32">
        <v>22003</v>
      </c>
      <c r="G90" s="32" t="s">
        <v>1141</v>
      </c>
      <c r="H90" s="40" t="str">
        <f>VLOOKUP($B90,'BTS Range'!$B$4:$P$4102,'BTS Plan'!H$3+7,0)</f>
        <v>10.91.2.168</v>
      </c>
      <c r="I90" s="40" t="str">
        <f>VLOOKUP($B90,'BTS Range'!$B$4:$P$4102,'BTS Plan'!I$3+7,0)</f>
        <v>10.91.2.169</v>
      </c>
      <c r="J90" s="40" t="str">
        <f>VLOOKUP($B90,'BTS Range'!$B$4:$P$4102,'BTS Plan'!J$3+7,0)</f>
        <v>10.91.2.174</v>
      </c>
      <c r="K90" s="40" t="str">
        <f>VLOOKUP($B90,'BTS Range'!$B$4:$P$4102,'BTS Plan'!K$3+7,0)</f>
        <v>255.255.255.248</v>
      </c>
      <c r="L90" s="40"/>
      <c r="M90" s="40"/>
      <c r="N90" s="40"/>
      <c r="O90" s="40"/>
    </row>
    <row r="91" spans="1:15" ht="12.75" hidden="1" customHeight="1">
      <c r="A91" s="74">
        <v>87</v>
      </c>
      <c r="B91" s="32" t="str">
        <f t="shared" si="3"/>
        <v>LI87</v>
      </c>
      <c r="C91" s="32">
        <f t="shared" si="4"/>
        <v>87</v>
      </c>
      <c r="D91" s="32" t="s">
        <v>983</v>
      </c>
      <c r="E91" s="32" t="s">
        <v>984</v>
      </c>
      <c r="F91" s="32">
        <v>22002</v>
      </c>
      <c r="G91" s="32" t="s">
        <v>1109</v>
      </c>
      <c r="H91" s="40" t="str">
        <f>VLOOKUP($B91,'BTS Range'!$B$4:$P$4102,'BTS Plan'!H$3+7,0)</f>
        <v>10.91.2.176</v>
      </c>
      <c r="I91" s="40" t="str">
        <f>VLOOKUP($B91,'BTS Range'!$B$4:$P$4102,'BTS Plan'!I$3+7,0)</f>
        <v>10.91.2.177</v>
      </c>
      <c r="J91" s="40" t="str">
        <f>VLOOKUP($B91,'BTS Range'!$B$4:$P$4102,'BTS Plan'!J$3+7,0)</f>
        <v>10.91.2.182</v>
      </c>
      <c r="K91" s="40" t="str">
        <f>VLOOKUP($B91,'BTS Range'!$B$4:$P$4102,'BTS Plan'!K$3+7,0)</f>
        <v>255.255.255.248</v>
      </c>
      <c r="L91" s="40"/>
      <c r="M91" s="40"/>
      <c r="N91" s="40"/>
      <c r="O91" s="40"/>
    </row>
    <row r="92" spans="1:15" ht="12.75" hidden="1" customHeight="1">
      <c r="A92" s="74">
        <v>88</v>
      </c>
      <c r="B92" s="32" t="str">
        <f t="shared" si="3"/>
        <v>LI88</v>
      </c>
      <c r="C92" s="32">
        <f t="shared" si="4"/>
        <v>88</v>
      </c>
      <c r="D92" s="32" t="s">
        <v>983</v>
      </c>
      <c r="E92" s="32" t="s">
        <v>984</v>
      </c>
      <c r="F92" s="32">
        <v>22003</v>
      </c>
      <c r="G92" s="32" t="s">
        <v>1142</v>
      </c>
      <c r="H92" s="40" t="str">
        <f>VLOOKUP($B92,'BTS Range'!$B$4:$P$4102,'BTS Plan'!H$3+7,0)</f>
        <v>10.91.2.184</v>
      </c>
      <c r="I92" s="40" t="str">
        <f>VLOOKUP($B92,'BTS Range'!$B$4:$P$4102,'BTS Plan'!I$3+7,0)</f>
        <v>10.91.2.185</v>
      </c>
      <c r="J92" s="40" t="str">
        <f>VLOOKUP($B92,'BTS Range'!$B$4:$P$4102,'BTS Plan'!J$3+7,0)</f>
        <v>10.91.2.190</v>
      </c>
      <c r="K92" s="40" t="str">
        <f>VLOOKUP($B92,'BTS Range'!$B$4:$P$4102,'BTS Plan'!K$3+7,0)</f>
        <v>255.255.255.248</v>
      </c>
      <c r="L92" s="40"/>
      <c r="M92" s="40"/>
      <c r="N92" s="40"/>
      <c r="O92" s="40"/>
    </row>
    <row r="93" spans="1:15" ht="12.75" hidden="1" customHeight="1">
      <c r="A93" s="74">
        <v>89</v>
      </c>
      <c r="B93" s="32" t="str">
        <f t="shared" si="3"/>
        <v>LI89</v>
      </c>
      <c r="C93" s="32">
        <f t="shared" si="4"/>
        <v>89</v>
      </c>
      <c r="D93" s="32" t="s">
        <v>983</v>
      </c>
      <c r="E93" s="32" t="s">
        <v>984</v>
      </c>
      <c r="F93" s="32">
        <v>22003</v>
      </c>
      <c r="G93" s="32" t="s">
        <v>1143</v>
      </c>
      <c r="H93" s="40" t="str">
        <f>VLOOKUP($B93,'BTS Range'!$B$4:$P$4102,'BTS Plan'!H$3+7,0)</f>
        <v>10.91.2.192</v>
      </c>
      <c r="I93" s="40" t="str">
        <f>VLOOKUP($B93,'BTS Range'!$B$4:$P$4102,'BTS Plan'!I$3+7,0)</f>
        <v>10.91.2.193</v>
      </c>
      <c r="J93" s="40" t="str">
        <f>VLOOKUP($B93,'BTS Range'!$B$4:$P$4102,'BTS Plan'!J$3+7,0)</f>
        <v>10.91.2.198</v>
      </c>
      <c r="K93" s="40" t="str">
        <f>VLOOKUP($B93,'BTS Range'!$B$4:$P$4102,'BTS Plan'!K$3+7,0)</f>
        <v>255.255.255.248</v>
      </c>
      <c r="L93" s="40"/>
      <c r="M93" s="40"/>
      <c r="N93" s="40"/>
      <c r="O93" s="40"/>
    </row>
    <row r="94" spans="1:15" ht="12.75" hidden="1" customHeight="1">
      <c r="A94" s="74">
        <v>90</v>
      </c>
      <c r="B94" s="32" t="str">
        <f t="shared" si="3"/>
        <v>LI90</v>
      </c>
      <c r="C94" s="32">
        <f t="shared" si="4"/>
        <v>90</v>
      </c>
      <c r="D94" s="32" t="s">
        <v>983</v>
      </c>
      <c r="E94" s="32" t="s">
        <v>984</v>
      </c>
      <c r="F94" s="32">
        <v>22003</v>
      </c>
      <c r="G94" s="32" t="s">
        <v>1144</v>
      </c>
      <c r="H94" s="40" t="str">
        <f>VLOOKUP($B94,'BTS Range'!$B$4:$P$4102,'BTS Plan'!H$3+7,0)</f>
        <v>10.91.2.200</v>
      </c>
      <c r="I94" s="40" t="str">
        <f>VLOOKUP($B94,'BTS Range'!$B$4:$P$4102,'BTS Plan'!I$3+7,0)</f>
        <v>10.91.2.201</v>
      </c>
      <c r="J94" s="40" t="str">
        <f>VLOOKUP($B94,'BTS Range'!$B$4:$P$4102,'BTS Plan'!J$3+7,0)</f>
        <v>10.91.2.206</v>
      </c>
      <c r="K94" s="40" t="str">
        <f>VLOOKUP($B94,'BTS Range'!$B$4:$P$4102,'BTS Plan'!K$3+7,0)</f>
        <v>255.255.255.248</v>
      </c>
      <c r="L94" s="40"/>
      <c r="M94" s="40"/>
      <c r="N94" s="40"/>
      <c r="O94" s="40"/>
    </row>
    <row r="95" spans="1:15" ht="12.75" hidden="1" customHeight="1">
      <c r="A95" s="74">
        <v>91</v>
      </c>
      <c r="B95" s="32" t="str">
        <f t="shared" si="3"/>
        <v>LI91</v>
      </c>
      <c r="C95" s="32">
        <f t="shared" si="4"/>
        <v>91</v>
      </c>
      <c r="D95" s="32" t="s">
        <v>983</v>
      </c>
      <c r="E95" s="32" t="s">
        <v>984</v>
      </c>
      <c r="F95" s="32">
        <v>22003</v>
      </c>
      <c r="G95" s="32" t="s">
        <v>1145</v>
      </c>
      <c r="H95" s="40" t="str">
        <f>VLOOKUP($B95,'BTS Range'!$B$4:$P$4102,'BTS Plan'!H$3+7,0)</f>
        <v>10.91.2.208</v>
      </c>
      <c r="I95" s="40" t="str">
        <f>VLOOKUP($B95,'BTS Range'!$B$4:$P$4102,'BTS Plan'!I$3+7,0)</f>
        <v>10.91.2.209</v>
      </c>
      <c r="J95" s="40" t="str">
        <f>VLOOKUP($B95,'BTS Range'!$B$4:$P$4102,'BTS Plan'!J$3+7,0)</f>
        <v>10.91.2.214</v>
      </c>
      <c r="K95" s="40" t="str">
        <f>VLOOKUP($B95,'BTS Range'!$B$4:$P$4102,'BTS Plan'!K$3+7,0)</f>
        <v>255.255.255.248</v>
      </c>
      <c r="L95" s="40"/>
      <c r="M95" s="40"/>
      <c r="N95" s="40"/>
      <c r="O95" s="40"/>
    </row>
    <row r="96" spans="1:15" ht="12.75" hidden="1" customHeight="1">
      <c r="A96" s="74">
        <v>92</v>
      </c>
      <c r="B96" s="32" t="str">
        <f t="shared" si="3"/>
        <v>LI92</v>
      </c>
      <c r="C96" s="32">
        <f t="shared" si="4"/>
        <v>92</v>
      </c>
      <c r="D96" s="32" t="s">
        <v>983</v>
      </c>
      <c r="E96" s="32" t="s">
        <v>984</v>
      </c>
      <c r="F96" s="32">
        <v>22003</v>
      </c>
      <c r="G96" s="32" t="s">
        <v>1146</v>
      </c>
      <c r="H96" s="40" t="str">
        <f>VLOOKUP($B96,'BTS Range'!$B$4:$P$4102,'BTS Plan'!H$3+7,0)</f>
        <v>10.91.2.216</v>
      </c>
      <c r="I96" s="40" t="str">
        <f>VLOOKUP($B96,'BTS Range'!$B$4:$P$4102,'BTS Plan'!I$3+7,0)</f>
        <v>10.91.2.217</v>
      </c>
      <c r="J96" s="40" t="str">
        <f>VLOOKUP($B96,'BTS Range'!$B$4:$P$4102,'BTS Plan'!J$3+7,0)</f>
        <v>10.91.2.222</v>
      </c>
      <c r="K96" s="40" t="str">
        <f>VLOOKUP($B96,'BTS Range'!$B$4:$P$4102,'BTS Plan'!K$3+7,0)</f>
        <v>255.255.255.248</v>
      </c>
      <c r="L96" s="40"/>
      <c r="M96" s="40"/>
      <c r="N96" s="40"/>
      <c r="O96" s="40"/>
    </row>
    <row r="97" spans="1:15" ht="12.75" hidden="1" customHeight="1">
      <c r="A97" s="74">
        <v>93</v>
      </c>
      <c r="B97" s="32" t="str">
        <f t="shared" si="3"/>
        <v>LI93</v>
      </c>
      <c r="C97" s="32">
        <f t="shared" si="4"/>
        <v>93</v>
      </c>
      <c r="D97" s="32" t="s">
        <v>983</v>
      </c>
      <c r="E97" s="32" t="s">
        <v>984</v>
      </c>
      <c r="F97" s="32">
        <v>22003</v>
      </c>
      <c r="G97" s="32" t="s">
        <v>1147</v>
      </c>
      <c r="H97" s="40" t="str">
        <f>VLOOKUP($B97,'BTS Range'!$B$4:$P$4102,'BTS Plan'!H$3+7,0)</f>
        <v>10.91.2.224</v>
      </c>
      <c r="I97" s="40" t="str">
        <f>VLOOKUP($B97,'BTS Range'!$B$4:$P$4102,'BTS Plan'!I$3+7,0)</f>
        <v>10.91.2.225</v>
      </c>
      <c r="J97" s="40" t="str">
        <f>VLOOKUP($B97,'BTS Range'!$B$4:$P$4102,'BTS Plan'!J$3+7,0)</f>
        <v>10.91.2.230</v>
      </c>
      <c r="K97" s="40" t="str">
        <f>VLOOKUP($B97,'BTS Range'!$B$4:$P$4102,'BTS Plan'!K$3+7,0)</f>
        <v>255.255.255.248</v>
      </c>
      <c r="L97" s="40"/>
      <c r="M97" s="40"/>
      <c r="N97" s="40"/>
      <c r="O97" s="40"/>
    </row>
    <row r="98" spans="1:15" ht="12.75" hidden="1" customHeight="1">
      <c r="A98" s="74">
        <v>94</v>
      </c>
      <c r="B98" s="32" t="str">
        <f t="shared" si="3"/>
        <v>LI94</v>
      </c>
      <c r="C98" s="32">
        <f t="shared" si="4"/>
        <v>94</v>
      </c>
      <c r="D98" s="32" t="s">
        <v>983</v>
      </c>
      <c r="E98" s="32" t="s">
        <v>984</v>
      </c>
      <c r="F98" s="32">
        <v>22003</v>
      </c>
      <c r="G98" s="32" t="s">
        <v>1148</v>
      </c>
      <c r="H98" s="40" t="str">
        <f>VLOOKUP($B98,'BTS Range'!$B$4:$P$4102,'BTS Plan'!H$3+7,0)</f>
        <v>10.91.2.232</v>
      </c>
      <c r="I98" s="40" t="str">
        <f>VLOOKUP($B98,'BTS Range'!$B$4:$P$4102,'BTS Plan'!I$3+7,0)</f>
        <v>10.91.2.233</v>
      </c>
      <c r="J98" s="40" t="str">
        <f>VLOOKUP($B98,'BTS Range'!$B$4:$P$4102,'BTS Plan'!J$3+7,0)</f>
        <v>10.91.2.238</v>
      </c>
      <c r="K98" s="40" t="str">
        <f>VLOOKUP($B98,'BTS Range'!$B$4:$P$4102,'BTS Plan'!K$3+7,0)</f>
        <v>255.255.255.248</v>
      </c>
      <c r="L98" s="40"/>
      <c r="M98" s="40"/>
      <c r="N98" s="40"/>
      <c r="O98" s="40"/>
    </row>
    <row r="99" spans="1:15" ht="12.75" hidden="1" customHeight="1">
      <c r="A99" s="74">
        <v>95</v>
      </c>
      <c r="B99" s="32" t="str">
        <f t="shared" si="3"/>
        <v>LI95</v>
      </c>
      <c r="C99" s="32">
        <f t="shared" si="4"/>
        <v>95</v>
      </c>
      <c r="D99" s="32" t="s">
        <v>983</v>
      </c>
      <c r="E99" s="32" t="s">
        <v>984</v>
      </c>
      <c r="F99" s="32">
        <v>22003</v>
      </c>
      <c r="G99" s="32" t="s">
        <v>1149</v>
      </c>
      <c r="H99" s="40" t="str">
        <f>VLOOKUP($B99,'BTS Range'!$B$4:$P$4102,'BTS Plan'!H$3+7,0)</f>
        <v>10.91.2.240</v>
      </c>
      <c r="I99" s="40" t="str">
        <f>VLOOKUP($B99,'BTS Range'!$B$4:$P$4102,'BTS Plan'!I$3+7,0)</f>
        <v>10.91.2.241</v>
      </c>
      <c r="J99" s="40" t="str">
        <f>VLOOKUP($B99,'BTS Range'!$B$4:$P$4102,'BTS Plan'!J$3+7,0)</f>
        <v>10.91.2.246</v>
      </c>
      <c r="K99" s="40" t="str">
        <f>VLOOKUP($B99,'BTS Range'!$B$4:$P$4102,'BTS Plan'!K$3+7,0)</f>
        <v>255.255.255.248</v>
      </c>
      <c r="L99" s="40"/>
      <c r="M99" s="40"/>
      <c r="N99" s="40"/>
      <c r="O99" s="40"/>
    </row>
    <row r="100" spans="1:15" ht="12.75" hidden="1" customHeight="1">
      <c r="A100" s="74">
        <v>96</v>
      </c>
      <c r="B100" s="32" t="str">
        <f t="shared" si="3"/>
        <v>LI96</v>
      </c>
      <c r="C100" s="32">
        <f t="shared" si="4"/>
        <v>96</v>
      </c>
      <c r="D100" s="32" t="s">
        <v>983</v>
      </c>
      <c r="E100" s="32" t="s">
        <v>984</v>
      </c>
      <c r="F100" s="32">
        <v>22003</v>
      </c>
      <c r="G100" s="32" t="s">
        <v>1150</v>
      </c>
      <c r="H100" s="40" t="str">
        <f>VLOOKUP($B100,'BTS Range'!$B$4:$P$4102,'BTS Plan'!H$3+7,0)</f>
        <v>10.91.2.248</v>
      </c>
      <c r="I100" s="40" t="str">
        <f>VLOOKUP($B100,'BTS Range'!$B$4:$P$4102,'BTS Plan'!I$3+7,0)</f>
        <v>10.91.2.249</v>
      </c>
      <c r="J100" s="40" t="str">
        <f>VLOOKUP($B100,'BTS Range'!$B$4:$P$4102,'BTS Plan'!J$3+7,0)</f>
        <v>10.91.2.254</v>
      </c>
      <c r="K100" s="40" t="str">
        <f>VLOOKUP($B100,'BTS Range'!$B$4:$P$4102,'BTS Plan'!K$3+7,0)</f>
        <v>255.255.255.248</v>
      </c>
      <c r="L100" s="40"/>
      <c r="M100" s="40"/>
      <c r="N100" s="40"/>
      <c r="O100" s="40"/>
    </row>
    <row r="101" spans="1:15" ht="12.75" hidden="1" customHeight="1">
      <c r="A101" s="74">
        <v>97</v>
      </c>
      <c r="B101" s="32" t="str">
        <f t="shared" si="3"/>
        <v>LI97</v>
      </c>
      <c r="C101" s="32">
        <f t="shared" si="4"/>
        <v>97</v>
      </c>
      <c r="D101" s="32" t="s">
        <v>983</v>
      </c>
      <c r="E101" s="32" t="s">
        <v>984</v>
      </c>
      <c r="F101" s="32">
        <v>22003</v>
      </c>
      <c r="G101" s="32" t="s">
        <v>1151</v>
      </c>
      <c r="H101" s="40" t="str">
        <f>VLOOKUP($B101,'BTS Range'!$B$4:$P$4102,'BTS Plan'!H$3+7,0)</f>
        <v>10.91.3.0</v>
      </c>
      <c r="I101" s="40" t="str">
        <f>VLOOKUP($B101,'BTS Range'!$B$4:$P$4102,'BTS Plan'!I$3+7,0)</f>
        <v>10.91.3.1</v>
      </c>
      <c r="J101" s="40" t="str">
        <f>VLOOKUP($B101,'BTS Range'!$B$4:$P$4102,'BTS Plan'!J$3+7,0)</f>
        <v>10.91.3.6</v>
      </c>
      <c r="K101" s="40" t="str">
        <f>VLOOKUP($B101,'BTS Range'!$B$4:$P$4102,'BTS Plan'!K$3+7,0)</f>
        <v>255.255.255.248</v>
      </c>
      <c r="L101" s="40"/>
      <c r="M101" s="40"/>
      <c r="N101" s="40"/>
      <c r="O101" s="40"/>
    </row>
    <row r="102" spans="1:15" ht="12.75" hidden="1" customHeight="1">
      <c r="A102" s="74">
        <v>98</v>
      </c>
      <c r="B102" s="32" t="str">
        <f t="shared" si="3"/>
        <v>LI98</v>
      </c>
      <c r="C102" s="32">
        <f t="shared" si="4"/>
        <v>98</v>
      </c>
      <c r="D102" s="32" t="s">
        <v>983</v>
      </c>
      <c r="E102" s="32" t="s">
        <v>984</v>
      </c>
      <c r="F102" s="32">
        <v>22003</v>
      </c>
      <c r="G102" s="32" t="s">
        <v>1152</v>
      </c>
      <c r="H102" s="40" t="str">
        <f>VLOOKUP($B102,'BTS Range'!$B$4:$P$4102,'BTS Plan'!H$3+7,0)</f>
        <v>10.91.3.8</v>
      </c>
      <c r="I102" s="40" t="str">
        <f>VLOOKUP($B102,'BTS Range'!$B$4:$P$4102,'BTS Plan'!I$3+7,0)</f>
        <v>10.91.3.9</v>
      </c>
      <c r="J102" s="40" t="str">
        <f>VLOOKUP($B102,'BTS Range'!$B$4:$P$4102,'BTS Plan'!J$3+7,0)</f>
        <v>10.91.3.14</v>
      </c>
      <c r="K102" s="40" t="str">
        <f>VLOOKUP($B102,'BTS Range'!$B$4:$P$4102,'BTS Plan'!K$3+7,0)</f>
        <v>255.255.255.248</v>
      </c>
      <c r="L102" s="40"/>
      <c r="M102" s="40"/>
      <c r="N102" s="40"/>
      <c r="O102" s="40"/>
    </row>
    <row r="103" spans="1:15" ht="12.75" hidden="1" customHeight="1">
      <c r="A103" s="74">
        <v>99</v>
      </c>
      <c r="B103" s="32" t="str">
        <f t="shared" si="3"/>
        <v>LI99</v>
      </c>
      <c r="C103" s="32">
        <f t="shared" si="4"/>
        <v>99</v>
      </c>
      <c r="D103" s="32" t="s">
        <v>983</v>
      </c>
      <c r="E103" s="32" t="s">
        <v>984</v>
      </c>
      <c r="F103" s="32">
        <v>22003</v>
      </c>
      <c r="G103" s="32" t="s">
        <v>1153</v>
      </c>
      <c r="H103" s="40" t="str">
        <f>VLOOKUP($B103,'BTS Range'!$B$4:$P$4102,'BTS Plan'!H$3+7,0)</f>
        <v>10.91.3.16</v>
      </c>
      <c r="I103" s="40" t="str">
        <f>VLOOKUP($B103,'BTS Range'!$B$4:$P$4102,'BTS Plan'!I$3+7,0)</f>
        <v>10.91.3.17</v>
      </c>
      <c r="J103" s="40" t="str">
        <f>VLOOKUP($B103,'BTS Range'!$B$4:$P$4102,'BTS Plan'!J$3+7,0)</f>
        <v>10.91.3.22</v>
      </c>
      <c r="K103" s="40" t="str">
        <f>VLOOKUP($B103,'BTS Range'!$B$4:$P$4102,'BTS Plan'!K$3+7,0)</f>
        <v>255.255.255.248</v>
      </c>
      <c r="L103" s="40"/>
      <c r="M103" s="40"/>
      <c r="N103" s="40"/>
      <c r="O103" s="40"/>
    </row>
    <row r="104" spans="1:15" ht="12.75" hidden="1" customHeight="1">
      <c r="A104" s="74">
        <v>100</v>
      </c>
      <c r="B104" s="32" t="str">
        <f t="shared" si="3"/>
        <v>LI100</v>
      </c>
      <c r="C104" s="32">
        <f t="shared" si="4"/>
        <v>100</v>
      </c>
      <c r="D104" s="32" t="s">
        <v>983</v>
      </c>
      <c r="E104" s="32" t="s">
        <v>984</v>
      </c>
      <c r="F104" s="32">
        <v>22003</v>
      </c>
      <c r="G104" s="32" t="s">
        <v>1154</v>
      </c>
      <c r="H104" s="40" t="str">
        <f>VLOOKUP($B104,'BTS Range'!$B$4:$P$4102,'BTS Plan'!H$3+7,0)</f>
        <v>10.91.3.24</v>
      </c>
      <c r="I104" s="40" t="str">
        <f>VLOOKUP($B104,'BTS Range'!$B$4:$P$4102,'BTS Plan'!I$3+7,0)</f>
        <v>10.91.3.25</v>
      </c>
      <c r="J104" s="40" t="str">
        <f>VLOOKUP($B104,'BTS Range'!$B$4:$P$4102,'BTS Plan'!J$3+7,0)</f>
        <v>10.91.3.30</v>
      </c>
      <c r="K104" s="40" t="str">
        <f>VLOOKUP($B104,'BTS Range'!$B$4:$P$4102,'BTS Plan'!K$3+7,0)</f>
        <v>255.255.255.248</v>
      </c>
      <c r="L104" s="40"/>
      <c r="M104" s="40"/>
      <c r="N104" s="40"/>
      <c r="O104" s="40"/>
    </row>
    <row r="105" spans="1:15" ht="12.75" hidden="1" customHeight="1">
      <c r="A105" s="74">
        <v>101</v>
      </c>
      <c r="B105" s="32" t="str">
        <f t="shared" si="3"/>
        <v>LI101</v>
      </c>
      <c r="C105" s="32">
        <f t="shared" si="4"/>
        <v>101</v>
      </c>
      <c r="D105" s="32" t="s">
        <v>983</v>
      </c>
      <c r="E105" s="32" t="s">
        <v>984</v>
      </c>
      <c r="F105" s="32">
        <v>22003</v>
      </c>
      <c r="G105" s="32" t="s">
        <v>1155</v>
      </c>
      <c r="H105" s="40" t="str">
        <f>VLOOKUP($B105,'BTS Range'!$B$4:$P$4102,'BTS Plan'!H$3+7,0)</f>
        <v>10.91.3.32</v>
      </c>
      <c r="I105" s="40" t="str">
        <f>VLOOKUP($B105,'BTS Range'!$B$4:$P$4102,'BTS Plan'!I$3+7,0)</f>
        <v>10.91.3.33</v>
      </c>
      <c r="J105" s="40" t="str">
        <f>VLOOKUP($B105,'BTS Range'!$B$4:$P$4102,'BTS Plan'!J$3+7,0)</f>
        <v>10.91.3.38</v>
      </c>
      <c r="K105" s="40" t="str">
        <f>VLOOKUP($B105,'BTS Range'!$B$4:$P$4102,'BTS Plan'!K$3+7,0)</f>
        <v>255.255.255.248</v>
      </c>
      <c r="L105" s="40"/>
      <c r="M105" s="40"/>
      <c r="N105" s="40"/>
      <c r="O105" s="40"/>
    </row>
    <row r="106" spans="1:15" ht="12.75" hidden="1" customHeight="1">
      <c r="A106" s="74">
        <v>102</v>
      </c>
      <c r="B106" s="32" t="str">
        <f t="shared" si="3"/>
        <v>LI102</v>
      </c>
      <c r="C106" s="32">
        <f t="shared" si="4"/>
        <v>102</v>
      </c>
      <c r="D106" s="32" t="s">
        <v>983</v>
      </c>
      <c r="E106" s="32" t="s">
        <v>984</v>
      </c>
      <c r="F106" s="32">
        <v>22003</v>
      </c>
      <c r="G106" s="32" t="s">
        <v>1156</v>
      </c>
      <c r="H106" s="40" t="str">
        <f>VLOOKUP($B106,'BTS Range'!$B$4:$P$4102,'BTS Plan'!H$3+7,0)</f>
        <v>10.91.3.40</v>
      </c>
      <c r="I106" s="40" t="str">
        <f>VLOOKUP($B106,'BTS Range'!$B$4:$P$4102,'BTS Plan'!I$3+7,0)</f>
        <v>10.91.3.41</v>
      </c>
      <c r="J106" s="40" t="str">
        <f>VLOOKUP($B106,'BTS Range'!$B$4:$P$4102,'BTS Plan'!J$3+7,0)</f>
        <v>10.91.3.46</v>
      </c>
      <c r="K106" s="40" t="str">
        <f>VLOOKUP($B106,'BTS Range'!$B$4:$P$4102,'BTS Plan'!K$3+7,0)</f>
        <v>255.255.255.248</v>
      </c>
      <c r="L106" s="40"/>
      <c r="M106" s="40"/>
      <c r="N106" s="40"/>
      <c r="O106" s="40"/>
    </row>
    <row r="107" spans="1:15" ht="12.75" hidden="1" customHeight="1">
      <c r="A107" s="74">
        <v>103</v>
      </c>
      <c r="B107" s="32" t="str">
        <f t="shared" si="3"/>
        <v>LI103</v>
      </c>
      <c r="C107" s="32">
        <f t="shared" si="4"/>
        <v>103</v>
      </c>
      <c r="D107" s="32" t="s">
        <v>983</v>
      </c>
      <c r="E107" s="32" t="s">
        <v>984</v>
      </c>
      <c r="F107" s="32">
        <v>22003</v>
      </c>
      <c r="G107" s="32" t="s">
        <v>1157</v>
      </c>
      <c r="H107" s="40" t="str">
        <f>VLOOKUP($B107,'BTS Range'!$B$4:$P$4102,'BTS Plan'!H$3+7,0)</f>
        <v>10.91.3.48</v>
      </c>
      <c r="I107" s="40" t="str">
        <f>VLOOKUP($B107,'BTS Range'!$B$4:$P$4102,'BTS Plan'!I$3+7,0)</f>
        <v>10.91.3.49</v>
      </c>
      <c r="J107" s="40" t="str">
        <f>VLOOKUP($B107,'BTS Range'!$B$4:$P$4102,'BTS Plan'!J$3+7,0)</f>
        <v>10.91.3.54</v>
      </c>
      <c r="K107" s="40" t="str">
        <f>VLOOKUP($B107,'BTS Range'!$B$4:$P$4102,'BTS Plan'!K$3+7,0)</f>
        <v>255.255.255.248</v>
      </c>
      <c r="L107" s="40"/>
      <c r="M107" s="40"/>
      <c r="N107" s="40"/>
      <c r="O107" s="40"/>
    </row>
    <row r="108" spans="1:15" ht="12.75" hidden="1" customHeight="1">
      <c r="A108" s="74">
        <v>104</v>
      </c>
      <c r="B108" s="32" t="str">
        <f t="shared" si="3"/>
        <v>LI104</v>
      </c>
      <c r="C108" s="32">
        <f t="shared" si="4"/>
        <v>104</v>
      </c>
      <c r="D108" s="32" t="s">
        <v>983</v>
      </c>
      <c r="E108" s="32" t="s">
        <v>984</v>
      </c>
      <c r="F108" s="32">
        <v>22003</v>
      </c>
      <c r="G108" s="32" t="s">
        <v>1158</v>
      </c>
      <c r="H108" s="40" t="str">
        <f>VLOOKUP($B108,'BTS Range'!$B$4:$P$4102,'BTS Plan'!H$3+7,0)</f>
        <v>10.91.3.56</v>
      </c>
      <c r="I108" s="40" t="str">
        <f>VLOOKUP($B108,'BTS Range'!$B$4:$P$4102,'BTS Plan'!I$3+7,0)</f>
        <v>10.91.3.57</v>
      </c>
      <c r="J108" s="40" t="str">
        <f>VLOOKUP($B108,'BTS Range'!$B$4:$P$4102,'BTS Plan'!J$3+7,0)</f>
        <v>10.91.3.62</v>
      </c>
      <c r="K108" s="40" t="str">
        <f>VLOOKUP($B108,'BTS Range'!$B$4:$P$4102,'BTS Plan'!K$3+7,0)</f>
        <v>255.255.255.248</v>
      </c>
      <c r="L108" s="40"/>
      <c r="M108" s="40"/>
      <c r="N108" s="40"/>
      <c r="O108" s="40"/>
    </row>
    <row r="109" spans="1:15" ht="12.75" hidden="1" customHeight="1">
      <c r="A109" s="74">
        <v>105</v>
      </c>
      <c r="B109" s="32" t="str">
        <f t="shared" si="3"/>
        <v>LI105</v>
      </c>
      <c r="C109" s="32">
        <f t="shared" si="4"/>
        <v>105</v>
      </c>
      <c r="D109" s="32" t="s">
        <v>983</v>
      </c>
      <c r="E109" s="32" t="s">
        <v>984</v>
      </c>
      <c r="F109" s="32">
        <v>22003</v>
      </c>
      <c r="G109" s="32" t="s">
        <v>1159</v>
      </c>
      <c r="H109" s="40" t="str">
        <f>VLOOKUP($B109,'BTS Range'!$B$4:$P$4102,'BTS Plan'!H$3+7,0)</f>
        <v>10.91.3.64</v>
      </c>
      <c r="I109" s="40" t="str">
        <f>VLOOKUP($B109,'BTS Range'!$B$4:$P$4102,'BTS Plan'!I$3+7,0)</f>
        <v>10.91.3.65</v>
      </c>
      <c r="J109" s="40" t="str">
        <f>VLOOKUP($B109,'BTS Range'!$B$4:$P$4102,'BTS Plan'!J$3+7,0)</f>
        <v>10.91.3.70</v>
      </c>
      <c r="K109" s="40" t="str">
        <f>VLOOKUP($B109,'BTS Range'!$B$4:$P$4102,'BTS Plan'!K$3+7,0)</f>
        <v>255.255.255.248</v>
      </c>
      <c r="L109" s="40"/>
      <c r="M109" s="40"/>
      <c r="N109" s="40"/>
      <c r="O109" s="40"/>
    </row>
    <row r="110" spans="1:15" ht="12.75" hidden="1" customHeight="1">
      <c r="A110" s="74">
        <v>106</v>
      </c>
      <c r="B110" s="32" t="str">
        <f t="shared" si="3"/>
        <v>LI106</v>
      </c>
      <c r="C110" s="32">
        <f t="shared" si="4"/>
        <v>106</v>
      </c>
      <c r="D110" s="32" t="s">
        <v>983</v>
      </c>
      <c r="E110" s="32" t="s">
        <v>984</v>
      </c>
      <c r="F110" s="32">
        <v>22003</v>
      </c>
      <c r="G110" s="32" t="s">
        <v>1160</v>
      </c>
      <c r="H110" s="40" t="str">
        <f>VLOOKUP($B110,'BTS Range'!$B$4:$P$4102,'BTS Plan'!H$3+7,0)</f>
        <v>10.91.3.72</v>
      </c>
      <c r="I110" s="40" t="str">
        <f>VLOOKUP($B110,'BTS Range'!$B$4:$P$4102,'BTS Plan'!I$3+7,0)</f>
        <v>10.91.3.73</v>
      </c>
      <c r="J110" s="40" t="str">
        <f>VLOOKUP($B110,'BTS Range'!$B$4:$P$4102,'BTS Plan'!J$3+7,0)</f>
        <v>10.91.3.78</v>
      </c>
      <c r="K110" s="40" t="str">
        <f>VLOOKUP($B110,'BTS Range'!$B$4:$P$4102,'BTS Plan'!K$3+7,0)</f>
        <v>255.255.255.248</v>
      </c>
      <c r="L110" s="40"/>
      <c r="M110" s="40"/>
      <c r="N110" s="40"/>
      <c r="O110" s="40"/>
    </row>
    <row r="111" spans="1:15" ht="12.75" hidden="1" customHeight="1">
      <c r="A111" s="74">
        <v>107</v>
      </c>
      <c r="B111" s="32" t="str">
        <f t="shared" si="3"/>
        <v>LI107</v>
      </c>
      <c r="C111" s="32">
        <f t="shared" si="4"/>
        <v>107</v>
      </c>
      <c r="D111" s="32" t="s">
        <v>983</v>
      </c>
      <c r="E111" s="32" t="s">
        <v>984</v>
      </c>
      <c r="F111" s="32">
        <v>22003</v>
      </c>
      <c r="G111" s="32" t="s">
        <v>1161</v>
      </c>
      <c r="H111" s="40" t="str">
        <f>VLOOKUP($B111,'BTS Range'!$B$4:$P$4102,'BTS Plan'!H$3+7,0)</f>
        <v>10.91.3.80</v>
      </c>
      <c r="I111" s="40" t="str">
        <f>VLOOKUP($B111,'BTS Range'!$B$4:$P$4102,'BTS Plan'!I$3+7,0)</f>
        <v>10.91.3.81</v>
      </c>
      <c r="J111" s="40" t="str">
        <f>VLOOKUP($B111,'BTS Range'!$B$4:$P$4102,'BTS Plan'!J$3+7,0)</f>
        <v>10.91.3.86</v>
      </c>
      <c r="K111" s="40" t="str">
        <f>VLOOKUP($B111,'BTS Range'!$B$4:$P$4102,'BTS Plan'!K$3+7,0)</f>
        <v>255.255.255.248</v>
      </c>
      <c r="L111" s="40"/>
      <c r="M111" s="40"/>
      <c r="N111" s="40"/>
      <c r="O111" s="40"/>
    </row>
    <row r="112" spans="1:15" ht="12.75" hidden="1" customHeight="1">
      <c r="A112" s="74">
        <v>108</v>
      </c>
      <c r="B112" s="32" t="str">
        <f t="shared" si="3"/>
        <v>LI108</v>
      </c>
      <c r="C112" s="32">
        <f t="shared" si="4"/>
        <v>108</v>
      </c>
      <c r="D112" s="32" t="s">
        <v>983</v>
      </c>
      <c r="E112" s="32" t="s">
        <v>984</v>
      </c>
      <c r="F112" s="32">
        <v>22003</v>
      </c>
      <c r="G112" s="32" t="s">
        <v>1162</v>
      </c>
      <c r="H112" s="40" t="str">
        <f>VLOOKUP($B112,'BTS Range'!$B$4:$P$4102,'BTS Plan'!H$3+7,0)</f>
        <v>10.91.3.88</v>
      </c>
      <c r="I112" s="40" t="str">
        <f>VLOOKUP($B112,'BTS Range'!$B$4:$P$4102,'BTS Plan'!I$3+7,0)</f>
        <v>10.91.3.89</v>
      </c>
      <c r="J112" s="40" t="str">
        <f>VLOOKUP($B112,'BTS Range'!$B$4:$P$4102,'BTS Plan'!J$3+7,0)</f>
        <v>10.91.3.94</v>
      </c>
      <c r="K112" s="40" t="str">
        <f>VLOOKUP($B112,'BTS Range'!$B$4:$P$4102,'BTS Plan'!K$3+7,0)</f>
        <v>255.255.255.248</v>
      </c>
      <c r="L112" s="40"/>
      <c r="M112" s="40"/>
      <c r="N112" s="40"/>
      <c r="O112" s="40"/>
    </row>
    <row r="113" spans="1:15" ht="12.75" hidden="1" customHeight="1">
      <c r="A113" s="74">
        <v>109</v>
      </c>
      <c r="B113" s="32" t="str">
        <f t="shared" si="3"/>
        <v>LI109</v>
      </c>
      <c r="C113" s="32">
        <f t="shared" si="4"/>
        <v>109</v>
      </c>
      <c r="D113" s="32" t="s">
        <v>983</v>
      </c>
      <c r="E113" s="32" t="s">
        <v>984</v>
      </c>
      <c r="F113" s="32">
        <v>22003</v>
      </c>
      <c r="G113" s="32" t="s">
        <v>1163</v>
      </c>
      <c r="H113" s="40" t="str">
        <f>VLOOKUP($B113,'BTS Range'!$B$4:$P$4102,'BTS Plan'!H$3+7,0)</f>
        <v>10.91.3.96</v>
      </c>
      <c r="I113" s="40" t="str">
        <f>VLOOKUP($B113,'BTS Range'!$B$4:$P$4102,'BTS Plan'!I$3+7,0)</f>
        <v>10.91.3.97</v>
      </c>
      <c r="J113" s="40" t="str">
        <f>VLOOKUP($B113,'BTS Range'!$B$4:$P$4102,'BTS Plan'!J$3+7,0)</f>
        <v>10.91.3.102</v>
      </c>
      <c r="K113" s="40" t="str">
        <f>VLOOKUP($B113,'BTS Range'!$B$4:$P$4102,'BTS Plan'!K$3+7,0)</f>
        <v>255.255.255.248</v>
      </c>
      <c r="L113" s="40"/>
      <c r="M113" s="40"/>
      <c r="N113" s="40"/>
      <c r="O113" s="40"/>
    </row>
    <row r="114" spans="1:15" ht="12.75" hidden="1" customHeight="1">
      <c r="A114" s="74">
        <v>110</v>
      </c>
      <c r="B114" s="32" t="str">
        <f t="shared" si="3"/>
        <v>LI110</v>
      </c>
      <c r="C114" s="32">
        <f t="shared" si="4"/>
        <v>110</v>
      </c>
      <c r="D114" s="32" t="s">
        <v>983</v>
      </c>
      <c r="E114" s="32" t="s">
        <v>984</v>
      </c>
      <c r="F114" s="32">
        <v>22003</v>
      </c>
      <c r="G114" s="32" t="s">
        <v>1164</v>
      </c>
      <c r="H114" s="40" t="str">
        <f>VLOOKUP($B114,'BTS Range'!$B$4:$P$4102,'BTS Plan'!H$3+7,0)</f>
        <v>10.91.3.104</v>
      </c>
      <c r="I114" s="40" t="str">
        <f>VLOOKUP($B114,'BTS Range'!$B$4:$P$4102,'BTS Plan'!I$3+7,0)</f>
        <v>10.91.3.105</v>
      </c>
      <c r="J114" s="40" t="str">
        <f>VLOOKUP($B114,'BTS Range'!$B$4:$P$4102,'BTS Plan'!J$3+7,0)</f>
        <v>10.91.3.110</v>
      </c>
      <c r="K114" s="40" t="str">
        <f>VLOOKUP($B114,'BTS Range'!$B$4:$P$4102,'BTS Plan'!K$3+7,0)</f>
        <v>255.255.255.248</v>
      </c>
      <c r="L114" s="40"/>
      <c r="M114" s="40"/>
      <c r="N114" s="40"/>
      <c r="O114" s="40"/>
    </row>
    <row r="115" spans="1:15" ht="12.75" hidden="1" customHeight="1">
      <c r="A115" s="74">
        <v>111</v>
      </c>
      <c r="B115" s="32" t="str">
        <f t="shared" si="3"/>
        <v>LI111</v>
      </c>
      <c r="C115" s="32">
        <f t="shared" si="4"/>
        <v>111</v>
      </c>
      <c r="D115" s="32" t="s">
        <v>983</v>
      </c>
      <c r="E115" s="32" t="s">
        <v>984</v>
      </c>
      <c r="F115" s="32">
        <v>22003</v>
      </c>
      <c r="G115" s="32" t="s">
        <v>1165</v>
      </c>
      <c r="H115" s="40" t="str">
        <f>VLOOKUP($B115,'BTS Range'!$B$4:$P$4102,'BTS Plan'!H$3+7,0)</f>
        <v>10.91.3.112</v>
      </c>
      <c r="I115" s="40" t="str">
        <f>VLOOKUP($B115,'BTS Range'!$B$4:$P$4102,'BTS Plan'!I$3+7,0)</f>
        <v>10.91.3.113</v>
      </c>
      <c r="J115" s="40" t="str">
        <f>VLOOKUP($B115,'BTS Range'!$B$4:$P$4102,'BTS Plan'!J$3+7,0)</f>
        <v>10.91.3.118</v>
      </c>
      <c r="K115" s="40" t="str">
        <f>VLOOKUP($B115,'BTS Range'!$B$4:$P$4102,'BTS Plan'!K$3+7,0)</f>
        <v>255.255.255.248</v>
      </c>
      <c r="L115" s="40"/>
      <c r="M115" s="40"/>
      <c r="N115" s="40"/>
      <c r="O115" s="40"/>
    </row>
    <row r="116" spans="1:15" ht="12.75" hidden="1" customHeight="1">
      <c r="A116" s="74">
        <v>112</v>
      </c>
      <c r="B116" s="32" t="str">
        <f t="shared" si="3"/>
        <v>LI112</v>
      </c>
      <c r="C116" s="32">
        <f t="shared" si="4"/>
        <v>112</v>
      </c>
      <c r="D116" s="32" t="s">
        <v>983</v>
      </c>
      <c r="E116" s="32" t="s">
        <v>984</v>
      </c>
      <c r="F116" s="32">
        <v>22003</v>
      </c>
      <c r="G116" s="32" t="s">
        <v>1166</v>
      </c>
      <c r="H116" s="40" t="str">
        <f>VLOOKUP($B116,'BTS Range'!$B$4:$P$4102,'BTS Plan'!H$3+7,0)</f>
        <v>10.91.3.120</v>
      </c>
      <c r="I116" s="40" t="str">
        <f>VLOOKUP($B116,'BTS Range'!$B$4:$P$4102,'BTS Plan'!I$3+7,0)</f>
        <v>10.91.3.121</v>
      </c>
      <c r="J116" s="40" t="str">
        <f>VLOOKUP($B116,'BTS Range'!$B$4:$P$4102,'BTS Plan'!J$3+7,0)</f>
        <v>10.91.3.126</v>
      </c>
      <c r="K116" s="40" t="str">
        <f>VLOOKUP($B116,'BTS Range'!$B$4:$P$4102,'BTS Plan'!K$3+7,0)</f>
        <v>255.255.255.248</v>
      </c>
      <c r="L116" s="40"/>
      <c r="M116" s="40"/>
      <c r="N116" s="40"/>
      <c r="O116" s="40"/>
    </row>
    <row r="117" spans="1:15" ht="12.75" hidden="1" customHeight="1">
      <c r="A117" s="74">
        <v>113</v>
      </c>
      <c r="B117" s="32" t="str">
        <f t="shared" si="3"/>
        <v>LI113</v>
      </c>
      <c r="C117" s="32">
        <f t="shared" si="4"/>
        <v>113</v>
      </c>
      <c r="D117" s="32" t="s">
        <v>983</v>
      </c>
      <c r="E117" s="32" t="s">
        <v>984</v>
      </c>
      <c r="F117" s="32">
        <v>22003</v>
      </c>
      <c r="G117" s="32" t="s">
        <v>1167</v>
      </c>
      <c r="H117" s="40" t="str">
        <f>VLOOKUP($B117,'BTS Range'!$B$4:$P$4102,'BTS Plan'!H$3+7,0)</f>
        <v>10.91.3.128</v>
      </c>
      <c r="I117" s="40" t="str">
        <f>VLOOKUP($B117,'BTS Range'!$B$4:$P$4102,'BTS Plan'!I$3+7,0)</f>
        <v>10.91.3.129</v>
      </c>
      <c r="J117" s="40" t="str">
        <f>VLOOKUP($B117,'BTS Range'!$B$4:$P$4102,'BTS Plan'!J$3+7,0)</f>
        <v>10.91.3.134</v>
      </c>
      <c r="K117" s="40" t="str">
        <f>VLOOKUP($B117,'BTS Range'!$B$4:$P$4102,'BTS Plan'!K$3+7,0)</f>
        <v>255.255.255.248</v>
      </c>
      <c r="L117" s="40"/>
      <c r="M117" s="40"/>
      <c r="N117" s="40"/>
      <c r="O117" s="40"/>
    </row>
    <row r="118" spans="1:15" ht="12.75" hidden="1" customHeight="1">
      <c r="A118" s="74">
        <v>114</v>
      </c>
      <c r="B118" s="32" t="str">
        <f t="shared" si="3"/>
        <v>LI114</v>
      </c>
      <c r="C118" s="32">
        <f t="shared" si="4"/>
        <v>114</v>
      </c>
      <c r="D118" s="32" t="s">
        <v>983</v>
      </c>
      <c r="E118" s="32" t="s">
        <v>991</v>
      </c>
      <c r="F118" s="32">
        <v>22004</v>
      </c>
      <c r="G118" s="32" t="s">
        <v>1513</v>
      </c>
      <c r="H118" s="40" t="str">
        <f>VLOOKUP($B118,'BTS Range'!$B$4:$P$4102,'BTS Plan'!H$3+7,0)</f>
        <v>10.91.3.136</v>
      </c>
      <c r="I118" s="40" t="str">
        <f>VLOOKUP($B118,'BTS Range'!$B$4:$P$4102,'BTS Plan'!I$3+7,0)</f>
        <v>10.91.3.137</v>
      </c>
      <c r="J118" s="40" t="str">
        <f>VLOOKUP($B118,'BTS Range'!$B$4:$P$4102,'BTS Plan'!J$3+7,0)</f>
        <v>10.91.3.142</v>
      </c>
      <c r="K118" s="40" t="str">
        <f>VLOOKUP($B118,'BTS Range'!$B$4:$P$4102,'BTS Plan'!K$3+7,0)</f>
        <v>255.255.255.248</v>
      </c>
      <c r="L118" s="40"/>
      <c r="M118" s="40"/>
      <c r="N118" s="40"/>
      <c r="O118" s="40"/>
    </row>
    <row r="119" spans="1:15" ht="12.75" hidden="1" customHeight="1">
      <c r="A119" s="74">
        <v>115</v>
      </c>
      <c r="B119" s="32" t="str">
        <f t="shared" si="3"/>
        <v>LI115</v>
      </c>
      <c r="C119" s="32">
        <f t="shared" si="4"/>
        <v>115</v>
      </c>
      <c r="D119" s="32" t="s">
        <v>983</v>
      </c>
      <c r="E119" s="32" t="s">
        <v>991</v>
      </c>
      <c r="F119" s="32">
        <v>22004</v>
      </c>
      <c r="G119" s="32" t="s">
        <v>1514</v>
      </c>
      <c r="H119" s="40" t="str">
        <f>VLOOKUP($B119,'BTS Range'!$B$4:$P$4102,'BTS Plan'!H$3+7,0)</f>
        <v>10.91.3.144</v>
      </c>
      <c r="I119" s="40" t="str">
        <f>VLOOKUP($B119,'BTS Range'!$B$4:$P$4102,'BTS Plan'!I$3+7,0)</f>
        <v>10.91.3.145</v>
      </c>
      <c r="J119" s="40" t="str">
        <f>VLOOKUP($B119,'BTS Range'!$B$4:$P$4102,'BTS Plan'!J$3+7,0)</f>
        <v>10.91.3.150</v>
      </c>
      <c r="K119" s="40" t="str">
        <f>VLOOKUP($B119,'BTS Range'!$B$4:$P$4102,'BTS Plan'!K$3+7,0)</f>
        <v>255.255.255.248</v>
      </c>
      <c r="L119" s="40"/>
      <c r="M119" s="40"/>
      <c r="N119" s="40"/>
      <c r="O119" s="40"/>
    </row>
    <row r="120" spans="1:15" ht="12.75" hidden="1" customHeight="1">
      <c r="A120" s="74">
        <v>116</v>
      </c>
      <c r="B120" s="32" t="str">
        <f t="shared" si="3"/>
        <v>LI116</v>
      </c>
      <c r="C120" s="32">
        <f t="shared" si="4"/>
        <v>116</v>
      </c>
      <c r="D120" s="32" t="s">
        <v>983</v>
      </c>
      <c r="E120" s="32" t="s">
        <v>991</v>
      </c>
      <c r="F120" s="32">
        <v>22004</v>
      </c>
      <c r="G120" s="32" t="s">
        <v>1515</v>
      </c>
      <c r="H120" s="40" t="str">
        <f>VLOOKUP($B120,'BTS Range'!$B$4:$P$4102,'BTS Plan'!H$3+7,0)</f>
        <v>10.91.3.152</v>
      </c>
      <c r="I120" s="40" t="str">
        <f>VLOOKUP($B120,'BTS Range'!$B$4:$P$4102,'BTS Plan'!I$3+7,0)</f>
        <v>10.91.3.153</v>
      </c>
      <c r="J120" s="40" t="str">
        <f>VLOOKUP($B120,'BTS Range'!$B$4:$P$4102,'BTS Plan'!J$3+7,0)</f>
        <v>10.91.3.158</v>
      </c>
      <c r="K120" s="40" t="str">
        <f>VLOOKUP($B120,'BTS Range'!$B$4:$P$4102,'BTS Plan'!K$3+7,0)</f>
        <v>255.255.255.248</v>
      </c>
      <c r="L120" s="40"/>
      <c r="M120" s="40"/>
      <c r="N120" s="40"/>
      <c r="O120" s="40"/>
    </row>
    <row r="121" spans="1:15" ht="12.75" hidden="1" customHeight="1">
      <c r="A121" s="74">
        <v>117</v>
      </c>
      <c r="B121" s="32" t="str">
        <f t="shared" si="3"/>
        <v>LI117</v>
      </c>
      <c r="C121" s="32">
        <f t="shared" si="4"/>
        <v>117</v>
      </c>
      <c r="D121" s="32" t="s">
        <v>983</v>
      </c>
      <c r="E121" s="32" t="s">
        <v>984</v>
      </c>
      <c r="F121" s="32">
        <v>22001</v>
      </c>
      <c r="G121" s="32" t="s">
        <v>1017</v>
      </c>
      <c r="H121" s="40" t="str">
        <f>VLOOKUP($B121,'BTS Range'!$B$4:$P$4102,'BTS Plan'!H$3+7,0)</f>
        <v>10.91.3.160</v>
      </c>
      <c r="I121" s="40" t="str">
        <f>VLOOKUP($B121,'BTS Range'!$B$4:$P$4102,'BTS Plan'!I$3+7,0)</f>
        <v>10.91.3.161</v>
      </c>
      <c r="J121" s="40" t="str">
        <f>VLOOKUP($B121,'BTS Range'!$B$4:$P$4102,'BTS Plan'!J$3+7,0)</f>
        <v>10.91.3.166</v>
      </c>
      <c r="K121" s="40" t="str">
        <f>VLOOKUP($B121,'BTS Range'!$B$4:$P$4102,'BTS Plan'!K$3+7,0)</f>
        <v>255.255.255.248</v>
      </c>
      <c r="L121" s="40"/>
      <c r="M121" s="40"/>
      <c r="N121" s="40"/>
      <c r="O121" s="40"/>
    </row>
    <row r="122" spans="1:15" ht="12.75" hidden="1" customHeight="1">
      <c r="A122" s="74">
        <v>118</v>
      </c>
      <c r="B122" s="32" t="str">
        <f t="shared" si="3"/>
        <v>LI118</v>
      </c>
      <c r="C122" s="32">
        <f t="shared" si="4"/>
        <v>118</v>
      </c>
      <c r="D122" s="32" t="s">
        <v>983</v>
      </c>
      <c r="E122" s="32" t="s">
        <v>991</v>
      </c>
      <c r="F122" s="32">
        <v>22004</v>
      </c>
      <c r="G122" s="32" t="s">
        <v>1516</v>
      </c>
      <c r="H122" s="40" t="str">
        <f>VLOOKUP($B122,'BTS Range'!$B$4:$P$4102,'BTS Plan'!H$3+7,0)</f>
        <v>10.91.3.168</v>
      </c>
      <c r="I122" s="40" t="str">
        <f>VLOOKUP($B122,'BTS Range'!$B$4:$P$4102,'BTS Plan'!I$3+7,0)</f>
        <v>10.91.3.169</v>
      </c>
      <c r="J122" s="40" t="str">
        <f>VLOOKUP($B122,'BTS Range'!$B$4:$P$4102,'BTS Plan'!J$3+7,0)</f>
        <v>10.91.3.174</v>
      </c>
      <c r="K122" s="40" t="str">
        <f>VLOOKUP($B122,'BTS Range'!$B$4:$P$4102,'BTS Plan'!K$3+7,0)</f>
        <v>255.255.255.248</v>
      </c>
      <c r="L122" s="40"/>
      <c r="M122" s="40"/>
      <c r="N122" s="40"/>
      <c r="O122" s="40"/>
    </row>
    <row r="123" spans="1:15" ht="12.75" hidden="1" customHeight="1">
      <c r="A123" s="74">
        <v>119</v>
      </c>
      <c r="B123" s="32" t="str">
        <f t="shared" si="3"/>
        <v>LI119</v>
      </c>
      <c r="C123" s="32">
        <f t="shared" si="4"/>
        <v>119</v>
      </c>
      <c r="D123" s="32" t="s">
        <v>983</v>
      </c>
      <c r="E123" s="32" t="s">
        <v>991</v>
      </c>
      <c r="F123" s="32">
        <v>22004</v>
      </c>
      <c r="G123" s="32" t="s">
        <v>1517</v>
      </c>
      <c r="H123" s="40" t="str">
        <f>VLOOKUP($B123,'BTS Range'!$B$4:$P$4102,'BTS Plan'!H$3+7,0)</f>
        <v>10.91.3.176</v>
      </c>
      <c r="I123" s="40" t="str">
        <f>VLOOKUP($B123,'BTS Range'!$B$4:$P$4102,'BTS Plan'!I$3+7,0)</f>
        <v>10.91.3.177</v>
      </c>
      <c r="J123" s="40" t="str">
        <f>VLOOKUP($B123,'BTS Range'!$B$4:$P$4102,'BTS Plan'!J$3+7,0)</f>
        <v>10.91.3.182</v>
      </c>
      <c r="K123" s="40" t="str">
        <f>VLOOKUP($B123,'BTS Range'!$B$4:$P$4102,'BTS Plan'!K$3+7,0)</f>
        <v>255.255.255.248</v>
      </c>
      <c r="L123" s="40"/>
      <c r="M123" s="40"/>
      <c r="N123" s="40"/>
      <c r="O123" s="40"/>
    </row>
    <row r="124" spans="1:15" ht="12.75" hidden="1" customHeight="1">
      <c r="A124" s="74">
        <v>120</v>
      </c>
      <c r="B124" s="32" t="str">
        <f t="shared" si="3"/>
        <v>LI120</v>
      </c>
      <c r="C124" s="32">
        <f t="shared" si="4"/>
        <v>120</v>
      </c>
      <c r="D124" s="32" t="s">
        <v>983</v>
      </c>
      <c r="E124" s="32" t="s">
        <v>991</v>
      </c>
      <c r="F124" s="32">
        <v>22004</v>
      </c>
      <c r="G124" s="33" t="s">
        <v>1518</v>
      </c>
      <c r="H124" s="40" t="str">
        <f>VLOOKUP($B124,'BTS Range'!$B$4:$P$4102,'BTS Plan'!H$3+7,0)</f>
        <v>10.91.3.184</v>
      </c>
      <c r="I124" s="40" t="str">
        <f>VLOOKUP($B124,'BTS Range'!$B$4:$P$4102,'BTS Plan'!I$3+7,0)</f>
        <v>10.91.3.185</v>
      </c>
      <c r="J124" s="40" t="str">
        <f>VLOOKUP($B124,'BTS Range'!$B$4:$P$4102,'BTS Plan'!J$3+7,0)</f>
        <v>10.91.3.190</v>
      </c>
      <c r="K124" s="40" t="str">
        <f>VLOOKUP($B124,'BTS Range'!$B$4:$P$4102,'BTS Plan'!K$3+7,0)</f>
        <v>255.255.255.248</v>
      </c>
      <c r="L124" s="40"/>
      <c r="M124" s="40"/>
      <c r="N124" s="40"/>
      <c r="O124" s="40"/>
    </row>
    <row r="125" spans="1:15" ht="12.75" hidden="1" customHeight="1">
      <c r="A125" s="74">
        <v>121</v>
      </c>
      <c r="B125" s="32" t="str">
        <f t="shared" si="3"/>
        <v>LI121</v>
      </c>
      <c r="C125" s="32">
        <f t="shared" si="4"/>
        <v>121</v>
      </c>
      <c r="D125" s="32" t="s">
        <v>983</v>
      </c>
      <c r="E125" s="32" t="s">
        <v>991</v>
      </c>
      <c r="F125" s="32">
        <v>22004</v>
      </c>
      <c r="G125" s="32" t="s">
        <v>1519</v>
      </c>
      <c r="H125" s="40" t="str">
        <f>VLOOKUP($B125,'BTS Range'!$B$4:$P$4102,'BTS Plan'!H$3+7,0)</f>
        <v>10.91.3.192</v>
      </c>
      <c r="I125" s="40" t="str">
        <f>VLOOKUP($B125,'BTS Range'!$B$4:$P$4102,'BTS Plan'!I$3+7,0)</f>
        <v>10.91.3.193</v>
      </c>
      <c r="J125" s="40" t="str">
        <f>VLOOKUP($B125,'BTS Range'!$B$4:$P$4102,'BTS Plan'!J$3+7,0)</f>
        <v>10.91.3.198</v>
      </c>
      <c r="K125" s="40" t="str">
        <f>VLOOKUP($B125,'BTS Range'!$B$4:$P$4102,'BTS Plan'!K$3+7,0)</f>
        <v>255.255.255.248</v>
      </c>
      <c r="L125" s="40"/>
      <c r="M125" s="40"/>
      <c r="N125" s="40"/>
      <c r="O125" s="40"/>
    </row>
    <row r="126" spans="1:15" ht="12.75" hidden="1" customHeight="1">
      <c r="A126" s="74">
        <v>122</v>
      </c>
      <c r="B126" s="32" t="str">
        <f t="shared" si="3"/>
        <v>LI122</v>
      </c>
      <c r="C126" s="32">
        <f t="shared" si="4"/>
        <v>122</v>
      </c>
      <c r="D126" s="32" t="s">
        <v>983</v>
      </c>
      <c r="E126" s="32" t="s">
        <v>991</v>
      </c>
      <c r="F126" s="32">
        <v>22004</v>
      </c>
      <c r="G126" s="32" t="s">
        <v>1520</v>
      </c>
      <c r="H126" s="40" t="str">
        <f>VLOOKUP($B126,'BTS Range'!$B$4:$P$4102,'BTS Plan'!H$3+7,0)</f>
        <v>10.91.3.200</v>
      </c>
      <c r="I126" s="40" t="str">
        <f>VLOOKUP($B126,'BTS Range'!$B$4:$P$4102,'BTS Plan'!I$3+7,0)</f>
        <v>10.91.3.201</v>
      </c>
      <c r="J126" s="40" t="str">
        <f>VLOOKUP($B126,'BTS Range'!$B$4:$P$4102,'BTS Plan'!J$3+7,0)</f>
        <v>10.91.3.206</v>
      </c>
      <c r="K126" s="40" t="str">
        <f>VLOOKUP($B126,'BTS Range'!$B$4:$P$4102,'BTS Plan'!K$3+7,0)</f>
        <v>255.255.255.248</v>
      </c>
      <c r="L126" s="40"/>
      <c r="M126" s="40"/>
      <c r="N126" s="40"/>
      <c r="O126" s="40"/>
    </row>
    <row r="127" spans="1:15" ht="12.75" hidden="1" customHeight="1">
      <c r="A127" s="74">
        <v>123</v>
      </c>
      <c r="B127" s="32" t="str">
        <f t="shared" si="3"/>
        <v>LI123</v>
      </c>
      <c r="C127" s="32">
        <f t="shared" si="4"/>
        <v>123</v>
      </c>
      <c r="D127" s="32" t="s">
        <v>983</v>
      </c>
      <c r="E127" s="32" t="s">
        <v>991</v>
      </c>
      <c r="F127" s="32">
        <v>22004</v>
      </c>
      <c r="G127" s="32" t="s">
        <v>1521</v>
      </c>
      <c r="H127" s="40" t="str">
        <f>VLOOKUP($B127,'BTS Range'!$B$4:$P$4102,'BTS Plan'!H$3+7,0)</f>
        <v>10.91.3.208</v>
      </c>
      <c r="I127" s="40" t="str">
        <f>VLOOKUP($B127,'BTS Range'!$B$4:$P$4102,'BTS Plan'!I$3+7,0)</f>
        <v>10.91.3.209</v>
      </c>
      <c r="J127" s="40" t="str">
        <f>VLOOKUP($B127,'BTS Range'!$B$4:$P$4102,'BTS Plan'!J$3+7,0)</f>
        <v>10.91.3.214</v>
      </c>
      <c r="K127" s="40" t="str">
        <f>VLOOKUP($B127,'BTS Range'!$B$4:$P$4102,'BTS Plan'!K$3+7,0)</f>
        <v>255.255.255.248</v>
      </c>
      <c r="L127" s="40"/>
      <c r="M127" s="40"/>
      <c r="N127" s="40"/>
      <c r="O127" s="40"/>
    </row>
    <row r="128" spans="1:15" ht="12.75" hidden="1" customHeight="1">
      <c r="A128" s="74">
        <v>124</v>
      </c>
      <c r="B128" s="32" t="str">
        <f t="shared" si="3"/>
        <v>LI124</v>
      </c>
      <c r="C128" s="32">
        <f t="shared" si="4"/>
        <v>124</v>
      </c>
      <c r="D128" s="32" t="s">
        <v>983</v>
      </c>
      <c r="E128" s="32" t="s">
        <v>991</v>
      </c>
      <c r="F128" s="32">
        <v>22004</v>
      </c>
      <c r="G128" s="32" t="s">
        <v>1522</v>
      </c>
      <c r="H128" s="40" t="str">
        <f>VLOOKUP($B128,'BTS Range'!$B$4:$P$4102,'BTS Plan'!H$3+7,0)</f>
        <v>10.91.3.216</v>
      </c>
      <c r="I128" s="40" t="str">
        <f>VLOOKUP($B128,'BTS Range'!$B$4:$P$4102,'BTS Plan'!I$3+7,0)</f>
        <v>10.91.3.217</v>
      </c>
      <c r="J128" s="40" t="str">
        <f>VLOOKUP($B128,'BTS Range'!$B$4:$P$4102,'BTS Plan'!J$3+7,0)</f>
        <v>10.91.3.222</v>
      </c>
      <c r="K128" s="40" t="str">
        <f>VLOOKUP($B128,'BTS Range'!$B$4:$P$4102,'BTS Plan'!K$3+7,0)</f>
        <v>255.255.255.248</v>
      </c>
      <c r="L128" s="40"/>
      <c r="M128" s="40"/>
      <c r="N128" s="40"/>
      <c r="O128" s="40"/>
    </row>
    <row r="129" spans="1:15" ht="12.75" hidden="1" customHeight="1">
      <c r="A129" s="74">
        <v>125</v>
      </c>
      <c r="B129" s="32" t="str">
        <f t="shared" si="3"/>
        <v>LI125</v>
      </c>
      <c r="C129" s="32">
        <f t="shared" si="4"/>
        <v>125</v>
      </c>
      <c r="D129" s="32" t="s">
        <v>983</v>
      </c>
      <c r="E129" s="32" t="s">
        <v>991</v>
      </c>
      <c r="F129" s="32">
        <v>22004</v>
      </c>
      <c r="G129" s="32" t="s">
        <v>1523</v>
      </c>
      <c r="H129" s="40" t="str">
        <f>VLOOKUP($B129,'BTS Range'!$B$4:$P$4102,'BTS Plan'!H$3+7,0)</f>
        <v>10.91.3.224</v>
      </c>
      <c r="I129" s="40" t="str">
        <f>VLOOKUP($B129,'BTS Range'!$B$4:$P$4102,'BTS Plan'!I$3+7,0)</f>
        <v>10.91.3.225</v>
      </c>
      <c r="J129" s="40" t="str">
        <f>VLOOKUP($B129,'BTS Range'!$B$4:$P$4102,'BTS Plan'!J$3+7,0)</f>
        <v>10.91.3.230</v>
      </c>
      <c r="K129" s="40" t="str">
        <f>VLOOKUP($B129,'BTS Range'!$B$4:$P$4102,'BTS Plan'!K$3+7,0)</f>
        <v>255.255.255.248</v>
      </c>
      <c r="L129" s="40"/>
      <c r="M129" s="40"/>
      <c r="N129" s="40"/>
      <c r="O129" s="40"/>
    </row>
    <row r="130" spans="1:15" ht="12.75" hidden="1" customHeight="1">
      <c r="A130" s="74">
        <v>126</v>
      </c>
      <c r="B130" s="32" t="str">
        <f t="shared" si="3"/>
        <v>LI126</v>
      </c>
      <c r="C130" s="32">
        <f t="shared" si="4"/>
        <v>126</v>
      </c>
      <c r="D130" s="32" t="s">
        <v>983</v>
      </c>
      <c r="E130" s="32" t="s">
        <v>991</v>
      </c>
      <c r="F130" s="32">
        <v>22004</v>
      </c>
      <c r="G130" s="32" t="s">
        <v>1524</v>
      </c>
      <c r="H130" s="40" t="str">
        <f>VLOOKUP($B130,'BTS Range'!$B$4:$P$4102,'BTS Plan'!H$3+7,0)</f>
        <v>10.91.3.232</v>
      </c>
      <c r="I130" s="40" t="str">
        <f>VLOOKUP($B130,'BTS Range'!$B$4:$P$4102,'BTS Plan'!I$3+7,0)</f>
        <v>10.91.3.233</v>
      </c>
      <c r="J130" s="40" t="str">
        <f>VLOOKUP($B130,'BTS Range'!$B$4:$P$4102,'BTS Plan'!J$3+7,0)</f>
        <v>10.91.3.238</v>
      </c>
      <c r="K130" s="40" t="str">
        <f>VLOOKUP($B130,'BTS Range'!$B$4:$P$4102,'BTS Plan'!K$3+7,0)</f>
        <v>255.255.255.248</v>
      </c>
      <c r="L130" s="40"/>
      <c r="M130" s="40"/>
      <c r="N130" s="40"/>
      <c r="O130" s="40"/>
    </row>
    <row r="131" spans="1:15" ht="12.75" hidden="1" customHeight="1">
      <c r="A131" s="74">
        <v>127</v>
      </c>
      <c r="B131" s="32" t="str">
        <f t="shared" si="3"/>
        <v>LI127</v>
      </c>
      <c r="C131" s="32">
        <f t="shared" si="4"/>
        <v>127</v>
      </c>
      <c r="D131" s="32" t="s">
        <v>983</v>
      </c>
      <c r="E131" s="32" t="s">
        <v>991</v>
      </c>
      <c r="F131" s="32">
        <v>22004</v>
      </c>
      <c r="G131" s="32" t="s">
        <v>1525</v>
      </c>
      <c r="H131" s="40" t="str">
        <f>VLOOKUP($B131,'BTS Range'!$B$4:$P$4102,'BTS Plan'!H$3+7,0)</f>
        <v>10.91.3.240</v>
      </c>
      <c r="I131" s="40" t="str">
        <f>VLOOKUP($B131,'BTS Range'!$B$4:$P$4102,'BTS Plan'!I$3+7,0)</f>
        <v>10.91.3.241</v>
      </c>
      <c r="J131" s="40" t="str">
        <f>VLOOKUP($B131,'BTS Range'!$B$4:$P$4102,'BTS Plan'!J$3+7,0)</f>
        <v>10.91.3.246</v>
      </c>
      <c r="K131" s="40" t="str">
        <f>VLOOKUP($B131,'BTS Range'!$B$4:$P$4102,'BTS Plan'!K$3+7,0)</f>
        <v>255.255.255.248</v>
      </c>
      <c r="L131" s="40"/>
      <c r="M131" s="40"/>
      <c r="N131" s="40"/>
      <c r="O131" s="40"/>
    </row>
    <row r="132" spans="1:15" ht="12.75" hidden="1" customHeight="1">
      <c r="A132" s="74">
        <v>128</v>
      </c>
      <c r="B132" s="32" t="str">
        <f t="shared" si="3"/>
        <v>LI128</v>
      </c>
      <c r="C132" s="32">
        <f t="shared" si="4"/>
        <v>128</v>
      </c>
      <c r="D132" s="32" t="s">
        <v>983</v>
      </c>
      <c r="E132" s="32" t="s">
        <v>991</v>
      </c>
      <c r="F132" s="32">
        <v>22004</v>
      </c>
      <c r="G132" s="32" t="s">
        <v>1526</v>
      </c>
      <c r="H132" s="40" t="str">
        <f>VLOOKUP($B132,'BTS Range'!$B$4:$P$4102,'BTS Plan'!H$3+7,0)</f>
        <v>10.91.3.248</v>
      </c>
      <c r="I132" s="40" t="str">
        <f>VLOOKUP($B132,'BTS Range'!$B$4:$P$4102,'BTS Plan'!I$3+7,0)</f>
        <v>10.91.3.249</v>
      </c>
      <c r="J132" s="40" t="str">
        <f>VLOOKUP($B132,'BTS Range'!$B$4:$P$4102,'BTS Plan'!J$3+7,0)</f>
        <v>10.91.3.254</v>
      </c>
      <c r="K132" s="40" t="str">
        <f>VLOOKUP($B132,'BTS Range'!$B$4:$P$4102,'BTS Plan'!K$3+7,0)</f>
        <v>255.255.255.248</v>
      </c>
      <c r="L132" s="40"/>
      <c r="M132" s="40"/>
      <c r="N132" s="40"/>
      <c r="O132" s="40"/>
    </row>
    <row r="133" spans="1:15" ht="12.75" hidden="1" customHeight="1">
      <c r="A133" s="74">
        <v>129</v>
      </c>
      <c r="B133" s="32" t="str">
        <f t="shared" si="3"/>
        <v>LI129</v>
      </c>
      <c r="C133" s="32">
        <f t="shared" si="4"/>
        <v>129</v>
      </c>
      <c r="D133" s="32" t="s">
        <v>983</v>
      </c>
      <c r="E133" s="32" t="s">
        <v>991</v>
      </c>
      <c r="F133" s="32">
        <v>22004</v>
      </c>
      <c r="G133" s="32" t="s">
        <v>1527</v>
      </c>
      <c r="H133" s="40" t="str">
        <f>VLOOKUP($B133,'BTS Range'!$B$4:$P$4102,'BTS Plan'!H$3+7,0)</f>
        <v>10.91.4.0</v>
      </c>
      <c r="I133" s="40" t="str">
        <f>VLOOKUP($B133,'BTS Range'!$B$4:$P$4102,'BTS Plan'!I$3+7,0)</f>
        <v>10.91.4.1</v>
      </c>
      <c r="J133" s="40" t="str">
        <f>VLOOKUP($B133,'BTS Range'!$B$4:$P$4102,'BTS Plan'!J$3+7,0)</f>
        <v>10.91.4.6</v>
      </c>
      <c r="K133" s="40" t="str">
        <f>VLOOKUP($B133,'BTS Range'!$B$4:$P$4102,'BTS Plan'!K$3+7,0)</f>
        <v>255.255.255.248</v>
      </c>
      <c r="L133" s="40"/>
      <c r="M133" s="40"/>
      <c r="N133" s="40"/>
      <c r="O133" s="40"/>
    </row>
    <row r="134" spans="1:15" ht="12.75" hidden="1" customHeight="1">
      <c r="A134" s="74">
        <v>130</v>
      </c>
      <c r="B134" s="32" t="str">
        <f t="shared" ref="B134:B197" si="5">D134&amp;C134</f>
        <v>LI130</v>
      </c>
      <c r="C134" s="32">
        <f t="shared" si="4"/>
        <v>130</v>
      </c>
      <c r="D134" s="32" t="s">
        <v>983</v>
      </c>
      <c r="E134" s="32" t="s">
        <v>991</v>
      </c>
      <c r="F134" s="32">
        <v>22004</v>
      </c>
      <c r="G134" s="32" t="s">
        <v>1528</v>
      </c>
      <c r="H134" s="40" t="str">
        <f>VLOOKUP($B134,'BTS Range'!$B$4:$P$4102,'BTS Plan'!H$3+7,0)</f>
        <v>10.91.4.8</v>
      </c>
      <c r="I134" s="40" t="str">
        <f>VLOOKUP($B134,'BTS Range'!$B$4:$P$4102,'BTS Plan'!I$3+7,0)</f>
        <v>10.91.4.9</v>
      </c>
      <c r="J134" s="40" t="str">
        <f>VLOOKUP($B134,'BTS Range'!$B$4:$P$4102,'BTS Plan'!J$3+7,0)</f>
        <v>10.91.4.14</v>
      </c>
      <c r="K134" s="40" t="str">
        <f>VLOOKUP($B134,'BTS Range'!$B$4:$P$4102,'BTS Plan'!K$3+7,0)</f>
        <v>255.255.255.248</v>
      </c>
      <c r="L134" s="40"/>
      <c r="M134" s="40"/>
      <c r="N134" s="40"/>
      <c r="O134" s="40"/>
    </row>
    <row r="135" spans="1:15" ht="12.75" hidden="1" customHeight="1">
      <c r="A135" s="74">
        <v>131</v>
      </c>
      <c r="B135" s="32" t="str">
        <f t="shared" si="5"/>
        <v>LI131</v>
      </c>
      <c r="C135" s="32">
        <f t="shared" ref="C135:C198" si="6">IF(D135=D134,C134+1,1)</f>
        <v>131</v>
      </c>
      <c r="D135" s="32" t="s">
        <v>983</v>
      </c>
      <c r="E135" s="32" t="s">
        <v>991</v>
      </c>
      <c r="F135" s="32">
        <v>22004</v>
      </c>
      <c r="G135" s="32" t="s">
        <v>1529</v>
      </c>
      <c r="H135" s="40" t="str">
        <f>VLOOKUP($B135,'BTS Range'!$B$4:$P$4102,'BTS Plan'!H$3+7,0)</f>
        <v>10.91.4.16</v>
      </c>
      <c r="I135" s="40" t="str">
        <f>VLOOKUP($B135,'BTS Range'!$B$4:$P$4102,'BTS Plan'!I$3+7,0)</f>
        <v>10.91.4.17</v>
      </c>
      <c r="J135" s="40" t="str">
        <f>VLOOKUP($B135,'BTS Range'!$B$4:$P$4102,'BTS Plan'!J$3+7,0)</f>
        <v>10.91.4.22</v>
      </c>
      <c r="K135" s="40" t="str">
        <f>VLOOKUP($B135,'BTS Range'!$B$4:$P$4102,'BTS Plan'!K$3+7,0)</f>
        <v>255.255.255.248</v>
      </c>
      <c r="L135" s="40"/>
      <c r="M135" s="40"/>
      <c r="N135" s="40"/>
      <c r="O135" s="40"/>
    </row>
    <row r="136" spans="1:15" ht="12.75" hidden="1" customHeight="1">
      <c r="A136" s="74">
        <v>132</v>
      </c>
      <c r="B136" s="32" t="str">
        <f t="shared" si="5"/>
        <v>LI132</v>
      </c>
      <c r="C136" s="32">
        <f t="shared" si="6"/>
        <v>132</v>
      </c>
      <c r="D136" s="32" t="s">
        <v>983</v>
      </c>
      <c r="E136" s="32" t="s">
        <v>984</v>
      </c>
      <c r="F136" s="32">
        <v>22001</v>
      </c>
      <c r="G136" s="32" t="s">
        <v>1018</v>
      </c>
      <c r="H136" s="40" t="str">
        <f>VLOOKUP($B136,'BTS Range'!$B$4:$P$4102,'BTS Plan'!H$3+7,0)</f>
        <v>10.91.4.24</v>
      </c>
      <c r="I136" s="40" t="str">
        <f>VLOOKUP($B136,'BTS Range'!$B$4:$P$4102,'BTS Plan'!I$3+7,0)</f>
        <v>10.91.4.25</v>
      </c>
      <c r="J136" s="40" t="str">
        <f>VLOOKUP($B136,'BTS Range'!$B$4:$P$4102,'BTS Plan'!J$3+7,0)</f>
        <v>10.91.4.30</v>
      </c>
      <c r="K136" s="40" t="str">
        <f>VLOOKUP($B136,'BTS Range'!$B$4:$P$4102,'BTS Plan'!K$3+7,0)</f>
        <v>255.255.255.248</v>
      </c>
      <c r="L136" s="40"/>
      <c r="M136" s="40"/>
      <c r="N136" s="40"/>
      <c r="O136" s="40"/>
    </row>
    <row r="137" spans="1:15" ht="12.75" hidden="1" customHeight="1">
      <c r="A137" s="74">
        <v>133</v>
      </c>
      <c r="B137" s="32" t="str">
        <f t="shared" si="5"/>
        <v>LI133</v>
      </c>
      <c r="C137" s="32">
        <f t="shared" si="6"/>
        <v>133</v>
      </c>
      <c r="D137" s="32" t="s">
        <v>983</v>
      </c>
      <c r="E137" s="32" t="s">
        <v>984</v>
      </c>
      <c r="F137" s="32">
        <v>22001</v>
      </c>
      <c r="G137" s="32" t="s">
        <v>1019</v>
      </c>
      <c r="H137" s="40" t="str">
        <f>VLOOKUP($B137,'BTS Range'!$B$4:$P$4102,'BTS Plan'!H$3+7,0)</f>
        <v>10.91.4.32</v>
      </c>
      <c r="I137" s="40" t="str">
        <f>VLOOKUP($B137,'BTS Range'!$B$4:$P$4102,'BTS Plan'!I$3+7,0)</f>
        <v>10.91.4.33</v>
      </c>
      <c r="J137" s="40" t="str">
        <f>VLOOKUP($B137,'BTS Range'!$B$4:$P$4102,'BTS Plan'!J$3+7,0)</f>
        <v>10.91.4.38</v>
      </c>
      <c r="K137" s="40" t="str">
        <f>VLOOKUP($B137,'BTS Range'!$B$4:$P$4102,'BTS Plan'!K$3+7,0)</f>
        <v>255.255.255.248</v>
      </c>
      <c r="L137" s="40"/>
      <c r="M137" s="40"/>
      <c r="N137" s="40"/>
      <c r="O137" s="40"/>
    </row>
    <row r="138" spans="1:15" ht="12.75" hidden="1" customHeight="1">
      <c r="A138" s="74">
        <v>134</v>
      </c>
      <c r="B138" s="32" t="str">
        <f t="shared" si="5"/>
        <v>LI134</v>
      </c>
      <c r="C138" s="32">
        <f t="shared" si="6"/>
        <v>134</v>
      </c>
      <c r="D138" s="32" t="s">
        <v>983</v>
      </c>
      <c r="E138" s="32" t="s">
        <v>991</v>
      </c>
      <c r="F138" s="32">
        <v>22004</v>
      </c>
      <c r="G138" s="32" t="s">
        <v>1530</v>
      </c>
      <c r="H138" s="40" t="str">
        <f>VLOOKUP($B138,'BTS Range'!$B$4:$P$4102,'BTS Plan'!H$3+7,0)</f>
        <v>10.91.4.40</v>
      </c>
      <c r="I138" s="40" t="str">
        <f>VLOOKUP($B138,'BTS Range'!$B$4:$P$4102,'BTS Plan'!I$3+7,0)</f>
        <v>10.91.4.41</v>
      </c>
      <c r="J138" s="40" t="str">
        <f>VLOOKUP($B138,'BTS Range'!$B$4:$P$4102,'BTS Plan'!J$3+7,0)</f>
        <v>10.91.4.46</v>
      </c>
      <c r="K138" s="40" t="str">
        <f>VLOOKUP($B138,'BTS Range'!$B$4:$P$4102,'BTS Plan'!K$3+7,0)</f>
        <v>255.255.255.248</v>
      </c>
      <c r="L138" s="40"/>
      <c r="M138" s="40"/>
      <c r="N138" s="40"/>
      <c r="O138" s="40"/>
    </row>
    <row r="139" spans="1:15" ht="12.75" hidden="1" customHeight="1">
      <c r="A139" s="74">
        <v>135</v>
      </c>
      <c r="B139" s="32" t="str">
        <f t="shared" si="5"/>
        <v>LI135</v>
      </c>
      <c r="C139" s="32">
        <f t="shared" si="6"/>
        <v>135</v>
      </c>
      <c r="D139" s="32" t="s">
        <v>983</v>
      </c>
      <c r="E139" s="32" t="s">
        <v>991</v>
      </c>
      <c r="F139" s="32">
        <v>22004</v>
      </c>
      <c r="G139" s="33" t="s">
        <v>1531</v>
      </c>
      <c r="H139" s="40" t="str">
        <f>VLOOKUP($B139,'BTS Range'!$B$4:$P$4102,'BTS Plan'!H$3+7,0)</f>
        <v>10.91.4.48</v>
      </c>
      <c r="I139" s="40" t="str">
        <f>VLOOKUP($B139,'BTS Range'!$B$4:$P$4102,'BTS Plan'!I$3+7,0)</f>
        <v>10.91.4.49</v>
      </c>
      <c r="J139" s="40" t="str">
        <f>VLOOKUP($B139,'BTS Range'!$B$4:$P$4102,'BTS Plan'!J$3+7,0)</f>
        <v>10.91.4.54</v>
      </c>
      <c r="K139" s="40" t="str">
        <f>VLOOKUP($B139,'BTS Range'!$B$4:$P$4102,'BTS Plan'!K$3+7,0)</f>
        <v>255.255.255.248</v>
      </c>
      <c r="L139" s="40"/>
      <c r="M139" s="40"/>
      <c r="N139" s="40"/>
      <c r="O139" s="40"/>
    </row>
    <row r="140" spans="1:15" ht="12.75" hidden="1" customHeight="1">
      <c r="A140" s="74">
        <v>136</v>
      </c>
      <c r="B140" s="32" t="str">
        <f t="shared" si="5"/>
        <v>LI136</v>
      </c>
      <c r="C140" s="32">
        <f t="shared" si="6"/>
        <v>136</v>
      </c>
      <c r="D140" s="32" t="s">
        <v>983</v>
      </c>
      <c r="E140" s="32" t="s">
        <v>991</v>
      </c>
      <c r="F140" s="32">
        <v>22004</v>
      </c>
      <c r="G140" s="32" t="s">
        <v>1532</v>
      </c>
      <c r="H140" s="40" t="str">
        <f>VLOOKUP($B140,'BTS Range'!$B$4:$P$4102,'BTS Plan'!H$3+7,0)</f>
        <v>10.91.4.56</v>
      </c>
      <c r="I140" s="40" t="str">
        <f>VLOOKUP($B140,'BTS Range'!$B$4:$P$4102,'BTS Plan'!I$3+7,0)</f>
        <v>10.91.4.57</v>
      </c>
      <c r="J140" s="40" t="str">
        <f>VLOOKUP($B140,'BTS Range'!$B$4:$P$4102,'BTS Plan'!J$3+7,0)</f>
        <v>10.91.4.62</v>
      </c>
      <c r="K140" s="40" t="str">
        <f>VLOOKUP($B140,'BTS Range'!$B$4:$P$4102,'BTS Plan'!K$3+7,0)</f>
        <v>255.255.255.248</v>
      </c>
      <c r="L140" s="40"/>
      <c r="M140" s="40"/>
      <c r="N140" s="40"/>
      <c r="O140" s="40"/>
    </row>
    <row r="141" spans="1:15" ht="12.75" hidden="1" customHeight="1">
      <c r="A141" s="74">
        <v>137</v>
      </c>
      <c r="B141" s="32" t="str">
        <f t="shared" si="5"/>
        <v>LI137</v>
      </c>
      <c r="C141" s="32">
        <f t="shared" si="6"/>
        <v>137</v>
      </c>
      <c r="D141" s="32" t="s">
        <v>983</v>
      </c>
      <c r="E141" s="32" t="s">
        <v>991</v>
      </c>
      <c r="F141" s="32">
        <v>22004</v>
      </c>
      <c r="G141" s="33" t="s">
        <v>1533</v>
      </c>
      <c r="H141" s="40" t="str">
        <f>VLOOKUP($B141,'BTS Range'!$B$4:$P$4102,'BTS Plan'!H$3+7,0)</f>
        <v>10.91.4.64</v>
      </c>
      <c r="I141" s="40" t="str">
        <f>VLOOKUP($B141,'BTS Range'!$B$4:$P$4102,'BTS Plan'!I$3+7,0)</f>
        <v>10.91.4.65</v>
      </c>
      <c r="J141" s="40" t="str">
        <f>VLOOKUP($B141,'BTS Range'!$B$4:$P$4102,'BTS Plan'!J$3+7,0)</f>
        <v>10.91.4.70</v>
      </c>
      <c r="K141" s="40" t="str">
        <f>VLOOKUP($B141,'BTS Range'!$B$4:$P$4102,'BTS Plan'!K$3+7,0)</f>
        <v>255.255.255.248</v>
      </c>
      <c r="L141" s="40"/>
      <c r="M141" s="40"/>
      <c r="N141" s="40"/>
      <c r="O141" s="40"/>
    </row>
    <row r="142" spans="1:15" ht="12.75" hidden="1" customHeight="1">
      <c r="A142" s="74">
        <v>138</v>
      </c>
      <c r="B142" s="32" t="str">
        <f t="shared" si="5"/>
        <v>LI138</v>
      </c>
      <c r="C142" s="32">
        <f t="shared" si="6"/>
        <v>138</v>
      </c>
      <c r="D142" s="32" t="s">
        <v>983</v>
      </c>
      <c r="E142" s="32" t="s">
        <v>991</v>
      </c>
      <c r="F142" s="32">
        <v>22004</v>
      </c>
      <c r="G142" s="32" t="s">
        <v>1534</v>
      </c>
      <c r="H142" s="40" t="str">
        <f>VLOOKUP($B142,'BTS Range'!$B$4:$P$4102,'BTS Plan'!H$3+7,0)</f>
        <v>10.91.4.72</v>
      </c>
      <c r="I142" s="40" t="str">
        <f>VLOOKUP($B142,'BTS Range'!$B$4:$P$4102,'BTS Plan'!I$3+7,0)</f>
        <v>10.91.4.73</v>
      </c>
      <c r="J142" s="40" t="str">
        <f>VLOOKUP($B142,'BTS Range'!$B$4:$P$4102,'BTS Plan'!J$3+7,0)</f>
        <v>10.91.4.78</v>
      </c>
      <c r="K142" s="40" t="str">
        <f>VLOOKUP($B142,'BTS Range'!$B$4:$P$4102,'BTS Plan'!K$3+7,0)</f>
        <v>255.255.255.248</v>
      </c>
      <c r="L142" s="40"/>
      <c r="M142" s="40"/>
      <c r="N142" s="40"/>
      <c r="O142" s="40"/>
    </row>
    <row r="143" spans="1:15" ht="12.75" hidden="1" customHeight="1">
      <c r="A143" s="74">
        <v>139</v>
      </c>
      <c r="B143" s="32" t="str">
        <f t="shared" si="5"/>
        <v>LI139</v>
      </c>
      <c r="C143" s="32">
        <f t="shared" si="6"/>
        <v>139</v>
      </c>
      <c r="D143" s="32" t="s">
        <v>983</v>
      </c>
      <c r="E143" s="32" t="s">
        <v>991</v>
      </c>
      <c r="F143" s="32">
        <v>22004</v>
      </c>
      <c r="G143" s="32" t="s">
        <v>1535</v>
      </c>
      <c r="H143" s="40" t="str">
        <f>VLOOKUP($B143,'BTS Range'!$B$4:$P$4102,'BTS Plan'!H$3+7,0)</f>
        <v>10.91.4.80</v>
      </c>
      <c r="I143" s="40" t="str">
        <f>VLOOKUP($B143,'BTS Range'!$B$4:$P$4102,'BTS Plan'!I$3+7,0)</f>
        <v>10.91.4.81</v>
      </c>
      <c r="J143" s="40" t="str">
        <f>VLOOKUP($B143,'BTS Range'!$B$4:$P$4102,'BTS Plan'!J$3+7,0)</f>
        <v>10.91.4.86</v>
      </c>
      <c r="K143" s="40" t="str">
        <f>VLOOKUP($B143,'BTS Range'!$B$4:$P$4102,'BTS Plan'!K$3+7,0)</f>
        <v>255.255.255.248</v>
      </c>
      <c r="L143" s="40"/>
      <c r="M143" s="40"/>
      <c r="N143" s="40"/>
      <c r="O143" s="40"/>
    </row>
    <row r="144" spans="1:15" ht="12.75" hidden="1" customHeight="1">
      <c r="A144" s="74">
        <v>140</v>
      </c>
      <c r="B144" s="32" t="str">
        <f t="shared" si="5"/>
        <v>LI140</v>
      </c>
      <c r="C144" s="32">
        <f t="shared" si="6"/>
        <v>140</v>
      </c>
      <c r="D144" s="32" t="s">
        <v>983</v>
      </c>
      <c r="E144" s="32" t="s">
        <v>991</v>
      </c>
      <c r="F144" s="32">
        <v>22004</v>
      </c>
      <c r="G144" s="32" t="s">
        <v>1536</v>
      </c>
      <c r="H144" s="40" t="str">
        <f>VLOOKUP($B144,'BTS Range'!$B$4:$P$4102,'BTS Plan'!H$3+7,0)</f>
        <v>10.91.4.88</v>
      </c>
      <c r="I144" s="40" t="str">
        <f>VLOOKUP($B144,'BTS Range'!$B$4:$P$4102,'BTS Plan'!I$3+7,0)</f>
        <v>10.91.4.89</v>
      </c>
      <c r="J144" s="40" t="str">
        <f>VLOOKUP($B144,'BTS Range'!$B$4:$P$4102,'BTS Plan'!J$3+7,0)</f>
        <v>10.91.4.94</v>
      </c>
      <c r="K144" s="40" t="str">
        <f>VLOOKUP($B144,'BTS Range'!$B$4:$P$4102,'BTS Plan'!K$3+7,0)</f>
        <v>255.255.255.248</v>
      </c>
      <c r="L144" s="40"/>
      <c r="M144" s="40"/>
      <c r="N144" s="40"/>
      <c r="O144" s="40"/>
    </row>
    <row r="145" spans="1:15" ht="12.75" hidden="1" customHeight="1">
      <c r="A145" s="74">
        <v>141</v>
      </c>
      <c r="B145" s="32" t="str">
        <f t="shared" si="5"/>
        <v>LI141</v>
      </c>
      <c r="C145" s="32">
        <f t="shared" si="6"/>
        <v>141</v>
      </c>
      <c r="D145" s="32" t="s">
        <v>983</v>
      </c>
      <c r="E145" s="32" t="s">
        <v>991</v>
      </c>
      <c r="F145" s="32">
        <v>22004</v>
      </c>
      <c r="G145" s="33" t="s">
        <v>1537</v>
      </c>
      <c r="H145" s="40" t="str">
        <f>VLOOKUP($B145,'BTS Range'!$B$4:$P$4102,'BTS Plan'!H$3+7,0)</f>
        <v>10.91.4.96</v>
      </c>
      <c r="I145" s="40" t="str">
        <f>VLOOKUP($B145,'BTS Range'!$B$4:$P$4102,'BTS Plan'!I$3+7,0)</f>
        <v>10.91.4.97</v>
      </c>
      <c r="J145" s="40" t="str">
        <f>VLOOKUP($B145,'BTS Range'!$B$4:$P$4102,'BTS Plan'!J$3+7,0)</f>
        <v>10.91.4.102</v>
      </c>
      <c r="K145" s="40" t="str">
        <f>VLOOKUP($B145,'BTS Range'!$B$4:$P$4102,'BTS Plan'!K$3+7,0)</f>
        <v>255.255.255.248</v>
      </c>
      <c r="L145" s="40"/>
      <c r="M145" s="40"/>
      <c r="N145" s="40"/>
      <c r="O145" s="40"/>
    </row>
    <row r="146" spans="1:15" ht="12.75" hidden="1" customHeight="1">
      <c r="A146" s="74">
        <v>142</v>
      </c>
      <c r="B146" s="32" t="str">
        <f t="shared" si="5"/>
        <v>LI142</v>
      </c>
      <c r="C146" s="32">
        <f t="shared" si="6"/>
        <v>142</v>
      </c>
      <c r="D146" s="32" t="s">
        <v>983</v>
      </c>
      <c r="E146" s="32" t="s">
        <v>991</v>
      </c>
      <c r="F146" s="32">
        <v>22004</v>
      </c>
      <c r="G146" s="33" t="s">
        <v>1538</v>
      </c>
      <c r="H146" s="40" t="str">
        <f>VLOOKUP($B146,'BTS Range'!$B$4:$P$4102,'BTS Plan'!H$3+7,0)</f>
        <v>10.91.4.104</v>
      </c>
      <c r="I146" s="40" t="str">
        <f>VLOOKUP($B146,'BTS Range'!$B$4:$P$4102,'BTS Plan'!I$3+7,0)</f>
        <v>10.91.4.105</v>
      </c>
      <c r="J146" s="40" t="str">
        <f>VLOOKUP($B146,'BTS Range'!$B$4:$P$4102,'BTS Plan'!J$3+7,0)</f>
        <v>10.91.4.110</v>
      </c>
      <c r="K146" s="40" t="str">
        <f>VLOOKUP($B146,'BTS Range'!$B$4:$P$4102,'BTS Plan'!K$3+7,0)</f>
        <v>255.255.255.248</v>
      </c>
      <c r="L146" s="40"/>
      <c r="M146" s="40"/>
      <c r="N146" s="40"/>
      <c r="O146" s="40"/>
    </row>
    <row r="147" spans="1:15" ht="12.75" hidden="1" customHeight="1">
      <c r="A147" s="74">
        <v>143</v>
      </c>
      <c r="B147" s="32" t="str">
        <f t="shared" si="5"/>
        <v>LI143</v>
      </c>
      <c r="C147" s="32">
        <f t="shared" si="6"/>
        <v>143</v>
      </c>
      <c r="D147" s="32" t="s">
        <v>983</v>
      </c>
      <c r="E147" s="32" t="s">
        <v>991</v>
      </c>
      <c r="F147" s="32">
        <v>22004</v>
      </c>
      <c r="G147" s="33" t="s">
        <v>1539</v>
      </c>
      <c r="H147" s="40" t="str">
        <f>VLOOKUP($B147,'BTS Range'!$B$4:$P$4102,'BTS Plan'!H$3+7,0)</f>
        <v>10.91.4.112</v>
      </c>
      <c r="I147" s="40" t="str">
        <f>VLOOKUP($B147,'BTS Range'!$B$4:$P$4102,'BTS Plan'!I$3+7,0)</f>
        <v>10.91.4.113</v>
      </c>
      <c r="J147" s="40" t="str">
        <f>VLOOKUP($B147,'BTS Range'!$B$4:$P$4102,'BTS Plan'!J$3+7,0)</f>
        <v>10.91.4.118</v>
      </c>
      <c r="K147" s="40" t="str">
        <f>VLOOKUP($B147,'BTS Range'!$B$4:$P$4102,'BTS Plan'!K$3+7,0)</f>
        <v>255.255.255.248</v>
      </c>
      <c r="L147" s="40"/>
      <c r="M147" s="40"/>
      <c r="N147" s="40"/>
      <c r="O147" s="40"/>
    </row>
    <row r="148" spans="1:15" ht="12.75" hidden="1" customHeight="1">
      <c r="A148" s="74">
        <v>144</v>
      </c>
      <c r="B148" s="32" t="str">
        <f t="shared" si="5"/>
        <v>LI144</v>
      </c>
      <c r="C148" s="32">
        <f t="shared" si="6"/>
        <v>144</v>
      </c>
      <c r="D148" s="32" t="s">
        <v>983</v>
      </c>
      <c r="E148" s="32" t="s">
        <v>991</v>
      </c>
      <c r="F148" s="32">
        <v>22004</v>
      </c>
      <c r="G148" s="32" t="s">
        <v>1540</v>
      </c>
      <c r="H148" s="40" t="str">
        <f>VLOOKUP($B148,'BTS Range'!$B$4:$P$4102,'BTS Plan'!H$3+7,0)</f>
        <v>10.91.4.120</v>
      </c>
      <c r="I148" s="40" t="str">
        <f>VLOOKUP($B148,'BTS Range'!$B$4:$P$4102,'BTS Plan'!I$3+7,0)</f>
        <v>10.91.4.121</v>
      </c>
      <c r="J148" s="40" t="str">
        <f>VLOOKUP($B148,'BTS Range'!$B$4:$P$4102,'BTS Plan'!J$3+7,0)</f>
        <v>10.91.4.126</v>
      </c>
      <c r="K148" s="40" t="str">
        <f>VLOOKUP($B148,'BTS Range'!$B$4:$P$4102,'BTS Plan'!K$3+7,0)</f>
        <v>255.255.255.248</v>
      </c>
      <c r="L148" s="40"/>
      <c r="M148" s="40"/>
      <c r="N148" s="40"/>
      <c r="O148" s="40"/>
    </row>
    <row r="149" spans="1:15" ht="12.75" hidden="1" customHeight="1">
      <c r="A149" s="74">
        <v>145</v>
      </c>
      <c r="B149" s="32" t="str">
        <f t="shared" si="5"/>
        <v>LI145</v>
      </c>
      <c r="C149" s="32">
        <f t="shared" si="6"/>
        <v>145</v>
      </c>
      <c r="D149" s="32" t="s">
        <v>983</v>
      </c>
      <c r="E149" s="32" t="s">
        <v>984</v>
      </c>
      <c r="F149" s="32">
        <v>22003</v>
      </c>
      <c r="G149" s="32" t="s">
        <v>1168</v>
      </c>
      <c r="H149" s="40" t="str">
        <f>VLOOKUP($B149,'BTS Range'!$B$4:$P$4102,'BTS Plan'!H$3+7,0)</f>
        <v>10.91.4.128</v>
      </c>
      <c r="I149" s="40" t="str">
        <f>VLOOKUP($B149,'BTS Range'!$B$4:$P$4102,'BTS Plan'!I$3+7,0)</f>
        <v>10.91.4.129</v>
      </c>
      <c r="J149" s="40" t="str">
        <f>VLOOKUP($B149,'BTS Range'!$B$4:$P$4102,'BTS Plan'!J$3+7,0)</f>
        <v>10.91.4.134</v>
      </c>
      <c r="K149" s="40" t="str">
        <f>VLOOKUP($B149,'BTS Range'!$B$4:$P$4102,'BTS Plan'!K$3+7,0)</f>
        <v>255.255.255.248</v>
      </c>
      <c r="L149" s="40"/>
      <c r="M149" s="40"/>
      <c r="N149" s="40"/>
      <c r="O149" s="40"/>
    </row>
    <row r="150" spans="1:15" ht="12.75" hidden="1" customHeight="1">
      <c r="A150" s="74">
        <v>146</v>
      </c>
      <c r="B150" s="32" t="str">
        <f t="shared" si="5"/>
        <v>LI146</v>
      </c>
      <c r="C150" s="32">
        <f t="shared" si="6"/>
        <v>146</v>
      </c>
      <c r="D150" s="32" t="s">
        <v>983</v>
      </c>
      <c r="E150" s="32" t="s">
        <v>991</v>
      </c>
      <c r="F150" s="32">
        <v>22004</v>
      </c>
      <c r="G150" s="32" t="s">
        <v>1541</v>
      </c>
      <c r="H150" s="40" t="str">
        <f>VLOOKUP($B150,'BTS Range'!$B$4:$P$4102,'BTS Plan'!H$3+7,0)</f>
        <v>10.91.4.136</v>
      </c>
      <c r="I150" s="40" t="str">
        <f>VLOOKUP($B150,'BTS Range'!$B$4:$P$4102,'BTS Plan'!I$3+7,0)</f>
        <v>10.91.4.137</v>
      </c>
      <c r="J150" s="40" t="str">
        <f>VLOOKUP($B150,'BTS Range'!$B$4:$P$4102,'BTS Plan'!J$3+7,0)</f>
        <v>10.91.4.142</v>
      </c>
      <c r="K150" s="40" t="str">
        <f>VLOOKUP($B150,'BTS Range'!$B$4:$P$4102,'BTS Plan'!K$3+7,0)</f>
        <v>255.255.255.248</v>
      </c>
      <c r="L150" s="40"/>
      <c r="M150" s="40"/>
      <c r="N150" s="40"/>
      <c r="O150" s="40"/>
    </row>
    <row r="151" spans="1:15" ht="12.75" hidden="1" customHeight="1">
      <c r="A151" s="74">
        <v>147</v>
      </c>
      <c r="B151" s="32" t="str">
        <f t="shared" si="5"/>
        <v>LI147</v>
      </c>
      <c r="C151" s="32">
        <f t="shared" si="6"/>
        <v>147</v>
      </c>
      <c r="D151" s="32" t="s">
        <v>983</v>
      </c>
      <c r="E151" s="32" t="s">
        <v>991</v>
      </c>
      <c r="F151" s="32">
        <v>22004</v>
      </c>
      <c r="G151" s="33" t="s">
        <v>1542</v>
      </c>
      <c r="H151" s="40" t="str">
        <f>VLOOKUP($B151,'BTS Range'!$B$4:$P$4102,'BTS Plan'!H$3+7,0)</f>
        <v>10.91.4.144</v>
      </c>
      <c r="I151" s="40" t="str">
        <f>VLOOKUP($B151,'BTS Range'!$B$4:$P$4102,'BTS Plan'!I$3+7,0)</f>
        <v>10.91.4.145</v>
      </c>
      <c r="J151" s="40" t="str">
        <f>VLOOKUP($B151,'BTS Range'!$B$4:$P$4102,'BTS Plan'!J$3+7,0)</f>
        <v>10.91.4.150</v>
      </c>
      <c r="K151" s="40" t="str">
        <f>VLOOKUP($B151,'BTS Range'!$B$4:$P$4102,'BTS Plan'!K$3+7,0)</f>
        <v>255.255.255.248</v>
      </c>
      <c r="L151" s="40"/>
      <c r="M151" s="40"/>
      <c r="N151" s="40"/>
      <c r="O151" s="40"/>
    </row>
    <row r="152" spans="1:15" ht="12.75" hidden="1" customHeight="1">
      <c r="A152" s="74">
        <v>148</v>
      </c>
      <c r="B152" s="32" t="str">
        <f t="shared" si="5"/>
        <v>LI148</v>
      </c>
      <c r="C152" s="32">
        <f t="shared" si="6"/>
        <v>148</v>
      </c>
      <c r="D152" s="32" t="s">
        <v>983</v>
      </c>
      <c r="E152" s="32" t="s">
        <v>984</v>
      </c>
      <c r="F152" s="32">
        <v>22003</v>
      </c>
      <c r="G152" s="32" t="s">
        <v>1169</v>
      </c>
      <c r="H152" s="40" t="str">
        <f>VLOOKUP($B152,'BTS Range'!$B$4:$P$4102,'BTS Plan'!H$3+7,0)</f>
        <v>10.91.4.152</v>
      </c>
      <c r="I152" s="40" t="str">
        <f>VLOOKUP($B152,'BTS Range'!$B$4:$P$4102,'BTS Plan'!I$3+7,0)</f>
        <v>10.91.4.153</v>
      </c>
      <c r="J152" s="40" t="str">
        <f>VLOOKUP($B152,'BTS Range'!$B$4:$P$4102,'BTS Plan'!J$3+7,0)</f>
        <v>10.91.4.158</v>
      </c>
      <c r="K152" s="40" t="str">
        <f>VLOOKUP($B152,'BTS Range'!$B$4:$P$4102,'BTS Plan'!K$3+7,0)</f>
        <v>255.255.255.248</v>
      </c>
      <c r="L152" s="40"/>
      <c r="M152" s="40"/>
      <c r="N152" s="40"/>
      <c r="O152" s="40"/>
    </row>
    <row r="153" spans="1:15" ht="12.75" hidden="1" customHeight="1">
      <c r="A153" s="74">
        <v>149</v>
      </c>
      <c r="B153" s="32" t="str">
        <f t="shared" si="5"/>
        <v>LI149</v>
      </c>
      <c r="C153" s="32">
        <f t="shared" si="6"/>
        <v>149</v>
      </c>
      <c r="D153" s="32" t="s">
        <v>983</v>
      </c>
      <c r="E153" s="32" t="s">
        <v>984</v>
      </c>
      <c r="F153" s="32">
        <v>22003</v>
      </c>
      <c r="G153" s="32" t="s">
        <v>1170</v>
      </c>
      <c r="H153" s="40" t="str">
        <f>VLOOKUP($B153,'BTS Range'!$B$4:$P$4102,'BTS Plan'!H$3+7,0)</f>
        <v>10.91.4.160</v>
      </c>
      <c r="I153" s="40" t="str">
        <f>VLOOKUP($B153,'BTS Range'!$B$4:$P$4102,'BTS Plan'!I$3+7,0)</f>
        <v>10.91.4.161</v>
      </c>
      <c r="J153" s="40" t="str">
        <f>VLOOKUP($B153,'BTS Range'!$B$4:$P$4102,'BTS Plan'!J$3+7,0)</f>
        <v>10.91.4.166</v>
      </c>
      <c r="K153" s="40" t="str">
        <f>VLOOKUP($B153,'BTS Range'!$B$4:$P$4102,'BTS Plan'!K$3+7,0)</f>
        <v>255.255.255.248</v>
      </c>
      <c r="L153" s="40"/>
      <c r="M153" s="40"/>
      <c r="N153" s="40"/>
      <c r="O153" s="40"/>
    </row>
    <row r="154" spans="1:15" ht="12.75" hidden="1" customHeight="1">
      <c r="A154" s="74">
        <v>150</v>
      </c>
      <c r="B154" s="32" t="str">
        <f t="shared" si="5"/>
        <v>LI150</v>
      </c>
      <c r="C154" s="32">
        <f t="shared" si="6"/>
        <v>150</v>
      </c>
      <c r="D154" s="32" t="s">
        <v>983</v>
      </c>
      <c r="E154" s="32" t="s">
        <v>984</v>
      </c>
      <c r="F154" s="32">
        <v>22003</v>
      </c>
      <c r="G154" s="32" t="s">
        <v>1171</v>
      </c>
      <c r="H154" s="40" t="str">
        <f>VLOOKUP($B154,'BTS Range'!$B$4:$P$4102,'BTS Plan'!H$3+7,0)</f>
        <v>10.91.4.168</v>
      </c>
      <c r="I154" s="40" t="str">
        <f>VLOOKUP($B154,'BTS Range'!$B$4:$P$4102,'BTS Plan'!I$3+7,0)</f>
        <v>10.91.4.169</v>
      </c>
      <c r="J154" s="40" t="str">
        <f>VLOOKUP($B154,'BTS Range'!$B$4:$P$4102,'BTS Plan'!J$3+7,0)</f>
        <v>10.91.4.174</v>
      </c>
      <c r="K154" s="40" t="str">
        <f>VLOOKUP($B154,'BTS Range'!$B$4:$P$4102,'BTS Plan'!K$3+7,0)</f>
        <v>255.255.255.248</v>
      </c>
      <c r="L154" s="40"/>
      <c r="M154" s="40"/>
      <c r="N154" s="40"/>
      <c r="O154" s="40"/>
    </row>
    <row r="155" spans="1:15" ht="12.75" hidden="1" customHeight="1">
      <c r="A155" s="74">
        <v>151</v>
      </c>
      <c r="B155" s="32" t="str">
        <f t="shared" si="5"/>
        <v>LI151</v>
      </c>
      <c r="C155" s="32">
        <f t="shared" si="6"/>
        <v>151</v>
      </c>
      <c r="D155" s="32" t="s">
        <v>983</v>
      </c>
      <c r="E155" s="32" t="s">
        <v>984</v>
      </c>
      <c r="F155" s="32">
        <v>22003</v>
      </c>
      <c r="G155" s="32" t="s">
        <v>1172</v>
      </c>
      <c r="H155" s="40" t="str">
        <f>VLOOKUP($B155,'BTS Range'!$B$4:$P$4102,'BTS Plan'!H$3+7,0)</f>
        <v>10.91.4.176</v>
      </c>
      <c r="I155" s="40" t="str">
        <f>VLOOKUP($B155,'BTS Range'!$B$4:$P$4102,'BTS Plan'!I$3+7,0)</f>
        <v>10.91.4.177</v>
      </c>
      <c r="J155" s="40" t="str">
        <f>VLOOKUP($B155,'BTS Range'!$B$4:$P$4102,'BTS Plan'!J$3+7,0)</f>
        <v>10.91.4.182</v>
      </c>
      <c r="K155" s="40" t="str">
        <f>VLOOKUP($B155,'BTS Range'!$B$4:$P$4102,'BTS Plan'!K$3+7,0)</f>
        <v>255.255.255.248</v>
      </c>
      <c r="L155" s="40"/>
      <c r="M155" s="40"/>
      <c r="N155" s="40"/>
      <c r="O155" s="40"/>
    </row>
    <row r="156" spans="1:15" ht="12.75" hidden="1" customHeight="1">
      <c r="A156" s="74">
        <v>152</v>
      </c>
      <c r="B156" s="32" t="str">
        <f t="shared" si="5"/>
        <v>LI152</v>
      </c>
      <c r="C156" s="32">
        <f t="shared" si="6"/>
        <v>152</v>
      </c>
      <c r="D156" s="32" t="s">
        <v>983</v>
      </c>
      <c r="E156" s="32" t="s">
        <v>984</v>
      </c>
      <c r="F156" s="32">
        <v>22003</v>
      </c>
      <c r="G156" s="32" t="s">
        <v>1173</v>
      </c>
      <c r="H156" s="40" t="str">
        <f>VLOOKUP($B156,'BTS Range'!$B$4:$P$4102,'BTS Plan'!H$3+7,0)</f>
        <v>10.91.4.184</v>
      </c>
      <c r="I156" s="40" t="str">
        <f>VLOOKUP($B156,'BTS Range'!$B$4:$P$4102,'BTS Plan'!I$3+7,0)</f>
        <v>10.91.4.185</v>
      </c>
      <c r="J156" s="40" t="str">
        <f>VLOOKUP($B156,'BTS Range'!$B$4:$P$4102,'BTS Plan'!J$3+7,0)</f>
        <v>10.91.4.190</v>
      </c>
      <c r="K156" s="40" t="str">
        <f>VLOOKUP($B156,'BTS Range'!$B$4:$P$4102,'BTS Plan'!K$3+7,0)</f>
        <v>255.255.255.248</v>
      </c>
      <c r="L156" s="40"/>
      <c r="M156" s="40"/>
      <c r="N156" s="40"/>
      <c r="O156" s="40"/>
    </row>
    <row r="157" spans="1:15" ht="12.75" hidden="1" customHeight="1">
      <c r="A157" s="74">
        <v>153</v>
      </c>
      <c r="B157" s="32" t="str">
        <f t="shared" si="5"/>
        <v>LI153</v>
      </c>
      <c r="C157" s="32">
        <f t="shared" si="6"/>
        <v>153</v>
      </c>
      <c r="D157" s="32" t="s">
        <v>983</v>
      </c>
      <c r="E157" s="32" t="s">
        <v>984</v>
      </c>
      <c r="F157" s="32">
        <v>22003</v>
      </c>
      <c r="G157" s="32" t="s">
        <v>1174</v>
      </c>
      <c r="H157" s="40" t="str">
        <f>VLOOKUP($B157,'BTS Range'!$B$4:$P$4102,'BTS Plan'!H$3+7,0)</f>
        <v>10.91.4.192</v>
      </c>
      <c r="I157" s="40" t="str">
        <f>VLOOKUP($B157,'BTS Range'!$B$4:$P$4102,'BTS Plan'!I$3+7,0)</f>
        <v>10.91.4.193</v>
      </c>
      <c r="J157" s="40" t="str">
        <f>VLOOKUP($B157,'BTS Range'!$B$4:$P$4102,'BTS Plan'!J$3+7,0)</f>
        <v>10.91.4.198</v>
      </c>
      <c r="K157" s="40" t="str">
        <f>VLOOKUP($B157,'BTS Range'!$B$4:$P$4102,'BTS Plan'!K$3+7,0)</f>
        <v>255.255.255.248</v>
      </c>
      <c r="L157" s="40"/>
      <c r="M157" s="40"/>
      <c r="N157" s="40"/>
      <c r="O157" s="40"/>
    </row>
    <row r="158" spans="1:15" ht="12.75" hidden="1" customHeight="1">
      <c r="A158" s="74">
        <v>154</v>
      </c>
      <c r="B158" s="32" t="str">
        <f t="shared" si="5"/>
        <v>LI154</v>
      </c>
      <c r="C158" s="32">
        <f t="shared" si="6"/>
        <v>154</v>
      </c>
      <c r="D158" s="32" t="s">
        <v>983</v>
      </c>
      <c r="E158" s="32" t="s">
        <v>984</v>
      </c>
      <c r="F158" s="32">
        <v>22003</v>
      </c>
      <c r="G158" s="32" t="s">
        <v>1175</v>
      </c>
      <c r="H158" s="40" t="str">
        <f>VLOOKUP($B158,'BTS Range'!$B$4:$P$4102,'BTS Plan'!H$3+7,0)</f>
        <v>10.91.4.200</v>
      </c>
      <c r="I158" s="40" t="str">
        <f>VLOOKUP($B158,'BTS Range'!$B$4:$P$4102,'BTS Plan'!I$3+7,0)</f>
        <v>10.91.4.201</v>
      </c>
      <c r="J158" s="40" t="str">
        <f>VLOOKUP($B158,'BTS Range'!$B$4:$P$4102,'BTS Plan'!J$3+7,0)</f>
        <v>10.91.4.206</v>
      </c>
      <c r="K158" s="40" t="str">
        <f>VLOOKUP($B158,'BTS Range'!$B$4:$P$4102,'BTS Plan'!K$3+7,0)</f>
        <v>255.255.255.248</v>
      </c>
      <c r="L158" s="40"/>
      <c r="M158" s="40"/>
      <c r="N158" s="40"/>
      <c r="O158" s="40"/>
    </row>
    <row r="159" spans="1:15" ht="12.75" hidden="1" customHeight="1">
      <c r="A159" s="74">
        <v>155</v>
      </c>
      <c r="B159" s="32" t="str">
        <f t="shared" si="5"/>
        <v>LI155</v>
      </c>
      <c r="C159" s="32">
        <f t="shared" si="6"/>
        <v>155</v>
      </c>
      <c r="D159" s="32" t="s">
        <v>983</v>
      </c>
      <c r="E159" s="32" t="s">
        <v>984</v>
      </c>
      <c r="F159" s="32">
        <v>22003</v>
      </c>
      <c r="G159" s="32" t="s">
        <v>1176</v>
      </c>
      <c r="H159" s="40" t="str">
        <f>VLOOKUP($B159,'BTS Range'!$B$4:$P$4102,'BTS Plan'!H$3+7,0)</f>
        <v>10.91.4.208</v>
      </c>
      <c r="I159" s="40" t="str">
        <f>VLOOKUP($B159,'BTS Range'!$B$4:$P$4102,'BTS Plan'!I$3+7,0)</f>
        <v>10.91.4.209</v>
      </c>
      <c r="J159" s="40" t="str">
        <f>VLOOKUP($B159,'BTS Range'!$B$4:$P$4102,'BTS Plan'!J$3+7,0)</f>
        <v>10.91.4.214</v>
      </c>
      <c r="K159" s="40" t="str">
        <f>VLOOKUP($B159,'BTS Range'!$B$4:$P$4102,'BTS Plan'!K$3+7,0)</f>
        <v>255.255.255.248</v>
      </c>
      <c r="L159" s="40"/>
      <c r="M159" s="40"/>
      <c r="N159" s="40"/>
      <c r="O159" s="40"/>
    </row>
    <row r="160" spans="1:15" ht="12.75" hidden="1" customHeight="1">
      <c r="A160" s="74">
        <v>156</v>
      </c>
      <c r="B160" s="32" t="str">
        <f t="shared" si="5"/>
        <v>LI156</v>
      </c>
      <c r="C160" s="32">
        <f t="shared" si="6"/>
        <v>156</v>
      </c>
      <c r="D160" s="32" t="s">
        <v>983</v>
      </c>
      <c r="E160" s="32" t="s">
        <v>984</v>
      </c>
      <c r="F160" s="32">
        <v>22003</v>
      </c>
      <c r="G160" s="32" t="s">
        <v>1177</v>
      </c>
      <c r="H160" s="40" t="str">
        <f>VLOOKUP($B160,'BTS Range'!$B$4:$P$4102,'BTS Plan'!H$3+7,0)</f>
        <v>10.91.4.216</v>
      </c>
      <c r="I160" s="40" t="str">
        <f>VLOOKUP($B160,'BTS Range'!$B$4:$P$4102,'BTS Plan'!I$3+7,0)</f>
        <v>10.91.4.217</v>
      </c>
      <c r="J160" s="40" t="str">
        <f>VLOOKUP($B160,'BTS Range'!$B$4:$P$4102,'BTS Plan'!J$3+7,0)</f>
        <v>10.91.4.222</v>
      </c>
      <c r="K160" s="40" t="str">
        <f>VLOOKUP($B160,'BTS Range'!$B$4:$P$4102,'BTS Plan'!K$3+7,0)</f>
        <v>255.255.255.248</v>
      </c>
      <c r="L160" s="40"/>
      <c r="M160" s="40"/>
      <c r="N160" s="40"/>
      <c r="O160" s="40"/>
    </row>
    <row r="161" spans="1:15" ht="12.75" hidden="1" customHeight="1">
      <c r="A161" s="74">
        <v>157</v>
      </c>
      <c r="B161" s="32" t="str">
        <f t="shared" si="5"/>
        <v>LI157</v>
      </c>
      <c r="C161" s="32">
        <f t="shared" si="6"/>
        <v>157</v>
      </c>
      <c r="D161" s="32" t="s">
        <v>983</v>
      </c>
      <c r="E161" s="32" t="s">
        <v>984</v>
      </c>
      <c r="F161" s="32">
        <v>22003</v>
      </c>
      <c r="G161" s="32" t="s">
        <v>1178</v>
      </c>
      <c r="H161" s="40" t="str">
        <f>VLOOKUP($B161,'BTS Range'!$B$4:$P$4102,'BTS Plan'!H$3+7,0)</f>
        <v>10.91.4.224</v>
      </c>
      <c r="I161" s="40" t="str">
        <f>VLOOKUP($B161,'BTS Range'!$B$4:$P$4102,'BTS Plan'!I$3+7,0)</f>
        <v>10.91.4.225</v>
      </c>
      <c r="J161" s="40" t="str">
        <f>VLOOKUP($B161,'BTS Range'!$B$4:$P$4102,'BTS Plan'!J$3+7,0)</f>
        <v>10.91.4.230</v>
      </c>
      <c r="K161" s="40" t="str">
        <f>VLOOKUP($B161,'BTS Range'!$B$4:$P$4102,'BTS Plan'!K$3+7,0)</f>
        <v>255.255.255.248</v>
      </c>
      <c r="L161" s="40"/>
      <c r="M161" s="40"/>
      <c r="N161" s="40"/>
      <c r="O161" s="40"/>
    </row>
    <row r="162" spans="1:15" ht="12.75" hidden="1" customHeight="1">
      <c r="A162" s="74">
        <v>158</v>
      </c>
      <c r="B162" s="32" t="str">
        <f t="shared" si="5"/>
        <v>LI158</v>
      </c>
      <c r="C162" s="32">
        <f t="shared" si="6"/>
        <v>158</v>
      </c>
      <c r="D162" s="32" t="s">
        <v>983</v>
      </c>
      <c r="E162" s="32" t="s">
        <v>984</v>
      </c>
      <c r="F162" s="32">
        <v>22003</v>
      </c>
      <c r="G162" s="32" t="s">
        <v>1179</v>
      </c>
      <c r="H162" s="40" t="str">
        <f>VLOOKUP($B162,'BTS Range'!$B$4:$P$4102,'BTS Plan'!H$3+7,0)</f>
        <v>10.91.4.232</v>
      </c>
      <c r="I162" s="40" t="str">
        <f>VLOOKUP($B162,'BTS Range'!$B$4:$P$4102,'BTS Plan'!I$3+7,0)</f>
        <v>10.91.4.233</v>
      </c>
      <c r="J162" s="40" t="str">
        <f>VLOOKUP($B162,'BTS Range'!$B$4:$P$4102,'BTS Plan'!J$3+7,0)</f>
        <v>10.91.4.238</v>
      </c>
      <c r="K162" s="40" t="str">
        <f>VLOOKUP($B162,'BTS Range'!$B$4:$P$4102,'BTS Plan'!K$3+7,0)</f>
        <v>255.255.255.248</v>
      </c>
      <c r="L162" s="40"/>
      <c r="M162" s="40"/>
      <c r="N162" s="40"/>
      <c r="O162" s="40"/>
    </row>
    <row r="163" spans="1:15" ht="12.75" hidden="1" customHeight="1">
      <c r="A163" s="74">
        <v>159</v>
      </c>
      <c r="B163" s="32" t="str">
        <f t="shared" si="5"/>
        <v>LI159</v>
      </c>
      <c r="C163" s="32">
        <f t="shared" si="6"/>
        <v>159</v>
      </c>
      <c r="D163" s="32" t="s">
        <v>983</v>
      </c>
      <c r="E163" s="32" t="s">
        <v>984</v>
      </c>
      <c r="F163" s="32">
        <v>22003</v>
      </c>
      <c r="G163" s="32" t="s">
        <v>1180</v>
      </c>
      <c r="H163" s="40" t="str">
        <f>VLOOKUP($B163,'BTS Range'!$B$4:$P$4102,'BTS Plan'!H$3+7,0)</f>
        <v>10.91.4.240</v>
      </c>
      <c r="I163" s="40" t="str">
        <f>VLOOKUP($B163,'BTS Range'!$B$4:$P$4102,'BTS Plan'!I$3+7,0)</f>
        <v>10.91.4.241</v>
      </c>
      <c r="J163" s="40" t="str">
        <f>VLOOKUP($B163,'BTS Range'!$B$4:$P$4102,'BTS Plan'!J$3+7,0)</f>
        <v>10.91.4.246</v>
      </c>
      <c r="K163" s="40" t="str">
        <f>VLOOKUP($B163,'BTS Range'!$B$4:$P$4102,'BTS Plan'!K$3+7,0)</f>
        <v>255.255.255.248</v>
      </c>
      <c r="L163" s="40"/>
      <c r="M163" s="40"/>
      <c r="N163" s="40"/>
      <c r="O163" s="40"/>
    </row>
    <row r="164" spans="1:15" ht="12.75" hidden="1" customHeight="1">
      <c r="A164" s="74">
        <v>160</v>
      </c>
      <c r="B164" s="32" t="str">
        <f t="shared" si="5"/>
        <v>LI160</v>
      </c>
      <c r="C164" s="32">
        <f t="shared" si="6"/>
        <v>160</v>
      </c>
      <c r="D164" s="32" t="s">
        <v>983</v>
      </c>
      <c r="E164" s="32" t="s">
        <v>984</v>
      </c>
      <c r="F164" s="32">
        <v>22002</v>
      </c>
      <c r="G164" s="32" t="s">
        <v>1110</v>
      </c>
      <c r="H164" s="40" t="str">
        <f>VLOOKUP($B164,'BTS Range'!$B$4:$P$4102,'BTS Plan'!H$3+7,0)</f>
        <v>10.91.4.248</v>
      </c>
      <c r="I164" s="40" t="str">
        <f>VLOOKUP($B164,'BTS Range'!$B$4:$P$4102,'BTS Plan'!I$3+7,0)</f>
        <v>10.91.4.249</v>
      </c>
      <c r="J164" s="40" t="str">
        <f>VLOOKUP($B164,'BTS Range'!$B$4:$P$4102,'BTS Plan'!J$3+7,0)</f>
        <v>10.91.4.254</v>
      </c>
      <c r="K164" s="40" t="str">
        <f>VLOOKUP($B164,'BTS Range'!$B$4:$P$4102,'BTS Plan'!K$3+7,0)</f>
        <v>255.255.255.248</v>
      </c>
      <c r="L164" s="40"/>
      <c r="M164" s="40"/>
      <c r="N164" s="40"/>
      <c r="O164" s="40"/>
    </row>
    <row r="165" spans="1:15" ht="12.75" hidden="1" customHeight="1">
      <c r="A165" s="74">
        <v>161</v>
      </c>
      <c r="B165" s="32" t="str">
        <f t="shared" si="5"/>
        <v>LI161</v>
      </c>
      <c r="C165" s="32">
        <f t="shared" si="6"/>
        <v>161</v>
      </c>
      <c r="D165" s="32" t="s">
        <v>983</v>
      </c>
      <c r="E165" s="32" t="s">
        <v>984</v>
      </c>
      <c r="F165" s="32">
        <v>22003</v>
      </c>
      <c r="G165" s="32" t="s">
        <v>1181</v>
      </c>
      <c r="H165" s="40" t="str">
        <f>VLOOKUP($B165,'BTS Range'!$B$4:$P$4102,'BTS Plan'!H$3+7,0)</f>
        <v>10.91.5.0</v>
      </c>
      <c r="I165" s="40" t="str">
        <f>VLOOKUP($B165,'BTS Range'!$B$4:$P$4102,'BTS Plan'!I$3+7,0)</f>
        <v>10.91.5.1</v>
      </c>
      <c r="J165" s="40" t="str">
        <f>VLOOKUP($B165,'BTS Range'!$B$4:$P$4102,'BTS Plan'!J$3+7,0)</f>
        <v>10.91.5.6</v>
      </c>
      <c r="K165" s="40" t="str">
        <f>VLOOKUP($B165,'BTS Range'!$B$4:$P$4102,'BTS Plan'!K$3+7,0)</f>
        <v>255.255.255.248</v>
      </c>
      <c r="L165" s="40"/>
      <c r="M165" s="40"/>
      <c r="N165" s="40"/>
      <c r="O165" s="40"/>
    </row>
    <row r="166" spans="1:15" ht="12.75" hidden="1" customHeight="1">
      <c r="A166" s="74">
        <v>162</v>
      </c>
      <c r="B166" s="32" t="str">
        <f t="shared" si="5"/>
        <v>LI162</v>
      </c>
      <c r="C166" s="32">
        <f t="shared" si="6"/>
        <v>162</v>
      </c>
      <c r="D166" s="32" t="s">
        <v>983</v>
      </c>
      <c r="E166" s="32" t="s">
        <v>984</v>
      </c>
      <c r="F166" s="32">
        <v>22003</v>
      </c>
      <c r="G166" s="32" t="s">
        <v>1182</v>
      </c>
      <c r="H166" s="40" t="str">
        <f>VLOOKUP($B166,'BTS Range'!$B$4:$P$4102,'BTS Plan'!H$3+7,0)</f>
        <v>10.91.5.8</v>
      </c>
      <c r="I166" s="40" t="str">
        <f>VLOOKUP($B166,'BTS Range'!$B$4:$P$4102,'BTS Plan'!I$3+7,0)</f>
        <v>10.91.5.9</v>
      </c>
      <c r="J166" s="40" t="str">
        <f>VLOOKUP($B166,'BTS Range'!$B$4:$P$4102,'BTS Plan'!J$3+7,0)</f>
        <v>10.91.5.14</v>
      </c>
      <c r="K166" s="40" t="str">
        <f>VLOOKUP($B166,'BTS Range'!$B$4:$P$4102,'BTS Plan'!K$3+7,0)</f>
        <v>255.255.255.248</v>
      </c>
      <c r="L166" s="40"/>
      <c r="M166" s="40"/>
      <c r="N166" s="40"/>
      <c r="O166" s="40"/>
    </row>
    <row r="167" spans="1:15" ht="12.75" hidden="1" customHeight="1">
      <c r="A167" s="74">
        <v>163</v>
      </c>
      <c r="B167" s="32" t="str">
        <f t="shared" si="5"/>
        <v>LI163</v>
      </c>
      <c r="C167" s="32">
        <f t="shared" si="6"/>
        <v>163</v>
      </c>
      <c r="D167" s="32" t="s">
        <v>983</v>
      </c>
      <c r="E167" s="32" t="s">
        <v>984</v>
      </c>
      <c r="F167" s="32">
        <v>22001</v>
      </c>
      <c r="G167" s="32" t="s">
        <v>1020</v>
      </c>
      <c r="H167" s="40" t="str">
        <f>VLOOKUP($B167,'BTS Range'!$B$4:$P$4102,'BTS Plan'!H$3+7,0)</f>
        <v>10.91.5.16</v>
      </c>
      <c r="I167" s="40" t="str">
        <f>VLOOKUP($B167,'BTS Range'!$B$4:$P$4102,'BTS Plan'!I$3+7,0)</f>
        <v>10.91.5.17</v>
      </c>
      <c r="J167" s="40" t="str">
        <f>VLOOKUP($B167,'BTS Range'!$B$4:$P$4102,'BTS Plan'!J$3+7,0)</f>
        <v>10.91.5.22</v>
      </c>
      <c r="K167" s="40" t="str">
        <f>VLOOKUP($B167,'BTS Range'!$B$4:$P$4102,'BTS Plan'!K$3+7,0)</f>
        <v>255.255.255.248</v>
      </c>
      <c r="L167" s="40"/>
      <c r="M167" s="40"/>
      <c r="N167" s="40"/>
      <c r="O167" s="40"/>
    </row>
    <row r="168" spans="1:15" ht="12.75" hidden="1" customHeight="1">
      <c r="A168" s="74">
        <v>164</v>
      </c>
      <c r="B168" s="32" t="str">
        <f t="shared" si="5"/>
        <v>LI164</v>
      </c>
      <c r="C168" s="32">
        <f t="shared" si="6"/>
        <v>164</v>
      </c>
      <c r="D168" s="32" t="s">
        <v>983</v>
      </c>
      <c r="E168" s="32" t="s">
        <v>984</v>
      </c>
      <c r="F168" s="32">
        <v>22001</v>
      </c>
      <c r="G168" s="32" t="s">
        <v>1021</v>
      </c>
      <c r="H168" s="40" t="str">
        <f>VLOOKUP($B168,'BTS Range'!$B$4:$P$4102,'BTS Plan'!H$3+7,0)</f>
        <v>10.91.5.24</v>
      </c>
      <c r="I168" s="40" t="str">
        <f>VLOOKUP($B168,'BTS Range'!$B$4:$P$4102,'BTS Plan'!I$3+7,0)</f>
        <v>10.91.5.25</v>
      </c>
      <c r="J168" s="40" t="str">
        <f>VLOOKUP($B168,'BTS Range'!$B$4:$P$4102,'BTS Plan'!J$3+7,0)</f>
        <v>10.91.5.30</v>
      </c>
      <c r="K168" s="40" t="str">
        <f>VLOOKUP($B168,'BTS Range'!$B$4:$P$4102,'BTS Plan'!K$3+7,0)</f>
        <v>255.255.255.248</v>
      </c>
      <c r="L168" s="40"/>
      <c r="M168" s="40"/>
      <c r="N168" s="40"/>
      <c r="O168" s="40"/>
    </row>
    <row r="169" spans="1:15" ht="12.75" hidden="1" customHeight="1">
      <c r="A169" s="74">
        <v>165</v>
      </c>
      <c r="B169" s="32" t="str">
        <f t="shared" si="5"/>
        <v>LI165</v>
      </c>
      <c r="C169" s="32">
        <f t="shared" si="6"/>
        <v>165</v>
      </c>
      <c r="D169" s="32" t="s">
        <v>983</v>
      </c>
      <c r="E169" s="32" t="s">
        <v>984</v>
      </c>
      <c r="F169" s="32">
        <v>22001</v>
      </c>
      <c r="G169" s="32" t="s">
        <v>1022</v>
      </c>
      <c r="H169" s="40" t="str">
        <f>VLOOKUP($B169,'BTS Range'!$B$4:$P$4102,'BTS Plan'!H$3+7,0)</f>
        <v>10.91.5.32</v>
      </c>
      <c r="I169" s="40" t="str">
        <f>VLOOKUP($B169,'BTS Range'!$B$4:$P$4102,'BTS Plan'!I$3+7,0)</f>
        <v>10.91.5.33</v>
      </c>
      <c r="J169" s="40" t="str">
        <f>VLOOKUP($B169,'BTS Range'!$B$4:$P$4102,'BTS Plan'!J$3+7,0)</f>
        <v>10.91.5.38</v>
      </c>
      <c r="K169" s="40" t="str">
        <f>VLOOKUP($B169,'BTS Range'!$B$4:$P$4102,'BTS Plan'!K$3+7,0)</f>
        <v>255.255.255.248</v>
      </c>
      <c r="L169" s="40"/>
      <c r="M169" s="40"/>
      <c r="N169" s="40"/>
      <c r="O169" s="40"/>
    </row>
    <row r="170" spans="1:15" ht="12.75" hidden="1" customHeight="1">
      <c r="A170" s="74">
        <v>166</v>
      </c>
      <c r="B170" s="32" t="str">
        <f t="shared" si="5"/>
        <v>LI166</v>
      </c>
      <c r="C170" s="32">
        <f t="shared" si="6"/>
        <v>166</v>
      </c>
      <c r="D170" s="32" t="s">
        <v>983</v>
      </c>
      <c r="E170" s="32" t="s">
        <v>984</v>
      </c>
      <c r="F170" s="32">
        <v>22001</v>
      </c>
      <c r="G170" s="32" t="s">
        <v>1023</v>
      </c>
      <c r="H170" s="40" t="str">
        <f>VLOOKUP($B170,'BTS Range'!$B$4:$P$4102,'BTS Plan'!H$3+7,0)</f>
        <v>10.91.5.40</v>
      </c>
      <c r="I170" s="40" t="str">
        <f>VLOOKUP($B170,'BTS Range'!$B$4:$P$4102,'BTS Plan'!I$3+7,0)</f>
        <v>10.91.5.41</v>
      </c>
      <c r="J170" s="40" t="str">
        <f>VLOOKUP($B170,'BTS Range'!$B$4:$P$4102,'BTS Plan'!J$3+7,0)</f>
        <v>10.91.5.46</v>
      </c>
      <c r="K170" s="40" t="str">
        <f>VLOOKUP($B170,'BTS Range'!$B$4:$P$4102,'BTS Plan'!K$3+7,0)</f>
        <v>255.255.255.248</v>
      </c>
      <c r="L170" s="40"/>
      <c r="M170" s="40"/>
      <c r="N170" s="40"/>
      <c r="O170" s="40"/>
    </row>
    <row r="171" spans="1:15" ht="12.75" hidden="1" customHeight="1">
      <c r="A171" s="74">
        <v>167</v>
      </c>
      <c r="B171" s="32" t="str">
        <f t="shared" si="5"/>
        <v>LI167</v>
      </c>
      <c r="C171" s="32">
        <f t="shared" si="6"/>
        <v>167</v>
      </c>
      <c r="D171" s="32" t="s">
        <v>983</v>
      </c>
      <c r="E171" s="32" t="s">
        <v>984</v>
      </c>
      <c r="F171" s="32">
        <v>22003</v>
      </c>
      <c r="G171" s="32" t="s">
        <v>1183</v>
      </c>
      <c r="H171" s="40" t="str">
        <f>VLOOKUP($B171,'BTS Range'!$B$4:$P$4102,'BTS Plan'!H$3+7,0)</f>
        <v>10.91.5.48</v>
      </c>
      <c r="I171" s="40" t="str">
        <f>VLOOKUP($B171,'BTS Range'!$B$4:$P$4102,'BTS Plan'!I$3+7,0)</f>
        <v>10.91.5.49</v>
      </c>
      <c r="J171" s="40" t="str">
        <f>VLOOKUP($B171,'BTS Range'!$B$4:$P$4102,'BTS Plan'!J$3+7,0)</f>
        <v>10.91.5.54</v>
      </c>
      <c r="K171" s="40" t="str">
        <f>VLOOKUP($B171,'BTS Range'!$B$4:$P$4102,'BTS Plan'!K$3+7,0)</f>
        <v>255.255.255.248</v>
      </c>
      <c r="L171" s="40"/>
      <c r="M171" s="40"/>
      <c r="N171" s="40"/>
      <c r="O171" s="40"/>
    </row>
    <row r="172" spans="1:15" ht="12.75" hidden="1" customHeight="1">
      <c r="A172" s="74">
        <v>168</v>
      </c>
      <c r="B172" s="32" t="str">
        <f t="shared" si="5"/>
        <v>LI168</v>
      </c>
      <c r="C172" s="32">
        <f t="shared" si="6"/>
        <v>168</v>
      </c>
      <c r="D172" s="32" t="s">
        <v>983</v>
      </c>
      <c r="E172" s="32" t="s">
        <v>984</v>
      </c>
      <c r="F172" s="32">
        <v>22003</v>
      </c>
      <c r="G172" s="32" t="s">
        <v>1184</v>
      </c>
      <c r="H172" s="40" t="str">
        <f>VLOOKUP($B172,'BTS Range'!$B$4:$P$4102,'BTS Plan'!H$3+7,0)</f>
        <v>10.91.5.56</v>
      </c>
      <c r="I172" s="40" t="str">
        <f>VLOOKUP($B172,'BTS Range'!$B$4:$P$4102,'BTS Plan'!I$3+7,0)</f>
        <v>10.91.5.57</v>
      </c>
      <c r="J172" s="40" t="str">
        <f>VLOOKUP($B172,'BTS Range'!$B$4:$P$4102,'BTS Plan'!J$3+7,0)</f>
        <v>10.91.5.62</v>
      </c>
      <c r="K172" s="40" t="str">
        <f>VLOOKUP($B172,'BTS Range'!$B$4:$P$4102,'BTS Plan'!K$3+7,0)</f>
        <v>255.255.255.248</v>
      </c>
      <c r="L172" s="40"/>
      <c r="M172" s="40"/>
      <c r="N172" s="40"/>
      <c r="O172" s="40"/>
    </row>
    <row r="173" spans="1:15" ht="12.75" hidden="1" customHeight="1">
      <c r="A173" s="74">
        <v>169</v>
      </c>
      <c r="B173" s="32" t="str">
        <f t="shared" si="5"/>
        <v>LI169</v>
      </c>
      <c r="C173" s="32">
        <f t="shared" si="6"/>
        <v>169</v>
      </c>
      <c r="D173" s="32" t="s">
        <v>983</v>
      </c>
      <c r="E173" s="32" t="s">
        <v>984</v>
      </c>
      <c r="F173" s="32">
        <v>22002</v>
      </c>
      <c r="G173" s="32" t="s">
        <v>1111</v>
      </c>
      <c r="H173" s="40" t="str">
        <f>VLOOKUP($B173,'BTS Range'!$B$4:$P$4102,'BTS Plan'!H$3+7,0)</f>
        <v>10.91.5.64</v>
      </c>
      <c r="I173" s="40" t="str">
        <f>VLOOKUP($B173,'BTS Range'!$B$4:$P$4102,'BTS Plan'!I$3+7,0)</f>
        <v>10.91.5.65</v>
      </c>
      <c r="J173" s="40" t="str">
        <f>VLOOKUP($B173,'BTS Range'!$B$4:$P$4102,'BTS Plan'!J$3+7,0)</f>
        <v>10.91.5.70</v>
      </c>
      <c r="K173" s="40" t="str">
        <f>VLOOKUP($B173,'BTS Range'!$B$4:$P$4102,'BTS Plan'!K$3+7,0)</f>
        <v>255.255.255.248</v>
      </c>
      <c r="L173" s="40"/>
      <c r="M173" s="40"/>
      <c r="N173" s="40"/>
      <c r="O173" s="40"/>
    </row>
    <row r="174" spans="1:15" ht="12.75" hidden="1" customHeight="1">
      <c r="A174" s="74">
        <v>170</v>
      </c>
      <c r="B174" s="32" t="str">
        <f t="shared" si="5"/>
        <v>LI170</v>
      </c>
      <c r="C174" s="32">
        <f t="shared" si="6"/>
        <v>170</v>
      </c>
      <c r="D174" s="32" t="s">
        <v>983</v>
      </c>
      <c r="E174" s="32" t="s">
        <v>984</v>
      </c>
      <c r="F174" s="32">
        <v>22002</v>
      </c>
      <c r="G174" s="32" t="s">
        <v>1112</v>
      </c>
      <c r="H174" s="40" t="str">
        <f>VLOOKUP($B174,'BTS Range'!$B$4:$P$4102,'BTS Plan'!H$3+7,0)</f>
        <v>10.91.5.72</v>
      </c>
      <c r="I174" s="40" t="str">
        <f>VLOOKUP($B174,'BTS Range'!$B$4:$P$4102,'BTS Plan'!I$3+7,0)</f>
        <v>10.91.5.73</v>
      </c>
      <c r="J174" s="40" t="str">
        <f>VLOOKUP($B174,'BTS Range'!$B$4:$P$4102,'BTS Plan'!J$3+7,0)</f>
        <v>10.91.5.78</v>
      </c>
      <c r="K174" s="40" t="str">
        <f>VLOOKUP($B174,'BTS Range'!$B$4:$P$4102,'BTS Plan'!K$3+7,0)</f>
        <v>255.255.255.248</v>
      </c>
      <c r="L174" s="40"/>
      <c r="M174" s="40"/>
      <c r="N174" s="40"/>
      <c r="O174" s="40"/>
    </row>
    <row r="175" spans="1:15" ht="12.75" hidden="1" customHeight="1">
      <c r="A175" s="74">
        <v>171</v>
      </c>
      <c r="B175" s="32" t="str">
        <f t="shared" si="5"/>
        <v>LI171</v>
      </c>
      <c r="C175" s="32">
        <f t="shared" si="6"/>
        <v>171</v>
      </c>
      <c r="D175" s="32" t="s">
        <v>983</v>
      </c>
      <c r="E175" s="32" t="s">
        <v>984</v>
      </c>
      <c r="F175" s="32">
        <v>22002</v>
      </c>
      <c r="G175" s="32" t="s">
        <v>1113</v>
      </c>
      <c r="H175" s="40" t="str">
        <f>VLOOKUP($B175,'BTS Range'!$B$4:$P$4102,'BTS Plan'!H$3+7,0)</f>
        <v>10.91.5.80</v>
      </c>
      <c r="I175" s="40" t="str">
        <f>VLOOKUP($B175,'BTS Range'!$B$4:$P$4102,'BTS Plan'!I$3+7,0)</f>
        <v>10.91.5.81</v>
      </c>
      <c r="J175" s="40" t="str">
        <f>VLOOKUP($B175,'BTS Range'!$B$4:$P$4102,'BTS Plan'!J$3+7,0)</f>
        <v>10.91.5.86</v>
      </c>
      <c r="K175" s="40" t="str">
        <f>VLOOKUP($B175,'BTS Range'!$B$4:$P$4102,'BTS Plan'!K$3+7,0)</f>
        <v>255.255.255.248</v>
      </c>
      <c r="L175" s="40"/>
      <c r="M175" s="40"/>
      <c r="N175" s="40"/>
      <c r="O175" s="40"/>
    </row>
    <row r="176" spans="1:15" ht="12.75" hidden="1" customHeight="1">
      <c r="A176" s="74">
        <v>172</v>
      </c>
      <c r="B176" s="32" t="str">
        <f t="shared" si="5"/>
        <v>LI172</v>
      </c>
      <c r="C176" s="32">
        <f t="shared" si="6"/>
        <v>172</v>
      </c>
      <c r="D176" s="32" t="s">
        <v>983</v>
      </c>
      <c r="E176" s="32" t="s">
        <v>984</v>
      </c>
      <c r="F176" s="32">
        <v>22002</v>
      </c>
      <c r="G176" s="32" t="s">
        <v>1114</v>
      </c>
      <c r="H176" s="40" t="str">
        <f>VLOOKUP($B176,'BTS Range'!$B$4:$P$4102,'BTS Plan'!H$3+7,0)</f>
        <v>10.91.5.88</v>
      </c>
      <c r="I176" s="40" t="str">
        <f>VLOOKUP($B176,'BTS Range'!$B$4:$P$4102,'BTS Plan'!I$3+7,0)</f>
        <v>10.91.5.89</v>
      </c>
      <c r="J176" s="40" t="str">
        <f>VLOOKUP($B176,'BTS Range'!$B$4:$P$4102,'BTS Plan'!J$3+7,0)</f>
        <v>10.91.5.94</v>
      </c>
      <c r="K176" s="40" t="str">
        <f>VLOOKUP($B176,'BTS Range'!$B$4:$P$4102,'BTS Plan'!K$3+7,0)</f>
        <v>255.255.255.248</v>
      </c>
      <c r="L176" s="40"/>
      <c r="M176" s="40"/>
      <c r="N176" s="40"/>
      <c r="O176" s="40"/>
    </row>
    <row r="177" spans="1:15" ht="12.75" hidden="1" customHeight="1">
      <c r="A177" s="74">
        <v>173</v>
      </c>
      <c r="B177" s="32" t="str">
        <f t="shared" si="5"/>
        <v>LI173</v>
      </c>
      <c r="C177" s="32">
        <f t="shared" si="6"/>
        <v>173</v>
      </c>
      <c r="D177" s="32" t="s">
        <v>983</v>
      </c>
      <c r="E177" s="32" t="s">
        <v>984</v>
      </c>
      <c r="F177" s="32">
        <v>22002</v>
      </c>
      <c r="G177" s="32" t="s">
        <v>1115</v>
      </c>
      <c r="H177" s="40" t="str">
        <f>VLOOKUP($B177,'BTS Range'!$B$4:$P$4102,'BTS Plan'!H$3+7,0)</f>
        <v>10.91.5.96</v>
      </c>
      <c r="I177" s="40" t="str">
        <f>VLOOKUP($B177,'BTS Range'!$B$4:$P$4102,'BTS Plan'!I$3+7,0)</f>
        <v>10.91.5.97</v>
      </c>
      <c r="J177" s="40" t="str">
        <f>VLOOKUP($B177,'BTS Range'!$B$4:$P$4102,'BTS Plan'!J$3+7,0)</f>
        <v>10.91.5.102</v>
      </c>
      <c r="K177" s="40" t="str">
        <f>VLOOKUP($B177,'BTS Range'!$B$4:$P$4102,'BTS Plan'!K$3+7,0)</f>
        <v>255.255.255.248</v>
      </c>
      <c r="L177" s="40"/>
      <c r="M177" s="40"/>
      <c r="N177" s="40"/>
      <c r="O177" s="40"/>
    </row>
    <row r="178" spans="1:15" ht="12.75" hidden="1" customHeight="1">
      <c r="A178" s="74">
        <v>174</v>
      </c>
      <c r="B178" s="32" t="str">
        <f t="shared" si="5"/>
        <v>LI174</v>
      </c>
      <c r="C178" s="32">
        <f t="shared" si="6"/>
        <v>174</v>
      </c>
      <c r="D178" s="32" t="s">
        <v>983</v>
      </c>
      <c r="E178" s="32" t="s">
        <v>984</v>
      </c>
      <c r="F178" s="32">
        <v>22002</v>
      </c>
      <c r="G178" s="32" t="s">
        <v>1116</v>
      </c>
      <c r="H178" s="40" t="str">
        <f>VLOOKUP($B178,'BTS Range'!$B$4:$P$4102,'BTS Plan'!H$3+7,0)</f>
        <v>10.91.5.104</v>
      </c>
      <c r="I178" s="40" t="str">
        <f>VLOOKUP($B178,'BTS Range'!$B$4:$P$4102,'BTS Plan'!I$3+7,0)</f>
        <v>10.91.5.105</v>
      </c>
      <c r="J178" s="40" t="str">
        <f>VLOOKUP($B178,'BTS Range'!$B$4:$P$4102,'BTS Plan'!J$3+7,0)</f>
        <v>10.91.5.110</v>
      </c>
      <c r="K178" s="40" t="str">
        <f>VLOOKUP($B178,'BTS Range'!$B$4:$P$4102,'BTS Plan'!K$3+7,0)</f>
        <v>255.255.255.248</v>
      </c>
      <c r="L178" s="40"/>
      <c r="M178" s="40"/>
      <c r="N178" s="40"/>
      <c r="O178" s="40"/>
    </row>
    <row r="179" spans="1:15" ht="12.75" hidden="1" customHeight="1">
      <c r="A179" s="74">
        <v>175</v>
      </c>
      <c r="B179" s="32" t="str">
        <f t="shared" si="5"/>
        <v>LI175</v>
      </c>
      <c r="C179" s="32">
        <f t="shared" si="6"/>
        <v>175</v>
      </c>
      <c r="D179" s="32" t="s">
        <v>983</v>
      </c>
      <c r="E179" s="32" t="s">
        <v>984</v>
      </c>
      <c r="F179" s="32">
        <v>22002</v>
      </c>
      <c r="G179" s="32" t="s">
        <v>1117</v>
      </c>
      <c r="H179" s="40" t="str">
        <f>VLOOKUP($B179,'BTS Range'!$B$4:$P$4102,'BTS Plan'!H$3+7,0)</f>
        <v>10.91.5.112</v>
      </c>
      <c r="I179" s="40" t="str">
        <f>VLOOKUP($B179,'BTS Range'!$B$4:$P$4102,'BTS Plan'!I$3+7,0)</f>
        <v>10.91.5.113</v>
      </c>
      <c r="J179" s="40" t="str">
        <f>VLOOKUP($B179,'BTS Range'!$B$4:$P$4102,'BTS Plan'!J$3+7,0)</f>
        <v>10.91.5.118</v>
      </c>
      <c r="K179" s="40" t="str">
        <f>VLOOKUP($B179,'BTS Range'!$B$4:$P$4102,'BTS Plan'!K$3+7,0)</f>
        <v>255.255.255.248</v>
      </c>
      <c r="L179" s="40"/>
      <c r="M179" s="40"/>
      <c r="N179" s="40"/>
      <c r="O179" s="40"/>
    </row>
    <row r="180" spans="1:15" ht="12.75" hidden="1" customHeight="1">
      <c r="A180" s="74">
        <v>176</v>
      </c>
      <c r="B180" s="32" t="str">
        <f t="shared" si="5"/>
        <v>LI176</v>
      </c>
      <c r="C180" s="32">
        <f t="shared" si="6"/>
        <v>176</v>
      </c>
      <c r="D180" s="32" t="s">
        <v>983</v>
      </c>
      <c r="E180" s="32" t="s">
        <v>984</v>
      </c>
      <c r="F180" s="32">
        <v>22003</v>
      </c>
      <c r="G180" s="32" t="s">
        <v>1185</v>
      </c>
      <c r="H180" s="40" t="str">
        <f>VLOOKUP($B180,'BTS Range'!$B$4:$P$4102,'BTS Plan'!H$3+7,0)</f>
        <v>10.91.5.120</v>
      </c>
      <c r="I180" s="40" t="str">
        <f>VLOOKUP($B180,'BTS Range'!$B$4:$P$4102,'BTS Plan'!I$3+7,0)</f>
        <v>10.91.5.121</v>
      </c>
      <c r="J180" s="40" t="str">
        <f>VLOOKUP($B180,'BTS Range'!$B$4:$P$4102,'BTS Plan'!J$3+7,0)</f>
        <v>10.91.5.126</v>
      </c>
      <c r="K180" s="40" t="str">
        <f>VLOOKUP($B180,'BTS Range'!$B$4:$P$4102,'BTS Plan'!K$3+7,0)</f>
        <v>255.255.255.248</v>
      </c>
      <c r="L180" s="40"/>
      <c r="M180" s="40"/>
      <c r="N180" s="40"/>
      <c r="O180" s="40"/>
    </row>
    <row r="181" spans="1:15" ht="12.75" hidden="1" customHeight="1">
      <c r="A181" s="74">
        <v>177</v>
      </c>
      <c r="B181" s="32" t="str">
        <f t="shared" si="5"/>
        <v>LI177</v>
      </c>
      <c r="C181" s="32">
        <f t="shared" si="6"/>
        <v>177</v>
      </c>
      <c r="D181" s="32" t="s">
        <v>983</v>
      </c>
      <c r="E181" s="32" t="s">
        <v>984</v>
      </c>
      <c r="F181" s="32">
        <v>22002</v>
      </c>
      <c r="G181" s="32" t="s">
        <v>1118</v>
      </c>
      <c r="H181" s="40" t="str">
        <f>VLOOKUP($B181,'BTS Range'!$B$4:$P$4102,'BTS Plan'!H$3+7,0)</f>
        <v>10.91.5.128</v>
      </c>
      <c r="I181" s="40" t="str">
        <f>VLOOKUP($B181,'BTS Range'!$B$4:$P$4102,'BTS Plan'!I$3+7,0)</f>
        <v>10.91.5.129</v>
      </c>
      <c r="J181" s="40" t="str">
        <f>VLOOKUP($B181,'BTS Range'!$B$4:$P$4102,'BTS Plan'!J$3+7,0)</f>
        <v>10.91.5.134</v>
      </c>
      <c r="K181" s="40" t="str">
        <f>VLOOKUP($B181,'BTS Range'!$B$4:$P$4102,'BTS Plan'!K$3+7,0)</f>
        <v>255.255.255.248</v>
      </c>
      <c r="L181" s="40"/>
      <c r="M181" s="40"/>
      <c r="N181" s="40"/>
      <c r="O181" s="40"/>
    </row>
    <row r="182" spans="1:15" ht="12.75" hidden="1" customHeight="1">
      <c r="A182" s="74">
        <v>178</v>
      </c>
      <c r="B182" s="32" t="str">
        <f t="shared" si="5"/>
        <v>LI178</v>
      </c>
      <c r="C182" s="32">
        <f t="shared" si="6"/>
        <v>178</v>
      </c>
      <c r="D182" s="32" t="s">
        <v>983</v>
      </c>
      <c r="E182" s="32" t="s">
        <v>984</v>
      </c>
      <c r="F182" s="32">
        <v>22002</v>
      </c>
      <c r="G182" s="32" t="s">
        <v>1119</v>
      </c>
      <c r="H182" s="40" t="str">
        <f>VLOOKUP($B182,'BTS Range'!$B$4:$P$4102,'BTS Plan'!H$3+7,0)</f>
        <v>10.91.5.136</v>
      </c>
      <c r="I182" s="40" t="str">
        <f>VLOOKUP($B182,'BTS Range'!$B$4:$P$4102,'BTS Plan'!I$3+7,0)</f>
        <v>10.91.5.137</v>
      </c>
      <c r="J182" s="40" t="str">
        <f>VLOOKUP($B182,'BTS Range'!$B$4:$P$4102,'BTS Plan'!J$3+7,0)</f>
        <v>10.91.5.142</v>
      </c>
      <c r="K182" s="40" t="str">
        <f>VLOOKUP($B182,'BTS Range'!$B$4:$P$4102,'BTS Plan'!K$3+7,0)</f>
        <v>255.255.255.248</v>
      </c>
      <c r="L182" s="40"/>
      <c r="M182" s="40"/>
      <c r="N182" s="40"/>
      <c r="O182" s="40"/>
    </row>
    <row r="183" spans="1:15" ht="12.75" hidden="1" customHeight="1">
      <c r="A183" s="74">
        <v>179</v>
      </c>
      <c r="B183" s="32" t="str">
        <f t="shared" si="5"/>
        <v>LI179</v>
      </c>
      <c r="C183" s="32">
        <f t="shared" si="6"/>
        <v>179</v>
      </c>
      <c r="D183" s="32" t="s">
        <v>983</v>
      </c>
      <c r="E183" s="32" t="s">
        <v>984</v>
      </c>
      <c r="F183" s="32">
        <v>22001</v>
      </c>
      <c r="G183" s="32" t="s">
        <v>1024</v>
      </c>
      <c r="H183" s="40" t="str">
        <f>VLOOKUP($B183,'BTS Range'!$B$4:$P$4102,'BTS Plan'!H$3+7,0)</f>
        <v>10.91.5.144</v>
      </c>
      <c r="I183" s="40" t="str">
        <f>VLOOKUP($B183,'BTS Range'!$B$4:$P$4102,'BTS Plan'!I$3+7,0)</f>
        <v>10.91.5.145</v>
      </c>
      <c r="J183" s="40" t="str">
        <f>VLOOKUP($B183,'BTS Range'!$B$4:$P$4102,'BTS Plan'!J$3+7,0)</f>
        <v>10.91.5.150</v>
      </c>
      <c r="K183" s="40" t="str">
        <f>VLOOKUP($B183,'BTS Range'!$B$4:$P$4102,'BTS Plan'!K$3+7,0)</f>
        <v>255.255.255.248</v>
      </c>
      <c r="L183" s="40"/>
      <c r="M183" s="40"/>
      <c r="N183" s="40"/>
      <c r="O183" s="40"/>
    </row>
    <row r="184" spans="1:15" ht="12.75" hidden="1" customHeight="1">
      <c r="A184" s="74">
        <v>180</v>
      </c>
      <c r="B184" s="32" t="str">
        <f t="shared" si="5"/>
        <v>LI180</v>
      </c>
      <c r="C184" s="32">
        <f t="shared" si="6"/>
        <v>180</v>
      </c>
      <c r="D184" s="32" t="s">
        <v>983</v>
      </c>
      <c r="E184" s="32" t="s">
        <v>984</v>
      </c>
      <c r="F184" s="32">
        <v>22001</v>
      </c>
      <c r="G184" s="32" t="s">
        <v>1025</v>
      </c>
      <c r="H184" s="40" t="str">
        <f>VLOOKUP($B184,'BTS Range'!$B$4:$P$4102,'BTS Plan'!H$3+7,0)</f>
        <v>10.91.5.152</v>
      </c>
      <c r="I184" s="40" t="str">
        <f>VLOOKUP($B184,'BTS Range'!$B$4:$P$4102,'BTS Plan'!I$3+7,0)</f>
        <v>10.91.5.153</v>
      </c>
      <c r="J184" s="40" t="str">
        <f>VLOOKUP($B184,'BTS Range'!$B$4:$P$4102,'BTS Plan'!J$3+7,0)</f>
        <v>10.91.5.158</v>
      </c>
      <c r="K184" s="40" t="str">
        <f>VLOOKUP($B184,'BTS Range'!$B$4:$P$4102,'BTS Plan'!K$3+7,0)</f>
        <v>255.255.255.248</v>
      </c>
      <c r="L184" s="40"/>
      <c r="M184" s="40"/>
      <c r="N184" s="40"/>
      <c r="O184" s="40"/>
    </row>
    <row r="185" spans="1:15" ht="12.75" hidden="1" customHeight="1">
      <c r="A185" s="74">
        <v>181</v>
      </c>
      <c r="B185" s="32" t="str">
        <f t="shared" si="5"/>
        <v>LI181</v>
      </c>
      <c r="C185" s="32">
        <f t="shared" si="6"/>
        <v>181</v>
      </c>
      <c r="D185" s="32" t="s">
        <v>983</v>
      </c>
      <c r="E185" s="32" t="s">
        <v>984</v>
      </c>
      <c r="F185" s="32">
        <v>22001</v>
      </c>
      <c r="G185" s="32" t="s">
        <v>1026</v>
      </c>
      <c r="H185" s="40" t="str">
        <f>VLOOKUP($B185,'BTS Range'!$B$4:$P$4102,'BTS Plan'!H$3+7,0)</f>
        <v>10.91.5.160</v>
      </c>
      <c r="I185" s="40" t="str">
        <f>VLOOKUP($B185,'BTS Range'!$B$4:$P$4102,'BTS Plan'!I$3+7,0)</f>
        <v>10.91.5.161</v>
      </c>
      <c r="J185" s="40" t="str">
        <f>VLOOKUP($B185,'BTS Range'!$B$4:$P$4102,'BTS Plan'!J$3+7,0)</f>
        <v>10.91.5.166</v>
      </c>
      <c r="K185" s="40" t="str">
        <f>VLOOKUP($B185,'BTS Range'!$B$4:$P$4102,'BTS Plan'!K$3+7,0)</f>
        <v>255.255.255.248</v>
      </c>
      <c r="L185" s="40"/>
      <c r="M185" s="40"/>
      <c r="N185" s="40"/>
      <c r="O185" s="40"/>
    </row>
    <row r="186" spans="1:15" ht="12.75" hidden="1" customHeight="1">
      <c r="A186" s="74">
        <v>182</v>
      </c>
      <c r="B186" s="32" t="str">
        <f t="shared" si="5"/>
        <v>LI182</v>
      </c>
      <c r="C186" s="32">
        <f t="shared" si="6"/>
        <v>182</v>
      </c>
      <c r="D186" s="32" t="s">
        <v>983</v>
      </c>
      <c r="E186" s="32" t="s">
        <v>984</v>
      </c>
      <c r="F186" s="32">
        <v>22001</v>
      </c>
      <c r="G186" s="32" t="s">
        <v>1027</v>
      </c>
      <c r="H186" s="40" t="str">
        <f>VLOOKUP($B186,'BTS Range'!$B$4:$P$4102,'BTS Plan'!H$3+7,0)</f>
        <v>10.91.5.168</v>
      </c>
      <c r="I186" s="40" t="str">
        <f>VLOOKUP($B186,'BTS Range'!$B$4:$P$4102,'BTS Plan'!I$3+7,0)</f>
        <v>10.91.5.169</v>
      </c>
      <c r="J186" s="40" t="str">
        <f>VLOOKUP($B186,'BTS Range'!$B$4:$P$4102,'BTS Plan'!J$3+7,0)</f>
        <v>10.91.5.174</v>
      </c>
      <c r="K186" s="40" t="str">
        <f>VLOOKUP($B186,'BTS Range'!$B$4:$P$4102,'BTS Plan'!K$3+7,0)</f>
        <v>255.255.255.248</v>
      </c>
      <c r="L186" s="40"/>
      <c r="M186" s="40"/>
      <c r="N186" s="40"/>
      <c r="O186" s="40"/>
    </row>
    <row r="187" spans="1:15" ht="12.75" hidden="1" customHeight="1">
      <c r="A187" s="74">
        <v>183</v>
      </c>
      <c r="B187" s="32" t="str">
        <f t="shared" si="5"/>
        <v>LI183</v>
      </c>
      <c r="C187" s="32">
        <f t="shared" si="6"/>
        <v>183</v>
      </c>
      <c r="D187" s="32" t="s">
        <v>983</v>
      </c>
      <c r="E187" s="32" t="s">
        <v>984</v>
      </c>
      <c r="F187" s="32">
        <v>22001</v>
      </c>
      <c r="G187" s="32" t="s">
        <v>1028</v>
      </c>
      <c r="H187" s="40" t="str">
        <f>VLOOKUP($B187,'BTS Range'!$B$4:$P$4102,'BTS Plan'!H$3+7,0)</f>
        <v>10.91.5.176</v>
      </c>
      <c r="I187" s="40" t="str">
        <f>VLOOKUP($B187,'BTS Range'!$B$4:$P$4102,'BTS Plan'!I$3+7,0)</f>
        <v>10.91.5.177</v>
      </c>
      <c r="J187" s="40" t="str">
        <f>VLOOKUP($B187,'BTS Range'!$B$4:$P$4102,'BTS Plan'!J$3+7,0)</f>
        <v>10.91.5.182</v>
      </c>
      <c r="K187" s="40" t="str">
        <f>VLOOKUP($B187,'BTS Range'!$B$4:$P$4102,'BTS Plan'!K$3+7,0)</f>
        <v>255.255.255.248</v>
      </c>
      <c r="L187" s="40"/>
      <c r="M187" s="40"/>
      <c r="N187" s="40"/>
      <c r="O187" s="40"/>
    </row>
    <row r="188" spans="1:15" ht="12.75" hidden="1" customHeight="1">
      <c r="A188" s="74">
        <v>184</v>
      </c>
      <c r="B188" s="32" t="str">
        <f t="shared" si="5"/>
        <v>LI184</v>
      </c>
      <c r="C188" s="32">
        <f t="shared" si="6"/>
        <v>184</v>
      </c>
      <c r="D188" s="32" t="s">
        <v>983</v>
      </c>
      <c r="E188" s="32" t="s">
        <v>984</v>
      </c>
      <c r="F188" s="32">
        <v>22001</v>
      </c>
      <c r="G188" s="32" t="s">
        <v>1029</v>
      </c>
      <c r="H188" s="40" t="str">
        <f>VLOOKUP($B188,'BTS Range'!$B$4:$P$4102,'BTS Plan'!H$3+7,0)</f>
        <v>10.91.5.184</v>
      </c>
      <c r="I188" s="40" t="str">
        <f>VLOOKUP($B188,'BTS Range'!$B$4:$P$4102,'BTS Plan'!I$3+7,0)</f>
        <v>10.91.5.185</v>
      </c>
      <c r="J188" s="40" t="str">
        <f>VLOOKUP($B188,'BTS Range'!$B$4:$P$4102,'BTS Plan'!J$3+7,0)</f>
        <v>10.91.5.190</v>
      </c>
      <c r="K188" s="40" t="str">
        <f>VLOOKUP($B188,'BTS Range'!$B$4:$P$4102,'BTS Plan'!K$3+7,0)</f>
        <v>255.255.255.248</v>
      </c>
      <c r="L188" s="40"/>
      <c r="M188" s="40"/>
      <c r="N188" s="40"/>
      <c r="O188" s="40"/>
    </row>
    <row r="189" spans="1:15" ht="12.75" hidden="1" customHeight="1">
      <c r="A189" s="74">
        <v>185</v>
      </c>
      <c r="B189" s="32" t="str">
        <f t="shared" si="5"/>
        <v>LI185</v>
      </c>
      <c r="C189" s="32">
        <f t="shared" si="6"/>
        <v>185</v>
      </c>
      <c r="D189" s="32" t="s">
        <v>983</v>
      </c>
      <c r="E189" s="32" t="s">
        <v>984</v>
      </c>
      <c r="F189" s="32">
        <v>22001</v>
      </c>
      <c r="G189" s="32" t="s">
        <v>1030</v>
      </c>
      <c r="H189" s="40" t="str">
        <f>VLOOKUP($B189,'BTS Range'!$B$4:$P$4102,'BTS Plan'!H$3+7,0)</f>
        <v>10.91.5.192</v>
      </c>
      <c r="I189" s="40" t="str">
        <f>VLOOKUP($B189,'BTS Range'!$B$4:$P$4102,'BTS Plan'!I$3+7,0)</f>
        <v>10.91.5.193</v>
      </c>
      <c r="J189" s="40" t="str">
        <f>VLOOKUP($B189,'BTS Range'!$B$4:$P$4102,'BTS Plan'!J$3+7,0)</f>
        <v>10.91.5.198</v>
      </c>
      <c r="K189" s="40" t="str">
        <f>VLOOKUP($B189,'BTS Range'!$B$4:$P$4102,'BTS Plan'!K$3+7,0)</f>
        <v>255.255.255.248</v>
      </c>
      <c r="L189" s="40"/>
      <c r="M189" s="40"/>
      <c r="N189" s="40"/>
      <c r="O189" s="40"/>
    </row>
    <row r="190" spans="1:15" ht="12.75" hidden="1" customHeight="1">
      <c r="A190" s="74">
        <v>186</v>
      </c>
      <c r="B190" s="32" t="str">
        <f t="shared" si="5"/>
        <v>LI186</v>
      </c>
      <c r="C190" s="32">
        <f t="shared" si="6"/>
        <v>186</v>
      </c>
      <c r="D190" s="32" t="s">
        <v>983</v>
      </c>
      <c r="E190" s="32" t="s">
        <v>984</v>
      </c>
      <c r="F190" s="32">
        <v>22001</v>
      </c>
      <c r="G190" s="32" t="s">
        <v>1031</v>
      </c>
      <c r="H190" s="40" t="str">
        <f>VLOOKUP($B190,'BTS Range'!$B$4:$P$4102,'BTS Plan'!H$3+7,0)</f>
        <v>10.91.5.200</v>
      </c>
      <c r="I190" s="40" t="str">
        <f>VLOOKUP($B190,'BTS Range'!$B$4:$P$4102,'BTS Plan'!I$3+7,0)</f>
        <v>10.91.5.201</v>
      </c>
      <c r="J190" s="40" t="str">
        <f>VLOOKUP($B190,'BTS Range'!$B$4:$P$4102,'BTS Plan'!J$3+7,0)</f>
        <v>10.91.5.206</v>
      </c>
      <c r="K190" s="40" t="str">
        <f>VLOOKUP($B190,'BTS Range'!$B$4:$P$4102,'BTS Plan'!K$3+7,0)</f>
        <v>255.255.255.248</v>
      </c>
      <c r="L190" s="40"/>
      <c r="M190" s="40"/>
      <c r="N190" s="40"/>
      <c r="O190" s="40"/>
    </row>
    <row r="191" spans="1:15" ht="12.75" hidden="1" customHeight="1">
      <c r="A191" s="74">
        <v>187</v>
      </c>
      <c r="B191" s="32" t="str">
        <f t="shared" si="5"/>
        <v>LI187</v>
      </c>
      <c r="C191" s="32">
        <f t="shared" si="6"/>
        <v>187</v>
      </c>
      <c r="D191" s="32" t="s">
        <v>983</v>
      </c>
      <c r="E191" s="32" t="s">
        <v>991</v>
      </c>
      <c r="F191" s="32">
        <v>22004</v>
      </c>
      <c r="G191" s="32" t="s">
        <v>1543</v>
      </c>
      <c r="H191" s="40" t="str">
        <f>VLOOKUP($B191,'BTS Range'!$B$4:$P$4102,'BTS Plan'!H$3+7,0)</f>
        <v>10.91.5.208</v>
      </c>
      <c r="I191" s="40" t="str">
        <f>VLOOKUP($B191,'BTS Range'!$B$4:$P$4102,'BTS Plan'!I$3+7,0)</f>
        <v>10.91.5.209</v>
      </c>
      <c r="J191" s="40" t="str">
        <f>VLOOKUP($B191,'BTS Range'!$B$4:$P$4102,'BTS Plan'!J$3+7,0)</f>
        <v>10.91.5.214</v>
      </c>
      <c r="K191" s="40" t="str">
        <f>VLOOKUP($B191,'BTS Range'!$B$4:$P$4102,'BTS Plan'!K$3+7,0)</f>
        <v>255.255.255.248</v>
      </c>
      <c r="L191" s="40"/>
      <c r="M191" s="40"/>
      <c r="N191" s="40"/>
      <c r="O191" s="40"/>
    </row>
    <row r="192" spans="1:15" ht="12.75" hidden="1" customHeight="1">
      <c r="A192" s="74">
        <v>188</v>
      </c>
      <c r="B192" s="32" t="str">
        <f t="shared" si="5"/>
        <v>LI188</v>
      </c>
      <c r="C192" s="32">
        <f t="shared" si="6"/>
        <v>188</v>
      </c>
      <c r="D192" s="32" t="s">
        <v>983</v>
      </c>
      <c r="E192" s="32" t="s">
        <v>991</v>
      </c>
      <c r="F192" s="32">
        <v>22004</v>
      </c>
      <c r="G192" s="32" t="s">
        <v>1544</v>
      </c>
      <c r="H192" s="40" t="str">
        <f>VLOOKUP($B192,'BTS Range'!$B$4:$P$4102,'BTS Plan'!H$3+7,0)</f>
        <v>10.91.5.216</v>
      </c>
      <c r="I192" s="40" t="str">
        <f>VLOOKUP($B192,'BTS Range'!$B$4:$P$4102,'BTS Plan'!I$3+7,0)</f>
        <v>10.91.5.217</v>
      </c>
      <c r="J192" s="40" t="str">
        <f>VLOOKUP($B192,'BTS Range'!$B$4:$P$4102,'BTS Plan'!J$3+7,0)</f>
        <v>10.91.5.222</v>
      </c>
      <c r="K192" s="40" t="str">
        <f>VLOOKUP($B192,'BTS Range'!$B$4:$P$4102,'BTS Plan'!K$3+7,0)</f>
        <v>255.255.255.248</v>
      </c>
      <c r="L192" s="40"/>
      <c r="M192" s="40"/>
      <c r="N192" s="40"/>
      <c r="O192" s="40"/>
    </row>
    <row r="193" spans="1:15" ht="12.75" hidden="1" customHeight="1">
      <c r="A193" s="74">
        <v>189</v>
      </c>
      <c r="B193" s="32" t="str">
        <f t="shared" si="5"/>
        <v>LI189</v>
      </c>
      <c r="C193" s="32">
        <f t="shared" si="6"/>
        <v>189</v>
      </c>
      <c r="D193" s="32" t="s">
        <v>983</v>
      </c>
      <c r="E193" s="32" t="s">
        <v>991</v>
      </c>
      <c r="F193" s="32">
        <v>22004</v>
      </c>
      <c r="G193" s="32" t="s">
        <v>1545</v>
      </c>
      <c r="H193" s="40" t="str">
        <f>VLOOKUP($B193,'BTS Range'!$B$4:$P$4102,'BTS Plan'!H$3+7,0)</f>
        <v>10.91.5.224</v>
      </c>
      <c r="I193" s="40" t="str">
        <f>VLOOKUP($B193,'BTS Range'!$B$4:$P$4102,'BTS Plan'!I$3+7,0)</f>
        <v>10.91.5.225</v>
      </c>
      <c r="J193" s="40" t="str">
        <f>VLOOKUP($B193,'BTS Range'!$B$4:$P$4102,'BTS Plan'!J$3+7,0)</f>
        <v>10.91.5.230</v>
      </c>
      <c r="K193" s="40" t="str">
        <f>VLOOKUP($B193,'BTS Range'!$B$4:$P$4102,'BTS Plan'!K$3+7,0)</f>
        <v>255.255.255.248</v>
      </c>
      <c r="L193" s="40"/>
      <c r="M193" s="40"/>
      <c r="N193" s="40"/>
      <c r="O193" s="40"/>
    </row>
    <row r="194" spans="1:15" ht="12.75" hidden="1" customHeight="1">
      <c r="A194" s="74">
        <v>190</v>
      </c>
      <c r="B194" s="32" t="str">
        <f t="shared" si="5"/>
        <v>LI190</v>
      </c>
      <c r="C194" s="32">
        <f t="shared" si="6"/>
        <v>190</v>
      </c>
      <c r="D194" s="32" t="s">
        <v>983</v>
      </c>
      <c r="E194" s="32" t="s">
        <v>991</v>
      </c>
      <c r="F194" s="32">
        <v>22004</v>
      </c>
      <c r="G194" s="32" t="s">
        <v>1546</v>
      </c>
      <c r="H194" s="40" t="str">
        <f>VLOOKUP($B194,'BTS Range'!$B$4:$P$4102,'BTS Plan'!H$3+7,0)</f>
        <v>10.91.5.232</v>
      </c>
      <c r="I194" s="40" t="str">
        <f>VLOOKUP($B194,'BTS Range'!$B$4:$P$4102,'BTS Plan'!I$3+7,0)</f>
        <v>10.91.5.233</v>
      </c>
      <c r="J194" s="40" t="str">
        <f>VLOOKUP($B194,'BTS Range'!$B$4:$P$4102,'BTS Plan'!J$3+7,0)</f>
        <v>10.91.5.238</v>
      </c>
      <c r="K194" s="40" t="str">
        <f>VLOOKUP($B194,'BTS Range'!$B$4:$P$4102,'BTS Plan'!K$3+7,0)</f>
        <v>255.255.255.248</v>
      </c>
      <c r="L194" s="40"/>
      <c r="M194" s="40"/>
      <c r="N194" s="40"/>
      <c r="O194" s="40"/>
    </row>
    <row r="195" spans="1:15" ht="12.75" hidden="1" customHeight="1">
      <c r="A195" s="74">
        <v>191</v>
      </c>
      <c r="B195" s="32" t="str">
        <f t="shared" si="5"/>
        <v>LI191</v>
      </c>
      <c r="C195" s="32">
        <f t="shared" si="6"/>
        <v>191</v>
      </c>
      <c r="D195" s="32" t="s">
        <v>983</v>
      </c>
      <c r="E195" s="32" t="s">
        <v>984</v>
      </c>
      <c r="F195" s="32">
        <v>22001</v>
      </c>
      <c r="G195" s="32" t="s">
        <v>1032</v>
      </c>
      <c r="H195" s="40" t="str">
        <f>VLOOKUP($B195,'BTS Range'!$B$4:$P$4102,'BTS Plan'!H$3+7,0)</f>
        <v>10.91.5.240</v>
      </c>
      <c r="I195" s="40" t="str">
        <f>VLOOKUP($B195,'BTS Range'!$B$4:$P$4102,'BTS Plan'!I$3+7,0)</f>
        <v>10.91.5.241</v>
      </c>
      <c r="J195" s="40" t="str">
        <f>VLOOKUP($B195,'BTS Range'!$B$4:$P$4102,'BTS Plan'!J$3+7,0)</f>
        <v>10.91.5.246</v>
      </c>
      <c r="K195" s="40" t="str">
        <f>VLOOKUP($B195,'BTS Range'!$B$4:$P$4102,'BTS Plan'!K$3+7,0)</f>
        <v>255.255.255.248</v>
      </c>
      <c r="L195" s="40"/>
      <c r="M195" s="40"/>
      <c r="N195" s="40"/>
      <c r="O195" s="40"/>
    </row>
    <row r="196" spans="1:15" ht="12.75" hidden="1" customHeight="1">
      <c r="A196" s="74">
        <v>192</v>
      </c>
      <c r="B196" s="32" t="str">
        <f t="shared" si="5"/>
        <v>LI192</v>
      </c>
      <c r="C196" s="32">
        <f t="shared" si="6"/>
        <v>192</v>
      </c>
      <c r="D196" s="32" t="s">
        <v>983</v>
      </c>
      <c r="E196" s="32" t="s">
        <v>984</v>
      </c>
      <c r="F196" s="32">
        <v>22001</v>
      </c>
      <c r="G196" s="32" t="s">
        <v>1033</v>
      </c>
      <c r="H196" s="40" t="str">
        <f>VLOOKUP($B196,'BTS Range'!$B$4:$P$4102,'BTS Plan'!H$3+7,0)</f>
        <v>10.91.5.248</v>
      </c>
      <c r="I196" s="40" t="str">
        <f>VLOOKUP($B196,'BTS Range'!$B$4:$P$4102,'BTS Plan'!I$3+7,0)</f>
        <v>10.91.5.249</v>
      </c>
      <c r="J196" s="40" t="str">
        <f>VLOOKUP($B196,'BTS Range'!$B$4:$P$4102,'BTS Plan'!J$3+7,0)</f>
        <v>10.91.5.254</v>
      </c>
      <c r="K196" s="40" t="str">
        <f>VLOOKUP($B196,'BTS Range'!$B$4:$P$4102,'BTS Plan'!K$3+7,0)</f>
        <v>255.255.255.248</v>
      </c>
      <c r="L196" s="40"/>
      <c r="M196" s="40"/>
      <c r="N196" s="40"/>
      <c r="O196" s="40"/>
    </row>
    <row r="197" spans="1:15" ht="12.75" hidden="1" customHeight="1">
      <c r="A197" s="74">
        <v>193</v>
      </c>
      <c r="B197" s="32" t="str">
        <f t="shared" si="5"/>
        <v>LI193</v>
      </c>
      <c r="C197" s="32">
        <f t="shared" si="6"/>
        <v>193</v>
      </c>
      <c r="D197" s="32" t="s">
        <v>983</v>
      </c>
      <c r="E197" s="32" t="s">
        <v>984</v>
      </c>
      <c r="F197" s="32">
        <v>22001</v>
      </c>
      <c r="G197" s="32" t="s">
        <v>1034</v>
      </c>
      <c r="H197" s="40" t="str">
        <f>VLOOKUP($B197,'BTS Range'!$B$4:$P$4102,'BTS Plan'!H$3+7,0)</f>
        <v>10.91.6.0</v>
      </c>
      <c r="I197" s="40" t="str">
        <f>VLOOKUP($B197,'BTS Range'!$B$4:$P$4102,'BTS Plan'!I$3+7,0)</f>
        <v>10.91.6.1</v>
      </c>
      <c r="J197" s="40" t="str">
        <f>VLOOKUP($B197,'BTS Range'!$B$4:$P$4102,'BTS Plan'!J$3+7,0)</f>
        <v>10.91.6.6</v>
      </c>
      <c r="K197" s="40" t="str">
        <f>VLOOKUP($B197,'BTS Range'!$B$4:$P$4102,'BTS Plan'!K$3+7,0)</f>
        <v>255.255.255.248</v>
      </c>
      <c r="L197" s="40"/>
      <c r="M197" s="40"/>
      <c r="N197" s="40"/>
      <c r="O197" s="40"/>
    </row>
    <row r="198" spans="1:15" ht="12.75" hidden="1" customHeight="1">
      <c r="A198" s="74">
        <v>194</v>
      </c>
      <c r="B198" s="32" t="str">
        <f t="shared" ref="B198:B261" si="7">D198&amp;C198</f>
        <v>LI194</v>
      </c>
      <c r="C198" s="32">
        <f t="shared" si="6"/>
        <v>194</v>
      </c>
      <c r="D198" s="32" t="s">
        <v>983</v>
      </c>
      <c r="E198" s="32" t="s">
        <v>984</v>
      </c>
      <c r="F198" s="32">
        <v>22001</v>
      </c>
      <c r="G198" s="32" t="s">
        <v>1035</v>
      </c>
      <c r="H198" s="40" t="str">
        <f>VLOOKUP($B198,'BTS Range'!$B$4:$P$4102,'BTS Plan'!H$3+7,0)</f>
        <v>10.91.6.8</v>
      </c>
      <c r="I198" s="40" t="str">
        <f>VLOOKUP($B198,'BTS Range'!$B$4:$P$4102,'BTS Plan'!I$3+7,0)</f>
        <v>10.91.6.9</v>
      </c>
      <c r="J198" s="40" t="str">
        <f>VLOOKUP($B198,'BTS Range'!$B$4:$P$4102,'BTS Plan'!J$3+7,0)</f>
        <v>10.91.6.14</v>
      </c>
      <c r="K198" s="40" t="str">
        <f>VLOOKUP($B198,'BTS Range'!$B$4:$P$4102,'BTS Plan'!K$3+7,0)</f>
        <v>255.255.255.248</v>
      </c>
      <c r="L198" s="40"/>
      <c r="M198" s="40"/>
      <c r="N198" s="40"/>
      <c r="O198" s="40"/>
    </row>
    <row r="199" spans="1:15" ht="12.75" hidden="1" customHeight="1">
      <c r="A199" s="74">
        <v>195</v>
      </c>
      <c r="B199" s="32" t="str">
        <f t="shared" si="7"/>
        <v>LI195</v>
      </c>
      <c r="C199" s="32">
        <f t="shared" ref="C199:C262" si="8">IF(D199=D198,C198+1,1)</f>
        <v>195</v>
      </c>
      <c r="D199" s="32" t="s">
        <v>983</v>
      </c>
      <c r="E199" s="32" t="s">
        <v>984</v>
      </c>
      <c r="F199" s="32">
        <v>22001</v>
      </c>
      <c r="G199" s="32" t="s">
        <v>1036</v>
      </c>
      <c r="H199" s="40" t="str">
        <f>VLOOKUP($B199,'BTS Range'!$B$4:$P$4102,'BTS Plan'!H$3+7,0)</f>
        <v>10.91.6.16</v>
      </c>
      <c r="I199" s="40" t="str">
        <f>VLOOKUP($B199,'BTS Range'!$B$4:$P$4102,'BTS Plan'!I$3+7,0)</f>
        <v>10.91.6.17</v>
      </c>
      <c r="J199" s="40" t="str">
        <f>VLOOKUP($B199,'BTS Range'!$B$4:$P$4102,'BTS Plan'!J$3+7,0)</f>
        <v>10.91.6.22</v>
      </c>
      <c r="K199" s="40" t="str">
        <f>VLOOKUP($B199,'BTS Range'!$B$4:$P$4102,'BTS Plan'!K$3+7,0)</f>
        <v>255.255.255.248</v>
      </c>
      <c r="L199" s="40"/>
      <c r="M199" s="40"/>
      <c r="N199" s="40"/>
      <c r="O199" s="40"/>
    </row>
    <row r="200" spans="1:15" ht="12.75" hidden="1" customHeight="1">
      <c r="A200" s="74">
        <v>196</v>
      </c>
      <c r="B200" s="32" t="str">
        <f t="shared" si="7"/>
        <v>LI196</v>
      </c>
      <c r="C200" s="32">
        <f t="shared" si="8"/>
        <v>196</v>
      </c>
      <c r="D200" s="32" t="s">
        <v>983</v>
      </c>
      <c r="E200" s="32" t="s">
        <v>984</v>
      </c>
      <c r="F200" s="32">
        <v>22001</v>
      </c>
      <c r="G200" s="32" t="s">
        <v>1037</v>
      </c>
      <c r="H200" s="40" t="str">
        <f>VLOOKUP($B200,'BTS Range'!$B$4:$P$4102,'BTS Plan'!H$3+7,0)</f>
        <v>10.91.6.24</v>
      </c>
      <c r="I200" s="40" t="str">
        <f>VLOOKUP($B200,'BTS Range'!$B$4:$P$4102,'BTS Plan'!I$3+7,0)</f>
        <v>10.91.6.25</v>
      </c>
      <c r="J200" s="40" t="str">
        <f>VLOOKUP($B200,'BTS Range'!$B$4:$P$4102,'BTS Plan'!J$3+7,0)</f>
        <v>10.91.6.30</v>
      </c>
      <c r="K200" s="40" t="str">
        <f>VLOOKUP($B200,'BTS Range'!$B$4:$P$4102,'BTS Plan'!K$3+7,0)</f>
        <v>255.255.255.248</v>
      </c>
      <c r="L200" s="40"/>
      <c r="M200" s="40"/>
      <c r="N200" s="40"/>
      <c r="O200" s="40"/>
    </row>
    <row r="201" spans="1:15" ht="12.75" hidden="1" customHeight="1">
      <c r="A201" s="74">
        <v>197</v>
      </c>
      <c r="B201" s="32" t="str">
        <f t="shared" si="7"/>
        <v>LI197</v>
      </c>
      <c r="C201" s="32">
        <f t="shared" si="8"/>
        <v>197</v>
      </c>
      <c r="D201" s="32" t="s">
        <v>983</v>
      </c>
      <c r="E201" s="32" t="s">
        <v>984</v>
      </c>
      <c r="F201" s="32">
        <v>22001</v>
      </c>
      <c r="G201" s="32" t="s">
        <v>1038</v>
      </c>
      <c r="H201" s="40" t="str">
        <f>VLOOKUP($B201,'BTS Range'!$B$4:$P$4102,'BTS Plan'!H$3+7,0)</f>
        <v>10.91.6.32</v>
      </c>
      <c r="I201" s="40" t="str">
        <f>VLOOKUP($B201,'BTS Range'!$B$4:$P$4102,'BTS Plan'!I$3+7,0)</f>
        <v>10.91.6.33</v>
      </c>
      <c r="J201" s="40" t="str">
        <f>VLOOKUP($B201,'BTS Range'!$B$4:$P$4102,'BTS Plan'!J$3+7,0)</f>
        <v>10.91.6.38</v>
      </c>
      <c r="K201" s="40" t="str">
        <f>VLOOKUP($B201,'BTS Range'!$B$4:$P$4102,'BTS Plan'!K$3+7,0)</f>
        <v>255.255.255.248</v>
      </c>
      <c r="L201" s="40"/>
      <c r="M201" s="40"/>
      <c r="N201" s="40"/>
      <c r="O201" s="40"/>
    </row>
    <row r="202" spans="1:15" ht="12.75" hidden="1" customHeight="1">
      <c r="A202" s="74">
        <v>198</v>
      </c>
      <c r="B202" s="32" t="str">
        <f t="shared" si="7"/>
        <v>LI198</v>
      </c>
      <c r="C202" s="32">
        <f t="shared" si="8"/>
        <v>198</v>
      </c>
      <c r="D202" s="32" t="s">
        <v>983</v>
      </c>
      <c r="E202" s="32" t="s">
        <v>984</v>
      </c>
      <c r="F202" s="32">
        <v>22001</v>
      </c>
      <c r="G202" s="32" t="s">
        <v>1039</v>
      </c>
      <c r="H202" s="40" t="str">
        <f>VLOOKUP($B202,'BTS Range'!$B$4:$P$4102,'BTS Plan'!H$3+7,0)</f>
        <v>10.91.6.40</v>
      </c>
      <c r="I202" s="40" t="str">
        <f>VLOOKUP($B202,'BTS Range'!$B$4:$P$4102,'BTS Plan'!I$3+7,0)</f>
        <v>10.91.6.41</v>
      </c>
      <c r="J202" s="40" t="str">
        <f>VLOOKUP($B202,'BTS Range'!$B$4:$P$4102,'BTS Plan'!J$3+7,0)</f>
        <v>10.91.6.46</v>
      </c>
      <c r="K202" s="40" t="str">
        <f>VLOOKUP($B202,'BTS Range'!$B$4:$P$4102,'BTS Plan'!K$3+7,0)</f>
        <v>255.255.255.248</v>
      </c>
      <c r="L202" s="40"/>
      <c r="M202" s="40"/>
      <c r="N202" s="40"/>
      <c r="O202" s="40"/>
    </row>
    <row r="203" spans="1:15" ht="12.75" hidden="1" customHeight="1">
      <c r="A203" s="74">
        <v>199</v>
      </c>
      <c r="B203" s="32" t="str">
        <f t="shared" si="7"/>
        <v>LI199</v>
      </c>
      <c r="C203" s="32">
        <f t="shared" si="8"/>
        <v>199</v>
      </c>
      <c r="D203" s="32" t="s">
        <v>983</v>
      </c>
      <c r="E203" s="32" t="s">
        <v>984</v>
      </c>
      <c r="F203" s="32">
        <v>22001</v>
      </c>
      <c r="G203" s="32" t="s">
        <v>1040</v>
      </c>
      <c r="H203" s="40" t="str">
        <f>VLOOKUP($B203,'BTS Range'!$B$4:$P$4102,'BTS Plan'!H$3+7,0)</f>
        <v>10.91.6.48</v>
      </c>
      <c r="I203" s="40" t="str">
        <f>VLOOKUP($B203,'BTS Range'!$B$4:$P$4102,'BTS Plan'!I$3+7,0)</f>
        <v>10.91.6.49</v>
      </c>
      <c r="J203" s="40" t="str">
        <f>VLOOKUP($B203,'BTS Range'!$B$4:$P$4102,'BTS Plan'!J$3+7,0)</f>
        <v>10.91.6.54</v>
      </c>
      <c r="K203" s="40" t="str">
        <f>VLOOKUP($B203,'BTS Range'!$B$4:$P$4102,'BTS Plan'!K$3+7,0)</f>
        <v>255.255.255.248</v>
      </c>
      <c r="L203" s="40"/>
      <c r="M203" s="40"/>
      <c r="N203" s="40"/>
      <c r="O203" s="40"/>
    </row>
    <row r="204" spans="1:15" ht="12.75" hidden="1" customHeight="1">
      <c r="A204" s="74">
        <v>200</v>
      </c>
      <c r="B204" s="32" t="str">
        <f t="shared" si="7"/>
        <v>LI200</v>
      </c>
      <c r="C204" s="32">
        <f t="shared" si="8"/>
        <v>200</v>
      </c>
      <c r="D204" s="32" t="s">
        <v>983</v>
      </c>
      <c r="E204" s="32" t="s">
        <v>984</v>
      </c>
      <c r="F204" s="32">
        <v>22001</v>
      </c>
      <c r="G204" s="32" t="s">
        <v>1041</v>
      </c>
      <c r="H204" s="40" t="str">
        <f>VLOOKUP($B204,'BTS Range'!$B$4:$P$4102,'BTS Plan'!H$3+7,0)</f>
        <v>10.91.6.56</v>
      </c>
      <c r="I204" s="40" t="str">
        <f>VLOOKUP($B204,'BTS Range'!$B$4:$P$4102,'BTS Plan'!I$3+7,0)</f>
        <v>10.91.6.57</v>
      </c>
      <c r="J204" s="40" t="str">
        <f>VLOOKUP($B204,'BTS Range'!$B$4:$P$4102,'BTS Plan'!J$3+7,0)</f>
        <v>10.91.6.62</v>
      </c>
      <c r="K204" s="40" t="str">
        <f>VLOOKUP($B204,'BTS Range'!$B$4:$P$4102,'BTS Plan'!K$3+7,0)</f>
        <v>255.255.255.248</v>
      </c>
      <c r="L204" s="40"/>
      <c r="M204" s="40"/>
      <c r="N204" s="40"/>
      <c r="O204" s="40"/>
    </row>
    <row r="205" spans="1:15" ht="12.75" hidden="1" customHeight="1">
      <c r="A205" s="74">
        <v>201</v>
      </c>
      <c r="B205" s="32" t="str">
        <f t="shared" si="7"/>
        <v>LI201</v>
      </c>
      <c r="C205" s="32">
        <f t="shared" si="8"/>
        <v>201</v>
      </c>
      <c r="D205" s="32" t="s">
        <v>983</v>
      </c>
      <c r="E205" s="32" t="s">
        <v>984</v>
      </c>
      <c r="F205" s="32">
        <v>22001</v>
      </c>
      <c r="G205" s="32" t="s">
        <v>1042</v>
      </c>
      <c r="H205" s="40" t="str">
        <f>VLOOKUP($B205,'BTS Range'!$B$4:$P$4102,'BTS Plan'!H$3+7,0)</f>
        <v>10.91.6.64</v>
      </c>
      <c r="I205" s="40" t="str">
        <f>VLOOKUP($B205,'BTS Range'!$B$4:$P$4102,'BTS Plan'!I$3+7,0)</f>
        <v>10.91.6.65</v>
      </c>
      <c r="J205" s="40" t="str">
        <f>VLOOKUP($B205,'BTS Range'!$B$4:$P$4102,'BTS Plan'!J$3+7,0)</f>
        <v>10.91.6.70</v>
      </c>
      <c r="K205" s="40" t="str">
        <f>VLOOKUP($B205,'BTS Range'!$B$4:$P$4102,'BTS Plan'!K$3+7,0)</f>
        <v>255.255.255.248</v>
      </c>
      <c r="L205" s="40"/>
      <c r="M205" s="40"/>
      <c r="N205" s="40"/>
      <c r="O205" s="40"/>
    </row>
    <row r="206" spans="1:15" ht="12.75" hidden="1" customHeight="1">
      <c r="A206" s="74">
        <v>202</v>
      </c>
      <c r="B206" s="32" t="str">
        <f t="shared" si="7"/>
        <v>LI202</v>
      </c>
      <c r="C206" s="32">
        <f t="shared" si="8"/>
        <v>202</v>
      </c>
      <c r="D206" s="32" t="s">
        <v>983</v>
      </c>
      <c r="E206" s="32" t="s">
        <v>991</v>
      </c>
      <c r="F206" s="32">
        <v>22004</v>
      </c>
      <c r="G206" s="32" t="s">
        <v>1547</v>
      </c>
      <c r="H206" s="40" t="str">
        <f>VLOOKUP($B206,'BTS Range'!$B$4:$P$4102,'BTS Plan'!H$3+7,0)</f>
        <v>10.91.6.72</v>
      </c>
      <c r="I206" s="40" t="str">
        <f>VLOOKUP($B206,'BTS Range'!$B$4:$P$4102,'BTS Plan'!I$3+7,0)</f>
        <v>10.91.6.73</v>
      </c>
      <c r="J206" s="40" t="str">
        <f>VLOOKUP($B206,'BTS Range'!$B$4:$P$4102,'BTS Plan'!J$3+7,0)</f>
        <v>10.91.6.78</v>
      </c>
      <c r="K206" s="40" t="str">
        <f>VLOOKUP($B206,'BTS Range'!$B$4:$P$4102,'BTS Plan'!K$3+7,0)</f>
        <v>255.255.255.248</v>
      </c>
      <c r="L206" s="40"/>
      <c r="M206" s="40"/>
      <c r="N206" s="40"/>
      <c r="O206" s="40"/>
    </row>
    <row r="207" spans="1:15" ht="12.75" hidden="1" customHeight="1">
      <c r="A207" s="74">
        <v>203</v>
      </c>
      <c r="B207" s="32" t="str">
        <f t="shared" si="7"/>
        <v>LI203</v>
      </c>
      <c r="C207" s="32">
        <f t="shared" si="8"/>
        <v>203</v>
      </c>
      <c r="D207" s="32" t="s">
        <v>983</v>
      </c>
      <c r="E207" s="32" t="s">
        <v>991</v>
      </c>
      <c r="F207" s="32">
        <v>22004</v>
      </c>
      <c r="G207" s="32" t="s">
        <v>1548</v>
      </c>
      <c r="H207" s="40" t="str">
        <f>VLOOKUP($B207,'BTS Range'!$B$4:$P$4102,'BTS Plan'!H$3+7,0)</f>
        <v>10.91.6.80</v>
      </c>
      <c r="I207" s="40" t="str">
        <f>VLOOKUP($B207,'BTS Range'!$B$4:$P$4102,'BTS Plan'!I$3+7,0)</f>
        <v>10.91.6.81</v>
      </c>
      <c r="J207" s="40" t="str">
        <f>VLOOKUP($B207,'BTS Range'!$B$4:$P$4102,'BTS Plan'!J$3+7,0)</f>
        <v>10.91.6.86</v>
      </c>
      <c r="K207" s="40" t="str">
        <f>VLOOKUP($B207,'BTS Range'!$B$4:$P$4102,'BTS Plan'!K$3+7,0)</f>
        <v>255.255.255.248</v>
      </c>
      <c r="L207" s="40"/>
      <c r="M207" s="40"/>
      <c r="N207" s="40"/>
      <c r="O207" s="40"/>
    </row>
    <row r="208" spans="1:15" ht="12.75" hidden="1" customHeight="1">
      <c r="A208" s="74">
        <v>204</v>
      </c>
      <c r="B208" s="32" t="str">
        <f t="shared" si="7"/>
        <v>LI204</v>
      </c>
      <c r="C208" s="32">
        <f t="shared" si="8"/>
        <v>204</v>
      </c>
      <c r="D208" s="32" t="s">
        <v>983</v>
      </c>
      <c r="E208" s="32" t="s">
        <v>991</v>
      </c>
      <c r="F208" s="32">
        <v>22004</v>
      </c>
      <c r="G208" s="32" t="s">
        <v>1549</v>
      </c>
      <c r="H208" s="40" t="str">
        <f>VLOOKUP($B208,'BTS Range'!$B$4:$P$4102,'BTS Plan'!H$3+7,0)</f>
        <v>10.91.6.88</v>
      </c>
      <c r="I208" s="40" t="str">
        <f>VLOOKUP($B208,'BTS Range'!$B$4:$P$4102,'BTS Plan'!I$3+7,0)</f>
        <v>10.91.6.89</v>
      </c>
      <c r="J208" s="40" t="str">
        <f>VLOOKUP($B208,'BTS Range'!$B$4:$P$4102,'BTS Plan'!J$3+7,0)</f>
        <v>10.91.6.94</v>
      </c>
      <c r="K208" s="40" t="str">
        <f>VLOOKUP($B208,'BTS Range'!$B$4:$P$4102,'BTS Plan'!K$3+7,0)</f>
        <v>255.255.255.248</v>
      </c>
      <c r="L208" s="40"/>
      <c r="M208" s="40"/>
      <c r="N208" s="40"/>
      <c r="O208" s="40"/>
    </row>
    <row r="209" spans="1:15" ht="12.75" hidden="1" customHeight="1">
      <c r="A209" s="74">
        <v>205</v>
      </c>
      <c r="B209" s="32" t="str">
        <f t="shared" si="7"/>
        <v>LI205</v>
      </c>
      <c r="C209" s="32">
        <f t="shared" si="8"/>
        <v>205</v>
      </c>
      <c r="D209" s="32" t="s">
        <v>983</v>
      </c>
      <c r="E209" s="32" t="s">
        <v>991</v>
      </c>
      <c r="F209" s="32">
        <v>22004</v>
      </c>
      <c r="G209" s="32" t="s">
        <v>1550</v>
      </c>
      <c r="H209" s="40" t="str">
        <f>VLOOKUP($B209,'BTS Range'!$B$4:$P$4102,'BTS Plan'!H$3+7,0)</f>
        <v>10.91.6.96</v>
      </c>
      <c r="I209" s="40" t="str">
        <f>VLOOKUP($B209,'BTS Range'!$B$4:$P$4102,'BTS Plan'!I$3+7,0)</f>
        <v>10.91.6.97</v>
      </c>
      <c r="J209" s="40" t="str">
        <f>VLOOKUP($B209,'BTS Range'!$B$4:$P$4102,'BTS Plan'!J$3+7,0)</f>
        <v>10.91.6.102</v>
      </c>
      <c r="K209" s="40" t="str">
        <f>VLOOKUP($B209,'BTS Range'!$B$4:$P$4102,'BTS Plan'!K$3+7,0)</f>
        <v>255.255.255.248</v>
      </c>
      <c r="L209" s="40"/>
      <c r="M209" s="40"/>
      <c r="N209" s="40"/>
      <c r="O209" s="40"/>
    </row>
    <row r="210" spans="1:15" ht="12.75" hidden="1" customHeight="1">
      <c r="A210" s="74">
        <v>206</v>
      </c>
      <c r="B210" s="32" t="str">
        <f t="shared" si="7"/>
        <v>LI206</v>
      </c>
      <c r="C210" s="32">
        <f t="shared" si="8"/>
        <v>206</v>
      </c>
      <c r="D210" s="32" t="s">
        <v>983</v>
      </c>
      <c r="E210" s="32" t="s">
        <v>991</v>
      </c>
      <c r="F210" s="32">
        <v>22004</v>
      </c>
      <c r="G210" s="32" t="s">
        <v>1551</v>
      </c>
      <c r="H210" s="40" t="str">
        <f>VLOOKUP($B210,'BTS Range'!$B$4:$P$4102,'BTS Plan'!H$3+7,0)</f>
        <v>10.91.6.104</v>
      </c>
      <c r="I210" s="40" t="str">
        <f>VLOOKUP($B210,'BTS Range'!$B$4:$P$4102,'BTS Plan'!I$3+7,0)</f>
        <v>10.91.6.105</v>
      </c>
      <c r="J210" s="40" t="str">
        <f>VLOOKUP($B210,'BTS Range'!$B$4:$P$4102,'BTS Plan'!J$3+7,0)</f>
        <v>10.91.6.110</v>
      </c>
      <c r="K210" s="40" t="str">
        <f>VLOOKUP($B210,'BTS Range'!$B$4:$P$4102,'BTS Plan'!K$3+7,0)</f>
        <v>255.255.255.248</v>
      </c>
      <c r="L210" s="40"/>
      <c r="M210" s="40"/>
      <c r="N210" s="40"/>
      <c r="O210" s="40"/>
    </row>
    <row r="211" spans="1:15" ht="12.75" hidden="1" customHeight="1">
      <c r="A211" s="74">
        <v>207</v>
      </c>
      <c r="B211" s="32" t="str">
        <f t="shared" si="7"/>
        <v>LI207</v>
      </c>
      <c r="C211" s="32">
        <f t="shared" si="8"/>
        <v>207</v>
      </c>
      <c r="D211" s="32" t="s">
        <v>983</v>
      </c>
      <c r="E211" s="32" t="s">
        <v>991</v>
      </c>
      <c r="F211" s="32">
        <v>22004</v>
      </c>
      <c r="G211" s="32" t="s">
        <v>1552</v>
      </c>
      <c r="H211" s="40" t="str">
        <f>VLOOKUP($B211,'BTS Range'!$B$4:$P$4102,'BTS Plan'!H$3+7,0)</f>
        <v>10.91.6.112</v>
      </c>
      <c r="I211" s="40" t="str">
        <f>VLOOKUP($B211,'BTS Range'!$B$4:$P$4102,'BTS Plan'!I$3+7,0)</f>
        <v>10.91.6.113</v>
      </c>
      <c r="J211" s="40" t="str">
        <f>VLOOKUP($B211,'BTS Range'!$B$4:$P$4102,'BTS Plan'!J$3+7,0)</f>
        <v>10.91.6.118</v>
      </c>
      <c r="K211" s="40" t="str">
        <f>VLOOKUP($B211,'BTS Range'!$B$4:$P$4102,'BTS Plan'!K$3+7,0)</f>
        <v>255.255.255.248</v>
      </c>
      <c r="L211" s="40"/>
      <c r="M211" s="40"/>
      <c r="N211" s="40"/>
      <c r="O211" s="40"/>
    </row>
    <row r="212" spans="1:15" ht="12.75" hidden="1" customHeight="1">
      <c r="A212" s="74">
        <v>208</v>
      </c>
      <c r="B212" s="32" t="str">
        <f t="shared" si="7"/>
        <v>LI208</v>
      </c>
      <c r="C212" s="32">
        <f t="shared" si="8"/>
        <v>208</v>
      </c>
      <c r="D212" s="32" t="s">
        <v>983</v>
      </c>
      <c r="E212" s="32" t="s">
        <v>991</v>
      </c>
      <c r="F212" s="32">
        <v>22004</v>
      </c>
      <c r="G212" s="32" t="s">
        <v>1553</v>
      </c>
      <c r="H212" s="40" t="str">
        <f>VLOOKUP($B212,'BTS Range'!$B$4:$P$4102,'BTS Plan'!H$3+7,0)</f>
        <v>10.91.6.120</v>
      </c>
      <c r="I212" s="40" t="str">
        <f>VLOOKUP($B212,'BTS Range'!$B$4:$P$4102,'BTS Plan'!I$3+7,0)</f>
        <v>10.91.6.121</v>
      </c>
      <c r="J212" s="40" t="str">
        <f>VLOOKUP($B212,'BTS Range'!$B$4:$P$4102,'BTS Plan'!J$3+7,0)</f>
        <v>10.91.6.126</v>
      </c>
      <c r="K212" s="40" t="str">
        <f>VLOOKUP($B212,'BTS Range'!$B$4:$P$4102,'BTS Plan'!K$3+7,0)</f>
        <v>255.255.255.248</v>
      </c>
      <c r="L212" s="40"/>
      <c r="M212" s="40"/>
      <c r="N212" s="40"/>
      <c r="O212" s="40"/>
    </row>
    <row r="213" spans="1:15" ht="12.75" hidden="1" customHeight="1">
      <c r="A213" s="74">
        <v>209</v>
      </c>
      <c r="B213" s="32" t="str">
        <f t="shared" si="7"/>
        <v>LI209</v>
      </c>
      <c r="C213" s="32">
        <f t="shared" si="8"/>
        <v>209</v>
      </c>
      <c r="D213" s="32" t="s">
        <v>983</v>
      </c>
      <c r="E213" s="32" t="s">
        <v>991</v>
      </c>
      <c r="F213" s="32">
        <v>22004</v>
      </c>
      <c r="G213" s="32" t="s">
        <v>1554</v>
      </c>
      <c r="H213" s="40" t="str">
        <f>VLOOKUP($B213,'BTS Range'!$B$4:$P$4102,'BTS Plan'!H$3+7,0)</f>
        <v>10.91.6.128</v>
      </c>
      <c r="I213" s="40" t="str">
        <f>VLOOKUP($B213,'BTS Range'!$B$4:$P$4102,'BTS Plan'!I$3+7,0)</f>
        <v>10.91.6.129</v>
      </c>
      <c r="J213" s="40" t="str">
        <f>VLOOKUP($B213,'BTS Range'!$B$4:$P$4102,'BTS Plan'!J$3+7,0)</f>
        <v>10.91.6.134</v>
      </c>
      <c r="K213" s="40" t="str">
        <f>VLOOKUP($B213,'BTS Range'!$B$4:$P$4102,'BTS Plan'!K$3+7,0)</f>
        <v>255.255.255.248</v>
      </c>
      <c r="L213" s="40"/>
      <c r="M213" s="40"/>
      <c r="N213" s="40"/>
      <c r="O213" s="40"/>
    </row>
    <row r="214" spans="1:15" ht="12.75" hidden="1" customHeight="1">
      <c r="A214" s="74">
        <v>210</v>
      </c>
      <c r="B214" s="32" t="str">
        <f t="shared" si="7"/>
        <v>LI210</v>
      </c>
      <c r="C214" s="32">
        <f t="shared" si="8"/>
        <v>210</v>
      </c>
      <c r="D214" s="32" t="s">
        <v>983</v>
      </c>
      <c r="E214" s="32" t="s">
        <v>991</v>
      </c>
      <c r="F214" s="32">
        <v>22004</v>
      </c>
      <c r="G214" s="32" t="s">
        <v>1555</v>
      </c>
      <c r="H214" s="40" t="str">
        <f>VLOOKUP($B214,'BTS Range'!$B$4:$P$4102,'BTS Plan'!H$3+7,0)</f>
        <v>10.91.6.136</v>
      </c>
      <c r="I214" s="40" t="str">
        <f>VLOOKUP($B214,'BTS Range'!$B$4:$P$4102,'BTS Plan'!I$3+7,0)</f>
        <v>10.91.6.137</v>
      </c>
      <c r="J214" s="40" t="str">
        <f>VLOOKUP($B214,'BTS Range'!$B$4:$P$4102,'BTS Plan'!J$3+7,0)</f>
        <v>10.91.6.142</v>
      </c>
      <c r="K214" s="40" t="str">
        <f>VLOOKUP($B214,'BTS Range'!$B$4:$P$4102,'BTS Plan'!K$3+7,0)</f>
        <v>255.255.255.248</v>
      </c>
      <c r="L214" s="40"/>
      <c r="M214" s="40"/>
      <c r="N214" s="40"/>
      <c r="O214" s="40"/>
    </row>
    <row r="215" spans="1:15" ht="12.75" hidden="1" customHeight="1">
      <c r="A215" s="74">
        <v>211</v>
      </c>
      <c r="B215" s="32" t="str">
        <f t="shared" si="7"/>
        <v>LI211</v>
      </c>
      <c r="C215" s="32">
        <f t="shared" si="8"/>
        <v>211</v>
      </c>
      <c r="D215" s="32" t="s">
        <v>983</v>
      </c>
      <c r="E215" s="32" t="s">
        <v>991</v>
      </c>
      <c r="F215" s="32">
        <v>22004</v>
      </c>
      <c r="G215" s="32" t="s">
        <v>1556</v>
      </c>
      <c r="H215" s="40" t="str">
        <f>VLOOKUP($B215,'BTS Range'!$B$4:$P$4102,'BTS Plan'!H$3+7,0)</f>
        <v>10.91.6.144</v>
      </c>
      <c r="I215" s="40" t="str">
        <f>VLOOKUP($B215,'BTS Range'!$B$4:$P$4102,'BTS Plan'!I$3+7,0)</f>
        <v>10.91.6.145</v>
      </c>
      <c r="J215" s="40" t="str">
        <f>VLOOKUP($B215,'BTS Range'!$B$4:$P$4102,'BTS Plan'!J$3+7,0)</f>
        <v>10.91.6.150</v>
      </c>
      <c r="K215" s="40" t="str">
        <f>VLOOKUP($B215,'BTS Range'!$B$4:$P$4102,'BTS Plan'!K$3+7,0)</f>
        <v>255.255.255.248</v>
      </c>
      <c r="L215" s="40"/>
      <c r="M215" s="40"/>
      <c r="N215" s="40"/>
      <c r="O215" s="40"/>
    </row>
    <row r="216" spans="1:15" ht="12.75" hidden="1" customHeight="1">
      <c r="A216" s="74">
        <v>212</v>
      </c>
      <c r="B216" s="32" t="str">
        <f t="shared" si="7"/>
        <v>LI212</v>
      </c>
      <c r="C216" s="32">
        <f t="shared" si="8"/>
        <v>212</v>
      </c>
      <c r="D216" s="32" t="s">
        <v>983</v>
      </c>
      <c r="E216" s="32" t="s">
        <v>991</v>
      </c>
      <c r="F216" s="32">
        <v>22004</v>
      </c>
      <c r="G216" s="32" t="s">
        <v>1557</v>
      </c>
      <c r="H216" s="40" t="str">
        <f>VLOOKUP($B216,'BTS Range'!$B$4:$P$4102,'BTS Plan'!H$3+7,0)</f>
        <v>10.91.6.152</v>
      </c>
      <c r="I216" s="40" t="str">
        <f>VLOOKUP($B216,'BTS Range'!$B$4:$P$4102,'BTS Plan'!I$3+7,0)</f>
        <v>10.91.6.153</v>
      </c>
      <c r="J216" s="40" t="str">
        <f>VLOOKUP($B216,'BTS Range'!$B$4:$P$4102,'BTS Plan'!J$3+7,0)</f>
        <v>10.91.6.158</v>
      </c>
      <c r="K216" s="40" t="str">
        <f>VLOOKUP($B216,'BTS Range'!$B$4:$P$4102,'BTS Plan'!K$3+7,0)</f>
        <v>255.255.255.248</v>
      </c>
      <c r="L216" s="40"/>
      <c r="M216" s="40"/>
      <c r="N216" s="40"/>
      <c r="O216" s="40"/>
    </row>
    <row r="217" spans="1:15" ht="12.75" hidden="1" customHeight="1">
      <c r="A217" s="74">
        <v>213</v>
      </c>
      <c r="B217" s="32" t="str">
        <f t="shared" si="7"/>
        <v>LI213</v>
      </c>
      <c r="C217" s="32">
        <f t="shared" si="8"/>
        <v>213</v>
      </c>
      <c r="D217" s="32" t="s">
        <v>983</v>
      </c>
      <c r="E217" s="32" t="s">
        <v>991</v>
      </c>
      <c r="F217" s="32">
        <v>22004</v>
      </c>
      <c r="G217" s="32" t="s">
        <v>1558</v>
      </c>
      <c r="H217" s="40" t="str">
        <f>VLOOKUP($B217,'BTS Range'!$B$4:$P$4102,'BTS Plan'!H$3+7,0)</f>
        <v>10.91.6.160</v>
      </c>
      <c r="I217" s="40" t="str">
        <f>VLOOKUP($B217,'BTS Range'!$B$4:$P$4102,'BTS Plan'!I$3+7,0)</f>
        <v>10.91.6.161</v>
      </c>
      <c r="J217" s="40" t="str">
        <f>VLOOKUP($B217,'BTS Range'!$B$4:$P$4102,'BTS Plan'!J$3+7,0)</f>
        <v>10.91.6.166</v>
      </c>
      <c r="K217" s="40" t="str">
        <f>VLOOKUP($B217,'BTS Range'!$B$4:$P$4102,'BTS Plan'!K$3+7,0)</f>
        <v>255.255.255.248</v>
      </c>
      <c r="L217" s="40"/>
      <c r="M217" s="40"/>
      <c r="N217" s="40"/>
      <c r="O217" s="40"/>
    </row>
    <row r="218" spans="1:15" ht="12.75" hidden="1" customHeight="1">
      <c r="A218" s="74">
        <v>214</v>
      </c>
      <c r="B218" s="32" t="str">
        <f t="shared" si="7"/>
        <v>LI214</v>
      </c>
      <c r="C218" s="32">
        <f t="shared" si="8"/>
        <v>214</v>
      </c>
      <c r="D218" s="32" t="s">
        <v>983</v>
      </c>
      <c r="E218" s="32" t="s">
        <v>991</v>
      </c>
      <c r="F218" s="32">
        <v>22004</v>
      </c>
      <c r="G218" s="32" t="s">
        <v>1559</v>
      </c>
      <c r="H218" s="40" t="str">
        <f>VLOOKUP($B218,'BTS Range'!$B$4:$P$4102,'BTS Plan'!H$3+7,0)</f>
        <v>10.91.6.168</v>
      </c>
      <c r="I218" s="40" t="str">
        <f>VLOOKUP($B218,'BTS Range'!$B$4:$P$4102,'BTS Plan'!I$3+7,0)</f>
        <v>10.91.6.169</v>
      </c>
      <c r="J218" s="40" t="str">
        <f>VLOOKUP($B218,'BTS Range'!$B$4:$P$4102,'BTS Plan'!J$3+7,0)</f>
        <v>10.91.6.174</v>
      </c>
      <c r="K218" s="40" t="str">
        <f>VLOOKUP($B218,'BTS Range'!$B$4:$P$4102,'BTS Plan'!K$3+7,0)</f>
        <v>255.255.255.248</v>
      </c>
      <c r="L218" s="40"/>
      <c r="M218" s="40"/>
      <c r="N218" s="40"/>
      <c r="O218" s="40"/>
    </row>
    <row r="219" spans="1:15" ht="12.75" hidden="1" customHeight="1">
      <c r="A219" s="74">
        <v>215</v>
      </c>
      <c r="B219" s="32" t="str">
        <f t="shared" si="7"/>
        <v>LI215</v>
      </c>
      <c r="C219" s="32">
        <f t="shared" si="8"/>
        <v>215</v>
      </c>
      <c r="D219" s="32" t="s">
        <v>983</v>
      </c>
      <c r="E219" s="32" t="s">
        <v>991</v>
      </c>
      <c r="F219" s="32">
        <v>22004</v>
      </c>
      <c r="G219" s="32" t="s">
        <v>1560</v>
      </c>
      <c r="H219" s="40" t="str">
        <f>VLOOKUP($B219,'BTS Range'!$B$4:$P$4102,'BTS Plan'!H$3+7,0)</f>
        <v>10.91.6.176</v>
      </c>
      <c r="I219" s="40" t="str">
        <f>VLOOKUP($B219,'BTS Range'!$B$4:$P$4102,'BTS Plan'!I$3+7,0)</f>
        <v>10.91.6.177</v>
      </c>
      <c r="J219" s="40" t="str">
        <f>VLOOKUP($B219,'BTS Range'!$B$4:$P$4102,'BTS Plan'!J$3+7,0)</f>
        <v>10.91.6.182</v>
      </c>
      <c r="K219" s="40" t="str">
        <f>VLOOKUP($B219,'BTS Range'!$B$4:$P$4102,'BTS Plan'!K$3+7,0)</f>
        <v>255.255.255.248</v>
      </c>
      <c r="L219" s="40"/>
      <c r="M219" s="40"/>
      <c r="N219" s="40"/>
      <c r="O219" s="40"/>
    </row>
    <row r="220" spans="1:15" ht="12.75" hidden="1" customHeight="1">
      <c r="A220" s="74">
        <v>216</v>
      </c>
      <c r="B220" s="32" t="str">
        <f t="shared" si="7"/>
        <v>LI216</v>
      </c>
      <c r="C220" s="32">
        <f t="shared" si="8"/>
        <v>216</v>
      </c>
      <c r="D220" s="32" t="s">
        <v>983</v>
      </c>
      <c r="E220" s="32" t="s">
        <v>991</v>
      </c>
      <c r="F220" s="32">
        <v>22004</v>
      </c>
      <c r="G220" s="32" t="s">
        <v>1561</v>
      </c>
      <c r="H220" s="40" t="str">
        <f>VLOOKUP($B220,'BTS Range'!$B$4:$P$4102,'BTS Plan'!H$3+7,0)</f>
        <v>10.91.6.184</v>
      </c>
      <c r="I220" s="40" t="str">
        <f>VLOOKUP($B220,'BTS Range'!$B$4:$P$4102,'BTS Plan'!I$3+7,0)</f>
        <v>10.91.6.185</v>
      </c>
      <c r="J220" s="40" t="str">
        <f>VLOOKUP($B220,'BTS Range'!$B$4:$P$4102,'BTS Plan'!J$3+7,0)</f>
        <v>10.91.6.190</v>
      </c>
      <c r="K220" s="40" t="str">
        <f>VLOOKUP($B220,'BTS Range'!$B$4:$P$4102,'BTS Plan'!K$3+7,0)</f>
        <v>255.255.255.248</v>
      </c>
      <c r="L220" s="40"/>
      <c r="M220" s="40"/>
      <c r="N220" s="40"/>
      <c r="O220" s="40"/>
    </row>
    <row r="221" spans="1:15" ht="12.75" hidden="1" customHeight="1">
      <c r="A221" s="74">
        <v>217</v>
      </c>
      <c r="B221" s="32" t="str">
        <f t="shared" si="7"/>
        <v>LI217</v>
      </c>
      <c r="C221" s="32">
        <f t="shared" si="8"/>
        <v>217</v>
      </c>
      <c r="D221" s="32" t="s">
        <v>983</v>
      </c>
      <c r="E221" s="32" t="s">
        <v>991</v>
      </c>
      <c r="F221" s="32">
        <v>22004</v>
      </c>
      <c r="G221" s="32" t="s">
        <v>1562</v>
      </c>
      <c r="H221" s="40" t="str">
        <f>VLOOKUP($B221,'BTS Range'!$B$4:$P$4102,'BTS Plan'!H$3+7,0)</f>
        <v>10.91.6.192</v>
      </c>
      <c r="I221" s="40" t="str">
        <f>VLOOKUP($B221,'BTS Range'!$B$4:$P$4102,'BTS Plan'!I$3+7,0)</f>
        <v>10.91.6.193</v>
      </c>
      <c r="J221" s="40" t="str">
        <f>VLOOKUP($B221,'BTS Range'!$B$4:$P$4102,'BTS Plan'!J$3+7,0)</f>
        <v>10.91.6.198</v>
      </c>
      <c r="K221" s="40" t="str">
        <f>VLOOKUP($B221,'BTS Range'!$B$4:$P$4102,'BTS Plan'!K$3+7,0)</f>
        <v>255.255.255.248</v>
      </c>
      <c r="L221" s="40"/>
      <c r="M221" s="40"/>
      <c r="N221" s="40"/>
      <c r="O221" s="40"/>
    </row>
    <row r="222" spans="1:15" ht="12.75" hidden="1" customHeight="1">
      <c r="A222" s="74">
        <v>218</v>
      </c>
      <c r="B222" s="32" t="str">
        <f t="shared" si="7"/>
        <v>LI218</v>
      </c>
      <c r="C222" s="32">
        <f t="shared" si="8"/>
        <v>218</v>
      </c>
      <c r="D222" s="32" t="s">
        <v>983</v>
      </c>
      <c r="E222" s="32" t="s">
        <v>991</v>
      </c>
      <c r="F222" s="32">
        <v>22004</v>
      </c>
      <c r="G222" s="32" t="s">
        <v>1563</v>
      </c>
      <c r="H222" s="40" t="str">
        <f>VLOOKUP($B222,'BTS Range'!$B$4:$P$4102,'BTS Plan'!H$3+7,0)</f>
        <v>10.91.6.200</v>
      </c>
      <c r="I222" s="40" t="str">
        <f>VLOOKUP($B222,'BTS Range'!$B$4:$P$4102,'BTS Plan'!I$3+7,0)</f>
        <v>10.91.6.201</v>
      </c>
      <c r="J222" s="40" t="str">
        <f>VLOOKUP($B222,'BTS Range'!$B$4:$P$4102,'BTS Plan'!J$3+7,0)</f>
        <v>10.91.6.206</v>
      </c>
      <c r="K222" s="40" t="str">
        <f>VLOOKUP($B222,'BTS Range'!$B$4:$P$4102,'BTS Plan'!K$3+7,0)</f>
        <v>255.255.255.248</v>
      </c>
      <c r="L222" s="40"/>
      <c r="M222" s="40"/>
      <c r="N222" s="40"/>
      <c r="O222" s="40"/>
    </row>
    <row r="223" spans="1:15" ht="12.75" hidden="1" customHeight="1">
      <c r="A223" s="74">
        <v>219</v>
      </c>
      <c r="B223" s="32" t="str">
        <f t="shared" si="7"/>
        <v>LI219</v>
      </c>
      <c r="C223" s="32">
        <f t="shared" si="8"/>
        <v>219</v>
      </c>
      <c r="D223" s="32" t="s">
        <v>983</v>
      </c>
      <c r="E223" s="32" t="s">
        <v>991</v>
      </c>
      <c r="F223" s="32">
        <v>22004</v>
      </c>
      <c r="G223" s="32" t="s">
        <v>1564</v>
      </c>
      <c r="H223" s="40" t="str">
        <f>VLOOKUP($B223,'BTS Range'!$B$4:$P$4102,'BTS Plan'!H$3+7,0)</f>
        <v>10.91.6.208</v>
      </c>
      <c r="I223" s="40" t="str">
        <f>VLOOKUP($B223,'BTS Range'!$B$4:$P$4102,'BTS Plan'!I$3+7,0)</f>
        <v>10.91.6.209</v>
      </c>
      <c r="J223" s="40" t="str">
        <f>VLOOKUP($B223,'BTS Range'!$B$4:$P$4102,'BTS Plan'!J$3+7,0)</f>
        <v>10.91.6.214</v>
      </c>
      <c r="K223" s="40" t="str">
        <f>VLOOKUP($B223,'BTS Range'!$B$4:$P$4102,'BTS Plan'!K$3+7,0)</f>
        <v>255.255.255.248</v>
      </c>
      <c r="L223" s="40"/>
      <c r="M223" s="40"/>
      <c r="N223" s="40"/>
      <c r="O223" s="40"/>
    </row>
    <row r="224" spans="1:15" ht="12.75" hidden="1" customHeight="1">
      <c r="A224" s="74">
        <v>220</v>
      </c>
      <c r="B224" s="32" t="str">
        <f t="shared" si="7"/>
        <v>LI220</v>
      </c>
      <c r="C224" s="32">
        <f t="shared" si="8"/>
        <v>220</v>
      </c>
      <c r="D224" s="32" t="s">
        <v>983</v>
      </c>
      <c r="E224" s="32" t="s">
        <v>991</v>
      </c>
      <c r="F224" s="32">
        <v>22004</v>
      </c>
      <c r="G224" s="32" t="s">
        <v>1565</v>
      </c>
      <c r="H224" s="40" t="str">
        <f>VLOOKUP($B224,'BTS Range'!$B$4:$P$4102,'BTS Plan'!H$3+7,0)</f>
        <v>10.91.6.216</v>
      </c>
      <c r="I224" s="40" t="str">
        <f>VLOOKUP($B224,'BTS Range'!$B$4:$P$4102,'BTS Plan'!I$3+7,0)</f>
        <v>10.91.6.217</v>
      </c>
      <c r="J224" s="40" t="str">
        <f>VLOOKUP($B224,'BTS Range'!$B$4:$P$4102,'BTS Plan'!J$3+7,0)</f>
        <v>10.91.6.222</v>
      </c>
      <c r="K224" s="40" t="str">
        <f>VLOOKUP($B224,'BTS Range'!$B$4:$P$4102,'BTS Plan'!K$3+7,0)</f>
        <v>255.255.255.248</v>
      </c>
      <c r="L224" s="40"/>
      <c r="M224" s="40"/>
      <c r="N224" s="40"/>
      <c r="O224" s="40"/>
    </row>
    <row r="225" spans="1:15" ht="12.75" hidden="1" customHeight="1">
      <c r="A225" s="74">
        <v>221</v>
      </c>
      <c r="B225" s="32" t="str">
        <f t="shared" si="7"/>
        <v>LI221</v>
      </c>
      <c r="C225" s="32">
        <f t="shared" si="8"/>
        <v>221</v>
      </c>
      <c r="D225" s="32" t="s">
        <v>983</v>
      </c>
      <c r="E225" s="32" t="s">
        <v>991</v>
      </c>
      <c r="F225" s="32">
        <v>22004</v>
      </c>
      <c r="G225" s="32" t="s">
        <v>1566</v>
      </c>
      <c r="H225" s="40" t="str">
        <f>VLOOKUP($B225,'BTS Range'!$B$4:$P$4102,'BTS Plan'!H$3+7,0)</f>
        <v>10.91.6.224</v>
      </c>
      <c r="I225" s="40" t="str">
        <f>VLOOKUP($B225,'BTS Range'!$B$4:$P$4102,'BTS Plan'!I$3+7,0)</f>
        <v>10.91.6.225</v>
      </c>
      <c r="J225" s="40" t="str">
        <f>VLOOKUP($B225,'BTS Range'!$B$4:$P$4102,'BTS Plan'!J$3+7,0)</f>
        <v>10.91.6.230</v>
      </c>
      <c r="K225" s="40" t="str">
        <f>VLOOKUP($B225,'BTS Range'!$B$4:$P$4102,'BTS Plan'!K$3+7,0)</f>
        <v>255.255.255.248</v>
      </c>
      <c r="L225" s="40"/>
      <c r="M225" s="40"/>
      <c r="N225" s="40"/>
      <c r="O225" s="40"/>
    </row>
    <row r="226" spans="1:15" ht="12.75" hidden="1" customHeight="1">
      <c r="A226" s="74">
        <v>222</v>
      </c>
      <c r="B226" s="32" t="str">
        <f t="shared" si="7"/>
        <v>LI222</v>
      </c>
      <c r="C226" s="32">
        <f t="shared" si="8"/>
        <v>222</v>
      </c>
      <c r="D226" s="32" t="s">
        <v>983</v>
      </c>
      <c r="E226" s="32" t="s">
        <v>984</v>
      </c>
      <c r="F226" s="32">
        <v>22001</v>
      </c>
      <c r="G226" s="32" t="s">
        <v>1043</v>
      </c>
      <c r="H226" s="40" t="str">
        <f>VLOOKUP($B226,'BTS Range'!$B$4:$P$4102,'BTS Plan'!H$3+7,0)</f>
        <v>10.91.6.232</v>
      </c>
      <c r="I226" s="40" t="str">
        <f>VLOOKUP($B226,'BTS Range'!$B$4:$P$4102,'BTS Plan'!I$3+7,0)</f>
        <v>10.91.6.233</v>
      </c>
      <c r="J226" s="40" t="str">
        <f>VLOOKUP($B226,'BTS Range'!$B$4:$P$4102,'BTS Plan'!J$3+7,0)</f>
        <v>10.91.6.238</v>
      </c>
      <c r="K226" s="40" t="str">
        <f>VLOOKUP($B226,'BTS Range'!$B$4:$P$4102,'BTS Plan'!K$3+7,0)</f>
        <v>255.255.255.248</v>
      </c>
      <c r="L226" s="40"/>
      <c r="M226" s="40"/>
      <c r="N226" s="40"/>
      <c r="O226" s="40"/>
    </row>
    <row r="227" spans="1:15" ht="12.75" hidden="1" customHeight="1">
      <c r="A227" s="74">
        <v>223</v>
      </c>
      <c r="B227" s="32" t="str">
        <f t="shared" si="7"/>
        <v>LI223</v>
      </c>
      <c r="C227" s="32">
        <f t="shared" si="8"/>
        <v>223</v>
      </c>
      <c r="D227" s="32" t="s">
        <v>983</v>
      </c>
      <c r="E227" s="32" t="s">
        <v>984</v>
      </c>
      <c r="F227" s="32">
        <v>22001</v>
      </c>
      <c r="G227" s="32" t="s">
        <v>1044</v>
      </c>
      <c r="H227" s="40" t="str">
        <f>VLOOKUP($B227,'BTS Range'!$B$4:$P$4102,'BTS Plan'!H$3+7,0)</f>
        <v>10.91.6.240</v>
      </c>
      <c r="I227" s="40" t="str">
        <f>VLOOKUP($B227,'BTS Range'!$B$4:$P$4102,'BTS Plan'!I$3+7,0)</f>
        <v>10.91.6.241</v>
      </c>
      <c r="J227" s="40" t="str">
        <f>VLOOKUP($B227,'BTS Range'!$B$4:$P$4102,'BTS Plan'!J$3+7,0)</f>
        <v>10.91.6.246</v>
      </c>
      <c r="K227" s="40" t="str">
        <f>VLOOKUP($B227,'BTS Range'!$B$4:$P$4102,'BTS Plan'!K$3+7,0)</f>
        <v>255.255.255.248</v>
      </c>
      <c r="L227" s="40"/>
      <c r="M227" s="40"/>
      <c r="N227" s="40"/>
      <c r="O227" s="40"/>
    </row>
    <row r="228" spans="1:15" ht="12.75" hidden="1" customHeight="1">
      <c r="A228" s="74">
        <v>224</v>
      </c>
      <c r="B228" s="32" t="str">
        <f t="shared" si="7"/>
        <v>LI224</v>
      </c>
      <c r="C228" s="32">
        <f t="shared" si="8"/>
        <v>224</v>
      </c>
      <c r="D228" s="32" t="s">
        <v>983</v>
      </c>
      <c r="E228" s="32" t="s">
        <v>984</v>
      </c>
      <c r="F228" s="32">
        <v>22001</v>
      </c>
      <c r="G228" s="32" t="s">
        <v>1045</v>
      </c>
      <c r="H228" s="40" t="str">
        <f>VLOOKUP($B228,'BTS Range'!$B$4:$P$4102,'BTS Plan'!H$3+7,0)</f>
        <v>10.91.6.248</v>
      </c>
      <c r="I228" s="40" t="str">
        <f>VLOOKUP($B228,'BTS Range'!$B$4:$P$4102,'BTS Plan'!I$3+7,0)</f>
        <v>10.91.6.249</v>
      </c>
      <c r="J228" s="40" t="str">
        <f>VLOOKUP($B228,'BTS Range'!$B$4:$P$4102,'BTS Plan'!J$3+7,0)</f>
        <v>10.91.6.254</v>
      </c>
      <c r="K228" s="40" t="str">
        <f>VLOOKUP($B228,'BTS Range'!$B$4:$P$4102,'BTS Plan'!K$3+7,0)</f>
        <v>255.255.255.248</v>
      </c>
      <c r="L228" s="40"/>
      <c r="M228" s="40"/>
      <c r="N228" s="40"/>
      <c r="O228" s="40"/>
    </row>
    <row r="229" spans="1:15" ht="12.75" hidden="1" customHeight="1">
      <c r="A229" s="74">
        <v>225</v>
      </c>
      <c r="B229" s="32" t="str">
        <f t="shared" si="7"/>
        <v>LI225</v>
      </c>
      <c r="C229" s="32">
        <f t="shared" si="8"/>
        <v>225</v>
      </c>
      <c r="D229" s="32" t="s">
        <v>983</v>
      </c>
      <c r="E229" s="32" t="s">
        <v>984</v>
      </c>
      <c r="F229" s="32">
        <v>22001</v>
      </c>
      <c r="G229" s="32" t="s">
        <v>1046</v>
      </c>
      <c r="H229" s="40" t="str">
        <f>VLOOKUP($B229,'BTS Range'!$B$4:$P$4102,'BTS Plan'!H$3+7,0)</f>
        <v>10.91.7.0</v>
      </c>
      <c r="I229" s="40" t="str">
        <f>VLOOKUP($B229,'BTS Range'!$B$4:$P$4102,'BTS Plan'!I$3+7,0)</f>
        <v>10.91.7.1</v>
      </c>
      <c r="J229" s="40" t="str">
        <f>VLOOKUP($B229,'BTS Range'!$B$4:$P$4102,'BTS Plan'!J$3+7,0)</f>
        <v>10.91.7.6</v>
      </c>
      <c r="K229" s="40" t="str">
        <f>VLOOKUP($B229,'BTS Range'!$B$4:$P$4102,'BTS Plan'!K$3+7,0)</f>
        <v>255.255.255.248</v>
      </c>
      <c r="L229" s="40"/>
      <c r="M229" s="40"/>
      <c r="N229" s="40"/>
      <c r="O229" s="40"/>
    </row>
    <row r="230" spans="1:15" ht="12.75" hidden="1" customHeight="1">
      <c r="A230" s="74">
        <v>226</v>
      </c>
      <c r="B230" s="32" t="str">
        <f t="shared" si="7"/>
        <v>LI226</v>
      </c>
      <c r="C230" s="32">
        <f t="shared" si="8"/>
        <v>226</v>
      </c>
      <c r="D230" s="32" t="s">
        <v>983</v>
      </c>
      <c r="E230" s="32" t="s">
        <v>984</v>
      </c>
      <c r="F230" s="32">
        <v>22001</v>
      </c>
      <c r="G230" s="32" t="s">
        <v>1047</v>
      </c>
      <c r="H230" s="40" t="str">
        <f>VLOOKUP($B230,'BTS Range'!$B$4:$P$4102,'BTS Plan'!H$3+7,0)</f>
        <v>10.91.7.8</v>
      </c>
      <c r="I230" s="40" t="str">
        <f>VLOOKUP($B230,'BTS Range'!$B$4:$P$4102,'BTS Plan'!I$3+7,0)</f>
        <v>10.91.7.9</v>
      </c>
      <c r="J230" s="40" t="str">
        <f>VLOOKUP($B230,'BTS Range'!$B$4:$P$4102,'BTS Plan'!J$3+7,0)</f>
        <v>10.91.7.14</v>
      </c>
      <c r="K230" s="40" t="str">
        <f>VLOOKUP($B230,'BTS Range'!$B$4:$P$4102,'BTS Plan'!K$3+7,0)</f>
        <v>255.255.255.248</v>
      </c>
      <c r="L230" s="40"/>
      <c r="M230" s="40"/>
      <c r="N230" s="40"/>
      <c r="O230" s="40"/>
    </row>
    <row r="231" spans="1:15" ht="12.75" hidden="1" customHeight="1">
      <c r="A231" s="74">
        <v>227</v>
      </c>
      <c r="B231" s="32" t="str">
        <f t="shared" si="7"/>
        <v>LI227</v>
      </c>
      <c r="C231" s="32">
        <f t="shared" si="8"/>
        <v>227</v>
      </c>
      <c r="D231" s="32" t="s">
        <v>983</v>
      </c>
      <c r="E231" s="32" t="s">
        <v>984</v>
      </c>
      <c r="F231" s="32">
        <v>22002</v>
      </c>
      <c r="G231" s="32" t="s">
        <v>1120</v>
      </c>
      <c r="H231" s="40" t="str">
        <f>VLOOKUP($B231,'BTS Range'!$B$4:$P$4102,'BTS Plan'!H$3+7,0)</f>
        <v>10.91.7.16</v>
      </c>
      <c r="I231" s="40" t="str">
        <f>VLOOKUP($B231,'BTS Range'!$B$4:$P$4102,'BTS Plan'!I$3+7,0)</f>
        <v>10.91.7.17</v>
      </c>
      <c r="J231" s="40" t="str">
        <f>VLOOKUP($B231,'BTS Range'!$B$4:$P$4102,'BTS Plan'!J$3+7,0)</f>
        <v>10.91.7.22</v>
      </c>
      <c r="K231" s="40" t="str">
        <f>VLOOKUP($B231,'BTS Range'!$B$4:$P$4102,'BTS Plan'!K$3+7,0)</f>
        <v>255.255.255.248</v>
      </c>
      <c r="L231" s="40"/>
      <c r="M231" s="40"/>
      <c r="N231" s="40"/>
      <c r="O231" s="40"/>
    </row>
    <row r="232" spans="1:15" ht="12.75" hidden="1" customHeight="1">
      <c r="A232" s="74">
        <v>228</v>
      </c>
      <c r="B232" s="32" t="str">
        <f t="shared" si="7"/>
        <v>LI228</v>
      </c>
      <c r="C232" s="32">
        <f t="shared" si="8"/>
        <v>228</v>
      </c>
      <c r="D232" s="32" t="s">
        <v>983</v>
      </c>
      <c r="E232" s="32" t="s">
        <v>984</v>
      </c>
      <c r="F232" s="32">
        <v>22001</v>
      </c>
      <c r="G232" s="32" t="s">
        <v>1048</v>
      </c>
      <c r="H232" s="40" t="str">
        <f>VLOOKUP($B232,'BTS Range'!$B$4:$P$4102,'BTS Plan'!H$3+7,0)</f>
        <v>10.91.7.24</v>
      </c>
      <c r="I232" s="40" t="str">
        <f>VLOOKUP($B232,'BTS Range'!$B$4:$P$4102,'BTS Plan'!I$3+7,0)</f>
        <v>10.91.7.25</v>
      </c>
      <c r="J232" s="40" t="str">
        <f>VLOOKUP($B232,'BTS Range'!$B$4:$P$4102,'BTS Plan'!J$3+7,0)</f>
        <v>10.91.7.30</v>
      </c>
      <c r="K232" s="40" t="str">
        <f>VLOOKUP($B232,'BTS Range'!$B$4:$P$4102,'BTS Plan'!K$3+7,0)</f>
        <v>255.255.255.248</v>
      </c>
      <c r="L232" s="40"/>
      <c r="M232" s="40"/>
      <c r="N232" s="40"/>
      <c r="O232" s="40"/>
    </row>
    <row r="233" spans="1:15" ht="12.75" hidden="1" customHeight="1">
      <c r="A233" s="74">
        <v>229</v>
      </c>
      <c r="B233" s="32" t="str">
        <f t="shared" si="7"/>
        <v>LI229</v>
      </c>
      <c r="C233" s="32">
        <f t="shared" si="8"/>
        <v>229</v>
      </c>
      <c r="D233" s="32" t="s">
        <v>983</v>
      </c>
      <c r="E233" s="32" t="s">
        <v>984</v>
      </c>
      <c r="F233" s="32">
        <v>22001</v>
      </c>
      <c r="G233" s="32" t="s">
        <v>1049</v>
      </c>
      <c r="H233" s="40" t="str">
        <f>VLOOKUP($B233,'BTS Range'!$B$4:$P$4102,'BTS Plan'!H$3+7,0)</f>
        <v>10.91.7.32</v>
      </c>
      <c r="I233" s="40" t="str">
        <f>VLOOKUP($B233,'BTS Range'!$B$4:$P$4102,'BTS Plan'!I$3+7,0)</f>
        <v>10.91.7.33</v>
      </c>
      <c r="J233" s="40" t="str">
        <f>VLOOKUP($B233,'BTS Range'!$B$4:$P$4102,'BTS Plan'!J$3+7,0)</f>
        <v>10.91.7.38</v>
      </c>
      <c r="K233" s="40" t="str">
        <f>VLOOKUP($B233,'BTS Range'!$B$4:$P$4102,'BTS Plan'!K$3+7,0)</f>
        <v>255.255.255.248</v>
      </c>
      <c r="L233" s="40"/>
      <c r="M233" s="40"/>
      <c r="N233" s="40"/>
      <c r="O233" s="40"/>
    </row>
    <row r="234" spans="1:15" ht="12.75" hidden="1" customHeight="1">
      <c r="A234" s="74">
        <v>230</v>
      </c>
      <c r="B234" s="32" t="str">
        <f t="shared" si="7"/>
        <v>LI230</v>
      </c>
      <c r="C234" s="32">
        <f t="shared" si="8"/>
        <v>230</v>
      </c>
      <c r="D234" s="32" t="s">
        <v>983</v>
      </c>
      <c r="E234" s="32" t="s">
        <v>984</v>
      </c>
      <c r="F234" s="32">
        <v>22001</v>
      </c>
      <c r="G234" s="32" t="s">
        <v>1050</v>
      </c>
      <c r="H234" s="40" t="str">
        <f>VLOOKUP($B234,'BTS Range'!$B$4:$P$4102,'BTS Plan'!H$3+7,0)</f>
        <v>10.91.7.40</v>
      </c>
      <c r="I234" s="40" t="str">
        <f>VLOOKUP($B234,'BTS Range'!$B$4:$P$4102,'BTS Plan'!I$3+7,0)</f>
        <v>10.91.7.41</v>
      </c>
      <c r="J234" s="40" t="str">
        <f>VLOOKUP($B234,'BTS Range'!$B$4:$P$4102,'BTS Plan'!J$3+7,0)</f>
        <v>10.91.7.46</v>
      </c>
      <c r="K234" s="40" t="str">
        <f>VLOOKUP($B234,'BTS Range'!$B$4:$P$4102,'BTS Plan'!K$3+7,0)</f>
        <v>255.255.255.248</v>
      </c>
      <c r="L234" s="40"/>
      <c r="M234" s="40"/>
      <c r="N234" s="40"/>
      <c r="O234" s="40"/>
    </row>
    <row r="235" spans="1:15" ht="12.75" hidden="1" customHeight="1">
      <c r="A235" s="74">
        <v>231</v>
      </c>
      <c r="B235" s="32" t="str">
        <f t="shared" si="7"/>
        <v>LI231</v>
      </c>
      <c r="C235" s="32">
        <f t="shared" si="8"/>
        <v>231</v>
      </c>
      <c r="D235" s="32" t="s">
        <v>983</v>
      </c>
      <c r="E235" s="32" t="s">
        <v>984</v>
      </c>
      <c r="F235" s="32">
        <v>22001</v>
      </c>
      <c r="G235" s="32" t="s">
        <v>1051</v>
      </c>
      <c r="H235" s="40" t="str">
        <f>VLOOKUP($B235,'BTS Range'!$B$4:$P$4102,'BTS Plan'!H$3+7,0)</f>
        <v>10.91.7.48</v>
      </c>
      <c r="I235" s="40" t="str">
        <f>VLOOKUP($B235,'BTS Range'!$B$4:$P$4102,'BTS Plan'!I$3+7,0)</f>
        <v>10.91.7.49</v>
      </c>
      <c r="J235" s="40" t="str">
        <f>VLOOKUP($B235,'BTS Range'!$B$4:$P$4102,'BTS Plan'!J$3+7,0)</f>
        <v>10.91.7.54</v>
      </c>
      <c r="K235" s="40" t="str">
        <f>VLOOKUP($B235,'BTS Range'!$B$4:$P$4102,'BTS Plan'!K$3+7,0)</f>
        <v>255.255.255.248</v>
      </c>
      <c r="L235" s="40"/>
      <c r="M235" s="40"/>
      <c r="N235" s="40"/>
      <c r="O235" s="40"/>
    </row>
    <row r="236" spans="1:15" ht="12.75" hidden="1" customHeight="1">
      <c r="A236" s="74">
        <v>232</v>
      </c>
      <c r="B236" s="32" t="str">
        <f t="shared" si="7"/>
        <v>LI232</v>
      </c>
      <c r="C236" s="32">
        <f t="shared" si="8"/>
        <v>232</v>
      </c>
      <c r="D236" s="32" t="s">
        <v>983</v>
      </c>
      <c r="E236" s="32" t="s">
        <v>984</v>
      </c>
      <c r="F236" s="32">
        <v>22001</v>
      </c>
      <c r="G236" s="32" t="s">
        <v>1052</v>
      </c>
      <c r="H236" s="40" t="str">
        <f>VLOOKUP($B236,'BTS Range'!$B$4:$P$4102,'BTS Plan'!H$3+7,0)</f>
        <v>10.91.7.56</v>
      </c>
      <c r="I236" s="40" t="str">
        <f>VLOOKUP($B236,'BTS Range'!$B$4:$P$4102,'BTS Plan'!I$3+7,0)</f>
        <v>10.91.7.57</v>
      </c>
      <c r="J236" s="40" t="str">
        <f>VLOOKUP($B236,'BTS Range'!$B$4:$P$4102,'BTS Plan'!J$3+7,0)</f>
        <v>10.91.7.62</v>
      </c>
      <c r="K236" s="40" t="str">
        <f>VLOOKUP($B236,'BTS Range'!$B$4:$P$4102,'BTS Plan'!K$3+7,0)</f>
        <v>255.255.255.248</v>
      </c>
      <c r="L236" s="40"/>
      <c r="M236" s="40"/>
      <c r="N236" s="40"/>
      <c r="O236" s="40"/>
    </row>
    <row r="237" spans="1:15" ht="12.75" hidden="1" customHeight="1">
      <c r="A237" s="74">
        <v>233</v>
      </c>
      <c r="B237" s="32" t="str">
        <f t="shared" si="7"/>
        <v>LI233</v>
      </c>
      <c r="C237" s="32">
        <f t="shared" si="8"/>
        <v>233</v>
      </c>
      <c r="D237" s="32" t="s">
        <v>983</v>
      </c>
      <c r="E237" s="32" t="s">
        <v>984</v>
      </c>
      <c r="F237" s="32">
        <v>22001</v>
      </c>
      <c r="G237" s="32" t="s">
        <v>1053</v>
      </c>
      <c r="H237" s="40" t="str">
        <f>VLOOKUP($B237,'BTS Range'!$B$4:$P$4102,'BTS Plan'!H$3+7,0)</f>
        <v>10.91.7.64</v>
      </c>
      <c r="I237" s="40" t="str">
        <f>VLOOKUP($B237,'BTS Range'!$B$4:$P$4102,'BTS Plan'!I$3+7,0)</f>
        <v>10.91.7.65</v>
      </c>
      <c r="J237" s="40" t="str">
        <f>VLOOKUP($B237,'BTS Range'!$B$4:$P$4102,'BTS Plan'!J$3+7,0)</f>
        <v>10.91.7.70</v>
      </c>
      <c r="K237" s="40" t="str">
        <f>VLOOKUP($B237,'BTS Range'!$B$4:$P$4102,'BTS Plan'!K$3+7,0)</f>
        <v>255.255.255.248</v>
      </c>
      <c r="L237" s="40"/>
      <c r="M237" s="40"/>
      <c r="N237" s="40"/>
      <c r="O237" s="40"/>
    </row>
    <row r="238" spans="1:15" ht="12.75" hidden="1" customHeight="1">
      <c r="A238" s="74">
        <v>234</v>
      </c>
      <c r="B238" s="32" t="str">
        <f t="shared" si="7"/>
        <v>LI234</v>
      </c>
      <c r="C238" s="32">
        <f t="shared" si="8"/>
        <v>234</v>
      </c>
      <c r="D238" s="32" t="s">
        <v>983</v>
      </c>
      <c r="E238" s="32" t="s">
        <v>991</v>
      </c>
      <c r="F238" s="32">
        <v>22004</v>
      </c>
      <c r="G238" s="32" t="s">
        <v>1567</v>
      </c>
      <c r="H238" s="40" t="str">
        <f>VLOOKUP($B238,'BTS Range'!$B$4:$P$4102,'BTS Plan'!H$3+7,0)</f>
        <v>10.91.7.72</v>
      </c>
      <c r="I238" s="40" t="str">
        <f>VLOOKUP($B238,'BTS Range'!$B$4:$P$4102,'BTS Plan'!I$3+7,0)</f>
        <v>10.91.7.73</v>
      </c>
      <c r="J238" s="40" t="str">
        <f>VLOOKUP($B238,'BTS Range'!$B$4:$P$4102,'BTS Plan'!J$3+7,0)</f>
        <v>10.91.7.78</v>
      </c>
      <c r="K238" s="40" t="str">
        <f>VLOOKUP($B238,'BTS Range'!$B$4:$P$4102,'BTS Plan'!K$3+7,0)</f>
        <v>255.255.255.248</v>
      </c>
      <c r="L238" s="40"/>
      <c r="M238" s="40"/>
      <c r="N238" s="40"/>
      <c r="O238" s="40"/>
    </row>
    <row r="239" spans="1:15" ht="12.75" hidden="1" customHeight="1">
      <c r="A239" s="74">
        <v>235</v>
      </c>
      <c r="B239" s="32" t="str">
        <f t="shared" si="7"/>
        <v>LI235</v>
      </c>
      <c r="C239" s="32">
        <f t="shared" si="8"/>
        <v>235</v>
      </c>
      <c r="D239" s="32" t="s">
        <v>983</v>
      </c>
      <c r="E239" s="32" t="s">
        <v>991</v>
      </c>
      <c r="F239" s="32">
        <v>22004</v>
      </c>
      <c r="G239" s="32" t="s">
        <v>1568</v>
      </c>
      <c r="H239" s="40" t="str">
        <f>VLOOKUP($B239,'BTS Range'!$B$4:$P$4102,'BTS Plan'!H$3+7,0)</f>
        <v>10.91.7.80</v>
      </c>
      <c r="I239" s="40" t="str">
        <f>VLOOKUP($B239,'BTS Range'!$B$4:$P$4102,'BTS Plan'!I$3+7,0)</f>
        <v>10.91.7.81</v>
      </c>
      <c r="J239" s="40" t="str">
        <f>VLOOKUP($B239,'BTS Range'!$B$4:$P$4102,'BTS Plan'!J$3+7,0)</f>
        <v>10.91.7.86</v>
      </c>
      <c r="K239" s="40" t="str">
        <f>VLOOKUP($B239,'BTS Range'!$B$4:$P$4102,'BTS Plan'!K$3+7,0)</f>
        <v>255.255.255.248</v>
      </c>
      <c r="L239" s="40"/>
      <c r="M239" s="40"/>
      <c r="N239" s="40"/>
      <c r="O239" s="40"/>
    </row>
    <row r="240" spans="1:15" ht="12.75" hidden="1" customHeight="1">
      <c r="A240" s="74">
        <v>236</v>
      </c>
      <c r="B240" s="32" t="str">
        <f t="shared" si="7"/>
        <v>LI236</v>
      </c>
      <c r="C240" s="32">
        <f t="shared" si="8"/>
        <v>236</v>
      </c>
      <c r="D240" s="32" t="s">
        <v>983</v>
      </c>
      <c r="E240" s="32" t="s">
        <v>991</v>
      </c>
      <c r="F240" s="32">
        <v>22004</v>
      </c>
      <c r="G240" s="32" t="s">
        <v>1569</v>
      </c>
      <c r="H240" s="40" t="str">
        <f>VLOOKUP($B240,'BTS Range'!$B$4:$P$4102,'BTS Plan'!H$3+7,0)</f>
        <v>10.91.7.88</v>
      </c>
      <c r="I240" s="40" t="str">
        <f>VLOOKUP($B240,'BTS Range'!$B$4:$P$4102,'BTS Plan'!I$3+7,0)</f>
        <v>10.91.7.89</v>
      </c>
      <c r="J240" s="40" t="str">
        <f>VLOOKUP($B240,'BTS Range'!$B$4:$P$4102,'BTS Plan'!J$3+7,0)</f>
        <v>10.91.7.94</v>
      </c>
      <c r="K240" s="40" t="str">
        <f>VLOOKUP($B240,'BTS Range'!$B$4:$P$4102,'BTS Plan'!K$3+7,0)</f>
        <v>255.255.255.248</v>
      </c>
      <c r="L240" s="40"/>
      <c r="M240" s="40"/>
      <c r="N240" s="40"/>
      <c r="O240" s="40"/>
    </row>
    <row r="241" spans="1:15" ht="12.75" hidden="1" customHeight="1">
      <c r="A241" s="74">
        <v>237</v>
      </c>
      <c r="B241" s="32" t="str">
        <f t="shared" si="7"/>
        <v>LI237</v>
      </c>
      <c r="C241" s="32">
        <f t="shared" si="8"/>
        <v>237</v>
      </c>
      <c r="D241" s="32" t="s">
        <v>983</v>
      </c>
      <c r="E241" s="32" t="s">
        <v>984</v>
      </c>
      <c r="F241" s="32">
        <v>22001</v>
      </c>
      <c r="G241" s="32" t="s">
        <v>1054</v>
      </c>
      <c r="H241" s="40" t="str">
        <f>VLOOKUP($B241,'BTS Range'!$B$4:$P$4102,'BTS Plan'!H$3+7,0)</f>
        <v>10.91.7.96</v>
      </c>
      <c r="I241" s="40" t="str">
        <f>VLOOKUP($B241,'BTS Range'!$B$4:$P$4102,'BTS Plan'!I$3+7,0)</f>
        <v>10.91.7.97</v>
      </c>
      <c r="J241" s="40" t="str">
        <f>VLOOKUP($B241,'BTS Range'!$B$4:$P$4102,'BTS Plan'!J$3+7,0)</f>
        <v>10.91.7.102</v>
      </c>
      <c r="K241" s="40" t="str">
        <f>VLOOKUP($B241,'BTS Range'!$B$4:$P$4102,'BTS Plan'!K$3+7,0)</f>
        <v>255.255.255.248</v>
      </c>
      <c r="L241" s="40"/>
      <c r="M241" s="40"/>
      <c r="N241" s="40"/>
      <c r="O241" s="40"/>
    </row>
    <row r="242" spans="1:15" ht="12.75" hidden="1" customHeight="1">
      <c r="A242" s="74">
        <v>238</v>
      </c>
      <c r="B242" s="32" t="str">
        <f t="shared" si="7"/>
        <v>LI238</v>
      </c>
      <c r="C242" s="32">
        <f t="shared" si="8"/>
        <v>238</v>
      </c>
      <c r="D242" s="32" t="s">
        <v>983</v>
      </c>
      <c r="E242" s="32" t="s">
        <v>984</v>
      </c>
      <c r="F242" s="32">
        <v>22003</v>
      </c>
      <c r="G242" s="32" t="s">
        <v>1186</v>
      </c>
      <c r="H242" s="40" t="str">
        <f>VLOOKUP($B242,'BTS Range'!$B$4:$P$4102,'BTS Plan'!H$3+7,0)</f>
        <v>10.91.7.104</v>
      </c>
      <c r="I242" s="40" t="str">
        <f>VLOOKUP($B242,'BTS Range'!$B$4:$P$4102,'BTS Plan'!I$3+7,0)</f>
        <v>10.91.7.105</v>
      </c>
      <c r="J242" s="40" t="str">
        <f>VLOOKUP($B242,'BTS Range'!$B$4:$P$4102,'BTS Plan'!J$3+7,0)</f>
        <v>10.91.7.110</v>
      </c>
      <c r="K242" s="40" t="str">
        <f>VLOOKUP($B242,'BTS Range'!$B$4:$P$4102,'BTS Plan'!K$3+7,0)</f>
        <v>255.255.255.248</v>
      </c>
      <c r="L242" s="40"/>
      <c r="M242" s="40"/>
      <c r="N242" s="40"/>
      <c r="O242" s="40"/>
    </row>
    <row r="243" spans="1:15" ht="12.75" hidden="1" customHeight="1">
      <c r="A243" s="74">
        <v>239</v>
      </c>
      <c r="B243" s="32" t="str">
        <f t="shared" si="7"/>
        <v>LI239</v>
      </c>
      <c r="C243" s="32">
        <f t="shared" si="8"/>
        <v>239</v>
      </c>
      <c r="D243" s="32" t="s">
        <v>983</v>
      </c>
      <c r="E243" s="32" t="s">
        <v>984</v>
      </c>
      <c r="F243" s="32">
        <v>22001</v>
      </c>
      <c r="G243" s="32" t="s">
        <v>1055</v>
      </c>
      <c r="H243" s="40" t="str">
        <f>VLOOKUP($B243,'BTS Range'!$B$4:$P$4102,'BTS Plan'!H$3+7,0)</f>
        <v>10.91.7.112</v>
      </c>
      <c r="I243" s="40" t="str">
        <f>VLOOKUP($B243,'BTS Range'!$B$4:$P$4102,'BTS Plan'!I$3+7,0)</f>
        <v>10.91.7.113</v>
      </c>
      <c r="J243" s="40" t="str">
        <f>VLOOKUP($B243,'BTS Range'!$B$4:$P$4102,'BTS Plan'!J$3+7,0)</f>
        <v>10.91.7.118</v>
      </c>
      <c r="K243" s="40" t="str">
        <f>VLOOKUP($B243,'BTS Range'!$B$4:$P$4102,'BTS Plan'!K$3+7,0)</f>
        <v>255.255.255.248</v>
      </c>
      <c r="L243" s="40"/>
      <c r="M243" s="40"/>
      <c r="N243" s="40"/>
      <c r="O243" s="40"/>
    </row>
    <row r="244" spans="1:15" ht="12.75" hidden="1" customHeight="1">
      <c r="A244" s="74">
        <v>240</v>
      </c>
      <c r="B244" s="32" t="str">
        <f t="shared" si="7"/>
        <v>LI240</v>
      </c>
      <c r="C244" s="32">
        <f t="shared" si="8"/>
        <v>240</v>
      </c>
      <c r="D244" s="32" t="s">
        <v>983</v>
      </c>
      <c r="E244" s="32" t="s">
        <v>991</v>
      </c>
      <c r="F244" s="32">
        <v>22004</v>
      </c>
      <c r="G244" s="32" t="s">
        <v>1570</v>
      </c>
      <c r="H244" s="40" t="str">
        <f>VLOOKUP($B244,'BTS Range'!$B$4:$P$4102,'BTS Plan'!H$3+7,0)</f>
        <v>10.91.7.120</v>
      </c>
      <c r="I244" s="40" t="str">
        <f>VLOOKUP($B244,'BTS Range'!$B$4:$P$4102,'BTS Plan'!I$3+7,0)</f>
        <v>10.91.7.121</v>
      </c>
      <c r="J244" s="40" t="str">
        <f>VLOOKUP($B244,'BTS Range'!$B$4:$P$4102,'BTS Plan'!J$3+7,0)</f>
        <v>10.91.7.126</v>
      </c>
      <c r="K244" s="40" t="str">
        <f>VLOOKUP($B244,'BTS Range'!$B$4:$P$4102,'BTS Plan'!K$3+7,0)</f>
        <v>255.255.255.248</v>
      </c>
      <c r="L244" s="40"/>
      <c r="M244" s="40"/>
      <c r="N244" s="40"/>
      <c r="O244" s="40"/>
    </row>
    <row r="245" spans="1:15" ht="12.75" hidden="1" customHeight="1">
      <c r="A245" s="74">
        <v>241</v>
      </c>
      <c r="B245" s="32" t="str">
        <f t="shared" si="7"/>
        <v>LI241</v>
      </c>
      <c r="C245" s="32">
        <f t="shared" si="8"/>
        <v>241</v>
      </c>
      <c r="D245" s="32" t="s">
        <v>983</v>
      </c>
      <c r="E245" s="32" t="s">
        <v>991</v>
      </c>
      <c r="F245" s="32">
        <v>22004</v>
      </c>
      <c r="G245" s="32" t="s">
        <v>1571</v>
      </c>
      <c r="H245" s="40" t="str">
        <f>VLOOKUP($B245,'BTS Range'!$B$4:$P$4102,'BTS Plan'!H$3+7,0)</f>
        <v>10.91.7.128</v>
      </c>
      <c r="I245" s="40" t="str">
        <f>VLOOKUP($B245,'BTS Range'!$B$4:$P$4102,'BTS Plan'!I$3+7,0)</f>
        <v>10.91.7.129</v>
      </c>
      <c r="J245" s="40" t="str">
        <f>VLOOKUP($B245,'BTS Range'!$B$4:$P$4102,'BTS Plan'!J$3+7,0)</f>
        <v>10.91.7.134</v>
      </c>
      <c r="K245" s="40" t="str">
        <f>VLOOKUP($B245,'BTS Range'!$B$4:$P$4102,'BTS Plan'!K$3+7,0)</f>
        <v>255.255.255.248</v>
      </c>
      <c r="L245" s="40"/>
      <c r="M245" s="40"/>
      <c r="N245" s="40"/>
      <c r="O245" s="40"/>
    </row>
    <row r="246" spans="1:15" ht="12.75" hidden="1" customHeight="1">
      <c r="A246" s="74">
        <v>242</v>
      </c>
      <c r="B246" s="32" t="str">
        <f t="shared" si="7"/>
        <v>LI242</v>
      </c>
      <c r="C246" s="32">
        <f t="shared" si="8"/>
        <v>242</v>
      </c>
      <c r="D246" s="32" t="s">
        <v>983</v>
      </c>
      <c r="E246" s="32" t="s">
        <v>984</v>
      </c>
      <c r="F246" s="32">
        <v>22001</v>
      </c>
      <c r="G246" s="32" t="s">
        <v>1056</v>
      </c>
      <c r="H246" s="40" t="str">
        <f>VLOOKUP($B246,'BTS Range'!$B$4:$P$4102,'BTS Plan'!H$3+7,0)</f>
        <v>10.91.7.136</v>
      </c>
      <c r="I246" s="40" t="str">
        <f>VLOOKUP($B246,'BTS Range'!$B$4:$P$4102,'BTS Plan'!I$3+7,0)</f>
        <v>10.91.7.137</v>
      </c>
      <c r="J246" s="40" t="str">
        <f>VLOOKUP($B246,'BTS Range'!$B$4:$P$4102,'BTS Plan'!J$3+7,0)</f>
        <v>10.91.7.142</v>
      </c>
      <c r="K246" s="40" t="str">
        <f>VLOOKUP($B246,'BTS Range'!$B$4:$P$4102,'BTS Plan'!K$3+7,0)</f>
        <v>255.255.255.248</v>
      </c>
      <c r="L246" s="40"/>
      <c r="M246" s="40"/>
      <c r="N246" s="40"/>
      <c r="O246" s="40"/>
    </row>
    <row r="247" spans="1:15" ht="12.75" hidden="1" customHeight="1">
      <c r="A247" s="74">
        <v>243</v>
      </c>
      <c r="B247" s="32" t="str">
        <f t="shared" si="7"/>
        <v>LI243</v>
      </c>
      <c r="C247" s="32">
        <f t="shared" si="8"/>
        <v>243</v>
      </c>
      <c r="D247" s="32" t="s">
        <v>983</v>
      </c>
      <c r="E247" s="32" t="s">
        <v>984</v>
      </c>
      <c r="F247" s="32">
        <v>22001</v>
      </c>
      <c r="G247" s="32" t="s">
        <v>1057</v>
      </c>
      <c r="H247" s="40" t="str">
        <f>VLOOKUP($B247,'BTS Range'!$B$4:$P$4102,'BTS Plan'!H$3+7,0)</f>
        <v>10.91.7.144</v>
      </c>
      <c r="I247" s="40" t="str">
        <f>VLOOKUP($B247,'BTS Range'!$B$4:$P$4102,'BTS Plan'!I$3+7,0)</f>
        <v>10.91.7.145</v>
      </c>
      <c r="J247" s="40" t="str">
        <f>VLOOKUP($B247,'BTS Range'!$B$4:$P$4102,'BTS Plan'!J$3+7,0)</f>
        <v>10.91.7.150</v>
      </c>
      <c r="K247" s="40" t="str">
        <f>VLOOKUP($B247,'BTS Range'!$B$4:$P$4102,'BTS Plan'!K$3+7,0)</f>
        <v>255.255.255.248</v>
      </c>
      <c r="L247" s="40"/>
      <c r="M247" s="40"/>
      <c r="N247" s="40"/>
      <c r="O247" s="40"/>
    </row>
    <row r="248" spans="1:15" ht="12.75" hidden="1" customHeight="1">
      <c r="A248" s="74">
        <v>244</v>
      </c>
      <c r="B248" s="32" t="str">
        <f t="shared" si="7"/>
        <v>LI244</v>
      </c>
      <c r="C248" s="32">
        <f t="shared" si="8"/>
        <v>244</v>
      </c>
      <c r="D248" s="32" t="s">
        <v>983</v>
      </c>
      <c r="E248" s="32" t="s">
        <v>984</v>
      </c>
      <c r="F248" s="32">
        <v>22003</v>
      </c>
      <c r="G248" s="32" t="s">
        <v>1187</v>
      </c>
      <c r="H248" s="40" t="str">
        <f>VLOOKUP($B248,'BTS Range'!$B$4:$P$4102,'BTS Plan'!H$3+7,0)</f>
        <v>10.91.7.152</v>
      </c>
      <c r="I248" s="40" t="str">
        <f>VLOOKUP($B248,'BTS Range'!$B$4:$P$4102,'BTS Plan'!I$3+7,0)</f>
        <v>10.91.7.153</v>
      </c>
      <c r="J248" s="40" t="str">
        <f>VLOOKUP($B248,'BTS Range'!$B$4:$P$4102,'BTS Plan'!J$3+7,0)</f>
        <v>10.91.7.158</v>
      </c>
      <c r="K248" s="40" t="str">
        <f>VLOOKUP($B248,'BTS Range'!$B$4:$P$4102,'BTS Plan'!K$3+7,0)</f>
        <v>255.255.255.248</v>
      </c>
      <c r="L248" s="40"/>
      <c r="M248" s="40"/>
      <c r="N248" s="40"/>
      <c r="O248" s="40"/>
    </row>
    <row r="249" spans="1:15" ht="12.75" hidden="1" customHeight="1">
      <c r="A249" s="74">
        <v>245</v>
      </c>
      <c r="B249" s="32" t="str">
        <f t="shared" si="7"/>
        <v>LI245</v>
      </c>
      <c r="C249" s="32">
        <f t="shared" si="8"/>
        <v>245</v>
      </c>
      <c r="D249" s="32" t="s">
        <v>983</v>
      </c>
      <c r="E249" s="32" t="s">
        <v>984</v>
      </c>
      <c r="F249" s="32">
        <v>22003</v>
      </c>
      <c r="G249" s="32" t="s">
        <v>1188</v>
      </c>
      <c r="H249" s="40" t="str">
        <f>VLOOKUP($B249,'BTS Range'!$B$4:$P$4102,'BTS Plan'!H$3+7,0)</f>
        <v>10.91.7.160</v>
      </c>
      <c r="I249" s="40" t="str">
        <f>VLOOKUP($B249,'BTS Range'!$B$4:$P$4102,'BTS Plan'!I$3+7,0)</f>
        <v>10.91.7.161</v>
      </c>
      <c r="J249" s="40" t="str">
        <f>VLOOKUP($B249,'BTS Range'!$B$4:$P$4102,'BTS Plan'!J$3+7,0)</f>
        <v>10.91.7.166</v>
      </c>
      <c r="K249" s="40" t="str">
        <f>VLOOKUP($B249,'BTS Range'!$B$4:$P$4102,'BTS Plan'!K$3+7,0)</f>
        <v>255.255.255.248</v>
      </c>
      <c r="L249" s="40"/>
      <c r="M249" s="40"/>
      <c r="N249" s="40"/>
      <c r="O249" s="40"/>
    </row>
    <row r="250" spans="1:15" ht="12.75" hidden="1" customHeight="1">
      <c r="A250" s="74">
        <v>246</v>
      </c>
      <c r="B250" s="32" t="str">
        <f t="shared" si="7"/>
        <v>LI246</v>
      </c>
      <c r="C250" s="32">
        <f t="shared" si="8"/>
        <v>246</v>
      </c>
      <c r="D250" s="32" t="s">
        <v>983</v>
      </c>
      <c r="E250" s="32" t="s">
        <v>991</v>
      </c>
      <c r="F250" s="32">
        <v>22004</v>
      </c>
      <c r="G250" s="32" t="s">
        <v>1572</v>
      </c>
      <c r="H250" s="40" t="str">
        <f>VLOOKUP($B250,'BTS Range'!$B$4:$P$4102,'BTS Plan'!H$3+7,0)</f>
        <v>10.91.7.168</v>
      </c>
      <c r="I250" s="40" t="str">
        <f>VLOOKUP($B250,'BTS Range'!$B$4:$P$4102,'BTS Plan'!I$3+7,0)</f>
        <v>10.91.7.169</v>
      </c>
      <c r="J250" s="40" t="str">
        <f>VLOOKUP($B250,'BTS Range'!$B$4:$P$4102,'BTS Plan'!J$3+7,0)</f>
        <v>10.91.7.174</v>
      </c>
      <c r="K250" s="40" t="str">
        <f>VLOOKUP($B250,'BTS Range'!$B$4:$P$4102,'BTS Plan'!K$3+7,0)</f>
        <v>255.255.255.248</v>
      </c>
      <c r="L250" s="40"/>
      <c r="M250" s="40"/>
      <c r="N250" s="40"/>
      <c r="O250" s="40"/>
    </row>
    <row r="251" spans="1:15" ht="12.75" hidden="1" customHeight="1">
      <c r="A251" s="74">
        <v>247</v>
      </c>
      <c r="B251" s="32" t="str">
        <f t="shared" si="7"/>
        <v>LI247</v>
      </c>
      <c r="C251" s="32">
        <f t="shared" si="8"/>
        <v>247</v>
      </c>
      <c r="D251" s="32" t="s">
        <v>983</v>
      </c>
      <c r="E251" s="32" t="s">
        <v>991</v>
      </c>
      <c r="F251" s="32">
        <v>22004</v>
      </c>
      <c r="G251" s="32" t="s">
        <v>1573</v>
      </c>
      <c r="H251" s="40" t="str">
        <f>VLOOKUP($B251,'BTS Range'!$B$4:$P$4102,'BTS Plan'!H$3+7,0)</f>
        <v>10.91.7.176</v>
      </c>
      <c r="I251" s="40" t="str">
        <f>VLOOKUP($B251,'BTS Range'!$B$4:$P$4102,'BTS Plan'!I$3+7,0)</f>
        <v>10.91.7.177</v>
      </c>
      <c r="J251" s="40" t="str">
        <f>VLOOKUP($B251,'BTS Range'!$B$4:$P$4102,'BTS Plan'!J$3+7,0)</f>
        <v>10.91.7.182</v>
      </c>
      <c r="K251" s="40" t="str">
        <f>VLOOKUP($B251,'BTS Range'!$B$4:$P$4102,'BTS Plan'!K$3+7,0)</f>
        <v>255.255.255.248</v>
      </c>
      <c r="L251" s="40"/>
      <c r="M251" s="40"/>
      <c r="N251" s="40"/>
      <c r="O251" s="40"/>
    </row>
    <row r="252" spans="1:15" ht="12.75" hidden="1" customHeight="1">
      <c r="A252" s="74">
        <v>248</v>
      </c>
      <c r="B252" s="32" t="str">
        <f t="shared" si="7"/>
        <v>LI248</v>
      </c>
      <c r="C252" s="32">
        <f t="shared" si="8"/>
        <v>248</v>
      </c>
      <c r="D252" s="32" t="s">
        <v>983</v>
      </c>
      <c r="E252" s="32" t="s">
        <v>991</v>
      </c>
      <c r="F252" s="32">
        <v>22004</v>
      </c>
      <c r="G252" s="32" t="s">
        <v>1574</v>
      </c>
      <c r="H252" s="40" t="str">
        <f>VLOOKUP($B252,'BTS Range'!$B$4:$P$4102,'BTS Plan'!H$3+7,0)</f>
        <v>10.91.7.184</v>
      </c>
      <c r="I252" s="40" t="str">
        <f>VLOOKUP($B252,'BTS Range'!$B$4:$P$4102,'BTS Plan'!I$3+7,0)</f>
        <v>10.91.7.185</v>
      </c>
      <c r="J252" s="40" t="str">
        <f>VLOOKUP($B252,'BTS Range'!$B$4:$P$4102,'BTS Plan'!J$3+7,0)</f>
        <v>10.91.7.190</v>
      </c>
      <c r="K252" s="40" t="str">
        <f>VLOOKUP($B252,'BTS Range'!$B$4:$P$4102,'BTS Plan'!K$3+7,0)</f>
        <v>255.255.255.248</v>
      </c>
      <c r="L252" s="40"/>
      <c r="M252" s="40"/>
      <c r="N252" s="40"/>
      <c r="O252" s="40"/>
    </row>
    <row r="253" spans="1:15" ht="12.75" hidden="1" customHeight="1">
      <c r="A253" s="74">
        <v>249</v>
      </c>
      <c r="B253" s="32" t="str">
        <f t="shared" si="7"/>
        <v>LI249</v>
      </c>
      <c r="C253" s="32">
        <f t="shared" si="8"/>
        <v>249</v>
      </c>
      <c r="D253" s="32" t="s">
        <v>983</v>
      </c>
      <c r="E253" s="32" t="s">
        <v>984</v>
      </c>
      <c r="F253" s="32">
        <v>22001</v>
      </c>
      <c r="G253" s="32" t="s">
        <v>1058</v>
      </c>
      <c r="H253" s="40" t="str">
        <f>VLOOKUP($B253,'BTS Range'!$B$4:$P$4102,'BTS Plan'!H$3+7,0)</f>
        <v>10.91.7.192</v>
      </c>
      <c r="I253" s="40" t="str">
        <f>VLOOKUP($B253,'BTS Range'!$B$4:$P$4102,'BTS Plan'!I$3+7,0)</f>
        <v>10.91.7.193</v>
      </c>
      <c r="J253" s="40" t="str">
        <f>VLOOKUP($B253,'BTS Range'!$B$4:$P$4102,'BTS Plan'!J$3+7,0)</f>
        <v>10.91.7.198</v>
      </c>
      <c r="K253" s="40" t="str">
        <f>VLOOKUP($B253,'BTS Range'!$B$4:$P$4102,'BTS Plan'!K$3+7,0)</f>
        <v>255.255.255.248</v>
      </c>
      <c r="L253" s="40"/>
      <c r="M253" s="40"/>
      <c r="N253" s="40"/>
      <c r="O253" s="40"/>
    </row>
    <row r="254" spans="1:15" ht="12.75" hidden="1" customHeight="1">
      <c r="A254" s="74">
        <v>250</v>
      </c>
      <c r="B254" s="32" t="str">
        <f t="shared" si="7"/>
        <v>LI250</v>
      </c>
      <c r="C254" s="32">
        <f t="shared" si="8"/>
        <v>250</v>
      </c>
      <c r="D254" s="32" t="s">
        <v>983</v>
      </c>
      <c r="E254" s="32" t="s">
        <v>991</v>
      </c>
      <c r="F254" s="32">
        <v>22004</v>
      </c>
      <c r="G254" s="32" t="s">
        <v>1575</v>
      </c>
      <c r="H254" s="40" t="str">
        <f>VLOOKUP($B254,'BTS Range'!$B$4:$P$4102,'BTS Plan'!H$3+7,0)</f>
        <v>10.91.7.200</v>
      </c>
      <c r="I254" s="40" t="str">
        <f>VLOOKUP($B254,'BTS Range'!$B$4:$P$4102,'BTS Plan'!I$3+7,0)</f>
        <v>10.91.7.201</v>
      </c>
      <c r="J254" s="40" t="str">
        <f>VLOOKUP($B254,'BTS Range'!$B$4:$P$4102,'BTS Plan'!J$3+7,0)</f>
        <v>10.91.7.206</v>
      </c>
      <c r="K254" s="40" t="str">
        <f>VLOOKUP($B254,'BTS Range'!$B$4:$P$4102,'BTS Plan'!K$3+7,0)</f>
        <v>255.255.255.248</v>
      </c>
      <c r="L254" s="40"/>
      <c r="M254" s="40"/>
      <c r="N254" s="40"/>
      <c r="O254" s="40"/>
    </row>
    <row r="255" spans="1:15" ht="12.75" hidden="1" customHeight="1">
      <c r="A255" s="74">
        <v>251</v>
      </c>
      <c r="B255" s="32" t="str">
        <f t="shared" si="7"/>
        <v>LI251</v>
      </c>
      <c r="C255" s="32">
        <f t="shared" si="8"/>
        <v>251</v>
      </c>
      <c r="D255" s="32" t="s">
        <v>983</v>
      </c>
      <c r="E255" s="32" t="s">
        <v>991</v>
      </c>
      <c r="F255" s="32">
        <v>22004</v>
      </c>
      <c r="G255" s="32" t="s">
        <v>1576</v>
      </c>
      <c r="H255" s="40" t="str">
        <f>VLOOKUP($B255,'BTS Range'!$B$4:$P$4102,'BTS Plan'!H$3+7,0)</f>
        <v>10.91.7.208</v>
      </c>
      <c r="I255" s="40" t="str">
        <f>VLOOKUP($B255,'BTS Range'!$B$4:$P$4102,'BTS Plan'!I$3+7,0)</f>
        <v>10.91.7.209</v>
      </c>
      <c r="J255" s="40" t="str">
        <f>VLOOKUP($B255,'BTS Range'!$B$4:$P$4102,'BTS Plan'!J$3+7,0)</f>
        <v>10.91.7.214</v>
      </c>
      <c r="K255" s="40" t="str">
        <f>VLOOKUP($B255,'BTS Range'!$B$4:$P$4102,'BTS Plan'!K$3+7,0)</f>
        <v>255.255.255.248</v>
      </c>
      <c r="L255" s="40"/>
      <c r="M255" s="40"/>
      <c r="N255" s="40"/>
      <c r="O255" s="40"/>
    </row>
    <row r="256" spans="1:15" ht="12.75" hidden="1" customHeight="1">
      <c r="A256" s="74">
        <v>252</v>
      </c>
      <c r="B256" s="32" t="str">
        <f t="shared" si="7"/>
        <v>LI252</v>
      </c>
      <c r="C256" s="32">
        <f t="shared" si="8"/>
        <v>252</v>
      </c>
      <c r="D256" s="32" t="s">
        <v>983</v>
      </c>
      <c r="E256" s="32" t="s">
        <v>991</v>
      </c>
      <c r="F256" s="32">
        <v>22004</v>
      </c>
      <c r="G256" s="32" t="s">
        <v>1577</v>
      </c>
      <c r="H256" s="40" t="str">
        <f>VLOOKUP($B256,'BTS Range'!$B$4:$P$4102,'BTS Plan'!H$3+7,0)</f>
        <v>10.91.7.216</v>
      </c>
      <c r="I256" s="40" t="str">
        <f>VLOOKUP($B256,'BTS Range'!$B$4:$P$4102,'BTS Plan'!I$3+7,0)</f>
        <v>10.91.7.217</v>
      </c>
      <c r="J256" s="40" t="str">
        <f>VLOOKUP($B256,'BTS Range'!$B$4:$P$4102,'BTS Plan'!J$3+7,0)</f>
        <v>10.91.7.222</v>
      </c>
      <c r="K256" s="40" t="str">
        <f>VLOOKUP($B256,'BTS Range'!$B$4:$P$4102,'BTS Plan'!K$3+7,0)</f>
        <v>255.255.255.248</v>
      </c>
      <c r="L256" s="40"/>
      <c r="M256" s="40"/>
      <c r="N256" s="40"/>
      <c r="O256" s="40"/>
    </row>
    <row r="257" spans="1:15" ht="12.75" hidden="1" customHeight="1">
      <c r="A257" s="74">
        <v>253</v>
      </c>
      <c r="B257" s="32" t="str">
        <f t="shared" si="7"/>
        <v>LI253</v>
      </c>
      <c r="C257" s="32">
        <f t="shared" si="8"/>
        <v>253</v>
      </c>
      <c r="D257" s="32" t="s">
        <v>983</v>
      </c>
      <c r="E257" s="32" t="s">
        <v>991</v>
      </c>
      <c r="F257" s="32">
        <v>22004</v>
      </c>
      <c r="G257" s="32" t="s">
        <v>1578</v>
      </c>
      <c r="H257" s="40" t="str">
        <f>VLOOKUP($B257,'BTS Range'!$B$4:$P$4102,'BTS Plan'!H$3+7,0)</f>
        <v>10.91.7.224</v>
      </c>
      <c r="I257" s="40" t="str">
        <f>VLOOKUP($B257,'BTS Range'!$B$4:$P$4102,'BTS Plan'!I$3+7,0)</f>
        <v>10.91.7.225</v>
      </c>
      <c r="J257" s="40" t="str">
        <f>VLOOKUP($B257,'BTS Range'!$B$4:$P$4102,'BTS Plan'!J$3+7,0)</f>
        <v>10.91.7.230</v>
      </c>
      <c r="K257" s="40" t="str">
        <f>VLOOKUP($B257,'BTS Range'!$B$4:$P$4102,'BTS Plan'!K$3+7,0)</f>
        <v>255.255.255.248</v>
      </c>
      <c r="L257" s="40"/>
      <c r="M257" s="40"/>
      <c r="N257" s="40"/>
      <c r="O257" s="40"/>
    </row>
    <row r="258" spans="1:15" ht="12.75" hidden="1" customHeight="1">
      <c r="A258" s="74">
        <v>254</v>
      </c>
      <c r="B258" s="32" t="str">
        <f t="shared" si="7"/>
        <v>LI254</v>
      </c>
      <c r="C258" s="32">
        <f t="shared" si="8"/>
        <v>254</v>
      </c>
      <c r="D258" s="32" t="s">
        <v>983</v>
      </c>
      <c r="E258" s="32" t="s">
        <v>991</v>
      </c>
      <c r="F258" s="32">
        <v>22004</v>
      </c>
      <c r="G258" s="32" t="s">
        <v>1579</v>
      </c>
      <c r="H258" s="40" t="str">
        <f>VLOOKUP($B258,'BTS Range'!$B$4:$P$4102,'BTS Plan'!H$3+7,0)</f>
        <v>10.91.7.232</v>
      </c>
      <c r="I258" s="40" t="str">
        <f>VLOOKUP($B258,'BTS Range'!$B$4:$P$4102,'BTS Plan'!I$3+7,0)</f>
        <v>10.91.7.233</v>
      </c>
      <c r="J258" s="40" t="str">
        <f>VLOOKUP($B258,'BTS Range'!$B$4:$P$4102,'BTS Plan'!J$3+7,0)</f>
        <v>10.91.7.238</v>
      </c>
      <c r="K258" s="40" t="str">
        <f>VLOOKUP($B258,'BTS Range'!$B$4:$P$4102,'BTS Plan'!K$3+7,0)</f>
        <v>255.255.255.248</v>
      </c>
      <c r="L258" s="40"/>
      <c r="M258" s="40"/>
      <c r="N258" s="40"/>
      <c r="O258" s="40"/>
    </row>
    <row r="259" spans="1:15" ht="12.75" hidden="1" customHeight="1">
      <c r="A259" s="74">
        <v>255</v>
      </c>
      <c r="B259" s="32" t="str">
        <f t="shared" si="7"/>
        <v>LI255</v>
      </c>
      <c r="C259" s="32">
        <f t="shared" si="8"/>
        <v>255</v>
      </c>
      <c r="D259" s="32" t="s">
        <v>983</v>
      </c>
      <c r="E259" s="32" t="s">
        <v>991</v>
      </c>
      <c r="F259" s="32">
        <v>22004</v>
      </c>
      <c r="G259" s="33" t="s">
        <v>1580</v>
      </c>
      <c r="H259" s="40" t="str">
        <f>VLOOKUP($B259,'BTS Range'!$B$4:$P$4102,'BTS Plan'!H$3+7,0)</f>
        <v>10.91.7.240</v>
      </c>
      <c r="I259" s="40" t="str">
        <f>VLOOKUP($B259,'BTS Range'!$B$4:$P$4102,'BTS Plan'!I$3+7,0)</f>
        <v>10.91.7.241</v>
      </c>
      <c r="J259" s="40" t="str">
        <f>VLOOKUP($B259,'BTS Range'!$B$4:$P$4102,'BTS Plan'!J$3+7,0)</f>
        <v>10.91.7.246</v>
      </c>
      <c r="K259" s="40" t="str">
        <f>VLOOKUP($B259,'BTS Range'!$B$4:$P$4102,'BTS Plan'!K$3+7,0)</f>
        <v>255.255.255.248</v>
      </c>
      <c r="L259" s="40"/>
      <c r="M259" s="40"/>
      <c r="N259" s="40"/>
      <c r="O259" s="40"/>
    </row>
    <row r="260" spans="1:15" ht="12.75" hidden="1" customHeight="1">
      <c r="A260" s="74">
        <v>256</v>
      </c>
      <c r="B260" s="32" t="str">
        <f t="shared" si="7"/>
        <v>LI256</v>
      </c>
      <c r="C260" s="32">
        <f t="shared" si="8"/>
        <v>256</v>
      </c>
      <c r="D260" s="32" t="s">
        <v>983</v>
      </c>
      <c r="E260" s="32" t="s">
        <v>991</v>
      </c>
      <c r="F260" s="32">
        <v>22004</v>
      </c>
      <c r="G260" s="32" t="s">
        <v>1581</v>
      </c>
      <c r="H260" s="40" t="str">
        <f>VLOOKUP($B260,'BTS Range'!$B$4:$P$4102,'BTS Plan'!H$3+7,0)</f>
        <v>10.91.7.248</v>
      </c>
      <c r="I260" s="40" t="str">
        <f>VLOOKUP($B260,'BTS Range'!$B$4:$P$4102,'BTS Plan'!I$3+7,0)</f>
        <v>10.91.7.249</v>
      </c>
      <c r="J260" s="40" t="str">
        <f>VLOOKUP($B260,'BTS Range'!$B$4:$P$4102,'BTS Plan'!J$3+7,0)</f>
        <v>10.91.7.254</v>
      </c>
      <c r="K260" s="40" t="str">
        <f>VLOOKUP($B260,'BTS Range'!$B$4:$P$4102,'BTS Plan'!K$3+7,0)</f>
        <v>255.255.255.248</v>
      </c>
      <c r="L260" s="40"/>
      <c r="M260" s="40"/>
      <c r="N260" s="40"/>
      <c r="O260" s="40"/>
    </row>
    <row r="261" spans="1:15" ht="12.75" hidden="1" customHeight="1">
      <c r="A261" s="74">
        <v>257</v>
      </c>
      <c r="B261" s="32" t="str">
        <f t="shared" si="7"/>
        <v>LI257</v>
      </c>
      <c r="C261" s="32">
        <f t="shared" si="8"/>
        <v>257</v>
      </c>
      <c r="D261" s="32" t="s">
        <v>983</v>
      </c>
      <c r="E261" s="32" t="s">
        <v>991</v>
      </c>
      <c r="F261" s="32">
        <v>22004</v>
      </c>
      <c r="G261" s="32" t="s">
        <v>1582</v>
      </c>
      <c r="H261" s="40" t="str">
        <f>VLOOKUP($B261,'BTS Range'!$B$4:$P$4102,'BTS Plan'!H$3+7,0)</f>
        <v>10.91.8.0</v>
      </c>
      <c r="I261" s="40" t="str">
        <f>VLOOKUP($B261,'BTS Range'!$B$4:$P$4102,'BTS Plan'!I$3+7,0)</f>
        <v>10.91.8.1</v>
      </c>
      <c r="J261" s="40" t="str">
        <f>VLOOKUP($B261,'BTS Range'!$B$4:$P$4102,'BTS Plan'!J$3+7,0)</f>
        <v>10.91.8.6</v>
      </c>
      <c r="K261" s="40" t="str">
        <f>VLOOKUP($B261,'BTS Range'!$B$4:$P$4102,'BTS Plan'!K$3+7,0)</f>
        <v>255.255.255.248</v>
      </c>
      <c r="L261" s="40"/>
      <c r="M261" s="40"/>
      <c r="N261" s="40"/>
      <c r="O261" s="40"/>
    </row>
    <row r="262" spans="1:15" ht="12.75" hidden="1" customHeight="1">
      <c r="A262" s="74">
        <v>258</v>
      </c>
      <c r="B262" s="32" t="str">
        <f t="shared" ref="B262:B341" si="9">D262&amp;C262</f>
        <v>LI258</v>
      </c>
      <c r="C262" s="32">
        <f t="shared" si="8"/>
        <v>258</v>
      </c>
      <c r="D262" s="32" t="s">
        <v>983</v>
      </c>
      <c r="E262" s="32" t="s">
        <v>991</v>
      </c>
      <c r="F262" s="32">
        <v>22004</v>
      </c>
      <c r="G262" s="32" t="s">
        <v>1583</v>
      </c>
      <c r="H262" s="40" t="str">
        <f>VLOOKUP($B262,'BTS Range'!$B$4:$P$4102,'BTS Plan'!H$3+7,0)</f>
        <v>10.91.8.8</v>
      </c>
      <c r="I262" s="40" t="str">
        <f>VLOOKUP($B262,'BTS Range'!$B$4:$P$4102,'BTS Plan'!I$3+7,0)</f>
        <v>10.91.8.9</v>
      </c>
      <c r="J262" s="40" t="str">
        <f>VLOOKUP($B262,'BTS Range'!$B$4:$P$4102,'BTS Plan'!J$3+7,0)</f>
        <v>10.91.8.14</v>
      </c>
      <c r="K262" s="40" t="str">
        <f>VLOOKUP($B262,'BTS Range'!$B$4:$P$4102,'BTS Plan'!K$3+7,0)</f>
        <v>255.255.255.248</v>
      </c>
      <c r="L262" s="40"/>
      <c r="M262" s="40"/>
      <c r="N262" s="40"/>
      <c r="O262" s="40"/>
    </row>
    <row r="263" spans="1:15" ht="12.75" hidden="1" customHeight="1">
      <c r="A263" s="74">
        <v>259</v>
      </c>
      <c r="B263" s="32" t="str">
        <f t="shared" si="9"/>
        <v>LI259</v>
      </c>
      <c r="C263" s="32">
        <f t="shared" ref="C263:C342" si="10">IF(D263=D262,C262+1,1)</f>
        <v>259</v>
      </c>
      <c r="D263" s="32" t="s">
        <v>983</v>
      </c>
      <c r="E263" s="32" t="s">
        <v>984</v>
      </c>
      <c r="F263" s="32">
        <v>22003</v>
      </c>
      <c r="G263" s="32" t="s">
        <v>1189</v>
      </c>
      <c r="H263" s="40" t="str">
        <f>VLOOKUP($B263,'BTS Range'!$B$4:$P$4102,'BTS Plan'!H$3+7,0)</f>
        <v>10.91.8.16</v>
      </c>
      <c r="I263" s="40" t="str">
        <f>VLOOKUP($B263,'BTS Range'!$B$4:$P$4102,'BTS Plan'!I$3+7,0)</f>
        <v>10.91.8.17</v>
      </c>
      <c r="J263" s="40" t="str">
        <f>VLOOKUP($B263,'BTS Range'!$B$4:$P$4102,'BTS Plan'!J$3+7,0)</f>
        <v>10.91.8.22</v>
      </c>
      <c r="K263" s="40" t="str">
        <f>VLOOKUP($B263,'BTS Range'!$B$4:$P$4102,'BTS Plan'!K$3+7,0)</f>
        <v>255.255.255.248</v>
      </c>
      <c r="L263" s="40"/>
      <c r="M263" s="40"/>
      <c r="N263" s="40"/>
      <c r="O263" s="40"/>
    </row>
    <row r="264" spans="1:15" ht="12.75" hidden="1" customHeight="1">
      <c r="A264" s="74">
        <v>260</v>
      </c>
      <c r="B264" s="32" t="str">
        <f t="shared" si="9"/>
        <v>LI260</v>
      </c>
      <c r="C264" s="32">
        <f t="shared" si="10"/>
        <v>260</v>
      </c>
      <c r="D264" s="32" t="s">
        <v>983</v>
      </c>
      <c r="E264" s="32" t="s">
        <v>991</v>
      </c>
      <c r="F264" s="32">
        <v>22004</v>
      </c>
      <c r="G264" s="32" t="s">
        <v>1584</v>
      </c>
      <c r="H264" s="40" t="str">
        <f>VLOOKUP($B264,'BTS Range'!$B$4:$P$4102,'BTS Plan'!H$3+7,0)</f>
        <v>10.91.8.24</v>
      </c>
      <c r="I264" s="40" t="str">
        <f>VLOOKUP($B264,'BTS Range'!$B$4:$P$4102,'BTS Plan'!I$3+7,0)</f>
        <v>10.91.8.25</v>
      </c>
      <c r="J264" s="40" t="str">
        <f>VLOOKUP($B264,'BTS Range'!$B$4:$P$4102,'BTS Plan'!J$3+7,0)</f>
        <v>10.91.8.30</v>
      </c>
      <c r="K264" s="40" t="str">
        <f>VLOOKUP($B264,'BTS Range'!$B$4:$P$4102,'BTS Plan'!K$3+7,0)</f>
        <v>255.255.255.248</v>
      </c>
      <c r="L264" s="40"/>
      <c r="M264" s="40"/>
      <c r="N264" s="40"/>
      <c r="O264" s="40"/>
    </row>
    <row r="265" spans="1:15" s="40" customFormat="1" ht="12.75" hidden="1" customHeight="1">
      <c r="A265" s="74">
        <v>261</v>
      </c>
      <c r="B265" s="40" t="s">
        <v>2822</v>
      </c>
      <c r="C265" s="40">
        <v>261</v>
      </c>
      <c r="D265" s="40" t="s">
        <v>983</v>
      </c>
      <c r="E265" s="40" t="s">
        <v>984</v>
      </c>
      <c r="F265" s="40">
        <v>22002</v>
      </c>
      <c r="G265" s="40" t="s">
        <v>2823</v>
      </c>
      <c r="H265" s="40" t="str">
        <f>VLOOKUP($B265,'BTS Range'!$B$4:$P$4102,'BTS Plan'!H$3+7,0)</f>
        <v>10.91.8.32</v>
      </c>
      <c r="I265" s="40" t="str">
        <f>VLOOKUP($B265,'BTS Range'!$B$4:$P$4102,'BTS Plan'!I$3+7,0)</f>
        <v>10.91.8.33</v>
      </c>
      <c r="J265" s="40" t="str">
        <f>VLOOKUP($B265,'BTS Range'!$B$4:$P$4102,'BTS Plan'!J$3+7,0)</f>
        <v>10.91.8.38</v>
      </c>
      <c r="K265" s="40" t="str">
        <f>VLOOKUP($B265,'BTS Range'!$B$4:$P$4102,'BTS Plan'!K$3+7,0)</f>
        <v>255.255.255.248</v>
      </c>
    </row>
    <row r="266" spans="1:15" s="40" customFormat="1" ht="12.75" hidden="1" customHeight="1">
      <c r="A266" s="74">
        <v>262</v>
      </c>
      <c r="B266" s="40" t="s">
        <v>2824</v>
      </c>
      <c r="C266" s="40">
        <v>262</v>
      </c>
      <c r="D266" s="40" t="s">
        <v>983</v>
      </c>
      <c r="E266" s="40" t="s">
        <v>984</v>
      </c>
      <c r="F266" s="40">
        <v>22002</v>
      </c>
      <c r="G266" s="40" t="s">
        <v>2825</v>
      </c>
      <c r="H266" s="40" t="str">
        <f>VLOOKUP($B266,'BTS Range'!$B$4:$P$4102,'BTS Plan'!H$3+7,0)</f>
        <v>10.91.8.40</v>
      </c>
      <c r="I266" s="40" t="str">
        <f>VLOOKUP($B266,'BTS Range'!$B$4:$P$4102,'BTS Plan'!I$3+7,0)</f>
        <v>10.91.8.41</v>
      </c>
      <c r="J266" s="40" t="str">
        <f>VLOOKUP($B266,'BTS Range'!$B$4:$P$4102,'BTS Plan'!J$3+7,0)</f>
        <v>10.91.8.46</v>
      </c>
      <c r="K266" s="40" t="str">
        <f>VLOOKUP($B266,'BTS Range'!$B$4:$P$4102,'BTS Plan'!K$3+7,0)</f>
        <v>255.255.255.248</v>
      </c>
    </row>
    <row r="267" spans="1:15" s="82" customFormat="1" ht="12.75" hidden="1" customHeight="1">
      <c r="A267" s="74">
        <v>263</v>
      </c>
      <c r="B267" s="40" t="s">
        <v>2862</v>
      </c>
      <c r="C267" s="40">
        <v>263</v>
      </c>
      <c r="D267" s="40" t="s">
        <v>983</v>
      </c>
      <c r="E267" s="40" t="s">
        <v>984</v>
      </c>
      <c r="F267" s="40">
        <v>22002</v>
      </c>
      <c r="G267" s="40" t="s">
        <v>2863</v>
      </c>
      <c r="H267" s="40" t="str">
        <f>VLOOKUP($B267,'BTS Range'!$B$4:$P$4102,'BTS Plan'!H$3+7,0)</f>
        <v>10.91.8.48</v>
      </c>
      <c r="I267" s="40" t="str">
        <f>VLOOKUP($B267,'BTS Range'!$B$4:$P$4102,'BTS Plan'!I$3+7,0)</f>
        <v>10.91.8.49</v>
      </c>
      <c r="J267" s="40" t="str">
        <f>VLOOKUP($B267,'BTS Range'!$B$4:$P$4102,'BTS Plan'!J$3+7,0)</f>
        <v>10.91.8.54</v>
      </c>
      <c r="K267" s="40" t="str">
        <f>VLOOKUP($B267,'BTS Range'!$B$4:$P$4102,'BTS Plan'!K$3+7,0)</f>
        <v>255.255.255.248</v>
      </c>
      <c r="L267" s="40"/>
      <c r="M267" s="40"/>
      <c r="N267" s="40"/>
      <c r="O267" s="40"/>
    </row>
    <row r="268" spans="1:15" s="82" customFormat="1" ht="12.75" hidden="1" customHeight="1">
      <c r="A268" s="74">
        <v>264</v>
      </c>
      <c r="B268" s="40" t="s">
        <v>2881</v>
      </c>
      <c r="C268" s="40">
        <v>264</v>
      </c>
      <c r="D268" s="40" t="s">
        <v>983</v>
      </c>
      <c r="E268" s="40" t="s">
        <v>984</v>
      </c>
      <c r="F268" s="40">
        <v>22002</v>
      </c>
      <c r="G268" s="40" t="s">
        <v>2878</v>
      </c>
      <c r="H268" s="40" t="str">
        <f>VLOOKUP($B268,'BTS Range'!$B$4:$P$4102,'BTS Plan'!H$3+7,0)</f>
        <v>10.91.8.56</v>
      </c>
      <c r="I268" s="40" t="str">
        <f>VLOOKUP($B268,'BTS Range'!$B$4:$P$4102,'BTS Plan'!I$3+7,0)</f>
        <v>10.91.8.57</v>
      </c>
      <c r="J268" s="40" t="str">
        <f>VLOOKUP($B268,'BTS Range'!$B$4:$P$4102,'BTS Plan'!J$3+7,0)</f>
        <v>10.91.8.62</v>
      </c>
      <c r="K268" s="40" t="str">
        <f>VLOOKUP($B268,'BTS Range'!$B$4:$P$4102,'BTS Plan'!K$3+7,0)</f>
        <v>255.255.255.248</v>
      </c>
      <c r="L268" s="40"/>
      <c r="M268" s="40"/>
      <c r="N268" s="40"/>
      <c r="O268" s="40"/>
    </row>
    <row r="269" spans="1:15" s="82" customFormat="1" ht="12.75" hidden="1" customHeight="1">
      <c r="A269" s="74">
        <v>265</v>
      </c>
      <c r="B269" s="40" t="s">
        <v>2882</v>
      </c>
      <c r="C269" s="40">
        <v>265</v>
      </c>
      <c r="D269" s="40" t="s">
        <v>983</v>
      </c>
      <c r="E269" s="40" t="s">
        <v>984</v>
      </c>
      <c r="F269" s="40">
        <v>22001</v>
      </c>
      <c r="G269" s="40" t="s">
        <v>2879</v>
      </c>
      <c r="H269" s="40" t="str">
        <f>VLOOKUP($B269,'BTS Range'!$B$4:$P$4102,'BTS Plan'!H$3+7,0)</f>
        <v>10.91.8.64</v>
      </c>
      <c r="I269" s="40" t="str">
        <f>VLOOKUP($B269,'BTS Range'!$B$4:$P$4102,'BTS Plan'!I$3+7,0)</f>
        <v>10.91.8.65</v>
      </c>
      <c r="J269" s="40" t="str">
        <f>VLOOKUP($B269,'BTS Range'!$B$4:$P$4102,'BTS Plan'!J$3+7,0)</f>
        <v>10.91.8.70</v>
      </c>
      <c r="K269" s="40" t="str">
        <f>VLOOKUP($B269,'BTS Range'!$B$4:$P$4102,'BTS Plan'!K$3+7,0)</f>
        <v>255.255.255.248</v>
      </c>
      <c r="L269" s="40"/>
      <c r="M269" s="40"/>
      <c r="N269" s="40"/>
      <c r="O269" s="40"/>
    </row>
    <row r="270" spans="1:15" s="82" customFormat="1" ht="12.75" hidden="1" customHeight="1">
      <c r="A270" s="74">
        <v>266</v>
      </c>
      <c r="B270" s="40" t="s">
        <v>2883</v>
      </c>
      <c r="C270" s="40">
        <v>266</v>
      </c>
      <c r="D270" s="40" t="s">
        <v>983</v>
      </c>
      <c r="E270" s="40" t="s">
        <v>984</v>
      </c>
      <c r="F270" s="40">
        <v>22003</v>
      </c>
      <c r="G270" s="40" t="s">
        <v>2880</v>
      </c>
      <c r="H270" s="40" t="str">
        <f>VLOOKUP($B270,'BTS Range'!$B$4:$P$4102,'BTS Plan'!H$3+7,0)</f>
        <v>10.91.8.72</v>
      </c>
      <c r="I270" s="40" t="str">
        <f>VLOOKUP($B270,'BTS Range'!$B$4:$P$4102,'BTS Plan'!I$3+7,0)</f>
        <v>10.91.8.73</v>
      </c>
      <c r="J270" s="40" t="str">
        <f>VLOOKUP($B270,'BTS Range'!$B$4:$P$4102,'BTS Plan'!J$3+7,0)</f>
        <v>10.91.8.78</v>
      </c>
      <c r="K270" s="40" t="str">
        <f>VLOOKUP($B270,'BTS Range'!$B$4:$P$4102,'BTS Plan'!K$3+7,0)</f>
        <v>255.255.255.248</v>
      </c>
      <c r="L270" s="40"/>
      <c r="M270" s="40"/>
      <c r="N270" s="40"/>
      <c r="O270" s="40"/>
    </row>
    <row r="271" spans="1:15" s="96" customFormat="1" ht="12.75" hidden="1" customHeight="1">
      <c r="A271" s="74">
        <v>267</v>
      </c>
      <c r="B271" s="57" t="s">
        <v>3357</v>
      </c>
      <c r="C271" s="57">
        <v>267</v>
      </c>
      <c r="D271" s="57" t="s">
        <v>983</v>
      </c>
      <c r="E271" s="57" t="s">
        <v>984</v>
      </c>
      <c r="F271" s="57">
        <v>22003</v>
      </c>
      <c r="G271" s="57" t="s">
        <v>3356</v>
      </c>
      <c r="H271" s="57" t="str">
        <f>VLOOKUP($B271,'BTS Range'!$B$4:$P$4102,'BTS Plan'!H$3+7,0)</f>
        <v>10.91.8.80</v>
      </c>
      <c r="I271" s="57" t="str">
        <f>VLOOKUP($B271,'BTS Range'!$B$4:$P$4102,'BTS Plan'!I$3+7,0)</f>
        <v>10.91.8.81</v>
      </c>
      <c r="J271" s="57" t="str">
        <f>VLOOKUP($B271,'BTS Range'!$B$4:$P$4102,'BTS Plan'!J$3+7,0)</f>
        <v>10.91.8.86</v>
      </c>
      <c r="K271" s="57" t="str">
        <f>VLOOKUP($B271,'BTS Range'!$B$4:$P$4102,'BTS Plan'!K$3+7,0)</f>
        <v>255.255.255.248</v>
      </c>
      <c r="L271" s="57"/>
      <c r="M271" s="57"/>
      <c r="N271" s="57"/>
      <c r="O271" s="57"/>
    </row>
    <row r="272" spans="1:15" s="96" customFormat="1" ht="12.75" hidden="1" customHeight="1">
      <c r="A272" s="75">
        <v>268</v>
      </c>
      <c r="B272" s="95" t="s">
        <v>3522</v>
      </c>
      <c r="C272" s="95">
        <v>268</v>
      </c>
      <c r="D272" s="95" t="s">
        <v>983</v>
      </c>
      <c r="E272" s="95" t="s">
        <v>984</v>
      </c>
      <c r="F272" s="98">
        <v>22001</v>
      </c>
      <c r="G272" s="95" t="s">
        <v>3521</v>
      </c>
      <c r="H272" s="95" t="str">
        <f>VLOOKUP($B272,'BTS Range'!$B$4:$P$4102,'BTS Plan'!H$3+7,0)</f>
        <v>10.91.8.88</v>
      </c>
      <c r="I272" s="95" t="str">
        <f>VLOOKUP($B272,'BTS Range'!$B$4:$P$4102,'BTS Plan'!I$3+7,0)</f>
        <v>10.91.8.89</v>
      </c>
      <c r="J272" s="95" t="str">
        <f>VLOOKUP($B272,'BTS Range'!$B$4:$P$4102,'BTS Plan'!J$3+7,0)</f>
        <v>10.91.8.94</v>
      </c>
      <c r="K272" s="95" t="str">
        <f>VLOOKUP($B272,'BTS Range'!$B$4:$P$4102,'BTS Plan'!K$3+7,0)</f>
        <v>255.255.255.248</v>
      </c>
      <c r="L272" s="57"/>
      <c r="M272" s="57"/>
      <c r="N272" s="57"/>
      <c r="O272" s="57"/>
    </row>
    <row r="273" spans="1:15" s="96" customFormat="1" ht="12.75" hidden="1" customHeight="1">
      <c r="A273" s="75">
        <v>269</v>
      </c>
      <c r="B273" s="95" t="s">
        <v>3527</v>
      </c>
      <c r="C273" s="95">
        <v>269</v>
      </c>
      <c r="D273" s="95" t="s">
        <v>983</v>
      </c>
      <c r="E273" s="95" t="s">
        <v>984</v>
      </c>
      <c r="F273" s="98">
        <v>22003</v>
      </c>
      <c r="G273" s="95" t="s">
        <v>3523</v>
      </c>
      <c r="H273" s="95" t="str">
        <f>VLOOKUP($B273,'BTS Range'!$B$4:$P$4102,'BTS Plan'!H$3+7,0)</f>
        <v>10.91.8.96</v>
      </c>
      <c r="I273" s="95" t="str">
        <f>VLOOKUP($B273,'BTS Range'!$B$4:$P$4102,'BTS Plan'!I$3+7,0)</f>
        <v>10.91.8.97</v>
      </c>
      <c r="J273" s="95" t="str">
        <f>VLOOKUP($B273,'BTS Range'!$B$4:$P$4102,'BTS Plan'!J$3+7,0)</f>
        <v>10.91.8.102</v>
      </c>
      <c r="K273" s="95" t="str">
        <f>VLOOKUP($B273,'BTS Range'!$B$4:$P$4102,'BTS Plan'!K$3+7,0)</f>
        <v>255.255.255.248</v>
      </c>
      <c r="L273" s="57"/>
      <c r="M273" s="57"/>
      <c r="N273" s="57"/>
      <c r="O273" s="57"/>
    </row>
    <row r="274" spans="1:15" s="96" customFormat="1" ht="12.75" hidden="1" customHeight="1">
      <c r="A274" s="75">
        <v>270</v>
      </c>
      <c r="B274" s="95" t="s">
        <v>3528</v>
      </c>
      <c r="C274" s="95">
        <v>270</v>
      </c>
      <c r="D274" s="95" t="s">
        <v>983</v>
      </c>
      <c r="E274" s="95" t="s">
        <v>984</v>
      </c>
      <c r="F274" s="98">
        <v>22002</v>
      </c>
      <c r="G274" s="95" t="s">
        <v>3524</v>
      </c>
      <c r="H274" s="95" t="str">
        <f>VLOOKUP($B274,'BTS Range'!$B$4:$P$4102,'BTS Plan'!H$3+7,0)</f>
        <v>10.91.8.104</v>
      </c>
      <c r="I274" s="95" t="str">
        <f>VLOOKUP($B274,'BTS Range'!$B$4:$P$4102,'BTS Plan'!I$3+7,0)</f>
        <v>10.91.8.105</v>
      </c>
      <c r="J274" s="95" t="str">
        <f>VLOOKUP($B274,'BTS Range'!$B$4:$P$4102,'BTS Plan'!J$3+7,0)</f>
        <v>10.91.8.110</v>
      </c>
      <c r="K274" s="95" t="str">
        <f>VLOOKUP($B274,'BTS Range'!$B$4:$P$4102,'BTS Plan'!K$3+7,0)</f>
        <v>255.255.255.248</v>
      </c>
      <c r="L274" s="57"/>
      <c r="M274" s="57"/>
      <c r="N274" s="57"/>
      <c r="O274" s="57"/>
    </row>
    <row r="275" spans="1:15" s="96" customFormat="1" ht="12.75" hidden="1" customHeight="1">
      <c r="A275" s="75">
        <v>271</v>
      </c>
      <c r="B275" s="95" t="s">
        <v>3529</v>
      </c>
      <c r="C275" s="95">
        <v>271</v>
      </c>
      <c r="D275" s="95" t="s">
        <v>983</v>
      </c>
      <c r="E275" s="95" t="s">
        <v>984</v>
      </c>
      <c r="F275" s="98">
        <v>22003</v>
      </c>
      <c r="G275" s="95" t="s">
        <v>3525</v>
      </c>
      <c r="H275" s="95" t="str">
        <f>VLOOKUP($B275,'BTS Range'!$B$4:$P$4102,'BTS Plan'!H$3+7,0)</f>
        <v>10.91.8.112</v>
      </c>
      <c r="I275" s="95" t="str">
        <f>VLOOKUP($B275,'BTS Range'!$B$4:$P$4102,'BTS Plan'!I$3+7,0)</f>
        <v>10.91.8.113</v>
      </c>
      <c r="J275" s="95" t="str">
        <f>VLOOKUP($B275,'BTS Range'!$B$4:$P$4102,'BTS Plan'!J$3+7,0)</f>
        <v>10.91.8.118</v>
      </c>
      <c r="K275" s="95" t="str">
        <f>VLOOKUP($B275,'BTS Range'!$B$4:$P$4102,'BTS Plan'!K$3+7,0)</f>
        <v>255.255.255.248</v>
      </c>
      <c r="L275" s="57"/>
      <c r="M275" s="57"/>
      <c r="N275" s="57"/>
      <c r="O275" s="57"/>
    </row>
    <row r="276" spans="1:15" s="96" customFormat="1" ht="12.75" hidden="1" customHeight="1">
      <c r="A276" s="75">
        <v>272</v>
      </c>
      <c r="B276" s="95" t="s">
        <v>3530</v>
      </c>
      <c r="C276" s="95">
        <v>272</v>
      </c>
      <c r="D276" s="95" t="s">
        <v>983</v>
      </c>
      <c r="E276" s="95" t="s">
        <v>984</v>
      </c>
      <c r="F276" s="98">
        <v>22003</v>
      </c>
      <c r="G276" s="95" t="s">
        <v>3526</v>
      </c>
      <c r="H276" s="95" t="str">
        <f>VLOOKUP($B276,'BTS Range'!$B$4:$P$4102,'BTS Plan'!H$3+7,0)</f>
        <v>10.91.8.120</v>
      </c>
      <c r="I276" s="95" t="str">
        <f>VLOOKUP($B276,'BTS Range'!$B$4:$P$4102,'BTS Plan'!I$3+7,0)</f>
        <v>10.91.8.121</v>
      </c>
      <c r="J276" s="95" t="str">
        <f>VLOOKUP($B276,'BTS Range'!$B$4:$P$4102,'BTS Plan'!J$3+7,0)</f>
        <v>10.91.8.126</v>
      </c>
      <c r="K276" s="95" t="str">
        <f>VLOOKUP($B276,'BTS Range'!$B$4:$P$4102,'BTS Plan'!K$3+7,0)</f>
        <v>255.255.255.248</v>
      </c>
      <c r="L276" s="57"/>
      <c r="M276" s="57"/>
      <c r="N276" s="57"/>
      <c r="O276" s="57"/>
    </row>
    <row r="277" spans="1:15" s="96" customFormat="1" ht="12.75" hidden="1" customHeight="1">
      <c r="A277" s="75">
        <v>273</v>
      </c>
      <c r="B277" s="95" t="s">
        <v>3535</v>
      </c>
      <c r="C277" s="95">
        <v>273</v>
      </c>
      <c r="D277" s="95" t="s">
        <v>983</v>
      </c>
      <c r="E277" s="95" t="s">
        <v>984</v>
      </c>
      <c r="F277" s="98">
        <v>22003</v>
      </c>
      <c r="G277" s="95" t="s">
        <v>3531</v>
      </c>
      <c r="H277" s="95" t="str">
        <f>VLOOKUP($B277,'BTS Range'!$B$4:$P$4102,'BTS Plan'!H$3+7,0)</f>
        <v>10.91.8.128</v>
      </c>
      <c r="I277" s="95" t="str">
        <f>VLOOKUP($B277,'BTS Range'!$B$4:$P$4102,'BTS Plan'!I$3+7,0)</f>
        <v>10.91.8.129</v>
      </c>
      <c r="J277" s="95" t="str">
        <f>VLOOKUP($B277,'BTS Range'!$B$4:$P$4102,'BTS Plan'!J$3+7,0)</f>
        <v>10.91.8.134</v>
      </c>
      <c r="K277" s="95" t="str">
        <f>VLOOKUP($B277,'BTS Range'!$B$4:$P$4102,'BTS Plan'!K$3+7,0)</f>
        <v>255.255.255.248</v>
      </c>
      <c r="L277" s="57"/>
      <c r="M277" s="57"/>
      <c r="N277" s="57"/>
      <c r="O277" s="57"/>
    </row>
    <row r="278" spans="1:15" s="96" customFormat="1" ht="12.75" hidden="1" customHeight="1">
      <c r="A278" s="75">
        <v>274</v>
      </c>
      <c r="B278" s="95" t="s">
        <v>3536</v>
      </c>
      <c r="C278" s="95">
        <v>274</v>
      </c>
      <c r="D278" s="95" t="s">
        <v>983</v>
      </c>
      <c r="E278" s="95" t="s">
        <v>984</v>
      </c>
      <c r="F278" s="98">
        <v>22001</v>
      </c>
      <c r="G278" s="95" t="s">
        <v>3532</v>
      </c>
      <c r="H278" s="95" t="str">
        <f>VLOOKUP($B278,'BTS Range'!$B$4:$P$4102,'BTS Plan'!H$3+7,0)</f>
        <v>10.91.8.136</v>
      </c>
      <c r="I278" s="95" t="str">
        <f>VLOOKUP($B278,'BTS Range'!$B$4:$P$4102,'BTS Plan'!I$3+7,0)</f>
        <v>10.91.8.137</v>
      </c>
      <c r="J278" s="95" t="str">
        <f>VLOOKUP($B278,'BTS Range'!$B$4:$P$4102,'BTS Plan'!J$3+7,0)</f>
        <v>10.91.8.142</v>
      </c>
      <c r="K278" s="95" t="str">
        <f>VLOOKUP($B278,'BTS Range'!$B$4:$P$4102,'BTS Plan'!K$3+7,0)</f>
        <v>255.255.255.248</v>
      </c>
      <c r="L278" s="57"/>
      <c r="M278" s="57"/>
      <c r="N278" s="57"/>
      <c r="O278" s="57"/>
    </row>
    <row r="279" spans="1:15" s="96" customFormat="1" ht="12.75" hidden="1" customHeight="1">
      <c r="A279" s="75">
        <v>275</v>
      </c>
      <c r="B279" s="95" t="s">
        <v>3537</v>
      </c>
      <c r="C279" s="95">
        <v>275</v>
      </c>
      <c r="D279" s="95" t="s">
        <v>983</v>
      </c>
      <c r="E279" s="95" t="s">
        <v>991</v>
      </c>
      <c r="F279" s="98">
        <v>22004</v>
      </c>
      <c r="G279" s="95" t="s">
        <v>3533</v>
      </c>
      <c r="H279" s="95" t="str">
        <f>VLOOKUP($B279,'BTS Range'!$B$4:$P$4102,'BTS Plan'!H$3+7,0)</f>
        <v>10.91.8.144</v>
      </c>
      <c r="I279" s="95" t="str">
        <f>VLOOKUP($B279,'BTS Range'!$B$4:$P$4102,'BTS Plan'!I$3+7,0)</f>
        <v>10.91.8.145</v>
      </c>
      <c r="J279" s="95" t="str">
        <f>VLOOKUP($B279,'BTS Range'!$B$4:$P$4102,'BTS Plan'!J$3+7,0)</f>
        <v>10.91.8.150</v>
      </c>
      <c r="K279" s="95" t="str">
        <f>VLOOKUP($B279,'BTS Range'!$B$4:$P$4102,'BTS Plan'!K$3+7,0)</f>
        <v>255.255.255.248</v>
      </c>
      <c r="L279" s="57"/>
      <c r="M279" s="57"/>
      <c r="N279" s="57"/>
      <c r="O279" s="57"/>
    </row>
    <row r="280" spans="1:15" s="96" customFormat="1" ht="12.75" hidden="1" customHeight="1">
      <c r="A280" s="75">
        <v>276</v>
      </c>
      <c r="B280" s="95" t="s">
        <v>3538</v>
      </c>
      <c r="C280" s="95">
        <v>276</v>
      </c>
      <c r="D280" s="95" t="s">
        <v>983</v>
      </c>
      <c r="E280" s="95" t="s">
        <v>991</v>
      </c>
      <c r="F280" s="98">
        <v>22004</v>
      </c>
      <c r="G280" s="95" t="s">
        <v>3534</v>
      </c>
      <c r="H280" s="95" t="str">
        <f>VLOOKUP($B280,'BTS Range'!$B$4:$P$4102,'BTS Plan'!H$3+7,0)</f>
        <v>10.91.8.152</v>
      </c>
      <c r="I280" s="95" t="str">
        <f>VLOOKUP($B280,'BTS Range'!$B$4:$P$4102,'BTS Plan'!I$3+7,0)</f>
        <v>10.91.8.153</v>
      </c>
      <c r="J280" s="95" t="str">
        <f>VLOOKUP($B280,'BTS Range'!$B$4:$P$4102,'BTS Plan'!J$3+7,0)</f>
        <v>10.91.8.158</v>
      </c>
      <c r="K280" s="95" t="str">
        <f>VLOOKUP($B280,'BTS Range'!$B$4:$P$4102,'BTS Plan'!K$3+7,0)</f>
        <v>255.255.255.248</v>
      </c>
      <c r="L280" s="57"/>
      <c r="M280" s="57"/>
      <c r="N280" s="57"/>
      <c r="O280" s="57"/>
    </row>
    <row r="281" spans="1:15" ht="12.75" hidden="1" customHeight="1">
      <c r="A281" s="74">
        <v>277</v>
      </c>
      <c r="B281" s="32" t="str">
        <f t="shared" si="9"/>
        <v>NW1</v>
      </c>
      <c r="C281" s="32">
        <f>IF(D281=D264,C264+1,1)</f>
        <v>1</v>
      </c>
      <c r="D281" s="32" t="s">
        <v>985</v>
      </c>
      <c r="E281" s="32" t="s">
        <v>986</v>
      </c>
      <c r="F281" s="32">
        <v>23001</v>
      </c>
      <c r="G281" s="32" t="s">
        <v>1190</v>
      </c>
      <c r="H281" s="40" t="str">
        <f>VLOOKUP($B281,'BTS Range'!$B$4:$P$4102,'BTS Plan'!H$3+7,0)</f>
        <v>10.91.16.0</v>
      </c>
      <c r="I281" s="40" t="str">
        <f>VLOOKUP($B281,'BTS Range'!$B$4:$P$4102,'BTS Plan'!I$3+7,0)</f>
        <v>10.91.16.1</v>
      </c>
      <c r="J281" s="40" t="str">
        <f>VLOOKUP($B281,'BTS Range'!$B$4:$P$4102,'BTS Plan'!J$3+7,0)</f>
        <v>10.91.16.6</v>
      </c>
      <c r="K281" s="40" t="str">
        <f>VLOOKUP($B281,'BTS Range'!$B$4:$P$4102,'BTS Plan'!K$3+7,0)</f>
        <v>255.255.255.248</v>
      </c>
      <c r="L281" s="40"/>
      <c r="M281" s="40"/>
      <c r="N281" s="40"/>
      <c r="O281" s="40"/>
    </row>
    <row r="282" spans="1:15" ht="12.75" hidden="1" customHeight="1">
      <c r="A282" s="74">
        <v>278</v>
      </c>
      <c r="B282" s="32" t="str">
        <f t="shared" si="9"/>
        <v>NW2</v>
      </c>
      <c r="C282" s="32">
        <f t="shared" si="10"/>
        <v>2</v>
      </c>
      <c r="D282" s="32" t="s">
        <v>985</v>
      </c>
      <c r="E282" s="32" t="s">
        <v>986</v>
      </c>
      <c r="F282" s="32">
        <v>23001</v>
      </c>
      <c r="G282" s="32" t="s">
        <v>1191</v>
      </c>
      <c r="H282" s="40" t="str">
        <f>VLOOKUP($B282,'BTS Range'!$B$4:$P$4102,'BTS Plan'!H$3+7,0)</f>
        <v>10.91.16.8</v>
      </c>
      <c r="I282" s="40" t="str">
        <f>VLOOKUP($B282,'BTS Range'!$B$4:$P$4102,'BTS Plan'!I$3+7,0)</f>
        <v>10.91.16.9</v>
      </c>
      <c r="J282" s="40" t="str">
        <f>VLOOKUP($B282,'BTS Range'!$B$4:$P$4102,'BTS Plan'!J$3+7,0)</f>
        <v>10.91.16.14</v>
      </c>
      <c r="K282" s="40" t="str">
        <f>VLOOKUP($B282,'BTS Range'!$B$4:$P$4102,'BTS Plan'!K$3+7,0)</f>
        <v>255.255.255.248</v>
      </c>
      <c r="L282" s="40"/>
      <c r="M282" s="40"/>
      <c r="N282" s="40"/>
      <c r="O282" s="40"/>
    </row>
    <row r="283" spans="1:15" ht="12.75" hidden="1" customHeight="1">
      <c r="A283" s="74">
        <v>279</v>
      </c>
      <c r="B283" s="32" t="str">
        <f t="shared" si="9"/>
        <v>NW3</v>
      </c>
      <c r="C283" s="32">
        <f t="shared" si="10"/>
        <v>3</v>
      </c>
      <c r="D283" s="32" t="s">
        <v>985</v>
      </c>
      <c r="E283" s="32" t="s">
        <v>986</v>
      </c>
      <c r="F283" s="32">
        <v>23001</v>
      </c>
      <c r="G283" s="33" t="s">
        <v>1192</v>
      </c>
      <c r="H283" s="40" t="str">
        <f>VLOOKUP($B283,'BTS Range'!$B$4:$P$4102,'BTS Plan'!H$3+7,0)</f>
        <v>10.91.16.16</v>
      </c>
      <c r="I283" s="40" t="str">
        <f>VLOOKUP($B283,'BTS Range'!$B$4:$P$4102,'BTS Plan'!I$3+7,0)</f>
        <v>10.91.16.17</v>
      </c>
      <c r="J283" s="40" t="str">
        <f>VLOOKUP($B283,'BTS Range'!$B$4:$P$4102,'BTS Plan'!J$3+7,0)</f>
        <v>10.91.16.22</v>
      </c>
      <c r="K283" s="40" t="str">
        <f>VLOOKUP($B283,'BTS Range'!$B$4:$P$4102,'BTS Plan'!K$3+7,0)</f>
        <v>255.255.255.248</v>
      </c>
      <c r="L283" s="40"/>
      <c r="M283" s="40"/>
      <c r="N283" s="40"/>
      <c r="O283" s="40"/>
    </row>
    <row r="284" spans="1:15" ht="12.75" hidden="1" customHeight="1">
      <c r="A284" s="74">
        <v>280</v>
      </c>
      <c r="B284" s="32" t="str">
        <f t="shared" si="9"/>
        <v>NW4</v>
      </c>
      <c r="C284" s="32">
        <f t="shared" si="10"/>
        <v>4</v>
      </c>
      <c r="D284" s="32" t="s">
        <v>985</v>
      </c>
      <c r="E284" s="32" t="s">
        <v>986</v>
      </c>
      <c r="F284" s="32">
        <v>23001</v>
      </c>
      <c r="G284" s="33" t="s">
        <v>1193</v>
      </c>
      <c r="H284" s="40" t="str">
        <f>VLOOKUP($B284,'BTS Range'!$B$4:$P$4102,'BTS Plan'!H$3+7,0)</f>
        <v>10.91.16.24</v>
      </c>
      <c r="I284" s="40" t="str">
        <f>VLOOKUP($B284,'BTS Range'!$B$4:$P$4102,'BTS Plan'!I$3+7,0)</f>
        <v>10.91.16.25</v>
      </c>
      <c r="J284" s="40" t="str">
        <f>VLOOKUP($B284,'BTS Range'!$B$4:$P$4102,'BTS Plan'!J$3+7,0)</f>
        <v>10.91.16.30</v>
      </c>
      <c r="K284" s="40" t="str">
        <f>VLOOKUP($B284,'BTS Range'!$B$4:$P$4102,'BTS Plan'!K$3+7,0)</f>
        <v>255.255.255.248</v>
      </c>
      <c r="L284" s="40"/>
      <c r="M284" s="40"/>
      <c r="N284" s="40"/>
      <c r="O284" s="40"/>
    </row>
    <row r="285" spans="1:15" ht="12.75" hidden="1" customHeight="1">
      <c r="A285" s="74">
        <v>281</v>
      </c>
      <c r="B285" s="32" t="str">
        <f t="shared" si="9"/>
        <v>NW5</v>
      </c>
      <c r="C285" s="32">
        <f t="shared" si="10"/>
        <v>5</v>
      </c>
      <c r="D285" s="32" t="s">
        <v>985</v>
      </c>
      <c r="E285" s="32" t="s">
        <v>986</v>
      </c>
      <c r="F285" s="32">
        <v>23001</v>
      </c>
      <c r="G285" s="32" t="s">
        <v>1194</v>
      </c>
      <c r="H285" s="40" t="str">
        <f>VLOOKUP($B285,'BTS Range'!$B$4:$P$4102,'BTS Plan'!H$3+7,0)</f>
        <v>10.91.16.32</v>
      </c>
      <c r="I285" s="40" t="str">
        <f>VLOOKUP($B285,'BTS Range'!$B$4:$P$4102,'BTS Plan'!I$3+7,0)</f>
        <v>10.91.16.33</v>
      </c>
      <c r="J285" s="40" t="str">
        <f>VLOOKUP($B285,'BTS Range'!$B$4:$P$4102,'BTS Plan'!J$3+7,0)</f>
        <v>10.91.16.38</v>
      </c>
      <c r="K285" s="40" t="str">
        <f>VLOOKUP($B285,'BTS Range'!$B$4:$P$4102,'BTS Plan'!K$3+7,0)</f>
        <v>255.255.255.248</v>
      </c>
      <c r="L285" s="40"/>
      <c r="M285" s="40"/>
      <c r="N285" s="40"/>
      <c r="O285" s="40"/>
    </row>
    <row r="286" spans="1:15" ht="12.75" hidden="1" customHeight="1">
      <c r="A286" s="74">
        <v>282</v>
      </c>
      <c r="B286" s="32" t="str">
        <f t="shared" si="9"/>
        <v>NW6</v>
      </c>
      <c r="C286" s="32">
        <f t="shared" si="10"/>
        <v>6</v>
      </c>
      <c r="D286" s="32" t="s">
        <v>985</v>
      </c>
      <c r="E286" s="32" t="s">
        <v>986</v>
      </c>
      <c r="F286" s="32">
        <v>23001</v>
      </c>
      <c r="G286" s="32" t="s">
        <v>1195</v>
      </c>
      <c r="H286" s="40" t="str">
        <f>VLOOKUP($B286,'BTS Range'!$B$4:$P$4102,'BTS Plan'!H$3+7,0)</f>
        <v>10.91.16.40</v>
      </c>
      <c r="I286" s="40" t="str">
        <f>VLOOKUP($B286,'BTS Range'!$B$4:$P$4102,'BTS Plan'!I$3+7,0)</f>
        <v>10.91.16.41</v>
      </c>
      <c r="J286" s="40" t="str">
        <f>VLOOKUP($B286,'BTS Range'!$B$4:$P$4102,'BTS Plan'!J$3+7,0)</f>
        <v>10.91.16.46</v>
      </c>
      <c r="K286" s="40" t="str">
        <f>VLOOKUP($B286,'BTS Range'!$B$4:$P$4102,'BTS Plan'!K$3+7,0)</f>
        <v>255.255.255.248</v>
      </c>
      <c r="L286" s="40"/>
      <c r="M286" s="40"/>
      <c r="N286" s="40"/>
      <c r="O286" s="40"/>
    </row>
    <row r="287" spans="1:15" ht="12.75" hidden="1" customHeight="1">
      <c r="A287" s="74">
        <v>283</v>
      </c>
      <c r="B287" s="32" t="str">
        <f t="shared" si="9"/>
        <v>NW7</v>
      </c>
      <c r="C287" s="32">
        <f t="shared" si="10"/>
        <v>7</v>
      </c>
      <c r="D287" s="32" t="s">
        <v>985</v>
      </c>
      <c r="E287" s="32" t="s">
        <v>986</v>
      </c>
      <c r="F287" s="32">
        <v>23001</v>
      </c>
      <c r="G287" s="32" t="s">
        <v>1196</v>
      </c>
      <c r="H287" s="40" t="str">
        <f>VLOOKUP($B287,'BTS Range'!$B$4:$P$4102,'BTS Plan'!H$3+7,0)</f>
        <v>10.91.16.48</v>
      </c>
      <c r="I287" s="40" t="str">
        <f>VLOOKUP($B287,'BTS Range'!$B$4:$P$4102,'BTS Plan'!I$3+7,0)</f>
        <v>10.91.16.49</v>
      </c>
      <c r="J287" s="40" t="str">
        <f>VLOOKUP($B287,'BTS Range'!$B$4:$P$4102,'BTS Plan'!J$3+7,0)</f>
        <v>10.91.16.54</v>
      </c>
      <c r="K287" s="40" t="str">
        <f>VLOOKUP($B287,'BTS Range'!$B$4:$P$4102,'BTS Plan'!K$3+7,0)</f>
        <v>255.255.255.248</v>
      </c>
      <c r="L287" s="40"/>
      <c r="M287" s="40"/>
      <c r="N287" s="40"/>
      <c r="O287" s="40"/>
    </row>
    <row r="288" spans="1:15" ht="12.75" hidden="1" customHeight="1">
      <c r="A288" s="74">
        <v>284</v>
      </c>
      <c r="B288" s="32" t="str">
        <f t="shared" si="9"/>
        <v>NW8</v>
      </c>
      <c r="C288" s="32">
        <f t="shared" si="10"/>
        <v>8</v>
      </c>
      <c r="D288" s="32" t="s">
        <v>985</v>
      </c>
      <c r="E288" s="32" t="s">
        <v>986</v>
      </c>
      <c r="F288" s="32">
        <v>23002</v>
      </c>
      <c r="G288" s="32" t="s">
        <v>1241</v>
      </c>
      <c r="H288" s="40" t="str">
        <f>VLOOKUP($B288,'BTS Range'!$B$4:$P$4102,'BTS Plan'!H$3+7,0)</f>
        <v>10.91.16.56</v>
      </c>
      <c r="I288" s="40" t="str">
        <f>VLOOKUP($B288,'BTS Range'!$B$4:$P$4102,'BTS Plan'!I$3+7,0)</f>
        <v>10.91.16.57</v>
      </c>
      <c r="J288" s="40" t="str">
        <f>VLOOKUP($B288,'BTS Range'!$B$4:$P$4102,'BTS Plan'!J$3+7,0)</f>
        <v>10.91.16.62</v>
      </c>
      <c r="K288" s="40" t="str">
        <f>VLOOKUP($B288,'BTS Range'!$B$4:$P$4102,'BTS Plan'!K$3+7,0)</f>
        <v>255.255.255.248</v>
      </c>
      <c r="L288" s="40"/>
      <c r="M288" s="40"/>
      <c r="N288" s="40"/>
      <c r="O288" s="40"/>
    </row>
    <row r="289" spans="1:15" ht="12.75" hidden="1" customHeight="1">
      <c r="A289" s="74">
        <v>285</v>
      </c>
      <c r="B289" s="32" t="str">
        <f t="shared" si="9"/>
        <v>NW9</v>
      </c>
      <c r="C289" s="32">
        <f t="shared" si="10"/>
        <v>9</v>
      </c>
      <c r="D289" s="32" t="s">
        <v>985</v>
      </c>
      <c r="E289" s="32" t="s">
        <v>986</v>
      </c>
      <c r="F289" s="32">
        <v>23002</v>
      </c>
      <c r="G289" s="32" t="s">
        <v>1242</v>
      </c>
      <c r="H289" s="40" t="str">
        <f>VLOOKUP($B289,'BTS Range'!$B$4:$P$4102,'BTS Plan'!H$3+7,0)</f>
        <v>10.91.16.64</v>
      </c>
      <c r="I289" s="40" t="str">
        <f>VLOOKUP($B289,'BTS Range'!$B$4:$P$4102,'BTS Plan'!I$3+7,0)</f>
        <v>10.91.16.65</v>
      </c>
      <c r="J289" s="40" t="str">
        <f>VLOOKUP($B289,'BTS Range'!$B$4:$P$4102,'BTS Plan'!J$3+7,0)</f>
        <v>10.91.16.70</v>
      </c>
      <c r="K289" s="40" t="str">
        <f>VLOOKUP($B289,'BTS Range'!$B$4:$P$4102,'BTS Plan'!K$3+7,0)</f>
        <v>255.255.255.248</v>
      </c>
      <c r="L289" s="40"/>
      <c r="M289" s="40"/>
      <c r="N289" s="40"/>
      <c r="O289" s="40"/>
    </row>
    <row r="290" spans="1:15" ht="12.75" hidden="1" customHeight="1">
      <c r="A290" s="74">
        <v>286</v>
      </c>
      <c r="B290" s="32" t="str">
        <f t="shared" si="9"/>
        <v>NW10</v>
      </c>
      <c r="C290" s="32">
        <f t="shared" si="10"/>
        <v>10</v>
      </c>
      <c r="D290" s="32" t="s">
        <v>985</v>
      </c>
      <c r="E290" s="32" t="s">
        <v>986</v>
      </c>
      <c r="F290" s="32">
        <v>23002</v>
      </c>
      <c r="G290" s="32" t="s">
        <v>1243</v>
      </c>
      <c r="H290" s="40" t="str">
        <f>VLOOKUP($B290,'BTS Range'!$B$4:$P$4102,'BTS Plan'!H$3+7,0)</f>
        <v>10.91.16.72</v>
      </c>
      <c r="I290" s="40" t="str">
        <f>VLOOKUP($B290,'BTS Range'!$B$4:$P$4102,'BTS Plan'!I$3+7,0)</f>
        <v>10.91.16.73</v>
      </c>
      <c r="J290" s="40" t="str">
        <f>VLOOKUP($B290,'BTS Range'!$B$4:$P$4102,'BTS Plan'!J$3+7,0)</f>
        <v>10.91.16.78</v>
      </c>
      <c r="K290" s="40" t="str">
        <f>VLOOKUP($B290,'BTS Range'!$B$4:$P$4102,'BTS Plan'!K$3+7,0)</f>
        <v>255.255.255.248</v>
      </c>
      <c r="L290" s="40"/>
      <c r="M290" s="40"/>
      <c r="N290" s="40"/>
      <c r="O290" s="40"/>
    </row>
    <row r="291" spans="1:15" ht="12.75" hidden="1" customHeight="1">
      <c r="A291" s="74">
        <v>287</v>
      </c>
      <c r="B291" s="32" t="str">
        <f t="shared" si="9"/>
        <v>NW11</v>
      </c>
      <c r="C291" s="32">
        <f t="shared" si="10"/>
        <v>11</v>
      </c>
      <c r="D291" s="32" t="s">
        <v>985</v>
      </c>
      <c r="E291" s="32" t="s">
        <v>986</v>
      </c>
      <c r="F291" s="32">
        <v>23002</v>
      </c>
      <c r="G291" s="32" t="s">
        <v>1244</v>
      </c>
      <c r="H291" s="40" t="str">
        <f>VLOOKUP($B291,'BTS Range'!$B$4:$P$4102,'BTS Plan'!H$3+7,0)</f>
        <v>10.91.16.80</v>
      </c>
      <c r="I291" s="40" t="str">
        <f>VLOOKUP($B291,'BTS Range'!$B$4:$P$4102,'BTS Plan'!I$3+7,0)</f>
        <v>10.91.16.81</v>
      </c>
      <c r="J291" s="40" t="str">
        <f>VLOOKUP($B291,'BTS Range'!$B$4:$P$4102,'BTS Plan'!J$3+7,0)</f>
        <v>10.91.16.86</v>
      </c>
      <c r="K291" s="40" t="str">
        <f>VLOOKUP($B291,'BTS Range'!$B$4:$P$4102,'BTS Plan'!K$3+7,0)</f>
        <v>255.255.255.248</v>
      </c>
      <c r="L291" s="40"/>
      <c r="M291" s="40"/>
      <c r="N291" s="40"/>
      <c r="O291" s="40"/>
    </row>
    <row r="292" spans="1:15" ht="12.75" hidden="1" customHeight="1">
      <c r="A292" s="74">
        <v>288</v>
      </c>
      <c r="B292" s="32" t="str">
        <f t="shared" si="9"/>
        <v>NW12</v>
      </c>
      <c r="C292" s="32">
        <f t="shared" si="10"/>
        <v>12</v>
      </c>
      <c r="D292" s="32" t="s">
        <v>985</v>
      </c>
      <c r="E292" s="32" t="s">
        <v>986</v>
      </c>
      <c r="F292" s="32">
        <v>23002</v>
      </c>
      <c r="G292" s="33" t="s">
        <v>1245</v>
      </c>
      <c r="H292" s="40" t="str">
        <f>VLOOKUP($B292,'BTS Range'!$B$4:$P$4102,'BTS Plan'!H$3+7,0)</f>
        <v>10.91.16.88</v>
      </c>
      <c r="I292" s="40" t="str">
        <f>VLOOKUP($B292,'BTS Range'!$B$4:$P$4102,'BTS Plan'!I$3+7,0)</f>
        <v>10.91.16.89</v>
      </c>
      <c r="J292" s="40" t="str">
        <f>VLOOKUP($B292,'BTS Range'!$B$4:$P$4102,'BTS Plan'!J$3+7,0)</f>
        <v>10.91.16.94</v>
      </c>
      <c r="K292" s="40" t="str">
        <f>VLOOKUP($B292,'BTS Range'!$B$4:$P$4102,'BTS Plan'!K$3+7,0)</f>
        <v>255.255.255.248</v>
      </c>
      <c r="L292" s="40"/>
      <c r="M292" s="40"/>
      <c r="N292" s="40"/>
      <c r="O292" s="40"/>
    </row>
    <row r="293" spans="1:15" ht="12.75" hidden="1" customHeight="1">
      <c r="A293" s="74">
        <v>289</v>
      </c>
      <c r="B293" s="32" t="str">
        <f t="shared" si="9"/>
        <v>NW13</v>
      </c>
      <c r="C293" s="32">
        <f t="shared" si="10"/>
        <v>13</v>
      </c>
      <c r="D293" s="32" t="s">
        <v>985</v>
      </c>
      <c r="E293" s="32" t="s">
        <v>986</v>
      </c>
      <c r="F293" s="32">
        <v>23002</v>
      </c>
      <c r="G293" s="32" t="s">
        <v>1246</v>
      </c>
      <c r="H293" s="40" t="str">
        <f>VLOOKUP($B293,'BTS Range'!$B$4:$P$4102,'BTS Plan'!H$3+7,0)</f>
        <v>10.91.16.96</v>
      </c>
      <c r="I293" s="40" t="str">
        <f>VLOOKUP($B293,'BTS Range'!$B$4:$P$4102,'BTS Plan'!I$3+7,0)</f>
        <v>10.91.16.97</v>
      </c>
      <c r="J293" s="40" t="str">
        <f>VLOOKUP($B293,'BTS Range'!$B$4:$P$4102,'BTS Plan'!J$3+7,0)</f>
        <v>10.91.16.102</v>
      </c>
      <c r="K293" s="40" t="str">
        <f>VLOOKUP($B293,'BTS Range'!$B$4:$P$4102,'BTS Plan'!K$3+7,0)</f>
        <v>255.255.255.248</v>
      </c>
      <c r="L293" s="40"/>
      <c r="M293" s="40"/>
      <c r="N293" s="40"/>
      <c r="O293" s="40"/>
    </row>
    <row r="294" spans="1:15" ht="12.75" hidden="1" customHeight="1">
      <c r="A294" s="74">
        <v>290</v>
      </c>
      <c r="B294" s="32" t="str">
        <f t="shared" si="9"/>
        <v>NW14</v>
      </c>
      <c r="C294" s="32">
        <f t="shared" si="10"/>
        <v>14</v>
      </c>
      <c r="D294" s="32" t="s">
        <v>985</v>
      </c>
      <c r="E294" s="32" t="s">
        <v>986</v>
      </c>
      <c r="F294" s="32">
        <v>23001</v>
      </c>
      <c r="G294" s="32" t="s">
        <v>1197</v>
      </c>
      <c r="H294" s="40" t="str">
        <f>VLOOKUP($B294,'BTS Range'!$B$4:$P$4102,'BTS Plan'!H$3+7,0)</f>
        <v>10.91.16.104</v>
      </c>
      <c r="I294" s="40" t="str">
        <f>VLOOKUP($B294,'BTS Range'!$B$4:$P$4102,'BTS Plan'!I$3+7,0)</f>
        <v>10.91.16.105</v>
      </c>
      <c r="J294" s="40" t="str">
        <f>VLOOKUP($B294,'BTS Range'!$B$4:$P$4102,'BTS Plan'!J$3+7,0)</f>
        <v>10.91.16.110</v>
      </c>
      <c r="K294" s="40" t="str">
        <f>VLOOKUP($B294,'BTS Range'!$B$4:$P$4102,'BTS Plan'!K$3+7,0)</f>
        <v>255.255.255.248</v>
      </c>
      <c r="L294" s="40"/>
      <c r="M294" s="40"/>
      <c r="N294" s="40"/>
      <c r="O294" s="40"/>
    </row>
    <row r="295" spans="1:15" ht="12.75" hidden="1" customHeight="1">
      <c r="A295" s="74">
        <v>291</v>
      </c>
      <c r="B295" s="32" t="str">
        <f t="shared" si="9"/>
        <v>NW15</v>
      </c>
      <c r="C295" s="32">
        <f t="shared" si="10"/>
        <v>15</v>
      </c>
      <c r="D295" s="32" t="s">
        <v>985</v>
      </c>
      <c r="E295" s="32" t="s">
        <v>986</v>
      </c>
      <c r="F295" s="32">
        <v>23002</v>
      </c>
      <c r="G295" s="32" t="s">
        <v>1247</v>
      </c>
      <c r="H295" s="40" t="str">
        <f>VLOOKUP($B295,'BTS Range'!$B$4:$P$4102,'BTS Plan'!H$3+7,0)</f>
        <v>10.91.16.112</v>
      </c>
      <c r="I295" s="40" t="str">
        <f>VLOOKUP($B295,'BTS Range'!$B$4:$P$4102,'BTS Plan'!I$3+7,0)</f>
        <v>10.91.16.113</v>
      </c>
      <c r="J295" s="40" t="str">
        <f>VLOOKUP($B295,'BTS Range'!$B$4:$P$4102,'BTS Plan'!J$3+7,0)</f>
        <v>10.91.16.118</v>
      </c>
      <c r="K295" s="40" t="str">
        <f>VLOOKUP($B295,'BTS Range'!$B$4:$P$4102,'BTS Plan'!K$3+7,0)</f>
        <v>255.255.255.248</v>
      </c>
      <c r="L295" s="40"/>
      <c r="M295" s="40"/>
      <c r="N295" s="40"/>
      <c r="O295" s="40"/>
    </row>
    <row r="296" spans="1:15" ht="12.75" hidden="1" customHeight="1">
      <c r="A296" s="74">
        <v>292</v>
      </c>
      <c r="B296" s="32" t="str">
        <f t="shared" si="9"/>
        <v>NW16</v>
      </c>
      <c r="C296" s="32">
        <f t="shared" si="10"/>
        <v>16</v>
      </c>
      <c r="D296" s="32" t="s">
        <v>985</v>
      </c>
      <c r="E296" s="32" t="s">
        <v>986</v>
      </c>
      <c r="F296" s="32">
        <v>23001</v>
      </c>
      <c r="G296" s="32" t="s">
        <v>1198</v>
      </c>
      <c r="H296" s="40" t="str">
        <f>VLOOKUP($B296,'BTS Range'!$B$4:$P$4102,'BTS Plan'!H$3+7,0)</f>
        <v>10.91.16.120</v>
      </c>
      <c r="I296" s="40" t="str">
        <f>VLOOKUP($B296,'BTS Range'!$B$4:$P$4102,'BTS Plan'!I$3+7,0)</f>
        <v>10.91.16.121</v>
      </c>
      <c r="J296" s="40" t="str">
        <f>VLOOKUP($B296,'BTS Range'!$B$4:$P$4102,'BTS Plan'!J$3+7,0)</f>
        <v>10.91.16.126</v>
      </c>
      <c r="K296" s="40" t="str">
        <f>VLOOKUP($B296,'BTS Range'!$B$4:$P$4102,'BTS Plan'!K$3+7,0)</f>
        <v>255.255.255.248</v>
      </c>
      <c r="L296" s="40"/>
      <c r="M296" s="40"/>
      <c r="N296" s="40"/>
      <c r="O296" s="40"/>
    </row>
    <row r="297" spans="1:15" ht="12.75" hidden="1" customHeight="1">
      <c r="A297" s="74">
        <v>293</v>
      </c>
      <c r="B297" s="32" t="str">
        <f t="shared" si="9"/>
        <v>NW17</v>
      </c>
      <c r="C297" s="32">
        <f t="shared" si="10"/>
        <v>17</v>
      </c>
      <c r="D297" s="32" t="s">
        <v>985</v>
      </c>
      <c r="E297" s="32" t="s">
        <v>986</v>
      </c>
      <c r="F297" s="32">
        <v>23002</v>
      </c>
      <c r="G297" s="32" t="s">
        <v>1248</v>
      </c>
      <c r="H297" s="40" t="str">
        <f>VLOOKUP($B297,'BTS Range'!$B$4:$P$4102,'BTS Plan'!H$3+7,0)</f>
        <v>10.91.16.128</v>
      </c>
      <c r="I297" s="40" t="str">
        <f>VLOOKUP($B297,'BTS Range'!$B$4:$P$4102,'BTS Plan'!I$3+7,0)</f>
        <v>10.91.16.129</v>
      </c>
      <c r="J297" s="40" t="str">
        <f>VLOOKUP($B297,'BTS Range'!$B$4:$P$4102,'BTS Plan'!J$3+7,0)</f>
        <v>10.91.16.134</v>
      </c>
      <c r="K297" s="40" t="str">
        <f>VLOOKUP($B297,'BTS Range'!$B$4:$P$4102,'BTS Plan'!K$3+7,0)</f>
        <v>255.255.255.248</v>
      </c>
      <c r="L297" s="40"/>
      <c r="M297" s="40"/>
      <c r="N297" s="40"/>
      <c r="O297" s="40"/>
    </row>
    <row r="298" spans="1:15" ht="12.75" hidden="1" customHeight="1">
      <c r="A298" s="74">
        <v>294</v>
      </c>
      <c r="B298" s="32" t="str">
        <f t="shared" si="9"/>
        <v>NW18</v>
      </c>
      <c r="C298" s="32">
        <f t="shared" si="10"/>
        <v>18</v>
      </c>
      <c r="D298" s="32" t="s">
        <v>985</v>
      </c>
      <c r="E298" s="32" t="s">
        <v>986</v>
      </c>
      <c r="F298" s="32">
        <v>23002</v>
      </c>
      <c r="G298" s="32" t="s">
        <v>1249</v>
      </c>
      <c r="H298" s="40" t="str">
        <f>VLOOKUP($B298,'BTS Range'!$B$4:$P$4102,'BTS Plan'!H$3+7,0)</f>
        <v>10.91.16.136</v>
      </c>
      <c r="I298" s="40" t="str">
        <f>VLOOKUP($B298,'BTS Range'!$B$4:$P$4102,'BTS Plan'!I$3+7,0)</f>
        <v>10.91.16.137</v>
      </c>
      <c r="J298" s="40" t="str">
        <f>VLOOKUP($B298,'BTS Range'!$B$4:$P$4102,'BTS Plan'!J$3+7,0)</f>
        <v>10.91.16.142</v>
      </c>
      <c r="K298" s="40" t="str">
        <f>VLOOKUP($B298,'BTS Range'!$B$4:$P$4102,'BTS Plan'!K$3+7,0)</f>
        <v>255.255.255.248</v>
      </c>
      <c r="L298" s="40"/>
      <c r="M298" s="40"/>
      <c r="N298" s="40"/>
      <c r="O298" s="40"/>
    </row>
    <row r="299" spans="1:15" ht="12.75" hidden="1" customHeight="1">
      <c r="A299" s="74">
        <v>295</v>
      </c>
      <c r="B299" s="32" t="str">
        <f t="shared" si="9"/>
        <v>NW19</v>
      </c>
      <c r="C299" s="32">
        <f t="shared" si="10"/>
        <v>19</v>
      </c>
      <c r="D299" s="32" t="s">
        <v>985</v>
      </c>
      <c r="E299" s="32" t="s">
        <v>986</v>
      </c>
      <c r="F299" s="32">
        <v>23001</v>
      </c>
      <c r="G299" s="32" t="s">
        <v>1199</v>
      </c>
      <c r="H299" s="40" t="str">
        <f>VLOOKUP($B299,'BTS Range'!$B$4:$P$4102,'BTS Plan'!H$3+7,0)</f>
        <v>10.91.16.144</v>
      </c>
      <c r="I299" s="40" t="str">
        <f>VLOOKUP($B299,'BTS Range'!$B$4:$P$4102,'BTS Plan'!I$3+7,0)</f>
        <v>10.91.16.145</v>
      </c>
      <c r="J299" s="40" t="str">
        <f>VLOOKUP($B299,'BTS Range'!$B$4:$P$4102,'BTS Plan'!J$3+7,0)</f>
        <v>10.91.16.150</v>
      </c>
      <c r="K299" s="40" t="str">
        <f>VLOOKUP($B299,'BTS Range'!$B$4:$P$4102,'BTS Plan'!K$3+7,0)</f>
        <v>255.255.255.248</v>
      </c>
      <c r="L299" s="40"/>
      <c r="M299" s="40"/>
      <c r="N299" s="40"/>
      <c r="O299" s="40"/>
    </row>
    <row r="300" spans="1:15" ht="12.75" hidden="1" customHeight="1">
      <c r="A300" s="74">
        <v>296</v>
      </c>
      <c r="B300" s="32" t="str">
        <f t="shared" si="9"/>
        <v>NW20</v>
      </c>
      <c r="C300" s="32">
        <f t="shared" si="10"/>
        <v>20</v>
      </c>
      <c r="D300" s="32" t="s">
        <v>985</v>
      </c>
      <c r="E300" s="32" t="s">
        <v>986</v>
      </c>
      <c r="F300" s="32">
        <v>23002</v>
      </c>
      <c r="G300" s="32" t="s">
        <v>1250</v>
      </c>
      <c r="H300" s="40" t="str">
        <f>VLOOKUP($B300,'BTS Range'!$B$4:$P$4102,'BTS Plan'!H$3+7,0)</f>
        <v>10.91.16.152</v>
      </c>
      <c r="I300" s="40" t="str">
        <f>VLOOKUP($B300,'BTS Range'!$B$4:$P$4102,'BTS Plan'!I$3+7,0)</f>
        <v>10.91.16.153</v>
      </c>
      <c r="J300" s="40" t="str">
        <f>VLOOKUP($B300,'BTS Range'!$B$4:$P$4102,'BTS Plan'!J$3+7,0)</f>
        <v>10.91.16.158</v>
      </c>
      <c r="K300" s="40" t="str">
        <f>VLOOKUP($B300,'BTS Range'!$B$4:$P$4102,'BTS Plan'!K$3+7,0)</f>
        <v>255.255.255.248</v>
      </c>
      <c r="L300" s="40"/>
      <c r="M300" s="40"/>
      <c r="N300" s="40"/>
      <c r="O300" s="40"/>
    </row>
    <row r="301" spans="1:15" ht="12.75" hidden="1" customHeight="1">
      <c r="A301" s="74">
        <v>297</v>
      </c>
      <c r="B301" s="32" t="str">
        <f t="shared" si="9"/>
        <v>NW21</v>
      </c>
      <c r="C301" s="32">
        <f t="shared" si="10"/>
        <v>21</v>
      </c>
      <c r="D301" s="32" t="s">
        <v>985</v>
      </c>
      <c r="E301" s="32" t="s">
        <v>986</v>
      </c>
      <c r="F301" s="32">
        <v>23002</v>
      </c>
      <c r="G301" s="32" t="s">
        <v>1251</v>
      </c>
      <c r="H301" s="40" t="str">
        <f>VLOOKUP($B301,'BTS Range'!$B$4:$P$4102,'BTS Plan'!H$3+7,0)</f>
        <v>10.91.16.160</v>
      </c>
      <c r="I301" s="40" t="str">
        <f>VLOOKUP($B301,'BTS Range'!$B$4:$P$4102,'BTS Plan'!I$3+7,0)</f>
        <v>10.91.16.161</v>
      </c>
      <c r="J301" s="40" t="str">
        <f>VLOOKUP($B301,'BTS Range'!$B$4:$P$4102,'BTS Plan'!J$3+7,0)</f>
        <v>10.91.16.166</v>
      </c>
      <c r="K301" s="40" t="str">
        <f>VLOOKUP($B301,'BTS Range'!$B$4:$P$4102,'BTS Plan'!K$3+7,0)</f>
        <v>255.255.255.248</v>
      </c>
      <c r="L301" s="40"/>
      <c r="M301" s="40"/>
      <c r="N301" s="40"/>
      <c r="O301" s="40"/>
    </row>
    <row r="302" spans="1:15" ht="12.75" hidden="1" customHeight="1">
      <c r="A302" s="74">
        <v>298</v>
      </c>
      <c r="B302" s="32" t="str">
        <f t="shared" si="9"/>
        <v>NW22</v>
      </c>
      <c r="C302" s="32">
        <f t="shared" si="10"/>
        <v>22</v>
      </c>
      <c r="D302" s="32" t="s">
        <v>985</v>
      </c>
      <c r="E302" s="32" t="s">
        <v>986</v>
      </c>
      <c r="F302" s="32">
        <v>23001</v>
      </c>
      <c r="G302" s="32" t="s">
        <v>1200</v>
      </c>
      <c r="H302" s="40" t="str">
        <f>VLOOKUP($B302,'BTS Range'!$B$4:$P$4102,'BTS Plan'!H$3+7,0)</f>
        <v>10.91.16.168</v>
      </c>
      <c r="I302" s="40" t="str">
        <f>VLOOKUP($B302,'BTS Range'!$B$4:$P$4102,'BTS Plan'!I$3+7,0)</f>
        <v>10.91.16.169</v>
      </c>
      <c r="J302" s="40" t="str">
        <f>VLOOKUP($B302,'BTS Range'!$B$4:$P$4102,'BTS Plan'!J$3+7,0)</f>
        <v>10.91.16.174</v>
      </c>
      <c r="K302" s="40" t="str">
        <f>VLOOKUP($B302,'BTS Range'!$B$4:$P$4102,'BTS Plan'!K$3+7,0)</f>
        <v>255.255.255.248</v>
      </c>
      <c r="L302" s="40"/>
      <c r="M302" s="40"/>
      <c r="N302" s="40"/>
      <c r="O302" s="40"/>
    </row>
    <row r="303" spans="1:15" ht="12.75" hidden="1" customHeight="1">
      <c r="A303" s="74">
        <v>299</v>
      </c>
      <c r="B303" s="32" t="str">
        <f t="shared" si="9"/>
        <v>NW23</v>
      </c>
      <c r="C303" s="32">
        <f t="shared" si="10"/>
        <v>23</v>
      </c>
      <c r="D303" s="32" t="s">
        <v>985</v>
      </c>
      <c r="E303" s="32" t="s">
        <v>986</v>
      </c>
      <c r="F303" s="32">
        <v>23002</v>
      </c>
      <c r="G303" s="32" t="s">
        <v>1252</v>
      </c>
      <c r="H303" s="40" t="str">
        <f>VLOOKUP($B303,'BTS Range'!$B$4:$P$4102,'BTS Plan'!H$3+7,0)</f>
        <v>10.91.16.176</v>
      </c>
      <c r="I303" s="40" t="str">
        <f>VLOOKUP($B303,'BTS Range'!$B$4:$P$4102,'BTS Plan'!I$3+7,0)</f>
        <v>10.91.16.177</v>
      </c>
      <c r="J303" s="40" t="str">
        <f>VLOOKUP($B303,'BTS Range'!$B$4:$P$4102,'BTS Plan'!J$3+7,0)</f>
        <v>10.91.16.182</v>
      </c>
      <c r="K303" s="40" t="str">
        <f>VLOOKUP($B303,'BTS Range'!$B$4:$P$4102,'BTS Plan'!K$3+7,0)</f>
        <v>255.255.255.248</v>
      </c>
      <c r="L303" s="40"/>
      <c r="M303" s="40"/>
      <c r="N303" s="40"/>
      <c r="O303" s="40"/>
    </row>
    <row r="304" spans="1:15" ht="12.75" hidden="1" customHeight="1">
      <c r="A304" s="74">
        <v>300</v>
      </c>
      <c r="B304" s="32" t="str">
        <f t="shared" si="9"/>
        <v>NW24</v>
      </c>
      <c r="C304" s="32">
        <f t="shared" si="10"/>
        <v>24</v>
      </c>
      <c r="D304" s="32" t="s">
        <v>985</v>
      </c>
      <c r="E304" s="32" t="s">
        <v>986</v>
      </c>
      <c r="F304" s="32">
        <v>23001</v>
      </c>
      <c r="G304" s="32" t="s">
        <v>1201</v>
      </c>
      <c r="H304" s="40" t="str">
        <f>VLOOKUP($B304,'BTS Range'!$B$4:$P$4102,'BTS Plan'!H$3+7,0)</f>
        <v>10.91.16.184</v>
      </c>
      <c r="I304" s="40" t="str">
        <f>VLOOKUP($B304,'BTS Range'!$B$4:$P$4102,'BTS Plan'!I$3+7,0)</f>
        <v>10.91.16.185</v>
      </c>
      <c r="J304" s="40" t="str">
        <f>VLOOKUP($B304,'BTS Range'!$B$4:$P$4102,'BTS Plan'!J$3+7,0)</f>
        <v>10.91.16.190</v>
      </c>
      <c r="K304" s="40" t="str">
        <f>VLOOKUP($B304,'BTS Range'!$B$4:$P$4102,'BTS Plan'!K$3+7,0)</f>
        <v>255.255.255.248</v>
      </c>
      <c r="L304" s="40"/>
      <c r="M304" s="40"/>
      <c r="N304" s="40"/>
      <c r="O304" s="40"/>
    </row>
    <row r="305" spans="1:15" ht="12.75" hidden="1" customHeight="1">
      <c r="A305" s="74">
        <v>301</v>
      </c>
      <c r="B305" s="32" t="str">
        <f t="shared" si="9"/>
        <v>NW25</v>
      </c>
      <c r="C305" s="32">
        <f t="shared" si="10"/>
        <v>25</v>
      </c>
      <c r="D305" s="32" t="s">
        <v>985</v>
      </c>
      <c r="E305" s="32" t="s">
        <v>986</v>
      </c>
      <c r="F305" s="32">
        <v>23001</v>
      </c>
      <c r="G305" s="32" t="s">
        <v>1202</v>
      </c>
      <c r="H305" s="40" t="str">
        <f>VLOOKUP($B305,'BTS Range'!$B$4:$P$4102,'BTS Plan'!H$3+7,0)</f>
        <v>10.91.16.192</v>
      </c>
      <c r="I305" s="40" t="str">
        <f>VLOOKUP($B305,'BTS Range'!$B$4:$P$4102,'BTS Plan'!I$3+7,0)</f>
        <v>10.91.16.193</v>
      </c>
      <c r="J305" s="40" t="str">
        <f>VLOOKUP($B305,'BTS Range'!$B$4:$P$4102,'BTS Plan'!J$3+7,0)</f>
        <v>10.91.16.198</v>
      </c>
      <c r="K305" s="40" t="str">
        <f>VLOOKUP($B305,'BTS Range'!$B$4:$P$4102,'BTS Plan'!K$3+7,0)</f>
        <v>255.255.255.248</v>
      </c>
      <c r="L305" s="40"/>
      <c r="M305" s="40"/>
      <c r="N305" s="40"/>
      <c r="O305" s="40"/>
    </row>
    <row r="306" spans="1:15" ht="12.75" hidden="1" customHeight="1">
      <c r="A306" s="74">
        <v>302</v>
      </c>
      <c r="B306" s="32" t="str">
        <f t="shared" si="9"/>
        <v>NW26</v>
      </c>
      <c r="C306" s="32">
        <f t="shared" si="10"/>
        <v>26</v>
      </c>
      <c r="D306" s="32" t="s">
        <v>985</v>
      </c>
      <c r="E306" s="32" t="s">
        <v>986</v>
      </c>
      <c r="F306" s="32">
        <v>23002</v>
      </c>
      <c r="G306" s="32" t="s">
        <v>1253</v>
      </c>
      <c r="H306" s="40" t="str">
        <f>VLOOKUP($B306,'BTS Range'!$B$4:$P$4102,'BTS Plan'!H$3+7,0)</f>
        <v>10.91.16.200</v>
      </c>
      <c r="I306" s="40" t="str">
        <f>VLOOKUP($B306,'BTS Range'!$B$4:$P$4102,'BTS Plan'!I$3+7,0)</f>
        <v>10.91.16.201</v>
      </c>
      <c r="J306" s="40" t="str">
        <f>VLOOKUP($B306,'BTS Range'!$B$4:$P$4102,'BTS Plan'!J$3+7,0)</f>
        <v>10.91.16.206</v>
      </c>
      <c r="K306" s="40" t="str">
        <f>VLOOKUP($B306,'BTS Range'!$B$4:$P$4102,'BTS Plan'!K$3+7,0)</f>
        <v>255.255.255.248</v>
      </c>
      <c r="L306" s="40"/>
      <c r="M306" s="40"/>
      <c r="N306" s="40"/>
      <c r="O306" s="40"/>
    </row>
    <row r="307" spans="1:15" ht="12.75" hidden="1" customHeight="1">
      <c r="A307" s="74">
        <v>303</v>
      </c>
      <c r="B307" s="32" t="str">
        <f t="shared" si="9"/>
        <v>NW27</v>
      </c>
      <c r="C307" s="32">
        <f t="shared" si="10"/>
        <v>27</v>
      </c>
      <c r="D307" s="32" t="s">
        <v>985</v>
      </c>
      <c r="E307" s="32" t="s">
        <v>986</v>
      </c>
      <c r="F307" s="32">
        <v>23001</v>
      </c>
      <c r="G307" s="32" t="s">
        <v>1203</v>
      </c>
      <c r="H307" s="40" t="str">
        <f>VLOOKUP($B307,'BTS Range'!$B$4:$P$4102,'BTS Plan'!H$3+7,0)</f>
        <v>10.91.16.208</v>
      </c>
      <c r="I307" s="40" t="str">
        <f>VLOOKUP($B307,'BTS Range'!$B$4:$P$4102,'BTS Plan'!I$3+7,0)</f>
        <v>10.91.16.209</v>
      </c>
      <c r="J307" s="40" t="str">
        <f>VLOOKUP($B307,'BTS Range'!$B$4:$P$4102,'BTS Plan'!J$3+7,0)</f>
        <v>10.91.16.214</v>
      </c>
      <c r="K307" s="40" t="str">
        <f>VLOOKUP($B307,'BTS Range'!$B$4:$P$4102,'BTS Plan'!K$3+7,0)</f>
        <v>255.255.255.248</v>
      </c>
      <c r="L307" s="40"/>
      <c r="M307" s="40"/>
      <c r="N307" s="40"/>
      <c r="O307" s="40"/>
    </row>
    <row r="308" spans="1:15" ht="12.75" hidden="1" customHeight="1">
      <c r="A308" s="74">
        <v>304</v>
      </c>
      <c r="B308" s="32" t="str">
        <f t="shared" si="9"/>
        <v>NW28</v>
      </c>
      <c r="C308" s="32">
        <f t="shared" si="10"/>
        <v>28</v>
      </c>
      <c r="D308" s="32" t="s">
        <v>985</v>
      </c>
      <c r="E308" s="32" t="s">
        <v>986</v>
      </c>
      <c r="F308" s="32">
        <v>23002</v>
      </c>
      <c r="G308" s="32" t="s">
        <v>1254</v>
      </c>
      <c r="H308" s="40" t="str">
        <f>VLOOKUP($B308,'BTS Range'!$B$4:$P$4102,'BTS Plan'!H$3+7,0)</f>
        <v>10.91.16.216</v>
      </c>
      <c r="I308" s="40" t="str">
        <f>VLOOKUP($B308,'BTS Range'!$B$4:$P$4102,'BTS Plan'!I$3+7,0)</f>
        <v>10.91.16.217</v>
      </c>
      <c r="J308" s="40" t="str">
        <f>VLOOKUP($B308,'BTS Range'!$B$4:$P$4102,'BTS Plan'!J$3+7,0)</f>
        <v>10.91.16.222</v>
      </c>
      <c r="K308" s="40" t="str">
        <f>VLOOKUP($B308,'BTS Range'!$B$4:$P$4102,'BTS Plan'!K$3+7,0)</f>
        <v>255.255.255.248</v>
      </c>
      <c r="L308" s="40"/>
      <c r="M308" s="40"/>
      <c r="N308" s="40"/>
      <c r="O308" s="40"/>
    </row>
    <row r="309" spans="1:15" ht="12.75" hidden="1" customHeight="1">
      <c r="A309" s="74">
        <v>305</v>
      </c>
      <c r="B309" s="32" t="str">
        <f t="shared" si="9"/>
        <v>NW29</v>
      </c>
      <c r="C309" s="32">
        <f t="shared" si="10"/>
        <v>29</v>
      </c>
      <c r="D309" s="32" t="s">
        <v>985</v>
      </c>
      <c r="E309" s="32" t="s">
        <v>986</v>
      </c>
      <c r="F309" s="32">
        <v>23001</v>
      </c>
      <c r="G309" s="32" t="s">
        <v>1204</v>
      </c>
      <c r="H309" s="40" t="str">
        <f>VLOOKUP($B309,'BTS Range'!$B$4:$P$4102,'BTS Plan'!H$3+7,0)</f>
        <v>10.91.16.224</v>
      </c>
      <c r="I309" s="40" t="str">
        <f>VLOOKUP($B309,'BTS Range'!$B$4:$P$4102,'BTS Plan'!I$3+7,0)</f>
        <v>10.91.16.225</v>
      </c>
      <c r="J309" s="40" t="str">
        <f>VLOOKUP($B309,'BTS Range'!$B$4:$P$4102,'BTS Plan'!J$3+7,0)</f>
        <v>10.91.16.230</v>
      </c>
      <c r="K309" s="40" t="str">
        <f>VLOOKUP($B309,'BTS Range'!$B$4:$P$4102,'BTS Plan'!K$3+7,0)</f>
        <v>255.255.255.248</v>
      </c>
      <c r="L309" s="40"/>
      <c r="M309" s="40"/>
      <c r="N309" s="40"/>
      <c r="O309" s="40"/>
    </row>
    <row r="310" spans="1:15" ht="12.75" hidden="1" customHeight="1">
      <c r="A310" s="74">
        <v>306</v>
      </c>
      <c r="B310" s="32" t="str">
        <f t="shared" si="9"/>
        <v>NW30</v>
      </c>
      <c r="C310" s="32">
        <f t="shared" si="10"/>
        <v>30</v>
      </c>
      <c r="D310" s="32" t="s">
        <v>985</v>
      </c>
      <c r="E310" s="32" t="s">
        <v>986</v>
      </c>
      <c r="F310" s="32">
        <v>23001</v>
      </c>
      <c r="G310" s="32" t="s">
        <v>1205</v>
      </c>
      <c r="H310" s="40" t="str">
        <f>VLOOKUP($B310,'BTS Range'!$B$4:$P$4102,'BTS Plan'!H$3+7,0)</f>
        <v>10.91.16.232</v>
      </c>
      <c r="I310" s="40" t="str">
        <f>VLOOKUP($B310,'BTS Range'!$B$4:$P$4102,'BTS Plan'!I$3+7,0)</f>
        <v>10.91.16.233</v>
      </c>
      <c r="J310" s="40" t="str">
        <f>VLOOKUP($B310,'BTS Range'!$B$4:$P$4102,'BTS Plan'!J$3+7,0)</f>
        <v>10.91.16.238</v>
      </c>
      <c r="K310" s="40" t="str">
        <f>VLOOKUP($B310,'BTS Range'!$B$4:$P$4102,'BTS Plan'!K$3+7,0)</f>
        <v>255.255.255.248</v>
      </c>
      <c r="L310" s="40"/>
      <c r="M310" s="40"/>
      <c r="N310" s="40"/>
      <c r="O310" s="40"/>
    </row>
    <row r="311" spans="1:15" ht="12.75" hidden="1" customHeight="1">
      <c r="A311" s="74">
        <v>307</v>
      </c>
      <c r="B311" s="32" t="str">
        <f t="shared" si="9"/>
        <v>NW31</v>
      </c>
      <c r="C311" s="32">
        <f t="shared" si="10"/>
        <v>31</v>
      </c>
      <c r="D311" s="32" t="s">
        <v>985</v>
      </c>
      <c r="E311" s="32" t="s">
        <v>986</v>
      </c>
      <c r="F311" s="32">
        <v>23002</v>
      </c>
      <c r="G311" s="32" t="s">
        <v>1255</v>
      </c>
      <c r="H311" s="40" t="str">
        <f>VLOOKUP($B311,'BTS Range'!$B$4:$P$4102,'BTS Plan'!H$3+7,0)</f>
        <v>10.91.16.240</v>
      </c>
      <c r="I311" s="40" t="str">
        <f>VLOOKUP($B311,'BTS Range'!$B$4:$P$4102,'BTS Plan'!I$3+7,0)</f>
        <v>10.91.16.241</v>
      </c>
      <c r="J311" s="40" t="str">
        <f>VLOOKUP($B311,'BTS Range'!$B$4:$P$4102,'BTS Plan'!J$3+7,0)</f>
        <v>10.91.16.246</v>
      </c>
      <c r="K311" s="40" t="str">
        <f>VLOOKUP($B311,'BTS Range'!$B$4:$P$4102,'BTS Plan'!K$3+7,0)</f>
        <v>255.255.255.248</v>
      </c>
      <c r="L311" s="40"/>
      <c r="M311" s="40"/>
      <c r="N311" s="40"/>
      <c r="O311" s="40"/>
    </row>
    <row r="312" spans="1:15" ht="12.75" hidden="1" customHeight="1">
      <c r="A312" s="74">
        <v>308</v>
      </c>
      <c r="B312" s="32" t="str">
        <f t="shared" si="9"/>
        <v>NW32</v>
      </c>
      <c r="C312" s="32">
        <f t="shared" si="10"/>
        <v>32</v>
      </c>
      <c r="D312" s="32" t="s">
        <v>985</v>
      </c>
      <c r="E312" s="32" t="s">
        <v>986</v>
      </c>
      <c r="F312" s="32">
        <v>23001</v>
      </c>
      <c r="G312" s="32" t="s">
        <v>1206</v>
      </c>
      <c r="H312" s="40" t="str">
        <f>VLOOKUP($B312,'BTS Range'!$B$4:$P$4102,'BTS Plan'!H$3+7,0)</f>
        <v>10.91.16.248</v>
      </c>
      <c r="I312" s="40" t="str">
        <f>VLOOKUP($B312,'BTS Range'!$B$4:$P$4102,'BTS Plan'!I$3+7,0)</f>
        <v>10.91.16.249</v>
      </c>
      <c r="J312" s="40" t="str">
        <f>VLOOKUP($B312,'BTS Range'!$B$4:$P$4102,'BTS Plan'!J$3+7,0)</f>
        <v>10.91.16.254</v>
      </c>
      <c r="K312" s="40" t="str">
        <f>VLOOKUP($B312,'BTS Range'!$B$4:$P$4102,'BTS Plan'!K$3+7,0)</f>
        <v>255.255.255.248</v>
      </c>
      <c r="L312" s="40"/>
      <c r="M312" s="40"/>
      <c r="N312" s="40"/>
      <c r="O312" s="40"/>
    </row>
    <row r="313" spans="1:15" ht="12.75" hidden="1" customHeight="1">
      <c r="A313" s="74">
        <v>309</v>
      </c>
      <c r="B313" s="32" t="str">
        <f t="shared" si="9"/>
        <v>NW33</v>
      </c>
      <c r="C313" s="32">
        <f t="shared" si="10"/>
        <v>33</v>
      </c>
      <c r="D313" s="32" t="s">
        <v>985</v>
      </c>
      <c r="E313" s="32" t="s">
        <v>986</v>
      </c>
      <c r="F313" s="32">
        <v>23002</v>
      </c>
      <c r="G313" s="32" t="s">
        <v>1256</v>
      </c>
      <c r="H313" s="40" t="str">
        <f>VLOOKUP($B313,'BTS Range'!$B$4:$P$4102,'BTS Plan'!H$3+7,0)</f>
        <v>10.91.17.0</v>
      </c>
      <c r="I313" s="40" t="str">
        <f>VLOOKUP($B313,'BTS Range'!$B$4:$P$4102,'BTS Plan'!I$3+7,0)</f>
        <v>10.91.17.1</v>
      </c>
      <c r="J313" s="40" t="str">
        <f>VLOOKUP($B313,'BTS Range'!$B$4:$P$4102,'BTS Plan'!J$3+7,0)</f>
        <v>10.91.17.6</v>
      </c>
      <c r="K313" s="40" t="str">
        <f>VLOOKUP($B313,'BTS Range'!$B$4:$P$4102,'BTS Plan'!K$3+7,0)</f>
        <v>255.255.255.248</v>
      </c>
      <c r="L313" s="40"/>
      <c r="M313" s="40"/>
      <c r="N313" s="40"/>
      <c r="O313" s="40"/>
    </row>
    <row r="314" spans="1:15" ht="12.75" hidden="1" customHeight="1">
      <c r="A314" s="74">
        <v>310</v>
      </c>
      <c r="B314" s="32" t="str">
        <f t="shared" si="9"/>
        <v>NW34</v>
      </c>
      <c r="C314" s="32">
        <f t="shared" si="10"/>
        <v>34</v>
      </c>
      <c r="D314" s="32" t="s">
        <v>985</v>
      </c>
      <c r="E314" s="32" t="s">
        <v>986</v>
      </c>
      <c r="F314" s="32">
        <v>23001</v>
      </c>
      <c r="G314" s="32" t="s">
        <v>1207</v>
      </c>
      <c r="H314" s="40" t="str">
        <f>VLOOKUP($B314,'BTS Range'!$B$4:$P$4102,'BTS Plan'!H$3+7,0)</f>
        <v>10.91.17.8</v>
      </c>
      <c r="I314" s="40" t="str">
        <f>VLOOKUP($B314,'BTS Range'!$B$4:$P$4102,'BTS Plan'!I$3+7,0)</f>
        <v>10.91.17.9</v>
      </c>
      <c r="J314" s="40" t="str">
        <f>VLOOKUP($B314,'BTS Range'!$B$4:$P$4102,'BTS Plan'!J$3+7,0)</f>
        <v>10.91.17.14</v>
      </c>
      <c r="K314" s="40" t="str">
        <f>VLOOKUP($B314,'BTS Range'!$B$4:$P$4102,'BTS Plan'!K$3+7,0)</f>
        <v>255.255.255.248</v>
      </c>
      <c r="L314" s="40"/>
      <c r="M314" s="40"/>
      <c r="N314" s="40"/>
      <c r="O314" s="40"/>
    </row>
    <row r="315" spans="1:15" ht="12.75" hidden="1" customHeight="1">
      <c r="A315" s="74">
        <v>311</v>
      </c>
      <c r="B315" s="32" t="str">
        <f t="shared" si="9"/>
        <v>NW35</v>
      </c>
      <c r="C315" s="32">
        <f t="shared" si="10"/>
        <v>35</v>
      </c>
      <c r="D315" s="32" t="s">
        <v>985</v>
      </c>
      <c r="E315" s="32" t="s">
        <v>986</v>
      </c>
      <c r="F315" s="32">
        <v>23002</v>
      </c>
      <c r="G315" s="32" t="s">
        <v>1257</v>
      </c>
      <c r="H315" s="40" t="str">
        <f>VLOOKUP($B315,'BTS Range'!$B$4:$P$4102,'BTS Plan'!H$3+7,0)</f>
        <v>10.91.17.16</v>
      </c>
      <c r="I315" s="40" t="str">
        <f>VLOOKUP($B315,'BTS Range'!$B$4:$P$4102,'BTS Plan'!I$3+7,0)</f>
        <v>10.91.17.17</v>
      </c>
      <c r="J315" s="40" t="str">
        <f>VLOOKUP($B315,'BTS Range'!$B$4:$P$4102,'BTS Plan'!J$3+7,0)</f>
        <v>10.91.17.22</v>
      </c>
      <c r="K315" s="40" t="str">
        <f>VLOOKUP($B315,'BTS Range'!$B$4:$P$4102,'BTS Plan'!K$3+7,0)</f>
        <v>255.255.255.248</v>
      </c>
      <c r="L315" s="40"/>
      <c r="M315" s="40"/>
      <c r="N315" s="40"/>
      <c r="O315" s="40"/>
    </row>
    <row r="316" spans="1:15" ht="12.75" hidden="1" customHeight="1">
      <c r="A316" s="74">
        <v>312</v>
      </c>
      <c r="B316" s="32" t="str">
        <f t="shared" si="9"/>
        <v>NW36</v>
      </c>
      <c r="C316" s="32">
        <f t="shared" si="10"/>
        <v>36</v>
      </c>
      <c r="D316" s="32" t="s">
        <v>985</v>
      </c>
      <c r="E316" s="32" t="s">
        <v>986</v>
      </c>
      <c r="F316" s="32">
        <v>23001</v>
      </c>
      <c r="G316" s="32" t="s">
        <v>1208</v>
      </c>
      <c r="H316" s="40" t="str">
        <f>VLOOKUP($B316,'BTS Range'!$B$4:$P$4102,'BTS Plan'!H$3+7,0)</f>
        <v>10.91.17.24</v>
      </c>
      <c r="I316" s="40" t="str">
        <f>VLOOKUP($B316,'BTS Range'!$B$4:$P$4102,'BTS Plan'!I$3+7,0)</f>
        <v>10.91.17.25</v>
      </c>
      <c r="J316" s="40" t="str">
        <f>VLOOKUP($B316,'BTS Range'!$B$4:$P$4102,'BTS Plan'!J$3+7,0)</f>
        <v>10.91.17.30</v>
      </c>
      <c r="K316" s="40" t="str">
        <f>VLOOKUP($B316,'BTS Range'!$B$4:$P$4102,'BTS Plan'!K$3+7,0)</f>
        <v>255.255.255.248</v>
      </c>
      <c r="L316" s="40"/>
      <c r="M316" s="40"/>
      <c r="N316" s="40"/>
      <c r="O316" s="40"/>
    </row>
    <row r="317" spans="1:15" ht="12.75" hidden="1" customHeight="1">
      <c r="A317" s="74">
        <v>313</v>
      </c>
      <c r="B317" s="32" t="str">
        <f t="shared" si="9"/>
        <v>NW37</v>
      </c>
      <c r="C317" s="32">
        <f t="shared" si="10"/>
        <v>37</v>
      </c>
      <c r="D317" s="32" t="s">
        <v>985</v>
      </c>
      <c r="E317" s="32" t="s">
        <v>986</v>
      </c>
      <c r="F317" s="32">
        <v>23002</v>
      </c>
      <c r="G317" s="32" t="s">
        <v>1258</v>
      </c>
      <c r="H317" s="40" t="str">
        <f>VLOOKUP($B317,'BTS Range'!$B$4:$P$4102,'BTS Plan'!H$3+7,0)</f>
        <v>10.91.17.32</v>
      </c>
      <c r="I317" s="40" t="str">
        <f>VLOOKUP($B317,'BTS Range'!$B$4:$P$4102,'BTS Plan'!I$3+7,0)</f>
        <v>10.91.17.33</v>
      </c>
      <c r="J317" s="40" t="str">
        <f>VLOOKUP($B317,'BTS Range'!$B$4:$P$4102,'BTS Plan'!J$3+7,0)</f>
        <v>10.91.17.38</v>
      </c>
      <c r="K317" s="40" t="str">
        <f>VLOOKUP($B317,'BTS Range'!$B$4:$P$4102,'BTS Plan'!K$3+7,0)</f>
        <v>255.255.255.248</v>
      </c>
      <c r="L317" s="40"/>
      <c r="M317" s="40"/>
      <c r="N317" s="40"/>
      <c r="O317" s="40"/>
    </row>
    <row r="318" spans="1:15" ht="12.75" hidden="1" customHeight="1">
      <c r="A318" s="74">
        <v>314</v>
      </c>
      <c r="B318" s="32" t="str">
        <f t="shared" si="9"/>
        <v>NW38</v>
      </c>
      <c r="C318" s="32">
        <f t="shared" si="10"/>
        <v>38</v>
      </c>
      <c r="D318" s="32" t="s">
        <v>985</v>
      </c>
      <c r="E318" s="32" t="s">
        <v>986</v>
      </c>
      <c r="F318" s="32">
        <v>23001</v>
      </c>
      <c r="G318" s="32" t="s">
        <v>1209</v>
      </c>
      <c r="H318" s="40" t="str">
        <f>VLOOKUP($B318,'BTS Range'!$B$4:$P$4102,'BTS Plan'!H$3+7,0)</f>
        <v>10.91.17.40</v>
      </c>
      <c r="I318" s="40" t="str">
        <f>VLOOKUP($B318,'BTS Range'!$B$4:$P$4102,'BTS Plan'!I$3+7,0)</f>
        <v>10.91.17.41</v>
      </c>
      <c r="J318" s="40" t="str">
        <f>VLOOKUP($B318,'BTS Range'!$B$4:$P$4102,'BTS Plan'!J$3+7,0)</f>
        <v>10.91.17.46</v>
      </c>
      <c r="K318" s="40" t="str">
        <f>VLOOKUP($B318,'BTS Range'!$B$4:$P$4102,'BTS Plan'!K$3+7,0)</f>
        <v>255.255.255.248</v>
      </c>
      <c r="L318" s="40"/>
      <c r="M318" s="40"/>
      <c r="N318" s="40"/>
      <c r="O318" s="40"/>
    </row>
    <row r="319" spans="1:15" ht="12.75" hidden="1" customHeight="1">
      <c r="A319" s="74">
        <v>315</v>
      </c>
      <c r="B319" s="32" t="str">
        <f t="shared" si="9"/>
        <v>NW39</v>
      </c>
      <c r="C319" s="32">
        <f t="shared" si="10"/>
        <v>39</v>
      </c>
      <c r="D319" s="32" t="s">
        <v>985</v>
      </c>
      <c r="E319" s="32" t="s">
        <v>986</v>
      </c>
      <c r="F319" s="32">
        <v>23002</v>
      </c>
      <c r="G319" s="32" t="s">
        <v>1259</v>
      </c>
      <c r="H319" s="40" t="str">
        <f>VLOOKUP($B319,'BTS Range'!$B$4:$P$4102,'BTS Plan'!H$3+7,0)</f>
        <v>10.91.17.48</v>
      </c>
      <c r="I319" s="40" t="str">
        <f>VLOOKUP($B319,'BTS Range'!$B$4:$P$4102,'BTS Plan'!I$3+7,0)</f>
        <v>10.91.17.49</v>
      </c>
      <c r="J319" s="40" t="str">
        <f>VLOOKUP($B319,'BTS Range'!$B$4:$P$4102,'BTS Plan'!J$3+7,0)</f>
        <v>10.91.17.54</v>
      </c>
      <c r="K319" s="40" t="str">
        <f>VLOOKUP($B319,'BTS Range'!$B$4:$P$4102,'BTS Plan'!K$3+7,0)</f>
        <v>255.255.255.248</v>
      </c>
      <c r="L319" s="40"/>
      <c r="M319" s="40"/>
      <c r="N319" s="40"/>
      <c r="O319" s="40"/>
    </row>
    <row r="320" spans="1:15" ht="12.75" hidden="1" customHeight="1">
      <c r="A320" s="74">
        <v>316</v>
      </c>
      <c r="B320" s="32" t="str">
        <f t="shared" si="9"/>
        <v>NW40</v>
      </c>
      <c r="C320" s="32">
        <f t="shared" si="10"/>
        <v>40</v>
      </c>
      <c r="D320" s="32" t="s">
        <v>985</v>
      </c>
      <c r="E320" s="32" t="s">
        <v>986</v>
      </c>
      <c r="F320" s="32">
        <v>23001</v>
      </c>
      <c r="G320" s="33" t="s">
        <v>1210</v>
      </c>
      <c r="H320" s="40" t="str">
        <f>VLOOKUP($B320,'BTS Range'!$B$4:$P$4102,'BTS Plan'!H$3+7,0)</f>
        <v>10.91.17.56</v>
      </c>
      <c r="I320" s="40" t="str">
        <f>VLOOKUP($B320,'BTS Range'!$B$4:$P$4102,'BTS Plan'!I$3+7,0)</f>
        <v>10.91.17.57</v>
      </c>
      <c r="J320" s="40" t="str">
        <f>VLOOKUP($B320,'BTS Range'!$B$4:$P$4102,'BTS Plan'!J$3+7,0)</f>
        <v>10.91.17.62</v>
      </c>
      <c r="K320" s="40" t="str">
        <f>VLOOKUP($B320,'BTS Range'!$B$4:$P$4102,'BTS Plan'!K$3+7,0)</f>
        <v>255.255.255.248</v>
      </c>
      <c r="L320" s="40"/>
      <c r="M320" s="40"/>
      <c r="N320" s="40"/>
      <c r="O320" s="40"/>
    </row>
    <row r="321" spans="1:15" ht="12.75" hidden="1" customHeight="1">
      <c r="A321" s="74">
        <v>317</v>
      </c>
      <c r="B321" s="32" t="str">
        <f t="shared" si="9"/>
        <v>NW41</v>
      </c>
      <c r="C321" s="32">
        <f t="shared" si="10"/>
        <v>41</v>
      </c>
      <c r="D321" s="32" t="s">
        <v>985</v>
      </c>
      <c r="E321" s="32" t="s">
        <v>986</v>
      </c>
      <c r="F321" s="32">
        <v>23001</v>
      </c>
      <c r="G321" s="33" t="s">
        <v>1211</v>
      </c>
      <c r="H321" s="40" t="str">
        <f>VLOOKUP($B321,'BTS Range'!$B$4:$P$4102,'BTS Plan'!H$3+7,0)</f>
        <v>10.91.17.64</v>
      </c>
      <c r="I321" s="40" t="str">
        <f>VLOOKUP($B321,'BTS Range'!$B$4:$P$4102,'BTS Plan'!I$3+7,0)</f>
        <v>10.91.17.65</v>
      </c>
      <c r="J321" s="40" t="str">
        <f>VLOOKUP($B321,'BTS Range'!$B$4:$P$4102,'BTS Plan'!J$3+7,0)</f>
        <v>10.91.17.70</v>
      </c>
      <c r="K321" s="40" t="str">
        <f>VLOOKUP($B321,'BTS Range'!$B$4:$P$4102,'BTS Plan'!K$3+7,0)</f>
        <v>255.255.255.248</v>
      </c>
      <c r="L321" s="40"/>
      <c r="M321" s="40"/>
      <c r="N321" s="40"/>
      <c r="O321" s="40"/>
    </row>
    <row r="322" spans="1:15" ht="12.75" hidden="1" customHeight="1">
      <c r="A322" s="74">
        <v>318</v>
      </c>
      <c r="B322" s="32" t="str">
        <f t="shared" si="9"/>
        <v>NW42</v>
      </c>
      <c r="C322" s="32">
        <f t="shared" si="10"/>
        <v>42</v>
      </c>
      <c r="D322" s="32" t="s">
        <v>985</v>
      </c>
      <c r="E322" s="32" t="s">
        <v>986</v>
      </c>
      <c r="F322" s="32">
        <v>23001</v>
      </c>
      <c r="G322" s="32" t="s">
        <v>1212</v>
      </c>
      <c r="H322" s="40" t="str">
        <f>VLOOKUP($B322,'BTS Range'!$B$4:$P$4102,'BTS Plan'!H$3+7,0)</f>
        <v>10.91.17.72</v>
      </c>
      <c r="I322" s="40" t="str">
        <f>VLOOKUP($B322,'BTS Range'!$B$4:$P$4102,'BTS Plan'!I$3+7,0)</f>
        <v>10.91.17.73</v>
      </c>
      <c r="J322" s="40" t="str">
        <f>VLOOKUP($B322,'BTS Range'!$B$4:$P$4102,'BTS Plan'!J$3+7,0)</f>
        <v>10.91.17.78</v>
      </c>
      <c r="K322" s="40" t="str">
        <f>VLOOKUP($B322,'BTS Range'!$B$4:$P$4102,'BTS Plan'!K$3+7,0)</f>
        <v>255.255.255.248</v>
      </c>
      <c r="L322" s="40"/>
      <c r="M322" s="40"/>
      <c r="N322" s="40"/>
      <c r="O322" s="40"/>
    </row>
    <row r="323" spans="1:15" ht="12.75" hidden="1" customHeight="1">
      <c r="A323" s="74">
        <v>319</v>
      </c>
      <c r="B323" s="32" t="str">
        <f t="shared" si="9"/>
        <v>NW43</v>
      </c>
      <c r="C323" s="32">
        <f t="shared" si="10"/>
        <v>43</v>
      </c>
      <c r="D323" s="32" t="s">
        <v>985</v>
      </c>
      <c r="E323" s="32" t="s">
        <v>986</v>
      </c>
      <c r="F323" s="32">
        <v>23001</v>
      </c>
      <c r="G323" s="33" t="s">
        <v>1213</v>
      </c>
      <c r="H323" s="40" t="str">
        <f>VLOOKUP($B323,'BTS Range'!$B$4:$P$4102,'BTS Plan'!H$3+7,0)</f>
        <v>10.91.17.80</v>
      </c>
      <c r="I323" s="40" t="str">
        <f>VLOOKUP($B323,'BTS Range'!$B$4:$P$4102,'BTS Plan'!I$3+7,0)</f>
        <v>10.91.17.81</v>
      </c>
      <c r="J323" s="40" t="str">
        <f>VLOOKUP($B323,'BTS Range'!$B$4:$P$4102,'BTS Plan'!J$3+7,0)</f>
        <v>10.91.17.86</v>
      </c>
      <c r="K323" s="40" t="str">
        <f>VLOOKUP($B323,'BTS Range'!$B$4:$P$4102,'BTS Plan'!K$3+7,0)</f>
        <v>255.255.255.248</v>
      </c>
      <c r="L323" s="40"/>
      <c r="M323" s="40"/>
      <c r="N323" s="40"/>
      <c r="O323" s="40"/>
    </row>
    <row r="324" spans="1:15" ht="12.75" hidden="1" customHeight="1">
      <c r="A324" s="74">
        <v>320</v>
      </c>
      <c r="B324" s="32" t="str">
        <f t="shared" si="9"/>
        <v>NW44</v>
      </c>
      <c r="C324" s="32">
        <f t="shared" si="10"/>
        <v>44</v>
      </c>
      <c r="D324" s="32" t="s">
        <v>985</v>
      </c>
      <c r="E324" s="32" t="s">
        <v>986</v>
      </c>
      <c r="F324" s="32">
        <v>23001</v>
      </c>
      <c r="G324" s="32" t="s">
        <v>1214</v>
      </c>
      <c r="H324" s="40" t="str">
        <f>VLOOKUP($B324,'BTS Range'!$B$4:$P$4102,'BTS Plan'!H$3+7,0)</f>
        <v>10.91.17.88</v>
      </c>
      <c r="I324" s="40" t="str">
        <f>VLOOKUP($B324,'BTS Range'!$B$4:$P$4102,'BTS Plan'!I$3+7,0)</f>
        <v>10.91.17.89</v>
      </c>
      <c r="J324" s="40" t="str">
        <f>VLOOKUP($B324,'BTS Range'!$B$4:$P$4102,'BTS Plan'!J$3+7,0)</f>
        <v>10.91.17.94</v>
      </c>
      <c r="K324" s="40" t="str">
        <f>VLOOKUP($B324,'BTS Range'!$B$4:$P$4102,'BTS Plan'!K$3+7,0)</f>
        <v>255.255.255.248</v>
      </c>
      <c r="L324" s="40"/>
      <c r="M324" s="40"/>
      <c r="N324" s="40"/>
      <c r="O324" s="40"/>
    </row>
    <row r="325" spans="1:15" ht="12.75" hidden="1" customHeight="1">
      <c r="A325" s="74">
        <v>321</v>
      </c>
      <c r="B325" s="32" t="str">
        <f t="shared" si="9"/>
        <v>NW45</v>
      </c>
      <c r="C325" s="32">
        <f t="shared" si="10"/>
        <v>45</v>
      </c>
      <c r="D325" s="32" t="s">
        <v>985</v>
      </c>
      <c r="E325" s="32" t="s">
        <v>986</v>
      </c>
      <c r="F325" s="32">
        <v>23001</v>
      </c>
      <c r="G325" s="32" t="s">
        <v>1215</v>
      </c>
      <c r="H325" s="40" t="str">
        <f>VLOOKUP($B325,'BTS Range'!$B$4:$P$4102,'BTS Plan'!H$3+7,0)</f>
        <v>10.91.17.96</v>
      </c>
      <c r="I325" s="40" t="str">
        <f>VLOOKUP($B325,'BTS Range'!$B$4:$P$4102,'BTS Plan'!I$3+7,0)</f>
        <v>10.91.17.97</v>
      </c>
      <c r="J325" s="40" t="str">
        <f>VLOOKUP($B325,'BTS Range'!$B$4:$P$4102,'BTS Plan'!J$3+7,0)</f>
        <v>10.91.17.102</v>
      </c>
      <c r="K325" s="40" t="str">
        <f>VLOOKUP($B325,'BTS Range'!$B$4:$P$4102,'BTS Plan'!K$3+7,0)</f>
        <v>255.255.255.248</v>
      </c>
      <c r="L325" s="40"/>
      <c r="M325" s="40"/>
      <c r="N325" s="40"/>
      <c r="O325" s="40"/>
    </row>
    <row r="326" spans="1:15" ht="12.75" hidden="1" customHeight="1">
      <c r="A326" s="74">
        <v>322</v>
      </c>
      <c r="B326" s="32" t="str">
        <f t="shared" si="9"/>
        <v>NW46</v>
      </c>
      <c r="C326" s="32">
        <f t="shared" si="10"/>
        <v>46</v>
      </c>
      <c r="D326" s="32" t="s">
        <v>985</v>
      </c>
      <c r="E326" s="32" t="s">
        <v>986</v>
      </c>
      <c r="F326" s="32">
        <v>23002</v>
      </c>
      <c r="G326" s="33" t="s">
        <v>1260</v>
      </c>
      <c r="H326" s="40" t="str">
        <f>VLOOKUP($B326,'BTS Range'!$B$4:$P$4102,'BTS Plan'!H$3+7,0)</f>
        <v>10.91.17.104</v>
      </c>
      <c r="I326" s="40" t="str">
        <f>VLOOKUP($B326,'BTS Range'!$B$4:$P$4102,'BTS Plan'!I$3+7,0)</f>
        <v>10.91.17.105</v>
      </c>
      <c r="J326" s="40" t="str">
        <f>VLOOKUP($B326,'BTS Range'!$B$4:$P$4102,'BTS Plan'!J$3+7,0)</f>
        <v>10.91.17.110</v>
      </c>
      <c r="K326" s="40" t="str">
        <f>VLOOKUP($B326,'BTS Range'!$B$4:$P$4102,'BTS Plan'!K$3+7,0)</f>
        <v>255.255.255.248</v>
      </c>
      <c r="L326" s="40"/>
      <c r="M326" s="40"/>
      <c r="N326" s="40"/>
      <c r="O326" s="40"/>
    </row>
    <row r="327" spans="1:15" ht="12.75" hidden="1" customHeight="1">
      <c r="A327" s="74">
        <v>323</v>
      </c>
      <c r="B327" s="32" t="str">
        <f t="shared" si="9"/>
        <v>NW47</v>
      </c>
      <c r="C327" s="32">
        <f t="shared" si="10"/>
        <v>47</v>
      </c>
      <c r="D327" s="32" t="s">
        <v>985</v>
      </c>
      <c r="E327" s="32" t="s">
        <v>986</v>
      </c>
      <c r="F327" s="32">
        <v>23001</v>
      </c>
      <c r="G327" s="32" t="s">
        <v>1216</v>
      </c>
      <c r="H327" s="40" t="str">
        <f>VLOOKUP($B327,'BTS Range'!$B$4:$P$4102,'BTS Plan'!H$3+7,0)</f>
        <v>10.91.17.112</v>
      </c>
      <c r="I327" s="40" t="str">
        <f>VLOOKUP($B327,'BTS Range'!$B$4:$P$4102,'BTS Plan'!I$3+7,0)</f>
        <v>10.91.17.113</v>
      </c>
      <c r="J327" s="40" t="str">
        <f>VLOOKUP($B327,'BTS Range'!$B$4:$P$4102,'BTS Plan'!J$3+7,0)</f>
        <v>10.91.17.118</v>
      </c>
      <c r="K327" s="40" t="str">
        <f>VLOOKUP($B327,'BTS Range'!$B$4:$P$4102,'BTS Plan'!K$3+7,0)</f>
        <v>255.255.255.248</v>
      </c>
      <c r="L327" s="40"/>
      <c r="M327" s="40"/>
      <c r="N327" s="40"/>
      <c r="O327" s="40"/>
    </row>
    <row r="328" spans="1:15" ht="12.75" hidden="1" customHeight="1">
      <c r="A328" s="74">
        <v>324</v>
      </c>
      <c r="B328" s="32" t="str">
        <f t="shared" si="9"/>
        <v>NW48</v>
      </c>
      <c r="C328" s="32">
        <f t="shared" si="10"/>
        <v>48</v>
      </c>
      <c r="D328" s="32" t="s">
        <v>985</v>
      </c>
      <c r="E328" s="32" t="s">
        <v>986</v>
      </c>
      <c r="F328" s="32">
        <v>23002</v>
      </c>
      <c r="G328" s="32" t="s">
        <v>1261</v>
      </c>
      <c r="H328" s="40" t="str">
        <f>VLOOKUP($B328,'BTS Range'!$B$4:$P$4102,'BTS Plan'!H$3+7,0)</f>
        <v>10.91.17.120</v>
      </c>
      <c r="I328" s="40" t="str">
        <f>VLOOKUP($B328,'BTS Range'!$B$4:$P$4102,'BTS Plan'!I$3+7,0)</f>
        <v>10.91.17.121</v>
      </c>
      <c r="J328" s="40" t="str">
        <f>VLOOKUP($B328,'BTS Range'!$B$4:$P$4102,'BTS Plan'!J$3+7,0)</f>
        <v>10.91.17.126</v>
      </c>
      <c r="K328" s="40" t="str">
        <f>VLOOKUP($B328,'BTS Range'!$B$4:$P$4102,'BTS Plan'!K$3+7,0)</f>
        <v>255.255.255.248</v>
      </c>
      <c r="L328" s="40"/>
      <c r="M328" s="40"/>
      <c r="N328" s="40"/>
      <c r="O328" s="40"/>
    </row>
    <row r="329" spans="1:15" ht="12.75" hidden="1" customHeight="1">
      <c r="A329" s="74">
        <v>325</v>
      </c>
      <c r="B329" s="32" t="str">
        <f t="shared" si="9"/>
        <v>NW49</v>
      </c>
      <c r="C329" s="32">
        <f t="shared" si="10"/>
        <v>49</v>
      </c>
      <c r="D329" s="32" t="s">
        <v>985</v>
      </c>
      <c r="E329" s="32" t="s">
        <v>986</v>
      </c>
      <c r="F329" s="32">
        <v>23001</v>
      </c>
      <c r="G329" s="32" t="s">
        <v>1217</v>
      </c>
      <c r="H329" s="40" t="str">
        <f>VLOOKUP($B329,'BTS Range'!$B$4:$P$4102,'BTS Plan'!H$3+7,0)</f>
        <v>10.91.17.128</v>
      </c>
      <c r="I329" s="40" t="str">
        <f>VLOOKUP($B329,'BTS Range'!$B$4:$P$4102,'BTS Plan'!I$3+7,0)</f>
        <v>10.91.17.129</v>
      </c>
      <c r="J329" s="40" t="str">
        <f>VLOOKUP($B329,'BTS Range'!$B$4:$P$4102,'BTS Plan'!J$3+7,0)</f>
        <v>10.91.17.134</v>
      </c>
      <c r="K329" s="40" t="str">
        <f>VLOOKUP($B329,'BTS Range'!$B$4:$P$4102,'BTS Plan'!K$3+7,0)</f>
        <v>255.255.255.248</v>
      </c>
      <c r="L329" s="40"/>
      <c r="M329" s="40"/>
      <c r="N329" s="40"/>
      <c r="O329" s="40"/>
    </row>
    <row r="330" spans="1:15" ht="12.75" hidden="1" customHeight="1">
      <c r="A330" s="74">
        <v>326</v>
      </c>
      <c r="B330" s="32" t="str">
        <f t="shared" si="9"/>
        <v>NW50</v>
      </c>
      <c r="C330" s="32">
        <f t="shared" si="10"/>
        <v>50</v>
      </c>
      <c r="D330" s="32" t="s">
        <v>985</v>
      </c>
      <c r="E330" s="32" t="s">
        <v>986</v>
      </c>
      <c r="F330" s="32">
        <v>23001</v>
      </c>
      <c r="G330" s="33" t="s">
        <v>1218</v>
      </c>
      <c r="H330" s="40" t="str">
        <f>VLOOKUP($B330,'BTS Range'!$B$4:$P$4102,'BTS Plan'!H$3+7,0)</f>
        <v>10.91.17.136</v>
      </c>
      <c r="I330" s="40" t="str">
        <f>VLOOKUP($B330,'BTS Range'!$B$4:$P$4102,'BTS Plan'!I$3+7,0)</f>
        <v>10.91.17.137</v>
      </c>
      <c r="J330" s="40" t="str">
        <f>VLOOKUP($B330,'BTS Range'!$B$4:$P$4102,'BTS Plan'!J$3+7,0)</f>
        <v>10.91.17.142</v>
      </c>
      <c r="K330" s="40" t="str">
        <f>VLOOKUP($B330,'BTS Range'!$B$4:$P$4102,'BTS Plan'!K$3+7,0)</f>
        <v>255.255.255.248</v>
      </c>
      <c r="L330" s="40"/>
      <c r="M330" s="40"/>
      <c r="N330" s="40"/>
      <c r="O330" s="40"/>
    </row>
    <row r="331" spans="1:15" ht="12.75" hidden="1" customHeight="1">
      <c r="A331" s="74">
        <v>327</v>
      </c>
      <c r="B331" s="32" t="str">
        <f t="shared" si="9"/>
        <v>NW51</v>
      </c>
      <c r="C331" s="32">
        <f t="shared" si="10"/>
        <v>51</v>
      </c>
      <c r="D331" s="32" t="s">
        <v>985</v>
      </c>
      <c r="E331" s="32" t="s">
        <v>986</v>
      </c>
      <c r="F331" s="32">
        <v>23002</v>
      </c>
      <c r="G331" s="32" t="s">
        <v>1262</v>
      </c>
      <c r="H331" s="40" t="str">
        <f>VLOOKUP($B331,'BTS Range'!$B$4:$P$4102,'BTS Plan'!H$3+7,0)</f>
        <v>10.91.17.144</v>
      </c>
      <c r="I331" s="40" t="str">
        <f>VLOOKUP($B331,'BTS Range'!$B$4:$P$4102,'BTS Plan'!I$3+7,0)</f>
        <v>10.91.17.145</v>
      </c>
      <c r="J331" s="40" t="str">
        <f>VLOOKUP($B331,'BTS Range'!$B$4:$P$4102,'BTS Plan'!J$3+7,0)</f>
        <v>10.91.17.150</v>
      </c>
      <c r="K331" s="40" t="str">
        <f>VLOOKUP($B331,'BTS Range'!$B$4:$P$4102,'BTS Plan'!K$3+7,0)</f>
        <v>255.255.255.248</v>
      </c>
      <c r="L331" s="40"/>
      <c r="M331" s="40"/>
      <c r="N331" s="40"/>
      <c r="O331" s="40"/>
    </row>
    <row r="332" spans="1:15" ht="12.75" hidden="1" customHeight="1">
      <c r="A332" s="74">
        <v>328</v>
      </c>
      <c r="B332" s="32" t="str">
        <f t="shared" si="9"/>
        <v>NW52</v>
      </c>
      <c r="C332" s="32">
        <f t="shared" si="10"/>
        <v>52</v>
      </c>
      <c r="D332" s="32" t="s">
        <v>985</v>
      </c>
      <c r="E332" s="32" t="s">
        <v>986</v>
      </c>
      <c r="F332" s="32">
        <v>23001</v>
      </c>
      <c r="G332" s="32" t="s">
        <v>1219</v>
      </c>
      <c r="H332" s="40" t="str">
        <f>VLOOKUP($B332,'BTS Range'!$B$4:$P$4102,'BTS Plan'!H$3+7,0)</f>
        <v>10.91.17.152</v>
      </c>
      <c r="I332" s="40" t="str">
        <f>VLOOKUP($B332,'BTS Range'!$B$4:$P$4102,'BTS Plan'!I$3+7,0)</f>
        <v>10.91.17.153</v>
      </c>
      <c r="J332" s="40" t="str">
        <f>VLOOKUP($B332,'BTS Range'!$B$4:$P$4102,'BTS Plan'!J$3+7,0)</f>
        <v>10.91.17.158</v>
      </c>
      <c r="K332" s="40" t="str">
        <f>VLOOKUP($B332,'BTS Range'!$B$4:$P$4102,'BTS Plan'!K$3+7,0)</f>
        <v>255.255.255.248</v>
      </c>
      <c r="L332" s="40"/>
      <c r="M332" s="40"/>
      <c r="N332" s="40"/>
      <c r="O332" s="40"/>
    </row>
    <row r="333" spans="1:15" ht="12.75" hidden="1" customHeight="1">
      <c r="A333" s="74">
        <v>329</v>
      </c>
      <c r="B333" s="32" t="str">
        <f t="shared" si="9"/>
        <v>NW53</v>
      </c>
      <c r="C333" s="32">
        <f t="shared" si="10"/>
        <v>53</v>
      </c>
      <c r="D333" s="32" t="s">
        <v>985</v>
      </c>
      <c r="E333" s="32" t="s">
        <v>986</v>
      </c>
      <c r="F333" s="32">
        <v>23002</v>
      </c>
      <c r="G333" s="33" t="s">
        <v>1263</v>
      </c>
      <c r="H333" s="40" t="str">
        <f>VLOOKUP($B333,'BTS Range'!$B$4:$P$4102,'BTS Plan'!H$3+7,0)</f>
        <v>10.91.17.160</v>
      </c>
      <c r="I333" s="40" t="str">
        <f>VLOOKUP($B333,'BTS Range'!$B$4:$P$4102,'BTS Plan'!I$3+7,0)</f>
        <v>10.91.17.161</v>
      </c>
      <c r="J333" s="40" t="str">
        <f>VLOOKUP($B333,'BTS Range'!$B$4:$P$4102,'BTS Plan'!J$3+7,0)</f>
        <v>10.91.17.166</v>
      </c>
      <c r="K333" s="40" t="str">
        <f>VLOOKUP($B333,'BTS Range'!$B$4:$P$4102,'BTS Plan'!K$3+7,0)</f>
        <v>255.255.255.248</v>
      </c>
      <c r="L333" s="40"/>
      <c r="M333" s="40"/>
      <c r="N333" s="40"/>
      <c r="O333" s="40"/>
    </row>
    <row r="334" spans="1:15" ht="12.75" hidden="1" customHeight="1">
      <c r="A334" s="74">
        <v>330</v>
      </c>
      <c r="B334" s="32" t="str">
        <f t="shared" si="9"/>
        <v>NW54</v>
      </c>
      <c r="C334" s="32">
        <f t="shared" si="10"/>
        <v>54</v>
      </c>
      <c r="D334" s="32" t="s">
        <v>985</v>
      </c>
      <c r="E334" s="32" t="s">
        <v>986</v>
      </c>
      <c r="F334" s="32">
        <v>23002</v>
      </c>
      <c r="G334" s="32" t="s">
        <v>1264</v>
      </c>
      <c r="H334" s="40" t="str">
        <f>VLOOKUP($B334,'BTS Range'!$B$4:$P$4102,'BTS Plan'!H$3+7,0)</f>
        <v>10.91.17.168</v>
      </c>
      <c r="I334" s="40" t="str">
        <f>VLOOKUP($B334,'BTS Range'!$B$4:$P$4102,'BTS Plan'!I$3+7,0)</f>
        <v>10.91.17.169</v>
      </c>
      <c r="J334" s="40" t="str">
        <f>VLOOKUP($B334,'BTS Range'!$B$4:$P$4102,'BTS Plan'!J$3+7,0)</f>
        <v>10.91.17.174</v>
      </c>
      <c r="K334" s="40" t="str">
        <f>VLOOKUP($B334,'BTS Range'!$B$4:$P$4102,'BTS Plan'!K$3+7,0)</f>
        <v>255.255.255.248</v>
      </c>
      <c r="L334" s="40"/>
      <c r="M334" s="40"/>
      <c r="N334" s="40"/>
      <c r="O334" s="40"/>
    </row>
    <row r="335" spans="1:15" ht="12.75" hidden="1" customHeight="1">
      <c r="A335" s="74">
        <v>331</v>
      </c>
      <c r="B335" s="32" t="str">
        <f t="shared" si="9"/>
        <v>NW55</v>
      </c>
      <c r="C335" s="32">
        <f t="shared" si="10"/>
        <v>55</v>
      </c>
      <c r="D335" s="32" t="s">
        <v>985</v>
      </c>
      <c r="E335" s="32" t="s">
        <v>986</v>
      </c>
      <c r="F335" s="32">
        <v>23001</v>
      </c>
      <c r="G335" s="32" t="s">
        <v>1220</v>
      </c>
      <c r="H335" s="40" t="str">
        <f>VLOOKUP($B335,'BTS Range'!$B$4:$P$4102,'BTS Plan'!H$3+7,0)</f>
        <v>10.91.17.176</v>
      </c>
      <c r="I335" s="40" t="str">
        <f>VLOOKUP($B335,'BTS Range'!$B$4:$P$4102,'BTS Plan'!I$3+7,0)</f>
        <v>10.91.17.177</v>
      </c>
      <c r="J335" s="40" t="str">
        <f>VLOOKUP($B335,'BTS Range'!$B$4:$P$4102,'BTS Plan'!J$3+7,0)</f>
        <v>10.91.17.182</v>
      </c>
      <c r="K335" s="40" t="str">
        <f>VLOOKUP($B335,'BTS Range'!$B$4:$P$4102,'BTS Plan'!K$3+7,0)</f>
        <v>255.255.255.248</v>
      </c>
      <c r="L335" s="40"/>
      <c r="M335" s="40"/>
      <c r="N335" s="40"/>
      <c r="O335" s="40"/>
    </row>
    <row r="336" spans="1:15" ht="12.75" hidden="1" customHeight="1">
      <c r="A336" s="74">
        <v>332</v>
      </c>
      <c r="B336" s="32" t="str">
        <f t="shared" si="9"/>
        <v>NW56</v>
      </c>
      <c r="C336" s="32">
        <f t="shared" si="10"/>
        <v>56</v>
      </c>
      <c r="D336" s="32" t="s">
        <v>985</v>
      </c>
      <c r="E336" s="32" t="s">
        <v>986</v>
      </c>
      <c r="F336" s="32">
        <v>23002</v>
      </c>
      <c r="G336" s="32" t="s">
        <v>1265</v>
      </c>
      <c r="H336" s="40" t="str">
        <f>VLOOKUP($B336,'BTS Range'!$B$4:$P$4102,'BTS Plan'!H$3+7,0)</f>
        <v>10.91.17.184</v>
      </c>
      <c r="I336" s="40" t="str">
        <f>VLOOKUP($B336,'BTS Range'!$B$4:$P$4102,'BTS Plan'!I$3+7,0)</f>
        <v>10.91.17.185</v>
      </c>
      <c r="J336" s="40" t="str">
        <f>VLOOKUP($B336,'BTS Range'!$B$4:$P$4102,'BTS Plan'!J$3+7,0)</f>
        <v>10.91.17.190</v>
      </c>
      <c r="K336" s="40" t="str">
        <f>VLOOKUP($B336,'BTS Range'!$B$4:$P$4102,'BTS Plan'!K$3+7,0)</f>
        <v>255.255.255.248</v>
      </c>
      <c r="L336" s="40"/>
      <c r="M336" s="40"/>
      <c r="N336" s="40"/>
      <c r="O336" s="40"/>
    </row>
    <row r="337" spans="1:15" ht="12.75" hidden="1" customHeight="1">
      <c r="A337" s="74">
        <v>333</v>
      </c>
      <c r="B337" s="32" t="str">
        <f t="shared" si="9"/>
        <v>NW57</v>
      </c>
      <c r="C337" s="32">
        <f t="shared" si="10"/>
        <v>57</v>
      </c>
      <c r="D337" s="32" t="s">
        <v>985</v>
      </c>
      <c r="E337" s="32" t="s">
        <v>986</v>
      </c>
      <c r="F337" s="32">
        <v>23001</v>
      </c>
      <c r="G337" s="32" t="s">
        <v>1221</v>
      </c>
      <c r="H337" s="40" t="str">
        <f>VLOOKUP($B337,'BTS Range'!$B$4:$P$4102,'BTS Plan'!H$3+7,0)</f>
        <v>10.91.17.192</v>
      </c>
      <c r="I337" s="40" t="str">
        <f>VLOOKUP($B337,'BTS Range'!$B$4:$P$4102,'BTS Plan'!I$3+7,0)</f>
        <v>10.91.17.193</v>
      </c>
      <c r="J337" s="40" t="str">
        <f>VLOOKUP($B337,'BTS Range'!$B$4:$P$4102,'BTS Plan'!J$3+7,0)</f>
        <v>10.91.17.198</v>
      </c>
      <c r="K337" s="40" t="str">
        <f>VLOOKUP($B337,'BTS Range'!$B$4:$P$4102,'BTS Plan'!K$3+7,0)</f>
        <v>255.255.255.248</v>
      </c>
      <c r="L337" s="40"/>
      <c r="M337" s="40"/>
      <c r="N337" s="40"/>
      <c r="O337" s="40"/>
    </row>
    <row r="338" spans="1:15" ht="12.75" hidden="1" customHeight="1">
      <c r="A338" s="74">
        <v>334</v>
      </c>
      <c r="B338" s="32" t="str">
        <f t="shared" si="9"/>
        <v>NW58</v>
      </c>
      <c r="C338" s="32">
        <f t="shared" si="10"/>
        <v>58</v>
      </c>
      <c r="D338" s="32" t="s">
        <v>985</v>
      </c>
      <c r="E338" s="32" t="s">
        <v>986</v>
      </c>
      <c r="F338" s="32">
        <v>23001</v>
      </c>
      <c r="G338" s="32" t="s">
        <v>1222</v>
      </c>
      <c r="H338" s="40" t="str">
        <f>VLOOKUP($B338,'BTS Range'!$B$4:$P$4102,'BTS Plan'!H$3+7,0)</f>
        <v>10.91.17.200</v>
      </c>
      <c r="I338" s="40" t="str">
        <f>VLOOKUP($B338,'BTS Range'!$B$4:$P$4102,'BTS Plan'!I$3+7,0)</f>
        <v>10.91.17.201</v>
      </c>
      <c r="J338" s="40" t="str">
        <f>VLOOKUP($B338,'BTS Range'!$B$4:$P$4102,'BTS Plan'!J$3+7,0)</f>
        <v>10.91.17.206</v>
      </c>
      <c r="K338" s="40" t="str">
        <f>VLOOKUP($B338,'BTS Range'!$B$4:$P$4102,'BTS Plan'!K$3+7,0)</f>
        <v>255.255.255.248</v>
      </c>
      <c r="L338" s="40"/>
      <c r="M338" s="40"/>
      <c r="N338" s="40"/>
      <c r="O338" s="40"/>
    </row>
    <row r="339" spans="1:15" ht="12.75" hidden="1" customHeight="1">
      <c r="A339" s="74">
        <v>335</v>
      </c>
      <c r="B339" s="32" t="str">
        <f t="shared" si="9"/>
        <v>NW59</v>
      </c>
      <c r="C339" s="32">
        <f t="shared" si="10"/>
        <v>59</v>
      </c>
      <c r="D339" s="32" t="s">
        <v>985</v>
      </c>
      <c r="E339" s="32" t="s">
        <v>986</v>
      </c>
      <c r="F339" s="32">
        <v>23002</v>
      </c>
      <c r="G339" s="32" t="s">
        <v>1266</v>
      </c>
      <c r="H339" s="40" t="str">
        <f>VLOOKUP($B339,'BTS Range'!$B$4:$P$4102,'BTS Plan'!H$3+7,0)</f>
        <v>10.91.17.208</v>
      </c>
      <c r="I339" s="40" t="str">
        <f>VLOOKUP($B339,'BTS Range'!$B$4:$P$4102,'BTS Plan'!I$3+7,0)</f>
        <v>10.91.17.209</v>
      </c>
      <c r="J339" s="40" t="str">
        <f>VLOOKUP($B339,'BTS Range'!$B$4:$P$4102,'BTS Plan'!J$3+7,0)</f>
        <v>10.91.17.214</v>
      </c>
      <c r="K339" s="40" t="str">
        <f>VLOOKUP($B339,'BTS Range'!$B$4:$P$4102,'BTS Plan'!K$3+7,0)</f>
        <v>255.255.255.248</v>
      </c>
      <c r="L339" s="40"/>
      <c r="M339" s="40"/>
      <c r="N339" s="40"/>
      <c r="O339" s="40"/>
    </row>
    <row r="340" spans="1:15" ht="12.75" hidden="1" customHeight="1">
      <c r="A340" s="74">
        <v>336</v>
      </c>
      <c r="B340" s="32" t="str">
        <f t="shared" si="9"/>
        <v>NW60</v>
      </c>
      <c r="C340" s="32">
        <f t="shared" si="10"/>
        <v>60</v>
      </c>
      <c r="D340" s="32" t="s">
        <v>985</v>
      </c>
      <c r="E340" s="32" t="s">
        <v>986</v>
      </c>
      <c r="F340" s="32">
        <v>23001</v>
      </c>
      <c r="G340" s="32" t="s">
        <v>1223</v>
      </c>
      <c r="H340" s="40" t="str">
        <f>VLOOKUP($B340,'BTS Range'!$B$4:$P$4102,'BTS Plan'!H$3+7,0)</f>
        <v>10.91.17.216</v>
      </c>
      <c r="I340" s="40" t="str">
        <f>VLOOKUP($B340,'BTS Range'!$B$4:$P$4102,'BTS Plan'!I$3+7,0)</f>
        <v>10.91.17.217</v>
      </c>
      <c r="J340" s="40" t="str">
        <f>VLOOKUP($B340,'BTS Range'!$B$4:$P$4102,'BTS Plan'!J$3+7,0)</f>
        <v>10.91.17.222</v>
      </c>
      <c r="K340" s="40" t="str">
        <f>VLOOKUP($B340,'BTS Range'!$B$4:$P$4102,'BTS Plan'!K$3+7,0)</f>
        <v>255.255.255.248</v>
      </c>
      <c r="L340" s="40"/>
      <c r="M340" s="40"/>
      <c r="N340" s="40"/>
      <c r="O340" s="40"/>
    </row>
    <row r="341" spans="1:15" ht="12.75" hidden="1" customHeight="1">
      <c r="A341" s="74">
        <v>337</v>
      </c>
      <c r="B341" s="32" t="str">
        <f t="shared" si="9"/>
        <v>NW61</v>
      </c>
      <c r="C341" s="32">
        <f t="shared" si="10"/>
        <v>61</v>
      </c>
      <c r="D341" s="32" t="s">
        <v>985</v>
      </c>
      <c r="E341" s="32" t="s">
        <v>986</v>
      </c>
      <c r="F341" s="32">
        <v>23002</v>
      </c>
      <c r="G341" s="32" t="s">
        <v>1267</v>
      </c>
      <c r="H341" s="40" t="str">
        <f>VLOOKUP($B341,'BTS Range'!$B$4:$P$4102,'BTS Plan'!H$3+7,0)</f>
        <v>10.91.17.224</v>
      </c>
      <c r="I341" s="40" t="str">
        <f>VLOOKUP($B341,'BTS Range'!$B$4:$P$4102,'BTS Plan'!I$3+7,0)</f>
        <v>10.91.17.225</v>
      </c>
      <c r="J341" s="40" t="str">
        <f>VLOOKUP($B341,'BTS Range'!$B$4:$P$4102,'BTS Plan'!J$3+7,0)</f>
        <v>10.91.17.230</v>
      </c>
      <c r="K341" s="40" t="str">
        <f>VLOOKUP($B341,'BTS Range'!$B$4:$P$4102,'BTS Plan'!K$3+7,0)</f>
        <v>255.255.255.248</v>
      </c>
      <c r="L341" s="40"/>
      <c r="M341" s="40"/>
      <c r="N341" s="40"/>
      <c r="O341" s="40"/>
    </row>
    <row r="342" spans="1:15" ht="12.75" hidden="1" customHeight="1">
      <c r="A342" s="74">
        <v>338</v>
      </c>
      <c r="B342" s="32" t="str">
        <f t="shared" ref="B342:B418" si="11">D342&amp;C342</f>
        <v>NW62</v>
      </c>
      <c r="C342" s="32">
        <f t="shared" si="10"/>
        <v>62</v>
      </c>
      <c r="D342" s="32" t="s">
        <v>985</v>
      </c>
      <c r="E342" s="32" t="s">
        <v>986</v>
      </c>
      <c r="F342" s="32">
        <v>23002</v>
      </c>
      <c r="G342" s="32" t="s">
        <v>1268</v>
      </c>
      <c r="H342" s="40" t="str">
        <f>VLOOKUP($B342,'BTS Range'!$B$4:$P$4102,'BTS Plan'!H$3+7,0)</f>
        <v>10.91.17.232</v>
      </c>
      <c r="I342" s="40" t="str">
        <f>VLOOKUP($B342,'BTS Range'!$B$4:$P$4102,'BTS Plan'!I$3+7,0)</f>
        <v>10.91.17.233</v>
      </c>
      <c r="J342" s="40" t="str">
        <f>VLOOKUP($B342,'BTS Range'!$B$4:$P$4102,'BTS Plan'!J$3+7,0)</f>
        <v>10.91.17.238</v>
      </c>
      <c r="K342" s="40" t="str">
        <f>VLOOKUP($B342,'BTS Range'!$B$4:$P$4102,'BTS Plan'!K$3+7,0)</f>
        <v>255.255.255.248</v>
      </c>
      <c r="L342" s="40"/>
      <c r="M342" s="40"/>
      <c r="N342" s="40"/>
      <c r="O342" s="40"/>
    </row>
    <row r="343" spans="1:15" ht="12.75" hidden="1" customHeight="1">
      <c r="A343" s="74">
        <v>339</v>
      </c>
      <c r="B343" s="32" t="str">
        <f t="shared" si="11"/>
        <v>NW63</v>
      </c>
      <c r="C343" s="32">
        <f t="shared" ref="C343:C419" si="12">IF(D343=D342,C342+1,1)</f>
        <v>63</v>
      </c>
      <c r="D343" s="32" t="s">
        <v>985</v>
      </c>
      <c r="E343" s="32" t="s">
        <v>986</v>
      </c>
      <c r="F343" s="32">
        <v>23002</v>
      </c>
      <c r="G343" s="32" t="s">
        <v>1269</v>
      </c>
      <c r="H343" s="40" t="str">
        <f>VLOOKUP($B343,'BTS Range'!$B$4:$P$4102,'BTS Plan'!H$3+7,0)</f>
        <v>10.91.17.240</v>
      </c>
      <c r="I343" s="40" t="str">
        <f>VLOOKUP($B343,'BTS Range'!$B$4:$P$4102,'BTS Plan'!I$3+7,0)</f>
        <v>10.91.17.241</v>
      </c>
      <c r="J343" s="40" t="str">
        <f>VLOOKUP($B343,'BTS Range'!$B$4:$P$4102,'BTS Plan'!J$3+7,0)</f>
        <v>10.91.17.246</v>
      </c>
      <c r="K343" s="40" t="str">
        <f>VLOOKUP($B343,'BTS Range'!$B$4:$P$4102,'BTS Plan'!K$3+7,0)</f>
        <v>255.255.255.248</v>
      </c>
      <c r="L343" s="40"/>
      <c r="M343" s="40"/>
      <c r="N343" s="40"/>
      <c r="O343" s="40"/>
    </row>
    <row r="344" spans="1:15" ht="12.75" hidden="1" customHeight="1">
      <c r="A344" s="74">
        <v>340</v>
      </c>
      <c r="B344" s="32" t="str">
        <f t="shared" si="11"/>
        <v>NW64</v>
      </c>
      <c r="C344" s="32">
        <f t="shared" si="12"/>
        <v>64</v>
      </c>
      <c r="D344" s="32" t="s">
        <v>985</v>
      </c>
      <c r="E344" s="32" t="s">
        <v>986</v>
      </c>
      <c r="F344" s="32">
        <v>23002</v>
      </c>
      <c r="G344" s="32" t="s">
        <v>1270</v>
      </c>
      <c r="H344" s="40" t="str">
        <f>VLOOKUP($B344,'BTS Range'!$B$4:$P$4102,'BTS Plan'!H$3+7,0)</f>
        <v>10.91.17.248</v>
      </c>
      <c r="I344" s="40" t="str">
        <f>VLOOKUP($B344,'BTS Range'!$B$4:$P$4102,'BTS Plan'!I$3+7,0)</f>
        <v>10.91.17.249</v>
      </c>
      <c r="J344" s="40" t="str">
        <f>VLOOKUP($B344,'BTS Range'!$B$4:$P$4102,'BTS Plan'!J$3+7,0)</f>
        <v>10.91.17.254</v>
      </c>
      <c r="K344" s="40" t="str">
        <f>VLOOKUP($B344,'BTS Range'!$B$4:$P$4102,'BTS Plan'!K$3+7,0)</f>
        <v>255.255.255.248</v>
      </c>
      <c r="L344" s="40"/>
      <c r="M344" s="40"/>
      <c r="N344" s="40"/>
      <c r="O344" s="40"/>
    </row>
    <row r="345" spans="1:15" ht="12.75" hidden="1" customHeight="1">
      <c r="A345" s="74">
        <v>341</v>
      </c>
      <c r="B345" s="32" t="str">
        <f t="shared" si="11"/>
        <v>NW65</v>
      </c>
      <c r="C345" s="32">
        <f t="shared" si="12"/>
        <v>65</v>
      </c>
      <c r="D345" s="32" t="s">
        <v>985</v>
      </c>
      <c r="E345" s="32" t="s">
        <v>986</v>
      </c>
      <c r="F345" s="32">
        <v>23001</v>
      </c>
      <c r="G345" s="32" t="s">
        <v>1224</v>
      </c>
      <c r="H345" s="40" t="str">
        <f>VLOOKUP($B345,'BTS Range'!$B$4:$P$4102,'BTS Plan'!H$3+7,0)</f>
        <v>10.91.18.0</v>
      </c>
      <c r="I345" s="40" t="str">
        <f>VLOOKUP($B345,'BTS Range'!$B$4:$P$4102,'BTS Plan'!I$3+7,0)</f>
        <v>10.91.18.1</v>
      </c>
      <c r="J345" s="40" t="str">
        <f>VLOOKUP($B345,'BTS Range'!$B$4:$P$4102,'BTS Plan'!J$3+7,0)</f>
        <v>10.91.18.6</v>
      </c>
      <c r="K345" s="40" t="str">
        <f>VLOOKUP($B345,'BTS Range'!$B$4:$P$4102,'BTS Plan'!K$3+7,0)</f>
        <v>255.255.255.248</v>
      </c>
      <c r="L345" s="40"/>
      <c r="M345" s="40"/>
      <c r="N345" s="40"/>
      <c r="O345" s="40"/>
    </row>
    <row r="346" spans="1:15" ht="12.75" hidden="1" customHeight="1">
      <c r="A346" s="74">
        <v>342</v>
      </c>
      <c r="B346" s="32" t="str">
        <f t="shared" si="11"/>
        <v>NW66</v>
      </c>
      <c r="C346" s="32">
        <f t="shared" si="12"/>
        <v>66</v>
      </c>
      <c r="D346" s="32" t="s">
        <v>985</v>
      </c>
      <c r="E346" s="32" t="s">
        <v>986</v>
      </c>
      <c r="F346" s="32">
        <v>23001</v>
      </c>
      <c r="G346" s="32" t="s">
        <v>1225</v>
      </c>
      <c r="H346" s="40" t="str">
        <f>VLOOKUP($B346,'BTS Range'!$B$4:$P$4102,'BTS Plan'!H$3+7,0)</f>
        <v>10.91.18.8</v>
      </c>
      <c r="I346" s="40" t="str">
        <f>VLOOKUP($B346,'BTS Range'!$B$4:$P$4102,'BTS Plan'!I$3+7,0)</f>
        <v>10.91.18.9</v>
      </c>
      <c r="J346" s="40" t="str">
        <f>VLOOKUP($B346,'BTS Range'!$B$4:$P$4102,'BTS Plan'!J$3+7,0)</f>
        <v>10.91.18.14</v>
      </c>
      <c r="K346" s="40" t="str">
        <f>VLOOKUP($B346,'BTS Range'!$B$4:$P$4102,'BTS Plan'!K$3+7,0)</f>
        <v>255.255.255.248</v>
      </c>
      <c r="L346" s="40"/>
      <c r="M346" s="40"/>
      <c r="N346" s="40"/>
      <c r="O346" s="40"/>
    </row>
    <row r="347" spans="1:15" ht="12.75" hidden="1" customHeight="1">
      <c r="A347" s="74">
        <v>343</v>
      </c>
      <c r="B347" s="32" t="str">
        <f t="shared" si="11"/>
        <v>NW67</v>
      </c>
      <c r="C347" s="32">
        <f t="shared" si="12"/>
        <v>67</v>
      </c>
      <c r="D347" s="32" t="s">
        <v>985</v>
      </c>
      <c r="E347" s="32" t="s">
        <v>986</v>
      </c>
      <c r="F347" s="32">
        <v>23002</v>
      </c>
      <c r="G347" s="32" t="s">
        <v>1271</v>
      </c>
      <c r="H347" s="40" t="str">
        <f>VLOOKUP($B347,'BTS Range'!$B$4:$P$4102,'BTS Plan'!H$3+7,0)</f>
        <v>10.91.18.16</v>
      </c>
      <c r="I347" s="40" t="str">
        <f>VLOOKUP($B347,'BTS Range'!$B$4:$P$4102,'BTS Plan'!I$3+7,0)</f>
        <v>10.91.18.17</v>
      </c>
      <c r="J347" s="40" t="str">
        <f>VLOOKUP($B347,'BTS Range'!$B$4:$P$4102,'BTS Plan'!J$3+7,0)</f>
        <v>10.91.18.22</v>
      </c>
      <c r="K347" s="40" t="str">
        <f>VLOOKUP($B347,'BTS Range'!$B$4:$P$4102,'BTS Plan'!K$3+7,0)</f>
        <v>255.255.255.248</v>
      </c>
      <c r="L347" s="40"/>
      <c r="M347" s="40"/>
      <c r="N347" s="40"/>
      <c r="O347" s="40"/>
    </row>
    <row r="348" spans="1:15" ht="12.75" hidden="1" customHeight="1">
      <c r="A348" s="74">
        <v>344</v>
      </c>
      <c r="B348" s="32" t="str">
        <f t="shared" si="11"/>
        <v>NW68</v>
      </c>
      <c r="C348" s="32">
        <f t="shared" si="12"/>
        <v>68</v>
      </c>
      <c r="D348" s="32" t="s">
        <v>985</v>
      </c>
      <c r="E348" s="32" t="s">
        <v>986</v>
      </c>
      <c r="F348" s="32">
        <v>23002</v>
      </c>
      <c r="G348" s="33" t="s">
        <v>1272</v>
      </c>
      <c r="H348" s="40" t="str">
        <f>VLOOKUP($B348,'BTS Range'!$B$4:$P$4102,'BTS Plan'!H$3+7,0)</f>
        <v>10.91.18.24</v>
      </c>
      <c r="I348" s="40" t="str">
        <f>VLOOKUP($B348,'BTS Range'!$B$4:$P$4102,'BTS Plan'!I$3+7,0)</f>
        <v>10.91.18.25</v>
      </c>
      <c r="J348" s="40" t="str">
        <f>VLOOKUP($B348,'BTS Range'!$B$4:$P$4102,'BTS Plan'!J$3+7,0)</f>
        <v>10.91.18.30</v>
      </c>
      <c r="K348" s="40" t="str">
        <f>VLOOKUP($B348,'BTS Range'!$B$4:$P$4102,'BTS Plan'!K$3+7,0)</f>
        <v>255.255.255.248</v>
      </c>
      <c r="L348" s="40"/>
      <c r="M348" s="40"/>
      <c r="N348" s="40"/>
      <c r="O348" s="40"/>
    </row>
    <row r="349" spans="1:15" ht="12.75" hidden="1" customHeight="1">
      <c r="A349" s="74">
        <v>345</v>
      </c>
      <c r="B349" s="32" t="str">
        <f t="shared" si="11"/>
        <v>NW69</v>
      </c>
      <c r="C349" s="32">
        <f t="shared" si="12"/>
        <v>69</v>
      </c>
      <c r="D349" s="32" t="s">
        <v>985</v>
      </c>
      <c r="E349" s="32" t="s">
        <v>986</v>
      </c>
      <c r="F349" s="32">
        <v>23002</v>
      </c>
      <c r="G349" s="32" t="s">
        <v>1273</v>
      </c>
      <c r="H349" s="40" t="str">
        <f>VLOOKUP($B349,'BTS Range'!$B$4:$P$4102,'BTS Plan'!H$3+7,0)</f>
        <v>10.91.18.32</v>
      </c>
      <c r="I349" s="40" t="str">
        <f>VLOOKUP($B349,'BTS Range'!$B$4:$P$4102,'BTS Plan'!I$3+7,0)</f>
        <v>10.91.18.33</v>
      </c>
      <c r="J349" s="40" t="str">
        <f>VLOOKUP($B349,'BTS Range'!$B$4:$P$4102,'BTS Plan'!J$3+7,0)</f>
        <v>10.91.18.38</v>
      </c>
      <c r="K349" s="40" t="str">
        <f>VLOOKUP($B349,'BTS Range'!$B$4:$P$4102,'BTS Plan'!K$3+7,0)</f>
        <v>255.255.255.248</v>
      </c>
      <c r="L349" s="40"/>
      <c r="M349" s="40"/>
      <c r="N349" s="40"/>
      <c r="O349" s="40"/>
    </row>
    <row r="350" spans="1:15" ht="12.75" hidden="1" customHeight="1">
      <c r="A350" s="74">
        <v>346</v>
      </c>
      <c r="B350" s="32" t="str">
        <f t="shared" si="11"/>
        <v>NW70</v>
      </c>
      <c r="C350" s="32">
        <f t="shared" si="12"/>
        <v>70</v>
      </c>
      <c r="D350" s="32" t="s">
        <v>985</v>
      </c>
      <c r="E350" s="32" t="s">
        <v>986</v>
      </c>
      <c r="F350" s="32">
        <v>23002</v>
      </c>
      <c r="G350" s="32" t="s">
        <v>1274</v>
      </c>
      <c r="H350" s="40" t="str">
        <f>VLOOKUP($B350,'BTS Range'!$B$4:$P$4102,'BTS Plan'!H$3+7,0)</f>
        <v>10.91.18.40</v>
      </c>
      <c r="I350" s="40" t="str">
        <f>VLOOKUP($B350,'BTS Range'!$B$4:$P$4102,'BTS Plan'!I$3+7,0)</f>
        <v>10.91.18.41</v>
      </c>
      <c r="J350" s="40" t="str">
        <f>VLOOKUP($B350,'BTS Range'!$B$4:$P$4102,'BTS Plan'!J$3+7,0)</f>
        <v>10.91.18.46</v>
      </c>
      <c r="K350" s="40" t="str">
        <f>VLOOKUP($B350,'BTS Range'!$B$4:$P$4102,'BTS Plan'!K$3+7,0)</f>
        <v>255.255.255.248</v>
      </c>
      <c r="L350" s="40"/>
      <c r="M350" s="40"/>
      <c r="N350" s="40"/>
      <c r="O350" s="40"/>
    </row>
    <row r="351" spans="1:15" ht="12.75" hidden="1" customHeight="1">
      <c r="A351" s="74">
        <v>347</v>
      </c>
      <c r="B351" s="32" t="str">
        <f t="shared" si="11"/>
        <v>NW71</v>
      </c>
      <c r="C351" s="32">
        <f t="shared" si="12"/>
        <v>71</v>
      </c>
      <c r="D351" s="32" t="s">
        <v>985</v>
      </c>
      <c r="E351" s="32" t="s">
        <v>986</v>
      </c>
      <c r="F351" s="32">
        <v>23001</v>
      </c>
      <c r="G351" s="32" t="s">
        <v>1226</v>
      </c>
      <c r="H351" s="40" t="str">
        <f>VLOOKUP($B351,'BTS Range'!$B$4:$P$4102,'BTS Plan'!H$3+7,0)</f>
        <v>10.91.18.48</v>
      </c>
      <c r="I351" s="40" t="str">
        <f>VLOOKUP($B351,'BTS Range'!$B$4:$P$4102,'BTS Plan'!I$3+7,0)</f>
        <v>10.91.18.49</v>
      </c>
      <c r="J351" s="40" t="str">
        <f>VLOOKUP($B351,'BTS Range'!$B$4:$P$4102,'BTS Plan'!J$3+7,0)</f>
        <v>10.91.18.54</v>
      </c>
      <c r="K351" s="40" t="str">
        <f>VLOOKUP($B351,'BTS Range'!$B$4:$P$4102,'BTS Plan'!K$3+7,0)</f>
        <v>255.255.255.248</v>
      </c>
      <c r="L351" s="40"/>
      <c r="M351" s="40"/>
      <c r="N351" s="40"/>
      <c r="O351" s="40"/>
    </row>
    <row r="352" spans="1:15" ht="12.75" hidden="1" customHeight="1">
      <c r="A352" s="74">
        <v>348</v>
      </c>
      <c r="B352" s="32" t="str">
        <f t="shared" si="11"/>
        <v>NW72</v>
      </c>
      <c r="C352" s="32">
        <f t="shared" si="12"/>
        <v>72</v>
      </c>
      <c r="D352" s="32" t="s">
        <v>985</v>
      </c>
      <c r="E352" s="32" t="s">
        <v>986</v>
      </c>
      <c r="F352" s="32">
        <v>23002</v>
      </c>
      <c r="G352" s="32" t="s">
        <v>1275</v>
      </c>
      <c r="H352" s="40" t="str">
        <f>VLOOKUP($B352,'BTS Range'!$B$4:$P$4102,'BTS Plan'!H$3+7,0)</f>
        <v>10.91.18.56</v>
      </c>
      <c r="I352" s="40" t="str">
        <f>VLOOKUP($B352,'BTS Range'!$B$4:$P$4102,'BTS Plan'!I$3+7,0)</f>
        <v>10.91.18.57</v>
      </c>
      <c r="J352" s="40" t="str">
        <f>VLOOKUP($B352,'BTS Range'!$B$4:$P$4102,'BTS Plan'!J$3+7,0)</f>
        <v>10.91.18.62</v>
      </c>
      <c r="K352" s="40" t="str">
        <f>VLOOKUP($B352,'BTS Range'!$B$4:$P$4102,'BTS Plan'!K$3+7,0)</f>
        <v>255.255.255.248</v>
      </c>
      <c r="L352" s="40"/>
      <c r="M352" s="40"/>
      <c r="N352" s="40"/>
      <c r="O352" s="40"/>
    </row>
    <row r="353" spans="1:15" ht="12.75" hidden="1" customHeight="1">
      <c r="A353" s="74">
        <v>349</v>
      </c>
      <c r="B353" s="32" t="str">
        <f t="shared" si="11"/>
        <v>NW73</v>
      </c>
      <c r="C353" s="32">
        <f t="shared" si="12"/>
        <v>73</v>
      </c>
      <c r="D353" s="32" t="s">
        <v>985</v>
      </c>
      <c r="E353" s="32" t="s">
        <v>986</v>
      </c>
      <c r="F353" s="32">
        <v>23002</v>
      </c>
      <c r="G353" s="32" t="s">
        <v>1276</v>
      </c>
      <c r="H353" s="40" t="str">
        <f>VLOOKUP($B353,'BTS Range'!$B$4:$P$4102,'BTS Plan'!H$3+7,0)</f>
        <v>10.91.18.64</v>
      </c>
      <c r="I353" s="40" t="str">
        <f>VLOOKUP($B353,'BTS Range'!$B$4:$P$4102,'BTS Plan'!I$3+7,0)</f>
        <v>10.91.18.65</v>
      </c>
      <c r="J353" s="40" t="str">
        <f>VLOOKUP($B353,'BTS Range'!$B$4:$P$4102,'BTS Plan'!J$3+7,0)</f>
        <v>10.91.18.70</v>
      </c>
      <c r="K353" s="40" t="str">
        <f>VLOOKUP($B353,'BTS Range'!$B$4:$P$4102,'BTS Plan'!K$3+7,0)</f>
        <v>255.255.255.248</v>
      </c>
      <c r="L353" s="40"/>
      <c r="M353" s="40"/>
      <c r="N353" s="40"/>
      <c r="O353" s="40"/>
    </row>
    <row r="354" spans="1:15" ht="12.75" hidden="1" customHeight="1">
      <c r="A354" s="74">
        <v>350</v>
      </c>
      <c r="B354" s="32" t="str">
        <f t="shared" si="11"/>
        <v>NW74</v>
      </c>
      <c r="C354" s="32">
        <f t="shared" si="12"/>
        <v>74</v>
      </c>
      <c r="D354" s="32" t="s">
        <v>985</v>
      </c>
      <c r="E354" s="32" t="s">
        <v>986</v>
      </c>
      <c r="F354" s="32">
        <v>23002</v>
      </c>
      <c r="G354" s="32" t="s">
        <v>1277</v>
      </c>
      <c r="H354" s="40" t="str">
        <f>VLOOKUP($B354,'BTS Range'!$B$4:$P$4102,'BTS Plan'!H$3+7,0)</f>
        <v>10.91.18.72</v>
      </c>
      <c r="I354" s="40" t="str">
        <f>VLOOKUP($B354,'BTS Range'!$B$4:$P$4102,'BTS Plan'!I$3+7,0)</f>
        <v>10.91.18.73</v>
      </c>
      <c r="J354" s="40" t="str">
        <f>VLOOKUP($B354,'BTS Range'!$B$4:$P$4102,'BTS Plan'!J$3+7,0)</f>
        <v>10.91.18.78</v>
      </c>
      <c r="K354" s="40" t="str">
        <f>VLOOKUP($B354,'BTS Range'!$B$4:$P$4102,'BTS Plan'!K$3+7,0)</f>
        <v>255.255.255.248</v>
      </c>
      <c r="L354" s="40"/>
      <c r="M354" s="40"/>
      <c r="N354" s="40"/>
      <c r="O354" s="40"/>
    </row>
    <row r="355" spans="1:15" ht="12.75" hidden="1" customHeight="1">
      <c r="A355" s="74">
        <v>351</v>
      </c>
      <c r="B355" s="32" t="str">
        <f t="shared" si="11"/>
        <v>NW75</v>
      </c>
      <c r="C355" s="32">
        <f t="shared" si="12"/>
        <v>75</v>
      </c>
      <c r="D355" s="32" t="s">
        <v>985</v>
      </c>
      <c r="E355" s="32" t="s">
        <v>986</v>
      </c>
      <c r="F355" s="32">
        <v>23001</v>
      </c>
      <c r="G355" s="32" t="s">
        <v>1227</v>
      </c>
      <c r="H355" s="40" t="str">
        <f>VLOOKUP($B355,'BTS Range'!$B$4:$P$4102,'BTS Plan'!H$3+7,0)</f>
        <v>10.91.18.80</v>
      </c>
      <c r="I355" s="40" t="str">
        <f>VLOOKUP($B355,'BTS Range'!$B$4:$P$4102,'BTS Plan'!I$3+7,0)</f>
        <v>10.91.18.81</v>
      </c>
      <c r="J355" s="40" t="str">
        <f>VLOOKUP($B355,'BTS Range'!$B$4:$P$4102,'BTS Plan'!J$3+7,0)</f>
        <v>10.91.18.86</v>
      </c>
      <c r="K355" s="40" t="str">
        <f>VLOOKUP($B355,'BTS Range'!$B$4:$P$4102,'BTS Plan'!K$3+7,0)</f>
        <v>255.255.255.248</v>
      </c>
      <c r="L355" s="40"/>
      <c r="M355" s="40"/>
      <c r="N355" s="40"/>
      <c r="O355" s="40"/>
    </row>
    <row r="356" spans="1:15" ht="12.75" hidden="1" customHeight="1">
      <c r="A356" s="74">
        <v>352</v>
      </c>
      <c r="B356" s="32" t="str">
        <f t="shared" si="11"/>
        <v>NW76</v>
      </c>
      <c r="C356" s="32">
        <f t="shared" si="12"/>
        <v>76</v>
      </c>
      <c r="D356" s="32" t="s">
        <v>985</v>
      </c>
      <c r="E356" s="32" t="s">
        <v>986</v>
      </c>
      <c r="F356" s="32">
        <v>23002</v>
      </c>
      <c r="G356" s="32" t="s">
        <v>1278</v>
      </c>
      <c r="H356" s="40" t="str">
        <f>VLOOKUP($B356,'BTS Range'!$B$4:$P$4102,'BTS Plan'!H$3+7,0)</f>
        <v>10.91.18.88</v>
      </c>
      <c r="I356" s="40" t="str">
        <f>VLOOKUP($B356,'BTS Range'!$B$4:$P$4102,'BTS Plan'!I$3+7,0)</f>
        <v>10.91.18.89</v>
      </c>
      <c r="J356" s="40" t="str">
        <f>VLOOKUP($B356,'BTS Range'!$B$4:$P$4102,'BTS Plan'!J$3+7,0)</f>
        <v>10.91.18.94</v>
      </c>
      <c r="K356" s="40" t="str">
        <f>VLOOKUP($B356,'BTS Range'!$B$4:$P$4102,'BTS Plan'!K$3+7,0)</f>
        <v>255.255.255.248</v>
      </c>
      <c r="L356" s="40"/>
      <c r="M356" s="40"/>
      <c r="N356" s="40"/>
      <c r="O356" s="40"/>
    </row>
    <row r="357" spans="1:15" ht="12.75" hidden="1" customHeight="1">
      <c r="A357" s="74">
        <v>353</v>
      </c>
      <c r="B357" s="32" t="str">
        <f t="shared" si="11"/>
        <v>NW77</v>
      </c>
      <c r="C357" s="32">
        <f t="shared" si="12"/>
        <v>77</v>
      </c>
      <c r="D357" s="32" t="s">
        <v>985</v>
      </c>
      <c r="E357" s="32" t="s">
        <v>986</v>
      </c>
      <c r="F357" s="32">
        <v>23002</v>
      </c>
      <c r="G357" s="33" t="s">
        <v>1279</v>
      </c>
      <c r="H357" s="40" t="str">
        <f>VLOOKUP($B357,'BTS Range'!$B$4:$P$4102,'BTS Plan'!H$3+7,0)</f>
        <v>10.91.18.96</v>
      </c>
      <c r="I357" s="40" t="str">
        <f>VLOOKUP($B357,'BTS Range'!$B$4:$P$4102,'BTS Plan'!I$3+7,0)</f>
        <v>10.91.18.97</v>
      </c>
      <c r="J357" s="40" t="str">
        <f>VLOOKUP($B357,'BTS Range'!$B$4:$P$4102,'BTS Plan'!J$3+7,0)</f>
        <v>10.91.18.102</v>
      </c>
      <c r="K357" s="40" t="str">
        <f>VLOOKUP($B357,'BTS Range'!$B$4:$P$4102,'BTS Plan'!K$3+7,0)</f>
        <v>255.255.255.248</v>
      </c>
      <c r="L357" s="40"/>
      <c r="M357" s="40"/>
      <c r="N357" s="40"/>
      <c r="O357" s="40"/>
    </row>
    <row r="358" spans="1:15" ht="12.75" hidden="1" customHeight="1">
      <c r="A358" s="74">
        <v>354</v>
      </c>
      <c r="B358" s="32" t="str">
        <f t="shared" si="11"/>
        <v>NW78</v>
      </c>
      <c r="C358" s="32">
        <f t="shared" si="12"/>
        <v>78</v>
      </c>
      <c r="D358" s="32" t="s">
        <v>985</v>
      </c>
      <c r="E358" s="32" t="s">
        <v>986</v>
      </c>
      <c r="F358" s="32">
        <v>23001</v>
      </c>
      <c r="G358" s="33" t="s">
        <v>1228</v>
      </c>
      <c r="H358" s="40" t="str">
        <f>VLOOKUP($B358,'BTS Range'!$B$4:$P$4102,'BTS Plan'!H$3+7,0)</f>
        <v>10.91.18.104</v>
      </c>
      <c r="I358" s="40" t="str">
        <f>VLOOKUP($B358,'BTS Range'!$B$4:$P$4102,'BTS Plan'!I$3+7,0)</f>
        <v>10.91.18.105</v>
      </c>
      <c r="J358" s="40" t="str">
        <f>VLOOKUP($B358,'BTS Range'!$B$4:$P$4102,'BTS Plan'!J$3+7,0)</f>
        <v>10.91.18.110</v>
      </c>
      <c r="K358" s="40" t="str">
        <f>VLOOKUP($B358,'BTS Range'!$B$4:$P$4102,'BTS Plan'!K$3+7,0)</f>
        <v>255.255.255.248</v>
      </c>
      <c r="L358" s="40"/>
      <c r="M358" s="40"/>
      <c r="N358" s="40"/>
      <c r="O358" s="40"/>
    </row>
    <row r="359" spans="1:15" ht="12.75" hidden="1" customHeight="1">
      <c r="A359" s="74">
        <v>355</v>
      </c>
      <c r="B359" s="32" t="str">
        <f t="shared" si="11"/>
        <v>NW79</v>
      </c>
      <c r="C359" s="32">
        <f t="shared" si="12"/>
        <v>79</v>
      </c>
      <c r="D359" s="32" t="s">
        <v>985</v>
      </c>
      <c r="E359" s="32" t="s">
        <v>986</v>
      </c>
      <c r="F359" s="32">
        <v>23001</v>
      </c>
      <c r="G359" s="32" t="s">
        <v>1229</v>
      </c>
      <c r="H359" s="40" t="str">
        <f>VLOOKUP($B359,'BTS Range'!$B$4:$P$4102,'BTS Plan'!H$3+7,0)</f>
        <v>10.91.18.112</v>
      </c>
      <c r="I359" s="40" t="str">
        <f>VLOOKUP($B359,'BTS Range'!$B$4:$P$4102,'BTS Plan'!I$3+7,0)</f>
        <v>10.91.18.113</v>
      </c>
      <c r="J359" s="40" t="str">
        <f>VLOOKUP($B359,'BTS Range'!$B$4:$P$4102,'BTS Plan'!J$3+7,0)</f>
        <v>10.91.18.118</v>
      </c>
      <c r="K359" s="40" t="str">
        <f>VLOOKUP($B359,'BTS Range'!$B$4:$P$4102,'BTS Plan'!K$3+7,0)</f>
        <v>255.255.255.248</v>
      </c>
      <c r="L359" s="40"/>
      <c r="M359" s="40"/>
      <c r="N359" s="40"/>
      <c r="O359" s="40"/>
    </row>
    <row r="360" spans="1:15" ht="12.75" hidden="1" customHeight="1">
      <c r="A360" s="74">
        <v>356</v>
      </c>
      <c r="B360" s="32" t="str">
        <f t="shared" si="11"/>
        <v>NW80</v>
      </c>
      <c r="C360" s="32">
        <f t="shared" si="12"/>
        <v>80</v>
      </c>
      <c r="D360" s="32" t="s">
        <v>985</v>
      </c>
      <c r="E360" s="32" t="s">
        <v>986</v>
      </c>
      <c r="F360" s="32">
        <v>23002</v>
      </c>
      <c r="G360" s="32" t="s">
        <v>1280</v>
      </c>
      <c r="H360" s="40" t="str">
        <f>VLOOKUP($B360,'BTS Range'!$B$4:$P$4102,'BTS Plan'!H$3+7,0)</f>
        <v>10.91.18.120</v>
      </c>
      <c r="I360" s="40" t="str">
        <f>VLOOKUP($B360,'BTS Range'!$B$4:$P$4102,'BTS Plan'!I$3+7,0)</f>
        <v>10.91.18.121</v>
      </c>
      <c r="J360" s="40" t="str">
        <f>VLOOKUP($B360,'BTS Range'!$B$4:$P$4102,'BTS Plan'!J$3+7,0)</f>
        <v>10.91.18.126</v>
      </c>
      <c r="K360" s="40" t="str">
        <f>VLOOKUP($B360,'BTS Range'!$B$4:$P$4102,'BTS Plan'!K$3+7,0)</f>
        <v>255.255.255.248</v>
      </c>
      <c r="L360" s="40"/>
      <c r="M360" s="40"/>
      <c r="N360" s="40"/>
      <c r="O360" s="40"/>
    </row>
    <row r="361" spans="1:15" ht="12.75" hidden="1" customHeight="1">
      <c r="A361" s="74">
        <v>357</v>
      </c>
      <c r="B361" s="32" t="str">
        <f t="shared" si="11"/>
        <v>NW81</v>
      </c>
      <c r="C361" s="32">
        <f t="shared" si="12"/>
        <v>81</v>
      </c>
      <c r="D361" s="32" t="s">
        <v>985</v>
      </c>
      <c r="E361" s="32" t="s">
        <v>986</v>
      </c>
      <c r="F361" s="32">
        <v>23002</v>
      </c>
      <c r="G361" s="32" t="s">
        <v>1281</v>
      </c>
      <c r="H361" s="40" t="str">
        <f>VLOOKUP($B361,'BTS Range'!$B$4:$P$4102,'BTS Plan'!H$3+7,0)</f>
        <v>10.91.18.128</v>
      </c>
      <c r="I361" s="40" t="str">
        <f>VLOOKUP($B361,'BTS Range'!$B$4:$P$4102,'BTS Plan'!I$3+7,0)</f>
        <v>10.91.18.129</v>
      </c>
      <c r="J361" s="40" t="str">
        <f>VLOOKUP($B361,'BTS Range'!$B$4:$P$4102,'BTS Plan'!J$3+7,0)</f>
        <v>10.91.18.134</v>
      </c>
      <c r="K361" s="40" t="str">
        <f>VLOOKUP($B361,'BTS Range'!$B$4:$P$4102,'BTS Plan'!K$3+7,0)</f>
        <v>255.255.255.248</v>
      </c>
      <c r="L361" s="40"/>
      <c r="M361" s="40"/>
      <c r="N361" s="40"/>
      <c r="O361" s="40"/>
    </row>
    <row r="362" spans="1:15" ht="12.75" hidden="1" customHeight="1">
      <c r="A362" s="74">
        <v>358</v>
      </c>
      <c r="B362" s="32" t="str">
        <f t="shared" si="11"/>
        <v>NW82</v>
      </c>
      <c r="C362" s="32">
        <f t="shared" si="12"/>
        <v>82</v>
      </c>
      <c r="D362" s="32" t="s">
        <v>985</v>
      </c>
      <c r="E362" s="32" t="s">
        <v>986</v>
      </c>
      <c r="F362" s="32">
        <v>23001</v>
      </c>
      <c r="G362" s="32" t="s">
        <v>1230</v>
      </c>
      <c r="H362" s="40" t="str">
        <f>VLOOKUP($B362,'BTS Range'!$B$4:$P$4102,'BTS Plan'!H$3+7,0)</f>
        <v>10.91.18.136</v>
      </c>
      <c r="I362" s="40" t="str">
        <f>VLOOKUP($B362,'BTS Range'!$B$4:$P$4102,'BTS Plan'!I$3+7,0)</f>
        <v>10.91.18.137</v>
      </c>
      <c r="J362" s="40" t="str">
        <f>VLOOKUP($B362,'BTS Range'!$B$4:$P$4102,'BTS Plan'!J$3+7,0)</f>
        <v>10.91.18.142</v>
      </c>
      <c r="K362" s="40" t="str">
        <f>VLOOKUP($B362,'BTS Range'!$B$4:$P$4102,'BTS Plan'!K$3+7,0)</f>
        <v>255.255.255.248</v>
      </c>
      <c r="L362" s="40"/>
      <c r="M362" s="40"/>
      <c r="N362" s="40"/>
      <c r="O362" s="40"/>
    </row>
    <row r="363" spans="1:15" ht="12.75" hidden="1" customHeight="1">
      <c r="A363" s="74">
        <v>359</v>
      </c>
      <c r="B363" s="32" t="str">
        <f t="shared" si="11"/>
        <v>NW83</v>
      </c>
      <c r="C363" s="32">
        <f t="shared" si="12"/>
        <v>83</v>
      </c>
      <c r="D363" s="32" t="s">
        <v>985</v>
      </c>
      <c r="E363" s="32" t="s">
        <v>986</v>
      </c>
      <c r="F363" s="32">
        <v>23001</v>
      </c>
      <c r="G363" s="32" t="s">
        <v>1231</v>
      </c>
      <c r="H363" s="40" t="str">
        <f>VLOOKUP($B363,'BTS Range'!$B$4:$P$4102,'BTS Plan'!H$3+7,0)</f>
        <v>10.91.18.144</v>
      </c>
      <c r="I363" s="40" t="str">
        <f>VLOOKUP($B363,'BTS Range'!$B$4:$P$4102,'BTS Plan'!I$3+7,0)</f>
        <v>10.91.18.145</v>
      </c>
      <c r="J363" s="40" t="str">
        <f>VLOOKUP($B363,'BTS Range'!$B$4:$P$4102,'BTS Plan'!J$3+7,0)</f>
        <v>10.91.18.150</v>
      </c>
      <c r="K363" s="40" t="str">
        <f>VLOOKUP($B363,'BTS Range'!$B$4:$P$4102,'BTS Plan'!K$3+7,0)</f>
        <v>255.255.255.248</v>
      </c>
      <c r="L363" s="40"/>
      <c r="M363" s="40"/>
      <c r="N363" s="40"/>
      <c r="O363" s="40"/>
    </row>
    <row r="364" spans="1:15" ht="12.75" hidden="1" customHeight="1">
      <c r="A364" s="74">
        <v>360</v>
      </c>
      <c r="B364" s="32" t="str">
        <f t="shared" si="11"/>
        <v>NW84</v>
      </c>
      <c r="C364" s="32">
        <f t="shared" si="12"/>
        <v>84</v>
      </c>
      <c r="D364" s="32" t="s">
        <v>985</v>
      </c>
      <c r="E364" s="32" t="s">
        <v>986</v>
      </c>
      <c r="F364" s="32">
        <v>23001</v>
      </c>
      <c r="G364" s="33" t="s">
        <v>1232</v>
      </c>
      <c r="H364" s="40" t="str">
        <f>VLOOKUP($B364,'BTS Range'!$B$4:$P$4102,'BTS Plan'!H$3+7,0)</f>
        <v>10.91.18.152</v>
      </c>
      <c r="I364" s="40" t="str">
        <f>VLOOKUP($B364,'BTS Range'!$B$4:$P$4102,'BTS Plan'!I$3+7,0)</f>
        <v>10.91.18.153</v>
      </c>
      <c r="J364" s="40" t="str">
        <f>VLOOKUP($B364,'BTS Range'!$B$4:$P$4102,'BTS Plan'!J$3+7,0)</f>
        <v>10.91.18.158</v>
      </c>
      <c r="K364" s="40" t="str">
        <f>VLOOKUP($B364,'BTS Range'!$B$4:$P$4102,'BTS Plan'!K$3+7,0)</f>
        <v>255.255.255.248</v>
      </c>
      <c r="L364" s="40"/>
      <c r="M364" s="40"/>
      <c r="N364" s="40"/>
      <c r="O364" s="40"/>
    </row>
    <row r="365" spans="1:15" ht="12.75" hidden="1" customHeight="1">
      <c r="A365" s="74">
        <v>361</v>
      </c>
      <c r="B365" s="32" t="str">
        <f t="shared" si="11"/>
        <v>NW85</v>
      </c>
      <c r="C365" s="32">
        <f t="shared" si="12"/>
        <v>85</v>
      </c>
      <c r="D365" s="32" t="s">
        <v>985</v>
      </c>
      <c r="E365" s="32" t="s">
        <v>986</v>
      </c>
      <c r="F365" s="32">
        <v>23001</v>
      </c>
      <c r="G365" s="32" t="s">
        <v>1233</v>
      </c>
      <c r="H365" s="40" t="str">
        <f>VLOOKUP($B365,'BTS Range'!$B$4:$P$4102,'BTS Plan'!H$3+7,0)</f>
        <v>10.91.18.160</v>
      </c>
      <c r="I365" s="40" t="str">
        <f>VLOOKUP($B365,'BTS Range'!$B$4:$P$4102,'BTS Plan'!I$3+7,0)</f>
        <v>10.91.18.161</v>
      </c>
      <c r="J365" s="40" t="str">
        <f>VLOOKUP($B365,'BTS Range'!$B$4:$P$4102,'BTS Plan'!J$3+7,0)</f>
        <v>10.91.18.166</v>
      </c>
      <c r="K365" s="40" t="str">
        <f>VLOOKUP($B365,'BTS Range'!$B$4:$P$4102,'BTS Plan'!K$3+7,0)</f>
        <v>255.255.255.248</v>
      </c>
      <c r="L365" s="40"/>
      <c r="M365" s="40"/>
      <c r="N365" s="40"/>
      <c r="O365" s="40"/>
    </row>
    <row r="366" spans="1:15" ht="12.75" hidden="1" customHeight="1">
      <c r="A366" s="74">
        <v>362</v>
      </c>
      <c r="B366" s="32" t="str">
        <f t="shared" si="11"/>
        <v>NW86</v>
      </c>
      <c r="C366" s="32">
        <f t="shared" si="12"/>
        <v>86</v>
      </c>
      <c r="D366" s="32" t="s">
        <v>985</v>
      </c>
      <c r="E366" s="32" t="s">
        <v>986</v>
      </c>
      <c r="F366" s="32">
        <v>23001</v>
      </c>
      <c r="G366" s="32" t="s">
        <v>1234</v>
      </c>
      <c r="H366" s="40" t="str">
        <f>VLOOKUP($B366,'BTS Range'!$B$4:$P$4102,'BTS Plan'!H$3+7,0)</f>
        <v>10.91.18.168</v>
      </c>
      <c r="I366" s="40" t="str">
        <f>VLOOKUP($B366,'BTS Range'!$B$4:$P$4102,'BTS Plan'!I$3+7,0)</f>
        <v>10.91.18.169</v>
      </c>
      <c r="J366" s="40" t="str">
        <f>VLOOKUP($B366,'BTS Range'!$B$4:$P$4102,'BTS Plan'!J$3+7,0)</f>
        <v>10.91.18.174</v>
      </c>
      <c r="K366" s="40" t="str">
        <f>VLOOKUP($B366,'BTS Range'!$B$4:$P$4102,'BTS Plan'!K$3+7,0)</f>
        <v>255.255.255.248</v>
      </c>
      <c r="L366" s="40"/>
      <c r="M366" s="40"/>
      <c r="N366" s="40"/>
      <c r="O366" s="40"/>
    </row>
    <row r="367" spans="1:15" ht="12.75" hidden="1" customHeight="1">
      <c r="A367" s="74">
        <v>363</v>
      </c>
      <c r="B367" s="32" t="str">
        <f t="shared" si="11"/>
        <v>NW87</v>
      </c>
      <c r="C367" s="32">
        <f t="shared" si="12"/>
        <v>87</v>
      </c>
      <c r="D367" s="32" t="s">
        <v>985</v>
      </c>
      <c r="E367" s="32" t="s">
        <v>986</v>
      </c>
      <c r="F367" s="32">
        <v>23001</v>
      </c>
      <c r="G367" s="32" t="s">
        <v>1235</v>
      </c>
      <c r="H367" s="40" t="str">
        <f>VLOOKUP($B367,'BTS Range'!$B$4:$P$4102,'BTS Plan'!H$3+7,0)</f>
        <v>10.91.18.176</v>
      </c>
      <c r="I367" s="40" t="str">
        <f>VLOOKUP($B367,'BTS Range'!$B$4:$P$4102,'BTS Plan'!I$3+7,0)</f>
        <v>10.91.18.177</v>
      </c>
      <c r="J367" s="40" t="str">
        <f>VLOOKUP($B367,'BTS Range'!$B$4:$P$4102,'BTS Plan'!J$3+7,0)</f>
        <v>10.91.18.182</v>
      </c>
      <c r="K367" s="40" t="str">
        <f>VLOOKUP($B367,'BTS Range'!$B$4:$P$4102,'BTS Plan'!K$3+7,0)</f>
        <v>255.255.255.248</v>
      </c>
      <c r="L367" s="40"/>
      <c r="M367" s="40"/>
      <c r="N367" s="40"/>
      <c r="O367" s="40"/>
    </row>
    <row r="368" spans="1:15" ht="12.75" hidden="1" customHeight="1">
      <c r="A368" s="74">
        <v>364</v>
      </c>
      <c r="B368" s="32" t="str">
        <f t="shared" si="11"/>
        <v>NW88</v>
      </c>
      <c r="C368" s="32">
        <f t="shared" si="12"/>
        <v>88</v>
      </c>
      <c r="D368" s="32" t="s">
        <v>985</v>
      </c>
      <c r="E368" s="32" t="s">
        <v>986</v>
      </c>
      <c r="F368" s="32">
        <v>23001</v>
      </c>
      <c r="G368" s="32" t="s">
        <v>1236</v>
      </c>
      <c r="H368" s="40" t="str">
        <f>VLOOKUP($B368,'BTS Range'!$B$4:$P$4102,'BTS Plan'!H$3+7,0)</f>
        <v>10.91.18.184</v>
      </c>
      <c r="I368" s="40" t="str">
        <f>VLOOKUP($B368,'BTS Range'!$B$4:$P$4102,'BTS Plan'!I$3+7,0)</f>
        <v>10.91.18.185</v>
      </c>
      <c r="J368" s="40" t="str">
        <f>VLOOKUP($B368,'BTS Range'!$B$4:$P$4102,'BTS Plan'!J$3+7,0)</f>
        <v>10.91.18.190</v>
      </c>
      <c r="K368" s="40" t="str">
        <f>VLOOKUP($B368,'BTS Range'!$B$4:$P$4102,'BTS Plan'!K$3+7,0)</f>
        <v>255.255.255.248</v>
      </c>
      <c r="L368" s="40"/>
      <c r="M368" s="40"/>
      <c r="N368" s="40"/>
      <c r="O368" s="40"/>
    </row>
    <row r="369" spans="1:15" ht="12.75" hidden="1" customHeight="1">
      <c r="A369" s="74">
        <v>365</v>
      </c>
      <c r="B369" s="32" t="str">
        <f t="shared" si="11"/>
        <v>NW89</v>
      </c>
      <c r="C369" s="32">
        <f t="shared" si="12"/>
        <v>89</v>
      </c>
      <c r="D369" s="32" t="s">
        <v>985</v>
      </c>
      <c r="E369" s="32" t="s">
        <v>986</v>
      </c>
      <c r="F369" s="32">
        <v>23001</v>
      </c>
      <c r="G369" s="32" t="s">
        <v>1237</v>
      </c>
      <c r="H369" s="40" t="str">
        <f>VLOOKUP($B369,'BTS Range'!$B$4:$P$4102,'BTS Plan'!H$3+7,0)</f>
        <v>10.91.18.192</v>
      </c>
      <c r="I369" s="40" t="str">
        <f>VLOOKUP($B369,'BTS Range'!$B$4:$P$4102,'BTS Plan'!I$3+7,0)</f>
        <v>10.91.18.193</v>
      </c>
      <c r="J369" s="40" t="str">
        <f>VLOOKUP($B369,'BTS Range'!$B$4:$P$4102,'BTS Plan'!J$3+7,0)</f>
        <v>10.91.18.198</v>
      </c>
      <c r="K369" s="40" t="str">
        <f>VLOOKUP($B369,'BTS Range'!$B$4:$P$4102,'BTS Plan'!K$3+7,0)</f>
        <v>255.255.255.248</v>
      </c>
      <c r="L369" s="40"/>
      <c r="M369" s="40"/>
      <c r="N369" s="40"/>
      <c r="O369" s="40"/>
    </row>
    <row r="370" spans="1:15" ht="12.75" hidden="1" customHeight="1">
      <c r="A370" s="74">
        <v>366</v>
      </c>
      <c r="B370" s="32" t="str">
        <f t="shared" si="11"/>
        <v>NW90</v>
      </c>
      <c r="C370" s="32">
        <f t="shared" si="12"/>
        <v>90</v>
      </c>
      <c r="D370" s="32" t="s">
        <v>985</v>
      </c>
      <c r="E370" s="32" t="s">
        <v>986</v>
      </c>
      <c r="F370" s="32">
        <v>23001</v>
      </c>
      <c r="G370" s="32" t="s">
        <v>1238</v>
      </c>
      <c r="H370" s="40" t="str">
        <f>VLOOKUP($B370,'BTS Range'!$B$4:$P$4102,'BTS Plan'!H$3+7,0)</f>
        <v>10.91.18.200</v>
      </c>
      <c r="I370" s="40" t="str">
        <f>VLOOKUP($B370,'BTS Range'!$B$4:$P$4102,'BTS Plan'!I$3+7,0)</f>
        <v>10.91.18.201</v>
      </c>
      <c r="J370" s="40" t="str">
        <f>VLOOKUP($B370,'BTS Range'!$B$4:$P$4102,'BTS Plan'!J$3+7,0)</f>
        <v>10.91.18.206</v>
      </c>
      <c r="K370" s="40" t="str">
        <f>VLOOKUP($B370,'BTS Range'!$B$4:$P$4102,'BTS Plan'!K$3+7,0)</f>
        <v>255.255.255.248</v>
      </c>
      <c r="L370" s="40"/>
      <c r="M370" s="40"/>
      <c r="N370" s="40"/>
      <c r="O370" s="40"/>
    </row>
    <row r="371" spans="1:15" ht="12.75" hidden="1" customHeight="1">
      <c r="A371" s="74">
        <v>367</v>
      </c>
      <c r="B371" s="32" t="str">
        <f t="shared" si="11"/>
        <v>NW91</v>
      </c>
      <c r="C371" s="32">
        <f t="shared" si="12"/>
        <v>91</v>
      </c>
      <c r="D371" s="32" t="s">
        <v>985</v>
      </c>
      <c r="E371" s="32" t="s">
        <v>986</v>
      </c>
      <c r="F371" s="32">
        <v>23001</v>
      </c>
      <c r="G371" s="32" t="s">
        <v>1239</v>
      </c>
      <c r="H371" s="40" t="str">
        <f>VLOOKUP($B371,'BTS Range'!$B$4:$P$4102,'BTS Plan'!H$3+7,0)</f>
        <v>10.91.18.208</v>
      </c>
      <c r="I371" s="40" t="str">
        <f>VLOOKUP($B371,'BTS Range'!$B$4:$P$4102,'BTS Plan'!I$3+7,0)</f>
        <v>10.91.18.209</v>
      </c>
      <c r="J371" s="40" t="str">
        <f>VLOOKUP($B371,'BTS Range'!$B$4:$P$4102,'BTS Plan'!J$3+7,0)</f>
        <v>10.91.18.214</v>
      </c>
      <c r="K371" s="40" t="str">
        <f>VLOOKUP($B371,'BTS Range'!$B$4:$P$4102,'BTS Plan'!K$3+7,0)</f>
        <v>255.255.255.248</v>
      </c>
      <c r="L371" s="40"/>
      <c r="M371" s="40"/>
      <c r="N371" s="40"/>
      <c r="O371" s="40"/>
    </row>
    <row r="372" spans="1:15" ht="12.75" hidden="1" customHeight="1">
      <c r="A372" s="74">
        <v>368</v>
      </c>
      <c r="B372" s="32" t="str">
        <f t="shared" si="11"/>
        <v>NW92</v>
      </c>
      <c r="C372" s="32">
        <f t="shared" si="12"/>
        <v>92</v>
      </c>
      <c r="D372" s="32" t="s">
        <v>985</v>
      </c>
      <c r="E372" s="32" t="s">
        <v>986</v>
      </c>
      <c r="F372" s="32">
        <v>23001</v>
      </c>
      <c r="G372" s="32" t="s">
        <v>1240</v>
      </c>
      <c r="H372" s="40" t="str">
        <f>VLOOKUP($B372,'BTS Range'!$B$4:$P$4102,'BTS Plan'!H$3+7,0)</f>
        <v>10.91.18.216</v>
      </c>
      <c r="I372" s="40" t="str">
        <f>VLOOKUP($B372,'BTS Range'!$B$4:$P$4102,'BTS Plan'!I$3+7,0)</f>
        <v>10.91.18.217</v>
      </c>
      <c r="J372" s="40" t="str">
        <f>VLOOKUP($B372,'BTS Range'!$B$4:$P$4102,'BTS Plan'!J$3+7,0)</f>
        <v>10.91.18.222</v>
      </c>
      <c r="K372" s="40" t="str">
        <f>VLOOKUP($B372,'BTS Range'!$B$4:$P$4102,'BTS Plan'!K$3+7,0)</f>
        <v>255.255.255.248</v>
      </c>
      <c r="L372" s="40"/>
      <c r="M372" s="40"/>
      <c r="N372" s="40"/>
      <c r="O372" s="40"/>
    </row>
    <row r="373" spans="1:15" ht="12.75" hidden="1" customHeight="1">
      <c r="A373" s="74">
        <v>369</v>
      </c>
      <c r="B373" s="32" t="str">
        <f t="shared" si="11"/>
        <v>NW93</v>
      </c>
      <c r="C373" s="32">
        <f t="shared" si="12"/>
        <v>93</v>
      </c>
      <c r="D373" s="32" t="s">
        <v>985</v>
      </c>
      <c r="E373" s="32" t="s">
        <v>986</v>
      </c>
      <c r="F373" s="32">
        <v>23002</v>
      </c>
      <c r="G373" s="32" t="s">
        <v>1282</v>
      </c>
      <c r="H373" s="40" t="str">
        <f>VLOOKUP($B373,'BTS Range'!$B$4:$P$4102,'BTS Plan'!H$3+7,0)</f>
        <v>10.91.18.224</v>
      </c>
      <c r="I373" s="40" t="str">
        <f>VLOOKUP($B373,'BTS Range'!$B$4:$P$4102,'BTS Plan'!I$3+7,0)</f>
        <v>10.91.18.225</v>
      </c>
      <c r="J373" s="40" t="str">
        <f>VLOOKUP($B373,'BTS Range'!$B$4:$P$4102,'BTS Plan'!J$3+7,0)</f>
        <v>10.91.18.230</v>
      </c>
      <c r="K373" s="40" t="str">
        <f>VLOOKUP($B373,'BTS Range'!$B$4:$P$4102,'BTS Plan'!K$3+7,0)</f>
        <v>255.255.255.248</v>
      </c>
      <c r="L373" s="40"/>
      <c r="M373" s="40"/>
      <c r="N373" s="40"/>
      <c r="O373" s="40"/>
    </row>
    <row r="374" spans="1:15" ht="12.75" hidden="1" customHeight="1">
      <c r="A374" s="74">
        <v>370</v>
      </c>
      <c r="B374" s="32" t="str">
        <f t="shared" si="11"/>
        <v>NW94</v>
      </c>
      <c r="C374" s="32">
        <f t="shared" si="12"/>
        <v>94</v>
      </c>
      <c r="D374" s="32" t="s">
        <v>985</v>
      </c>
      <c r="E374" s="32" t="s">
        <v>986</v>
      </c>
      <c r="F374" s="32">
        <v>23002</v>
      </c>
      <c r="G374" s="32" t="s">
        <v>1283</v>
      </c>
      <c r="H374" s="40" t="str">
        <f>VLOOKUP($B374,'BTS Range'!$B$4:$P$4102,'BTS Plan'!H$3+7,0)</f>
        <v>10.91.18.232</v>
      </c>
      <c r="I374" s="40" t="str">
        <f>VLOOKUP($B374,'BTS Range'!$B$4:$P$4102,'BTS Plan'!I$3+7,0)</f>
        <v>10.91.18.233</v>
      </c>
      <c r="J374" s="40" t="str">
        <f>VLOOKUP($B374,'BTS Range'!$B$4:$P$4102,'BTS Plan'!J$3+7,0)</f>
        <v>10.91.18.238</v>
      </c>
      <c r="K374" s="40" t="str">
        <f>VLOOKUP($B374,'BTS Range'!$B$4:$P$4102,'BTS Plan'!K$3+7,0)</f>
        <v>255.255.255.248</v>
      </c>
      <c r="L374" s="40"/>
      <c r="M374" s="40"/>
      <c r="N374" s="40"/>
      <c r="O374" s="40"/>
    </row>
    <row r="375" spans="1:15" ht="12.75" hidden="1" customHeight="1">
      <c r="A375" s="74">
        <v>371</v>
      </c>
      <c r="B375" s="32" t="str">
        <f t="shared" si="11"/>
        <v>NW95</v>
      </c>
      <c r="C375" s="32">
        <f t="shared" si="12"/>
        <v>95</v>
      </c>
      <c r="D375" s="32" t="s">
        <v>985</v>
      </c>
      <c r="E375" s="32" t="s">
        <v>986</v>
      </c>
      <c r="F375" s="32">
        <v>23002</v>
      </c>
      <c r="G375" s="32" t="s">
        <v>1284</v>
      </c>
      <c r="H375" s="40" t="str">
        <f>VLOOKUP($B375,'BTS Range'!$B$4:$P$4102,'BTS Plan'!H$3+7,0)</f>
        <v>10.91.18.240</v>
      </c>
      <c r="I375" s="40" t="str">
        <f>VLOOKUP($B375,'BTS Range'!$B$4:$P$4102,'BTS Plan'!I$3+7,0)</f>
        <v>10.91.18.241</v>
      </c>
      <c r="J375" s="40" t="str">
        <f>VLOOKUP($B375,'BTS Range'!$B$4:$P$4102,'BTS Plan'!J$3+7,0)</f>
        <v>10.91.18.246</v>
      </c>
      <c r="K375" s="40" t="str">
        <f>VLOOKUP($B375,'BTS Range'!$B$4:$P$4102,'BTS Plan'!K$3+7,0)</f>
        <v>255.255.255.248</v>
      </c>
      <c r="L375" s="40"/>
      <c r="M375" s="40"/>
      <c r="N375" s="40"/>
      <c r="O375" s="40"/>
    </row>
    <row r="376" spans="1:15" ht="12.75" hidden="1" customHeight="1">
      <c r="A376" s="74">
        <v>372</v>
      </c>
      <c r="B376" s="32" t="str">
        <f t="shared" si="11"/>
        <v>NW96</v>
      </c>
      <c r="C376" s="32">
        <f t="shared" si="12"/>
        <v>96</v>
      </c>
      <c r="D376" s="32" t="s">
        <v>985</v>
      </c>
      <c r="E376" s="32" t="s">
        <v>986</v>
      </c>
      <c r="F376" s="32">
        <v>23002</v>
      </c>
      <c r="G376" s="32" t="s">
        <v>1285</v>
      </c>
      <c r="H376" s="40" t="str">
        <f>VLOOKUP($B376,'BTS Range'!$B$4:$P$4102,'BTS Plan'!H$3+7,0)</f>
        <v>10.91.18.248</v>
      </c>
      <c r="I376" s="40" t="str">
        <f>VLOOKUP($B376,'BTS Range'!$B$4:$P$4102,'BTS Plan'!I$3+7,0)</f>
        <v>10.91.18.249</v>
      </c>
      <c r="J376" s="40" t="str">
        <f>VLOOKUP($B376,'BTS Range'!$B$4:$P$4102,'BTS Plan'!J$3+7,0)</f>
        <v>10.91.18.254</v>
      </c>
      <c r="K376" s="40" t="str">
        <f>VLOOKUP($B376,'BTS Range'!$B$4:$P$4102,'BTS Plan'!K$3+7,0)</f>
        <v>255.255.255.248</v>
      </c>
      <c r="L376" s="40"/>
      <c r="M376" s="40"/>
      <c r="N376" s="40"/>
      <c r="O376" s="40"/>
    </row>
    <row r="377" spans="1:15" ht="12.75" hidden="1" customHeight="1">
      <c r="A377" s="74">
        <v>373</v>
      </c>
      <c r="B377" s="32" t="str">
        <f t="shared" si="11"/>
        <v>NW97</v>
      </c>
      <c r="C377" s="32">
        <f t="shared" si="12"/>
        <v>97</v>
      </c>
      <c r="D377" s="32" t="s">
        <v>985</v>
      </c>
      <c r="E377" s="32" t="s">
        <v>986</v>
      </c>
      <c r="F377" s="32">
        <v>23002</v>
      </c>
      <c r="G377" s="32" t="s">
        <v>1781</v>
      </c>
      <c r="H377" s="40" t="str">
        <f>VLOOKUP($B377,'BTS Range'!$B$4:$P$4102,'BTS Plan'!H$3+7,0)</f>
        <v>10.91.19.0</v>
      </c>
      <c r="I377" s="40" t="str">
        <f>VLOOKUP($B377,'BTS Range'!$B$4:$P$4102,'BTS Plan'!I$3+7,0)</f>
        <v>10.91.19.1</v>
      </c>
      <c r="J377" s="40" t="str">
        <f>VLOOKUP($B377,'BTS Range'!$B$4:$P$4102,'BTS Plan'!J$3+7,0)</f>
        <v>10.91.19.6</v>
      </c>
      <c r="K377" s="40" t="str">
        <f>VLOOKUP($B377,'BTS Range'!$B$4:$P$4102,'BTS Plan'!K$3+7,0)</f>
        <v>255.255.255.248</v>
      </c>
      <c r="L377" s="40"/>
      <c r="M377" s="40"/>
      <c r="N377" s="40"/>
      <c r="O377" s="40"/>
    </row>
    <row r="378" spans="1:15" ht="12.75" hidden="1" customHeight="1">
      <c r="A378" s="74">
        <v>374</v>
      </c>
      <c r="B378" s="72" t="str">
        <f>D378&amp;C378</f>
        <v>NW98</v>
      </c>
      <c r="C378" s="72">
        <f t="shared" si="12"/>
        <v>98</v>
      </c>
      <c r="D378" s="72" t="s">
        <v>985</v>
      </c>
      <c r="E378" s="72" t="s">
        <v>986</v>
      </c>
      <c r="F378" s="72">
        <v>23002</v>
      </c>
      <c r="G378" s="72" t="s">
        <v>2728</v>
      </c>
      <c r="H378" s="69" t="str">
        <f>VLOOKUP($B378,'BTS Range'!$B$4:$P$4102,'BTS Plan'!H$3+7,0)</f>
        <v>10.91.19.8</v>
      </c>
      <c r="I378" s="69" t="str">
        <f>VLOOKUP($B378,'BTS Range'!$B$4:$P$4102,'BTS Plan'!I$3+7,0)</f>
        <v>10.91.19.9</v>
      </c>
      <c r="J378" s="69" t="str">
        <f>VLOOKUP($B378,'BTS Range'!$B$4:$P$4102,'BTS Plan'!J$3+7,0)</f>
        <v>10.91.19.14</v>
      </c>
      <c r="K378" s="69" t="str">
        <f>VLOOKUP($B378,'BTS Range'!$B$4:$P$4102,'BTS Plan'!K$3+7,0)</f>
        <v>255.255.255.248</v>
      </c>
      <c r="L378" s="69"/>
      <c r="M378" s="69"/>
      <c r="N378" s="69"/>
      <c r="O378" s="69"/>
    </row>
    <row r="379" spans="1:15" ht="12.75" hidden="1" customHeight="1">
      <c r="A379" s="74">
        <v>375</v>
      </c>
      <c r="B379" s="76" t="str">
        <f>D379&amp;C379</f>
        <v>NW99</v>
      </c>
      <c r="C379" s="76">
        <f t="shared" ref="C379" si="13">IF(D379=D378,C378+1,1)</f>
        <v>99</v>
      </c>
      <c r="D379" s="76" t="s">
        <v>985</v>
      </c>
      <c r="E379" s="76" t="s">
        <v>986</v>
      </c>
      <c r="F379" s="76">
        <v>23002</v>
      </c>
      <c r="G379" s="76" t="s">
        <v>2760</v>
      </c>
      <c r="H379" s="76" t="str">
        <f>VLOOKUP($B379,'BTS Range'!$B$4:$P$4102,'BTS Plan'!H$3+7,0)</f>
        <v>10.91.19.16</v>
      </c>
      <c r="I379" s="76" t="str">
        <f>VLOOKUP($B379,'BTS Range'!$B$4:$P$4102,'BTS Plan'!I$3+7,0)</f>
        <v>10.91.19.17</v>
      </c>
      <c r="J379" s="76" t="str">
        <f>VLOOKUP($B379,'BTS Range'!$B$4:$P$4102,'BTS Plan'!J$3+7,0)</f>
        <v>10.91.19.22</v>
      </c>
      <c r="K379" s="76" t="str">
        <f>VLOOKUP($B379,'BTS Range'!$B$4:$P$4102,'BTS Plan'!K$3+7,0)</f>
        <v>255.255.255.248</v>
      </c>
      <c r="L379" s="69"/>
      <c r="M379" s="69"/>
      <c r="N379" s="69"/>
      <c r="O379" s="69"/>
    </row>
    <row r="380" spans="1:15" ht="12.75" hidden="1" customHeight="1">
      <c r="A380" s="74">
        <v>376</v>
      </c>
      <c r="B380" s="76" t="str">
        <f>D380&amp;C380</f>
        <v>NW100</v>
      </c>
      <c r="C380" s="76">
        <f t="shared" ref="C380" si="14">IF(D380=D379,C379+1,1)</f>
        <v>100</v>
      </c>
      <c r="D380" s="76" t="s">
        <v>985</v>
      </c>
      <c r="E380" s="76" t="s">
        <v>986</v>
      </c>
      <c r="F380" s="76">
        <v>23001</v>
      </c>
      <c r="G380" s="76" t="s">
        <v>2762</v>
      </c>
      <c r="H380" s="76" t="str">
        <f>VLOOKUP($B380,'BTS Range'!$B$4:$P$4102,'BTS Plan'!H$3+7,0)</f>
        <v>10.91.19.24</v>
      </c>
      <c r="I380" s="76" t="str">
        <f>VLOOKUP($B380,'BTS Range'!$B$4:$P$4102,'BTS Plan'!I$3+7,0)</f>
        <v>10.91.19.25</v>
      </c>
      <c r="J380" s="76" t="str">
        <f>VLOOKUP($B380,'BTS Range'!$B$4:$P$4102,'BTS Plan'!J$3+7,0)</f>
        <v>10.91.19.30</v>
      </c>
      <c r="K380" s="76" t="str">
        <f>VLOOKUP($B380,'BTS Range'!$B$4:$P$4102,'BTS Plan'!K$3+7,0)</f>
        <v>255.255.255.248</v>
      </c>
      <c r="L380" s="69"/>
      <c r="M380" s="69"/>
      <c r="N380" s="69"/>
      <c r="O380" s="69"/>
    </row>
    <row r="381" spans="1:15" ht="12.75" hidden="1" customHeight="1">
      <c r="A381" s="74">
        <v>377</v>
      </c>
      <c r="B381" s="76" t="str">
        <f>D381&amp;C381</f>
        <v>NW101</v>
      </c>
      <c r="C381" s="76">
        <f t="shared" ref="C381" si="15">IF(D381=D380,C380+1,1)</f>
        <v>101</v>
      </c>
      <c r="D381" s="76" t="s">
        <v>985</v>
      </c>
      <c r="E381" s="76" t="s">
        <v>986</v>
      </c>
      <c r="F381" s="76">
        <v>23001</v>
      </c>
      <c r="G381" s="76" t="s">
        <v>2790</v>
      </c>
      <c r="H381" s="76" t="str">
        <f>VLOOKUP($B381,'BTS Range'!$B$4:$P$4102,'BTS Plan'!H$3+7,0)</f>
        <v>10.91.19.32</v>
      </c>
      <c r="I381" s="76" t="str">
        <f>VLOOKUP($B381,'BTS Range'!$B$4:$P$4102,'BTS Plan'!I$3+7,0)</f>
        <v>10.91.19.33</v>
      </c>
      <c r="J381" s="76" t="str">
        <f>VLOOKUP($B381,'BTS Range'!$B$4:$P$4102,'BTS Plan'!J$3+7,0)</f>
        <v>10.91.19.38</v>
      </c>
      <c r="K381" s="76" t="str">
        <f>VLOOKUP($B381,'BTS Range'!$B$4:$P$4102,'BTS Plan'!K$3+7,0)</f>
        <v>255.255.255.248</v>
      </c>
      <c r="L381" s="69"/>
      <c r="M381" s="69"/>
      <c r="N381" s="69"/>
      <c r="O381" s="69"/>
    </row>
    <row r="382" spans="1:15" ht="12.75" hidden="1" customHeight="1">
      <c r="A382" s="74">
        <v>378</v>
      </c>
      <c r="B382" s="76" t="str">
        <f t="shared" ref="B382:B383" si="16">D382&amp;C382</f>
        <v>NW102</v>
      </c>
      <c r="C382" s="76">
        <f t="shared" ref="C382:C383" si="17">IF(D382=D381,C381+1,1)</f>
        <v>102</v>
      </c>
      <c r="D382" s="76" t="s">
        <v>985</v>
      </c>
      <c r="E382" s="76" t="s">
        <v>986</v>
      </c>
      <c r="F382" s="76">
        <v>23002</v>
      </c>
      <c r="G382" s="76" t="s">
        <v>2864</v>
      </c>
      <c r="H382" s="76" t="str">
        <f>VLOOKUP($B382,'BTS Range'!$B$4:$P$4102,'BTS Plan'!H$3+7,0)</f>
        <v>10.91.19.40</v>
      </c>
      <c r="I382" s="76" t="str">
        <f>VLOOKUP($B382,'BTS Range'!$B$4:$P$4102,'BTS Plan'!I$3+7,0)</f>
        <v>10.91.19.41</v>
      </c>
      <c r="J382" s="76" t="str">
        <f>VLOOKUP($B382,'BTS Range'!$B$4:$P$4102,'BTS Plan'!J$3+7,0)</f>
        <v>10.91.19.46</v>
      </c>
      <c r="K382" s="76" t="str">
        <f>VLOOKUP($B382,'BTS Range'!$B$4:$P$4102,'BTS Plan'!K$3+7,0)</f>
        <v>255.255.255.248</v>
      </c>
      <c r="L382" s="69"/>
      <c r="M382" s="69"/>
      <c r="N382" s="69"/>
      <c r="O382" s="69"/>
    </row>
    <row r="383" spans="1:15" ht="12.75" hidden="1" customHeight="1">
      <c r="A383" s="74">
        <v>379</v>
      </c>
      <c r="B383" s="76" t="str">
        <f t="shared" si="16"/>
        <v>NW103</v>
      </c>
      <c r="C383" s="76">
        <f t="shared" si="17"/>
        <v>103</v>
      </c>
      <c r="D383" s="76" t="s">
        <v>985</v>
      </c>
      <c r="E383" s="76" t="s">
        <v>986</v>
      </c>
      <c r="F383" s="76">
        <v>23001</v>
      </c>
      <c r="G383" s="76" t="s">
        <v>2865</v>
      </c>
      <c r="H383" s="76" t="str">
        <f>VLOOKUP($B383,'BTS Range'!$B$4:$P$4102,'BTS Plan'!H$3+7,0)</f>
        <v>10.91.19.48</v>
      </c>
      <c r="I383" s="76" t="str">
        <f>VLOOKUP($B383,'BTS Range'!$B$4:$P$4102,'BTS Plan'!I$3+7,0)</f>
        <v>10.91.19.49</v>
      </c>
      <c r="J383" s="76" t="str">
        <f>VLOOKUP($B383,'BTS Range'!$B$4:$P$4102,'BTS Plan'!J$3+7,0)</f>
        <v>10.91.19.54</v>
      </c>
      <c r="K383" s="76" t="str">
        <f>VLOOKUP($B383,'BTS Range'!$B$4:$P$4102,'BTS Plan'!K$3+7,0)</f>
        <v>255.255.255.248</v>
      </c>
      <c r="L383" s="69"/>
      <c r="M383" s="69"/>
      <c r="N383" s="69"/>
      <c r="O383" s="69"/>
    </row>
    <row r="384" spans="1:15" s="70" customFormat="1" ht="12.75" hidden="1" customHeight="1">
      <c r="A384" s="74">
        <v>380</v>
      </c>
      <c r="B384" s="76" t="str">
        <f t="shared" ref="B384" si="18">D384&amp;C384</f>
        <v>NW104</v>
      </c>
      <c r="C384" s="76">
        <f t="shared" ref="C384" si="19">IF(D384=D383,C383+1,1)</f>
        <v>104</v>
      </c>
      <c r="D384" s="76" t="s">
        <v>985</v>
      </c>
      <c r="E384" s="76" t="s">
        <v>986</v>
      </c>
      <c r="F384" s="76">
        <v>23001</v>
      </c>
      <c r="G384" s="76" t="s">
        <v>2884</v>
      </c>
      <c r="H384" s="76" t="str">
        <f>VLOOKUP($B384,'BTS Range'!$B$4:$P$4102,'BTS Plan'!H$3+7,0)</f>
        <v>10.91.19.56</v>
      </c>
      <c r="I384" s="76" t="str">
        <f>VLOOKUP($B384,'BTS Range'!$B$4:$P$4102,'BTS Plan'!I$3+7,0)</f>
        <v>10.91.19.57</v>
      </c>
      <c r="J384" s="76" t="str">
        <f>VLOOKUP($B384,'BTS Range'!$B$4:$P$4102,'BTS Plan'!J$3+7,0)</f>
        <v>10.91.19.62</v>
      </c>
      <c r="K384" s="76" t="str">
        <f>VLOOKUP($B384,'BTS Range'!$B$4:$P$4102,'BTS Plan'!K$3+7,0)</f>
        <v>255.255.255.248</v>
      </c>
      <c r="L384" s="69"/>
      <c r="M384" s="69"/>
      <c r="N384" s="69"/>
      <c r="O384" s="69"/>
    </row>
    <row r="385" spans="1:15" s="58" customFormat="1" ht="12.75" hidden="1" customHeight="1">
      <c r="A385" s="74">
        <v>381</v>
      </c>
      <c r="B385" s="74" t="s">
        <v>3195</v>
      </c>
      <c r="C385" s="74">
        <v>105</v>
      </c>
      <c r="D385" s="74" t="s">
        <v>985</v>
      </c>
      <c r="E385" s="74" t="s">
        <v>986</v>
      </c>
      <c r="F385" s="74">
        <v>23001</v>
      </c>
      <c r="G385" s="74" t="s">
        <v>3197</v>
      </c>
      <c r="H385" s="74" t="str">
        <f>VLOOKUP($B385,'BTS Range'!$B$4:$P$4102,'BTS Plan'!H$3+7,0)</f>
        <v>10.91.19.64</v>
      </c>
      <c r="I385" s="74" t="str">
        <f>VLOOKUP($B385,'BTS Range'!$B$4:$P$4102,'BTS Plan'!I$3+7,0)</f>
        <v>10.91.19.65</v>
      </c>
      <c r="J385" s="74" t="str">
        <f>VLOOKUP($B385,'BTS Range'!$B$4:$P$4102,'BTS Plan'!J$3+7,0)</f>
        <v>10.91.19.70</v>
      </c>
      <c r="K385" s="74" t="str">
        <f>VLOOKUP($B385,'BTS Range'!$B$4:$P$4102,'BTS Plan'!K$3+7,0)</f>
        <v>255.255.255.248</v>
      </c>
      <c r="L385" s="57"/>
      <c r="M385" s="57"/>
      <c r="N385" s="57"/>
      <c r="O385" s="57"/>
    </row>
    <row r="386" spans="1:15" s="58" customFormat="1" ht="12.75" hidden="1" customHeight="1">
      <c r="A386" s="74">
        <v>382</v>
      </c>
      <c r="B386" s="74" t="s">
        <v>3198</v>
      </c>
      <c r="C386" s="74">
        <v>106</v>
      </c>
      <c r="D386" s="74" t="s">
        <v>985</v>
      </c>
      <c r="E386" s="74" t="s">
        <v>986</v>
      </c>
      <c r="F386" s="74">
        <v>23002</v>
      </c>
      <c r="G386" s="74" t="s">
        <v>3196</v>
      </c>
      <c r="H386" s="74" t="str">
        <f>VLOOKUP($B386,'BTS Range'!$B$4:$P$4102,'BTS Plan'!H$3+7,0)</f>
        <v>10.91.19.72</v>
      </c>
      <c r="I386" s="74" t="str">
        <f>VLOOKUP($B386,'BTS Range'!$B$4:$P$4102,'BTS Plan'!I$3+7,0)</f>
        <v>10.91.19.73</v>
      </c>
      <c r="J386" s="74" t="str">
        <f>VLOOKUP($B386,'BTS Range'!$B$4:$P$4102,'BTS Plan'!J$3+7,0)</f>
        <v>10.91.19.78</v>
      </c>
      <c r="K386" s="74" t="str">
        <f>VLOOKUP($B386,'BTS Range'!$B$4:$P$4102,'BTS Plan'!K$3+7,0)</f>
        <v>255.255.255.248</v>
      </c>
      <c r="L386" s="57"/>
      <c r="M386" s="57"/>
      <c r="N386" s="57"/>
      <c r="O386" s="57"/>
    </row>
    <row r="387" spans="1:15" s="58" customFormat="1" ht="12.75" hidden="1" customHeight="1">
      <c r="A387" s="74">
        <v>383</v>
      </c>
      <c r="B387" s="74" t="s">
        <v>3282</v>
      </c>
      <c r="C387" s="74">
        <v>107</v>
      </c>
      <c r="D387" s="74" t="s">
        <v>985</v>
      </c>
      <c r="E387" s="74" t="s">
        <v>986</v>
      </c>
      <c r="F387" s="74">
        <v>23001</v>
      </c>
      <c r="G387" s="74" t="s">
        <v>3283</v>
      </c>
      <c r="H387" s="74" t="str">
        <f>VLOOKUP($B387,'BTS Range'!$B$4:$P$4102,'BTS Plan'!H$3+7,0)</f>
        <v>10.91.19.80</v>
      </c>
      <c r="I387" s="74" t="str">
        <f>VLOOKUP($B387,'BTS Range'!$B$4:$P$4102,'BTS Plan'!I$3+7,0)</f>
        <v>10.91.19.81</v>
      </c>
      <c r="J387" s="74" t="str">
        <f>VLOOKUP($B387,'BTS Range'!$B$4:$P$4102,'BTS Plan'!J$3+7,0)</f>
        <v>10.91.19.86</v>
      </c>
      <c r="K387" s="74" t="str">
        <f>VLOOKUP($B387,'BTS Range'!$B$4:$P$4102,'BTS Plan'!K$3+7,0)</f>
        <v>255.255.255.248</v>
      </c>
      <c r="L387" s="57"/>
      <c r="M387" s="57"/>
      <c r="N387" s="57"/>
      <c r="O387" s="57"/>
    </row>
    <row r="388" spans="1:15" s="70" customFormat="1" ht="12.75" hidden="1" customHeight="1">
      <c r="A388" s="76">
        <v>384</v>
      </c>
      <c r="B388" s="76" t="s">
        <v>3703</v>
      </c>
      <c r="C388" s="76">
        <v>108</v>
      </c>
      <c r="D388" s="76" t="s">
        <v>985</v>
      </c>
      <c r="E388" s="76" t="s">
        <v>986</v>
      </c>
      <c r="F388" s="76">
        <v>23003</v>
      </c>
      <c r="G388" s="76" t="s">
        <v>3704</v>
      </c>
      <c r="H388" s="76" t="str">
        <f>VLOOKUP($B388,'BTS Range'!$B$4:$P$4102,'BTS Plan'!H$3+7,0)</f>
        <v>10.91.19.88</v>
      </c>
      <c r="I388" s="76" t="str">
        <f>VLOOKUP($B388,'BTS Range'!$B$4:$P$4102,'BTS Plan'!I$3+7,0)</f>
        <v>10.91.19.89</v>
      </c>
      <c r="J388" s="76" t="str">
        <f>VLOOKUP($B388,'BTS Range'!$B$4:$P$4102,'BTS Plan'!J$3+7,0)</f>
        <v>10.91.19.94</v>
      </c>
      <c r="K388" s="76" t="str">
        <f>VLOOKUP($B388,'BTS Range'!$B$4:$P$4102,'BTS Plan'!K$3+7,0)</f>
        <v>255.255.255.248</v>
      </c>
      <c r="L388" s="69"/>
      <c r="M388" s="69"/>
      <c r="N388" s="69"/>
      <c r="O388" s="69"/>
    </row>
    <row r="389" spans="1:15" s="110" customFormat="1" ht="12.75" hidden="1" customHeight="1">
      <c r="A389" s="105">
        <v>385</v>
      </c>
      <c r="B389" s="105" t="s">
        <v>3710</v>
      </c>
      <c r="C389" s="105">
        <v>109</v>
      </c>
      <c r="D389" s="105" t="s">
        <v>985</v>
      </c>
      <c r="E389" s="105" t="s">
        <v>986</v>
      </c>
      <c r="F389" s="105">
        <v>23001</v>
      </c>
      <c r="G389" s="105" t="s">
        <v>3709</v>
      </c>
      <c r="H389" s="105" t="str">
        <f>VLOOKUP($B389,'BTS Range'!$B$4:$P$4102,'BTS Plan'!H$3+7,0)</f>
        <v>10.91.19.96</v>
      </c>
      <c r="I389" s="105" t="str">
        <f>VLOOKUP($B389,'BTS Range'!$B$4:$P$4102,'BTS Plan'!I$3+7,0)</f>
        <v>10.91.19.97</v>
      </c>
      <c r="J389" s="105" t="str">
        <f>VLOOKUP($B389,'BTS Range'!$B$4:$P$4102,'BTS Plan'!J$3+7,0)</f>
        <v>10.91.19.102</v>
      </c>
      <c r="K389" s="105" t="str">
        <f>VLOOKUP($B389,'BTS Range'!$B$4:$P$4102,'BTS Plan'!K$3+7,0)</f>
        <v>255.255.255.248</v>
      </c>
      <c r="L389" s="106"/>
      <c r="M389" s="106"/>
      <c r="N389" s="106"/>
      <c r="O389" s="106"/>
    </row>
    <row r="390" spans="1:15" ht="12.75" hidden="1" customHeight="1">
      <c r="A390" s="76">
        <v>386</v>
      </c>
      <c r="B390" s="32" t="str">
        <f t="shared" si="11"/>
        <v>OU1</v>
      </c>
      <c r="C390" s="32">
        <f>IF(D390=D376,C376+1,1)</f>
        <v>1</v>
      </c>
      <c r="D390" s="32" t="s">
        <v>987</v>
      </c>
      <c r="E390" s="32" t="s">
        <v>988</v>
      </c>
      <c r="F390" s="32">
        <v>23501</v>
      </c>
      <c r="G390" s="33" t="s">
        <v>1286</v>
      </c>
      <c r="H390" s="40" t="str">
        <f>VLOOKUP($B390,'BTS Range'!$B$4:$P$4102,'BTS Plan'!H$3+7,0)</f>
        <v>10.91.24.0</v>
      </c>
      <c r="I390" s="40" t="str">
        <f>VLOOKUP($B390,'BTS Range'!$B$4:$P$4102,'BTS Plan'!I$3+7,0)</f>
        <v>10.91.24.1</v>
      </c>
      <c r="J390" s="40" t="str">
        <f>VLOOKUP($B390,'BTS Range'!$B$4:$P$4102,'BTS Plan'!J$3+7,0)</f>
        <v>10.91.24.6</v>
      </c>
      <c r="K390" s="40" t="str">
        <f>VLOOKUP($B390,'BTS Range'!$B$4:$P$4102,'BTS Plan'!K$3+7,0)</f>
        <v>255.255.255.248</v>
      </c>
      <c r="L390" s="40"/>
      <c r="M390" s="40"/>
      <c r="N390" s="40"/>
      <c r="O390" s="40"/>
    </row>
    <row r="391" spans="1:15" ht="12.75" hidden="1" customHeight="1">
      <c r="A391" s="76">
        <v>387</v>
      </c>
      <c r="B391" s="32" t="str">
        <f t="shared" si="11"/>
        <v>OU2</v>
      </c>
      <c r="C391" s="32">
        <f t="shared" si="12"/>
        <v>2</v>
      </c>
      <c r="D391" s="32" t="s">
        <v>987</v>
      </c>
      <c r="E391" s="32" t="s">
        <v>988</v>
      </c>
      <c r="F391" s="32">
        <v>23502</v>
      </c>
      <c r="G391" s="33" t="s">
        <v>1339</v>
      </c>
      <c r="H391" s="40" t="str">
        <f>VLOOKUP($B391,'BTS Range'!$B$4:$P$4102,'BTS Plan'!H$3+7,0)</f>
        <v>10.91.24.8</v>
      </c>
      <c r="I391" s="40" t="str">
        <f>VLOOKUP($B391,'BTS Range'!$B$4:$P$4102,'BTS Plan'!I$3+7,0)</f>
        <v>10.91.24.9</v>
      </c>
      <c r="J391" s="40" t="str">
        <f>VLOOKUP($B391,'BTS Range'!$B$4:$P$4102,'BTS Plan'!J$3+7,0)</f>
        <v>10.91.24.14</v>
      </c>
      <c r="K391" s="40" t="str">
        <f>VLOOKUP($B391,'BTS Range'!$B$4:$P$4102,'BTS Plan'!K$3+7,0)</f>
        <v>255.255.255.248</v>
      </c>
      <c r="L391" s="40"/>
      <c r="M391" s="40"/>
      <c r="N391" s="40"/>
      <c r="O391" s="40"/>
    </row>
    <row r="392" spans="1:15" ht="12.75" hidden="1" customHeight="1">
      <c r="A392" s="76">
        <v>388</v>
      </c>
      <c r="B392" s="32" t="str">
        <f t="shared" si="11"/>
        <v>OU3</v>
      </c>
      <c r="C392" s="32">
        <f t="shared" si="12"/>
        <v>3</v>
      </c>
      <c r="D392" s="32" t="s">
        <v>987</v>
      </c>
      <c r="E392" s="32" t="s">
        <v>988</v>
      </c>
      <c r="F392" s="32">
        <v>23502</v>
      </c>
      <c r="G392" s="33" t="s">
        <v>1340</v>
      </c>
      <c r="H392" s="40" t="str">
        <f>VLOOKUP($B392,'BTS Range'!$B$4:$P$4102,'BTS Plan'!H$3+7,0)</f>
        <v>10.91.24.16</v>
      </c>
      <c r="I392" s="40" t="str">
        <f>VLOOKUP($B392,'BTS Range'!$B$4:$P$4102,'BTS Plan'!I$3+7,0)</f>
        <v>10.91.24.17</v>
      </c>
      <c r="J392" s="40" t="str">
        <f>VLOOKUP($B392,'BTS Range'!$B$4:$P$4102,'BTS Plan'!J$3+7,0)</f>
        <v>10.91.24.22</v>
      </c>
      <c r="K392" s="40" t="str">
        <f>VLOOKUP($B392,'BTS Range'!$B$4:$P$4102,'BTS Plan'!K$3+7,0)</f>
        <v>255.255.255.248</v>
      </c>
      <c r="L392" s="40"/>
      <c r="M392" s="40"/>
      <c r="N392" s="40"/>
      <c r="O392" s="40"/>
    </row>
    <row r="393" spans="1:15" ht="12.75" hidden="1" customHeight="1">
      <c r="A393" s="76">
        <v>389</v>
      </c>
      <c r="B393" s="32" t="str">
        <f t="shared" si="11"/>
        <v>OU4</v>
      </c>
      <c r="C393" s="32">
        <f t="shared" si="12"/>
        <v>4</v>
      </c>
      <c r="D393" s="32" t="s">
        <v>987</v>
      </c>
      <c r="E393" s="32" t="s">
        <v>988</v>
      </c>
      <c r="F393" s="32">
        <v>23501</v>
      </c>
      <c r="G393" s="33" t="s">
        <v>1287</v>
      </c>
      <c r="H393" s="40" t="str">
        <f>VLOOKUP($B393,'BTS Range'!$B$4:$P$4102,'BTS Plan'!H$3+7,0)</f>
        <v>10.91.24.24</v>
      </c>
      <c r="I393" s="40" t="str">
        <f>VLOOKUP($B393,'BTS Range'!$B$4:$P$4102,'BTS Plan'!I$3+7,0)</f>
        <v>10.91.24.25</v>
      </c>
      <c r="J393" s="40" t="str">
        <f>VLOOKUP($B393,'BTS Range'!$B$4:$P$4102,'BTS Plan'!J$3+7,0)</f>
        <v>10.91.24.30</v>
      </c>
      <c r="K393" s="40" t="str">
        <f>VLOOKUP($B393,'BTS Range'!$B$4:$P$4102,'BTS Plan'!K$3+7,0)</f>
        <v>255.255.255.248</v>
      </c>
      <c r="L393" s="40"/>
      <c r="M393" s="40"/>
      <c r="N393" s="40"/>
      <c r="O393" s="40"/>
    </row>
    <row r="394" spans="1:15" ht="12.75" hidden="1" customHeight="1">
      <c r="A394" s="76">
        <v>390</v>
      </c>
      <c r="B394" s="32" t="str">
        <f t="shared" si="11"/>
        <v>OU5</v>
      </c>
      <c r="C394" s="32">
        <f t="shared" si="12"/>
        <v>5</v>
      </c>
      <c r="D394" s="32" t="s">
        <v>987</v>
      </c>
      <c r="E394" s="32" t="s">
        <v>988</v>
      </c>
      <c r="F394" s="32">
        <v>23501</v>
      </c>
      <c r="G394" s="33" t="s">
        <v>1288</v>
      </c>
      <c r="H394" s="40" t="str">
        <f>VLOOKUP($B394,'BTS Range'!$B$4:$P$4102,'BTS Plan'!H$3+7,0)</f>
        <v>10.91.24.32</v>
      </c>
      <c r="I394" s="40" t="str">
        <f>VLOOKUP($B394,'BTS Range'!$B$4:$P$4102,'BTS Plan'!I$3+7,0)</f>
        <v>10.91.24.33</v>
      </c>
      <c r="J394" s="40" t="str">
        <f>VLOOKUP($B394,'BTS Range'!$B$4:$P$4102,'BTS Plan'!J$3+7,0)</f>
        <v>10.91.24.38</v>
      </c>
      <c r="K394" s="40" t="str">
        <f>VLOOKUP($B394,'BTS Range'!$B$4:$P$4102,'BTS Plan'!K$3+7,0)</f>
        <v>255.255.255.248</v>
      </c>
      <c r="L394" s="40"/>
      <c r="M394" s="40"/>
      <c r="N394" s="40"/>
      <c r="O394" s="40"/>
    </row>
    <row r="395" spans="1:15" ht="12.75" hidden="1" customHeight="1">
      <c r="A395" s="76">
        <v>391</v>
      </c>
      <c r="B395" s="32" t="str">
        <f t="shared" si="11"/>
        <v>OU6</v>
      </c>
      <c r="C395" s="32">
        <f t="shared" si="12"/>
        <v>6</v>
      </c>
      <c r="D395" s="32" t="s">
        <v>987</v>
      </c>
      <c r="E395" s="32" t="s">
        <v>988</v>
      </c>
      <c r="F395" s="32">
        <v>23501</v>
      </c>
      <c r="G395" s="33" t="s">
        <v>1289</v>
      </c>
      <c r="H395" s="40" t="str">
        <f>VLOOKUP($B395,'BTS Range'!$B$4:$P$4102,'BTS Plan'!H$3+7,0)</f>
        <v>10.91.24.40</v>
      </c>
      <c r="I395" s="40" t="str">
        <f>VLOOKUP($B395,'BTS Range'!$B$4:$P$4102,'BTS Plan'!I$3+7,0)</f>
        <v>10.91.24.41</v>
      </c>
      <c r="J395" s="40" t="str">
        <f>VLOOKUP($B395,'BTS Range'!$B$4:$P$4102,'BTS Plan'!J$3+7,0)</f>
        <v>10.91.24.46</v>
      </c>
      <c r="K395" s="40" t="str">
        <f>VLOOKUP($B395,'BTS Range'!$B$4:$P$4102,'BTS Plan'!K$3+7,0)</f>
        <v>255.255.255.248</v>
      </c>
      <c r="L395" s="40"/>
      <c r="M395" s="40"/>
      <c r="N395" s="40"/>
      <c r="O395" s="40"/>
    </row>
    <row r="396" spans="1:15" ht="12.75" hidden="1" customHeight="1">
      <c r="A396" s="76">
        <v>392</v>
      </c>
      <c r="B396" s="32" t="str">
        <f t="shared" si="11"/>
        <v>OU7</v>
      </c>
      <c r="C396" s="32">
        <f t="shared" si="12"/>
        <v>7</v>
      </c>
      <c r="D396" s="32" t="s">
        <v>987</v>
      </c>
      <c r="E396" s="32" t="s">
        <v>988</v>
      </c>
      <c r="F396" s="32">
        <v>23502</v>
      </c>
      <c r="G396" s="33" t="s">
        <v>1341</v>
      </c>
      <c r="H396" s="40" t="str">
        <f>VLOOKUP($B396,'BTS Range'!$B$4:$P$4102,'BTS Plan'!H$3+7,0)</f>
        <v>10.91.24.48</v>
      </c>
      <c r="I396" s="40" t="str">
        <f>VLOOKUP($B396,'BTS Range'!$B$4:$P$4102,'BTS Plan'!I$3+7,0)</f>
        <v>10.91.24.49</v>
      </c>
      <c r="J396" s="40" t="str">
        <f>VLOOKUP($B396,'BTS Range'!$B$4:$P$4102,'BTS Plan'!J$3+7,0)</f>
        <v>10.91.24.54</v>
      </c>
      <c r="K396" s="40" t="str">
        <f>VLOOKUP($B396,'BTS Range'!$B$4:$P$4102,'BTS Plan'!K$3+7,0)</f>
        <v>255.255.255.248</v>
      </c>
      <c r="L396" s="40"/>
      <c r="M396" s="40"/>
      <c r="N396" s="40"/>
      <c r="O396" s="40"/>
    </row>
    <row r="397" spans="1:15" ht="12.75" hidden="1" customHeight="1">
      <c r="A397" s="76">
        <v>393</v>
      </c>
      <c r="B397" s="32" t="str">
        <f t="shared" si="11"/>
        <v>OU8</v>
      </c>
      <c r="C397" s="32">
        <f t="shared" si="12"/>
        <v>8</v>
      </c>
      <c r="D397" s="32" t="s">
        <v>987</v>
      </c>
      <c r="E397" s="32" t="s">
        <v>988</v>
      </c>
      <c r="F397" s="32">
        <v>23501</v>
      </c>
      <c r="G397" s="32" t="s">
        <v>1290</v>
      </c>
      <c r="H397" s="40" t="str">
        <f>VLOOKUP($B397,'BTS Range'!$B$4:$P$4102,'BTS Plan'!H$3+7,0)</f>
        <v>10.91.24.56</v>
      </c>
      <c r="I397" s="40" t="str">
        <f>VLOOKUP($B397,'BTS Range'!$B$4:$P$4102,'BTS Plan'!I$3+7,0)</f>
        <v>10.91.24.57</v>
      </c>
      <c r="J397" s="40" t="str">
        <f>VLOOKUP($B397,'BTS Range'!$B$4:$P$4102,'BTS Plan'!J$3+7,0)</f>
        <v>10.91.24.62</v>
      </c>
      <c r="K397" s="40" t="str">
        <f>VLOOKUP($B397,'BTS Range'!$B$4:$P$4102,'BTS Plan'!K$3+7,0)</f>
        <v>255.255.255.248</v>
      </c>
      <c r="L397" s="40"/>
      <c r="M397" s="40"/>
      <c r="N397" s="40"/>
      <c r="O397" s="40"/>
    </row>
    <row r="398" spans="1:15" ht="12.75" hidden="1" customHeight="1">
      <c r="A398" s="76">
        <v>394</v>
      </c>
      <c r="B398" s="32" t="str">
        <f t="shared" si="11"/>
        <v>OU9</v>
      </c>
      <c r="C398" s="32">
        <f t="shared" si="12"/>
        <v>9</v>
      </c>
      <c r="D398" s="32" t="s">
        <v>987</v>
      </c>
      <c r="E398" s="32" t="s">
        <v>988</v>
      </c>
      <c r="F398" s="32">
        <v>23501</v>
      </c>
      <c r="G398" s="33" t="s">
        <v>1291</v>
      </c>
      <c r="H398" s="40" t="str">
        <f>VLOOKUP($B398,'BTS Range'!$B$4:$P$4102,'BTS Plan'!H$3+7,0)</f>
        <v>10.91.24.64</v>
      </c>
      <c r="I398" s="40" t="str">
        <f>VLOOKUP($B398,'BTS Range'!$B$4:$P$4102,'BTS Plan'!I$3+7,0)</f>
        <v>10.91.24.65</v>
      </c>
      <c r="J398" s="40" t="str">
        <f>VLOOKUP($B398,'BTS Range'!$B$4:$P$4102,'BTS Plan'!J$3+7,0)</f>
        <v>10.91.24.70</v>
      </c>
      <c r="K398" s="40" t="str">
        <f>VLOOKUP($B398,'BTS Range'!$B$4:$P$4102,'BTS Plan'!K$3+7,0)</f>
        <v>255.255.255.248</v>
      </c>
      <c r="L398" s="40"/>
      <c r="M398" s="40"/>
      <c r="N398" s="40"/>
      <c r="O398" s="40"/>
    </row>
    <row r="399" spans="1:15" ht="12.75" hidden="1" customHeight="1">
      <c r="A399" s="76">
        <v>395</v>
      </c>
      <c r="B399" s="32" t="str">
        <f t="shared" si="11"/>
        <v>OU10</v>
      </c>
      <c r="C399" s="32">
        <f t="shared" si="12"/>
        <v>10</v>
      </c>
      <c r="D399" s="32" t="s">
        <v>987</v>
      </c>
      <c r="E399" s="32" t="s">
        <v>988</v>
      </c>
      <c r="F399" s="32">
        <v>23501</v>
      </c>
      <c r="G399" s="33" t="s">
        <v>1292</v>
      </c>
      <c r="H399" s="40" t="str">
        <f>VLOOKUP($B399,'BTS Range'!$B$4:$P$4102,'BTS Plan'!H$3+7,0)</f>
        <v>10.91.24.72</v>
      </c>
      <c r="I399" s="40" t="str">
        <f>VLOOKUP($B399,'BTS Range'!$B$4:$P$4102,'BTS Plan'!I$3+7,0)</f>
        <v>10.91.24.73</v>
      </c>
      <c r="J399" s="40" t="str">
        <f>VLOOKUP($B399,'BTS Range'!$B$4:$P$4102,'BTS Plan'!J$3+7,0)</f>
        <v>10.91.24.78</v>
      </c>
      <c r="K399" s="40" t="str">
        <f>VLOOKUP($B399,'BTS Range'!$B$4:$P$4102,'BTS Plan'!K$3+7,0)</f>
        <v>255.255.255.248</v>
      </c>
      <c r="L399" s="40"/>
      <c r="M399" s="40"/>
      <c r="N399" s="40"/>
      <c r="O399" s="40"/>
    </row>
    <row r="400" spans="1:15" ht="12.75" hidden="1" customHeight="1">
      <c r="A400" s="76">
        <v>396</v>
      </c>
      <c r="B400" s="32" t="str">
        <f t="shared" si="11"/>
        <v>OU11</v>
      </c>
      <c r="C400" s="32">
        <f t="shared" si="12"/>
        <v>11</v>
      </c>
      <c r="D400" s="32" t="s">
        <v>987</v>
      </c>
      <c r="E400" s="32" t="s">
        <v>988</v>
      </c>
      <c r="F400" s="32">
        <v>23501</v>
      </c>
      <c r="G400" s="33" t="s">
        <v>1293</v>
      </c>
      <c r="H400" s="40" t="str">
        <f>VLOOKUP($B400,'BTS Range'!$B$4:$P$4102,'BTS Plan'!H$3+7,0)</f>
        <v>10.91.24.80</v>
      </c>
      <c r="I400" s="40" t="str">
        <f>VLOOKUP($B400,'BTS Range'!$B$4:$P$4102,'BTS Plan'!I$3+7,0)</f>
        <v>10.91.24.81</v>
      </c>
      <c r="J400" s="40" t="str">
        <f>VLOOKUP($B400,'BTS Range'!$B$4:$P$4102,'BTS Plan'!J$3+7,0)</f>
        <v>10.91.24.86</v>
      </c>
      <c r="K400" s="40" t="str">
        <f>VLOOKUP($B400,'BTS Range'!$B$4:$P$4102,'BTS Plan'!K$3+7,0)</f>
        <v>255.255.255.248</v>
      </c>
      <c r="L400" s="40"/>
      <c r="M400" s="40"/>
      <c r="N400" s="40"/>
      <c r="O400" s="40"/>
    </row>
    <row r="401" spans="1:15" ht="12.75" hidden="1" customHeight="1">
      <c r="A401" s="76">
        <v>397</v>
      </c>
      <c r="B401" s="32" t="str">
        <f t="shared" si="11"/>
        <v>OU12</v>
      </c>
      <c r="C401" s="32">
        <f t="shared" si="12"/>
        <v>12</v>
      </c>
      <c r="D401" s="32" t="s">
        <v>987</v>
      </c>
      <c r="E401" s="32" t="s">
        <v>988</v>
      </c>
      <c r="F401" s="32">
        <v>23501</v>
      </c>
      <c r="G401" s="33" t="s">
        <v>1294</v>
      </c>
      <c r="H401" s="40" t="str">
        <f>VLOOKUP($B401,'BTS Range'!$B$4:$P$4102,'BTS Plan'!H$3+7,0)</f>
        <v>10.91.24.88</v>
      </c>
      <c r="I401" s="40" t="str">
        <f>VLOOKUP($B401,'BTS Range'!$B$4:$P$4102,'BTS Plan'!I$3+7,0)</f>
        <v>10.91.24.89</v>
      </c>
      <c r="J401" s="40" t="str">
        <f>VLOOKUP($B401,'BTS Range'!$B$4:$P$4102,'BTS Plan'!J$3+7,0)</f>
        <v>10.91.24.94</v>
      </c>
      <c r="K401" s="40" t="str">
        <f>VLOOKUP($B401,'BTS Range'!$B$4:$P$4102,'BTS Plan'!K$3+7,0)</f>
        <v>255.255.255.248</v>
      </c>
      <c r="L401" s="40"/>
      <c r="M401" s="40"/>
      <c r="N401" s="40"/>
      <c r="O401" s="40"/>
    </row>
    <row r="402" spans="1:15" ht="12.75" hidden="1" customHeight="1">
      <c r="A402" s="76">
        <v>398</v>
      </c>
      <c r="B402" s="32" t="str">
        <f t="shared" si="11"/>
        <v>OU13</v>
      </c>
      <c r="C402" s="32">
        <f t="shared" si="12"/>
        <v>13</v>
      </c>
      <c r="D402" s="32" t="s">
        <v>987</v>
      </c>
      <c r="E402" s="32" t="s">
        <v>988</v>
      </c>
      <c r="F402" s="32">
        <v>23501</v>
      </c>
      <c r="G402" s="32" t="s">
        <v>1295</v>
      </c>
      <c r="H402" s="40" t="str">
        <f>VLOOKUP($B402,'BTS Range'!$B$4:$P$4102,'BTS Plan'!H$3+7,0)</f>
        <v>10.91.24.96</v>
      </c>
      <c r="I402" s="40" t="str">
        <f>VLOOKUP($B402,'BTS Range'!$B$4:$P$4102,'BTS Plan'!I$3+7,0)</f>
        <v>10.91.24.97</v>
      </c>
      <c r="J402" s="40" t="str">
        <f>VLOOKUP($B402,'BTS Range'!$B$4:$P$4102,'BTS Plan'!J$3+7,0)</f>
        <v>10.91.24.102</v>
      </c>
      <c r="K402" s="40" t="str">
        <f>VLOOKUP($B402,'BTS Range'!$B$4:$P$4102,'BTS Plan'!K$3+7,0)</f>
        <v>255.255.255.248</v>
      </c>
      <c r="L402" s="40"/>
      <c r="M402" s="40"/>
      <c r="N402" s="40"/>
      <c r="O402" s="40"/>
    </row>
    <row r="403" spans="1:15" ht="12.75" hidden="1" customHeight="1">
      <c r="A403" s="76">
        <v>399</v>
      </c>
      <c r="B403" s="32" t="str">
        <f t="shared" si="11"/>
        <v>OU14</v>
      </c>
      <c r="C403" s="32">
        <f t="shared" si="12"/>
        <v>14</v>
      </c>
      <c r="D403" s="32" t="s">
        <v>987</v>
      </c>
      <c r="E403" s="32" t="s">
        <v>988</v>
      </c>
      <c r="F403" s="32">
        <v>23502</v>
      </c>
      <c r="G403" s="33" t="s">
        <v>1342</v>
      </c>
      <c r="H403" s="40" t="str">
        <f>VLOOKUP($B403,'BTS Range'!$B$4:$P$4102,'BTS Plan'!H$3+7,0)</f>
        <v>10.91.24.104</v>
      </c>
      <c r="I403" s="40" t="str">
        <f>VLOOKUP($B403,'BTS Range'!$B$4:$P$4102,'BTS Plan'!I$3+7,0)</f>
        <v>10.91.24.105</v>
      </c>
      <c r="J403" s="40" t="str">
        <f>VLOOKUP($B403,'BTS Range'!$B$4:$P$4102,'BTS Plan'!J$3+7,0)</f>
        <v>10.91.24.110</v>
      </c>
      <c r="K403" s="40" t="str">
        <f>VLOOKUP($B403,'BTS Range'!$B$4:$P$4102,'BTS Plan'!K$3+7,0)</f>
        <v>255.255.255.248</v>
      </c>
      <c r="L403" s="40"/>
      <c r="M403" s="40"/>
      <c r="N403" s="40"/>
      <c r="O403" s="40"/>
    </row>
    <row r="404" spans="1:15" ht="12.75" hidden="1" customHeight="1">
      <c r="A404" s="76">
        <v>400</v>
      </c>
      <c r="B404" s="32" t="str">
        <f t="shared" si="11"/>
        <v>OU15</v>
      </c>
      <c r="C404" s="32">
        <f t="shared" si="12"/>
        <v>15</v>
      </c>
      <c r="D404" s="32" t="s">
        <v>987</v>
      </c>
      <c r="E404" s="32" t="s">
        <v>988</v>
      </c>
      <c r="F404" s="32">
        <v>23501</v>
      </c>
      <c r="G404" s="33" t="s">
        <v>1296</v>
      </c>
      <c r="H404" s="40" t="str">
        <f>VLOOKUP($B404,'BTS Range'!$B$4:$P$4102,'BTS Plan'!H$3+7,0)</f>
        <v>10.91.24.112</v>
      </c>
      <c r="I404" s="40" t="str">
        <f>VLOOKUP($B404,'BTS Range'!$B$4:$P$4102,'BTS Plan'!I$3+7,0)</f>
        <v>10.91.24.113</v>
      </c>
      <c r="J404" s="40" t="str">
        <f>VLOOKUP($B404,'BTS Range'!$B$4:$P$4102,'BTS Plan'!J$3+7,0)</f>
        <v>10.91.24.118</v>
      </c>
      <c r="K404" s="40" t="str">
        <f>VLOOKUP($B404,'BTS Range'!$B$4:$P$4102,'BTS Plan'!K$3+7,0)</f>
        <v>255.255.255.248</v>
      </c>
      <c r="L404" s="40"/>
      <c r="M404" s="40"/>
      <c r="N404" s="40"/>
      <c r="O404" s="40"/>
    </row>
    <row r="405" spans="1:15" ht="12.75" hidden="1" customHeight="1">
      <c r="A405" s="76">
        <v>401</v>
      </c>
      <c r="B405" s="32" t="str">
        <f t="shared" si="11"/>
        <v>OU16</v>
      </c>
      <c r="C405" s="32">
        <f t="shared" si="12"/>
        <v>16</v>
      </c>
      <c r="D405" s="32" t="s">
        <v>987</v>
      </c>
      <c r="E405" s="32" t="s">
        <v>988</v>
      </c>
      <c r="F405" s="32">
        <v>23501</v>
      </c>
      <c r="G405" s="33" t="s">
        <v>1297</v>
      </c>
      <c r="H405" s="40" t="str">
        <f>VLOOKUP($B405,'BTS Range'!$B$4:$P$4102,'BTS Plan'!H$3+7,0)</f>
        <v>10.91.24.120</v>
      </c>
      <c r="I405" s="40" t="str">
        <f>VLOOKUP($B405,'BTS Range'!$B$4:$P$4102,'BTS Plan'!I$3+7,0)</f>
        <v>10.91.24.121</v>
      </c>
      <c r="J405" s="40" t="str">
        <f>VLOOKUP($B405,'BTS Range'!$B$4:$P$4102,'BTS Plan'!J$3+7,0)</f>
        <v>10.91.24.126</v>
      </c>
      <c r="K405" s="40" t="str">
        <f>VLOOKUP($B405,'BTS Range'!$B$4:$P$4102,'BTS Plan'!K$3+7,0)</f>
        <v>255.255.255.248</v>
      </c>
      <c r="L405" s="40"/>
      <c r="M405" s="40"/>
      <c r="N405" s="40"/>
      <c r="O405" s="40"/>
    </row>
    <row r="406" spans="1:15" ht="12.75" hidden="1" customHeight="1">
      <c r="A406" s="76">
        <v>402</v>
      </c>
      <c r="B406" s="32" t="str">
        <f t="shared" si="11"/>
        <v>OU17</v>
      </c>
      <c r="C406" s="32">
        <f t="shared" si="12"/>
        <v>17</v>
      </c>
      <c r="D406" s="32" t="s">
        <v>987</v>
      </c>
      <c r="E406" s="32" t="s">
        <v>988</v>
      </c>
      <c r="F406" s="32">
        <v>23501</v>
      </c>
      <c r="G406" s="33" t="s">
        <v>1298</v>
      </c>
      <c r="H406" s="40" t="str">
        <f>VLOOKUP($B406,'BTS Range'!$B$4:$P$4102,'BTS Plan'!H$3+7,0)</f>
        <v>10.91.24.128</v>
      </c>
      <c r="I406" s="40" t="str">
        <f>VLOOKUP($B406,'BTS Range'!$B$4:$P$4102,'BTS Plan'!I$3+7,0)</f>
        <v>10.91.24.129</v>
      </c>
      <c r="J406" s="40" t="str">
        <f>VLOOKUP($B406,'BTS Range'!$B$4:$P$4102,'BTS Plan'!J$3+7,0)</f>
        <v>10.91.24.134</v>
      </c>
      <c r="K406" s="40" t="str">
        <f>VLOOKUP($B406,'BTS Range'!$B$4:$P$4102,'BTS Plan'!K$3+7,0)</f>
        <v>255.255.255.248</v>
      </c>
      <c r="L406" s="40"/>
      <c r="M406" s="40"/>
      <c r="N406" s="40"/>
      <c r="O406" s="40"/>
    </row>
    <row r="407" spans="1:15" ht="12.75" hidden="1" customHeight="1">
      <c r="A407" s="76">
        <v>403</v>
      </c>
      <c r="B407" s="32" t="str">
        <f t="shared" si="11"/>
        <v>OU18</v>
      </c>
      <c r="C407" s="32">
        <f t="shared" si="12"/>
        <v>18</v>
      </c>
      <c r="D407" s="32" t="s">
        <v>987</v>
      </c>
      <c r="E407" s="32" t="s">
        <v>988</v>
      </c>
      <c r="F407" s="32">
        <v>23501</v>
      </c>
      <c r="G407" s="33" t="s">
        <v>1299</v>
      </c>
      <c r="H407" s="40" t="str">
        <f>VLOOKUP($B407,'BTS Range'!$B$4:$P$4102,'BTS Plan'!H$3+7,0)</f>
        <v>10.91.24.136</v>
      </c>
      <c r="I407" s="40" t="str">
        <f>VLOOKUP($B407,'BTS Range'!$B$4:$P$4102,'BTS Plan'!I$3+7,0)</f>
        <v>10.91.24.137</v>
      </c>
      <c r="J407" s="40" t="str">
        <f>VLOOKUP($B407,'BTS Range'!$B$4:$P$4102,'BTS Plan'!J$3+7,0)</f>
        <v>10.91.24.142</v>
      </c>
      <c r="K407" s="40" t="str">
        <f>VLOOKUP($B407,'BTS Range'!$B$4:$P$4102,'BTS Plan'!K$3+7,0)</f>
        <v>255.255.255.248</v>
      </c>
      <c r="L407" s="40"/>
      <c r="M407" s="40"/>
      <c r="N407" s="40"/>
      <c r="O407" s="40"/>
    </row>
    <row r="408" spans="1:15" ht="12.75" hidden="1" customHeight="1">
      <c r="A408" s="76">
        <v>404</v>
      </c>
      <c r="B408" s="32" t="str">
        <f t="shared" si="11"/>
        <v>OU19</v>
      </c>
      <c r="C408" s="32">
        <f t="shared" si="12"/>
        <v>19</v>
      </c>
      <c r="D408" s="32" t="s">
        <v>987</v>
      </c>
      <c r="E408" s="32" t="s">
        <v>988</v>
      </c>
      <c r="F408" s="32">
        <v>23501</v>
      </c>
      <c r="G408" s="33" t="s">
        <v>1300</v>
      </c>
      <c r="H408" s="40" t="str">
        <f>VLOOKUP($B408,'BTS Range'!$B$4:$P$4102,'BTS Plan'!H$3+7,0)</f>
        <v>10.91.24.144</v>
      </c>
      <c r="I408" s="40" t="str">
        <f>VLOOKUP($B408,'BTS Range'!$B$4:$P$4102,'BTS Plan'!I$3+7,0)</f>
        <v>10.91.24.145</v>
      </c>
      <c r="J408" s="40" t="str">
        <f>VLOOKUP($B408,'BTS Range'!$B$4:$P$4102,'BTS Plan'!J$3+7,0)</f>
        <v>10.91.24.150</v>
      </c>
      <c r="K408" s="40" t="str">
        <f>VLOOKUP($B408,'BTS Range'!$B$4:$P$4102,'BTS Plan'!K$3+7,0)</f>
        <v>255.255.255.248</v>
      </c>
      <c r="L408" s="40"/>
      <c r="M408" s="40"/>
      <c r="N408" s="40"/>
      <c r="O408" s="40"/>
    </row>
    <row r="409" spans="1:15" ht="12.75" hidden="1" customHeight="1">
      <c r="A409" s="76">
        <v>405</v>
      </c>
      <c r="B409" s="32" t="str">
        <f t="shared" si="11"/>
        <v>OU20</v>
      </c>
      <c r="C409" s="32">
        <f t="shared" si="12"/>
        <v>20</v>
      </c>
      <c r="D409" s="32" t="s">
        <v>987</v>
      </c>
      <c r="E409" s="32" t="s">
        <v>988</v>
      </c>
      <c r="F409" s="32">
        <v>23501</v>
      </c>
      <c r="G409" s="33" t="s">
        <v>1301</v>
      </c>
      <c r="H409" s="40" t="str">
        <f>VLOOKUP($B409,'BTS Range'!$B$4:$P$4102,'BTS Plan'!H$3+7,0)</f>
        <v>10.91.24.152</v>
      </c>
      <c r="I409" s="40" t="str">
        <f>VLOOKUP($B409,'BTS Range'!$B$4:$P$4102,'BTS Plan'!I$3+7,0)</f>
        <v>10.91.24.153</v>
      </c>
      <c r="J409" s="40" t="str">
        <f>VLOOKUP($B409,'BTS Range'!$B$4:$P$4102,'BTS Plan'!J$3+7,0)</f>
        <v>10.91.24.158</v>
      </c>
      <c r="K409" s="40" t="str">
        <f>VLOOKUP($B409,'BTS Range'!$B$4:$P$4102,'BTS Plan'!K$3+7,0)</f>
        <v>255.255.255.248</v>
      </c>
      <c r="L409" s="40"/>
      <c r="M409" s="40"/>
      <c r="N409" s="40"/>
      <c r="O409" s="40"/>
    </row>
    <row r="410" spans="1:15" ht="12.75" hidden="1" customHeight="1">
      <c r="A410" s="76">
        <v>406</v>
      </c>
      <c r="B410" s="32" t="str">
        <f t="shared" si="11"/>
        <v>OU21</v>
      </c>
      <c r="C410" s="32">
        <f t="shared" si="12"/>
        <v>21</v>
      </c>
      <c r="D410" s="32" t="s">
        <v>987</v>
      </c>
      <c r="E410" s="32" t="s">
        <v>988</v>
      </c>
      <c r="F410" s="32">
        <v>23501</v>
      </c>
      <c r="G410" s="33" t="s">
        <v>1302</v>
      </c>
      <c r="H410" s="40" t="str">
        <f>VLOOKUP($B410,'BTS Range'!$B$4:$P$4102,'BTS Plan'!H$3+7,0)</f>
        <v>10.91.24.160</v>
      </c>
      <c r="I410" s="40" t="str">
        <f>VLOOKUP($B410,'BTS Range'!$B$4:$P$4102,'BTS Plan'!I$3+7,0)</f>
        <v>10.91.24.161</v>
      </c>
      <c r="J410" s="40" t="str">
        <f>VLOOKUP($B410,'BTS Range'!$B$4:$P$4102,'BTS Plan'!J$3+7,0)</f>
        <v>10.91.24.166</v>
      </c>
      <c r="K410" s="40" t="str">
        <f>VLOOKUP($B410,'BTS Range'!$B$4:$P$4102,'BTS Plan'!K$3+7,0)</f>
        <v>255.255.255.248</v>
      </c>
      <c r="L410" s="40"/>
      <c r="M410" s="40"/>
      <c r="N410" s="40"/>
      <c r="O410" s="40"/>
    </row>
    <row r="411" spans="1:15" ht="12.75" hidden="1" customHeight="1">
      <c r="A411" s="76">
        <v>407</v>
      </c>
      <c r="B411" s="32" t="str">
        <f t="shared" si="11"/>
        <v>OU22</v>
      </c>
      <c r="C411" s="32">
        <f t="shared" si="12"/>
        <v>22</v>
      </c>
      <c r="D411" s="32" t="s">
        <v>987</v>
      </c>
      <c r="E411" s="32" t="s">
        <v>988</v>
      </c>
      <c r="F411" s="32">
        <v>23501</v>
      </c>
      <c r="G411" s="33" t="s">
        <v>1303</v>
      </c>
      <c r="H411" s="40" t="str">
        <f>VLOOKUP($B411,'BTS Range'!$B$4:$P$4102,'BTS Plan'!H$3+7,0)</f>
        <v>10.91.24.168</v>
      </c>
      <c r="I411" s="40" t="str">
        <f>VLOOKUP($B411,'BTS Range'!$B$4:$P$4102,'BTS Plan'!I$3+7,0)</f>
        <v>10.91.24.169</v>
      </c>
      <c r="J411" s="40" t="str">
        <f>VLOOKUP($B411,'BTS Range'!$B$4:$P$4102,'BTS Plan'!J$3+7,0)</f>
        <v>10.91.24.174</v>
      </c>
      <c r="K411" s="40" t="str">
        <f>VLOOKUP($B411,'BTS Range'!$B$4:$P$4102,'BTS Plan'!K$3+7,0)</f>
        <v>255.255.255.248</v>
      </c>
      <c r="L411" s="40"/>
      <c r="M411" s="40"/>
      <c r="N411" s="40"/>
      <c r="O411" s="40"/>
    </row>
    <row r="412" spans="1:15" ht="12.75" hidden="1" customHeight="1">
      <c r="A412" s="76">
        <v>408</v>
      </c>
      <c r="B412" s="32" t="str">
        <f t="shared" si="11"/>
        <v>OU23</v>
      </c>
      <c r="C412" s="32">
        <f t="shared" si="12"/>
        <v>23</v>
      </c>
      <c r="D412" s="32" t="s">
        <v>987</v>
      </c>
      <c r="E412" s="32" t="s">
        <v>988</v>
      </c>
      <c r="F412" s="32">
        <v>23501</v>
      </c>
      <c r="G412" s="33" t="s">
        <v>1304</v>
      </c>
      <c r="H412" s="40" t="str">
        <f>VLOOKUP($B412,'BTS Range'!$B$4:$P$4102,'BTS Plan'!H$3+7,0)</f>
        <v>10.91.24.176</v>
      </c>
      <c r="I412" s="40" t="str">
        <f>VLOOKUP($B412,'BTS Range'!$B$4:$P$4102,'BTS Plan'!I$3+7,0)</f>
        <v>10.91.24.177</v>
      </c>
      <c r="J412" s="40" t="str">
        <f>VLOOKUP($B412,'BTS Range'!$B$4:$P$4102,'BTS Plan'!J$3+7,0)</f>
        <v>10.91.24.182</v>
      </c>
      <c r="K412" s="40" t="str">
        <f>VLOOKUP($B412,'BTS Range'!$B$4:$P$4102,'BTS Plan'!K$3+7,0)</f>
        <v>255.255.255.248</v>
      </c>
      <c r="L412" s="40"/>
      <c r="M412" s="40"/>
      <c r="N412" s="40"/>
      <c r="O412" s="40"/>
    </row>
    <row r="413" spans="1:15" ht="12.75" hidden="1" customHeight="1">
      <c r="A413" s="76">
        <v>409</v>
      </c>
      <c r="B413" s="32" t="str">
        <f t="shared" si="11"/>
        <v>OU24</v>
      </c>
      <c r="C413" s="32">
        <f t="shared" si="12"/>
        <v>24</v>
      </c>
      <c r="D413" s="32" t="s">
        <v>987</v>
      </c>
      <c r="E413" s="32" t="s">
        <v>988</v>
      </c>
      <c r="F413" s="32">
        <v>23501</v>
      </c>
      <c r="G413" s="33" t="s">
        <v>1305</v>
      </c>
      <c r="H413" s="40" t="str">
        <f>VLOOKUP($B413,'BTS Range'!$B$4:$P$4102,'BTS Plan'!H$3+7,0)</f>
        <v>10.91.24.184</v>
      </c>
      <c r="I413" s="40" t="str">
        <f>VLOOKUP($B413,'BTS Range'!$B$4:$P$4102,'BTS Plan'!I$3+7,0)</f>
        <v>10.91.24.185</v>
      </c>
      <c r="J413" s="40" t="str">
        <f>VLOOKUP($B413,'BTS Range'!$B$4:$P$4102,'BTS Plan'!J$3+7,0)</f>
        <v>10.91.24.190</v>
      </c>
      <c r="K413" s="40" t="str">
        <f>VLOOKUP($B413,'BTS Range'!$B$4:$P$4102,'BTS Plan'!K$3+7,0)</f>
        <v>255.255.255.248</v>
      </c>
      <c r="L413" s="40"/>
      <c r="M413" s="40"/>
      <c r="N413" s="40"/>
      <c r="O413" s="40"/>
    </row>
    <row r="414" spans="1:15" ht="12.75" hidden="1" customHeight="1">
      <c r="A414" s="76">
        <v>410</v>
      </c>
      <c r="B414" s="32" t="str">
        <f t="shared" si="11"/>
        <v>OU25</v>
      </c>
      <c r="C414" s="32">
        <f t="shared" si="12"/>
        <v>25</v>
      </c>
      <c r="D414" s="32" t="s">
        <v>987</v>
      </c>
      <c r="E414" s="32" t="s">
        <v>988</v>
      </c>
      <c r="F414" s="32">
        <v>23501</v>
      </c>
      <c r="G414" s="33" t="s">
        <v>1306</v>
      </c>
      <c r="H414" s="40" t="str">
        <f>VLOOKUP($B414,'BTS Range'!$B$4:$P$4102,'BTS Plan'!H$3+7,0)</f>
        <v>10.91.24.192</v>
      </c>
      <c r="I414" s="40" t="str">
        <f>VLOOKUP($B414,'BTS Range'!$B$4:$P$4102,'BTS Plan'!I$3+7,0)</f>
        <v>10.91.24.193</v>
      </c>
      <c r="J414" s="40" t="str">
        <f>VLOOKUP($B414,'BTS Range'!$B$4:$P$4102,'BTS Plan'!J$3+7,0)</f>
        <v>10.91.24.198</v>
      </c>
      <c r="K414" s="40" t="str">
        <f>VLOOKUP($B414,'BTS Range'!$B$4:$P$4102,'BTS Plan'!K$3+7,0)</f>
        <v>255.255.255.248</v>
      </c>
      <c r="L414" s="40"/>
      <c r="M414" s="40"/>
      <c r="N414" s="40"/>
      <c r="O414" s="40"/>
    </row>
    <row r="415" spans="1:15" ht="12.75" hidden="1" customHeight="1">
      <c r="A415" s="76">
        <v>411</v>
      </c>
      <c r="B415" s="32" t="str">
        <f t="shared" si="11"/>
        <v>OU26</v>
      </c>
      <c r="C415" s="32">
        <f t="shared" si="12"/>
        <v>26</v>
      </c>
      <c r="D415" s="32" t="s">
        <v>987</v>
      </c>
      <c r="E415" s="32" t="s">
        <v>988</v>
      </c>
      <c r="F415" s="32">
        <v>23502</v>
      </c>
      <c r="G415" s="33" t="s">
        <v>1343</v>
      </c>
      <c r="H415" s="40" t="str">
        <f>VLOOKUP($B415,'BTS Range'!$B$4:$P$4102,'BTS Plan'!H$3+7,0)</f>
        <v>10.91.24.200</v>
      </c>
      <c r="I415" s="40" t="str">
        <f>VLOOKUP($B415,'BTS Range'!$B$4:$P$4102,'BTS Plan'!I$3+7,0)</f>
        <v>10.91.24.201</v>
      </c>
      <c r="J415" s="40" t="str">
        <f>VLOOKUP($B415,'BTS Range'!$B$4:$P$4102,'BTS Plan'!J$3+7,0)</f>
        <v>10.91.24.206</v>
      </c>
      <c r="K415" s="40" t="str">
        <f>VLOOKUP($B415,'BTS Range'!$B$4:$P$4102,'BTS Plan'!K$3+7,0)</f>
        <v>255.255.255.248</v>
      </c>
      <c r="L415" s="40"/>
      <c r="M415" s="40"/>
      <c r="N415" s="40"/>
      <c r="O415" s="40"/>
    </row>
    <row r="416" spans="1:15" ht="12.75" hidden="1" customHeight="1">
      <c r="A416" s="76">
        <v>412</v>
      </c>
      <c r="B416" s="32" t="str">
        <f t="shared" si="11"/>
        <v>OU27</v>
      </c>
      <c r="C416" s="32">
        <f t="shared" si="12"/>
        <v>27</v>
      </c>
      <c r="D416" s="32" t="s">
        <v>987</v>
      </c>
      <c r="E416" s="32" t="s">
        <v>988</v>
      </c>
      <c r="F416" s="32">
        <v>23502</v>
      </c>
      <c r="G416" s="33" t="s">
        <v>1344</v>
      </c>
      <c r="H416" s="40" t="str">
        <f>VLOOKUP($B416,'BTS Range'!$B$4:$P$4102,'BTS Plan'!H$3+7,0)</f>
        <v>10.91.24.208</v>
      </c>
      <c r="I416" s="40" t="str">
        <f>VLOOKUP($B416,'BTS Range'!$B$4:$P$4102,'BTS Plan'!I$3+7,0)</f>
        <v>10.91.24.209</v>
      </c>
      <c r="J416" s="40" t="str">
        <f>VLOOKUP($B416,'BTS Range'!$B$4:$P$4102,'BTS Plan'!J$3+7,0)</f>
        <v>10.91.24.214</v>
      </c>
      <c r="K416" s="40" t="str">
        <f>VLOOKUP($B416,'BTS Range'!$B$4:$P$4102,'BTS Plan'!K$3+7,0)</f>
        <v>255.255.255.248</v>
      </c>
      <c r="L416" s="40"/>
      <c r="M416" s="40"/>
      <c r="N416" s="40"/>
      <c r="O416" s="40"/>
    </row>
    <row r="417" spans="1:15" ht="12.75" hidden="1" customHeight="1">
      <c r="A417" s="76">
        <v>413</v>
      </c>
      <c r="B417" s="32" t="str">
        <f t="shared" si="11"/>
        <v>OU28</v>
      </c>
      <c r="C417" s="32">
        <f t="shared" si="12"/>
        <v>28</v>
      </c>
      <c r="D417" s="32" t="s">
        <v>987</v>
      </c>
      <c r="E417" s="32" t="s">
        <v>988</v>
      </c>
      <c r="F417" s="32">
        <v>23502</v>
      </c>
      <c r="G417" s="33" t="s">
        <v>1345</v>
      </c>
      <c r="H417" s="40" t="str">
        <f>VLOOKUP($B417,'BTS Range'!$B$4:$P$4102,'BTS Plan'!H$3+7,0)</f>
        <v>10.91.24.216</v>
      </c>
      <c r="I417" s="40" t="str">
        <f>VLOOKUP($B417,'BTS Range'!$B$4:$P$4102,'BTS Plan'!I$3+7,0)</f>
        <v>10.91.24.217</v>
      </c>
      <c r="J417" s="40" t="str">
        <f>VLOOKUP($B417,'BTS Range'!$B$4:$P$4102,'BTS Plan'!J$3+7,0)</f>
        <v>10.91.24.222</v>
      </c>
      <c r="K417" s="40" t="str">
        <f>VLOOKUP($B417,'BTS Range'!$B$4:$P$4102,'BTS Plan'!K$3+7,0)</f>
        <v>255.255.255.248</v>
      </c>
      <c r="L417" s="40"/>
      <c r="M417" s="40"/>
      <c r="N417" s="40"/>
      <c r="O417" s="40"/>
    </row>
    <row r="418" spans="1:15" ht="12.75" hidden="1" customHeight="1">
      <c r="A418" s="76">
        <v>414</v>
      </c>
      <c r="B418" s="32" t="str">
        <f t="shared" si="11"/>
        <v>OU29</v>
      </c>
      <c r="C418" s="32">
        <f t="shared" si="12"/>
        <v>29</v>
      </c>
      <c r="D418" s="32" t="s">
        <v>987</v>
      </c>
      <c r="E418" s="32" t="s">
        <v>988</v>
      </c>
      <c r="F418" s="32">
        <v>23502</v>
      </c>
      <c r="G418" s="33" t="s">
        <v>1346</v>
      </c>
      <c r="H418" s="40" t="str">
        <f>VLOOKUP($B418,'BTS Range'!$B$4:$P$4102,'BTS Plan'!H$3+7,0)</f>
        <v>10.91.24.224</v>
      </c>
      <c r="I418" s="40" t="str">
        <f>VLOOKUP($B418,'BTS Range'!$B$4:$P$4102,'BTS Plan'!I$3+7,0)</f>
        <v>10.91.24.225</v>
      </c>
      <c r="J418" s="40" t="str">
        <f>VLOOKUP($B418,'BTS Range'!$B$4:$P$4102,'BTS Plan'!J$3+7,0)</f>
        <v>10.91.24.230</v>
      </c>
      <c r="K418" s="40" t="str">
        <f>VLOOKUP($B418,'BTS Range'!$B$4:$P$4102,'BTS Plan'!K$3+7,0)</f>
        <v>255.255.255.248</v>
      </c>
      <c r="L418" s="40"/>
      <c r="M418" s="40"/>
      <c r="N418" s="40"/>
      <c r="O418" s="40"/>
    </row>
    <row r="419" spans="1:15" ht="12.75" hidden="1" customHeight="1">
      <c r="A419" s="76">
        <v>415</v>
      </c>
      <c r="B419" s="32" t="str">
        <f t="shared" ref="B419:B482" si="20">D419&amp;C419</f>
        <v>OU30</v>
      </c>
      <c r="C419" s="32">
        <f t="shared" si="12"/>
        <v>30</v>
      </c>
      <c r="D419" s="32" t="s">
        <v>987</v>
      </c>
      <c r="E419" s="32" t="s">
        <v>988</v>
      </c>
      <c r="F419" s="32">
        <v>23502</v>
      </c>
      <c r="G419" s="33" t="s">
        <v>1347</v>
      </c>
      <c r="H419" s="40" t="str">
        <f>VLOOKUP($B419,'BTS Range'!$B$4:$P$4102,'BTS Plan'!H$3+7,0)</f>
        <v>10.91.24.232</v>
      </c>
      <c r="I419" s="40" t="str">
        <f>VLOOKUP($B419,'BTS Range'!$B$4:$P$4102,'BTS Plan'!I$3+7,0)</f>
        <v>10.91.24.233</v>
      </c>
      <c r="J419" s="40" t="str">
        <f>VLOOKUP($B419,'BTS Range'!$B$4:$P$4102,'BTS Plan'!J$3+7,0)</f>
        <v>10.91.24.238</v>
      </c>
      <c r="K419" s="40" t="str">
        <f>VLOOKUP($B419,'BTS Range'!$B$4:$P$4102,'BTS Plan'!K$3+7,0)</f>
        <v>255.255.255.248</v>
      </c>
      <c r="L419" s="40"/>
      <c r="M419" s="40"/>
      <c r="N419" s="40"/>
      <c r="O419" s="40"/>
    </row>
    <row r="420" spans="1:15" ht="12.75" hidden="1" customHeight="1">
      <c r="A420" s="76">
        <v>416</v>
      </c>
      <c r="B420" s="32" t="str">
        <f t="shared" si="20"/>
        <v>OU31</v>
      </c>
      <c r="C420" s="32">
        <f t="shared" ref="C420:C483" si="21">IF(D420=D419,C419+1,1)</f>
        <v>31</v>
      </c>
      <c r="D420" s="32" t="s">
        <v>987</v>
      </c>
      <c r="E420" s="32" t="s">
        <v>988</v>
      </c>
      <c r="F420" s="32">
        <v>23502</v>
      </c>
      <c r="G420" s="32" t="s">
        <v>1348</v>
      </c>
      <c r="H420" s="40" t="str">
        <f>VLOOKUP($B420,'BTS Range'!$B$4:$P$4102,'BTS Plan'!H$3+7,0)</f>
        <v>10.91.24.240</v>
      </c>
      <c r="I420" s="40" t="str">
        <f>VLOOKUP($B420,'BTS Range'!$B$4:$P$4102,'BTS Plan'!I$3+7,0)</f>
        <v>10.91.24.241</v>
      </c>
      <c r="J420" s="40" t="str">
        <f>VLOOKUP($B420,'BTS Range'!$B$4:$P$4102,'BTS Plan'!J$3+7,0)</f>
        <v>10.91.24.246</v>
      </c>
      <c r="K420" s="40" t="str">
        <f>VLOOKUP($B420,'BTS Range'!$B$4:$P$4102,'BTS Plan'!K$3+7,0)</f>
        <v>255.255.255.248</v>
      </c>
      <c r="L420" s="40"/>
      <c r="M420" s="40"/>
      <c r="N420" s="40"/>
      <c r="O420" s="40"/>
    </row>
    <row r="421" spans="1:15" ht="12.75" hidden="1" customHeight="1">
      <c r="A421" s="76">
        <v>417</v>
      </c>
      <c r="B421" s="32" t="str">
        <f t="shared" si="20"/>
        <v>OU32</v>
      </c>
      <c r="C421" s="32">
        <f t="shared" si="21"/>
        <v>32</v>
      </c>
      <c r="D421" s="32" t="s">
        <v>987</v>
      </c>
      <c r="E421" s="32" t="s">
        <v>988</v>
      </c>
      <c r="F421" s="32">
        <v>23502</v>
      </c>
      <c r="G421" s="33" t="s">
        <v>1349</v>
      </c>
      <c r="H421" s="40" t="str">
        <f>VLOOKUP($B421,'BTS Range'!$B$4:$P$4102,'BTS Plan'!H$3+7,0)</f>
        <v>10.91.24.248</v>
      </c>
      <c r="I421" s="40" t="str">
        <f>VLOOKUP($B421,'BTS Range'!$B$4:$P$4102,'BTS Plan'!I$3+7,0)</f>
        <v>10.91.24.249</v>
      </c>
      <c r="J421" s="40" t="str">
        <f>VLOOKUP($B421,'BTS Range'!$B$4:$P$4102,'BTS Plan'!J$3+7,0)</f>
        <v>10.91.24.254</v>
      </c>
      <c r="K421" s="40" t="str">
        <f>VLOOKUP($B421,'BTS Range'!$B$4:$P$4102,'BTS Plan'!K$3+7,0)</f>
        <v>255.255.255.248</v>
      </c>
      <c r="L421" s="40"/>
      <c r="M421" s="40"/>
      <c r="N421" s="40"/>
      <c r="O421" s="40"/>
    </row>
    <row r="422" spans="1:15" ht="12.75" hidden="1" customHeight="1">
      <c r="A422" s="76">
        <v>418</v>
      </c>
      <c r="B422" s="32" t="str">
        <f t="shared" si="20"/>
        <v>OU33</v>
      </c>
      <c r="C422" s="32">
        <f t="shared" si="21"/>
        <v>33</v>
      </c>
      <c r="D422" s="32" t="s">
        <v>987</v>
      </c>
      <c r="E422" s="32" t="s">
        <v>988</v>
      </c>
      <c r="F422" s="32">
        <v>23502</v>
      </c>
      <c r="G422" s="33" t="s">
        <v>1350</v>
      </c>
      <c r="H422" s="40" t="str">
        <f>VLOOKUP($B422,'BTS Range'!$B$4:$P$4102,'BTS Plan'!H$3+7,0)</f>
        <v>10.91.25.0</v>
      </c>
      <c r="I422" s="40" t="str">
        <f>VLOOKUP($B422,'BTS Range'!$B$4:$P$4102,'BTS Plan'!I$3+7,0)</f>
        <v>10.91.25.1</v>
      </c>
      <c r="J422" s="40" t="str">
        <f>VLOOKUP($B422,'BTS Range'!$B$4:$P$4102,'BTS Plan'!J$3+7,0)</f>
        <v>10.91.25.6</v>
      </c>
      <c r="K422" s="40" t="str">
        <f>VLOOKUP($B422,'BTS Range'!$B$4:$P$4102,'BTS Plan'!K$3+7,0)</f>
        <v>255.255.255.248</v>
      </c>
      <c r="L422" s="40"/>
      <c r="M422" s="40"/>
      <c r="N422" s="40"/>
      <c r="O422" s="40"/>
    </row>
    <row r="423" spans="1:15" ht="12.75" hidden="1" customHeight="1">
      <c r="A423" s="76">
        <v>419</v>
      </c>
      <c r="B423" s="32" t="str">
        <f t="shared" si="20"/>
        <v>OU34</v>
      </c>
      <c r="C423" s="32">
        <f t="shared" si="21"/>
        <v>34</v>
      </c>
      <c r="D423" s="32" t="s">
        <v>987</v>
      </c>
      <c r="E423" s="32" t="s">
        <v>988</v>
      </c>
      <c r="F423" s="32">
        <v>23502</v>
      </c>
      <c r="G423" s="33" t="s">
        <v>1351</v>
      </c>
      <c r="H423" s="40" t="str">
        <f>VLOOKUP($B423,'BTS Range'!$B$4:$P$4102,'BTS Plan'!H$3+7,0)</f>
        <v>10.91.25.8</v>
      </c>
      <c r="I423" s="40" t="str">
        <f>VLOOKUP($B423,'BTS Range'!$B$4:$P$4102,'BTS Plan'!I$3+7,0)</f>
        <v>10.91.25.9</v>
      </c>
      <c r="J423" s="40" t="str">
        <f>VLOOKUP($B423,'BTS Range'!$B$4:$P$4102,'BTS Plan'!J$3+7,0)</f>
        <v>10.91.25.14</v>
      </c>
      <c r="K423" s="40" t="str">
        <f>VLOOKUP($B423,'BTS Range'!$B$4:$P$4102,'BTS Plan'!K$3+7,0)</f>
        <v>255.255.255.248</v>
      </c>
      <c r="L423" s="40"/>
      <c r="M423" s="40"/>
      <c r="N423" s="40"/>
      <c r="O423" s="40"/>
    </row>
    <row r="424" spans="1:15" ht="12.75" hidden="1" customHeight="1">
      <c r="A424" s="76">
        <v>420</v>
      </c>
      <c r="B424" s="32" t="str">
        <f t="shared" si="20"/>
        <v>OU35</v>
      </c>
      <c r="C424" s="32">
        <f t="shared" si="21"/>
        <v>35</v>
      </c>
      <c r="D424" s="32" t="s">
        <v>987</v>
      </c>
      <c r="E424" s="32" t="s">
        <v>988</v>
      </c>
      <c r="F424" s="32">
        <v>23502</v>
      </c>
      <c r="G424" s="33" t="s">
        <v>1352</v>
      </c>
      <c r="H424" s="40" t="str">
        <f>VLOOKUP($B424,'BTS Range'!$B$4:$P$4102,'BTS Plan'!H$3+7,0)</f>
        <v>10.91.25.16</v>
      </c>
      <c r="I424" s="40" t="str">
        <f>VLOOKUP($B424,'BTS Range'!$B$4:$P$4102,'BTS Plan'!I$3+7,0)</f>
        <v>10.91.25.17</v>
      </c>
      <c r="J424" s="40" t="str">
        <f>VLOOKUP($B424,'BTS Range'!$B$4:$P$4102,'BTS Plan'!J$3+7,0)</f>
        <v>10.91.25.22</v>
      </c>
      <c r="K424" s="40" t="str">
        <f>VLOOKUP($B424,'BTS Range'!$B$4:$P$4102,'BTS Plan'!K$3+7,0)</f>
        <v>255.255.255.248</v>
      </c>
      <c r="L424" s="40"/>
      <c r="M424" s="40"/>
      <c r="N424" s="40"/>
      <c r="O424" s="40"/>
    </row>
    <row r="425" spans="1:15" ht="12.75" hidden="1" customHeight="1">
      <c r="A425" s="76">
        <v>421</v>
      </c>
      <c r="B425" s="32" t="str">
        <f t="shared" si="20"/>
        <v>OU36</v>
      </c>
      <c r="C425" s="32">
        <f t="shared" si="21"/>
        <v>36</v>
      </c>
      <c r="D425" s="32" t="s">
        <v>987</v>
      </c>
      <c r="E425" s="32" t="s">
        <v>988</v>
      </c>
      <c r="F425" s="32">
        <v>23502</v>
      </c>
      <c r="G425" s="33" t="s">
        <v>1353</v>
      </c>
      <c r="H425" s="40" t="str">
        <f>VLOOKUP($B425,'BTS Range'!$B$4:$P$4102,'BTS Plan'!H$3+7,0)</f>
        <v>10.91.25.24</v>
      </c>
      <c r="I425" s="40" t="str">
        <f>VLOOKUP($B425,'BTS Range'!$B$4:$P$4102,'BTS Plan'!I$3+7,0)</f>
        <v>10.91.25.25</v>
      </c>
      <c r="J425" s="40" t="str">
        <f>VLOOKUP($B425,'BTS Range'!$B$4:$P$4102,'BTS Plan'!J$3+7,0)</f>
        <v>10.91.25.30</v>
      </c>
      <c r="K425" s="40" t="str">
        <f>VLOOKUP($B425,'BTS Range'!$B$4:$P$4102,'BTS Plan'!K$3+7,0)</f>
        <v>255.255.255.248</v>
      </c>
      <c r="L425" s="40"/>
      <c r="M425" s="40"/>
      <c r="N425" s="40"/>
      <c r="O425" s="40"/>
    </row>
    <row r="426" spans="1:15" ht="12.75" hidden="1" customHeight="1">
      <c r="A426" s="76">
        <v>422</v>
      </c>
      <c r="B426" s="32" t="str">
        <f t="shared" si="20"/>
        <v>OU37</v>
      </c>
      <c r="C426" s="32">
        <f t="shared" si="21"/>
        <v>37</v>
      </c>
      <c r="D426" s="32" t="s">
        <v>987</v>
      </c>
      <c r="E426" s="32" t="s">
        <v>988</v>
      </c>
      <c r="F426" s="32">
        <v>23502</v>
      </c>
      <c r="G426" s="33" t="s">
        <v>1354</v>
      </c>
      <c r="H426" s="40" t="str">
        <f>VLOOKUP($B426,'BTS Range'!$B$4:$P$4102,'BTS Plan'!H$3+7,0)</f>
        <v>10.91.25.32</v>
      </c>
      <c r="I426" s="40" t="str">
        <f>VLOOKUP($B426,'BTS Range'!$B$4:$P$4102,'BTS Plan'!I$3+7,0)</f>
        <v>10.91.25.33</v>
      </c>
      <c r="J426" s="40" t="str">
        <f>VLOOKUP($B426,'BTS Range'!$B$4:$P$4102,'BTS Plan'!J$3+7,0)</f>
        <v>10.91.25.38</v>
      </c>
      <c r="K426" s="40" t="str">
        <f>VLOOKUP($B426,'BTS Range'!$B$4:$P$4102,'BTS Plan'!K$3+7,0)</f>
        <v>255.255.255.248</v>
      </c>
      <c r="L426" s="40"/>
      <c r="M426" s="40"/>
      <c r="N426" s="40"/>
      <c r="O426" s="40"/>
    </row>
    <row r="427" spans="1:15" ht="12.75" hidden="1" customHeight="1">
      <c r="A427" s="76">
        <v>423</v>
      </c>
      <c r="B427" s="32" t="str">
        <f t="shared" si="20"/>
        <v>OU38</v>
      </c>
      <c r="C427" s="32">
        <f t="shared" si="21"/>
        <v>38</v>
      </c>
      <c r="D427" s="32" t="s">
        <v>987</v>
      </c>
      <c r="E427" s="32" t="s">
        <v>988</v>
      </c>
      <c r="F427" s="32">
        <v>23502</v>
      </c>
      <c r="G427" s="33" t="s">
        <v>1355</v>
      </c>
      <c r="H427" s="40" t="str">
        <f>VLOOKUP($B427,'BTS Range'!$B$4:$P$4102,'BTS Plan'!H$3+7,0)</f>
        <v>10.91.25.40</v>
      </c>
      <c r="I427" s="40" t="str">
        <f>VLOOKUP($B427,'BTS Range'!$B$4:$P$4102,'BTS Plan'!I$3+7,0)</f>
        <v>10.91.25.41</v>
      </c>
      <c r="J427" s="40" t="str">
        <f>VLOOKUP($B427,'BTS Range'!$B$4:$P$4102,'BTS Plan'!J$3+7,0)</f>
        <v>10.91.25.46</v>
      </c>
      <c r="K427" s="40" t="str">
        <f>VLOOKUP($B427,'BTS Range'!$B$4:$P$4102,'BTS Plan'!K$3+7,0)</f>
        <v>255.255.255.248</v>
      </c>
      <c r="L427" s="40"/>
      <c r="M427" s="40"/>
      <c r="N427" s="40"/>
      <c r="O427" s="40"/>
    </row>
    <row r="428" spans="1:15" ht="12.75" hidden="1" customHeight="1">
      <c r="A428" s="76">
        <v>424</v>
      </c>
      <c r="B428" s="32" t="str">
        <f t="shared" si="20"/>
        <v>OU39</v>
      </c>
      <c r="C428" s="32">
        <f t="shared" si="21"/>
        <v>39</v>
      </c>
      <c r="D428" s="32" t="s">
        <v>987</v>
      </c>
      <c r="E428" s="32" t="s">
        <v>988</v>
      </c>
      <c r="F428" s="32">
        <v>23502</v>
      </c>
      <c r="G428" s="33" t="s">
        <v>1356</v>
      </c>
      <c r="H428" s="40" t="str">
        <f>VLOOKUP($B428,'BTS Range'!$B$4:$P$4102,'BTS Plan'!H$3+7,0)</f>
        <v>10.91.25.48</v>
      </c>
      <c r="I428" s="40" t="str">
        <f>VLOOKUP($B428,'BTS Range'!$B$4:$P$4102,'BTS Plan'!I$3+7,0)</f>
        <v>10.91.25.49</v>
      </c>
      <c r="J428" s="40" t="str">
        <f>VLOOKUP($B428,'BTS Range'!$B$4:$P$4102,'BTS Plan'!J$3+7,0)</f>
        <v>10.91.25.54</v>
      </c>
      <c r="K428" s="40" t="str">
        <f>VLOOKUP($B428,'BTS Range'!$B$4:$P$4102,'BTS Plan'!K$3+7,0)</f>
        <v>255.255.255.248</v>
      </c>
      <c r="L428" s="40"/>
      <c r="M428" s="40"/>
      <c r="N428" s="40"/>
      <c r="O428" s="40"/>
    </row>
    <row r="429" spans="1:15" ht="12.75" hidden="1" customHeight="1">
      <c r="A429" s="76">
        <v>425</v>
      </c>
      <c r="B429" s="32" t="str">
        <f t="shared" si="20"/>
        <v>OU40</v>
      </c>
      <c r="C429" s="32">
        <f t="shared" si="21"/>
        <v>40</v>
      </c>
      <c r="D429" s="32" t="s">
        <v>987</v>
      </c>
      <c r="E429" s="32" t="s">
        <v>988</v>
      </c>
      <c r="F429" s="32">
        <v>23502</v>
      </c>
      <c r="G429" s="33" t="s">
        <v>1357</v>
      </c>
      <c r="H429" s="40" t="str">
        <f>VLOOKUP($B429,'BTS Range'!$B$4:$P$4102,'BTS Plan'!H$3+7,0)</f>
        <v>10.91.25.56</v>
      </c>
      <c r="I429" s="40" t="str">
        <f>VLOOKUP($B429,'BTS Range'!$B$4:$P$4102,'BTS Plan'!I$3+7,0)</f>
        <v>10.91.25.57</v>
      </c>
      <c r="J429" s="40" t="str">
        <f>VLOOKUP($B429,'BTS Range'!$B$4:$P$4102,'BTS Plan'!J$3+7,0)</f>
        <v>10.91.25.62</v>
      </c>
      <c r="K429" s="40" t="str">
        <f>VLOOKUP($B429,'BTS Range'!$B$4:$P$4102,'BTS Plan'!K$3+7,0)</f>
        <v>255.255.255.248</v>
      </c>
      <c r="L429" s="40"/>
      <c r="M429" s="40"/>
      <c r="N429" s="40"/>
      <c r="O429" s="40"/>
    </row>
    <row r="430" spans="1:15" ht="12.75" hidden="1" customHeight="1">
      <c r="A430" s="76">
        <v>426</v>
      </c>
      <c r="B430" s="32" t="str">
        <f t="shared" si="20"/>
        <v>OU41</v>
      </c>
      <c r="C430" s="32">
        <f t="shared" si="21"/>
        <v>41</v>
      </c>
      <c r="D430" s="32" t="s">
        <v>987</v>
      </c>
      <c r="E430" s="32" t="s">
        <v>988</v>
      </c>
      <c r="F430" s="32">
        <v>23502</v>
      </c>
      <c r="G430" s="33" t="s">
        <v>1358</v>
      </c>
      <c r="H430" s="40" t="str">
        <f>VLOOKUP($B430,'BTS Range'!$B$4:$P$4102,'BTS Plan'!H$3+7,0)</f>
        <v>10.91.25.64</v>
      </c>
      <c r="I430" s="40" t="str">
        <f>VLOOKUP($B430,'BTS Range'!$B$4:$P$4102,'BTS Plan'!I$3+7,0)</f>
        <v>10.91.25.65</v>
      </c>
      <c r="J430" s="40" t="str">
        <f>VLOOKUP($B430,'BTS Range'!$B$4:$P$4102,'BTS Plan'!J$3+7,0)</f>
        <v>10.91.25.70</v>
      </c>
      <c r="K430" s="40" t="str">
        <f>VLOOKUP($B430,'BTS Range'!$B$4:$P$4102,'BTS Plan'!K$3+7,0)</f>
        <v>255.255.255.248</v>
      </c>
      <c r="L430" s="40"/>
      <c r="M430" s="40"/>
      <c r="N430" s="40"/>
      <c r="O430" s="40"/>
    </row>
    <row r="431" spans="1:15" ht="12.75" hidden="1" customHeight="1">
      <c r="A431" s="76">
        <v>427</v>
      </c>
      <c r="B431" s="32" t="str">
        <f t="shared" si="20"/>
        <v>OU42</v>
      </c>
      <c r="C431" s="32">
        <f t="shared" si="21"/>
        <v>42</v>
      </c>
      <c r="D431" s="32" t="s">
        <v>987</v>
      </c>
      <c r="E431" s="32" t="s">
        <v>988</v>
      </c>
      <c r="F431" s="32">
        <v>23502</v>
      </c>
      <c r="G431" s="33" t="s">
        <v>1359</v>
      </c>
      <c r="H431" s="40" t="str">
        <f>VLOOKUP($B431,'BTS Range'!$B$4:$P$4102,'BTS Plan'!H$3+7,0)</f>
        <v>10.91.25.72</v>
      </c>
      <c r="I431" s="40" t="str">
        <f>VLOOKUP($B431,'BTS Range'!$B$4:$P$4102,'BTS Plan'!I$3+7,0)</f>
        <v>10.91.25.73</v>
      </c>
      <c r="J431" s="40" t="str">
        <f>VLOOKUP($B431,'BTS Range'!$B$4:$P$4102,'BTS Plan'!J$3+7,0)</f>
        <v>10.91.25.78</v>
      </c>
      <c r="K431" s="40" t="str">
        <f>VLOOKUP($B431,'BTS Range'!$B$4:$P$4102,'BTS Plan'!K$3+7,0)</f>
        <v>255.255.255.248</v>
      </c>
      <c r="L431" s="40"/>
      <c r="M431" s="40"/>
      <c r="N431" s="40"/>
      <c r="O431" s="40"/>
    </row>
    <row r="432" spans="1:15" ht="12.75" hidden="1" customHeight="1">
      <c r="A432" s="76">
        <v>428</v>
      </c>
      <c r="B432" s="63" t="str">
        <f t="shared" si="20"/>
        <v>OU43</v>
      </c>
      <c r="C432" s="63">
        <f t="shared" si="21"/>
        <v>43</v>
      </c>
      <c r="D432" s="63" t="s">
        <v>987</v>
      </c>
      <c r="E432" s="63" t="s">
        <v>988</v>
      </c>
      <c r="F432" s="63">
        <v>23501</v>
      </c>
      <c r="G432" s="97" t="s">
        <v>1307</v>
      </c>
      <c r="H432" s="62" t="str">
        <f>VLOOKUP($B432,'BTS Range'!$B$4:$P$4102,'BTS Plan'!H$3+7,0)</f>
        <v>10.91.25.80</v>
      </c>
      <c r="I432" s="62" t="str">
        <f>VLOOKUP($B432,'BTS Range'!$B$4:$P$4102,'BTS Plan'!I$3+7,0)</f>
        <v>10.91.25.81</v>
      </c>
      <c r="J432" s="62" t="str">
        <f>VLOOKUP($B432,'BTS Range'!$B$4:$P$4102,'BTS Plan'!J$3+7,0)</f>
        <v>10.91.25.86</v>
      </c>
      <c r="K432" s="62" t="str">
        <f>VLOOKUP($B432,'BTS Range'!$B$4:$P$4102,'BTS Plan'!K$3+7,0)</f>
        <v>255.255.255.248</v>
      </c>
      <c r="L432" s="40"/>
      <c r="M432" s="40"/>
      <c r="N432" s="40"/>
      <c r="O432" s="40"/>
    </row>
    <row r="433" spans="1:15" ht="12.75" hidden="1" customHeight="1">
      <c r="A433" s="76">
        <v>429</v>
      </c>
      <c r="B433" s="32" t="str">
        <f t="shared" si="20"/>
        <v>OU44</v>
      </c>
      <c r="C433" s="32">
        <f t="shared" si="21"/>
        <v>44</v>
      </c>
      <c r="D433" s="32" t="s">
        <v>987</v>
      </c>
      <c r="E433" s="32" t="s">
        <v>988</v>
      </c>
      <c r="F433" s="32">
        <v>23502</v>
      </c>
      <c r="G433" s="33" t="s">
        <v>1360</v>
      </c>
      <c r="H433" s="40" t="str">
        <f>VLOOKUP($B433,'BTS Range'!$B$4:$P$4102,'BTS Plan'!H$3+7,0)</f>
        <v>10.91.25.88</v>
      </c>
      <c r="I433" s="40" t="str">
        <f>VLOOKUP($B433,'BTS Range'!$B$4:$P$4102,'BTS Plan'!I$3+7,0)</f>
        <v>10.91.25.89</v>
      </c>
      <c r="J433" s="40" t="str">
        <f>VLOOKUP($B433,'BTS Range'!$B$4:$P$4102,'BTS Plan'!J$3+7,0)</f>
        <v>10.91.25.94</v>
      </c>
      <c r="K433" s="40" t="str">
        <f>VLOOKUP($B433,'BTS Range'!$B$4:$P$4102,'BTS Plan'!K$3+7,0)</f>
        <v>255.255.255.248</v>
      </c>
      <c r="L433" s="40"/>
      <c r="M433" s="40"/>
      <c r="N433" s="40"/>
      <c r="O433" s="40"/>
    </row>
    <row r="434" spans="1:15" ht="12.75" hidden="1" customHeight="1">
      <c r="A434" s="76">
        <v>430</v>
      </c>
      <c r="B434" s="32" t="str">
        <f t="shared" si="20"/>
        <v>OU45</v>
      </c>
      <c r="C434" s="32">
        <f t="shared" si="21"/>
        <v>45</v>
      </c>
      <c r="D434" s="32" t="s">
        <v>987</v>
      </c>
      <c r="E434" s="32" t="s">
        <v>988</v>
      </c>
      <c r="F434" s="32">
        <v>23502</v>
      </c>
      <c r="G434" s="33" t="s">
        <v>1361</v>
      </c>
      <c r="H434" s="40" t="str">
        <f>VLOOKUP($B434,'BTS Range'!$B$4:$P$4102,'BTS Plan'!H$3+7,0)</f>
        <v>10.91.25.96</v>
      </c>
      <c r="I434" s="40" t="str">
        <f>VLOOKUP($B434,'BTS Range'!$B$4:$P$4102,'BTS Plan'!I$3+7,0)</f>
        <v>10.91.25.97</v>
      </c>
      <c r="J434" s="40" t="str">
        <f>VLOOKUP($B434,'BTS Range'!$B$4:$P$4102,'BTS Plan'!J$3+7,0)</f>
        <v>10.91.25.102</v>
      </c>
      <c r="K434" s="40" t="str">
        <f>VLOOKUP($B434,'BTS Range'!$B$4:$P$4102,'BTS Plan'!K$3+7,0)</f>
        <v>255.255.255.248</v>
      </c>
      <c r="L434" s="40"/>
      <c r="M434" s="40"/>
      <c r="N434" s="40"/>
      <c r="O434" s="40"/>
    </row>
    <row r="435" spans="1:15" ht="12.75" hidden="1" customHeight="1">
      <c r="A435" s="76">
        <v>431</v>
      </c>
      <c r="B435" s="32" t="str">
        <f t="shared" si="20"/>
        <v>OU46</v>
      </c>
      <c r="C435" s="32">
        <f t="shared" si="21"/>
        <v>46</v>
      </c>
      <c r="D435" s="32" t="s">
        <v>987</v>
      </c>
      <c r="E435" s="32" t="s">
        <v>988</v>
      </c>
      <c r="F435" s="32">
        <v>23502</v>
      </c>
      <c r="G435" s="33" t="s">
        <v>1362</v>
      </c>
      <c r="H435" s="40" t="str">
        <f>VLOOKUP($B435,'BTS Range'!$B$4:$P$4102,'BTS Plan'!H$3+7,0)</f>
        <v>10.91.25.104</v>
      </c>
      <c r="I435" s="40" t="str">
        <f>VLOOKUP($B435,'BTS Range'!$B$4:$P$4102,'BTS Plan'!I$3+7,0)</f>
        <v>10.91.25.105</v>
      </c>
      <c r="J435" s="40" t="str">
        <f>VLOOKUP($B435,'BTS Range'!$B$4:$P$4102,'BTS Plan'!J$3+7,0)</f>
        <v>10.91.25.110</v>
      </c>
      <c r="K435" s="40" t="str">
        <f>VLOOKUP($B435,'BTS Range'!$B$4:$P$4102,'BTS Plan'!K$3+7,0)</f>
        <v>255.255.255.248</v>
      </c>
      <c r="L435" s="40"/>
      <c r="M435" s="40"/>
      <c r="N435" s="40"/>
      <c r="O435" s="40"/>
    </row>
    <row r="436" spans="1:15" ht="12.75" hidden="1" customHeight="1">
      <c r="A436" s="76">
        <v>432</v>
      </c>
      <c r="B436" s="32" t="str">
        <f t="shared" si="20"/>
        <v>OU47</v>
      </c>
      <c r="C436" s="32">
        <f t="shared" si="21"/>
        <v>47</v>
      </c>
      <c r="D436" s="32" t="s">
        <v>987</v>
      </c>
      <c r="E436" s="32" t="s">
        <v>988</v>
      </c>
      <c r="F436" s="32">
        <v>23502</v>
      </c>
      <c r="G436" s="33" t="s">
        <v>1363</v>
      </c>
      <c r="H436" s="40" t="str">
        <f>VLOOKUP($B436,'BTS Range'!$B$4:$P$4102,'BTS Plan'!H$3+7,0)</f>
        <v>10.91.25.112</v>
      </c>
      <c r="I436" s="40" t="str">
        <f>VLOOKUP($B436,'BTS Range'!$B$4:$P$4102,'BTS Plan'!I$3+7,0)</f>
        <v>10.91.25.113</v>
      </c>
      <c r="J436" s="40" t="str">
        <f>VLOOKUP($B436,'BTS Range'!$B$4:$P$4102,'BTS Plan'!J$3+7,0)</f>
        <v>10.91.25.118</v>
      </c>
      <c r="K436" s="40" t="str">
        <f>VLOOKUP($B436,'BTS Range'!$B$4:$P$4102,'BTS Plan'!K$3+7,0)</f>
        <v>255.255.255.248</v>
      </c>
      <c r="L436" s="40"/>
      <c r="M436" s="40"/>
      <c r="N436" s="40"/>
      <c r="O436" s="40"/>
    </row>
    <row r="437" spans="1:15" ht="12.75" hidden="1" customHeight="1">
      <c r="A437" s="76">
        <v>433</v>
      </c>
      <c r="B437" s="32" t="str">
        <f t="shared" si="20"/>
        <v>OU48</v>
      </c>
      <c r="C437" s="32">
        <f t="shared" si="21"/>
        <v>48</v>
      </c>
      <c r="D437" s="32" t="s">
        <v>987</v>
      </c>
      <c r="E437" s="32" t="s">
        <v>988</v>
      </c>
      <c r="F437" s="32">
        <v>23502</v>
      </c>
      <c r="G437" s="33" t="s">
        <v>1364</v>
      </c>
      <c r="H437" s="40" t="str">
        <f>VLOOKUP($B437,'BTS Range'!$B$4:$P$4102,'BTS Plan'!H$3+7,0)</f>
        <v>10.91.25.120</v>
      </c>
      <c r="I437" s="40" t="str">
        <f>VLOOKUP($B437,'BTS Range'!$B$4:$P$4102,'BTS Plan'!I$3+7,0)</f>
        <v>10.91.25.121</v>
      </c>
      <c r="J437" s="40" t="str">
        <f>VLOOKUP($B437,'BTS Range'!$B$4:$P$4102,'BTS Plan'!J$3+7,0)</f>
        <v>10.91.25.126</v>
      </c>
      <c r="K437" s="40" t="str">
        <f>VLOOKUP($B437,'BTS Range'!$B$4:$P$4102,'BTS Plan'!K$3+7,0)</f>
        <v>255.255.255.248</v>
      </c>
      <c r="L437" s="40"/>
      <c r="M437" s="40"/>
      <c r="N437" s="40"/>
      <c r="O437" s="40"/>
    </row>
    <row r="438" spans="1:15" ht="12.75" hidden="1" customHeight="1">
      <c r="A438" s="76">
        <v>434</v>
      </c>
      <c r="B438" s="32" t="str">
        <f t="shared" si="20"/>
        <v>OU49</v>
      </c>
      <c r="C438" s="32">
        <f t="shared" si="21"/>
        <v>49</v>
      </c>
      <c r="D438" s="32" t="s">
        <v>987</v>
      </c>
      <c r="E438" s="32" t="s">
        <v>988</v>
      </c>
      <c r="F438" s="32">
        <v>23502</v>
      </c>
      <c r="G438" s="33" t="s">
        <v>1365</v>
      </c>
      <c r="H438" s="40" t="str">
        <f>VLOOKUP($B438,'BTS Range'!$B$4:$P$4102,'BTS Plan'!H$3+7,0)</f>
        <v>10.91.25.128</v>
      </c>
      <c r="I438" s="40" t="str">
        <f>VLOOKUP($B438,'BTS Range'!$B$4:$P$4102,'BTS Plan'!I$3+7,0)</f>
        <v>10.91.25.129</v>
      </c>
      <c r="J438" s="40" t="str">
        <f>VLOOKUP($B438,'BTS Range'!$B$4:$P$4102,'BTS Plan'!J$3+7,0)</f>
        <v>10.91.25.134</v>
      </c>
      <c r="K438" s="40" t="str">
        <f>VLOOKUP($B438,'BTS Range'!$B$4:$P$4102,'BTS Plan'!K$3+7,0)</f>
        <v>255.255.255.248</v>
      </c>
      <c r="L438" s="40"/>
      <c r="M438" s="40"/>
      <c r="N438" s="40"/>
      <c r="O438" s="40"/>
    </row>
    <row r="439" spans="1:15" ht="12.75" hidden="1" customHeight="1">
      <c r="A439" s="76">
        <v>435</v>
      </c>
      <c r="B439" s="32" t="str">
        <f t="shared" si="20"/>
        <v>OU50</v>
      </c>
      <c r="C439" s="32">
        <f t="shared" si="21"/>
        <v>50</v>
      </c>
      <c r="D439" s="32" t="s">
        <v>987</v>
      </c>
      <c r="E439" s="32" t="s">
        <v>988</v>
      </c>
      <c r="F439" s="32">
        <v>23502</v>
      </c>
      <c r="G439" s="32" t="s">
        <v>1366</v>
      </c>
      <c r="H439" s="40" t="str">
        <f>VLOOKUP($B439,'BTS Range'!$B$4:$P$4102,'BTS Plan'!H$3+7,0)</f>
        <v>10.91.25.136</v>
      </c>
      <c r="I439" s="40" t="str">
        <f>VLOOKUP($B439,'BTS Range'!$B$4:$P$4102,'BTS Plan'!I$3+7,0)</f>
        <v>10.91.25.137</v>
      </c>
      <c r="J439" s="40" t="str">
        <f>VLOOKUP($B439,'BTS Range'!$B$4:$P$4102,'BTS Plan'!J$3+7,0)</f>
        <v>10.91.25.142</v>
      </c>
      <c r="K439" s="40" t="str">
        <f>VLOOKUP($B439,'BTS Range'!$B$4:$P$4102,'BTS Plan'!K$3+7,0)</f>
        <v>255.255.255.248</v>
      </c>
      <c r="L439" s="40"/>
      <c r="M439" s="40"/>
      <c r="N439" s="40"/>
      <c r="O439" s="40"/>
    </row>
    <row r="440" spans="1:15" ht="12.75" hidden="1" customHeight="1">
      <c r="A440" s="76">
        <v>436</v>
      </c>
      <c r="B440" s="32" t="str">
        <f t="shared" si="20"/>
        <v>OU51</v>
      </c>
      <c r="C440" s="32">
        <f t="shared" si="21"/>
        <v>51</v>
      </c>
      <c r="D440" s="32" t="s">
        <v>987</v>
      </c>
      <c r="E440" s="32" t="s">
        <v>988</v>
      </c>
      <c r="F440" s="32">
        <v>23502</v>
      </c>
      <c r="G440" s="33" t="s">
        <v>1367</v>
      </c>
      <c r="H440" s="40" t="str">
        <f>VLOOKUP($B440,'BTS Range'!$B$4:$P$4102,'BTS Plan'!H$3+7,0)</f>
        <v>10.91.25.144</v>
      </c>
      <c r="I440" s="40" t="str">
        <f>VLOOKUP($B440,'BTS Range'!$B$4:$P$4102,'BTS Plan'!I$3+7,0)</f>
        <v>10.91.25.145</v>
      </c>
      <c r="J440" s="40" t="str">
        <f>VLOOKUP($B440,'BTS Range'!$B$4:$P$4102,'BTS Plan'!J$3+7,0)</f>
        <v>10.91.25.150</v>
      </c>
      <c r="K440" s="40" t="str">
        <f>VLOOKUP($B440,'BTS Range'!$B$4:$P$4102,'BTS Plan'!K$3+7,0)</f>
        <v>255.255.255.248</v>
      </c>
      <c r="L440" s="40"/>
      <c r="M440" s="40"/>
      <c r="N440" s="40"/>
      <c r="O440" s="40"/>
    </row>
    <row r="441" spans="1:15" ht="12.75" hidden="1" customHeight="1">
      <c r="A441" s="76">
        <v>437</v>
      </c>
      <c r="B441" s="32" t="str">
        <f t="shared" si="20"/>
        <v>OU52</v>
      </c>
      <c r="C441" s="32">
        <f t="shared" si="21"/>
        <v>52</v>
      </c>
      <c r="D441" s="32" t="s">
        <v>987</v>
      </c>
      <c r="E441" s="32" t="s">
        <v>988</v>
      </c>
      <c r="F441" s="32">
        <v>23502</v>
      </c>
      <c r="G441" s="33" t="s">
        <v>1368</v>
      </c>
      <c r="H441" s="40" t="str">
        <f>VLOOKUP($B441,'BTS Range'!$B$4:$P$4102,'BTS Plan'!H$3+7,0)</f>
        <v>10.91.25.152</v>
      </c>
      <c r="I441" s="40" t="str">
        <f>VLOOKUP($B441,'BTS Range'!$B$4:$P$4102,'BTS Plan'!I$3+7,0)</f>
        <v>10.91.25.153</v>
      </c>
      <c r="J441" s="40" t="str">
        <f>VLOOKUP($B441,'BTS Range'!$B$4:$P$4102,'BTS Plan'!J$3+7,0)</f>
        <v>10.91.25.158</v>
      </c>
      <c r="K441" s="40" t="str">
        <f>VLOOKUP($B441,'BTS Range'!$B$4:$P$4102,'BTS Plan'!K$3+7,0)</f>
        <v>255.255.255.248</v>
      </c>
      <c r="L441" s="40"/>
      <c r="M441" s="40"/>
      <c r="N441" s="40"/>
      <c r="O441" s="40"/>
    </row>
    <row r="442" spans="1:15" ht="12.75" hidden="1" customHeight="1">
      <c r="A442" s="76">
        <v>438</v>
      </c>
      <c r="B442" s="32" t="str">
        <f t="shared" si="20"/>
        <v>OU53</v>
      </c>
      <c r="C442" s="32">
        <f t="shared" si="21"/>
        <v>53</v>
      </c>
      <c r="D442" s="32" t="s">
        <v>987</v>
      </c>
      <c r="E442" s="32" t="s">
        <v>988</v>
      </c>
      <c r="F442" s="32">
        <v>23502</v>
      </c>
      <c r="G442" s="33" t="s">
        <v>1369</v>
      </c>
      <c r="H442" s="40" t="str">
        <f>VLOOKUP($B442,'BTS Range'!$B$4:$P$4102,'BTS Plan'!H$3+7,0)</f>
        <v>10.91.25.160</v>
      </c>
      <c r="I442" s="40" t="str">
        <f>VLOOKUP($B442,'BTS Range'!$B$4:$P$4102,'BTS Plan'!I$3+7,0)</f>
        <v>10.91.25.161</v>
      </c>
      <c r="J442" s="40" t="str">
        <f>VLOOKUP($B442,'BTS Range'!$B$4:$P$4102,'BTS Plan'!J$3+7,0)</f>
        <v>10.91.25.166</v>
      </c>
      <c r="K442" s="40" t="str">
        <f>VLOOKUP($B442,'BTS Range'!$B$4:$P$4102,'BTS Plan'!K$3+7,0)</f>
        <v>255.255.255.248</v>
      </c>
      <c r="L442" s="40"/>
      <c r="M442" s="40"/>
      <c r="N442" s="40"/>
      <c r="O442" s="40"/>
    </row>
    <row r="443" spans="1:15" ht="12.75" hidden="1" customHeight="1">
      <c r="A443" s="76">
        <v>439</v>
      </c>
      <c r="B443" s="32" t="str">
        <f t="shared" si="20"/>
        <v>OU54</v>
      </c>
      <c r="C443" s="32">
        <f t="shared" si="21"/>
        <v>54</v>
      </c>
      <c r="D443" s="32" t="s">
        <v>987</v>
      </c>
      <c r="E443" s="32" t="s">
        <v>988</v>
      </c>
      <c r="F443" s="32">
        <v>23502</v>
      </c>
      <c r="G443" s="33" t="s">
        <v>1370</v>
      </c>
      <c r="H443" s="40" t="str">
        <f>VLOOKUP($B443,'BTS Range'!$B$4:$P$4102,'BTS Plan'!H$3+7,0)</f>
        <v>10.91.25.168</v>
      </c>
      <c r="I443" s="40" t="str">
        <f>VLOOKUP($B443,'BTS Range'!$B$4:$P$4102,'BTS Plan'!I$3+7,0)</f>
        <v>10.91.25.169</v>
      </c>
      <c r="J443" s="40" t="str">
        <f>VLOOKUP($B443,'BTS Range'!$B$4:$P$4102,'BTS Plan'!J$3+7,0)</f>
        <v>10.91.25.174</v>
      </c>
      <c r="K443" s="40" t="str">
        <f>VLOOKUP($B443,'BTS Range'!$B$4:$P$4102,'BTS Plan'!K$3+7,0)</f>
        <v>255.255.255.248</v>
      </c>
      <c r="L443" s="40"/>
      <c r="M443" s="40"/>
      <c r="N443" s="40"/>
      <c r="O443" s="40"/>
    </row>
    <row r="444" spans="1:15" ht="12.75" hidden="1" customHeight="1">
      <c r="A444" s="76">
        <v>440</v>
      </c>
      <c r="B444" s="32" t="str">
        <f t="shared" si="20"/>
        <v>OU55</v>
      </c>
      <c r="C444" s="32">
        <f t="shared" si="21"/>
        <v>55</v>
      </c>
      <c r="D444" s="32" t="s">
        <v>987</v>
      </c>
      <c r="E444" s="32" t="s">
        <v>988</v>
      </c>
      <c r="F444" s="32">
        <v>23502</v>
      </c>
      <c r="G444" s="33" t="s">
        <v>1371</v>
      </c>
      <c r="H444" s="40" t="str">
        <f>VLOOKUP($B444,'BTS Range'!$B$4:$P$4102,'BTS Plan'!H$3+7,0)</f>
        <v>10.91.25.176</v>
      </c>
      <c r="I444" s="40" t="str">
        <f>VLOOKUP($B444,'BTS Range'!$B$4:$P$4102,'BTS Plan'!I$3+7,0)</f>
        <v>10.91.25.177</v>
      </c>
      <c r="J444" s="40" t="str">
        <f>VLOOKUP($B444,'BTS Range'!$B$4:$P$4102,'BTS Plan'!J$3+7,0)</f>
        <v>10.91.25.182</v>
      </c>
      <c r="K444" s="40" t="str">
        <f>VLOOKUP($B444,'BTS Range'!$B$4:$P$4102,'BTS Plan'!K$3+7,0)</f>
        <v>255.255.255.248</v>
      </c>
      <c r="L444" s="40"/>
      <c r="M444" s="40"/>
      <c r="N444" s="40"/>
      <c r="O444" s="40"/>
    </row>
    <row r="445" spans="1:15" ht="12.75" hidden="1" customHeight="1">
      <c r="A445" s="76">
        <v>441</v>
      </c>
      <c r="B445" s="32" t="str">
        <f t="shared" si="20"/>
        <v>OU56</v>
      </c>
      <c r="C445" s="32">
        <f t="shared" si="21"/>
        <v>56</v>
      </c>
      <c r="D445" s="32" t="s">
        <v>987</v>
      </c>
      <c r="E445" s="32" t="s">
        <v>988</v>
      </c>
      <c r="F445" s="32">
        <v>23502</v>
      </c>
      <c r="G445" s="33" t="s">
        <v>1372</v>
      </c>
      <c r="H445" s="40" t="str">
        <f>VLOOKUP($B445,'BTS Range'!$B$4:$P$4102,'BTS Plan'!H$3+7,0)</f>
        <v>10.91.25.184</v>
      </c>
      <c r="I445" s="40" t="str">
        <f>VLOOKUP($B445,'BTS Range'!$B$4:$P$4102,'BTS Plan'!I$3+7,0)</f>
        <v>10.91.25.185</v>
      </c>
      <c r="J445" s="40" t="str">
        <f>VLOOKUP($B445,'BTS Range'!$B$4:$P$4102,'BTS Plan'!J$3+7,0)</f>
        <v>10.91.25.190</v>
      </c>
      <c r="K445" s="40" t="str">
        <f>VLOOKUP($B445,'BTS Range'!$B$4:$P$4102,'BTS Plan'!K$3+7,0)</f>
        <v>255.255.255.248</v>
      </c>
      <c r="L445" s="40"/>
      <c r="M445" s="40"/>
      <c r="N445" s="40"/>
      <c r="O445" s="40"/>
    </row>
    <row r="446" spans="1:15" ht="12.75" hidden="1" customHeight="1">
      <c r="A446" s="76">
        <v>442</v>
      </c>
      <c r="B446" s="32" t="str">
        <f t="shared" si="20"/>
        <v>OU57</v>
      </c>
      <c r="C446" s="32">
        <f t="shared" si="21"/>
        <v>57</v>
      </c>
      <c r="D446" s="32" t="s">
        <v>987</v>
      </c>
      <c r="E446" s="32" t="s">
        <v>988</v>
      </c>
      <c r="F446" s="32">
        <v>23502</v>
      </c>
      <c r="G446" s="33" t="s">
        <v>1373</v>
      </c>
      <c r="H446" s="40" t="str">
        <f>VLOOKUP($B446,'BTS Range'!$B$4:$P$4102,'BTS Plan'!H$3+7,0)</f>
        <v>10.91.25.192</v>
      </c>
      <c r="I446" s="40" t="str">
        <f>VLOOKUP($B446,'BTS Range'!$B$4:$P$4102,'BTS Plan'!I$3+7,0)</f>
        <v>10.91.25.193</v>
      </c>
      <c r="J446" s="40" t="str">
        <f>VLOOKUP($B446,'BTS Range'!$B$4:$P$4102,'BTS Plan'!J$3+7,0)</f>
        <v>10.91.25.198</v>
      </c>
      <c r="K446" s="40" t="str">
        <f>VLOOKUP($B446,'BTS Range'!$B$4:$P$4102,'BTS Plan'!K$3+7,0)</f>
        <v>255.255.255.248</v>
      </c>
      <c r="L446" s="40"/>
      <c r="M446" s="40"/>
      <c r="N446" s="40"/>
      <c r="O446" s="40"/>
    </row>
    <row r="447" spans="1:15" ht="12.75" hidden="1" customHeight="1">
      <c r="A447" s="76">
        <v>443</v>
      </c>
      <c r="B447" s="32" t="str">
        <f t="shared" si="20"/>
        <v>OU58</v>
      </c>
      <c r="C447" s="32">
        <f t="shared" si="21"/>
        <v>58</v>
      </c>
      <c r="D447" s="32" t="s">
        <v>987</v>
      </c>
      <c r="E447" s="32" t="s">
        <v>988</v>
      </c>
      <c r="F447" s="32">
        <v>23502</v>
      </c>
      <c r="G447" s="33" t="s">
        <v>1374</v>
      </c>
      <c r="H447" s="40" t="str">
        <f>VLOOKUP($B447,'BTS Range'!$B$4:$P$4102,'BTS Plan'!H$3+7,0)</f>
        <v>10.91.25.200</v>
      </c>
      <c r="I447" s="40" t="str">
        <f>VLOOKUP($B447,'BTS Range'!$B$4:$P$4102,'BTS Plan'!I$3+7,0)</f>
        <v>10.91.25.201</v>
      </c>
      <c r="J447" s="40" t="str">
        <f>VLOOKUP($B447,'BTS Range'!$B$4:$P$4102,'BTS Plan'!J$3+7,0)</f>
        <v>10.91.25.206</v>
      </c>
      <c r="K447" s="40" t="str">
        <f>VLOOKUP($B447,'BTS Range'!$B$4:$P$4102,'BTS Plan'!K$3+7,0)</f>
        <v>255.255.255.248</v>
      </c>
      <c r="L447" s="40"/>
      <c r="M447" s="40"/>
      <c r="N447" s="40"/>
      <c r="O447" s="40"/>
    </row>
    <row r="448" spans="1:15" ht="12.75" hidden="1" customHeight="1">
      <c r="A448" s="76">
        <v>444</v>
      </c>
      <c r="B448" s="32" t="str">
        <f t="shared" si="20"/>
        <v>OU59</v>
      </c>
      <c r="C448" s="32">
        <f t="shared" si="21"/>
        <v>59</v>
      </c>
      <c r="D448" s="32" t="s">
        <v>987</v>
      </c>
      <c r="E448" s="32" t="s">
        <v>988</v>
      </c>
      <c r="F448" s="32">
        <v>23502</v>
      </c>
      <c r="G448" s="33" t="s">
        <v>1375</v>
      </c>
      <c r="H448" s="40" t="str">
        <f>VLOOKUP($B448,'BTS Range'!$B$4:$P$4102,'BTS Plan'!H$3+7,0)</f>
        <v>10.91.25.208</v>
      </c>
      <c r="I448" s="40" t="str">
        <f>VLOOKUP($B448,'BTS Range'!$B$4:$P$4102,'BTS Plan'!I$3+7,0)</f>
        <v>10.91.25.209</v>
      </c>
      <c r="J448" s="40" t="str">
        <f>VLOOKUP($B448,'BTS Range'!$B$4:$P$4102,'BTS Plan'!J$3+7,0)</f>
        <v>10.91.25.214</v>
      </c>
      <c r="K448" s="40" t="str">
        <f>VLOOKUP($B448,'BTS Range'!$B$4:$P$4102,'BTS Plan'!K$3+7,0)</f>
        <v>255.255.255.248</v>
      </c>
      <c r="L448" s="40"/>
      <c r="M448" s="40"/>
      <c r="N448" s="40"/>
      <c r="O448" s="40"/>
    </row>
    <row r="449" spans="1:15" ht="12.75" hidden="1" customHeight="1">
      <c r="A449" s="76">
        <v>445</v>
      </c>
      <c r="B449" s="32" t="str">
        <f t="shared" si="20"/>
        <v>OU60</v>
      </c>
      <c r="C449" s="32">
        <f t="shared" si="21"/>
        <v>60</v>
      </c>
      <c r="D449" s="32" t="s">
        <v>987</v>
      </c>
      <c r="E449" s="32" t="s">
        <v>988</v>
      </c>
      <c r="F449" s="32">
        <v>23502</v>
      </c>
      <c r="G449" s="33" t="s">
        <v>1376</v>
      </c>
      <c r="H449" s="40" t="str">
        <f>VLOOKUP($B449,'BTS Range'!$B$4:$P$4102,'BTS Plan'!H$3+7,0)</f>
        <v>10.91.25.216</v>
      </c>
      <c r="I449" s="40" t="str">
        <f>VLOOKUP($B449,'BTS Range'!$B$4:$P$4102,'BTS Plan'!I$3+7,0)</f>
        <v>10.91.25.217</v>
      </c>
      <c r="J449" s="40" t="str">
        <f>VLOOKUP($B449,'BTS Range'!$B$4:$P$4102,'BTS Plan'!J$3+7,0)</f>
        <v>10.91.25.222</v>
      </c>
      <c r="K449" s="40" t="str">
        <f>VLOOKUP($B449,'BTS Range'!$B$4:$P$4102,'BTS Plan'!K$3+7,0)</f>
        <v>255.255.255.248</v>
      </c>
      <c r="L449" s="40"/>
      <c r="M449" s="40"/>
      <c r="N449" s="40"/>
      <c r="O449" s="40"/>
    </row>
    <row r="450" spans="1:15" ht="12.75" hidden="1" customHeight="1">
      <c r="A450" s="76">
        <v>446</v>
      </c>
      <c r="B450" s="32" t="str">
        <f t="shared" si="20"/>
        <v>OU61</v>
      </c>
      <c r="C450" s="32">
        <f t="shared" si="21"/>
        <v>61</v>
      </c>
      <c r="D450" s="32" t="s">
        <v>987</v>
      </c>
      <c r="E450" s="32" t="s">
        <v>988</v>
      </c>
      <c r="F450" s="32">
        <v>23502</v>
      </c>
      <c r="G450" s="33" t="s">
        <v>1377</v>
      </c>
      <c r="H450" s="40" t="str">
        <f>VLOOKUP($B450,'BTS Range'!$B$4:$P$4102,'BTS Plan'!H$3+7,0)</f>
        <v>10.91.25.224</v>
      </c>
      <c r="I450" s="40" t="str">
        <f>VLOOKUP($B450,'BTS Range'!$B$4:$P$4102,'BTS Plan'!I$3+7,0)</f>
        <v>10.91.25.225</v>
      </c>
      <c r="J450" s="40" t="str">
        <f>VLOOKUP($B450,'BTS Range'!$B$4:$P$4102,'BTS Plan'!J$3+7,0)</f>
        <v>10.91.25.230</v>
      </c>
      <c r="K450" s="40" t="str">
        <f>VLOOKUP($B450,'BTS Range'!$B$4:$P$4102,'BTS Plan'!K$3+7,0)</f>
        <v>255.255.255.248</v>
      </c>
      <c r="L450" s="40"/>
      <c r="M450" s="40"/>
      <c r="N450" s="40"/>
      <c r="O450" s="40"/>
    </row>
    <row r="451" spans="1:15" ht="12.75" hidden="1" customHeight="1">
      <c r="A451" s="76">
        <v>447</v>
      </c>
      <c r="B451" s="32" t="str">
        <f t="shared" si="20"/>
        <v>OU62</v>
      </c>
      <c r="C451" s="32">
        <f t="shared" si="21"/>
        <v>62</v>
      </c>
      <c r="D451" s="32" t="s">
        <v>987</v>
      </c>
      <c r="E451" s="32" t="s">
        <v>988</v>
      </c>
      <c r="F451" s="32">
        <v>23502</v>
      </c>
      <c r="G451" s="33" t="s">
        <v>1378</v>
      </c>
      <c r="H451" s="40" t="str">
        <f>VLOOKUP($B451,'BTS Range'!$B$4:$P$4102,'BTS Plan'!H$3+7,0)</f>
        <v>10.91.25.232</v>
      </c>
      <c r="I451" s="40" t="str">
        <f>VLOOKUP($B451,'BTS Range'!$B$4:$P$4102,'BTS Plan'!I$3+7,0)</f>
        <v>10.91.25.233</v>
      </c>
      <c r="J451" s="40" t="str">
        <f>VLOOKUP($B451,'BTS Range'!$B$4:$P$4102,'BTS Plan'!J$3+7,0)</f>
        <v>10.91.25.238</v>
      </c>
      <c r="K451" s="40" t="str">
        <f>VLOOKUP($B451,'BTS Range'!$B$4:$P$4102,'BTS Plan'!K$3+7,0)</f>
        <v>255.255.255.248</v>
      </c>
      <c r="L451" s="40"/>
      <c r="M451" s="40"/>
      <c r="N451" s="40"/>
      <c r="O451" s="40"/>
    </row>
    <row r="452" spans="1:15" ht="12.75" hidden="1" customHeight="1">
      <c r="A452" s="76">
        <v>448</v>
      </c>
      <c r="B452" s="32" t="str">
        <f t="shared" si="20"/>
        <v>OU63</v>
      </c>
      <c r="C452" s="32">
        <f t="shared" si="21"/>
        <v>63</v>
      </c>
      <c r="D452" s="32" t="s">
        <v>987</v>
      </c>
      <c r="E452" s="32" t="s">
        <v>988</v>
      </c>
      <c r="F452" s="32">
        <v>23502</v>
      </c>
      <c r="G452" s="33" t="s">
        <v>1379</v>
      </c>
      <c r="H452" s="40" t="str">
        <f>VLOOKUP($B452,'BTS Range'!$B$4:$P$4102,'BTS Plan'!H$3+7,0)</f>
        <v>10.91.25.240</v>
      </c>
      <c r="I452" s="40" t="str">
        <f>VLOOKUP($B452,'BTS Range'!$B$4:$P$4102,'BTS Plan'!I$3+7,0)</f>
        <v>10.91.25.241</v>
      </c>
      <c r="J452" s="40" t="str">
        <f>VLOOKUP($B452,'BTS Range'!$B$4:$P$4102,'BTS Plan'!J$3+7,0)</f>
        <v>10.91.25.246</v>
      </c>
      <c r="K452" s="40" t="str">
        <f>VLOOKUP($B452,'BTS Range'!$B$4:$P$4102,'BTS Plan'!K$3+7,0)</f>
        <v>255.255.255.248</v>
      </c>
      <c r="L452" s="40"/>
      <c r="M452" s="40"/>
      <c r="N452" s="40"/>
      <c r="O452" s="40"/>
    </row>
    <row r="453" spans="1:15" ht="12.75" hidden="1" customHeight="1">
      <c r="A453" s="76">
        <v>449</v>
      </c>
      <c r="B453" s="32" t="str">
        <f t="shared" si="20"/>
        <v>OU64</v>
      </c>
      <c r="C453" s="32">
        <f t="shared" si="21"/>
        <v>64</v>
      </c>
      <c r="D453" s="32" t="s">
        <v>987</v>
      </c>
      <c r="E453" s="32" t="s">
        <v>988</v>
      </c>
      <c r="F453" s="32">
        <v>23502</v>
      </c>
      <c r="G453" s="33" t="s">
        <v>1380</v>
      </c>
      <c r="H453" s="40" t="str">
        <f>VLOOKUP($B453,'BTS Range'!$B$4:$P$4102,'BTS Plan'!H$3+7,0)</f>
        <v>10.91.25.248</v>
      </c>
      <c r="I453" s="40" t="str">
        <f>VLOOKUP($B453,'BTS Range'!$B$4:$P$4102,'BTS Plan'!I$3+7,0)</f>
        <v>10.91.25.249</v>
      </c>
      <c r="J453" s="40" t="str">
        <f>VLOOKUP($B453,'BTS Range'!$B$4:$P$4102,'BTS Plan'!J$3+7,0)</f>
        <v>10.91.25.254</v>
      </c>
      <c r="K453" s="40" t="str">
        <f>VLOOKUP($B453,'BTS Range'!$B$4:$P$4102,'BTS Plan'!K$3+7,0)</f>
        <v>255.255.255.248</v>
      </c>
      <c r="L453" s="40"/>
      <c r="M453" s="40"/>
      <c r="N453" s="40"/>
      <c r="O453" s="40"/>
    </row>
    <row r="454" spans="1:15" ht="12.75" hidden="1" customHeight="1">
      <c r="A454" s="76">
        <v>450</v>
      </c>
      <c r="B454" s="32" t="str">
        <f t="shared" si="20"/>
        <v>OU65</v>
      </c>
      <c r="C454" s="32">
        <f t="shared" si="21"/>
        <v>65</v>
      </c>
      <c r="D454" s="32" t="s">
        <v>987</v>
      </c>
      <c r="E454" s="32" t="s">
        <v>988</v>
      </c>
      <c r="F454" s="32">
        <v>23502</v>
      </c>
      <c r="G454" s="33" t="s">
        <v>1381</v>
      </c>
      <c r="H454" s="40" t="str">
        <f>VLOOKUP($B454,'BTS Range'!$B$4:$P$4102,'BTS Plan'!H$3+7,0)</f>
        <v>10.91.26.0</v>
      </c>
      <c r="I454" s="40" t="str">
        <f>VLOOKUP($B454,'BTS Range'!$B$4:$P$4102,'BTS Plan'!I$3+7,0)</f>
        <v>10.91.26.1</v>
      </c>
      <c r="J454" s="40" t="str">
        <f>VLOOKUP($B454,'BTS Range'!$B$4:$P$4102,'BTS Plan'!J$3+7,0)</f>
        <v>10.91.26.6</v>
      </c>
      <c r="K454" s="40" t="str">
        <f>VLOOKUP($B454,'BTS Range'!$B$4:$P$4102,'BTS Plan'!K$3+7,0)</f>
        <v>255.255.255.248</v>
      </c>
      <c r="L454" s="40"/>
      <c r="M454" s="40"/>
      <c r="N454" s="40"/>
      <c r="O454" s="40"/>
    </row>
    <row r="455" spans="1:15" ht="12.75" hidden="1" customHeight="1">
      <c r="A455" s="76">
        <v>451</v>
      </c>
      <c r="B455" s="32" t="str">
        <f t="shared" si="20"/>
        <v>OU66</v>
      </c>
      <c r="C455" s="32">
        <f t="shared" si="21"/>
        <v>66</v>
      </c>
      <c r="D455" s="32" t="s">
        <v>987</v>
      </c>
      <c r="E455" s="32" t="s">
        <v>988</v>
      </c>
      <c r="F455" s="32">
        <v>23502</v>
      </c>
      <c r="G455" s="33" t="s">
        <v>1382</v>
      </c>
      <c r="H455" s="40" t="str">
        <f>VLOOKUP($B455,'BTS Range'!$B$4:$P$4102,'BTS Plan'!H$3+7,0)</f>
        <v>10.91.26.8</v>
      </c>
      <c r="I455" s="40" t="str">
        <f>VLOOKUP($B455,'BTS Range'!$B$4:$P$4102,'BTS Plan'!I$3+7,0)</f>
        <v>10.91.26.9</v>
      </c>
      <c r="J455" s="40" t="str">
        <f>VLOOKUP($B455,'BTS Range'!$B$4:$P$4102,'BTS Plan'!J$3+7,0)</f>
        <v>10.91.26.14</v>
      </c>
      <c r="K455" s="40" t="str">
        <f>VLOOKUP($B455,'BTS Range'!$B$4:$P$4102,'BTS Plan'!K$3+7,0)</f>
        <v>255.255.255.248</v>
      </c>
      <c r="L455" s="40"/>
      <c r="M455" s="40"/>
      <c r="N455" s="40"/>
      <c r="O455" s="40"/>
    </row>
    <row r="456" spans="1:15" ht="12.75" hidden="1" customHeight="1">
      <c r="A456" s="76">
        <v>452</v>
      </c>
      <c r="B456" s="32" t="str">
        <f t="shared" si="20"/>
        <v>OU67</v>
      </c>
      <c r="C456" s="32">
        <f t="shared" si="21"/>
        <v>67</v>
      </c>
      <c r="D456" s="32" t="s">
        <v>987</v>
      </c>
      <c r="E456" s="32" t="s">
        <v>988</v>
      </c>
      <c r="F456" s="32">
        <v>23502</v>
      </c>
      <c r="G456" s="33" t="s">
        <v>1383</v>
      </c>
      <c r="H456" s="40" t="str">
        <f>VLOOKUP($B456,'BTS Range'!$B$4:$P$4102,'BTS Plan'!H$3+7,0)</f>
        <v>10.91.26.16</v>
      </c>
      <c r="I456" s="40" t="str">
        <f>VLOOKUP($B456,'BTS Range'!$B$4:$P$4102,'BTS Plan'!I$3+7,0)</f>
        <v>10.91.26.17</v>
      </c>
      <c r="J456" s="40" t="str">
        <f>VLOOKUP($B456,'BTS Range'!$B$4:$P$4102,'BTS Plan'!J$3+7,0)</f>
        <v>10.91.26.22</v>
      </c>
      <c r="K456" s="40" t="str">
        <f>VLOOKUP($B456,'BTS Range'!$B$4:$P$4102,'BTS Plan'!K$3+7,0)</f>
        <v>255.255.255.248</v>
      </c>
      <c r="L456" s="40"/>
      <c r="M456" s="40"/>
      <c r="N456" s="40"/>
      <c r="O456" s="40"/>
    </row>
    <row r="457" spans="1:15" ht="12.75" hidden="1" customHeight="1">
      <c r="A457" s="76">
        <v>453</v>
      </c>
      <c r="B457" s="32" t="str">
        <f t="shared" si="20"/>
        <v>OU68</v>
      </c>
      <c r="C457" s="32">
        <f t="shared" si="21"/>
        <v>68</v>
      </c>
      <c r="D457" s="32" t="s">
        <v>987</v>
      </c>
      <c r="E457" s="32" t="s">
        <v>988</v>
      </c>
      <c r="F457" s="32">
        <v>23502</v>
      </c>
      <c r="G457" s="33" t="s">
        <v>1384</v>
      </c>
      <c r="H457" s="40" t="str">
        <f>VLOOKUP($B457,'BTS Range'!$B$4:$P$4102,'BTS Plan'!H$3+7,0)</f>
        <v>10.91.26.24</v>
      </c>
      <c r="I457" s="40" t="str">
        <f>VLOOKUP($B457,'BTS Range'!$B$4:$P$4102,'BTS Plan'!I$3+7,0)</f>
        <v>10.91.26.25</v>
      </c>
      <c r="J457" s="40" t="str">
        <f>VLOOKUP($B457,'BTS Range'!$B$4:$P$4102,'BTS Plan'!J$3+7,0)</f>
        <v>10.91.26.30</v>
      </c>
      <c r="K457" s="40" t="str">
        <f>VLOOKUP($B457,'BTS Range'!$B$4:$P$4102,'BTS Plan'!K$3+7,0)</f>
        <v>255.255.255.248</v>
      </c>
      <c r="L457" s="40"/>
      <c r="M457" s="40"/>
      <c r="N457" s="40"/>
      <c r="O457" s="40"/>
    </row>
    <row r="458" spans="1:15" ht="12.75" hidden="1" customHeight="1">
      <c r="A458" s="76">
        <v>454</v>
      </c>
      <c r="B458" s="32" t="str">
        <f t="shared" si="20"/>
        <v>OU69</v>
      </c>
      <c r="C458" s="32">
        <f t="shared" si="21"/>
        <v>69</v>
      </c>
      <c r="D458" s="32" t="s">
        <v>987</v>
      </c>
      <c r="E458" s="32" t="s">
        <v>988</v>
      </c>
      <c r="F458" s="32">
        <v>23502</v>
      </c>
      <c r="G458" s="33" t="s">
        <v>1385</v>
      </c>
      <c r="H458" s="40" t="str">
        <f>VLOOKUP($B458,'BTS Range'!$B$4:$P$4102,'BTS Plan'!H$3+7,0)</f>
        <v>10.91.26.32</v>
      </c>
      <c r="I458" s="40" t="str">
        <f>VLOOKUP($B458,'BTS Range'!$B$4:$P$4102,'BTS Plan'!I$3+7,0)</f>
        <v>10.91.26.33</v>
      </c>
      <c r="J458" s="40" t="str">
        <f>VLOOKUP($B458,'BTS Range'!$B$4:$P$4102,'BTS Plan'!J$3+7,0)</f>
        <v>10.91.26.38</v>
      </c>
      <c r="K458" s="40" t="str">
        <f>VLOOKUP($B458,'BTS Range'!$B$4:$P$4102,'BTS Plan'!K$3+7,0)</f>
        <v>255.255.255.248</v>
      </c>
      <c r="L458" s="40"/>
      <c r="M458" s="40"/>
      <c r="N458" s="40"/>
      <c r="O458" s="40"/>
    </row>
    <row r="459" spans="1:15" ht="12.75" hidden="1" customHeight="1">
      <c r="A459" s="76">
        <v>455</v>
      </c>
      <c r="B459" s="32" t="str">
        <f t="shared" si="20"/>
        <v>OU70</v>
      </c>
      <c r="C459" s="32">
        <f t="shared" si="21"/>
        <v>70</v>
      </c>
      <c r="D459" s="32" t="s">
        <v>987</v>
      </c>
      <c r="E459" s="32" t="s">
        <v>988</v>
      </c>
      <c r="F459" s="32">
        <v>23502</v>
      </c>
      <c r="G459" s="33" t="s">
        <v>1386</v>
      </c>
      <c r="H459" s="40" t="str">
        <f>VLOOKUP($B459,'BTS Range'!$B$4:$P$4102,'BTS Plan'!H$3+7,0)</f>
        <v>10.91.26.40</v>
      </c>
      <c r="I459" s="40" t="str">
        <f>VLOOKUP($B459,'BTS Range'!$B$4:$P$4102,'BTS Plan'!I$3+7,0)</f>
        <v>10.91.26.41</v>
      </c>
      <c r="J459" s="40" t="str">
        <f>VLOOKUP($B459,'BTS Range'!$B$4:$P$4102,'BTS Plan'!J$3+7,0)</f>
        <v>10.91.26.46</v>
      </c>
      <c r="K459" s="40" t="str">
        <f>VLOOKUP($B459,'BTS Range'!$B$4:$P$4102,'BTS Plan'!K$3+7,0)</f>
        <v>255.255.255.248</v>
      </c>
      <c r="L459" s="40"/>
      <c r="M459" s="40"/>
      <c r="N459" s="40"/>
      <c r="O459" s="40"/>
    </row>
    <row r="460" spans="1:15" ht="12.75" hidden="1" customHeight="1">
      <c r="A460" s="76">
        <v>456</v>
      </c>
      <c r="B460" s="32" t="str">
        <f t="shared" si="20"/>
        <v>OU71</v>
      </c>
      <c r="C460" s="32">
        <f t="shared" si="21"/>
        <v>71</v>
      </c>
      <c r="D460" s="32" t="s">
        <v>987</v>
      </c>
      <c r="E460" s="32" t="s">
        <v>988</v>
      </c>
      <c r="F460" s="32">
        <v>23502</v>
      </c>
      <c r="G460" s="33" t="s">
        <v>1387</v>
      </c>
      <c r="H460" s="40" t="str">
        <f>VLOOKUP($B460,'BTS Range'!$B$4:$P$4102,'BTS Plan'!H$3+7,0)</f>
        <v>10.91.26.48</v>
      </c>
      <c r="I460" s="40" t="str">
        <f>VLOOKUP($B460,'BTS Range'!$B$4:$P$4102,'BTS Plan'!I$3+7,0)</f>
        <v>10.91.26.49</v>
      </c>
      <c r="J460" s="40" t="str">
        <f>VLOOKUP($B460,'BTS Range'!$B$4:$P$4102,'BTS Plan'!J$3+7,0)</f>
        <v>10.91.26.54</v>
      </c>
      <c r="K460" s="40" t="str">
        <f>VLOOKUP($B460,'BTS Range'!$B$4:$P$4102,'BTS Plan'!K$3+7,0)</f>
        <v>255.255.255.248</v>
      </c>
      <c r="L460" s="40"/>
      <c r="M460" s="40"/>
      <c r="N460" s="40"/>
      <c r="O460" s="40"/>
    </row>
    <row r="461" spans="1:15" ht="12.75" hidden="1" customHeight="1">
      <c r="A461" s="76">
        <v>457</v>
      </c>
      <c r="B461" s="32" t="str">
        <f t="shared" si="20"/>
        <v>OU72</v>
      </c>
      <c r="C461" s="32">
        <f t="shared" si="21"/>
        <v>72</v>
      </c>
      <c r="D461" s="32" t="s">
        <v>987</v>
      </c>
      <c r="E461" s="32" t="s">
        <v>988</v>
      </c>
      <c r="F461" s="32">
        <v>23502</v>
      </c>
      <c r="G461" s="33" t="s">
        <v>1388</v>
      </c>
      <c r="H461" s="40" t="str">
        <f>VLOOKUP($B461,'BTS Range'!$B$4:$P$4102,'BTS Plan'!H$3+7,0)</f>
        <v>10.91.26.56</v>
      </c>
      <c r="I461" s="40" t="str">
        <f>VLOOKUP($B461,'BTS Range'!$B$4:$P$4102,'BTS Plan'!I$3+7,0)</f>
        <v>10.91.26.57</v>
      </c>
      <c r="J461" s="40" t="str">
        <f>VLOOKUP($B461,'BTS Range'!$B$4:$P$4102,'BTS Plan'!J$3+7,0)</f>
        <v>10.91.26.62</v>
      </c>
      <c r="K461" s="40" t="str">
        <f>VLOOKUP($B461,'BTS Range'!$B$4:$P$4102,'BTS Plan'!K$3+7,0)</f>
        <v>255.255.255.248</v>
      </c>
      <c r="L461" s="40"/>
      <c r="M461" s="40"/>
      <c r="N461" s="40"/>
      <c r="O461" s="40"/>
    </row>
    <row r="462" spans="1:15" ht="12.75" hidden="1" customHeight="1">
      <c r="A462" s="76">
        <v>458</v>
      </c>
      <c r="B462" s="32" t="str">
        <f t="shared" si="20"/>
        <v>OU73</v>
      </c>
      <c r="C462" s="32">
        <f t="shared" si="21"/>
        <v>73</v>
      </c>
      <c r="D462" s="32" t="s">
        <v>987</v>
      </c>
      <c r="E462" s="32" t="s">
        <v>988</v>
      </c>
      <c r="F462" s="32">
        <v>23502</v>
      </c>
      <c r="G462" s="33" t="s">
        <v>1389</v>
      </c>
      <c r="H462" s="40" t="str">
        <f>VLOOKUP($B462,'BTS Range'!$B$4:$P$4102,'BTS Plan'!H$3+7,0)</f>
        <v>10.91.26.64</v>
      </c>
      <c r="I462" s="40" t="str">
        <f>VLOOKUP($B462,'BTS Range'!$B$4:$P$4102,'BTS Plan'!I$3+7,0)</f>
        <v>10.91.26.65</v>
      </c>
      <c r="J462" s="40" t="str">
        <f>VLOOKUP($B462,'BTS Range'!$B$4:$P$4102,'BTS Plan'!J$3+7,0)</f>
        <v>10.91.26.70</v>
      </c>
      <c r="K462" s="40" t="str">
        <f>VLOOKUP($B462,'BTS Range'!$B$4:$P$4102,'BTS Plan'!K$3+7,0)</f>
        <v>255.255.255.248</v>
      </c>
      <c r="L462" s="40"/>
      <c r="M462" s="40"/>
      <c r="N462" s="40"/>
      <c r="O462" s="40"/>
    </row>
    <row r="463" spans="1:15" ht="12.75" hidden="1" customHeight="1">
      <c r="A463" s="76">
        <v>459</v>
      </c>
      <c r="B463" s="32" t="str">
        <f t="shared" si="20"/>
        <v>OU74</v>
      </c>
      <c r="C463" s="32">
        <f t="shared" si="21"/>
        <v>74</v>
      </c>
      <c r="D463" s="32" t="s">
        <v>987</v>
      </c>
      <c r="E463" s="32" t="s">
        <v>988</v>
      </c>
      <c r="F463" s="32">
        <v>23501</v>
      </c>
      <c r="G463" s="33" t="s">
        <v>1308</v>
      </c>
      <c r="H463" s="40" t="str">
        <f>VLOOKUP($B463,'BTS Range'!$B$4:$P$4102,'BTS Plan'!H$3+7,0)</f>
        <v>10.91.26.72</v>
      </c>
      <c r="I463" s="40" t="str">
        <f>VLOOKUP($B463,'BTS Range'!$B$4:$P$4102,'BTS Plan'!I$3+7,0)</f>
        <v>10.91.26.73</v>
      </c>
      <c r="J463" s="40" t="str">
        <f>VLOOKUP($B463,'BTS Range'!$B$4:$P$4102,'BTS Plan'!J$3+7,0)</f>
        <v>10.91.26.78</v>
      </c>
      <c r="K463" s="40" t="str">
        <f>VLOOKUP($B463,'BTS Range'!$B$4:$P$4102,'BTS Plan'!K$3+7,0)</f>
        <v>255.255.255.248</v>
      </c>
      <c r="L463" s="40"/>
      <c r="M463" s="40"/>
      <c r="N463" s="40"/>
      <c r="O463" s="40"/>
    </row>
    <row r="464" spans="1:15" ht="12.75" hidden="1" customHeight="1">
      <c r="A464" s="76">
        <v>460</v>
      </c>
      <c r="B464" s="32" t="str">
        <f t="shared" si="20"/>
        <v>OU75</v>
      </c>
      <c r="C464" s="32">
        <f t="shared" si="21"/>
        <v>75</v>
      </c>
      <c r="D464" s="32" t="s">
        <v>987</v>
      </c>
      <c r="E464" s="32" t="s">
        <v>988</v>
      </c>
      <c r="F464" s="32">
        <v>23501</v>
      </c>
      <c r="G464" s="33" t="s">
        <v>1309</v>
      </c>
      <c r="H464" s="40" t="str">
        <f>VLOOKUP($B464,'BTS Range'!$B$4:$P$4102,'BTS Plan'!H$3+7,0)</f>
        <v>10.91.26.80</v>
      </c>
      <c r="I464" s="40" t="str">
        <f>VLOOKUP($B464,'BTS Range'!$B$4:$P$4102,'BTS Plan'!I$3+7,0)</f>
        <v>10.91.26.81</v>
      </c>
      <c r="J464" s="40" t="str">
        <f>VLOOKUP($B464,'BTS Range'!$B$4:$P$4102,'BTS Plan'!J$3+7,0)</f>
        <v>10.91.26.86</v>
      </c>
      <c r="K464" s="40" t="str">
        <f>VLOOKUP($B464,'BTS Range'!$B$4:$P$4102,'BTS Plan'!K$3+7,0)</f>
        <v>255.255.255.248</v>
      </c>
      <c r="L464" s="40"/>
      <c r="M464" s="40"/>
      <c r="N464" s="40"/>
      <c r="O464" s="40"/>
    </row>
    <row r="465" spans="1:15" ht="12.75" hidden="1" customHeight="1">
      <c r="A465" s="76">
        <v>461</v>
      </c>
      <c r="B465" s="32" t="str">
        <f t="shared" si="20"/>
        <v>OU76</v>
      </c>
      <c r="C465" s="32">
        <f t="shared" si="21"/>
        <v>76</v>
      </c>
      <c r="D465" s="32" t="s">
        <v>987</v>
      </c>
      <c r="E465" s="32" t="s">
        <v>988</v>
      </c>
      <c r="F465" s="32">
        <v>23501</v>
      </c>
      <c r="G465" s="33" t="s">
        <v>1310</v>
      </c>
      <c r="H465" s="40" t="str">
        <f>VLOOKUP($B465,'BTS Range'!$B$4:$P$4102,'BTS Plan'!H$3+7,0)</f>
        <v>10.91.26.88</v>
      </c>
      <c r="I465" s="40" t="str">
        <f>VLOOKUP($B465,'BTS Range'!$B$4:$P$4102,'BTS Plan'!I$3+7,0)</f>
        <v>10.91.26.89</v>
      </c>
      <c r="J465" s="40" t="str">
        <f>VLOOKUP($B465,'BTS Range'!$B$4:$P$4102,'BTS Plan'!J$3+7,0)</f>
        <v>10.91.26.94</v>
      </c>
      <c r="K465" s="40" t="str">
        <f>VLOOKUP($B465,'BTS Range'!$B$4:$P$4102,'BTS Plan'!K$3+7,0)</f>
        <v>255.255.255.248</v>
      </c>
      <c r="L465" s="40"/>
      <c r="M465" s="40"/>
      <c r="N465" s="40"/>
      <c r="O465" s="40"/>
    </row>
    <row r="466" spans="1:15" ht="12.75" hidden="1" customHeight="1">
      <c r="A466" s="76">
        <v>462</v>
      </c>
      <c r="B466" s="32" t="str">
        <f t="shared" si="20"/>
        <v>OU77</v>
      </c>
      <c r="C466" s="32">
        <f t="shared" si="21"/>
        <v>77</v>
      </c>
      <c r="D466" s="32" t="s">
        <v>987</v>
      </c>
      <c r="E466" s="32" t="s">
        <v>988</v>
      </c>
      <c r="F466" s="32">
        <v>23501</v>
      </c>
      <c r="G466" s="33" t="s">
        <v>1311</v>
      </c>
      <c r="H466" s="40" t="str">
        <f>VLOOKUP($B466,'BTS Range'!$B$4:$P$4102,'BTS Plan'!H$3+7,0)</f>
        <v>10.91.26.96</v>
      </c>
      <c r="I466" s="40" t="str">
        <f>VLOOKUP($B466,'BTS Range'!$B$4:$P$4102,'BTS Plan'!I$3+7,0)</f>
        <v>10.91.26.97</v>
      </c>
      <c r="J466" s="40" t="str">
        <f>VLOOKUP($B466,'BTS Range'!$B$4:$P$4102,'BTS Plan'!J$3+7,0)</f>
        <v>10.91.26.102</v>
      </c>
      <c r="K466" s="40" t="str">
        <f>VLOOKUP($B466,'BTS Range'!$B$4:$P$4102,'BTS Plan'!K$3+7,0)</f>
        <v>255.255.255.248</v>
      </c>
      <c r="L466" s="40"/>
      <c r="M466" s="40"/>
      <c r="N466" s="40"/>
      <c r="O466" s="40"/>
    </row>
    <row r="467" spans="1:15" ht="12.75" hidden="1" customHeight="1">
      <c r="A467" s="76">
        <v>463</v>
      </c>
      <c r="B467" s="32" t="str">
        <f t="shared" si="20"/>
        <v>OU78</v>
      </c>
      <c r="C467" s="32">
        <f t="shared" si="21"/>
        <v>78</v>
      </c>
      <c r="D467" s="32" t="s">
        <v>987</v>
      </c>
      <c r="E467" s="32" t="s">
        <v>988</v>
      </c>
      <c r="F467" s="32">
        <v>23501</v>
      </c>
      <c r="G467" s="32" t="s">
        <v>1312</v>
      </c>
      <c r="H467" s="40" t="str">
        <f>VLOOKUP($B467,'BTS Range'!$B$4:$P$4102,'BTS Plan'!H$3+7,0)</f>
        <v>10.91.26.104</v>
      </c>
      <c r="I467" s="40" t="str">
        <f>VLOOKUP($B467,'BTS Range'!$B$4:$P$4102,'BTS Plan'!I$3+7,0)</f>
        <v>10.91.26.105</v>
      </c>
      <c r="J467" s="40" t="str">
        <f>VLOOKUP($B467,'BTS Range'!$B$4:$P$4102,'BTS Plan'!J$3+7,0)</f>
        <v>10.91.26.110</v>
      </c>
      <c r="K467" s="40" t="str">
        <f>VLOOKUP($B467,'BTS Range'!$B$4:$P$4102,'BTS Plan'!K$3+7,0)</f>
        <v>255.255.255.248</v>
      </c>
      <c r="L467" s="40"/>
      <c r="M467" s="40"/>
      <c r="N467" s="40"/>
      <c r="O467" s="40"/>
    </row>
    <row r="468" spans="1:15" ht="12.75" hidden="1" customHeight="1">
      <c r="A468" s="76">
        <v>464</v>
      </c>
      <c r="B468" s="32" t="str">
        <f t="shared" si="20"/>
        <v>OU79</v>
      </c>
      <c r="C468" s="32">
        <f t="shared" si="21"/>
        <v>79</v>
      </c>
      <c r="D468" s="32" t="s">
        <v>987</v>
      </c>
      <c r="E468" s="32" t="s">
        <v>988</v>
      </c>
      <c r="F468" s="32">
        <v>23501</v>
      </c>
      <c r="G468" s="33" t="s">
        <v>1313</v>
      </c>
      <c r="H468" s="40" t="str">
        <f>VLOOKUP($B468,'BTS Range'!$B$4:$P$4102,'BTS Plan'!H$3+7,0)</f>
        <v>10.91.26.112</v>
      </c>
      <c r="I468" s="40" t="str">
        <f>VLOOKUP($B468,'BTS Range'!$B$4:$P$4102,'BTS Plan'!I$3+7,0)</f>
        <v>10.91.26.113</v>
      </c>
      <c r="J468" s="40" t="str">
        <f>VLOOKUP($B468,'BTS Range'!$B$4:$P$4102,'BTS Plan'!J$3+7,0)</f>
        <v>10.91.26.118</v>
      </c>
      <c r="K468" s="40" t="str">
        <f>VLOOKUP($B468,'BTS Range'!$B$4:$P$4102,'BTS Plan'!K$3+7,0)</f>
        <v>255.255.255.248</v>
      </c>
      <c r="L468" s="40"/>
      <c r="M468" s="40"/>
      <c r="N468" s="40"/>
      <c r="O468" s="40"/>
    </row>
    <row r="469" spans="1:15" ht="12.75" hidden="1" customHeight="1">
      <c r="A469" s="76">
        <v>465</v>
      </c>
      <c r="B469" s="32" t="str">
        <f t="shared" si="20"/>
        <v>OU80</v>
      </c>
      <c r="C469" s="32">
        <f t="shared" si="21"/>
        <v>80</v>
      </c>
      <c r="D469" s="32" t="s">
        <v>987</v>
      </c>
      <c r="E469" s="32" t="s">
        <v>988</v>
      </c>
      <c r="F469" s="32">
        <v>23501</v>
      </c>
      <c r="G469" s="33" t="s">
        <v>1314</v>
      </c>
      <c r="H469" s="40" t="str">
        <f>VLOOKUP($B469,'BTS Range'!$B$4:$P$4102,'BTS Plan'!H$3+7,0)</f>
        <v>10.91.26.120</v>
      </c>
      <c r="I469" s="40" t="str">
        <f>VLOOKUP($B469,'BTS Range'!$B$4:$P$4102,'BTS Plan'!I$3+7,0)</f>
        <v>10.91.26.121</v>
      </c>
      <c r="J469" s="40" t="str">
        <f>VLOOKUP($B469,'BTS Range'!$B$4:$P$4102,'BTS Plan'!J$3+7,0)</f>
        <v>10.91.26.126</v>
      </c>
      <c r="K469" s="40" t="str">
        <f>VLOOKUP($B469,'BTS Range'!$B$4:$P$4102,'BTS Plan'!K$3+7,0)</f>
        <v>255.255.255.248</v>
      </c>
      <c r="L469" s="40"/>
      <c r="M469" s="40"/>
      <c r="N469" s="40"/>
      <c r="O469" s="40"/>
    </row>
    <row r="470" spans="1:15" ht="12.75" hidden="1" customHeight="1">
      <c r="A470" s="76">
        <v>466</v>
      </c>
      <c r="B470" s="32" t="str">
        <f t="shared" si="20"/>
        <v>OU81</v>
      </c>
      <c r="C470" s="32">
        <f t="shared" si="21"/>
        <v>81</v>
      </c>
      <c r="D470" s="32" t="s">
        <v>987</v>
      </c>
      <c r="E470" s="32" t="s">
        <v>988</v>
      </c>
      <c r="F470" s="32">
        <v>23501</v>
      </c>
      <c r="G470" s="33" t="s">
        <v>1315</v>
      </c>
      <c r="H470" s="40" t="str">
        <f>VLOOKUP($B470,'BTS Range'!$B$4:$P$4102,'BTS Plan'!H$3+7,0)</f>
        <v>10.91.26.128</v>
      </c>
      <c r="I470" s="40" t="str">
        <f>VLOOKUP($B470,'BTS Range'!$B$4:$P$4102,'BTS Plan'!I$3+7,0)</f>
        <v>10.91.26.129</v>
      </c>
      <c r="J470" s="40" t="str">
        <f>VLOOKUP($B470,'BTS Range'!$B$4:$P$4102,'BTS Plan'!J$3+7,0)</f>
        <v>10.91.26.134</v>
      </c>
      <c r="K470" s="40" t="str">
        <f>VLOOKUP($B470,'BTS Range'!$B$4:$P$4102,'BTS Plan'!K$3+7,0)</f>
        <v>255.255.255.248</v>
      </c>
      <c r="L470" s="40"/>
      <c r="M470" s="40"/>
      <c r="N470" s="40"/>
      <c r="O470" s="40"/>
    </row>
    <row r="471" spans="1:15" ht="12.75" hidden="1" customHeight="1">
      <c r="A471" s="76">
        <v>467</v>
      </c>
      <c r="B471" s="32" t="str">
        <f t="shared" si="20"/>
        <v>OU82</v>
      </c>
      <c r="C471" s="32">
        <f t="shared" si="21"/>
        <v>82</v>
      </c>
      <c r="D471" s="32" t="s">
        <v>987</v>
      </c>
      <c r="E471" s="32" t="s">
        <v>988</v>
      </c>
      <c r="F471" s="32">
        <v>23501</v>
      </c>
      <c r="G471" s="33" t="s">
        <v>1316</v>
      </c>
      <c r="H471" s="40" t="str">
        <f>VLOOKUP($B471,'BTS Range'!$B$4:$P$4102,'BTS Plan'!H$3+7,0)</f>
        <v>10.91.26.136</v>
      </c>
      <c r="I471" s="40" t="str">
        <f>VLOOKUP($B471,'BTS Range'!$B$4:$P$4102,'BTS Plan'!I$3+7,0)</f>
        <v>10.91.26.137</v>
      </c>
      <c r="J471" s="40" t="str">
        <f>VLOOKUP($B471,'BTS Range'!$B$4:$P$4102,'BTS Plan'!J$3+7,0)</f>
        <v>10.91.26.142</v>
      </c>
      <c r="K471" s="40" t="str">
        <f>VLOOKUP($B471,'BTS Range'!$B$4:$P$4102,'BTS Plan'!K$3+7,0)</f>
        <v>255.255.255.248</v>
      </c>
      <c r="L471" s="40"/>
      <c r="M471" s="40"/>
      <c r="N471" s="40"/>
      <c r="O471" s="40"/>
    </row>
    <row r="472" spans="1:15" ht="12.75" hidden="1" customHeight="1">
      <c r="A472" s="76">
        <v>468</v>
      </c>
      <c r="B472" s="32" t="str">
        <f t="shared" si="20"/>
        <v>OU83</v>
      </c>
      <c r="C472" s="32">
        <f t="shared" si="21"/>
        <v>83</v>
      </c>
      <c r="D472" s="32" t="s">
        <v>987</v>
      </c>
      <c r="E472" s="32" t="s">
        <v>988</v>
      </c>
      <c r="F472" s="32">
        <v>23501</v>
      </c>
      <c r="G472" s="33" t="s">
        <v>1317</v>
      </c>
      <c r="H472" s="40" t="str">
        <f>VLOOKUP($B472,'BTS Range'!$B$4:$P$4102,'BTS Plan'!H$3+7,0)</f>
        <v>10.91.26.144</v>
      </c>
      <c r="I472" s="40" t="str">
        <f>VLOOKUP($B472,'BTS Range'!$B$4:$P$4102,'BTS Plan'!I$3+7,0)</f>
        <v>10.91.26.145</v>
      </c>
      <c r="J472" s="40" t="str">
        <f>VLOOKUP($B472,'BTS Range'!$B$4:$P$4102,'BTS Plan'!J$3+7,0)</f>
        <v>10.91.26.150</v>
      </c>
      <c r="K472" s="40" t="str">
        <f>VLOOKUP($B472,'BTS Range'!$B$4:$P$4102,'BTS Plan'!K$3+7,0)</f>
        <v>255.255.255.248</v>
      </c>
      <c r="L472" s="40"/>
      <c r="M472" s="40"/>
      <c r="N472" s="40"/>
      <c r="O472" s="40"/>
    </row>
    <row r="473" spans="1:15" ht="12.75" hidden="1" customHeight="1">
      <c r="A473" s="76">
        <v>469</v>
      </c>
      <c r="B473" s="32" t="str">
        <f t="shared" si="20"/>
        <v>OU84</v>
      </c>
      <c r="C473" s="32">
        <f t="shared" si="21"/>
        <v>84</v>
      </c>
      <c r="D473" s="32" t="s">
        <v>987</v>
      </c>
      <c r="E473" s="32" t="s">
        <v>988</v>
      </c>
      <c r="F473" s="32">
        <v>23501</v>
      </c>
      <c r="G473" s="33" t="s">
        <v>1318</v>
      </c>
      <c r="H473" s="40" t="str">
        <f>VLOOKUP($B473,'BTS Range'!$B$4:$P$4102,'BTS Plan'!H$3+7,0)</f>
        <v>10.91.26.152</v>
      </c>
      <c r="I473" s="40" t="str">
        <f>VLOOKUP($B473,'BTS Range'!$B$4:$P$4102,'BTS Plan'!I$3+7,0)</f>
        <v>10.91.26.153</v>
      </c>
      <c r="J473" s="40" t="str">
        <f>VLOOKUP($B473,'BTS Range'!$B$4:$P$4102,'BTS Plan'!J$3+7,0)</f>
        <v>10.91.26.158</v>
      </c>
      <c r="K473" s="40" t="str">
        <f>VLOOKUP($B473,'BTS Range'!$B$4:$P$4102,'BTS Plan'!K$3+7,0)</f>
        <v>255.255.255.248</v>
      </c>
      <c r="L473" s="40"/>
      <c r="M473" s="40"/>
      <c r="N473" s="40"/>
      <c r="O473" s="40"/>
    </row>
    <row r="474" spans="1:15" ht="12.75" hidden="1" customHeight="1">
      <c r="A474" s="76">
        <v>470</v>
      </c>
      <c r="B474" s="32" t="str">
        <f t="shared" si="20"/>
        <v>OU85</v>
      </c>
      <c r="C474" s="32">
        <f t="shared" si="21"/>
        <v>85</v>
      </c>
      <c r="D474" s="32" t="s">
        <v>987</v>
      </c>
      <c r="E474" s="32" t="s">
        <v>988</v>
      </c>
      <c r="F474" s="32">
        <v>23501</v>
      </c>
      <c r="G474" s="33" t="s">
        <v>1319</v>
      </c>
      <c r="H474" s="40" t="str">
        <f>VLOOKUP($B474,'BTS Range'!$B$4:$P$4102,'BTS Plan'!H$3+7,0)</f>
        <v>10.91.26.160</v>
      </c>
      <c r="I474" s="40" t="str">
        <f>VLOOKUP($B474,'BTS Range'!$B$4:$P$4102,'BTS Plan'!I$3+7,0)</f>
        <v>10.91.26.161</v>
      </c>
      <c r="J474" s="40" t="str">
        <f>VLOOKUP($B474,'BTS Range'!$B$4:$P$4102,'BTS Plan'!J$3+7,0)</f>
        <v>10.91.26.166</v>
      </c>
      <c r="K474" s="40" t="str">
        <f>VLOOKUP($B474,'BTS Range'!$B$4:$P$4102,'BTS Plan'!K$3+7,0)</f>
        <v>255.255.255.248</v>
      </c>
      <c r="L474" s="40"/>
      <c r="M474" s="40"/>
      <c r="N474" s="40"/>
      <c r="O474" s="40"/>
    </row>
    <row r="475" spans="1:15" ht="12.75" hidden="1" customHeight="1">
      <c r="A475" s="76">
        <v>471</v>
      </c>
      <c r="B475" s="32" t="str">
        <f t="shared" si="20"/>
        <v>OU86</v>
      </c>
      <c r="C475" s="32">
        <f t="shared" si="21"/>
        <v>86</v>
      </c>
      <c r="D475" s="32" t="s">
        <v>987</v>
      </c>
      <c r="E475" s="32" t="s">
        <v>988</v>
      </c>
      <c r="F475" s="32">
        <v>23501</v>
      </c>
      <c r="G475" s="33" t="s">
        <v>1320</v>
      </c>
      <c r="H475" s="40" t="str">
        <f>VLOOKUP($B475,'BTS Range'!$B$4:$P$4102,'BTS Plan'!H$3+7,0)</f>
        <v>10.91.26.168</v>
      </c>
      <c r="I475" s="40" t="str">
        <f>VLOOKUP($B475,'BTS Range'!$B$4:$P$4102,'BTS Plan'!I$3+7,0)</f>
        <v>10.91.26.169</v>
      </c>
      <c r="J475" s="40" t="str">
        <f>VLOOKUP($B475,'BTS Range'!$B$4:$P$4102,'BTS Plan'!J$3+7,0)</f>
        <v>10.91.26.174</v>
      </c>
      <c r="K475" s="40" t="str">
        <f>VLOOKUP($B475,'BTS Range'!$B$4:$P$4102,'BTS Plan'!K$3+7,0)</f>
        <v>255.255.255.248</v>
      </c>
      <c r="L475" s="40"/>
      <c r="M475" s="40"/>
      <c r="N475" s="40"/>
      <c r="O475" s="40"/>
    </row>
    <row r="476" spans="1:15" ht="12.75" hidden="1" customHeight="1">
      <c r="A476" s="76">
        <v>472</v>
      </c>
      <c r="B476" s="32" t="str">
        <f t="shared" si="20"/>
        <v>OU87</v>
      </c>
      <c r="C476" s="32">
        <f t="shared" si="21"/>
        <v>87</v>
      </c>
      <c r="D476" s="32" t="s">
        <v>987</v>
      </c>
      <c r="E476" s="32" t="s">
        <v>988</v>
      </c>
      <c r="F476" s="32">
        <v>23501</v>
      </c>
      <c r="G476" s="33" t="s">
        <v>1321</v>
      </c>
      <c r="H476" s="40" t="str">
        <f>VLOOKUP($B476,'BTS Range'!$B$4:$P$4102,'BTS Plan'!H$3+7,0)</f>
        <v>10.91.26.176</v>
      </c>
      <c r="I476" s="40" t="str">
        <f>VLOOKUP($B476,'BTS Range'!$B$4:$P$4102,'BTS Plan'!I$3+7,0)</f>
        <v>10.91.26.177</v>
      </c>
      <c r="J476" s="40" t="str">
        <f>VLOOKUP($B476,'BTS Range'!$B$4:$P$4102,'BTS Plan'!J$3+7,0)</f>
        <v>10.91.26.182</v>
      </c>
      <c r="K476" s="40" t="str">
        <f>VLOOKUP($B476,'BTS Range'!$B$4:$P$4102,'BTS Plan'!K$3+7,0)</f>
        <v>255.255.255.248</v>
      </c>
      <c r="L476" s="40"/>
      <c r="M476" s="40"/>
      <c r="N476" s="40"/>
      <c r="O476" s="40"/>
    </row>
    <row r="477" spans="1:15" ht="12.75" hidden="1" customHeight="1">
      <c r="A477" s="76">
        <v>473</v>
      </c>
      <c r="B477" s="32" t="str">
        <f t="shared" si="20"/>
        <v>OU88</v>
      </c>
      <c r="C477" s="32">
        <f t="shared" si="21"/>
        <v>88</v>
      </c>
      <c r="D477" s="32" t="s">
        <v>987</v>
      </c>
      <c r="E477" s="32" t="s">
        <v>988</v>
      </c>
      <c r="F477" s="32">
        <v>23502</v>
      </c>
      <c r="G477" s="33" t="s">
        <v>1390</v>
      </c>
      <c r="H477" s="40" t="str">
        <f>VLOOKUP($B477,'BTS Range'!$B$4:$P$4102,'BTS Plan'!H$3+7,0)</f>
        <v>10.91.26.184</v>
      </c>
      <c r="I477" s="40" t="str">
        <f>VLOOKUP($B477,'BTS Range'!$B$4:$P$4102,'BTS Plan'!I$3+7,0)</f>
        <v>10.91.26.185</v>
      </c>
      <c r="J477" s="40" t="str">
        <f>VLOOKUP($B477,'BTS Range'!$B$4:$P$4102,'BTS Plan'!J$3+7,0)</f>
        <v>10.91.26.190</v>
      </c>
      <c r="K477" s="40" t="str">
        <f>VLOOKUP($B477,'BTS Range'!$B$4:$P$4102,'BTS Plan'!K$3+7,0)</f>
        <v>255.255.255.248</v>
      </c>
      <c r="L477" s="40"/>
      <c r="M477" s="40"/>
      <c r="N477" s="40"/>
      <c r="O477" s="40"/>
    </row>
    <row r="478" spans="1:15" ht="12.75" hidden="1" customHeight="1">
      <c r="A478" s="76">
        <v>474</v>
      </c>
      <c r="B478" s="32" t="str">
        <f t="shared" si="20"/>
        <v>OU89</v>
      </c>
      <c r="C478" s="32">
        <f t="shared" si="21"/>
        <v>89</v>
      </c>
      <c r="D478" s="32" t="s">
        <v>987</v>
      </c>
      <c r="E478" s="32" t="s">
        <v>988</v>
      </c>
      <c r="F478" s="32">
        <v>23502</v>
      </c>
      <c r="G478" s="32" t="s">
        <v>1391</v>
      </c>
      <c r="H478" s="40" t="str">
        <f>VLOOKUP($B478,'BTS Range'!$B$4:$P$4102,'BTS Plan'!H$3+7,0)</f>
        <v>10.91.26.192</v>
      </c>
      <c r="I478" s="40" t="str">
        <f>VLOOKUP($B478,'BTS Range'!$B$4:$P$4102,'BTS Plan'!I$3+7,0)</f>
        <v>10.91.26.193</v>
      </c>
      <c r="J478" s="40" t="str">
        <f>VLOOKUP($B478,'BTS Range'!$B$4:$P$4102,'BTS Plan'!J$3+7,0)</f>
        <v>10.91.26.198</v>
      </c>
      <c r="K478" s="40" t="str">
        <f>VLOOKUP($B478,'BTS Range'!$B$4:$P$4102,'BTS Plan'!K$3+7,0)</f>
        <v>255.255.255.248</v>
      </c>
      <c r="L478" s="40"/>
      <c r="M478" s="40"/>
      <c r="N478" s="40"/>
      <c r="O478" s="40"/>
    </row>
    <row r="479" spans="1:15" ht="12.75" hidden="1" customHeight="1">
      <c r="A479" s="76">
        <v>475</v>
      </c>
      <c r="B479" s="32" t="str">
        <f t="shared" si="20"/>
        <v>OU90</v>
      </c>
      <c r="C479" s="32">
        <f t="shared" si="21"/>
        <v>90</v>
      </c>
      <c r="D479" s="32" t="s">
        <v>987</v>
      </c>
      <c r="E479" s="32" t="s">
        <v>988</v>
      </c>
      <c r="F479" s="32">
        <v>23502</v>
      </c>
      <c r="G479" s="33" t="s">
        <v>1392</v>
      </c>
      <c r="H479" s="40" t="str">
        <f>VLOOKUP($B479,'BTS Range'!$B$4:$P$4102,'BTS Plan'!H$3+7,0)</f>
        <v>10.91.26.200</v>
      </c>
      <c r="I479" s="40" t="str">
        <f>VLOOKUP($B479,'BTS Range'!$B$4:$P$4102,'BTS Plan'!I$3+7,0)</f>
        <v>10.91.26.201</v>
      </c>
      <c r="J479" s="40" t="str">
        <f>VLOOKUP($B479,'BTS Range'!$B$4:$P$4102,'BTS Plan'!J$3+7,0)</f>
        <v>10.91.26.206</v>
      </c>
      <c r="K479" s="40" t="str">
        <f>VLOOKUP($B479,'BTS Range'!$B$4:$P$4102,'BTS Plan'!K$3+7,0)</f>
        <v>255.255.255.248</v>
      </c>
      <c r="L479" s="40"/>
      <c r="M479" s="40"/>
      <c r="N479" s="40"/>
      <c r="O479" s="40"/>
    </row>
    <row r="480" spans="1:15" ht="12.75" hidden="1" customHeight="1">
      <c r="A480" s="76">
        <v>476</v>
      </c>
      <c r="B480" s="32" t="str">
        <f t="shared" si="20"/>
        <v>OU91</v>
      </c>
      <c r="C480" s="32">
        <f t="shared" si="21"/>
        <v>91</v>
      </c>
      <c r="D480" s="32" t="s">
        <v>987</v>
      </c>
      <c r="E480" s="32" t="s">
        <v>988</v>
      </c>
      <c r="F480" s="32">
        <v>23502</v>
      </c>
      <c r="G480" s="33" t="s">
        <v>1393</v>
      </c>
      <c r="H480" s="40" t="str">
        <f>VLOOKUP($B480,'BTS Range'!$B$4:$P$4102,'BTS Plan'!H$3+7,0)</f>
        <v>10.91.26.208</v>
      </c>
      <c r="I480" s="40" t="str">
        <f>VLOOKUP($B480,'BTS Range'!$B$4:$P$4102,'BTS Plan'!I$3+7,0)</f>
        <v>10.91.26.209</v>
      </c>
      <c r="J480" s="40" t="str">
        <f>VLOOKUP($B480,'BTS Range'!$B$4:$P$4102,'BTS Plan'!J$3+7,0)</f>
        <v>10.91.26.214</v>
      </c>
      <c r="K480" s="40" t="str">
        <f>VLOOKUP($B480,'BTS Range'!$B$4:$P$4102,'BTS Plan'!K$3+7,0)</f>
        <v>255.255.255.248</v>
      </c>
      <c r="L480" s="40"/>
      <c r="M480" s="40"/>
      <c r="N480" s="40"/>
      <c r="O480" s="40"/>
    </row>
    <row r="481" spans="1:15" ht="12.75" hidden="1" customHeight="1">
      <c r="A481" s="76">
        <v>477</v>
      </c>
      <c r="B481" s="32" t="str">
        <f t="shared" si="20"/>
        <v>OU92</v>
      </c>
      <c r="C481" s="32">
        <f t="shared" si="21"/>
        <v>92</v>
      </c>
      <c r="D481" s="32" t="s">
        <v>987</v>
      </c>
      <c r="E481" s="32" t="s">
        <v>988</v>
      </c>
      <c r="F481" s="32">
        <v>23502</v>
      </c>
      <c r="G481" s="33" t="s">
        <v>1394</v>
      </c>
      <c r="H481" s="40" t="str">
        <f>VLOOKUP($B481,'BTS Range'!$B$4:$P$4102,'BTS Plan'!H$3+7,0)</f>
        <v>10.91.26.216</v>
      </c>
      <c r="I481" s="40" t="str">
        <f>VLOOKUP($B481,'BTS Range'!$B$4:$P$4102,'BTS Plan'!I$3+7,0)</f>
        <v>10.91.26.217</v>
      </c>
      <c r="J481" s="40" t="str">
        <f>VLOOKUP($B481,'BTS Range'!$B$4:$P$4102,'BTS Plan'!J$3+7,0)</f>
        <v>10.91.26.222</v>
      </c>
      <c r="K481" s="40" t="str">
        <f>VLOOKUP($B481,'BTS Range'!$B$4:$P$4102,'BTS Plan'!K$3+7,0)</f>
        <v>255.255.255.248</v>
      </c>
      <c r="L481" s="40"/>
      <c r="M481" s="40"/>
      <c r="N481" s="40"/>
      <c r="O481" s="40"/>
    </row>
    <row r="482" spans="1:15" ht="12.75" hidden="1" customHeight="1">
      <c r="A482" s="76">
        <v>478</v>
      </c>
      <c r="B482" s="32" t="str">
        <f t="shared" si="20"/>
        <v>OU93</v>
      </c>
      <c r="C482" s="32">
        <f t="shared" si="21"/>
        <v>93</v>
      </c>
      <c r="D482" s="32" t="s">
        <v>987</v>
      </c>
      <c r="E482" s="32" t="s">
        <v>988</v>
      </c>
      <c r="F482" s="32">
        <v>23502</v>
      </c>
      <c r="G482" s="33" t="s">
        <v>1395</v>
      </c>
      <c r="H482" s="40" t="str">
        <f>VLOOKUP($B482,'BTS Range'!$B$4:$P$4102,'BTS Plan'!H$3+7,0)</f>
        <v>10.91.26.224</v>
      </c>
      <c r="I482" s="40" t="str">
        <f>VLOOKUP($B482,'BTS Range'!$B$4:$P$4102,'BTS Plan'!I$3+7,0)</f>
        <v>10.91.26.225</v>
      </c>
      <c r="J482" s="40" t="str">
        <f>VLOOKUP($B482,'BTS Range'!$B$4:$P$4102,'BTS Plan'!J$3+7,0)</f>
        <v>10.91.26.230</v>
      </c>
      <c r="K482" s="40" t="str">
        <f>VLOOKUP($B482,'BTS Range'!$B$4:$P$4102,'BTS Plan'!K$3+7,0)</f>
        <v>255.255.255.248</v>
      </c>
      <c r="L482" s="40"/>
      <c r="M482" s="40"/>
      <c r="N482" s="40"/>
      <c r="O482" s="40"/>
    </row>
    <row r="483" spans="1:15" ht="12.75" hidden="1" customHeight="1">
      <c r="A483" s="76">
        <v>479</v>
      </c>
      <c r="B483" s="32" t="str">
        <f t="shared" ref="B483:B565" si="22">D483&amp;C483</f>
        <v>OU94</v>
      </c>
      <c r="C483" s="32">
        <f t="shared" si="21"/>
        <v>94</v>
      </c>
      <c r="D483" s="32" t="s">
        <v>987</v>
      </c>
      <c r="E483" s="32" t="s">
        <v>988</v>
      </c>
      <c r="F483" s="32">
        <v>23502</v>
      </c>
      <c r="G483" s="33" t="s">
        <v>1396</v>
      </c>
      <c r="H483" s="40" t="str">
        <f>VLOOKUP($B483,'BTS Range'!$B$4:$P$4102,'BTS Plan'!H$3+7,0)</f>
        <v>10.91.26.232</v>
      </c>
      <c r="I483" s="40" t="str">
        <f>VLOOKUP($B483,'BTS Range'!$B$4:$P$4102,'BTS Plan'!I$3+7,0)</f>
        <v>10.91.26.233</v>
      </c>
      <c r="J483" s="40" t="str">
        <f>VLOOKUP($B483,'BTS Range'!$B$4:$P$4102,'BTS Plan'!J$3+7,0)</f>
        <v>10.91.26.238</v>
      </c>
      <c r="K483" s="40" t="str">
        <f>VLOOKUP($B483,'BTS Range'!$B$4:$P$4102,'BTS Plan'!K$3+7,0)</f>
        <v>255.255.255.248</v>
      </c>
      <c r="L483" s="40"/>
      <c r="M483" s="40"/>
      <c r="N483" s="40"/>
      <c r="O483" s="40"/>
    </row>
    <row r="484" spans="1:15" ht="12.75" hidden="1" customHeight="1">
      <c r="A484" s="76">
        <v>480</v>
      </c>
      <c r="B484" s="32" t="str">
        <f t="shared" si="22"/>
        <v>OU95</v>
      </c>
      <c r="C484" s="32">
        <f t="shared" ref="C484:C566" si="23">IF(D484=D483,C483+1,1)</f>
        <v>95</v>
      </c>
      <c r="D484" s="32" t="s">
        <v>987</v>
      </c>
      <c r="E484" s="32" t="s">
        <v>988</v>
      </c>
      <c r="F484" s="32">
        <v>23502</v>
      </c>
      <c r="G484" s="32" t="s">
        <v>1397</v>
      </c>
      <c r="H484" s="40" t="str">
        <f>VLOOKUP($B484,'BTS Range'!$B$4:$P$4102,'BTS Plan'!H$3+7,0)</f>
        <v>10.91.26.240</v>
      </c>
      <c r="I484" s="40" t="str">
        <f>VLOOKUP($B484,'BTS Range'!$B$4:$P$4102,'BTS Plan'!I$3+7,0)</f>
        <v>10.91.26.241</v>
      </c>
      <c r="J484" s="40" t="str">
        <f>VLOOKUP($B484,'BTS Range'!$B$4:$P$4102,'BTS Plan'!J$3+7,0)</f>
        <v>10.91.26.246</v>
      </c>
      <c r="K484" s="40" t="str">
        <f>VLOOKUP($B484,'BTS Range'!$B$4:$P$4102,'BTS Plan'!K$3+7,0)</f>
        <v>255.255.255.248</v>
      </c>
      <c r="L484" s="40"/>
      <c r="M484" s="40"/>
      <c r="N484" s="40"/>
      <c r="O484" s="40"/>
    </row>
    <row r="485" spans="1:15" ht="12.75" hidden="1" customHeight="1">
      <c r="A485" s="76">
        <v>481</v>
      </c>
      <c r="B485" s="32" t="str">
        <f t="shared" si="22"/>
        <v>OU96</v>
      </c>
      <c r="C485" s="32">
        <f t="shared" si="23"/>
        <v>96</v>
      </c>
      <c r="D485" s="32" t="s">
        <v>987</v>
      </c>
      <c r="E485" s="32" t="s">
        <v>988</v>
      </c>
      <c r="F485" s="32">
        <v>23501</v>
      </c>
      <c r="G485" s="33" t="s">
        <v>1322</v>
      </c>
      <c r="H485" s="40" t="str">
        <f>VLOOKUP($B485,'BTS Range'!$B$4:$P$4102,'BTS Plan'!H$3+7,0)</f>
        <v>10.91.26.248</v>
      </c>
      <c r="I485" s="40" t="str">
        <f>VLOOKUP($B485,'BTS Range'!$B$4:$P$4102,'BTS Plan'!I$3+7,0)</f>
        <v>10.91.26.249</v>
      </c>
      <c r="J485" s="40" t="str">
        <f>VLOOKUP($B485,'BTS Range'!$B$4:$P$4102,'BTS Plan'!J$3+7,0)</f>
        <v>10.91.26.254</v>
      </c>
      <c r="K485" s="40" t="str">
        <f>VLOOKUP($B485,'BTS Range'!$B$4:$P$4102,'BTS Plan'!K$3+7,0)</f>
        <v>255.255.255.248</v>
      </c>
      <c r="L485" s="40"/>
      <c r="M485" s="40"/>
      <c r="N485" s="40"/>
      <c r="O485" s="40"/>
    </row>
    <row r="486" spans="1:15" ht="12.75" hidden="1" customHeight="1">
      <c r="A486" s="76">
        <v>482</v>
      </c>
      <c r="B486" s="32" t="str">
        <f t="shared" si="22"/>
        <v>OU97</v>
      </c>
      <c r="C486" s="32">
        <f t="shared" si="23"/>
        <v>97</v>
      </c>
      <c r="D486" s="32" t="s">
        <v>987</v>
      </c>
      <c r="E486" s="32" t="s">
        <v>988</v>
      </c>
      <c r="F486" s="32">
        <v>23501</v>
      </c>
      <c r="G486" s="33" t="s">
        <v>1323</v>
      </c>
      <c r="H486" s="40" t="str">
        <f>VLOOKUP($B486,'BTS Range'!$B$4:$P$4102,'BTS Plan'!H$3+7,0)</f>
        <v>10.91.27.0</v>
      </c>
      <c r="I486" s="40" t="str">
        <f>VLOOKUP($B486,'BTS Range'!$B$4:$P$4102,'BTS Plan'!I$3+7,0)</f>
        <v>10.91.27.1</v>
      </c>
      <c r="J486" s="40" t="str">
        <f>VLOOKUP($B486,'BTS Range'!$B$4:$P$4102,'BTS Plan'!J$3+7,0)</f>
        <v>10.91.27.6</v>
      </c>
      <c r="K486" s="40" t="str">
        <f>VLOOKUP($B486,'BTS Range'!$B$4:$P$4102,'BTS Plan'!K$3+7,0)</f>
        <v>255.255.255.248</v>
      </c>
      <c r="L486" s="40"/>
      <c r="M486" s="40"/>
      <c r="N486" s="40"/>
      <c r="O486" s="40"/>
    </row>
    <row r="487" spans="1:15" ht="12.75" hidden="1" customHeight="1">
      <c r="A487" s="76">
        <v>483</v>
      </c>
      <c r="B487" s="32" t="str">
        <f t="shared" si="22"/>
        <v>OU98</v>
      </c>
      <c r="C487" s="32">
        <f t="shared" si="23"/>
        <v>98</v>
      </c>
      <c r="D487" s="32" t="s">
        <v>987</v>
      </c>
      <c r="E487" s="32" t="s">
        <v>988</v>
      </c>
      <c r="F487" s="32">
        <v>23501</v>
      </c>
      <c r="G487" s="33" t="s">
        <v>1324</v>
      </c>
      <c r="H487" s="40" t="str">
        <f>VLOOKUP($B487,'BTS Range'!$B$4:$P$4102,'BTS Plan'!H$3+7,0)</f>
        <v>10.91.27.8</v>
      </c>
      <c r="I487" s="40" t="str">
        <f>VLOOKUP($B487,'BTS Range'!$B$4:$P$4102,'BTS Plan'!I$3+7,0)</f>
        <v>10.91.27.9</v>
      </c>
      <c r="J487" s="40" t="str">
        <f>VLOOKUP($B487,'BTS Range'!$B$4:$P$4102,'BTS Plan'!J$3+7,0)</f>
        <v>10.91.27.14</v>
      </c>
      <c r="K487" s="40" t="str">
        <f>VLOOKUP($B487,'BTS Range'!$B$4:$P$4102,'BTS Plan'!K$3+7,0)</f>
        <v>255.255.255.248</v>
      </c>
      <c r="L487" s="40"/>
      <c r="M487" s="40"/>
      <c r="N487" s="40"/>
      <c r="O487" s="40"/>
    </row>
    <row r="488" spans="1:15" ht="12.75" hidden="1" customHeight="1">
      <c r="A488" s="76">
        <v>484</v>
      </c>
      <c r="B488" s="32" t="str">
        <f t="shared" si="22"/>
        <v>OU99</v>
      </c>
      <c r="C488" s="32">
        <f t="shared" si="23"/>
        <v>99</v>
      </c>
      <c r="D488" s="32" t="s">
        <v>987</v>
      </c>
      <c r="E488" s="32" t="s">
        <v>988</v>
      </c>
      <c r="F488" s="32">
        <v>23501</v>
      </c>
      <c r="G488" s="33" t="s">
        <v>1325</v>
      </c>
      <c r="H488" s="40" t="str">
        <f>VLOOKUP($B488,'BTS Range'!$B$4:$P$4102,'BTS Plan'!H$3+7,0)</f>
        <v>10.91.27.16</v>
      </c>
      <c r="I488" s="40" t="str">
        <f>VLOOKUP($B488,'BTS Range'!$B$4:$P$4102,'BTS Plan'!I$3+7,0)</f>
        <v>10.91.27.17</v>
      </c>
      <c r="J488" s="40" t="str">
        <f>VLOOKUP($B488,'BTS Range'!$B$4:$P$4102,'BTS Plan'!J$3+7,0)</f>
        <v>10.91.27.22</v>
      </c>
      <c r="K488" s="40" t="str">
        <f>VLOOKUP($B488,'BTS Range'!$B$4:$P$4102,'BTS Plan'!K$3+7,0)</f>
        <v>255.255.255.248</v>
      </c>
      <c r="L488" s="40"/>
      <c r="M488" s="40"/>
      <c r="N488" s="40"/>
      <c r="O488" s="40"/>
    </row>
    <row r="489" spans="1:15" ht="12.75" hidden="1" customHeight="1">
      <c r="A489" s="76">
        <v>485</v>
      </c>
      <c r="B489" s="32" t="str">
        <f t="shared" si="22"/>
        <v>OU100</v>
      </c>
      <c r="C489" s="32">
        <f t="shared" si="23"/>
        <v>100</v>
      </c>
      <c r="D489" s="32" t="s">
        <v>987</v>
      </c>
      <c r="E489" s="32" t="s">
        <v>988</v>
      </c>
      <c r="F489" s="32">
        <v>23501</v>
      </c>
      <c r="G489" s="33" t="s">
        <v>1326</v>
      </c>
      <c r="H489" s="40" t="str">
        <f>VLOOKUP($B489,'BTS Range'!$B$4:$P$4102,'BTS Plan'!H$3+7,0)</f>
        <v>10.91.27.24</v>
      </c>
      <c r="I489" s="40" t="str">
        <f>VLOOKUP($B489,'BTS Range'!$B$4:$P$4102,'BTS Plan'!I$3+7,0)</f>
        <v>10.91.27.25</v>
      </c>
      <c r="J489" s="40" t="str">
        <f>VLOOKUP($B489,'BTS Range'!$B$4:$P$4102,'BTS Plan'!J$3+7,0)</f>
        <v>10.91.27.30</v>
      </c>
      <c r="K489" s="40" t="str">
        <f>VLOOKUP($B489,'BTS Range'!$B$4:$P$4102,'BTS Plan'!K$3+7,0)</f>
        <v>255.255.255.248</v>
      </c>
      <c r="L489" s="40"/>
      <c r="M489" s="40"/>
      <c r="N489" s="40"/>
      <c r="O489" s="40"/>
    </row>
    <row r="490" spans="1:15" ht="12.75" hidden="1" customHeight="1">
      <c r="A490" s="76">
        <v>486</v>
      </c>
      <c r="B490" s="32" t="str">
        <f t="shared" si="22"/>
        <v>OU101</v>
      </c>
      <c r="C490" s="32">
        <f t="shared" si="23"/>
        <v>101</v>
      </c>
      <c r="D490" s="32" t="s">
        <v>987</v>
      </c>
      <c r="E490" s="32" t="s">
        <v>988</v>
      </c>
      <c r="F490" s="32">
        <v>23502</v>
      </c>
      <c r="G490" s="33" t="s">
        <v>1398</v>
      </c>
      <c r="H490" s="40" t="str">
        <f>VLOOKUP($B490,'BTS Range'!$B$4:$P$4102,'BTS Plan'!H$3+7,0)</f>
        <v>10.91.27.32</v>
      </c>
      <c r="I490" s="40" t="str">
        <f>VLOOKUP($B490,'BTS Range'!$B$4:$P$4102,'BTS Plan'!I$3+7,0)</f>
        <v>10.91.27.33</v>
      </c>
      <c r="J490" s="40" t="str">
        <f>VLOOKUP($B490,'BTS Range'!$B$4:$P$4102,'BTS Plan'!J$3+7,0)</f>
        <v>10.91.27.38</v>
      </c>
      <c r="K490" s="40" t="str">
        <f>VLOOKUP($B490,'BTS Range'!$B$4:$P$4102,'BTS Plan'!K$3+7,0)</f>
        <v>255.255.255.248</v>
      </c>
      <c r="L490" s="40"/>
      <c r="M490" s="40"/>
      <c r="N490" s="40"/>
      <c r="O490" s="40"/>
    </row>
    <row r="491" spans="1:15" ht="12.75" hidden="1" customHeight="1">
      <c r="A491" s="76">
        <v>487</v>
      </c>
      <c r="B491" s="32" t="str">
        <f t="shared" si="22"/>
        <v>OU102</v>
      </c>
      <c r="C491" s="32">
        <f t="shared" si="23"/>
        <v>102</v>
      </c>
      <c r="D491" s="32" t="s">
        <v>987</v>
      </c>
      <c r="E491" s="32" t="s">
        <v>988</v>
      </c>
      <c r="F491" s="32">
        <v>23502</v>
      </c>
      <c r="G491" s="33" t="s">
        <v>1399</v>
      </c>
      <c r="H491" s="40" t="str">
        <f>VLOOKUP($B491,'BTS Range'!$B$4:$P$4102,'BTS Plan'!H$3+7,0)</f>
        <v>10.91.27.40</v>
      </c>
      <c r="I491" s="40" t="str">
        <f>VLOOKUP($B491,'BTS Range'!$B$4:$P$4102,'BTS Plan'!I$3+7,0)</f>
        <v>10.91.27.41</v>
      </c>
      <c r="J491" s="40" t="str">
        <f>VLOOKUP($B491,'BTS Range'!$B$4:$P$4102,'BTS Plan'!J$3+7,0)</f>
        <v>10.91.27.46</v>
      </c>
      <c r="K491" s="40" t="str">
        <f>VLOOKUP($B491,'BTS Range'!$B$4:$P$4102,'BTS Plan'!K$3+7,0)</f>
        <v>255.255.255.248</v>
      </c>
      <c r="L491" s="40"/>
      <c r="M491" s="40"/>
      <c r="N491" s="40"/>
      <c r="O491" s="40"/>
    </row>
    <row r="492" spans="1:15" ht="12.75" hidden="1" customHeight="1">
      <c r="A492" s="76">
        <v>488</v>
      </c>
      <c r="B492" s="32" t="str">
        <f t="shared" si="22"/>
        <v>OU103</v>
      </c>
      <c r="C492" s="32">
        <f t="shared" si="23"/>
        <v>103</v>
      </c>
      <c r="D492" s="32" t="s">
        <v>987</v>
      </c>
      <c r="E492" s="32" t="s">
        <v>988</v>
      </c>
      <c r="F492" s="32">
        <v>23502</v>
      </c>
      <c r="G492" s="33" t="s">
        <v>1400</v>
      </c>
      <c r="H492" s="40" t="str">
        <f>VLOOKUP($B492,'BTS Range'!$B$4:$P$4102,'BTS Plan'!H$3+7,0)</f>
        <v>10.91.27.48</v>
      </c>
      <c r="I492" s="40" t="str">
        <f>VLOOKUP($B492,'BTS Range'!$B$4:$P$4102,'BTS Plan'!I$3+7,0)</f>
        <v>10.91.27.49</v>
      </c>
      <c r="J492" s="40" t="str">
        <f>VLOOKUP($B492,'BTS Range'!$B$4:$P$4102,'BTS Plan'!J$3+7,0)</f>
        <v>10.91.27.54</v>
      </c>
      <c r="K492" s="40" t="str">
        <f>VLOOKUP($B492,'BTS Range'!$B$4:$P$4102,'BTS Plan'!K$3+7,0)</f>
        <v>255.255.255.248</v>
      </c>
      <c r="L492" s="40"/>
      <c r="M492" s="40"/>
      <c r="N492" s="40"/>
      <c r="O492" s="40"/>
    </row>
    <row r="493" spans="1:15" ht="12.75" hidden="1" customHeight="1">
      <c r="A493" s="76">
        <v>489</v>
      </c>
      <c r="B493" s="32" t="str">
        <f t="shared" si="22"/>
        <v>OU104</v>
      </c>
      <c r="C493" s="32">
        <f t="shared" si="23"/>
        <v>104</v>
      </c>
      <c r="D493" s="32" t="s">
        <v>987</v>
      </c>
      <c r="E493" s="32" t="s">
        <v>988</v>
      </c>
      <c r="F493" s="32">
        <v>23502</v>
      </c>
      <c r="G493" s="32" t="s">
        <v>1401</v>
      </c>
      <c r="H493" s="40" t="str">
        <f>VLOOKUP($B493,'BTS Range'!$B$4:$P$4102,'BTS Plan'!H$3+7,0)</f>
        <v>10.91.27.56</v>
      </c>
      <c r="I493" s="40" t="str">
        <f>VLOOKUP($B493,'BTS Range'!$B$4:$P$4102,'BTS Plan'!I$3+7,0)</f>
        <v>10.91.27.57</v>
      </c>
      <c r="J493" s="40" t="str">
        <f>VLOOKUP($B493,'BTS Range'!$B$4:$P$4102,'BTS Plan'!J$3+7,0)</f>
        <v>10.91.27.62</v>
      </c>
      <c r="K493" s="40" t="str">
        <f>VLOOKUP($B493,'BTS Range'!$B$4:$P$4102,'BTS Plan'!K$3+7,0)</f>
        <v>255.255.255.248</v>
      </c>
      <c r="L493" s="40"/>
      <c r="M493" s="40"/>
      <c r="N493" s="40"/>
      <c r="O493" s="40"/>
    </row>
    <row r="494" spans="1:15" ht="12.75" hidden="1" customHeight="1">
      <c r="A494" s="76">
        <v>490</v>
      </c>
      <c r="B494" s="32" t="str">
        <f t="shared" si="22"/>
        <v>OU105</v>
      </c>
      <c r="C494" s="32">
        <f t="shared" si="23"/>
        <v>105</v>
      </c>
      <c r="D494" s="32" t="s">
        <v>987</v>
      </c>
      <c r="E494" s="32" t="s">
        <v>988</v>
      </c>
      <c r="F494" s="32">
        <v>23502</v>
      </c>
      <c r="G494" s="33" t="s">
        <v>1402</v>
      </c>
      <c r="H494" s="40" t="str">
        <f>VLOOKUP($B494,'BTS Range'!$B$4:$P$4102,'BTS Plan'!H$3+7,0)</f>
        <v>10.91.27.64</v>
      </c>
      <c r="I494" s="40" t="str">
        <f>VLOOKUP($B494,'BTS Range'!$B$4:$P$4102,'BTS Plan'!I$3+7,0)</f>
        <v>10.91.27.65</v>
      </c>
      <c r="J494" s="40" t="str">
        <f>VLOOKUP($B494,'BTS Range'!$B$4:$P$4102,'BTS Plan'!J$3+7,0)</f>
        <v>10.91.27.70</v>
      </c>
      <c r="K494" s="40" t="str">
        <f>VLOOKUP($B494,'BTS Range'!$B$4:$P$4102,'BTS Plan'!K$3+7,0)</f>
        <v>255.255.255.248</v>
      </c>
      <c r="L494" s="40"/>
      <c r="M494" s="40"/>
      <c r="N494" s="40"/>
      <c r="O494" s="40"/>
    </row>
    <row r="495" spans="1:15" ht="12.75" hidden="1" customHeight="1">
      <c r="A495" s="76">
        <v>491</v>
      </c>
      <c r="B495" s="32" t="str">
        <f t="shared" si="22"/>
        <v>OU106</v>
      </c>
      <c r="C495" s="32">
        <f t="shared" si="23"/>
        <v>106</v>
      </c>
      <c r="D495" s="32" t="s">
        <v>987</v>
      </c>
      <c r="E495" s="32" t="s">
        <v>988</v>
      </c>
      <c r="F495" s="32">
        <v>23501</v>
      </c>
      <c r="G495" s="33" t="s">
        <v>1327</v>
      </c>
      <c r="H495" s="40" t="str">
        <f>VLOOKUP($B495,'BTS Range'!$B$4:$P$4102,'BTS Plan'!H$3+7,0)</f>
        <v>10.91.27.72</v>
      </c>
      <c r="I495" s="40" t="str">
        <f>VLOOKUP($B495,'BTS Range'!$B$4:$P$4102,'BTS Plan'!I$3+7,0)</f>
        <v>10.91.27.73</v>
      </c>
      <c r="J495" s="40" t="str">
        <f>VLOOKUP($B495,'BTS Range'!$B$4:$P$4102,'BTS Plan'!J$3+7,0)</f>
        <v>10.91.27.78</v>
      </c>
      <c r="K495" s="40" t="str">
        <f>VLOOKUP($B495,'BTS Range'!$B$4:$P$4102,'BTS Plan'!K$3+7,0)</f>
        <v>255.255.255.248</v>
      </c>
      <c r="L495" s="40"/>
      <c r="M495" s="40"/>
      <c r="N495" s="40"/>
      <c r="O495" s="40"/>
    </row>
    <row r="496" spans="1:15" ht="12.75" hidden="1" customHeight="1">
      <c r="A496" s="76">
        <v>492</v>
      </c>
      <c r="B496" s="32" t="str">
        <f t="shared" si="22"/>
        <v>OU107</v>
      </c>
      <c r="C496" s="32">
        <f t="shared" si="23"/>
        <v>107</v>
      </c>
      <c r="D496" s="32" t="s">
        <v>987</v>
      </c>
      <c r="E496" s="32" t="s">
        <v>988</v>
      </c>
      <c r="F496" s="32">
        <v>23501</v>
      </c>
      <c r="G496" s="33" t="s">
        <v>1328</v>
      </c>
      <c r="H496" s="40" t="str">
        <f>VLOOKUP($B496,'BTS Range'!$B$4:$P$4102,'BTS Plan'!H$3+7,0)</f>
        <v>10.91.27.80</v>
      </c>
      <c r="I496" s="40" t="str">
        <f>VLOOKUP($B496,'BTS Range'!$B$4:$P$4102,'BTS Plan'!I$3+7,0)</f>
        <v>10.91.27.81</v>
      </c>
      <c r="J496" s="40" t="str">
        <f>VLOOKUP($B496,'BTS Range'!$B$4:$P$4102,'BTS Plan'!J$3+7,0)</f>
        <v>10.91.27.86</v>
      </c>
      <c r="K496" s="40" t="str">
        <f>VLOOKUP($B496,'BTS Range'!$B$4:$P$4102,'BTS Plan'!K$3+7,0)</f>
        <v>255.255.255.248</v>
      </c>
      <c r="L496" s="40"/>
      <c r="M496" s="40"/>
      <c r="N496" s="40"/>
      <c r="O496" s="40"/>
    </row>
    <row r="497" spans="1:15" ht="12.75" hidden="1" customHeight="1">
      <c r="A497" s="76">
        <v>493</v>
      </c>
      <c r="B497" s="32" t="str">
        <f t="shared" si="22"/>
        <v>OU108</v>
      </c>
      <c r="C497" s="32">
        <f t="shared" si="23"/>
        <v>108</v>
      </c>
      <c r="D497" s="32" t="s">
        <v>987</v>
      </c>
      <c r="E497" s="32" t="s">
        <v>988</v>
      </c>
      <c r="F497" s="32">
        <v>23501</v>
      </c>
      <c r="G497" s="33" t="s">
        <v>1329</v>
      </c>
      <c r="H497" s="40" t="str">
        <f>VLOOKUP($B497,'BTS Range'!$B$4:$P$4102,'BTS Plan'!H$3+7,0)</f>
        <v>10.91.27.88</v>
      </c>
      <c r="I497" s="40" t="str">
        <f>VLOOKUP($B497,'BTS Range'!$B$4:$P$4102,'BTS Plan'!I$3+7,0)</f>
        <v>10.91.27.89</v>
      </c>
      <c r="J497" s="40" t="str">
        <f>VLOOKUP($B497,'BTS Range'!$B$4:$P$4102,'BTS Plan'!J$3+7,0)</f>
        <v>10.91.27.94</v>
      </c>
      <c r="K497" s="40" t="str">
        <f>VLOOKUP($B497,'BTS Range'!$B$4:$P$4102,'BTS Plan'!K$3+7,0)</f>
        <v>255.255.255.248</v>
      </c>
      <c r="L497" s="40"/>
      <c r="M497" s="40"/>
      <c r="N497" s="40"/>
      <c r="O497" s="40"/>
    </row>
    <row r="498" spans="1:15" ht="12.75" hidden="1" customHeight="1">
      <c r="A498" s="76">
        <v>494</v>
      </c>
      <c r="B498" s="32" t="str">
        <f t="shared" si="22"/>
        <v>OU109</v>
      </c>
      <c r="C498" s="32">
        <f t="shared" si="23"/>
        <v>109</v>
      </c>
      <c r="D498" s="32" t="s">
        <v>987</v>
      </c>
      <c r="E498" s="32" t="s">
        <v>988</v>
      </c>
      <c r="F498" s="32">
        <v>23502</v>
      </c>
      <c r="G498" s="33" t="s">
        <v>1403</v>
      </c>
      <c r="H498" s="40" t="str">
        <f>VLOOKUP($B498,'BTS Range'!$B$4:$P$4102,'BTS Plan'!H$3+7,0)</f>
        <v>10.91.27.96</v>
      </c>
      <c r="I498" s="40" t="str">
        <f>VLOOKUP($B498,'BTS Range'!$B$4:$P$4102,'BTS Plan'!I$3+7,0)</f>
        <v>10.91.27.97</v>
      </c>
      <c r="J498" s="40" t="str">
        <f>VLOOKUP($B498,'BTS Range'!$B$4:$P$4102,'BTS Plan'!J$3+7,0)</f>
        <v>10.91.27.102</v>
      </c>
      <c r="K498" s="40" t="str">
        <f>VLOOKUP($B498,'BTS Range'!$B$4:$P$4102,'BTS Plan'!K$3+7,0)</f>
        <v>255.255.255.248</v>
      </c>
      <c r="L498" s="40"/>
      <c r="M498" s="40"/>
      <c r="N498" s="40"/>
      <c r="O498" s="40"/>
    </row>
    <row r="499" spans="1:15" ht="12.75" hidden="1" customHeight="1">
      <c r="A499" s="76">
        <v>495</v>
      </c>
      <c r="B499" s="32" t="str">
        <f t="shared" si="22"/>
        <v>OU110</v>
      </c>
      <c r="C499" s="32">
        <f t="shared" si="23"/>
        <v>110</v>
      </c>
      <c r="D499" s="32" t="s">
        <v>987</v>
      </c>
      <c r="E499" s="32" t="s">
        <v>988</v>
      </c>
      <c r="F499" s="32">
        <v>23501</v>
      </c>
      <c r="G499" s="33" t="s">
        <v>1330</v>
      </c>
      <c r="H499" s="40" t="str">
        <f>VLOOKUP($B499,'BTS Range'!$B$4:$P$4102,'BTS Plan'!H$3+7,0)</f>
        <v>10.91.27.104</v>
      </c>
      <c r="I499" s="40" t="str">
        <f>VLOOKUP($B499,'BTS Range'!$B$4:$P$4102,'BTS Plan'!I$3+7,0)</f>
        <v>10.91.27.105</v>
      </c>
      <c r="J499" s="40" t="str">
        <f>VLOOKUP($B499,'BTS Range'!$B$4:$P$4102,'BTS Plan'!J$3+7,0)</f>
        <v>10.91.27.110</v>
      </c>
      <c r="K499" s="40" t="str">
        <f>VLOOKUP($B499,'BTS Range'!$B$4:$P$4102,'BTS Plan'!K$3+7,0)</f>
        <v>255.255.255.248</v>
      </c>
      <c r="L499" s="40"/>
      <c r="M499" s="40"/>
      <c r="N499" s="40"/>
      <c r="O499" s="40"/>
    </row>
    <row r="500" spans="1:15" ht="12.75" hidden="1" customHeight="1">
      <c r="A500" s="76">
        <v>496</v>
      </c>
      <c r="B500" s="32" t="str">
        <f t="shared" si="22"/>
        <v>OU111</v>
      </c>
      <c r="C500" s="32">
        <f t="shared" si="23"/>
        <v>111</v>
      </c>
      <c r="D500" s="32" t="s">
        <v>987</v>
      </c>
      <c r="E500" s="32" t="s">
        <v>988</v>
      </c>
      <c r="F500" s="32">
        <v>23502</v>
      </c>
      <c r="G500" s="33" t="s">
        <v>1404</v>
      </c>
      <c r="H500" s="40" t="str">
        <f>VLOOKUP($B500,'BTS Range'!$B$4:$P$4102,'BTS Plan'!H$3+7,0)</f>
        <v>10.91.27.112</v>
      </c>
      <c r="I500" s="40" t="str">
        <f>VLOOKUP($B500,'BTS Range'!$B$4:$P$4102,'BTS Plan'!I$3+7,0)</f>
        <v>10.91.27.113</v>
      </c>
      <c r="J500" s="40" t="str">
        <f>VLOOKUP($B500,'BTS Range'!$B$4:$P$4102,'BTS Plan'!J$3+7,0)</f>
        <v>10.91.27.118</v>
      </c>
      <c r="K500" s="40" t="str">
        <f>VLOOKUP($B500,'BTS Range'!$B$4:$P$4102,'BTS Plan'!K$3+7,0)</f>
        <v>255.255.255.248</v>
      </c>
      <c r="L500" s="40"/>
      <c r="M500" s="40"/>
      <c r="N500" s="40"/>
      <c r="O500" s="40"/>
    </row>
    <row r="501" spans="1:15" ht="12.75" hidden="1" customHeight="1">
      <c r="A501" s="76">
        <v>497</v>
      </c>
      <c r="B501" s="32" t="str">
        <f t="shared" si="22"/>
        <v>OU112</v>
      </c>
      <c r="C501" s="32">
        <f t="shared" si="23"/>
        <v>112</v>
      </c>
      <c r="D501" s="32" t="s">
        <v>987</v>
      </c>
      <c r="E501" s="32" t="s">
        <v>988</v>
      </c>
      <c r="F501" s="32">
        <v>23502</v>
      </c>
      <c r="G501" s="33" t="s">
        <v>1405</v>
      </c>
      <c r="H501" s="40" t="str">
        <f>VLOOKUP($B501,'BTS Range'!$B$4:$P$4102,'BTS Plan'!H$3+7,0)</f>
        <v>10.91.27.120</v>
      </c>
      <c r="I501" s="40" t="str">
        <f>VLOOKUP($B501,'BTS Range'!$B$4:$P$4102,'BTS Plan'!I$3+7,0)</f>
        <v>10.91.27.121</v>
      </c>
      <c r="J501" s="40" t="str">
        <f>VLOOKUP($B501,'BTS Range'!$B$4:$P$4102,'BTS Plan'!J$3+7,0)</f>
        <v>10.91.27.126</v>
      </c>
      <c r="K501" s="40" t="str">
        <f>VLOOKUP($B501,'BTS Range'!$B$4:$P$4102,'BTS Plan'!K$3+7,0)</f>
        <v>255.255.255.248</v>
      </c>
      <c r="L501" s="40"/>
      <c r="M501" s="40"/>
      <c r="N501" s="40"/>
      <c r="O501" s="40"/>
    </row>
    <row r="502" spans="1:15" ht="12.75" hidden="1" customHeight="1">
      <c r="A502" s="76">
        <v>498</v>
      </c>
      <c r="B502" s="32" t="str">
        <f t="shared" si="22"/>
        <v>OU113</v>
      </c>
      <c r="C502" s="32">
        <f t="shared" si="23"/>
        <v>113</v>
      </c>
      <c r="D502" s="32" t="s">
        <v>987</v>
      </c>
      <c r="E502" s="32" t="s">
        <v>988</v>
      </c>
      <c r="F502" s="32">
        <v>23501</v>
      </c>
      <c r="G502" s="32" t="s">
        <v>1331</v>
      </c>
      <c r="H502" s="40" t="str">
        <f>VLOOKUP($B502,'BTS Range'!$B$4:$P$4102,'BTS Plan'!H$3+7,0)</f>
        <v>10.91.27.128</v>
      </c>
      <c r="I502" s="40" t="str">
        <f>VLOOKUP($B502,'BTS Range'!$B$4:$P$4102,'BTS Plan'!I$3+7,0)</f>
        <v>10.91.27.129</v>
      </c>
      <c r="J502" s="40" t="str">
        <f>VLOOKUP($B502,'BTS Range'!$B$4:$P$4102,'BTS Plan'!J$3+7,0)</f>
        <v>10.91.27.134</v>
      </c>
      <c r="K502" s="40" t="str">
        <f>VLOOKUP($B502,'BTS Range'!$B$4:$P$4102,'BTS Plan'!K$3+7,0)</f>
        <v>255.255.255.248</v>
      </c>
      <c r="L502" s="40"/>
      <c r="M502" s="40"/>
      <c r="N502" s="40"/>
      <c r="O502" s="40"/>
    </row>
    <row r="503" spans="1:15" ht="12.75" hidden="1" customHeight="1">
      <c r="A503" s="76">
        <v>499</v>
      </c>
      <c r="B503" s="32" t="str">
        <f t="shared" si="22"/>
        <v>OU114</v>
      </c>
      <c r="C503" s="32">
        <f t="shared" si="23"/>
        <v>114</v>
      </c>
      <c r="D503" s="32" t="s">
        <v>987</v>
      </c>
      <c r="E503" s="32" t="s">
        <v>988</v>
      </c>
      <c r="F503" s="32">
        <v>23501</v>
      </c>
      <c r="G503" s="33" t="s">
        <v>1332</v>
      </c>
      <c r="H503" s="40" t="str">
        <f>VLOOKUP($B503,'BTS Range'!$B$4:$P$4102,'BTS Plan'!H$3+7,0)</f>
        <v>10.91.27.136</v>
      </c>
      <c r="I503" s="40" t="str">
        <f>VLOOKUP($B503,'BTS Range'!$B$4:$P$4102,'BTS Plan'!I$3+7,0)</f>
        <v>10.91.27.137</v>
      </c>
      <c r="J503" s="40" t="str">
        <f>VLOOKUP($B503,'BTS Range'!$B$4:$P$4102,'BTS Plan'!J$3+7,0)</f>
        <v>10.91.27.142</v>
      </c>
      <c r="K503" s="40" t="str">
        <f>VLOOKUP($B503,'BTS Range'!$B$4:$P$4102,'BTS Plan'!K$3+7,0)</f>
        <v>255.255.255.248</v>
      </c>
      <c r="L503" s="40"/>
      <c r="M503" s="40"/>
      <c r="N503" s="40"/>
      <c r="O503" s="40"/>
    </row>
    <row r="504" spans="1:15" ht="12.75" hidden="1" customHeight="1">
      <c r="A504" s="76">
        <v>500</v>
      </c>
      <c r="B504" s="32" t="str">
        <f t="shared" si="22"/>
        <v>OU115</v>
      </c>
      <c r="C504" s="32">
        <f t="shared" si="23"/>
        <v>115</v>
      </c>
      <c r="D504" s="32" t="s">
        <v>987</v>
      </c>
      <c r="E504" s="32" t="s">
        <v>988</v>
      </c>
      <c r="F504" s="32">
        <v>23501</v>
      </c>
      <c r="G504" s="33" t="s">
        <v>1333</v>
      </c>
      <c r="H504" s="40" t="str">
        <f>VLOOKUP($B504,'BTS Range'!$B$4:$P$4102,'BTS Plan'!H$3+7,0)</f>
        <v>10.91.27.144</v>
      </c>
      <c r="I504" s="40" t="str">
        <f>VLOOKUP($B504,'BTS Range'!$B$4:$P$4102,'BTS Plan'!I$3+7,0)</f>
        <v>10.91.27.145</v>
      </c>
      <c r="J504" s="40" t="str">
        <f>VLOOKUP($B504,'BTS Range'!$B$4:$P$4102,'BTS Plan'!J$3+7,0)</f>
        <v>10.91.27.150</v>
      </c>
      <c r="K504" s="40" t="str">
        <f>VLOOKUP($B504,'BTS Range'!$B$4:$P$4102,'BTS Plan'!K$3+7,0)</f>
        <v>255.255.255.248</v>
      </c>
      <c r="L504" s="40"/>
      <c r="M504" s="40"/>
      <c r="N504" s="40"/>
      <c r="O504" s="40"/>
    </row>
    <row r="505" spans="1:15" ht="12.75" hidden="1" customHeight="1">
      <c r="A505" s="76">
        <v>501</v>
      </c>
      <c r="B505" s="32" t="str">
        <f t="shared" si="22"/>
        <v>OU116</v>
      </c>
      <c r="C505" s="32">
        <f t="shared" si="23"/>
        <v>116</v>
      </c>
      <c r="D505" s="32" t="s">
        <v>987</v>
      </c>
      <c r="E505" s="32" t="s">
        <v>988</v>
      </c>
      <c r="F505" s="32">
        <v>23501</v>
      </c>
      <c r="G505" s="33" t="s">
        <v>1334</v>
      </c>
      <c r="H505" s="40" t="str">
        <f>VLOOKUP($B505,'BTS Range'!$B$4:$P$4102,'BTS Plan'!H$3+7,0)</f>
        <v>10.91.27.152</v>
      </c>
      <c r="I505" s="40" t="str">
        <f>VLOOKUP($B505,'BTS Range'!$B$4:$P$4102,'BTS Plan'!I$3+7,0)</f>
        <v>10.91.27.153</v>
      </c>
      <c r="J505" s="40" t="str">
        <f>VLOOKUP($B505,'BTS Range'!$B$4:$P$4102,'BTS Plan'!J$3+7,0)</f>
        <v>10.91.27.158</v>
      </c>
      <c r="K505" s="40" t="str">
        <f>VLOOKUP($B505,'BTS Range'!$B$4:$P$4102,'BTS Plan'!K$3+7,0)</f>
        <v>255.255.255.248</v>
      </c>
      <c r="L505" s="40"/>
      <c r="M505" s="40"/>
      <c r="N505" s="40"/>
      <c r="O505" s="40"/>
    </row>
    <row r="506" spans="1:15" ht="12.75" hidden="1" customHeight="1">
      <c r="A506" s="76">
        <v>502</v>
      </c>
      <c r="B506" s="32" t="str">
        <f t="shared" si="22"/>
        <v>OU117</v>
      </c>
      <c r="C506" s="32">
        <f t="shared" si="23"/>
        <v>117</v>
      </c>
      <c r="D506" s="32" t="s">
        <v>987</v>
      </c>
      <c r="E506" s="32" t="s">
        <v>988</v>
      </c>
      <c r="F506" s="32">
        <v>23502</v>
      </c>
      <c r="G506" s="33" t="s">
        <v>1406</v>
      </c>
      <c r="H506" s="40" t="str">
        <f>VLOOKUP($B506,'BTS Range'!$B$4:$P$4102,'BTS Plan'!H$3+7,0)</f>
        <v>10.91.27.160</v>
      </c>
      <c r="I506" s="40" t="str">
        <f>VLOOKUP($B506,'BTS Range'!$B$4:$P$4102,'BTS Plan'!I$3+7,0)</f>
        <v>10.91.27.161</v>
      </c>
      <c r="J506" s="40" t="str">
        <f>VLOOKUP($B506,'BTS Range'!$B$4:$P$4102,'BTS Plan'!J$3+7,0)</f>
        <v>10.91.27.166</v>
      </c>
      <c r="K506" s="40" t="str">
        <f>VLOOKUP($B506,'BTS Range'!$B$4:$P$4102,'BTS Plan'!K$3+7,0)</f>
        <v>255.255.255.248</v>
      </c>
      <c r="L506" s="40"/>
      <c r="M506" s="40"/>
      <c r="N506" s="40"/>
      <c r="O506" s="40"/>
    </row>
    <row r="507" spans="1:15" ht="12.75" hidden="1" customHeight="1">
      <c r="A507" s="76">
        <v>503</v>
      </c>
      <c r="B507" s="32" t="str">
        <f t="shared" si="22"/>
        <v>OU118</v>
      </c>
      <c r="C507" s="32">
        <f t="shared" si="23"/>
        <v>118</v>
      </c>
      <c r="D507" s="32" t="s">
        <v>987</v>
      </c>
      <c r="E507" s="32" t="s">
        <v>988</v>
      </c>
      <c r="F507" s="32">
        <v>23501</v>
      </c>
      <c r="G507" s="33" t="s">
        <v>1335</v>
      </c>
      <c r="H507" s="40" t="str">
        <f>VLOOKUP($B507,'BTS Range'!$B$4:$P$4102,'BTS Plan'!H$3+7,0)</f>
        <v>10.91.27.168</v>
      </c>
      <c r="I507" s="40" t="str">
        <f>VLOOKUP($B507,'BTS Range'!$B$4:$P$4102,'BTS Plan'!I$3+7,0)</f>
        <v>10.91.27.169</v>
      </c>
      <c r="J507" s="40" t="str">
        <f>VLOOKUP($B507,'BTS Range'!$B$4:$P$4102,'BTS Plan'!J$3+7,0)</f>
        <v>10.91.27.174</v>
      </c>
      <c r="K507" s="40" t="str">
        <f>VLOOKUP($B507,'BTS Range'!$B$4:$P$4102,'BTS Plan'!K$3+7,0)</f>
        <v>255.255.255.248</v>
      </c>
      <c r="L507" s="40"/>
      <c r="M507" s="40"/>
      <c r="N507" s="40"/>
      <c r="O507" s="40"/>
    </row>
    <row r="508" spans="1:15" ht="12.75" hidden="1" customHeight="1">
      <c r="A508" s="76">
        <v>504</v>
      </c>
      <c r="B508" s="32" t="str">
        <f t="shared" si="22"/>
        <v>OU119</v>
      </c>
      <c r="C508" s="32">
        <f t="shared" si="23"/>
        <v>119</v>
      </c>
      <c r="D508" s="32" t="s">
        <v>987</v>
      </c>
      <c r="E508" s="32" t="s">
        <v>988</v>
      </c>
      <c r="F508" s="32">
        <v>23501</v>
      </c>
      <c r="G508" s="33" t="s">
        <v>1336</v>
      </c>
      <c r="H508" s="40" t="str">
        <f>VLOOKUP($B508,'BTS Range'!$B$4:$P$4102,'BTS Plan'!H$3+7,0)</f>
        <v>10.91.27.176</v>
      </c>
      <c r="I508" s="40" t="str">
        <f>VLOOKUP($B508,'BTS Range'!$B$4:$P$4102,'BTS Plan'!I$3+7,0)</f>
        <v>10.91.27.177</v>
      </c>
      <c r="J508" s="40" t="str">
        <f>VLOOKUP($B508,'BTS Range'!$B$4:$P$4102,'BTS Plan'!J$3+7,0)</f>
        <v>10.91.27.182</v>
      </c>
      <c r="K508" s="40" t="str">
        <f>VLOOKUP($B508,'BTS Range'!$B$4:$P$4102,'BTS Plan'!K$3+7,0)</f>
        <v>255.255.255.248</v>
      </c>
      <c r="L508" s="40"/>
      <c r="M508" s="40"/>
      <c r="N508" s="40"/>
      <c r="O508" s="40"/>
    </row>
    <row r="509" spans="1:15" ht="12.75" hidden="1" customHeight="1">
      <c r="A509" s="76">
        <v>505</v>
      </c>
      <c r="B509" s="32" t="str">
        <f t="shared" si="22"/>
        <v>OU120</v>
      </c>
      <c r="C509" s="32">
        <f t="shared" si="23"/>
        <v>120</v>
      </c>
      <c r="D509" s="32" t="s">
        <v>987</v>
      </c>
      <c r="E509" s="32" t="s">
        <v>988</v>
      </c>
      <c r="F509" s="32">
        <v>23501</v>
      </c>
      <c r="G509" s="33" t="s">
        <v>1337</v>
      </c>
      <c r="H509" s="40" t="str">
        <f>VLOOKUP($B509,'BTS Range'!$B$4:$P$4102,'BTS Plan'!H$3+7,0)</f>
        <v>10.91.27.184</v>
      </c>
      <c r="I509" s="40" t="str">
        <f>VLOOKUP($B509,'BTS Range'!$B$4:$P$4102,'BTS Plan'!I$3+7,0)</f>
        <v>10.91.27.185</v>
      </c>
      <c r="J509" s="40" t="str">
        <f>VLOOKUP($B509,'BTS Range'!$B$4:$P$4102,'BTS Plan'!J$3+7,0)</f>
        <v>10.91.27.190</v>
      </c>
      <c r="K509" s="40" t="str">
        <f>VLOOKUP($B509,'BTS Range'!$B$4:$P$4102,'BTS Plan'!K$3+7,0)</f>
        <v>255.255.255.248</v>
      </c>
      <c r="L509" s="40"/>
      <c r="M509" s="40"/>
      <c r="N509" s="40"/>
      <c r="O509" s="40"/>
    </row>
    <row r="510" spans="1:15" ht="12.75" hidden="1" customHeight="1">
      <c r="A510" s="76">
        <v>506</v>
      </c>
      <c r="B510" s="32" t="str">
        <f t="shared" si="22"/>
        <v>OU121</v>
      </c>
      <c r="C510" s="32">
        <f t="shared" si="23"/>
        <v>121</v>
      </c>
      <c r="D510" s="32" t="s">
        <v>987</v>
      </c>
      <c r="E510" s="32" t="s">
        <v>988</v>
      </c>
      <c r="F510" s="32">
        <v>23501</v>
      </c>
      <c r="G510" s="33" t="s">
        <v>1338</v>
      </c>
      <c r="H510" s="40" t="str">
        <f>VLOOKUP($B510,'BTS Range'!$B$4:$P$4102,'BTS Plan'!H$3+7,0)</f>
        <v>10.91.27.192</v>
      </c>
      <c r="I510" s="40" t="str">
        <f>VLOOKUP($B510,'BTS Range'!$B$4:$P$4102,'BTS Plan'!I$3+7,0)</f>
        <v>10.91.27.193</v>
      </c>
      <c r="J510" s="40" t="str">
        <f>VLOOKUP($B510,'BTS Range'!$B$4:$P$4102,'BTS Plan'!J$3+7,0)</f>
        <v>10.91.27.198</v>
      </c>
      <c r="K510" s="40" t="str">
        <f>VLOOKUP($B510,'BTS Range'!$B$4:$P$4102,'BTS Plan'!K$3+7,0)</f>
        <v>255.255.255.248</v>
      </c>
      <c r="L510" s="40"/>
      <c r="M510" s="40"/>
      <c r="N510" s="40"/>
      <c r="O510" s="40"/>
    </row>
    <row r="511" spans="1:15" ht="12.75" hidden="1" customHeight="1">
      <c r="A511" s="76">
        <v>507</v>
      </c>
      <c r="B511" s="72" t="str">
        <f t="shared" si="22"/>
        <v>OU122</v>
      </c>
      <c r="C511" s="72">
        <f t="shared" si="23"/>
        <v>122</v>
      </c>
      <c r="D511" s="72" t="s">
        <v>987</v>
      </c>
      <c r="E511" s="72" t="s">
        <v>988</v>
      </c>
      <c r="F511" s="72">
        <v>23502</v>
      </c>
      <c r="G511" s="73" t="s">
        <v>2729</v>
      </c>
      <c r="H511" s="69" t="str">
        <f>VLOOKUP($B511,'BTS Range'!$B$4:$P$4102,'BTS Plan'!H$3+7,0)</f>
        <v>10.91.27.200</v>
      </c>
      <c r="I511" s="69" t="str">
        <f>VLOOKUP($B511,'BTS Range'!$B$4:$P$4102,'BTS Plan'!I$3+7,0)</f>
        <v>10.91.27.201</v>
      </c>
      <c r="J511" s="69" t="str">
        <f>VLOOKUP($B511,'BTS Range'!$B$4:$P$4102,'BTS Plan'!J$3+7,0)</f>
        <v>10.91.27.206</v>
      </c>
      <c r="K511" s="69" t="str">
        <f>VLOOKUP($B511,'BTS Range'!$B$4:$P$4102,'BTS Plan'!K$3+7,0)</f>
        <v>255.255.255.248</v>
      </c>
      <c r="L511" s="69"/>
      <c r="M511" s="69"/>
      <c r="N511" s="69"/>
      <c r="O511" s="69"/>
    </row>
    <row r="512" spans="1:15" ht="12.75" hidden="1" customHeight="1">
      <c r="A512" s="76">
        <v>508</v>
      </c>
      <c r="B512" s="72" t="str">
        <f t="shared" si="22"/>
        <v>OU123</v>
      </c>
      <c r="C512" s="72">
        <f t="shared" si="23"/>
        <v>123</v>
      </c>
      <c r="D512" s="72" t="s">
        <v>987</v>
      </c>
      <c r="E512" s="72" t="s">
        <v>988</v>
      </c>
      <c r="F512" s="72">
        <v>23502</v>
      </c>
      <c r="G512" s="73" t="s">
        <v>2746</v>
      </c>
      <c r="H512" s="69" t="str">
        <f>VLOOKUP($B512,'BTS Range'!$B$4:$P$4102,'BTS Plan'!H$3+7,0)</f>
        <v>10.91.27.208</v>
      </c>
      <c r="I512" s="69" t="str">
        <f>VLOOKUP($B512,'BTS Range'!$B$4:$P$4102,'BTS Plan'!I$3+7,0)</f>
        <v>10.91.27.209</v>
      </c>
      <c r="J512" s="69" t="str">
        <f>VLOOKUP($B512,'BTS Range'!$B$4:$P$4102,'BTS Plan'!J$3+7,0)</f>
        <v>10.91.27.214</v>
      </c>
      <c r="K512" s="69" t="str">
        <f>VLOOKUP($B512,'BTS Range'!$B$4:$P$4102,'BTS Plan'!K$3+7,0)</f>
        <v>255.255.255.248</v>
      </c>
      <c r="L512" s="69"/>
      <c r="M512" s="69"/>
      <c r="N512" s="69"/>
      <c r="O512" s="69"/>
    </row>
    <row r="513" spans="1:15" ht="12.75" hidden="1" customHeight="1">
      <c r="A513" s="76">
        <v>509</v>
      </c>
      <c r="B513" s="72" t="str">
        <f t="shared" si="22"/>
        <v>OU124</v>
      </c>
      <c r="C513" s="72">
        <f t="shared" si="23"/>
        <v>124</v>
      </c>
      <c r="D513" s="72" t="s">
        <v>987</v>
      </c>
      <c r="E513" s="72" t="s">
        <v>988</v>
      </c>
      <c r="F513" s="72">
        <v>23502</v>
      </c>
      <c r="G513" s="73" t="s">
        <v>2757</v>
      </c>
      <c r="H513" s="69" t="str">
        <f>VLOOKUP($B513,'BTS Range'!$B$4:$P$4102,'BTS Plan'!H$3+7,0)</f>
        <v>10.91.27.216</v>
      </c>
      <c r="I513" s="69" t="str">
        <f>VLOOKUP($B513,'BTS Range'!$B$4:$P$4102,'BTS Plan'!I$3+7,0)</f>
        <v>10.91.27.217</v>
      </c>
      <c r="J513" s="69" t="str">
        <f>VLOOKUP($B513,'BTS Range'!$B$4:$P$4102,'BTS Plan'!J$3+7,0)</f>
        <v>10.91.27.222</v>
      </c>
      <c r="K513" s="69" t="str">
        <f>VLOOKUP($B513,'BTS Range'!$B$4:$P$4102,'BTS Plan'!K$3+7,0)</f>
        <v>255.255.255.248</v>
      </c>
      <c r="L513" s="69"/>
      <c r="M513" s="69"/>
      <c r="N513" s="69"/>
      <c r="O513" s="69"/>
    </row>
    <row r="514" spans="1:15" ht="12.75" hidden="1" customHeight="1">
      <c r="A514" s="76">
        <v>510</v>
      </c>
      <c r="B514" s="72" t="str">
        <f t="shared" si="22"/>
        <v>OU125</v>
      </c>
      <c r="C514" s="72">
        <f t="shared" si="23"/>
        <v>125</v>
      </c>
      <c r="D514" s="72" t="s">
        <v>987</v>
      </c>
      <c r="E514" s="72" t="s">
        <v>988</v>
      </c>
      <c r="F514" s="72">
        <v>23502</v>
      </c>
      <c r="G514" s="73" t="s">
        <v>2758</v>
      </c>
      <c r="H514" s="69" t="str">
        <f>VLOOKUP($B514,'BTS Range'!$B$4:$P$4102,'BTS Plan'!H$3+7,0)</f>
        <v>10.91.27.224</v>
      </c>
      <c r="I514" s="69" t="str">
        <f>VLOOKUP($B514,'BTS Range'!$B$4:$P$4102,'BTS Plan'!I$3+7,0)</f>
        <v>10.91.27.225</v>
      </c>
      <c r="J514" s="69" t="str">
        <f>VLOOKUP($B514,'BTS Range'!$B$4:$P$4102,'BTS Plan'!J$3+7,0)</f>
        <v>10.91.27.230</v>
      </c>
      <c r="K514" s="69" t="str">
        <f>VLOOKUP($B514,'BTS Range'!$B$4:$P$4102,'BTS Plan'!K$3+7,0)</f>
        <v>255.255.255.248</v>
      </c>
      <c r="L514" s="69"/>
      <c r="M514" s="69"/>
      <c r="N514" s="69"/>
      <c r="O514" s="69"/>
    </row>
    <row r="515" spans="1:15" ht="12.75" hidden="1" customHeight="1">
      <c r="A515" s="76">
        <v>511</v>
      </c>
      <c r="B515" s="72" t="str">
        <f t="shared" si="22"/>
        <v>OU126</v>
      </c>
      <c r="C515" s="72">
        <f t="shared" si="23"/>
        <v>126</v>
      </c>
      <c r="D515" s="72" t="s">
        <v>987</v>
      </c>
      <c r="E515" s="72" t="s">
        <v>988</v>
      </c>
      <c r="F515" s="72">
        <v>23502</v>
      </c>
      <c r="G515" s="73" t="s">
        <v>2759</v>
      </c>
      <c r="H515" s="69" t="str">
        <f>VLOOKUP($B515,'BTS Range'!$B$4:$P$4102,'BTS Plan'!H$3+7,0)</f>
        <v>10.91.27.232</v>
      </c>
      <c r="I515" s="69" t="str">
        <f>VLOOKUP($B515,'BTS Range'!$B$4:$P$4102,'BTS Plan'!I$3+7,0)</f>
        <v>10.91.27.233</v>
      </c>
      <c r="J515" s="69" t="str">
        <f>VLOOKUP($B515,'BTS Range'!$B$4:$P$4102,'BTS Plan'!J$3+7,0)</f>
        <v>10.91.27.238</v>
      </c>
      <c r="K515" s="69" t="str">
        <f>VLOOKUP($B515,'BTS Range'!$B$4:$P$4102,'BTS Plan'!K$3+7,0)</f>
        <v>255.255.255.248</v>
      </c>
      <c r="L515" s="69"/>
      <c r="M515" s="69"/>
      <c r="N515" s="69"/>
      <c r="O515" s="69"/>
    </row>
    <row r="516" spans="1:15" ht="12.75" hidden="1" customHeight="1">
      <c r="A516" s="76">
        <v>512</v>
      </c>
      <c r="B516" s="76" t="str">
        <f t="shared" ref="B516" si="24">D516&amp;C516</f>
        <v>OU127</v>
      </c>
      <c r="C516" s="76">
        <f t="shared" ref="C516" si="25">IF(D516=D515,C515+1,1)</f>
        <v>127</v>
      </c>
      <c r="D516" s="76" t="s">
        <v>987</v>
      </c>
      <c r="E516" s="76" t="s">
        <v>988</v>
      </c>
      <c r="F516" s="76">
        <v>23502</v>
      </c>
      <c r="G516" s="76" t="s">
        <v>2761</v>
      </c>
      <c r="H516" s="76" t="str">
        <f>VLOOKUP($B516,'BTS Range'!$B$4:$P$4102,'BTS Plan'!H$3+7,0)</f>
        <v>10.91.27.240</v>
      </c>
      <c r="I516" s="76" t="str">
        <f>VLOOKUP($B516,'BTS Range'!$B$4:$P$4102,'BTS Plan'!I$3+7,0)</f>
        <v>10.91.27.241</v>
      </c>
      <c r="J516" s="76" t="str">
        <f>VLOOKUP($B516,'BTS Range'!$B$4:$P$4102,'BTS Plan'!J$3+7,0)</f>
        <v>10.91.27.246</v>
      </c>
      <c r="K516" s="76" t="str">
        <f>VLOOKUP($B516,'BTS Range'!$B$4:$P$4102,'BTS Plan'!K$3+7,0)</f>
        <v>255.255.255.248</v>
      </c>
      <c r="L516" s="69"/>
      <c r="M516" s="69"/>
      <c r="N516" s="69"/>
      <c r="O516" s="69"/>
    </row>
    <row r="517" spans="1:15" ht="12.75" hidden="1" customHeight="1">
      <c r="A517" s="76">
        <v>513</v>
      </c>
      <c r="B517" s="76" t="str">
        <f t="shared" ref="B517:B519" si="26">D517&amp;C517</f>
        <v>OU128</v>
      </c>
      <c r="C517" s="76">
        <f t="shared" ref="C517:C519" si="27">IF(D517=D516,C516+1,1)</f>
        <v>128</v>
      </c>
      <c r="D517" s="76" t="s">
        <v>987</v>
      </c>
      <c r="E517" s="76" t="s">
        <v>988</v>
      </c>
      <c r="F517" s="76">
        <v>23501</v>
      </c>
      <c r="G517" s="76" t="s">
        <v>2763</v>
      </c>
      <c r="H517" s="76" t="str">
        <f>VLOOKUP($B517,'BTS Range'!$B$4:$P$4102,'BTS Plan'!H$3+7,0)</f>
        <v>10.91.27.248</v>
      </c>
      <c r="I517" s="76" t="str">
        <f>VLOOKUP($B517,'BTS Range'!$B$4:$P$4102,'BTS Plan'!I$3+7,0)</f>
        <v>10.91.27.249</v>
      </c>
      <c r="J517" s="76" t="str">
        <f>VLOOKUP($B517,'BTS Range'!$B$4:$P$4102,'BTS Plan'!J$3+7,0)</f>
        <v>10.91.27.254</v>
      </c>
      <c r="K517" s="76" t="str">
        <f>VLOOKUP($B517,'BTS Range'!$B$4:$P$4102,'BTS Plan'!K$3+7,0)</f>
        <v>255.255.255.248</v>
      </c>
      <c r="L517" s="69"/>
      <c r="M517" s="69"/>
      <c r="N517" s="69"/>
      <c r="O517" s="69"/>
    </row>
    <row r="518" spans="1:15" ht="12.75" hidden="1" customHeight="1">
      <c r="A518" s="76">
        <v>514</v>
      </c>
      <c r="B518" s="76" t="str">
        <f t="shared" si="26"/>
        <v>OU129</v>
      </c>
      <c r="C518" s="76">
        <f t="shared" si="27"/>
        <v>129</v>
      </c>
      <c r="D518" s="76" t="s">
        <v>987</v>
      </c>
      <c r="E518" s="76" t="s">
        <v>988</v>
      </c>
      <c r="F518" s="76">
        <v>23502</v>
      </c>
      <c r="G518" s="76" t="s">
        <v>2764</v>
      </c>
      <c r="H518" s="76" t="str">
        <f>VLOOKUP($B518,'BTS Range'!$B$4:$P$4102,'BTS Plan'!H$3+7,0)</f>
        <v>10.91.28.0</v>
      </c>
      <c r="I518" s="76" t="str">
        <f>VLOOKUP($B518,'BTS Range'!$B$4:$P$4102,'BTS Plan'!I$3+7,0)</f>
        <v>10.91.28.1</v>
      </c>
      <c r="J518" s="76" t="str">
        <f>VLOOKUP($B518,'BTS Range'!$B$4:$P$4102,'BTS Plan'!J$3+7,0)</f>
        <v>10.91.28.6</v>
      </c>
      <c r="K518" s="76" t="str">
        <f>VLOOKUP($B518,'BTS Range'!$B$4:$P$4102,'BTS Plan'!K$3+7,0)</f>
        <v>255.255.255.248</v>
      </c>
      <c r="L518" s="69"/>
      <c r="M518" s="69"/>
      <c r="N518" s="69"/>
      <c r="O518" s="69"/>
    </row>
    <row r="519" spans="1:15" ht="12.75" hidden="1" customHeight="1">
      <c r="A519" s="76">
        <v>515</v>
      </c>
      <c r="B519" s="76" t="str">
        <f t="shared" si="26"/>
        <v>OU130</v>
      </c>
      <c r="C519" s="76">
        <f t="shared" si="27"/>
        <v>130</v>
      </c>
      <c r="D519" s="76" t="s">
        <v>987</v>
      </c>
      <c r="E519" s="76" t="s">
        <v>988</v>
      </c>
      <c r="F519" s="76">
        <v>23502</v>
      </c>
      <c r="G519" s="76" t="s">
        <v>2765</v>
      </c>
      <c r="H519" s="76" t="str">
        <f>VLOOKUP($B519,'BTS Range'!$B$4:$P$4102,'BTS Plan'!H$3+7,0)</f>
        <v>10.91.28.8</v>
      </c>
      <c r="I519" s="76" t="str">
        <f>VLOOKUP($B519,'BTS Range'!$B$4:$P$4102,'BTS Plan'!I$3+7,0)</f>
        <v>10.91.28.9</v>
      </c>
      <c r="J519" s="76" t="str">
        <f>VLOOKUP($B519,'BTS Range'!$B$4:$P$4102,'BTS Plan'!J$3+7,0)</f>
        <v>10.91.28.14</v>
      </c>
      <c r="K519" s="76" t="str">
        <f>VLOOKUP($B519,'BTS Range'!$B$4:$P$4102,'BTS Plan'!K$3+7,0)</f>
        <v>255.255.255.248</v>
      </c>
      <c r="L519" s="69"/>
      <c r="M519" s="69"/>
      <c r="N519" s="69"/>
      <c r="O519" s="69"/>
    </row>
    <row r="520" spans="1:15" ht="12.75" hidden="1" customHeight="1">
      <c r="A520" s="76">
        <v>516</v>
      </c>
      <c r="B520" s="76" t="str">
        <f t="shared" ref="B520:B521" si="28">D520&amp;C520</f>
        <v>OU131</v>
      </c>
      <c r="C520" s="76">
        <f t="shared" ref="C520:C521" si="29">IF(D520=D519,C519+1,1)</f>
        <v>131</v>
      </c>
      <c r="D520" s="76" t="s">
        <v>987</v>
      </c>
      <c r="E520" s="76" t="s">
        <v>988</v>
      </c>
      <c r="F520" s="76">
        <v>23502</v>
      </c>
      <c r="G520" s="76" t="s">
        <v>2776</v>
      </c>
      <c r="H520" s="76" t="str">
        <f>VLOOKUP($B520,'BTS Range'!$B$4:$P$4102,'BTS Plan'!H$3+7,0)</f>
        <v>10.91.28.16</v>
      </c>
      <c r="I520" s="76" t="str">
        <f>VLOOKUP($B520,'BTS Range'!$B$4:$P$4102,'BTS Plan'!I$3+7,0)</f>
        <v>10.91.28.17</v>
      </c>
      <c r="J520" s="76" t="str">
        <f>VLOOKUP($B520,'BTS Range'!$B$4:$P$4102,'BTS Plan'!J$3+7,0)</f>
        <v>10.91.28.22</v>
      </c>
      <c r="K520" s="76" t="str">
        <f>VLOOKUP($B520,'BTS Range'!$B$4:$P$4102,'BTS Plan'!K$3+7,0)</f>
        <v>255.255.255.248</v>
      </c>
      <c r="L520" s="69"/>
      <c r="M520" s="69"/>
      <c r="N520" s="69"/>
      <c r="O520" s="69"/>
    </row>
    <row r="521" spans="1:15" ht="12.75" hidden="1" customHeight="1">
      <c r="A521" s="76">
        <v>517</v>
      </c>
      <c r="B521" s="76" t="str">
        <f t="shared" si="28"/>
        <v>OU132</v>
      </c>
      <c r="C521" s="76">
        <f t="shared" si="29"/>
        <v>132</v>
      </c>
      <c r="D521" s="76" t="s">
        <v>987</v>
      </c>
      <c r="E521" s="76" t="s">
        <v>988</v>
      </c>
      <c r="F521" s="76">
        <v>23502</v>
      </c>
      <c r="G521" s="76" t="s">
        <v>2777</v>
      </c>
      <c r="H521" s="76" t="str">
        <f>VLOOKUP($B521,'BTS Range'!$B$4:$P$4102,'BTS Plan'!H$3+7,0)</f>
        <v>10.91.28.24</v>
      </c>
      <c r="I521" s="76" t="str">
        <f>VLOOKUP($B521,'BTS Range'!$B$4:$P$4102,'BTS Plan'!I$3+7,0)</f>
        <v>10.91.28.25</v>
      </c>
      <c r="J521" s="76" t="str">
        <f>VLOOKUP($B521,'BTS Range'!$B$4:$P$4102,'BTS Plan'!J$3+7,0)</f>
        <v>10.91.28.30</v>
      </c>
      <c r="K521" s="76" t="str">
        <f>VLOOKUP($B521,'BTS Range'!$B$4:$P$4102,'BTS Plan'!K$3+7,0)</f>
        <v>255.255.255.248</v>
      </c>
      <c r="L521" s="69"/>
      <c r="M521" s="69"/>
      <c r="N521" s="69"/>
      <c r="O521" s="69"/>
    </row>
    <row r="522" spans="1:15" s="74" customFormat="1" ht="12.75" hidden="1" customHeight="1">
      <c r="A522" s="76">
        <v>518</v>
      </c>
      <c r="B522" s="74" t="str">
        <f t="shared" ref="B522" si="30">D522&amp;C522</f>
        <v>OU133</v>
      </c>
      <c r="C522" s="74">
        <f t="shared" ref="C522" si="31">IF(D522=D521,C521+1,1)</f>
        <v>133</v>
      </c>
      <c r="D522" s="74" t="s">
        <v>987</v>
      </c>
      <c r="E522" s="74" t="s">
        <v>988</v>
      </c>
      <c r="F522" s="74">
        <v>23502</v>
      </c>
      <c r="G522" s="74" t="s">
        <v>2847</v>
      </c>
      <c r="H522" s="74" t="str">
        <f>VLOOKUP($B522,'BTS Range'!$B$4:$P$4102,'BTS Plan'!H$3+7,0)</f>
        <v>10.91.28.32</v>
      </c>
      <c r="I522" s="74" t="str">
        <f>VLOOKUP($B522,'BTS Range'!$B$4:$P$4102,'BTS Plan'!I$3+7,0)</f>
        <v>10.91.28.33</v>
      </c>
      <c r="J522" s="74" t="str">
        <f>VLOOKUP($B522,'BTS Range'!$B$4:$P$4102,'BTS Plan'!J$3+7,0)</f>
        <v>10.91.28.38</v>
      </c>
      <c r="K522" s="74" t="str">
        <f>VLOOKUP($B522,'BTS Range'!$B$4:$P$4102,'BTS Plan'!K$3+7,0)</f>
        <v>255.255.255.248</v>
      </c>
    </row>
    <row r="523" spans="1:15" s="84" customFormat="1" ht="12.75" hidden="1" customHeight="1">
      <c r="A523" s="76">
        <v>519</v>
      </c>
      <c r="B523" s="74" t="str">
        <f t="shared" ref="B523:B528" si="32">D523&amp;C523</f>
        <v>OU134</v>
      </c>
      <c r="C523" s="74">
        <f t="shared" ref="C523:C528" si="33">IF(D523=D522,C522+1,1)</f>
        <v>134</v>
      </c>
      <c r="D523" s="74" t="s">
        <v>987</v>
      </c>
      <c r="E523" s="74" t="s">
        <v>988</v>
      </c>
      <c r="F523" s="74">
        <v>23502</v>
      </c>
      <c r="G523" s="74" t="s">
        <v>2885</v>
      </c>
      <c r="H523" s="74" t="str">
        <f>VLOOKUP($B523,'BTS Range'!$B$4:$P$4102,'BTS Plan'!H$3+7,0)</f>
        <v>10.91.28.40</v>
      </c>
      <c r="I523" s="74" t="str">
        <f>VLOOKUP($B523,'BTS Range'!$B$4:$P$4102,'BTS Plan'!I$3+7,0)</f>
        <v>10.91.28.41</v>
      </c>
      <c r="J523" s="74" t="str">
        <f>VLOOKUP($B523,'BTS Range'!$B$4:$P$4102,'BTS Plan'!J$3+7,0)</f>
        <v>10.91.28.46</v>
      </c>
      <c r="K523" s="74" t="str">
        <f>VLOOKUP($B523,'BTS Range'!$B$4:$P$4102,'BTS Plan'!K$3+7,0)</f>
        <v>255.255.255.248</v>
      </c>
      <c r="L523" s="74"/>
      <c r="M523" s="74"/>
      <c r="N523" s="74"/>
      <c r="O523" s="74"/>
    </row>
    <row r="524" spans="1:15" s="84" customFormat="1" ht="12.75" hidden="1" customHeight="1">
      <c r="A524" s="76">
        <v>520</v>
      </c>
      <c r="B524" s="74" t="str">
        <f t="shared" si="32"/>
        <v>OU135</v>
      </c>
      <c r="C524" s="74">
        <f t="shared" si="33"/>
        <v>135</v>
      </c>
      <c r="D524" s="74" t="s">
        <v>987</v>
      </c>
      <c r="E524" s="74" t="s">
        <v>988</v>
      </c>
      <c r="F524" s="74">
        <v>23502</v>
      </c>
      <c r="G524" s="74" t="s">
        <v>2886</v>
      </c>
      <c r="H524" s="74" t="str">
        <f>VLOOKUP($B524,'BTS Range'!$B$4:$P$4102,'BTS Plan'!H$3+7,0)</f>
        <v>10.91.28.48</v>
      </c>
      <c r="I524" s="74" t="str">
        <f>VLOOKUP($B524,'BTS Range'!$B$4:$P$4102,'BTS Plan'!I$3+7,0)</f>
        <v>10.91.28.49</v>
      </c>
      <c r="J524" s="74" t="str">
        <f>VLOOKUP($B524,'BTS Range'!$B$4:$P$4102,'BTS Plan'!J$3+7,0)</f>
        <v>10.91.28.54</v>
      </c>
      <c r="K524" s="74" t="str">
        <f>VLOOKUP($B524,'BTS Range'!$B$4:$P$4102,'BTS Plan'!K$3+7,0)</f>
        <v>255.255.255.248</v>
      </c>
      <c r="L524" s="74"/>
      <c r="M524" s="74"/>
      <c r="N524" s="74"/>
      <c r="O524" s="74"/>
    </row>
    <row r="525" spans="1:15" s="84" customFormat="1" ht="12.75" hidden="1" customHeight="1">
      <c r="A525" s="76">
        <v>521</v>
      </c>
      <c r="B525" s="74" t="str">
        <f t="shared" si="32"/>
        <v>OU136</v>
      </c>
      <c r="C525" s="74">
        <f t="shared" si="33"/>
        <v>136</v>
      </c>
      <c r="D525" s="74" t="s">
        <v>987</v>
      </c>
      <c r="E525" s="74" t="s">
        <v>988</v>
      </c>
      <c r="F525" s="74">
        <v>23502</v>
      </c>
      <c r="G525" s="74" t="s">
        <v>2887</v>
      </c>
      <c r="H525" s="74" t="str">
        <f>VLOOKUP($B525,'BTS Range'!$B$4:$P$4102,'BTS Plan'!H$3+7,0)</f>
        <v>10.91.28.56</v>
      </c>
      <c r="I525" s="74" t="str">
        <f>VLOOKUP($B525,'BTS Range'!$B$4:$P$4102,'BTS Plan'!I$3+7,0)</f>
        <v>10.91.28.57</v>
      </c>
      <c r="J525" s="74" t="str">
        <f>VLOOKUP($B525,'BTS Range'!$B$4:$P$4102,'BTS Plan'!J$3+7,0)</f>
        <v>10.91.28.62</v>
      </c>
      <c r="K525" s="74" t="str">
        <f>VLOOKUP($B525,'BTS Range'!$B$4:$P$4102,'BTS Plan'!K$3+7,0)</f>
        <v>255.255.255.248</v>
      </c>
      <c r="L525" s="74"/>
      <c r="M525" s="74"/>
      <c r="N525" s="74"/>
      <c r="O525" s="74"/>
    </row>
    <row r="526" spans="1:15" s="84" customFormat="1" ht="12.75" hidden="1" customHeight="1">
      <c r="A526" s="76">
        <v>522</v>
      </c>
      <c r="B526" s="74" t="str">
        <f t="shared" si="32"/>
        <v>OU137</v>
      </c>
      <c r="C526" s="74">
        <f t="shared" si="33"/>
        <v>137</v>
      </c>
      <c r="D526" s="74" t="s">
        <v>987</v>
      </c>
      <c r="E526" s="74" t="s">
        <v>988</v>
      </c>
      <c r="F526" s="74">
        <v>23502</v>
      </c>
      <c r="G526" s="74" t="s">
        <v>2888</v>
      </c>
      <c r="H526" s="74" t="str">
        <f>VLOOKUP($B526,'BTS Range'!$B$4:$P$4102,'BTS Plan'!H$3+7,0)</f>
        <v>10.91.28.64</v>
      </c>
      <c r="I526" s="74" t="str">
        <f>VLOOKUP($B526,'BTS Range'!$B$4:$P$4102,'BTS Plan'!I$3+7,0)</f>
        <v>10.91.28.65</v>
      </c>
      <c r="J526" s="74" t="str">
        <f>VLOOKUP($B526,'BTS Range'!$B$4:$P$4102,'BTS Plan'!J$3+7,0)</f>
        <v>10.91.28.70</v>
      </c>
      <c r="K526" s="74" t="str">
        <f>VLOOKUP($B526,'BTS Range'!$B$4:$P$4102,'BTS Plan'!K$3+7,0)</f>
        <v>255.255.255.248</v>
      </c>
      <c r="L526" s="74"/>
      <c r="M526" s="74"/>
      <c r="N526" s="74"/>
      <c r="O526" s="74"/>
    </row>
    <row r="527" spans="1:15" s="84" customFormat="1" ht="12.75" hidden="1" customHeight="1">
      <c r="A527" s="76">
        <v>523</v>
      </c>
      <c r="B527" s="74" t="str">
        <f t="shared" si="32"/>
        <v>OU138</v>
      </c>
      <c r="C527" s="74">
        <f t="shared" si="33"/>
        <v>138</v>
      </c>
      <c r="D527" s="74" t="s">
        <v>987</v>
      </c>
      <c r="E527" s="74" t="s">
        <v>988</v>
      </c>
      <c r="F527" s="74">
        <v>23502</v>
      </c>
      <c r="G527" s="74" t="s">
        <v>2889</v>
      </c>
      <c r="H527" s="74" t="str">
        <f>VLOOKUP($B527,'BTS Range'!$B$4:$P$4102,'BTS Plan'!H$3+7,0)</f>
        <v>10.91.28.72</v>
      </c>
      <c r="I527" s="74" t="str">
        <f>VLOOKUP($B527,'BTS Range'!$B$4:$P$4102,'BTS Plan'!I$3+7,0)</f>
        <v>10.91.28.73</v>
      </c>
      <c r="J527" s="74" t="str">
        <f>VLOOKUP($B527,'BTS Range'!$B$4:$P$4102,'BTS Plan'!J$3+7,0)</f>
        <v>10.91.28.78</v>
      </c>
      <c r="K527" s="74" t="str">
        <f>VLOOKUP($B527,'BTS Range'!$B$4:$P$4102,'BTS Plan'!K$3+7,0)</f>
        <v>255.255.255.248</v>
      </c>
      <c r="L527" s="74"/>
      <c r="M527" s="74"/>
      <c r="N527" s="74"/>
      <c r="O527" s="74"/>
    </row>
    <row r="528" spans="1:15" s="84" customFormat="1" ht="12.75" hidden="1" customHeight="1">
      <c r="A528" s="76">
        <v>524</v>
      </c>
      <c r="B528" s="74" t="str">
        <f t="shared" si="32"/>
        <v>OU139</v>
      </c>
      <c r="C528" s="74">
        <f t="shared" si="33"/>
        <v>139</v>
      </c>
      <c r="D528" s="74" t="s">
        <v>987</v>
      </c>
      <c r="E528" s="74" t="s">
        <v>988</v>
      </c>
      <c r="F528" s="74">
        <v>23502</v>
      </c>
      <c r="G528" s="74" t="s">
        <v>3199</v>
      </c>
      <c r="H528" s="74" t="str">
        <f>VLOOKUP($B528,'BTS Range'!$B$4:$P$4102,'BTS Plan'!H$3+7,0)</f>
        <v>10.91.28.80</v>
      </c>
      <c r="I528" s="74" t="str">
        <f>VLOOKUP($B528,'BTS Range'!$B$4:$P$4102,'BTS Plan'!I$3+7,0)</f>
        <v>10.91.28.81</v>
      </c>
      <c r="J528" s="74" t="str">
        <f>VLOOKUP($B528,'BTS Range'!$B$4:$P$4102,'BTS Plan'!J$3+7,0)</f>
        <v>10.91.28.86</v>
      </c>
      <c r="K528" s="74" t="str">
        <f>VLOOKUP($B528,'BTS Range'!$B$4:$P$4102,'BTS Plan'!K$3+7,0)</f>
        <v>255.255.255.248</v>
      </c>
      <c r="L528" s="74"/>
      <c r="M528" s="74"/>
      <c r="N528" s="74"/>
      <c r="O528" s="74"/>
    </row>
    <row r="529" spans="1:15" s="84" customFormat="1" ht="12.75" hidden="1" customHeight="1">
      <c r="A529" s="76">
        <v>525</v>
      </c>
      <c r="B529" s="74" t="s">
        <v>3281</v>
      </c>
      <c r="C529" s="74">
        <v>140</v>
      </c>
      <c r="D529" s="74" t="s">
        <v>987</v>
      </c>
      <c r="E529" s="74" t="s">
        <v>988</v>
      </c>
      <c r="F529" s="74">
        <v>23502</v>
      </c>
      <c r="G529" s="74" t="s">
        <v>3280</v>
      </c>
      <c r="H529" s="74" t="str">
        <f>VLOOKUP($B529,'BTS Range'!$B$4:$P$4102,'BTS Plan'!H$3+7,0)</f>
        <v>10.91.28.88</v>
      </c>
      <c r="I529" s="74" t="str">
        <f>VLOOKUP($B529,'BTS Range'!$B$4:$P$4102,'BTS Plan'!I$3+7,0)</f>
        <v>10.91.28.89</v>
      </c>
      <c r="J529" s="74" t="str">
        <f>VLOOKUP($B529,'BTS Range'!$B$4:$P$4102,'BTS Plan'!J$3+7,0)</f>
        <v>10.91.28.94</v>
      </c>
      <c r="K529" s="74" t="str">
        <f>VLOOKUP($B529,'BTS Range'!$B$4:$P$4102,'BTS Plan'!K$3+7,0)</f>
        <v>255.255.255.248</v>
      </c>
      <c r="L529" s="74"/>
      <c r="M529" s="74"/>
      <c r="N529" s="74"/>
      <c r="O529" s="74"/>
    </row>
    <row r="530" spans="1:15" ht="12.75" hidden="1" customHeight="1">
      <c r="A530" s="76">
        <v>526</v>
      </c>
      <c r="B530" s="32" t="str">
        <f t="shared" si="22"/>
        <v>SU1</v>
      </c>
      <c r="C530" s="32">
        <f>IF(D530=D510,C510+1,1)</f>
        <v>1</v>
      </c>
      <c r="D530" s="32" t="s">
        <v>989</v>
      </c>
      <c r="E530" s="32" t="s">
        <v>990</v>
      </c>
      <c r="F530" s="32">
        <v>24001</v>
      </c>
      <c r="G530" s="32" t="s">
        <v>1407</v>
      </c>
      <c r="H530" s="40" t="str">
        <f>VLOOKUP($B530,'BTS Range'!$B$4:$P$4102,'BTS Plan'!H$3+7,0)</f>
        <v>10.91.32.0</v>
      </c>
      <c r="I530" s="40" t="str">
        <f>VLOOKUP($B530,'BTS Range'!$B$4:$P$4102,'BTS Plan'!I$3+7,0)</f>
        <v>10.91.32.1</v>
      </c>
      <c r="J530" s="40" t="str">
        <f>VLOOKUP($B530,'BTS Range'!$B$4:$P$4102,'BTS Plan'!J$3+7,0)</f>
        <v>10.91.32.6</v>
      </c>
      <c r="K530" s="40" t="str">
        <f>VLOOKUP($B530,'BTS Range'!$B$4:$P$4102,'BTS Plan'!K$3+7,0)</f>
        <v>255.255.255.248</v>
      </c>
      <c r="L530" s="40"/>
      <c r="M530" s="40"/>
      <c r="N530" s="40"/>
      <c r="O530" s="40"/>
    </row>
    <row r="531" spans="1:15" ht="12.75" hidden="1" customHeight="1">
      <c r="A531" s="76">
        <v>527</v>
      </c>
      <c r="B531" s="32" t="str">
        <f t="shared" si="22"/>
        <v>SU2</v>
      </c>
      <c r="C531" s="32">
        <f t="shared" si="23"/>
        <v>2</v>
      </c>
      <c r="D531" s="32" t="s">
        <v>989</v>
      </c>
      <c r="E531" s="32" t="s">
        <v>990</v>
      </c>
      <c r="F531" s="32">
        <v>24002</v>
      </c>
      <c r="G531" s="33" t="s">
        <v>1461</v>
      </c>
      <c r="H531" s="40" t="str">
        <f>VLOOKUP($B531,'BTS Range'!$B$4:$P$4102,'BTS Plan'!H$3+7,0)</f>
        <v>10.91.32.8</v>
      </c>
      <c r="I531" s="40" t="str">
        <f>VLOOKUP($B531,'BTS Range'!$B$4:$P$4102,'BTS Plan'!I$3+7,0)</f>
        <v>10.91.32.9</v>
      </c>
      <c r="J531" s="40" t="str">
        <f>VLOOKUP($B531,'BTS Range'!$B$4:$P$4102,'BTS Plan'!J$3+7,0)</f>
        <v>10.91.32.14</v>
      </c>
      <c r="K531" s="40" t="str">
        <f>VLOOKUP($B531,'BTS Range'!$B$4:$P$4102,'BTS Plan'!K$3+7,0)</f>
        <v>255.255.255.248</v>
      </c>
      <c r="L531" s="40"/>
      <c r="M531" s="40"/>
      <c r="N531" s="40"/>
      <c r="O531" s="40"/>
    </row>
    <row r="532" spans="1:15" ht="12.75" hidden="1" customHeight="1">
      <c r="A532" s="76">
        <v>528</v>
      </c>
      <c r="B532" s="32" t="str">
        <f t="shared" si="22"/>
        <v>SU3</v>
      </c>
      <c r="C532" s="32">
        <f t="shared" si="23"/>
        <v>3</v>
      </c>
      <c r="D532" s="32" t="s">
        <v>989</v>
      </c>
      <c r="E532" s="32" t="s">
        <v>990</v>
      </c>
      <c r="F532" s="32">
        <v>24001</v>
      </c>
      <c r="G532" s="32" t="s">
        <v>1408</v>
      </c>
      <c r="H532" s="40" t="str">
        <f>VLOOKUP($B532,'BTS Range'!$B$4:$P$4102,'BTS Plan'!H$3+7,0)</f>
        <v>10.91.32.16</v>
      </c>
      <c r="I532" s="40" t="str">
        <f>VLOOKUP($B532,'BTS Range'!$B$4:$P$4102,'BTS Plan'!I$3+7,0)</f>
        <v>10.91.32.17</v>
      </c>
      <c r="J532" s="40" t="str">
        <f>VLOOKUP($B532,'BTS Range'!$B$4:$P$4102,'BTS Plan'!J$3+7,0)</f>
        <v>10.91.32.22</v>
      </c>
      <c r="K532" s="40" t="str">
        <f>VLOOKUP($B532,'BTS Range'!$B$4:$P$4102,'BTS Plan'!K$3+7,0)</f>
        <v>255.255.255.248</v>
      </c>
      <c r="L532" s="40"/>
      <c r="M532" s="40"/>
      <c r="N532" s="40"/>
      <c r="O532" s="40"/>
    </row>
    <row r="533" spans="1:15" ht="12.75" hidden="1" customHeight="1">
      <c r="A533" s="76">
        <v>529</v>
      </c>
      <c r="B533" s="32" t="str">
        <f>D533&amp;C533</f>
        <v>SU4</v>
      </c>
      <c r="C533" s="32">
        <f t="shared" si="23"/>
        <v>4</v>
      </c>
      <c r="D533" s="32" t="s">
        <v>989</v>
      </c>
      <c r="E533" s="32" t="s">
        <v>990</v>
      </c>
      <c r="F533" s="32">
        <v>24001</v>
      </c>
      <c r="G533" s="32" t="s">
        <v>1409</v>
      </c>
      <c r="H533" s="40" t="str">
        <f>VLOOKUP($B533,'BTS Range'!$B$4:$P$4102,'BTS Plan'!H$3+7,0)</f>
        <v>10.91.32.24</v>
      </c>
      <c r="I533" s="40" t="str">
        <f>VLOOKUP($B533,'BTS Range'!$B$4:$P$4102,'BTS Plan'!I$3+7,0)</f>
        <v>10.91.32.25</v>
      </c>
      <c r="J533" s="40" t="str">
        <f>VLOOKUP($B533,'BTS Range'!$B$4:$P$4102,'BTS Plan'!J$3+7,0)</f>
        <v>10.91.32.30</v>
      </c>
      <c r="K533" s="40" t="str">
        <f>VLOOKUP($B533,'BTS Range'!$B$4:$P$4102,'BTS Plan'!K$3+7,0)</f>
        <v>255.255.255.248</v>
      </c>
      <c r="L533" s="40"/>
      <c r="M533" s="40"/>
      <c r="N533" s="40"/>
      <c r="O533" s="40"/>
    </row>
    <row r="534" spans="1:15" ht="12.75" hidden="1" customHeight="1">
      <c r="A534" s="76">
        <v>530</v>
      </c>
      <c r="B534" s="32" t="str">
        <f t="shared" si="22"/>
        <v>SU5</v>
      </c>
      <c r="C534" s="32">
        <f t="shared" si="23"/>
        <v>5</v>
      </c>
      <c r="D534" s="32" t="s">
        <v>989</v>
      </c>
      <c r="E534" s="32" t="s">
        <v>990</v>
      </c>
      <c r="F534" s="32">
        <v>24001</v>
      </c>
      <c r="G534" s="33" t="s">
        <v>1410</v>
      </c>
      <c r="H534" s="40" t="str">
        <f>VLOOKUP($B534,'BTS Range'!$B$4:$P$4102,'BTS Plan'!H$3+7,0)</f>
        <v>10.91.32.32</v>
      </c>
      <c r="I534" s="40" t="str">
        <f>VLOOKUP($B534,'BTS Range'!$B$4:$P$4102,'BTS Plan'!I$3+7,0)</f>
        <v>10.91.32.33</v>
      </c>
      <c r="J534" s="40" t="str">
        <f>VLOOKUP($B534,'BTS Range'!$B$4:$P$4102,'BTS Plan'!J$3+7,0)</f>
        <v>10.91.32.38</v>
      </c>
      <c r="K534" s="40" t="str">
        <f>VLOOKUP($B534,'BTS Range'!$B$4:$P$4102,'BTS Plan'!K$3+7,0)</f>
        <v>255.255.255.248</v>
      </c>
      <c r="L534" s="40"/>
      <c r="M534" s="40"/>
      <c r="N534" s="40"/>
      <c r="O534" s="40"/>
    </row>
    <row r="535" spans="1:15" ht="12.75" hidden="1" customHeight="1">
      <c r="A535" s="76">
        <v>531</v>
      </c>
      <c r="B535" s="32" t="str">
        <f t="shared" si="22"/>
        <v>SU6</v>
      </c>
      <c r="C535" s="32">
        <f t="shared" si="23"/>
        <v>6</v>
      </c>
      <c r="D535" s="32" t="s">
        <v>989</v>
      </c>
      <c r="E535" s="32" t="s">
        <v>990</v>
      </c>
      <c r="F535" s="32">
        <v>24002</v>
      </c>
      <c r="G535" s="32" t="s">
        <v>1462</v>
      </c>
      <c r="H535" s="40" t="str">
        <f>VLOOKUP($B535,'BTS Range'!$B$4:$P$4102,'BTS Plan'!H$3+7,0)</f>
        <v>10.91.32.40</v>
      </c>
      <c r="I535" s="40" t="str">
        <f>VLOOKUP($B535,'BTS Range'!$B$4:$P$4102,'BTS Plan'!I$3+7,0)</f>
        <v>10.91.32.41</v>
      </c>
      <c r="J535" s="40" t="str">
        <f>VLOOKUP($B535,'BTS Range'!$B$4:$P$4102,'BTS Plan'!J$3+7,0)</f>
        <v>10.91.32.46</v>
      </c>
      <c r="K535" s="40" t="str">
        <f>VLOOKUP($B535,'BTS Range'!$B$4:$P$4102,'BTS Plan'!K$3+7,0)</f>
        <v>255.255.255.248</v>
      </c>
      <c r="L535" s="40"/>
      <c r="M535" s="40"/>
      <c r="N535" s="40"/>
      <c r="O535" s="40"/>
    </row>
    <row r="536" spans="1:15" ht="12.75" hidden="1" customHeight="1">
      <c r="A536" s="76">
        <v>532</v>
      </c>
      <c r="B536" s="32" t="str">
        <f t="shared" si="22"/>
        <v>SU7</v>
      </c>
      <c r="C536" s="32">
        <f t="shared" si="23"/>
        <v>7</v>
      </c>
      <c r="D536" s="32" t="s">
        <v>989</v>
      </c>
      <c r="E536" s="32" t="s">
        <v>990</v>
      </c>
      <c r="F536" s="32">
        <v>24001</v>
      </c>
      <c r="G536" s="33" t="s">
        <v>1411</v>
      </c>
      <c r="H536" s="40" t="str">
        <f>VLOOKUP($B536,'BTS Range'!$B$4:$P$4102,'BTS Plan'!H$3+7,0)</f>
        <v>10.91.32.48</v>
      </c>
      <c r="I536" s="40" t="str">
        <f>VLOOKUP($B536,'BTS Range'!$B$4:$P$4102,'BTS Plan'!I$3+7,0)</f>
        <v>10.91.32.49</v>
      </c>
      <c r="J536" s="40" t="str">
        <f>VLOOKUP($B536,'BTS Range'!$B$4:$P$4102,'BTS Plan'!J$3+7,0)</f>
        <v>10.91.32.54</v>
      </c>
      <c r="K536" s="40" t="str">
        <f>VLOOKUP($B536,'BTS Range'!$B$4:$P$4102,'BTS Plan'!K$3+7,0)</f>
        <v>255.255.255.248</v>
      </c>
      <c r="L536" s="40"/>
      <c r="M536" s="40"/>
      <c r="N536" s="40"/>
      <c r="O536" s="40"/>
    </row>
    <row r="537" spans="1:15" ht="12.75" hidden="1" customHeight="1">
      <c r="A537" s="76">
        <v>533</v>
      </c>
      <c r="B537" s="32" t="str">
        <f t="shared" si="22"/>
        <v>SU8</v>
      </c>
      <c r="C537" s="32">
        <f t="shared" si="23"/>
        <v>8</v>
      </c>
      <c r="D537" s="32" t="s">
        <v>989</v>
      </c>
      <c r="E537" s="32" t="s">
        <v>990</v>
      </c>
      <c r="F537" s="32">
        <v>24002</v>
      </c>
      <c r="G537" s="33" t="s">
        <v>1463</v>
      </c>
      <c r="H537" s="40" t="str">
        <f>VLOOKUP($B537,'BTS Range'!$B$4:$P$4102,'BTS Plan'!H$3+7,0)</f>
        <v>10.91.32.56</v>
      </c>
      <c r="I537" s="40" t="str">
        <f>VLOOKUP($B537,'BTS Range'!$B$4:$P$4102,'BTS Plan'!I$3+7,0)</f>
        <v>10.91.32.57</v>
      </c>
      <c r="J537" s="40" t="str">
        <f>VLOOKUP($B537,'BTS Range'!$B$4:$P$4102,'BTS Plan'!J$3+7,0)</f>
        <v>10.91.32.62</v>
      </c>
      <c r="K537" s="40" t="str">
        <f>VLOOKUP($B537,'BTS Range'!$B$4:$P$4102,'BTS Plan'!K$3+7,0)</f>
        <v>255.255.255.248</v>
      </c>
      <c r="L537" s="40"/>
      <c r="M537" s="40"/>
      <c r="N537" s="40"/>
      <c r="O537" s="40"/>
    </row>
    <row r="538" spans="1:15" ht="12.75" hidden="1" customHeight="1">
      <c r="A538" s="76">
        <v>534</v>
      </c>
      <c r="B538" s="32" t="str">
        <f t="shared" si="22"/>
        <v>SU9</v>
      </c>
      <c r="C538" s="32">
        <f t="shared" si="23"/>
        <v>9</v>
      </c>
      <c r="D538" s="32" t="s">
        <v>989</v>
      </c>
      <c r="E538" s="32" t="s">
        <v>990</v>
      </c>
      <c r="F538" s="32">
        <v>24002</v>
      </c>
      <c r="G538" s="32" t="s">
        <v>1464</v>
      </c>
      <c r="H538" s="40" t="str">
        <f>VLOOKUP($B538,'BTS Range'!$B$4:$P$4102,'BTS Plan'!H$3+7,0)</f>
        <v>10.91.32.64</v>
      </c>
      <c r="I538" s="40" t="str">
        <f>VLOOKUP($B538,'BTS Range'!$B$4:$P$4102,'BTS Plan'!I$3+7,0)</f>
        <v>10.91.32.65</v>
      </c>
      <c r="J538" s="40" t="str">
        <f>VLOOKUP($B538,'BTS Range'!$B$4:$P$4102,'BTS Plan'!J$3+7,0)</f>
        <v>10.91.32.70</v>
      </c>
      <c r="K538" s="40" t="str">
        <f>VLOOKUP($B538,'BTS Range'!$B$4:$P$4102,'BTS Plan'!K$3+7,0)</f>
        <v>255.255.255.248</v>
      </c>
      <c r="L538" s="40"/>
      <c r="M538" s="40"/>
      <c r="N538" s="40"/>
      <c r="O538" s="40"/>
    </row>
    <row r="539" spans="1:15" ht="12.75" hidden="1" customHeight="1">
      <c r="A539" s="76">
        <v>535</v>
      </c>
      <c r="B539" s="32" t="str">
        <f t="shared" si="22"/>
        <v>SU10</v>
      </c>
      <c r="C539" s="32">
        <f t="shared" si="23"/>
        <v>10</v>
      </c>
      <c r="D539" s="32" t="s">
        <v>989</v>
      </c>
      <c r="E539" s="32" t="s">
        <v>990</v>
      </c>
      <c r="F539" s="32">
        <v>24002</v>
      </c>
      <c r="G539" s="32" t="s">
        <v>1465</v>
      </c>
      <c r="H539" s="40" t="str">
        <f>VLOOKUP($B539,'BTS Range'!$B$4:$P$4102,'BTS Plan'!H$3+7,0)</f>
        <v>10.91.32.72</v>
      </c>
      <c r="I539" s="40" t="str">
        <f>VLOOKUP($B539,'BTS Range'!$B$4:$P$4102,'BTS Plan'!I$3+7,0)</f>
        <v>10.91.32.73</v>
      </c>
      <c r="J539" s="40" t="str">
        <f>VLOOKUP($B539,'BTS Range'!$B$4:$P$4102,'BTS Plan'!J$3+7,0)</f>
        <v>10.91.32.78</v>
      </c>
      <c r="K539" s="40" t="str">
        <f>VLOOKUP($B539,'BTS Range'!$B$4:$P$4102,'BTS Plan'!K$3+7,0)</f>
        <v>255.255.255.248</v>
      </c>
      <c r="L539" s="40"/>
      <c r="M539" s="40"/>
      <c r="N539" s="40"/>
      <c r="O539" s="40"/>
    </row>
    <row r="540" spans="1:15" ht="12.75" hidden="1" customHeight="1">
      <c r="A540" s="76">
        <v>536</v>
      </c>
      <c r="B540" s="32" t="str">
        <f t="shared" si="22"/>
        <v>SU11</v>
      </c>
      <c r="C540" s="32">
        <f t="shared" si="23"/>
        <v>11</v>
      </c>
      <c r="D540" s="32" t="s">
        <v>989</v>
      </c>
      <c r="E540" s="32" t="s">
        <v>990</v>
      </c>
      <c r="F540" s="32">
        <v>24002</v>
      </c>
      <c r="G540" s="33" t="s">
        <v>1466</v>
      </c>
      <c r="H540" s="40" t="str">
        <f>VLOOKUP($B540,'BTS Range'!$B$4:$P$4102,'BTS Plan'!H$3+7,0)</f>
        <v>10.91.32.80</v>
      </c>
      <c r="I540" s="40" t="str">
        <f>VLOOKUP($B540,'BTS Range'!$B$4:$P$4102,'BTS Plan'!I$3+7,0)</f>
        <v>10.91.32.81</v>
      </c>
      <c r="J540" s="40" t="str">
        <f>VLOOKUP($B540,'BTS Range'!$B$4:$P$4102,'BTS Plan'!J$3+7,0)</f>
        <v>10.91.32.86</v>
      </c>
      <c r="K540" s="40" t="str">
        <f>VLOOKUP($B540,'BTS Range'!$B$4:$P$4102,'BTS Plan'!K$3+7,0)</f>
        <v>255.255.255.248</v>
      </c>
      <c r="L540" s="40"/>
      <c r="M540" s="40"/>
      <c r="N540" s="40"/>
      <c r="O540" s="40"/>
    </row>
    <row r="541" spans="1:15" ht="12.75" hidden="1" customHeight="1">
      <c r="A541" s="76">
        <v>537</v>
      </c>
      <c r="B541" s="32" t="str">
        <f t="shared" si="22"/>
        <v>SU12</v>
      </c>
      <c r="C541" s="32">
        <f t="shared" si="23"/>
        <v>12</v>
      </c>
      <c r="D541" s="32" t="s">
        <v>989</v>
      </c>
      <c r="E541" s="32" t="s">
        <v>990</v>
      </c>
      <c r="F541" s="32">
        <v>24002</v>
      </c>
      <c r="G541" s="33" t="s">
        <v>1467</v>
      </c>
      <c r="H541" s="40" t="str">
        <f>VLOOKUP($B541,'BTS Range'!$B$4:$P$4102,'BTS Plan'!H$3+7,0)</f>
        <v>10.91.32.88</v>
      </c>
      <c r="I541" s="40" t="str">
        <f>VLOOKUP($B541,'BTS Range'!$B$4:$P$4102,'BTS Plan'!I$3+7,0)</f>
        <v>10.91.32.89</v>
      </c>
      <c r="J541" s="40" t="str">
        <f>VLOOKUP($B541,'BTS Range'!$B$4:$P$4102,'BTS Plan'!J$3+7,0)</f>
        <v>10.91.32.94</v>
      </c>
      <c r="K541" s="40" t="str">
        <f>VLOOKUP($B541,'BTS Range'!$B$4:$P$4102,'BTS Plan'!K$3+7,0)</f>
        <v>255.255.255.248</v>
      </c>
      <c r="L541" s="40"/>
      <c r="M541" s="40"/>
      <c r="N541" s="40"/>
      <c r="O541" s="40"/>
    </row>
    <row r="542" spans="1:15" ht="12.75" hidden="1" customHeight="1">
      <c r="A542" s="76">
        <v>538</v>
      </c>
      <c r="B542" s="32" t="str">
        <f t="shared" si="22"/>
        <v>SU13</v>
      </c>
      <c r="C542" s="32">
        <f t="shared" si="23"/>
        <v>13</v>
      </c>
      <c r="D542" s="32" t="s">
        <v>989</v>
      </c>
      <c r="E542" s="32" t="s">
        <v>990</v>
      </c>
      <c r="F542" s="32">
        <v>24002</v>
      </c>
      <c r="G542" s="32" t="s">
        <v>1468</v>
      </c>
      <c r="H542" s="40" t="str">
        <f>VLOOKUP($B542,'BTS Range'!$B$4:$P$4102,'BTS Plan'!H$3+7,0)</f>
        <v>10.91.32.96</v>
      </c>
      <c r="I542" s="40" t="str">
        <f>VLOOKUP($B542,'BTS Range'!$B$4:$P$4102,'BTS Plan'!I$3+7,0)</f>
        <v>10.91.32.97</v>
      </c>
      <c r="J542" s="40" t="str">
        <f>VLOOKUP($B542,'BTS Range'!$B$4:$P$4102,'BTS Plan'!J$3+7,0)</f>
        <v>10.91.32.102</v>
      </c>
      <c r="K542" s="40" t="str">
        <f>VLOOKUP($B542,'BTS Range'!$B$4:$P$4102,'BTS Plan'!K$3+7,0)</f>
        <v>255.255.255.248</v>
      </c>
      <c r="L542" s="40"/>
      <c r="M542" s="40"/>
      <c r="N542" s="40"/>
      <c r="O542" s="40"/>
    </row>
    <row r="543" spans="1:15" ht="12.75" hidden="1" customHeight="1">
      <c r="A543" s="76">
        <v>539</v>
      </c>
      <c r="B543" s="32" t="str">
        <f t="shared" si="22"/>
        <v>SU14</v>
      </c>
      <c r="C543" s="32">
        <f t="shared" si="23"/>
        <v>14</v>
      </c>
      <c r="D543" s="32" t="s">
        <v>989</v>
      </c>
      <c r="E543" s="32" t="s">
        <v>990</v>
      </c>
      <c r="F543" s="32">
        <v>24002</v>
      </c>
      <c r="G543" s="32" t="s">
        <v>1469</v>
      </c>
      <c r="H543" s="40" t="str">
        <f>VLOOKUP($B543,'BTS Range'!$B$4:$P$4102,'BTS Plan'!H$3+7,0)</f>
        <v>10.91.32.104</v>
      </c>
      <c r="I543" s="40" t="str">
        <f>VLOOKUP($B543,'BTS Range'!$B$4:$P$4102,'BTS Plan'!I$3+7,0)</f>
        <v>10.91.32.105</v>
      </c>
      <c r="J543" s="40" t="str">
        <f>VLOOKUP($B543,'BTS Range'!$B$4:$P$4102,'BTS Plan'!J$3+7,0)</f>
        <v>10.91.32.110</v>
      </c>
      <c r="K543" s="40" t="str">
        <f>VLOOKUP($B543,'BTS Range'!$B$4:$P$4102,'BTS Plan'!K$3+7,0)</f>
        <v>255.255.255.248</v>
      </c>
      <c r="L543" s="40"/>
      <c r="M543" s="40"/>
      <c r="N543" s="40"/>
      <c r="O543" s="40"/>
    </row>
    <row r="544" spans="1:15" ht="12.75" hidden="1" customHeight="1">
      <c r="A544" s="76">
        <v>540</v>
      </c>
      <c r="B544" s="32" t="str">
        <f t="shared" si="22"/>
        <v>SU15</v>
      </c>
      <c r="C544" s="32">
        <f t="shared" si="23"/>
        <v>15</v>
      </c>
      <c r="D544" s="32" t="s">
        <v>989</v>
      </c>
      <c r="E544" s="32" t="s">
        <v>990</v>
      </c>
      <c r="F544" s="32">
        <v>24002</v>
      </c>
      <c r="G544" s="33" t="s">
        <v>1470</v>
      </c>
      <c r="H544" s="40" t="str">
        <f>VLOOKUP($B544,'BTS Range'!$B$4:$P$4102,'BTS Plan'!H$3+7,0)</f>
        <v>10.91.32.112</v>
      </c>
      <c r="I544" s="40" t="str">
        <f>VLOOKUP($B544,'BTS Range'!$B$4:$P$4102,'BTS Plan'!I$3+7,0)</f>
        <v>10.91.32.113</v>
      </c>
      <c r="J544" s="40" t="str">
        <f>VLOOKUP($B544,'BTS Range'!$B$4:$P$4102,'BTS Plan'!J$3+7,0)</f>
        <v>10.91.32.118</v>
      </c>
      <c r="K544" s="40" t="str">
        <f>VLOOKUP($B544,'BTS Range'!$B$4:$P$4102,'BTS Plan'!K$3+7,0)</f>
        <v>255.255.255.248</v>
      </c>
      <c r="L544" s="40"/>
      <c r="M544" s="40"/>
      <c r="N544" s="40"/>
      <c r="O544" s="40"/>
    </row>
    <row r="545" spans="1:15" ht="12.75" hidden="1" customHeight="1">
      <c r="A545" s="76">
        <v>541</v>
      </c>
      <c r="B545" s="32" t="str">
        <f t="shared" si="22"/>
        <v>SU16</v>
      </c>
      <c r="C545" s="32">
        <f t="shared" si="23"/>
        <v>16</v>
      </c>
      <c r="D545" s="32" t="s">
        <v>989</v>
      </c>
      <c r="E545" s="32" t="s">
        <v>990</v>
      </c>
      <c r="F545" s="32">
        <v>24002</v>
      </c>
      <c r="G545" s="32" t="s">
        <v>1471</v>
      </c>
      <c r="H545" s="40" t="str">
        <f>VLOOKUP($B545,'BTS Range'!$B$4:$P$4102,'BTS Plan'!H$3+7,0)</f>
        <v>10.91.32.120</v>
      </c>
      <c r="I545" s="40" t="str">
        <f>VLOOKUP($B545,'BTS Range'!$B$4:$P$4102,'BTS Plan'!I$3+7,0)</f>
        <v>10.91.32.121</v>
      </c>
      <c r="J545" s="40" t="str">
        <f>VLOOKUP($B545,'BTS Range'!$B$4:$P$4102,'BTS Plan'!J$3+7,0)</f>
        <v>10.91.32.126</v>
      </c>
      <c r="K545" s="40" t="str">
        <f>VLOOKUP($B545,'BTS Range'!$B$4:$P$4102,'BTS Plan'!K$3+7,0)</f>
        <v>255.255.255.248</v>
      </c>
      <c r="L545" s="40"/>
      <c r="M545" s="40"/>
      <c r="N545" s="40"/>
      <c r="O545" s="40"/>
    </row>
    <row r="546" spans="1:15" ht="12.75" hidden="1" customHeight="1">
      <c r="A546" s="76">
        <v>542</v>
      </c>
      <c r="B546" s="32" t="str">
        <f t="shared" si="22"/>
        <v>SU17</v>
      </c>
      <c r="C546" s="32">
        <f t="shared" si="23"/>
        <v>17</v>
      </c>
      <c r="D546" s="32" t="s">
        <v>989</v>
      </c>
      <c r="E546" s="32" t="s">
        <v>990</v>
      </c>
      <c r="F546" s="32">
        <v>24002</v>
      </c>
      <c r="G546" s="33" t="s">
        <v>1472</v>
      </c>
      <c r="H546" s="40" t="str">
        <f>VLOOKUP($B546,'BTS Range'!$B$4:$P$4102,'BTS Plan'!H$3+7,0)</f>
        <v>10.91.32.128</v>
      </c>
      <c r="I546" s="40" t="str">
        <f>VLOOKUP($B546,'BTS Range'!$B$4:$P$4102,'BTS Plan'!I$3+7,0)</f>
        <v>10.91.32.129</v>
      </c>
      <c r="J546" s="40" t="str">
        <f>VLOOKUP($B546,'BTS Range'!$B$4:$P$4102,'BTS Plan'!J$3+7,0)</f>
        <v>10.91.32.134</v>
      </c>
      <c r="K546" s="40" t="str">
        <f>VLOOKUP($B546,'BTS Range'!$B$4:$P$4102,'BTS Plan'!K$3+7,0)</f>
        <v>255.255.255.248</v>
      </c>
      <c r="L546" s="40"/>
      <c r="M546" s="40"/>
      <c r="N546" s="40"/>
      <c r="O546" s="40"/>
    </row>
    <row r="547" spans="1:15" ht="12.75" hidden="1" customHeight="1">
      <c r="A547" s="76">
        <v>543</v>
      </c>
      <c r="B547" s="32" t="str">
        <f t="shared" si="22"/>
        <v>SU18</v>
      </c>
      <c r="C547" s="32">
        <f t="shared" si="23"/>
        <v>18</v>
      </c>
      <c r="D547" s="32" t="s">
        <v>989</v>
      </c>
      <c r="E547" s="32" t="s">
        <v>990</v>
      </c>
      <c r="F547" s="32">
        <v>24001</v>
      </c>
      <c r="G547" s="32" t="s">
        <v>1412</v>
      </c>
      <c r="H547" s="40" t="str">
        <f>VLOOKUP($B547,'BTS Range'!$B$4:$P$4102,'BTS Plan'!H$3+7,0)</f>
        <v>10.91.32.136</v>
      </c>
      <c r="I547" s="40" t="str">
        <f>VLOOKUP($B547,'BTS Range'!$B$4:$P$4102,'BTS Plan'!I$3+7,0)</f>
        <v>10.91.32.137</v>
      </c>
      <c r="J547" s="40" t="str">
        <f>VLOOKUP($B547,'BTS Range'!$B$4:$P$4102,'BTS Plan'!J$3+7,0)</f>
        <v>10.91.32.142</v>
      </c>
      <c r="K547" s="40" t="str">
        <f>VLOOKUP($B547,'BTS Range'!$B$4:$P$4102,'BTS Plan'!K$3+7,0)</f>
        <v>255.255.255.248</v>
      </c>
      <c r="L547" s="40"/>
      <c r="M547" s="40"/>
      <c r="N547" s="40"/>
      <c r="O547" s="40"/>
    </row>
    <row r="548" spans="1:15" ht="12.75" hidden="1" customHeight="1">
      <c r="A548" s="76">
        <v>544</v>
      </c>
      <c r="B548" s="32" t="str">
        <f t="shared" si="22"/>
        <v>SU19</v>
      </c>
      <c r="C548" s="32">
        <f t="shared" si="23"/>
        <v>19</v>
      </c>
      <c r="D548" s="32" t="s">
        <v>989</v>
      </c>
      <c r="E548" s="32" t="s">
        <v>990</v>
      </c>
      <c r="F548" s="32">
        <v>24001</v>
      </c>
      <c r="G548" s="32" t="s">
        <v>1413</v>
      </c>
      <c r="H548" s="40" t="str">
        <f>VLOOKUP($B548,'BTS Range'!$B$4:$P$4102,'BTS Plan'!H$3+7,0)</f>
        <v>10.91.32.144</v>
      </c>
      <c r="I548" s="40" t="str">
        <f>VLOOKUP($B548,'BTS Range'!$B$4:$P$4102,'BTS Plan'!I$3+7,0)</f>
        <v>10.91.32.145</v>
      </c>
      <c r="J548" s="40" t="str">
        <f>VLOOKUP($B548,'BTS Range'!$B$4:$P$4102,'BTS Plan'!J$3+7,0)</f>
        <v>10.91.32.150</v>
      </c>
      <c r="K548" s="40" t="str">
        <f>VLOOKUP($B548,'BTS Range'!$B$4:$P$4102,'BTS Plan'!K$3+7,0)</f>
        <v>255.255.255.248</v>
      </c>
      <c r="L548" s="40"/>
      <c r="M548" s="40"/>
      <c r="N548" s="40"/>
      <c r="O548" s="40"/>
    </row>
    <row r="549" spans="1:15" ht="12.75" hidden="1" customHeight="1">
      <c r="A549" s="76">
        <v>545</v>
      </c>
      <c r="B549" s="32" t="str">
        <f t="shared" si="22"/>
        <v>SU20</v>
      </c>
      <c r="C549" s="32">
        <f t="shared" si="23"/>
        <v>20</v>
      </c>
      <c r="D549" s="32" t="s">
        <v>989</v>
      </c>
      <c r="E549" s="32" t="s">
        <v>990</v>
      </c>
      <c r="F549" s="32">
        <v>24001</v>
      </c>
      <c r="G549" s="32" t="s">
        <v>1414</v>
      </c>
      <c r="H549" s="40" t="str">
        <f>VLOOKUP($B549,'BTS Range'!$B$4:$P$4102,'BTS Plan'!H$3+7,0)</f>
        <v>10.91.32.152</v>
      </c>
      <c r="I549" s="40" t="str">
        <f>VLOOKUP($B549,'BTS Range'!$B$4:$P$4102,'BTS Plan'!I$3+7,0)</f>
        <v>10.91.32.153</v>
      </c>
      <c r="J549" s="40" t="str">
        <f>VLOOKUP($B549,'BTS Range'!$B$4:$P$4102,'BTS Plan'!J$3+7,0)</f>
        <v>10.91.32.158</v>
      </c>
      <c r="K549" s="40" t="str">
        <f>VLOOKUP($B549,'BTS Range'!$B$4:$P$4102,'BTS Plan'!K$3+7,0)</f>
        <v>255.255.255.248</v>
      </c>
      <c r="L549" s="40"/>
      <c r="M549" s="40"/>
      <c r="N549" s="40"/>
      <c r="O549" s="40"/>
    </row>
    <row r="550" spans="1:15" ht="12.75" hidden="1" customHeight="1">
      <c r="A550" s="76">
        <v>546</v>
      </c>
      <c r="B550" s="32" t="str">
        <f t="shared" si="22"/>
        <v>SU21</v>
      </c>
      <c r="C550" s="32">
        <f t="shared" si="23"/>
        <v>21</v>
      </c>
      <c r="D550" s="32" t="s">
        <v>989</v>
      </c>
      <c r="E550" s="32" t="s">
        <v>990</v>
      </c>
      <c r="F550" s="32">
        <v>24001</v>
      </c>
      <c r="G550" s="32" t="s">
        <v>1415</v>
      </c>
      <c r="H550" s="40" t="str">
        <f>VLOOKUP($B550,'BTS Range'!$B$4:$P$4102,'BTS Plan'!H$3+7,0)</f>
        <v>10.91.32.160</v>
      </c>
      <c r="I550" s="40" t="str">
        <f>VLOOKUP($B550,'BTS Range'!$B$4:$P$4102,'BTS Plan'!I$3+7,0)</f>
        <v>10.91.32.161</v>
      </c>
      <c r="J550" s="40" t="str">
        <f>VLOOKUP($B550,'BTS Range'!$B$4:$P$4102,'BTS Plan'!J$3+7,0)</f>
        <v>10.91.32.166</v>
      </c>
      <c r="K550" s="40" t="str">
        <f>VLOOKUP($B550,'BTS Range'!$B$4:$P$4102,'BTS Plan'!K$3+7,0)</f>
        <v>255.255.255.248</v>
      </c>
      <c r="L550" s="40"/>
      <c r="M550" s="40"/>
      <c r="N550" s="40"/>
      <c r="O550" s="40"/>
    </row>
    <row r="551" spans="1:15" ht="12.75" hidden="1" customHeight="1">
      <c r="A551" s="76">
        <v>547</v>
      </c>
      <c r="B551" s="32" t="str">
        <f t="shared" si="22"/>
        <v>SU22</v>
      </c>
      <c r="C551" s="32">
        <f t="shared" si="23"/>
        <v>22</v>
      </c>
      <c r="D551" s="32" t="s">
        <v>989</v>
      </c>
      <c r="E551" s="32" t="s">
        <v>990</v>
      </c>
      <c r="F551" s="32">
        <v>24001</v>
      </c>
      <c r="G551" s="32" t="s">
        <v>1416</v>
      </c>
      <c r="H551" s="40" t="str">
        <f>VLOOKUP($B551,'BTS Range'!$B$4:$P$4102,'BTS Plan'!H$3+7,0)</f>
        <v>10.91.32.168</v>
      </c>
      <c r="I551" s="40" t="str">
        <f>VLOOKUP($B551,'BTS Range'!$B$4:$P$4102,'BTS Plan'!I$3+7,0)</f>
        <v>10.91.32.169</v>
      </c>
      <c r="J551" s="40" t="str">
        <f>VLOOKUP($B551,'BTS Range'!$B$4:$P$4102,'BTS Plan'!J$3+7,0)</f>
        <v>10.91.32.174</v>
      </c>
      <c r="K551" s="40" t="str">
        <f>VLOOKUP($B551,'BTS Range'!$B$4:$P$4102,'BTS Plan'!K$3+7,0)</f>
        <v>255.255.255.248</v>
      </c>
      <c r="L551" s="40"/>
      <c r="M551" s="40"/>
      <c r="N551" s="40"/>
      <c r="O551" s="40"/>
    </row>
    <row r="552" spans="1:15" ht="12.75" hidden="1" customHeight="1">
      <c r="A552" s="76">
        <v>548</v>
      </c>
      <c r="B552" s="32" t="str">
        <f t="shared" si="22"/>
        <v>SU23</v>
      </c>
      <c r="C552" s="32">
        <f t="shared" si="23"/>
        <v>23</v>
      </c>
      <c r="D552" s="32" t="s">
        <v>989</v>
      </c>
      <c r="E552" s="32" t="s">
        <v>990</v>
      </c>
      <c r="F552" s="32">
        <v>24001</v>
      </c>
      <c r="G552" s="32" t="s">
        <v>1417</v>
      </c>
      <c r="H552" s="40" t="str">
        <f>VLOOKUP($B552,'BTS Range'!$B$4:$P$4102,'BTS Plan'!H$3+7,0)</f>
        <v>10.91.32.176</v>
      </c>
      <c r="I552" s="40" t="str">
        <f>VLOOKUP($B552,'BTS Range'!$B$4:$P$4102,'BTS Plan'!I$3+7,0)</f>
        <v>10.91.32.177</v>
      </c>
      <c r="J552" s="40" t="str">
        <f>VLOOKUP($B552,'BTS Range'!$B$4:$P$4102,'BTS Plan'!J$3+7,0)</f>
        <v>10.91.32.182</v>
      </c>
      <c r="K552" s="40" t="str">
        <f>VLOOKUP($B552,'BTS Range'!$B$4:$P$4102,'BTS Plan'!K$3+7,0)</f>
        <v>255.255.255.248</v>
      </c>
      <c r="L552" s="40"/>
      <c r="M552" s="40"/>
      <c r="N552" s="40"/>
      <c r="O552" s="40"/>
    </row>
    <row r="553" spans="1:15" ht="12.75" hidden="1" customHeight="1">
      <c r="A553" s="76">
        <v>549</v>
      </c>
      <c r="B553" s="32" t="str">
        <f t="shared" si="22"/>
        <v>SU24</v>
      </c>
      <c r="C553" s="32">
        <f t="shared" si="23"/>
        <v>24</v>
      </c>
      <c r="D553" s="32" t="s">
        <v>989</v>
      </c>
      <c r="E553" s="32" t="s">
        <v>990</v>
      </c>
      <c r="F553" s="32">
        <v>24001</v>
      </c>
      <c r="G553" s="32" t="s">
        <v>1418</v>
      </c>
      <c r="H553" s="40" t="str">
        <f>VLOOKUP($B553,'BTS Range'!$B$4:$P$4102,'BTS Plan'!H$3+7,0)</f>
        <v>10.91.32.184</v>
      </c>
      <c r="I553" s="40" t="str">
        <f>VLOOKUP($B553,'BTS Range'!$B$4:$P$4102,'BTS Plan'!I$3+7,0)</f>
        <v>10.91.32.185</v>
      </c>
      <c r="J553" s="40" t="str">
        <f>VLOOKUP($B553,'BTS Range'!$B$4:$P$4102,'BTS Plan'!J$3+7,0)</f>
        <v>10.91.32.190</v>
      </c>
      <c r="K553" s="40" t="str">
        <f>VLOOKUP($B553,'BTS Range'!$B$4:$P$4102,'BTS Plan'!K$3+7,0)</f>
        <v>255.255.255.248</v>
      </c>
      <c r="L553" s="40"/>
      <c r="M553" s="40"/>
      <c r="N553" s="40"/>
      <c r="O553" s="40"/>
    </row>
    <row r="554" spans="1:15" ht="12.75" hidden="1" customHeight="1">
      <c r="A554" s="76">
        <v>550</v>
      </c>
      <c r="B554" s="32" t="str">
        <f t="shared" si="22"/>
        <v>SU25</v>
      </c>
      <c r="C554" s="32">
        <f t="shared" si="23"/>
        <v>25</v>
      </c>
      <c r="D554" s="32" t="s">
        <v>989</v>
      </c>
      <c r="E554" s="32" t="s">
        <v>990</v>
      </c>
      <c r="F554" s="32">
        <v>24001</v>
      </c>
      <c r="G554" s="32" t="s">
        <v>1419</v>
      </c>
      <c r="H554" s="40" t="str">
        <f>VLOOKUP($B554,'BTS Range'!$B$4:$P$4102,'BTS Plan'!H$3+7,0)</f>
        <v>10.91.32.192</v>
      </c>
      <c r="I554" s="40" t="str">
        <f>VLOOKUP($B554,'BTS Range'!$B$4:$P$4102,'BTS Plan'!I$3+7,0)</f>
        <v>10.91.32.193</v>
      </c>
      <c r="J554" s="40" t="str">
        <f>VLOOKUP($B554,'BTS Range'!$B$4:$P$4102,'BTS Plan'!J$3+7,0)</f>
        <v>10.91.32.198</v>
      </c>
      <c r="K554" s="40" t="str">
        <f>VLOOKUP($B554,'BTS Range'!$B$4:$P$4102,'BTS Plan'!K$3+7,0)</f>
        <v>255.255.255.248</v>
      </c>
      <c r="L554" s="40"/>
      <c r="M554" s="40"/>
      <c r="N554" s="40"/>
      <c r="O554" s="40"/>
    </row>
    <row r="555" spans="1:15" ht="12.75" hidden="1" customHeight="1">
      <c r="A555" s="76">
        <v>551</v>
      </c>
      <c r="B555" s="32" t="str">
        <f t="shared" si="22"/>
        <v>SU26</v>
      </c>
      <c r="C555" s="32">
        <f t="shared" si="23"/>
        <v>26</v>
      </c>
      <c r="D555" s="32" t="s">
        <v>989</v>
      </c>
      <c r="E555" s="32" t="s">
        <v>990</v>
      </c>
      <c r="F555" s="32">
        <v>24001</v>
      </c>
      <c r="G555" s="32" t="s">
        <v>1420</v>
      </c>
      <c r="H555" s="40" t="str">
        <f>VLOOKUP($B555,'BTS Range'!$B$4:$P$4102,'BTS Plan'!H$3+7,0)</f>
        <v>10.91.32.200</v>
      </c>
      <c r="I555" s="40" t="str">
        <f>VLOOKUP($B555,'BTS Range'!$B$4:$P$4102,'BTS Plan'!I$3+7,0)</f>
        <v>10.91.32.201</v>
      </c>
      <c r="J555" s="40" t="str">
        <f>VLOOKUP($B555,'BTS Range'!$B$4:$P$4102,'BTS Plan'!J$3+7,0)</f>
        <v>10.91.32.206</v>
      </c>
      <c r="K555" s="40" t="str">
        <f>VLOOKUP($B555,'BTS Range'!$B$4:$P$4102,'BTS Plan'!K$3+7,0)</f>
        <v>255.255.255.248</v>
      </c>
      <c r="L555" s="40"/>
      <c r="M555" s="40"/>
      <c r="N555" s="40"/>
      <c r="O555" s="40"/>
    </row>
    <row r="556" spans="1:15" ht="12.75" hidden="1" customHeight="1">
      <c r="A556" s="76">
        <v>552</v>
      </c>
      <c r="B556" s="32" t="str">
        <f t="shared" si="22"/>
        <v>SU27</v>
      </c>
      <c r="C556" s="32">
        <f t="shared" si="23"/>
        <v>27</v>
      </c>
      <c r="D556" s="32" t="s">
        <v>989</v>
      </c>
      <c r="E556" s="32" t="s">
        <v>990</v>
      </c>
      <c r="F556" s="32">
        <v>24001</v>
      </c>
      <c r="G556" s="32" t="s">
        <v>1421</v>
      </c>
      <c r="H556" s="40" t="str">
        <f>VLOOKUP($B556,'BTS Range'!$B$4:$P$4102,'BTS Plan'!H$3+7,0)</f>
        <v>10.91.32.208</v>
      </c>
      <c r="I556" s="40" t="str">
        <f>VLOOKUP($B556,'BTS Range'!$B$4:$P$4102,'BTS Plan'!I$3+7,0)</f>
        <v>10.91.32.209</v>
      </c>
      <c r="J556" s="40" t="str">
        <f>VLOOKUP($B556,'BTS Range'!$B$4:$P$4102,'BTS Plan'!J$3+7,0)</f>
        <v>10.91.32.214</v>
      </c>
      <c r="K556" s="40" t="str">
        <f>VLOOKUP($B556,'BTS Range'!$B$4:$P$4102,'BTS Plan'!K$3+7,0)</f>
        <v>255.255.255.248</v>
      </c>
      <c r="L556" s="40"/>
      <c r="M556" s="40"/>
      <c r="N556" s="40"/>
      <c r="O556" s="40"/>
    </row>
    <row r="557" spans="1:15" ht="12.75" hidden="1" customHeight="1">
      <c r="A557" s="76">
        <v>553</v>
      </c>
      <c r="B557" s="32" t="str">
        <f t="shared" si="22"/>
        <v>SU28</v>
      </c>
      <c r="C557" s="32">
        <f t="shared" si="23"/>
        <v>28</v>
      </c>
      <c r="D557" s="32" t="s">
        <v>989</v>
      </c>
      <c r="E557" s="32" t="s">
        <v>990</v>
      </c>
      <c r="F557" s="32">
        <v>24001</v>
      </c>
      <c r="G557" s="32" t="s">
        <v>1422</v>
      </c>
      <c r="H557" s="40" t="str">
        <f>VLOOKUP($B557,'BTS Range'!$B$4:$P$4102,'BTS Plan'!H$3+7,0)</f>
        <v>10.91.32.216</v>
      </c>
      <c r="I557" s="40" t="str">
        <f>VLOOKUP($B557,'BTS Range'!$B$4:$P$4102,'BTS Plan'!I$3+7,0)</f>
        <v>10.91.32.217</v>
      </c>
      <c r="J557" s="40" t="str">
        <f>VLOOKUP($B557,'BTS Range'!$B$4:$P$4102,'BTS Plan'!J$3+7,0)</f>
        <v>10.91.32.222</v>
      </c>
      <c r="K557" s="40" t="str">
        <f>VLOOKUP($B557,'BTS Range'!$B$4:$P$4102,'BTS Plan'!K$3+7,0)</f>
        <v>255.255.255.248</v>
      </c>
      <c r="L557" s="40"/>
      <c r="M557" s="40"/>
      <c r="N557" s="40"/>
      <c r="O557" s="40"/>
    </row>
    <row r="558" spans="1:15" ht="12.75" hidden="1" customHeight="1">
      <c r="A558" s="76">
        <v>554</v>
      </c>
      <c r="B558" s="32" t="str">
        <f t="shared" si="22"/>
        <v>SU29</v>
      </c>
      <c r="C558" s="32">
        <f t="shared" si="23"/>
        <v>29</v>
      </c>
      <c r="D558" s="32" t="s">
        <v>989</v>
      </c>
      <c r="E558" s="32" t="s">
        <v>990</v>
      </c>
      <c r="F558" s="32">
        <v>24001</v>
      </c>
      <c r="G558" s="32" t="s">
        <v>1423</v>
      </c>
      <c r="H558" s="40" t="str">
        <f>VLOOKUP($B558,'BTS Range'!$B$4:$P$4102,'BTS Plan'!H$3+7,0)</f>
        <v>10.91.32.224</v>
      </c>
      <c r="I558" s="40" t="str">
        <f>VLOOKUP($B558,'BTS Range'!$B$4:$P$4102,'BTS Plan'!I$3+7,0)</f>
        <v>10.91.32.225</v>
      </c>
      <c r="J558" s="40" t="str">
        <f>VLOOKUP($B558,'BTS Range'!$B$4:$P$4102,'BTS Plan'!J$3+7,0)</f>
        <v>10.91.32.230</v>
      </c>
      <c r="K558" s="40" t="str">
        <f>VLOOKUP($B558,'BTS Range'!$B$4:$P$4102,'BTS Plan'!K$3+7,0)</f>
        <v>255.255.255.248</v>
      </c>
      <c r="L558" s="40"/>
      <c r="M558" s="40"/>
      <c r="N558" s="40"/>
      <c r="O558" s="40"/>
    </row>
    <row r="559" spans="1:15" ht="12.75" hidden="1" customHeight="1">
      <c r="A559" s="76">
        <v>555</v>
      </c>
      <c r="B559" s="32" t="str">
        <f t="shared" si="22"/>
        <v>SU30</v>
      </c>
      <c r="C559" s="32">
        <f t="shared" si="23"/>
        <v>30</v>
      </c>
      <c r="D559" s="32" t="s">
        <v>989</v>
      </c>
      <c r="E559" s="32" t="s">
        <v>990</v>
      </c>
      <c r="F559" s="32">
        <v>24001</v>
      </c>
      <c r="G559" s="32" t="s">
        <v>1424</v>
      </c>
      <c r="H559" s="40" t="str">
        <f>VLOOKUP($B559,'BTS Range'!$B$4:$P$4102,'BTS Plan'!H$3+7,0)</f>
        <v>10.91.32.232</v>
      </c>
      <c r="I559" s="40" t="str">
        <f>VLOOKUP($B559,'BTS Range'!$B$4:$P$4102,'BTS Plan'!I$3+7,0)</f>
        <v>10.91.32.233</v>
      </c>
      <c r="J559" s="40" t="str">
        <f>VLOOKUP($B559,'BTS Range'!$B$4:$P$4102,'BTS Plan'!J$3+7,0)</f>
        <v>10.91.32.238</v>
      </c>
      <c r="K559" s="40" t="str">
        <f>VLOOKUP($B559,'BTS Range'!$B$4:$P$4102,'BTS Plan'!K$3+7,0)</f>
        <v>255.255.255.248</v>
      </c>
      <c r="L559" s="40"/>
      <c r="M559" s="40"/>
      <c r="N559" s="40"/>
      <c r="O559" s="40"/>
    </row>
    <row r="560" spans="1:15" ht="12.75" hidden="1" customHeight="1">
      <c r="A560" s="76">
        <v>556</v>
      </c>
      <c r="B560" s="32" t="str">
        <f t="shared" si="22"/>
        <v>SU31</v>
      </c>
      <c r="C560" s="32">
        <f t="shared" si="23"/>
        <v>31</v>
      </c>
      <c r="D560" s="32" t="s">
        <v>989</v>
      </c>
      <c r="E560" s="32" t="s">
        <v>990</v>
      </c>
      <c r="F560" s="32">
        <v>24001</v>
      </c>
      <c r="G560" s="32" t="s">
        <v>1425</v>
      </c>
      <c r="H560" s="40" t="str">
        <f>VLOOKUP($B560,'BTS Range'!$B$4:$P$4102,'BTS Plan'!H$3+7,0)</f>
        <v>10.91.32.240</v>
      </c>
      <c r="I560" s="40" t="str">
        <f>VLOOKUP($B560,'BTS Range'!$B$4:$P$4102,'BTS Plan'!I$3+7,0)</f>
        <v>10.91.32.241</v>
      </c>
      <c r="J560" s="40" t="str">
        <f>VLOOKUP($B560,'BTS Range'!$B$4:$P$4102,'BTS Plan'!J$3+7,0)</f>
        <v>10.91.32.246</v>
      </c>
      <c r="K560" s="40" t="str">
        <f>VLOOKUP($B560,'BTS Range'!$B$4:$P$4102,'BTS Plan'!K$3+7,0)</f>
        <v>255.255.255.248</v>
      </c>
      <c r="L560" s="40"/>
      <c r="M560" s="40"/>
      <c r="N560" s="40"/>
      <c r="O560" s="40"/>
    </row>
    <row r="561" spans="1:15" ht="12.75" hidden="1" customHeight="1">
      <c r="A561" s="76">
        <v>557</v>
      </c>
      <c r="B561" s="32" t="str">
        <f t="shared" si="22"/>
        <v>SU32</v>
      </c>
      <c r="C561" s="32">
        <f t="shared" si="23"/>
        <v>32</v>
      </c>
      <c r="D561" s="32" t="s">
        <v>989</v>
      </c>
      <c r="E561" s="32" t="s">
        <v>990</v>
      </c>
      <c r="F561" s="32">
        <v>24001</v>
      </c>
      <c r="G561" s="33" t="s">
        <v>1426</v>
      </c>
      <c r="H561" s="40" t="str">
        <f>VLOOKUP($B561,'BTS Range'!$B$4:$P$4102,'BTS Plan'!H$3+7,0)</f>
        <v>10.91.32.248</v>
      </c>
      <c r="I561" s="40" t="str">
        <f>VLOOKUP($B561,'BTS Range'!$B$4:$P$4102,'BTS Plan'!I$3+7,0)</f>
        <v>10.91.32.249</v>
      </c>
      <c r="J561" s="40" t="str">
        <f>VLOOKUP($B561,'BTS Range'!$B$4:$P$4102,'BTS Plan'!J$3+7,0)</f>
        <v>10.91.32.254</v>
      </c>
      <c r="K561" s="40" t="str">
        <f>VLOOKUP($B561,'BTS Range'!$B$4:$P$4102,'BTS Plan'!K$3+7,0)</f>
        <v>255.255.255.248</v>
      </c>
      <c r="L561" s="40"/>
      <c r="M561" s="40"/>
      <c r="N561" s="40"/>
      <c r="O561" s="40"/>
    </row>
    <row r="562" spans="1:15" ht="12.75" hidden="1" customHeight="1">
      <c r="A562" s="76">
        <v>558</v>
      </c>
      <c r="B562" s="32" t="str">
        <f t="shared" si="22"/>
        <v>SU33</v>
      </c>
      <c r="C562" s="32">
        <f t="shared" si="23"/>
        <v>33</v>
      </c>
      <c r="D562" s="32" t="s">
        <v>989</v>
      </c>
      <c r="E562" s="32" t="s">
        <v>990</v>
      </c>
      <c r="F562" s="32">
        <v>24001</v>
      </c>
      <c r="G562" s="32" t="s">
        <v>1427</v>
      </c>
      <c r="H562" s="40" t="str">
        <f>VLOOKUP($B562,'BTS Range'!$B$4:$P$4102,'BTS Plan'!H$3+7,0)</f>
        <v>10.91.33.0</v>
      </c>
      <c r="I562" s="40" t="str">
        <f>VLOOKUP($B562,'BTS Range'!$B$4:$P$4102,'BTS Plan'!I$3+7,0)</f>
        <v>10.91.33.1</v>
      </c>
      <c r="J562" s="40" t="str">
        <f>VLOOKUP($B562,'BTS Range'!$B$4:$P$4102,'BTS Plan'!J$3+7,0)</f>
        <v>10.91.33.6</v>
      </c>
      <c r="K562" s="40" t="str">
        <f>VLOOKUP($B562,'BTS Range'!$B$4:$P$4102,'BTS Plan'!K$3+7,0)</f>
        <v>255.255.255.248</v>
      </c>
      <c r="L562" s="40"/>
      <c r="M562" s="40"/>
      <c r="N562" s="40"/>
      <c r="O562" s="40"/>
    </row>
    <row r="563" spans="1:15" ht="12.75" hidden="1" customHeight="1">
      <c r="A563" s="76">
        <v>559</v>
      </c>
      <c r="B563" s="32" t="str">
        <f t="shared" si="22"/>
        <v>SU34</v>
      </c>
      <c r="C563" s="32">
        <f t="shared" si="23"/>
        <v>34</v>
      </c>
      <c r="D563" s="32" t="s">
        <v>989</v>
      </c>
      <c r="E563" s="32" t="s">
        <v>990</v>
      </c>
      <c r="F563" s="32">
        <v>24001</v>
      </c>
      <c r="G563" s="33" t="s">
        <v>1428</v>
      </c>
      <c r="H563" s="40" t="str">
        <f>VLOOKUP($B563,'BTS Range'!$B$4:$P$4102,'BTS Plan'!H$3+7,0)</f>
        <v>10.91.33.8</v>
      </c>
      <c r="I563" s="40" t="str">
        <f>VLOOKUP($B563,'BTS Range'!$B$4:$P$4102,'BTS Plan'!I$3+7,0)</f>
        <v>10.91.33.9</v>
      </c>
      <c r="J563" s="40" t="str">
        <f>VLOOKUP($B563,'BTS Range'!$B$4:$P$4102,'BTS Plan'!J$3+7,0)</f>
        <v>10.91.33.14</v>
      </c>
      <c r="K563" s="40" t="str">
        <f>VLOOKUP($B563,'BTS Range'!$B$4:$P$4102,'BTS Plan'!K$3+7,0)</f>
        <v>255.255.255.248</v>
      </c>
      <c r="L563" s="40"/>
      <c r="M563" s="40"/>
      <c r="N563" s="40"/>
      <c r="O563" s="40"/>
    </row>
    <row r="564" spans="1:15" ht="12.75" hidden="1" customHeight="1">
      <c r="A564" s="76">
        <v>560</v>
      </c>
      <c r="B564" s="32" t="str">
        <f t="shared" si="22"/>
        <v>SU35</v>
      </c>
      <c r="C564" s="32">
        <f t="shared" si="23"/>
        <v>35</v>
      </c>
      <c r="D564" s="32" t="s">
        <v>989</v>
      </c>
      <c r="E564" s="32" t="s">
        <v>990</v>
      </c>
      <c r="F564" s="32">
        <v>24001</v>
      </c>
      <c r="G564" s="32" t="s">
        <v>1429</v>
      </c>
      <c r="H564" s="40" t="str">
        <f>VLOOKUP($B564,'BTS Range'!$B$4:$P$4102,'BTS Plan'!H$3+7,0)</f>
        <v>10.91.33.16</v>
      </c>
      <c r="I564" s="40" t="str">
        <f>VLOOKUP($B564,'BTS Range'!$B$4:$P$4102,'BTS Plan'!I$3+7,0)</f>
        <v>10.91.33.17</v>
      </c>
      <c r="J564" s="40" t="str">
        <f>VLOOKUP($B564,'BTS Range'!$B$4:$P$4102,'BTS Plan'!J$3+7,0)</f>
        <v>10.91.33.22</v>
      </c>
      <c r="K564" s="40" t="str">
        <f>VLOOKUP($B564,'BTS Range'!$B$4:$P$4102,'BTS Plan'!K$3+7,0)</f>
        <v>255.255.255.248</v>
      </c>
      <c r="L564" s="40"/>
      <c r="M564" s="40"/>
      <c r="N564" s="40"/>
      <c r="O564" s="40"/>
    </row>
    <row r="565" spans="1:15" ht="12.75" hidden="1" customHeight="1">
      <c r="A565" s="76">
        <v>561</v>
      </c>
      <c r="B565" s="32" t="str">
        <f t="shared" si="22"/>
        <v>SU36</v>
      </c>
      <c r="C565" s="32">
        <f t="shared" si="23"/>
        <v>36</v>
      </c>
      <c r="D565" s="32" t="s">
        <v>989</v>
      </c>
      <c r="E565" s="32" t="s">
        <v>990</v>
      </c>
      <c r="F565" s="32">
        <v>24001</v>
      </c>
      <c r="G565" s="32" t="s">
        <v>1430</v>
      </c>
      <c r="H565" s="40" t="str">
        <f>VLOOKUP($B565,'BTS Range'!$B$4:$P$4102,'BTS Plan'!H$3+7,0)</f>
        <v>10.91.33.24</v>
      </c>
      <c r="I565" s="40" t="str">
        <f>VLOOKUP($B565,'BTS Range'!$B$4:$P$4102,'BTS Plan'!I$3+7,0)</f>
        <v>10.91.33.25</v>
      </c>
      <c r="J565" s="40" t="str">
        <f>VLOOKUP($B565,'BTS Range'!$B$4:$P$4102,'BTS Plan'!J$3+7,0)</f>
        <v>10.91.33.30</v>
      </c>
      <c r="K565" s="40" t="str">
        <f>VLOOKUP($B565,'BTS Range'!$B$4:$P$4102,'BTS Plan'!K$3+7,0)</f>
        <v>255.255.255.248</v>
      </c>
      <c r="L565" s="40"/>
      <c r="M565" s="40"/>
      <c r="N565" s="40"/>
      <c r="O565" s="40"/>
    </row>
    <row r="566" spans="1:15" ht="12.75" hidden="1" customHeight="1">
      <c r="A566" s="76">
        <v>562</v>
      </c>
      <c r="B566" s="32" t="str">
        <f t="shared" ref="B566:B629" si="34">D566&amp;C566</f>
        <v>SU37</v>
      </c>
      <c r="C566" s="32">
        <f t="shared" si="23"/>
        <v>37</v>
      </c>
      <c r="D566" s="32" t="s">
        <v>989</v>
      </c>
      <c r="E566" s="32" t="s">
        <v>990</v>
      </c>
      <c r="F566" s="32">
        <v>24001</v>
      </c>
      <c r="G566" s="33" t="s">
        <v>1431</v>
      </c>
      <c r="H566" s="40" t="str">
        <f>VLOOKUP($B566,'BTS Range'!$B$4:$P$4102,'BTS Plan'!H$3+7,0)</f>
        <v>10.91.33.32</v>
      </c>
      <c r="I566" s="40" t="str">
        <f>VLOOKUP($B566,'BTS Range'!$B$4:$P$4102,'BTS Plan'!I$3+7,0)</f>
        <v>10.91.33.33</v>
      </c>
      <c r="J566" s="40" t="str">
        <f>VLOOKUP($B566,'BTS Range'!$B$4:$P$4102,'BTS Plan'!J$3+7,0)</f>
        <v>10.91.33.38</v>
      </c>
      <c r="K566" s="40" t="str">
        <f>VLOOKUP($B566,'BTS Range'!$B$4:$P$4102,'BTS Plan'!K$3+7,0)</f>
        <v>255.255.255.248</v>
      </c>
      <c r="L566" s="40"/>
      <c r="M566" s="40"/>
      <c r="N566" s="40"/>
      <c r="O566" s="40"/>
    </row>
    <row r="567" spans="1:15" ht="12.75" hidden="1" customHeight="1">
      <c r="A567" s="76">
        <v>563</v>
      </c>
      <c r="B567" s="32" t="str">
        <f t="shared" si="34"/>
        <v>SU38</v>
      </c>
      <c r="C567" s="32">
        <f t="shared" ref="C567:C630" si="35">IF(D567=D566,C566+1,1)</f>
        <v>38</v>
      </c>
      <c r="D567" s="32" t="s">
        <v>989</v>
      </c>
      <c r="E567" s="32" t="s">
        <v>990</v>
      </c>
      <c r="F567" s="32">
        <v>24001</v>
      </c>
      <c r="G567" s="33" t="s">
        <v>1432</v>
      </c>
      <c r="H567" s="40" t="str">
        <f>VLOOKUP($B567,'BTS Range'!$B$4:$P$4102,'BTS Plan'!H$3+7,0)</f>
        <v>10.91.33.40</v>
      </c>
      <c r="I567" s="40" t="str">
        <f>VLOOKUP($B567,'BTS Range'!$B$4:$P$4102,'BTS Plan'!I$3+7,0)</f>
        <v>10.91.33.41</v>
      </c>
      <c r="J567" s="40" t="str">
        <f>VLOOKUP($B567,'BTS Range'!$B$4:$P$4102,'BTS Plan'!J$3+7,0)</f>
        <v>10.91.33.46</v>
      </c>
      <c r="K567" s="40" t="str">
        <f>VLOOKUP($B567,'BTS Range'!$B$4:$P$4102,'BTS Plan'!K$3+7,0)</f>
        <v>255.255.255.248</v>
      </c>
      <c r="L567" s="40"/>
      <c r="M567" s="40"/>
      <c r="N567" s="40"/>
      <c r="O567" s="40"/>
    </row>
    <row r="568" spans="1:15" ht="12.75" hidden="1" customHeight="1">
      <c r="A568" s="76">
        <v>564</v>
      </c>
      <c r="B568" s="32" t="str">
        <f t="shared" si="34"/>
        <v>SU39</v>
      </c>
      <c r="C568" s="32">
        <f t="shared" si="35"/>
        <v>39</v>
      </c>
      <c r="D568" s="32" t="s">
        <v>989</v>
      </c>
      <c r="E568" s="32" t="s">
        <v>990</v>
      </c>
      <c r="F568" s="32">
        <v>24001</v>
      </c>
      <c r="G568" s="32" t="s">
        <v>1433</v>
      </c>
      <c r="H568" s="40" t="str">
        <f>VLOOKUP($B568,'BTS Range'!$B$4:$P$4102,'BTS Plan'!H$3+7,0)</f>
        <v>10.91.33.48</v>
      </c>
      <c r="I568" s="40" t="str">
        <f>VLOOKUP($B568,'BTS Range'!$B$4:$P$4102,'BTS Plan'!I$3+7,0)</f>
        <v>10.91.33.49</v>
      </c>
      <c r="J568" s="40" t="str">
        <f>VLOOKUP($B568,'BTS Range'!$B$4:$P$4102,'BTS Plan'!J$3+7,0)</f>
        <v>10.91.33.54</v>
      </c>
      <c r="K568" s="40" t="str">
        <f>VLOOKUP($B568,'BTS Range'!$B$4:$P$4102,'BTS Plan'!K$3+7,0)</f>
        <v>255.255.255.248</v>
      </c>
      <c r="L568" s="40"/>
      <c r="M568" s="40"/>
      <c r="N568" s="40"/>
      <c r="O568" s="40"/>
    </row>
    <row r="569" spans="1:15" ht="12.75" hidden="1" customHeight="1">
      <c r="A569" s="76">
        <v>565</v>
      </c>
      <c r="B569" s="32" t="str">
        <f t="shared" si="34"/>
        <v>SU40</v>
      </c>
      <c r="C569" s="32">
        <f t="shared" si="35"/>
        <v>40</v>
      </c>
      <c r="D569" s="32" t="s">
        <v>989</v>
      </c>
      <c r="E569" s="32" t="s">
        <v>990</v>
      </c>
      <c r="F569" s="32">
        <v>24001</v>
      </c>
      <c r="G569" s="32" t="s">
        <v>1434</v>
      </c>
      <c r="H569" s="40" t="str">
        <f>VLOOKUP($B569,'BTS Range'!$B$4:$P$4102,'BTS Plan'!H$3+7,0)</f>
        <v>10.91.33.56</v>
      </c>
      <c r="I569" s="40" t="str">
        <f>VLOOKUP($B569,'BTS Range'!$B$4:$P$4102,'BTS Plan'!I$3+7,0)</f>
        <v>10.91.33.57</v>
      </c>
      <c r="J569" s="40" t="str">
        <f>VLOOKUP($B569,'BTS Range'!$B$4:$P$4102,'BTS Plan'!J$3+7,0)</f>
        <v>10.91.33.62</v>
      </c>
      <c r="K569" s="40" t="str">
        <f>VLOOKUP($B569,'BTS Range'!$B$4:$P$4102,'BTS Plan'!K$3+7,0)</f>
        <v>255.255.255.248</v>
      </c>
      <c r="L569" s="40"/>
      <c r="M569" s="40"/>
      <c r="N569" s="40"/>
      <c r="O569" s="40"/>
    </row>
    <row r="570" spans="1:15" ht="12.75" hidden="1" customHeight="1">
      <c r="A570" s="76">
        <v>566</v>
      </c>
      <c r="B570" s="32" t="str">
        <f t="shared" si="34"/>
        <v>SU41</v>
      </c>
      <c r="C570" s="32">
        <f t="shared" si="35"/>
        <v>41</v>
      </c>
      <c r="D570" s="32" t="s">
        <v>989</v>
      </c>
      <c r="E570" s="32" t="s">
        <v>990</v>
      </c>
      <c r="F570" s="32">
        <v>24001</v>
      </c>
      <c r="G570" s="32" t="s">
        <v>1435</v>
      </c>
      <c r="H570" s="40" t="str">
        <f>VLOOKUP($B570,'BTS Range'!$B$4:$P$4102,'BTS Plan'!H$3+7,0)</f>
        <v>10.91.33.64</v>
      </c>
      <c r="I570" s="40" t="str">
        <f>VLOOKUP($B570,'BTS Range'!$B$4:$P$4102,'BTS Plan'!I$3+7,0)</f>
        <v>10.91.33.65</v>
      </c>
      <c r="J570" s="40" t="str">
        <f>VLOOKUP($B570,'BTS Range'!$B$4:$P$4102,'BTS Plan'!J$3+7,0)</f>
        <v>10.91.33.70</v>
      </c>
      <c r="K570" s="40" t="str">
        <f>VLOOKUP($B570,'BTS Range'!$B$4:$P$4102,'BTS Plan'!K$3+7,0)</f>
        <v>255.255.255.248</v>
      </c>
      <c r="L570" s="40"/>
      <c r="M570" s="40"/>
      <c r="N570" s="40"/>
      <c r="O570" s="40"/>
    </row>
    <row r="571" spans="1:15" ht="12.75" hidden="1" customHeight="1">
      <c r="A571" s="76">
        <v>567</v>
      </c>
      <c r="B571" s="32" t="str">
        <f t="shared" si="34"/>
        <v>SU42</v>
      </c>
      <c r="C571" s="32">
        <f t="shared" si="35"/>
        <v>42</v>
      </c>
      <c r="D571" s="32" t="s">
        <v>989</v>
      </c>
      <c r="E571" s="32" t="s">
        <v>990</v>
      </c>
      <c r="F571" s="32">
        <v>24001</v>
      </c>
      <c r="G571" s="32" t="s">
        <v>1436</v>
      </c>
      <c r="H571" s="40" t="str">
        <f>VLOOKUP($B571,'BTS Range'!$B$4:$P$4102,'BTS Plan'!H$3+7,0)</f>
        <v>10.91.33.72</v>
      </c>
      <c r="I571" s="40" t="str">
        <f>VLOOKUP($B571,'BTS Range'!$B$4:$P$4102,'BTS Plan'!I$3+7,0)</f>
        <v>10.91.33.73</v>
      </c>
      <c r="J571" s="40" t="str">
        <f>VLOOKUP($B571,'BTS Range'!$B$4:$P$4102,'BTS Plan'!J$3+7,0)</f>
        <v>10.91.33.78</v>
      </c>
      <c r="K571" s="40" t="str">
        <f>VLOOKUP($B571,'BTS Range'!$B$4:$P$4102,'BTS Plan'!K$3+7,0)</f>
        <v>255.255.255.248</v>
      </c>
      <c r="L571" s="40"/>
      <c r="M571" s="40"/>
      <c r="N571" s="40"/>
      <c r="O571" s="40"/>
    </row>
    <row r="572" spans="1:15" ht="12.75" hidden="1" customHeight="1">
      <c r="A572" s="76">
        <v>568</v>
      </c>
      <c r="B572" s="32" t="str">
        <f t="shared" si="34"/>
        <v>SU43</v>
      </c>
      <c r="C572" s="32">
        <f t="shared" si="35"/>
        <v>43</v>
      </c>
      <c r="D572" s="32" t="s">
        <v>989</v>
      </c>
      <c r="E572" s="32" t="s">
        <v>990</v>
      </c>
      <c r="F572" s="32">
        <v>24001</v>
      </c>
      <c r="G572" s="32" t="s">
        <v>1437</v>
      </c>
      <c r="H572" s="40" t="str">
        <f>VLOOKUP($B572,'BTS Range'!$B$4:$P$4102,'BTS Plan'!H$3+7,0)</f>
        <v>10.91.33.80</v>
      </c>
      <c r="I572" s="40" t="str">
        <f>VLOOKUP($B572,'BTS Range'!$B$4:$P$4102,'BTS Plan'!I$3+7,0)</f>
        <v>10.91.33.81</v>
      </c>
      <c r="J572" s="40" t="str">
        <f>VLOOKUP($B572,'BTS Range'!$B$4:$P$4102,'BTS Plan'!J$3+7,0)</f>
        <v>10.91.33.86</v>
      </c>
      <c r="K572" s="40" t="str">
        <f>VLOOKUP($B572,'BTS Range'!$B$4:$P$4102,'BTS Plan'!K$3+7,0)</f>
        <v>255.255.255.248</v>
      </c>
      <c r="L572" s="40"/>
      <c r="M572" s="40"/>
      <c r="N572" s="40"/>
      <c r="O572" s="40"/>
    </row>
    <row r="573" spans="1:15" ht="12.75" hidden="1" customHeight="1">
      <c r="A573" s="76">
        <v>569</v>
      </c>
      <c r="B573" s="32" t="str">
        <f t="shared" si="34"/>
        <v>SU44</v>
      </c>
      <c r="C573" s="32">
        <f t="shared" si="35"/>
        <v>44</v>
      </c>
      <c r="D573" s="32" t="s">
        <v>989</v>
      </c>
      <c r="E573" s="32" t="s">
        <v>990</v>
      </c>
      <c r="F573" s="32">
        <v>24001</v>
      </c>
      <c r="G573" s="32" t="s">
        <v>1438</v>
      </c>
      <c r="H573" s="40" t="str">
        <f>VLOOKUP($B573,'BTS Range'!$B$4:$P$4102,'BTS Plan'!H$3+7,0)</f>
        <v>10.91.33.88</v>
      </c>
      <c r="I573" s="40" t="str">
        <f>VLOOKUP($B573,'BTS Range'!$B$4:$P$4102,'BTS Plan'!I$3+7,0)</f>
        <v>10.91.33.89</v>
      </c>
      <c r="J573" s="40" t="str">
        <f>VLOOKUP($B573,'BTS Range'!$B$4:$P$4102,'BTS Plan'!J$3+7,0)</f>
        <v>10.91.33.94</v>
      </c>
      <c r="K573" s="40" t="str">
        <f>VLOOKUP($B573,'BTS Range'!$B$4:$P$4102,'BTS Plan'!K$3+7,0)</f>
        <v>255.255.255.248</v>
      </c>
      <c r="L573" s="40"/>
      <c r="M573" s="40"/>
      <c r="N573" s="40"/>
      <c r="O573" s="40"/>
    </row>
    <row r="574" spans="1:15" ht="12.75" hidden="1" customHeight="1">
      <c r="A574" s="76">
        <v>570</v>
      </c>
      <c r="B574" s="32" t="str">
        <f t="shared" si="34"/>
        <v>SU45</v>
      </c>
      <c r="C574" s="32">
        <f t="shared" si="35"/>
        <v>45</v>
      </c>
      <c r="D574" s="32" t="s">
        <v>989</v>
      </c>
      <c r="E574" s="32" t="s">
        <v>990</v>
      </c>
      <c r="F574" s="32">
        <v>24001</v>
      </c>
      <c r="G574" s="32" t="s">
        <v>1439</v>
      </c>
      <c r="H574" s="40" t="str">
        <f>VLOOKUP($B574,'BTS Range'!$B$4:$P$4102,'BTS Plan'!H$3+7,0)</f>
        <v>10.91.33.96</v>
      </c>
      <c r="I574" s="40" t="str">
        <f>VLOOKUP($B574,'BTS Range'!$B$4:$P$4102,'BTS Plan'!I$3+7,0)</f>
        <v>10.91.33.97</v>
      </c>
      <c r="J574" s="40" t="str">
        <f>VLOOKUP($B574,'BTS Range'!$B$4:$P$4102,'BTS Plan'!J$3+7,0)</f>
        <v>10.91.33.102</v>
      </c>
      <c r="K574" s="40" t="str">
        <f>VLOOKUP($B574,'BTS Range'!$B$4:$P$4102,'BTS Plan'!K$3+7,0)</f>
        <v>255.255.255.248</v>
      </c>
      <c r="L574" s="40"/>
      <c r="M574" s="40"/>
      <c r="N574" s="40"/>
      <c r="O574" s="40"/>
    </row>
    <row r="575" spans="1:15" ht="12.75" hidden="1" customHeight="1">
      <c r="A575" s="76">
        <v>571</v>
      </c>
      <c r="B575" s="32" t="str">
        <f t="shared" si="34"/>
        <v>SU46</v>
      </c>
      <c r="C575" s="32">
        <f t="shared" si="35"/>
        <v>46</v>
      </c>
      <c r="D575" s="32" t="s">
        <v>989</v>
      </c>
      <c r="E575" s="32" t="s">
        <v>990</v>
      </c>
      <c r="F575" s="32">
        <v>24001</v>
      </c>
      <c r="G575" s="32" t="s">
        <v>1440</v>
      </c>
      <c r="H575" s="40" t="str">
        <f>VLOOKUP($B575,'BTS Range'!$B$4:$P$4102,'BTS Plan'!H$3+7,0)</f>
        <v>10.91.33.104</v>
      </c>
      <c r="I575" s="40" t="str">
        <f>VLOOKUP($B575,'BTS Range'!$B$4:$P$4102,'BTS Plan'!I$3+7,0)</f>
        <v>10.91.33.105</v>
      </c>
      <c r="J575" s="40" t="str">
        <f>VLOOKUP($B575,'BTS Range'!$B$4:$P$4102,'BTS Plan'!J$3+7,0)</f>
        <v>10.91.33.110</v>
      </c>
      <c r="K575" s="40" t="str">
        <f>VLOOKUP($B575,'BTS Range'!$B$4:$P$4102,'BTS Plan'!K$3+7,0)</f>
        <v>255.255.255.248</v>
      </c>
      <c r="L575" s="40"/>
      <c r="M575" s="40"/>
      <c r="N575" s="40"/>
      <c r="O575" s="40"/>
    </row>
    <row r="576" spans="1:15" ht="12.75" hidden="1" customHeight="1">
      <c r="A576" s="76">
        <v>572</v>
      </c>
      <c r="B576" s="32" t="str">
        <f t="shared" si="34"/>
        <v>SU47</v>
      </c>
      <c r="C576" s="32">
        <f t="shared" si="35"/>
        <v>47</v>
      </c>
      <c r="D576" s="32" t="s">
        <v>989</v>
      </c>
      <c r="E576" s="32" t="s">
        <v>990</v>
      </c>
      <c r="F576" s="32">
        <v>24001</v>
      </c>
      <c r="G576" s="32" t="s">
        <v>1441</v>
      </c>
      <c r="H576" s="40" t="str">
        <f>VLOOKUP($B576,'BTS Range'!$B$4:$P$4102,'BTS Plan'!H$3+7,0)</f>
        <v>10.91.33.112</v>
      </c>
      <c r="I576" s="40" t="str">
        <f>VLOOKUP($B576,'BTS Range'!$B$4:$P$4102,'BTS Plan'!I$3+7,0)</f>
        <v>10.91.33.113</v>
      </c>
      <c r="J576" s="40" t="str">
        <f>VLOOKUP($B576,'BTS Range'!$B$4:$P$4102,'BTS Plan'!J$3+7,0)</f>
        <v>10.91.33.118</v>
      </c>
      <c r="K576" s="40" t="str">
        <f>VLOOKUP($B576,'BTS Range'!$B$4:$P$4102,'BTS Plan'!K$3+7,0)</f>
        <v>255.255.255.248</v>
      </c>
      <c r="L576" s="40"/>
      <c r="M576" s="40"/>
      <c r="N576" s="40"/>
      <c r="O576" s="40"/>
    </row>
    <row r="577" spans="1:15" ht="12.75" hidden="1" customHeight="1">
      <c r="A577" s="76">
        <v>573</v>
      </c>
      <c r="B577" s="32" t="str">
        <f t="shared" si="34"/>
        <v>SU48</v>
      </c>
      <c r="C577" s="32">
        <f t="shared" si="35"/>
        <v>48</v>
      </c>
      <c r="D577" s="32" t="s">
        <v>989</v>
      </c>
      <c r="E577" s="32" t="s">
        <v>990</v>
      </c>
      <c r="F577" s="32">
        <v>24001</v>
      </c>
      <c r="G577" s="32" t="s">
        <v>1442</v>
      </c>
      <c r="H577" s="40" t="str">
        <f>VLOOKUP($B577,'BTS Range'!$B$4:$P$4102,'BTS Plan'!H$3+7,0)</f>
        <v>10.91.33.120</v>
      </c>
      <c r="I577" s="40" t="str">
        <f>VLOOKUP($B577,'BTS Range'!$B$4:$P$4102,'BTS Plan'!I$3+7,0)</f>
        <v>10.91.33.121</v>
      </c>
      <c r="J577" s="40" t="str">
        <f>VLOOKUP($B577,'BTS Range'!$B$4:$P$4102,'BTS Plan'!J$3+7,0)</f>
        <v>10.91.33.126</v>
      </c>
      <c r="K577" s="40" t="str">
        <f>VLOOKUP($B577,'BTS Range'!$B$4:$P$4102,'BTS Plan'!K$3+7,0)</f>
        <v>255.255.255.248</v>
      </c>
      <c r="L577" s="40"/>
      <c r="M577" s="40"/>
      <c r="N577" s="40"/>
      <c r="O577" s="40"/>
    </row>
    <row r="578" spans="1:15" ht="12.75" hidden="1" customHeight="1">
      <c r="A578" s="76">
        <v>574</v>
      </c>
      <c r="B578" s="32" t="str">
        <f t="shared" si="34"/>
        <v>SU49</v>
      </c>
      <c r="C578" s="32">
        <f t="shared" si="35"/>
        <v>49</v>
      </c>
      <c r="D578" s="32" t="s">
        <v>989</v>
      </c>
      <c r="E578" s="32" t="s">
        <v>990</v>
      </c>
      <c r="F578" s="32">
        <v>24001</v>
      </c>
      <c r="G578" s="32" t="s">
        <v>1443</v>
      </c>
      <c r="H578" s="40" t="str">
        <f>VLOOKUP($B578,'BTS Range'!$B$4:$P$4102,'BTS Plan'!H$3+7,0)</f>
        <v>10.91.33.128</v>
      </c>
      <c r="I578" s="40" t="str">
        <f>VLOOKUP($B578,'BTS Range'!$B$4:$P$4102,'BTS Plan'!I$3+7,0)</f>
        <v>10.91.33.129</v>
      </c>
      <c r="J578" s="40" t="str">
        <f>VLOOKUP($B578,'BTS Range'!$B$4:$P$4102,'BTS Plan'!J$3+7,0)</f>
        <v>10.91.33.134</v>
      </c>
      <c r="K578" s="40" t="str">
        <f>VLOOKUP($B578,'BTS Range'!$B$4:$P$4102,'BTS Plan'!K$3+7,0)</f>
        <v>255.255.255.248</v>
      </c>
      <c r="L578" s="40"/>
      <c r="M578" s="40"/>
      <c r="N578" s="40"/>
      <c r="O578" s="40"/>
    </row>
    <row r="579" spans="1:15" ht="12.75" hidden="1" customHeight="1">
      <c r="A579" s="76">
        <v>575</v>
      </c>
      <c r="B579" s="32" t="str">
        <f t="shared" si="34"/>
        <v>SU50</v>
      </c>
      <c r="C579" s="32">
        <f t="shared" si="35"/>
        <v>50</v>
      </c>
      <c r="D579" s="32" t="s">
        <v>989</v>
      </c>
      <c r="E579" s="32" t="s">
        <v>990</v>
      </c>
      <c r="F579" s="32">
        <v>24001</v>
      </c>
      <c r="G579" s="33" t="s">
        <v>1444</v>
      </c>
      <c r="H579" s="40" t="str">
        <f>VLOOKUP($B579,'BTS Range'!$B$4:$P$4102,'BTS Plan'!H$3+7,0)</f>
        <v>10.91.33.136</v>
      </c>
      <c r="I579" s="40" t="str">
        <f>VLOOKUP($B579,'BTS Range'!$B$4:$P$4102,'BTS Plan'!I$3+7,0)</f>
        <v>10.91.33.137</v>
      </c>
      <c r="J579" s="40" t="str">
        <f>VLOOKUP($B579,'BTS Range'!$B$4:$P$4102,'BTS Plan'!J$3+7,0)</f>
        <v>10.91.33.142</v>
      </c>
      <c r="K579" s="40" t="str">
        <f>VLOOKUP($B579,'BTS Range'!$B$4:$P$4102,'BTS Plan'!K$3+7,0)</f>
        <v>255.255.255.248</v>
      </c>
      <c r="L579" s="40"/>
      <c r="M579" s="40"/>
      <c r="N579" s="40"/>
      <c r="O579" s="40"/>
    </row>
    <row r="580" spans="1:15" ht="12.75" hidden="1" customHeight="1">
      <c r="A580" s="76">
        <v>576</v>
      </c>
      <c r="B580" s="32" t="str">
        <f t="shared" si="34"/>
        <v>SU51</v>
      </c>
      <c r="C580" s="32">
        <f t="shared" si="35"/>
        <v>51</v>
      </c>
      <c r="D580" s="32" t="s">
        <v>989</v>
      </c>
      <c r="E580" s="32" t="s">
        <v>990</v>
      </c>
      <c r="F580" s="32">
        <v>24001</v>
      </c>
      <c r="G580" s="32" t="s">
        <v>1445</v>
      </c>
      <c r="H580" s="40" t="str">
        <f>VLOOKUP($B580,'BTS Range'!$B$4:$P$4102,'BTS Plan'!H$3+7,0)</f>
        <v>10.91.33.144</v>
      </c>
      <c r="I580" s="40" t="str">
        <f>VLOOKUP($B580,'BTS Range'!$B$4:$P$4102,'BTS Plan'!I$3+7,0)</f>
        <v>10.91.33.145</v>
      </c>
      <c r="J580" s="40" t="str">
        <f>VLOOKUP($B580,'BTS Range'!$B$4:$P$4102,'BTS Plan'!J$3+7,0)</f>
        <v>10.91.33.150</v>
      </c>
      <c r="K580" s="40" t="str">
        <f>VLOOKUP($B580,'BTS Range'!$B$4:$P$4102,'BTS Plan'!K$3+7,0)</f>
        <v>255.255.255.248</v>
      </c>
      <c r="L580" s="40"/>
      <c r="M580" s="40"/>
      <c r="N580" s="40"/>
      <c r="O580" s="40"/>
    </row>
    <row r="581" spans="1:15" ht="12.75" hidden="1" customHeight="1">
      <c r="A581" s="76">
        <v>577</v>
      </c>
      <c r="B581" s="32" t="str">
        <f t="shared" si="34"/>
        <v>SU52</v>
      </c>
      <c r="C581" s="32">
        <f t="shared" si="35"/>
        <v>52</v>
      </c>
      <c r="D581" s="32" t="s">
        <v>989</v>
      </c>
      <c r="E581" s="32" t="s">
        <v>990</v>
      </c>
      <c r="F581" s="32">
        <v>24001</v>
      </c>
      <c r="G581" s="33" t="s">
        <v>1446</v>
      </c>
      <c r="H581" s="40" t="str">
        <f>VLOOKUP($B581,'BTS Range'!$B$4:$P$4102,'BTS Plan'!H$3+7,0)</f>
        <v>10.91.33.152</v>
      </c>
      <c r="I581" s="40" t="str">
        <f>VLOOKUP($B581,'BTS Range'!$B$4:$P$4102,'BTS Plan'!I$3+7,0)</f>
        <v>10.91.33.153</v>
      </c>
      <c r="J581" s="40" t="str">
        <f>VLOOKUP($B581,'BTS Range'!$B$4:$P$4102,'BTS Plan'!J$3+7,0)</f>
        <v>10.91.33.158</v>
      </c>
      <c r="K581" s="40" t="str">
        <f>VLOOKUP($B581,'BTS Range'!$B$4:$P$4102,'BTS Plan'!K$3+7,0)</f>
        <v>255.255.255.248</v>
      </c>
      <c r="L581" s="40"/>
      <c r="M581" s="40"/>
      <c r="N581" s="40"/>
      <c r="O581" s="40"/>
    </row>
    <row r="582" spans="1:15" ht="12.75" hidden="1" customHeight="1">
      <c r="A582" s="76">
        <v>578</v>
      </c>
      <c r="B582" s="32" t="str">
        <f t="shared" si="34"/>
        <v>SU53</v>
      </c>
      <c r="C582" s="32">
        <f t="shared" si="35"/>
        <v>53</v>
      </c>
      <c r="D582" s="32" t="s">
        <v>989</v>
      </c>
      <c r="E582" s="32" t="s">
        <v>990</v>
      </c>
      <c r="F582" s="32">
        <v>24001</v>
      </c>
      <c r="G582" s="32" t="s">
        <v>1447</v>
      </c>
      <c r="H582" s="40" t="str">
        <f>VLOOKUP($B582,'BTS Range'!$B$4:$P$4102,'BTS Plan'!H$3+7,0)</f>
        <v>10.91.33.160</v>
      </c>
      <c r="I582" s="40" t="str">
        <f>VLOOKUP($B582,'BTS Range'!$B$4:$P$4102,'BTS Plan'!I$3+7,0)</f>
        <v>10.91.33.161</v>
      </c>
      <c r="J582" s="40" t="str">
        <f>VLOOKUP($B582,'BTS Range'!$B$4:$P$4102,'BTS Plan'!J$3+7,0)</f>
        <v>10.91.33.166</v>
      </c>
      <c r="K582" s="40" t="str">
        <f>VLOOKUP($B582,'BTS Range'!$B$4:$P$4102,'BTS Plan'!K$3+7,0)</f>
        <v>255.255.255.248</v>
      </c>
      <c r="L582" s="40"/>
      <c r="M582" s="40"/>
      <c r="N582" s="40"/>
      <c r="O582" s="40"/>
    </row>
    <row r="583" spans="1:15" ht="12.75" hidden="1" customHeight="1">
      <c r="A583" s="76">
        <v>579</v>
      </c>
      <c r="B583" s="32" t="str">
        <f t="shared" si="34"/>
        <v>SU54</v>
      </c>
      <c r="C583" s="32">
        <f t="shared" si="35"/>
        <v>54</v>
      </c>
      <c r="D583" s="32" t="s">
        <v>989</v>
      </c>
      <c r="E583" s="32" t="s">
        <v>990</v>
      </c>
      <c r="F583" s="32">
        <v>24002</v>
      </c>
      <c r="G583" s="32" t="s">
        <v>1473</v>
      </c>
      <c r="H583" s="40" t="str">
        <f>VLOOKUP($B583,'BTS Range'!$B$4:$P$4102,'BTS Plan'!H$3+7,0)</f>
        <v>10.91.33.168</v>
      </c>
      <c r="I583" s="40" t="str">
        <f>VLOOKUP($B583,'BTS Range'!$B$4:$P$4102,'BTS Plan'!I$3+7,0)</f>
        <v>10.91.33.169</v>
      </c>
      <c r="J583" s="40" t="str">
        <f>VLOOKUP($B583,'BTS Range'!$B$4:$P$4102,'BTS Plan'!J$3+7,0)</f>
        <v>10.91.33.174</v>
      </c>
      <c r="K583" s="40" t="str">
        <f>VLOOKUP($B583,'BTS Range'!$B$4:$P$4102,'BTS Plan'!K$3+7,0)</f>
        <v>255.255.255.248</v>
      </c>
      <c r="L583" s="40"/>
      <c r="M583" s="40"/>
      <c r="N583" s="40"/>
      <c r="O583" s="40"/>
    </row>
    <row r="584" spans="1:15" ht="12.75" hidden="1" customHeight="1">
      <c r="A584" s="76">
        <v>580</v>
      </c>
      <c r="B584" s="32" t="str">
        <f t="shared" si="34"/>
        <v>SU55</v>
      </c>
      <c r="C584" s="32">
        <f t="shared" si="35"/>
        <v>55</v>
      </c>
      <c r="D584" s="32" t="s">
        <v>989</v>
      </c>
      <c r="E584" s="32" t="s">
        <v>990</v>
      </c>
      <c r="F584" s="32">
        <v>24002</v>
      </c>
      <c r="G584" s="33" t="s">
        <v>1474</v>
      </c>
      <c r="H584" s="40" t="str">
        <f>VLOOKUP($B584,'BTS Range'!$B$4:$P$4102,'BTS Plan'!H$3+7,0)</f>
        <v>10.91.33.176</v>
      </c>
      <c r="I584" s="40" t="str">
        <f>VLOOKUP($B584,'BTS Range'!$B$4:$P$4102,'BTS Plan'!I$3+7,0)</f>
        <v>10.91.33.177</v>
      </c>
      <c r="J584" s="40" t="str">
        <f>VLOOKUP($B584,'BTS Range'!$B$4:$P$4102,'BTS Plan'!J$3+7,0)</f>
        <v>10.91.33.182</v>
      </c>
      <c r="K584" s="40" t="str">
        <f>VLOOKUP($B584,'BTS Range'!$B$4:$P$4102,'BTS Plan'!K$3+7,0)</f>
        <v>255.255.255.248</v>
      </c>
      <c r="L584" s="40"/>
      <c r="M584" s="40"/>
      <c r="N584" s="40"/>
      <c r="O584" s="40"/>
    </row>
    <row r="585" spans="1:15" ht="12.75" hidden="1" customHeight="1">
      <c r="A585" s="76">
        <v>581</v>
      </c>
      <c r="B585" s="32" t="str">
        <f t="shared" si="34"/>
        <v>SU56</v>
      </c>
      <c r="C585" s="32">
        <f t="shared" si="35"/>
        <v>56</v>
      </c>
      <c r="D585" s="32" t="s">
        <v>989</v>
      </c>
      <c r="E585" s="32" t="s">
        <v>990</v>
      </c>
      <c r="F585" s="32">
        <v>24002</v>
      </c>
      <c r="G585" s="32" t="s">
        <v>1475</v>
      </c>
      <c r="H585" s="40" t="str">
        <f>VLOOKUP($B585,'BTS Range'!$B$4:$P$4102,'BTS Plan'!H$3+7,0)</f>
        <v>10.91.33.184</v>
      </c>
      <c r="I585" s="40" t="str">
        <f>VLOOKUP($B585,'BTS Range'!$B$4:$P$4102,'BTS Plan'!I$3+7,0)</f>
        <v>10.91.33.185</v>
      </c>
      <c r="J585" s="40" t="str">
        <f>VLOOKUP($B585,'BTS Range'!$B$4:$P$4102,'BTS Plan'!J$3+7,0)</f>
        <v>10.91.33.190</v>
      </c>
      <c r="K585" s="40" t="str">
        <f>VLOOKUP($B585,'BTS Range'!$B$4:$P$4102,'BTS Plan'!K$3+7,0)</f>
        <v>255.255.255.248</v>
      </c>
      <c r="L585" s="40"/>
      <c r="M585" s="40"/>
      <c r="N585" s="40"/>
      <c r="O585" s="40"/>
    </row>
    <row r="586" spans="1:15" ht="12.75" hidden="1" customHeight="1">
      <c r="A586" s="76">
        <v>582</v>
      </c>
      <c r="B586" s="32" t="str">
        <f t="shared" si="34"/>
        <v>SU57</v>
      </c>
      <c r="C586" s="32">
        <f t="shared" si="35"/>
        <v>57</v>
      </c>
      <c r="D586" s="32" t="s">
        <v>989</v>
      </c>
      <c r="E586" s="32" t="s">
        <v>990</v>
      </c>
      <c r="F586" s="32">
        <v>24002</v>
      </c>
      <c r="G586" s="32" t="s">
        <v>1476</v>
      </c>
      <c r="H586" s="40" t="str">
        <f>VLOOKUP($B586,'BTS Range'!$B$4:$P$4102,'BTS Plan'!H$3+7,0)</f>
        <v>10.91.33.192</v>
      </c>
      <c r="I586" s="40" t="str">
        <f>VLOOKUP($B586,'BTS Range'!$B$4:$P$4102,'BTS Plan'!I$3+7,0)</f>
        <v>10.91.33.193</v>
      </c>
      <c r="J586" s="40" t="str">
        <f>VLOOKUP($B586,'BTS Range'!$B$4:$P$4102,'BTS Plan'!J$3+7,0)</f>
        <v>10.91.33.198</v>
      </c>
      <c r="K586" s="40" t="str">
        <f>VLOOKUP($B586,'BTS Range'!$B$4:$P$4102,'BTS Plan'!K$3+7,0)</f>
        <v>255.255.255.248</v>
      </c>
      <c r="L586" s="40"/>
      <c r="M586" s="40"/>
      <c r="N586" s="40"/>
      <c r="O586" s="40"/>
    </row>
    <row r="587" spans="1:15" ht="12.75" hidden="1" customHeight="1">
      <c r="A587" s="76">
        <v>583</v>
      </c>
      <c r="B587" s="32" t="str">
        <f t="shared" si="34"/>
        <v>SU58</v>
      </c>
      <c r="C587" s="32">
        <f t="shared" si="35"/>
        <v>58</v>
      </c>
      <c r="D587" s="32" t="s">
        <v>989</v>
      </c>
      <c r="E587" s="32" t="s">
        <v>990</v>
      </c>
      <c r="F587" s="32">
        <v>24002</v>
      </c>
      <c r="G587" s="33" t="s">
        <v>1477</v>
      </c>
      <c r="H587" s="40" t="str">
        <f>VLOOKUP($B587,'BTS Range'!$B$4:$P$4102,'BTS Plan'!H$3+7,0)</f>
        <v>10.91.33.200</v>
      </c>
      <c r="I587" s="40" t="str">
        <f>VLOOKUP($B587,'BTS Range'!$B$4:$P$4102,'BTS Plan'!I$3+7,0)</f>
        <v>10.91.33.201</v>
      </c>
      <c r="J587" s="40" t="str">
        <f>VLOOKUP($B587,'BTS Range'!$B$4:$P$4102,'BTS Plan'!J$3+7,0)</f>
        <v>10.91.33.206</v>
      </c>
      <c r="K587" s="40" t="str">
        <f>VLOOKUP($B587,'BTS Range'!$B$4:$P$4102,'BTS Plan'!K$3+7,0)</f>
        <v>255.255.255.248</v>
      </c>
      <c r="L587" s="40"/>
      <c r="M587" s="40"/>
      <c r="N587" s="40"/>
      <c r="O587" s="40"/>
    </row>
    <row r="588" spans="1:15" ht="12.75" hidden="1" customHeight="1">
      <c r="A588" s="76">
        <v>584</v>
      </c>
      <c r="B588" s="32" t="str">
        <f t="shared" si="34"/>
        <v>SU59</v>
      </c>
      <c r="C588" s="32">
        <f t="shared" si="35"/>
        <v>59</v>
      </c>
      <c r="D588" s="32" t="s">
        <v>989</v>
      </c>
      <c r="E588" s="32" t="s">
        <v>990</v>
      </c>
      <c r="F588" s="32">
        <v>24001</v>
      </c>
      <c r="G588" s="32" t="s">
        <v>1448</v>
      </c>
      <c r="H588" s="40" t="str">
        <f>VLOOKUP($B588,'BTS Range'!$B$4:$P$4102,'BTS Plan'!H$3+7,0)</f>
        <v>10.91.33.208</v>
      </c>
      <c r="I588" s="40" t="str">
        <f>VLOOKUP($B588,'BTS Range'!$B$4:$P$4102,'BTS Plan'!I$3+7,0)</f>
        <v>10.91.33.209</v>
      </c>
      <c r="J588" s="40" t="str">
        <f>VLOOKUP($B588,'BTS Range'!$B$4:$P$4102,'BTS Plan'!J$3+7,0)</f>
        <v>10.91.33.214</v>
      </c>
      <c r="K588" s="40" t="str">
        <f>VLOOKUP($B588,'BTS Range'!$B$4:$P$4102,'BTS Plan'!K$3+7,0)</f>
        <v>255.255.255.248</v>
      </c>
      <c r="L588" s="40"/>
      <c r="M588" s="40"/>
      <c r="N588" s="40"/>
      <c r="O588" s="40"/>
    </row>
    <row r="589" spans="1:15" ht="12.75" hidden="1" customHeight="1">
      <c r="A589" s="76">
        <v>585</v>
      </c>
      <c r="B589" s="32" t="str">
        <f t="shared" si="34"/>
        <v>SU60</v>
      </c>
      <c r="C589" s="32">
        <f t="shared" si="35"/>
        <v>60</v>
      </c>
      <c r="D589" s="32" t="s">
        <v>989</v>
      </c>
      <c r="E589" s="32" t="s">
        <v>990</v>
      </c>
      <c r="F589" s="32">
        <v>24001</v>
      </c>
      <c r="G589" s="33" t="s">
        <v>1449</v>
      </c>
      <c r="H589" s="40" t="str">
        <f>VLOOKUP($B589,'BTS Range'!$B$4:$P$4102,'BTS Plan'!H$3+7,0)</f>
        <v>10.91.33.216</v>
      </c>
      <c r="I589" s="40" t="str">
        <f>VLOOKUP($B589,'BTS Range'!$B$4:$P$4102,'BTS Plan'!I$3+7,0)</f>
        <v>10.91.33.217</v>
      </c>
      <c r="J589" s="40" t="str">
        <f>VLOOKUP($B589,'BTS Range'!$B$4:$P$4102,'BTS Plan'!J$3+7,0)</f>
        <v>10.91.33.222</v>
      </c>
      <c r="K589" s="40" t="str">
        <f>VLOOKUP($B589,'BTS Range'!$B$4:$P$4102,'BTS Plan'!K$3+7,0)</f>
        <v>255.255.255.248</v>
      </c>
      <c r="L589" s="40"/>
      <c r="M589" s="40"/>
      <c r="N589" s="40"/>
      <c r="O589" s="40"/>
    </row>
    <row r="590" spans="1:15" ht="12.75" hidden="1" customHeight="1">
      <c r="A590" s="76">
        <v>586</v>
      </c>
      <c r="B590" s="32" t="str">
        <f t="shared" si="34"/>
        <v>SU61</v>
      </c>
      <c r="C590" s="32">
        <f t="shared" si="35"/>
        <v>61</v>
      </c>
      <c r="D590" s="32" t="s">
        <v>989</v>
      </c>
      <c r="E590" s="32" t="s">
        <v>990</v>
      </c>
      <c r="F590" s="32">
        <v>24001</v>
      </c>
      <c r="G590" s="32" t="s">
        <v>1450</v>
      </c>
      <c r="H590" s="40" t="str">
        <f>VLOOKUP($B590,'BTS Range'!$B$4:$P$4102,'BTS Plan'!H$3+7,0)</f>
        <v>10.91.33.224</v>
      </c>
      <c r="I590" s="40" t="str">
        <f>VLOOKUP($B590,'BTS Range'!$B$4:$P$4102,'BTS Plan'!I$3+7,0)</f>
        <v>10.91.33.225</v>
      </c>
      <c r="J590" s="40" t="str">
        <f>VLOOKUP($B590,'BTS Range'!$B$4:$P$4102,'BTS Plan'!J$3+7,0)</f>
        <v>10.91.33.230</v>
      </c>
      <c r="K590" s="40" t="str">
        <f>VLOOKUP($B590,'BTS Range'!$B$4:$P$4102,'BTS Plan'!K$3+7,0)</f>
        <v>255.255.255.248</v>
      </c>
      <c r="L590" s="40"/>
      <c r="M590" s="40"/>
      <c r="N590" s="40"/>
      <c r="O590" s="40"/>
    </row>
    <row r="591" spans="1:15" ht="12.75" hidden="1" customHeight="1">
      <c r="A591" s="76">
        <v>587</v>
      </c>
      <c r="B591" s="32" t="str">
        <f t="shared" si="34"/>
        <v>SU62</v>
      </c>
      <c r="C591" s="32">
        <f t="shared" si="35"/>
        <v>62</v>
      </c>
      <c r="D591" s="32" t="s">
        <v>989</v>
      </c>
      <c r="E591" s="32" t="s">
        <v>990</v>
      </c>
      <c r="F591" s="32">
        <v>24001</v>
      </c>
      <c r="G591" s="32" t="s">
        <v>1451</v>
      </c>
      <c r="H591" s="40" t="str">
        <f>VLOOKUP($B591,'BTS Range'!$B$4:$P$4102,'BTS Plan'!H$3+7,0)</f>
        <v>10.91.33.232</v>
      </c>
      <c r="I591" s="40" t="str">
        <f>VLOOKUP($B591,'BTS Range'!$B$4:$P$4102,'BTS Plan'!I$3+7,0)</f>
        <v>10.91.33.233</v>
      </c>
      <c r="J591" s="40" t="str">
        <f>VLOOKUP($B591,'BTS Range'!$B$4:$P$4102,'BTS Plan'!J$3+7,0)</f>
        <v>10.91.33.238</v>
      </c>
      <c r="K591" s="40" t="str">
        <f>VLOOKUP($B591,'BTS Range'!$B$4:$P$4102,'BTS Plan'!K$3+7,0)</f>
        <v>255.255.255.248</v>
      </c>
      <c r="L591" s="40"/>
      <c r="M591" s="40"/>
      <c r="N591" s="40"/>
      <c r="O591" s="40"/>
    </row>
    <row r="592" spans="1:15" ht="12.75" hidden="1" customHeight="1">
      <c r="A592" s="76">
        <v>588</v>
      </c>
      <c r="B592" s="32" t="str">
        <f t="shared" si="34"/>
        <v>SU63</v>
      </c>
      <c r="C592" s="32">
        <f t="shared" si="35"/>
        <v>63</v>
      </c>
      <c r="D592" s="32" t="s">
        <v>989</v>
      </c>
      <c r="E592" s="32" t="s">
        <v>990</v>
      </c>
      <c r="F592" s="32">
        <v>24001</v>
      </c>
      <c r="G592" s="33" t="s">
        <v>1452</v>
      </c>
      <c r="H592" s="40" t="str">
        <f>VLOOKUP($B592,'BTS Range'!$B$4:$P$4102,'BTS Plan'!H$3+7,0)</f>
        <v>10.91.33.240</v>
      </c>
      <c r="I592" s="40" t="str">
        <f>VLOOKUP($B592,'BTS Range'!$B$4:$P$4102,'BTS Plan'!I$3+7,0)</f>
        <v>10.91.33.241</v>
      </c>
      <c r="J592" s="40" t="str">
        <f>VLOOKUP($B592,'BTS Range'!$B$4:$P$4102,'BTS Plan'!J$3+7,0)</f>
        <v>10.91.33.246</v>
      </c>
      <c r="K592" s="40" t="str">
        <f>VLOOKUP($B592,'BTS Range'!$B$4:$P$4102,'BTS Plan'!K$3+7,0)</f>
        <v>255.255.255.248</v>
      </c>
      <c r="L592" s="40"/>
      <c r="M592" s="40"/>
      <c r="N592" s="40"/>
      <c r="O592" s="40"/>
    </row>
    <row r="593" spans="1:15" ht="12.75" hidden="1" customHeight="1">
      <c r="A593" s="76">
        <v>589</v>
      </c>
      <c r="B593" s="32" t="str">
        <f t="shared" si="34"/>
        <v>SU64</v>
      </c>
      <c r="C593" s="32">
        <f t="shared" si="35"/>
        <v>64</v>
      </c>
      <c r="D593" s="32" t="s">
        <v>989</v>
      </c>
      <c r="E593" s="32" t="s">
        <v>990</v>
      </c>
      <c r="F593" s="32">
        <v>24002</v>
      </c>
      <c r="G593" s="32" t="s">
        <v>1478</v>
      </c>
      <c r="H593" s="40" t="str">
        <f>VLOOKUP($B593,'BTS Range'!$B$4:$P$4102,'BTS Plan'!H$3+7,0)</f>
        <v>10.91.33.248</v>
      </c>
      <c r="I593" s="40" t="str">
        <f>VLOOKUP($B593,'BTS Range'!$B$4:$P$4102,'BTS Plan'!I$3+7,0)</f>
        <v>10.91.33.249</v>
      </c>
      <c r="J593" s="40" t="str">
        <f>VLOOKUP($B593,'BTS Range'!$B$4:$P$4102,'BTS Plan'!J$3+7,0)</f>
        <v>10.91.33.254</v>
      </c>
      <c r="K593" s="40" t="str">
        <f>VLOOKUP($B593,'BTS Range'!$B$4:$P$4102,'BTS Plan'!K$3+7,0)</f>
        <v>255.255.255.248</v>
      </c>
      <c r="L593" s="40"/>
      <c r="M593" s="40"/>
      <c r="N593" s="40"/>
      <c r="O593" s="40"/>
    </row>
    <row r="594" spans="1:15" ht="12.75" hidden="1" customHeight="1">
      <c r="A594" s="76">
        <v>590</v>
      </c>
      <c r="B594" s="32" t="str">
        <f t="shared" si="34"/>
        <v>SU65</v>
      </c>
      <c r="C594" s="32">
        <f t="shared" si="35"/>
        <v>65</v>
      </c>
      <c r="D594" s="32" t="s">
        <v>989</v>
      </c>
      <c r="E594" s="32" t="s">
        <v>990</v>
      </c>
      <c r="F594" s="32">
        <v>24002</v>
      </c>
      <c r="G594" s="32" t="s">
        <v>1479</v>
      </c>
      <c r="H594" s="40" t="str">
        <f>VLOOKUP($B594,'BTS Range'!$B$4:$P$4102,'BTS Plan'!H$3+7,0)</f>
        <v>10.91.34.0</v>
      </c>
      <c r="I594" s="40" t="str">
        <f>VLOOKUP($B594,'BTS Range'!$B$4:$P$4102,'BTS Plan'!I$3+7,0)</f>
        <v>10.91.34.1</v>
      </c>
      <c r="J594" s="40" t="str">
        <f>VLOOKUP($B594,'BTS Range'!$B$4:$P$4102,'BTS Plan'!J$3+7,0)</f>
        <v>10.91.34.6</v>
      </c>
      <c r="K594" s="40" t="str">
        <f>VLOOKUP($B594,'BTS Range'!$B$4:$P$4102,'BTS Plan'!K$3+7,0)</f>
        <v>255.255.255.248</v>
      </c>
      <c r="L594" s="40"/>
      <c r="M594" s="40"/>
      <c r="N594" s="40"/>
      <c r="O594" s="40"/>
    </row>
    <row r="595" spans="1:15" ht="12.75" hidden="1" customHeight="1">
      <c r="A595" s="76">
        <v>591</v>
      </c>
      <c r="B595" s="32" t="str">
        <f t="shared" si="34"/>
        <v>SU66</v>
      </c>
      <c r="C595" s="32">
        <f t="shared" si="35"/>
        <v>66</v>
      </c>
      <c r="D595" s="32" t="s">
        <v>989</v>
      </c>
      <c r="E595" s="32" t="s">
        <v>990</v>
      </c>
      <c r="F595" s="32">
        <v>24002</v>
      </c>
      <c r="G595" s="32" t="s">
        <v>1480</v>
      </c>
      <c r="H595" s="40" t="str">
        <f>VLOOKUP($B595,'BTS Range'!$B$4:$P$4102,'BTS Plan'!H$3+7,0)</f>
        <v>10.91.34.8</v>
      </c>
      <c r="I595" s="40" t="str">
        <f>VLOOKUP($B595,'BTS Range'!$B$4:$P$4102,'BTS Plan'!I$3+7,0)</f>
        <v>10.91.34.9</v>
      </c>
      <c r="J595" s="40" t="str">
        <f>VLOOKUP($B595,'BTS Range'!$B$4:$P$4102,'BTS Plan'!J$3+7,0)</f>
        <v>10.91.34.14</v>
      </c>
      <c r="K595" s="40" t="str">
        <f>VLOOKUP($B595,'BTS Range'!$B$4:$P$4102,'BTS Plan'!K$3+7,0)</f>
        <v>255.255.255.248</v>
      </c>
      <c r="L595" s="40"/>
      <c r="M595" s="40"/>
      <c r="N595" s="40"/>
      <c r="O595" s="40"/>
    </row>
    <row r="596" spans="1:15" ht="12.75" hidden="1" customHeight="1">
      <c r="A596" s="76">
        <v>592</v>
      </c>
      <c r="B596" s="32" t="str">
        <f t="shared" si="34"/>
        <v>SU67</v>
      </c>
      <c r="C596" s="32">
        <f t="shared" si="35"/>
        <v>67</v>
      </c>
      <c r="D596" s="32" t="s">
        <v>989</v>
      </c>
      <c r="E596" s="32" t="s">
        <v>990</v>
      </c>
      <c r="F596" s="32">
        <v>24002</v>
      </c>
      <c r="G596" s="32" t="s">
        <v>1481</v>
      </c>
      <c r="H596" s="40" t="str">
        <f>VLOOKUP($B596,'BTS Range'!$B$4:$P$4102,'BTS Plan'!H$3+7,0)</f>
        <v>10.91.34.16</v>
      </c>
      <c r="I596" s="40" t="str">
        <f>VLOOKUP($B596,'BTS Range'!$B$4:$P$4102,'BTS Plan'!I$3+7,0)</f>
        <v>10.91.34.17</v>
      </c>
      <c r="J596" s="40" t="str">
        <f>VLOOKUP($B596,'BTS Range'!$B$4:$P$4102,'BTS Plan'!J$3+7,0)</f>
        <v>10.91.34.22</v>
      </c>
      <c r="K596" s="40" t="str">
        <f>VLOOKUP($B596,'BTS Range'!$B$4:$P$4102,'BTS Plan'!K$3+7,0)</f>
        <v>255.255.255.248</v>
      </c>
      <c r="L596" s="40"/>
      <c r="M596" s="40"/>
      <c r="N596" s="40"/>
      <c r="O596" s="40"/>
    </row>
    <row r="597" spans="1:15" ht="12.75" hidden="1" customHeight="1">
      <c r="A597" s="76">
        <v>593</v>
      </c>
      <c r="B597" s="32" t="str">
        <f t="shared" si="34"/>
        <v>SU68</v>
      </c>
      <c r="C597" s="32">
        <f t="shared" si="35"/>
        <v>68</v>
      </c>
      <c r="D597" s="32" t="s">
        <v>989</v>
      </c>
      <c r="E597" s="32" t="s">
        <v>990</v>
      </c>
      <c r="F597" s="32">
        <v>24002</v>
      </c>
      <c r="G597" s="32" t="s">
        <v>1482</v>
      </c>
      <c r="H597" s="40" t="str">
        <f>VLOOKUP($B597,'BTS Range'!$B$4:$P$4102,'BTS Plan'!H$3+7,0)</f>
        <v>10.91.34.24</v>
      </c>
      <c r="I597" s="40" t="str">
        <f>VLOOKUP($B597,'BTS Range'!$B$4:$P$4102,'BTS Plan'!I$3+7,0)</f>
        <v>10.91.34.25</v>
      </c>
      <c r="J597" s="40" t="str">
        <f>VLOOKUP($B597,'BTS Range'!$B$4:$P$4102,'BTS Plan'!J$3+7,0)</f>
        <v>10.91.34.30</v>
      </c>
      <c r="K597" s="40" t="str">
        <f>VLOOKUP($B597,'BTS Range'!$B$4:$P$4102,'BTS Plan'!K$3+7,0)</f>
        <v>255.255.255.248</v>
      </c>
      <c r="L597" s="40"/>
      <c r="M597" s="40"/>
      <c r="N597" s="40"/>
      <c r="O597" s="40"/>
    </row>
    <row r="598" spans="1:15" ht="12.75" hidden="1" customHeight="1">
      <c r="A598" s="76">
        <v>594</v>
      </c>
      <c r="B598" s="32" t="str">
        <f t="shared" si="34"/>
        <v>SU69</v>
      </c>
      <c r="C598" s="32">
        <f t="shared" si="35"/>
        <v>69</v>
      </c>
      <c r="D598" s="32" t="s">
        <v>989</v>
      </c>
      <c r="E598" s="32" t="s">
        <v>990</v>
      </c>
      <c r="F598" s="32">
        <v>24002</v>
      </c>
      <c r="G598" s="32" t="s">
        <v>1483</v>
      </c>
      <c r="H598" s="40" t="str">
        <f>VLOOKUP($B598,'BTS Range'!$B$4:$P$4102,'BTS Plan'!H$3+7,0)</f>
        <v>10.91.34.32</v>
      </c>
      <c r="I598" s="40" t="str">
        <f>VLOOKUP($B598,'BTS Range'!$B$4:$P$4102,'BTS Plan'!I$3+7,0)</f>
        <v>10.91.34.33</v>
      </c>
      <c r="J598" s="40" t="str">
        <f>VLOOKUP($B598,'BTS Range'!$B$4:$P$4102,'BTS Plan'!J$3+7,0)</f>
        <v>10.91.34.38</v>
      </c>
      <c r="K598" s="40" t="str">
        <f>VLOOKUP($B598,'BTS Range'!$B$4:$P$4102,'BTS Plan'!K$3+7,0)</f>
        <v>255.255.255.248</v>
      </c>
      <c r="L598" s="40"/>
      <c r="M598" s="40"/>
      <c r="N598" s="40"/>
      <c r="O598" s="40"/>
    </row>
    <row r="599" spans="1:15" ht="12.75" hidden="1" customHeight="1">
      <c r="A599" s="76">
        <v>595</v>
      </c>
      <c r="B599" s="32" t="str">
        <f t="shared" si="34"/>
        <v>SU70</v>
      </c>
      <c r="C599" s="32">
        <f t="shared" si="35"/>
        <v>70</v>
      </c>
      <c r="D599" s="32" t="s">
        <v>989</v>
      </c>
      <c r="E599" s="32" t="s">
        <v>990</v>
      </c>
      <c r="F599" s="32">
        <v>24002</v>
      </c>
      <c r="G599" s="32" t="s">
        <v>1484</v>
      </c>
      <c r="H599" s="40" t="str">
        <f>VLOOKUP($B599,'BTS Range'!$B$4:$P$4102,'BTS Plan'!H$3+7,0)</f>
        <v>10.91.34.40</v>
      </c>
      <c r="I599" s="40" t="str">
        <f>VLOOKUP($B599,'BTS Range'!$B$4:$P$4102,'BTS Plan'!I$3+7,0)</f>
        <v>10.91.34.41</v>
      </c>
      <c r="J599" s="40" t="str">
        <f>VLOOKUP($B599,'BTS Range'!$B$4:$P$4102,'BTS Plan'!J$3+7,0)</f>
        <v>10.91.34.46</v>
      </c>
      <c r="K599" s="40" t="str">
        <f>VLOOKUP($B599,'BTS Range'!$B$4:$P$4102,'BTS Plan'!K$3+7,0)</f>
        <v>255.255.255.248</v>
      </c>
      <c r="L599" s="40"/>
      <c r="M599" s="40"/>
      <c r="N599" s="40"/>
      <c r="O599" s="40"/>
    </row>
    <row r="600" spans="1:15" ht="12.75" hidden="1" customHeight="1">
      <c r="A600" s="76">
        <v>596</v>
      </c>
      <c r="B600" s="32" t="str">
        <f t="shared" si="34"/>
        <v>SU71</v>
      </c>
      <c r="C600" s="32">
        <f t="shared" si="35"/>
        <v>71</v>
      </c>
      <c r="D600" s="32" t="s">
        <v>989</v>
      </c>
      <c r="E600" s="32" t="s">
        <v>990</v>
      </c>
      <c r="F600" s="32">
        <v>24002</v>
      </c>
      <c r="G600" s="32" t="s">
        <v>1485</v>
      </c>
      <c r="H600" s="40" t="str">
        <f>VLOOKUP($B600,'BTS Range'!$B$4:$P$4102,'BTS Plan'!H$3+7,0)</f>
        <v>10.91.34.48</v>
      </c>
      <c r="I600" s="40" t="str">
        <f>VLOOKUP($B600,'BTS Range'!$B$4:$P$4102,'BTS Plan'!I$3+7,0)</f>
        <v>10.91.34.49</v>
      </c>
      <c r="J600" s="40" t="str">
        <f>VLOOKUP($B600,'BTS Range'!$B$4:$P$4102,'BTS Plan'!J$3+7,0)</f>
        <v>10.91.34.54</v>
      </c>
      <c r="K600" s="40" t="str">
        <f>VLOOKUP($B600,'BTS Range'!$B$4:$P$4102,'BTS Plan'!K$3+7,0)</f>
        <v>255.255.255.248</v>
      </c>
      <c r="L600" s="40"/>
      <c r="M600" s="40"/>
      <c r="N600" s="40"/>
      <c r="O600" s="40"/>
    </row>
    <row r="601" spans="1:15" ht="12.75" hidden="1" customHeight="1">
      <c r="A601" s="76">
        <v>597</v>
      </c>
      <c r="B601" s="32" t="str">
        <f t="shared" si="34"/>
        <v>SU72</v>
      </c>
      <c r="C601" s="32">
        <f t="shared" si="35"/>
        <v>72</v>
      </c>
      <c r="D601" s="32" t="s">
        <v>989</v>
      </c>
      <c r="E601" s="32" t="s">
        <v>990</v>
      </c>
      <c r="F601" s="32">
        <v>24002</v>
      </c>
      <c r="G601" s="32" t="s">
        <v>1486</v>
      </c>
      <c r="H601" s="40" t="str">
        <f>VLOOKUP($B601,'BTS Range'!$B$4:$P$4102,'BTS Plan'!H$3+7,0)</f>
        <v>10.91.34.56</v>
      </c>
      <c r="I601" s="40" t="str">
        <f>VLOOKUP($B601,'BTS Range'!$B$4:$P$4102,'BTS Plan'!I$3+7,0)</f>
        <v>10.91.34.57</v>
      </c>
      <c r="J601" s="40" t="str">
        <f>VLOOKUP($B601,'BTS Range'!$B$4:$P$4102,'BTS Plan'!J$3+7,0)</f>
        <v>10.91.34.62</v>
      </c>
      <c r="K601" s="40" t="str">
        <f>VLOOKUP($B601,'BTS Range'!$B$4:$P$4102,'BTS Plan'!K$3+7,0)</f>
        <v>255.255.255.248</v>
      </c>
      <c r="L601" s="40"/>
      <c r="M601" s="40"/>
      <c r="N601" s="40"/>
      <c r="O601" s="40"/>
    </row>
    <row r="602" spans="1:15" ht="12.75" hidden="1" customHeight="1">
      <c r="A602" s="76">
        <v>598</v>
      </c>
      <c r="B602" s="32" t="str">
        <f t="shared" si="34"/>
        <v>SU73</v>
      </c>
      <c r="C602" s="32">
        <f t="shared" si="35"/>
        <v>73</v>
      </c>
      <c r="D602" s="32" t="s">
        <v>989</v>
      </c>
      <c r="E602" s="32" t="s">
        <v>990</v>
      </c>
      <c r="F602" s="32">
        <v>24002</v>
      </c>
      <c r="G602" s="32" t="s">
        <v>1487</v>
      </c>
      <c r="H602" s="40" t="str">
        <f>VLOOKUP($B602,'BTS Range'!$B$4:$P$4102,'BTS Plan'!H$3+7,0)</f>
        <v>10.91.34.64</v>
      </c>
      <c r="I602" s="40" t="str">
        <f>VLOOKUP($B602,'BTS Range'!$B$4:$P$4102,'BTS Plan'!I$3+7,0)</f>
        <v>10.91.34.65</v>
      </c>
      <c r="J602" s="40" t="str">
        <f>VLOOKUP($B602,'BTS Range'!$B$4:$P$4102,'BTS Plan'!J$3+7,0)</f>
        <v>10.91.34.70</v>
      </c>
      <c r="K602" s="40" t="str">
        <f>VLOOKUP($B602,'BTS Range'!$B$4:$P$4102,'BTS Plan'!K$3+7,0)</f>
        <v>255.255.255.248</v>
      </c>
      <c r="L602" s="40"/>
      <c r="M602" s="40"/>
      <c r="N602" s="40"/>
      <c r="O602" s="40"/>
    </row>
    <row r="603" spans="1:15" ht="12.75" hidden="1" customHeight="1">
      <c r="A603" s="76">
        <v>599</v>
      </c>
      <c r="B603" s="32" t="str">
        <f t="shared" si="34"/>
        <v>SU74</v>
      </c>
      <c r="C603" s="32">
        <f t="shared" si="35"/>
        <v>74</v>
      </c>
      <c r="D603" s="32" t="s">
        <v>989</v>
      </c>
      <c r="E603" s="32" t="s">
        <v>990</v>
      </c>
      <c r="F603" s="32">
        <v>24002</v>
      </c>
      <c r="G603" s="32" t="s">
        <v>1488</v>
      </c>
      <c r="H603" s="40" t="str">
        <f>VLOOKUP($B603,'BTS Range'!$B$4:$P$4102,'BTS Plan'!H$3+7,0)</f>
        <v>10.91.34.72</v>
      </c>
      <c r="I603" s="40" t="str">
        <f>VLOOKUP($B603,'BTS Range'!$B$4:$P$4102,'BTS Plan'!I$3+7,0)</f>
        <v>10.91.34.73</v>
      </c>
      <c r="J603" s="40" t="str">
        <f>VLOOKUP($B603,'BTS Range'!$B$4:$P$4102,'BTS Plan'!J$3+7,0)</f>
        <v>10.91.34.78</v>
      </c>
      <c r="K603" s="40" t="str">
        <f>VLOOKUP($B603,'BTS Range'!$B$4:$P$4102,'BTS Plan'!K$3+7,0)</f>
        <v>255.255.255.248</v>
      </c>
      <c r="L603" s="40"/>
      <c r="M603" s="40"/>
      <c r="N603" s="40"/>
      <c r="O603" s="40"/>
    </row>
    <row r="604" spans="1:15" ht="12.75" hidden="1" customHeight="1">
      <c r="A604" s="76">
        <v>600</v>
      </c>
      <c r="B604" s="32" t="str">
        <f t="shared" si="34"/>
        <v>SU75</v>
      </c>
      <c r="C604" s="32">
        <f t="shared" si="35"/>
        <v>75</v>
      </c>
      <c r="D604" s="32" t="s">
        <v>989</v>
      </c>
      <c r="E604" s="32" t="s">
        <v>990</v>
      </c>
      <c r="F604" s="32">
        <v>24002</v>
      </c>
      <c r="G604" s="33" t="s">
        <v>1489</v>
      </c>
      <c r="H604" s="40" t="str">
        <f>VLOOKUP($B604,'BTS Range'!$B$4:$P$4102,'BTS Plan'!H$3+7,0)</f>
        <v>10.91.34.80</v>
      </c>
      <c r="I604" s="40" t="str">
        <f>VLOOKUP($B604,'BTS Range'!$B$4:$P$4102,'BTS Plan'!I$3+7,0)</f>
        <v>10.91.34.81</v>
      </c>
      <c r="J604" s="40" t="str">
        <f>VLOOKUP($B604,'BTS Range'!$B$4:$P$4102,'BTS Plan'!J$3+7,0)</f>
        <v>10.91.34.86</v>
      </c>
      <c r="K604" s="40" t="str">
        <f>VLOOKUP($B604,'BTS Range'!$B$4:$P$4102,'BTS Plan'!K$3+7,0)</f>
        <v>255.255.255.248</v>
      </c>
      <c r="L604" s="40"/>
      <c r="M604" s="40"/>
      <c r="N604" s="40"/>
      <c r="O604" s="40"/>
    </row>
    <row r="605" spans="1:15" ht="12.75" hidden="1" customHeight="1">
      <c r="A605" s="76">
        <v>601</v>
      </c>
      <c r="B605" s="32" t="str">
        <f t="shared" si="34"/>
        <v>SU76</v>
      </c>
      <c r="C605" s="32">
        <f t="shared" si="35"/>
        <v>76</v>
      </c>
      <c r="D605" s="32" t="s">
        <v>989</v>
      </c>
      <c r="E605" s="32" t="s">
        <v>990</v>
      </c>
      <c r="F605" s="32">
        <v>24002</v>
      </c>
      <c r="G605" s="32" t="s">
        <v>1490</v>
      </c>
      <c r="H605" s="40" t="str">
        <f>VLOOKUP($B605,'BTS Range'!$B$4:$P$4102,'BTS Plan'!H$3+7,0)</f>
        <v>10.91.34.88</v>
      </c>
      <c r="I605" s="40" t="str">
        <f>VLOOKUP($B605,'BTS Range'!$B$4:$P$4102,'BTS Plan'!I$3+7,0)</f>
        <v>10.91.34.89</v>
      </c>
      <c r="J605" s="40" t="str">
        <f>VLOOKUP($B605,'BTS Range'!$B$4:$P$4102,'BTS Plan'!J$3+7,0)</f>
        <v>10.91.34.94</v>
      </c>
      <c r="K605" s="40" t="str">
        <f>VLOOKUP($B605,'BTS Range'!$B$4:$P$4102,'BTS Plan'!K$3+7,0)</f>
        <v>255.255.255.248</v>
      </c>
      <c r="L605" s="40"/>
      <c r="M605" s="40"/>
      <c r="N605" s="40"/>
      <c r="O605" s="40"/>
    </row>
    <row r="606" spans="1:15" ht="12.75" hidden="1" customHeight="1">
      <c r="A606" s="76">
        <v>602</v>
      </c>
      <c r="B606" s="32" t="str">
        <f t="shared" si="34"/>
        <v>SU77</v>
      </c>
      <c r="C606" s="32">
        <f t="shared" si="35"/>
        <v>77</v>
      </c>
      <c r="D606" s="32" t="s">
        <v>989</v>
      </c>
      <c r="E606" s="32" t="s">
        <v>990</v>
      </c>
      <c r="F606" s="32">
        <v>24002</v>
      </c>
      <c r="G606" s="32" t="s">
        <v>1491</v>
      </c>
      <c r="H606" s="40" t="str">
        <f>VLOOKUP($B606,'BTS Range'!$B$4:$P$4102,'BTS Plan'!H$3+7,0)</f>
        <v>10.91.34.96</v>
      </c>
      <c r="I606" s="40" t="str">
        <f>VLOOKUP($B606,'BTS Range'!$B$4:$P$4102,'BTS Plan'!I$3+7,0)</f>
        <v>10.91.34.97</v>
      </c>
      <c r="J606" s="40" t="str">
        <f>VLOOKUP($B606,'BTS Range'!$B$4:$P$4102,'BTS Plan'!J$3+7,0)</f>
        <v>10.91.34.102</v>
      </c>
      <c r="K606" s="40" t="str">
        <f>VLOOKUP($B606,'BTS Range'!$B$4:$P$4102,'BTS Plan'!K$3+7,0)</f>
        <v>255.255.255.248</v>
      </c>
      <c r="L606" s="40"/>
      <c r="M606" s="40"/>
      <c r="N606" s="40"/>
      <c r="O606" s="40"/>
    </row>
    <row r="607" spans="1:15" ht="12.75" hidden="1" customHeight="1">
      <c r="A607" s="76">
        <v>603</v>
      </c>
      <c r="B607" s="32" t="str">
        <f t="shared" si="34"/>
        <v>SU78</v>
      </c>
      <c r="C607" s="32">
        <f t="shared" si="35"/>
        <v>78</v>
      </c>
      <c r="D607" s="32" t="s">
        <v>989</v>
      </c>
      <c r="E607" s="32" t="s">
        <v>990</v>
      </c>
      <c r="F607" s="32">
        <v>24002</v>
      </c>
      <c r="G607" s="32" t="s">
        <v>1492</v>
      </c>
      <c r="H607" s="40" t="str">
        <f>VLOOKUP($B607,'BTS Range'!$B$4:$P$4102,'BTS Plan'!H$3+7,0)</f>
        <v>10.91.34.104</v>
      </c>
      <c r="I607" s="40" t="str">
        <f>VLOOKUP($B607,'BTS Range'!$B$4:$P$4102,'BTS Plan'!I$3+7,0)</f>
        <v>10.91.34.105</v>
      </c>
      <c r="J607" s="40" t="str">
        <f>VLOOKUP($B607,'BTS Range'!$B$4:$P$4102,'BTS Plan'!J$3+7,0)</f>
        <v>10.91.34.110</v>
      </c>
      <c r="K607" s="40" t="str">
        <f>VLOOKUP($B607,'BTS Range'!$B$4:$P$4102,'BTS Plan'!K$3+7,0)</f>
        <v>255.255.255.248</v>
      </c>
      <c r="L607" s="40"/>
      <c r="M607" s="40"/>
      <c r="N607" s="40"/>
      <c r="O607" s="40"/>
    </row>
    <row r="608" spans="1:15" ht="12.75" hidden="1" customHeight="1">
      <c r="A608" s="76">
        <v>604</v>
      </c>
      <c r="B608" s="32" t="str">
        <f t="shared" si="34"/>
        <v>SU79</v>
      </c>
      <c r="C608" s="32">
        <f t="shared" si="35"/>
        <v>79</v>
      </c>
      <c r="D608" s="32" t="s">
        <v>989</v>
      </c>
      <c r="E608" s="32" t="s">
        <v>990</v>
      </c>
      <c r="F608" s="32">
        <v>24002</v>
      </c>
      <c r="G608" s="32" t="s">
        <v>1493</v>
      </c>
      <c r="H608" s="40" t="str">
        <f>VLOOKUP($B608,'BTS Range'!$B$4:$P$4102,'BTS Plan'!H$3+7,0)</f>
        <v>10.91.34.112</v>
      </c>
      <c r="I608" s="40" t="str">
        <f>VLOOKUP($B608,'BTS Range'!$B$4:$P$4102,'BTS Plan'!I$3+7,0)</f>
        <v>10.91.34.113</v>
      </c>
      <c r="J608" s="40" t="str">
        <f>VLOOKUP($B608,'BTS Range'!$B$4:$P$4102,'BTS Plan'!J$3+7,0)</f>
        <v>10.91.34.118</v>
      </c>
      <c r="K608" s="40" t="str">
        <f>VLOOKUP($B608,'BTS Range'!$B$4:$P$4102,'BTS Plan'!K$3+7,0)</f>
        <v>255.255.255.248</v>
      </c>
      <c r="L608" s="40"/>
      <c r="M608" s="40"/>
      <c r="N608" s="40"/>
      <c r="O608" s="40"/>
    </row>
    <row r="609" spans="1:15" ht="12.75" hidden="1" customHeight="1">
      <c r="A609" s="76">
        <v>605</v>
      </c>
      <c r="B609" s="32" t="str">
        <f t="shared" si="34"/>
        <v>SU80</v>
      </c>
      <c r="C609" s="32">
        <f t="shared" si="35"/>
        <v>80</v>
      </c>
      <c r="D609" s="32" t="s">
        <v>989</v>
      </c>
      <c r="E609" s="32" t="s">
        <v>990</v>
      </c>
      <c r="F609" s="32">
        <v>24002</v>
      </c>
      <c r="G609" s="32" t="s">
        <v>1494</v>
      </c>
      <c r="H609" s="40" t="str">
        <f>VLOOKUP($B609,'BTS Range'!$B$4:$P$4102,'BTS Plan'!H$3+7,0)</f>
        <v>10.91.34.120</v>
      </c>
      <c r="I609" s="40" t="str">
        <f>VLOOKUP($B609,'BTS Range'!$B$4:$P$4102,'BTS Plan'!I$3+7,0)</f>
        <v>10.91.34.121</v>
      </c>
      <c r="J609" s="40" t="str">
        <f>VLOOKUP($B609,'BTS Range'!$B$4:$P$4102,'BTS Plan'!J$3+7,0)</f>
        <v>10.91.34.126</v>
      </c>
      <c r="K609" s="40" t="str">
        <f>VLOOKUP($B609,'BTS Range'!$B$4:$P$4102,'BTS Plan'!K$3+7,0)</f>
        <v>255.255.255.248</v>
      </c>
      <c r="L609" s="40"/>
      <c r="M609" s="40"/>
      <c r="N609" s="40"/>
      <c r="O609" s="40"/>
    </row>
    <row r="610" spans="1:15" ht="12.75" hidden="1" customHeight="1">
      <c r="A610" s="76">
        <v>606</v>
      </c>
      <c r="B610" s="32" t="str">
        <f t="shared" si="34"/>
        <v>SU81</v>
      </c>
      <c r="C610" s="32">
        <f t="shared" si="35"/>
        <v>81</v>
      </c>
      <c r="D610" s="32" t="s">
        <v>989</v>
      </c>
      <c r="E610" s="32" t="s">
        <v>990</v>
      </c>
      <c r="F610" s="32">
        <v>24002</v>
      </c>
      <c r="G610" s="33" t="s">
        <v>1495</v>
      </c>
      <c r="H610" s="40" t="str">
        <f>VLOOKUP($B610,'BTS Range'!$B$4:$P$4102,'BTS Plan'!H$3+7,0)</f>
        <v>10.91.34.128</v>
      </c>
      <c r="I610" s="40" t="str">
        <f>VLOOKUP($B610,'BTS Range'!$B$4:$P$4102,'BTS Plan'!I$3+7,0)</f>
        <v>10.91.34.129</v>
      </c>
      <c r="J610" s="40" t="str">
        <f>VLOOKUP($B610,'BTS Range'!$B$4:$P$4102,'BTS Plan'!J$3+7,0)</f>
        <v>10.91.34.134</v>
      </c>
      <c r="K610" s="40" t="str">
        <f>VLOOKUP($B610,'BTS Range'!$B$4:$P$4102,'BTS Plan'!K$3+7,0)</f>
        <v>255.255.255.248</v>
      </c>
      <c r="L610" s="40"/>
      <c r="M610" s="40"/>
      <c r="N610" s="40"/>
      <c r="O610" s="40"/>
    </row>
    <row r="611" spans="1:15" ht="12.75" hidden="1" customHeight="1">
      <c r="A611" s="76">
        <v>607</v>
      </c>
      <c r="B611" s="32" t="str">
        <f t="shared" si="34"/>
        <v>SU82</v>
      </c>
      <c r="C611" s="32">
        <f t="shared" si="35"/>
        <v>82</v>
      </c>
      <c r="D611" s="32" t="s">
        <v>989</v>
      </c>
      <c r="E611" s="32" t="s">
        <v>990</v>
      </c>
      <c r="F611" s="32">
        <v>24002</v>
      </c>
      <c r="G611" s="33" t="s">
        <v>1496</v>
      </c>
      <c r="H611" s="40" t="str">
        <f>VLOOKUP($B611,'BTS Range'!$B$4:$P$4102,'BTS Plan'!H$3+7,0)</f>
        <v>10.91.34.136</v>
      </c>
      <c r="I611" s="40" t="str">
        <f>VLOOKUP($B611,'BTS Range'!$B$4:$P$4102,'BTS Plan'!I$3+7,0)</f>
        <v>10.91.34.137</v>
      </c>
      <c r="J611" s="40" t="str">
        <f>VLOOKUP($B611,'BTS Range'!$B$4:$P$4102,'BTS Plan'!J$3+7,0)</f>
        <v>10.91.34.142</v>
      </c>
      <c r="K611" s="40" t="str">
        <f>VLOOKUP($B611,'BTS Range'!$B$4:$P$4102,'BTS Plan'!K$3+7,0)</f>
        <v>255.255.255.248</v>
      </c>
      <c r="L611" s="40"/>
      <c r="M611" s="40"/>
      <c r="N611" s="40"/>
      <c r="O611" s="40"/>
    </row>
    <row r="612" spans="1:15" ht="12.75" hidden="1" customHeight="1">
      <c r="A612" s="76">
        <v>608</v>
      </c>
      <c r="B612" s="32" t="str">
        <f t="shared" si="34"/>
        <v>SU83</v>
      </c>
      <c r="C612" s="32">
        <f t="shared" si="35"/>
        <v>83</v>
      </c>
      <c r="D612" s="32" t="s">
        <v>989</v>
      </c>
      <c r="E612" s="32" t="s">
        <v>990</v>
      </c>
      <c r="F612" s="32">
        <v>24002</v>
      </c>
      <c r="G612" s="33" t="s">
        <v>1497</v>
      </c>
      <c r="H612" s="40" t="str">
        <f>VLOOKUP($B612,'BTS Range'!$B$4:$P$4102,'BTS Plan'!H$3+7,0)</f>
        <v>10.91.34.144</v>
      </c>
      <c r="I612" s="40" t="str">
        <f>VLOOKUP($B612,'BTS Range'!$B$4:$P$4102,'BTS Plan'!I$3+7,0)</f>
        <v>10.91.34.145</v>
      </c>
      <c r="J612" s="40" t="str">
        <f>VLOOKUP($B612,'BTS Range'!$B$4:$P$4102,'BTS Plan'!J$3+7,0)</f>
        <v>10.91.34.150</v>
      </c>
      <c r="K612" s="40" t="str">
        <f>VLOOKUP($B612,'BTS Range'!$B$4:$P$4102,'BTS Plan'!K$3+7,0)</f>
        <v>255.255.255.248</v>
      </c>
      <c r="L612" s="40"/>
      <c r="M612" s="40"/>
      <c r="N612" s="40"/>
      <c r="O612" s="40"/>
    </row>
    <row r="613" spans="1:15" ht="12.75" hidden="1" customHeight="1">
      <c r="A613" s="76">
        <v>609</v>
      </c>
      <c r="B613" s="32" t="str">
        <f t="shared" si="34"/>
        <v>SU84</v>
      </c>
      <c r="C613" s="32">
        <f t="shared" si="35"/>
        <v>84</v>
      </c>
      <c r="D613" s="32" t="s">
        <v>989</v>
      </c>
      <c r="E613" s="32" t="s">
        <v>990</v>
      </c>
      <c r="F613" s="32">
        <v>24002</v>
      </c>
      <c r="G613" s="33" t="s">
        <v>1498</v>
      </c>
      <c r="H613" s="40" t="str">
        <f>VLOOKUP($B613,'BTS Range'!$B$4:$P$4102,'BTS Plan'!H$3+7,0)</f>
        <v>10.91.34.152</v>
      </c>
      <c r="I613" s="40" t="str">
        <f>VLOOKUP($B613,'BTS Range'!$B$4:$P$4102,'BTS Plan'!I$3+7,0)</f>
        <v>10.91.34.153</v>
      </c>
      <c r="J613" s="40" t="str">
        <f>VLOOKUP($B613,'BTS Range'!$B$4:$P$4102,'BTS Plan'!J$3+7,0)</f>
        <v>10.91.34.158</v>
      </c>
      <c r="K613" s="40" t="str">
        <f>VLOOKUP($B613,'BTS Range'!$B$4:$P$4102,'BTS Plan'!K$3+7,0)</f>
        <v>255.255.255.248</v>
      </c>
      <c r="L613" s="40"/>
      <c r="M613" s="40"/>
      <c r="N613" s="40"/>
      <c r="O613" s="40"/>
    </row>
    <row r="614" spans="1:15" ht="12.75" hidden="1" customHeight="1">
      <c r="A614" s="76">
        <v>610</v>
      </c>
      <c r="B614" s="32" t="str">
        <f t="shared" si="34"/>
        <v>SU85</v>
      </c>
      <c r="C614" s="32">
        <f t="shared" si="35"/>
        <v>85</v>
      </c>
      <c r="D614" s="32" t="s">
        <v>989</v>
      </c>
      <c r="E614" s="32" t="s">
        <v>990</v>
      </c>
      <c r="F614" s="32">
        <v>24002</v>
      </c>
      <c r="G614" s="32" t="s">
        <v>1499</v>
      </c>
      <c r="H614" s="40" t="str">
        <f>VLOOKUP($B614,'BTS Range'!$B$4:$P$4102,'BTS Plan'!H$3+7,0)</f>
        <v>10.91.34.160</v>
      </c>
      <c r="I614" s="40" t="str">
        <f>VLOOKUP($B614,'BTS Range'!$B$4:$P$4102,'BTS Plan'!I$3+7,0)</f>
        <v>10.91.34.161</v>
      </c>
      <c r="J614" s="40" t="str">
        <f>VLOOKUP($B614,'BTS Range'!$B$4:$P$4102,'BTS Plan'!J$3+7,0)</f>
        <v>10.91.34.166</v>
      </c>
      <c r="K614" s="40" t="str">
        <f>VLOOKUP($B614,'BTS Range'!$B$4:$P$4102,'BTS Plan'!K$3+7,0)</f>
        <v>255.255.255.248</v>
      </c>
      <c r="L614" s="40"/>
      <c r="M614" s="40"/>
      <c r="N614" s="40"/>
      <c r="O614" s="40"/>
    </row>
    <row r="615" spans="1:15" ht="12.75" hidden="1" customHeight="1">
      <c r="A615" s="76">
        <v>611</v>
      </c>
      <c r="B615" s="32" t="str">
        <f t="shared" si="34"/>
        <v>SU86</v>
      </c>
      <c r="C615" s="32">
        <f t="shared" si="35"/>
        <v>86</v>
      </c>
      <c r="D615" s="32" t="s">
        <v>989</v>
      </c>
      <c r="E615" s="32" t="s">
        <v>990</v>
      </c>
      <c r="F615" s="32">
        <v>24002</v>
      </c>
      <c r="G615" s="32" t="s">
        <v>1500</v>
      </c>
      <c r="H615" s="40" t="str">
        <f>VLOOKUP($B615,'BTS Range'!$B$4:$P$4102,'BTS Plan'!H$3+7,0)</f>
        <v>10.91.34.168</v>
      </c>
      <c r="I615" s="40" t="str">
        <f>VLOOKUP($B615,'BTS Range'!$B$4:$P$4102,'BTS Plan'!I$3+7,0)</f>
        <v>10.91.34.169</v>
      </c>
      <c r="J615" s="40" t="str">
        <f>VLOOKUP($B615,'BTS Range'!$B$4:$P$4102,'BTS Plan'!J$3+7,0)</f>
        <v>10.91.34.174</v>
      </c>
      <c r="K615" s="40" t="str">
        <f>VLOOKUP($B615,'BTS Range'!$B$4:$P$4102,'BTS Plan'!K$3+7,0)</f>
        <v>255.255.255.248</v>
      </c>
      <c r="L615" s="40"/>
      <c r="M615" s="40"/>
      <c r="N615" s="40"/>
      <c r="O615" s="40"/>
    </row>
    <row r="616" spans="1:15" ht="12.75" hidden="1" customHeight="1">
      <c r="A616" s="76">
        <v>612</v>
      </c>
      <c r="B616" s="32" t="str">
        <f t="shared" si="34"/>
        <v>SU87</v>
      </c>
      <c r="C616" s="32">
        <f t="shared" si="35"/>
        <v>87</v>
      </c>
      <c r="D616" s="32" t="s">
        <v>989</v>
      </c>
      <c r="E616" s="32" t="s">
        <v>990</v>
      </c>
      <c r="F616" s="32">
        <v>24002</v>
      </c>
      <c r="G616" s="32" t="s">
        <v>1501</v>
      </c>
      <c r="H616" s="40" t="str">
        <f>VLOOKUP($B616,'BTS Range'!$B$4:$P$4102,'BTS Plan'!H$3+7,0)</f>
        <v>10.91.34.176</v>
      </c>
      <c r="I616" s="40" t="str">
        <f>VLOOKUP($B616,'BTS Range'!$B$4:$P$4102,'BTS Plan'!I$3+7,0)</f>
        <v>10.91.34.177</v>
      </c>
      <c r="J616" s="40" t="str">
        <f>VLOOKUP($B616,'BTS Range'!$B$4:$P$4102,'BTS Plan'!J$3+7,0)</f>
        <v>10.91.34.182</v>
      </c>
      <c r="K616" s="40" t="str">
        <f>VLOOKUP($B616,'BTS Range'!$B$4:$P$4102,'BTS Plan'!K$3+7,0)</f>
        <v>255.255.255.248</v>
      </c>
      <c r="L616" s="40"/>
      <c r="M616" s="40"/>
      <c r="N616" s="40"/>
      <c r="O616" s="40"/>
    </row>
    <row r="617" spans="1:15" ht="12.75" hidden="1" customHeight="1">
      <c r="A617" s="76">
        <v>613</v>
      </c>
      <c r="B617" s="32" t="str">
        <f t="shared" si="34"/>
        <v>SU88</v>
      </c>
      <c r="C617" s="32">
        <f t="shared" si="35"/>
        <v>88</v>
      </c>
      <c r="D617" s="32" t="s">
        <v>989</v>
      </c>
      <c r="E617" s="32" t="s">
        <v>990</v>
      </c>
      <c r="F617" s="32">
        <v>24001</v>
      </c>
      <c r="G617" s="32" t="s">
        <v>1453</v>
      </c>
      <c r="H617" s="40" t="str">
        <f>VLOOKUP($B617,'BTS Range'!$B$4:$P$4102,'BTS Plan'!H$3+7,0)</f>
        <v>10.91.34.184</v>
      </c>
      <c r="I617" s="40" t="str">
        <f>VLOOKUP($B617,'BTS Range'!$B$4:$P$4102,'BTS Plan'!I$3+7,0)</f>
        <v>10.91.34.185</v>
      </c>
      <c r="J617" s="40" t="str">
        <f>VLOOKUP($B617,'BTS Range'!$B$4:$P$4102,'BTS Plan'!J$3+7,0)</f>
        <v>10.91.34.190</v>
      </c>
      <c r="K617" s="40" t="str">
        <f>VLOOKUP($B617,'BTS Range'!$B$4:$P$4102,'BTS Plan'!K$3+7,0)</f>
        <v>255.255.255.248</v>
      </c>
      <c r="L617" s="40"/>
      <c r="M617" s="40"/>
      <c r="N617" s="40"/>
      <c r="O617" s="40"/>
    </row>
    <row r="618" spans="1:15" ht="12.75" hidden="1" customHeight="1">
      <c r="A618" s="76">
        <v>614</v>
      </c>
      <c r="B618" s="32" t="str">
        <f t="shared" si="34"/>
        <v>SU89</v>
      </c>
      <c r="C618" s="32">
        <f t="shared" si="35"/>
        <v>89</v>
      </c>
      <c r="D618" s="32" t="s">
        <v>989</v>
      </c>
      <c r="E618" s="32" t="s">
        <v>990</v>
      </c>
      <c r="F618" s="32">
        <v>24002</v>
      </c>
      <c r="G618" s="32" t="s">
        <v>1502</v>
      </c>
      <c r="H618" s="40" t="str">
        <f>VLOOKUP($B618,'BTS Range'!$B$4:$P$4102,'BTS Plan'!H$3+7,0)</f>
        <v>10.91.34.192</v>
      </c>
      <c r="I618" s="40" t="str">
        <f>VLOOKUP($B618,'BTS Range'!$B$4:$P$4102,'BTS Plan'!I$3+7,0)</f>
        <v>10.91.34.193</v>
      </c>
      <c r="J618" s="40" t="str">
        <f>VLOOKUP($B618,'BTS Range'!$B$4:$P$4102,'BTS Plan'!J$3+7,0)</f>
        <v>10.91.34.198</v>
      </c>
      <c r="K618" s="40" t="str">
        <f>VLOOKUP($B618,'BTS Range'!$B$4:$P$4102,'BTS Plan'!K$3+7,0)</f>
        <v>255.255.255.248</v>
      </c>
      <c r="L618" s="40"/>
      <c r="M618" s="40"/>
      <c r="N618" s="40"/>
      <c r="O618" s="40"/>
    </row>
    <row r="619" spans="1:15" ht="12.75" hidden="1" customHeight="1">
      <c r="A619" s="76">
        <v>615</v>
      </c>
      <c r="B619" s="32" t="str">
        <f t="shared" si="34"/>
        <v>SU90</v>
      </c>
      <c r="C619" s="32">
        <f t="shared" si="35"/>
        <v>90</v>
      </c>
      <c r="D619" s="32" t="s">
        <v>989</v>
      </c>
      <c r="E619" s="32" t="s">
        <v>990</v>
      </c>
      <c r="F619" s="32">
        <v>24002</v>
      </c>
      <c r="G619" s="33" t="s">
        <v>1503</v>
      </c>
      <c r="H619" s="40" t="str">
        <f>VLOOKUP($B619,'BTS Range'!$B$4:$P$4102,'BTS Plan'!H$3+7,0)</f>
        <v>10.91.34.200</v>
      </c>
      <c r="I619" s="40" t="str">
        <f>VLOOKUP($B619,'BTS Range'!$B$4:$P$4102,'BTS Plan'!I$3+7,0)</f>
        <v>10.91.34.201</v>
      </c>
      <c r="J619" s="40" t="str">
        <f>VLOOKUP($B619,'BTS Range'!$B$4:$P$4102,'BTS Plan'!J$3+7,0)</f>
        <v>10.91.34.206</v>
      </c>
      <c r="K619" s="40" t="str">
        <f>VLOOKUP($B619,'BTS Range'!$B$4:$P$4102,'BTS Plan'!K$3+7,0)</f>
        <v>255.255.255.248</v>
      </c>
      <c r="L619" s="40"/>
      <c r="M619" s="40"/>
      <c r="N619" s="40"/>
      <c r="O619" s="40"/>
    </row>
    <row r="620" spans="1:15" ht="12.75" hidden="1" customHeight="1">
      <c r="A620" s="76">
        <v>616</v>
      </c>
      <c r="B620" s="32" t="str">
        <f t="shared" si="34"/>
        <v>SU91</v>
      </c>
      <c r="C620" s="32">
        <f t="shared" si="35"/>
        <v>91</v>
      </c>
      <c r="D620" s="32" t="s">
        <v>989</v>
      </c>
      <c r="E620" s="32" t="s">
        <v>990</v>
      </c>
      <c r="F620" s="32">
        <v>24002</v>
      </c>
      <c r="G620" s="33" t="s">
        <v>1504</v>
      </c>
      <c r="H620" s="40" t="str">
        <f>VLOOKUP($B620,'BTS Range'!$B$4:$P$4102,'BTS Plan'!H$3+7,0)</f>
        <v>10.91.34.208</v>
      </c>
      <c r="I620" s="40" t="str">
        <f>VLOOKUP($B620,'BTS Range'!$B$4:$P$4102,'BTS Plan'!I$3+7,0)</f>
        <v>10.91.34.209</v>
      </c>
      <c r="J620" s="40" t="str">
        <f>VLOOKUP($B620,'BTS Range'!$B$4:$P$4102,'BTS Plan'!J$3+7,0)</f>
        <v>10.91.34.214</v>
      </c>
      <c r="K620" s="40" t="str">
        <f>VLOOKUP($B620,'BTS Range'!$B$4:$P$4102,'BTS Plan'!K$3+7,0)</f>
        <v>255.255.255.248</v>
      </c>
      <c r="L620" s="40"/>
      <c r="M620" s="40"/>
      <c r="N620" s="40"/>
      <c r="O620" s="40"/>
    </row>
    <row r="621" spans="1:15" ht="12.75" hidden="1" customHeight="1">
      <c r="A621" s="76">
        <v>617</v>
      </c>
      <c r="B621" s="32" t="str">
        <f t="shared" si="34"/>
        <v>SU92</v>
      </c>
      <c r="C621" s="32">
        <f t="shared" si="35"/>
        <v>92</v>
      </c>
      <c r="D621" s="32" t="s">
        <v>989</v>
      </c>
      <c r="E621" s="32" t="s">
        <v>990</v>
      </c>
      <c r="F621" s="32">
        <v>24002</v>
      </c>
      <c r="G621" s="33" t="s">
        <v>1505</v>
      </c>
      <c r="H621" s="40" t="str">
        <f>VLOOKUP($B621,'BTS Range'!$B$4:$P$4102,'BTS Plan'!H$3+7,0)</f>
        <v>10.91.34.216</v>
      </c>
      <c r="I621" s="40" t="str">
        <f>VLOOKUP($B621,'BTS Range'!$B$4:$P$4102,'BTS Plan'!I$3+7,0)</f>
        <v>10.91.34.217</v>
      </c>
      <c r="J621" s="40" t="str">
        <f>VLOOKUP($B621,'BTS Range'!$B$4:$P$4102,'BTS Plan'!J$3+7,0)</f>
        <v>10.91.34.222</v>
      </c>
      <c r="K621" s="40" t="str">
        <f>VLOOKUP($B621,'BTS Range'!$B$4:$P$4102,'BTS Plan'!K$3+7,0)</f>
        <v>255.255.255.248</v>
      </c>
      <c r="L621" s="40"/>
      <c r="M621" s="40"/>
      <c r="N621" s="40"/>
      <c r="O621" s="40"/>
    </row>
    <row r="622" spans="1:15" ht="12.75" hidden="1" customHeight="1">
      <c r="A622" s="76">
        <v>618</v>
      </c>
      <c r="B622" s="32" t="str">
        <f t="shared" si="34"/>
        <v>SU93</v>
      </c>
      <c r="C622" s="32">
        <f t="shared" si="35"/>
        <v>93</v>
      </c>
      <c r="D622" s="32" t="s">
        <v>989</v>
      </c>
      <c r="E622" s="32" t="s">
        <v>990</v>
      </c>
      <c r="F622" s="32">
        <v>24002</v>
      </c>
      <c r="G622" s="32" t="s">
        <v>1506</v>
      </c>
      <c r="H622" s="40" t="str">
        <f>VLOOKUP($B622,'BTS Range'!$B$4:$P$4102,'BTS Plan'!H$3+7,0)</f>
        <v>10.91.34.224</v>
      </c>
      <c r="I622" s="40" t="str">
        <f>VLOOKUP($B622,'BTS Range'!$B$4:$P$4102,'BTS Plan'!I$3+7,0)</f>
        <v>10.91.34.225</v>
      </c>
      <c r="J622" s="40" t="str">
        <f>VLOOKUP($B622,'BTS Range'!$B$4:$P$4102,'BTS Plan'!J$3+7,0)</f>
        <v>10.91.34.230</v>
      </c>
      <c r="K622" s="40" t="str">
        <f>VLOOKUP($B622,'BTS Range'!$B$4:$P$4102,'BTS Plan'!K$3+7,0)</f>
        <v>255.255.255.248</v>
      </c>
      <c r="L622" s="40"/>
      <c r="M622" s="40"/>
      <c r="N622" s="40"/>
      <c r="O622" s="40"/>
    </row>
    <row r="623" spans="1:15" ht="12.75" hidden="1" customHeight="1">
      <c r="A623" s="76">
        <v>619</v>
      </c>
      <c r="B623" s="32" t="str">
        <f t="shared" si="34"/>
        <v>SU94</v>
      </c>
      <c r="C623" s="32">
        <f t="shared" si="35"/>
        <v>94</v>
      </c>
      <c r="D623" s="32" t="s">
        <v>989</v>
      </c>
      <c r="E623" s="32" t="s">
        <v>990</v>
      </c>
      <c r="F623" s="32">
        <v>24002</v>
      </c>
      <c r="G623" s="32" t="s">
        <v>1507</v>
      </c>
      <c r="H623" s="40" t="str">
        <f>VLOOKUP($B623,'BTS Range'!$B$4:$P$4102,'BTS Plan'!H$3+7,0)</f>
        <v>10.91.34.232</v>
      </c>
      <c r="I623" s="40" t="str">
        <f>VLOOKUP($B623,'BTS Range'!$B$4:$P$4102,'BTS Plan'!I$3+7,0)</f>
        <v>10.91.34.233</v>
      </c>
      <c r="J623" s="40" t="str">
        <f>VLOOKUP($B623,'BTS Range'!$B$4:$P$4102,'BTS Plan'!J$3+7,0)</f>
        <v>10.91.34.238</v>
      </c>
      <c r="K623" s="40" t="str">
        <f>VLOOKUP($B623,'BTS Range'!$B$4:$P$4102,'BTS Plan'!K$3+7,0)</f>
        <v>255.255.255.248</v>
      </c>
      <c r="L623" s="40"/>
      <c r="M623" s="40"/>
      <c r="N623" s="40"/>
      <c r="O623" s="40"/>
    </row>
    <row r="624" spans="1:15" ht="12.75" hidden="1" customHeight="1">
      <c r="A624" s="76">
        <v>620</v>
      </c>
      <c r="B624" s="32" t="str">
        <f t="shared" si="34"/>
        <v>SU95</v>
      </c>
      <c r="C624" s="32">
        <f t="shared" si="35"/>
        <v>95</v>
      </c>
      <c r="D624" s="32" t="s">
        <v>989</v>
      </c>
      <c r="E624" s="32" t="s">
        <v>990</v>
      </c>
      <c r="F624" s="32">
        <v>24002</v>
      </c>
      <c r="G624" s="33" t="s">
        <v>1508</v>
      </c>
      <c r="H624" s="40" t="str">
        <f>VLOOKUP($B624,'BTS Range'!$B$4:$P$4102,'BTS Plan'!H$3+7,0)</f>
        <v>10.91.34.240</v>
      </c>
      <c r="I624" s="40" t="str">
        <f>VLOOKUP($B624,'BTS Range'!$B$4:$P$4102,'BTS Plan'!I$3+7,0)</f>
        <v>10.91.34.241</v>
      </c>
      <c r="J624" s="40" t="str">
        <f>VLOOKUP($B624,'BTS Range'!$B$4:$P$4102,'BTS Plan'!J$3+7,0)</f>
        <v>10.91.34.246</v>
      </c>
      <c r="K624" s="40" t="str">
        <f>VLOOKUP($B624,'BTS Range'!$B$4:$P$4102,'BTS Plan'!K$3+7,0)</f>
        <v>255.255.255.248</v>
      </c>
      <c r="L624" s="40"/>
      <c r="M624" s="40"/>
      <c r="N624" s="40"/>
      <c r="O624" s="40"/>
    </row>
    <row r="625" spans="1:15" ht="12.75" hidden="1" customHeight="1">
      <c r="A625" s="76">
        <v>621</v>
      </c>
      <c r="B625" s="32" t="str">
        <f t="shared" si="34"/>
        <v>SU96</v>
      </c>
      <c r="C625" s="32">
        <f t="shared" si="35"/>
        <v>96</v>
      </c>
      <c r="D625" s="32" t="s">
        <v>989</v>
      </c>
      <c r="E625" s="32" t="s">
        <v>990</v>
      </c>
      <c r="F625" s="32">
        <v>24001</v>
      </c>
      <c r="G625" s="32" t="s">
        <v>1454</v>
      </c>
      <c r="H625" s="40" t="str">
        <f>VLOOKUP($B625,'BTS Range'!$B$4:$P$4102,'BTS Plan'!H$3+7,0)</f>
        <v>10.91.34.248</v>
      </c>
      <c r="I625" s="40" t="str">
        <f>VLOOKUP($B625,'BTS Range'!$B$4:$P$4102,'BTS Plan'!I$3+7,0)</f>
        <v>10.91.34.249</v>
      </c>
      <c r="J625" s="40" t="str">
        <f>VLOOKUP($B625,'BTS Range'!$B$4:$P$4102,'BTS Plan'!J$3+7,0)</f>
        <v>10.91.34.254</v>
      </c>
      <c r="K625" s="40" t="str">
        <f>VLOOKUP($B625,'BTS Range'!$B$4:$P$4102,'BTS Plan'!K$3+7,0)</f>
        <v>255.255.255.248</v>
      </c>
      <c r="L625" s="40"/>
      <c r="M625" s="40"/>
      <c r="N625" s="40"/>
      <c r="O625" s="40"/>
    </row>
    <row r="626" spans="1:15" ht="12.75" hidden="1" customHeight="1">
      <c r="A626" s="76">
        <v>622</v>
      </c>
      <c r="B626" s="32" t="str">
        <f t="shared" si="34"/>
        <v>SU97</v>
      </c>
      <c r="C626" s="32">
        <f t="shared" si="35"/>
        <v>97</v>
      </c>
      <c r="D626" s="32" t="s">
        <v>989</v>
      </c>
      <c r="E626" s="32" t="s">
        <v>990</v>
      </c>
      <c r="F626" s="32">
        <v>24001</v>
      </c>
      <c r="G626" s="32" t="s">
        <v>1455</v>
      </c>
      <c r="H626" s="40" t="str">
        <f>VLOOKUP($B626,'BTS Range'!$B$4:$P$4102,'BTS Plan'!H$3+7,0)</f>
        <v>10.91.35.0</v>
      </c>
      <c r="I626" s="40" t="str">
        <f>VLOOKUP($B626,'BTS Range'!$B$4:$P$4102,'BTS Plan'!I$3+7,0)</f>
        <v>10.91.35.1</v>
      </c>
      <c r="J626" s="40" t="str">
        <f>VLOOKUP($B626,'BTS Range'!$B$4:$P$4102,'BTS Plan'!J$3+7,0)</f>
        <v>10.91.35.6</v>
      </c>
      <c r="K626" s="40" t="str">
        <f>VLOOKUP($B626,'BTS Range'!$B$4:$P$4102,'BTS Plan'!K$3+7,0)</f>
        <v>255.255.255.248</v>
      </c>
      <c r="L626" s="40"/>
      <c r="M626" s="40"/>
      <c r="N626" s="40"/>
      <c r="O626" s="40"/>
    </row>
    <row r="627" spans="1:15" ht="12.75" hidden="1" customHeight="1">
      <c r="A627" s="76">
        <v>623</v>
      </c>
      <c r="B627" s="32" t="str">
        <f t="shared" si="34"/>
        <v>SU98</v>
      </c>
      <c r="C627" s="32">
        <f t="shared" si="35"/>
        <v>98</v>
      </c>
      <c r="D627" s="32" t="s">
        <v>989</v>
      </c>
      <c r="E627" s="32" t="s">
        <v>990</v>
      </c>
      <c r="F627" s="32">
        <v>24001</v>
      </c>
      <c r="G627" s="32" t="s">
        <v>1456</v>
      </c>
      <c r="H627" s="40" t="str">
        <f>VLOOKUP($B627,'BTS Range'!$B$4:$P$4102,'BTS Plan'!H$3+7,0)</f>
        <v>10.91.35.8</v>
      </c>
      <c r="I627" s="40" t="str">
        <f>VLOOKUP($B627,'BTS Range'!$B$4:$P$4102,'BTS Plan'!I$3+7,0)</f>
        <v>10.91.35.9</v>
      </c>
      <c r="J627" s="40" t="str">
        <f>VLOOKUP($B627,'BTS Range'!$B$4:$P$4102,'BTS Plan'!J$3+7,0)</f>
        <v>10.91.35.14</v>
      </c>
      <c r="K627" s="40" t="str">
        <f>VLOOKUP($B627,'BTS Range'!$B$4:$P$4102,'BTS Plan'!K$3+7,0)</f>
        <v>255.255.255.248</v>
      </c>
      <c r="L627" s="40"/>
      <c r="M627" s="40"/>
      <c r="N627" s="40"/>
      <c r="O627" s="40"/>
    </row>
    <row r="628" spans="1:15" ht="12.75" hidden="1" customHeight="1">
      <c r="A628" s="76">
        <v>624</v>
      </c>
      <c r="B628" s="32" t="str">
        <f t="shared" si="34"/>
        <v>SU99</v>
      </c>
      <c r="C628" s="32">
        <f t="shared" si="35"/>
        <v>99</v>
      </c>
      <c r="D628" s="32" t="s">
        <v>989</v>
      </c>
      <c r="E628" s="32" t="s">
        <v>990</v>
      </c>
      <c r="F628" s="32">
        <v>24001</v>
      </c>
      <c r="G628" s="33" t="s">
        <v>1457</v>
      </c>
      <c r="H628" s="40" t="str">
        <f>VLOOKUP($B628,'BTS Range'!$B$4:$P$4102,'BTS Plan'!H$3+7,0)</f>
        <v>10.91.35.16</v>
      </c>
      <c r="I628" s="40" t="str">
        <f>VLOOKUP($B628,'BTS Range'!$B$4:$P$4102,'BTS Plan'!I$3+7,0)</f>
        <v>10.91.35.17</v>
      </c>
      <c r="J628" s="40" t="str">
        <f>VLOOKUP($B628,'BTS Range'!$B$4:$P$4102,'BTS Plan'!J$3+7,0)</f>
        <v>10.91.35.22</v>
      </c>
      <c r="K628" s="40" t="str">
        <f>VLOOKUP($B628,'BTS Range'!$B$4:$P$4102,'BTS Plan'!K$3+7,0)</f>
        <v>255.255.255.248</v>
      </c>
      <c r="L628" s="40"/>
      <c r="M628" s="40"/>
      <c r="N628" s="40"/>
      <c r="O628" s="40"/>
    </row>
    <row r="629" spans="1:15" ht="12.75" hidden="1" customHeight="1">
      <c r="A629" s="76">
        <v>625</v>
      </c>
      <c r="B629" s="32" t="str">
        <f t="shared" si="34"/>
        <v>SU100</v>
      </c>
      <c r="C629" s="32">
        <f t="shared" si="35"/>
        <v>100</v>
      </c>
      <c r="D629" s="32" t="s">
        <v>989</v>
      </c>
      <c r="E629" s="32" t="s">
        <v>990</v>
      </c>
      <c r="F629" s="32">
        <v>24002</v>
      </c>
      <c r="G629" s="32" t="s">
        <v>1509</v>
      </c>
      <c r="H629" s="40" t="str">
        <f>VLOOKUP($B629,'BTS Range'!$B$4:$P$4102,'BTS Plan'!H$3+7,0)</f>
        <v>10.91.35.24</v>
      </c>
      <c r="I629" s="40" t="str">
        <f>VLOOKUP($B629,'BTS Range'!$B$4:$P$4102,'BTS Plan'!I$3+7,0)</f>
        <v>10.91.35.25</v>
      </c>
      <c r="J629" s="40" t="str">
        <f>VLOOKUP($B629,'BTS Range'!$B$4:$P$4102,'BTS Plan'!J$3+7,0)</f>
        <v>10.91.35.30</v>
      </c>
      <c r="K629" s="40" t="str">
        <f>VLOOKUP($B629,'BTS Range'!$B$4:$P$4102,'BTS Plan'!K$3+7,0)</f>
        <v>255.255.255.248</v>
      </c>
      <c r="L629" s="40"/>
      <c r="M629" s="40"/>
      <c r="N629" s="40"/>
      <c r="O629" s="40"/>
    </row>
    <row r="630" spans="1:15" ht="12.75" hidden="1" customHeight="1">
      <c r="A630" s="76">
        <v>626</v>
      </c>
      <c r="B630" s="32" t="str">
        <f t="shared" ref="B630:B700" si="36">D630&amp;C630</f>
        <v>SU101</v>
      </c>
      <c r="C630" s="32">
        <f t="shared" si="35"/>
        <v>101</v>
      </c>
      <c r="D630" s="32" t="s">
        <v>989</v>
      </c>
      <c r="E630" s="32" t="s">
        <v>990</v>
      </c>
      <c r="F630" s="32">
        <v>24002</v>
      </c>
      <c r="G630" s="33" t="s">
        <v>1510</v>
      </c>
      <c r="H630" s="40" t="str">
        <f>VLOOKUP($B630,'BTS Range'!$B$4:$P$4102,'BTS Plan'!H$3+7,0)</f>
        <v>10.91.35.32</v>
      </c>
      <c r="I630" s="40" t="str">
        <f>VLOOKUP($B630,'BTS Range'!$B$4:$P$4102,'BTS Plan'!I$3+7,0)</f>
        <v>10.91.35.33</v>
      </c>
      <c r="J630" s="40" t="str">
        <f>VLOOKUP($B630,'BTS Range'!$B$4:$P$4102,'BTS Plan'!J$3+7,0)</f>
        <v>10.91.35.38</v>
      </c>
      <c r="K630" s="40" t="str">
        <f>VLOOKUP($B630,'BTS Range'!$B$4:$P$4102,'BTS Plan'!K$3+7,0)</f>
        <v>255.255.255.248</v>
      </c>
      <c r="L630" s="40"/>
      <c r="M630" s="40"/>
      <c r="N630" s="40"/>
      <c r="O630" s="40"/>
    </row>
    <row r="631" spans="1:15" ht="12.75" hidden="1" customHeight="1">
      <c r="A631" s="76">
        <v>627</v>
      </c>
      <c r="B631" s="32" t="str">
        <f t="shared" si="36"/>
        <v>SU102</v>
      </c>
      <c r="C631" s="32">
        <f t="shared" ref="C631:C701" si="37">IF(D631=D630,C630+1,1)</f>
        <v>102</v>
      </c>
      <c r="D631" s="32" t="s">
        <v>989</v>
      </c>
      <c r="E631" s="32" t="s">
        <v>990</v>
      </c>
      <c r="F631" s="32">
        <v>24002</v>
      </c>
      <c r="G631" s="32" t="s">
        <v>1511</v>
      </c>
      <c r="H631" s="40" t="str">
        <f>VLOOKUP($B631,'BTS Range'!$B$4:$P$4102,'BTS Plan'!H$3+7,0)</f>
        <v>10.91.35.40</v>
      </c>
      <c r="I631" s="40" t="str">
        <f>VLOOKUP($B631,'BTS Range'!$B$4:$P$4102,'BTS Plan'!I$3+7,0)</f>
        <v>10.91.35.41</v>
      </c>
      <c r="J631" s="40" t="str">
        <f>VLOOKUP($B631,'BTS Range'!$B$4:$P$4102,'BTS Plan'!J$3+7,0)</f>
        <v>10.91.35.46</v>
      </c>
      <c r="K631" s="40" t="str">
        <f>VLOOKUP($B631,'BTS Range'!$B$4:$P$4102,'BTS Plan'!K$3+7,0)</f>
        <v>255.255.255.248</v>
      </c>
      <c r="L631" s="40"/>
      <c r="M631" s="40"/>
      <c r="N631" s="40"/>
      <c r="O631" s="40"/>
    </row>
    <row r="632" spans="1:15" ht="12.75" hidden="1" customHeight="1">
      <c r="A632" s="76">
        <v>628</v>
      </c>
      <c r="B632" s="32" t="str">
        <f t="shared" si="36"/>
        <v>SU103</v>
      </c>
      <c r="C632" s="32">
        <f t="shared" si="37"/>
        <v>103</v>
      </c>
      <c r="D632" s="32" t="s">
        <v>989</v>
      </c>
      <c r="E632" s="32" t="s">
        <v>990</v>
      </c>
      <c r="F632" s="32">
        <v>24001</v>
      </c>
      <c r="G632" s="32" t="s">
        <v>1458</v>
      </c>
      <c r="H632" s="40" t="str">
        <f>VLOOKUP($B632,'BTS Range'!$B$4:$P$4102,'BTS Plan'!H$3+7,0)</f>
        <v>10.91.35.48</v>
      </c>
      <c r="I632" s="40" t="str">
        <f>VLOOKUP($B632,'BTS Range'!$B$4:$P$4102,'BTS Plan'!I$3+7,0)</f>
        <v>10.91.35.49</v>
      </c>
      <c r="J632" s="40" t="str">
        <f>VLOOKUP($B632,'BTS Range'!$B$4:$P$4102,'BTS Plan'!J$3+7,0)</f>
        <v>10.91.35.54</v>
      </c>
      <c r="K632" s="40" t="str">
        <f>VLOOKUP($B632,'BTS Range'!$B$4:$P$4102,'BTS Plan'!K$3+7,0)</f>
        <v>255.255.255.248</v>
      </c>
      <c r="L632" s="40"/>
      <c r="M632" s="40"/>
      <c r="N632" s="40"/>
      <c r="O632" s="40"/>
    </row>
    <row r="633" spans="1:15" ht="12.75" hidden="1" customHeight="1">
      <c r="A633" s="76">
        <v>629</v>
      </c>
      <c r="B633" s="32" t="str">
        <f t="shared" si="36"/>
        <v>SU104</v>
      </c>
      <c r="C633" s="32">
        <f t="shared" si="37"/>
        <v>104</v>
      </c>
      <c r="D633" s="32" t="s">
        <v>989</v>
      </c>
      <c r="E633" s="32" t="s">
        <v>990</v>
      </c>
      <c r="F633" s="32">
        <v>24001</v>
      </c>
      <c r="G633" s="32" t="s">
        <v>1459</v>
      </c>
      <c r="H633" s="40" t="str">
        <f>VLOOKUP($B633,'BTS Range'!$B$4:$P$4102,'BTS Plan'!H$3+7,0)</f>
        <v>10.91.35.56</v>
      </c>
      <c r="I633" s="40" t="str">
        <f>VLOOKUP($B633,'BTS Range'!$B$4:$P$4102,'BTS Plan'!I$3+7,0)</f>
        <v>10.91.35.57</v>
      </c>
      <c r="J633" s="40" t="str">
        <f>VLOOKUP($B633,'BTS Range'!$B$4:$P$4102,'BTS Plan'!J$3+7,0)</f>
        <v>10.91.35.62</v>
      </c>
      <c r="K633" s="40" t="str">
        <f>VLOOKUP($B633,'BTS Range'!$B$4:$P$4102,'BTS Plan'!K$3+7,0)</f>
        <v>255.255.255.248</v>
      </c>
      <c r="L633" s="40"/>
      <c r="M633" s="40"/>
      <c r="N633" s="40"/>
      <c r="O633" s="40"/>
    </row>
    <row r="634" spans="1:15" ht="12.75" hidden="1" customHeight="1">
      <c r="A634" s="76">
        <v>630</v>
      </c>
      <c r="B634" s="32" t="str">
        <f t="shared" si="36"/>
        <v>SU105</v>
      </c>
      <c r="C634" s="32">
        <f t="shared" si="37"/>
        <v>105</v>
      </c>
      <c r="D634" s="32" t="s">
        <v>989</v>
      </c>
      <c r="E634" s="32" t="s">
        <v>990</v>
      </c>
      <c r="F634" s="32">
        <v>24001</v>
      </c>
      <c r="G634" s="32" t="s">
        <v>1460</v>
      </c>
      <c r="H634" s="40" t="str">
        <f>VLOOKUP($B634,'BTS Range'!$B$4:$P$4102,'BTS Plan'!H$3+7,0)</f>
        <v>10.91.35.64</v>
      </c>
      <c r="I634" s="40" t="str">
        <f>VLOOKUP($B634,'BTS Range'!$B$4:$P$4102,'BTS Plan'!I$3+7,0)</f>
        <v>10.91.35.65</v>
      </c>
      <c r="J634" s="40" t="str">
        <f>VLOOKUP($B634,'BTS Range'!$B$4:$P$4102,'BTS Plan'!J$3+7,0)</f>
        <v>10.91.35.70</v>
      </c>
      <c r="K634" s="40" t="str">
        <f>VLOOKUP($B634,'BTS Range'!$B$4:$P$4102,'BTS Plan'!K$3+7,0)</f>
        <v>255.255.255.248</v>
      </c>
      <c r="L634" s="40"/>
      <c r="M634" s="40"/>
      <c r="N634" s="40"/>
      <c r="O634" s="40"/>
    </row>
    <row r="635" spans="1:15" ht="12.75" hidden="1" customHeight="1">
      <c r="A635" s="76">
        <v>631</v>
      </c>
      <c r="B635" s="72" t="str">
        <f t="shared" si="36"/>
        <v>SU106</v>
      </c>
      <c r="C635" s="72">
        <f t="shared" si="37"/>
        <v>106</v>
      </c>
      <c r="D635" s="72" t="s">
        <v>989</v>
      </c>
      <c r="E635" s="72" t="s">
        <v>990</v>
      </c>
      <c r="F635" s="72">
        <v>24002</v>
      </c>
      <c r="G635" s="72" t="s">
        <v>1512</v>
      </c>
      <c r="H635" s="69" t="str">
        <f>VLOOKUP($B635,'BTS Range'!$B$4:$P$4102,'BTS Plan'!H$3+7,0)</f>
        <v>10.91.35.72</v>
      </c>
      <c r="I635" s="69" t="str">
        <f>VLOOKUP($B635,'BTS Range'!$B$4:$P$4102,'BTS Plan'!I$3+7,0)</f>
        <v>10.91.35.73</v>
      </c>
      <c r="J635" s="69" t="str">
        <f>VLOOKUP($B635,'BTS Range'!$B$4:$P$4102,'BTS Plan'!J$3+7,0)</f>
        <v>10.91.35.78</v>
      </c>
      <c r="K635" s="69" t="str">
        <f>VLOOKUP($B635,'BTS Range'!$B$4:$P$4102,'BTS Plan'!K$3+7,0)</f>
        <v>255.255.255.248</v>
      </c>
      <c r="L635" s="69"/>
      <c r="M635" s="69"/>
      <c r="N635" s="69"/>
      <c r="O635" s="69"/>
    </row>
    <row r="636" spans="1:15" ht="12.75" hidden="1" customHeight="1">
      <c r="A636" s="76">
        <v>632</v>
      </c>
      <c r="B636" s="72" t="str">
        <f t="shared" si="36"/>
        <v>SU107</v>
      </c>
      <c r="C636" s="72">
        <f t="shared" si="37"/>
        <v>107</v>
      </c>
      <c r="D636" s="72" t="s">
        <v>989</v>
      </c>
      <c r="E636" s="72" t="s">
        <v>990</v>
      </c>
      <c r="F636" s="72">
        <v>24002</v>
      </c>
      <c r="G636" s="72" t="s">
        <v>2730</v>
      </c>
      <c r="H636" s="69" t="str">
        <f>VLOOKUP($B636,'BTS Range'!$B$4:$P$4102,'BTS Plan'!H$3+7,0)</f>
        <v>10.91.35.80</v>
      </c>
      <c r="I636" s="69" t="str">
        <f>VLOOKUP($B636,'BTS Range'!$B$4:$P$4102,'BTS Plan'!I$3+7,0)</f>
        <v>10.91.35.81</v>
      </c>
      <c r="J636" s="69" t="str">
        <f>VLOOKUP($B636,'BTS Range'!$B$4:$P$4102,'BTS Plan'!J$3+7,0)</f>
        <v>10.91.35.86</v>
      </c>
      <c r="K636" s="69" t="str">
        <f>VLOOKUP($B636,'BTS Range'!$B$4:$P$4102,'BTS Plan'!K$3+7,0)</f>
        <v>255.255.255.248</v>
      </c>
      <c r="L636" s="69"/>
      <c r="M636" s="69"/>
      <c r="N636" s="69"/>
      <c r="O636" s="69"/>
    </row>
    <row r="637" spans="1:15" ht="12.75" hidden="1" customHeight="1">
      <c r="A637" s="76">
        <v>633</v>
      </c>
      <c r="B637" s="76" t="str">
        <f t="shared" ref="B637" si="38">D637&amp;C637</f>
        <v>SU108</v>
      </c>
      <c r="C637" s="76">
        <f t="shared" ref="C637" si="39">IF(D637=D636,C636+1,1)</f>
        <v>108</v>
      </c>
      <c r="D637" s="76" t="s">
        <v>989</v>
      </c>
      <c r="E637" s="76" t="s">
        <v>990</v>
      </c>
      <c r="F637" s="76">
        <v>24001</v>
      </c>
      <c r="G637" s="76" t="s">
        <v>2866</v>
      </c>
      <c r="H637" s="69" t="str">
        <f>VLOOKUP($B637,'BTS Range'!$B$4:$P$4102,'BTS Plan'!H$3+7,0)</f>
        <v>10.91.35.88</v>
      </c>
      <c r="I637" s="69" t="str">
        <f>VLOOKUP($B637,'BTS Range'!$B$4:$P$4102,'BTS Plan'!I$3+7,0)</f>
        <v>10.91.35.89</v>
      </c>
      <c r="J637" s="69" t="str">
        <f>VLOOKUP($B637,'BTS Range'!$B$4:$P$4102,'BTS Plan'!J$3+7,0)</f>
        <v>10.91.35.94</v>
      </c>
      <c r="K637" s="69" t="str">
        <f>VLOOKUP($B637,'BTS Range'!$B$4:$P$4102,'BTS Plan'!K$3+7,0)</f>
        <v>255.255.255.248</v>
      </c>
      <c r="L637" s="69"/>
      <c r="M637" s="69"/>
      <c r="N637" s="69"/>
      <c r="O637" s="69"/>
    </row>
    <row r="638" spans="1:15" ht="12.75" hidden="1" customHeight="1">
      <c r="A638" s="76">
        <v>634</v>
      </c>
      <c r="B638" s="76" t="str">
        <f t="shared" ref="B638" si="40">D638&amp;C638</f>
        <v>SU109</v>
      </c>
      <c r="C638" s="76">
        <f t="shared" ref="C638" si="41">IF(D638=D637,C637+1,1)</f>
        <v>109</v>
      </c>
      <c r="D638" s="76" t="s">
        <v>989</v>
      </c>
      <c r="E638" s="76" t="s">
        <v>990</v>
      </c>
      <c r="F638" s="76">
        <v>24001</v>
      </c>
      <c r="G638" s="76" t="s">
        <v>2890</v>
      </c>
      <c r="H638" s="69" t="str">
        <f>VLOOKUP($B638,'BTS Range'!$B$4:$P$4102,'BTS Plan'!H$3+7,0)</f>
        <v>10.91.35.96</v>
      </c>
      <c r="I638" s="69" t="str">
        <f>VLOOKUP($B638,'BTS Range'!$B$4:$P$4102,'BTS Plan'!I$3+7,0)</f>
        <v>10.91.35.97</v>
      </c>
      <c r="J638" s="69" t="str">
        <f>VLOOKUP($B638,'BTS Range'!$B$4:$P$4102,'BTS Plan'!J$3+7,0)</f>
        <v>10.91.35.102</v>
      </c>
      <c r="K638" s="69" t="str">
        <f>VLOOKUP($B638,'BTS Range'!$B$4:$P$4102,'BTS Plan'!K$3+7,0)</f>
        <v>255.255.255.248</v>
      </c>
      <c r="L638" s="69"/>
      <c r="M638" s="69"/>
      <c r="N638" s="69"/>
      <c r="O638" s="69"/>
    </row>
    <row r="639" spans="1:15" ht="12.75" hidden="1" customHeight="1">
      <c r="A639" s="76">
        <v>635</v>
      </c>
      <c r="B639" s="74" t="str">
        <f t="shared" ref="B639" si="42">D639&amp;C639</f>
        <v>SU110</v>
      </c>
      <c r="C639" s="74">
        <f t="shared" ref="C639" si="43">IF(D639=D638,C638+1,1)</f>
        <v>110</v>
      </c>
      <c r="D639" s="74" t="s">
        <v>989</v>
      </c>
      <c r="E639" s="74" t="s">
        <v>990</v>
      </c>
      <c r="F639" s="74">
        <v>24001</v>
      </c>
      <c r="G639" s="74" t="s">
        <v>3343</v>
      </c>
      <c r="H639" s="57" t="str">
        <f>VLOOKUP($B639,'BTS Range'!$B$4:$P$4102,'BTS Plan'!H$3+7,0)</f>
        <v>10.91.35.104</v>
      </c>
      <c r="I639" s="57" t="str">
        <f>VLOOKUP($B639,'BTS Range'!$B$4:$P$4102,'BTS Plan'!I$3+7,0)</f>
        <v>10.91.35.105</v>
      </c>
      <c r="J639" s="57" t="str">
        <f>VLOOKUP($B639,'BTS Range'!$B$4:$P$4102,'BTS Plan'!J$3+7,0)</f>
        <v>10.91.35.110</v>
      </c>
      <c r="K639" s="57" t="str">
        <f>VLOOKUP($B639,'BTS Range'!$B$4:$P$4102,'BTS Plan'!K$3+7,0)</f>
        <v>255.255.255.248</v>
      </c>
      <c r="L639" s="69"/>
      <c r="M639" s="69"/>
      <c r="N639" s="69"/>
      <c r="O639" s="69"/>
    </row>
    <row r="640" spans="1:15" ht="12.75" hidden="1" customHeight="1">
      <c r="A640" s="76">
        <v>636</v>
      </c>
      <c r="B640" s="74" t="str">
        <f t="shared" ref="B640" si="44">D640&amp;C640</f>
        <v>SU111</v>
      </c>
      <c r="C640" s="74">
        <f t="shared" ref="C640" si="45">IF(D640=D639,C639+1,1)</f>
        <v>111</v>
      </c>
      <c r="D640" s="74" t="s">
        <v>989</v>
      </c>
      <c r="E640" s="74" t="s">
        <v>990</v>
      </c>
      <c r="F640" s="74">
        <v>24001</v>
      </c>
      <c r="G640" s="74" t="s">
        <v>3358</v>
      </c>
      <c r="H640" s="57" t="str">
        <f>VLOOKUP($B640,'BTS Range'!$B$4:$P$4102,'BTS Plan'!H$3+7,0)</f>
        <v>10.91.35.112</v>
      </c>
      <c r="I640" s="57" t="str">
        <f>VLOOKUP($B640,'BTS Range'!$B$4:$P$4102,'BTS Plan'!I$3+7,0)</f>
        <v>10.91.35.113</v>
      </c>
      <c r="J640" s="57" t="str">
        <f>VLOOKUP($B640,'BTS Range'!$B$4:$P$4102,'BTS Plan'!J$3+7,0)</f>
        <v>10.91.35.118</v>
      </c>
      <c r="K640" s="57" t="str">
        <f>VLOOKUP($B640,'BTS Range'!$B$4:$P$4102,'BTS Plan'!K$3+7,0)</f>
        <v>255.255.255.248</v>
      </c>
      <c r="L640" s="69"/>
      <c r="M640" s="69"/>
      <c r="N640" s="69"/>
      <c r="O640" s="69"/>
    </row>
    <row r="641" spans="1:15" s="70" customFormat="1" ht="12.75" hidden="1" customHeight="1">
      <c r="A641" s="76">
        <v>637</v>
      </c>
      <c r="B641" s="76" t="str">
        <f t="shared" ref="B641" si="46">D641&amp;C641</f>
        <v>SU112</v>
      </c>
      <c r="C641" s="76">
        <f>IF(D641=D640,C640+1,1)</f>
        <v>112</v>
      </c>
      <c r="D641" s="76" t="s">
        <v>989</v>
      </c>
      <c r="E641" s="76" t="s">
        <v>990</v>
      </c>
      <c r="F641" s="76">
        <v>24002</v>
      </c>
      <c r="G641" s="76" t="s">
        <v>3662</v>
      </c>
      <c r="H641" s="69" t="str">
        <f>VLOOKUP($B641,'BTS Range'!$B$4:$P$4102,'BTS Plan'!H$3+7,0)</f>
        <v>10.91.35.120</v>
      </c>
      <c r="I641" s="69" t="str">
        <f>VLOOKUP($B641,'BTS Range'!$B$4:$P$4102,'BTS Plan'!I$3+7,0)</f>
        <v>10.91.35.121</v>
      </c>
      <c r="J641" s="69" t="str">
        <f>VLOOKUP($B641,'BTS Range'!$B$4:$P$4102,'BTS Plan'!J$3+7,0)</f>
        <v>10.91.35.126</v>
      </c>
      <c r="K641" s="69" t="str">
        <f>VLOOKUP($B641,'BTS Range'!$B$4:$P$4102,'BTS Plan'!K$3+7,0)</f>
        <v>255.255.255.248</v>
      </c>
      <c r="L641" s="69"/>
      <c r="M641" s="69"/>
      <c r="N641" s="69"/>
      <c r="O641" s="69"/>
    </row>
    <row r="642" spans="1:15" s="113" customFormat="1" ht="12.75" hidden="1" customHeight="1">
      <c r="A642" s="76">
        <v>638</v>
      </c>
      <c r="B642" s="111" t="str">
        <f t="shared" ref="B642" si="47">D642&amp;C642</f>
        <v>SU113</v>
      </c>
      <c r="C642" s="111">
        <f>IF(D642=D641,C641+1,1)</f>
        <v>113</v>
      </c>
      <c r="D642" s="111" t="s">
        <v>989</v>
      </c>
      <c r="E642" s="111" t="s">
        <v>990</v>
      </c>
      <c r="F642" s="111">
        <v>24002</v>
      </c>
      <c r="G642" s="111" t="s">
        <v>3705</v>
      </c>
      <c r="H642" s="112" t="str">
        <f>VLOOKUP($B642,'BTS Range'!$B$4:$P$4102,'BTS Plan'!H$3+7,0)</f>
        <v>10.91.35.128</v>
      </c>
      <c r="I642" s="112" t="str">
        <f>VLOOKUP($B642,'BTS Range'!$B$4:$P$4102,'BTS Plan'!I$3+7,0)</f>
        <v>10.91.35.129</v>
      </c>
      <c r="J642" s="112" t="str">
        <f>VLOOKUP($B642,'BTS Range'!$B$4:$P$4102,'BTS Plan'!J$3+7,0)</f>
        <v>10.91.35.134</v>
      </c>
      <c r="K642" s="112" t="str">
        <f>VLOOKUP($B642,'BTS Range'!$B$4:$P$4102,'BTS Plan'!K$3+7,0)</f>
        <v>255.255.255.248</v>
      </c>
      <c r="L642" s="112"/>
      <c r="M642" s="112"/>
      <c r="N642" s="112"/>
      <c r="O642" s="112"/>
    </row>
    <row r="643" spans="1:15" ht="12.75" hidden="1" customHeight="1">
      <c r="A643" s="76">
        <v>639</v>
      </c>
      <c r="B643" s="32" t="str">
        <f t="shared" si="36"/>
        <v>SW1</v>
      </c>
      <c r="C643" s="32">
        <f>IF(D643=D635,C635+1,1)</f>
        <v>1</v>
      </c>
      <c r="D643" s="32" t="s">
        <v>1585</v>
      </c>
      <c r="E643" s="32" t="s">
        <v>991</v>
      </c>
      <c r="F643" s="32">
        <v>24501</v>
      </c>
      <c r="G643" s="32" t="s">
        <v>1586</v>
      </c>
      <c r="H643" s="40" t="str">
        <f>VLOOKUP($B643,'BTS Range'!$B$4:$P$4102,'BTS Plan'!H$3+7,0)</f>
        <v>10.91.40.0</v>
      </c>
      <c r="I643" s="40" t="str">
        <f>VLOOKUP($B643,'BTS Range'!$B$4:$P$4102,'BTS Plan'!I$3+7,0)</f>
        <v>10.91.40.1</v>
      </c>
      <c r="J643" s="40" t="str">
        <f>VLOOKUP($B643,'BTS Range'!$B$4:$P$4102,'BTS Plan'!J$3+7,0)</f>
        <v>10.91.40.6</v>
      </c>
      <c r="K643" s="40" t="str">
        <f>VLOOKUP($B643,'BTS Range'!$B$4:$P$4102,'BTS Plan'!K$3+7,0)</f>
        <v>255.255.255.248</v>
      </c>
      <c r="L643" s="40"/>
      <c r="M643" s="40"/>
      <c r="N643" s="40"/>
      <c r="O643" s="40"/>
    </row>
    <row r="644" spans="1:15" ht="12.75" hidden="1" customHeight="1">
      <c r="A644" s="76">
        <v>640</v>
      </c>
      <c r="B644" s="32" t="str">
        <f t="shared" si="36"/>
        <v>SW2</v>
      </c>
      <c r="C644" s="32">
        <f t="shared" si="37"/>
        <v>2</v>
      </c>
      <c r="D644" s="32" t="s">
        <v>1585</v>
      </c>
      <c r="E644" s="32" t="s">
        <v>991</v>
      </c>
      <c r="F644" s="32">
        <v>24502</v>
      </c>
      <c r="G644" s="32" t="s">
        <v>1631</v>
      </c>
      <c r="H644" s="40" t="str">
        <f>VLOOKUP($B644,'BTS Range'!$B$4:$P$4102,'BTS Plan'!H$3+7,0)</f>
        <v>10.91.40.8</v>
      </c>
      <c r="I644" s="40" t="str">
        <f>VLOOKUP($B644,'BTS Range'!$B$4:$P$4102,'BTS Plan'!I$3+7,0)</f>
        <v>10.91.40.9</v>
      </c>
      <c r="J644" s="40" t="str">
        <f>VLOOKUP($B644,'BTS Range'!$B$4:$P$4102,'BTS Plan'!J$3+7,0)</f>
        <v>10.91.40.14</v>
      </c>
      <c r="K644" s="40" t="str">
        <f>VLOOKUP($B644,'BTS Range'!$B$4:$P$4102,'BTS Plan'!K$3+7,0)</f>
        <v>255.255.255.248</v>
      </c>
      <c r="L644" s="40"/>
      <c r="M644" s="40"/>
      <c r="N644" s="40"/>
      <c r="O644" s="40"/>
    </row>
    <row r="645" spans="1:15" ht="12.75" hidden="1" customHeight="1">
      <c r="A645" s="76">
        <v>641</v>
      </c>
      <c r="B645" s="32" t="str">
        <f t="shared" si="36"/>
        <v>SW3</v>
      </c>
      <c r="C645" s="32">
        <f t="shared" si="37"/>
        <v>3</v>
      </c>
      <c r="D645" s="32" t="s">
        <v>1585</v>
      </c>
      <c r="E645" s="32" t="s">
        <v>991</v>
      </c>
      <c r="F645" s="32">
        <v>24501</v>
      </c>
      <c r="G645" s="32" t="s">
        <v>1587</v>
      </c>
      <c r="H645" s="40" t="str">
        <f>VLOOKUP($B645,'BTS Range'!$B$4:$P$4102,'BTS Plan'!H$3+7,0)</f>
        <v>10.91.40.16</v>
      </c>
      <c r="I645" s="40" t="str">
        <f>VLOOKUP($B645,'BTS Range'!$B$4:$P$4102,'BTS Plan'!I$3+7,0)</f>
        <v>10.91.40.17</v>
      </c>
      <c r="J645" s="40" t="str">
        <f>VLOOKUP($B645,'BTS Range'!$B$4:$P$4102,'BTS Plan'!J$3+7,0)</f>
        <v>10.91.40.22</v>
      </c>
      <c r="K645" s="40" t="str">
        <f>VLOOKUP($B645,'BTS Range'!$B$4:$P$4102,'BTS Plan'!K$3+7,0)</f>
        <v>255.255.255.248</v>
      </c>
      <c r="L645" s="40"/>
      <c r="M645" s="40"/>
      <c r="N645" s="40"/>
      <c r="O645" s="40"/>
    </row>
    <row r="646" spans="1:15" ht="12.75" hidden="1" customHeight="1">
      <c r="A646" s="76">
        <v>642</v>
      </c>
      <c r="B646" s="32" t="str">
        <f t="shared" si="36"/>
        <v>SW4</v>
      </c>
      <c r="C646" s="32">
        <f t="shared" si="37"/>
        <v>4</v>
      </c>
      <c r="D646" s="32" t="s">
        <v>1585</v>
      </c>
      <c r="E646" s="32" t="s">
        <v>991</v>
      </c>
      <c r="F646" s="32">
        <v>24502</v>
      </c>
      <c r="G646" s="32" t="s">
        <v>1632</v>
      </c>
      <c r="H646" s="40" t="str">
        <f>VLOOKUP($B646,'BTS Range'!$B$4:$P$4102,'BTS Plan'!H$3+7,0)</f>
        <v>10.91.40.24</v>
      </c>
      <c r="I646" s="40" t="str">
        <f>VLOOKUP($B646,'BTS Range'!$B$4:$P$4102,'BTS Plan'!I$3+7,0)</f>
        <v>10.91.40.25</v>
      </c>
      <c r="J646" s="40" t="str">
        <f>VLOOKUP($B646,'BTS Range'!$B$4:$P$4102,'BTS Plan'!J$3+7,0)</f>
        <v>10.91.40.30</v>
      </c>
      <c r="K646" s="40" t="str">
        <f>VLOOKUP($B646,'BTS Range'!$B$4:$P$4102,'BTS Plan'!K$3+7,0)</f>
        <v>255.255.255.248</v>
      </c>
      <c r="L646" s="40"/>
      <c r="M646" s="40"/>
      <c r="N646" s="40"/>
      <c r="O646" s="40"/>
    </row>
    <row r="647" spans="1:15" ht="12.75" hidden="1" customHeight="1">
      <c r="A647" s="76">
        <v>643</v>
      </c>
      <c r="B647" s="32" t="str">
        <f t="shared" si="36"/>
        <v>SW5</v>
      </c>
      <c r="C647" s="32">
        <f t="shared" si="37"/>
        <v>5</v>
      </c>
      <c r="D647" s="32" t="s">
        <v>1585</v>
      </c>
      <c r="E647" s="32" t="s">
        <v>991</v>
      </c>
      <c r="F647" s="32">
        <v>24502</v>
      </c>
      <c r="G647" s="32" t="s">
        <v>1633</v>
      </c>
      <c r="H647" s="40" t="str">
        <f>VLOOKUP($B647,'BTS Range'!$B$4:$P$4102,'BTS Plan'!H$3+7,0)</f>
        <v>10.91.40.32</v>
      </c>
      <c r="I647" s="40" t="str">
        <f>VLOOKUP($B647,'BTS Range'!$B$4:$P$4102,'BTS Plan'!I$3+7,0)</f>
        <v>10.91.40.33</v>
      </c>
      <c r="J647" s="40" t="str">
        <f>VLOOKUP($B647,'BTS Range'!$B$4:$P$4102,'BTS Plan'!J$3+7,0)</f>
        <v>10.91.40.38</v>
      </c>
      <c r="K647" s="40" t="str">
        <f>VLOOKUP($B647,'BTS Range'!$B$4:$P$4102,'BTS Plan'!K$3+7,0)</f>
        <v>255.255.255.248</v>
      </c>
      <c r="L647" s="40"/>
      <c r="M647" s="40"/>
      <c r="N647" s="40"/>
      <c r="O647" s="40"/>
    </row>
    <row r="648" spans="1:15" ht="12.75" hidden="1" customHeight="1">
      <c r="A648" s="76">
        <v>644</v>
      </c>
      <c r="B648" s="32" t="str">
        <f t="shared" si="36"/>
        <v>SW6</v>
      </c>
      <c r="C648" s="32">
        <f t="shared" si="37"/>
        <v>6</v>
      </c>
      <c r="D648" s="32" t="s">
        <v>1585</v>
      </c>
      <c r="E648" s="32" t="s">
        <v>991</v>
      </c>
      <c r="F648" s="32">
        <v>24502</v>
      </c>
      <c r="G648" s="32" t="s">
        <v>1634</v>
      </c>
      <c r="H648" s="40" t="str">
        <f>VLOOKUP($B648,'BTS Range'!$B$4:$P$4102,'BTS Plan'!H$3+7,0)</f>
        <v>10.91.40.40</v>
      </c>
      <c r="I648" s="40" t="str">
        <f>VLOOKUP($B648,'BTS Range'!$B$4:$P$4102,'BTS Plan'!I$3+7,0)</f>
        <v>10.91.40.41</v>
      </c>
      <c r="J648" s="40" t="str">
        <f>VLOOKUP($B648,'BTS Range'!$B$4:$P$4102,'BTS Plan'!J$3+7,0)</f>
        <v>10.91.40.46</v>
      </c>
      <c r="K648" s="40" t="str">
        <f>VLOOKUP($B648,'BTS Range'!$B$4:$P$4102,'BTS Plan'!K$3+7,0)</f>
        <v>255.255.255.248</v>
      </c>
      <c r="L648" s="40"/>
      <c r="M648" s="40"/>
      <c r="N648" s="40"/>
      <c r="O648" s="40"/>
    </row>
    <row r="649" spans="1:15" ht="12.75" hidden="1" customHeight="1">
      <c r="A649" s="76">
        <v>645</v>
      </c>
      <c r="B649" s="32" t="str">
        <f t="shared" si="36"/>
        <v>SW7</v>
      </c>
      <c r="C649" s="32">
        <f t="shared" si="37"/>
        <v>7</v>
      </c>
      <c r="D649" s="32" t="s">
        <v>1585</v>
      </c>
      <c r="E649" s="32" t="s">
        <v>991</v>
      </c>
      <c r="F649" s="32">
        <v>24502</v>
      </c>
      <c r="G649" s="32" t="s">
        <v>1635</v>
      </c>
      <c r="H649" s="40" t="str">
        <f>VLOOKUP($B649,'BTS Range'!$B$4:$P$4102,'BTS Plan'!H$3+7,0)</f>
        <v>10.91.40.48</v>
      </c>
      <c r="I649" s="40" t="str">
        <f>VLOOKUP($B649,'BTS Range'!$B$4:$P$4102,'BTS Plan'!I$3+7,0)</f>
        <v>10.91.40.49</v>
      </c>
      <c r="J649" s="40" t="str">
        <f>VLOOKUP($B649,'BTS Range'!$B$4:$P$4102,'BTS Plan'!J$3+7,0)</f>
        <v>10.91.40.54</v>
      </c>
      <c r="K649" s="40" t="str">
        <f>VLOOKUP($B649,'BTS Range'!$B$4:$P$4102,'BTS Plan'!K$3+7,0)</f>
        <v>255.255.255.248</v>
      </c>
      <c r="L649" s="40"/>
      <c r="M649" s="40"/>
      <c r="N649" s="40"/>
      <c r="O649" s="40"/>
    </row>
    <row r="650" spans="1:15" ht="12.75" hidden="1" customHeight="1">
      <c r="A650" s="76">
        <v>646</v>
      </c>
      <c r="B650" s="32" t="str">
        <f t="shared" si="36"/>
        <v>SW8</v>
      </c>
      <c r="C650" s="32">
        <f t="shared" si="37"/>
        <v>8</v>
      </c>
      <c r="D650" s="32" t="s">
        <v>1585</v>
      </c>
      <c r="E650" s="32" t="s">
        <v>991</v>
      </c>
      <c r="F650" s="32">
        <v>24502</v>
      </c>
      <c r="G650" s="32" t="s">
        <v>1636</v>
      </c>
      <c r="H650" s="40" t="str">
        <f>VLOOKUP($B650,'BTS Range'!$B$4:$P$4102,'BTS Plan'!H$3+7,0)</f>
        <v>10.91.40.56</v>
      </c>
      <c r="I650" s="40" t="str">
        <f>VLOOKUP($B650,'BTS Range'!$B$4:$P$4102,'BTS Plan'!I$3+7,0)</f>
        <v>10.91.40.57</v>
      </c>
      <c r="J650" s="40" t="str">
        <f>VLOOKUP($B650,'BTS Range'!$B$4:$P$4102,'BTS Plan'!J$3+7,0)</f>
        <v>10.91.40.62</v>
      </c>
      <c r="K650" s="40" t="str">
        <f>VLOOKUP($B650,'BTS Range'!$B$4:$P$4102,'BTS Plan'!K$3+7,0)</f>
        <v>255.255.255.248</v>
      </c>
      <c r="L650" s="40"/>
      <c r="M650" s="40"/>
      <c r="N650" s="40"/>
      <c r="O650" s="40"/>
    </row>
    <row r="651" spans="1:15" ht="12.75" hidden="1" customHeight="1">
      <c r="A651" s="76">
        <v>647</v>
      </c>
      <c r="B651" s="32" t="str">
        <f t="shared" si="36"/>
        <v>SW9</v>
      </c>
      <c r="C651" s="32">
        <f t="shared" si="37"/>
        <v>9</v>
      </c>
      <c r="D651" s="32" t="s">
        <v>1585</v>
      </c>
      <c r="E651" s="32" t="s">
        <v>991</v>
      </c>
      <c r="F651" s="32">
        <v>24502</v>
      </c>
      <c r="G651" s="32" t="s">
        <v>1637</v>
      </c>
      <c r="H651" s="40" t="str">
        <f>VLOOKUP($B651,'BTS Range'!$B$4:$P$4102,'BTS Plan'!H$3+7,0)</f>
        <v>10.91.40.64</v>
      </c>
      <c r="I651" s="40" t="str">
        <f>VLOOKUP($B651,'BTS Range'!$B$4:$P$4102,'BTS Plan'!I$3+7,0)</f>
        <v>10.91.40.65</v>
      </c>
      <c r="J651" s="40" t="str">
        <f>VLOOKUP($B651,'BTS Range'!$B$4:$P$4102,'BTS Plan'!J$3+7,0)</f>
        <v>10.91.40.70</v>
      </c>
      <c r="K651" s="40" t="str">
        <f>VLOOKUP($B651,'BTS Range'!$B$4:$P$4102,'BTS Plan'!K$3+7,0)</f>
        <v>255.255.255.248</v>
      </c>
      <c r="L651" s="40"/>
      <c r="M651" s="40"/>
      <c r="N651" s="40"/>
      <c r="O651" s="40"/>
    </row>
    <row r="652" spans="1:15" ht="12.75" hidden="1" customHeight="1">
      <c r="A652" s="76">
        <v>648</v>
      </c>
      <c r="B652" s="32" t="str">
        <f t="shared" si="36"/>
        <v>SW10</v>
      </c>
      <c r="C652" s="32">
        <f t="shared" si="37"/>
        <v>10</v>
      </c>
      <c r="D652" s="32" t="s">
        <v>1585</v>
      </c>
      <c r="E652" s="32" t="s">
        <v>991</v>
      </c>
      <c r="F652" s="32">
        <v>24502</v>
      </c>
      <c r="G652" s="32" t="s">
        <v>1638</v>
      </c>
      <c r="H652" s="40" t="str">
        <f>VLOOKUP($B652,'BTS Range'!$B$4:$P$4102,'BTS Plan'!H$3+7,0)</f>
        <v>10.91.40.72</v>
      </c>
      <c r="I652" s="40" t="str">
        <f>VLOOKUP($B652,'BTS Range'!$B$4:$P$4102,'BTS Plan'!I$3+7,0)</f>
        <v>10.91.40.73</v>
      </c>
      <c r="J652" s="40" t="str">
        <f>VLOOKUP($B652,'BTS Range'!$B$4:$P$4102,'BTS Plan'!J$3+7,0)</f>
        <v>10.91.40.78</v>
      </c>
      <c r="K652" s="40" t="str">
        <f>VLOOKUP($B652,'BTS Range'!$B$4:$P$4102,'BTS Plan'!K$3+7,0)</f>
        <v>255.255.255.248</v>
      </c>
      <c r="L652" s="40"/>
      <c r="M652" s="40"/>
      <c r="N652" s="40"/>
      <c r="O652" s="40"/>
    </row>
    <row r="653" spans="1:15" ht="12.75" hidden="1" customHeight="1">
      <c r="A653" s="76">
        <v>649</v>
      </c>
      <c r="B653" s="32" t="str">
        <f t="shared" si="36"/>
        <v>SW11</v>
      </c>
      <c r="C653" s="32">
        <f t="shared" si="37"/>
        <v>11</v>
      </c>
      <c r="D653" s="32" t="s">
        <v>1585</v>
      </c>
      <c r="E653" s="32" t="s">
        <v>991</v>
      </c>
      <c r="F653" s="32">
        <v>24502</v>
      </c>
      <c r="G653" s="32" t="s">
        <v>1639</v>
      </c>
      <c r="H653" s="40" t="str">
        <f>VLOOKUP($B653,'BTS Range'!$B$4:$P$4102,'BTS Plan'!H$3+7,0)</f>
        <v>10.91.40.80</v>
      </c>
      <c r="I653" s="40" t="str">
        <f>VLOOKUP($B653,'BTS Range'!$B$4:$P$4102,'BTS Plan'!I$3+7,0)</f>
        <v>10.91.40.81</v>
      </c>
      <c r="J653" s="40" t="str">
        <f>VLOOKUP($B653,'BTS Range'!$B$4:$P$4102,'BTS Plan'!J$3+7,0)</f>
        <v>10.91.40.86</v>
      </c>
      <c r="K653" s="40" t="str">
        <f>VLOOKUP($B653,'BTS Range'!$B$4:$P$4102,'BTS Plan'!K$3+7,0)</f>
        <v>255.255.255.248</v>
      </c>
      <c r="L653" s="40"/>
      <c r="M653" s="40"/>
      <c r="N653" s="40"/>
      <c r="O653" s="40"/>
    </row>
    <row r="654" spans="1:15" ht="12.75" hidden="1" customHeight="1">
      <c r="A654" s="76">
        <v>650</v>
      </c>
      <c r="B654" s="32" t="str">
        <f t="shared" si="36"/>
        <v>SW12</v>
      </c>
      <c r="C654" s="32">
        <f t="shared" si="37"/>
        <v>12</v>
      </c>
      <c r="D654" s="32" t="s">
        <v>1585</v>
      </c>
      <c r="E654" s="32" t="s">
        <v>991</v>
      </c>
      <c r="F654" s="32">
        <v>24501</v>
      </c>
      <c r="G654" s="32" t="s">
        <v>1588</v>
      </c>
      <c r="H654" s="40" t="str">
        <f>VLOOKUP($B654,'BTS Range'!$B$4:$P$4102,'BTS Plan'!H$3+7,0)</f>
        <v>10.91.40.88</v>
      </c>
      <c r="I654" s="40" t="str">
        <f>VLOOKUP($B654,'BTS Range'!$B$4:$P$4102,'BTS Plan'!I$3+7,0)</f>
        <v>10.91.40.89</v>
      </c>
      <c r="J654" s="40" t="str">
        <f>VLOOKUP($B654,'BTS Range'!$B$4:$P$4102,'BTS Plan'!J$3+7,0)</f>
        <v>10.91.40.94</v>
      </c>
      <c r="K654" s="40" t="str">
        <f>VLOOKUP($B654,'BTS Range'!$B$4:$P$4102,'BTS Plan'!K$3+7,0)</f>
        <v>255.255.255.248</v>
      </c>
      <c r="L654" s="40"/>
      <c r="M654" s="40"/>
      <c r="N654" s="40"/>
      <c r="O654" s="40"/>
    </row>
    <row r="655" spans="1:15" ht="12.75" hidden="1" customHeight="1">
      <c r="A655" s="76">
        <v>651</v>
      </c>
      <c r="B655" s="32" t="str">
        <f t="shared" si="36"/>
        <v>SW13</v>
      </c>
      <c r="C655" s="32">
        <f t="shared" si="37"/>
        <v>13</v>
      </c>
      <c r="D655" s="32" t="s">
        <v>1585</v>
      </c>
      <c r="E655" s="32" t="s">
        <v>991</v>
      </c>
      <c r="F655" s="32">
        <v>24501</v>
      </c>
      <c r="G655" s="32" t="s">
        <v>1589</v>
      </c>
      <c r="H655" s="40" t="str">
        <f>VLOOKUP($B655,'BTS Range'!$B$4:$P$4102,'BTS Plan'!H$3+7,0)</f>
        <v>10.91.40.96</v>
      </c>
      <c r="I655" s="40" t="str">
        <f>VLOOKUP($B655,'BTS Range'!$B$4:$P$4102,'BTS Plan'!I$3+7,0)</f>
        <v>10.91.40.97</v>
      </c>
      <c r="J655" s="40" t="str">
        <f>VLOOKUP($B655,'BTS Range'!$B$4:$P$4102,'BTS Plan'!J$3+7,0)</f>
        <v>10.91.40.102</v>
      </c>
      <c r="K655" s="40" t="str">
        <f>VLOOKUP($B655,'BTS Range'!$B$4:$P$4102,'BTS Plan'!K$3+7,0)</f>
        <v>255.255.255.248</v>
      </c>
      <c r="L655" s="40"/>
      <c r="M655" s="40"/>
      <c r="N655" s="40"/>
      <c r="O655" s="40"/>
    </row>
    <row r="656" spans="1:15" ht="12.75" hidden="1" customHeight="1">
      <c r="A656" s="76">
        <v>652</v>
      </c>
      <c r="B656" s="32" t="str">
        <f t="shared" si="36"/>
        <v>SW14</v>
      </c>
      <c r="C656" s="32">
        <f t="shared" si="37"/>
        <v>14</v>
      </c>
      <c r="D656" s="32" t="s">
        <v>1585</v>
      </c>
      <c r="E656" s="32" t="s">
        <v>991</v>
      </c>
      <c r="F656" s="32">
        <v>24501</v>
      </c>
      <c r="G656" s="32" t="s">
        <v>1590</v>
      </c>
      <c r="H656" s="40" t="str">
        <f>VLOOKUP($B656,'BTS Range'!$B$4:$P$4102,'BTS Plan'!H$3+7,0)</f>
        <v>10.91.40.104</v>
      </c>
      <c r="I656" s="40" t="str">
        <f>VLOOKUP($B656,'BTS Range'!$B$4:$P$4102,'BTS Plan'!I$3+7,0)</f>
        <v>10.91.40.105</v>
      </c>
      <c r="J656" s="40" t="str">
        <f>VLOOKUP($B656,'BTS Range'!$B$4:$P$4102,'BTS Plan'!J$3+7,0)</f>
        <v>10.91.40.110</v>
      </c>
      <c r="K656" s="40" t="str">
        <f>VLOOKUP($B656,'BTS Range'!$B$4:$P$4102,'BTS Plan'!K$3+7,0)</f>
        <v>255.255.255.248</v>
      </c>
      <c r="L656" s="40"/>
      <c r="M656" s="40"/>
      <c r="N656" s="40"/>
      <c r="O656" s="40"/>
    </row>
    <row r="657" spans="1:15" ht="12.75" hidden="1" customHeight="1">
      <c r="A657" s="76">
        <v>653</v>
      </c>
      <c r="B657" s="32" t="str">
        <f t="shared" si="36"/>
        <v>SW15</v>
      </c>
      <c r="C657" s="32">
        <f t="shared" si="37"/>
        <v>15</v>
      </c>
      <c r="D657" s="32" t="s">
        <v>1585</v>
      </c>
      <c r="E657" s="32" t="s">
        <v>991</v>
      </c>
      <c r="F657" s="32">
        <v>24501</v>
      </c>
      <c r="G657" s="32" t="s">
        <v>1591</v>
      </c>
      <c r="H657" s="40" t="str">
        <f>VLOOKUP($B657,'BTS Range'!$B$4:$P$4102,'BTS Plan'!H$3+7,0)</f>
        <v>10.91.40.112</v>
      </c>
      <c r="I657" s="40" t="str">
        <f>VLOOKUP($B657,'BTS Range'!$B$4:$P$4102,'BTS Plan'!I$3+7,0)</f>
        <v>10.91.40.113</v>
      </c>
      <c r="J657" s="40" t="str">
        <f>VLOOKUP($B657,'BTS Range'!$B$4:$P$4102,'BTS Plan'!J$3+7,0)</f>
        <v>10.91.40.118</v>
      </c>
      <c r="K657" s="40" t="str">
        <f>VLOOKUP($B657,'BTS Range'!$B$4:$P$4102,'BTS Plan'!K$3+7,0)</f>
        <v>255.255.255.248</v>
      </c>
      <c r="L657" s="40"/>
      <c r="M657" s="40"/>
      <c r="N657" s="40"/>
      <c r="O657" s="40"/>
    </row>
    <row r="658" spans="1:15" ht="12.75" hidden="1" customHeight="1">
      <c r="A658" s="76">
        <v>654</v>
      </c>
      <c r="B658" s="32" t="str">
        <f t="shared" si="36"/>
        <v>SW16</v>
      </c>
      <c r="C658" s="32">
        <f t="shared" si="37"/>
        <v>16</v>
      </c>
      <c r="D658" s="32" t="s">
        <v>1585</v>
      </c>
      <c r="E658" s="32" t="s">
        <v>991</v>
      </c>
      <c r="F658" s="32">
        <v>24501</v>
      </c>
      <c r="G658" s="32" t="s">
        <v>1592</v>
      </c>
      <c r="H658" s="40" t="str">
        <f>VLOOKUP($B658,'BTS Range'!$B$4:$P$4102,'BTS Plan'!H$3+7,0)</f>
        <v>10.91.40.120</v>
      </c>
      <c r="I658" s="40" t="str">
        <f>VLOOKUP($B658,'BTS Range'!$B$4:$P$4102,'BTS Plan'!I$3+7,0)</f>
        <v>10.91.40.121</v>
      </c>
      <c r="J658" s="40" t="str">
        <f>VLOOKUP($B658,'BTS Range'!$B$4:$P$4102,'BTS Plan'!J$3+7,0)</f>
        <v>10.91.40.126</v>
      </c>
      <c r="K658" s="40" t="str">
        <f>VLOOKUP($B658,'BTS Range'!$B$4:$P$4102,'BTS Plan'!K$3+7,0)</f>
        <v>255.255.255.248</v>
      </c>
      <c r="L658" s="40"/>
      <c r="M658" s="40"/>
      <c r="N658" s="40"/>
      <c r="O658" s="40"/>
    </row>
    <row r="659" spans="1:15" ht="12.75" hidden="1" customHeight="1">
      <c r="A659" s="76">
        <v>655</v>
      </c>
      <c r="B659" s="32" t="str">
        <f t="shared" si="36"/>
        <v>SW17</v>
      </c>
      <c r="C659" s="32">
        <f t="shared" si="37"/>
        <v>17</v>
      </c>
      <c r="D659" s="32" t="s">
        <v>1585</v>
      </c>
      <c r="E659" s="32" t="s">
        <v>991</v>
      </c>
      <c r="F659" s="32">
        <v>24501</v>
      </c>
      <c r="G659" s="33" t="s">
        <v>1593</v>
      </c>
      <c r="H659" s="40" t="str">
        <f>VLOOKUP($B659,'BTS Range'!$B$4:$P$4102,'BTS Plan'!H$3+7,0)</f>
        <v>10.91.40.128</v>
      </c>
      <c r="I659" s="40" t="str">
        <f>VLOOKUP($B659,'BTS Range'!$B$4:$P$4102,'BTS Plan'!I$3+7,0)</f>
        <v>10.91.40.129</v>
      </c>
      <c r="J659" s="40" t="str">
        <f>VLOOKUP($B659,'BTS Range'!$B$4:$P$4102,'BTS Plan'!J$3+7,0)</f>
        <v>10.91.40.134</v>
      </c>
      <c r="K659" s="40" t="str">
        <f>VLOOKUP($B659,'BTS Range'!$B$4:$P$4102,'BTS Plan'!K$3+7,0)</f>
        <v>255.255.255.248</v>
      </c>
      <c r="L659" s="40"/>
      <c r="M659" s="40"/>
      <c r="N659" s="40"/>
      <c r="O659" s="40"/>
    </row>
    <row r="660" spans="1:15" ht="12.75" hidden="1" customHeight="1">
      <c r="A660" s="76">
        <v>656</v>
      </c>
      <c r="B660" s="32" t="str">
        <f t="shared" si="36"/>
        <v>SW18</v>
      </c>
      <c r="C660" s="32">
        <f t="shared" si="37"/>
        <v>18</v>
      </c>
      <c r="D660" s="32" t="s">
        <v>1585</v>
      </c>
      <c r="E660" s="32" t="s">
        <v>991</v>
      </c>
      <c r="F660" s="32">
        <v>24501</v>
      </c>
      <c r="G660" s="32" t="s">
        <v>1594</v>
      </c>
      <c r="H660" s="40" t="str">
        <f>VLOOKUP($B660,'BTS Range'!$B$4:$P$4102,'BTS Plan'!H$3+7,0)</f>
        <v>10.91.40.136</v>
      </c>
      <c r="I660" s="40" t="str">
        <f>VLOOKUP($B660,'BTS Range'!$B$4:$P$4102,'BTS Plan'!I$3+7,0)</f>
        <v>10.91.40.137</v>
      </c>
      <c r="J660" s="40" t="str">
        <f>VLOOKUP($B660,'BTS Range'!$B$4:$P$4102,'BTS Plan'!J$3+7,0)</f>
        <v>10.91.40.142</v>
      </c>
      <c r="K660" s="40" t="str">
        <f>VLOOKUP($B660,'BTS Range'!$B$4:$P$4102,'BTS Plan'!K$3+7,0)</f>
        <v>255.255.255.248</v>
      </c>
      <c r="L660" s="40"/>
      <c r="M660" s="40"/>
      <c r="N660" s="40"/>
      <c r="O660" s="40"/>
    </row>
    <row r="661" spans="1:15" ht="12.75" hidden="1" customHeight="1">
      <c r="A661" s="76">
        <v>657</v>
      </c>
      <c r="B661" s="32" t="str">
        <f t="shared" si="36"/>
        <v>SW19</v>
      </c>
      <c r="C661" s="32">
        <f t="shared" si="37"/>
        <v>19</v>
      </c>
      <c r="D661" s="32" t="s">
        <v>1585</v>
      </c>
      <c r="E661" s="32" t="s">
        <v>991</v>
      </c>
      <c r="F661" s="32">
        <v>24501</v>
      </c>
      <c r="G661" s="32" t="s">
        <v>1595</v>
      </c>
      <c r="H661" s="40" t="str">
        <f>VLOOKUP($B661,'BTS Range'!$B$4:$P$4102,'BTS Plan'!H$3+7,0)</f>
        <v>10.91.40.144</v>
      </c>
      <c r="I661" s="40" t="str">
        <f>VLOOKUP($B661,'BTS Range'!$B$4:$P$4102,'BTS Plan'!I$3+7,0)</f>
        <v>10.91.40.145</v>
      </c>
      <c r="J661" s="40" t="str">
        <f>VLOOKUP($B661,'BTS Range'!$B$4:$P$4102,'BTS Plan'!J$3+7,0)</f>
        <v>10.91.40.150</v>
      </c>
      <c r="K661" s="40" t="str">
        <f>VLOOKUP($B661,'BTS Range'!$B$4:$P$4102,'BTS Plan'!K$3+7,0)</f>
        <v>255.255.255.248</v>
      </c>
      <c r="L661" s="40"/>
      <c r="M661" s="40"/>
      <c r="N661" s="40"/>
      <c r="O661" s="40"/>
    </row>
    <row r="662" spans="1:15" ht="12.75" hidden="1" customHeight="1">
      <c r="A662" s="76">
        <v>658</v>
      </c>
      <c r="B662" s="32" t="str">
        <f t="shared" si="36"/>
        <v>SW20</v>
      </c>
      <c r="C662" s="32">
        <f t="shared" si="37"/>
        <v>20</v>
      </c>
      <c r="D662" s="32" t="s">
        <v>1585</v>
      </c>
      <c r="E662" s="32" t="s">
        <v>991</v>
      </c>
      <c r="F662" s="32">
        <v>24501</v>
      </c>
      <c r="G662" s="32" t="s">
        <v>1596</v>
      </c>
      <c r="H662" s="40" t="str">
        <f>VLOOKUP($B662,'BTS Range'!$B$4:$P$4102,'BTS Plan'!H$3+7,0)</f>
        <v>10.91.40.152</v>
      </c>
      <c r="I662" s="40" t="str">
        <f>VLOOKUP($B662,'BTS Range'!$B$4:$P$4102,'BTS Plan'!I$3+7,0)</f>
        <v>10.91.40.153</v>
      </c>
      <c r="J662" s="40" t="str">
        <f>VLOOKUP($B662,'BTS Range'!$B$4:$P$4102,'BTS Plan'!J$3+7,0)</f>
        <v>10.91.40.158</v>
      </c>
      <c r="K662" s="40" t="str">
        <f>VLOOKUP($B662,'BTS Range'!$B$4:$P$4102,'BTS Plan'!K$3+7,0)</f>
        <v>255.255.255.248</v>
      </c>
      <c r="L662" s="40"/>
      <c r="M662" s="40"/>
      <c r="N662" s="40"/>
      <c r="O662" s="40"/>
    </row>
    <row r="663" spans="1:15" ht="12.75" hidden="1" customHeight="1">
      <c r="A663" s="76">
        <v>659</v>
      </c>
      <c r="B663" s="32" t="str">
        <f t="shared" si="36"/>
        <v>SW21</v>
      </c>
      <c r="C663" s="32">
        <f t="shared" si="37"/>
        <v>21</v>
      </c>
      <c r="D663" s="32" t="s">
        <v>1585</v>
      </c>
      <c r="E663" s="32" t="s">
        <v>991</v>
      </c>
      <c r="F663" s="32">
        <v>24501</v>
      </c>
      <c r="G663" s="32" t="s">
        <v>1597</v>
      </c>
      <c r="H663" s="40" t="str">
        <f>VLOOKUP($B663,'BTS Range'!$B$4:$P$4102,'BTS Plan'!H$3+7,0)</f>
        <v>10.91.40.160</v>
      </c>
      <c r="I663" s="40" t="str">
        <f>VLOOKUP($B663,'BTS Range'!$B$4:$P$4102,'BTS Plan'!I$3+7,0)</f>
        <v>10.91.40.161</v>
      </c>
      <c r="J663" s="40" t="str">
        <f>VLOOKUP($B663,'BTS Range'!$B$4:$P$4102,'BTS Plan'!J$3+7,0)</f>
        <v>10.91.40.166</v>
      </c>
      <c r="K663" s="40" t="str">
        <f>VLOOKUP($B663,'BTS Range'!$B$4:$P$4102,'BTS Plan'!K$3+7,0)</f>
        <v>255.255.255.248</v>
      </c>
      <c r="L663" s="40"/>
      <c r="M663" s="40"/>
      <c r="N663" s="40"/>
      <c r="O663" s="40"/>
    </row>
    <row r="664" spans="1:15" ht="12.75" hidden="1" customHeight="1">
      <c r="A664" s="76">
        <v>660</v>
      </c>
      <c r="B664" s="32" t="str">
        <f t="shared" si="36"/>
        <v>SW22</v>
      </c>
      <c r="C664" s="32">
        <f t="shared" si="37"/>
        <v>22</v>
      </c>
      <c r="D664" s="32" t="s">
        <v>1585</v>
      </c>
      <c r="E664" s="32" t="s">
        <v>991</v>
      </c>
      <c r="F664" s="32">
        <v>24501</v>
      </c>
      <c r="G664" s="33" t="s">
        <v>1598</v>
      </c>
      <c r="H664" s="40" t="str">
        <f>VLOOKUP($B664,'BTS Range'!$B$4:$P$4102,'BTS Plan'!H$3+7,0)</f>
        <v>10.91.40.168</v>
      </c>
      <c r="I664" s="40" t="str">
        <f>VLOOKUP($B664,'BTS Range'!$B$4:$P$4102,'BTS Plan'!I$3+7,0)</f>
        <v>10.91.40.169</v>
      </c>
      <c r="J664" s="40" t="str">
        <f>VLOOKUP($B664,'BTS Range'!$B$4:$P$4102,'BTS Plan'!J$3+7,0)</f>
        <v>10.91.40.174</v>
      </c>
      <c r="K664" s="40" t="str">
        <f>VLOOKUP($B664,'BTS Range'!$B$4:$P$4102,'BTS Plan'!K$3+7,0)</f>
        <v>255.255.255.248</v>
      </c>
      <c r="L664" s="40"/>
      <c r="M664" s="40"/>
      <c r="N664" s="40"/>
      <c r="O664" s="40"/>
    </row>
    <row r="665" spans="1:15" ht="12.75" hidden="1" customHeight="1">
      <c r="A665" s="76">
        <v>661</v>
      </c>
      <c r="B665" s="32" t="str">
        <f t="shared" si="36"/>
        <v>SW23</v>
      </c>
      <c r="C665" s="32">
        <f t="shared" si="37"/>
        <v>23</v>
      </c>
      <c r="D665" s="32" t="s">
        <v>1585</v>
      </c>
      <c r="E665" s="32" t="s">
        <v>991</v>
      </c>
      <c r="F665" s="32">
        <v>24501</v>
      </c>
      <c r="G665" s="32" t="s">
        <v>1599</v>
      </c>
      <c r="H665" s="40" t="str">
        <f>VLOOKUP($B665,'BTS Range'!$B$4:$P$4102,'BTS Plan'!H$3+7,0)</f>
        <v>10.91.40.176</v>
      </c>
      <c r="I665" s="40" t="str">
        <f>VLOOKUP($B665,'BTS Range'!$B$4:$P$4102,'BTS Plan'!I$3+7,0)</f>
        <v>10.91.40.177</v>
      </c>
      <c r="J665" s="40" t="str">
        <f>VLOOKUP($B665,'BTS Range'!$B$4:$P$4102,'BTS Plan'!J$3+7,0)</f>
        <v>10.91.40.182</v>
      </c>
      <c r="K665" s="40" t="str">
        <f>VLOOKUP($B665,'BTS Range'!$B$4:$P$4102,'BTS Plan'!K$3+7,0)</f>
        <v>255.255.255.248</v>
      </c>
      <c r="L665" s="40"/>
      <c r="M665" s="40"/>
      <c r="N665" s="40"/>
      <c r="O665" s="40"/>
    </row>
    <row r="666" spans="1:15" ht="12.75" hidden="1" customHeight="1">
      <c r="A666" s="76">
        <v>662</v>
      </c>
      <c r="B666" s="32" t="str">
        <f t="shared" si="36"/>
        <v>SW24</v>
      </c>
      <c r="C666" s="32">
        <f t="shared" si="37"/>
        <v>24</v>
      </c>
      <c r="D666" s="32" t="s">
        <v>1585</v>
      </c>
      <c r="E666" s="32" t="s">
        <v>991</v>
      </c>
      <c r="F666" s="32">
        <v>24501</v>
      </c>
      <c r="G666" s="32" t="s">
        <v>1600</v>
      </c>
      <c r="H666" s="40" t="str">
        <f>VLOOKUP($B666,'BTS Range'!$B$4:$P$4102,'BTS Plan'!H$3+7,0)</f>
        <v>10.91.40.184</v>
      </c>
      <c r="I666" s="40" t="str">
        <f>VLOOKUP($B666,'BTS Range'!$B$4:$P$4102,'BTS Plan'!I$3+7,0)</f>
        <v>10.91.40.185</v>
      </c>
      <c r="J666" s="40" t="str">
        <f>VLOOKUP($B666,'BTS Range'!$B$4:$P$4102,'BTS Plan'!J$3+7,0)</f>
        <v>10.91.40.190</v>
      </c>
      <c r="K666" s="40" t="str">
        <f>VLOOKUP($B666,'BTS Range'!$B$4:$P$4102,'BTS Plan'!K$3+7,0)</f>
        <v>255.255.255.248</v>
      </c>
      <c r="L666" s="40"/>
      <c r="M666" s="40"/>
      <c r="N666" s="40"/>
      <c r="O666" s="40"/>
    </row>
    <row r="667" spans="1:15" ht="12.75" hidden="1" customHeight="1">
      <c r="A667" s="76">
        <v>663</v>
      </c>
      <c r="B667" s="32" t="str">
        <f t="shared" si="36"/>
        <v>SW25</v>
      </c>
      <c r="C667" s="32">
        <f t="shared" si="37"/>
        <v>25</v>
      </c>
      <c r="D667" s="32" t="s">
        <v>1585</v>
      </c>
      <c r="E667" s="32" t="s">
        <v>991</v>
      </c>
      <c r="F667" s="32">
        <v>24501</v>
      </c>
      <c r="G667" s="32" t="s">
        <v>1601</v>
      </c>
      <c r="H667" s="40" t="str">
        <f>VLOOKUP($B667,'BTS Range'!$B$4:$P$4102,'BTS Plan'!H$3+7,0)</f>
        <v>10.91.40.192</v>
      </c>
      <c r="I667" s="40" t="str">
        <f>VLOOKUP($B667,'BTS Range'!$B$4:$P$4102,'BTS Plan'!I$3+7,0)</f>
        <v>10.91.40.193</v>
      </c>
      <c r="J667" s="40" t="str">
        <f>VLOOKUP($B667,'BTS Range'!$B$4:$P$4102,'BTS Plan'!J$3+7,0)</f>
        <v>10.91.40.198</v>
      </c>
      <c r="K667" s="40" t="str">
        <f>VLOOKUP($B667,'BTS Range'!$B$4:$P$4102,'BTS Plan'!K$3+7,0)</f>
        <v>255.255.255.248</v>
      </c>
      <c r="L667" s="40"/>
      <c r="M667" s="40"/>
      <c r="N667" s="40"/>
      <c r="O667" s="40"/>
    </row>
    <row r="668" spans="1:15" ht="12.75" hidden="1" customHeight="1">
      <c r="A668" s="76">
        <v>664</v>
      </c>
      <c r="B668" s="32" t="str">
        <f t="shared" si="36"/>
        <v>SW26</v>
      </c>
      <c r="C668" s="32">
        <f t="shared" si="37"/>
        <v>26</v>
      </c>
      <c r="D668" s="32" t="s">
        <v>1585</v>
      </c>
      <c r="E668" s="32" t="s">
        <v>991</v>
      </c>
      <c r="F668" s="32">
        <v>24501</v>
      </c>
      <c r="G668" s="32" t="s">
        <v>1602</v>
      </c>
      <c r="H668" s="40" t="str">
        <f>VLOOKUP($B668,'BTS Range'!$B$4:$P$4102,'BTS Plan'!H$3+7,0)</f>
        <v>10.91.40.200</v>
      </c>
      <c r="I668" s="40" t="str">
        <f>VLOOKUP($B668,'BTS Range'!$B$4:$P$4102,'BTS Plan'!I$3+7,0)</f>
        <v>10.91.40.201</v>
      </c>
      <c r="J668" s="40" t="str">
        <f>VLOOKUP($B668,'BTS Range'!$B$4:$P$4102,'BTS Plan'!J$3+7,0)</f>
        <v>10.91.40.206</v>
      </c>
      <c r="K668" s="40" t="str">
        <f>VLOOKUP($B668,'BTS Range'!$B$4:$P$4102,'BTS Plan'!K$3+7,0)</f>
        <v>255.255.255.248</v>
      </c>
      <c r="L668" s="40"/>
      <c r="M668" s="40"/>
      <c r="N668" s="40"/>
      <c r="O668" s="40"/>
    </row>
    <row r="669" spans="1:15" ht="12.75" hidden="1" customHeight="1">
      <c r="A669" s="76">
        <v>665</v>
      </c>
      <c r="B669" s="32" t="str">
        <f t="shared" si="36"/>
        <v>SW27</v>
      </c>
      <c r="C669" s="32">
        <f t="shared" si="37"/>
        <v>27</v>
      </c>
      <c r="D669" s="32" t="s">
        <v>1585</v>
      </c>
      <c r="E669" s="32" t="s">
        <v>991</v>
      </c>
      <c r="F669" s="32">
        <v>24501</v>
      </c>
      <c r="G669" s="32" t="s">
        <v>1603</v>
      </c>
      <c r="H669" s="40" t="str">
        <f>VLOOKUP($B669,'BTS Range'!$B$4:$P$4102,'BTS Plan'!H$3+7,0)</f>
        <v>10.91.40.208</v>
      </c>
      <c r="I669" s="40" t="str">
        <f>VLOOKUP($B669,'BTS Range'!$B$4:$P$4102,'BTS Plan'!I$3+7,0)</f>
        <v>10.91.40.209</v>
      </c>
      <c r="J669" s="40" t="str">
        <f>VLOOKUP($B669,'BTS Range'!$B$4:$P$4102,'BTS Plan'!J$3+7,0)</f>
        <v>10.91.40.214</v>
      </c>
      <c r="K669" s="40" t="str">
        <f>VLOOKUP($B669,'BTS Range'!$B$4:$P$4102,'BTS Plan'!K$3+7,0)</f>
        <v>255.255.255.248</v>
      </c>
      <c r="L669" s="40"/>
      <c r="M669" s="40"/>
      <c r="N669" s="40"/>
      <c r="O669" s="40"/>
    </row>
    <row r="670" spans="1:15" ht="12.75" hidden="1" customHeight="1">
      <c r="A670" s="76">
        <v>666</v>
      </c>
      <c r="B670" s="32" t="str">
        <f t="shared" si="36"/>
        <v>SW28</v>
      </c>
      <c r="C670" s="32">
        <f t="shared" si="37"/>
        <v>28</v>
      </c>
      <c r="D670" s="32" t="s">
        <v>1585</v>
      </c>
      <c r="E670" s="32" t="s">
        <v>991</v>
      </c>
      <c r="F670" s="32">
        <v>24501</v>
      </c>
      <c r="G670" s="32" t="s">
        <v>1604</v>
      </c>
      <c r="H670" s="40" t="str">
        <f>VLOOKUP($B670,'BTS Range'!$B$4:$P$4102,'BTS Plan'!H$3+7,0)</f>
        <v>10.91.40.216</v>
      </c>
      <c r="I670" s="40" t="str">
        <f>VLOOKUP($B670,'BTS Range'!$B$4:$P$4102,'BTS Plan'!I$3+7,0)</f>
        <v>10.91.40.217</v>
      </c>
      <c r="J670" s="40" t="str">
        <f>VLOOKUP($B670,'BTS Range'!$B$4:$P$4102,'BTS Plan'!J$3+7,0)</f>
        <v>10.91.40.222</v>
      </c>
      <c r="K670" s="40" t="str">
        <f>VLOOKUP($B670,'BTS Range'!$B$4:$P$4102,'BTS Plan'!K$3+7,0)</f>
        <v>255.255.255.248</v>
      </c>
      <c r="L670" s="40"/>
      <c r="M670" s="40"/>
      <c r="N670" s="40"/>
      <c r="O670" s="40"/>
    </row>
    <row r="671" spans="1:15" ht="12.75" hidden="1" customHeight="1">
      <c r="A671" s="76">
        <v>667</v>
      </c>
      <c r="B671" s="32" t="str">
        <f t="shared" si="36"/>
        <v>SW29</v>
      </c>
      <c r="C671" s="32">
        <f t="shared" si="37"/>
        <v>29</v>
      </c>
      <c r="D671" s="32" t="s">
        <v>1585</v>
      </c>
      <c r="E671" s="32" t="s">
        <v>991</v>
      </c>
      <c r="F671" s="32">
        <v>24501</v>
      </c>
      <c r="G671" s="32" t="s">
        <v>1605</v>
      </c>
      <c r="H671" s="40" t="str">
        <f>VLOOKUP($B671,'BTS Range'!$B$4:$P$4102,'BTS Plan'!H$3+7,0)</f>
        <v>10.91.40.224</v>
      </c>
      <c r="I671" s="40" t="str">
        <f>VLOOKUP($B671,'BTS Range'!$B$4:$P$4102,'BTS Plan'!I$3+7,0)</f>
        <v>10.91.40.225</v>
      </c>
      <c r="J671" s="40" t="str">
        <f>VLOOKUP($B671,'BTS Range'!$B$4:$P$4102,'BTS Plan'!J$3+7,0)</f>
        <v>10.91.40.230</v>
      </c>
      <c r="K671" s="40" t="str">
        <f>VLOOKUP($B671,'BTS Range'!$B$4:$P$4102,'BTS Plan'!K$3+7,0)</f>
        <v>255.255.255.248</v>
      </c>
      <c r="L671" s="40"/>
      <c r="M671" s="40"/>
      <c r="N671" s="40"/>
      <c r="O671" s="40"/>
    </row>
    <row r="672" spans="1:15" ht="12.75" hidden="1" customHeight="1">
      <c r="A672" s="76">
        <v>668</v>
      </c>
      <c r="B672" s="32" t="str">
        <f t="shared" si="36"/>
        <v>SW30</v>
      </c>
      <c r="C672" s="32">
        <f t="shared" si="37"/>
        <v>30</v>
      </c>
      <c r="D672" s="32" t="s">
        <v>1585</v>
      </c>
      <c r="E672" s="32" t="s">
        <v>991</v>
      </c>
      <c r="F672" s="32">
        <v>24501</v>
      </c>
      <c r="G672" s="32" t="s">
        <v>1606</v>
      </c>
      <c r="H672" s="40" t="str">
        <f>VLOOKUP($B672,'BTS Range'!$B$4:$P$4102,'BTS Plan'!H$3+7,0)</f>
        <v>10.91.40.232</v>
      </c>
      <c r="I672" s="40" t="str">
        <f>VLOOKUP($B672,'BTS Range'!$B$4:$P$4102,'BTS Plan'!I$3+7,0)</f>
        <v>10.91.40.233</v>
      </c>
      <c r="J672" s="40" t="str">
        <f>VLOOKUP($B672,'BTS Range'!$B$4:$P$4102,'BTS Plan'!J$3+7,0)</f>
        <v>10.91.40.238</v>
      </c>
      <c r="K672" s="40" t="str">
        <f>VLOOKUP($B672,'BTS Range'!$B$4:$P$4102,'BTS Plan'!K$3+7,0)</f>
        <v>255.255.255.248</v>
      </c>
      <c r="L672" s="40"/>
      <c r="M672" s="40"/>
      <c r="N672" s="40"/>
      <c r="O672" s="40"/>
    </row>
    <row r="673" spans="1:15" ht="12.75" hidden="1" customHeight="1">
      <c r="A673" s="76">
        <v>669</v>
      </c>
      <c r="B673" s="32" t="str">
        <f t="shared" si="36"/>
        <v>SW31</v>
      </c>
      <c r="C673" s="32">
        <f t="shared" si="37"/>
        <v>31</v>
      </c>
      <c r="D673" s="32" t="s">
        <v>1585</v>
      </c>
      <c r="E673" s="32" t="s">
        <v>991</v>
      </c>
      <c r="F673" s="32">
        <v>24501</v>
      </c>
      <c r="G673" s="33" t="s">
        <v>1607</v>
      </c>
      <c r="H673" s="40" t="str">
        <f>VLOOKUP($B673,'BTS Range'!$B$4:$P$4102,'BTS Plan'!H$3+7,0)</f>
        <v>10.91.40.240</v>
      </c>
      <c r="I673" s="40" t="str">
        <f>VLOOKUP($B673,'BTS Range'!$B$4:$P$4102,'BTS Plan'!I$3+7,0)</f>
        <v>10.91.40.241</v>
      </c>
      <c r="J673" s="40" t="str">
        <f>VLOOKUP($B673,'BTS Range'!$B$4:$P$4102,'BTS Plan'!J$3+7,0)</f>
        <v>10.91.40.246</v>
      </c>
      <c r="K673" s="40" t="str">
        <f>VLOOKUP($B673,'BTS Range'!$B$4:$P$4102,'BTS Plan'!K$3+7,0)</f>
        <v>255.255.255.248</v>
      </c>
      <c r="L673" s="40"/>
      <c r="M673" s="40"/>
      <c r="N673" s="40"/>
      <c r="O673" s="40"/>
    </row>
    <row r="674" spans="1:15" ht="12.75" hidden="1" customHeight="1">
      <c r="A674" s="76">
        <v>670</v>
      </c>
      <c r="B674" s="32" t="str">
        <f t="shared" si="36"/>
        <v>SW32</v>
      </c>
      <c r="C674" s="32">
        <f t="shared" si="37"/>
        <v>32</v>
      </c>
      <c r="D674" s="32" t="s">
        <v>1585</v>
      </c>
      <c r="E674" s="32" t="s">
        <v>991</v>
      </c>
      <c r="F674" s="32">
        <v>24501</v>
      </c>
      <c r="G674" s="33" t="s">
        <v>1608</v>
      </c>
      <c r="H674" s="40" t="str">
        <f>VLOOKUP($B674,'BTS Range'!$B$4:$P$4102,'BTS Plan'!H$3+7,0)</f>
        <v>10.91.40.248</v>
      </c>
      <c r="I674" s="40" t="str">
        <f>VLOOKUP($B674,'BTS Range'!$B$4:$P$4102,'BTS Plan'!I$3+7,0)</f>
        <v>10.91.40.249</v>
      </c>
      <c r="J674" s="40" t="str">
        <f>VLOOKUP($B674,'BTS Range'!$B$4:$P$4102,'BTS Plan'!J$3+7,0)</f>
        <v>10.91.40.254</v>
      </c>
      <c r="K674" s="40" t="str">
        <f>VLOOKUP($B674,'BTS Range'!$B$4:$P$4102,'BTS Plan'!K$3+7,0)</f>
        <v>255.255.255.248</v>
      </c>
      <c r="L674" s="40"/>
      <c r="M674" s="40"/>
      <c r="N674" s="40"/>
      <c r="O674" s="40"/>
    </row>
    <row r="675" spans="1:15" ht="12.75" hidden="1" customHeight="1">
      <c r="A675" s="76">
        <v>671</v>
      </c>
      <c r="B675" s="32" t="str">
        <f t="shared" si="36"/>
        <v>SW33</v>
      </c>
      <c r="C675" s="32">
        <f t="shared" si="37"/>
        <v>33</v>
      </c>
      <c r="D675" s="32" t="s">
        <v>1585</v>
      </c>
      <c r="E675" s="32" t="s">
        <v>991</v>
      </c>
      <c r="F675" s="32">
        <v>24501</v>
      </c>
      <c r="G675" s="32" t="s">
        <v>1609</v>
      </c>
      <c r="H675" s="40" t="str">
        <f>VLOOKUP($B675,'BTS Range'!$B$4:$P$4102,'BTS Plan'!H$3+7,0)</f>
        <v>10.91.41.0</v>
      </c>
      <c r="I675" s="40" t="str">
        <f>VLOOKUP($B675,'BTS Range'!$B$4:$P$4102,'BTS Plan'!I$3+7,0)</f>
        <v>10.91.41.1</v>
      </c>
      <c r="J675" s="40" t="str">
        <f>VLOOKUP($B675,'BTS Range'!$B$4:$P$4102,'BTS Plan'!J$3+7,0)</f>
        <v>10.91.41.6</v>
      </c>
      <c r="K675" s="40" t="str">
        <f>VLOOKUP($B675,'BTS Range'!$B$4:$P$4102,'BTS Plan'!K$3+7,0)</f>
        <v>255.255.255.248</v>
      </c>
      <c r="L675" s="40"/>
      <c r="M675" s="40"/>
      <c r="N675" s="40"/>
      <c r="O675" s="40"/>
    </row>
    <row r="676" spans="1:15" ht="12.75" hidden="1" customHeight="1">
      <c r="A676" s="76">
        <v>672</v>
      </c>
      <c r="B676" s="32" t="str">
        <f t="shared" si="36"/>
        <v>SW34</v>
      </c>
      <c r="C676" s="32">
        <f t="shared" si="37"/>
        <v>34</v>
      </c>
      <c r="D676" s="32" t="s">
        <v>1585</v>
      </c>
      <c r="E676" s="32" t="s">
        <v>991</v>
      </c>
      <c r="F676" s="32">
        <v>24501</v>
      </c>
      <c r="G676" s="32" t="s">
        <v>1610</v>
      </c>
      <c r="H676" s="40" t="str">
        <f>VLOOKUP($B676,'BTS Range'!$B$4:$P$4102,'BTS Plan'!H$3+7,0)</f>
        <v>10.91.41.8</v>
      </c>
      <c r="I676" s="40" t="str">
        <f>VLOOKUP($B676,'BTS Range'!$B$4:$P$4102,'BTS Plan'!I$3+7,0)</f>
        <v>10.91.41.9</v>
      </c>
      <c r="J676" s="40" t="str">
        <f>VLOOKUP($B676,'BTS Range'!$B$4:$P$4102,'BTS Plan'!J$3+7,0)</f>
        <v>10.91.41.14</v>
      </c>
      <c r="K676" s="40" t="str">
        <f>VLOOKUP($B676,'BTS Range'!$B$4:$P$4102,'BTS Plan'!K$3+7,0)</f>
        <v>255.255.255.248</v>
      </c>
      <c r="L676" s="40"/>
      <c r="M676" s="40"/>
      <c r="N676" s="40"/>
      <c r="O676" s="40"/>
    </row>
    <row r="677" spans="1:15" ht="12.75" hidden="1" customHeight="1">
      <c r="A677" s="76">
        <v>673</v>
      </c>
      <c r="B677" s="32" t="str">
        <f t="shared" si="36"/>
        <v>SW35</v>
      </c>
      <c r="C677" s="32">
        <f t="shared" si="37"/>
        <v>35</v>
      </c>
      <c r="D677" s="32" t="s">
        <v>1585</v>
      </c>
      <c r="E677" s="32" t="s">
        <v>991</v>
      </c>
      <c r="F677" s="32">
        <v>24501</v>
      </c>
      <c r="G677" s="32" t="s">
        <v>1611</v>
      </c>
      <c r="H677" s="40" t="str">
        <f>VLOOKUP($B677,'BTS Range'!$B$4:$P$4102,'BTS Plan'!H$3+7,0)</f>
        <v>10.91.41.16</v>
      </c>
      <c r="I677" s="40" t="str">
        <f>VLOOKUP($B677,'BTS Range'!$B$4:$P$4102,'BTS Plan'!I$3+7,0)</f>
        <v>10.91.41.17</v>
      </c>
      <c r="J677" s="40" t="str">
        <f>VLOOKUP($B677,'BTS Range'!$B$4:$P$4102,'BTS Plan'!J$3+7,0)</f>
        <v>10.91.41.22</v>
      </c>
      <c r="K677" s="40" t="str">
        <f>VLOOKUP($B677,'BTS Range'!$B$4:$P$4102,'BTS Plan'!K$3+7,0)</f>
        <v>255.255.255.248</v>
      </c>
      <c r="L677" s="40"/>
      <c r="M677" s="40"/>
      <c r="N677" s="40"/>
      <c r="O677" s="40"/>
    </row>
    <row r="678" spans="1:15" ht="12.75" hidden="1" customHeight="1">
      <c r="A678" s="76">
        <v>674</v>
      </c>
      <c r="B678" s="32" t="str">
        <f t="shared" si="36"/>
        <v>SW36</v>
      </c>
      <c r="C678" s="32">
        <f t="shared" si="37"/>
        <v>36</v>
      </c>
      <c r="D678" s="32" t="s">
        <v>1585</v>
      </c>
      <c r="E678" s="32" t="s">
        <v>991</v>
      </c>
      <c r="F678" s="32">
        <v>24501</v>
      </c>
      <c r="G678" s="32" t="s">
        <v>1612</v>
      </c>
      <c r="H678" s="40" t="str">
        <f>VLOOKUP($B678,'BTS Range'!$B$4:$P$4102,'BTS Plan'!H$3+7,0)</f>
        <v>10.91.41.24</v>
      </c>
      <c r="I678" s="40" t="str">
        <f>VLOOKUP($B678,'BTS Range'!$B$4:$P$4102,'BTS Plan'!I$3+7,0)</f>
        <v>10.91.41.25</v>
      </c>
      <c r="J678" s="40" t="str">
        <f>VLOOKUP($B678,'BTS Range'!$B$4:$P$4102,'BTS Plan'!J$3+7,0)</f>
        <v>10.91.41.30</v>
      </c>
      <c r="K678" s="40" t="str">
        <f>VLOOKUP($B678,'BTS Range'!$B$4:$P$4102,'BTS Plan'!K$3+7,0)</f>
        <v>255.255.255.248</v>
      </c>
      <c r="L678" s="40"/>
      <c r="M678" s="40"/>
      <c r="N678" s="40"/>
      <c r="O678" s="40"/>
    </row>
    <row r="679" spans="1:15" ht="12.75" hidden="1" customHeight="1">
      <c r="A679" s="76">
        <v>675</v>
      </c>
      <c r="B679" s="32" t="str">
        <f t="shared" si="36"/>
        <v>SW37</v>
      </c>
      <c r="C679" s="32">
        <f t="shared" si="37"/>
        <v>37</v>
      </c>
      <c r="D679" s="32" t="s">
        <v>1585</v>
      </c>
      <c r="E679" s="32" t="s">
        <v>991</v>
      </c>
      <c r="F679" s="32">
        <v>24501</v>
      </c>
      <c r="G679" s="32" t="s">
        <v>1613</v>
      </c>
      <c r="H679" s="40" t="str">
        <f>VLOOKUP($B679,'BTS Range'!$B$4:$P$4102,'BTS Plan'!H$3+7,0)</f>
        <v>10.91.41.32</v>
      </c>
      <c r="I679" s="40" t="str">
        <f>VLOOKUP($B679,'BTS Range'!$B$4:$P$4102,'BTS Plan'!I$3+7,0)</f>
        <v>10.91.41.33</v>
      </c>
      <c r="J679" s="40" t="str">
        <f>VLOOKUP($B679,'BTS Range'!$B$4:$P$4102,'BTS Plan'!J$3+7,0)</f>
        <v>10.91.41.38</v>
      </c>
      <c r="K679" s="40" t="str">
        <f>VLOOKUP($B679,'BTS Range'!$B$4:$P$4102,'BTS Plan'!K$3+7,0)</f>
        <v>255.255.255.248</v>
      </c>
      <c r="L679" s="40"/>
      <c r="M679" s="40"/>
      <c r="N679" s="40"/>
      <c r="O679" s="40"/>
    </row>
    <row r="680" spans="1:15" ht="12.75" hidden="1" customHeight="1">
      <c r="A680" s="76">
        <v>676</v>
      </c>
      <c r="B680" s="32" t="str">
        <f t="shared" si="36"/>
        <v>SW38</v>
      </c>
      <c r="C680" s="32">
        <f t="shared" si="37"/>
        <v>38</v>
      </c>
      <c r="D680" s="32" t="s">
        <v>1585</v>
      </c>
      <c r="E680" s="32" t="s">
        <v>991</v>
      </c>
      <c r="F680" s="32">
        <v>24502</v>
      </c>
      <c r="G680" s="32" t="s">
        <v>1640</v>
      </c>
      <c r="H680" s="40" t="str">
        <f>VLOOKUP($B680,'BTS Range'!$B$4:$P$4102,'BTS Plan'!H$3+7,0)</f>
        <v>10.91.41.40</v>
      </c>
      <c r="I680" s="40" t="str">
        <f>VLOOKUP($B680,'BTS Range'!$B$4:$P$4102,'BTS Plan'!I$3+7,0)</f>
        <v>10.91.41.41</v>
      </c>
      <c r="J680" s="40" t="str">
        <f>VLOOKUP($B680,'BTS Range'!$B$4:$P$4102,'BTS Plan'!J$3+7,0)</f>
        <v>10.91.41.46</v>
      </c>
      <c r="K680" s="40" t="str">
        <f>VLOOKUP($B680,'BTS Range'!$B$4:$P$4102,'BTS Plan'!K$3+7,0)</f>
        <v>255.255.255.248</v>
      </c>
      <c r="L680" s="40"/>
      <c r="M680" s="40"/>
      <c r="N680" s="40"/>
      <c r="O680" s="40"/>
    </row>
    <row r="681" spans="1:15" ht="12.75" hidden="1" customHeight="1">
      <c r="A681" s="76">
        <v>677</v>
      </c>
      <c r="B681" s="32" t="str">
        <f t="shared" si="36"/>
        <v>SW39</v>
      </c>
      <c r="C681" s="32">
        <f t="shared" si="37"/>
        <v>39</v>
      </c>
      <c r="D681" s="32" t="s">
        <v>1585</v>
      </c>
      <c r="E681" s="32" t="s">
        <v>991</v>
      </c>
      <c r="F681" s="32">
        <v>24501</v>
      </c>
      <c r="G681" s="33" t="s">
        <v>1614</v>
      </c>
      <c r="H681" s="40" t="str">
        <f>VLOOKUP($B681,'BTS Range'!$B$4:$P$4102,'BTS Plan'!H$3+7,0)</f>
        <v>10.91.41.48</v>
      </c>
      <c r="I681" s="40" t="str">
        <f>VLOOKUP($B681,'BTS Range'!$B$4:$P$4102,'BTS Plan'!I$3+7,0)</f>
        <v>10.91.41.49</v>
      </c>
      <c r="J681" s="40" t="str">
        <f>VLOOKUP($B681,'BTS Range'!$B$4:$P$4102,'BTS Plan'!J$3+7,0)</f>
        <v>10.91.41.54</v>
      </c>
      <c r="K681" s="40" t="str">
        <f>VLOOKUP($B681,'BTS Range'!$B$4:$P$4102,'BTS Plan'!K$3+7,0)</f>
        <v>255.255.255.248</v>
      </c>
      <c r="L681" s="40"/>
      <c r="M681" s="40"/>
      <c r="N681" s="40"/>
      <c r="O681" s="40"/>
    </row>
    <row r="682" spans="1:15" ht="12.75" hidden="1" customHeight="1">
      <c r="A682" s="76">
        <v>678</v>
      </c>
      <c r="B682" s="32" t="str">
        <f t="shared" si="36"/>
        <v>SW40</v>
      </c>
      <c r="C682" s="32">
        <f t="shared" si="37"/>
        <v>40</v>
      </c>
      <c r="D682" s="32" t="s">
        <v>1585</v>
      </c>
      <c r="E682" s="32" t="s">
        <v>991</v>
      </c>
      <c r="F682" s="32">
        <v>24501</v>
      </c>
      <c r="G682" s="33" t="s">
        <v>1615</v>
      </c>
      <c r="H682" s="40" t="str">
        <f>VLOOKUP($B682,'BTS Range'!$B$4:$P$4102,'BTS Plan'!H$3+7,0)</f>
        <v>10.91.41.56</v>
      </c>
      <c r="I682" s="40" t="str">
        <f>VLOOKUP($B682,'BTS Range'!$B$4:$P$4102,'BTS Plan'!I$3+7,0)</f>
        <v>10.91.41.57</v>
      </c>
      <c r="J682" s="40" t="str">
        <f>VLOOKUP($B682,'BTS Range'!$B$4:$P$4102,'BTS Plan'!J$3+7,0)</f>
        <v>10.91.41.62</v>
      </c>
      <c r="K682" s="40" t="str">
        <f>VLOOKUP($B682,'BTS Range'!$B$4:$P$4102,'BTS Plan'!K$3+7,0)</f>
        <v>255.255.255.248</v>
      </c>
      <c r="L682" s="40"/>
      <c r="M682" s="40"/>
      <c r="N682" s="40"/>
      <c r="O682" s="40"/>
    </row>
    <row r="683" spans="1:15" ht="12.75" hidden="1" customHeight="1">
      <c r="A683" s="76">
        <v>679</v>
      </c>
      <c r="B683" s="32" t="str">
        <f t="shared" si="36"/>
        <v>SW41</v>
      </c>
      <c r="C683" s="32">
        <f t="shared" si="37"/>
        <v>41</v>
      </c>
      <c r="D683" s="32" t="s">
        <v>1585</v>
      </c>
      <c r="E683" s="32" t="s">
        <v>991</v>
      </c>
      <c r="F683" s="32">
        <v>24501</v>
      </c>
      <c r="G683" s="33" t="s">
        <v>1616</v>
      </c>
      <c r="H683" s="40" t="str">
        <f>VLOOKUP($B683,'BTS Range'!$B$4:$P$4102,'BTS Plan'!H$3+7,0)</f>
        <v>10.91.41.64</v>
      </c>
      <c r="I683" s="40" t="str">
        <f>VLOOKUP($B683,'BTS Range'!$B$4:$P$4102,'BTS Plan'!I$3+7,0)</f>
        <v>10.91.41.65</v>
      </c>
      <c r="J683" s="40" t="str">
        <f>VLOOKUP($B683,'BTS Range'!$B$4:$P$4102,'BTS Plan'!J$3+7,0)</f>
        <v>10.91.41.70</v>
      </c>
      <c r="K683" s="40" t="str">
        <f>VLOOKUP($B683,'BTS Range'!$B$4:$P$4102,'BTS Plan'!K$3+7,0)</f>
        <v>255.255.255.248</v>
      </c>
      <c r="L683" s="40"/>
      <c r="M683" s="40"/>
      <c r="N683" s="40"/>
      <c r="O683" s="40"/>
    </row>
    <row r="684" spans="1:15" ht="12.75" hidden="1" customHeight="1">
      <c r="A684" s="76">
        <v>680</v>
      </c>
      <c r="B684" s="32" t="str">
        <f t="shared" si="36"/>
        <v>SW42</v>
      </c>
      <c r="C684" s="32">
        <f t="shared" si="37"/>
        <v>42</v>
      </c>
      <c r="D684" s="32" t="s">
        <v>1585</v>
      </c>
      <c r="E684" s="32" t="s">
        <v>991</v>
      </c>
      <c r="F684" s="32">
        <v>24501</v>
      </c>
      <c r="G684" s="32" t="s">
        <v>1617</v>
      </c>
      <c r="H684" s="40" t="str">
        <f>VLOOKUP($B684,'BTS Range'!$B$4:$P$4102,'BTS Plan'!H$3+7,0)</f>
        <v>10.91.41.72</v>
      </c>
      <c r="I684" s="40" t="str">
        <f>VLOOKUP($B684,'BTS Range'!$B$4:$P$4102,'BTS Plan'!I$3+7,0)</f>
        <v>10.91.41.73</v>
      </c>
      <c r="J684" s="40" t="str">
        <f>VLOOKUP($B684,'BTS Range'!$B$4:$P$4102,'BTS Plan'!J$3+7,0)</f>
        <v>10.91.41.78</v>
      </c>
      <c r="K684" s="40" t="str">
        <f>VLOOKUP($B684,'BTS Range'!$B$4:$P$4102,'BTS Plan'!K$3+7,0)</f>
        <v>255.255.255.248</v>
      </c>
      <c r="L684" s="40"/>
      <c r="M684" s="40"/>
      <c r="N684" s="40"/>
      <c r="O684" s="40"/>
    </row>
    <row r="685" spans="1:15" ht="12.75" hidden="1" customHeight="1">
      <c r="A685" s="76">
        <v>681</v>
      </c>
      <c r="B685" s="32" t="str">
        <f t="shared" si="36"/>
        <v>SW43</v>
      </c>
      <c r="C685" s="32">
        <f t="shared" si="37"/>
        <v>43</v>
      </c>
      <c r="D685" s="32" t="s">
        <v>1585</v>
      </c>
      <c r="E685" s="32" t="s">
        <v>991</v>
      </c>
      <c r="F685" s="32">
        <v>24501</v>
      </c>
      <c r="G685" s="32" t="s">
        <v>1618</v>
      </c>
      <c r="H685" s="40" t="str">
        <f>VLOOKUP($B685,'BTS Range'!$B$4:$P$4102,'BTS Plan'!H$3+7,0)</f>
        <v>10.91.41.80</v>
      </c>
      <c r="I685" s="40" t="str">
        <f>VLOOKUP($B685,'BTS Range'!$B$4:$P$4102,'BTS Plan'!I$3+7,0)</f>
        <v>10.91.41.81</v>
      </c>
      <c r="J685" s="40" t="str">
        <f>VLOOKUP($B685,'BTS Range'!$B$4:$P$4102,'BTS Plan'!J$3+7,0)</f>
        <v>10.91.41.86</v>
      </c>
      <c r="K685" s="40" t="str">
        <f>VLOOKUP($B685,'BTS Range'!$B$4:$P$4102,'BTS Plan'!K$3+7,0)</f>
        <v>255.255.255.248</v>
      </c>
      <c r="L685" s="40"/>
      <c r="M685" s="40"/>
      <c r="N685" s="40"/>
      <c r="O685" s="40"/>
    </row>
    <row r="686" spans="1:15" ht="12.75" hidden="1" customHeight="1">
      <c r="A686" s="76">
        <v>682</v>
      </c>
      <c r="B686" s="32" t="str">
        <f t="shared" si="36"/>
        <v>SW44</v>
      </c>
      <c r="C686" s="32">
        <f t="shared" si="37"/>
        <v>44</v>
      </c>
      <c r="D686" s="32" t="s">
        <v>1585</v>
      </c>
      <c r="E686" s="32" t="s">
        <v>991</v>
      </c>
      <c r="F686" s="32">
        <v>24501</v>
      </c>
      <c r="G686" s="32" t="s">
        <v>1619</v>
      </c>
      <c r="H686" s="40" t="str">
        <f>VLOOKUP($B686,'BTS Range'!$B$4:$P$4102,'BTS Plan'!H$3+7,0)</f>
        <v>10.91.41.88</v>
      </c>
      <c r="I686" s="40" t="str">
        <f>VLOOKUP($B686,'BTS Range'!$B$4:$P$4102,'BTS Plan'!I$3+7,0)</f>
        <v>10.91.41.89</v>
      </c>
      <c r="J686" s="40" t="str">
        <f>VLOOKUP($B686,'BTS Range'!$B$4:$P$4102,'BTS Plan'!J$3+7,0)</f>
        <v>10.91.41.94</v>
      </c>
      <c r="K686" s="40" t="str">
        <f>VLOOKUP($B686,'BTS Range'!$B$4:$P$4102,'BTS Plan'!K$3+7,0)</f>
        <v>255.255.255.248</v>
      </c>
      <c r="L686" s="40"/>
      <c r="M686" s="40"/>
      <c r="N686" s="40"/>
      <c r="O686" s="40"/>
    </row>
    <row r="687" spans="1:15" ht="12.75" hidden="1" customHeight="1">
      <c r="A687" s="76">
        <v>683</v>
      </c>
      <c r="B687" s="32" t="str">
        <f t="shared" si="36"/>
        <v>SW45</v>
      </c>
      <c r="C687" s="32">
        <f t="shared" si="37"/>
        <v>45</v>
      </c>
      <c r="D687" s="32" t="s">
        <v>1585</v>
      </c>
      <c r="E687" s="32" t="s">
        <v>991</v>
      </c>
      <c r="F687" s="32">
        <v>24501</v>
      </c>
      <c r="G687" s="32" t="s">
        <v>1620</v>
      </c>
      <c r="H687" s="40" t="str">
        <f>VLOOKUP($B687,'BTS Range'!$B$4:$P$4102,'BTS Plan'!H$3+7,0)</f>
        <v>10.91.41.96</v>
      </c>
      <c r="I687" s="40" t="str">
        <f>VLOOKUP($B687,'BTS Range'!$B$4:$P$4102,'BTS Plan'!I$3+7,0)</f>
        <v>10.91.41.97</v>
      </c>
      <c r="J687" s="40" t="str">
        <f>VLOOKUP($B687,'BTS Range'!$B$4:$P$4102,'BTS Plan'!J$3+7,0)</f>
        <v>10.91.41.102</v>
      </c>
      <c r="K687" s="40" t="str">
        <f>VLOOKUP($B687,'BTS Range'!$B$4:$P$4102,'BTS Plan'!K$3+7,0)</f>
        <v>255.255.255.248</v>
      </c>
      <c r="L687" s="40"/>
      <c r="M687" s="40"/>
      <c r="N687" s="40"/>
      <c r="O687" s="40"/>
    </row>
    <row r="688" spans="1:15" ht="12.75" hidden="1" customHeight="1">
      <c r="A688" s="76">
        <v>684</v>
      </c>
      <c r="B688" s="32" t="str">
        <f t="shared" si="36"/>
        <v>SW46</v>
      </c>
      <c r="C688" s="32">
        <f t="shared" si="37"/>
        <v>46</v>
      </c>
      <c r="D688" s="32" t="s">
        <v>1585</v>
      </c>
      <c r="E688" s="32" t="s">
        <v>991</v>
      </c>
      <c r="F688" s="32">
        <v>24501</v>
      </c>
      <c r="G688" s="32" t="s">
        <v>1621</v>
      </c>
      <c r="H688" s="40" t="str">
        <f>VLOOKUP($B688,'BTS Range'!$B$4:$P$4102,'BTS Plan'!H$3+7,0)</f>
        <v>10.91.41.104</v>
      </c>
      <c r="I688" s="40" t="str">
        <f>VLOOKUP($B688,'BTS Range'!$B$4:$P$4102,'BTS Plan'!I$3+7,0)</f>
        <v>10.91.41.105</v>
      </c>
      <c r="J688" s="40" t="str">
        <f>VLOOKUP($B688,'BTS Range'!$B$4:$P$4102,'BTS Plan'!J$3+7,0)</f>
        <v>10.91.41.110</v>
      </c>
      <c r="K688" s="40" t="str">
        <f>VLOOKUP($B688,'BTS Range'!$B$4:$P$4102,'BTS Plan'!K$3+7,0)</f>
        <v>255.255.255.248</v>
      </c>
      <c r="L688" s="40"/>
      <c r="M688" s="40"/>
      <c r="N688" s="40"/>
      <c r="O688" s="40"/>
    </row>
    <row r="689" spans="1:15" ht="12.75" hidden="1" customHeight="1">
      <c r="A689" s="76">
        <v>685</v>
      </c>
      <c r="B689" s="32" t="str">
        <f t="shared" si="36"/>
        <v>SW47</v>
      </c>
      <c r="C689" s="32">
        <f t="shared" si="37"/>
        <v>47</v>
      </c>
      <c r="D689" s="32" t="s">
        <v>1585</v>
      </c>
      <c r="E689" s="32" t="s">
        <v>991</v>
      </c>
      <c r="F689" s="32">
        <v>24501</v>
      </c>
      <c r="G689" s="32" t="s">
        <v>1622</v>
      </c>
      <c r="H689" s="40" t="str">
        <f>VLOOKUP($B689,'BTS Range'!$B$4:$P$4102,'BTS Plan'!H$3+7,0)</f>
        <v>10.91.41.112</v>
      </c>
      <c r="I689" s="40" t="str">
        <f>VLOOKUP($B689,'BTS Range'!$B$4:$P$4102,'BTS Plan'!I$3+7,0)</f>
        <v>10.91.41.113</v>
      </c>
      <c r="J689" s="40" t="str">
        <f>VLOOKUP($B689,'BTS Range'!$B$4:$P$4102,'BTS Plan'!J$3+7,0)</f>
        <v>10.91.41.118</v>
      </c>
      <c r="K689" s="40" t="str">
        <f>VLOOKUP($B689,'BTS Range'!$B$4:$P$4102,'BTS Plan'!K$3+7,0)</f>
        <v>255.255.255.248</v>
      </c>
      <c r="L689" s="40"/>
      <c r="M689" s="40"/>
      <c r="N689" s="40"/>
      <c r="O689" s="40"/>
    </row>
    <row r="690" spans="1:15" ht="12.75" hidden="1" customHeight="1">
      <c r="A690" s="76">
        <v>686</v>
      </c>
      <c r="B690" s="32" t="str">
        <f t="shared" si="36"/>
        <v>SW48</v>
      </c>
      <c r="C690" s="32">
        <f t="shared" si="37"/>
        <v>48</v>
      </c>
      <c r="D690" s="32" t="s">
        <v>1585</v>
      </c>
      <c r="E690" s="32" t="s">
        <v>991</v>
      </c>
      <c r="F690" s="32">
        <v>24502</v>
      </c>
      <c r="G690" s="32" t="s">
        <v>1641</v>
      </c>
      <c r="H690" s="40" t="str">
        <f>VLOOKUP($B690,'BTS Range'!$B$4:$P$4102,'BTS Plan'!H$3+7,0)</f>
        <v>10.91.41.120</v>
      </c>
      <c r="I690" s="40" t="str">
        <f>VLOOKUP($B690,'BTS Range'!$B$4:$P$4102,'BTS Plan'!I$3+7,0)</f>
        <v>10.91.41.121</v>
      </c>
      <c r="J690" s="40" t="str">
        <f>VLOOKUP($B690,'BTS Range'!$B$4:$P$4102,'BTS Plan'!J$3+7,0)</f>
        <v>10.91.41.126</v>
      </c>
      <c r="K690" s="40" t="str">
        <f>VLOOKUP($B690,'BTS Range'!$B$4:$P$4102,'BTS Plan'!K$3+7,0)</f>
        <v>255.255.255.248</v>
      </c>
      <c r="L690" s="40"/>
      <c r="M690" s="40"/>
      <c r="N690" s="40"/>
      <c r="O690" s="40"/>
    </row>
    <row r="691" spans="1:15" ht="12.75" hidden="1" customHeight="1">
      <c r="A691" s="76">
        <v>687</v>
      </c>
      <c r="B691" s="32" t="str">
        <f t="shared" si="36"/>
        <v>SW49</v>
      </c>
      <c r="C691" s="32">
        <f t="shared" si="37"/>
        <v>49</v>
      </c>
      <c r="D691" s="32" t="s">
        <v>1585</v>
      </c>
      <c r="E691" s="32" t="s">
        <v>991</v>
      </c>
      <c r="F691" s="32">
        <v>24502</v>
      </c>
      <c r="G691" s="32" t="s">
        <v>1642</v>
      </c>
      <c r="H691" s="40" t="str">
        <f>VLOOKUP($B691,'BTS Range'!$B$4:$P$4102,'BTS Plan'!H$3+7,0)</f>
        <v>10.91.41.128</v>
      </c>
      <c r="I691" s="40" t="str">
        <f>VLOOKUP($B691,'BTS Range'!$B$4:$P$4102,'BTS Plan'!I$3+7,0)</f>
        <v>10.91.41.129</v>
      </c>
      <c r="J691" s="40" t="str">
        <f>VLOOKUP($B691,'BTS Range'!$B$4:$P$4102,'BTS Plan'!J$3+7,0)</f>
        <v>10.91.41.134</v>
      </c>
      <c r="K691" s="40" t="str">
        <f>VLOOKUP($B691,'BTS Range'!$B$4:$P$4102,'BTS Plan'!K$3+7,0)</f>
        <v>255.255.255.248</v>
      </c>
      <c r="L691" s="40"/>
      <c r="M691" s="40"/>
      <c r="N691" s="40"/>
      <c r="O691" s="40"/>
    </row>
    <row r="692" spans="1:15" ht="12.75" hidden="1" customHeight="1">
      <c r="A692" s="76">
        <v>688</v>
      </c>
      <c r="B692" s="32" t="str">
        <f t="shared" si="36"/>
        <v>SW50</v>
      </c>
      <c r="C692" s="32">
        <f t="shared" si="37"/>
        <v>50</v>
      </c>
      <c r="D692" s="32" t="s">
        <v>1585</v>
      </c>
      <c r="E692" s="32" t="s">
        <v>991</v>
      </c>
      <c r="F692" s="32">
        <v>24502</v>
      </c>
      <c r="G692" s="32" t="s">
        <v>1643</v>
      </c>
      <c r="H692" s="40" t="str">
        <f>VLOOKUP($B692,'BTS Range'!$B$4:$P$4102,'BTS Plan'!H$3+7,0)</f>
        <v>10.91.41.136</v>
      </c>
      <c r="I692" s="40" t="str">
        <f>VLOOKUP($B692,'BTS Range'!$B$4:$P$4102,'BTS Plan'!I$3+7,0)</f>
        <v>10.91.41.137</v>
      </c>
      <c r="J692" s="40" t="str">
        <f>VLOOKUP($B692,'BTS Range'!$B$4:$P$4102,'BTS Plan'!J$3+7,0)</f>
        <v>10.91.41.142</v>
      </c>
      <c r="K692" s="40" t="str">
        <f>VLOOKUP($B692,'BTS Range'!$B$4:$P$4102,'BTS Plan'!K$3+7,0)</f>
        <v>255.255.255.248</v>
      </c>
      <c r="L692" s="40"/>
      <c r="M692" s="40"/>
      <c r="N692" s="40"/>
      <c r="O692" s="40"/>
    </row>
    <row r="693" spans="1:15" ht="12.75" hidden="1" customHeight="1">
      <c r="A693" s="76">
        <v>689</v>
      </c>
      <c r="B693" s="32" t="str">
        <f t="shared" si="36"/>
        <v>SW51</v>
      </c>
      <c r="C693" s="32">
        <f t="shared" si="37"/>
        <v>51</v>
      </c>
      <c r="D693" s="32" t="s">
        <v>1585</v>
      </c>
      <c r="E693" s="32" t="s">
        <v>991</v>
      </c>
      <c r="F693" s="32">
        <v>24501</v>
      </c>
      <c r="G693" s="32" t="s">
        <v>1623</v>
      </c>
      <c r="H693" s="40" t="str">
        <f>VLOOKUP($B693,'BTS Range'!$B$4:$P$4102,'BTS Plan'!H$3+7,0)</f>
        <v>10.91.41.144</v>
      </c>
      <c r="I693" s="40" t="str">
        <f>VLOOKUP($B693,'BTS Range'!$B$4:$P$4102,'BTS Plan'!I$3+7,0)</f>
        <v>10.91.41.145</v>
      </c>
      <c r="J693" s="40" t="str">
        <f>VLOOKUP($B693,'BTS Range'!$B$4:$P$4102,'BTS Plan'!J$3+7,0)</f>
        <v>10.91.41.150</v>
      </c>
      <c r="K693" s="40" t="str">
        <f>VLOOKUP($B693,'BTS Range'!$B$4:$P$4102,'BTS Plan'!K$3+7,0)</f>
        <v>255.255.255.248</v>
      </c>
      <c r="L693" s="40"/>
      <c r="M693" s="40"/>
      <c r="N693" s="40"/>
      <c r="O693" s="40"/>
    </row>
    <row r="694" spans="1:15" ht="12.75" hidden="1" customHeight="1">
      <c r="A694" s="76">
        <v>690</v>
      </c>
      <c r="B694" s="32" t="str">
        <f t="shared" si="36"/>
        <v>SW52</v>
      </c>
      <c r="C694" s="32">
        <f t="shared" si="37"/>
        <v>52</v>
      </c>
      <c r="D694" s="32" t="s">
        <v>1585</v>
      </c>
      <c r="E694" s="32" t="s">
        <v>991</v>
      </c>
      <c r="F694" s="32">
        <v>24501</v>
      </c>
      <c r="G694" s="32" t="s">
        <v>1624</v>
      </c>
      <c r="H694" s="40" t="str">
        <f>VLOOKUP($B694,'BTS Range'!$B$4:$P$4102,'BTS Plan'!H$3+7,0)</f>
        <v>10.91.41.152</v>
      </c>
      <c r="I694" s="40" t="str">
        <f>VLOOKUP($B694,'BTS Range'!$B$4:$P$4102,'BTS Plan'!I$3+7,0)</f>
        <v>10.91.41.153</v>
      </c>
      <c r="J694" s="40" t="str">
        <f>VLOOKUP($B694,'BTS Range'!$B$4:$P$4102,'BTS Plan'!J$3+7,0)</f>
        <v>10.91.41.158</v>
      </c>
      <c r="K694" s="40" t="str">
        <f>VLOOKUP($B694,'BTS Range'!$B$4:$P$4102,'BTS Plan'!K$3+7,0)</f>
        <v>255.255.255.248</v>
      </c>
      <c r="L694" s="40"/>
      <c r="M694" s="40"/>
      <c r="N694" s="40"/>
      <c r="O694" s="40"/>
    </row>
    <row r="695" spans="1:15" ht="12.75" hidden="1" customHeight="1">
      <c r="A695" s="76">
        <v>691</v>
      </c>
      <c r="B695" s="32" t="str">
        <f t="shared" si="36"/>
        <v>SW53</v>
      </c>
      <c r="C695" s="32">
        <f t="shared" si="37"/>
        <v>53</v>
      </c>
      <c r="D695" s="32" t="s">
        <v>1585</v>
      </c>
      <c r="E695" s="32" t="s">
        <v>991</v>
      </c>
      <c r="F695" s="32">
        <v>24502</v>
      </c>
      <c r="G695" s="32" t="s">
        <v>1644</v>
      </c>
      <c r="H695" s="40" t="str">
        <f>VLOOKUP($B695,'BTS Range'!$B$4:$P$4102,'BTS Plan'!H$3+7,0)</f>
        <v>10.91.41.160</v>
      </c>
      <c r="I695" s="40" t="str">
        <f>VLOOKUP($B695,'BTS Range'!$B$4:$P$4102,'BTS Plan'!I$3+7,0)</f>
        <v>10.91.41.161</v>
      </c>
      <c r="J695" s="40" t="str">
        <f>VLOOKUP($B695,'BTS Range'!$B$4:$P$4102,'BTS Plan'!J$3+7,0)</f>
        <v>10.91.41.166</v>
      </c>
      <c r="K695" s="40" t="str">
        <f>VLOOKUP($B695,'BTS Range'!$B$4:$P$4102,'BTS Plan'!K$3+7,0)</f>
        <v>255.255.255.248</v>
      </c>
      <c r="L695" s="40"/>
      <c r="M695" s="40"/>
      <c r="N695" s="40"/>
      <c r="O695" s="40"/>
    </row>
    <row r="696" spans="1:15" ht="12.75" hidden="1" customHeight="1">
      <c r="A696" s="76">
        <v>692</v>
      </c>
      <c r="B696" s="32" t="str">
        <f t="shared" si="36"/>
        <v>SW54</v>
      </c>
      <c r="C696" s="32">
        <f t="shared" si="37"/>
        <v>54</v>
      </c>
      <c r="D696" s="32" t="s">
        <v>1585</v>
      </c>
      <c r="E696" s="32" t="s">
        <v>991</v>
      </c>
      <c r="F696" s="32">
        <v>24502</v>
      </c>
      <c r="G696" s="32" t="s">
        <v>1645</v>
      </c>
      <c r="H696" s="40" t="str">
        <f>VLOOKUP($B696,'BTS Range'!$B$4:$P$4102,'BTS Plan'!H$3+7,0)</f>
        <v>10.91.41.168</v>
      </c>
      <c r="I696" s="40" t="str">
        <f>VLOOKUP($B696,'BTS Range'!$B$4:$P$4102,'BTS Plan'!I$3+7,0)</f>
        <v>10.91.41.169</v>
      </c>
      <c r="J696" s="40" t="str">
        <f>VLOOKUP($B696,'BTS Range'!$B$4:$P$4102,'BTS Plan'!J$3+7,0)</f>
        <v>10.91.41.174</v>
      </c>
      <c r="K696" s="40" t="str">
        <f>VLOOKUP($B696,'BTS Range'!$B$4:$P$4102,'BTS Plan'!K$3+7,0)</f>
        <v>255.255.255.248</v>
      </c>
      <c r="L696" s="40"/>
      <c r="M696" s="40"/>
      <c r="N696" s="40"/>
      <c r="O696" s="40"/>
    </row>
    <row r="697" spans="1:15" ht="12.75" hidden="1" customHeight="1">
      <c r="A697" s="76">
        <v>693</v>
      </c>
      <c r="B697" s="32" t="str">
        <f t="shared" si="36"/>
        <v>SW55</v>
      </c>
      <c r="C697" s="32">
        <f t="shared" si="37"/>
        <v>55</v>
      </c>
      <c r="D697" s="32" t="s">
        <v>1585</v>
      </c>
      <c r="E697" s="32" t="s">
        <v>991</v>
      </c>
      <c r="F697" s="32">
        <v>24502</v>
      </c>
      <c r="G697" s="32" t="s">
        <v>1646</v>
      </c>
      <c r="H697" s="40" t="str">
        <f>VLOOKUP($B697,'BTS Range'!$B$4:$P$4102,'BTS Plan'!H$3+7,0)</f>
        <v>10.91.41.176</v>
      </c>
      <c r="I697" s="40" t="str">
        <f>VLOOKUP($B697,'BTS Range'!$B$4:$P$4102,'BTS Plan'!I$3+7,0)</f>
        <v>10.91.41.177</v>
      </c>
      <c r="J697" s="40" t="str">
        <f>VLOOKUP($B697,'BTS Range'!$B$4:$P$4102,'BTS Plan'!J$3+7,0)</f>
        <v>10.91.41.182</v>
      </c>
      <c r="K697" s="40" t="str">
        <f>VLOOKUP($B697,'BTS Range'!$B$4:$P$4102,'BTS Plan'!K$3+7,0)</f>
        <v>255.255.255.248</v>
      </c>
      <c r="L697" s="40"/>
      <c r="M697" s="40"/>
      <c r="N697" s="40"/>
      <c r="O697" s="40"/>
    </row>
    <row r="698" spans="1:15" ht="12.75" hidden="1" customHeight="1">
      <c r="A698" s="76">
        <v>694</v>
      </c>
      <c r="B698" s="32" t="str">
        <f t="shared" si="36"/>
        <v>SW56</v>
      </c>
      <c r="C698" s="32">
        <f t="shared" si="37"/>
        <v>56</v>
      </c>
      <c r="D698" s="32" t="s">
        <v>1585</v>
      </c>
      <c r="E698" s="32" t="s">
        <v>991</v>
      </c>
      <c r="F698" s="32">
        <v>24502</v>
      </c>
      <c r="G698" s="32" t="s">
        <v>1647</v>
      </c>
      <c r="H698" s="40" t="str">
        <f>VLOOKUP($B698,'BTS Range'!$B$4:$P$4102,'BTS Plan'!H$3+7,0)</f>
        <v>10.91.41.184</v>
      </c>
      <c r="I698" s="40" t="str">
        <f>VLOOKUP($B698,'BTS Range'!$B$4:$P$4102,'BTS Plan'!I$3+7,0)</f>
        <v>10.91.41.185</v>
      </c>
      <c r="J698" s="40" t="str">
        <f>VLOOKUP($B698,'BTS Range'!$B$4:$P$4102,'BTS Plan'!J$3+7,0)</f>
        <v>10.91.41.190</v>
      </c>
      <c r="K698" s="40" t="str">
        <f>VLOOKUP($B698,'BTS Range'!$B$4:$P$4102,'BTS Plan'!K$3+7,0)</f>
        <v>255.255.255.248</v>
      </c>
      <c r="L698" s="40"/>
      <c r="M698" s="40"/>
      <c r="N698" s="40"/>
      <c r="O698" s="40"/>
    </row>
    <row r="699" spans="1:15" ht="12.75" hidden="1" customHeight="1">
      <c r="A699" s="76">
        <v>695</v>
      </c>
      <c r="B699" s="32" t="str">
        <f t="shared" si="36"/>
        <v>SW57</v>
      </c>
      <c r="C699" s="32">
        <f t="shared" si="37"/>
        <v>57</v>
      </c>
      <c r="D699" s="32" t="s">
        <v>1585</v>
      </c>
      <c r="E699" s="32" t="s">
        <v>991</v>
      </c>
      <c r="F699" s="32">
        <v>24502</v>
      </c>
      <c r="G699" s="32" t="s">
        <v>1648</v>
      </c>
      <c r="H699" s="40" t="str">
        <f>VLOOKUP($B699,'BTS Range'!$B$4:$P$4102,'BTS Plan'!H$3+7,0)</f>
        <v>10.91.41.192</v>
      </c>
      <c r="I699" s="40" t="str">
        <f>VLOOKUP($B699,'BTS Range'!$B$4:$P$4102,'BTS Plan'!I$3+7,0)</f>
        <v>10.91.41.193</v>
      </c>
      <c r="J699" s="40" t="str">
        <f>VLOOKUP($B699,'BTS Range'!$B$4:$P$4102,'BTS Plan'!J$3+7,0)</f>
        <v>10.91.41.198</v>
      </c>
      <c r="K699" s="40" t="str">
        <f>VLOOKUP($B699,'BTS Range'!$B$4:$P$4102,'BTS Plan'!K$3+7,0)</f>
        <v>255.255.255.248</v>
      </c>
      <c r="L699" s="40"/>
      <c r="M699" s="40"/>
      <c r="N699" s="40"/>
      <c r="O699" s="40"/>
    </row>
    <row r="700" spans="1:15" ht="12.75" hidden="1" customHeight="1">
      <c r="A700" s="76">
        <v>696</v>
      </c>
      <c r="B700" s="32" t="str">
        <f t="shared" si="36"/>
        <v>SW58</v>
      </c>
      <c r="C700" s="32">
        <f t="shared" si="37"/>
        <v>58</v>
      </c>
      <c r="D700" s="32" t="s">
        <v>1585</v>
      </c>
      <c r="E700" s="32" t="s">
        <v>991</v>
      </c>
      <c r="F700" s="32">
        <v>24502</v>
      </c>
      <c r="G700" s="32" t="s">
        <v>1649</v>
      </c>
      <c r="H700" s="40" t="str">
        <f>VLOOKUP($B700,'BTS Range'!$B$4:$P$4102,'BTS Plan'!H$3+7,0)</f>
        <v>10.91.41.200</v>
      </c>
      <c r="I700" s="40" t="str">
        <f>VLOOKUP($B700,'BTS Range'!$B$4:$P$4102,'BTS Plan'!I$3+7,0)</f>
        <v>10.91.41.201</v>
      </c>
      <c r="J700" s="40" t="str">
        <f>VLOOKUP($B700,'BTS Range'!$B$4:$P$4102,'BTS Plan'!J$3+7,0)</f>
        <v>10.91.41.206</v>
      </c>
      <c r="K700" s="40" t="str">
        <f>VLOOKUP($B700,'BTS Range'!$B$4:$P$4102,'BTS Plan'!K$3+7,0)</f>
        <v>255.255.255.248</v>
      </c>
      <c r="L700" s="40"/>
      <c r="M700" s="40"/>
      <c r="N700" s="40"/>
      <c r="O700" s="40"/>
    </row>
    <row r="701" spans="1:15" ht="12.75" hidden="1" customHeight="1">
      <c r="A701" s="76">
        <v>697</v>
      </c>
      <c r="B701" s="32" t="str">
        <f t="shared" ref="B701:B770" si="48">D701&amp;C701</f>
        <v>SW59</v>
      </c>
      <c r="C701" s="32">
        <f t="shared" si="37"/>
        <v>59</v>
      </c>
      <c r="D701" s="32" t="s">
        <v>1585</v>
      </c>
      <c r="E701" s="32" t="s">
        <v>991</v>
      </c>
      <c r="F701" s="32">
        <v>24502</v>
      </c>
      <c r="G701" s="32" t="s">
        <v>1650</v>
      </c>
      <c r="H701" s="40" t="str">
        <f>VLOOKUP($B701,'BTS Range'!$B$4:$P$4102,'BTS Plan'!H$3+7,0)</f>
        <v>10.91.41.208</v>
      </c>
      <c r="I701" s="40" t="str">
        <f>VLOOKUP($B701,'BTS Range'!$B$4:$P$4102,'BTS Plan'!I$3+7,0)</f>
        <v>10.91.41.209</v>
      </c>
      <c r="J701" s="40" t="str">
        <f>VLOOKUP($B701,'BTS Range'!$B$4:$P$4102,'BTS Plan'!J$3+7,0)</f>
        <v>10.91.41.214</v>
      </c>
      <c r="K701" s="40" t="str">
        <f>VLOOKUP($B701,'BTS Range'!$B$4:$P$4102,'BTS Plan'!K$3+7,0)</f>
        <v>255.255.255.248</v>
      </c>
      <c r="L701" s="40"/>
      <c r="M701" s="40"/>
      <c r="N701" s="40"/>
      <c r="O701" s="40"/>
    </row>
    <row r="702" spans="1:15" ht="12.75" hidden="1" customHeight="1">
      <c r="A702" s="76">
        <v>698</v>
      </c>
      <c r="B702" s="32" t="str">
        <f t="shared" si="48"/>
        <v>SW60</v>
      </c>
      <c r="C702" s="32">
        <f t="shared" ref="C702:C771" si="49">IF(D702=D701,C701+1,1)</f>
        <v>60</v>
      </c>
      <c r="D702" s="32" t="s">
        <v>1585</v>
      </c>
      <c r="E702" s="32" t="s">
        <v>991</v>
      </c>
      <c r="F702" s="32">
        <v>24502</v>
      </c>
      <c r="G702" s="32" t="s">
        <v>1651</v>
      </c>
      <c r="H702" s="40" t="str">
        <f>VLOOKUP($B702,'BTS Range'!$B$4:$P$4102,'BTS Plan'!H$3+7,0)</f>
        <v>10.91.41.216</v>
      </c>
      <c r="I702" s="40" t="str">
        <f>VLOOKUP($B702,'BTS Range'!$B$4:$P$4102,'BTS Plan'!I$3+7,0)</f>
        <v>10.91.41.217</v>
      </c>
      <c r="J702" s="40" t="str">
        <f>VLOOKUP($B702,'BTS Range'!$B$4:$P$4102,'BTS Plan'!J$3+7,0)</f>
        <v>10.91.41.222</v>
      </c>
      <c r="K702" s="40" t="str">
        <f>VLOOKUP($B702,'BTS Range'!$B$4:$P$4102,'BTS Plan'!K$3+7,0)</f>
        <v>255.255.255.248</v>
      </c>
      <c r="L702" s="40"/>
      <c r="M702" s="40"/>
      <c r="N702" s="40"/>
      <c r="O702" s="40"/>
    </row>
    <row r="703" spans="1:15" ht="12.75" hidden="1" customHeight="1">
      <c r="A703" s="76">
        <v>699</v>
      </c>
      <c r="B703" s="32" t="str">
        <f t="shared" si="48"/>
        <v>SW61</v>
      </c>
      <c r="C703" s="32">
        <f t="shared" si="49"/>
        <v>61</v>
      </c>
      <c r="D703" s="32" t="s">
        <v>1585</v>
      </c>
      <c r="E703" s="32" t="s">
        <v>991</v>
      </c>
      <c r="F703" s="32">
        <v>24502</v>
      </c>
      <c r="G703" s="32" t="s">
        <v>1652</v>
      </c>
      <c r="H703" s="40" t="str">
        <f>VLOOKUP($B703,'BTS Range'!$B$4:$P$4102,'BTS Plan'!H$3+7,0)</f>
        <v>10.91.41.224</v>
      </c>
      <c r="I703" s="40" t="str">
        <f>VLOOKUP($B703,'BTS Range'!$B$4:$P$4102,'BTS Plan'!I$3+7,0)</f>
        <v>10.91.41.225</v>
      </c>
      <c r="J703" s="40" t="str">
        <f>VLOOKUP($B703,'BTS Range'!$B$4:$P$4102,'BTS Plan'!J$3+7,0)</f>
        <v>10.91.41.230</v>
      </c>
      <c r="K703" s="40" t="str">
        <f>VLOOKUP($B703,'BTS Range'!$B$4:$P$4102,'BTS Plan'!K$3+7,0)</f>
        <v>255.255.255.248</v>
      </c>
      <c r="L703" s="40"/>
      <c r="M703" s="40"/>
      <c r="N703" s="40"/>
      <c r="O703" s="40"/>
    </row>
    <row r="704" spans="1:15" ht="12.75" hidden="1" customHeight="1">
      <c r="A704" s="76">
        <v>700</v>
      </c>
      <c r="B704" s="32" t="str">
        <f t="shared" si="48"/>
        <v>SW62</v>
      </c>
      <c r="C704" s="32">
        <f t="shared" si="49"/>
        <v>62</v>
      </c>
      <c r="D704" s="32" t="s">
        <v>1585</v>
      </c>
      <c r="E704" s="32" t="s">
        <v>991</v>
      </c>
      <c r="F704" s="32">
        <v>24502</v>
      </c>
      <c r="G704" s="32" t="s">
        <v>1653</v>
      </c>
      <c r="H704" s="40" t="str">
        <f>VLOOKUP($B704,'BTS Range'!$B$4:$P$4102,'BTS Plan'!H$3+7,0)</f>
        <v>10.91.41.232</v>
      </c>
      <c r="I704" s="40" t="str">
        <f>VLOOKUP($B704,'BTS Range'!$B$4:$P$4102,'BTS Plan'!I$3+7,0)</f>
        <v>10.91.41.233</v>
      </c>
      <c r="J704" s="40" t="str">
        <f>VLOOKUP($B704,'BTS Range'!$B$4:$P$4102,'BTS Plan'!J$3+7,0)</f>
        <v>10.91.41.238</v>
      </c>
      <c r="K704" s="40" t="str">
        <f>VLOOKUP($B704,'BTS Range'!$B$4:$P$4102,'BTS Plan'!K$3+7,0)</f>
        <v>255.255.255.248</v>
      </c>
      <c r="L704" s="40"/>
      <c r="M704" s="40"/>
      <c r="N704" s="40"/>
      <c r="O704" s="40"/>
    </row>
    <row r="705" spans="1:15" ht="12.75" hidden="1" customHeight="1">
      <c r="A705" s="76">
        <v>701</v>
      </c>
      <c r="B705" s="32" t="str">
        <f t="shared" si="48"/>
        <v>SW63</v>
      </c>
      <c r="C705" s="32">
        <f t="shared" si="49"/>
        <v>63</v>
      </c>
      <c r="D705" s="32" t="s">
        <v>1585</v>
      </c>
      <c r="E705" s="32" t="s">
        <v>991</v>
      </c>
      <c r="F705" s="32">
        <v>24502</v>
      </c>
      <c r="G705" s="32" t="s">
        <v>1654</v>
      </c>
      <c r="H705" s="40" t="str">
        <f>VLOOKUP($B705,'BTS Range'!$B$4:$P$4102,'BTS Plan'!H$3+7,0)</f>
        <v>10.91.41.240</v>
      </c>
      <c r="I705" s="40" t="str">
        <f>VLOOKUP($B705,'BTS Range'!$B$4:$P$4102,'BTS Plan'!I$3+7,0)</f>
        <v>10.91.41.241</v>
      </c>
      <c r="J705" s="40" t="str">
        <f>VLOOKUP($B705,'BTS Range'!$B$4:$P$4102,'BTS Plan'!J$3+7,0)</f>
        <v>10.91.41.246</v>
      </c>
      <c r="K705" s="40" t="str">
        <f>VLOOKUP($B705,'BTS Range'!$B$4:$P$4102,'BTS Plan'!K$3+7,0)</f>
        <v>255.255.255.248</v>
      </c>
      <c r="L705" s="40"/>
      <c r="M705" s="40"/>
      <c r="N705" s="40"/>
      <c r="O705" s="40"/>
    </row>
    <row r="706" spans="1:15" ht="12.75" hidden="1" customHeight="1">
      <c r="A706" s="76">
        <v>702</v>
      </c>
      <c r="B706" s="32" t="str">
        <f t="shared" si="48"/>
        <v>SW64</v>
      </c>
      <c r="C706" s="32">
        <f t="shared" si="49"/>
        <v>64</v>
      </c>
      <c r="D706" s="32" t="s">
        <v>1585</v>
      </c>
      <c r="E706" s="32" t="s">
        <v>991</v>
      </c>
      <c r="F706" s="32">
        <v>24501</v>
      </c>
      <c r="G706" s="32" t="s">
        <v>1625</v>
      </c>
      <c r="H706" s="40" t="str">
        <f>VLOOKUP($B706,'BTS Range'!$B$4:$P$4102,'BTS Plan'!H$3+7,0)</f>
        <v>10.91.41.248</v>
      </c>
      <c r="I706" s="40" t="str">
        <f>VLOOKUP($B706,'BTS Range'!$B$4:$P$4102,'BTS Plan'!I$3+7,0)</f>
        <v>10.91.41.249</v>
      </c>
      <c r="J706" s="40" t="str">
        <f>VLOOKUP($B706,'BTS Range'!$B$4:$P$4102,'BTS Plan'!J$3+7,0)</f>
        <v>10.91.41.254</v>
      </c>
      <c r="K706" s="40" t="str">
        <f>VLOOKUP($B706,'BTS Range'!$B$4:$P$4102,'BTS Plan'!K$3+7,0)</f>
        <v>255.255.255.248</v>
      </c>
      <c r="L706" s="40"/>
      <c r="M706" s="40"/>
      <c r="N706" s="40"/>
      <c r="O706" s="40"/>
    </row>
    <row r="707" spans="1:15" ht="12.75" hidden="1" customHeight="1">
      <c r="A707" s="76">
        <v>703</v>
      </c>
      <c r="B707" s="32" t="str">
        <f t="shared" si="48"/>
        <v>SW65</v>
      </c>
      <c r="C707" s="32">
        <f t="shared" si="49"/>
        <v>65</v>
      </c>
      <c r="D707" s="32" t="s">
        <v>1585</v>
      </c>
      <c r="E707" s="32" t="s">
        <v>991</v>
      </c>
      <c r="F707" s="32">
        <v>24502</v>
      </c>
      <c r="G707" s="32" t="s">
        <v>1655</v>
      </c>
      <c r="H707" s="40" t="str">
        <f>VLOOKUP($B707,'BTS Range'!$B$4:$P$4102,'BTS Plan'!H$3+7,0)</f>
        <v>10.91.42.0</v>
      </c>
      <c r="I707" s="40" t="str">
        <f>VLOOKUP($B707,'BTS Range'!$B$4:$P$4102,'BTS Plan'!I$3+7,0)</f>
        <v>10.91.42.1</v>
      </c>
      <c r="J707" s="40" t="str">
        <f>VLOOKUP($B707,'BTS Range'!$B$4:$P$4102,'BTS Plan'!J$3+7,0)</f>
        <v>10.91.42.6</v>
      </c>
      <c r="K707" s="40" t="str">
        <f>VLOOKUP($B707,'BTS Range'!$B$4:$P$4102,'BTS Plan'!K$3+7,0)</f>
        <v>255.255.255.248</v>
      </c>
      <c r="L707" s="40"/>
      <c r="M707" s="40"/>
      <c r="N707" s="40"/>
      <c r="O707" s="40"/>
    </row>
    <row r="708" spans="1:15" ht="12.75" hidden="1" customHeight="1">
      <c r="A708" s="76">
        <v>704</v>
      </c>
      <c r="B708" s="32" t="str">
        <f t="shared" si="48"/>
        <v>SW66</v>
      </c>
      <c r="C708" s="32">
        <f t="shared" si="49"/>
        <v>66</v>
      </c>
      <c r="D708" s="32" t="s">
        <v>1585</v>
      </c>
      <c r="E708" s="32" t="s">
        <v>991</v>
      </c>
      <c r="F708" s="32">
        <v>24502</v>
      </c>
      <c r="G708" s="32" t="s">
        <v>1656</v>
      </c>
      <c r="H708" s="40" t="str">
        <f>VLOOKUP($B708,'BTS Range'!$B$4:$P$4102,'BTS Plan'!H$3+7,0)</f>
        <v>10.91.42.8</v>
      </c>
      <c r="I708" s="40" t="str">
        <f>VLOOKUP($B708,'BTS Range'!$B$4:$P$4102,'BTS Plan'!I$3+7,0)</f>
        <v>10.91.42.9</v>
      </c>
      <c r="J708" s="40" t="str">
        <f>VLOOKUP($B708,'BTS Range'!$B$4:$P$4102,'BTS Plan'!J$3+7,0)</f>
        <v>10.91.42.14</v>
      </c>
      <c r="K708" s="40" t="str">
        <f>VLOOKUP($B708,'BTS Range'!$B$4:$P$4102,'BTS Plan'!K$3+7,0)</f>
        <v>255.255.255.248</v>
      </c>
      <c r="L708" s="40"/>
      <c r="M708" s="40"/>
      <c r="N708" s="40"/>
      <c r="O708" s="40"/>
    </row>
    <row r="709" spans="1:15" ht="12.75" hidden="1" customHeight="1">
      <c r="A709" s="76">
        <v>705</v>
      </c>
      <c r="B709" s="32" t="str">
        <f t="shared" si="48"/>
        <v>SW67</v>
      </c>
      <c r="C709" s="32">
        <f t="shared" si="49"/>
        <v>67</v>
      </c>
      <c r="D709" s="32" t="s">
        <v>1585</v>
      </c>
      <c r="E709" s="32" t="s">
        <v>991</v>
      </c>
      <c r="F709" s="32">
        <v>24502</v>
      </c>
      <c r="G709" s="32" t="s">
        <v>1657</v>
      </c>
      <c r="H709" s="40" t="str">
        <f>VLOOKUP($B709,'BTS Range'!$B$4:$P$4102,'BTS Plan'!H$3+7,0)</f>
        <v>10.91.42.16</v>
      </c>
      <c r="I709" s="40" t="str">
        <f>VLOOKUP($B709,'BTS Range'!$B$4:$P$4102,'BTS Plan'!I$3+7,0)</f>
        <v>10.91.42.17</v>
      </c>
      <c r="J709" s="40" t="str">
        <f>VLOOKUP($B709,'BTS Range'!$B$4:$P$4102,'BTS Plan'!J$3+7,0)</f>
        <v>10.91.42.22</v>
      </c>
      <c r="K709" s="40" t="str">
        <f>VLOOKUP($B709,'BTS Range'!$B$4:$P$4102,'BTS Plan'!K$3+7,0)</f>
        <v>255.255.255.248</v>
      </c>
      <c r="L709" s="40"/>
      <c r="M709" s="40"/>
      <c r="N709" s="40"/>
      <c r="O709" s="40"/>
    </row>
    <row r="710" spans="1:15" ht="12.75" hidden="1" customHeight="1">
      <c r="A710" s="76">
        <v>706</v>
      </c>
      <c r="B710" s="32" t="str">
        <f t="shared" si="48"/>
        <v>SW68</v>
      </c>
      <c r="C710" s="32">
        <f t="shared" si="49"/>
        <v>68</v>
      </c>
      <c r="D710" s="32" t="s">
        <v>1585</v>
      </c>
      <c r="E710" s="32" t="s">
        <v>991</v>
      </c>
      <c r="F710" s="32">
        <v>24502</v>
      </c>
      <c r="G710" s="32" t="s">
        <v>1658</v>
      </c>
      <c r="H710" s="40" t="str">
        <f>VLOOKUP($B710,'BTS Range'!$B$4:$P$4102,'BTS Plan'!H$3+7,0)</f>
        <v>10.91.42.24</v>
      </c>
      <c r="I710" s="40" t="str">
        <f>VLOOKUP($B710,'BTS Range'!$B$4:$P$4102,'BTS Plan'!I$3+7,0)</f>
        <v>10.91.42.25</v>
      </c>
      <c r="J710" s="40" t="str">
        <f>VLOOKUP($B710,'BTS Range'!$B$4:$P$4102,'BTS Plan'!J$3+7,0)</f>
        <v>10.91.42.30</v>
      </c>
      <c r="K710" s="40" t="str">
        <f>VLOOKUP($B710,'BTS Range'!$B$4:$P$4102,'BTS Plan'!K$3+7,0)</f>
        <v>255.255.255.248</v>
      </c>
      <c r="L710" s="40"/>
      <c r="M710" s="40"/>
      <c r="N710" s="40"/>
      <c r="O710" s="40"/>
    </row>
    <row r="711" spans="1:15" ht="12.75" hidden="1" customHeight="1">
      <c r="A711" s="76">
        <v>707</v>
      </c>
      <c r="B711" s="32" t="str">
        <f t="shared" si="48"/>
        <v>SW69</v>
      </c>
      <c r="C711" s="32">
        <f t="shared" si="49"/>
        <v>69</v>
      </c>
      <c r="D711" s="32" t="s">
        <v>1585</v>
      </c>
      <c r="E711" s="32" t="s">
        <v>991</v>
      </c>
      <c r="F711" s="32">
        <v>24502</v>
      </c>
      <c r="G711" s="32" t="s">
        <v>1659</v>
      </c>
      <c r="H711" s="40" t="str">
        <f>VLOOKUP($B711,'BTS Range'!$B$4:$P$4102,'BTS Plan'!H$3+7,0)</f>
        <v>10.91.42.32</v>
      </c>
      <c r="I711" s="40" t="str">
        <f>VLOOKUP($B711,'BTS Range'!$B$4:$P$4102,'BTS Plan'!I$3+7,0)</f>
        <v>10.91.42.33</v>
      </c>
      <c r="J711" s="40" t="str">
        <f>VLOOKUP($B711,'BTS Range'!$B$4:$P$4102,'BTS Plan'!J$3+7,0)</f>
        <v>10.91.42.38</v>
      </c>
      <c r="K711" s="40" t="str">
        <f>VLOOKUP($B711,'BTS Range'!$B$4:$P$4102,'BTS Plan'!K$3+7,0)</f>
        <v>255.255.255.248</v>
      </c>
      <c r="L711" s="40"/>
      <c r="M711" s="40"/>
      <c r="N711" s="40"/>
      <c r="O711" s="40"/>
    </row>
    <row r="712" spans="1:15" ht="12.75" hidden="1" customHeight="1">
      <c r="A712" s="76">
        <v>708</v>
      </c>
      <c r="B712" s="32" t="str">
        <f t="shared" si="48"/>
        <v>SW70</v>
      </c>
      <c r="C712" s="32">
        <f t="shared" si="49"/>
        <v>70</v>
      </c>
      <c r="D712" s="32" t="s">
        <v>1585</v>
      </c>
      <c r="E712" s="32" t="s">
        <v>991</v>
      </c>
      <c r="F712" s="32">
        <v>24502</v>
      </c>
      <c r="G712" s="32" t="s">
        <v>1660</v>
      </c>
      <c r="H712" s="40" t="str">
        <f>VLOOKUP($B712,'BTS Range'!$B$4:$P$4102,'BTS Plan'!H$3+7,0)</f>
        <v>10.91.42.40</v>
      </c>
      <c r="I712" s="40" t="str">
        <f>VLOOKUP($B712,'BTS Range'!$B$4:$P$4102,'BTS Plan'!I$3+7,0)</f>
        <v>10.91.42.41</v>
      </c>
      <c r="J712" s="40" t="str">
        <f>VLOOKUP($B712,'BTS Range'!$B$4:$P$4102,'BTS Plan'!J$3+7,0)</f>
        <v>10.91.42.46</v>
      </c>
      <c r="K712" s="40" t="str">
        <f>VLOOKUP($B712,'BTS Range'!$B$4:$P$4102,'BTS Plan'!K$3+7,0)</f>
        <v>255.255.255.248</v>
      </c>
      <c r="L712" s="40"/>
      <c r="M712" s="40"/>
      <c r="N712" s="40"/>
      <c r="O712" s="40"/>
    </row>
    <row r="713" spans="1:15" ht="12.75" hidden="1" customHeight="1">
      <c r="A713" s="76">
        <v>709</v>
      </c>
      <c r="B713" s="32" t="str">
        <f t="shared" si="48"/>
        <v>SW71</v>
      </c>
      <c r="C713" s="32">
        <f t="shared" si="49"/>
        <v>71</v>
      </c>
      <c r="D713" s="32" t="s">
        <v>1585</v>
      </c>
      <c r="E713" s="32" t="s">
        <v>991</v>
      </c>
      <c r="F713" s="32">
        <v>24502</v>
      </c>
      <c r="G713" s="32" t="s">
        <v>1661</v>
      </c>
      <c r="H713" s="40" t="str">
        <f>VLOOKUP($B713,'BTS Range'!$B$4:$P$4102,'BTS Plan'!H$3+7,0)</f>
        <v>10.91.42.48</v>
      </c>
      <c r="I713" s="40" t="str">
        <f>VLOOKUP($B713,'BTS Range'!$B$4:$P$4102,'BTS Plan'!I$3+7,0)</f>
        <v>10.91.42.49</v>
      </c>
      <c r="J713" s="40" t="str">
        <f>VLOOKUP($B713,'BTS Range'!$B$4:$P$4102,'BTS Plan'!J$3+7,0)</f>
        <v>10.91.42.54</v>
      </c>
      <c r="K713" s="40" t="str">
        <f>VLOOKUP($B713,'BTS Range'!$B$4:$P$4102,'BTS Plan'!K$3+7,0)</f>
        <v>255.255.255.248</v>
      </c>
      <c r="L713" s="40"/>
      <c r="M713" s="40"/>
      <c r="N713" s="40"/>
      <c r="O713" s="40"/>
    </row>
    <row r="714" spans="1:15" ht="12.75" hidden="1" customHeight="1">
      <c r="A714" s="76">
        <v>710</v>
      </c>
      <c r="B714" s="32" t="str">
        <f t="shared" si="48"/>
        <v>SW72</v>
      </c>
      <c r="C714" s="32">
        <f t="shared" si="49"/>
        <v>72</v>
      </c>
      <c r="D714" s="32" t="s">
        <v>1585</v>
      </c>
      <c r="E714" s="32" t="s">
        <v>991</v>
      </c>
      <c r="F714" s="32">
        <v>24502</v>
      </c>
      <c r="G714" s="33" t="s">
        <v>1662</v>
      </c>
      <c r="H714" s="40" t="str">
        <f>VLOOKUP($B714,'BTS Range'!$B$4:$P$4102,'BTS Plan'!H$3+7,0)</f>
        <v>10.91.42.56</v>
      </c>
      <c r="I714" s="40" t="str">
        <f>VLOOKUP($B714,'BTS Range'!$B$4:$P$4102,'BTS Plan'!I$3+7,0)</f>
        <v>10.91.42.57</v>
      </c>
      <c r="J714" s="40" t="str">
        <f>VLOOKUP($B714,'BTS Range'!$B$4:$P$4102,'BTS Plan'!J$3+7,0)</f>
        <v>10.91.42.62</v>
      </c>
      <c r="K714" s="40" t="str">
        <f>VLOOKUP($B714,'BTS Range'!$B$4:$P$4102,'BTS Plan'!K$3+7,0)</f>
        <v>255.255.255.248</v>
      </c>
      <c r="L714" s="40"/>
      <c r="M714" s="40"/>
      <c r="N714" s="40"/>
      <c r="O714" s="40"/>
    </row>
    <row r="715" spans="1:15" ht="12.75" hidden="1" customHeight="1">
      <c r="A715" s="76">
        <v>711</v>
      </c>
      <c r="B715" s="32" t="str">
        <f t="shared" si="48"/>
        <v>SW73</v>
      </c>
      <c r="C715" s="32">
        <f t="shared" si="49"/>
        <v>73</v>
      </c>
      <c r="D715" s="32" t="s">
        <v>1585</v>
      </c>
      <c r="E715" s="32" t="s">
        <v>991</v>
      </c>
      <c r="F715" s="32">
        <v>24502</v>
      </c>
      <c r="G715" s="32" t="s">
        <v>1663</v>
      </c>
      <c r="H715" s="40" t="str">
        <f>VLOOKUP($B715,'BTS Range'!$B$4:$P$4102,'BTS Plan'!H$3+7,0)</f>
        <v>10.91.42.64</v>
      </c>
      <c r="I715" s="40" t="str">
        <f>VLOOKUP($B715,'BTS Range'!$B$4:$P$4102,'BTS Plan'!I$3+7,0)</f>
        <v>10.91.42.65</v>
      </c>
      <c r="J715" s="40" t="str">
        <f>VLOOKUP($B715,'BTS Range'!$B$4:$P$4102,'BTS Plan'!J$3+7,0)</f>
        <v>10.91.42.70</v>
      </c>
      <c r="K715" s="40" t="str">
        <f>VLOOKUP($B715,'BTS Range'!$B$4:$P$4102,'BTS Plan'!K$3+7,0)</f>
        <v>255.255.255.248</v>
      </c>
      <c r="L715" s="40"/>
      <c r="M715" s="40"/>
      <c r="N715" s="40"/>
      <c r="O715" s="40"/>
    </row>
    <row r="716" spans="1:15" ht="12.75" hidden="1" customHeight="1">
      <c r="A716" s="76">
        <v>712</v>
      </c>
      <c r="B716" s="32" t="str">
        <f t="shared" si="48"/>
        <v>SW74</v>
      </c>
      <c r="C716" s="32">
        <f t="shared" si="49"/>
        <v>74</v>
      </c>
      <c r="D716" s="32" t="s">
        <v>1585</v>
      </c>
      <c r="E716" s="32" t="s">
        <v>991</v>
      </c>
      <c r="F716" s="32">
        <v>24501</v>
      </c>
      <c r="G716" s="33" t="s">
        <v>1626</v>
      </c>
      <c r="H716" s="40" t="str">
        <f>VLOOKUP($B716,'BTS Range'!$B$4:$P$4102,'BTS Plan'!H$3+7,0)</f>
        <v>10.91.42.72</v>
      </c>
      <c r="I716" s="40" t="str">
        <f>VLOOKUP($B716,'BTS Range'!$B$4:$P$4102,'BTS Plan'!I$3+7,0)</f>
        <v>10.91.42.73</v>
      </c>
      <c r="J716" s="40" t="str">
        <f>VLOOKUP($B716,'BTS Range'!$B$4:$P$4102,'BTS Plan'!J$3+7,0)</f>
        <v>10.91.42.78</v>
      </c>
      <c r="K716" s="40" t="str">
        <f>VLOOKUP($B716,'BTS Range'!$B$4:$P$4102,'BTS Plan'!K$3+7,0)</f>
        <v>255.255.255.248</v>
      </c>
      <c r="L716" s="40"/>
      <c r="M716" s="40"/>
      <c r="N716" s="40"/>
      <c r="O716" s="40"/>
    </row>
    <row r="717" spans="1:15" ht="12.75" hidden="1" customHeight="1">
      <c r="A717" s="76">
        <v>713</v>
      </c>
      <c r="B717" s="32" t="str">
        <f t="shared" si="48"/>
        <v>SW75</v>
      </c>
      <c r="C717" s="32">
        <f t="shared" si="49"/>
        <v>75</v>
      </c>
      <c r="D717" s="32" t="s">
        <v>1585</v>
      </c>
      <c r="E717" s="32" t="s">
        <v>991</v>
      </c>
      <c r="F717" s="32">
        <v>24501</v>
      </c>
      <c r="G717" s="33" t="s">
        <v>1627</v>
      </c>
      <c r="H717" s="40" t="str">
        <f>VLOOKUP($B717,'BTS Range'!$B$4:$P$4102,'BTS Plan'!H$3+7,0)</f>
        <v>10.91.42.80</v>
      </c>
      <c r="I717" s="40" t="str">
        <f>VLOOKUP($B717,'BTS Range'!$B$4:$P$4102,'BTS Plan'!I$3+7,0)</f>
        <v>10.91.42.81</v>
      </c>
      <c r="J717" s="40" t="str">
        <f>VLOOKUP($B717,'BTS Range'!$B$4:$P$4102,'BTS Plan'!J$3+7,0)</f>
        <v>10.91.42.86</v>
      </c>
      <c r="K717" s="40" t="str">
        <f>VLOOKUP($B717,'BTS Range'!$B$4:$P$4102,'BTS Plan'!K$3+7,0)</f>
        <v>255.255.255.248</v>
      </c>
      <c r="L717" s="40"/>
      <c r="M717" s="40"/>
      <c r="N717" s="40"/>
      <c r="O717" s="40"/>
    </row>
    <row r="718" spans="1:15" ht="12.75" hidden="1" customHeight="1">
      <c r="A718" s="76">
        <v>714</v>
      </c>
      <c r="B718" s="32" t="str">
        <f t="shared" si="48"/>
        <v>SW76</v>
      </c>
      <c r="C718" s="32">
        <f t="shared" si="49"/>
        <v>76</v>
      </c>
      <c r="D718" s="32" t="s">
        <v>1585</v>
      </c>
      <c r="E718" s="32" t="s">
        <v>991</v>
      </c>
      <c r="F718" s="32">
        <v>24501</v>
      </c>
      <c r="G718" s="32" t="s">
        <v>1628</v>
      </c>
      <c r="H718" s="40" t="str">
        <f>VLOOKUP($B718,'BTS Range'!$B$4:$P$4102,'BTS Plan'!H$3+7,0)</f>
        <v>10.91.42.88</v>
      </c>
      <c r="I718" s="40" t="str">
        <f>VLOOKUP($B718,'BTS Range'!$B$4:$P$4102,'BTS Plan'!I$3+7,0)</f>
        <v>10.91.42.89</v>
      </c>
      <c r="J718" s="40" t="str">
        <f>VLOOKUP($B718,'BTS Range'!$B$4:$P$4102,'BTS Plan'!J$3+7,0)</f>
        <v>10.91.42.94</v>
      </c>
      <c r="K718" s="40" t="str">
        <f>VLOOKUP($B718,'BTS Range'!$B$4:$P$4102,'BTS Plan'!K$3+7,0)</f>
        <v>255.255.255.248</v>
      </c>
      <c r="L718" s="40"/>
      <c r="M718" s="40"/>
      <c r="N718" s="40"/>
      <c r="O718" s="40"/>
    </row>
    <row r="719" spans="1:15" ht="12.75" hidden="1" customHeight="1">
      <c r="A719" s="76">
        <v>715</v>
      </c>
      <c r="B719" s="32" t="str">
        <f t="shared" si="48"/>
        <v>SW77</v>
      </c>
      <c r="C719" s="32">
        <f t="shared" si="49"/>
        <v>77</v>
      </c>
      <c r="D719" s="32" t="s">
        <v>1585</v>
      </c>
      <c r="E719" s="32" t="s">
        <v>991</v>
      </c>
      <c r="F719" s="32">
        <v>24501</v>
      </c>
      <c r="G719" s="33" t="s">
        <v>1629</v>
      </c>
      <c r="H719" s="40" t="str">
        <f>VLOOKUP($B719,'BTS Range'!$B$4:$P$4102,'BTS Plan'!H$3+7,0)</f>
        <v>10.91.42.96</v>
      </c>
      <c r="I719" s="40" t="str">
        <f>VLOOKUP($B719,'BTS Range'!$B$4:$P$4102,'BTS Plan'!I$3+7,0)</f>
        <v>10.91.42.97</v>
      </c>
      <c r="J719" s="40" t="str">
        <f>VLOOKUP($B719,'BTS Range'!$B$4:$P$4102,'BTS Plan'!J$3+7,0)</f>
        <v>10.91.42.102</v>
      </c>
      <c r="K719" s="40" t="str">
        <f>VLOOKUP($B719,'BTS Range'!$B$4:$P$4102,'BTS Plan'!K$3+7,0)</f>
        <v>255.255.255.248</v>
      </c>
      <c r="L719" s="40"/>
      <c r="M719" s="40"/>
      <c r="N719" s="40"/>
      <c r="O719" s="40"/>
    </row>
    <row r="720" spans="1:15" ht="12.75" hidden="1" customHeight="1">
      <c r="A720" s="76">
        <v>716</v>
      </c>
      <c r="B720" s="32" t="str">
        <f t="shared" si="48"/>
        <v>SW78</v>
      </c>
      <c r="C720" s="32">
        <f t="shared" si="49"/>
        <v>78</v>
      </c>
      <c r="D720" s="32" t="s">
        <v>1585</v>
      </c>
      <c r="E720" s="32" t="s">
        <v>991</v>
      </c>
      <c r="F720" s="32">
        <v>24502</v>
      </c>
      <c r="G720" s="32" t="s">
        <v>1664</v>
      </c>
      <c r="H720" s="40" t="str">
        <f>VLOOKUP($B720,'BTS Range'!$B$4:$P$4102,'BTS Plan'!H$3+7,0)</f>
        <v>10.91.42.104</v>
      </c>
      <c r="I720" s="40" t="str">
        <f>VLOOKUP($B720,'BTS Range'!$B$4:$P$4102,'BTS Plan'!I$3+7,0)</f>
        <v>10.91.42.105</v>
      </c>
      <c r="J720" s="40" t="str">
        <f>VLOOKUP($B720,'BTS Range'!$B$4:$P$4102,'BTS Plan'!J$3+7,0)</f>
        <v>10.91.42.110</v>
      </c>
      <c r="K720" s="40" t="str">
        <f>VLOOKUP($B720,'BTS Range'!$B$4:$P$4102,'BTS Plan'!K$3+7,0)</f>
        <v>255.255.255.248</v>
      </c>
      <c r="L720" s="40"/>
      <c r="M720" s="40"/>
      <c r="N720" s="40"/>
      <c r="O720" s="40"/>
    </row>
    <row r="721" spans="1:15" ht="12.75" hidden="1" customHeight="1">
      <c r="A721" s="76">
        <v>717</v>
      </c>
      <c r="B721" s="32" t="str">
        <f t="shared" si="48"/>
        <v>SW79</v>
      </c>
      <c r="C721" s="32">
        <f t="shared" si="49"/>
        <v>79</v>
      </c>
      <c r="D721" s="32" t="s">
        <v>1585</v>
      </c>
      <c r="E721" s="32" t="s">
        <v>991</v>
      </c>
      <c r="F721" s="32">
        <v>24502</v>
      </c>
      <c r="G721" s="32" t="s">
        <v>1665</v>
      </c>
      <c r="H721" s="40" t="str">
        <f>VLOOKUP($B721,'BTS Range'!$B$4:$P$4102,'BTS Plan'!H$3+7,0)</f>
        <v>10.91.42.112</v>
      </c>
      <c r="I721" s="40" t="str">
        <f>VLOOKUP($B721,'BTS Range'!$B$4:$P$4102,'BTS Plan'!I$3+7,0)</f>
        <v>10.91.42.113</v>
      </c>
      <c r="J721" s="40" t="str">
        <f>VLOOKUP($B721,'BTS Range'!$B$4:$P$4102,'BTS Plan'!J$3+7,0)</f>
        <v>10.91.42.118</v>
      </c>
      <c r="K721" s="40" t="str">
        <f>VLOOKUP($B721,'BTS Range'!$B$4:$P$4102,'BTS Plan'!K$3+7,0)</f>
        <v>255.255.255.248</v>
      </c>
      <c r="L721" s="40"/>
      <c r="M721" s="40"/>
      <c r="N721" s="40"/>
      <c r="O721" s="40"/>
    </row>
    <row r="722" spans="1:15" ht="12.75" hidden="1" customHeight="1">
      <c r="A722" s="76">
        <v>718</v>
      </c>
      <c r="B722" s="32" t="str">
        <f t="shared" si="48"/>
        <v>SW80</v>
      </c>
      <c r="C722" s="32">
        <f t="shared" si="49"/>
        <v>80</v>
      </c>
      <c r="D722" s="32" t="s">
        <v>1585</v>
      </c>
      <c r="E722" s="32" t="s">
        <v>991</v>
      </c>
      <c r="F722" s="32">
        <v>24502</v>
      </c>
      <c r="G722" s="32" t="s">
        <v>1666</v>
      </c>
      <c r="H722" s="40" t="str">
        <f>VLOOKUP($B722,'BTS Range'!$B$4:$P$4102,'BTS Plan'!H$3+7,0)</f>
        <v>10.91.42.120</v>
      </c>
      <c r="I722" s="40" t="str">
        <f>VLOOKUP($B722,'BTS Range'!$B$4:$P$4102,'BTS Plan'!I$3+7,0)</f>
        <v>10.91.42.121</v>
      </c>
      <c r="J722" s="40" t="str">
        <f>VLOOKUP($B722,'BTS Range'!$B$4:$P$4102,'BTS Plan'!J$3+7,0)</f>
        <v>10.91.42.126</v>
      </c>
      <c r="K722" s="40" t="str">
        <f>VLOOKUP($B722,'BTS Range'!$B$4:$P$4102,'BTS Plan'!K$3+7,0)</f>
        <v>255.255.255.248</v>
      </c>
      <c r="L722" s="40"/>
      <c r="M722" s="40"/>
      <c r="N722" s="40"/>
      <c r="O722" s="40"/>
    </row>
    <row r="723" spans="1:15" ht="12.75" hidden="1" customHeight="1">
      <c r="A723" s="76">
        <v>719</v>
      </c>
      <c r="B723" s="74" t="str">
        <f t="shared" si="48"/>
        <v>SW81</v>
      </c>
      <c r="C723" s="74">
        <f t="shared" si="49"/>
        <v>81</v>
      </c>
      <c r="D723" s="74" t="s">
        <v>1585</v>
      </c>
      <c r="E723" s="74" t="s">
        <v>991</v>
      </c>
      <c r="F723" s="74">
        <v>24502</v>
      </c>
      <c r="G723" s="74" t="s">
        <v>1667</v>
      </c>
      <c r="H723" s="74" t="str">
        <f>VLOOKUP($B723,'BTS Range'!$B$4:$P$4102,'BTS Plan'!H$3+7,0)</f>
        <v>10.91.42.128</v>
      </c>
      <c r="I723" s="74" t="str">
        <f>VLOOKUP($B723,'BTS Range'!$B$4:$P$4102,'BTS Plan'!I$3+7,0)</f>
        <v>10.91.42.129</v>
      </c>
      <c r="J723" s="74" t="str">
        <f>VLOOKUP($B723,'BTS Range'!$B$4:$P$4102,'BTS Plan'!J$3+7,0)</f>
        <v>10.91.42.134</v>
      </c>
      <c r="K723" s="74" t="str">
        <f>VLOOKUP($B723,'BTS Range'!$B$4:$P$4102,'BTS Plan'!K$3+7,0)</f>
        <v>255.255.255.248</v>
      </c>
      <c r="L723" s="40"/>
      <c r="M723" s="40"/>
      <c r="N723" s="40"/>
      <c r="O723" s="40"/>
    </row>
    <row r="724" spans="1:15" ht="12.75" hidden="1" customHeight="1">
      <c r="A724" s="76">
        <v>720</v>
      </c>
      <c r="B724" s="74" t="str">
        <f t="shared" si="48"/>
        <v>SW82</v>
      </c>
      <c r="C724" s="74">
        <f t="shared" si="49"/>
        <v>82</v>
      </c>
      <c r="D724" s="74" t="s">
        <v>1585</v>
      </c>
      <c r="E724" s="74" t="s">
        <v>991</v>
      </c>
      <c r="F724" s="74">
        <v>24502</v>
      </c>
      <c r="G724" s="74" t="s">
        <v>1668</v>
      </c>
      <c r="H724" s="74" t="str">
        <f>VLOOKUP($B724,'BTS Range'!$B$4:$P$4102,'BTS Plan'!H$3+7,0)</f>
        <v>10.91.42.136</v>
      </c>
      <c r="I724" s="74" t="str">
        <f>VLOOKUP($B724,'BTS Range'!$B$4:$P$4102,'BTS Plan'!I$3+7,0)</f>
        <v>10.91.42.137</v>
      </c>
      <c r="J724" s="74" t="str">
        <f>VLOOKUP($B724,'BTS Range'!$B$4:$P$4102,'BTS Plan'!J$3+7,0)</f>
        <v>10.91.42.142</v>
      </c>
      <c r="K724" s="74" t="str">
        <f>VLOOKUP($B724,'BTS Range'!$B$4:$P$4102,'BTS Plan'!K$3+7,0)</f>
        <v>255.255.255.248</v>
      </c>
      <c r="L724" s="40"/>
      <c r="M724" s="40"/>
      <c r="N724" s="40"/>
      <c r="O724" s="40"/>
    </row>
    <row r="725" spans="1:15" ht="12.75" hidden="1" customHeight="1">
      <c r="A725" s="76">
        <v>721</v>
      </c>
      <c r="B725" s="74" t="str">
        <f t="shared" si="48"/>
        <v>SW83</v>
      </c>
      <c r="C725" s="74">
        <f t="shared" si="49"/>
        <v>83</v>
      </c>
      <c r="D725" s="74" t="s">
        <v>1585</v>
      </c>
      <c r="E725" s="74" t="s">
        <v>991</v>
      </c>
      <c r="F725" s="74">
        <v>24502</v>
      </c>
      <c r="G725" s="74" t="s">
        <v>1669</v>
      </c>
      <c r="H725" s="74" t="str">
        <f>VLOOKUP($B725,'BTS Range'!$B$4:$P$4102,'BTS Plan'!H$3+7,0)</f>
        <v>10.91.42.144</v>
      </c>
      <c r="I725" s="74" t="str">
        <f>VLOOKUP($B725,'BTS Range'!$B$4:$P$4102,'BTS Plan'!I$3+7,0)</f>
        <v>10.91.42.145</v>
      </c>
      <c r="J725" s="74" t="str">
        <f>VLOOKUP($B725,'BTS Range'!$B$4:$P$4102,'BTS Plan'!J$3+7,0)</f>
        <v>10.91.42.150</v>
      </c>
      <c r="K725" s="74" t="str">
        <f>VLOOKUP($B725,'BTS Range'!$B$4:$P$4102,'BTS Plan'!K$3+7,0)</f>
        <v>255.255.255.248</v>
      </c>
      <c r="L725" s="40"/>
      <c r="M725" s="40"/>
      <c r="N725" s="40"/>
      <c r="O725" s="40"/>
    </row>
    <row r="726" spans="1:15" ht="12.75" hidden="1" customHeight="1">
      <c r="A726" s="76">
        <v>722</v>
      </c>
      <c r="B726" s="74" t="str">
        <f t="shared" si="48"/>
        <v>SW84</v>
      </c>
      <c r="C726" s="74">
        <f t="shared" si="49"/>
        <v>84</v>
      </c>
      <c r="D726" s="74" t="s">
        <v>1585</v>
      </c>
      <c r="E726" s="74" t="s">
        <v>991</v>
      </c>
      <c r="F726" s="74">
        <v>24501</v>
      </c>
      <c r="G726" s="74" t="s">
        <v>1630</v>
      </c>
      <c r="H726" s="74" t="str">
        <f>VLOOKUP($B726,'BTS Range'!$B$4:$P$4102,'BTS Plan'!H$3+7,0)</f>
        <v>10.91.42.152</v>
      </c>
      <c r="I726" s="74" t="str">
        <f>VLOOKUP($B726,'BTS Range'!$B$4:$P$4102,'BTS Plan'!I$3+7,0)</f>
        <v>10.91.42.153</v>
      </c>
      <c r="J726" s="74" t="str">
        <f>VLOOKUP($B726,'BTS Range'!$B$4:$P$4102,'BTS Plan'!J$3+7,0)</f>
        <v>10.91.42.158</v>
      </c>
      <c r="K726" s="74" t="str">
        <f>VLOOKUP($B726,'BTS Range'!$B$4:$P$4102,'BTS Plan'!K$3+7,0)</f>
        <v>255.255.255.248</v>
      </c>
      <c r="L726" s="40"/>
      <c r="M726" s="40"/>
      <c r="N726" s="40"/>
      <c r="O726" s="40"/>
    </row>
    <row r="727" spans="1:15" s="70" customFormat="1" ht="12.75" hidden="1" customHeight="1">
      <c r="A727" s="76">
        <v>723</v>
      </c>
      <c r="B727" s="74" t="str">
        <f>D727&amp;C727</f>
        <v>SW85</v>
      </c>
      <c r="C727" s="74">
        <f t="shared" si="49"/>
        <v>85</v>
      </c>
      <c r="D727" s="74" t="s">
        <v>1585</v>
      </c>
      <c r="E727" s="74" t="s">
        <v>991</v>
      </c>
      <c r="F727" s="74">
        <v>24501</v>
      </c>
      <c r="G727" s="74" t="s">
        <v>2727</v>
      </c>
      <c r="H727" s="74" t="str">
        <f>VLOOKUP($B727,'BTS Range'!$B$4:$P$4102,'BTS Plan'!H$3+7,0)</f>
        <v>10.91.42.160</v>
      </c>
      <c r="I727" s="74" t="str">
        <f>VLOOKUP($B727,'BTS Range'!$B$4:$P$4102,'BTS Plan'!I$3+7,0)</f>
        <v>10.91.42.161</v>
      </c>
      <c r="J727" s="74" t="str">
        <f>VLOOKUP($B727,'BTS Range'!$B$4:$P$4102,'BTS Plan'!J$3+7,0)</f>
        <v>10.91.42.166</v>
      </c>
      <c r="K727" s="74" t="str">
        <f>VLOOKUP($B727,'BTS Range'!$B$4:$P$4102,'BTS Plan'!K$3+7,0)</f>
        <v>255.255.255.248</v>
      </c>
      <c r="L727" s="69"/>
      <c r="M727" s="69"/>
      <c r="N727" s="69"/>
      <c r="O727" s="69"/>
    </row>
    <row r="728" spans="1:15" s="70" customFormat="1" ht="12.75" hidden="1" customHeight="1">
      <c r="A728" s="76">
        <v>724</v>
      </c>
      <c r="B728" s="74" t="str">
        <f t="shared" ref="B728:B729" si="50">D728&amp;C728</f>
        <v>SW86</v>
      </c>
      <c r="C728" s="74">
        <f t="shared" ref="C728:C729" si="51">IF(D728=D727,C727+1,1)</f>
        <v>86</v>
      </c>
      <c r="D728" s="74" t="s">
        <v>1585</v>
      </c>
      <c r="E728" s="74" t="s">
        <v>991</v>
      </c>
      <c r="F728" s="74">
        <v>24501</v>
      </c>
      <c r="G728" s="74" t="s">
        <v>2766</v>
      </c>
      <c r="H728" s="74" t="str">
        <f>VLOOKUP($B728,'BTS Range'!$B$4:$P$4102,'BTS Plan'!H$3+7,0)</f>
        <v>10.91.42.168</v>
      </c>
      <c r="I728" s="74" t="str">
        <f>VLOOKUP($B728,'BTS Range'!$B$4:$P$4102,'BTS Plan'!I$3+7,0)</f>
        <v>10.91.42.169</v>
      </c>
      <c r="J728" s="74" t="str">
        <f>VLOOKUP($B728,'BTS Range'!$B$4:$P$4102,'BTS Plan'!J$3+7,0)</f>
        <v>10.91.42.174</v>
      </c>
      <c r="K728" s="74" t="str">
        <f>VLOOKUP($B728,'BTS Range'!$B$4:$P$4102,'BTS Plan'!K$3+7,0)</f>
        <v>255.255.255.248</v>
      </c>
      <c r="L728" s="69"/>
      <c r="M728" s="69"/>
      <c r="N728" s="69"/>
      <c r="O728" s="69"/>
    </row>
    <row r="729" spans="1:15" s="70" customFormat="1" ht="12.75" hidden="1" customHeight="1">
      <c r="A729" s="76">
        <v>725</v>
      </c>
      <c r="B729" s="74" t="str">
        <f t="shared" si="50"/>
        <v>SW87</v>
      </c>
      <c r="C729" s="74">
        <f t="shared" si="51"/>
        <v>87</v>
      </c>
      <c r="D729" s="74" t="s">
        <v>1585</v>
      </c>
      <c r="E729" s="74" t="s">
        <v>991</v>
      </c>
      <c r="F729" s="74">
        <v>24501</v>
      </c>
      <c r="G729" s="74" t="s">
        <v>2767</v>
      </c>
      <c r="H729" s="74" t="str">
        <f>VLOOKUP($B729,'BTS Range'!$B$4:$P$4102,'BTS Plan'!H$3+7,0)</f>
        <v>10.91.42.176</v>
      </c>
      <c r="I729" s="74" t="str">
        <f>VLOOKUP($B729,'BTS Range'!$B$4:$P$4102,'BTS Plan'!I$3+7,0)</f>
        <v>10.91.42.177</v>
      </c>
      <c r="J729" s="74" t="str">
        <f>VLOOKUP($B729,'BTS Range'!$B$4:$P$4102,'BTS Plan'!J$3+7,0)</f>
        <v>10.91.42.182</v>
      </c>
      <c r="K729" s="74" t="str">
        <f>VLOOKUP($B729,'BTS Range'!$B$4:$P$4102,'BTS Plan'!K$3+7,0)</f>
        <v>255.255.255.248</v>
      </c>
      <c r="L729" s="69"/>
      <c r="M729" s="69"/>
      <c r="N729" s="69"/>
      <c r="O729" s="69"/>
    </row>
    <row r="730" spans="1:15" s="70" customFormat="1" ht="12.75" hidden="1" customHeight="1">
      <c r="A730" s="76">
        <v>726</v>
      </c>
      <c r="B730" s="76" t="s">
        <v>2841</v>
      </c>
      <c r="C730" s="76">
        <v>88</v>
      </c>
      <c r="D730" s="76" t="s">
        <v>1585</v>
      </c>
      <c r="E730" s="76" t="s">
        <v>991</v>
      </c>
      <c r="F730" s="76">
        <v>24501</v>
      </c>
      <c r="G730" s="76" t="s">
        <v>2842</v>
      </c>
      <c r="H730" s="76" t="str">
        <f>VLOOKUP($B730,'BTS Range'!$B$4:$P$4102,'BTS Plan'!H$3+7,0)</f>
        <v>10.91.42.184</v>
      </c>
      <c r="I730" s="76" t="str">
        <f>VLOOKUP($B730,'BTS Range'!$B$4:$P$4102,'BTS Plan'!I$3+7,0)</f>
        <v>10.91.42.185</v>
      </c>
      <c r="J730" s="76" t="str">
        <f>VLOOKUP($B730,'BTS Range'!$B$4:$P$4102,'BTS Plan'!J$3+7,0)</f>
        <v>10.91.42.190</v>
      </c>
      <c r="K730" s="76" t="str">
        <f>VLOOKUP($B730,'BTS Range'!$B$4:$P$4102,'BTS Plan'!K$3+7,0)</f>
        <v>255.255.255.248</v>
      </c>
      <c r="L730" s="69"/>
      <c r="M730" s="69"/>
      <c r="N730" s="69"/>
      <c r="O730" s="69"/>
    </row>
    <row r="731" spans="1:15" s="70" customFormat="1" ht="12.75" hidden="1" customHeight="1">
      <c r="A731" s="76">
        <v>727</v>
      </c>
      <c r="B731" s="74" t="s">
        <v>2961</v>
      </c>
      <c r="C731" s="74">
        <v>89</v>
      </c>
      <c r="D731" s="74" t="s">
        <v>1585</v>
      </c>
      <c r="E731" s="74" t="s">
        <v>991</v>
      </c>
      <c r="F731" s="74">
        <v>24501</v>
      </c>
      <c r="G731" s="74" t="s">
        <v>2960</v>
      </c>
      <c r="H731" s="74" t="str">
        <f>VLOOKUP($B731,'BTS Range'!$B$4:$P$4102,'BTS Plan'!H$3+7,0)</f>
        <v>10.91.42.192</v>
      </c>
      <c r="I731" s="74" t="str">
        <f>VLOOKUP($B731,'BTS Range'!$B$4:$P$4102,'BTS Plan'!I$3+7,0)</f>
        <v>10.91.42.193</v>
      </c>
      <c r="J731" s="74" t="str">
        <f>VLOOKUP($B731,'BTS Range'!$B$4:$P$4102,'BTS Plan'!J$3+7,0)</f>
        <v>10.91.42.198</v>
      </c>
      <c r="K731" s="74" t="str">
        <f>VLOOKUP($B731,'BTS Range'!$B$4:$P$4102,'BTS Plan'!K$3+7,0)</f>
        <v>255.255.255.248</v>
      </c>
      <c r="L731" s="57"/>
      <c r="M731" s="57"/>
      <c r="N731" s="57"/>
      <c r="O731" s="57"/>
    </row>
    <row r="732" spans="1:15" s="70" customFormat="1" ht="12.75" hidden="1" customHeight="1">
      <c r="A732" s="76">
        <v>728</v>
      </c>
      <c r="B732" s="103" t="s">
        <v>3699</v>
      </c>
      <c r="C732" s="103">
        <v>90</v>
      </c>
      <c r="D732" s="103" t="s">
        <v>1585</v>
      </c>
      <c r="E732" s="103" t="s">
        <v>991</v>
      </c>
      <c r="F732" s="103">
        <v>24503</v>
      </c>
      <c r="G732" s="103" t="s">
        <v>3700</v>
      </c>
      <c r="H732" s="103" t="str">
        <f>VLOOKUP($B732,'BTS Range'!$B$4:$P$4102,'BTS Plan'!H$3+7,0)</f>
        <v>10.91.42.200</v>
      </c>
      <c r="I732" s="103" t="str">
        <f>VLOOKUP($B732,'BTS Range'!$B$4:$P$4102,'BTS Plan'!I$3+7,0)</f>
        <v>10.91.42.201</v>
      </c>
      <c r="J732" s="103" t="str">
        <f>VLOOKUP($B732,'BTS Range'!$B$4:$P$4102,'BTS Plan'!J$3+7,0)</f>
        <v>10.91.42.206</v>
      </c>
      <c r="K732" s="103" t="str">
        <f>VLOOKUP($B732,'BTS Range'!$B$4:$P$4102,'BTS Plan'!K$3+7,0)</f>
        <v>255.255.255.248</v>
      </c>
      <c r="L732" s="57"/>
      <c r="M732" s="57"/>
      <c r="N732" s="57"/>
      <c r="O732" s="57"/>
    </row>
    <row r="733" spans="1:15" ht="12.75" hidden="1" customHeight="1">
      <c r="A733" s="76">
        <v>729</v>
      </c>
      <c r="B733" s="32" t="str">
        <f t="shared" si="48"/>
        <v>CE1</v>
      </c>
      <c r="C733" s="32">
        <f>IF(D733=D726,C726+1,1)</f>
        <v>1</v>
      </c>
      <c r="D733" s="32" t="s">
        <v>992</v>
      </c>
      <c r="E733" s="32" t="s">
        <v>961</v>
      </c>
      <c r="F733" s="32">
        <v>20501</v>
      </c>
      <c r="G733" s="32" t="s">
        <v>117</v>
      </c>
      <c r="H733" s="40" t="str">
        <f>VLOOKUP($B733,'BTS Range'!$B$4:$P$4102,'BTS Plan'!H$3+7,0)</f>
        <v>10.93.0.0</v>
      </c>
      <c r="I733" s="40" t="str">
        <f>VLOOKUP($B733,'BTS Range'!$B$4:$P$4102,'BTS Plan'!I$3+7,0)</f>
        <v>10.93.0.1</v>
      </c>
      <c r="J733" s="40" t="str">
        <f>VLOOKUP($B733,'BTS Range'!$B$4:$P$4102,'BTS Plan'!J$3+7,0)</f>
        <v>10.93.0.6</v>
      </c>
      <c r="K733" s="40" t="str">
        <f>VLOOKUP($B733,'BTS Range'!$B$4:$P$4102,'BTS Plan'!K$3+7,0)</f>
        <v>255.255.255.248</v>
      </c>
      <c r="L733" s="40" t="str">
        <f>VLOOKUP($B733,'BTS Range'!$B$4:$P$4102,'BTS Plan'!L$3+7,0)</f>
        <v>10.93.64.0</v>
      </c>
      <c r="M733" s="40" t="str">
        <f>VLOOKUP($B733,'BTS Range'!$B$4:$P$4102,'BTS Plan'!M$3+7,0)</f>
        <v>10.93.64.1</v>
      </c>
      <c r="N733" s="40" t="str">
        <f>VLOOKUP($B733,'BTS Range'!$B$4:$P$4102,'BTS Plan'!N$3+7,0)</f>
        <v>10.93.64.6</v>
      </c>
      <c r="O733" s="40" t="str">
        <f>VLOOKUP($B733,'BTS Range'!$B$4:$P$4102,'BTS Plan'!O$3+7,0)</f>
        <v>255.255.255.248</v>
      </c>
    </row>
    <row r="734" spans="1:15" ht="12.75" hidden="1" customHeight="1">
      <c r="A734" s="76">
        <v>730</v>
      </c>
      <c r="B734" s="32" t="str">
        <f t="shared" si="48"/>
        <v>CE2</v>
      </c>
      <c r="C734" s="32">
        <f t="shared" si="49"/>
        <v>2</v>
      </c>
      <c r="D734" s="32" t="s">
        <v>992</v>
      </c>
      <c r="E734" s="32" t="s">
        <v>961</v>
      </c>
      <c r="F734" s="32">
        <v>20502</v>
      </c>
      <c r="G734" s="32" t="s">
        <v>118</v>
      </c>
      <c r="H734" s="40" t="str">
        <f>VLOOKUP($B734,'BTS Range'!$B$4:$P$4102,'BTS Plan'!H$3+7,0)</f>
        <v>10.93.0.8</v>
      </c>
      <c r="I734" s="40" t="str">
        <f>VLOOKUP($B734,'BTS Range'!$B$4:$P$4102,'BTS Plan'!I$3+7,0)</f>
        <v>10.93.0.9</v>
      </c>
      <c r="J734" s="40" t="str">
        <f>VLOOKUP($B734,'BTS Range'!$B$4:$P$4102,'BTS Plan'!J$3+7,0)</f>
        <v>10.93.0.14</v>
      </c>
      <c r="K734" s="40" t="str">
        <f>VLOOKUP($B734,'BTS Range'!$B$4:$P$4102,'BTS Plan'!K$3+7,0)</f>
        <v>255.255.255.248</v>
      </c>
      <c r="L734" s="40" t="str">
        <f>VLOOKUP($B734,'BTS Range'!$B$4:$P$4102,'BTS Plan'!L$3+7,0)</f>
        <v>10.93.64.8</v>
      </c>
      <c r="M734" s="40" t="str">
        <f>VLOOKUP($B734,'BTS Range'!$B$4:$P$4102,'BTS Plan'!M$3+7,0)</f>
        <v>10.93.64.9</v>
      </c>
      <c r="N734" s="40" t="str">
        <f>VLOOKUP($B734,'BTS Range'!$B$4:$P$4102,'BTS Plan'!N$3+7,0)</f>
        <v>10.93.64.14</v>
      </c>
      <c r="O734" s="40" t="str">
        <f>VLOOKUP($B734,'BTS Range'!$B$4:$P$4102,'BTS Plan'!O$3+7,0)</f>
        <v>255.255.255.248</v>
      </c>
    </row>
    <row r="735" spans="1:15" ht="12.75" hidden="1" customHeight="1">
      <c r="A735" s="76">
        <v>731</v>
      </c>
      <c r="B735" s="32" t="str">
        <f t="shared" si="48"/>
        <v>CE3</v>
      </c>
      <c r="C735" s="32">
        <f t="shared" si="49"/>
        <v>3</v>
      </c>
      <c r="D735" s="32" t="s">
        <v>992</v>
      </c>
      <c r="E735" s="32" t="s">
        <v>962</v>
      </c>
      <c r="F735" s="32">
        <v>20503</v>
      </c>
      <c r="G735" s="33" t="s">
        <v>119</v>
      </c>
      <c r="H735" s="40" t="str">
        <f>VLOOKUP($B735,'BTS Range'!$B$4:$P$4102,'BTS Plan'!H$3+7,0)</f>
        <v>10.93.0.16</v>
      </c>
      <c r="I735" s="40" t="str">
        <f>VLOOKUP($B735,'BTS Range'!$B$4:$P$4102,'BTS Plan'!I$3+7,0)</f>
        <v>10.93.0.17</v>
      </c>
      <c r="J735" s="40" t="str">
        <f>VLOOKUP($B735,'BTS Range'!$B$4:$P$4102,'BTS Plan'!J$3+7,0)</f>
        <v>10.93.0.22</v>
      </c>
      <c r="K735" s="40" t="str">
        <f>VLOOKUP($B735,'BTS Range'!$B$4:$P$4102,'BTS Plan'!K$3+7,0)</f>
        <v>255.255.255.248</v>
      </c>
      <c r="L735" s="40" t="str">
        <f>VLOOKUP($B735,'BTS Range'!$B$4:$P$4102,'BTS Plan'!L$3+7,0)</f>
        <v>10.93.64.16</v>
      </c>
      <c r="M735" s="40" t="str">
        <f>VLOOKUP($B735,'BTS Range'!$B$4:$P$4102,'BTS Plan'!M$3+7,0)</f>
        <v>10.93.64.17</v>
      </c>
      <c r="N735" s="40" t="str">
        <f>VLOOKUP($B735,'BTS Range'!$B$4:$P$4102,'BTS Plan'!N$3+7,0)</f>
        <v>10.93.64.22</v>
      </c>
      <c r="O735" s="40" t="str">
        <f>VLOOKUP($B735,'BTS Range'!$B$4:$P$4102,'BTS Plan'!O$3+7,0)</f>
        <v>255.255.255.248</v>
      </c>
    </row>
    <row r="736" spans="1:15" ht="12.75" hidden="1" customHeight="1">
      <c r="A736" s="76">
        <v>732</v>
      </c>
      <c r="B736" s="32" t="str">
        <f t="shared" si="48"/>
        <v>CE4</v>
      </c>
      <c r="C736" s="32">
        <f t="shared" si="49"/>
        <v>4</v>
      </c>
      <c r="D736" s="32" t="s">
        <v>992</v>
      </c>
      <c r="E736" s="32" t="s">
        <v>962</v>
      </c>
      <c r="F736" s="32">
        <v>20503</v>
      </c>
      <c r="G736" s="32" t="s">
        <v>120</v>
      </c>
      <c r="H736" s="40" t="str">
        <f>VLOOKUP($B736,'BTS Range'!$B$4:$P$4102,'BTS Plan'!H$3+7,0)</f>
        <v>10.93.0.24</v>
      </c>
      <c r="I736" s="40" t="str">
        <f>VLOOKUP($B736,'BTS Range'!$B$4:$P$4102,'BTS Plan'!I$3+7,0)</f>
        <v>10.93.0.25</v>
      </c>
      <c r="J736" s="40" t="str">
        <f>VLOOKUP($B736,'BTS Range'!$B$4:$P$4102,'BTS Plan'!J$3+7,0)</f>
        <v>10.93.0.30</v>
      </c>
      <c r="K736" s="40" t="str">
        <f>VLOOKUP($B736,'BTS Range'!$B$4:$P$4102,'BTS Plan'!K$3+7,0)</f>
        <v>255.255.255.248</v>
      </c>
      <c r="L736" s="40" t="str">
        <f>VLOOKUP($B736,'BTS Range'!$B$4:$P$4102,'BTS Plan'!L$3+7,0)</f>
        <v>10.93.64.24</v>
      </c>
      <c r="M736" s="40" t="str">
        <f>VLOOKUP($B736,'BTS Range'!$B$4:$P$4102,'BTS Plan'!M$3+7,0)</f>
        <v>10.93.64.25</v>
      </c>
      <c r="N736" s="40" t="str">
        <f>VLOOKUP($B736,'BTS Range'!$B$4:$P$4102,'BTS Plan'!N$3+7,0)</f>
        <v>10.93.64.30</v>
      </c>
      <c r="O736" s="40" t="str">
        <f>VLOOKUP($B736,'BTS Range'!$B$4:$P$4102,'BTS Plan'!O$3+7,0)</f>
        <v>255.255.255.248</v>
      </c>
    </row>
    <row r="737" spans="1:15" ht="12.75" hidden="1" customHeight="1">
      <c r="A737" s="76">
        <v>733</v>
      </c>
      <c r="B737" s="32" t="str">
        <f t="shared" si="48"/>
        <v>CE5</v>
      </c>
      <c r="C737" s="32">
        <f t="shared" si="49"/>
        <v>5</v>
      </c>
      <c r="D737" s="32" t="s">
        <v>992</v>
      </c>
      <c r="E737" s="32" t="s">
        <v>962</v>
      </c>
      <c r="F737" s="32">
        <v>20503</v>
      </c>
      <c r="G737" s="32" t="s">
        <v>121</v>
      </c>
      <c r="H737" s="40" t="str">
        <f>VLOOKUP($B737,'BTS Range'!$B$4:$P$4102,'BTS Plan'!H$3+7,0)</f>
        <v>10.93.0.32</v>
      </c>
      <c r="I737" s="40" t="str">
        <f>VLOOKUP($B737,'BTS Range'!$B$4:$P$4102,'BTS Plan'!I$3+7,0)</f>
        <v>10.93.0.33</v>
      </c>
      <c r="J737" s="40" t="str">
        <f>VLOOKUP($B737,'BTS Range'!$B$4:$P$4102,'BTS Plan'!J$3+7,0)</f>
        <v>10.93.0.38</v>
      </c>
      <c r="K737" s="40" t="str">
        <f>VLOOKUP($B737,'BTS Range'!$B$4:$P$4102,'BTS Plan'!K$3+7,0)</f>
        <v>255.255.255.248</v>
      </c>
      <c r="L737" s="40" t="str">
        <f>VLOOKUP($B737,'BTS Range'!$B$4:$P$4102,'BTS Plan'!L$3+7,0)</f>
        <v>10.93.64.32</v>
      </c>
      <c r="M737" s="40" t="str">
        <f>VLOOKUP($B737,'BTS Range'!$B$4:$P$4102,'BTS Plan'!M$3+7,0)</f>
        <v>10.93.64.33</v>
      </c>
      <c r="N737" s="40" t="str">
        <f>VLOOKUP($B737,'BTS Range'!$B$4:$P$4102,'BTS Plan'!N$3+7,0)</f>
        <v>10.93.64.38</v>
      </c>
      <c r="O737" s="40" t="str">
        <f>VLOOKUP($B737,'BTS Range'!$B$4:$P$4102,'BTS Plan'!O$3+7,0)</f>
        <v>255.255.255.248</v>
      </c>
    </row>
    <row r="738" spans="1:15" ht="12.75" hidden="1" customHeight="1">
      <c r="A738" s="76">
        <v>734</v>
      </c>
      <c r="B738" s="32" t="str">
        <f t="shared" si="48"/>
        <v>CE6</v>
      </c>
      <c r="C738" s="32">
        <f t="shared" si="49"/>
        <v>6</v>
      </c>
      <c r="D738" s="32" t="s">
        <v>992</v>
      </c>
      <c r="E738" s="32" t="s">
        <v>962</v>
      </c>
      <c r="F738" s="32">
        <v>20503</v>
      </c>
      <c r="G738" s="32" t="s">
        <v>122</v>
      </c>
      <c r="H738" s="40" t="str">
        <f>VLOOKUP($B738,'BTS Range'!$B$4:$P$4102,'BTS Plan'!H$3+7,0)</f>
        <v>10.93.0.40</v>
      </c>
      <c r="I738" s="40" t="str">
        <f>VLOOKUP($B738,'BTS Range'!$B$4:$P$4102,'BTS Plan'!I$3+7,0)</f>
        <v>10.93.0.41</v>
      </c>
      <c r="J738" s="40" t="str">
        <f>VLOOKUP($B738,'BTS Range'!$B$4:$P$4102,'BTS Plan'!J$3+7,0)</f>
        <v>10.93.0.46</v>
      </c>
      <c r="K738" s="40" t="str">
        <f>VLOOKUP($B738,'BTS Range'!$B$4:$P$4102,'BTS Plan'!K$3+7,0)</f>
        <v>255.255.255.248</v>
      </c>
      <c r="L738" s="40" t="str">
        <f>VLOOKUP($B738,'BTS Range'!$B$4:$P$4102,'BTS Plan'!L$3+7,0)</f>
        <v>10.93.64.40</v>
      </c>
      <c r="M738" s="40" t="str">
        <f>VLOOKUP($B738,'BTS Range'!$B$4:$P$4102,'BTS Plan'!M$3+7,0)</f>
        <v>10.93.64.41</v>
      </c>
      <c r="N738" s="40" t="str">
        <f>VLOOKUP($B738,'BTS Range'!$B$4:$P$4102,'BTS Plan'!N$3+7,0)</f>
        <v>10.93.64.46</v>
      </c>
      <c r="O738" s="40" t="str">
        <f>VLOOKUP($B738,'BTS Range'!$B$4:$P$4102,'BTS Plan'!O$3+7,0)</f>
        <v>255.255.255.248</v>
      </c>
    </row>
    <row r="739" spans="1:15" ht="12.75" hidden="1" customHeight="1">
      <c r="A739" s="76">
        <v>735</v>
      </c>
      <c r="B739" s="32" t="str">
        <f t="shared" si="48"/>
        <v>CE7</v>
      </c>
      <c r="C739" s="32">
        <f t="shared" si="49"/>
        <v>7</v>
      </c>
      <c r="D739" s="32" t="s">
        <v>992</v>
      </c>
      <c r="E739" s="32" t="s">
        <v>962</v>
      </c>
      <c r="F739" s="32">
        <v>20503</v>
      </c>
      <c r="G739" s="32" t="s">
        <v>123</v>
      </c>
      <c r="H739" s="40" t="str">
        <f>VLOOKUP($B739,'BTS Range'!$B$4:$P$4102,'BTS Plan'!H$3+7,0)</f>
        <v>10.93.0.48</v>
      </c>
      <c r="I739" s="40" t="str">
        <f>VLOOKUP($B739,'BTS Range'!$B$4:$P$4102,'BTS Plan'!I$3+7,0)</f>
        <v>10.93.0.49</v>
      </c>
      <c r="J739" s="40" t="str">
        <f>VLOOKUP($B739,'BTS Range'!$B$4:$P$4102,'BTS Plan'!J$3+7,0)</f>
        <v>10.93.0.54</v>
      </c>
      <c r="K739" s="40" t="str">
        <f>VLOOKUP($B739,'BTS Range'!$B$4:$P$4102,'BTS Plan'!K$3+7,0)</f>
        <v>255.255.255.248</v>
      </c>
      <c r="L739" s="40" t="str">
        <f>VLOOKUP($B739,'BTS Range'!$B$4:$P$4102,'BTS Plan'!L$3+7,0)</f>
        <v>10.93.64.48</v>
      </c>
      <c r="M739" s="40" t="str">
        <f>VLOOKUP($B739,'BTS Range'!$B$4:$P$4102,'BTS Plan'!M$3+7,0)</f>
        <v>10.93.64.49</v>
      </c>
      <c r="N739" s="40" t="str">
        <f>VLOOKUP($B739,'BTS Range'!$B$4:$P$4102,'BTS Plan'!N$3+7,0)</f>
        <v>10.93.64.54</v>
      </c>
      <c r="O739" s="40" t="str">
        <f>VLOOKUP($B739,'BTS Range'!$B$4:$P$4102,'BTS Plan'!O$3+7,0)</f>
        <v>255.255.255.248</v>
      </c>
    </row>
    <row r="740" spans="1:15" ht="12.75" hidden="1" customHeight="1">
      <c r="A740" s="76">
        <v>736</v>
      </c>
      <c r="B740" s="32" t="str">
        <f t="shared" si="48"/>
        <v>CE8</v>
      </c>
      <c r="C740" s="32">
        <f t="shared" si="49"/>
        <v>8</v>
      </c>
      <c r="D740" s="32" t="s">
        <v>992</v>
      </c>
      <c r="E740" s="32" t="s">
        <v>962</v>
      </c>
      <c r="F740" s="32">
        <v>20504</v>
      </c>
      <c r="G740" s="33" t="s">
        <v>124</v>
      </c>
      <c r="H740" s="40" t="str">
        <f>VLOOKUP($B740,'BTS Range'!$B$4:$P$4102,'BTS Plan'!H$3+7,0)</f>
        <v>10.93.0.56</v>
      </c>
      <c r="I740" s="40" t="str">
        <f>VLOOKUP($B740,'BTS Range'!$B$4:$P$4102,'BTS Plan'!I$3+7,0)</f>
        <v>10.93.0.57</v>
      </c>
      <c r="J740" s="40" t="str">
        <f>VLOOKUP($B740,'BTS Range'!$B$4:$P$4102,'BTS Plan'!J$3+7,0)</f>
        <v>10.93.0.62</v>
      </c>
      <c r="K740" s="40" t="str">
        <f>VLOOKUP($B740,'BTS Range'!$B$4:$P$4102,'BTS Plan'!K$3+7,0)</f>
        <v>255.255.255.248</v>
      </c>
      <c r="L740" s="40" t="str">
        <f>VLOOKUP($B740,'BTS Range'!$B$4:$P$4102,'BTS Plan'!L$3+7,0)</f>
        <v>10.93.64.56</v>
      </c>
      <c r="M740" s="40" t="str">
        <f>VLOOKUP($B740,'BTS Range'!$B$4:$P$4102,'BTS Plan'!M$3+7,0)</f>
        <v>10.93.64.57</v>
      </c>
      <c r="N740" s="40" t="str">
        <f>VLOOKUP($B740,'BTS Range'!$B$4:$P$4102,'BTS Plan'!N$3+7,0)</f>
        <v>10.93.64.62</v>
      </c>
      <c r="O740" s="40" t="str">
        <f>VLOOKUP($B740,'BTS Range'!$B$4:$P$4102,'BTS Plan'!O$3+7,0)</f>
        <v>255.255.255.248</v>
      </c>
    </row>
    <row r="741" spans="1:15" ht="12.75" hidden="1" customHeight="1">
      <c r="A741" s="76">
        <v>737</v>
      </c>
      <c r="B741" s="32" t="str">
        <f t="shared" si="48"/>
        <v>CE9</v>
      </c>
      <c r="C741" s="32">
        <f t="shared" si="49"/>
        <v>9</v>
      </c>
      <c r="D741" s="32" t="s">
        <v>992</v>
      </c>
      <c r="E741" s="32" t="s">
        <v>962</v>
      </c>
      <c r="F741" s="32">
        <v>20504</v>
      </c>
      <c r="G741" s="33" t="s">
        <v>125</v>
      </c>
      <c r="H741" s="40" t="str">
        <f>VLOOKUP($B741,'BTS Range'!$B$4:$P$4102,'BTS Plan'!H$3+7,0)</f>
        <v>10.93.0.64</v>
      </c>
      <c r="I741" s="40" t="str">
        <f>VLOOKUP($B741,'BTS Range'!$B$4:$P$4102,'BTS Plan'!I$3+7,0)</f>
        <v>10.93.0.65</v>
      </c>
      <c r="J741" s="40" t="str">
        <f>VLOOKUP($B741,'BTS Range'!$B$4:$P$4102,'BTS Plan'!J$3+7,0)</f>
        <v>10.93.0.70</v>
      </c>
      <c r="K741" s="40" t="str">
        <f>VLOOKUP($B741,'BTS Range'!$B$4:$P$4102,'BTS Plan'!K$3+7,0)</f>
        <v>255.255.255.248</v>
      </c>
      <c r="L741" s="40" t="str">
        <f>VLOOKUP($B741,'BTS Range'!$B$4:$P$4102,'BTS Plan'!L$3+7,0)</f>
        <v>10.93.64.64</v>
      </c>
      <c r="M741" s="40" t="str">
        <f>VLOOKUP($B741,'BTS Range'!$B$4:$P$4102,'BTS Plan'!M$3+7,0)</f>
        <v>10.93.64.65</v>
      </c>
      <c r="N741" s="40" t="str">
        <f>VLOOKUP($B741,'BTS Range'!$B$4:$P$4102,'BTS Plan'!N$3+7,0)</f>
        <v>10.93.64.70</v>
      </c>
      <c r="O741" s="40" t="str">
        <f>VLOOKUP($B741,'BTS Range'!$B$4:$P$4102,'BTS Plan'!O$3+7,0)</f>
        <v>255.255.255.248</v>
      </c>
    </row>
    <row r="742" spans="1:15" ht="12.75" hidden="1" customHeight="1">
      <c r="A742" s="76">
        <v>738</v>
      </c>
      <c r="B742" s="32" t="str">
        <f t="shared" si="48"/>
        <v>CE10</v>
      </c>
      <c r="C742" s="32">
        <f t="shared" si="49"/>
        <v>10</v>
      </c>
      <c r="D742" s="32" t="s">
        <v>992</v>
      </c>
      <c r="E742" s="32" t="s">
        <v>961</v>
      </c>
      <c r="F742" s="32">
        <v>20501</v>
      </c>
      <c r="G742" s="32" t="s">
        <v>126</v>
      </c>
      <c r="H742" s="40" t="str">
        <f>VLOOKUP($B742,'BTS Range'!$B$4:$P$4102,'BTS Plan'!H$3+7,0)</f>
        <v>10.93.0.72</v>
      </c>
      <c r="I742" s="40" t="str">
        <f>VLOOKUP($B742,'BTS Range'!$B$4:$P$4102,'BTS Plan'!I$3+7,0)</f>
        <v>10.93.0.73</v>
      </c>
      <c r="J742" s="40" t="str">
        <f>VLOOKUP($B742,'BTS Range'!$B$4:$P$4102,'BTS Plan'!J$3+7,0)</f>
        <v>10.93.0.78</v>
      </c>
      <c r="K742" s="40" t="str">
        <f>VLOOKUP($B742,'BTS Range'!$B$4:$P$4102,'BTS Plan'!K$3+7,0)</f>
        <v>255.255.255.248</v>
      </c>
      <c r="L742" s="40" t="str">
        <f>VLOOKUP($B742,'BTS Range'!$B$4:$P$4102,'BTS Plan'!L$3+7,0)</f>
        <v>10.93.64.72</v>
      </c>
      <c r="M742" s="40" t="str">
        <f>VLOOKUP($B742,'BTS Range'!$B$4:$P$4102,'BTS Plan'!M$3+7,0)</f>
        <v>10.93.64.73</v>
      </c>
      <c r="N742" s="40" t="str">
        <f>VLOOKUP($B742,'BTS Range'!$B$4:$P$4102,'BTS Plan'!N$3+7,0)</f>
        <v>10.93.64.78</v>
      </c>
      <c r="O742" s="40" t="str">
        <f>VLOOKUP($B742,'BTS Range'!$B$4:$P$4102,'BTS Plan'!O$3+7,0)</f>
        <v>255.255.255.248</v>
      </c>
    </row>
    <row r="743" spans="1:15" ht="12.75" hidden="1" customHeight="1">
      <c r="A743" s="76">
        <v>739</v>
      </c>
      <c r="B743" s="32" t="str">
        <f t="shared" si="48"/>
        <v>CE11</v>
      </c>
      <c r="C743" s="32">
        <f t="shared" si="49"/>
        <v>11</v>
      </c>
      <c r="D743" s="32" t="s">
        <v>992</v>
      </c>
      <c r="E743" s="32" t="s">
        <v>961</v>
      </c>
      <c r="F743" s="32">
        <v>20501</v>
      </c>
      <c r="G743" s="32" t="s">
        <v>127</v>
      </c>
      <c r="H743" s="40" t="str">
        <f>VLOOKUP($B743,'BTS Range'!$B$4:$P$4102,'BTS Plan'!H$3+7,0)</f>
        <v>10.93.0.80</v>
      </c>
      <c r="I743" s="40" t="str">
        <f>VLOOKUP($B743,'BTS Range'!$B$4:$P$4102,'BTS Plan'!I$3+7,0)</f>
        <v>10.93.0.81</v>
      </c>
      <c r="J743" s="40" t="str">
        <f>VLOOKUP($B743,'BTS Range'!$B$4:$P$4102,'BTS Plan'!J$3+7,0)</f>
        <v>10.93.0.86</v>
      </c>
      <c r="K743" s="40" t="str">
        <f>VLOOKUP($B743,'BTS Range'!$B$4:$P$4102,'BTS Plan'!K$3+7,0)</f>
        <v>255.255.255.248</v>
      </c>
      <c r="L743" s="40" t="str">
        <f>VLOOKUP($B743,'BTS Range'!$B$4:$P$4102,'BTS Plan'!L$3+7,0)</f>
        <v>10.93.64.80</v>
      </c>
      <c r="M743" s="40" t="str">
        <f>VLOOKUP($B743,'BTS Range'!$B$4:$P$4102,'BTS Plan'!M$3+7,0)</f>
        <v>10.93.64.81</v>
      </c>
      <c r="N743" s="40" t="str">
        <f>VLOOKUP($B743,'BTS Range'!$B$4:$P$4102,'BTS Plan'!N$3+7,0)</f>
        <v>10.93.64.86</v>
      </c>
      <c r="O743" s="40" t="str">
        <f>VLOOKUP($B743,'BTS Range'!$B$4:$P$4102,'BTS Plan'!O$3+7,0)</f>
        <v>255.255.255.248</v>
      </c>
    </row>
    <row r="744" spans="1:15" ht="12.75" hidden="1" customHeight="1">
      <c r="A744" s="76">
        <v>740</v>
      </c>
      <c r="B744" s="32" t="str">
        <f t="shared" si="48"/>
        <v>CE12</v>
      </c>
      <c r="C744" s="32">
        <f t="shared" si="49"/>
        <v>12</v>
      </c>
      <c r="D744" s="32" t="s">
        <v>992</v>
      </c>
      <c r="E744" s="32" t="s">
        <v>961</v>
      </c>
      <c r="F744" s="32">
        <v>20501</v>
      </c>
      <c r="G744" s="32" t="s">
        <v>128</v>
      </c>
      <c r="H744" s="40" t="str">
        <f>VLOOKUP($B744,'BTS Range'!$B$4:$P$4102,'BTS Plan'!H$3+7,0)</f>
        <v>10.93.0.88</v>
      </c>
      <c r="I744" s="40" t="str">
        <f>VLOOKUP($B744,'BTS Range'!$B$4:$P$4102,'BTS Plan'!I$3+7,0)</f>
        <v>10.93.0.89</v>
      </c>
      <c r="J744" s="40" t="str">
        <f>VLOOKUP($B744,'BTS Range'!$B$4:$P$4102,'BTS Plan'!J$3+7,0)</f>
        <v>10.93.0.94</v>
      </c>
      <c r="K744" s="40" t="str">
        <f>VLOOKUP($B744,'BTS Range'!$B$4:$P$4102,'BTS Plan'!K$3+7,0)</f>
        <v>255.255.255.248</v>
      </c>
      <c r="L744" s="40" t="str">
        <f>VLOOKUP($B744,'BTS Range'!$B$4:$P$4102,'BTS Plan'!L$3+7,0)</f>
        <v>10.93.64.88</v>
      </c>
      <c r="M744" s="40" t="str">
        <f>VLOOKUP($B744,'BTS Range'!$B$4:$P$4102,'BTS Plan'!M$3+7,0)</f>
        <v>10.93.64.89</v>
      </c>
      <c r="N744" s="40" t="str">
        <f>VLOOKUP($B744,'BTS Range'!$B$4:$P$4102,'BTS Plan'!N$3+7,0)</f>
        <v>10.93.64.94</v>
      </c>
      <c r="O744" s="40" t="str">
        <f>VLOOKUP($B744,'BTS Range'!$B$4:$P$4102,'BTS Plan'!O$3+7,0)</f>
        <v>255.255.255.248</v>
      </c>
    </row>
    <row r="745" spans="1:15" ht="12.75" hidden="1" customHeight="1">
      <c r="A745" s="76">
        <v>741</v>
      </c>
      <c r="B745" s="32" t="str">
        <f t="shared" si="48"/>
        <v>CE13</v>
      </c>
      <c r="C745" s="32">
        <f t="shared" si="49"/>
        <v>13</v>
      </c>
      <c r="D745" s="32" t="s">
        <v>992</v>
      </c>
      <c r="E745" s="32" t="s">
        <v>961</v>
      </c>
      <c r="F745" s="32">
        <v>20501</v>
      </c>
      <c r="G745" s="32" t="s">
        <v>129</v>
      </c>
      <c r="H745" s="40" t="str">
        <f>VLOOKUP($B745,'BTS Range'!$B$4:$P$4102,'BTS Plan'!H$3+7,0)</f>
        <v>10.93.0.96</v>
      </c>
      <c r="I745" s="40" t="str">
        <f>VLOOKUP($B745,'BTS Range'!$B$4:$P$4102,'BTS Plan'!I$3+7,0)</f>
        <v>10.93.0.97</v>
      </c>
      <c r="J745" s="40" t="str">
        <f>VLOOKUP($B745,'BTS Range'!$B$4:$P$4102,'BTS Plan'!J$3+7,0)</f>
        <v>10.93.0.102</v>
      </c>
      <c r="K745" s="40" t="str">
        <f>VLOOKUP($B745,'BTS Range'!$B$4:$P$4102,'BTS Plan'!K$3+7,0)</f>
        <v>255.255.255.248</v>
      </c>
      <c r="L745" s="40" t="str">
        <f>VLOOKUP($B745,'BTS Range'!$B$4:$P$4102,'BTS Plan'!L$3+7,0)</f>
        <v>10.93.64.96</v>
      </c>
      <c r="M745" s="40" t="str">
        <f>VLOOKUP($B745,'BTS Range'!$B$4:$P$4102,'BTS Plan'!M$3+7,0)</f>
        <v>10.93.64.97</v>
      </c>
      <c r="N745" s="40" t="str">
        <f>VLOOKUP($B745,'BTS Range'!$B$4:$P$4102,'BTS Plan'!N$3+7,0)</f>
        <v>10.93.64.102</v>
      </c>
      <c r="O745" s="40" t="str">
        <f>VLOOKUP($B745,'BTS Range'!$B$4:$P$4102,'BTS Plan'!O$3+7,0)</f>
        <v>255.255.255.248</v>
      </c>
    </row>
    <row r="746" spans="1:15" ht="12.75" hidden="1" customHeight="1">
      <c r="A746" s="76">
        <v>742</v>
      </c>
      <c r="B746" s="32" t="str">
        <f t="shared" si="48"/>
        <v>CE14</v>
      </c>
      <c r="C746" s="32">
        <f t="shared" si="49"/>
        <v>14</v>
      </c>
      <c r="D746" s="32" t="s">
        <v>992</v>
      </c>
      <c r="E746" s="32" t="s">
        <v>961</v>
      </c>
      <c r="F746" s="32">
        <v>20505</v>
      </c>
      <c r="G746" s="32" t="s">
        <v>130</v>
      </c>
      <c r="H746" s="40" t="str">
        <f>VLOOKUP($B746,'BTS Range'!$B$4:$P$4102,'BTS Plan'!H$3+7,0)</f>
        <v>10.93.0.104</v>
      </c>
      <c r="I746" s="40" t="str">
        <f>VLOOKUP($B746,'BTS Range'!$B$4:$P$4102,'BTS Plan'!I$3+7,0)</f>
        <v>10.93.0.105</v>
      </c>
      <c r="J746" s="40" t="str">
        <f>VLOOKUP($B746,'BTS Range'!$B$4:$P$4102,'BTS Plan'!J$3+7,0)</f>
        <v>10.93.0.110</v>
      </c>
      <c r="K746" s="40" t="str">
        <f>VLOOKUP($B746,'BTS Range'!$B$4:$P$4102,'BTS Plan'!K$3+7,0)</f>
        <v>255.255.255.248</v>
      </c>
      <c r="L746" s="40" t="str">
        <f>VLOOKUP($B746,'BTS Range'!$B$4:$P$4102,'BTS Plan'!L$3+7,0)</f>
        <v>10.93.64.104</v>
      </c>
      <c r="M746" s="40" t="str">
        <f>VLOOKUP($B746,'BTS Range'!$B$4:$P$4102,'BTS Plan'!M$3+7,0)</f>
        <v>10.93.64.105</v>
      </c>
      <c r="N746" s="40" t="str">
        <f>VLOOKUP($B746,'BTS Range'!$B$4:$P$4102,'BTS Plan'!N$3+7,0)</f>
        <v>10.93.64.110</v>
      </c>
      <c r="O746" s="40" t="str">
        <f>VLOOKUP($B746,'BTS Range'!$B$4:$P$4102,'BTS Plan'!O$3+7,0)</f>
        <v>255.255.255.248</v>
      </c>
    </row>
    <row r="747" spans="1:15" ht="12.75" hidden="1" customHeight="1">
      <c r="A747" s="76">
        <v>743</v>
      </c>
      <c r="B747" s="32" t="str">
        <f t="shared" si="48"/>
        <v>CE15</v>
      </c>
      <c r="C747" s="32">
        <f t="shared" si="49"/>
        <v>15</v>
      </c>
      <c r="D747" s="32" t="s">
        <v>992</v>
      </c>
      <c r="E747" s="32" t="s">
        <v>961</v>
      </c>
      <c r="F747" s="32">
        <v>20501</v>
      </c>
      <c r="G747" s="32" t="s">
        <v>131</v>
      </c>
      <c r="H747" s="40" t="str">
        <f>VLOOKUP($B747,'BTS Range'!$B$4:$P$4102,'BTS Plan'!H$3+7,0)</f>
        <v>10.93.0.112</v>
      </c>
      <c r="I747" s="40" t="str">
        <f>VLOOKUP($B747,'BTS Range'!$B$4:$P$4102,'BTS Plan'!I$3+7,0)</f>
        <v>10.93.0.113</v>
      </c>
      <c r="J747" s="40" t="str">
        <f>VLOOKUP($B747,'BTS Range'!$B$4:$P$4102,'BTS Plan'!J$3+7,0)</f>
        <v>10.93.0.118</v>
      </c>
      <c r="K747" s="40" t="str">
        <f>VLOOKUP($B747,'BTS Range'!$B$4:$P$4102,'BTS Plan'!K$3+7,0)</f>
        <v>255.255.255.248</v>
      </c>
      <c r="L747" s="40" t="str">
        <f>VLOOKUP($B747,'BTS Range'!$B$4:$P$4102,'BTS Plan'!L$3+7,0)</f>
        <v>10.93.64.112</v>
      </c>
      <c r="M747" s="40" t="str">
        <f>VLOOKUP($B747,'BTS Range'!$B$4:$P$4102,'BTS Plan'!M$3+7,0)</f>
        <v>10.93.64.113</v>
      </c>
      <c r="N747" s="40" t="str">
        <f>VLOOKUP($B747,'BTS Range'!$B$4:$P$4102,'BTS Plan'!N$3+7,0)</f>
        <v>10.93.64.118</v>
      </c>
      <c r="O747" s="40" t="str">
        <f>VLOOKUP($B747,'BTS Range'!$B$4:$P$4102,'BTS Plan'!O$3+7,0)</f>
        <v>255.255.255.248</v>
      </c>
    </row>
    <row r="748" spans="1:15" ht="12.75" hidden="1" customHeight="1">
      <c r="A748" s="76">
        <v>744</v>
      </c>
      <c r="B748" s="32" t="str">
        <f t="shared" si="48"/>
        <v>CE16</v>
      </c>
      <c r="C748" s="32">
        <f t="shared" si="49"/>
        <v>16</v>
      </c>
      <c r="D748" s="32" t="s">
        <v>992</v>
      </c>
      <c r="E748" s="32" t="s">
        <v>961</v>
      </c>
      <c r="F748" s="32">
        <v>20501</v>
      </c>
      <c r="G748" s="32" t="s">
        <v>132</v>
      </c>
      <c r="H748" s="40" t="str">
        <f>VLOOKUP($B748,'BTS Range'!$B$4:$P$4102,'BTS Plan'!H$3+7,0)</f>
        <v>10.93.0.120</v>
      </c>
      <c r="I748" s="40" t="str">
        <f>VLOOKUP($B748,'BTS Range'!$B$4:$P$4102,'BTS Plan'!I$3+7,0)</f>
        <v>10.93.0.121</v>
      </c>
      <c r="J748" s="40" t="str">
        <f>VLOOKUP($B748,'BTS Range'!$B$4:$P$4102,'BTS Plan'!J$3+7,0)</f>
        <v>10.93.0.126</v>
      </c>
      <c r="K748" s="40" t="str">
        <f>VLOOKUP($B748,'BTS Range'!$B$4:$P$4102,'BTS Plan'!K$3+7,0)</f>
        <v>255.255.255.248</v>
      </c>
      <c r="L748" s="40" t="str">
        <f>VLOOKUP($B748,'BTS Range'!$B$4:$P$4102,'BTS Plan'!L$3+7,0)</f>
        <v>10.93.64.120</v>
      </c>
      <c r="M748" s="40" t="str">
        <f>VLOOKUP($B748,'BTS Range'!$B$4:$P$4102,'BTS Plan'!M$3+7,0)</f>
        <v>10.93.64.121</v>
      </c>
      <c r="N748" s="40" t="str">
        <f>VLOOKUP($B748,'BTS Range'!$B$4:$P$4102,'BTS Plan'!N$3+7,0)</f>
        <v>10.93.64.126</v>
      </c>
      <c r="O748" s="40" t="str">
        <f>VLOOKUP($B748,'BTS Range'!$B$4:$P$4102,'BTS Plan'!O$3+7,0)</f>
        <v>255.255.255.248</v>
      </c>
    </row>
    <row r="749" spans="1:15" ht="12.75" hidden="1" customHeight="1">
      <c r="A749" s="76">
        <v>745</v>
      </c>
      <c r="B749" s="32" t="str">
        <f t="shared" si="48"/>
        <v>CE17</v>
      </c>
      <c r="C749" s="32">
        <f t="shared" si="49"/>
        <v>17</v>
      </c>
      <c r="D749" s="32" t="s">
        <v>992</v>
      </c>
      <c r="E749" s="32" t="s">
        <v>961</v>
      </c>
      <c r="F749" s="32">
        <v>20501</v>
      </c>
      <c r="G749" s="32" t="s">
        <v>133</v>
      </c>
      <c r="H749" s="40" t="str">
        <f>VLOOKUP($B749,'BTS Range'!$B$4:$P$4102,'BTS Plan'!H$3+7,0)</f>
        <v>10.93.0.128</v>
      </c>
      <c r="I749" s="40" t="str">
        <f>VLOOKUP($B749,'BTS Range'!$B$4:$P$4102,'BTS Plan'!I$3+7,0)</f>
        <v>10.93.0.129</v>
      </c>
      <c r="J749" s="40" t="str">
        <f>VLOOKUP($B749,'BTS Range'!$B$4:$P$4102,'BTS Plan'!J$3+7,0)</f>
        <v>10.93.0.134</v>
      </c>
      <c r="K749" s="40" t="str">
        <f>VLOOKUP($B749,'BTS Range'!$B$4:$P$4102,'BTS Plan'!K$3+7,0)</f>
        <v>255.255.255.248</v>
      </c>
      <c r="L749" s="40" t="str">
        <f>VLOOKUP($B749,'BTS Range'!$B$4:$P$4102,'BTS Plan'!L$3+7,0)</f>
        <v>10.93.64.128</v>
      </c>
      <c r="M749" s="40" t="str">
        <f>VLOOKUP($B749,'BTS Range'!$B$4:$P$4102,'BTS Plan'!M$3+7,0)</f>
        <v>10.93.64.129</v>
      </c>
      <c r="N749" s="40" t="str">
        <f>VLOOKUP($B749,'BTS Range'!$B$4:$P$4102,'BTS Plan'!N$3+7,0)</f>
        <v>10.93.64.134</v>
      </c>
      <c r="O749" s="40" t="str">
        <f>VLOOKUP($B749,'BTS Range'!$B$4:$P$4102,'BTS Plan'!O$3+7,0)</f>
        <v>255.255.255.248</v>
      </c>
    </row>
    <row r="750" spans="1:15" ht="12.75" hidden="1" customHeight="1">
      <c r="A750" s="76">
        <v>746</v>
      </c>
      <c r="B750" s="32" t="str">
        <f t="shared" si="48"/>
        <v>CE18</v>
      </c>
      <c r="C750" s="32">
        <f t="shared" si="49"/>
        <v>18</v>
      </c>
      <c r="D750" s="32" t="s">
        <v>992</v>
      </c>
      <c r="E750" s="32" t="s">
        <v>962</v>
      </c>
      <c r="F750" s="32">
        <v>20506</v>
      </c>
      <c r="G750" s="32" t="s">
        <v>134</v>
      </c>
      <c r="H750" s="40" t="str">
        <f>VLOOKUP($B750,'BTS Range'!$B$4:$P$4102,'BTS Plan'!H$3+7,0)</f>
        <v>10.93.0.136</v>
      </c>
      <c r="I750" s="40" t="str">
        <f>VLOOKUP($B750,'BTS Range'!$B$4:$P$4102,'BTS Plan'!I$3+7,0)</f>
        <v>10.93.0.137</v>
      </c>
      <c r="J750" s="40" t="str">
        <f>VLOOKUP($B750,'BTS Range'!$B$4:$P$4102,'BTS Plan'!J$3+7,0)</f>
        <v>10.93.0.142</v>
      </c>
      <c r="K750" s="40" t="str">
        <f>VLOOKUP($B750,'BTS Range'!$B$4:$P$4102,'BTS Plan'!K$3+7,0)</f>
        <v>255.255.255.248</v>
      </c>
      <c r="L750" s="40" t="str">
        <f>VLOOKUP($B750,'BTS Range'!$B$4:$P$4102,'BTS Plan'!L$3+7,0)</f>
        <v>10.93.64.136</v>
      </c>
      <c r="M750" s="40" t="str">
        <f>VLOOKUP($B750,'BTS Range'!$B$4:$P$4102,'BTS Plan'!M$3+7,0)</f>
        <v>10.93.64.137</v>
      </c>
      <c r="N750" s="40" t="str">
        <f>VLOOKUP($B750,'BTS Range'!$B$4:$P$4102,'BTS Plan'!N$3+7,0)</f>
        <v>10.93.64.142</v>
      </c>
      <c r="O750" s="40" t="str">
        <f>VLOOKUP($B750,'BTS Range'!$B$4:$P$4102,'BTS Plan'!O$3+7,0)</f>
        <v>255.255.255.248</v>
      </c>
    </row>
    <row r="751" spans="1:15" ht="12.75" hidden="1" customHeight="1">
      <c r="A751" s="76">
        <v>747</v>
      </c>
      <c r="B751" s="32" t="str">
        <f t="shared" si="48"/>
        <v>CE19</v>
      </c>
      <c r="C751" s="32">
        <f t="shared" si="49"/>
        <v>19</v>
      </c>
      <c r="D751" s="32" t="s">
        <v>992</v>
      </c>
      <c r="E751" s="32" t="s">
        <v>962</v>
      </c>
      <c r="F751" s="32">
        <v>20506</v>
      </c>
      <c r="G751" s="32" t="s">
        <v>135</v>
      </c>
      <c r="H751" s="40" t="str">
        <f>VLOOKUP($B751,'BTS Range'!$B$4:$P$4102,'BTS Plan'!H$3+7,0)</f>
        <v>10.93.0.144</v>
      </c>
      <c r="I751" s="40" t="str">
        <f>VLOOKUP($B751,'BTS Range'!$B$4:$P$4102,'BTS Plan'!I$3+7,0)</f>
        <v>10.93.0.145</v>
      </c>
      <c r="J751" s="40" t="str">
        <f>VLOOKUP($B751,'BTS Range'!$B$4:$P$4102,'BTS Plan'!J$3+7,0)</f>
        <v>10.93.0.150</v>
      </c>
      <c r="K751" s="40" t="str">
        <f>VLOOKUP($B751,'BTS Range'!$B$4:$P$4102,'BTS Plan'!K$3+7,0)</f>
        <v>255.255.255.248</v>
      </c>
      <c r="L751" s="40" t="str">
        <f>VLOOKUP($B751,'BTS Range'!$B$4:$P$4102,'BTS Plan'!L$3+7,0)</f>
        <v>10.93.64.144</v>
      </c>
      <c r="M751" s="40" t="str">
        <f>VLOOKUP($B751,'BTS Range'!$B$4:$P$4102,'BTS Plan'!M$3+7,0)</f>
        <v>10.93.64.145</v>
      </c>
      <c r="N751" s="40" t="str">
        <f>VLOOKUP($B751,'BTS Range'!$B$4:$P$4102,'BTS Plan'!N$3+7,0)</f>
        <v>10.93.64.150</v>
      </c>
      <c r="O751" s="40" t="str">
        <f>VLOOKUP($B751,'BTS Range'!$B$4:$P$4102,'BTS Plan'!O$3+7,0)</f>
        <v>255.255.255.248</v>
      </c>
    </row>
    <row r="752" spans="1:15" ht="12.75" hidden="1" customHeight="1">
      <c r="A752" s="76">
        <v>748</v>
      </c>
      <c r="B752" s="32" t="str">
        <f t="shared" si="48"/>
        <v>CE20</v>
      </c>
      <c r="C752" s="32">
        <f t="shared" si="49"/>
        <v>20</v>
      </c>
      <c r="D752" s="32" t="s">
        <v>992</v>
      </c>
      <c r="E752" s="32" t="s">
        <v>962</v>
      </c>
      <c r="F752" s="32">
        <v>20506</v>
      </c>
      <c r="G752" s="32" t="s">
        <v>136</v>
      </c>
      <c r="H752" s="40" t="str">
        <f>VLOOKUP($B752,'BTS Range'!$B$4:$P$4102,'BTS Plan'!H$3+7,0)</f>
        <v>10.93.0.152</v>
      </c>
      <c r="I752" s="40" t="str">
        <f>VLOOKUP($B752,'BTS Range'!$B$4:$P$4102,'BTS Plan'!I$3+7,0)</f>
        <v>10.93.0.153</v>
      </c>
      <c r="J752" s="40" t="str">
        <f>VLOOKUP($B752,'BTS Range'!$B$4:$P$4102,'BTS Plan'!J$3+7,0)</f>
        <v>10.93.0.158</v>
      </c>
      <c r="K752" s="40" t="str">
        <f>VLOOKUP($B752,'BTS Range'!$B$4:$P$4102,'BTS Plan'!K$3+7,0)</f>
        <v>255.255.255.248</v>
      </c>
      <c r="L752" s="40" t="str">
        <f>VLOOKUP($B752,'BTS Range'!$B$4:$P$4102,'BTS Plan'!L$3+7,0)</f>
        <v>10.93.64.152</v>
      </c>
      <c r="M752" s="40" t="str">
        <f>VLOOKUP($B752,'BTS Range'!$B$4:$P$4102,'BTS Plan'!M$3+7,0)</f>
        <v>10.93.64.153</v>
      </c>
      <c r="N752" s="40" t="str">
        <f>VLOOKUP($B752,'BTS Range'!$B$4:$P$4102,'BTS Plan'!N$3+7,0)</f>
        <v>10.93.64.158</v>
      </c>
      <c r="O752" s="40" t="str">
        <f>VLOOKUP($B752,'BTS Range'!$B$4:$P$4102,'BTS Plan'!O$3+7,0)</f>
        <v>255.255.255.248</v>
      </c>
    </row>
    <row r="753" spans="1:15" ht="12.75" hidden="1" customHeight="1">
      <c r="A753" s="76">
        <v>749</v>
      </c>
      <c r="B753" s="32" t="str">
        <f t="shared" si="48"/>
        <v>CE21</v>
      </c>
      <c r="C753" s="32">
        <f t="shared" si="49"/>
        <v>21</v>
      </c>
      <c r="D753" s="32" t="s">
        <v>992</v>
      </c>
      <c r="E753" s="32" t="s">
        <v>962</v>
      </c>
      <c r="F753" s="32">
        <v>20504</v>
      </c>
      <c r="G753" s="32" t="s">
        <v>137</v>
      </c>
      <c r="H753" s="40" t="str">
        <f>VLOOKUP($B753,'BTS Range'!$B$4:$P$4102,'BTS Plan'!H$3+7,0)</f>
        <v>10.93.0.160</v>
      </c>
      <c r="I753" s="40" t="str">
        <f>VLOOKUP($B753,'BTS Range'!$B$4:$P$4102,'BTS Plan'!I$3+7,0)</f>
        <v>10.93.0.161</v>
      </c>
      <c r="J753" s="40" t="str">
        <f>VLOOKUP($B753,'BTS Range'!$B$4:$P$4102,'BTS Plan'!J$3+7,0)</f>
        <v>10.93.0.166</v>
      </c>
      <c r="K753" s="40" t="str">
        <f>VLOOKUP($B753,'BTS Range'!$B$4:$P$4102,'BTS Plan'!K$3+7,0)</f>
        <v>255.255.255.248</v>
      </c>
      <c r="L753" s="40" t="str">
        <f>VLOOKUP($B753,'BTS Range'!$B$4:$P$4102,'BTS Plan'!L$3+7,0)</f>
        <v>10.93.64.160</v>
      </c>
      <c r="M753" s="40" t="str">
        <f>VLOOKUP($B753,'BTS Range'!$B$4:$P$4102,'BTS Plan'!M$3+7,0)</f>
        <v>10.93.64.161</v>
      </c>
      <c r="N753" s="40" t="str">
        <f>VLOOKUP($B753,'BTS Range'!$B$4:$P$4102,'BTS Plan'!N$3+7,0)</f>
        <v>10.93.64.166</v>
      </c>
      <c r="O753" s="40" t="str">
        <f>VLOOKUP($B753,'BTS Range'!$B$4:$P$4102,'BTS Plan'!O$3+7,0)</f>
        <v>255.255.255.248</v>
      </c>
    </row>
    <row r="754" spans="1:15" ht="12.75" hidden="1" customHeight="1">
      <c r="A754" s="76">
        <v>750</v>
      </c>
      <c r="B754" s="32" t="str">
        <f t="shared" si="48"/>
        <v>CE22</v>
      </c>
      <c r="C754" s="32">
        <f t="shared" si="49"/>
        <v>22</v>
      </c>
      <c r="D754" s="32" t="s">
        <v>992</v>
      </c>
      <c r="E754" s="32" t="s">
        <v>962</v>
      </c>
      <c r="F754" s="32">
        <v>20504</v>
      </c>
      <c r="G754" s="32" t="s">
        <v>138</v>
      </c>
      <c r="H754" s="40" t="str">
        <f>VLOOKUP($B754,'BTS Range'!$B$4:$P$4102,'BTS Plan'!H$3+7,0)</f>
        <v>10.93.0.168</v>
      </c>
      <c r="I754" s="40" t="str">
        <f>VLOOKUP($B754,'BTS Range'!$B$4:$P$4102,'BTS Plan'!I$3+7,0)</f>
        <v>10.93.0.169</v>
      </c>
      <c r="J754" s="40" t="str">
        <f>VLOOKUP($B754,'BTS Range'!$B$4:$P$4102,'BTS Plan'!J$3+7,0)</f>
        <v>10.93.0.174</v>
      </c>
      <c r="K754" s="40" t="str">
        <f>VLOOKUP($B754,'BTS Range'!$B$4:$P$4102,'BTS Plan'!K$3+7,0)</f>
        <v>255.255.255.248</v>
      </c>
      <c r="L754" s="40" t="str">
        <f>VLOOKUP($B754,'BTS Range'!$B$4:$P$4102,'BTS Plan'!L$3+7,0)</f>
        <v>10.93.64.168</v>
      </c>
      <c r="M754" s="40" t="str">
        <f>VLOOKUP($B754,'BTS Range'!$B$4:$P$4102,'BTS Plan'!M$3+7,0)</f>
        <v>10.93.64.169</v>
      </c>
      <c r="N754" s="40" t="str">
        <f>VLOOKUP($B754,'BTS Range'!$B$4:$P$4102,'BTS Plan'!N$3+7,0)</f>
        <v>10.93.64.174</v>
      </c>
      <c r="O754" s="40" t="str">
        <f>VLOOKUP($B754,'BTS Range'!$B$4:$P$4102,'BTS Plan'!O$3+7,0)</f>
        <v>255.255.255.248</v>
      </c>
    </row>
    <row r="755" spans="1:15" ht="12.75" hidden="1" customHeight="1">
      <c r="A755" s="76">
        <v>751</v>
      </c>
      <c r="B755" s="32" t="str">
        <f t="shared" si="48"/>
        <v>CE23</v>
      </c>
      <c r="C755" s="32">
        <f t="shared" si="49"/>
        <v>23</v>
      </c>
      <c r="D755" s="32" t="s">
        <v>992</v>
      </c>
      <c r="E755" s="32" t="s">
        <v>962</v>
      </c>
      <c r="F755" s="32">
        <v>20504</v>
      </c>
      <c r="G755" s="32" t="s">
        <v>139</v>
      </c>
      <c r="H755" s="40" t="str">
        <f>VLOOKUP($B755,'BTS Range'!$B$4:$P$4102,'BTS Plan'!H$3+7,0)</f>
        <v>10.93.0.176</v>
      </c>
      <c r="I755" s="40" t="str">
        <f>VLOOKUP($B755,'BTS Range'!$B$4:$P$4102,'BTS Plan'!I$3+7,0)</f>
        <v>10.93.0.177</v>
      </c>
      <c r="J755" s="40" t="str">
        <f>VLOOKUP($B755,'BTS Range'!$B$4:$P$4102,'BTS Plan'!J$3+7,0)</f>
        <v>10.93.0.182</v>
      </c>
      <c r="K755" s="40" t="str">
        <f>VLOOKUP($B755,'BTS Range'!$B$4:$P$4102,'BTS Plan'!K$3+7,0)</f>
        <v>255.255.255.248</v>
      </c>
      <c r="L755" s="40" t="str">
        <f>VLOOKUP($B755,'BTS Range'!$B$4:$P$4102,'BTS Plan'!L$3+7,0)</f>
        <v>10.93.64.176</v>
      </c>
      <c r="M755" s="40" t="str">
        <f>VLOOKUP($B755,'BTS Range'!$B$4:$P$4102,'BTS Plan'!M$3+7,0)</f>
        <v>10.93.64.177</v>
      </c>
      <c r="N755" s="40" t="str">
        <f>VLOOKUP($B755,'BTS Range'!$B$4:$P$4102,'BTS Plan'!N$3+7,0)</f>
        <v>10.93.64.182</v>
      </c>
      <c r="O755" s="40" t="str">
        <f>VLOOKUP($B755,'BTS Range'!$B$4:$P$4102,'BTS Plan'!O$3+7,0)</f>
        <v>255.255.255.248</v>
      </c>
    </row>
    <row r="756" spans="1:15" ht="12.75" hidden="1" customHeight="1">
      <c r="A756" s="76">
        <v>752</v>
      </c>
      <c r="B756" s="32" t="str">
        <f t="shared" si="48"/>
        <v>CE24</v>
      </c>
      <c r="C756" s="32">
        <f t="shared" si="49"/>
        <v>24</v>
      </c>
      <c r="D756" s="32" t="s">
        <v>992</v>
      </c>
      <c r="E756" s="32" t="s">
        <v>962</v>
      </c>
      <c r="F756" s="32">
        <v>20504</v>
      </c>
      <c r="G756" s="33" t="s">
        <v>140</v>
      </c>
      <c r="H756" s="40" t="str">
        <f>VLOOKUP($B756,'BTS Range'!$B$4:$P$4102,'BTS Plan'!H$3+7,0)</f>
        <v>10.93.0.184</v>
      </c>
      <c r="I756" s="40" t="str">
        <f>VLOOKUP($B756,'BTS Range'!$B$4:$P$4102,'BTS Plan'!I$3+7,0)</f>
        <v>10.93.0.185</v>
      </c>
      <c r="J756" s="40" t="str">
        <f>VLOOKUP($B756,'BTS Range'!$B$4:$P$4102,'BTS Plan'!J$3+7,0)</f>
        <v>10.93.0.190</v>
      </c>
      <c r="K756" s="40" t="str">
        <f>VLOOKUP($B756,'BTS Range'!$B$4:$P$4102,'BTS Plan'!K$3+7,0)</f>
        <v>255.255.255.248</v>
      </c>
      <c r="L756" s="40" t="str">
        <f>VLOOKUP($B756,'BTS Range'!$B$4:$P$4102,'BTS Plan'!L$3+7,0)</f>
        <v>10.93.64.184</v>
      </c>
      <c r="M756" s="40" t="str">
        <f>VLOOKUP($B756,'BTS Range'!$B$4:$P$4102,'BTS Plan'!M$3+7,0)</f>
        <v>10.93.64.185</v>
      </c>
      <c r="N756" s="40" t="str">
        <f>VLOOKUP($B756,'BTS Range'!$B$4:$P$4102,'BTS Plan'!N$3+7,0)</f>
        <v>10.93.64.190</v>
      </c>
      <c r="O756" s="40" t="str">
        <f>VLOOKUP($B756,'BTS Range'!$B$4:$P$4102,'BTS Plan'!O$3+7,0)</f>
        <v>255.255.255.248</v>
      </c>
    </row>
    <row r="757" spans="1:15" ht="12.75" hidden="1" customHeight="1">
      <c r="A757" s="76">
        <v>753</v>
      </c>
      <c r="B757" s="32" t="str">
        <f t="shared" si="48"/>
        <v>CE25</v>
      </c>
      <c r="C757" s="32">
        <f t="shared" si="49"/>
        <v>25</v>
      </c>
      <c r="D757" s="32" t="s">
        <v>992</v>
      </c>
      <c r="E757" s="32" t="s">
        <v>962</v>
      </c>
      <c r="F757" s="32">
        <v>20504</v>
      </c>
      <c r="G757" s="33" t="s">
        <v>141</v>
      </c>
      <c r="H757" s="40" t="str">
        <f>VLOOKUP($B757,'BTS Range'!$B$4:$P$4102,'BTS Plan'!H$3+7,0)</f>
        <v>10.93.0.192</v>
      </c>
      <c r="I757" s="40" t="str">
        <f>VLOOKUP($B757,'BTS Range'!$B$4:$P$4102,'BTS Plan'!I$3+7,0)</f>
        <v>10.93.0.193</v>
      </c>
      <c r="J757" s="40" t="str">
        <f>VLOOKUP($B757,'BTS Range'!$B$4:$P$4102,'BTS Plan'!J$3+7,0)</f>
        <v>10.93.0.198</v>
      </c>
      <c r="K757" s="40" t="str">
        <f>VLOOKUP($B757,'BTS Range'!$B$4:$P$4102,'BTS Plan'!K$3+7,0)</f>
        <v>255.255.255.248</v>
      </c>
      <c r="L757" s="40" t="str">
        <f>VLOOKUP($B757,'BTS Range'!$B$4:$P$4102,'BTS Plan'!L$3+7,0)</f>
        <v>10.93.64.192</v>
      </c>
      <c r="M757" s="40" t="str">
        <f>VLOOKUP($B757,'BTS Range'!$B$4:$P$4102,'BTS Plan'!M$3+7,0)</f>
        <v>10.93.64.193</v>
      </c>
      <c r="N757" s="40" t="str">
        <f>VLOOKUP($B757,'BTS Range'!$B$4:$P$4102,'BTS Plan'!N$3+7,0)</f>
        <v>10.93.64.198</v>
      </c>
      <c r="O757" s="40" t="str">
        <f>VLOOKUP($B757,'BTS Range'!$B$4:$P$4102,'BTS Plan'!O$3+7,0)</f>
        <v>255.255.255.248</v>
      </c>
    </row>
    <row r="758" spans="1:15" ht="12.75" hidden="1" customHeight="1">
      <c r="A758" s="76">
        <v>754</v>
      </c>
      <c r="B758" s="32" t="str">
        <f t="shared" si="48"/>
        <v>CE26</v>
      </c>
      <c r="C758" s="32">
        <f t="shared" si="49"/>
        <v>26</v>
      </c>
      <c r="D758" s="32" t="s">
        <v>992</v>
      </c>
      <c r="E758" s="32" t="s">
        <v>962</v>
      </c>
      <c r="F758" s="32">
        <v>20504</v>
      </c>
      <c r="G758" s="32" t="s">
        <v>142</v>
      </c>
      <c r="H758" s="40" t="str">
        <f>VLOOKUP($B758,'BTS Range'!$B$4:$P$4102,'BTS Plan'!H$3+7,0)</f>
        <v>10.93.0.200</v>
      </c>
      <c r="I758" s="40" t="str">
        <f>VLOOKUP($B758,'BTS Range'!$B$4:$P$4102,'BTS Plan'!I$3+7,0)</f>
        <v>10.93.0.201</v>
      </c>
      <c r="J758" s="40" t="str">
        <f>VLOOKUP($B758,'BTS Range'!$B$4:$P$4102,'BTS Plan'!J$3+7,0)</f>
        <v>10.93.0.206</v>
      </c>
      <c r="K758" s="40" t="str">
        <f>VLOOKUP($B758,'BTS Range'!$B$4:$P$4102,'BTS Plan'!K$3+7,0)</f>
        <v>255.255.255.248</v>
      </c>
      <c r="L758" s="40" t="str">
        <f>VLOOKUP($B758,'BTS Range'!$B$4:$P$4102,'BTS Plan'!L$3+7,0)</f>
        <v>10.93.64.200</v>
      </c>
      <c r="M758" s="40" t="str">
        <f>VLOOKUP($B758,'BTS Range'!$B$4:$P$4102,'BTS Plan'!M$3+7,0)</f>
        <v>10.93.64.201</v>
      </c>
      <c r="N758" s="40" t="str">
        <f>VLOOKUP($B758,'BTS Range'!$B$4:$P$4102,'BTS Plan'!N$3+7,0)</f>
        <v>10.93.64.206</v>
      </c>
      <c r="O758" s="40" t="str">
        <f>VLOOKUP($B758,'BTS Range'!$B$4:$P$4102,'BTS Plan'!O$3+7,0)</f>
        <v>255.255.255.248</v>
      </c>
    </row>
    <row r="759" spans="1:15" ht="12.75" hidden="1" customHeight="1">
      <c r="A759" s="76">
        <v>755</v>
      </c>
      <c r="B759" s="32" t="str">
        <f t="shared" si="48"/>
        <v>CE27</v>
      </c>
      <c r="C759" s="32">
        <f t="shared" si="49"/>
        <v>27</v>
      </c>
      <c r="D759" s="32" t="s">
        <v>992</v>
      </c>
      <c r="E759" s="32" t="s">
        <v>962</v>
      </c>
      <c r="F759" s="32">
        <v>20504</v>
      </c>
      <c r="G759" s="32" t="s">
        <v>143</v>
      </c>
      <c r="H759" s="40" t="str">
        <f>VLOOKUP($B759,'BTS Range'!$B$4:$P$4102,'BTS Plan'!H$3+7,0)</f>
        <v>10.93.0.208</v>
      </c>
      <c r="I759" s="40" t="str">
        <f>VLOOKUP($B759,'BTS Range'!$B$4:$P$4102,'BTS Plan'!I$3+7,0)</f>
        <v>10.93.0.209</v>
      </c>
      <c r="J759" s="40" t="str">
        <f>VLOOKUP($B759,'BTS Range'!$B$4:$P$4102,'BTS Plan'!J$3+7,0)</f>
        <v>10.93.0.214</v>
      </c>
      <c r="K759" s="40" t="str">
        <f>VLOOKUP($B759,'BTS Range'!$B$4:$P$4102,'BTS Plan'!K$3+7,0)</f>
        <v>255.255.255.248</v>
      </c>
      <c r="L759" s="40" t="str">
        <f>VLOOKUP($B759,'BTS Range'!$B$4:$P$4102,'BTS Plan'!L$3+7,0)</f>
        <v>10.93.64.208</v>
      </c>
      <c r="M759" s="40" t="str">
        <f>VLOOKUP($B759,'BTS Range'!$B$4:$P$4102,'BTS Plan'!M$3+7,0)</f>
        <v>10.93.64.209</v>
      </c>
      <c r="N759" s="40" t="str">
        <f>VLOOKUP($B759,'BTS Range'!$B$4:$P$4102,'BTS Plan'!N$3+7,0)</f>
        <v>10.93.64.214</v>
      </c>
      <c r="O759" s="40" t="str">
        <f>VLOOKUP($B759,'BTS Range'!$B$4:$P$4102,'BTS Plan'!O$3+7,0)</f>
        <v>255.255.255.248</v>
      </c>
    </row>
    <row r="760" spans="1:15" ht="12.75" hidden="1" customHeight="1">
      <c r="A760" s="76">
        <v>756</v>
      </c>
      <c r="B760" s="32" t="str">
        <f t="shared" si="48"/>
        <v>CE28</v>
      </c>
      <c r="C760" s="32">
        <f t="shared" si="49"/>
        <v>28</v>
      </c>
      <c r="D760" s="32" t="s">
        <v>992</v>
      </c>
      <c r="E760" s="32" t="s">
        <v>962</v>
      </c>
      <c r="F760" s="32">
        <v>20504</v>
      </c>
      <c r="G760" s="32" t="s">
        <v>144</v>
      </c>
      <c r="H760" s="40" t="str">
        <f>VLOOKUP($B760,'BTS Range'!$B$4:$P$4102,'BTS Plan'!H$3+7,0)</f>
        <v>10.93.0.216</v>
      </c>
      <c r="I760" s="40" t="str">
        <f>VLOOKUP($B760,'BTS Range'!$B$4:$P$4102,'BTS Plan'!I$3+7,0)</f>
        <v>10.93.0.217</v>
      </c>
      <c r="J760" s="40" t="str">
        <f>VLOOKUP($B760,'BTS Range'!$B$4:$P$4102,'BTS Plan'!J$3+7,0)</f>
        <v>10.93.0.222</v>
      </c>
      <c r="K760" s="40" t="str">
        <f>VLOOKUP($B760,'BTS Range'!$B$4:$P$4102,'BTS Plan'!K$3+7,0)</f>
        <v>255.255.255.248</v>
      </c>
      <c r="L760" s="40" t="str">
        <f>VLOOKUP($B760,'BTS Range'!$B$4:$P$4102,'BTS Plan'!L$3+7,0)</f>
        <v>10.93.64.216</v>
      </c>
      <c r="M760" s="40" t="str">
        <f>VLOOKUP($B760,'BTS Range'!$B$4:$P$4102,'BTS Plan'!M$3+7,0)</f>
        <v>10.93.64.217</v>
      </c>
      <c r="N760" s="40" t="str">
        <f>VLOOKUP($B760,'BTS Range'!$B$4:$P$4102,'BTS Plan'!N$3+7,0)</f>
        <v>10.93.64.222</v>
      </c>
      <c r="O760" s="40" t="str">
        <f>VLOOKUP($B760,'BTS Range'!$B$4:$P$4102,'BTS Plan'!O$3+7,0)</f>
        <v>255.255.255.248</v>
      </c>
    </row>
    <row r="761" spans="1:15" ht="12.75" hidden="1" customHeight="1">
      <c r="A761" s="76">
        <v>757</v>
      </c>
      <c r="B761" s="32" t="str">
        <f t="shared" si="48"/>
        <v>CE29</v>
      </c>
      <c r="C761" s="32">
        <f t="shared" si="49"/>
        <v>29</v>
      </c>
      <c r="D761" s="32" t="s">
        <v>992</v>
      </c>
      <c r="E761" s="32" t="s">
        <v>962</v>
      </c>
      <c r="F761" s="32">
        <v>20504</v>
      </c>
      <c r="G761" s="32" t="s">
        <v>145</v>
      </c>
      <c r="H761" s="40" t="str">
        <f>VLOOKUP($B761,'BTS Range'!$B$4:$P$4102,'BTS Plan'!H$3+7,0)</f>
        <v>10.93.0.224</v>
      </c>
      <c r="I761" s="40" t="str">
        <f>VLOOKUP($B761,'BTS Range'!$B$4:$P$4102,'BTS Plan'!I$3+7,0)</f>
        <v>10.93.0.225</v>
      </c>
      <c r="J761" s="40" t="str">
        <f>VLOOKUP($B761,'BTS Range'!$B$4:$P$4102,'BTS Plan'!J$3+7,0)</f>
        <v>10.93.0.230</v>
      </c>
      <c r="K761" s="40" t="str">
        <f>VLOOKUP($B761,'BTS Range'!$B$4:$P$4102,'BTS Plan'!K$3+7,0)</f>
        <v>255.255.255.248</v>
      </c>
      <c r="L761" s="40" t="str">
        <f>VLOOKUP($B761,'BTS Range'!$B$4:$P$4102,'BTS Plan'!L$3+7,0)</f>
        <v>10.93.64.224</v>
      </c>
      <c r="M761" s="40" t="str">
        <f>VLOOKUP($B761,'BTS Range'!$B$4:$P$4102,'BTS Plan'!M$3+7,0)</f>
        <v>10.93.64.225</v>
      </c>
      <c r="N761" s="40" t="str">
        <f>VLOOKUP($B761,'BTS Range'!$B$4:$P$4102,'BTS Plan'!N$3+7,0)</f>
        <v>10.93.64.230</v>
      </c>
      <c r="O761" s="40" t="str">
        <f>VLOOKUP($B761,'BTS Range'!$B$4:$P$4102,'BTS Plan'!O$3+7,0)</f>
        <v>255.255.255.248</v>
      </c>
    </row>
    <row r="762" spans="1:15" ht="12.75" hidden="1" customHeight="1">
      <c r="A762" s="76">
        <v>758</v>
      </c>
      <c r="B762" s="32" t="str">
        <f t="shared" si="48"/>
        <v>CE30</v>
      </c>
      <c r="C762" s="32">
        <f t="shared" si="49"/>
        <v>30</v>
      </c>
      <c r="D762" s="32" t="s">
        <v>992</v>
      </c>
      <c r="E762" s="32" t="s">
        <v>962</v>
      </c>
      <c r="F762" s="32">
        <v>20504</v>
      </c>
      <c r="G762" s="32" t="s">
        <v>146</v>
      </c>
      <c r="H762" s="40" t="str">
        <f>VLOOKUP($B762,'BTS Range'!$B$4:$P$4102,'BTS Plan'!H$3+7,0)</f>
        <v>10.93.0.232</v>
      </c>
      <c r="I762" s="40" t="str">
        <f>VLOOKUP($B762,'BTS Range'!$B$4:$P$4102,'BTS Plan'!I$3+7,0)</f>
        <v>10.93.0.233</v>
      </c>
      <c r="J762" s="40" t="str">
        <f>VLOOKUP($B762,'BTS Range'!$B$4:$P$4102,'BTS Plan'!J$3+7,0)</f>
        <v>10.93.0.238</v>
      </c>
      <c r="K762" s="40" t="str">
        <f>VLOOKUP($B762,'BTS Range'!$B$4:$P$4102,'BTS Plan'!K$3+7,0)</f>
        <v>255.255.255.248</v>
      </c>
      <c r="L762" s="40" t="str">
        <f>VLOOKUP($B762,'BTS Range'!$B$4:$P$4102,'BTS Plan'!L$3+7,0)</f>
        <v>10.93.64.232</v>
      </c>
      <c r="M762" s="40" t="str">
        <f>VLOOKUP($B762,'BTS Range'!$B$4:$P$4102,'BTS Plan'!M$3+7,0)</f>
        <v>10.93.64.233</v>
      </c>
      <c r="N762" s="40" t="str">
        <f>VLOOKUP($B762,'BTS Range'!$B$4:$P$4102,'BTS Plan'!N$3+7,0)</f>
        <v>10.93.64.238</v>
      </c>
      <c r="O762" s="40" t="str">
        <f>VLOOKUP($B762,'BTS Range'!$B$4:$P$4102,'BTS Plan'!O$3+7,0)</f>
        <v>255.255.255.248</v>
      </c>
    </row>
    <row r="763" spans="1:15" ht="12.75" hidden="1" customHeight="1">
      <c r="A763" s="76">
        <v>759</v>
      </c>
      <c r="B763" s="32" t="str">
        <f t="shared" si="48"/>
        <v>CE31</v>
      </c>
      <c r="C763" s="32">
        <f t="shared" si="49"/>
        <v>31</v>
      </c>
      <c r="D763" s="32" t="s">
        <v>992</v>
      </c>
      <c r="E763" s="32" t="s">
        <v>962</v>
      </c>
      <c r="F763" s="32">
        <v>20504</v>
      </c>
      <c r="G763" s="32" t="s">
        <v>147</v>
      </c>
      <c r="H763" s="40" t="str">
        <f>VLOOKUP($B763,'BTS Range'!$B$4:$P$4102,'BTS Plan'!H$3+7,0)</f>
        <v>10.93.0.240</v>
      </c>
      <c r="I763" s="40" t="str">
        <f>VLOOKUP($B763,'BTS Range'!$B$4:$P$4102,'BTS Plan'!I$3+7,0)</f>
        <v>10.93.0.241</v>
      </c>
      <c r="J763" s="40" t="str">
        <f>VLOOKUP($B763,'BTS Range'!$B$4:$P$4102,'BTS Plan'!J$3+7,0)</f>
        <v>10.93.0.246</v>
      </c>
      <c r="K763" s="40" t="str">
        <f>VLOOKUP($B763,'BTS Range'!$B$4:$P$4102,'BTS Plan'!K$3+7,0)</f>
        <v>255.255.255.248</v>
      </c>
      <c r="L763" s="40" t="str">
        <f>VLOOKUP($B763,'BTS Range'!$B$4:$P$4102,'BTS Plan'!L$3+7,0)</f>
        <v>10.93.64.240</v>
      </c>
      <c r="M763" s="40" t="str">
        <f>VLOOKUP($B763,'BTS Range'!$B$4:$P$4102,'BTS Plan'!M$3+7,0)</f>
        <v>10.93.64.241</v>
      </c>
      <c r="N763" s="40" t="str">
        <f>VLOOKUP($B763,'BTS Range'!$B$4:$P$4102,'BTS Plan'!N$3+7,0)</f>
        <v>10.93.64.246</v>
      </c>
      <c r="O763" s="40" t="str">
        <f>VLOOKUP($B763,'BTS Range'!$B$4:$P$4102,'BTS Plan'!O$3+7,0)</f>
        <v>255.255.255.248</v>
      </c>
    </row>
    <row r="764" spans="1:15" ht="12.75" hidden="1" customHeight="1">
      <c r="A764" s="76">
        <v>760</v>
      </c>
      <c r="B764" s="32" t="str">
        <f t="shared" si="48"/>
        <v>CE32</v>
      </c>
      <c r="C764" s="32">
        <f t="shared" si="49"/>
        <v>32</v>
      </c>
      <c r="D764" s="32" t="s">
        <v>992</v>
      </c>
      <c r="E764" s="32" t="s">
        <v>962</v>
      </c>
      <c r="F764" s="32">
        <v>20504</v>
      </c>
      <c r="G764" s="32" t="s">
        <v>148</v>
      </c>
      <c r="H764" s="40" t="str">
        <f>VLOOKUP($B764,'BTS Range'!$B$4:$P$4102,'BTS Plan'!H$3+7,0)</f>
        <v>10.93.0.248</v>
      </c>
      <c r="I764" s="40" t="str">
        <f>VLOOKUP($B764,'BTS Range'!$B$4:$P$4102,'BTS Plan'!I$3+7,0)</f>
        <v>10.93.0.249</v>
      </c>
      <c r="J764" s="40" t="str">
        <f>VLOOKUP($B764,'BTS Range'!$B$4:$P$4102,'BTS Plan'!J$3+7,0)</f>
        <v>10.93.0.254</v>
      </c>
      <c r="K764" s="40" t="str">
        <f>VLOOKUP($B764,'BTS Range'!$B$4:$P$4102,'BTS Plan'!K$3+7,0)</f>
        <v>255.255.255.248</v>
      </c>
      <c r="L764" s="40" t="str">
        <f>VLOOKUP($B764,'BTS Range'!$B$4:$P$4102,'BTS Plan'!L$3+7,0)</f>
        <v>10.93.64.248</v>
      </c>
      <c r="M764" s="40" t="str">
        <f>VLOOKUP($B764,'BTS Range'!$B$4:$P$4102,'BTS Plan'!M$3+7,0)</f>
        <v>10.93.64.249</v>
      </c>
      <c r="N764" s="40" t="str">
        <f>VLOOKUP($B764,'BTS Range'!$B$4:$P$4102,'BTS Plan'!N$3+7,0)</f>
        <v>10.93.64.254</v>
      </c>
      <c r="O764" s="40" t="str">
        <f>VLOOKUP($B764,'BTS Range'!$B$4:$P$4102,'BTS Plan'!O$3+7,0)</f>
        <v>255.255.255.248</v>
      </c>
    </row>
    <row r="765" spans="1:15" ht="12.75" hidden="1" customHeight="1">
      <c r="A765" s="76">
        <v>761</v>
      </c>
      <c r="B765" s="32" t="str">
        <f t="shared" si="48"/>
        <v>CE33</v>
      </c>
      <c r="C765" s="32">
        <f t="shared" si="49"/>
        <v>33</v>
      </c>
      <c r="D765" s="32" t="s">
        <v>992</v>
      </c>
      <c r="E765" s="32" t="s">
        <v>962</v>
      </c>
      <c r="F765" s="32">
        <v>20504</v>
      </c>
      <c r="G765" s="32" t="s">
        <v>149</v>
      </c>
      <c r="H765" s="40" t="str">
        <f>VLOOKUP($B765,'BTS Range'!$B$4:$P$4102,'BTS Plan'!H$3+7,0)</f>
        <v>10.93.1.0</v>
      </c>
      <c r="I765" s="40" t="str">
        <f>VLOOKUP($B765,'BTS Range'!$B$4:$P$4102,'BTS Plan'!I$3+7,0)</f>
        <v>10.93.1.1</v>
      </c>
      <c r="J765" s="40" t="str">
        <f>VLOOKUP($B765,'BTS Range'!$B$4:$P$4102,'BTS Plan'!J$3+7,0)</f>
        <v>10.93.1.6</v>
      </c>
      <c r="K765" s="40" t="str">
        <f>VLOOKUP($B765,'BTS Range'!$B$4:$P$4102,'BTS Plan'!K$3+7,0)</f>
        <v>255.255.255.248</v>
      </c>
      <c r="L765" s="40" t="str">
        <f>VLOOKUP($B765,'BTS Range'!$B$4:$P$4102,'BTS Plan'!L$3+7,0)</f>
        <v>10.93.65.0</v>
      </c>
      <c r="M765" s="40" t="str">
        <f>VLOOKUP($B765,'BTS Range'!$B$4:$P$4102,'BTS Plan'!M$3+7,0)</f>
        <v>10.93.65.1</v>
      </c>
      <c r="N765" s="40" t="str">
        <f>VLOOKUP($B765,'BTS Range'!$B$4:$P$4102,'BTS Plan'!N$3+7,0)</f>
        <v>10.93.65.6</v>
      </c>
      <c r="O765" s="40" t="str">
        <f>VLOOKUP($B765,'BTS Range'!$B$4:$P$4102,'BTS Plan'!O$3+7,0)</f>
        <v>255.255.255.248</v>
      </c>
    </row>
    <row r="766" spans="1:15" s="58" customFormat="1" ht="12.75" hidden="1" customHeight="1">
      <c r="A766" s="76">
        <v>762</v>
      </c>
      <c r="B766" s="32" t="str">
        <f t="shared" si="48"/>
        <v>CE34</v>
      </c>
      <c r="C766" s="32">
        <f t="shared" si="49"/>
        <v>34</v>
      </c>
      <c r="D766" s="32" t="s">
        <v>992</v>
      </c>
      <c r="E766" s="32" t="s">
        <v>961</v>
      </c>
      <c r="F766" s="32">
        <v>20505</v>
      </c>
      <c r="G766" s="32" t="s">
        <v>150</v>
      </c>
      <c r="H766" s="57" t="str">
        <f>VLOOKUP($B766,'BTS Range'!$B$4:$P$4102,'BTS Plan'!H$3+7,0)</f>
        <v>10.93.1.8</v>
      </c>
      <c r="I766" s="57" t="str">
        <f>VLOOKUP($B766,'BTS Range'!$B$4:$P$4102,'BTS Plan'!I$3+7,0)</f>
        <v>10.93.1.9</v>
      </c>
      <c r="J766" s="57" t="str">
        <f>VLOOKUP($B766,'BTS Range'!$B$4:$P$4102,'BTS Plan'!J$3+7,0)</f>
        <v>10.93.1.14</v>
      </c>
      <c r="K766" s="57" t="str">
        <f>VLOOKUP($B766,'BTS Range'!$B$4:$P$4102,'BTS Plan'!K$3+7,0)</f>
        <v>255.255.255.248</v>
      </c>
      <c r="L766" s="57" t="str">
        <f>VLOOKUP($B766,'BTS Range'!$B$4:$P$4102,'BTS Plan'!L$3+7,0)</f>
        <v>10.93.65.8</v>
      </c>
      <c r="M766" s="57" t="str">
        <f>VLOOKUP($B766,'BTS Range'!$B$4:$P$4102,'BTS Plan'!M$3+7,0)</f>
        <v>10.93.65.9</v>
      </c>
      <c r="N766" s="57" t="str">
        <f>VLOOKUP($B766,'BTS Range'!$B$4:$P$4102,'BTS Plan'!N$3+7,0)</f>
        <v>10.93.65.14</v>
      </c>
      <c r="O766" s="57" t="str">
        <f>VLOOKUP($B766,'BTS Range'!$B$4:$P$4102,'BTS Plan'!O$3+7,0)</f>
        <v>255.255.255.248</v>
      </c>
    </row>
    <row r="767" spans="1:15" ht="12.75" hidden="1" customHeight="1">
      <c r="A767" s="76">
        <v>763</v>
      </c>
      <c r="B767" s="32" t="str">
        <f t="shared" si="48"/>
        <v>CE35</v>
      </c>
      <c r="C767" s="32">
        <f t="shared" si="49"/>
        <v>35</v>
      </c>
      <c r="D767" s="32" t="s">
        <v>992</v>
      </c>
      <c r="E767" s="32" t="s">
        <v>962</v>
      </c>
      <c r="F767" s="32">
        <v>20504</v>
      </c>
      <c r="G767" s="32" t="s">
        <v>151</v>
      </c>
      <c r="H767" s="40" t="str">
        <f>VLOOKUP($B767,'BTS Range'!$B$4:$P$4102,'BTS Plan'!H$3+7,0)</f>
        <v>10.93.1.16</v>
      </c>
      <c r="I767" s="40" t="str">
        <f>VLOOKUP($B767,'BTS Range'!$B$4:$P$4102,'BTS Plan'!I$3+7,0)</f>
        <v>10.93.1.17</v>
      </c>
      <c r="J767" s="40" t="str">
        <f>VLOOKUP($B767,'BTS Range'!$B$4:$P$4102,'BTS Plan'!J$3+7,0)</f>
        <v>10.93.1.22</v>
      </c>
      <c r="K767" s="40" t="str">
        <f>VLOOKUP($B767,'BTS Range'!$B$4:$P$4102,'BTS Plan'!K$3+7,0)</f>
        <v>255.255.255.248</v>
      </c>
      <c r="L767" s="40" t="str">
        <f>VLOOKUP($B767,'BTS Range'!$B$4:$P$4102,'BTS Plan'!L$3+7,0)</f>
        <v>10.93.65.16</v>
      </c>
      <c r="M767" s="40" t="str">
        <f>VLOOKUP($B767,'BTS Range'!$B$4:$P$4102,'BTS Plan'!M$3+7,0)</f>
        <v>10.93.65.17</v>
      </c>
      <c r="N767" s="40" t="str">
        <f>VLOOKUP($B767,'BTS Range'!$B$4:$P$4102,'BTS Plan'!N$3+7,0)</f>
        <v>10.93.65.22</v>
      </c>
      <c r="O767" s="40" t="str">
        <f>VLOOKUP($B767,'BTS Range'!$B$4:$P$4102,'BTS Plan'!O$3+7,0)</f>
        <v>255.255.255.248</v>
      </c>
    </row>
    <row r="768" spans="1:15" ht="12.75" hidden="1" customHeight="1">
      <c r="A768" s="76">
        <v>764</v>
      </c>
      <c r="B768" s="32" t="str">
        <f t="shared" si="48"/>
        <v>CE36</v>
      </c>
      <c r="C768" s="32">
        <f t="shared" si="49"/>
        <v>36</v>
      </c>
      <c r="D768" s="32" t="s">
        <v>992</v>
      </c>
      <c r="E768" s="32" t="s">
        <v>962</v>
      </c>
      <c r="F768" s="32">
        <v>20503</v>
      </c>
      <c r="G768" s="32" t="s">
        <v>152</v>
      </c>
      <c r="H768" s="40" t="str">
        <f>VLOOKUP($B768,'BTS Range'!$B$4:$P$4102,'BTS Plan'!H$3+7,0)</f>
        <v>10.93.1.24</v>
      </c>
      <c r="I768" s="40" t="str">
        <f>VLOOKUP($B768,'BTS Range'!$B$4:$P$4102,'BTS Plan'!I$3+7,0)</f>
        <v>10.93.1.25</v>
      </c>
      <c r="J768" s="40" t="str">
        <f>VLOOKUP($B768,'BTS Range'!$B$4:$P$4102,'BTS Plan'!J$3+7,0)</f>
        <v>10.93.1.30</v>
      </c>
      <c r="K768" s="40" t="str">
        <f>VLOOKUP($B768,'BTS Range'!$B$4:$P$4102,'BTS Plan'!K$3+7,0)</f>
        <v>255.255.255.248</v>
      </c>
      <c r="L768" s="40" t="str">
        <f>VLOOKUP($B768,'BTS Range'!$B$4:$P$4102,'BTS Plan'!L$3+7,0)</f>
        <v>10.93.65.24</v>
      </c>
      <c r="M768" s="40" t="str">
        <f>VLOOKUP($B768,'BTS Range'!$B$4:$P$4102,'BTS Plan'!M$3+7,0)</f>
        <v>10.93.65.25</v>
      </c>
      <c r="N768" s="40" t="str">
        <f>VLOOKUP($B768,'BTS Range'!$B$4:$P$4102,'BTS Plan'!N$3+7,0)</f>
        <v>10.93.65.30</v>
      </c>
      <c r="O768" s="40" t="str">
        <f>VLOOKUP($B768,'BTS Range'!$B$4:$P$4102,'BTS Plan'!O$3+7,0)</f>
        <v>255.255.255.248</v>
      </c>
    </row>
    <row r="769" spans="1:15" ht="12.75" hidden="1" customHeight="1">
      <c r="A769" s="76">
        <v>765</v>
      </c>
      <c r="B769" s="32" t="str">
        <f t="shared" si="48"/>
        <v>CE37</v>
      </c>
      <c r="C769" s="32">
        <f t="shared" si="49"/>
        <v>37</v>
      </c>
      <c r="D769" s="32" t="s">
        <v>992</v>
      </c>
      <c r="E769" s="32" t="s">
        <v>962</v>
      </c>
      <c r="F769" s="32">
        <v>20503</v>
      </c>
      <c r="G769" s="32" t="s">
        <v>153</v>
      </c>
      <c r="H769" s="40" t="str">
        <f>VLOOKUP($B769,'BTS Range'!$B$4:$P$4102,'BTS Plan'!H$3+7,0)</f>
        <v>10.93.1.32</v>
      </c>
      <c r="I769" s="40" t="str">
        <f>VLOOKUP($B769,'BTS Range'!$B$4:$P$4102,'BTS Plan'!I$3+7,0)</f>
        <v>10.93.1.33</v>
      </c>
      <c r="J769" s="40" t="str">
        <f>VLOOKUP($B769,'BTS Range'!$B$4:$P$4102,'BTS Plan'!J$3+7,0)</f>
        <v>10.93.1.38</v>
      </c>
      <c r="K769" s="40" t="str">
        <f>VLOOKUP($B769,'BTS Range'!$B$4:$P$4102,'BTS Plan'!K$3+7,0)</f>
        <v>255.255.255.248</v>
      </c>
      <c r="L769" s="40" t="str">
        <f>VLOOKUP($B769,'BTS Range'!$B$4:$P$4102,'BTS Plan'!L$3+7,0)</f>
        <v>10.93.65.32</v>
      </c>
      <c r="M769" s="40" t="str">
        <f>VLOOKUP($B769,'BTS Range'!$B$4:$P$4102,'BTS Plan'!M$3+7,0)</f>
        <v>10.93.65.33</v>
      </c>
      <c r="N769" s="40" t="str">
        <f>VLOOKUP($B769,'BTS Range'!$B$4:$P$4102,'BTS Plan'!N$3+7,0)</f>
        <v>10.93.65.38</v>
      </c>
      <c r="O769" s="40" t="str">
        <f>VLOOKUP($B769,'BTS Range'!$B$4:$P$4102,'BTS Plan'!O$3+7,0)</f>
        <v>255.255.255.248</v>
      </c>
    </row>
    <row r="770" spans="1:15" ht="12.75" hidden="1" customHeight="1">
      <c r="A770" s="76">
        <v>766</v>
      </c>
      <c r="B770" s="32" t="str">
        <f t="shared" si="48"/>
        <v>CE38</v>
      </c>
      <c r="C770" s="32">
        <f t="shared" si="49"/>
        <v>38</v>
      </c>
      <c r="D770" s="32" t="s">
        <v>992</v>
      </c>
      <c r="E770" s="32" t="s">
        <v>962</v>
      </c>
      <c r="F770" s="32">
        <v>20503</v>
      </c>
      <c r="G770" s="33" t="s">
        <v>154</v>
      </c>
      <c r="H770" s="40" t="str">
        <f>VLOOKUP($B770,'BTS Range'!$B$4:$P$4102,'BTS Plan'!H$3+7,0)</f>
        <v>10.93.1.40</v>
      </c>
      <c r="I770" s="40" t="str">
        <f>VLOOKUP($B770,'BTS Range'!$B$4:$P$4102,'BTS Plan'!I$3+7,0)</f>
        <v>10.93.1.41</v>
      </c>
      <c r="J770" s="40" t="str">
        <f>VLOOKUP($B770,'BTS Range'!$B$4:$P$4102,'BTS Plan'!J$3+7,0)</f>
        <v>10.93.1.46</v>
      </c>
      <c r="K770" s="40" t="str">
        <f>VLOOKUP($B770,'BTS Range'!$B$4:$P$4102,'BTS Plan'!K$3+7,0)</f>
        <v>255.255.255.248</v>
      </c>
      <c r="L770" s="40" t="str">
        <f>VLOOKUP($B770,'BTS Range'!$B$4:$P$4102,'BTS Plan'!L$3+7,0)</f>
        <v>10.93.65.40</v>
      </c>
      <c r="M770" s="40" t="str">
        <f>VLOOKUP($B770,'BTS Range'!$B$4:$P$4102,'BTS Plan'!M$3+7,0)</f>
        <v>10.93.65.41</v>
      </c>
      <c r="N770" s="40" t="str">
        <f>VLOOKUP($B770,'BTS Range'!$B$4:$P$4102,'BTS Plan'!N$3+7,0)</f>
        <v>10.93.65.46</v>
      </c>
      <c r="O770" s="40" t="str">
        <f>VLOOKUP($B770,'BTS Range'!$B$4:$P$4102,'BTS Plan'!O$3+7,0)</f>
        <v>255.255.255.248</v>
      </c>
    </row>
    <row r="771" spans="1:15" ht="12.75" hidden="1" customHeight="1">
      <c r="A771" s="76">
        <v>767</v>
      </c>
      <c r="B771" s="32" t="str">
        <f t="shared" ref="B771:B834" si="52">D771&amp;C771</f>
        <v>CE39</v>
      </c>
      <c r="C771" s="32">
        <f t="shared" si="49"/>
        <v>39</v>
      </c>
      <c r="D771" s="32" t="s">
        <v>992</v>
      </c>
      <c r="E771" s="32" t="s">
        <v>962</v>
      </c>
      <c r="F771" s="32">
        <v>20503</v>
      </c>
      <c r="G771" s="32" t="s">
        <v>155</v>
      </c>
      <c r="H771" s="40" t="str">
        <f>VLOOKUP($B771,'BTS Range'!$B$4:$P$4102,'BTS Plan'!H$3+7,0)</f>
        <v>10.93.1.48</v>
      </c>
      <c r="I771" s="40" t="str">
        <f>VLOOKUP($B771,'BTS Range'!$B$4:$P$4102,'BTS Plan'!I$3+7,0)</f>
        <v>10.93.1.49</v>
      </c>
      <c r="J771" s="40" t="str">
        <f>VLOOKUP($B771,'BTS Range'!$B$4:$P$4102,'BTS Plan'!J$3+7,0)</f>
        <v>10.93.1.54</v>
      </c>
      <c r="K771" s="40" t="str">
        <f>VLOOKUP($B771,'BTS Range'!$B$4:$P$4102,'BTS Plan'!K$3+7,0)</f>
        <v>255.255.255.248</v>
      </c>
      <c r="L771" s="40" t="str">
        <f>VLOOKUP($B771,'BTS Range'!$B$4:$P$4102,'BTS Plan'!L$3+7,0)</f>
        <v>10.93.65.48</v>
      </c>
      <c r="M771" s="40" t="str">
        <f>VLOOKUP($B771,'BTS Range'!$B$4:$P$4102,'BTS Plan'!M$3+7,0)</f>
        <v>10.93.65.49</v>
      </c>
      <c r="N771" s="40" t="str">
        <f>VLOOKUP($B771,'BTS Range'!$B$4:$P$4102,'BTS Plan'!N$3+7,0)</f>
        <v>10.93.65.54</v>
      </c>
      <c r="O771" s="40" t="str">
        <f>VLOOKUP($B771,'BTS Range'!$B$4:$P$4102,'BTS Plan'!O$3+7,0)</f>
        <v>255.255.255.248</v>
      </c>
    </row>
    <row r="772" spans="1:15" ht="12.75" hidden="1" customHeight="1">
      <c r="A772" s="76">
        <v>768</v>
      </c>
      <c r="B772" s="32" t="str">
        <f t="shared" si="52"/>
        <v>CE40</v>
      </c>
      <c r="C772" s="32">
        <f t="shared" ref="C772:C835" si="53">IF(D772=D771,C771+1,1)</f>
        <v>40</v>
      </c>
      <c r="D772" s="32" t="s">
        <v>992</v>
      </c>
      <c r="E772" s="32" t="s">
        <v>962</v>
      </c>
      <c r="F772" s="32">
        <v>20503</v>
      </c>
      <c r="G772" s="32" t="s">
        <v>156</v>
      </c>
      <c r="H772" s="40" t="str">
        <f>VLOOKUP($B772,'BTS Range'!$B$4:$P$4102,'BTS Plan'!H$3+7,0)</f>
        <v>10.93.1.56</v>
      </c>
      <c r="I772" s="40" t="str">
        <f>VLOOKUP($B772,'BTS Range'!$B$4:$P$4102,'BTS Plan'!I$3+7,0)</f>
        <v>10.93.1.57</v>
      </c>
      <c r="J772" s="40" t="str">
        <f>VLOOKUP($B772,'BTS Range'!$B$4:$P$4102,'BTS Plan'!J$3+7,0)</f>
        <v>10.93.1.62</v>
      </c>
      <c r="K772" s="40" t="str">
        <f>VLOOKUP($B772,'BTS Range'!$B$4:$P$4102,'BTS Plan'!K$3+7,0)</f>
        <v>255.255.255.248</v>
      </c>
      <c r="L772" s="40" t="str">
        <f>VLOOKUP($B772,'BTS Range'!$B$4:$P$4102,'BTS Plan'!L$3+7,0)</f>
        <v>10.93.65.56</v>
      </c>
      <c r="M772" s="40" t="str">
        <f>VLOOKUP($B772,'BTS Range'!$B$4:$P$4102,'BTS Plan'!M$3+7,0)</f>
        <v>10.93.65.57</v>
      </c>
      <c r="N772" s="40" t="str">
        <f>VLOOKUP($B772,'BTS Range'!$B$4:$P$4102,'BTS Plan'!N$3+7,0)</f>
        <v>10.93.65.62</v>
      </c>
      <c r="O772" s="40" t="str">
        <f>VLOOKUP($B772,'BTS Range'!$B$4:$P$4102,'BTS Plan'!O$3+7,0)</f>
        <v>255.255.255.248</v>
      </c>
    </row>
    <row r="773" spans="1:15" ht="12.75" hidden="1" customHeight="1">
      <c r="A773" s="76">
        <v>769</v>
      </c>
      <c r="B773" s="32" t="str">
        <f t="shared" si="52"/>
        <v>CE41</v>
      </c>
      <c r="C773" s="32">
        <f t="shared" si="53"/>
        <v>41</v>
      </c>
      <c r="D773" s="32" t="s">
        <v>992</v>
      </c>
      <c r="E773" s="32" t="s">
        <v>962</v>
      </c>
      <c r="F773" s="32">
        <v>20503</v>
      </c>
      <c r="G773" s="32" t="s">
        <v>157</v>
      </c>
      <c r="H773" s="40" t="str">
        <f>VLOOKUP($B773,'BTS Range'!$B$4:$P$4102,'BTS Plan'!H$3+7,0)</f>
        <v>10.93.1.64</v>
      </c>
      <c r="I773" s="40" t="str">
        <f>VLOOKUP($B773,'BTS Range'!$B$4:$P$4102,'BTS Plan'!I$3+7,0)</f>
        <v>10.93.1.65</v>
      </c>
      <c r="J773" s="40" t="str">
        <f>VLOOKUP($B773,'BTS Range'!$B$4:$P$4102,'BTS Plan'!J$3+7,0)</f>
        <v>10.93.1.70</v>
      </c>
      <c r="K773" s="40" t="str">
        <f>VLOOKUP($B773,'BTS Range'!$B$4:$P$4102,'BTS Plan'!K$3+7,0)</f>
        <v>255.255.255.248</v>
      </c>
      <c r="L773" s="40" t="str">
        <f>VLOOKUP($B773,'BTS Range'!$B$4:$P$4102,'BTS Plan'!L$3+7,0)</f>
        <v>10.93.65.64</v>
      </c>
      <c r="M773" s="40" t="str">
        <f>VLOOKUP($B773,'BTS Range'!$B$4:$P$4102,'BTS Plan'!M$3+7,0)</f>
        <v>10.93.65.65</v>
      </c>
      <c r="N773" s="40" t="str">
        <f>VLOOKUP($B773,'BTS Range'!$B$4:$P$4102,'BTS Plan'!N$3+7,0)</f>
        <v>10.93.65.70</v>
      </c>
      <c r="O773" s="40" t="str">
        <f>VLOOKUP($B773,'BTS Range'!$B$4:$P$4102,'BTS Plan'!O$3+7,0)</f>
        <v>255.255.255.248</v>
      </c>
    </row>
    <row r="774" spans="1:15" ht="12.75" hidden="1" customHeight="1">
      <c r="A774" s="76">
        <v>770</v>
      </c>
      <c r="B774" s="32" t="str">
        <f t="shared" si="52"/>
        <v>CE42</v>
      </c>
      <c r="C774" s="32">
        <f t="shared" si="53"/>
        <v>42</v>
      </c>
      <c r="D774" s="32" t="s">
        <v>992</v>
      </c>
      <c r="E774" s="32" t="s">
        <v>962</v>
      </c>
      <c r="F774" s="32">
        <v>20503</v>
      </c>
      <c r="G774" s="32" t="s">
        <v>158</v>
      </c>
      <c r="H774" s="40" t="str">
        <f>VLOOKUP($B774,'BTS Range'!$B$4:$P$4102,'BTS Plan'!H$3+7,0)</f>
        <v>10.93.1.72</v>
      </c>
      <c r="I774" s="40" t="str">
        <f>VLOOKUP($B774,'BTS Range'!$B$4:$P$4102,'BTS Plan'!I$3+7,0)</f>
        <v>10.93.1.73</v>
      </c>
      <c r="J774" s="40" t="str">
        <f>VLOOKUP($B774,'BTS Range'!$B$4:$P$4102,'BTS Plan'!J$3+7,0)</f>
        <v>10.93.1.78</v>
      </c>
      <c r="K774" s="40" t="str">
        <f>VLOOKUP($B774,'BTS Range'!$B$4:$P$4102,'BTS Plan'!K$3+7,0)</f>
        <v>255.255.255.248</v>
      </c>
      <c r="L774" s="40" t="str">
        <f>VLOOKUP($B774,'BTS Range'!$B$4:$P$4102,'BTS Plan'!L$3+7,0)</f>
        <v>10.93.65.72</v>
      </c>
      <c r="M774" s="40" t="str">
        <f>VLOOKUP($B774,'BTS Range'!$B$4:$P$4102,'BTS Plan'!M$3+7,0)</f>
        <v>10.93.65.73</v>
      </c>
      <c r="N774" s="40" t="str">
        <f>VLOOKUP($B774,'BTS Range'!$B$4:$P$4102,'BTS Plan'!N$3+7,0)</f>
        <v>10.93.65.78</v>
      </c>
      <c r="O774" s="40" t="str">
        <f>VLOOKUP($B774,'BTS Range'!$B$4:$P$4102,'BTS Plan'!O$3+7,0)</f>
        <v>255.255.255.248</v>
      </c>
    </row>
    <row r="775" spans="1:15" ht="12.75" hidden="1" customHeight="1">
      <c r="A775" s="76">
        <v>771</v>
      </c>
      <c r="B775" s="32" t="str">
        <f t="shared" si="52"/>
        <v>CE43</v>
      </c>
      <c r="C775" s="32">
        <f t="shared" si="53"/>
        <v>43</v>
      </c>
      <c r="D775" s="32" t="s">
        <v>992</v>
      </c>
      <c r="E775" s="32" t="s">
        <v>962</v>
      </c>
      <c r="F775" s="32">
        <v>20503</v>
      </c>
      <c r="G775" s="32" t="s">
        <v>159</v>
      </c>
      <c r="H775" s="40" t="str">
        <f>VLOOKUP($B775,'BTS Range'!$B$4:$P$4102,'BTS Plan'!H$3+7,0)</f>
        <v>10.93.1.80</v>
      </c>
      <c r="I775" s="40" t="str">
        <f>VLOOKUP($B775,'BTS Range'!$B$4:$P$4102,'BTS Plan'!I$3+7,0)</f>
        <v>10.93.1.81</v>
      </c>
      <c r="J775" s="40" t="str">
        <f>VLOOKUP($B775,'BTS Range'!$B$4:$P$4102,'BTS Plan'!J$3+7,0)</f>
        <v>10.93.1.86</v>
      </c>
      <c r="K775" s="40" t="str">
        <f>VLOOKUP($B775,'BTS Range'!$B$4:$P$4102,'BTS Plan'!K$3+7,0)</f>
        <v>255.255.255.248</v>
      </c>
      <c r="L775" s="40" t="str">
        <f>VLOOKUP($B775,'BTS Range'!$B$4:$P$4102,'BTS Plan'!L$3+7,0)</f>
        <v>10.93.65.80</v>
      </c>
      <c r="M775" s="40" t="str">
        <f>VLOOKUP($B775,'BTS Range'!$B$4:$P$4102,'BTS Plan'!M$3+7,0)</f>
        <v>10.93.65.81</v>
      </c>
      <c r="N775" s="40" t="str">
        <f>VLOOKUP($B775,'BTS Range'!$B$4:$P$4102,'BTS Plan'!N$3+7,0)</f>
        <v>10.93.65.86</v>
      </c>
      <c r="O775" s="40" t="str">
        <f>VLOOKUP($B775,'BTS Range'!$B$4:$P$4102,'BTS Plan'!O$3+7,0)</f>
        <v>255.255.255.248</v>
      </c>
    </row>
    <row r="776" spans="1:15" ht="12.75" hidden="1" customHeight="1">
      <c r="A776" s="76">
        <v>772</v>
      </c>
      <c r="B776" s="32" t="str">
        <f t="shared" si="52"/>
        <v>CE44</v>
      </c>
      <c r="C776" s="32">
        <f t="shared" si="53"/>
        <v>44</v>
      </c>
      <c r="D776" s="32" t="s">
        <v>992</v>
      </c>
      <c r="E776" s="32" t="s">
        <v>962</v>
      </c>
      <c r="F776" s="32">
        <v>20503</v>
      </c>
      <c r="G776" s="32" t="s">
        <v>160</v>
      </c>
      <c r="H776" s="40" t="str">
        <f>VLOOKUP($B776,'BTS Range'!$B$4:$P$4102,'BTS Plan'!H$3+7,0)</f>
        <v>10.93.1.88</v>
      </c>
      <c r="I776" s="40" t="str">
        <f>VLOOKUP($B776,'BTS Range'!$B$4:$P$4102,'BTS Plan'!I$3+7,0)</f>
        <v>10.93.1.89</v>
      </c>
      <c r="J776" s="40" t="str">
        <f>VLOOKUP($B776,'BTS Range'!$B$4:$P$4102,'BTS Plan'!J$3+7,0)</f>
        <v>10.93.1.94</v>
      </c>
      <c r="K776" s="40" t="str">
        <f>VLOOKUP($B776,'BTS Range'!$B$4:$P$4102,'BTS Plan'!K$3+7,0)</f>
        <v>255.255.255.248</v>
      </c>
      <c r="L776" s="40" t="str">
        <f>VLOOKUP($B776,'BTS Range'!$B$4:$P$4102,'BTS Plan'!L$3+7,0)</f>
        <v>10.93.65.88</v>
      </c>
      <c r="M776" s="40" t="str">
        <f>VLOOKUP($B776,'BTS Range'!$B$4:$P$4102,'BTS Plan'!M$3+7,0)</f>
        <v>10.93.65.89</v>
      </c>
      <c r="N776" s="40" t="str">
        <f>VLOOKUP($B776,'BTS Range'!$B$4:$P$4102,'BTS Plan'!N$3+7,0)</f>
        <v>10.93.65.94</v>
      </c>
      <c r="O776" s="40" t="str">
        <f>VLOOKUP($B776,'BTS Range'!$B$4:$P$4102,'BTS Plan'!O$3+7,0)</f>
        <v>255.255.255.248</v>
      </c>
    </row>
    <row r="777" spans="1:15" ht="12.75" hidden="1" customHeight="1">
      <c r="A777" s="76">
        <v>773</v>
      </c>
      <c r="B777" s="32" t="str">
        <f t="shared" si="52"/>
        <v>CE45</v>
      </c>
      <c r="C777" s="32">
        <f t="shared" si="53"/>
        <v>45</v>
      </c>
      <c r="D777" s="32" t="s">
        <v>992</v>
      </c>
      <c r="E777" s="32" t="s">
        <v>962</v>
      </c>
      <c r="F777" s="32">
        <v>20503</v>
      </c>
      <c r="G777" s="32" t="s">
        <v>161</v>
      </c>
      <c r="H777" s="40" t="str">
        <f>VLOOKUP($B777,'BTS Range'!$B$4:$P$4102,'BTS Plan'!H$3+7,0)</f>
        <v>10.93.1.96</v>
      </c>
      <c r="I777" s="40" t="str">
        <f>VLOOKUP($B777,'BTS Range'!$B$4:$P$4102,'BTS Plan'!I$3+7,0)</f>
        <v>10.93.1.97</v>
      </c>
      <c r="J777" s="40" t="str">
        <f>VLOOKUP($B777,'BTS Range'!$B$4:$P$4102,'BTS Plan'!J$3+7,0)</f>
        <v>10.93.1.102</v>
      </c>
      <c r="K777" s="40" t="str">
        <f>VLOOKUP($B777,'BTS Range'!$B$4:$P$4102,'BTS Plan'!K$3+7,0)</f>
        <v>255.255.255.248</v>
      </c>
      <c r="L777" s="40" t="str">
        <f>VLOOKUP($B777,'BTS Range'!$B$4:$P$4102,'BTS Plan'!L$3+7,0)</f>
        <v>10.93.65.96</v>
      </c>
      <c r="M777" s="40" t="str">
        <f>VLOOKUP($B777,'BTS Range'!$B$4:$P$4102,'BTS Plan'!M$3+7,0)</f>
        <v>10.93.65.97</v>
      </c>
      <c r="N777" s="40" t="str">
        <f>VLOOKUP($B777,'BTS Range'!$B$4:$P$4102,'BTS Plan'!N$3+7,0)</f>
        <v>10.93.65.102</v>
      </c>
      <c r="O777" s="40" t="str">
        <f>VLOOKUP($B777,'BTS Range'!$B$4:$P$4102,'BTS Plan'!O$3+7,0)</f>
        <v>255.255.255.248</v>
      </c>
    </row>
    <row r="778" spans="1:15" ht="12.75" hidden="1" customHeight="1">
      <c r="A778" s="76">
        <v>774</v>
      </c>
      <c r="B778" s="32" t="str">
        <f t="shared" si="52"/>
        <v>CE46</v>
      </c>
      <c r="C778" s="32">
        <f t="shared" si="53"/>
        <v>46</v>
      </c>
      <c r="D778" s="32" t="s">
        <v>992</v>
      </c>
      <c r="E778" s="32" t="s">
        <v>962</v>
      </c>
      <c r="F778" s="32">
        <v>20503</v>
      </c>
      <c r="G778" s="32" t="s">
        <v>162</v>
      </c>
      <c r="H778" s="40" t="str">
        <f>VLOOKUP($B778,'BTS Range'!$B$4:$P$4102,'BTS Plan'!H$3+7,0)</f>
        <v>10.93.1.104</v>
      </c>
      <c r="I778" s="40" t="str">
        <f>VLOOKUP($B778,'BTS Range'!$B$4:$P$4102,'BTS Plan'!I$3+7,0)</f>
        <v>10.93.1.105</v>
      </c>
      <c r="J778" s="40" t="str">
        <f>VLOOKUP($B778,'BTS Range'!$B$4:$P$4102,'BTS Plan'!J$3+7,0)</f>
        <v>10.93.1.110</v>
      </c>
      <c r="K778" s="40" t="str">
        <f>VLOOKUP($B778,'BTS Range'!$B$4:$P$4102,'BTS Plan'!K$3+7,0)</f>
        <v>255.255.255.248</v>
      </c>
      <c r="L778" s="40" t="str">
        <f>VLOOKUP($B778,'BTS Range'!$B$4:$P$4102,'BTS Plan'!L$3+7,0)</f>
        <v>10.93.65.104</v>
      </c>
      <c r="M778" s="40" t="str">
        <f>VLOOKUP($B778,'BTS Range'!$B$4:$P$4102,'BTS Plan'!M$3+7,0)</f>
        <v>10.93.65.105</v>
      </c>
      <c r="N778" s="40" t="str">
        <f>VLOOKUP($B778,'BTS Range'!$B$4:$P$4102,'BTS Plan'!N$3+7,0)</f>
        <v>10.93.65.110</v>
      </c>
      <c r="O778" s="40" t="str">
        <f>VLOOKUP($B778,'BTS Range'!$B$4:$P$4102,'BTS Plan'!O$3+7,0)</f>
        <v>255.255.255.248</v>
      </c>
    </row>
    <row r="779" spans="1:15" ht="12.75" hidden="1" customHeight="1">
      <c r="A779" s="76">
        <v>775</v>
      </c>
      <c r="B779" s="32" t="str">
        <f t="shared" si="52"/>
        <v>CE47</v>
      </c>
      <c r="C779" s="32">
        <f t="shared" si="53"/>
        <v>47</v>
      </c>
      <c r="D779" s="32" t="s">
        <v>992</v>
      </c>
      <c r="E779" s="32" t="s">
        <v>962</v>
      </c>
      <c r="F779" s="32">
        <v>20503</v>
      </c>
      <c r="G779" s="32" t="s">
        <v>163</v>
      </c>
      <c r="H779" s="40" t="str">
        <f>VLOOKUP($B779,'BTS Range'!$B$4:$P$4102,'BTS Plan'!H$3+7,0)</f>
        <v>10.93.1.112</v>
      </c>
      <c r="I779" s="40" t="str">
        <f>VLOOKUP($B779,'BTS Range'!$B$4:$P$4102,'BTS Plan'!I$3+7,0)</f>
        <v>10.93.1.113</v>
      </c>
      <c r="J779" s="40" t="str">
        <f>VLOOKUP($B779,'BTS Range'!$B$4:$P$4102,'BTS Plan'!J$3+7,0)</f>
        <v>10.93.1.118</v>
      </c>
      <c r="K779" s="40" t="str">
        <f>VLOOKUP($B779,'BTS Range'!$B$4:$P$4102,'BTS Plan'!K$3+7,0)</f>
        <v>255.255.255.248</v>
      </c>
      <c r="L779" s="40" t="str">
        <f>VLOOKUP($B779,'BTS Range'!$B$4:$P$4102,'BTS Plan'!L$3+7,0)</f>
        <v>10.93.65.112</v>
      </c>
      <c r="M779" s="40" t="str">
        <f>VLOOKUP($B779,'BTS Range'!$B$4:$P$4102,'BTS Plan'!M$3+7,0)</f>
        <v>10.93.65.113</v>
      </c>
      <c r="N779" s="40" t="str">
        <f>VLOOKUP($B779,'BTS Range'!$B$4:$P$4102,'BTS Plan'!N$3+7,0)</f>
        <v>10.93.65.118</v>
      </c>
      <c r="O779" s="40" t="str">
        <f>VLOOKUP($B779,'BTS Range'!$B$4:$P$4102,'BTS Plan'!O$3+7,0)</f>
        <v>255.255.255.248</v>
      </c>
    </row>
    <row r="780" spans="1:15" ht="12.75" hidden="1" customHeight="1">
      <c r="A780" s="76">
        <v>776</v>
      </c>
      <c r="B780" s="32" t="str">
        <f t="shared" si="52"/>
        <v>CE48</v>
      </c>
      <c r="C780" s="32">
        <f t="shared" si="53"/>
        <v>48</v>
      </c>
      <c r="D780" s="32" t="s">
        <v>992</v>
      </c>
      <c r="E780" s="32" t="s">
        <v>962</v>
      </c>
      <c r="F780" s="32">
        <v>20503</v>
      </c>
      <c r="G780" s="32" t="s">
        <v>164</v>
      </c>
      <c r="H780" s="40" t="str">
        <f>VLOOKUP($B780,'BTS Range'!$B$4:$P$4102,'BTS Plan'!H$3+7,0)</f>
        <v>10.93.1.120</v>
      </c>
      <c r="I780" s="40" t="str">
        <f>VLOOKUP($B780,'BTS Range'!$B$4:$P$4102,'BTS Plan'!I$3+7,0)</f>
        <v>10.93.1.121</v>
      </c>
      <c r="J780" s="40" t="str">
        <f>VLOOKUP($B780,'BTS Range'!$B$4:$P$4102,'BTS Plan'!J$3+7,0)</f>
        <v>10.93.1.126</v>
      </c>
      <c r="K780" s="40" t="str">
        <f>VLOOKUP($B780,'BTS Range'!$B$4:$P$4102,'BTS Plan'!K$3+7,0)</f>
        <v>255.255.255.248</v>
      </c>
      <c r="L780" s="40" t="str">
        <f>VLOOKUP($B780,'BTS Range'!$B$4:$P$4102,'BTS Plan'!L$3+7,0)</f>
        <v>10.93.65.120</v>
      </c>
      <c r="M780" s="40" t="str">
        <f>VLOOKUP($B780,'BTS Range'!$B$4:$P$4102,'BTS Plan'!M$3+7,0)</f>
        <v>10.93.65.121</v>
      </c>
      <c r="N780" s="40" t="str">
        <f>VLOOKUP($B780,'BTS Range'!$B$4:$P$4102,'BTS Plan'!N$3+7,0)</f>
        <v>10.93.65.126</v>
      </c>
      <c r="O780" s="40" t="str">
        <f>VLOOKUP($B780,'BTS Range'!$B$4:$P$4102,'BTS Plan'!O$3+7,0)</f>
        <v>255.255.255.248</v>
      </c>
    </row>
    <row r="781" spans="1:15" ht="12.75" hidden="1" customHeight="1">
      <c r="A781" s="76">
        <v>777</v>
      </c>
      <c r="B781" s="32" t="str">
        <f t="shared" si="52"/>
        <v>CE49</v>
      </c>
      <c r="C781" s="32">
        <f t="shared" si="53"/>
        <v>49</v>
      </c>
      <c r="D781" s="32" t="s">
        <v>992</v>
      </c>
      <c r="E781" s="32" t="s">
        <v>962</v>
      </c>
      <c r="F781" s="32">
        <v>20504</v>
      </c>
      <c r="G781" s="32" t="s">
        <v>165</v>
      </c>
      <c r="H781" s="40" t="str">
        <f>VLOOKUP($B781,'BTS Range'!$B$4:$P$4102,'BTS Plan'!H$3+7,0)</f>
        <v>10.93.1.128</v>
      </c>
      <c r="I781" s="40" t="str">
        <f>VLOOKUP($B781,'BTS Range'!$B$4:$P$4102,'BTS Plan'!I$3+7,0)</f>
        <v>10.93.1.129</v>
      </c>
      <c r="J781" s="40" t="str">
        <f>VLOOKUP($B781,'BTS Range'!$B$4:$P$4102,'BTS Plan'!J$3+7,0)</f>
        <v>10.93.1.134</v>
      </c>
      <c r="K781" s="40" t="str">
        <f>VLOOKUP($B781,'BTS Range'!$B$4:$P$4102,'BTS Plan'!K$3+7,0)</f>
        <v>255.255.255.248</v>
      </c>
      <c r="L781" s="40" t="str">
        <f>VLOOKUP($B781,'BTS Range'!$B$4:$P$4102,'BTS Plan'!L$3+7,0)</f>
        <v>10.93.65.128</v>
      </c>
      <c r="M781" s="40" t="str">
        <f>VLOOKUP($B781,'BTS Range'!$B$4:$P$4102,'BTS Plan'!M$3+7,0)</f>
        <v>10.93.65.129</v>
      </c>
      <c r="N781" s="40" t="str">
        <f>VLOOKUP($B781,'BTS Range'!$B$4:$P$4102,'BTS Plan'!N$3+7,0)</f>
        <v>10.93.65.134</v>
      </c>
      <c r="O781" s="40" t="str">
        <f>VLOOKUP($B781,'BTS Range'!$B$4:$P$4102,'BTS Plan'!O$3+7,0)</f>
        <v>255.255.255.248</v>
      </c>
    </row>
    <row r="782" spans="1:15" ht="12.75" hidden="1" customHeight="1">
      <c r="A782" s="76">
        <v>778</v>
      </c>
      <c r="B782" s="32" t="str">
        <f t="shared" si="52"/>
        <v>CE50</v>
      </c>
      <c r="C782" s="32">
        <f t="shared" si="53"/>
        <v>50</v>
      </c>
      <c r="D782" s="32" t="s">
        <v>992</v>
      </c>
      <c r="E782" s="32" t="s">
        <v>962</v>
      </c>
      <c r="F782" s="32">
        <v>20504</v>
      </c>
      <c r="G782" s="32" t="s">
        <v>166</v>
      </c>
      <c r="H782" s="40" t="str">
        <f>VLOOKUP($B782,'BTS Range'!$B$4:$P$4102,'BTS Plan'!H$3+7,0)</f>
        <v>10.93.1.136</v>
      </c>
      <c r="I782" s="40" t="str">
        <f>VLOOKUP($B782,'BTS Range'!$B$4:$P$4102,'BTS Plan'!I$3+7,0)</f>
        <v>10.93.1.137</v>
      </c>
      <c r="J782" s="40" t="str">
        <f>VLOOKUP($B782,'BTS Range'!$B$4:$P$4102,'BTS Plan'!J$3+7,0)</f>
        <v>10.93.1.142</v>
      </c>
      <c r="K782" s="40" t="str">
        <f>VLOOKUP($B782,'BTS Range'!$B$4:$P$4102,'BTS Plan'!K$3+7,0)</f>
        <v>255.255.255.248</v>
      </c>
      <c r="L782" s="40" t="str">
        <f>VLOOKUP($B782,'BTS Range'!$B$4:$P$4102,'BTS Plan'!L$3+7,0)</f>
        <v>10.93.65.136</v>
      </c>
      <c r="M782" s="40" t="str">
        <f>VLOOKUP($B782,'BTS Range'!$B$4:$P$4102,'BTS Plan'!M$3+7,0)</f>
        <v>10.93.65.137</v>
      </c>
      <c r="N782" s="40" t="str">
        <f>VLOOKUP($B782,'BTS Range'!$B$4:$P$4102,'BTS Plan'!N$3+7,0)</f>
        <v>10.93.65.142</v>
      </c>
      <c r="O782" s="40" t="str">
        <f>VLOOKUP($B782,'BTS Range'!$B$4:$P$4102,'BTS Plan'!O$3+7,0)</f>
        <v>255.255.255.248</v>
      </c>
    </row>
    <row r="783" spans="1:15" ht="12.75" hidden="1" customHeight="1">
      <c r="A783" s="76">
        <v>779</v>
      </c>
      <c r="B783" s="32" t="str">
        <f t="shared" si="52"/>
        <v>CE51</v>
      </c>
      <c r="C783" s="32">
        <f t="shared" si="53"/>
        <v>51</v>
      </c>
      <c r="D783" s="32" t="s">
        <v>992</v>
      </c>
      <c r="E783" s="32" t="s">
        <v>962</v>
      </c>
      <c r="F783" s="32">
        <v>20503</v>
      </c>
      <c r="G783" s="33" t="s">
        <v>167</v>
      </c>
      <c r="H783" s="40" t="str">
        <f>VLOOKUP($B783,'BTS Range'!$B$4:$P$4102,'BTS Plan'!H$3+7,0)</f>
        <v>10.93.1.144</v>
      </c>
      <c r="I783" s="40" t="str">
        <f>VLOOKUP($B783,'BTS Range'!$B$4:$P$4102,'BTS Plan'!I$3+7,0)</f>
        <v>10.93.1.145</v>
      </c>
      <c r="J783" s="40" t="str">
        <f>VLOOKUP($B783,'BTS Range'!$B$4:$P$4102,'BTS Plan'!J$3+7,0)</f>
        <v>10.93.1.150</v>
      </c>
      <c r="K783" s="40" t="str">
        <f>VLOOKUP($B783,'BTS Range'!$B$4:$P$4102,'BTS Plan'!K$3+7,0)</f>
        <v>255.255.255.248</v>
      </c>
      <c r="L783" s="40" t="str">
        <f>VLOOKUP($B783,'BTS Range'!$B$4:$P$4102,'BTS Plan'!L$3+7,0)</f>
        <v>10.93.65.144</v>
      </c>
      <c r="M783" s="40" t="str">
        <f>VLOOKUP($B783,'BTS Range'!$B$4:$P$4102,'BTS Plan'!M$3+7,0)</f>
        <v>10.93.65.145</v>
      </c>
      <c r="N783" s="40" t="str">
        <f>VLOOKUP($B783,'BTS Range'!$B$4:$P$4102,'BTS Plan'!N$3+7,0)</f>
        <v>10.93.65.150</v>
      </c>
      <c r="O783" s="40" t="str">
        <f>VLOOKUP($B783,'BTS Range'!$B$4:$P$4102,'BTS Plan'!O$3+7,0)</f>
        <v>255.255.255.248</v>
      </c>
    </row>
    <row r="784" spans="1:15" ht="12.75" hidden="1" customHeight="1">
      <c r="A784" s="76">
        <v>780</v>
      </c>
      <c r="B784" s="32" t="str">
        <f t="shared" si="52"/>
        <v>CE52</v>
      </c>
      <c r="C784" s="32">
        <f t="shared" si="53"/>
        <v>52</v>
      </c>
      <c r="D784" s="32" t="s">
        <v>992</v>
      </c>
      <c r="E784" s="32" t="s">
        <v>962</v>
      </c>
      <c r="F784" s="32">
        <v>20503</v>
      </c>
      <c r="G784" s="32" t="s">
        <v>168</v>
      </c>
      <c r="H784" s="40" t="str">
        <f>VLOOKUP($B784,'BTS Range'!$B$4:$P$4102,'BTS Plan'!H$3+7,0)</f>
        <v>10.93.1.152</v>
      </c>
      <c r="I784" s="40" t="str">
        <f>VLOOKUP($B784,'BTS Range'!$B$4:$P$4102,'BTS Plan'!I$3+7,0)</f>
        <v>10.93.1.153</v>
      </c>
      <c r="J784" s="40" t="str">
        <f>VLOOKUP($B784,'BTS Range'!$B$4:$P$4102,'BTS Plan'!J$3+7,0)</f>
        <v>10.93.1.158</v>
      </c>
      <c r="K784" s="40" t="str">
        <f>VLOOKUP($B784,'BTS Range'!$B$4:$P$4102,'BTS Plan'!K$3+7,0)</f>
        <v>255.255.255.248</v>
      </c>
      <c r="L784" s="40" t="str">
        <f>VLOOKUP($B784,'BTS Range'!$B$4:$P$4102,'BTS Plan'!L$3+7,0)</f>
        <v>10.93.65.152</v>
      </c>
      <c r="M784" s="40" t="str">
        <f>VLOOKUP($B784,'BTS Range'!$B$4:$P$4102,'BTS Plan'!M$3+7,0)</f>
        <v>10.93.65.153</v>
      </c>
      <c r="N784" s="40" t="str">
        <f>VLOOKUP($B784,'BTS Range'!$B$4:$P$4102,'BTS Plan'!N$3+7,0)</f>
        <v>10.93.65.158</v>
      </c>
      <c r="O784" s="40" t="str">
        <f>VLOOKUP($B784,'BTS Range'!$B$4:$P$4102,'BTS Plan'!O$3+7,0)</f>
        <v>255.255.255.248</v>
      </c>
    </row>
    <row r="785" spans="1:15" s="70" customFormat="1" ht="12.75" hidden="1" customHeight="1">
      <c r="A785" s="76">
        <v>781</v>
      </c>
      <c r="B785" s="68" t="str">
        <f t="shared" si="52"/>
        <v>CE53</v>
      </c>
      <c r="C785" s="68">
        <f t="shared" si="53"/>
        <v>53</v>
      </c>
      <c r="D785" s="68" t="s">
        <v>992</v>
      </c>
      <c r="E785" s="68" t="s">
        <v>961</v>
      </c>
      <c r="F785" s="68">
        <v>20505</v>
      </c>
      <c r="G785" s="68" t="s">
        <v>169</v>
      </c>
      <c r="H785" s="69" t="str">
        <f>VLOOKUP($B785,'BTS Range'!$B$4:$P$4102,'BTS Plan'!H$3+7,0)</f>
        <v>10.93.1.160</v>
      </c>
      <c r="I785" s="69" t="str">
        <f>VLOOKUP($B785,'BTS Range'!$B$4:$P$4102,'BTS Plan'!I$3+7,0)</f>
        <v>10.93.1.161</v>
      </c>
      <c r="J785" s="69" t="str">
        <f>VLOOKUP($B785,'BTS Range'!$B$4:$P$4102,'BTS Plan'!J$3+7,0)</f>
        <v>10.93.1.166</v>
      </c>
      <c r="K785" s="69" t="str">
        <f>VLOOKUP($B785,'BTS Range'!$B$4:$P$4102,'BTS Plan'!K$3+7,0)</f>
        <v>255.255.255.248</v>
      </c>
      <c r="L785" s="69" t="str">
        <f>VLOOKUP($B785,'BTS Range'!$B$4:$P$4102,'BTS Plan'!L$3+7,0)</f>
        <v>10.93.65.160</v>
      </c>
      <c r="M785" s="69" t="str">
        <f>VLOOKUP($B785,'BTS Range'!$B$4:$P$4102,'BTS Plan'!M$3+7,0)</f>
        <v>10.93.65.161</v>
      </c>
      <c r="N785" s="69" t="str">
        <f>VLOOKUP($B785,'BTS Range'!$B$4:$P$4102,'BTS Plan'!N$3+7,0)</f>
        <v>10.93.65.166</v>
      </c>
      <c r="O785" s="69" t="str">
        <f>VLOOKUP($B785,'BTS Range'!$B$4:$P$4102,'BTS Plan'!O$3+7,0)</f>
        <v>255.255.255.248</v>
      </c>
    </row>
    <row r="786" spans="1:15" ht="12.75" hidden="1" customHeight="1">
      <c r="A786" s="76">
        <v>782</v>
      </c>
      <c r="B786" s="32" t="str">
        <f t="shared" si="52"/>
        <v>CE54</v>
      </c>
      <c r="C786" s="32">
        <f t="shared" si="53"/>
        <v>54</v>
      </c>
      <c r="D786" s="32" t="s">
        <v>992</v>
      </c>
      <c r="E786" s="32" t="s">
        <v>962</v>
      </c>
      <c r="F786" s="32">
        <v>20506</v>
      </c>
      <c r="G786" s="32" t="s">
        <v>170</v>
      </c>
      <c r="H786" s="40" t="str">
        <f>VLOOKUP($B786,'BTS Range'!$B$4:$P$4102,'BTS Plan'!H$3+7,0)</f>
        <v>10.93.1.168</v>
      </c>
      <c r="I786" s="40" t="str">
        <f>VLOOKUP($B786,'BTS Range'!$B$4:$P$4102,'BTS Plan'!I$3+7,0)</f>
        <v>10.93.1.169</v>
      </c>
      <c r="J786" s="40" t="str">
        <f>VLOOKUP($B786,'BTS Range'!$B$4:$P$4102,'BTS Plan'!J$3+7,0)</f>
        <v>10.93.1.174</v>
      </c>
      <c r="K786" s="40" t="str">
        <f>VLOOKUP($B786,'BTS Range'!$B$4:$P$4102,'BTS Plan'!K$3+7,0)</f>
        <v>255.255.255.248</v>
      </c>
      <c r="L786" s="40" t="str">
        <f>VLOOKUP($B786,'BTS Range'!$B$4:$P$4102,'BTS Plan'!L$3+7,0)</f>
        <v>10.93.65.168</v>
      </c>
      <c r="M786" s="40" t="str">
        <f>VLOOKUP($B786,'BTS Range'!$B$4:$P$4102,'BTS Plan'!M$3+7,0)</f>
        <v>10.93.65.169</v>
      </c>
      <c r="N786" s="40" t="str">
        <f>VLOOKUP($B786,'BTS Range'!$B$4:$P$4102,'BTS Plan'!N$3+7,0)</f>
        <v>10.93.65.174</v>
      </c>
      <c r="O786" s="40" t="str">
        <f>VLOOKUP($B786,'BTS Range'!$B$4:$P$4102,'BTS Plan'!O$3+7,0)</f>
        <v>255.255.255.248</v>
      </c>
    </row>
    <row r="787" spans="1:15" ht="12.75" hidden="1" customHeight="1">
      <c r="A787" s="76">
        <v>783</v>
      </c>
      <c r="B787" s="32" t="str">
        <f t="shared" si="52"/>
        <v>CE55</v>
      </c>
      <c r="C787" s="32">
        <f t="shared" si="53"/>
        <v>55</v>
      </c>
      <c r="D787" s="32" t="s">
        <v>992</v>
      </c>
      <c r="E787" s="32" t="s">
        <v>962</v>
      </c>
      <c r="F787" s="32">
        <v>20503</v>
      </c>
      <c r="G787" s="32" t="s">
        <v>171</v>
      </c>
      <c r="H787" s="40" t="str">
        <f>VLOOKUP($B787,'BTS Range'!$B$4:$P$4102,'BTS Plan'!H$3+7,0)</f>
        <v>10.93.1.176</v>
      </c>
      <c r="I787" s="40" t="str">
        <f>VLOOKUP($B787,'BTS Range'!$B$4:$P$4102,'BTS Plan'!I$3+7,0)</f>
        <v>10.93.1.177</v>
      </c>
      <c r="J787" s="40" t="str">
        <f>VLOOKUP($B787,'BTS Range'!$B$4:$P$4102,'BTS Plan'!J$3+7,0)</f>
        <v>10.93.1.182</v>
      </c>
      <c r="K787" s="40" t="str">
        <f>VLOOKUP($B787,'BTS Range'!$B$4:$P$4102,'BTS Plan'!K$3+7,0)</f>
        <v>255.255.255.248</v>
      </c>
      <c r="L787" s="40" t="str">
        <f>VLOOKUP($B787,'BTS Range'!$B$4:$P$4102,'BTS Plan'!L$3+7,0)</f>
        <v>10.93.65.176</v>
      </c>
      <c r="M787" s="40" t="str">
        <f>VLOOKUP($B787,'BTS Range'!$B$4:$P$4102,'BTS Plan'!M$3+7,0)</f>
        <v>10.93.65.177</v>
      </c>
      <c r="N787" s="40" t="str">
        <f>VLOOKUP($B787,'BTS Range'!$B$4:$P$4102,'BTS Plan'!N$3+7,0)</f>
        <v>10.93.65.182</v>
      </c>
      <c r="O787" s="40" t="str">
        <f>VLOOKUP($B787,'BTS Range'!$B$4:$P$4102,'BTS Plan'!O$3+7,0)</f>
        <v>255.255.255.248</v>
      </c>
    </row>
    <row r="788" spans="1:15" ht="12.75" hidden="1" customHeight="1">
      <c r="A788" s="76">
        <v>784</v>
      </c>
      <c r="B788" s="32" t="str">
        <f t="shared" si="52"/>
        <v>CE56</v>
      </c>
      <c r="C788" s="32">
        <f t="shared" si="53"/>
        <v>56</v>
      </c>
      <c r="D788" s="32" t="s">
        <v>992</v>
      </c>
      <c r="E788" s="32" t="s">
        <v>962</v>
      </c>
      <c r="F788" s="32">
        <v>20504</v>
      </c>
      <c r="G788" s="32" t="s">
        <v>172</v>
      </c>
      <c r="H788" s="40" t="str">
        <f>VLOOKUP($B788,'BTS Range'!$B$4:$P$4102,'BTS Plan'!H$3+7,0)</f>
        <v>10.93.1.184</v>
      </c>
      <c r="I788" s="40" t="str">
        <f>VLOOKUP($B788,'BTS Range'!$B$4:$P$4102,'BTS Plan'!I$3+7,0)</f>
        <v>10.93.1.185</v>
      </c>
      <c r="J788" s="40" t="str">
        <f>VLOOKUP($B788,'BTS Range'!$B$4:$P$4102,'BTS Plan'!J$3+7,0)</f>
        <v>10.93.1.190</v>
      </c>
      <c r="K788" s="40" t="str">
        <f>VLOOKUP($B788,'BTS Range'!$B$4:$P$4102,'BTS Plan'!K$3+7,0)</f>
        <v>255.255.255.248</v>
      </c>
      <c r="L788" s="40" t="str">
        <f>VLOOKUP($B788,'BTS Range'!$B$4:$P$4102,'BTS Plan'!L$3+7,0)</f>
        <v>10.93.65.184</v>
      </c>
      <c r="M788" s="40" t="str">
        <f>VLOOKUP($B788,'BTS Range'!$B$4:$P$4102,'BTS Plan'!M$3+7,0)</f>
        <v>10.93.65.185</v>
      </c>
      <c r="N788" s="40" t="str">
        <f>VLOOKUP($B788,'BTS Range'!$B$4:$P$4102,'BTS Plan'!N$3+7,0)</f>
        <v>10.93.65.190</v>
      </c>
      <c r="O788" s="40" t="str">
        <f>VLOOKUP($B788,'BTS Range'!$B$4:$P$4102,'BTS Plan'!O$3+7,0)</f>
        <v>255.255.255.248</v>
      </c>
    </row>
    <row r="789" spans="1:15" ht="12.75" hidden="1" customHeight="1">
      <c r="A789" s="76">
        <v>785</v>
      </c>
      <c r="B789" s="32" t="str">
        <f t="shared" si="52"/>
        <v>CE57</v>
      </c>
      <c r="C789" s="32">
        <f t="shared" si="53"/>
        <v>57</v>
      </c>
      <c r="D789" s="32" t="s">
        <v>992</v>
      </c>
      <c r="E789" s="32" t="s">
        <v>962</v>
      </c>
      <c r="F789" s="32">
        <v>20504</v>
      </c>
      <c r="G789" s="32" t="s">
        <v>173</v>
      </c>
      <c r="H789" s="40" t="str">
        <f>VLOOKUP($B789,'BTS Range'!$B$4:$P$4102,'BTS Plan'!H$3+7,0)</f>
        <v>10.93.1.192</v>
      </c>
      <c r="I789" s="40" t="str">
        <f>VLOOKUP($B789,'BTS Range'!$B$4:$P$4102,'BTS Plan'!I$3+7,0)</f>
        <v>10.93.1.193</v>
      </c>
      <c r="J789" s="40" t="str">
        <f>VLOOKUP($B789,'BTS Range'!$B$4:$P$4102,'BTS Plan'!J$3+7,0)</f>
        <v>10.93.1.198</v>
      </c>
      <c r="K789" s="40" t="str">
        <f>VLOOKUP($B789,'BTS Range'!$B$4:$P$4102,'BTS Plan'!K$3+7,0)</f>
        <v>255.255.255.248</v>
      </c>
      <c r="L789" s="40" t="str">
        <f>VLOOKUP($B789,'BTS Range'!$B$4:$P$4102,'BTS Plan'!L$3+7,0)</f>
        <v>10.93.65.192</v>
      </c>
      <c r="M789" s="40" t="str">
        <f>VLOOKUP($B789,'BTS Range'!$B$4:$P$4102,'BTS Plan'!M$3+7,0)</f>
        <v>10.93.65.193</v>
      </c>
      <c r="N789" s="40" t="str">
        <f>VLOOKUP($B789,'BTS Range'!$B$4:$P$4102,'BTS Plan'!N$3+7,0)</f>
        <v>10.93.65.198</v>
      </c>
      <c r="O789" s="40" t="str">
        <f>VLOOKUP($B789,'BTS Range'!$B$4:$P$4102,'BTS Plan'!O$3+7,0)</f>
        <v>255.255.255.248</v>
      </c>
    </row>
    <row r="790" spans="1:15" ht="12.75" hidden="1" customHeight="1">
      <c r="A790" s="76">
        <v>786</v>
      </c>
      <c r="B790" s="32" t="str">
        <f t="shared" si="52"/>
        <v>CE58</v>
      </c>
      <c r="C790" s="32">
        <f t="shared" si="53"/>
        <v>58</v>
      </c>
      <c r="D790" s="32" t="s">
        <v>992</v>
      </c>
      <c r="E790" s="32" t="s">
        <v>962</v>
      </c>
      <c r="F790" s="32">
        <v>20503</v>
      </c>
      <c r="G790" s="32" t="s">
        <v>174</v>
      </c>
      <c r="H790" s="40" t="str">
        <f>VLOOKUP($B790,'BTS Range'!$B$4:$P$4102,'BTS Plan'!H$3+7,0)</f>
        <v>10.93.1.200</v>
      </c>
      <c r="I790" s="40" t="str">
        <f>VLOOKUP($B790,'BTS Range'!$B$4:$P$4102,'BTS Plan'!I$3+7,0)</f>
        <v>10.93.1.201</v>
      </c>
      <c r="J790" s="40" t="str">
        <f>VLOOKUP($B790,'BTS Range'!$B$4:$P$4102,'BTS Plan'!J$3+7,0)</f>
        <v>10.93.1.206</v>
      </c>
      <c r="K790" s="40" t="str">
        <f>VLOOKUP($B790,'BTS Range'!$B$4:$P$4102,'BTS Plan'!K$3+7,0)</f>
        <v>255.255.255.248</v>
      </c>
      <c r="L790" s="40" t="str">
        <f>VLOOKUP($B790,'BTS Range'!$B$4:$P$4102,'BTS Plan'!L$3+7,0)</f>
        <v>10.93.65.200</v>
      </c>
      <c r="M790" s="40" t="str">
        <f>VLOOKUP($B790,'BTS Range'!$B$4:$P$4102,'BTS Plan'!M$3+7,0)</f>
        <v>10.93.65.201</v>
      </c>
      <c r="N790" s="40" t="str">
        <f>VLOOKUP($B790,'BTS Range'!$B$4:$P$4102,'BTS Plan'!N$3+7,0)</f>
        <v>10.93.65.206</v>
      </c>
      <c r="O790" s="40" t="str">
        <f>VLOOKUP($B790,'BTS Range'!$B$4:$P$4102,'BTS Plan'!O$3+7,0)</f>
        <v>255.255.255.248</v>
      </c>
    </row>
    <row r="791" spans="1:15" ht="12.75" hidden="1" customHeight="1">
      <c r="A791" s="76">
        <v>787</v>
      </c>
      <c r="B791" s="32" t="str">
        <f t="shared" si="52"/>
        <v>CE59</v>
      </c>
      <c r="C791" s="32">
        <f t="shared" si="53"/>
        <v>59</v>
      </c>
      <c r="D791" s="32" t="s">
        <v>992</v>
      </c>
      <c r="E791" s="32" t="s">
        <v>962</v>
      </c>
      <c r="F791" s="32">
        <v>20504</v>
      </c>
      <c r="G791" s="32" t="s">
        <v>175</v>
      </c>
      <c r="H791" s="40" t="str">
        <f>VLOOKUP($B791,'BTS Range'!$B$4:$P$4102,'BTS Plan'!H$3+7,0)</f>
        <v>10.93.1.208</v>
      </c>
      <c r="I791" s="40" t="str">
        <f>VLOOKUP($B791,'BTS Range'!$B$4:$P$4102,'BTS Plan'!I$3+7,0)</f>
        <v>10.93.1.209</v>
      </c>
      <c r="J791" s="40" t="str">
        <f>VLOOKUP($B791,'BTS Range'!$B$4:$P$4102,'BTS Plan'!J$3+7,0)</f>
        <v>10.93.1.214</v>
      </c>
      <c r="K791" s="40" t="str">
        <f>VLOOKUP($B791,'BTS Range'!$B$4:$P$4102,'BTS Plan'!K$3+7,0)</f>
        <v>255.255.255.248</v>
      </c>
      <c r="L791" s="40" t="str">
        <f>VLOOKUP($B791,'BTS Range'!$B$4:$P$4102,'BTS Plan'!L$3+7,0)</f>
        <v>10.93.65.208</v>
      </c>
      <c r="M791" s="40" t="str">
        <f>VLOOKUP($B791,'BTS Range'!$B$4:$P$4102,'BTS Plan'!M$3+7,0)</f>
        <v>10.93.65.209</v>
      </c>
      <c r="N791" s="40" t="str">
        <f>VLOOKUP($B791,'BTS Range'!$B$4:$P$4102,'BTS Plan'!N$3+7,0)</f>
        <v>10.93.65.214</v>
      </c>
      <c r="O791" s="40" t="str">
        <f>VLOOKUP($B791,'BTS Range'!$B$4:$P$4102,'BTS Plan'!O$3+7,0)</f>
        <v>255.255.255.248</v>
      </c>
    </row>
    <row r="792" spans="1:15" ht="12.75" hidden="1" customHeight="1">
      <c r="A792" s="76">
        <v>788</v>
      </c>
      <c r="B792" s="32" t="str">
        <f t="shared" si="52"/>
        <v>CE60</v>
      </c>
      <c r="C792" s="32">
        <f t="shared" si="53"/>
        <v>60</v>
      </c>
      <c r="D792" s="32" t="s">
        <v>992</v>
      </c>
      <c r="E792" s="32" t="s">
        <v>962</v>
      </c>
      <c r="F792" s="32">
        <v>20503</v>
      </c>
      <c r="G792" s="33" t="s">
        <v>176</v>
      </c>
      <c r="H792" s="40" t="str">
        <f>VLOOKUP($B792,'BTS Range'!$B$4:$P$4102,'BTS Plan'!H$3+7,0)</f>
        <v>10.93.1.216</v>
      </c>
      <c r="I792" s="40" t="str">
        <f>VLOOKUP($B792,'BTS Range'!$B$4:$P$4102,'BTS Plan'!I$3+7,0)</f>
        <v>10.93.1.217</v>
      </c>
      <c r="J792" s="40" t="str">
        <f>VLOOKUP($B792,'BTS Range'!$B$4:$P$4102,'BTS Plan'!J$3+7,0)</f>
        <v>10.93.1.222</v>
      </c>
      <c r="K792" s="40" t="str">
        <f>VLOOKUP($B792,'BTS Range'!$B$4:$P$4102,'BTS Plan'!K$3+7,0)</f>
        <v>255.255.255.248</v>
      </c>
      <c r="L792" s="40" t="str">
        <f>VLOOKUP($B792,'BTS Range'!$B$4:$P$4102,'BTS Plan'!L$3+7,0)</f>
        <v>10.93.65.216</v>
      </c>
      <c r="M792" s="40" t="str">
        <f>VLOOKUP($B792,'BTS Range'!$B$4:$P$4102,'BTS Plan'!M$3+7,0)</f>
        <v>10.93.65.217</v>
      </c>
      <c r="N792" s="40" t="str">
        <f>VLOOKUP($B792,'BTS Range'!$B$4:$P$4102,'BTS Plan'!N$3+7,0)</f>
        <v>10.93.65.222</v>
      </c>
      <c r="O792" s="40" t="str">
        <f>VLOOKUP($B792,'BTS Range'!$B$4:$P$4102,'BTS Plan'!O$3+7,0)</f>
        <v>255.255.255.248</v>
      </c>
    </row>
    <row r="793" spans="1:15" ht="12.75" hidden="1" customHeight="1">
      <c r="A793" s="76">
        <v>789</v>
      </c>
      <c r="B793" s="32" t="str">
        <f t="shared" si="52"/>
        <v>CE61</v>
      </c>
      <c r="C793" s="32">
        <f t="shared" si="53"/>
        <v>61</v>
      </c>
      <c r="D793" s="32" t="s">
        <v>992</v>
      </c>
      <c r="E793" s="32" t="s">
        <v>962</v>
      </c>
      <c r="F793" s="32">
        <v>20504</v>
      </c>
      <c r="G793" s="32" t="s">
        <v>177</v>
      </c>
      <c r="H793" s="40" t="str">
        <f>VLOOKUP($B793,'BTS Range'!$B$4:$P$4102,'BTS Plan'!H$3+7,0)</f>
        <v>10.93.1.224</v>
      </c>
      <c r="I793" s="40" t="str">
        <f>VLOOKUP($B793,'BTS Range'!$B$4:$P$4102,'BTS Plan'!I$3+7,0)</f>
        <v>10.93.1.225</v>
      </c>
      <c r="J793" s="40" t="str">
        <f>VLOOKUP($B793,'BTS Range'!$B$4:$P$4102,'BTS Plan'!J$3+7,0)</f>
        <v>10.93.1.230</v>
      </c>
      <c r="K793" s="40" t="str">
        <f>VLOOKUP($B793,'BTS Range'!$B$4:$P$4102,'BTS Plan'!K$3+7,0)</f>
        <v>255.255.255.248</v>
      </c>
      <c r="L793" s="40" t="str">
        <f>VLOOKUP($B793,'BTS Range'!$B$4:$P$4102,'BTS Plan'!L$3+7,0)</f>
        <v>10.93.65.224</v>
      </c>
      <c r="M793" s="40" t="str">
        <f>VLOOKUP($B793,'BTS Range'!$B$4:$P$4102,'BTS Plan'!M$3+7,0)</f>
        <v>10.93.65.225</v>
      </c>
      <c r="N793" s="40" t="str">
        <f>VLOOKUP($B793,'BTS Range'!$B$4:$P$4102,'BTS Plan'!N$3+7,0)</f>
        <v>10.93.65.230</v>
      </c>
      <c r="O793" s="40" t="str">
        <f>VLOOKUP($B793,'BTS Range'!$B$4:$P$4102,'BTS Plan'!O$3+7,0)</f>
        <v>255.255.255.248</v>
      </c>
    </row>
    <row r="794" spans="1:15" ht="12.75" hidden="1" customHeight="1">
      <c r="A794" s="76">
        <v>790</v>
      </c>
      <c r="B794" s="32" t="str">
        <f t="shared" si="52"/>
        <v>CE62</v>
      </c>
      <c r="C794" s="32">
        <f t="shared" si="53"/>
        <v>62</v>
      </c>
      <c r="D794" s="32" t="s">
        <v>992</v>
      </c>
      <c r="E794" s="32" t="s">
        <v>961</v>
      </c>
      <c r="F794" s="32">
        <v>20501</v>
      </c>
      <c r="G794" s="32" t="s">
        <v>178</v>
      </c>
      <c r="H794" s="40" t="str">
        <f>VLOOKUP($B794,'BTS Range'!$B$4:$P$4102,'BTS Plan'!H$3+7,0)</f>
        <v>10.93.1.232</v>
      </c>
      <c r="I794" s="40" t="str">
        <f>VLOOKUP($B794,'BTS Range'!$B$4:$P$4102,'BTS Plan'!I$3+7,0)</f>
        <v>10.93.1.233</v>
      </c>
      <c r="J794" s="40" t="str">
        <f>VLOOKUP($B794,'BTS Range'!$B$4:$P$4102,'BTS Plan'!J$3+7,0)</f>
        <v>10.93.1.238</v>
      </c>
      <c r="K794" s="40" t="str">
        <f>VLOOKUP($B794,'BTS Range'!$B$4:$P$4102,'BTS Plan'!K$3+7,0)</f>
        <v>255.255.255.248</v>
      </c>
      <c r="L794" s="40" t="str">
        <f>VLOOKUP($B794,'BTS Range'!$B$4:$P$4102,'BTS Plan'!L$3+7,0)</f>
        <v>10.93.65.232</v>
      </c>
      <c r="M794" s="40" t="str">
        <f>VLOOKUP($B794,'BTS Range'!$B$4:$P$4102,'BTS Plan'!M$3+7,0)</f>
        <v>10.93.65.233</v>
      </c>
      <c r="N794" s="40" t="str">
        <f>VLOOKUP($B794,'BTS Range'!$B$4:$P$4102,'BTS Plan'!N$3+7,0)</f>
        <v>10.93.65.238</v>
      </c>
      <c r="O794" s="40" t="str">
        <f>VLOOKUP($B794,'BTS Range'!$B$4:$P$4102,'BTS Plan'!O$3+7,0)</f>
        <v>255.255.255.248</v>
      </c>
    </row>
    <row r="795" spans="1:15" ht="12.75" hidden="1" customHeight="1">
      <c r="A795" s="76">
        <v>791</v>
      </c>
      <c r="B795" s="32" t="str">
        <f t="shared" si="52"/>
        <v>CE63</v>
      </c>
      <c r="C795" s="32">
        <f t="shared" si="53"/>
        <v>63</v>
      </c>
      <c r="D795" s="32" t="s">
        <v>992</v>
      </c>
      <c r="E795" s="32" t="s">
        <v>961</v>
      </c>
      <c r="F795" s="32">
        <v>20501</v>
      </c>
      <c r="G795" s="32" t="s">
        <v>179</v>
      </c>
      <c r="H795" s="40" t="str">
        <f>VLOOKUP($B795,'BTS Range'!$B$4:$P$4102,'BTS Plan'!H$3+7,0)</f>
        <v>10.93.1.240</v>
      </c>
      <c r="I795" s="40" t="str">
        <f>VLOOKUP($B795,'BTS Range'!$B$4:$P$4102,'BTS Plan'!I$3+7,0)</f>
        <v>10.93.1.241</v>
      </c>
      <c r="J795" s="40" t="str">
        <f>VLOOKUP($B795,'BTS Range'!$B$4:$P$4102,'BTS Plan'!J$3+7,0)</f>
        <v>10.93.1.246</v>
      </c>
      <c r="K795" s="40" t="str">
        <f>VLOOKUP($B795,'BTS Range'!$B$4:$P$4102,'BTS Plan'!K$3+7,0)</f>
        <v>255.255.255.248</v>
      </c>
      <c r="L795" s="40" t="str">
        <f>VLOOKUP($B795,'BTS Range'!$B$4:$P$4102,'BTS Plan'!L$3+7,0)</f>
        <v>10.93.65.240</v>
      </c>
      <c r="M795" s="40" t="str">
        <f>VLOOKUP($B795,'BTS Range'!$B$4:$P$4102,'BTS Plan'!M$3+7,0)</f>
        <v>10.93.65.241</v>
      </c>
      <c r="N795" s="40" t="str">
        <f>VLOOKUP($B795,'BTS Range'!$B$4:$P$4102,'BTS Plan'!N$3+7,0)</f>
        <v>10.93.65.246</v>
      </c>
      <c r="O795" s="40" t="str">
        <f>VLOOKUP($B795,'BTS Range'!$B$4:$P$4102,'BTS Plan'!O$3+7,0)</f>
        <v>255.255.255.248</v>
      </c>
    </row>
    <row r="796" spans="1:15" ht="12.75" hidden="1" customHeight="1">
      <c r="A796" s="76">
        <v>792</v>
      </c>
      <c r="B796" s="32" t="str">
        <f t="shared" si="52"/>
        <v>CE64</v>
      </c>
      <c r="C796" s="32">
        <f t="shared" si="53"/>
        <v>64</v>
      </c>
      <c r="D796" s="32" t="s">
        <v>992</v>
      </c>
      <c r="E796" s="32" t="s">
        <v>961</v>
      </c>
      <c r="F796" s="32">
        <v>20501</v>
      </c>
      <c r="G796" s="32" t="s">
        <v>180</v>
      </c>
      <c r="H796" s="40" t="str">
        <f>VLOOKUP($B796,'BTS Range'!$B$4:$P$4102,'BTS Plan'!H$3+7,0)</f>
        <v>10.93.1.248</v>
      </c>
      <c r="I796" s="40" t="str">
        <f>VLOOKUP($B796,'BTS Range'!$B$4:$P$4102,'BTS Plan'!I$3+7,0)</f>
        <v>10.93.1.249</v>
      </c>
      <c r="J796" s="40" t="str">
        <f>VLOOKUP($B796,'BTS Range'!$B$4:$P$4102,'BTS Plan'!J$3+7,0)</f>
        <v>10.93.1.254</v>
      </c>
      <c r="K796" s="40" t="str">
        <f>VLOOKUP($B796,'BTS Range'!$B$4:$P$4102,'BTS Plan'!K$3+7,0)</f>
        <v>255.255.255.248</v>
      </c>
      <c r="L796" s="40" t="str">
        <f>VLOOKUP($B796,'BTS Range'!$B$4:$P$4102,'BTS Plan'!L$3+7,0)</f>
        <v>10.93.65.248</v>
      </c>
      <c r="M796" s="40" t="str">
        <f>VLOOKUP($B796,'BTS Range'!$B$4:$P$4102,'BTS Plan'!M$3+7,0)</f>
        <v>10.93.65.249</v>
      </c>
      <c r="N796" s="40" t="str">
        <f>VLOOKUP($B796,'BTS Range'!$B$4:$P$4102,'BTS Plan'!N$3+7,0)</f>
        <v>10.93.65.254</v>
      </c>
      <c r="O796" s="40" t="str">
        <f>VLOOKUP($B796,'BTS Range'!$B$4:$P$4102,'BTS Plan'!O$3+7,0)</f>
        <v>255.255.255.248</v>
      </c>
    </row>
    <row r="797" spans="1:15" ht="12.75" hidden="1" customHeight="1">
      <c r="A797" s="76">
        <v>793</v>
      </c>
      <c r="B797" s="32" t="str">
        <f t="shared" si="52"/>
        <v>CE65</v>
      </c>
      <c r="C797" s="32">
        <f t="shared" si="53"/>
        <v>65</v>
      </c>
      <c r="D797" s="32" t="s">
        <v>992</v>
      </c>
      <c r="E797" s="32" t="s">
        <v>961</v>
      </c>
      <c r="F797" s="32">
        <v>20501</v>
      </c>
      <c r="G797" s="32" t="s">
        <v>181</v>
      </c>
      <c r="H797" s="40" t="str">
        <f>VLOOKUP($B797,'BTS Range'!$B$4:$P$4102,'BTS Plan'!H$3+7,0)</f>
        <v>10.93.2.0</v>
      </c>
      <c r="I797" s="40" t="str">
        <f>VLOOKUP($B797,'BTS Range'!$B$4:$P$4102,'BTS Plan'!I$3+7,0)</f>
        <v>10.93.2.1</v>
      </c>
      <c r="J797" s="40" t="str">
        <f>VLOOKUP($B797,'BTS Range'!$B$4:$P$4102,'BTS Plan'!J$3+7,0)</f>
        <v>10.93.2.6</v>
      </c>
      <c r="K797" s="40" t="str">
        <f>VLOOKUP($B797,'BTS Range'!$B$4:$P$4102,'BTS Plan'!K$3+7,0)</f>
        <v>255.255.255.248</v>
      </c>
      <c r="L797" s="40" t="str">
        <f>VLOOKUP($B797,'BTS Range'!$B$4:$P$4102,'BTS Plan'!L$3+7,0)</f>
        <v>10.93.66.0</v>
      </c>
      <c r="M797" s="40" t="str">
        <f>VLOOKUP($B797,'BTS Range'!$B$4:$P$4102,'BTS Plan'!M$3+7,0)</f>
        <v>10.93.66.1</v>
      </c>
      <c r="N797" s="40" t="str">
        <f>VLOOKUP($B797,'BTS Range'!$B$4:$P$4102,'BTS Plan'!N$3+7,0)</f>
        <v>10.93.66.6</v>
      </c>
      <c r="O797" s="40" t="str">
        <f>VLOOKUP($B797,'BTS Range'!$B$4:$P$4102,'BTS Plan'!O$3+7,0)</f>
        <v>255.255.255.248</v>
      </c>
    </row>
    <row r="798" spans="1:15" ht="12.75" hidden="1" customHeight="1">
      <c r="A798" s="76">
        <v>794</v>
      </c>
      <c r="B798" s="32" t="str">
        <f t="shared" si="52"/>
        <v>CE66</v>
      </c>
      <c r="C798" s="32">
        <f t="shared" si="53"/>
        <v>66</v>
      </c>
      <c r="D798" s="32" t="s">
        <v>992</v>
      </c>
      <c r="E798" s="32" t="s">
        <v>961</v>
      </c>
      <c r="F798" s="32">
        <v>20501</v>
      </c>
      <c r="G798" s="32" t="s">
        <v>182</v>
      </c>
      <c r="H798" s="40" t="str">
        <f>VLOOKUP($B798,'BTS Range'!$B$4:$P$4102,'BTS Plan'!H$3+7,0)</f>
        <v>10.93.2.8</v>
      </c>
      <c r="I798" s="40" t="str">
        <f>VLOOKUP($B798,'BTS Range'!$B$4:$P$4102,'BTS Plan'!I$3+7,0)</f>
        <v>10.93.2.9</v>
      </c>
      <c r="J798" s="40" t="str">
        <f>VLOOKUP($B798,'BTS Range'!$B$4:$P$4102,'BTS Plan'!J$3+7,0)</f>
        <v>10.93.2.14</v>
      </c>
      <c r="K798" s="40" t="str">
        <f>VLOOKUP($B798,'BTS Range'!$B$4:$P$4102,'BTS Plan'!K$3+7,0)</f>
        <v>255.255.255.248</v>
      </c>
      <c r="L798" s="40" t="str">
        <f>VLOOKUP($B798,'BTS Range'!$B$4:$P$4102,'BTS Plan'!L$3+7,0)</f>
        <v>10.93.66.8</v>
      </c>
      <c r="M798" s="40" t="str">
        <f>VLOOKUP($B798,'BTS Range'!$B$4:$P$4102,'BTS Plan'!M$3+7,0)</f>
        <v>10.93.66.9</v>
      </c>
      <c r="N798" s="40" t="str">
        <f>VLOOKUP($B798,'BTS Range'!$B$4:$P$4102,'BTS Plan'!N$3+7,0)</f>
        <v>10.93.66.14</v>
      </c>
      <c r="O798" s="40" t="str">
        <f>VLOOKUP($B798,'BTS Range'!$B$4:$P$4102,'BTS Plan'!O$3+7,0)</f>
        <v>255.255.255.248</v>
      </c>
    </row>
    <row r="799" spans="1:15" ht="12.75" hidden="1" customHeight="1">
      <c r="A799" s="76">
        <v>795</v>
      </c>
      <c r="B799" s="32" t="str">
        <f t="shared" si="52"/>
        <v>CE67</v>
      </c>
      <c r="C799" s="32">
        <f t="shared" si="53"/>
        <v>67</v>
      </c>
      <c r="D799" s="32" t="s">
        <v>992</v>
      </c>
      <c r="E799" s="32" t="s">
        <v>961</v>
      </c>
      <c r="F799" s="32">
        <v>20501</v>
      </c>
      <c r="G799" s="32" t="s">
        <v>183</v>
      </c>
      <c r="H799" s="40" t="str">
        <f>VLOOKUP($B799,'BTS Range'!$B$4:$P$4102,'BTS Plan'!H$3+7,0)</f>
        <v>10.93.2.16</v>
      </c>
      <c r="I799" s="40" t="str">
        <f>VLOOKUP($B799,'BTS Range'!$B$4:$P$4102,'BTS Plan'!I$3+7,0)</f>
        <v>10.93.2.17</v>
      </c>
      <c r="J799" s="40" t="str">
        <f>VLOOKUP($B799,'BTS Range'!$B$4:$P$4102,'BTS Plan'!J$3+7,0)</f>
        <v>10.93.2.22</v>
      </c>
      <c r="K799" s="40" t="str">
        <f>VLOOKUP($B799,'BTS Range'!$B$4:$P$4102,'BTS Plan'!K$3+7,0)</f>
        <v>255.255.255.248</v>
      </c>
      <c r="L799" s="40" t="str">
        <f>VLOOKUP($B799,'BTS Range'!$B$4:$P$4102,'BTS Plan'!L$3+7,0)</f>
        <v>10.93.66.16</v>
      </c>
      <c r="M799" s="40" t="str">
        <f>VLOOKUP($B799,'BTS Range'!$B$4:$P$4102,'BTS Plan'!M$3+7,0)</f>
        <v>10.93.66.17</v>
      </c>
      <c r="N799" s="40" t="str">
        <f>VLOOKUP($B799,'BTS Range'!$B$4:$P$4102,'BTS Plan'!N$3+7,0)</f>
        <v>10.93.66.22</v>
      </c>
      <c r="O799" s="40" t="str">
        <f>VLOOKUP($B799,'BTS Range'!$B$4:$P$4102,'BTS Plan'!O$3+7,0)</f>
        <v>255.255.255.248</v>
      </c>
    </row>
    <row r="800" spans="1:15" ht="12.75" hidden="1" customHeight="1">
      <c r="A800" s="76">
        <v>796</v>
      </c>
      <c r="B800" s="32" t="str">
        <f t="shared" si="52"/>
        <v>CE68</v>
      </c>
      <c r="C800" s="32">
        <f t="shared" si="53"/>
        <v>68</v>
      </c>
      <c r="D800" s="32" t="s">
        <v>992</v>
      </c>
      <c r="E800" s="32" t="s">
        <v>961</v>
      </c>
      <c r="F800" s="32">
        <v>20501</v>
      </c>
      <c r="G800" s="32" t="s">
        <v>184</v>
      </c>
      <c r="H800" s="40" t="str">
        <f>VLOOKUP($B800,'BTS Range'!$B$4:$P$4102,'BTS Plan'!H$3+7,0)</f>
        <v>10.93.2.24</v>
      </c>
      <c r="I800" s="40" t="str">
        <f>VLOOKUP($B800,'BTS Range'!$B$4:$P$4102,'BTS Plan'!I$3+7,0)</f>
        <v>10.93.2.25</v>
      </c>
      <c r="J800" s="40" t="str">
        <f>VLOOKUP($B800,'BTS Range'!$B$4:$P$4102,'BTS Plan'!J$3+7,0)</f>
        <v>10.93.2.30</v>
      </c>
      <c r="K800" s="40" t="str">
        <f>VLOOKUP($B800,'BTS Range'!$B$4:$P$4102,'BTS Plan'!K$3+7,0)</f>
        <v>255.255.255.248</v>
      </c>
      <c r="L800" s="40" t="str">
        <f>VLOOKUP($B800,'BTS Range'!$B$4:$P$4102,'BTS Plan'!L$3+7,0)</f>
        <v>10.93.66.24</v>
      </c>
      <c r="M800" s="40" t="str">
        <f>VLOOKUP($B800,'BTS Range'!$B$4:$P$4102,'BTS Plan'!M$3+7,0)</f>
        <v>10.93.66.25</v>
      </c>
      <c r="N800" s="40" t="str">
        <f>VLOOKUP($B800,'BTS Range'!$B$4:$P$4102,'BTS Plan'!N$3+7,0)</f>
        <v>10.93.66.30</v>
      </c>
      <c r="O800" s="40" t="str">
        <f>VLOOKUP($B800,'BTS Range'!$B$4:$P$4102,'BTS Plan'!O$3+7,0)</f>
        <v>255.255.255.248</v>
      </c>
    </row>
    <row r="801" spans="1:15" ht="12.75" hidden="1" customHeight="1">
      <c r="A801" s="76">
        <v>797</v>
      </c>
      <c r="B801" s="32" t="str">
        <f t="shared" si="52"/>
        <v>CE69</v>
      </c>
      <c r="C801" s="32">
        <f t="shared" si="53"/>
        <v>69</v>
      </c>
      <c r="D801" s="32" t="s">
        <v>992</v>
      </c>
      <c r="E801" s="32" t="s">
        <v>961</v>
      </c>
      <c r="F801" s="32">
        <v>20501</v>
      </c>
      <c r="G801" s="32" t="s">
        <v>185</v>
      </c>
      <c r="H801" s="40" t="str">
        <f>VLOOKUP($B801,'BTS Range'!$B$4:$P$4102,'BTS Plan'!H$3+7,0)</f>
        <v>10.93.2.32</v>
      </c>
      <c r="I801" s="40" t="str">
        <f>VLOOKUP($B801,'BTS Range'!$B$4:$P$4102,'BTS Plan'!I$3+7,0)</f>
        <v>10.93.2.33</v>
      </c>
      <c r="J801" s="40" t="str">
        <f>VLOOKUP($B801,'BTS Range'!$B$4:$P$4102,'BTS Plan'!J$3+7,0)</f>
        <v>10.93.2.38</v>
      </c>
      <c r="K801" s="40" t="str">
        <f>VLOOKUP($B801,'BTS Range'!$B$4:$P$4102,'BTS Plan'!K$3+7,0)</f>
        <v>255.255.255.248</v>
      </c>
      <c r="L801" s="40" t="str">
        <f>VLOOKUP($B801,'BTS Range'!$B$4:$P$4102,'BTS Plan'!L$3+7,0)</f>
        <v>10.93.66.32</v>
      </c>
      <c r="M801" s="40" t="str">
        <f>VLOOKUP($B801,'BTS Range'!$B$4:$P$4102,'BTS Plan'!M$3+7,0)</f>
        <v>10.93.66.33</v>
      </c>
      <c r="N801" s="40" t="str">
        <f>VLOOKUP($B801,'BTS Range'!$B$4:$P$4102,'BTS Plan'!N$3+7,0)</f>
        <v>10.93.66.38</v>
      </c>
      <c r="O801" s="40" t="str">
        <f>VLOOKUP($B801,'BTS Range'!$B$4:$P$4102,'BTS Plan'!O$3+7,0)</f>
        <v>255.255.255.248</v>
      </c>
    </row>
    <row r="802" spans="1:15" ht="12.75" hidden="1" customHeight="1">
      <c r="A802" s="76">
        <v>798</v>
      </c>
      <c r="B802" s="32" t="str">
        <f t="shared" si="52"/>
        <v>CE70</v>
      </c>
      <c r="C802" s="32">
        <f t="shared" si="53"/>
        <v>70</v>
      </c>
      <c r="D802" s="32" t="s">
        <v>992</v>
      </c>
      <c r="E802" s="32" t="s">
        <v>962</v>
      </c>
      <c r="F802" s="32">
        <v>20506</v>
      </c>
      <c r="G802" s="32" t="s">
        <v>186</v>
      </c>
      <c r="H802" s="40" t="str">
        <f>VLOOKUP($B802,'BTS Range'!$B$4:$P$4102,'BTS Plan'!H$3+7,0)</f>
        <v>10.93.2.40</v>
      </c>
      <c r="I802" s="40" t="str">
        <f>VLOOKUP($B802,'BTS Range'!$B$4:$P$4102,'BTS Plan'!I$3+7,0)</f>
        <v>10.93.2.41</v>
      </c>
      <c r="J802" s="40" t="str">
        <f>VLOOKUP($B802,'BTS Range'!$B$4:$P$4102,'BTS Plan'!J$3+7,0)</f>
        <v>10.93.2.46</v>
      </c>
      <c r="K802" s="40" t="str">
        <f>VLOOKUP($B802,'BTS Range'!$B$4:$P$4102,'BTS Plan'!K$3+7,0)</f>
        <v>255.255.255.248</v>
      </c>
      <c r="L802" s="40" t="str">
        <f>VLOOKUP($B802,'BTS Range'!$B$4:$P$4102,'BTS Plan'!L$3+7,0)</f>
        <v>10.93.66.40</v>
      </c>
      <c r="M802" s="40" t="str">
        <f>VLOOKUP($B802,'BTS Range'!$B$4:$P$4102,'BTS Plan'!M$3+7,0)</f>
        <v>10.93.66.41</v>
      </c>
      <c r="N802" s="40" t="str">
        <f>VLOOKUP($B802,'BTS Range'!$B$4:$P$4102,'BTS Plan'!N$3+7,0)</f>
        <v>10.93.66.46</v>
      </c>
      <c r="O802" s="40" t="str">
        <f>VLOOKUP($B802,'BTS Range'!$B$4:$P$4102,'BTS Plan'!O$3+7,0)</f>
        <v>255.255.255.248</v>
      </c>
    </row>
    <row r="803" spans="1:15" ht="12.75" hidden="1" customHeight="1">
      <c r="A803" s="76">
        <v>799</v>
      </c>
      <c r="B803" s="32" t="str">
        <f t="shared" si="52"/>
        <v>CE71</v>
      </c>
      <c r="C803" s="32">
        <f t="shared" si="53"/>
        <v>71</v>
      </c>
      <c r="D803" s="32" t="s">
        <v>992</v>
      </c>
      <c r="E803" s="32" t="s">
        <v>961</v>
      </c>
      <c r="F803" s="32">
        <v>20501</v>
      </c>
      <c r="G803" s="32" t="s">
        <v>187</v>
      </c>
      <c r="H803" s="40" t="str">
        <f>VLOOKUP($B803,'BTS Range'!$B$4:$P$4102,'BTS Plan'!H$3+7,0)</f>
        <v>10.93.2.48</v>
      </c>
      <c r="I803" s="40" t="str">
        <f>VLOOKUP($B803,'BTS Range'!$B$4:$P$4102,'BTS Plan'!I$3+7,0)</f>
        <v>10.93.2.49</v>
      </c>
      <c r="J803" s="40" t="str">
        <f>VLOOKUP($B803,'BTS Range'!$B$4:$P$4102,'BTS Plan'!J$3+7,0)</f>
        <v>10.93.2.54</v>
      </c>
      <c r="K803" s="40" t="str">
        <f>VLOOKUP($B803,'BTS Range'!$B$4:$P$4102,'BTS Plan'!K$3+7,0)</f>
        <v>255.255.255.248</v>
      </c>
      <c r="L803" s="40" t="str">
        <f>VLOOKUP($B803,'BTS Range'!$B$4:$P$4102,'BTS Plan'!L$3+7,0)</f>
        <v>10.93.66.48</v>
      </c>
      <c r="M803" s="40" t="str">
        <f>VLOOKUP($B803,'BTS Range'!$B$4:$P$4102,'BTS Plan'!M$3+7,0)</f>
        <v>10.93.66.49</v>
      </c>
      <c r="N803" s="40" t="str">
        <f>VLOOKUP($B803,'BTS Range'!$B$4:$P$4102,'BTS Plan'!N$3+7,0)</f>
        <v>10.93.66.54</v>
      </c>
      <c r="O803" s="40" t="str">
        <f>VLOOKUP($B803,'BTS Range'!$B$4:$P$4102,'BTS Plan'!O$3+7,0)</f>
        <v>255.255.255.248</v>
      </c>
    </row>
    <row r="804" spans="1:15" ht="12.75" hidden="1" customHeight="1">
      <c r="A804" s="76">
        <v>800</v>
      </c>
      <c r="B804" s="32" t="str">
        <f t="shared" si="52"/>
        <v>CE72</v>
      </c>
      <c r="C804" s="32">
        <f t="shared" si="53"/>
        <v>72</v>
      </c>
      <c r="D804" s="32" t="s">
        <v>992</v>
      </c>
      <c r="E804" s="32" t="s">
        <v>961</v>
      </c>
      <c r="F804" s="32">
        <v>20501</v>
      </c>
      <c r="G804" s="32" t="s">
        <v>188</v>
      </c>
      <c r="H804" s="40" t="str">
        <f>VLOOKUP($B804,'BTS Range'!$B$4:$P$4102,'BTS Plan'!H$3+7,0)</f>
        <v>10.93.2.56</v>
      </c>
      <c r="I804" s="40" t="str">
        <f>VLOOKUP($B804,'BTS Range'!$B$4:$P$4102,'BTS Plan'!I$3+7,0)</f>
        <v>10.93.2.57</v>
      </c>
      <c r="J804" s="40" t="str">
        <f>VLOOKUP($B804,'BTS Range'!$B$4:$P$4102,'BTS Plan'!J$3+7,0)</f>
        <v>10.93.2.62</v>
      </c>
      <c r="K804" s="40" t="str">
        <f>VLOOKUP($B804,'BTS Range'!$B$4:$P$4102,'BTS Plan'!K$3+7,0)</f>
        <v>255.255.255.248</v>
      </c>
      <c r="L804" s="40" t="str">
        <f>VLOOKUP($B804,'BTS Range'!$B$4:$P$4102,'BTS Plan'!L$3+7,0)</f>
        <v>10.93.66.56</v>
      </c>
      <c r="M804" s="40" t="str">
        <f>VLOOKUP($B804,'BTS Range'!$B$4:$P$4102,'BTS Plan'!M$3+7,0)</f>
        <v>10.93.66.57</v>
      </c>
      <c r="N804" s="40" t="str">
        <f>VLOOKUP($B804,'BTS Range'!$B$4:$P$4102,'BTS Plan'!N$3+7,0)</f>
        <v>10.93.66.62</v>
      </c>
      <c r="O804" s="40" t="str">
        <f>VLOOKUP($B804,'BTS Range'!$B$4:$P$4102,'BTS Plan'!O$3+7,0)</f>
        <v>255.255.255.248</v>
      </c>
    </row>
    <row r="805" spans="1:15" ht="12.75" hidden="1" customHeight="1">
      <c r="A805" s="76">
        <v>801</v>
      </c>
      <c r="B805" s="32" t="str">
        <f t="shared" si="52"/>
        <v>CE73</v>
      </c>
      <c r="C805" s="32">
        <f t="shared" si="53"/>
        <v>73</v>
      </c>
      <c r="D805" s="32" t="s">
        <v>992</v>
      </c>
      <c r="E805" s="32" t="s">
        <v>961</v>
      </c>
      <c r="F805" s="32">
        <v>20501</v>
      </c>
      <c r="G805" s="32" t="s">
        <v>189</v>
      </c>
      <c r="H805" s="40" t="str">
        <f>VLOOKUP($B805,'BTS Range'!$B$4:$P$4102,'BTS Plan'!H$3+7,0)</f>
        <v>10.93.2.64</v>
      </c>
      <c r="I805" s="40" t="str">
        <f>VLOOKUP($B805,'BTS Range'!$B$4:$P$4102,'BTS Plan'!I$3+7,0)</f>
        <v>10.93.2.65</v>
      </c>
      <c r="J805" s="40" t="str">
        <f>VLOOKUP($B805,'BTS Range'!$B$4:$P$4102,'BTS Plan'!J$3+7,0)</f>
        <v>10.93.2.70</v>
      </c>
      <c r="K805" s="40" t="str">
        <f>VLOOKUP($B805,'BTS Range'!$B$4:$P$4102,'BTS Plan'!K$3+7,0)</f>
        <v>255.255.255.248</v>
      </c>
      <c r="L805" s="40" t="str">
        <f>VLOOKUP($B805,'BTS Range'!$B$4:$P$4102,'BTS Plan'!L$3+7,0)</f>
        <v>10.93.66.64</v>
      </c>
      <c r="M805" s="40" t="str">
        <f>VLOOKUP($B805,'BTS Range'!$B$4:$P$4102,'BTS Plan'!M$3+7,0)</f>
        <v>10.93.66.65</v>
      </c>
      <c r="N805" s="40" t="str">
        <f>VLOOKUP($B805,'BTS Range'!$B$4:$P$4102,'BTS Plan'!N$3+7,0)</f>
        <v>10.93.66.70</v>
      </c>
      <c r="O805" s="40" t="str">
        <f>VLOOKUP($B805,'BTS Range'!$B$4:$P$4102,'BTS Plan'!O$3+7,0)</f>
        <v>255.255.255.248</v>
      </c>
    </row>
    <row r="806" spans="1:15" ht="12.75" hidden="1" customHeight="1">
      <c r="A806" s="76">
        <v>802</v>
      </c>
      <c r="B806" s="32" t="str">
        <f t="shared" si="52"/>
        <v>CE74</v>
      </c>
      <c r="C806" s="32">
        <f t="shared" si="53"/>
        <v>74</v>
      </c>
      <c r="D806" s="32" t="s">
        <v>992</v>
      </c>
      <c r="E806" s="32" t="s">
        <v>961</v>
      </c>
      <c r="F806" s="32">
        <v>20501</v>
      </c>
      <c r="G806" s="32" t="s">
        <v>190</v>
      </c>
      <c r="H806" s="40" t="str">
        <f>VLOOKUP($B806,'BTS Range'!$B$4:$P$4102,'BTS Plan'!H$3+7,0)</f>
        <v>10.93.2.72</v>
      </c>
      <c r="I806" s="40" t="str">
        <f>VLOOKUP($B806,'BTS Range'!$B$4:$P$4102,'BTS Plan'!I$3+7,0)</f>
        <v>10.93.2.73</v>
      </c>
      <c r="J806" s="40" t="str">
        <f>VLOOKUP($B806,'BTS Range'!$B$4:$P$4102,'BTS Plan'!J$3+7,0)</f>
        <v>10.93.2.78</v>
      </c>
      <c r="K806" s="40" t="str">
        <f>VLOOKUP($B806,'BTS Range'!$B$4:$P$4102,'BTS Plan'!K$3+7,0)</f>
        <v>255.255.255.248</v>
      </c>
      <c r="L806" s="40" t="str">
        <f>VLOOKUP($B806,'BTS Range'!$B$4:$P$4102,'BTS Plan'!L$3+7,0)</f>
        <v>10.93.66.72</v>
      </c>
      <c r="M806" s="40" t="str">
        <f>VLOOKUP($B806,'BTS Range'!$B$4:$P$4102,'BTS Plan'!M$3+7,0)</f>
        <v>10.93.66.73</v>
      </c>
      <c r="N806" s="40" t="str">
        <f>VLOOKUP($B806,'BTS Range'!$B$4:$P$4102,'BTS Plan'!N$3+7,0)</f>
        <v>10.93.66.78</v>
      </c>
      <c r="O806" s="40" t="str">
        <f>VLOOKUP($B806,'BTS Range'!$B$4:$P$4102,'BTS Plan'!O$3+7,0)</f>
        <v>255.255.255.248</v>
      </c>
    </row>
    <row r="807" spans="1:15" ht="12.75" hidden="1" customHeight="1">
      <c r="A807" s="76">
        <v>803</v>
      </c>
      <c r="B807" s="32" t="str">
        <f t="shared" si="52"/>
        <v>CE75</v>
      </c>
      <c r="C807" s="32">
        <f t="shared" si="53"/>
        <v>75</v>
      </c>
      <c r="D807" s="32" t="s">
        <v>992</v>
      </c>
      <c r="E807" s="32" t="s">
        <v>961</v>
      </c>
      <c r="F807" s="32">
        <v>20501</v>
      </c>
      <c r="G807" s="32" t="s">
        <v>191</v>
      </c>
      <c r="H807" s="40" t="str">
        <f>VLOOKUP($B807,'BTS Range'!$B$4:$P$4102,'BTS Plan'!H$3+7,0)</f>
        <v>10.93.2.80</v>
      </c>
      <c r="I807" s="40" t="str">
        <f>VLOOKUP($B807,'BTS Range'!$B$4:$P$4102,'BTS Plan'!I$3+7,0)</f>
        <v>10.93.2.81</v>
      </c>
      <c r="J807" s="40" t="str">
        <f>VLOOKUP($B807,'BTS Range'!$B$4:$P$4102,'BTS Plan'!J$3+7,0)</f>
        <v>10.93.2.86</v>
      </c>
      <c r="K807" s="40" t="str">
        <f>VLOOKUP($B807,'BTS Range'!$B$4:$P$4102,'BTS Plan'!K$3+7,0)</f>
        <v>255.255.255.248</v>
      </c>
      <c r="L807" s="40" t="str">
        <f>VLOOKUP($B807,'BTS Range'!$B$4:$P$4102,'BTS Plan'!L$3+7,0)</f>
        <v>10.93.66.80</v>
      </c>
      <c r="M807" s="40" t="str">
        <f>VLOOKUP($B807,'BTS Range'!$B$4:$P$4102,'BTS Plan'!M$3+7,0)</f>
        <v>10.93.66.81</v>
      </c>
      <c r="N807" s="40" t="str">
        <f>VLOOKUP($B807,'BTS Range'!$B$4:$P$4102,'BTS Plan'!N$3+7,0)</f>
        <v>10.93.66.86</v>
      </c>
      <c r="O807" s="40" t="str">
        <f>VLOOKUP($B807,'BTS Range'!$B$4:$P$4102,'BTS Plan'!O$3+7,0)</f>
        <v>255.255.255.248</v>
      </c>
    </row>
    <row r="808" spans="1:15" ht="12.75" hidden="1" customHeight="1">
      <c r="A808" s="76">
        <v>804</v>
      </c>
      <c r="B808" s="32" t="str">
        <f t="shared" si="52"/>
        <v>CE76</v>
      </c>
      <c r="C808" s="32">
        <f t="shared" si="53"/>
        <v>76</v>
      </c>
      <c r="D808" s="32" t="s">
        <v>992</v>
      </c>
      <c r="E808" s="32" t="s">
        <v>961</v>
      </c>
      <c r="F808" s="32">
        <v>20501</v>
      </c>
      <c r="G808" s="32" t="s">
        <v>192</v>
      </c>
      <c r="H808" s="40" t="str">
        <f>VLOOKUP($B808,'BTS Range'!$B$4:$P$4102,'BTS Plan'!H$3+7,0)</f>
        <v>10.93.2.88</v>
      </c>
      <c r="I808" s="40" t="str">
        <f>VLOOKUP($B808,'BTS Range'!$B$4:$P$4102,'BTS Plan'!I$3+7,0)</f>
        <v>10.93.2.89</v>
      </c>
      <c r="J808" s="40" t="str">
        <f>VLOOKUP($B808,'BTS Range'!$B$4:$P$4102,'BTS Plan'!J$3+7,0)</f>
        <v>10.93.2.94</v>
      </c>
      <c r="K808" s="40" t="str">
        <f>VLOOKUP($B808,'BTS Range'!$B$4:$P$4102,'BTS Plan'!K$3+7,0)</f>
        <v>255.255.255.248</v>
      </c>
      <c r="L808" s="40" t="str">
        <f>VLOOKUP($B808,'BTS Range'!$B$4:$P$4102,'BTS Plan'!L$3+7,0)</f>
        <v>10.93.66.88</v>
      </c>
      <c r="M808" s="40" t="str">
        <f>VLOOKUP($B808,'BTS Range'!$B$4:$P$4102,'BTS Plan'!M$3+7,0)</f>
        <v>10.93.66.89</v>
      </c>
      <c r="N808" s="40" t="str">
        <f>VLOOKUP($B808,'BTS Range'!$B$4:$P$4102,'BTS Plan'!N$3+7,0)</f>
        <v>10.93.66.94</v>
      </c>
      <c r="O808" s="40" t="str">
        <f>VLOOKUP($B808,'BTS Range'!$B$4:$P$4102,'BTS Plan'!O$3+7,0)</f>
        <v>255.255.255.248</v>
      </c>
    </row>
    <row r="809" spans="1:15" ht="12.75" hidden="1" customHeight="1">
      <c r="A809" s="76">
        <v>805</v>
      </c>
      <c r="B809" s="32" t="str">
        <f t="shared" si="52"/>
        <v>CE77</v>
      </c>
      <c r="C809" s="32">
        <f t="shared" si="53"/>
        <v>77</v>
      </c>
      <c r="D809" s="32" t="s">
        <v>992</v>
      </c>
      <c r="E809" s="32" t="s">
        <v>961</v>
      </c>
      <c r="F809" s="32">
        <v>20501</v>
      </c>
      <c r="G809" s="32" t="s">
        <v>193</v>
      </c>
      <c r="H809" s="40" t="str">
        <f>VLOOKUP($B809,'BTS Range'!$B$4:$P$4102,'BTS Plan'!H$3+7,0)</f>
        <v>10.93.2.96</v>
      </c>
      <c r="I809" s="40" t="str">
        <f>VLOOKUP($B809,'BTS Range'!$B$4:$P$4102,'BTS Plan'!I$3+7,0)</f>
        <v>10.93.2.97</v>
      </c>
      <c r="J809" s="40" t="str">
        <f>VLOOKUP($B809,'BTS Range'!$B$4:$P$4102,'BTS Plan'!J$3+7,0)</f>
        <v>10.93.2.102</v>
      </c>
      <c r="K809" s="40" t="str">
        <f>VLOOKUP($B809,'BTS Range'!$B$4:$P$4102,'BTS Plan'!K$3+7,0)</f>
        <v>255.255.255.248</v>
      </c>
      <c r="L809" s="40" t="str">
        <f>VLOOKUP($B809,'BTS Range'!$B$4:$P$4102,'BTS Plan'!L$3+7,0)</f>
        <v>10.93.66.96</v>
      </c>
      <c r="M809" s="40" t="str">
        <f>VLOOKUP($B809,'BTS Range'!$B$4:$P$4102,'BTS Plan'!M$3+7,0)</f>
        <v>10.93.66.97</v>
      </c>
      <c r="N809" s="40" t="str">
        <f>VLOOKUP($B809,'BTS Range'!$B$4:$P$4102,'BTS Plan'!N$3+7,0)</f>
        <v>10.93.66.102</v>
      </c>
      <c r="O809" s="40" t="str">
        <f>VLOOKUP($B809,'BTS Range'!$B$4:$P$4102,'BTS Plan'!O$3+7,0)</f>
        <v>255.255.255.248</v>
      </c>
    </row>
    <row r="810" spans="1:15" ht="12.75" hidden="1" customHeight="1">
      <c r="A810" s="76">
        <v>806</v>
      </c>
      <c r="B810" s="32" t="str">
        <f t="shared" si="52"/>
        <v>CE78</v>
      </c>
      <c r="C810" s="32">
        <f t="shared" si="53"/>
        <v>78</v>
      </c>
      <c r="D810" s="32" t="s">
        <v>992</v>
      </c>
      <c r="E810" s="32" t="s">
        <v>961</v>
      </c>
      <c r="F810" s="32">
        <v>20501</v>
      </c>
      <c r="G810" s="32" t="s">
        <v>194</v>
      </c>
      <c r="H810" s="40" t="str">
        <f>VLOOKUP($B810,'BTS Range'!$B$4:$P$4102,'BTS Plan'!H$3+7,0)</f>
        <v>10.93.2.104</v>
      </c>
      <c r="I810" s="40" t="str">
        <f>VLOOKUP($B810,'BTS Range'!$B$4:$P$4102,'BTS Plan'!I$3+7,0)</f>
        <v>10.93.2.105</v>
      </c>
      <c r="J810" s="40" t="str">
        <f>VLOOKUP($B810,'BTS Range'!$B$4:$P$4102,'BTS Plan'!J$3+7,0)</f>
        <v>10.93.2.110</v>
      </c>
      <c r="K810" s="40" t="str">
        <f>VLOOKUP($B810,'BTS Range'!$B$4:$P$4102,'BTS Plan'!K$3+7,0)</f>
        <v>255.255.255.248</v>
      </c>
      <c r="L810" s="40" t="str">
        <f>VLOOKUP($B810,'BTS Range'!$B$4:$P$4102,'BTS Plan'!L$3+7,0)</f>
        <v>10.93.66.104</v>
      </c>
      <c r="M810" s="40" t="str">
        <f>VLOOKUP($B810,'BTS Range'!$B$4:$P$4102,'BTS Plan'!M$3+7,0)</f>
        <v>10.93.66.105</v>
      </c>
      <c r="N810" s="40" t="str">
        <f>VLOOKUP($B810,'BTS Range'!$B$4:$P$4102,'BTS Plan'!N$3+7,0)</f>
        <v>10.93.66.110</v>
      </c>
      <c r="O810" s="40" t="str">
        <f>VLOOKUP($B810,'BTS Range'!$B$4:$P$4102,'BTS Plan'!O$3+7,0)</f>
        <v>255.255.255.248</v>
      </c>
    </row>
    <row r="811" spans="1:15" ht="12.75" hidden="1" customHeight="1">
      <c r="A811" s="76">
        <v>807</v>
      </c>
      <c r="B811" s="32" t="str">
        <f t="shared" si="52"/>
        <v>CE79</v>
      </c>
      <c r="C811" s="32">
        <f t="shared" si="53"/>
        <v>79</v>
      </c>
      <c r="D811" s="32" t="s">
        <v>992</v>
      </c>
      <c r="E811" s="32" t="s">
        <v>961</v>
      </c>
      <c r="F811" s="32">
        <v>20501</v>
      </c>
      <c r="G811" s="32" t="s">
        <v>195</v>
      </c>
      <c r="H811" s="40" t="str">
        <f>VLOOKUP($B811,'BTS Range'!$B$4:$P$4102,'BTS Plan'!H$3+7,0)</f>
        <v>10.93.2.112</v>
      </c>
      <c r="I811" s="40" t="str">
        <f>VLOOKUP($B811,'BTS Range'!$B$4:$P$4102,'BTS Plan'!I$3+7,0)</f>
        <v>10.93.2.113</v>
      </c>
      <c r="J811" s="40" t="str">
        <f>VLOOKUP($B811,'BTS Range'!$B$4:$P$4102,'BTS Plan'!J$3+7,0)</f>
        <v>10.93.2.118</v>
      </c>
      <c r="K811" s="40" t="str">
        <f>VLOOKUP($B811,'BTS Range'!$B$4:$P$4102,'BTS Plan'!K$3+7,0)</f>
        <v>255.255.255.248</v>
      </c>
      <c r="L811" s="40" t="str">
        <f>VLOOKUP($B811,'BTS Range'!$B$4:$P$4102,'BTS Plan'!L$3+7,0)</f>
        <v>10.93.66.112</v>
      </c>
      <c r="M811" s="40" t="str">
        <f>VLOOKUP($B811,'BTS Range'!$B$4:$P$4102,'BTS Plan'!M$3+7,0)</f>
        <v>10.93.66.113</v>
      </c>
      <c r="N811" s="40" t="str">
        <f>VLOOKUP($B811,'BTS Range'!$B$4:$P$4102,'BTS Plan'!N$3+7,0)</f>
        <v>10.93.66.118</v>
      </c>
      <c r="O811" s="40" t="str">
        <f>VLOOKUP($B811,'BTS Range'!$B$4:$P$4102,'BTS Plan'!O$3+7,0)</f>
        <v>255.255.255.248</v>
      </c>
    </row>
    <row r="812" spans="1:15" ht="12.75" hidden="1" customHeight="1">
      <c r="A812" s="76">
        <v>808</v>
      </c>
      <c r="B812" s="32" t="str">
        <f t="shared" si="52"/>
        <v>CE80</v>
      </c>
      <c r="C812" s="32">
        <f t="shared" si="53"/>
        <v>80</v>
      </c>
      <c r="D812" s="32" t="s">
        <v>992</v>
      </c>
      <c r="E812" s="32" t="s">
        <v>961</v>
      </c>
      <c r="F812" s="32">
        <v>20505</v>
      </c>
      <c r="G812" s="32" t="s">
        <v>196</v>
      </c>
      <c r="H812" s="40" t="str">
        <f>VLOOKUP($B812,'BTS Range'!$B$4:$P$4102,'BTS Plan'!H$3+7,0)</f>
        <v>10.93.2.120</v>
      </c>
      <c r="I812" s="40" t="str">
        <f>VLOOKUP($B812,'BTS Range'!$B$4:$P$4102,'BTS Plan'!I$3+7,0)</f>
        <v>10.93.2.121</v>
      </c>
      <c r="J812" s="40" t="str">
        <f>VLOOKUP($B812,'BTS Range'!$B$4:$P$4102,'BTS Plan'!J$3+7,0)</f>
        <v>10.93.2.126</v>
      </c>
      <c r="K812" s="40" t="str">
        <f>VLOOKUP($B812,'BTS Range'!$B$4:$P$4102,'BTS Plan'!K$3+7,0)</f>
        <v>255.255.255.248</v>
      </c>
      <c r="L812" s="40" t="str">
        <f>VLOOKUP($B812,'BTS Range'!$B$4:$P$4102,'BTS Plan'!L$3+7,0)</f>
        <v>10.93.66.120</v>
      </c>
      <c r="M812" s="40" t="str">
        <f>VLOOKUP($B812,'BTS Range'!$B$4:$P$4102,'BTS Plan'!M$3+7,0)</f>
        <v>10.93.66.121</v>
      </c>
      <c r="N812" s="40" t="str">
        <f>VLOOKUP($B812,'BTS Range'!$B$4:$P$4102,'BTS Plan'!N$3+7,0)</f>
        <v>10.93.66.126</v>
      </c>
      <c r="O812" s="40" t="str">
        <f>VLOOKUP($B812,'BTS Range'!$B$4:$P$4102,'BTS Plan'!O$3+7,0)</f>
        <v>255.255.255.248</v>
      </c>
    </row>
    <row r="813" spans="1:15" ht="12.75" hidden="1" customHeight="1">
      <c r="A813" s="76">
        <v>809</v>
      </c>
      <c r="B813" s="32" t="str">
        <f t="shared" si="52"/>
        <v>CE81</v>
      </c>
      <c r="C813" s="32">
        <f t="shared" si="53"/>
        <v>81</v>
      </c>
      <c r="D813" s="32" t="s">
        <v>992</v>
      </c>
      <c r="E813" s="32" t="s">
        <v>961</v>
      </c>
      <c r="F813" s="32">
        <v>20505</v>
      </c>
      <c r="G813" s="32" t="s">
        <v>197</v>
      </c>
      <c r="H813" s="40" t="str">
        <f>VLOOKUP($B813,'BTS Range'!$B$4:$P$4102,'BTS Plan'!H$3+7,0)</f>
        <v>10.93.2.128</v>
      </c>
      <c r="I813" s="40" t="str">
        <f>VLOOKUP($B813,'BTS Range'!$B$4:$P$4102,'BTS Plan'!I$3+7,0)</f>
        <v>10.93.2.129</v>
      </c>
      <c r="J813" s="40" t="str">
        <f>VLOOKUP($B813,'BTS Range'!$B$4:$P$4102,'BTS Plan'!J$3+7,0)</f>
        <v>10.93.2.134</v>
      </c>
      <c r="K813" s="40" t="str">
        <f>VLOOKUP($B813,'BTS Range'!$B$4:$P$4102,'BTS Plan'!K$3+7,0)</f>
        <v>255.255.255.248</v>
      </c>
      <c r="L813" s="40" t="str">
        <f>VLOOKUP($B813,'BTS Range'!$B$4:$P$4102,'BTS Plan'!L$3+7,0)</f>
        <v>10.93.66.128</v>
      </c>
      <c r="M813" s="40" t="str">
        <f>VLOOKUP($B813,'BTS Range'!$B$4:$P$4102,'BTS Plan'!M$3+7,0)</f>
        <v>10.93.66.129</v>
      </c>
      <c r="N813" s="40" t="str">
        <f>VLOOKUP($B813,'BTS Range'!$B$4:$P$4102,'BTS Plan'!N$3+7,0)</f>
        <v>10.93.66.134</v>
      </c>
      <c r="O813" s="40" t="str">
        <f>VLOOKUP($B813,'BTS Range'!$B$4:$P$4102,'BTS Plan'!O$3+7,0)</f>
        <v>255.255.255.248</v>
      </c>
    </row>
    <row r="814" spans="1:15" ht="12.75" hidden="1" customHeight="1">
      <c r="A814" s="76">
        <v>810</v>
      </c>
      <c r="B814" s="32" t="str">
        <f t="shared" si="52"/>
        <v>CE82</v>
      </c>
      <c r="C814" s="32">
        <f t="shared" si="53"/>
        <v>82</v>
      </c>
      <c r="D814" s="32" t="s">
        <v>992</v>
      </c>
      <c r="E814" s="32" t="s">
        <v>961</v>
      </c>
      <c r="F814" s="32">
        <v>20505</v>
      </c>
      <c r="G814" s="32" t="s">
        <v>198</v>
      </c>
      <c r="H814" s="40" t="str">
        <f>VLOOKUP($B814,'BTS Range'!$B$4:$P$4102,'BTS Plan'!H$3+7,0)</f>
        <v>10.93.2.136</v>
      </c>
      <c r="I814" s="40" t="str">
        <f>VLOOKUP($B814,'BTS Range'!$B$4:$P$4102,'BTS Plan'!I$3+7,0)</f>
        <v>10.93.2.137</v>
      </c>
      <c r="J814" s="40" t="str">
        <f>VLOOKUP($B814,'BTS Range'!$B$4:$P$4102,'BTS Plan'!J$3+7,0)</f>
        <v>10.93.2.142</v>
      </c>
      <c r="K814" s="40" t="str">
        <f>VLOOKUP($B814,'BTS Range'!$B$4:$P$4102,'BTS Plan'!K$3+7,0)</f>
        <v>255.255.255.248</v>
      </c>
      <c r="L814" s="40" t="str">
        <f>VLOOKUP($B814,'BTS Range'!$B$4:$P$4102,'BTS Plan'!L$3+7,0)</f>
        <v>10.93.66.136</v>
      </c>
      <c r="M814" s="40" t="str">
        <f>VLOOKUP($B814,'BTS Range'!$B$4:$P$4102,'BTS Plan'!M$3+7,0)</f>
        <v>10.93.66.137</v>
      </c>
      <c r="N814" s="40" t="str">
        <f>VLOOKUP($B814,'BTS Range'!$B$4:$P$4102,'BTS Plan'!N$3+7,0)</f>
        <v>10.93.66.142</v>
      </c>
      <c r="O814" s="40" t="str">
        <f>VLOOKUP($B814,'BTS Range'!$B$4:$P$4102,'BTS Plan'!O$3+7,0)</f>
        <v>255.255.255.248</v>
      </c>
    </row>
    <row r="815" spans="1:15" ht="12.75" hidden="1" customHeight="1">
      <c r="A815" s="76">
        <v>811</v>
      </c>
      <c r="B815" s="32" t="str">
        <f t="shared" si="52"/>
        <v>CE83</v>
      </c>
      <c r="C815" s="32">
        <f t="shared" si="53"/>
        <v>83</v>
      </c>
      <c r="D815" s="32" t="s">
        <v>992</v>
      </c>
      <c r="E815" s="32" t="s">
        <v>961</v>
      </c>
      <c r="F815" s="32">
        <v>20505</v>
      </c>
      <c r="G815" s="32" t="s">
        <v>199</v>
      </c>
      <c r="H815" s="40" t="str">
        <f>VLOOKUP($B815,'BTS Range'!$B$4:$P$4102,'BTS Plan'!H$3+7,0)</f>
        <v>10.93.2.144</v>
      </c>
      <c r="I815" s="40" t="str">
        <f>VLOOKUP($B815,'BTS Range'!$B$4:$P$4102,'BTS Plan'!I$3+7,0)</f>
        <v>10.93.2.145</v>
      </c>
      <c r="J815" s="40" t="str">
        <f>VLOOKUP($B815,'BTS Range'!$B$4:$P$4102,'BTS Plan'!J$3+7,0)</f>
        <v>10.93.2.150</v>
      </c>
      <c r="K815" s="40" t="str">
        <f>VLOOKUP($B815,'BTS Range'!$B$4:$P$4102,'BTS Plan'!K$3+7,0)</f>
        <v>255.255.255.248</v>
      </c>
      <c r="L815" s="40" t="str">
        <f>VLOOKUP($B815,'BTS Range'!$B$4:$P$4102,'BTS Plan'!L$3+7,0)</f>
        <v>10.93.66.144</v>
      </c>
      <c r="M815" s="40" t="str">
        <f>VLOOKUP($B815,'BTS Range'!$B$4:$P$4102,'BTS Plan'!M$3+7,0)</f>
        <v>10.93.66.145</v>
      </c>
      <c r="N815" s="40" t="str">
        <f>VLOOKUP($B815,'BTS Range'!$B$4:$P$4102,'BTS Plan'!N$3+7,0)</f>
        <v>10.93.66.150</v>
      </c>
      <c r="O815" s="40" t="str">
        <f>VLOOKUP($B815,'BTS Range'!$B$4:$P$4102,'BTS Plan'!O$3+7,0)</f>
        <v>255.255.255.248</v>
      </c>
    </row>
    <row r="816" spans="1:15" ht="12.75" hidden="1" customHeight="1">
      <c r="A816" s="76">
        <v>812</v>
      </c>
      <c r="B816" s="32" t="str">
        <f t="shared" si="52"/>
        <v>CE84</v>
      </c>
      <c r="C816" s="32">
        <f t="shared" si="53"/>
        <v>84</v>
      </c>
      <c r="D816" s="32" t="s">
        <v>992</v>
      </c>
      <c r="E816" s="32" t="s">
        <v>961</v>
      </c>
      <c r="F816" s="32">
        <v>20505</v>
      </c>
      <c r="G816" s="32" t="s">
        <v>200</v>
      </c>
      <c r="H816" s="40" t="str">
        <f>VLOOKUP($B816,'BTS Range'!$B$4:$P$4102,'BTS Plan'!H$3+7,0)</f>
        <v>10.93.2.152</v>
      </c>
      <c r="I816" s="40" t="str">
        <f>VLOOKUP($B816,'BTS Range'!$B$4:$P$4102,'BTS Plan'!I$3+7,0)</f>
        <v>10.93.2.153</v>
      </c>
      <c r="J816" s="40" t="str">
        <f>VLOOKUP($B816,'BTS Range'!$B$4:$P$4102,'BTS Plan'!J$3+7,0)</f>
        <v>10.93.2.158</v>
      </c>
      <c r="K816" s="40" t="str">
        <f>VLOOKUP($B816,'BTS Range'!$B$4:$P$4102,'BTS Plan'!K$3+7,0)</f>
        <v>255.255.255.248</v>
      </c>
      <c r="L816" s="40" t="str">
        <f>VLOOKUP($B816,'BTS Range'!$B$4:$P$4102,'BTS Plan'!L$3+7,0)</f>
        <v>10.93.66.152</v>
      </c>
      <c r="M816" s="40" t="str">
        <f>VLOOKUP($B816,'BTS Range'!$B$4:$P$4102,'BTS Plan'!M$3+7,0)</f>
        <v>10.93.66.153</v>
      </c>
      <c r="N816" s="40" t="str">
        <f>VLOOKUP($B816,'BTS Range'!$B$4:$P$4102,'BTS Plan'!N$3+7,0)</f>
        <v>10.93.66.158</v>
      </c>
      <c r="O816" s="40" t="str">
        <f>VLOOKUP($B816,'BTS Range'!$B$4:$P$4102,'BTS Plan'!O$3+7,0)</f>
        <v>255.255.255.248</v>
      </c>
    </row>
    <row r="817" spans="1:15" ht="12.75" hidden="1" customHeight="1">
      <c r="A817" s="76">
        <v>813</v>
      </c>
      <c r="B817" s="32" t="str">
        <f t="shared" si="52"/>
        <v>CE85</v>
      </c>
      <c r="C817" s="32">
        <f t="shared" si="53"/>
        <v>85</v>
      </c>
      <c r="D817" s="32" t="s">
        <v>992</v>
      </c>
      <c r="E817" s="32" t="s">
        <v>961</v>
      </c>
      <c r="F817" s="32">
        <v>20502</v>
      </c>
      <c r="G817" s="32" t="s">
        <v>201</v>
      </c>
      <c r="H817" s="40" t="str">
        <f>VLOOKUP($B817,'BTS Range'!$B$4:$P$4102,'BTS Plan'!H$3+7,0)</f>
        <v>10.93.2.160</v>
      </c>
      <c r="I817" s="40" t="str">
        <f>VLOOKUP($B817,'BTS Range'!$B$4:$P$4102,'BTS Plan'!I$3+7,0)</f>
        <v>10.93.2.161</v>
      </c>
      <c r="J817" s="40" t="str">
        <f>VLOOKUP($B817,'BTS Range'!$B$4:$P$4102,'BTS Plan'!J$3+7,0)</f>
        <v>10.93.2.166</v>
      </c>
      <c r="K817" s="40" t="str">
        <f>VLOOKUP($B817,'BTS Range'!$B$4:$P$4102,'BTS Plan'!K$3+7,0)</f>
        <v>255.255.255.248</v>
      </c>
      <c r="L817" s="40" t="str">
        <f>VLOOKUP($B817,'BTS Range'!$B$4:$P$4102,'BTS Plan'!L$3+7,0)</f>
        <v>10.93.66.160</v>
      </c>
      <c r="M817" s="40" t="str">
        <f>VLOOKUP($B817,'BTS Range'!$B$4:$P$4102,'BTS Plan'!M$3+7,0)</f>
        <v>10.93.66.161</v>
      </c>
      <c r="N817" s="40" t="str">
        <f>VLOOKUP($B817,'BTS Range'!$B$4:$P$4102,'BTS Plan'!N$3+7,0)</f>
        <v>10.93.66.166</v>
      </c>
      <c r="O817" s="40" t="str">
        <f>VLOOKUP($B817,'BTS Range'!$B$4:$P$4102,'BTS Plan'!O$3+7,0)</f>
        <v>255.255.255.248</v>
      </c>
    </row>
    <row r="818" spans="1:15" ht="12.75" hidden="1" customHeight="1">
      <c r="A818" s="76">
        <v>814</v>
      </c>
      <c r="B818" s="32" t="str">
        <f t="shared" si="52"/>
        <v>CE86</v>
      </c>
      <c r="C818" s="32">
        <f t="shared" si="53"/>
        <v>86</v>
      </c>
      <c r="D818" s="32" t="s">
        <v>992</v>
      </c>
      <c r="E818" s="32" t="s">
        <v>961</v>
      </c>
      <c r="F818" s="32">
        <v>20505</v>
      </c>
      <c r="G818" s="32" t="s">
        <v>202</v>
      </c>
      <c r="H818" s="40" t="str">
        <f>VLOOKUP($B818,'BTS Range'!$B$4:$P$4102,'BTS Plan'!H$3+7,0)</f>
        <v>10.93.2.168</v>
      </c>
      <c r="I818" s="40" t="str">
        <f>VLOOKUP($B818,'BTS Range'!$B$4:$P$4102,'BTS Plan'!I$3+7,0)</f>
        <v>10.93.2.169</v>
      </c>
      <c r="J818" s="40" t="str">
        <f>VLOOKUP($B818,'BTS Range'!$B$4:$P$4102,'BTS Plan'!J$3+7,0)</f>
        <v>10.93.2.174</v>
      </c>
      <c r="K818" s="40" t="str">
        <f>VLOOKUP($B818,'BTS Range'!$B$4:$P$4102,'BTS Plan'!K$3+7,0)</f>
        <v>255.255.255.248</v>
      </c>
      <c r="L818" s="40" t="str">
        <f>VLOOKUP($B818,'BTS Range'!$B$4:$P$4102,'BTS Plan'!L$3+7,0)</f>
        <v>10.93.66.168</v>
      </c>
      <c r="M818" s="40" t="str">
        <f>VLOOKUP($B818,'BTS Range'!$B$4:$P$4102,'BTS Plan'!M$3+7,0)</f>
        <v>10.93.66.169</v>
      </c>
      <c r="N818" s="40" t="str">
        <f>VLOOKUP($B818,'BTS Range'!$B$4:$P$4102,'BTS Plan'!N$3+7,0)</f>
        <v>10.93.66.174</v>
      </c>
      <c r="O818" s="40" t="str">
        <f>VLOOKUP($B818,'BTS Range'!$B$4:$P$4102,'BTS Plan'!O$3+7,0)</f>
        <v>255.255.255.248</v>
      </c>
    </row>
    <row r="819" spans="1:15" ht="12.75" hidden="1" customHeight="1">
      <c r="A819" s="76">
        <v>815</v>
      </c>
      <c r="B819" s="32" t="str">
        <f t="shared" si="52"/>
        <v>CE87</v>
      </c>
      <c r="C819" s="32">
        <f t="shared" si="53"/>
        <v>87</v>
      </c>
      <c r="D819" s="32" t="s">
        <v>992</v>
      </c>
      <c r="E819" s="32" t="s">
        <v>961</v>
      </c>
      <c r="F819" s="32">
        <v>20505</v>
      </c>
      <c r="G819" s="32" t="s">
        <v>203</v>
      </c>
      <c r="H819" s="40" t="str">
        <f>VLOOKUP($B819,'BTS Range'!$B$4:$P$4102,'BTS Plan'!H$3+7,0)</f>
        <v>10.93.2.176</v>
      </c>
      <c r="I819" s="40" t="str">
        <f>VLOOKUP($B819,'BTS Range'!$B$4:$P$4102,'BTS Plan'!I$3+7,0)</f>
        <v>10.93.2.177</v>
      </c>
      <c r="J819" s="40" t="str">
        <f>VLOOKUP($B819,'BTS Range'!$B$4:$P$4102,'BTS Plan'!J$3+7,0)</f>
        <v>10.93.2.182</v>
      </c>
      <c r="K819" s="40" t="str">
        <f>VLOOKUP($B819,'BTS Range'!$B$4:$P$4102,'BTS Plan'!K$3+7,0)</f>
        <v>255.255.255.248</v>
      </c>
      <c r="L819" s="40" t="str">
        <f>VLOOKUP($B819,'BTS Range'!$B$4:$P$4102,'BTS Plan'!L$3+7,0)</f>
        <v>10.93.66.176</v>
      </c>
      <c r="M819" s="40" t="str">
        <f>VLOOKUP($B819,'BTS Range'!$B$4:$P$4102,'BTS Plan'!M$3+7,0)</f>
        <v>10.93.66.177</v>
      </c>
      <c r="N819" s="40" t="str">
        <f>VLOOKUP($B819,'BTS Range'!$B$4:$P$4102,'BTS Plan'!N$3+7,0)</f>
        <v>10.93.66.182</v>
      </c>
      <c r="O819" s="40" t="str">
        <f>VLOOKUP($B819,'BTS Range'!$B$4:$P$4102,'BTS Plan'!O$3+7,0)</f>
        <v>255.255.255.248</v>
      </c>
    </row>
    <row r="820" spans="1:15" ht="12.75" hidden="1" customHeight="1">
      <c r="A820" s="76">
        <v>816</v>
      </c>
      <c r="B820" s="32" t="str">
        <f t="shared" si="52"/>
        <v>CE88</v>
      </c>
      <c r="C820" s="32">
        <f t="shared" si="53"/>
        <v>88</v>
      </c>
      <c r="D820" s="32" t="s">
        <v>992</v>
      </c>
      <c r="E820" s="32" t="s">
        <v>961</v>
      </c>
      <c r="F820" s="32">
        <v>20505</v>
      </c>
      <c r="G820" s="32" t="s">
        <v>204</v>
      </c>
      <c r="H820" s="40" t="str">
        <f>VLOOKUP($B820,'BTS Range'!$B$4:$P$4102,'BTS Plan'!H$3+7,0)</f>
        <v>10.93.2.184</v>
      </c>
      <c r="I820" s="40" t="str">
        <f>VLOOKUP($B820,'BTS Range'!$B$4:$P$4102,'BTS Plan'!I$3+7,0)</f>
        <v>10.93.2.185</v>
      </c>
      <c r="J820" s="40" t="str">
        <f>VLOOKUP($B820,'BTS Range'!$B$4:$P$4102,'BTS Plan'!J$3+7,0)</f>
        <v>10.93.2.190</v>
      </c>
      <c r="K820" s="40" t="str">
        <f>VLOOKUP($B820,'BTS Range'!$B$4:$P$4102,'BTS Plan'!K$3+7,0)</f>
        <v>255.255.255.248</v>
      </c>
      <c r="L820" s="40" t="str">
        <f>VLOOKUP($B820,'BTS Range'!$B$4:$P$4102,'BTS Plan'!L$3+7,0)</f>
        <v>10.93.66.184</v>
      </c>
      <c r="M820" s="40" t="str">
        <f>VLOOKUP($B820,'BTS Range'!$B$4:$P$4102,'BTS Plan'!M$3+7,0)</f>
        <v>10.93.66.185</v>
      </c>
      <c r="N820" s="40" t="str">
        <f>VLOOKUP($B820,'BTS Range'!$B$4:$P$4102,'BTS Plan'!N$3+7,0)</f>
        <v>10.93.66.190</v>
      </c>
      <c r="O820" s="40" t="str">
        <f>VLOOKUP($B820,'BTS Range'!$B$4:$P$4102,'BTS Plan'!O$3+7,0)</f>
        <v>255.255.255.248</v>
      </c>
    </row>
    <row r="821" spans="1:15" ht="12.75" hidden="1" customHeight="1">
      <c r="A821" s="76">
        <v>817</v>
      </c>
      <c r="B821" s="32" t="str">
        <f t="shared" si="52"/>
        <v>CE89</v>
      </c>
      <c r="C821" s="32">
        <f t="shared" si="53"/>
        <v>89</v>
      </c>
      <c r="D821" s="32" t="s">
        <v>992</v>
      </c>
      <c r="E821" s="32" t="s">
        <v>961</v>
      </c>
      <c r="F821" s="32">
        <v>20505</v>
      </c>
      <c r="G821" s="32" t="s">
        <v>205</v>
      </c>
      <c r="H821" s="40" t="str">
        <f>VLOOKUP($B821,'BTS Range'!$B$4:$P$4102,'BTS Plan'!H$3+7,0)</f>
        <v>10.93.2.192</v>
      </c>
      <c r="I821" s="40" t="str">
        <f>VLOOKUP($B821,'BTS Range'!$B$4:$P$4102,'BTS Plan'!I$3+7,0)</f>
        <v>10.93.2.193</v>
      </c>
      <c r="J821" s="40" t="str">
        <f>VLOOKUP($B821,'BTS Range'!$B$4:$P$4102,'BTS Plan'!J$3+7,0)</f>
        <v>10.93.2.198</v>
      </c>
      <c r="K821" s="40" t="str">
        <f>VLOOKUP($B821,'BTS Range'!$B$4:$P$4102,'BTS Plan'!K$3+7,0)</f>
        <v>255.255.255.248</v>
      </c>
      <c r="L821" s="40" t="str">
        <f>VLOOKUP($B821,'BTS Range'!$B$4:$P$4102,'BTS Plan'!L$3+7,0)</f>
        <v>10.93.66.192</v>
      </c>
      <c r="M821" s="40" t="str">
        <f>VLOOKUP($B821,'BTS Range'!$B$4:$P$4102,'BTS Plan'!M$3+7,0)</f>
        <v>10.93.66.193</v>
      </c>
      <c r="N821" s="40" t="str">
        <f>VLOOKUP($B821,'BTS Range'!$B$4:$P$4102,'BTS Plan'!N$3+7,0)</f>
        <v>10.93.66.198</v>
      </c>
      <c r="O821" s="40" t="str">
        <f>VLOOKUP($B821,'BTS Range'!$B$4:$P$4102,'BTS Plan'!O$3+7,0)</f>
        <v>255.255.255.248</v>
      </c>
    </row>
    <row r="822" spans="1:15" ht="12.75" hidden="1" customHeight="1">
      <c r="A822" s="76">
        <v>818</v>
      </c>
      <c r="B822" s="32" t="str">
        <f t="shared" si="52"/>
        <v>CE90</v>
      </c>
      <c r="C822" s="32">
        <f t="shared" si="53"/>
        <v>90</v>
      </c>
      <c r="D822" s="32" t="s">
        <v>992</v>
      </c>
      <c r="E822" s="32" t="s">
        <v>961</v>
      </c>
      <c r="F822" s="32">
        <v>20505</v>
      </c>
      <c r="G822" s="32" t="s">
        <v>206</v>
      </c>
      <c r="H822" s="40" t="str">
        <f>VLOOKUP($B822,'BTS Range'!$B$4:$P$4102,'BTS Plan'!H$3+7,0)</f>
        <v>10.93.2.200</v>
      </c>
      <c r="I822" s="40" t="str">
        <f>VLOOKUP($B822,'BTS Range'!$B$4:$P$4102,'BTS Plan'!I$3+7,0)</f>
        <v>10.93.2.201</v>
      </c>
      <c r="J822" s="40" t="str">
        <f>VLOOKUP($B822,'BTS Range'!$B$4:$P$4102,'BTS Plan'!J$3+7,0)</f>
        <v>10.93.2.206</v>
      </c>
      <c r="K822" s="40" t="str">
        <f>VLOOKUP($B822,'BTS Range'!$B$4:$P$4102,'BTS Plan'!K$3+7,0)</f>
        <v>255.255.255.248</v>
      </c>
      <c r="L822" s="40" t="str">
        <f>VLOOKUP($B822,'BTS Range'!$B$4:$P$4102,'BTS Plan'!L$3+7,0)</f>
        <v>10.93.66.200</v>
      </c>
      <c r="M822" s="40" t="str">
        <f>VLOOKUP($B822,'BTS Range'!$B$4:$P$4102,'BTS Plan'!M$3+7,0)</f>
        <v>10.93.66.201</v>
      </c>
      <c r="N822" s="40" t="str">
        <f>VLOOKUP($B822,'BTS Range'!$B$4:$P$4102,'BTS Plan'!N$3+7,0)</f>
        <v>10.93.66.206</v>
      </c>
      <c r="O822" s="40" t="str">
        <f>VLOOKUP($B822,'BTS Range'!$B$4:$P$4102,'BTS Plan'!O$3+7,0)</f>
        <v>255.255.255.248</v>
      </c>
    </row>
    <row r="823" spans="1:15" ht="12.75" hidden="1" customHeight="1">
      <c r="A823" s="76">
        <v>819</v>
      </c>
      <c r="B823" s="32" t="str">
        <f t="shared" si="52"/>
        <v>CE91</v>
      </c>
      <c r="C823" s="32">
        <f t="shared" si="53"/>
        <v>91</v>
      </c>
      <c r="D823" s="32" t="s">
        <v>992</v>
      </c>
      <c r="E823" s="32" t="s">
        <v>961</v>
      </c>
      <c r="F823" s="32">
        <v>20501</v>
      </c>
      <c r="G823" s="32" t="s">
        <v>207</v>
      </c>
      <c r="H823" s="40" t="str">
        <f>VLOOKUP($B823,'BTS Range'!$B$4:$P$4102,'BTS Plan'!H$3+7,0)</f>
        <v>10.93.2.208</v>
      </c>
      <c r="I823" s="40" t="str">
        <f>VLOOKUP($B823,'BTS Range'!$B$4:$P$4102,'BTS Plan'!I$3+7,0)</f>
        <v>10.93.2.209</v>
      </c>
      <c r="J823" s="40" t="str">
        <f>VLOOKUP($B823,'BTS Range'!$B$4:$P$4102,'BTS Plan'!J$3+7,0)</f>
        <v>10.93.2.214</v>
      </c>
      <c r="K823" s="40" t="str">
        <f>VLOOKUP($B823,'BTS Range'!$B$4:$P$4102,'BTS Plan'!K$3+7,0)</f>
        <v>255.255.255.248</v>
      </c>
      <c r="L823" s="40" t="str">
        <f>VLOOKUP($B823,'BTS Range'!$B$4:$P$4102,'BTS Plan'!L$3+7,0)</f>
        <v>10.93.66.208</v>
      </c>
      <c r="M823" s="40" t="str">
        <f>VLOOKUP($B823,'BTS Range'!$B$4:$P$4102,'BTS Plan'!M$3+7,0)</f>
        <v>10.93.66.209</v>
      </c>
      <c r="N823" s="40" t="str">
        <f>VLOOKUP($B823,'BTS Range'!$B$4:$P$4102,'BTS Plan'!N$3+7,0)</f>
        <v>10.93.66.214</v>
      </c>
      <c r="O823" s="40" t="str">
        <f>VLOOKUP($B823,'BTS Range'!$B$4:$P$4102,'BTS Plan'!O$3+7,0)</f>
        <v>255.255.255.248</v>
      </c>
    </row>
    <row r="824" spans="1:15" ht="12.75" hidden="1" customHeight="1">
      <c r="A824" s="76">
        <v>820</v>
      </c>
      <c r="B824" s="32" t="str">
        <f t="shared" si="52"/>
        <v>CE92</v>
      </c>
      <c r="C824" s="32">
        <f t="shared" si="53"/>
        <v>92</v>
      </c>
      <c r="D824" s="32" t="s">
        <v>992</v>
      </c>
      <c r="E824" s="32" t="s">
        <v>961</v>
      </c>
      <c r="F824" s="32">
        <v>20505</v>
      </c>
      <c r="G824" s="32" t="s">
        <v>208</v>
      </c>
      <c r="H824" s="40" t="str">
        <f>VLOOKUP($B824,'BTS Range'!$B$4:$P$4102,'BTS Plan'!H$3+7,0)</f>
        <v>10.93.2.216</v>
      </c>
      <c r="I824" s="40" t="str">
        <f>VLOOKUP($B824,'BTS Range'!$B$4:$P$4102,'BTS Plan'!I$3+7,0)</f>
        <v>10.93.2.217</v>
      </c>
      <c r="J824" s="40" t="str">
        <f>VLOOKUP($B824,'BTS Range'!$B$4:$P$4102,'BTS Plan'!J$3+7,0)</f>
        <v>10.93.2.222</v>
      </c>
      <c r="K824" s="40" t="str">
        <f>VLOOKUP($B824,'BTS Range'!$B$4:$P$4102,'BTS Plan'!K$3+7,0)</f>
        <v>255.255.255.248</v>
      </c>
      <c r="L824" s="40" t="str">
        <f>VLOOKUP($B824,'BTS Range'!$B$4:$P$4102,'BTS Plan'!L$3+7,0)</f>
        <v>10.93.66.216</v>
      </c>
      <c r="M824" s="40" t="str">
        <f>VLOOKUP($B824,'BTS Range'!$B$4:$P$4102,'BTS Plan'!M$3+7,0)</f>
        <v>10.93.66.217</v>
      </c>
      <c r="N824" s="40" t="str">
        <f>VLOOKUP($B824,'BTS Range'!$B$4:$P$4102,'BTS Plan'!N$3+7,0)</f>
        <v>10.93.66.222</v>
      </c>
      <c r="O824" s="40" t="str">
        <f>VLOOKUP($B824,'BTS Range'!$B$4:$P$4102,'BTS Plan'!O$3+7,0)</f>
        <v>255.255.255.248</v>
      </c>
    </row>
    <row r="825" spans="1:15" ht="12.75" hidden="1" customHeight="1">
      <c r="A825" s="76">
        <v>821</v>
      </c>
      <c r="B825" s="32" t="str">
        <f t="shared" si="52"/>
        <v>CE93</v>
      </c>
      <c r="C825" s="32">
        <f t="shared" si="53"/>
        <v>93</v>
      </c>
      <c r="D825" s="32" t="s">
        <v>992</v>
      </c>
      <c r="E825" s="32" t="s">
        <v>961</v>
      </c>
      <c r="F825" s="32">
        <v>20505</v>
      </c>
      <c r="G825" s="32" t="s">
        <v>209</v>
      </c>
      <c r="H825" s="40" t="str">
        <f>VLOOKUP($B825,'BTS Range'!$B$4:$P$4102,'BTS Plan'!H$3+7,0)</f>
        <v>10.93.2.224</v>
      </c>
      <c r="I825" s="40" t="str">
        <f>VLOOKUP($B825,'BTS Range'!$B$4:$P$4102,'BTS Plan'!I$3+7,0)</f>
        <v>10.93.2.225</v>
      </c>
      <c r="J825" s="40" t="str">
        <f>VLOOKUP($B825,'BTS Range'!$B$4:$P$4102,'BTS Plan'!J$3+7,0)</f>
        <v>10.93.2.230</v>
      </c>
      <c r="K825" s="40" t="str">
        <f>VLOOKUP($B825,'BTS Range'!$B$4:$P$4102,'BTS Plan'!K$3+7,0)</f>
        <v>255.255.255.248</v>
      </c>
      <c r="L825" s="40" t="str">
        <f>VLOOKUP($B825,'BTS Range'!$B$4:$P$4102,'BTS Plan'!L$3+7,0)</f>
        <v>10.93.66.224</v>
      </c>
      <c r="M825" s="40" t="str">
        <f>VLOOKUP($B825,'BTS Range'!$B$4:$P$4102,'BTS Plan'!M$3+7,0)</f>
        <v>10.93.66.225</v>
      </c>
      <c r="N825" s="40" t="str">
        <f>VLOOKUP($B825,'BTS Range'!$B$4:$P$4102,'BTS Plan'!N$3+7,0)</f>
        <v>10.93.66.230</v>
      </c>
      <c r="O825" s="40" t="str">
        <f>VLOOKUP($B825,'BTS Range'!$B$4:$P$4102,'BTS Plan'!O$3+7,0)</f>
        <v>255.255.255.248</v>
      </c>
    </row>
    <row r="826" spans="1:15" ht="12.75" hidden="1" customHeight="1">
      <c r="A826" s="76">
        <v>822</v>
      </c>
      <c r="B826" s="32" t="str">
        <f t="shared" si="52"/>
        <v>CE94</v>
      </c>
      <c r="C826" s="32">
        <f t="shared" si="53"/>
        <v>94</v>
      </c>
      <c r="D826" s="32" t="s">
        <v>992</v>
      </c>
      <c r="E826" s="32" t="s">
        <v>961</v>
      </c>
      <c r="F826" s="32">
        <v>20502</v>
      </c>
      <c r="G826" s="32" t="s">
        <v>210</v>
      </c>
      <c r="H826" s="40" t="str">
        <f>VLOOKUP($B826,'BTS Range'!$B$4:$P$4102,'BTS Plan'!H$3+7,0)</f>
        <v>10.93.2.232</v>
      </c>
      <c r="I826" s="40" t="str">
        <f>VLOOKUP($B826,'BTS Range'!$B$4:$P$4102,'BTS Plan'!I$3+7,0)</f>
        <v>10.93.2.233</v>
      </c>
      <c r="J826" s="40" t="str">
        <f>VLOOKUP($B826,'BTS Range'!$B$4:$P$4102,'BTS Plan'!J$3+7,0)</f>
        <v>10.93.2.238</v>
      </c>
      <c r="K826" s="40" t="str">
        <f>VLOOKUP($B826,'BTS Range'!$B$4:$P$4102,'BTS Plan'!K$3+7,0)</f>
        <v>255.255.255.248</v>
      </c>
      <c r="L826" s="40" t="str">
        <f>VLOOKUP($B826,'BTS Range'!$B$4:$P$4102,'BTS Plan'!L$3+7,0)</f>
        <v>10.93.66.232</v>
      </c>
      <c r="M826" s="40" t="str">
        <f>VLOOKUP($B826,'BTS Range'!$B$4:$P$4102,'BTS Plan'!M$3+7,0)</f>
        <v>10.93.66.233</v>
      </c>
      <c r="N826" s="40" t="str">
        <f>VLOOKUP($B826,'BTS Range'!$B$4:$P$4102,'BTS Plan'!N$3+7,0)</f>
        <v>10.93.66.238</v>
      </c>
      <c r="O826" s="40" t="str">
        <f>VLOOKUP($B826,'BTS Range'!$B$4:$P$4102,'BTS Plan'!O$3+7,0)</f>
        <v>255.255.255.248</v>
      </c>
    </row>
    <row r="827" spans="1:15" ht="12.75" hidden="1" customHeight="1">
      <c r="A827" s="76">
        <v>823</v>
      </c>
      <c r="B827" s="32" t="str">
        <f t="shared" si="52"/>
        <v>CE95</v>
      </c>
      <c r="C827" s="32">
        <f t="shared" si="53"/>
        <v>95</v>
      </c>
      <c r="D827" s="32" t="s">
        <v>992</v>
      </c>
      <c r="E827" s="32" t="s">
        <v>961</v>
      </c>
      <c r="F827" s="32">
        <v>20502</v>
      </c>
      <c r="G827" s="32" t="s">
        <v>211</v>
      </c>
      <c r="H827" s="40" t="str">
        <f>VLOOKUP($B827,'BTS Range'!$B$4:$P$4102,'BTS Plan'!H$3+7,0)</f>
        <v>10.93.2.240</v>
      </c>
      <c r="I827" s="40" t="str">
        <f>VLOOKUP($B827,'BTS Range'!$B$4:$P$4102,'BTS Plan'!I$3+7,0)</f>
        <v>10.93.2.241</v>
      </c>
      <c r="J827" s="40" t="str">
        <f>VLOOKUP($B827,'BTS Range'!$B$4:$P$4102,'BTS Plan'!J$3+7,0)</f>
        <v>10.93.2.246</v>
      </c>
      <c r="K827" s="40" t="str">
        <f>VLOOKUP($B827,'BTS Range'!$B$4:$P$4102,'BTS Plan'!K$3+7,0)</f>
        <v>255.255.255.248</v>
      </c>
      <c r="L827" s="40" t="str">
        <f>VLOOKUP($B827,'BTS Range'!$B$4:$P$4102,'BTS Plan'!L$3+7,0)</f>
        <v>10.93.66.240</v>
      </c>
      <c r="M827" s="40" t="str">
        <f>VLOOKUP($B827,'BTS Range'!$B$4:$P$4102,'BTS Plan'!M$3+7,0)</f>
        <v>10.93.66.241</v>
      </c>
      <c r="N827" s="40" t="str">
        <f>VLOOKUP($B827,'BTS Range'!$B$4:$P$4102,'BTS Plan'!N$3+7,0)</f>
        <v>10.93.66.246</v>
      </c>
      <c r="O827" s="40" t="str">
        <f>VLOOKUP($B827,'BTS Range'!$B$4:$P$4102,'BTS Plan'!O$3+7,0)</f>
        <v>255.255.255.248</v>
      </c>
    </row>
    <row r="828" spans="1:15" ht="12.75" hidden="1" customHeight="1">
      <c r="A828" s="76">
        <v>824</v>
      </c>
      <c r="B828" s="32" t="str">
        <f t="shared" si="52"/>
        <v>CE96</v>
      </c>
      <c r="C828" s="32">
        <f t="shared" si="53"/>
        <v>96</v>
      </c>
      <c r="D828" s="32" t="s">
        <v>992</v>
      </c>
      <c r="E828" s="32" t="s">
        <v>961</v>
      </c>
      <c r="F828" s="32">
        <v>20505</v>
      </c>
      <c r="G828" s="32" t="s">
        <v>212</v>
      </c>
      <c r="H828" s="40" t="str">
        <f>VLOOKUP($B828,'BTS Range'!$B$4:$P$4102,'BTS Plan'!H$3+7,0)</f>
        <v>10.93.2.248</v>
      </c>
      <c r="I828" s="40" t="str">
        <f>VLOOKUP($B828,'BTS Range'!$B$4:$P$4102,'BTS Plan'!I$3+7,0)</f>
        <v>10.93.2.249</v>
      </c>
      <c r="J828" s="40" t="str">
        <f>VLOOKUP($B828,'BTS Range'!$B$4:$P$4102,'BTS Plan'!J$3+7,0)</f>
        <v>10.93.2.254</v>
      </c>
      <c r="K828" s="40" t="str">
        <f>VLOOKUP($B828,'BTS Range'!$B$4:$P$4102,'BTS Plan'!K$3+7,0)</f>
        <v>255.255.255.248</v>
      </c>
      <c r="L828" s="40" t="str">
        <f>VLOOKUP($B828,'BTS Range'!$B$4:$P$4102,'BTS Plan'!L$3+7,0)</f>
        <v>10.93.66.248</v>
      </c>
      <c r="M828" s="40" t="str">
        <f>VLOOKUP($B828,'BTS Range'!$B$4:$P$4102,'BTS Plan'!M$3+7,0)</f>
        <v>10.93.66.249</v>
      </c>
      <c r="N828" s="40" t="str">
        <f>VLOOKUP($B828,'BTS Range'!$B$4:$P$4102,'BTS Plan'!N$3+7,0)</f>
        <v>10.93.66.254</v>
      </c>
      <c r="O828" s="40" t="str">
        <f>VLOOKUP($B828,'BTS Range'!$B$4:$P$4102,'BTS Plan'!O$3+7,0)</f>
        <v>255.255.255.248</v>
      </c>
    </row>
    <row r="829" spans="1:15" ht="12.75" hidden="1" customHeight="1">
      <c r="A829" s="76">
        <v>825</v>
      </c>
      <c r="B829" s="32" t="str">
        <f t="shared" si="52"/>
        <v>CE97</v>
      </c>
      <c r="C829" s="32">
        <f t="shared" si="53"/>
        <v>97</v>
      </c>
      <c r="D829" s="32" t="s">
        <v>992</v>
      </c>
      <c r="E829" s="32" t="s">
        <v>961</v>
      </c>
      <c r="F829" s="32">
        <v>20502</v>
      </c>
      <c r="G829" s="32" t="s">
        <v>213</v>
      </c>
      <c r="H829" s="40" t="str">
        <f>VLOOKUP($B829,'BTS Range'!$B$4:$P$4102,'BTS Plan'!H$3+7,0)</f>
        <v>10.93.3.0</v>
      </c>
      <c r="I829" s="40" t="str">
        <f>VLOOKUP($B829,'BTS Range'!$B$4:$P$4102,'BTS Plan'!I$3+7,0)</f>
        <v>10.93.3.1</v>
      </c>
      <c r="J829" s="40" t="str">
        <f>VLOOKUP($B829,'BTS Range'!$B$4:$P$4102,'BTS Plan'!J$3+7,0)</f>
        <v>10.93.3.6</v>
      </c>
      <c r="K829" s="40" t="str">
        <f>VLOOKUP($B829,'BTS Range'!$B$4:$P$4102,'BTS Plan'!K$3+7,0)</f>
        <v>255.255.255.248</v>
      </c>
      <c r="L829" s="40" t="str">
        <f>VLOOKUP($B829,'BTS Range'!$B$4:$P$4102,'BTS Plan'!L$3+7,0)</f>
        <v>10.93.67.0</v>
      </c>
      <c r="M829" s="40" t="str">
        <f>VLOOKUP($B829,'BTS Range'!$B$4:$P$4102,'BTS Plan'!M$3+7,0)</f>
        <v>10.93.67.1</v>
      </c>
      <c r="N829" s="40" t="str">
        <f>VLOOKUP($B829,'BTS Range'!$B$4:$P$4102,'BTS Plan'!N$3+7,0)</f>
        <v>10.93.67.6</v>
      </c>
      <c r="O829" s="40" t="str">
        <f>VLOOKUP($B829,'BTS Range'!$B$4:$P$4102,'BTS Plan'!O$3+7,0)</f>
        <v>255.255.255.248</v>
      </c>
    </row>
    <row r="830" spans="1:15" ht="12.75" hidden="1" customHeight="1">
      <c r="A830" s="76">
        <v>826</v>
      </c>
      <c r="B830" s="32" t="str">
        <f t="shared" si="52"/>
        <v>CE98</v>
      </c>
      <c r="C830" s="32">
        <f t="shared" si="53"/>
        <v>98</v>
      </c>
      <c r="D830" s="32" t="s">
        <v>992</v>
      </c>
      <c r="E830" s="32" t="s">
        <v>961</v>
      </c>
      <c r="F830" s="32">
        <v>20502</v>
      </c>
      <c r="G830" s="32" t="s">
        <v>214</v>
      </c>
      <c r="H830" s="40" t="str">
        <f>VLOOKUP($B830,'BTS Range'!$B$4:$P$4102,'BTS Plan'!H$3+7,0)</f>
        <v>10.93.3.8</v>
      </c>
      <c r="I830" s="40" t="str">
        <f>VLOOKUP($B830,'BTS Range'!$B$4:$P$4102,'BTS Plan'!I$3+7,0)</f>
        <v>10.93.3.9</v>
      </c>
      <c r="J830" s="40" t="str">
        <f>VLOOKUP($B830,'BTS Range'!$B$4:$P$4102,'BTS Plan'!J$3+7,0)</f>
        <v>10.93.3.14</v>
      </c>
      <c r="K830" s="40" t="str">
        <f>VLOOKUP($B830,'BTS Range'!$B$4:$P$4102,'BTS Plan'!K$3+7,0)</f>
        <v>255.255.255.248</v>
      </c>
      <c r="L830" s="40" t="str">
        <f>VLOOKUP($B830,'BTS Range'!$B$4:$P$4102,'BTS Plan'!L$3+7,0)</f>
        <v>10.93.67.8</v>
      </c>
      <c r="M830" s="40" t="str">
        <f>VLOOKUP($B830,'BTS Range'!$B$4:$P$4102,'BTS Plan'!M$3+7,0)</f>
        <v>10.93.67.9</v>
      </c>
      <c r="N830" s="40" t="str">
        <f>VLOOKUP($B830,'BTS Range'!$B$4:$P$4102,'BTS Plan'!N$3+7,0)</f>
        <v>10.93.67.14</v>
      </c>
      <c r="O830" s="40" t="str">
        <f>VLOOKUP($B830,'BTS Range'!$B$4:$P$4102,'BTS Plan'!O$3+7,0)</f>
        <v>255.255.255.248</v>
      </c>
    </row>
    <row r="831" spans="1:15" ht="12.75" hidden="1" customHeight="1">
      <c r="A831" s="76">
        <v>827</v>
      </c>
      <c r="B831" s="32" t="str">
        <f t="shared" si="52"/>
        <v>CE99</v>
      </c>
      <c r="C831" s="32">
        <f t="shared" si="53"/>
        <v>99</v>
      </c>
      <c r="D831" s="32" t="s">
        <v>992</v>
      </c>
      <c r="E831" s="32" t="s">
        <v>961</v>
      </c>
      <c r="F831" s="32">
        <v>20502</v>
      </c>
      <c r="G831" s="32" t="s">
        <v>215</v>
      </c>
      <c r="H831" s="40" t="str">
        <f>VLOOKUP($B831,'BTS Range'!$B$4:$P$4102,'BTS Plan'!H$3+7,0)</f>
        <v>10.93.3.16</v>
      </c>
      <c r="I831" s="40" t="str">
        <f>VLOOKUP($B831,'BTS Range'!$B$4:$P$4102,'BTS Plan'!I$3+7,0)</f>
        <v>10.93.3.17</v>
      </c>
      <c r="J831" s="40" t="str">
        <f>VLOOKUP($B831,'BTS Range'!$B$4:$P$4102,'BTS Plan'!J$3+7,0)</f>
        <v>10.93.3.22</v>
      </c>
      <c r="K831" s="40" t="str">
        <f>VLOOKUP($B831,'BTS Range'!$B$4:$P$4102,'BTS Plan'!K$3+7,0)</f>
        <v>255.255.255.248</v>
      </c>
      <c r="L831" s="40" t="str">
        <f>VLOOKUP($B831,'BTS Range'!$B$4:$P$4102,'BTS Plan'!L$3+7,0)</f>
        <v>10.93.67.16</v>
      </c>
      <c r="M831" s="40" t="str">
        <f>VLOOKUP($B831,'BTS Range'!$B$4:$P$4102,'BTS Plan'!M$3+7,0)</f>
        <v>10.93.67.17</v>
      </c>
      <c r="N831" s="40" t="str">
        <f>VLOOKUP($B831,'BTS Range'!$B$4:$P$4102,'BTS Plan'!N$3+7,0)</f>
        <v>10.93.67.22</v>
      </c>
      <c r="O831" s="40" t="str">
        <f>VLOOKUP($B831,'BTS Range'!$B$4:$P$4102,'BTS Plan'!O$3+7,0)</f>
        <v>255.255.255.248</v>
      </c>
    </row>
    <row r="832" spans="1:15" ht="12.75" hidden="1" customHeight="1">
      <c r="A832" s="76">
        <v>828</v>
      </c>
      <c r="B832" s="32" t="str">
        <f t="shared" si="52"/>
        <v>CE100</v>
      </c>
      <c r="C832" s="32">
        <f t="shared" si="53"/>
        <v>100</v>
      </c>
      <c r="D832" s="32" t="s">
        <v>992</v>
      </c>
      <c r="E832" s="32" t="s">
        <v>961</v>
      </c>
      <c r="F832" s="32">
        <v>20502</v>
      </c>
      <c r="G832" s="32" t="s">
        <v>216</v>
      </c>
      <c r="H832" s="40" t="str">
        <f>VLOOKUP($B832,'BTS Range'!$B$4:$P$4102,'BTS Plan'!H$3+7,0)</f>
        <v>10.93.3.24</v>
      </c>
      <c r="I832" s="40" t="str">
        <f>VLOOKUP($B832,'BTS Range'!$B$4:$P$4102,'BTS Plan'!I$3+7,0)</f>
        <v>10.93.3.25</v>
      </c>
      <c r="J832" s="40" t="str">
        <f>VLOOKUP($B832,'BTS Range'!$B$4:$P$4102,'BTS Plan'!J$3+7,0)</f>
        <v>10.93.3.30</v>
      </c>
      <c r="K832" s="40" t="str">
        <f>VLOOKUP($B832,'BTS Range'!$B$4:$P$4102,'BTS Plan'!K$3+7,0)</f>
        <v>255.255.255.248</v>
      </c>
      <c r="L832" s="40" t="str">
        <f>VLOOKUP($B832,'BTS Range'!$B$4:$P$4102,'BTS Plan'!L$3+7,0)</f>
        <v>10.93.67.24</v>
      </c>
      <c r="M832" s="40" t="str">
        <f>VLOOKUP($B832,'BTS Range'!$B$4:$P$4102,'BTS Plan'!M$3+7,0)</f>
        <v>10.93.67.25</v>
      </c>
      <c r="N832" s="40" t="str">
        <f>VLOOKUP($B832,'BTS Range'!$B$4:$P$4102,'BTS Plan'!N$3+7,0)</f>
        <v>10.93.67.30</v>
      </c>
      <c r="O832" s="40" t="str">
        <f>VLOOKUP($B832,'BTS Range'!$B$4:$P$4102,'BTS Plan'!O$3+7,0)</f>
        <v>255.255.255.248</v>
      </c>
    </row>
    <row r="833" spans="1:15" ht="12.75" hidden="1" customHeight="1">
      <c r="A833" s="76">
        <v>829</v>
      </c>
      <c r="B833" s="32" t="str">
        <f t="shared" si="52"/>
        <v>CE101</v>
      </c>
      <c r="C833" s="32">
        <f t="shared" si="53"/>
        <v>101</v>
      </c>
      <c r="D833" s="32" t="s">
        <v>992</v>
      </c>
      <c r="E833" s="32" t="s">
        <v>962</v>
      </c>
      <c r="F833" s="32">
        <v>20506</v>
      </c>
      <c r="G833" s="32" t="s">
        <v>217</v>
      </c>
      <c r="H833" s="40" t="str">
        <f>VLOOKUP($B833,'BTS Range'!$B$4:$P$4102,'BTS Plan'!H$3+7,0)</f>
        <v>10.93.3.32</v>
      </c>
      <c r="I833" s="40" t="str">
        <f>VLOOKUP($B833,'BTS Range'!$B$4:$P$4102,'BTS Plan'!I$3+7,0)</f>
        <v>10.93.3.33</v>
      </c>
      <c r="J833" s="40" t="str">
        <f>VLOOKUP($B833,'BTS Range'!$B$4:$P$4102,'BTS Plan'!J$3+7,0)</f>
        <v>10.93.3.38</v>
      </c>
      <c r="K833" s="40" t="str">
        <f>VLOOKUP($B833,'BTS Range'!$B$4:$P$4102,'BTS Plan'!K$3+7,0)</f>
        <v>255.255.255.248</v>
      </c>
      <c r="L833" s="40" t="str">
        <f>VLOOKUP($B833,'BTS Range'!$B$4:$P$4102,'BTS Plan'!L$3+7,0)</f>
        <v>10.93.67.32</v>
      </c>
      <c r="M833" s="40" t="str">
        <f>VLOOKUP($B833,'BTS Range'!$B$4:$P$4102,'BTS Plan'!M$3+7,0)</f>
        <v>10.93.67.33</v>
      </c>
      <c r="N833" s="40" t="str">
        <f>VLOOKUP($B833,'BTS Range'!$B$4:$P$4102,'BTS Plan'!N$3+7,0)</f>
        <v>10.93.67.38</v>
      </c>
      <c r="O833" s="40" t="str">
        <f>VLOOKUP($B833,'BTS Range'!$B$4:$P$4102,'BTS Plan'!O$3+7,0)</f>
        <v>255.255.255.248</v>
      </c>
    </row>
    <row r="834" spans="1:15" ht="12.75" hidden="1" customHeight="1">
      <c r="A834" s="76">
        <v>830</v>
      </c>
      <c r="B834" s="32" t="str">
        <f t="shared" si="52"/>
        <v>CE102</v>
      </c>
      <c r="C834" s="32">
        <f t="shared" si="53"/>
        <v>102</v>
      </c>
      <c r="D834" s="32" t="s">
        <v>992</v>
      </c>
      <c r="E834" s="32" t="s">
        <v>961</v>
      </c>
      <c r="F834" s="32">
        <v>20501</v>
      </c>
      <c r="G834" s="32" t="s">
        <v>218</v>
      </c>
      <c r="H834" s="40" t="str">
        <f>VLOOKUP($B834,'BTS Range'!$B$4:$P$4102,'BTS Plan'!H$3+7,0)</f>
        <v>10.93.3.40</v>
      </c>
      <c r="I834" s="40" t="str">
        <f>VLOOKUP($B834,'BTS Range'!$B$4:$P$4102,'BTS Plan'!I$3+7,0)</f>
        <v>10.93.3.41</v>
      </c>
      <c r="J834" s="40" t="str">
        <f>VLOOKUP($B834,'BTS Range'!$B$4:$P$4102,'BTS Plan'!J$3+7,0)</f>
        <v>10.93.3.46</v>
      </c>
      <c r="K834" s="40" t="str">
        <f>VLOOKUP($B834,'BTS Range'!$B$4:$P$4102,'BTS Plan'!K$3+7,0)</f>
        <v>255.255.255.248</v>
      </c>
      <c r="L834" s="40" t="str">
        <f>VLOOKUP($B834,'BTS Range'!$B$4:$P$4102,'BTS Plan'!L$3+7,0)</f>
        <v>10.93.67.40</v>
      </c>
      <c r="M834" s="40" t="str">
        <f>VLOOKUP($B834,'BTS Range'!$B$4:$P$4102,'BTS Plan'!M$3+7,0)</f>
        <v>10.93.67.41</v>
      </c>
      <c r="N834" s="40" t="str">
        <f>VLOOKUP($B834,'BTS Range'!$B$4:$P$4102,'BTS Plan'!N$3+7,0)</f>
        <v>10.93.67.46</v>
      </c>
      <c r="O834" s="40" t="str">
        <f>VLOOKUP($B834,'BTS Range'!$B$4:$P$4102,'BTS Plan'!O$3+7,0)</f>
        <v>255.255.255.248</v>
      </c>
    </row>
    <row r="835" spans="1:15" ht="12.75" hidden="1" customHeight="1">
      <c r="A835" s="76">
        <v>831</v>
      </c>
      <c r="B835" s="32" t="str">
        <f t="shared" ref="B835:B898" si="54">D835&amp;C835</f>
        <v>CE103</v>
      </c>
      <c r="C835" s="32">
        <f t="shared" si="53"/>
        <v>103</v>
      </c>
      <c r="D835" s="32" t="s">
        <v>992</v>
      </c>
      <c r="E835" s="32" t="s">
        <v>962</v>
      </c>
      <c r="F835" s="32">
        <v>20506</v>
      </c>
      <c r="G835" s="32" t="s">
        <v>219</v>
      </c>
      <c r="H835" s="40" t="str">
        <f>VLOOKUP($B835,'BTS Range'!$B$4:$P$4102,'BTS Plan'!H$3+7,0)</f>
        <v>10.93.3.48</v>
      </c>
      <c r="I835" s="40" t="str">
        <f>VLOOKUP($B835,'BTS Range'!$B$4:$P$4102,'BTS Plan'!I$3+7,0)</f>
        <v>10.93.3.49</v>
      </c>
      <c r="J835" s="40" t="str">
        <f>VLOOKUP($B835,'BTS Range'!$B$4:$P$4102,'BTS Plan'!J$3+7,0)</f>
        <v>10.93.3.54</v>
      </c>
      <c r="K835" s="40" t="str">
        <f>VLOOKUP($B835,'BTS Range'!$B$4:$P$4102,'BTS Plan'!K$3+7,0)</f>
        <v>255.255.255.248</v>
      </c>
      <c r="L835" s="40" t="str">
        <f>VLOOKUP($B835,'BTS Range'!$B$4:$P$4102,'BTS Plan'!L$3+7,0)</f>
        <v>10.93.67.48</v>
      </c>
      <c r="M835" s="40" t="str">
        <f>VLOOKUP($B835,'BTS Range'!$B$4:$P$4102,'BTS Plan'!M$3+7,0)</f>
        <v>10.93.67.49</v>
      </c>
      <c r="N835" s="40" t="str">
        <f>VLOOKUP($B835,'BTS Range'!$B$4:$P$4102,'BTS Plan'!N$3+7,0)</f>
        <v>10.93.67.54</v>
      </c>
      <c r="O835" s="40" t="str">
        <f>VLOOKUP($B835,'BTS Range'!$B$4:$P$4102,'BTS Plan'!O$3+7,0)</f>
        <v>255.255.255.248</v>
      </c>
    </row>
    <row r="836" spans="1:15" ht="12.75" hidden="1" customHeight="1">
      <c r="A836" s="76">
        <v>832</v>
      </c>
      <c r="B836" s="32" t="str">
        <f t="shared" si="54"/>
        <v>CE104</v>
      </c>
      <c r="C836" s="32">
        <f t="shared" ref="C836:C899" si="55">IF(D836=D835,C835+1,1)</f>
        <v>104</v>
      </c>
      <c r="D836" s="32" t="s">
        <v>992</v>
      </c>
      <c r="E836" s="32" t="s">
        <v>962</v>
      </c>
      <c r="F836" s="32">
        <v>20506</v>
      </c>
      <c r="G836" s="32" t="s">
        <v>220</v>
      </c>
      <c r="H836" s="40" t="str">
        <f>VLOOKUP($B836,'BTS Range'!$B$4:$P$4102,'BTS Plan'!H$3+7,0)</f>
        <v>10.93.3.56</v>
      </c>
      <c r="I836" s="40" t="str">
        <f>VLOOKUP($B836,'BTS Range'!$B$4:$P$4102,'BTS Plan'!I$3+7,0)</f>
        <v>10.93.3.57</v>
      </c>
      <c r="J836" s="40" t="str">
        <f>VLOOKUP($B836,'BTS Range'!$B$4:$P$4102,'BTS Plan'!J$3+7,0)</f>
        <v>10.93.3.62</v>
      </c>
      <c r="K836" s="40" t="str">
        <f>VLOOKUP($B836,'BTS Range'!$B$4:$P$4102,'BTS Plan'!K$3+7,0)</f>
        <v>255.255.255.248</v>
      </c>
      <c r="L836" s="40" t="str">
        <f>VLOOKUP($B836,'BTS Range'!$B$4:$P$4102,'BTS Plan'!L$3+7,0)</f>
        <v>10.93.67.56</v>
      </c>
      <c r="M836" s="40" t="str">
        <f>VLOOKUP($B836,'BTS Range'!$B$4:$P$4102,'BTS Plan'!M$3+7,0)</f>
        <v>10.93.67.57</v>
      </c>
      <c r="N836" s="40" t="str">
        <f>VLOOKUP($B836,'BTS Range'!$B$4:$P$4102,'BTS Plan'!N$3+7,0)</f>
        <v>10.93.67.62</v>
      </c>
      <c r="O836" s="40" t="str">
        <f>VLOOKUP($B836,'BTS Range'!$B$4:$P$4102,'BTS Plan'!O$3+7,0)</f>
        <v>255.255.255.248</v>
      </c>
    </row>
    <row r="837" spans="1:15" ht="12.75" hidden="1" customHeight="1">
      <c r="A837" s="76">
        <v>833</v>
      </c>
      <c r="B837" s="32" t="str">
        <f t="shared" si="54"/>
        <v>CE105</v>
      </c>
      <c r="C837" s="32">
        <f t="shared" si="55"/>
        <v>105</v>
      </c>
      <c r="D837" s="32" t="s">
        <v>992</v>
      </c>
      <c r="E837" s="32" t="s">
        <v>961</v>
      </c>
      <c r="F837" s="32">
        <v>20501</v>
      </c>
      <c r="G837" s="32" t="s">
        <v>221</v>
      </c>
      <c r="H837" s="40" t="str">
        <f>VLOOKUP($B837,'BTS Range'!$B$4:$P$4102,'BTS Plan'!H$3+7,0)</f>
        <v>10.93.3.64</v>
      </c>
      <c r="I837" s="40" t="str">
        <f>VLOOKUP($B837,'BTS Range'!$B$4:$P$4102,'BTS Plan'!I$3+7,0)</f>
        <v>10.93.3.65</v>
      </c>
      <c r="J837" s="40" t="str">
        <f>VLOOKUP($B837,'BTS Range'!$B$4:$P$4102,'BTS Plan'!J$3+7,0)</f>
        <v>10.93.3.70</v>
      </c>
      <c r="K837" s="40" t="str">
        <f>VLOOKUP($B837,'BTS Range'!$B$4:$P$4102,'BTS Plan'!K$3+7,0)</f>
        <v>255.255.255.248</v>
      </c>
      <c r="L837" s="40" t="str">
        <f>VLOOKUP($B837,'BTS Range'!$B$4:$P$4102,'BTS Plan'!L$3+7,0)</f>
        <v>10.93.67.64</v>
      </c>
      <c r="M837" s="40" t="str">
        <f>VLOOKUP($B837,'BTS Range'!$B$4:$P$4102,'BTS Plan'!M$3+7,0)</f>
        <v>10.93.67.65</v>
      </c>
      <c r="N837" s="40" t="str">
        <f>VLOOKUP($B837,'BTS Range'!$B$4:$P$4102,'BTS Plan'!N$3+7,0)</f>
        <v>10.93.67.70</v>
      </c>
      <c r="O837" s="40" t="str">
        <f>VLOOKUP($B837,'BTS Range'!$B$4:$P$4102,'BTS Plan'!O$3+7,0)</f>
        <v>255.255.255.248</v>
      </c>
    </row>
    <row r="838" spans="1:15" ht="12.75" hidden="1" customHeight="1">
      <c r="A838" s="76">
        <v>834</v>
      </c>
      <c r="B838" s="32" t="str">
        <f t="shared" si="54"/>
        <v>CE106</v>
      </c>
      <c r="C838" s="32">
        <f t="shared" si="55"/>
        <v>106</v>
      </c>
      <c r="D838" s="32" t="s">
        <v>992</v>
      </c>
      <c r="E838" s="32" t="s">
        <v>962</v>
      </c>
      <c r="F838" s="32">
        <v>20506</v>
      </c>
      <c r="G838" s="32" t="s">
        <v>222</v>
      </c>
      <c r="H838" s="40" t="str">
        <f>VLOOKUP($B838,'BTS Range'!$B$4:$P$4102,'BTS Plan'!H$3+7,0)</f>
        <v>10.93.3.72</v>
      </c>
      <c r="I838" s="40" t="str">
        <f>VLOOKUP($B838,'BTS Range'!$B$4:$P$4102,'BTS Plan'!I$3+7,0)</f>
        <v>10.93.3.73</v>
      </c>
      <c r="J838" s="40" t="str">
        <f>VLOOKUP($B838,'BTS Range'!$B$4:$P$4102,'BTS Plan'!J$3+7,0)</f>
        <v>10.93.3.78</v>
      </c>
      <c r="K838" s="40" t="str">
        <f>VLOOKUP($B838,'BTS Range'!$B$4:$P$4102,'BTS Plan'!K$3+7,0)</f>
        <v>255.255.255.248</v>
      </c>
      <c r="L838" s="40" t="str">
        <f>VLOOKUP($B838,'BTS Range'!$B$4:$P$4102,'BTS Plan'!L$3+7,0)</f>
        <v>10.93.67.72</v>
      </c>
      <c r="M838" s="40" t="str">
        <f>VLOOKUP($B838,'BTS Range'!$B$4:$P$4102,'BTS Plan'!M$3+7,0)</f>
        <v>10.93.67.73</v>
      </c>
      <c r="N838" s="40" t="str">
        <f>VLOOKUP($B838,'BTS Range'!$B$4:$P$4102,'BTS Plan'!N$3+7,0)</f>
        <v>10.93.67.78</v>
      </c>
      <c r="O838" s="40" t="str">
        <f>VLOOKUP($B838,'BTS Range'!$B$4:$P$4102,'BTS Plan'!O$3+7,0)</f>
        <v>255.255.255.248</v>
      </c>
    </row>
    <row r="839" spans="1:15" ht="12.75" hidden="1" customHeight="1">
      <c r="A839" s="76">
        <v>835</v>
      </c>
      <c r="B839" s="32" t="str">
        <f t="shared" si="54"/>
        <v>CE107</v>
      </c>
      <c r="C839" s="32">
        <f t="shared" si="55"/>
        <v>107</v>
      </c>
      <c r="D839" s="32" t="s">
        <v>992</v>
      </c>
      <c r="E839" s="32" t="s">
        <v>962</v>
      </c>
      <c r="F839" s="32">
        <v>20506</v>
      </c>
      <c r="G839" s="32" t="s">
        <v>223</v>
      </c>
      <c r="H839" s="40" t="str">
        <f>VLOOKUP($B839,'BTS Range'!$B$4:$P$4102,'BTS Plan'!H$3+7,0)</f>
        <v>10.93.3.80</v>
      </c>
      <c r="I839" s="40" t="str">
        <f>VLOOKUP($B839,'BTS Range'!$B$4:$P$4102,'BTS Plan'!I$3+7,0)</f>
        <v>10.93.3.81</v>
      </c>
      <c r="J839" s="40" t="str">
        <f>VLOOKUP($B839,'BTS Range'!$B$4:$P$4102,'BTS Plan'!J$3+7,0)</f>
        <v>10.93.3.86</v>
      </c>
      <c r="K839" s="40" t="str">
        <f>VLOOKUP($B839,'BTS Range'!$B$4:$P$4102,'BTS Plan'!K$3+7,0)</f>
        <v>255.255.255.248</v>
      </c>
      <c r="L839" s="40" t="str">
        <f>VLOOKUP($B839,'BTS Range'!$B$4:$P$4102,'BTS Plan'!L$3+7,0)</f>
        <v>10.93.67.80</v>
      </c>
      <c r="M839" s="40" t="str">
        <f>VLOOKUP($B839,'BTS Range'!$B$4:$P$4102,'BTS Plan'!M$3+7,0)</f>
        <v>10.93.67.81</v>
      </c>
      <c r="N839" s="40" t="str">
        <f>VLOOKUP($B839,'BTS Range'!$B$4:$P$4102,'BTS Plan'!N$3+7,0)</f>
        <v>10.93.67.86</v>
      </c>
      <c r="O839" s="40" t="str">
        <f>VLOOKUP($B839,'BTS Range'!$B$4:$P$4102,'BTS Plan'!O$3+7,0)</f>
        <v>255.255.255.248</v>
      </c>
    </row>
    <row r="840" spans="1:15" ht="12.75" hidden="1" customHeight="1">
      <c r="A840" s="76">
        <v>836</v>
      </c>
      <c r="B840" s="32" t="str">
        <f t="shared" si="54"/>
        <v>CE108</v>
      </c>
      <c r="C840" s="32">
        <f t="shared" si="55"/>
        <v>108</v>
      </c>
      <c r="D840" s="32" t="s">
        <v>992</v>
      </c>
      <c r="E840" s="32" t="s">
        <v>961</v>
      </c>
      <c r="F840" s="32">
        <v>20502</v>
      </c>
      <c r="G840" s="32" t="s">
        <v>224</v>
      </c>
      <c r="H840" s="40" t="str">
        <f>VLOOKUP($B840,'BTS Range'!$B$4:$P$4102,'BTS Plan'!H$3+7,0)</f>
        <v>10.93.3.88</v>
      </c>
      <c r="I840" s="40" t="str">
        <f>VLOOKUP($B840,'BTS Range'!$B$4:$P$4102,'BTS Plan'!I$3+7,0)</f>
        <v>10.93.3.89</v>
      </c>
      <c r="J840" s="40" t="str">
        <f>VLOOKUP($B840,'BTS Range'!$B$4:$P$4102,'BTS Plan'!J$3+7,0)</f>
        <v>10.93.3.94</v>
      </c>
      <c r="K840" s="40" t="str">
        <f>VLOOKUP($B840,'BTS Range'!$B$4:$P$4102,'BTS Plan'!K$3+7,0)</f>
        <v>255.255.255.248</v>
      </c>
      <c r="L840" s="40" t="str">
        <f>VLOOKUP($B840,'BTS Range'!$B$4:$P$4102,'BTS Plan'!L$3+7,0)</f>
        <v>10.93.67.88</v>
      </c>
      <c r="M840" s="40" t="str">
        <f>VLOOKUP($B840,'BTS Range'!$B$4:$P$4102,'BTS Plan'!M$3+7,0)</f>
        <v>10.93.67.89</v>
      </c>
      <c r="N840" s="40" t="str">
        <f>VLOOKUP($B840,'BTS Range'!$B$4:$P$4102,'BTS Plan'!N$3+7,0)</f>
        <v>10.93.67.94</v>
      </c>
      <c r="O840" s="40" t="str">
        <f>VLOOKUP($B840,'BTS Range'!$B$4:$P$4102,'BTS Plan'!O$3+7,0)</f>
        <v>255.255.255.248</v>
      </c>
    </row>
    <row r="841" spans="1:15" ht="12.75" hidden="1" customHeight="1">
      <c r="A841" s="76">
        <v>837</v>
      </c>
      <c r="B841" s="32" t="str">
        <f t="shared" si="54"/>
        <v>CE109</v>
      </c>
      <c r="C841" s="32">
        <f t="shared" si="55"/>
        <v>109</v>
      </c>
      <c r="D841" s="32" t="s">
        <v>992</v>
      </c>
      <c r="E841" s="32" t="s">
        <v>961</v>
      </c>
      <c r="F841" s="32">
        <v>20502</v>
      </c>
      <c r="G841" s="32" t="s">
        <v>225</v>
      </c>
      <c r="H841" s="40" t="str">
        <f>VLOOKUP($B841,'BTS Range'!$B$4:$P$4102,'BTS Plan'!H$3+7,0)</f>
        <v>10.93.3.96</v>
      </c>
      <c r="I841" s="40" t="str">
        <f>VLOOKUP($B841,'BTS Range'!$B$4:$P$4102,'BTS Plan'!I$3+7,0)</f>
        <v>10.93.3.97</v>
      </c>
      <c r="J841" s="40" t="str">
        <f>VLOOKUP($B841,'BTS Range'!$B$4:$P$4102,'BTS Plan'!J$3+7,0)</f>
        <v>10.93.3.102</v>
      </c>
      <c r="K841" s="40" t="str">
        <f>VLOOKUP($B841,'BTS Range'!$B$4:$P$4102,'BTS Plan'!K$3+7,0)</f>
        <v>255.255.255.248</v>
      </c>
      <c r="L841" s="40" t="str">
        <f>VLOOKUP($B841,'BTS Range'!$B$4:$P$4102,'BTS Plan'!L$3+7,0)</f>
        <v>10.93.67.96</v>
      </c>
      <c r="M841" s="40" t="str">
        <f>VLOOKUP($B841,'BTS Range'!$B$4:$P$4102,'BTS Plan'!M$3+7,0)</f>
        <v>10.93.67.97</v>
      </c>
      <c r="N841" s="40" t="str">
        <f>VLOOKUP($B841,'BTS Range'!$B$4:$P$4102,'BTS Plan'!N$3+7,0)</f>
        <v>10.93.67.102</v>
      </c>
      <c r="O841" s="40" t="str">
        <f>VLOOKUP($B841,'BTS Range'!$B$4:$P$4102,'BTS Plan'!O$3+7,0)</f>
        <v>255.255.255.248</v>
      </c>
    </row>
    <row r="842" spans="1:15" ht="12.75" hidden="1" customHeight="1">
      <c r="A842" s="76">
        <v>838</v>
      </c>
      <c r="B842" s="32" t="str">
        <f t="shared" si="54"/>
        <v>CE110</v>
      </c>
      <c r="C842" s="32">
        <f t="shared" si="55"/>
        <v>110</v>
      </c>
      <c r="D842" s="32" t="s">
        <v>992</v>
      </c>
      <c r="E842" s="32" t="s">
        <v>961</v>
      </c>
      <c r="F842" s="32">
        <v>20502</v>
      </c>
      <c r="G842" s="32" t="s">
        <v>226</v>
      </c>
      <c r="H842" s="40" t="str">
        <f>VLOOKUP($B842,'BTS Range'!$B$4:$P$4102,'BTS Plan'!H$3+7,0)</f>
        <v>10.93.3.104</v>
      </c>
      <c r="I842" s="40" t="str">
        <f>VLOOKUP($B842,'BTS Range'!$B$4:$P$4102,'BTS Plan'!I$3+7,0)</f>
        <v>10.93.3.105</v>
      </c>
      <c r="J842" s="40" t="str">
        <f>VLOOKUP($B842,'BTS Range'!$B$4:$P$4102,'BTS Plan'!J$3+7,0)</f>
        <v>10.93.3.110</v>
      </c>
      <c r="K842" s="40" t="str">
        <f>VLOOKUP($B842,'BTS Range'!$B$4:$P$4102,'BTS Plan'!K$3+7,0)</f>
        <v>255.255.255.248</v>
      </c>
      <c r="L842" s="40" t="str">
        <f>VLOOKUP($B842,'BTS Range'!$B$4:$P$4102,'BTS Plan'!L$3+7,0)</f>
        <v>10.93.67.104</v>
      </c>
      <c r="M842" s="40" t="str">
        <f>VLOOKUP($B842,'BTS Range'!$B$4:$P$4102,'BTS Plan'!M$3+7,0)</f>
        <v>10.93.67.105</v>
      </c>
      <c r="N842" s="40" t="str">
        <f>VLOOKUP($B842,'BTS Range'!$B$4:$P$4102,'BTS Plan'!N$3+7,0)</f>
        <v>10.93.67.110</v>
      </c>
      <c r="O842" s="40" t="str">
        <f>VLOOKUP($B842,'BTS Range'!$B$4:$P$4102,'BTS Plan'!O$3+7,0)</f>
        <v>255.255.255.248</v>
      </c>
    </row>
    <row r="843" spans="1:15" ht="12.75" hidden="1" customHeight="1">
      <c r="A843" s="76">
        <v>839</v>
      </c>
      <c r="B843" s="32" t="str">
        <f t="shared" si="54"/>
        <v>CE111</v>
      </c>
      <c r="C843" s="32">
        <f t="shared" si="55"/>
        <v>111</v>
      </c>
      <c r="D843" s="32" t="s">
        <v>992</v>
      </c>
      <c r="E843" s="32" t="s">
        <v>961</v>
      </c>
      <c r="F843" s="32">
        <v>20502</v>
      </c>
      <c r="G843" s="32" t="s">
        <v>227</v>
      </c>
      <c r="H843" s="40" t="str">
        <f>VLOOKUP($B843,'BTS Range'!$B$4:$P$4102,'BTS Plan'!H$3+7,0)</f>
        <v>10.93.3.112</v>
      </c>
      <c r="I843" s="40" t="str">
        <f>VLOOKUP($B843,'BTS Range'!$B$4:$P$4102,'BTS Plan'!I$3+7,0)</f>
        <v>10.93.3.113</v>
      </c>
      <c r="J843" s="40" t="str">
        <f>VLOOKUP($B843,'BTS Range'!$B$4:$P$4102,'BTS Plan'!J$3+7,0)</f>
        <v>10.93.3.118</v>
      </c>
      <c r="K843" s="40" t="str">
        <f>VLOOKUP($B843,'BTS Range'!$B$4:$P$4102,'BTS Plan'!K$3+7,0)</f>
        <v>255.255.255.248</v>
      </c>
      <c r="L843" s="40" t="str">
        <f>VLOOKUP($B843,'BTS Range'!$B$4:$P$4102,'BTS Plan'!L$3+7,0)</f>
        <v>10.93.67.112</v>
      </c>
      <c r="M843" s="40" t="str">
        <f>VLOOKUP($B843,'BTS Range'!$B$4:$P$4102,'BTS Plan'!M$3+7,0)</f>
        <v>10.93.67.113</v>
      </c>
      <c r="N843" s="40" t="str">
        <f>VLOOKUP($B843,'BTS Range'!$B$4:$P$4102,'BTS Plan'!N$3+7,0)</f>
        <v>10.93.67.118</v>
      </c>
      <c r="O843" s="40" t="str">
        <f>VLOOKUP($B843,'BTS Range'!$B$4:$P$4102,'BTS Plan'!O$3+7,0)</f>
        <v>255.255.255.248</v>
      </c>
    </row>
    <row r="844" spans="1:15" ht="12.75" hidden="1" customHeight="1">
      <c r="A844" s="76">
        <v>840</v>
      </c>
      <c r="B844" s="32" t="str">
        <f t="shared" si="54"/>
        <v>CE112</v>
      </c>
      <c r="C844" s="32">
        <f t="shared" si="55"/>
        <v>112</v>
      </c>
      <c r="D844" s="32" t="s">
        <v>992</v>
      </c>
      <c r="E844" s="32" t="s">
        <v>961</v>
      </c>
      <c r="F844" s="32">
        <v>20502</v>
      </c>
      <c r="G844" s="32" t="s">
        <v>228</v>
      </c>
      <c r="H844" s="40" t="str">
        <f>VLOOKUP($B844,'BTS Range'!$B$4:$P$4102,'BTS Plan'!H$3+7,0)</f>
        <v>10.93.3.120</v>
      </c>
      <c r="I844" s="40" t="str">
        <f>VLOOKUP($B844,'BTS Range'!$B$4:$P$4102,'BTS Plan'!I$3+7,0)</f>
        <v>10.93.3.121</v>
      </c>
      <c r="J844" s="40" t="str">
        <f>VLOOKUP($B844,'BTS Range'!$B$4:$P$4102,'BTS Plan'!J$3+7,0)</f>
        <v>10.93.3.126</v>
      </c>
      <c r="K844" s="40" t="str">
        <f>VLOOKUP($B844,'BTS Range'!$B$4:$P$4102,'BTS Plan'!K$3+7,0)</f>
        <v>255.255.255.248</v>
      </c>
      <c r="L844" s="40" t="str">
        <f>VLOOKUP($B844,'BTS Range'!$B$4:$P$4102,'BTS Plan'!L$3+7,0)</f>
        <v>10.93.67.120</v>
      </c>
      <c r="M844" s="40" t="str">
        <f>VLOOKUP($B844,'BTS Range'!$B$4:$P$4102,'BTS Plan'!M$3+7,0)</f>
        <v>10.93.67.121</v>
      </c>
      <c r="N844" s="40" t="str">
        <f>VLOOKUP($B844,'BTS Range'!$B$4:$P$4102,'BTS Plan'!N$3+7,0)</f>
        <v>10.93.67.126</v>
      </c>
      <c r="O844" s="40" t="str">
        <f>VLOOKUP($B844,'BTS Range'!$B$4:$P$4102,'BTS Plan'!O$3+7,0)</f>
        <v>255.255.255.248</v>
      </c>
    </row>
    <row r="845" spans="1:15" ht="12.75" hidden="1" customHeight="1">
      <c r="A845" s="76">
        <v>841</v>
      </c>
      <c r="B845" s="32" t="str">
        <f t="shared" si="54"/>
        <v>CE113</v>
      </c>
      <c r="C845" s="32">
        <f t="shared" si="55"/>
        <v>113</v>
      </c>
      <c r="D845" s="32" t="s">
        <v>992</v>
      </c>
      <c r="E845" s="32" t="s">
        <v>962</v>
      </c>
      <c r="F845" s="32">
        <v>20506</v>
      </c>
      <c r="G845" s="32" t="s">
        <v>229</v>
      </c>
      <c r="H845" s="40" t="str">
        <f>VLOOKUP($B845,'BTS Range'!$B$4:$P$4102,'BTS Plan'!H$3+7,0)</f>
        <v>10.93.3.128</v>
      </c>
      <c r="I845" s="40" t="str">
        <f>VLOOKUP($B845,'BTS Range'!$B$4:$P$4102,'BTS Plan'!I$3+7,0)</f>
        <v>10.93.3.129</v>
      </c>
      <c r="J845" s="40" t="str">
        <f>VLOOKUP($B845,'BTS Range'!$B$4:$P$4102,'BTS Plan'!J$3+7,0)</f>
        <v>10.93.3.134</v>
      </c>
      <c r="K845" s="40" t="str">
        <f>VLOOKUP($B845,'BTS Range'!$B$4:$P$4102,'BTS Plan'!K$3+7,0)</f>
        <v>255.255.255.248</v>
      </c>
      <c r="L845" s="40" t="str">
        <f>VLOOKUP($B845,'BTS Range'!$B$4:$P$4102,'BTS Plan'!L$3+7,0)</f>
        <v>10.93.67.128</v>
      </c>
      <c r="M845" s="40" t="str">
        <f>VLOOKUP($B845,'BTS Range'!$B$4:$P$4102,'BTS Plan'!M$3+7,0)</f>
        <v>10.93.67.129</v>
      </c>
      <c r="N845" s="40" t="str">
        <f>VLOOKUP($B845,'BTS Range'!$B$4:$P$4102,'BTS Plan'!N$3+7,0)</f>
        <v>10.93.67.134</v>
      </c>
      <c r="O845" s="40" t="str">
        <f>VLOOKUP($B845,'BTS Range'!$B$4:$P$4102,'BTS Plan'!O$3+7,0)</f>
        <v>255.255.255.248</v>
      </c>
    </row>
    <row r="846" spans="1:15" ht="12.75" hidden="1" customHeight="1">
      <c r="A846" s="76">
        <v>842</v>
      </c>
      <c r="B846" s="32" t="str">
        <f t="shared" si="54"/>
        <v>CE114</v>
      </c>
      <c r="C846" s="32">
        <f t="shared" si="55"/>
        <v>114</v>
      </c>
      <c r="D846" s="32" t="s">
        <v>992</v>
      </c>
      <c r="E846" s="32" t="s">
        <v>962</v>
      </c>
      <c r="F846" s="32">
        <v>20506</v>
      </c>
      <c r="G846" s="32" t="s">
        <v>230</v>
      </c>
      <c r="H846" s="40" t="str">
        <f>VLOOKUP($B846,'BTS Range'!$B$4:$P$4102,'BTS Plan'!H$3+7,0)</f>
        <v>10.93.3.136</v>
      </c>
      <c r="I846" s="40" t="str">
        <f>VLOOKUP($B846,'BTS Range'!$B$4:$P$4102,'BTS Plan'!I$3+7,0)</f>
        <v>10.93.3.137</v>
      </c>
      <c r="J846" s="40" t="str">
        <f>VLOOKUP($B846,'BTS Range'!$B$4:$P$4102,'BTS Plan'!J$3+7,0)</f>
        <v>10.93.3.142</v>
      </c>
      <c r="K846" s="40" t="str">
        <f>VLOOKUP($B846,'BTS Range'!$B$4:$P$4102,'BTS Plan'!K$3+7,0)</f>
        <v>255.255.255.248</v>
      </c>
      <c r="L846" s="40" t="str">
        <f>VLOOKUP($B846,'BTS Range'!$B$4:$P$4102,'BTS Plan'!L$3+7,0)</f>
        <v>10.93.67.136</v>
      </c>
      <c r="M846" s="40" t="str">
        <f>VLOOKUP($B846,'BTS Range'!$B$4:$P$4102,'BTS Plan'!M$3+7,0)</f>
        <v>10.93.67.137</v>
      </c>
      <c r="N846" s="40" t="str">
        <f>VLOOKUP($B846,'BTS Range'!$B$4:$P$4102,'BTS Plan'!N$3+7,0)</f>
        <v>10.93.67.142</v>
      </c>
      <c r="O846" s="40" t="str">
        <f>VLOOKUP($B846,'BTS Range'!$B$4:$P$4102,'BTS Plan'!O$3+7,0)</f>
        <v>255.255.255.248</v>
      </c>
    </row>
    <row r="847" spans="1:15" ht="12.75" hidden="1" customHeight="1">
      <c r="A847" s="76">
        <v>843</v>
      </c>
      <c r="B847" s="32" t="str">
        <f t="shared" si="54"/>
        <v>CE115</v>
      </c>
      <c r="C847" s="32">
        <f t="shared" si="55"/>
        <v>115</v>
      </c>
      <c r="D847" s="32" t="s">
        <v>992</v>
      </c>
      <c r="E847" s="32" t="s">
        <v>962</v>
      </c>
      <c r="F847" s="32">
        <v>20506</v>
      </c>
      <c r="G847" s="32" t="s">
        <v>231</v>
      </c>
      <c r="H847" s="40" t="str">
        <f>VLOOKUP($B847,'BTS Range'!$B$4:$P$4102,'BTS Plan'!H$3+7,0)</f>
        <v>10.93.3.144</v>
      </c>
      <c r="I847" s="40" t="str">
        <f>VLOOKUP($B847,'BTS Range'!$B$4:$P$4102,'BTS Plan'!I$3+7,0)</f>
        <v>10.93.3.145</v>
      </c>
      <c r="J847" s="40" t="str">
        <f>VLOOKUP($B847,'BTS Range'!$B$4:$P$4102,'BTS Plan'!J$3+7,0)</f>
        <v>10.93.3.150</v>
      </c>
      <c r="K847" s="40" t="str">
        <f>VLOOKUP($B847,'BTS Range'!$B$4:$P$4102,'BTS Plan'!K$3+7,0)</f>
        <v>255.255.255.248</v>
      </c>
      <c r="L847" s="40" t="str">
        <f>VLOOKUP($B847,'BTS Range'!$B$4:$P$4102,'BTS Plan'!L$3+7,0)</f>
        <v>10.93.67.144</v>
      </c>
      <c r="M847" s="40" t="str">
        <f>VLOOKUP($B847,'BTS Range'!$B$4:$P$4102,'BTS Plan'!M$3+7,0)</f>
        <v>10.93.67.145</v>
      </c>
      <c r="N847" s="40" t="str">
        <f>VLOOKUP($B847,'BTS Range'!$B$4:$P$4102,'BTS Plan'!N$3+7,0)</f>
        <v>10.93.67.150</v>
      </c>
      <c r="O847" s="40" t="str">
        <f>VLOOKUP($B847,'BTS Range'!$B$4:$P$4102,'BTS Plan'!O$3+7,0)</f>
        <v>255.255.255.248</v>
      </c>
    </row>
    <row r="848" spans="1:15" ht="12.75" hidden="1" customHeight="1">
      <c r="A848" s="76">
        <v>844</v>
      </c>
      <c r="B848" s="32" t="str">
        <f t="shared" si="54"/>
        <v>CE116</v>
      </c>
      <c r="C848" s="32">
        <f t="shared" si="55"/>
        <v>116</v>
      </c>
      <c r="D848" s="32" t="s">
        <v>992</v>
      </c>
      <c r="E848" s="32" t="s">
        <v>962</v>
      </c>
      <c r="F848" s="32">
        <v>20506</v>
      </c>
      <c r="G848" s="32" t="s">
        <v>232</v>
      </c>
      <c r="H848" s="40" t="str">
        <f>VLOOKUP($B848,'BTS Range'!$B$4:$P$4102,'BTS Plan'!H$3+7,0)</f>
        <v>10.93.3.152</v>
      </c>
      <c r="I848" s="40" t="str">
        <f>VLOOKUP($B848,'BTS Range'!$B$4:$P$4102,'BTS Plan'!I$3+7,0)</f>
        <v>10.93.3.153</v>
      </c>
      <c r="J848" s="40" t="str">
        <f>VLOOKUP($B848,'BTS Range'!$B$4:$P$4102,'BTS Plan'!J$3+7,0)</f>
        <v>10.93.3.158</v>
      </c>
      <c r="K848" s="40" t="str">
        <f>VLOOKUP($B848,'BTS Range'!$B$4:$P$4102,'BTS Plan'!K$3+7,0)</f>
        <v>255.255.255.248</v>
      </c>
      <c r="L848" s="40" t="str">
        <f>VLOOKUP($B848,'BTS Range'!$B$4:$P$4102,'BTS Plan'!L$3+7,0)</f>
        <v>10.93.67.152</v>
      </c>
      <c r="M848" s="40" t="str">
        <f>VLOOKUP($B848,'BTS Range'!$B$4:$P$4102,'BTS Plan'!M$3+7,0)</f>
        <v>10.93.67.153</v>
      </c>
      <c r="N848" s="40" t="str">
        <f>VLOOKUP($B848,'BTS Range'!$B$4:$P$4102,'BTS Plan'!N$3+7,0)</f>
        <v>10.93.67.158</v>
      </c>
      <c r="O848" s="40" t="str">
        <f>VLOOKUP($B848,'BTS Range'!$B$4:$P$4102,'BTS Plan'!O$3+7,0)</f>
        <v>255.255.255.248</v>
      </c>
    </row>
    <row r="849" spans="1:15" ht="12.75" hidden="1" customHeight="1">
      <c r="A849" s="76">
        <v>845</v>
      </c>
      <c r="B849" s="32" t="str">
        <f t="shared" si="54"/>
        <v>CE117</v>
      </c>
      <c r="C849" s="32">
        <f t="shared" si="55"/>
        <v>117</v>
      </c>
      <c r="D849" s="32" t="s">
        <v>992</v>
      </c>
      <c r="E849" s="32" t="s">
        <v>961</v>
      </c>
      <c r="F849" s="32">
        <v>20502</v>
      </c>
      <c r="G849" s="32" t="s">
        <v>233</v>
      </c>
      <c r="H849" s="40" t="str">
        <f>VLOOKUP($B849,'BTS Range'!$B$4:$P$4102,'BTS Plan'!H$3+7,0)</f>
        <v>10.93.3.160</v>
      </c>
      <c r="I849" s="40" t="str">
        <f>VLOOKUP($B849,'BTS Range'!$B$4:$P$4102,'BTS Plan'!I$3+7,0)</f>
        <v>10.93.3.161</v>
      </c>
      <c r="J849" s="40" t="str">
        <f>VLOOKUP($B849,'BTS Range'!$B$4:$P$4102,'BTS Plan'!J$3+7,0)</f>
        <v>10.93.3.166</v>
      </c>
      <c r="K849" s="40" t="str">
        <f>VLOOKUP($B849,'BTS Range'!$B$4:$P$4102,'BTS Plan'!K$3+7,0)</f>
        <v>255.255.255.248</v>
      </c>
      <c r="L849" s="40" t="str">
        <f>VLOOKUP($B849,'BTS Range'!$B$4:$P$4102,'BTS Plan'!L$3+7,0)</f>
        <v>10.93.67.160</v>
      </c>
      <c r="M849" s="40" t="str">
        <f>VLOOKUP($B849,'BTS Range'!$B$4:$P$4102,'BTS Plan'!M$3+7,0)</f>
        <v>10.93.67.161</v>
      </c>
      <c r="N849" s="40" t="str">
        <f>VLOOKUP($B849,'BTS Range'!$B$4:$P$4102,'BTS Plan'!N$3+7,0)</f>
        <v>10.93.67.166</v>
      </c>
      <c r="O849" s="40" t="str">
        <f>VLOOKUP($B849,'BTS Range'!$B$4:$P$4102,'BTS Plan'!O$3+7,0)</f>
        <v>255.255.255.248</v>
      </c>
    </row>
    <row r="850" spans="1:15" ht="12.75" hidden="1" customHeight="1">
      <c r="A850" s="76">
        <v>846</v>
      </c>
      <c r="B850" s="32" t="str">
        <f t="shared" si="54"/>
        <v>CE118</v>
      </c>
      <c r="C850" s="32">
        <f t="shared" si="55"/>
        <v>118</v>
      </c>
      <c r="D850" s="32" t="s">
        <v>992</v>
      </c>
      <c r="E850" s="32" t="s">
        <v>961</v>
      </c>
      <c r="F850" s="32">
        <v>20502</v>
      </c>
      <c r="G850" s="32" t="s">
        <v>234</v>
      </c>
      <c r="H850" s="40" t="str">
        <f>VLOOKUP($B850,'BTS Range'!$B$4:$P$4102,'BTS Plan'!H$3+7,0)</f>
        <v>10.93.3.168</v>
      </c>
      <c r="I850" s="40" t="str">
        <f>VLOOKUP($B850,'BTS Range'!$B$4:$P$4102,'BTS Plan'!I$3+7,0)</f>
        <v>10.93.3.169</v>
      </c>
      <c r="J850" s="40" t="str">
        <f>VLOOKUP($B850,'BTS Range'!$B$4:$P$4102,'BTS Plan'!J$3+7,0)</f>
        <v>10.93.3.174</v>
      </c>
      <c r="K850" s="40" t="str">
        <f>VLOOKUP($B850,'BTS Range'!$B$4:$P$4102,'BTS Plan'!K$3+7,0)</f>
        <v>255.255.255.248</v>
      </c>
      <c r="L850" s="40" t="str">
        <f>VLOOKUP($B850,'BTS Range'!$B$4:$P$4102,'BTS Plan'!L$3+7,0)</f>
        <v>10.93.67.168</v>
      </c>
      <c r="M850" s="40" t="str">
        <f>VLOOKUP($B850,'BTS Range'!$B$4:$P$4102,'BTS Plan'!M$3+7,0)</f>
        <v>10.93.67.169</v>
      </c>
      <c r="N850" s="40" t="str">
        <f>VLOOKUP($B850,'BTS Range'!$B$4:$P$4102,'BTS Plan'!N$3+7,0)</f>
        <v>10.93.67.174</v>
      </c>
      <c r="O850" s="40" t="str">
        <f>VLOOKUP($B850,'BTS Range'!$B$4:$P$4102,'BTS Plan'!O$3+7,0)</f>
        <v>255.255.255.248</v>
      </c>
    </row>
    <row r="851" spans="1:15" ht="12.75" hidden="1" customHeight="1">
      <c r="A851" s="76">
        <v>847</v>
      </c>
      <c r="B851" s="32" t="str">
        <f t="shared" si="54"/>
        <v>CE119</v>
      </c>
      <c r="C851" s="32">
        <f t="shared" si="55"/>
        <v>119</v>
      </c>
      <c r="D851" s="32" t="s">
        <v>992</v>
      </c>
      <c r="E851" s="32" t="s">
        <v>961</v>
      </c>
      <c r="F851" s="32">
        <v>20502</v>
      </c>
      <c r="G851" s="32" t="s">
        <v>235</v>
      </c>
      <c r="H851" s="40" t="str">
        <f>VLOOKUP($B851,'BTS Range'!$B$4:$P$4102,'BTS Plan'!H$3+7,0)</f>
        <v>10.93.3.176</v>
      </c>
      <c r="I851" s="40" t="str">
        <f>VLOOKUP($B851,'BTS Range'!$B$4:$P$4102,'BTS Plan'!I$3+7,0)</f>
        <v>10.93.3.177</v>
      </c>
      <c r="J851" s="40" t="str">
        <f>VLOOKUP($B851,'BTS Range'!$B$4:$P$4102,'BTS Plan'!J$3+7,0)</f>
        <v>10.93.3.182</v>
      </c>
      <c r="K851" s="40" t="str">
        <f>VLOOKUP($B851,'BTS Range'!$B$4:$P$4102,'BTS Plan'!K$3+7,0)</f>
        <v>255.255.255.248</v>
      </c>
      <c r="L851" s="40" t="str">
        <f>VLOOKUP($B851,'BTS Range'!$B$4:$P$4102,'BTS Plan'!L$3+7,0)</f>
        <v>10.93.67.176</v>
      </c>
      <c r="M851" s="40" t="str">
        <f>VLOOKUP($B851,'BTS Range'!$B$4:$P$4102,'BTS Plan'!M$3+7,0)</f>
        <v>10.93.67.177</v>
      </c>
      <c r="N851" s="40" t="str">
        <f>VLOOKUP($B851,'BTS Range'!$B$4:$P$4102,'BTS Plan'!N$3+7,0)</f>
        <v>10.93.67.182</v>
      </c>
      <c r="O851" s="40" t="str">
        <f>VLOOKUP($B851,'BTS Range'!$B$4:$P$4102,'BTS Plan'!O$3+7,0)</f>
        <v>255.255.255.248</v>
      </c>
    </row>
    <row r="852" spans="1:15" ht="12.75" hidden="1" customHeight="1">
      <c r="A852" s="76">
        <v>848</v>
      </c>
      <c r="B852" s="32" t="str">
        <f t="shared" si="54"/>
        <v>CE120</v>
      </c>
      <c r="C852" s="32">
        <f t="shared" si="55"/>
        <v>120</v>
      </c>
      <c r="D852" s="32" t="s">
        <v>992</v>
      </c>
      <c r="E852" s="32" t="s">
        <v>961</v>
      </c>
      <c r="F852" s="32">
        <v>20502</v>
      </c>
      <c r="G852" s="32" t="s">
        <v>236</v>
      </c>
      <c r="H852" s="40" t="str">
        <f>VLOOKUP($B852,'BTS Range'!$B$4:$P$4102,'BTS Plan'!H$3+7,0)</f>
        <v>10.93.3.184</v>
      </c>
      <c r="I852" s="40" t="str">
        <f>VLOOKUP($B852,'BTS Range'!$B$4:$P$4102,'BTS Plan'!I$3+7,0)</f>
        <v>10.93.3.185</v>
      </c>
      <c r="J852" s="40" t="str">
        <f>VLOOKUP($B852,'BTS Range'!$B$4:$P$4102,'BTS Plan'!J$3+7,0)</f>
        <v>10.93.3.190</v>
      </c>
      <c r="K852" s="40" t="str">
        <f>VLOOKUP($B852,'BTS Range'!$B$4:$P$4102,'BTS Plan'!K$3+7,0)</f>
        <v>255.255.255.248</v>
      </c>
      <c r="L852" s="40" t="str">
        <f>VLOOKUP($B852,'BTS Range'!$B$4:$P$4102,'BTS Plan'!L$3+7,0)</f>
        <v>10.93.67.184</v>
      </c>
      <c r="M852" s="40" t="str">
        <f>VLOOKUP($B852,'BTS Range'!$B$4:$P$4102,'BTS Plan'!M$3+7,0)</f>
        <v>10.93.67.185</v>
      </c>
      <c r="N852" s="40" t="str">
        <f>VLOOKUP($B852,'BTS Range'!$B$4:$P$4102,'BTS Plan'!N$3+7,0)</f>
        <v>10.93.67.190</v>
      </c>
      <c r="O852" s="40" t="str">
        <f>VLOOKUP($B852,'BTS Range'!$B$4:$P$4102,'BTS Plan'!O$3+7,0)</f>
        <v>255.255.255.248</v>
      </c>
    </row>
    <row r="853" spans="1:15" ht="12.75" hidden="1" customHeight="1">
      <c r="A853" s="76">
        <v>849</v>
      </c>
      <c r="B853" s="32" t="str">
        <f t="shared" si="54"/>
        <v>CE121</v>
      </c>
      <c r="C853" s="32">
        <f t="shared" si="55"/>
        <v>121</v>
      </c>
      <c r="D853" s="32" t="s">
        <v>992</v>
      </c>
      <c r="E853" s="32" t="s">
        <v>961</v>
      </c>
      <c r="F853" s="32">
        <v>20502</v>
      </c>
      <c r="G853" s="32" t="s">
        <v>237</v>
      </c>
      <c r="H853" s="40" t="str">
        <f>VLOOKUP($B853,'BTS Range'!$B$4:$P$4102,'BTS Plan'!H$3+7,0)</f>
        <v>10.93.3.192</v>
      </c>
      <c r="I853" s="40" t="str">
        <f>VLOOKUP($B853,'BTS Range'!$B$4:$P$4102,'BTS Plan'!I$3+7,0)</f>
        <v>10.93.3.193</v>
      </c>
      <c r="J853" s="40" t="str">
        <f>VLOOKUP($B853,'BTS Range'!$B$4:$P$4102,'BTS Plan'!J$3+7,0)</f>
        <v>10.93.3.198</v>
      </c>
      <c r="K853" s="40" t="str">
        <f>VLOOKUP($B853,'BTS Range'!$B$4:$P$4102,'BTS Plan'!K$3+7,0)</f>
        <v>255.255.255.248</v>
      </c>
      <c r="L853" s="40" t="str">
        <f>VLOOKUP($B853,'BTS Range'!$B$4:$P$4102,'BTS Plan'!L$3+7,0)</f>
        <v>10.93.67.192</v>
      </c>
      <c r="M853" s="40" t="str">
        <f>VLOOKUP($B853,'BTS Range'!$B$4:$P$4102,'BTS Plan'!M$3+7,0)</f>
        <v>10.93.67.193</v>
      </c>
      <c r="N853" s="40" t="str">
        <f>VLOOKUP($B853,'BTS Range'!$B$4:$P$4102,'BTS Plan'!N$3+7,0)</f>
        <v>10.93.67.198</v>
      </c>
      <c r="O853" s="40" t="str">
        <f>VLOOKUP($B853,'BTS Range'!$B$4:$P$4102,'BTS Plan'!O$3+7,0)</f>
        <v>255.255.255.248</v>
      </c>
    </row>
    <row r="854" spans="1:15" ht="12.75" hidden="1" customHeight="1">
      <c r="A854" s="76">
        <v>850</v>
      </c>
      <c r="B854" s="32" t="str">
        <f t="shared" si="54"/>
        <v>CE122</v>
      </c>
      <c r="C854" s="32">
        <f t="shared" si="55"/>
        <v>122</v>
      </c>
      <c r="D854" s="32" t="s">
        <v>992</v>
      </c>
      <c r="E854" s="32" t="s">
        <v>961</v>
      </c>
      <c r="F854" s="32">
        <v>20502</v>
      </c>
      <c r="G854" s="32" t="s">
        <v>238</v>
      </c>
      <c r="H854" s="40" t="str">
        <f>VLOOKUP($B854,'BTS Range'!$B$4:$P$4102,'BTS Plan'!H$3+7,0)</f>
        <v>10.93.3.200</v>
      </c>
      <c r="I854" s="40" t="str">
        <f>VLOOKUP($B854,'BTS Range'!$B$4:$P$4102,'BTS Plan'!I$3+7,0)</f>
        <v>10.93.3.201</v>
      </c>
      <c r="J854" s="40" t="str">
        <f>VLOOKUP($B854,'BTS Range'!$B$4:$P$4102,'BTS Plan'!J$3+7,0)</f>
        <v>10.93.3.206</v>
      </c>
      <c r="K854" s="40" t="str">
        <f>VLOOKUP($B854,'BTS Range'!$B$4:$P$4102,'BTS Plan'!K$3+7,0)</f>
        <v>255.255.255.248</v>
      </c>
      <c r="L854" s="40" t="str">
        <f>VLOOKUP($B854,'BTS Range'!$B$4:$P$4102,'BTS Plan'!L$3+7,0)</f>
        <v>10.93.67.200</v>
      </c>
      <c r="M854" s="40" t="str">
        <f>VLOOKUP($B854,'BTS Range'!$B$4:$P$4102,'BTS Plan'!M$3+7,0)</f>
        <v>10.93.67.201</v>
      </c>
      <c r="N854" s="40" t="str">
        <f>VLOOKUP($B854,'BTS Range'!$B$4:$P$4102,'BTS Plan'!N$3+7,0)</f>
        <v>10.93.67.206</v>
      </c>
      <c r="O854" s="40" t="str">
        <f>VLOOKUP($B854,'BTS Range'!$B$4:$P$4102,'BTS Plan'!O$3+7,0)</f>
        <v>255.255.255.248</v>
      </c>
    </row>
    <row r="855" spans="1:15" ht="12.75" hidden="1" customHeight="1">
      <c r="A855" s="76">
        <v>851</v>
      </c>
      <c r="B855" s="32" t="str">
        <f t="shared" si="54"/>
        <v>CE123</v>
      </c>
      <c r="C855" s="32">
        <f t="shared" si="55"/>
        <v>123</v>
      </c>
      <c r="D855" s="32" t="s">
        <v>992</v>
      </c>
      <c r="E855" s="32" t="s">
        <v>961</v>
      </c>
      <c r="F855" s="32">
        <v>20505</v>
      </c>
      <c r="G855" s="32" t="s">
        <v>239</v>
      </c>
      <c r="H855" s="40" t="str">
        <f>VLOOKUP($B855,'BTS Range'!$B$4:$P$4102,'BTS Plan'!H$3+7,0)</f>
        <v>10.93.3.208</v>
      </c>
      <c r="I855" s="40" t="str">
        <f>VLOOKUP($B855,'BTS Range'!$B$4:$P$4102,'BTS Plan'!I$3+7,0)</f>
        <v>10.93.3.209</v>
      </c>
      <c r="J855" s="40" t="str">
        <f>VLOOKUP($B855,'BTS Range'!$B$4:$P$4102,'BTS Plan'!J$3+7,0)</f>
        <v>10.93.3.214</v>
      </c>
      <c r="K855" s="40" t="str">
        <f>VLOOKUP($B855,'BTS Range'!$B$4:$P$4102,'BTS Plan'!K$3+7,0)</f>
        <v>255.255.255.248</v>
      </c>
      <c r="L855" s="40" t="str">
        <f>VLOOKUP($B855,'BTS Range'!$B$4:$P$4102,'BTS Plan'!L$3+7,0)</f>
        <v>10.93.67.208</v>
      </c>
      <c r="M855" s="40" t="str">
        <f>VLOOKUP($B855,'BTS Range'!$B$4:$P$4102,'BTS Plan'!M$3+7,0)</f>
        <v>10.93.67.209</v>
      </c>
      <c r="N855" s="40" t="str">
        <f>VLOOKUP($B855,'BTS Range'!$B$4:$P$4102,'BTS Plan'!N$3+7,0)</f>
        <v>10.93.67.214</v>
      </c>
      <c r="O855" s="40" t="str">
        <f>VLOOKUP($B855,'BTS Range'!$B$4:$P$4102,'BTS Plan'!O$3+7,0)</f>
        <v>255.255.255.248</v>
      </c>
    </row>
    <row r="856" spans="1:15" ht="12.75" hidden="1" customHeight="1">
      <c r="A856" s="76">
        <v>852</v>
      </c>
      <c r="B856" s="32" t="str">
        <f t="shared" si="54"/>
        <v>CE124</v>
      </c>
      <c r="C856" s="32">
        <f t="shared" si="55"/>
        <v>124</v>
      </c>
      <c r="D856" s="32" t="s">
        <v>992</v>
      </c>
      <c r="E856" s="32" t="s">
        <v>961</v>
      </c>
      <c r="F856" s="32">
        <v>20505</v>
      </c>
      <c r="G856" s="32" t="s">
        <v>240</v>
      </c>
      <c r="H856" s="40" t="str">
        <f>VLOOKUP($B856,'BTS Range'!$B$4:$P$4102,'BTS Plan'!H$3+7,0)</f>
        <v>10.93.3.216</v>
      </c>
      <c r="I856" s="40" t="str">
        <f>VLOOKUP($B856,'BTS Range'!$B$4:$P$4102,'BTS Plan'!I$3+7,0)</f>
        <v>10.93.3.217</v>
      </c>
      <c r="J856" s="40" t="str">
        <f>VLOOKUP($B856,'BTS Range'!$B$4:$P$4102,'BTS Plan'!J$3+7,0)</f>
        <v>10.93.3.222</v>
      </c>
      <c r="K856" s="40" t="str">
        <f>VLOOKUP($B856,'BTS Range'!$B$4:$P$4102,'BTS Plan'!K$3+7,0)</f>
        <v>255.255.255.248</v>
      </c>
      <c r="L856" s="40" t="str">
        <f>VLOOKUP($B856,'BTS Range'!$B$4:$P$4102,'BTS Plan'!L$3+7,0)</f>
        <v>10.93.67.216</v>
      </c>
      <c r="M856" s="40" t="str">
        <f>VLOOKUP($B856,'BTS Range'!$B$4:$P$4102,'BTS Plan'!M$3+7,0)</f>
        <v>10.93.67.217</v>
      </c>
      <c r="N856" s="40" t="str">
        <f>VLOOKUP($B856,'BTS Range'!$B$4:$P$4102,'BTS Plan'!N$3+7,0)</f>
        <v>10.93.67.222</v>
      </c>
      <c r="O856" s="40" t="str">
        <f>VLOOKUP($B856,'BTS Range'!$B$4:$P$4102,'BTS Plan'!O$3+7,0)</f>
        <v>255.255.255.248</v>
      </c>
    </row>
    <row r="857" spans="1:15" ht="12.75" hidden="1" customHeight="1">
      <c r="A857" s="76">
        <v>853</v>
      </c>
      <c r="B857" s="32" t="str">
        <f t="shared" si="54"/>
        <v>CE125</v>
      </c>
      <c r="C857" s="32">
        <f t="shared" si="55"/>
        <v>125</v>
      </c>
      <c r="D857" s="32" t="s">
        <v>992</v>
      </c>
      <c r="E857" s="32" t="s">
        <v>962</v>
      </c>
      <c r="F857" s="32">
        <v>20506</v>
      </c>
      <c r="G857" s="32" t="s">
        <v>241</v>
      </c>
      <c r="H857" s="40" t="str">
        <f>VLOOKUP($B857,'BTS Range'!$B$4:$P$4102,'BTS Plan'!H$3+7,0)</f>
        <v>10.93.3.224</v>
      </c>
      <c r="I857" s="40" t="str">
        <f>VLOOKUP($B857,'BTS Range'!$B$4:$P$4102,'BTS Plan'!I$3+7,0)</f>
        <v>10.93.3.225</v>
      </c>
      <c r="J857" s="40" t="str">
        <f>VLOOKUP($B857,'BTS Range'!$B$4:$P$4102,'BTS Plan'!J$3+7,0)</f>
        <v>10.93.3.230</v>
      </c>
      <c r="K857" s="40" t="str">
        <f>VLOOKUP($B857,'BTS Range'!$B$4:$P$4102,'BTS Plan'!K$3+7,0)</f>
        <v>255.255.255.248</v>
      </c>
      <c r="L857" s="40" t="str">
        <f>VLOOKUP($B857,'BTS Range'!$B$4:$P$4102,'BTS Plan'!L$3+7,0)</f>
        <v>10.93.67.224</v>
      </c>
      <c r="M857" s="40" t="str">
        <f>VLOOKUP($B857,'BTS Range'!$B$4:$P$4102,'BTS Plan'!M$3+7,0)</f>
        <v>10.93.67.225</v>
      </c>
      <c r="N857" s="40" t="str">
        <f>VLOOKUP($B857,'BTS Range'!$B$4:$P$4102,'BTS Plan'!N$3+7,0)</f>
        <v>10.93.67.230</v>
      </c>
      <c r="O857" s="40" t="str">
        <f>VLOOKUP($B857,'BTS Range'!$B$4:$P$4102,'BTS Plan'!O$3+7,0)</f>
        <v>255.255.255.248</v>
      </c>
    </row>
    <row r="858" spans="1:15" ht="12.75" hidden="1" customHeight="1">
      <c r="A858" s="76">
        <v>854</v>
      </c>
      <c r="B858" s="32" t="str">
        <f t="shared" si="54"/>
        <v>CE126</v>
      </c>
      <c r="C858" s="32">
        <f t="shared" si="55"/>
        <v>126</v>
      </c>
      <c r="D858" s="32" t="s">
        <v>992</v>
      </c>
      <c r="E858" s="32" t="s">
        <v>962</v>
      </c>
      <c r="F858" s="32">
        <v>20506</v>
      </c>
      <c r="G858" s="32" t="s">
        <v>242</v>
      </c>
      <c r="H858" s="40" t="str">
        <f>VLOOKUP($B858,'BTS Range'!$B$4:$P$4102,'BTS Plan'!H$3+7,0)</f>
        <v>10.93.3.232</v>
      </c>
      <c r="I858" s="40" t="str">
        <f>VLOOKUP($B858,'BTS Range'!$B$4:$P$4102,'BTS Plan'!I$3+7,0)</f>
        <v>10.93.3.233</v>
      </c>
      <c r="J858" s="40" t="str">
        <f>VLOOKUP($B858,'BTS Range'!$B$4:$P$4102,'BTS Plan'!J$3+7,0)</f>
        <v>10.93.3.238</v>
      </c>
      <c r="K858" s="40" t="str">
        <f>VLOOKUP($B858,'BTS Range'!$B$4:$P$4102,'BTS Plan'!K$3+7,0)</f>
        <v>255.255.255.248</v>
      </c>
      <c r="L858" s="40" t="str">
        <f>VLOOKUP($B858,'BTS Range'!$B$4:$P$4102,'BTS Plan'!L$3+7,0)</f>
        <v>10.93.67.232</v>
      </c>
      <c r="M858" s="40" t="str">
        <f>VLOOKUP($B858,'BTS Range'!$B$4:$P$4102,'BTS Plan'!M$3+7,0)</f>
        <v>10.93.67.233</v>
      </c>
      <c r="N858" s="40" t="str">
        <f>VLOOKUP($B858,'BTS Range'!$B$4:$P$4102,'BTS Plan'!N$3+7,0)</f>
        <v>10.93.67.238</v>
      </c>
      <c r="O858" s="40" t="str">
        <f>VLOOKUP($B858,'BTS Range'!$B$4:$P$4102,'BTS Plan'!O$3+7,0)</f>
        <v>255.255.255.248</v>
      </c>
    </row>
    <row r="859" spans="1:15" ht="12.75" hidden="1" customHeight="1">
      <c r="A859" s="76">
        <v>855</v>
      </c>
      <c r="B859" s="32" t="str">
        <f t="shared" si="54"/>
        <v>CE127</v>
      </c>
      <c r="C859" s="32">
        <f t="shared" si="55"/>
        <v>127</v>
      </c>
      <c r="D859" s="32" t="s">
        <v>992</v>
      </c>
      <c r="E859" s="32" t="s">
        <v>962</v>
      </c>
      <c r="F859" s="32">
        <v>20506</v>
      </c>
      <c r="G859" s="32" t="s">
        <v>243</v>
      </c>
      <c r="H859" s="40" t="str">
        <f>VLOOKUP($B859,'BTS Range'!$B$4:$P$4102,'BTS Plan'!H$3+7,0)</f>
        <v>10.93.3.240</v>
      </c>
      <c r="I859" s="40" t="str">
        <f>VLOOKUP($B859,'BTS Range'!$B$4:$P$4102,'BTS Plan'!I$3+7,0)</f>
        <v>10.93.3.241</v>
      </c>
      <c r="J859" s="40" t="str">
        <f>VLOOKUP($B859,'BTS Range'!$B$4:$P$4102,'BTS Plan'!J$3+7,0)</f>
        <v>10.93.3.246</v>
      </c>
      <c r="K859" s="40" t="str">
        <f>VLOOKUP($B859,'BTS Range'!$B$4:$P$4102,'BTS Plan'!K$3+7,0)</f>
        <v>255.255.255.248</v>
      </c>
      <c r="L859" s="40" t="str">
        <f>VLOOKUP($B859,'BTS Range'!$B$4:$P$4102,'BTS Plan'!L$3+7,0)</f>
        <v>10.93.67.240</v>
      </c>
      <c r="M859" s="40" t="str">
        <f>VLOOKUP($B859,'BTS Range'!$B$4:$P$4102,'BTS Plan'!M$3+7,0)</f>
        <v>10.93.67.241</v>
      </c>
      <c r="N859" s="40" t="str">
        <f>VLOOKUP($B859,'BTS Range'!$B$4:$P$4102,'BTS Plan'!N$3+7,0)</f>
        <v>10.93.67.246</v>
      </c>
      <c r="O859" s="40" t="str">
        <f>VLOOKUP($B859,'BTS Range'!$B$4:$P$4102,'BTS Plan'!O$3+7,0)</f>
        <v>255.255.255.248</v>
      </c>
    </row>
    <row r="860" spans="1:15" ht="12.75" hidden="1" customHeight="1">
      <c r="A860" s="76">
        <v>856</v>
      </c>
      <c r="B860" s="32" t="str">
        <f t="shared" si="54"/>
        <v>CE128</v>
      </c>
      <c r="C860" s="32">
        <f t="shared" si="55"/>
        <v>128</v>
      </c>
      <c r="D860" s="32" t="s">
        <v>992</v>
      </c>
      <c r="E860" s="32" t="s">
        <v>962</v>
      </c>
      <c r="F860" s="32">
        <v>20504</v>
      </c>
      <c r="G860" s="32" t="s">
        <v>244</v>
      </c>
      <c r="H860" s="40" t="str">
        <f>VLOOKUP($B860,'BTS Range'!$B$4:$P$4102,'BTS Plan'!H$3+7,0)</f>
        <v>10.93.3.248</v>
      </c>
      <c r="I860" s="40" t="str">
        <f>VLOOKUP($B860,'BTS Range'!$B$4:$P$4102,'BTS Plan'!I$3+7,0)</f>
        <v>10.93.3.249</v>
      </c>
      <c r="J860" s="40" t="str">
        <f>VLOOKUP($B860,'BTS Range'!$B$4:$P$4102,'BTS Plan'!J$3+7,0)</f>
        <v>10.93.3.254</v>
      </c>
      <c r="K860" s="40" t="str">
        <f>VLOOKUP($B860,'BTS Range'!$B$4:$P$4102,'BTS Plan'!K$3+7,0)</f>
        <v>255.255.255.248</v>
      </c>
      <c r="L860" s="40" t="str">
        <f>VLOOKUP($B860,'BTS Range'!$B$4:$P$4102,'BTS Plan'!L$3+7,0)</f>
        <v>10.93.67.248</v>
      </c>
      <c r="M860" s="40" t="str">
        <f>VLOOKUP($B860,'BTS Range'!$B$4:$P$4102,'BTS Plan'!M$3+7,0)</f>
        <v>10.93.67.249</v>
      </c>
      <c r="N860" s="40" t="str">
        <f>VLOOKUP($B860,'BTS Range'!$B$4:$P$4102,'BTS Plan'!N$3+7,0)</f>
        <v>10.93.67.254</v>
      </c>
      <c r="O860" s="40" t="str">
        <f>VLOOKUP($B860,'BTS Range'!$B$4:$P$4102,'BTS Plan'!O$3+7,0)</f>
        <v>255.255.255.248</v>
      </c>
    </row>
    <row r="861" spans="1:15" ht="12.75" hidden="1" customHeight="1">
      <c r="A861" s="76">
        <v>857</v>
      </c>
      <c r="B861" s="32" t="str">
        <f t="shared" si="54"/>
        <v>CE129</v>
      </c>
      <c r="C861" s="32">
        <f t="shared" si="55"/>
        <v>129</v>
      </c>
      <c r="D861" s="32" t="s">
        <v>992</v>
      </c>
      <c r="E861" s="32" t="s">
        <v>962</v>
      </c>
      <c r="F861" s="32">
        <v>20503</v>
      </c>
      <c r="G861" s="32" t="s">
        <v>245</v>
      </c>
      <c r="H861" s="40" t="str">
        <f>VLOOKUP($B861,'BTS Range'!$B$4:$P$4102,'BTS Plan'!H$3+7,0)</f>
        <v>10.93.4.0</v>
      </c>
      <c r="I861" s="40" t="str">
        <f>VLOOKUP($B861,'BTS Range'!$B$4:$P$4102,'BTS Plan'!I$3+7,0)</f>
        <v>10.93.4.1</v>
      </c>
      <c r="J861" s="40" t="str">
        <f>VLOOKUP($B861,'BTS Range'!$B$4:$P$4102,'BTS Plan'!J$3+7,0)</f>
        <v>10.93.4.6</v>
      </c>
      <c r="K861" s="40" t="str">
        <f>VLOOKUP($B861,'BTS Range'!$B$4:$P$4102,'BTS Plan'!K$3+7,0)</f>
        <v>255.255.255.248</v>
      </c>
      <c r="L861" s="40" t="str">
        <f>VLOOKUP($B861,'BTS Range'!$B$4:$P$4102,'BTS Plan'!L$3+7,0)</f>
        <v>10.93.68.0</v>
      </c>
      <c r="M861" s="40" t="str">
        <f>VLOOKUP($B861,'BTS Range'!$B$4:$P$4102,'BTS Plan'!M$3+7,0)</f>
        <v>10.93.68.1</v>
      </c>
      <c r="N861" s="40" t="str">
        <f>VLOOKUP($B861,'BTS Range'!$B$4:$P$4102,'BTS Plan'!N$3+7,0)</f>
        <v>10.93.68.6</v>
      </c>
      <c r="O861" s="40" t="str">
        <f>VLOOKUP($B861,'BTS Range'!$B$4:$P$4102,'BTS Plan'!O$3+7,0)</f>
        <v>255.255.255.248</v>
      </c>
    </row>
    <row r="862" spans="1:15" ht="12.75" hidden="1" customHeight="1">
      <c r="A862" s="76">
        <v>858</v>
      </c>
      <c r="B862" s="32" t="str">
        <f t="shared" si="54"/>
        <v>CE130</v>
      </c>
      <c r="C862" s="32">
        <f t="shared" si="55"/>
        <v>130</v>
      </c>
      <c r="D862" s="32" t="s">
        <v>992</v>
      </c>
      <c r="E862" s="32" t="s">
        <v>962</v>
      </c>
      <c r="F862" s="32">
        <v>20503</v>
      </c>
      <c r="G862" s="32" t="s">
        <v>246</v>
      </c>
      <c r="H862" s="40" t="str">
        <f>VLOOKUP($B862,'BTS Range'!$B$4:$P$4102,'BTS Plan'!H$3+7,0)</f>
        <v>10.93.4.8</v>
      </c>
      <c r="I862" s="40" t="str">
        <f>VLOOKUP($B862,'BTS Range'!$B$4:$P$4102,'BTS Plan'!I$3+7,0)</f>
        <v>10.93.4.9</v>
      </c>
      <c r="J862" s="40" t="str">
        <f>VLOOKUP($B862,'BTS Range'!$B$4:$P$4102,'BTS Plan'!J$3+7,0)</f>
        <v>10.93.4.14</v>
      </c>
      <c r="K862" s="40" t="str">
        <f>VLOOKUP($B862,'BTS Range'!$B$4:$P$4102,'BTS Plan'!K$3+7,0)</f>
        <v>255.255.255.248</v>
      </c>
      <c r="L862" s="40" t="str">
        <f>VLOOKUP($B862,'BTS Range'!$B$4:$P$4102,'BTS Plan'!L$3+7,0)</f>
        <v>10.93.68.8</v>
      </c>
      <c r="M862" s="40" t="str">
        <f>VLOOKUP($B862,'BTS Range'!$B$4:$P$4102,'BTS Plan'!M$3+7,0)</f>
        <v>10.93.68.9</v>
      </c>
      <c r="N862" s="40" t="str">
        <f>VLOOKUP($B862,'BTS Range'!$B$4:$P$4102,'BTS Plan'!N$3+7,0)</f>
        <v>10.93.68.14</v>
      </c>
      <c r="O862" s="40" t="str">
        <f>VLOOKUP($B862,'BTS Range'!$B$4:$P$4102,'BTS Plan'!O$3+7,0)</f>
        <v>255.255.255.248</v>
      </c>
    </row>
    <row r="863" spans="1:15" ht="12.75" hidden="1" customHeight="1">
      <c r="A863" s="76">
        <v>859</v>
      </c>
      <c r="B863" s="32" t="str">
        <f t="shared" si="54"/>
        <v>CE131</v>
      </c>
      <c r="C863" s="32">
        <f t="shared" si="55"/>
        <v>131</v>
      </c>
      <c r="D863" s="32" t="s">
        <v>992</v>
      </c>
      <c r="E863" s="32" t="s">
        <v>962</v>
      </c>
      <c r="F863" s="32">
        <v>20503</v>
      </c>
      <c r="G863" s="33" t="s">
        <v>247</v>
      </c>
      <c r="H863" s="40" t="str">
        <f>VLOOKUP($B863,'BTS Range'!$B$4:$P$4102,'BTS Plan'!H$3+7,0)</f>
        <v>10.93.4.16</v>
      </c>
      <c r="I863" s="40" t="str">
        <f>VLOOKUP($B863,'BTS Range'!$B$4:$P$4102,'BTS Plan'!I$3+7,0)</f>
        <v>10.93.4.17</v>
      </c>
      <c r="J863" s="40" t="str">
        <f>VLOOKUP($B863,'BTS Range'!$B$4:$P$4102,'BTS Plan'!J$3+7,0)</f>
        <v>10.93.4.22</v>
      </c>
      <c r="K863" s="40" t="str">
        <f>VLOOKUP($B863,'BTS Range'!$B$4:$P$4102,'BTS Plan'!K$3+7,0)</f>
        <v>255.255.255.248</v>
      </c>
      <c r="L863" s="40" t="str">
        <f>VLOOKUP($B863,'BTS Range'!$B$4:$P$4102,'BTS Plan'!L$3+7,0)</f>
        <v>10.93.68.16</v>
      </c>
      <c r="M863" s="40" t="str">
        <f>VLOOKUP($B863,'BTS Range'!$B$4:$P$4102,'BTS Plan'!M$3+7,0)</f>
        <v>10.93.68.17</v>
      </c>
      <c r="N863" s="40" t="str">
        <f>VLOOKUP($B863,'BTS Range'!$B$4:$P$4102,'BTS Plan'!N$3+7,0)</f>
        <v>10.93.68.22</v>
      </c>
      <c r="O863" s="40" t="str">
        <f>VLOOKUP($B863,'BTS Range'!$B$4:$P$4102,'BTS Plan'!O$3+7,0)</f>
        <v>255.255.255.248</v>
      </c>
    </row>
    <row r="864" spans="1:15" ht="12.75" hidden="1" customHeight="1">
      <c r="A864" s="76">
        <v>860</v>
      </c>
      <c r="B864" s="32" t="str">
        <f t="shared" si="54"/>
        <v>CE132</v>
      </c>
      <c r="C864" s="32">
        <f t="shared" si="55"/>
        <v>132</v>
      </c>
      <c r="D864" s="32" t="s">
        <v>992</v>
      </c>
      <c r="E864" s="32" t="s">
        <v>962</v>
      </c>
      <c r="F864" s="32">
        <v>20503</v>
      </c>
      <c r="G864" s="33" t="s">
        <v>248</v>
      </c>
      <c r="H864" s="40" t="str">
        <f>VLOOKUP($B864,'BTS Range'!$B$4:$P$4102,'BTS Plan'!H$3+7,0)</f>
        <v>10.93.4.24</v>
      </c>
      <c r="I864" s="40" t="str">
        <f>VLOOKUP($B864,'BTS Range'!$B$4:$P$4102,'BTS Plan'!I$3+7,0)</f>
        <v>10.93.4.25</v>
      </c>
      <c r="J864" s="40" t="str">
        <f>VLOOKUP($B864,'BTS Range'!$B$4:$P$4102,'BTS Plan'!J$3+7,0)</f>
        <v>10.93.4.30</v>
      </c>
      <c r="K864" s="40" t="str">
        <f>VLOOKUP($B864,'BTS Range'!$B$4:$P$4102,'BTS Plan'!K$3+7,0)</f>
        <v>255.255.255.248</v>
      </c>
      <c r="L864" s="40" t="str">
        <f>VLOOKUP($B864,'BTS Range'!$B$4:$P$4102,'BTS Plan'!L$3+7,0)</f>
        <v>10.93.68.24</v>
      </c>
      <c r="M864" s="40" t="str">
        <f>VLOOKUP($B864,'BTS Range'!$B$4:$P$4102,'BTS Plan'!M$3+7,0)</f>
        <v>10.93.68.25</v>
      </c>
      <c r="N864" s="40" t="str">
        <f>VLOOKUP($B864,'BTS Range'!$B$4:$P$4102,'BTS Plan'!N$3+7,0)</f>
        <v>10.93.68.30</v>
      </c>
      <c r="O864" s="40" t="str">
        <f>VLOOKUP($B864,'BTS Range'!$B$4:$P$4102,'BTS Plan'!O$3+7,0)</f>
        <v>255.255.255.248</v>
      </c>
    </row>
    <row r="865" spans="1:15" ht="12.75" hidden="1" customHeight="1">
      <c r="A865" s="76">
        <v>861</v>
      </c>
      <c r="B865" s="32" t="str">
        <f t="shared" si="54"/>
        <v>CE133</v>
      </c>
      <c r="C865" s="32">
        <f t="shared" si="55"/>
        <v>133</v>
      </c>
      <c r="D865" s="32" t="s">
        <v>992</v>
      </c>
      <c r="E865" s="32" t="s">
        <v>962</v>
      </c>
      <c r="F865" s="32">
        <v>20503</v>
      </c>
      <c r="G865" s="32" t="s">
        <v>249</v>
      </c>
      <c r="H865" s="40" t="str">
        <f>VLOOKUP($B865,'BTS Range'!$B$4:$P$4102,'BTS Plan'!H$3+7,0)</f>
        <v>10.93.4.32</v>
      </c>
      <c r="I865" s="40" t="str">
        <f>VLOOKUP($B865,'BTS Range'!$B$4:$P$4102,'BTS Plan'!I$3+7,0)</f>
        <v>10.93.4.33</v>
      </c>
      <c r="J865" s="40" t="str">
        <f>VLOOKUP($B865,'BTS Range'!$B$4:$P$4102,'BTS Plan'!J$3+7,0)</f>
        <v>10.93.4.38</v>
      </c>
      <c r="K865" s="40" t="str">
        <f>VLOOKUP($B865,'BTS Range'!$B$4:$P$4102,'BTS Plan'!K$3+7,0)</f>
        <v>255.255.255.248</v>
      </c>
      <c r="L865" s="40" t="str">
        <f>VLOOKUP($B865,'BTS Range'!$B$4:$P$4102,'BTS Plan'!L$3+7,0)</f>
        <v>10.93.68.32</v>
      </c>
      <c r="M865" s="40" t="str">
        <f>VLOOKUP($B865,'BTS Range'!$B$4:$P$4102,'BTS Plan'!M$3+7,0)</f>
        <v>10.93.68.33</v>
      </c>
      <c r="N865" s="40" t="str">
        <f>VLOOKUP($B865,'BTS Range'!$B$4:$P$4102,'BTS Plan'!N$3+7,0)</f>
        <v>10.93.68.38</v>
      </c>
      <c r="O865" s="40" t="str">
        <f>VLOOKUP($B865,'BTS Range'!$B$4:$P$4102,'BTS Plan'!O$3+7,0)</f>
        <v>255.255.255.248</v>
      </c>
    </row>
    <row r="866" spans="1:15" ht="12.75" hidden="1" customHeight="1">
      <c r="A866" s="76">
        <v>862</v>
      </c>
      <c r="B866" s="32" t="str">
        <f t="shared" si="54"/>
        <v>CE134</v>
      </c>
      <c r="C866" s="32">
        <f t="shared" si="55"/>
        <v>134</v>
      </c>
      <c r="D866" s="32" t="s">
        <v>992</v>
      </c>
      <c r="E866" s="32" t="s">
        <v>962</v>
      </c>
      <c r="F866" s="32">
        <v>20503</v>
      </c>
      <c r="G866" s="32" t="s">
        <v>250</v>
      </c>
      <c r="H866" s="40" t="str">
        <f>VLOOKUP($B866,'BTS Range'!$B$4:$P$4102,'BTS Plan'!H$3+7,0)</f>
        <v>10.93.4.40</v>
      </c>
      <c r="I866" s="40" t="str">
        <f>VLOOKUP($B866,'BTS Range'!$B$4:$P$4102,'BTS Plan'!I$3+7,0)</f>
        <v>10.93.4.41</v>
      </c>
      <c r="J866" s="40" t="str">
        <f>VLOOKUP($B866,'BTS Range'!$B$4:$P$4102,'BTS Plan'!J$3+7,0)</f>
        <v>10.93.4.46</v>
      </c>
      <c r="K866" s="40" t="str">
        <f>VLOOKUP($B866,'BTS Range'!$B$4:$P$4102,'BTS Plan'!K$3+7,0)</f>
        <v>255.255.255.248</v>
      </c>
      <c r="L866" s="40" t="str">
        <f>VLOOKUP($B866,'BTS Range'!$B$4:$P$4102,'BTS Plan'!L$3+7,0)</f>
        <v>10.93.68.40</v>
      </c>
      <c r="M866" s="40" t="str">
        <f>VLOOKUP($B866,'BTS Range'!$B$4:$P$4102,'BTS Plan'!M$3+7,0)</f>
        <v>10.93.68.41</v>
      </c>
      <c r="N866" s="40" t="str">
        <f>VLOOKUP($B866,'BTS Range'!$B$4:$P$4102,'BTS Plan'!N$3+7,0)</f>
        <v>10.93.68.46</v>
      </c>
      <c r="O866" s="40" t="str">
        <f>VLOOKUP($B866,'BTS Range'!$B$4:$P$4102,'BTS Plan'!O$3+7,0)</f>
        <v>255.255.255.248</v>
      </c>
    </row>
    <row r="867" spans="1:15" ht="12.75" hidden="1" customHeight="1">
      <c r="A867" s="76">
        <v>863</v>
      </c>
      <c r="B867" s="32" t="str">
        <f t="shared" si="54"/>
        <v>CE135</v>
      </c>
      <c r="C867" s="32">
        <f t="shared" si="55"/>
        <v>135</v>
      </c>
      <c r="D867" s="32" t="s">
        <v>992</v>
      </c>
      <c r="E867" s="32" t="s">
        <v>962</v>
      </c>
      <c r="F867" s="32">
        <v>20503</v>
      </c>
      <c r="G867" s="32" t="s">
        <v>251</v>
      </c>
      <c r="H867" s="40" t="str">
        <f>VLOOKUP($B867,'BTS Range'!$B$4:$P$4102,'BTS Plan'!H$3+7,0)</f>
        <v>10.93.4.48</v>
      </c>
      <c r="I867" s="40" t="str">
        <f>VLOOKUP($B867,'BTS Range'!$B$4:$P$4102,'BTS Plan'!I$3+7,0)</f>
        <v>10.93.4.49</v>
      </c>
      <c r="J867" s="40" t="str">
        <f>VLOOKUP($B867,'BTS Range'!$B$4:$P$4102,'BTS Plan'!J$3+7,0)</f>
        <v>10.93.4.54</v>
      </c>
      <c r="K867" s="40" t="str">
        <f>VLOOKUP($B867,'BTS Range'!$B$4:$P$4102,'BTS Plan'!K$3+7,0)</f>
        <v>255.255.255.248</v>
      </c>
      <c r="L867" s="40" t="str">
        <f>VLOOKUP($B867,'BTS Range'!$B$4:$P$4102,'BTS Plan'!L$3+7,0)</f>
        <v>10.93.68.48</v>
      </c>
      <c r="M867" s="40" t="str">
        <f>VLOOKUP($B867,'BTS Range'!$B$4:$P$4102,'BTS Plan'!M$3+7,0)</f>
        <v>10.93.68.49</v>
      </c>
      <c r="N867" s="40" t="str">
        <f>VLOOKUP($B867,'BTS Range'!$B$4:$P$4102,'BTS Plan'!N$3+7,0)</f>
        <v>10.93.68.54</v>
      </c>
      <c r="O867" s="40" t="str">
        <f>VLOOKUP($B867,'BTS Range'!$B$4:$P$4102,'BTS Plan'!O$3+7,0)</f>
        <v>255.255.255.248</v>
      </c>
    </row>
    <row r="868" spans="1:15" ht="12.75" hidden="1" customHeight="1">
      <c r="A868" s="76">
        <v>864</v>
      </c>
      <c r="B868" s="32" t="str">
        <f t="shared" si="54"/>
        <v>CE136</v>
      </c>
      <c r="C868" s="32">
        <f t="shared" si="55"/>
        <v>136</v>
      </c>
      <c r="D868" s="32" t="s">
        <v>992</v>
      </c>
      <c r="E868" s="32" t="s">
        <v>962</v>
      </c>
      <c r="F868" s="32">
        <v>20503</v>
      </c>
      <c r="G868" s="32" t="s">
        <v>252</v>
      </c>
      <c r="H868" s="40" t="str">
        <f>VLOOKUP($B868,'BTS Range'!$B$4:$P$4102,'BTS Plan'!H$3+7,0)</f>
        <v>10.93.4.56</v>
      </c>
      <c r="I868" s="40" t="str">
        <f>VLOOKUP($B868,'BTS Range'!$B$4:$P$4102,'BTS Plan'!I$3+7,0)</f>
        <v>10.93.4.57</v>
      </c>
      <c r="J868" s="40" t="str">
        <f>VLOOKUP($B868,'BTS Range'!$B$4:$P$4102,'BTS Plan'!J$3+7,0)</f>
        <v>10.93.4.62</v>
      </c>
      <c r="K868" s="40" t="str">
        <f>VLOOKUP($B868,'BTS Range'!$B$4:$P$4102,'BTS Plan'!K$3+7,0)</f>
        <v>255.255.255.248</v>
      </c>
      <c r="L868" s="40" t="str">
        <f>VLOOKUP($B868,'BTS Range'!$B$4:$P$4102,'BTS Plan'!L$3+7,0)</f>
        <v>10.93.68.56</v>
      </c>
      <c r="M868" s="40" t="str">
        <f>VLOOKUP($B868,'BTS Range'!$B$4:$P$4102,'BTS Plan'!M$3+7,0)</f>
        <v>10.93.68.57</v>
      </c>
      <c r="N868" s="40" t="str">
        <f>VLOOKUP($B868,'BTS Range'!$B$4:$P$4102,'BTS Plan'!N$3+7,0)</f>
        <v>10.93.68.62</v>
      </c>
      <c r="O868" s="40" t="str">
        <f>VLOOKUP($B868,'BTS Range'!$B$4:$P$4102,'BTS Plan'!O$3+7,0)</f>
        <v>255.255.255.248</v>
      </c>
    </row>
    <row r="869" spans="1:15" ht="12.75" hidden="1" customHeight="1">
      <c r="A869" s="76">
        <v>865</v>
      </c>
      <c r="B869" s="32" t="str">
        <f t="shared" si="54"/>
        <v>CE137</v>
      </c>
      <c r="C869" s="32">
        <f t="shared" si="55"/>
        <v>137</v>
      </c>
      <c r="D869" s="32" t="s">
        <v>992</v>
      </c>
      <c r="E869" s="32" t="s">
        <v>962</v>
      </c>
      <c r="F869" s="32">
        <v>20503</v>
      </c>
      <c r="G869" s="32" t="s">
        <v>253</v>
      </c>
      <c r="H869" s="40" t="str">
        <f>VLOOKUP($B869,'BTS Range'!$B$4:$P$4102,'BTS Plan'!H$3+7,0)</f>
        <v>10.93.4.64</v>
      </c>
      <c r="I869" s="40" t="str">
        <f>VLOOKUP($B869,'BTS Range'!$B$4:$P$4102,'BTS Plan'!I$3+7,0)</f>
        <v>10.93.4.65</v>
      </c>
      <c r="J869" s="40" t="str">
        <f>VLOOKUP($B869,'BTS Range'!$B$4:$P$4102,'BTS Plan'!J$3+7,0)</f>
        <v>10.93.4.70</v>
      </c>
      <c r="K869" s="40" t="str">
        <f>VLOOKUP($B869,'BTS Range'!$B$4:$P$4102,'BTS Plan'!K$3+7,0)</f>
        <v>255.255.255.248</v>
      </c>
      <c r="L869" s="40" t="str">
        <f>VLOOKUP($B869,'BTS Range'!$B$4:$P$4102,'BTS Plan'!L$3+7,0)</f>
        <v>10.93.68.64</v>
      </c>
      <c r="M869" s="40" t="str">
        <f>VLOOKUP($B869,'BTS Range'!$B$4:$P$4102,'BTS Plan'!M$3+7,0)</f>
        <v>10.93.68.65</v>
      </c>
      <c r="N869" s="40" t="str">
        <f>VLOOKUP($B869,'BTS Range'!$B$4:$P$4102,'BTS Plan'!N$3+7,0)</f>
        <v>10.93.68.70</v>
      </c>
      <c r="O869" s="40" t="str">
        <f>VLOOKUP($B869,'BTS Range'!$B$4:$P$4102,'BTS Plan'!O$3+7,0)</f>
        <v>255.255.255.248</v>
      </c>
    </row>
    <row r="870" spans="1:15" ht="12.75" hidden="1" customHeight="1">
      <c r="A870" s="76">
        <v>866</v>
      </c>
      <c r="B870" s="32" t="str">
        <f t="shared" si="54"/>
        <v>CE138</v>
      </c>
      <c r="C870" s="32">
        <f t="shared" si="55"/>
        <v>138</v>
      </c>
      <c r="D870" s="32" t="s">
        <v>992</v>
      </c>
      <c r="E870" s="32" t="s">
        <v>962</v>
      </c>
      <c r="F870" s="32">
        <v>20503</v>
      </c>
      <c r="G870" s="32" t="s">
        <v>254</v>
      </c>
      <c r="H870" s="40" t="str">
        <f>VLOOKUP($B870,'BTS Range'!$B$4:$P$4102,'BTS Plan'!H$3+7,0)</f>
        <v>10.93.4.72</v>
      </c>
      <c r="I870" s="40" t="str">
        <f>VLOOKUP($B870,'BTS Range'!$B$4:$P$4102,'BTS Plan'!I$3+7,0)</f>
        <v>10.93.4.73</v>
      </c>
      <c r="J870" s="40" t="str">
        <f>VLOOKUP($B870,'BTS Range'!$B$4:$P$4102,'BTS Plan'!J$3+7,0)</f>
        <v>10.93.4.78</v>
      </c>
      <c r="K870" s="40" t="str">
        <f>VLOOKUP($B870,'BTS Range'!$B$4:$P$4102,'BTS Plan'!K$3+7,0)</f>
        <v>255.255.255.248</v>
      </c>
      <c r="L870" s="40" t="str">
        <f>VLOOKUP($B870,'BTS Range'!$B$4:$P$4102,'BTS Plan'!L$3+7,0)</f>
        <v>10.93.68.72</v>
      </c>
      <c r="M870" s="40" t="str">
        <f>VLOOKUP($B870,'BTS Range'!$B$4:$P$4102,'BTS Plan'!M$3+7,0)</f>
        <v>10.93.68.73</v>
      </c>
      <c r="N870" s="40" t="str">
        <f>VLOOKUP($B870,'BTS Range'!$B$4:$P$4102,'BTS Plan'!N$3+7,0)</f>
        <v>10.93.68.78</v>
      </c>
      <c r="O870" s="40" t="str">
        <f>VLOOKUP($B870,'BTS Range'!$B$4:$P$4102,'BTS Plan'!O$3+7,0)</f>
        <v>255.255.255.248</v>
      </c>
    </row>
    <row r="871" spans="1:15" ht="12.75" hidden="1" customHeight="1">
      <c r="A871" s="76">
        <v>867</v>
      </c>
      <c r="B871" s="32" t="str">
        <f t="shared" si="54"/>
        <v>CE139</v>
      </c>
      <c r="C871" s="32">
        <f t="shared" si="55"/>
        <v>139</v>
      </c>
      <c r="D871" s="32" t="s">
        <v>992</v>
      </c>
      <c r="E871" s="32" t="s">
        <v>962</v>
      </c>
      <c r="F871" s="32">
        <v>20503</v>
      </c>
      <c r="G871" s="32" t="s">
        <v>255</v>
      </c>
      <c r="H871" s="40" t="str">
        <f>VLOOKUP($B871,'BTS Range'!$B$4:$P$4102,'BTS Plan'!H$3+7,0)</f>
        <v>10.93.4.80</v>
      </c>
      <c r="I871" s="40" t="str">
        <f>VLOOKUP($B871,'BTS Range'!$B$4:$P$4102,'BTS Plan'!I$3+7,0)</f>
        <v>10.93.4.81</v>
      </c>
      <c r="J871" s="40" t="str">
        <f>VLOOKUP($B871,'BTS Range'!$B$4:$P$4102,'BTS Plan'!J$3+7,0)</f>
        <v>10.93.4.86</v>
      </c>
      <c r="K871" s="40" t="str">
        <f>VLOOKUP($B871,'BTS Range'!$B$4:$P$4102,'BTS Plan'!K$3+7,0)</f>
        <v>255.255.255.248</v>
      </c>
      <c r="L871" s="40" t="str">
        <f>VLOOKUP($B871,'BTS Range'!$B$4:$P$4102,'BTS Plan'!L$3+7,0)</f>
        <v>10.93.68.80</v>
      </c>
      <c r="M871" s="40" t="str">
        <f>VLOOKUP($B871,'BTS Range'!$B$4:$P$4102,'BTS Plan'!M$3+7,0)</f>
        <v>10.93.68.81</v>
      </c>
      <c r="N871" s="40" t="str">
        <f>VLOOKUP($B871,'BTS Range'!$B$4:$P$4102,'BTS Plan'!N$3+7,0)</f>
        <v>10.93.68.86</v>
      </c>
      <c r="O871" s="40" t="str">
        <f>VLOOKUP($B871,'BTS Range'!$B$4:$P$4102,'BTS Plan'!O$3+7,0)</f>
        <v>255.255.255.248</v>
      </c>
    </row>
    <row r="872" spans="1:15" ht="12.75" hidden="1" customHeight="1">
      <c r="A872" s="76">
        <v>868</v>
      </c>
      <c r="B872" s="32" t="str">
        <f t="shared" si="54"/>
        <v>CE140</v>
      </c>
      <c r="C872" s="32">
        <f t="shared" si="55"/>
        <v>140</v>
      </c>
      <c r="D872" s="32" t="s">
        <v>992</v>
      </c>
      <c r="E872" s="32" t="s">
        <v>962</v>
      </c>
      <c r="F872" s="32">
        <v>20503</v>
      </c>
      <c r="G872" s="32" t="s">
        <v>256</v>
      </c>
      <c r="H872" s="40" t="str">
        <f>VLOOKUP($B872,'BTS Range'!$B$4:$P$4102,'BTS Plan'!H$3+7,0)</f>
        <v>10.93.4.88</v>
      </c>
      <c r="I872" s="40" t="str">
        <f>VLOOKUP($B872,'BTS Range'!$B$4:$P$4102,'BTS Plan'!I$3+7,0)</f>
        <v>10.93.4.89</v>
      </c>
      <c r="J872" s="40" t="str">
        <f>VLOOKUP($B872,'BTS Range'!$B$4:$P$4102,'BTS Plan'!J$3+7,0)</f>
        <v>10.93.4.94</v>
      </c>
      <c r="K872" s="40" t="str">
        <f>VLOOKUP($B872,'BTS Range'!$B$4:$P$4102,'BTS Plan'!K$3+7,0)</f>
        <v>255.255.255.248</v>
      </c>
      <c r="L872" s="40" t="str">
        <f>VLOOKUP($B872,'BTS Range'!$B$4:$P$4102,'BTS Plan'!L$3+7,0)</f>
        <v>10.93.68.88</v>
      </c>
      <c r="M872" s="40" t="str">
        <f>VLOOKUP($B872,'BTS Range'!$B$4:$P$4102,'BTS Plan'!M$3+7,0)</f>
        <v>10.93.68.89</v>
      </c>
      <c r="N872" s="40" t="str">
        <f>VLOOKUP($B872,'BTS Range'!$B$4:$P$4102,'BTS Plan'!N$3+7,0)</f>
        <v>10.93.68.94</v>
      </c>
      <c r="O872" s="40" t="str">
        <f>VLOOKUP($B872,'BTS Range'!$B$4:$P$4102,'BTS Plan'!O$3+7,0)</f>
        <v>255.255.255.248</v>
      </c>
    </row>
    <row r="873" spans="1:15" ht="12.75" hidden="1" customHeight="1">
      <c r="A873" s="76">
        <v>869</v>
      </c>
      <c r="B873" s="32" t="str">
        <f t="shared" si="54"/>
        <v>CE141</v>
      </c>
      <c r="C873" s="32">
        <f t="shared" si="55"/>
        <v>141</v>
      </c>
      <c r="D873" s="32" t="s">
        <v>992</v>
      </c>
      <c r="E873" s="32" t="s">
        <v>962</v>
      </c>
      <c r="F873" s="32">
        <v>20503</v>
      </c>
      <c r="G873" s="32" t="s">
        <v>257</v>
      </c>
      <c r="H873" s="40" t="str">
        <f>VLOOKUP($B873,'BTS Range'!$B$4:$P$4102,'BTS Plan'!H$3+7,0)</f>
        <v>10.93.4.96</v>
      </c>
      <c r="I873" s="40" t="str">
        <f>VLOOKUP($B873,'BTS Range'!$B$4:$P$4102,'BTS Plan'!I$3+7,0)</f>
        <v>10.93.4.97</v>
      </c>
      <c r="J873" s="40" t="str">
        <f>VLOOKUP($B873,'BTS Range'!$B$4:$P$4102,'BTS Plan'!J$3+7,0)</f>
        <v>10.93.4.102</v>
      </c>
      <c r="K873" s="40" t="str">
        <f>VLOOKUP($B873,'BTS Range'!$B$4:$P$4102,'BTS Plan'!K$3+7,0)</f>
        <v>255.255.255.248</v>
      </c>
      <c r="L873" s="40" t="str">
        <f>VLOOKUP($B873,'BTS Range'!$B$4:$P$4102,'BTS Plan'!L$3+7,0)</f>
        <v>10.93.68.96</v>
      </c>
      <c r="M873" s="40" t="str">
        <f>VLOOKUP($B873,'BTS Range'!$B$4:$P$4102,'BTS Plan'!M$3+7,0)</f>
        <v>10.93.68.97</v>
      </c>
      <c r="N873" s="40" t="str">
        <f>VLOOKUP($B873,'BTS Range'!$B$4:$P$4102,'BTS Plan'!N$3+7,0)</f>
        <v>10.93.68.102</v>
      </c>
      <c r="O873" s="40" t="str">
        <f>VLOOKUP($B873,'BTS Range'!$B$4:$P$4102,'BTS Plan'!O$3+7,0)</f>
        <v>255.255.255.248</v>
      </c>
    </row>
    <row r="874" spans="1:15" ht="12.75" hidden="1" customHeight="1">
      <c r="A874" s="76">
        <v>870</v>
      </c>
      <c r="B874" s="32" t="str">
        <f t="shared" si="54"/>
        <v>CE142</v>
      </c>
      <c r="C874" s="32">
        <f t="shared" si="55"/>
        <v>142</v>
      </c>
      <c r="D874" s="32" t="s">
        <v>992</v>
      </c>
      <c r="E874" s="32" t="s">
        <v>962</v>
      </c>
      <c r="F874" s="32">
        <v>20503</v>
      </c>
      <c r="G874" s="32" t="s">
        <v>258</v>
      </c>
      <c r="H874" s="40" t="str">
        <f>VLOOKUP($B874,'BTS Range'!$B$4:$P$4102,'BTS Plan'!H$3+7,0)</f>
        <v>10.93.4.104</v>
      </c>
      <c r="I874" s="40" t="str">
        <f>VLOOKUP($B874,'BTS Range'!$B$4:$P$4102,'BTS Plan'!I$3+7,0)</f>
        <v>10.93.4.105</v>
      </c>
      <c r="J874" s="40" t="str">
        <f>VLOOKUP($B874,'BTS Range'!$B$4:$P$4102,'BTS Plan'!J$3+7,0)</f>
        <v>10.93.4.110</v>
      </c>
      <c r="K874" s="40" t="str">
        <f>VLOOKUP($B874,'BTS Range'!$B$4:$P$4102,'BTS Plan'!K$3+7,0)</f>
        <v>255.255.255.248</v>
      </c>
      <c r="L874" s="40" t="str">
        <f>VLOOKUP($B874,'BTS Range'!$B$4:$P$4102,'BTS Plan'!L$3+7,0)</f>
        <v>10.93.68.104</v>
      </c>
      <c r="M874" s="40" t="str">
        <f>VLOOKUP($B874,'BTS Range'!$B$4:$P$4102,'BTS Plan'!M$3+7,0)</f>
        <v>10.93.68.105</v>
      </c>
      <c r="N874" s="40" t="str">
        <f>VLOOKUP($B874,'BTS Range'!$B$4:$P$4102,'BTS Plan'!N$3+7,0)</f>
        <v>10.93.68.110</v>
      </c>
      <c r="O874" s="40" t="str">
        <f>VLOOKUP($B874,'BTS Range'!$B$4:$P$4102,'BTS Plan'!O$3+7,0)</f>
        <v>255.255.255.248</v>
      </c>
    </row>
    <row r="875" spans="1:15" ht="12.75" hidden="1" customHeight="1">
      <c r="A875" s="76">
        <v>871</v>
      </c>
      <c r="B875" s="32" t="str">
        <f t="shared" si="54"/>
        <v>CE143</v>
      </c>
      <c r="C875" s="32">
        <f t="shared" si="55"/>
        <v>143</v>
      </c>
      <c r="D875" s="32" t="s">
        <v>992</v>
      </c>
      <c r="E875" s="32" t="s">
        <v>962</v>
      </c>
      <c r="F875" s="32">
        <v>20503</v>
      </c>
      <c r="G875" s="32" t="s">
        <v>259</v>
      </c>
      <c r="H875" s="40" t="str">
        <f>VLOOKUP($B875,'BTS Range'!$B$4:$P$4102,'BTS Plan'!H$3+7,0)</f>
        <v>10.93.4.112</v>
      </c>
      <c r="I875" s="40" t="str">
        <f>VLOOKUP($B875,'BTS Range'!$B$4:$P$4102,'BTS Plan'!I$3+7,0)</f>
        <v>10.93.4.113</v>
      </c>
      <c r="J875" s="40" t="str">
        <f>VLOOKUP($B875,'BTS Range'!$B$4:$P$4102,'BTS Plan'!J$3+7,0)</f>
        <v>10.93.4.118</v>
      </c>
      <c r="K875" s="40" t="str">
        <f>VLOOKUP($B875,'BTS Range'!$B$4:$P$4102,'BTS Plan'!K$3+7,0)</f>
        <v>255.255.255.248</v>
      </c>
      <c r="L875" s="40" t="str">
        <f>VLOOKUP($B875,'BTS Range'!$B$4:$P$4102,'BTS Plan'!L$3+7,0)</f>
        <v>10.93.68.112</v>
      </c>
      <c r="M875" s="40" t="str">
        <f>VLOOKUP($B875,'BTS Range'!$B$4:$P$4102,'BTS Plan'!M$3+7,0)</f>
        <v>10.93.68.113</v>
      </c>
      <c r="N875" s="40" t="str">
        <f>VLOOKUP($B875,'BTS Range'!$B$4:$P$4102,'BTS Plan'!N$3+7,0)</f>
        <v>10.93.68.118</v>
      </c>
      <c r="O875" s="40" t="str">
        <f>VLOOKUP($B875,'BTS Range'!$B$4:$P$4102,'BTS Plan'!O$3+7,0)</f>
        <v>255.255.255.248</v>
      </c>
    </row>
    <row r="876" spans="1:15" ht="12.75" hidden="1" customHeight="1">
      <c r="A876" s="76">
        <v>872</v>
      </c>
      <c r="B876" s="32" t="str">
        <f t="shared" si="54"/>
        <v>CE144</v>
      </c>
      <c r="C876" s="32">
        <f t="shared" si="55"/>
        <v>144</v>
      </c>
      <c r="D876" s="32" t="s">
        <v>992</v>
      </c>
      <c r="E876" s="32" t="s">
        <v>962</v>
      </c>
      <c r="F876" s="32">
        <v>20503</v>
      </c>
      <c r="G876" s="33" t="s">
        <v>260</v>
      </c>
      <c r="H876" s="40" t="str">
        <f>VLOOKUP($B876,'BTS Range'!$B$4:$P$4102,'BTS Plan'!H$3+7,0)</f>
        <v>10.93.4.120</v>
      </c>
      <c r="I876" s="40" t="str">
        <f>VLOOKUP($B876,'BTS Range'!$B$4:$P$4102,'BTS Plan'!I$3+7,0)</f>
        <v>10.93.4.121</v>
      </c>
      <c r="J876" s="40" t="str">
        <f>VLOOKUP($B876,'BTS Range'!$B$4:$P$4102,'BTS Plan'!J$3+7,0)</f>
        <v>10.93.4.126</v>
      </c>
      <c r="K876" s="40" t="str">
        <f>VLOOKUP($B876,'BTS Range'!$B$4:$P$4102,'BTS Plan'!K$3+7,0)</f>
        <v>255.255.255.248</v>
      </c>
      <c r="L876" s="40" t="str">
        <f>VLOOKUP($B876,'BTS Range'!$B$4:$P$4102,'BTS Plan'!L$3+7,0)</f>
        <v>10.93.68.120</v>
      </c>
      <c r="M876" s="40" t="str">
        <f>VLOOKUP($B876,'BTS Range'!$B$4:$P$4102,'BTS Plan'!M$3+7,0)</f>
        <v>10.93.68.121</v>
      </c>
      <c r="N876" s="40" t="str">
        <f>VLOOKUP($B876,'BTS Range'!$B$4:$P$4102,'BTS Plan'!N$3+7,0)</f>
        <v>10.93.68.126</v>
      </c>
      <c r="O876" s="40" t="str">
        <f>VLOOKUP($B876,'BTS Range'!$B$4:$P$4102,'BTS Plan'!O$3+7,0)</f>
        <v>255.255.255.248</v>
      </c>
    </row>
    <row r="877" spans="1:15" ht="12.75" hidden="1" customHeight="1">
      <c r="A877" s="76">
        <v>873</v>
      </c>
      <c r="B877" s="32" t="str">
        <f t="shared" si="54"/>
        <v>CE145</v>
      </c>
      <c r="C877" s="32">
        <f t="shared" si="55"/>
        <v>145</v>
      </c>
      <c r="D877" s="32" t="s">
        <v>992</v>
      </c>
      <c r="E877" s="32" t="s">
        <v>962</v>
      </c>
      <c r="F877" s="32">
        <v>20503</v>
      </c>
      <c r="G877" s="32" t="s">
        <v>261</v>
      </c>
      <c r="H877" s="40" t="str">
        <f>VLOOKUP($B877,'BTS Range'!$B$4:$P$4102,'BTS Plan'!H$3+7,0)</f>
        <v>10.93.4.128</v>
      </c>
      <c r="I877" s="40" t="str">
        <f>VLOOKUP($B877,'BTS Range'!$B$4:$P$4102,'BTS Plan'!I$3+7,0)</f>
        <v>10.93.4.129</v>
      </c>
      <c r="J877" s="40" t="str">
        <f>VLOOKUP($B877,'BTS Range'!$B$4:$P$4102,'BTS Plan'!J$3+7,0)</f>
        <v>10.93.4.134</v>
      </c>
      <c r="K877" s="40" t="str">
        <f>VLOOKUP($B877,'BTS Range'!$B$4:$P$4102,'BTS Plan'!K$3+7,0)</f>
        <v>255.255.255.248</v>
      </c>
      <c r="L877" s="40" t="str">
        <f>VLOOKUP($B877,'BTS Range'!$B$4:$P$4102,'BTS Plan'!L$3+7,0)</f>
        <v>10.93.68.128</v>
      </c>
      <c r="M877" s="40" t="str">
        <f>VLOOKUP($B877,'BTS Range'!$B$4:$P$4102,'BTS Plan'!M$3+7,0)</f>
        <v>10.93.68.129</v>
      </c>
      <c r="N877" s="40" t="str">
        <f>VLOOKUP($B877,'BTS Range'!$B$4:$P$4102,'BTS Plan'!N$3+7,0)</f>
        <v>10.93.68.134</v>
      </c>
      <c r="O877" s="40" t="str">
        <f>VLOOKUP($B877,'BTS Range'!$B$4:$P$4102,'BTS Plan'!O$3+7,0)</f>
        <v>255.255.255.248</v>
      </c>
    </row>
    <row r="878" spans="1:15" ht="12.75" hidden="1" customHeight="1">
      <c r="A878" s="76">
        <v>874</v>
      </c>
      <c r="B878" s="32" t="str">
        <f t="shared" si="54"/>
        <v>CE146</v>
      </c>
      <c r="C878" s="32">
        <f t="shared" si="55"/>
        <v>146</v>
      </c>
      <c r="D878" s="32" t="s">
        <v>992</v>
      </c>
      <c r="E878" s="32" t="s">
        <v>962</v>
      </c>
      <c r="F878" s="32">
        <v>20503</v>
      </c>
      <c r="G878" s="33" t="s">
        <v>262</v>
      </c>
      <c r="H878" s="40" t="str">
        <f>VLOOKUP($B878,'BTS Range'!$B$4:$P$4102,'BTS Plan'!H$3+7,0)</f>
        <v>10.93.4.136</v>
      </c>
      <c r="I878" s="40" t="str">
        <f>VLOOKUP($B878,'BTS Range'!$B$4:$P$4102,'BTS Plan'!I$3+7,0)</f>
        <v>10.93.4.137</v>
      </c>
      <c r="J878" s="40" t="str">
        <f>VLOOKUP($B878,'BTS Range'!$B$4:$P$4102,'BTS Plan'!J$3+7,0)</f>
        <v>10.93.4.142</v>
      </c>
      <c r="K878" s="40" t="str">
        <f>VLOOKUP($B878,'BTS Range'!$B$4:$P$4102,'BTS Plan'!K$3+7,0)</f>
        <v>255.255.255.248</v>
      </c>
      <c r="L878" s="40" t="str">
        <f>VLOOKUP($B878,'BTS Range'!$B$4:$P$4102,'BTS Plan'!L$3+7,0)</f>
        <v>10.93.68.136</v>
      </c>
      <c r="M878" s="40" t="str">
        <f>VLOOKUP($B878,'BTS Range'!$B$4:$P$4102,'BTS Plan'!M$3+7,0)</f>
        <v>10.93.68.137</v>
      </c>
      <c r="N878" s="40" t="str">
        <f>VLOOKUP($B878,'BTS Range'!$B$4:$P$4102,'BTS Plan'!N$3+7,0)</f>
        <v>10.93.68.142</v>
      </c>
      <c r="O878" s="40" t="str">
        <f>VLOOKUP($B878,'BTS Range'!$B$4:$P$4102,'BTS Plan'!O$3+7,0)</f>
        <v>255.255.255.248</v>
      </c>
    </row>
    <row r="879" spans="1:15" ht="12.75" hidden="1" customHeight="1">
      <c r="A879" s="76">
        <v>875</v>
      </c>
      <c r="B879" s="32" t="str">
        <f t="shared" si="54"/>
        <v>CE147</v>
      </c>
      <c r="C879" s="32">
        <f t="shared" si="55"/>
        <v>147</v>
      </c>
      <c r="D879" s="32" t="s">
        <v>992</v>
      </c>
      <c r="E879" s="32" t="s">
        <v>962</v>
      </c>
      <c r="F879" s="32">
        <v>20503</v>
      </c>
      <c r="G879" s="33" t="s">
        <v>263</v>
      </c>
      <c r="H879" s="40" t="str">
        <f>VLOOKUP($B879,'BTS Range'!$B$4:$P$4102,'BTS Plan'!H$3+7,0)</f>
        <v>10.93.4.144</v>
      </c>
      <c r="I879" s="40" t="str">
        <f>VLOOKUP($B879,'BTS Range'!$B$4:$P$4102,'BTS Plan'!I$3+7,0)</f>
        <v>10.93.4.145</v>
      </c>
      <c r="J879" s="40" t="str">
        <f>VLOOKUP($B879,'BTS Range'!$B$4:$P$4102,'BTS Plan'!J$3+7,0)</f>
        <v>10.93.4.150</v>
      </c>
      <c r="K879" s="40" t="str">
        <f>VLOOKUP($B879,'BTS Range'!$B$4:$P$4102,'BTS Plan'!K$3+7,0)</f>
        <v>255.255.255.248</v>
      </c>
      <c r="L879" s="40" t="str">
        <f>VLOOKUP($B879,'BTS Range'!$B$4:$P$4102,'BTS Plan'!L$3+7,0)</f>
        <v>10.93.68.144</v>
      </c>
      <c r="M879" s="40" t="str">
        <f>VLOOKUP($B879,'BTS Range'!$B$4:$P$4102,'BTS Plan'!M$3+7,0)</f>
        <v>10.93.68.145</v>
      </c>
      <c r="N879" s="40" t="str">
        <f>VLOOKUP($B879,'BTS Range'!$B$4:$P$4102,'BTS Plan'!N$3+7,0)</f>
        <v>10.93.68.150</v>
      </c>
      <c r="O879" s="40" t="str">
        <f>VLOOKUP($B879,'BTS Range'!$B$4:$P$4102,'BTS Plan'!O$3+7,0)</f>
        <v>255.255.255.248</v>
      </c>
    </row>
    <row r="880" spans="1:15" ht="12.75" hidden="1" customHeight="1">
      <c r="A880" s="76">
        <v>876</v>
      </c>
      <c r="B880" s="32" t="str">
        <f t="shared" si="54"/>
        <v>CE148</v>
      </c>
      <c r="C880" s="32">
        <f t="shared" si="55"/>
        <v>148</v>
      </c>
      <c r="D880" s="32" t="s">
        <v>992</v>
      </c>
      <c r="E880" s="32" t="s">
        <v>962</v>
      </c>
      <c r="F880" s="32">
        <v>20503</v>
      </c>
      <c r="G880" s="32" t="s">
        <v>264</v>
      </c>
      <c r="H880" s="40" t="str">
        <f>VLOOKUP($B880,'BTS Range'!$B$4:$P$4102,'BTS Plan'!H$3+7,0)</f>
        <v>10.93.4.152</v>
      </c>
      <c r="I880" s="40" t="str">
        <f>VLOOKUP($B880,'BTS Range'!$B$4:$P$4102,'BTS Plan'!I$3+7,0)</f>
        <v>10.93.4.153</v>
      </c>
      <c r="J880" s="40" t="str">
        <f>VLOOKUP($B880,'BTS Range'!$B$4:$P$4102,'BTS Plan'!J$3+7,0)</f>
        <v>10.93.4.158</v>
      </c>
      <c r="K880" s="40" t="str">
        <f>VLOOKUP($B880,'BTS Range'!$B$4:$P$4102,'BTS Plan'!K$3+7,0)</f>
        <v>255.255.255.248</v>
      </c>
      <c r="L880" s="40" t="str">
        <f>VLOOKUP($B880,'BTS Range'!$B$4:$P$4102,'BTS Plan'!L$3+7,0)</f>
        <v>10.93.68.152</v>
      </c>
      <c r="M880" s="40" t="str">
        <f>VLOOKUP($B880,'BTS Range'!$B$4:$P$4102,'BTS Plan'!M$3+7,0)</f>
        <v>10.93.68.153</v>
      </c>
      <c r="N880" s="40" t="str">
        <f>VLOOKUP($B880,'BTS Range'!$B$4:$P$4102,'BTS Plan'!N$3+7,0)</f>
        <v>10.93.68.158</v>
      </c>
      <c r="O880" s="40" t="str">
        <f>VLOOKUP($B880,'BTS Range'!$B$4:$P$4102,'BTS Plan'!O$3+7,0)</f>
        <v>255.255.255.248</v>
      </c>
    </row>
    <row r="881" spans="1:15" ht="12.75" hidden="1" customHeight="1">
      <c r="A881" s="76">
        <v>877</v>
      </c>
      <c r="B881" s="32" t="str">
        <f t="shared" si="54"/>
        <v>CE149</v>
      </c>
      <c r="C881" s="32">
        <f t="shared" si="55"/>
        <v>149</v>
      </c>
      <c r="D881" s="32" t="s">
        <v>992</v>
      </c>
      <c r="E881" s="32" t="s">
        <v>962</v>
      </c>
      <c r="F881" s="32">
        <v>20503</v>
      </c>
      <c r="G881" s="32" t="s">
        <v>265</v>
      </c>
      <c r="H881" s="40" t="str">
        <f>VLOOKUP($B881,'BTS Range'!$B$4:$P$4102,'BTS Plan'!H$3+7,0)</f>
        <v>10.93.4.160</v>
      </c>
      <c r="I881" s="40" t="str">
        <f>VLOOKUP($B881,'BTS Range'!$B$4:$P$4102,'BTS Plan'!I$3+7,0)</f>
        <v>10.93.4.161</v>
      </c>
      <c r="J881" s="40" t="str">
        <f>VLOOKUP($B881,'BTS Range'!$B$4:$P$4102,'BTS Plan'!J$3+7,0)</f>
        <v>10.93.4.166</v>
      </c>
      <c r="K881" s="40" t="str">
        <f>VLOOKUP($B881,'BTS Range'!$B$4:$P$4102,'BTS Plan'!K$3+7,0)</f>
        <v>255.255.255.248</v>
      </c>
      <c r="L881" s="40" t="str">
        <f>VLOOKUP($B881,'BTS Range'!$B$4:$P$4102,'BTS Plan'!L$3+7,0)</f>
        <v>10.93.68.160</v>
      </c>
      <c r="M881" s="40" t="str">
        <f>VLOOKUP($B881,'BTS Range'!$B$4:$P$4102,'BTS Plan'!M$3+7,0)</f>
        <v>10.93.68.161</v>
      </c>
      <c r="N881" s="40" t="str">
        <f>VLOOKUP($B881,'BTS Range'!$B$4:$P$4102,'BTS Plan'!N$3+7,0)</f>
        <v>10.93.68.166</v>
      </c>
      <c r="O881" s="40" t="str">
        <f>VLOOKUP($B881,'BTS Range'!$B$4:$P$4102,'BTS Plan'!O$3+7,0)</f>
        <v>255.255.255.248</v>
      </c>
    </row>
    <row r="882" spans="1:15" ht="12.75" hidden="1" customHeight="1">
      <c r="A882" s="76">
        <v>878</v>
      </c>
      <c r="B882" s="32" t="str">
        <f t="shared" si="54"/>
        <v>CE150</v>
      </c>
      <c r="C882" s="32">
        <f t="shared" si="55"/>
        <v>150</v>
      </c>
      <c r="D882" s="32" t="s">
        <v>992</v>
      </c>
      <c r="E882" s="32" t="s">
        <v>962</v>
      </c>
      <c r="F882" s="32">
        <v>20503</v>
      </c>
      <c r="G882" s="33" t="s">
        <v>266</v>
      </c>
      <c r="H882" s="40" t="str">
        <f>VLOOKUP($B882,'BTS Range'!$B$4:$P$4102,'BTS Plan'!H$3+7,0)</f>
        <v>10.93.4.168</v>
      </c>
      <c r="I882" s="40" t="str">
        <f>VLOOKUP($B882,'BTS Range'!$B$4:$P$4102,'BTS Plan'!I$3+7,0)</f>
        <v>10.93.4.169</v>
      </c>
      <c r="J882" s="40" t="str">
        <f>VLOOKUP($B882,'BTS Range'!$B$4:$P$4102,'BTS Plan'!J$3+7,0)</f>
        <v>10.93.4.174</v>
      </c>
      <c r="K882" s="40" t="str">
        <f>VLOOKUP($B882,'BTS Range'!$B$4:$P$4102,'BTS Plan'!K$3+7,0)</f>
        <v>255.255.255.248</v>
      </c>
      <c r="L882" s="40" t="str">
        <f>VLOOKUP($B882,'BTS Range'!$B$4:$P$4102,'BTS Plan'!L$3+7,0)</f>
        <v>10.93.68.168</v>
      </c>
      <c r="M882" s="40" t="str">
        <f>VLOOKUP($B882,'BTS Range'!$B$4:$P$4102,'BTS Plan'!M$3+7,0)</f>
        <v>10.93.68.169</v>
      </c>
      <c r="N882" s="40" t="str">
        <f>VLOOKUP($B882,'BTS Range'!$B$4:$P$4102,'BTS Plan'!N$3+7,0)</f>
        <v>10.93.68.174</v>
      </c>
      <c r="O882" s="40" t="str">
        <f>VLOOKUP($B882,'BTS Range'!$B$4:$P$4102,'BTS Plan'!O$3+7,0)</f>
        <v>255.255.255.248</v>
      </c>
    </row>
    <row r="883" spans="1:15" ht="12.75" hidden="1" customHeight="1">
      <c r="A883" s="76">
        <v>879</v>
      </c>
      <c r="B883" s="32" t="str">
        <f t="shared" si="54"/>
        <v>CE151</v>
      </c>
      <c r="C883" s="32">
        <f t="shared" si="55"/>
        <v>151</v>
      </c>
      <c r="D883" s="32" t="s">
        <v>992</v>
      </c>
      <c r="E883" s="32" t="s">
        <v>962</v>
      </c>
      <c r="F883" s="32">
        <v>20503</v>
      </c>
      <c r="G883" s="32" t="s">
        <v>267</v>
      </c>
      <c r="H883" s="40" t="str">
        <f>VLOOKUP($B883,'BTS Range'!$B$4:$P$4102,'BTS Plan'!H$3+7,0)</f>
        <v>10.93.4.176</v>
      </c>
      <c r="I883" s="40" t="str">
        <f>VLOOKUP($B883,'BTS Range'!$B$4:$P$4102,'BTS Plan'!I$3+7,0)</f>
        <v>10.93.4.177</v>
      </c>
      <c r="J883" s="40" t="str">
        <f>VLOOKUP($B883,'BTS Range'!$B$4:$P$4102,'BTS Plan'!J$3+7,0)</f>
        <v>10.93.4.182</v>
      </c>
      <c r="K883" s="40" t="str">
        <f>VLOOKUP($B883,'BTS Range'!$B$4:$P$4102,'BTS Plan'!K$3+7,0)</f>
        <v>255.255.255.248</v>
      </c>
      <c r="L883" s="40" t="str">
        <f>VLOOKUP($B883,'BTS Range'!$B$4:$P$4102,'BTS Plan'!L$3+7,0)</f>
        <v>10.93.68.176</v>
      </c>
      <c r="M883" s="40" t="str">
        <f>VLOOKUP($B883,'BTS Range'!$B$4:$P$4102,'BTS Plan'!M$3+7,0)</f>
        <v>10.93.68.177</v>
      </c>
      <c r="N883" s="40" t="str">
        <f>VLOOKUP($B883,'BTS Range'!$B$4:$P$4102,'BTS Plan'!N$3+7,0)</f>
        <v>10.93.68.182</v>
      </c>
      <c r="O883" s="40" t="str">
        <f>VLOOKUP($B883,'BTS Range'!$B$4:$P$4102,'BTS Plan'!O$3+7,0)</f>
        <v>255.255.255.248</v>
      </c>
    </row>
    <row r="884" spans="1:15" ht="12.75" hidden="1" customHeight="1">
      <c r="A884" s="76">
        <v>880</v>
      </c>
      <c r="B884" s="32" t="str">
        <f t="shared" si="54"/>
        <v>CE152</v>
      </c>
      <c r="C884" s="32">
        <f t="shared" si="55"/>
        <v>152</v>
      </c>
      <c r="D884" s="32" t="s">
        <v>992</v>
      </c>
      <c r="E884" s="32" t="s">
        <v>962</v>
      </c>
      <c r="F884" s="32">
        <v>20503</v>
      </c>
      <c r="G884" s="32" t="s">
        <v>268</v>
      </c>
      <c r="H884" s="40" t="str">
        <f>VLOOKUP($B884,'BTS Range'!$B$4:$P$4102,'BTS Plan'!H$3+7,0)</f>
        <v>10.93.4.184</v>
      </c>
      <c r="I884" s="40" t="str">
        <f>VLOOKUP($B884,'BTS Range'!$B$4:$P$4102,'BTS Plan'!I$3+7,0)</f>
        <v>10.93.4.185</v>
      </c>
      <c r="J884" s="40" t="str">
        <f>VLOOKUP($B884,'BTS Range'!$B$4:$P$4102,'BTS Plan'!J$3+7,0)</f>
        <v>10.93.4.190</v>
      </c>
      <c r="K884" s="40" t="str">
        <f>VLOOKUP($B884,'BTS Range'!$B$4:$P$4102,'BTS Plan'!K$3+7,0)</f>
        <v>255.255.255.248</v>
      </c>
      <c r="L884" s="40" t="str">
        <f>VLOOKUP($B884,'BTS Range'!$B$4:$P$4102,'BTS Plan'!L$3+7,0)</f>
        <v>10.93.68.184</v>
      </c>
      <c r="M884" s="40" t="str">
        <f>VLOOKUP($B884,'BTS Range'!$B$4:$P$4102,'BTS Plan'!M$3+7,0)</f>
        <v>10.93.68.185</v>
      </c>
      <c r="N884" s="40" t="str">
        <f>VLOOKUP($B884,'BTS Range'!$B$4:$P$4102,'BTS Plan'!N$3+7,0)</f>
        <v>10.93.68.190</v>
      </c>
      <c r="O884" s="40" t="str">
        <f>VLOOKUP($B884,'BTS Range'!$B$4:$P$4102,'BTS Plan'!O$3+7,0)</f>
        <v>255.255.255.248</v>
      </c>
    </row>
    <row r="885" spans="1:15" ht="12.75" hidden="1" customHeight="1">
      <c r="A885" s="76">
        <v>881</v>
      </c>
      <c r="B885" s="32" t="str">
        <f t="shared" si="54"/>
        <v>CE153</v>
      </c>
      <c r="C885" s="32">
        <f t="shared" si="55"/>
        <v>153</v>
      </c>
      <c r="D885" s="32" t="s">
        <v>992</v>
      </c>
      <c r="E885" s="32" t="s">
        <v>962</v>
      </c>
      <c r="F885" s="32">
        <v>20503</v>
      </c>
      <c r="G885" s="33" t="s">
        <v>269</v>
      </c>
      <c r="H885" s="40" t="str">
        <f>VLOOKUP($B885,'BTS Range'!$B$4:$P$4102,'BTS Plan'!H$3+7,0)</f>
        <v>10.93.4.192</v>
      </c>
      <c r="I885" s="40" t="str">
        <f>VLOOKUP($B885,'BTS Range'!$B$4:$P$4102,'BTS Plan'!I$3+7,0)</f>
        <v>10.93.4.193</v>
      </c>
      <c r="J885" s="40" t="str">
        <f>VLOOKUP($B885,'BTS Range'!$B$4:$P$4102,'BTS Plan'!J$3+7,0)</f>
        <v>10.93.4.198</v>
      </c>
      <c r="K885" s="40" t="str">
        <f>VLOOKUP($B885,'BTS Range'!$B$4:$P$4102,'BTS Plan'!K$3+7,0)</f>
        <v>255.255.255.248</v>
      </c>
      <c r="L885" s="40" t="str">
        <f>VLOOKUP($B885,'BTS Range'!$B$4:$P$4102,'BTS Plan'!L$3+7,0)</f>
        <v>10.93.68.192</v>
      </c>
      <c r="M885" s="40" t="str">
        <f>VLOOKUP($B885,'BTS Range'!$B$4:$P$4102,'BTS Plan'!M$3+7,0)</f>
        <v>10.93.68.193</v>
      </c>
      <c r="N885" s="40" t="str">
        <f>VLOOKUP($B885,'BTS Range'!$B$4:$P$4102,'BTS Plan'!N$3+7,0)</f>
        <v>10.93.68.198</v>
      </c>
      <c r="O885" s="40" t="str">
        <f>VLOOKUP($B885,'BTS Range'!$B$4:$P$4102,'BTS Plan'!O$3+7,0)</f>
        <v>255.255.255.248</v>
      </c>
    </row>
    <row r="886" spans="1:15" ht="12.75" hidden="1" customHeight="1">
      <c r="A886" s="76">
        <v>882</v>
      </c>
      <c r="B886" s="32" t="str">
        <f t="shared" si="54"/>
        <v>CE154</v>
      </c>
      <c r="C886" s="32">
        <f t="shared" si="55"/>
        <v>154</v>
      </c>
      <c r="D886" s="32" t="s">
        <v>992</v>
      </c>
      <c r="E886" s="32" t="s">
        <v>962</v>
      </c>
      <c r="F886" s="32">
        <v>20503</v>
      </c>
      <c r="G886" s="33" t="s">
        <v>270</v>
      </c>
      <c r="H886" s="40" t="str">
        <f>VLOOKUP($B886,'BTS Range'!$B$4:$P$4102,'BTS Plan'!H$3+7,0)</f>
        <v>10.93.4.200</v>
      </c>
      <c r="I886" s="40" t="str">
        <f>VLOOKUP($B886,'BTS Range'!$B$4:$P$4102,'BTS Plan'!I$3+7,0)</f>
        <v>10.93.4.201</v>
      </c>
      <c r="J886" s="40" t="str">
        <f>VLOOKUP($B886,'BTS Range'!$B$4:$P$4102,'BTS Plan'!J$3+7,0)</f>
        <v>10.93.4.206</v>
      </c>
      <c r="K886" s="40" t="str">
        <f>VLOOKUP($B886,'BTS Range'!$B$4:$P$4102,'BTS Plan'!K$3+7,0)</f>
        <v>255.255.255.248</v>
      </c>
      <c r="L886" s="40" t="str">
        <f>VLOOKUP($B886,'BTS Range'!$B$4:$P$4102,'BTS Plan'!L$3+7,0)</f>
        <v>10.93.68.200</v>
      </c>
      <c r="M886" s="40" t="str">
        <f>VLOOKUP($B886,'BTS Range'!$B$4:$P$4102,'BTS Plan'!M$3+7,0)</f>
        <v>10.93.68.201</v>
      </c>
      <c r="N886" s="40" t="str">
        <f>VLOOKUP($B886,'BTS Range'!$B$4:$P$4102,'BTS Plan'!N$3+7,0)</f>
        <v>10.93.68.206</v>
      </c>
      <c r="O886" s="40" t="str">
        <f>VLOOKUP($B886,'BTS Range'!$B$4:$P$4102,'BTS Plan'!O$3+7,0)</f>
        <v>255.255.255.248</v>
      </c>
    </row>
    <row r="887" spans="1:15" ht="12.75" hidden="1" customHeight="1">
      <c r="A887" s="76">
        <v>883</v>
      </c>
      <c r="B887" s="32" t="str">
        <f t="shared" si="54"/>
        <v>CE155</v>
      </c>
      <c r="C887" s="32">
        <f t="shared" si="55"/>
        <v>155</v>
      </c>
      <c r="D887" s="32" t="s">
        <v>992</v>
      </c>
      <c r="E887" s="32" t="s">
        <v>962</v>
      </c>
      <c r="F887" s="32">
        <v>20503</v>
      </c>
      <c r="G887" s="33" t="s">
        <v>271</v>
      </c>
      <c r="H887" s="40" t="str">
        <f>VLOOKUP($B887,'BTS Range'!$B$4:$P$4102,'BTS Plan'!H$3+7,0)</f>
        <v>10.93.4.208</v>
      </c>
      <c r="I887" s="40" t="str">
        <f>VLOOKUP($B887,'BTS Range'!$B$4:$P$4102,'BTS Plan'!I$3+7,0)</f>
        <v>10.93.4.209</v>
      </c>
      <c r="J887" s="40" t="str">
        <f>VLOOKUP($B887,'BTS Range'!$B$4:$P$4102,'BTS Plan'!J$3+7,0)</f>
        <v>10.93.4.214</v>
      </c>
      <c r="K887" s="40" t="str">
        <f>VLOOKUP($B887,'BTS Range'!$B$4:$P$4102,'BTS Plan'!K$3+7,0)</f>
        <v>255.255.255.248</v>
      </c>
      <c r="L887" s="40" t="str">
        <f>VLOOKUP($B887,'BTS Range'!$B$4:$P$4102,'BTS Plan'!L$3+7,0)</f>
        <v>10.93.68.208</v>
      </c>
      <c r="M887" s="40" t="str">
        <f>VLOOKUP($B887,'BTS Range'!$B$4:$P$4102,'BTS Plan'!M$3+7,0)</f>
        <v>10.93.68.209</v>
      </c>
      <c r="N887" s="40" t="str">
        <f>VLOOKUP($B887,'BTS Range'!$B$4:$P$4102,'BTS Plan'!N$3+7,0)</f>
        <v>10.93.68.214</v>
      </c>
      <c r="O887" s="40" t="str">
        <f>VLOOKUP($B887,'BTS Range'!$B$4:$P$4102,'BTS Plan'!O$3+7,0)</f>
        <v>255.255.255.248</v>
      </c>
    </row>
    <row r="888" spans="1:15" ht="12.75" hidden="1" customHeight="1">
      <c r="A888" s="76">
        <v>884</v>
      </c>
      <c r="B888" s="32" t="str">
        <f t="shared" si="54"/>
        <v>CE156</v>
      </c>
      <c r="C888" s="32">
        <f t="shared" si="55"/>
        <v>156</v>
      </c>
      <c r="D888" s="32" t="s">
        <v>992</v>
      </c>
      <c r="E888" s="32" t="s">
        <v>962</v>
      </c>
      <c r="F888" s="32">
        <v>20503</v>
      </c>
      <c r="G888" s="33" t="s">
        <v>272</v>
      </c>
      <c r="H888" s="40" t="str">
        <f>VLOOKUP($B888,'BTS Range'!$B$4:$P$4102,'BTS Plan'!H$3+7,0)</f>
        <v>10.93.4.216</v>
      </c>
      <c r="I888" s="40" t="str">
        <f>VLOOKUP($B888,'BTS Range'!$B$4:$P$4102,'BTS Plan'!I$3+7,0)</f>
        <v>10.93.4.217</v>
      </c>
      <c r="J888" s="40" t="str">
        <f>VLOOKUP($B888,'BTS Range'!$B$4:$P$4102,'BTS Plan'!J$3+7,0)</f>
        <v>10.93.4.222</v>
      </c>
      <c r="K888" s="40" t="str">
        <f>VLOOKUP($B888,'BTS Range'!$B$4:$P$4102,'BTS Plan'!K$3+7,0)</f>
        <v>255.255.255.248</v>
      </c>
      <c r="L888" s="40" t="str">
        <f>VLOOKUP($B888,'BTS Range'!$B$4:$P$4102,'BTS Plan'!L$3+7,0)</f>
        <v>10.93.68.216</v>
      </c>
      <c r="M888" s="40" t="str">
        <f>VLOOKUP($B888,'BTS Range'!$B$4:$P$4102,'BTS Plan'!M$3+7,0)</f>
        <v>10.93.68.217</v>
      </c>
      <c r="N888" s="40" t="str">
        <f>VLOOKUP($B888,'BTS Range'!$B$4:$P$4102,'BTS Plan'!N$3+7,0)</f>
        <v>10.93.68.222</v>
      </c>
      <c r="O888" s="40" t="str">
        <f>VLOOKUP($B888,'BTS Range'!$B$4:$P$4102,'BTS Plan'!O$3+7,0)</f>
        <v>255.255.255.248</v>
      </c>
    </row>
    <row r="889" spans="1:15" ht="12.75" hidden="1" customHeight="1">
      <c r="A889" s="76">
        <v>885</v>
      </c>
      <c r="B889" s="32" t="str">
        <f t="shared" si="54"/>
        <v>CE157</v>
      </c>
      <c r="C889" s="32">
        <f t="shared" si="55"/>
        <v>157</v>
      </c>
      <c r="D889" s="32" t="s">
        <v>992</v>
      </c>
      <c r="E889" s="32" t="s">
        <v>962</v>
      </c>
      <c r="F889" s="32">
        <v>20503</v>
      </c>
      <c r="G889" s="32" t="s">
        <v>273</v>
      </c>
      <c r="H889" s="40" t="str">
        <f>VLOOKUP($B889,'BTS Range'!$B$4:$P$4102,'BTS Plan'!H$3+7,0)</f>
        <v>10.93.4.224</v>
      </c>
      <c r="I889" s="40" t="str">
        <f>VLOOKUP($B889,'BTS Range'!$B$4:$P$4102,'BTS Plan'!I$3+7,0)</f>
        <v>10.93.4.225</v>
      </c>
      <c r="J889" s="40" t="str">
        <f>VLOOKUP($B889,'BTS Range'!$B$4:$P$4102,'BTS Plan'!J$3+7,0)</f>
        <v>10.93.4.230</v>
      </c>
      <c r="K889" s="40" t="str">
        <f>VLOOKUP($B889,'BTS Range'!$B$4:$P$4102,'BTS Plan'!K$3+7,0)</f>
        <v>255.255.255.248</v>
      </c>
      <c r="L889" s="40" t="str">
        <f>VLOOKUP($B889,'BTS Range'!$B$4:$P$4102,'BTS Plan'!L$3+7,0)</f>
        <v>10.93.68.224</v>
      </c>
      <c r="M889" s="40" t="str">
        <f>VLOOKUP($B889,'BTS Range'!$B$4:$P$4102,'BTS Plan'!M$3+7,0)</f>
        <v>10.93.68.225</v>
      </c>
      <c r="N889" s="40" t="str">
        <f>VLOOKUP($B889,'BTS Range'!$B$4:$P$4102,'BTS Plan'!N$3+7,0)</f>
        <v>10.93.68.230</v>
      </c>
      <c r="O889" s="40" t="str">
        <f>VLOOKUP($B889,'BTS Range'!$B$4:$P$4102,'BTS Plan'!O$3+7,0)</f>
        <v>255.255.255.248</v>
      </c>
    </row>
    <row r="890" spans="1:15" ht="12.75" hidden="1" customHeight="1">
      <c r="A890" s="76">
        <v>886</v>
      </c>
      <c r="B890" s="32" t="str">
        <f t="shared" si="54"/>
        <v>CE158</v>
      </c>
      <c r="C890" s="32">
        <f t="shared" si="55"/>
        <v>158</v>
      </c>
      <c r="D890" s="32" t="s">
        <v>992</v>
      </c>
      <c r="E890" s="32" t="s">
        <v>962</v>
      </c>
      <c r="F890" s="32">
        <v>20503</v>
      </c>
      <c r="G890" s="33" t="s">
        <v>274</v>
      </c>
      <c r="H890" s="40" t="str">
        <f>VLOOKUP($B890,'BTS Range'!$B$4:$P$4102,'BTS Plan'!H$3+7,0)</f>
        <v>10.93.4.232</v>
      </c>
      <c r="I890" s="40" t="str">
        <f>VLOOKUP($B890,'BTS Range'!$B$4:$P$4102,'BTS Plan'!I$3+7,0)</f>
        <v>10.93.4.233</v>
      </c>
      <c r="J890" s="40" t="str">
        <f>VLOOKUP($B890,'BTS Range'!$B$4:$P$4102,'BTS Plan'!J$3+7,0)</f>
        <v>10.93.4.238</v>
      </c>
      <c r="K890" s="40" t="str">
        <f>VLOOKUP($B890,'BTS Range'!$B$4:$P$4102,'BTS Plan'!K$3+7,0)</f>
        <v>255.255.255.248</v>
      </c>
      <c r="L890" s="40" t="str">
        <f>VLOOKUP($B890,'BTS Range'!$B$4:$P$4102,'BTS Plan'!L$3+7,0)</f>
        <v>10.93.68.232</v>
      </c>
      <c r="M890" s="40" t="str">
        <f>VLOOKUP($B890,'BTS Range'!$B$4:$P$4102,'BTS Plan'!M$3+7,0)</f>
        <v>10.93.68.233</v>
      </c>
      <c r="N890" s="40" t="str">
        <f>VLOOKUP($B890,'BTS Range'!$B$4:$P$4102,'BTS Plan'!N$3+7,0)</f>
        <v>10.93.68.238</v>
      </c>
      <c r="O890" s="40" t="str">
        <f>VLOOKUP($B890,'BTS Range'!$B$4:$P$4102,'BTS Plan'!O$3+7,0)</f>
        <v>255.255.255.248</v>
      </c>
    </row>
    <row r="891" spans="1:15" ht="12.75" hidden="1" customHeight="1">
      <c r="A891" s="76">
        <v>887</v>
      </c>
      <c r="B891" s="32" t="str">
        <f t="shared" si="54"/>
        <v>CE159</v>
      </c>
      <c r="C891" s="32">
        <f t="shared" si="55"/>
        <v>159</v>
      </c>
      <c r="D891" s="32" t="s">
        <v>992</v>
      </c>
      <c r="E891" s="32" t="s">
        <v>962</v>
      </c>
      <c r="F891" s="32">
        <v>20503</v>
      </c>
      <c r="G891" s="32" t="s">
        <v>275</v>
      </c>
      <c r="H891" s="40" t="str">
        <f>VLOOKUP($B891,'BTS Range'!$B$4:$P$4102,'BTS Plan'!H$3+7,0)</f>
        <v>10.93.4.240</v>
      </c>
      <c r="I891" s="40" t="str">
        <f>VLOOKUP($B891,'BTS Range'!$B$4:$P$4102,'BTS Plan'!I$3+7,0)</f>
        <v>10.93.4.241</v>
      </c>
      <c r="J891" s="40" t="str">
        <f>VLOOKUP($B891,'BTS Range'!$B$4:$P$4102,'BTS Plan'!J$3+7,0)</f>
        <v>10.93.4.246</v>
      </c>
      <c r="K891" s="40" t="str">
        <f>VLOOKUP($B891,'BTS Range'!$B$4:$P$4102,'BTS Plan'!K$3+7,0)</f>
        <v>255.255.255.248</v>
      </c>
      <c r="L891" s="40" t="str">
        <f>VLOOKUP($B891,'BTS Range'!$B$4:$P$4102,'BTS Plan'!L$3+7,0)</f>
        <v>10.93.68.240</v>
      </c>
      <c r="M891" s="40" t="str">
        <f>VLOOKUP($B891,'BTS Range'!$B$4:$P$4102,'BTS Plan'!M$3+7,0)</f>
        <v>10.93.68.241</v>
      </c>
      <c r="N891" s="40" t="str">
        <f>VLOOKUP($B891,'BTS Range'!$B$4:$P$4102,'BTS Plan'!N$3+7,0)</f>
        <v>10.93.68.246</v>
      </c>
      <c r="O891" s="40" t="str">
        <f>VLOOKUP($B891,'BTS Range'!$B$4:$P$4102,'BTS Plan'!O$3+7,0)</f>
        <v>255.255.255.248</v>
      </c>
    </row>
    <row r="892" spans="1:15" ht="12.75" hidden="1" customHeight="1">
      <c r="A892" s="76">
        <v>888</v>
      </c>
      <c r="B892" s="32" t="str">
        <f t="shared" si="54"/>
        <v>CE160</v>
      </c>
      <c r="C892" s="32">
        <f t="shared" si="55"/>
        <v>160</v>
      </c>
      <c r="D892" s="32" t="s">
        <v>992</v>
      </c>
      <c r="E892" s="32" t="s">
        <v>962</v>
      </c>
      <c r="F892" s="32">
        <v>20503</v>
      </c>
      <c r="G892" s="32" t="s">
        <v>276</v>
      </c>
      <c r="H892" s="40" t="str">
        <f>VLOOKUP($B892,'BTS Range'!$B$4:$P$4102,'BTS Plan'!H$3+7,0)</f>
        <v>10.93.4.248</v>
      </c>
      <c r="I892" s="40" t="str">
        <f>VLOOKUP($B892,'BTS Range'!$B$4:$P$4102,'BTS Plan'!I$3+7,0)</f>
        <v>10.93.4.249</v>
      </c>
      <c r="J892" s="40" t="str">
        <f>VLOOKUP($B892,'BTS Range'!$B$4:$P$4102,'BTS Plan'!J$3+7,0)</f>
        <v>10.93.4.254</v>
      </c>
      <c r="K892" s="40" t="str">
        <f>VLOOKUP($B892,'BTS Range'!$B$4:$P$4102,'BTS Plan'!K$3+7,0)</f>
        <v>255.255.255.248</v>
      </c>
      <c r="L892" s="40" t="str">
        <f>VLOOKUP($B892,'BTS Range'!$B$4:$P$4102,'BTS Plan'!L$3+7,0)</f>
        <v>10.93.68.248</v>
      </c>
      <c r="M892" s="40" t="str">
        <f>VLOOKUP($B892,'BTS Range'!$B$4:$P$4102,'BTS Plan'!M$3+7,0)</f>
        <v>10.93.68.249</v>
      </c>
      <c r="N892" s="40" t="str">
        <f>VLOOKUP($B892,'BTS Range'!$B$4:$P$4102,'BTS Plan'!N$3+7,0)</f>
        <v>10.93.68.254</v>
      </c>
      <c r="O892" s="40" t="str">
        <f>VLOOKUP($B892,'BTS Range'!$B$4:$P$4102,'BTS Plan'!O$3+7,0)</f>
        <v>255.255.255.248</v>
      </c>
    </row>
    <row r="893" spans="1:15" ht="12.75" hidden="1" customHeight="1">
      <c r="A893" s="76">
        <v>889</v>
      </c>
      <c r="B893" s="32" t="str">
        <f t="shared" si="54"/>
        <v>CE161</v>
      </c>
      <c r="C893" s="32">
        <f t="shared" si="55"/>
        <v>161</v>
      </c>
      <c r="D893" s="32" t="s">
        <v>992</v>
      </c>
      <c r="E893" s="32" t="s">
        <v>962</v>
      </c>
      <c r="F893" s="32">
        <v>20503</v>
      </c>
      <c r="G893" s="32" t="s">
        <v>277</v>
      </c>
      <c r="H893" s="40" t="str">
        <f>VLOOKUP($B893,'BTS Range'!$B$4:$P$4102,'BTS Plan'!H$3+7,0)</f>
        <v>10.93.5.0</v>
      </c>
      <c r="I893" s="40" t="str">
        <f>VLOOKUP($B893,'BTS Range'!$B$4:$P$4102,'BTS Plan'!I$3+7,0)</f>
        <v>10.93.5.1</v>
      </c>
      <c r="J893" s="40" t="str">
        <f>VLOOKUP($B893,'BTS Range'!$B$4:$P$4102,'BTS Plan'!J$3+7,0)</f>
        <v>10.93.5.6</v>
      </c>
      <c r="K893" s="40" t="str">
        <f>VLOOKUP($B893,'BTS Range'!$B$4:$P$4102,'BTS Plan'!K$3+7,0)</f>
        <v>255.255.255.248</v>
      </c>
      <c r="L893" s="40" t="str">
        <f>VLOOKUP($B893,'BTS Range'!$B$4:$P$4102,'BTS Plan'!L$3+7,0)</f>
        <v>10.93.69.0</v>
      </c>
      <c r="M893" s="40" t="str">
        <f>VLOOKUP($B893,'BTS Range'!$B$4:$P$4102,'BTS Plan'!M$3+7,0)</f>
        <v>10.93.69.1</v>
      </c>
      <c r="N893" s="40" t="str">
        <f>VLOOKUP($B893,'BTS Range'!$B$4:$P$4102,'BTS Plan'!N$3+7,0)</f>
        <v>10.93.69.6</v>
      </c>
      <c r="O893" s="40" t="str">
        <f>VLOOKUP($B893,'BTS Range'!$B$4:$P$4102,'BTS Plan'!O$3+7,0)</f>
        <v>255.255.255.248</v>
      </c>
    </row>
    <row r="894" spans="1:15" ht="12.75" hidden="1" customHeight="1">
      <c r="A894" s="76">
        <v>890</v>
      </c>
      <c r="B894" s="32" t="str">
        <f t="shared" si="54"/>
        <v>CE162</v>
      </c>
      <c r="C894" s="32">
        <f t="shared" si="55"/>
        <v>162</v>
      </c>
      <c r="D894" s="32" t="s">
        <v>992</v>
      </c>
      <c r="E894" s="32" t="s">
        <v>962</v>
      </c>
      <c r="F894" s="32">
        <v>20503</v>
      </c>
      <c r="G894" s="32" t="s">
        <v>278</v>
      </c>
      <c r="H894" s="40" t="str">
        <f>VLOOKUP($B894,'BTS Range'!$B$4:$P$4102,'BTS Plan'!H$3+7,0)</f>
        <v>10.93.5.8</v>
      </c>
      <c r="I894" s="40" t="str">
        <f>VLOOKUP($B894,'BTS Range'!$B$4:$P$4102,'BTS Plan'!I$3+7,0)</f>
        <v>10.93.5.9</v>
      </c>
      <c r="J894" s="40" t="str">
        <f>VLOOKUP($B894,'BTS Range'!$B$4:$P$4102,'BTS Plan'!J$3+7,0)</f>
        <v>10.93.5.14</v>
      </c>
      <c r="K894" s="40" t="str">
        <f>VLOOKUP($B894,'BTS Range'!$B$4:$P$4102,'BTS Plan'!K$3+7,0)</f>
        <v>255.255.255.248</v>
      </c>
      <c r="L894" s="40" t="str">
        <f>VLOOKUP($B894,'BTS Range'!$B$4:$P$4102,'BTS Plan'!L$3+7,0)</f>
        <v>10.93.69.8</v>
      </c>
      <c r="M894" s="40" t="str">
        <f>VLOOKUP($B894,'BTS Range'!$B$4:$P$4102,'BTS Plan'!M$3+7,0)</f>
        <v>10.93.69.9</v>
      </c>
      <c r="N894" s="40" t="str">
        <f>VLOOKUP($B894,'BTS Range'!$B$4:$P$4102,'BTS Plan'!N$3+7,0)</f>
        <v>10.93.69.14</v>
      </c>
      <c r="O894" s="40" t="str">
        <f>VLOOKUP($B894,'BTS Range'!$B$4:$P$4102,'BTS Plan'!O$3+7,0)</f>
        <v>255.255.255.248</v>
      </c>
    </row>
    <row r="895" spans="1:15" ht="12.75" hidden="1" customHeight="1">
      <c r="A895" s="76">
        <v>891</v>
      </c>
      <c r="B895" s="32" t="str">
        <f t="shared" si="54"/>
        <v>CE163</v>
      </c>
      <c r="C895" s="32">
        <f t="shared" si="55"/>
        <v>163</v>
      </c>
      <c r="D895" s="32" t="s">
        <v>992</v>
      </c>
      <c r="E895" s="32" t="s">
        <v>962</v>
      </c>
      <c r="F895" s="32">
        <v>20504</v>
      </c>
      <c r="G895" s="32" t="s">
        <v>279</v>
      </c>
      <c r="H895" s="40" t="str">
        <f>VLOOKUP($B895,'BTS Range'!$B$4:$P$4102,'BTS Plan'!H$3+7,0)</f>
        <v>10.93.5.16</v>
      </c>
      <c r="I895" s="40" t="str">
        <f>VLOOKUP($B895,'BTS Range'!$B$4:$P$4102,'BTS Plan'!I$3+7,0)</f>
        <v>10.93.5.17</v>
      </c>
      <c r="J895" s="40" t="str">
        <f>VLOOKUP($B895,'BTS Range'!$B$4:$P$4102,'BTS Plan'!J$3+7,0)</f>
        <v>10.93.5.22</v>
      </c>
      <c r="K895" s="40" t="str">
        <f>VLOOKUP($B895,'BTS Range'!$B$4:$P$4102,'BTS Plan'!K$3+7,0)</f>
        <v>255.255.255.248</v>
      </c>
      <c r="L895" s="40" t="str">
        <f>VLOOKUP($B895,'BTS Range'!$B$4:$P$4102,'BTS Plan'!L$3+7,0)</f>
        <v>10.93.69.16</v>
      </c>
      <c r="M895" s="40" t="str">
        <f>VLOOKUP($B895,'BTS Range'!$B$4:$P$4102,'BTS Plan'!M$3+7,0)</f>
        <v>10.93.69.17</v>
      </c>
      <c r="N895" s="40" t="str">
        <f>VLOOKUP($B895,'BTS Range'!$B$4:$P$4102,'BTS Plan'!N$3+7,0)</f>
        <v>10.93.69.22</v>
      </c>
      <c r="O895" s="40" t="str">
        <f>VLOOKUP($B895,'BTS Range'!$B$4:$P$4102,'BTS Plan'!O$3+7,0)</f>
        <v>255.255.255.248</v>
      </c>
    </row>
    <row r="896" spans="1:15" ht="12.75" hidden="1" customHeight="1">
      <c r="A896" s="76">
        <v>892</v>
      </c>
      <c r="B896" s="32" t="str">
        <f t="shared" si="54"/>
        <v>CE164</v>
      </c>
      <c r="C896" s="32">
        <f t="shared" si="55"/>
        <v>164</v>
      </c>
      <c r="D896" s="32" t="s">
        <v>992</v>
      </c>
      <c r="E896" s="32" t="s">
        <v>962</v>
      </c>
      <c r="F896" s="32">
        <v>20504</v>
      </c>
      <c r="G896" s="33" t="s">
        <v>280</v>
      </c>
      <c r="H896" s="40" t="str">
        <f>VLOOKUP($B896,'BTS Range'!$B$4:$P$4102,'BTS Plan'!H$3+7,0)</f>
        <v>10.93.5.24</v>
      </c>
      <c r="I896" s="40" t="str">
        <f>VLOOKUP($B896,'BTS Range'!$B$4:$P$4102,'BTS Plan'!I$3+7,0)</f>
        <v>10.93.5.25</v>
      </c>
      <c r="J896" s="40" t="str">
        <f>VLOOKUP($B896,'BTS Range'!$B$4:$P$4102,'BTS Plan'!J$3+7,0)</f>
        <v>10.93.5.30</v>
      </c>
      <c r="K896" s="40" t="str">
        <f>VLOOKUP($B896,'BTS Range'!$B$4:$P$4102,'BTS Plan'!K$3+7,0)</f>
        <v>255.255.255.248</v>
      </c>
      <c r="L896" s="40" t="str">
        <f>VLOOKUP($B896,'BTS Range'!$B$4:$P$4102,'BTS Plan'!L$3+7,0)</f>
        <v>10.93.69.24</v>
      </c>
      <c r="M896" s="40" t="str">
        <f>VLOOKUP($B896,'BTS Range'!$B$4:$P$4102,'BTS Plan'!M$3+7,0)</f>
        <v>10.93.69.25</v>
      </c>
      <c r="N896" s="40" t="str">
        <f>VLOOKUP($B896,'BTS Range'!$B$4:$P$4102,'BTS Plan'!N$3+7,0)</f>
        <v>10.93.69.30</v>
      </c>
      <c r="O896" s="40" t="str">
        <f>VLOOKUP($B896,'BTS Range'!$B$4:$P$4102,'BTS Plan'!O$3+7,0)</f>
        <v>255.255.255.248</v>
      </c>
    </row>
    <row r="897" spans="1:15" ht="12.75" hidden="1" customHeight="1">
      <c r="A897" s="76">
        <v>893</v>
      </c>
      <c r="B897" s="32" t="str">
        <f t="shared" si="54"/>
        <v>CE165</v>
      </c>
      <c r="C897" s="32">
        <f t="shared" si="55"/>
        <v>165</v>
      </c>
      <c r="D897" s="32" t="s">
        <v>992</v>
      </c>
      <c r="E897" s="32" t="s">
        <v>962</v>
      </c>
      <c r="F897" s="32">
        <v>20504</v>
      </c>
      <c r="G897" s="32" t="s">
        <v>281</v>
      </c>
      <c r="H897" s="40" t="str">
        <f>VLOOKUP($B897,'BTS Range'!$B$4:$P$4102,'BTS Plan'!H$3+7,0)</f>
        <v>10.93.5.32</v>
      </c>
      <c r="I897" s="40" t="str">
        <f>VLOOKUP($B897,'BTS Range'!$B$4:$P$4102,'BTS Plan'!I$3+7,0)</f>
        <v>10.93.5.33</v>
      </c>
      <c r="J897" s="40" t="str">
        <f>VLOOKUP($B897,'BTS Range'!$B$4:$P$4102,'BTS Plan'!J$3+7,0)</f>
        <v>10.93.5.38</v>
      </c>
      <c r="K897" s="40" t="str">
        <f>VLOOKUP($B897,'BTS Range'!$B$4:$P$4102,'BTS Plan'!K$3+7,0)</f>
        <v>255.255.255.248</v>
      </c>
      <c r="L897" s="40" t="str">
        <f>VLOOKUP($B897,'BTS Range'!$B$4:$P$4102,'BTS Plan'!L$3+7,0)</f>
        <v>10.93.69.32</v>
      </c>
      <c r="M897" s="40" t="str">
        <f>VLOOKUP($B897,'BTS Range'!$B$4:$P$4102,'BTS Plan'!M$3+7,0)</f>
        <v>10.93.69.33</v>
      </c>
      <c r="N897" s="40" t="str">
        <f>VLOOKUP($B897,'BTS Range'!$B$4:$P$4102,'BTS Plan'!N$3+7,0)</f>
        <v>10.93.69.38</v>
      </c>
      <c r="O897" s="40" t="str">
        <f>VLOOKUP($B897,'BTS Range'!$B$4:$P$4102,'BTS Plan'!O$3+7,0)</f>
        <v>255.255.255.248</v>
      </c>
    </row>
    <row r="898" spans="1:15" ht="12.75" hidden="1" customHeight="1">
      <c r="A898" s="76">
        <v>894</v>
      </c>
      <c r="B898" s="32" t="str">
        <f t="shared" si="54"/>
        <v>CE166</v>
      </c>
      <c r="C898" s="32">
        <f t="shared" si="55"/>
        <v>166</v>
      </c>
      <c r="D898" s="32" t="s">
        <v>992</v>
      </c>
      <c r="E898" s="32" t="s">
        <v>962</v>
      </c>
      <c r="F898" s="32">
        <v>20504</v>
      </c>
      <c r="G898" s="32" t="s">
        <v>282</v>
      </c>
      <c r="H898" s="40" t="str">
        <f>VLOOKUP($B898,'BTS Range'!$B$4:$P$4102,'BTS Plan'!H$3+7,0)</f>
        <v>10.93.5.40</v>
      </c>
      <c r="I898" s="40" t="str">
        <f>VLOOKUP($B898,'BTS Range'!$B$4:$P$4102,'BTS Plan'!I$3+7,0)</f>
        <v>10.93.5.41</v>
      </c>
      <c r="J898" s="40" t="str">
        <f>VLOOKUP($B898,'BTS Range'!$B$4:$P$4102,'BTS Plan'!J$3+7,0)</f>
        <v>10.93.5.46</v>
      </c>
      <c r="K898" s="40" t="str">
        <f>VLOOKUP($B898,'BTS Range'!$B$4:$P$4102,'BTS Plan'!K$3+7,0)</f>
        <v>255.255.255.248</v>
      </c>
      <c r="L898" s="40" t="str">
        <f>VLOOKUP($B898,'BTS Range'!$B$4:$P$4102,'BTS Plan'!L$3+7,0)</f>
        <v>10.93.69.40</v>
      </c>
      <c r="M898" s="40" t="str">
        <f>VLOOKUP($B898,'BTS Range'!$B$4:$P$4102,'BTS Plan'!M$3+7,0)</f>
        <v>10.93.69.41</v>
      </c>
      <c r="N898" s="40" t="str">
        <f>VLOOKUP($B898,'BTS Range'!$B$4:$P$4102,'BTS Plan'!N$3+7,0)</f>
        <v>10.93.69.46</v>
      </c>
      <c r="O898" s="40" t="str">
        <f>VLOOKUP($B898,'BTS Range'!$B$4:$P$4102,'BTS Plan'!O$3+7,0)</f>
        <v>255.255.255.248</v>
      </c>
    </row>
    <row r="899" spans="1:15" ht="12.75" hidden="1" customHeight="1">
      <c r="A899" s="76">
        <v>895</v>
      </c>
      <c r="B899" s="32" t="str">
        <f t="shared" ref="B899:B962" si="56">D899&amp;C899</f>
        <v>CE167</v>
      </c>
      <c r="C899" s="32">
        <f t="shared" si="55"/>
        <v>167</v>
      </c>
      <c r="D899" s="32" t="s">
        <v>992</v>
      </c>
      <c r="E899" s="32" t="s">
        <v>962</v>
      </c>
      <c r="F899" s="32">
        <v>20504</v>
      </c>
      <c r="G899" s="32" t="s">
        <v>283</v>
      </c>
      <c r="H899" s="40" t="str">
        <f>VLOOKUP($B899,'BTS Range'!$B$4:$P$4102,'BTS Plan'!H$3+7,0)</f>
        <v>10.93.5.48</v>
      </c>
      <c r="I899" s="40" t="str">
        <f>VLOOKUP($B899,'BTS Range'!$B$4:$P$4102,'BTS Plan'!I$3+7,0)</f>
        <v>10.93.5.49</v>
      </c>
      <c r="J899" s="40" t="str">
        <f>VLOOKUP($B899,'BTS Range'!$B$4:$P$4102,'BTS Plan'!J$3+7,0)</f>
        <v>10.93.5.54</v>
      </c>
      <c r="K899" s="40" t="str">
        <f>VLOOKUP($B899,'BTS Range'!$B$4:$P$4102,'BTS Plan'!K$3+7,0)</f>
        <v>255.255.255.248</v>
      </c>
      <c r="L899" s="40" t="str">
        <f>VLOOKUP($B899,'BTS Range'!$B$4:$P$4102,'BTS Plan'!L$3+7,0)</f>
        <v>10.93.69.48</v>
      </c>
      <c r="M899" s="40" t="str">
        <f>VLOOKUP($B899,'BTS Range'!$B$4:$P$4102,'BTS Plan'!M$3+7,0)</f>
        <v>10.93.69.49</v>
      </c>
      <c r="N899" s="40" t="str">
        <f>VLOOKUP($B899,'BTS Range'!$B$4:$P$4102,'BTS Plan'!N$3+7,0)</f>
        <v>10.93.69.54</v>
      </c>
      <c r="O899" s="40" t="str">
        <f>VLOOKUP($B899,'BTS Range'!$B$4:$P$4102,'BTS Plan'!O$3+7,0)</f>
        <v>255.255.255.248</v>
      </c>
    </row>
    <row r="900" spans="1:15" ht="12.75" hidden="1" customHeight="1">
      <c r="A900" s="76">
        <v>896</v>
      </c>
      <c r="B900" s="32" t="str">
        <f t="shared" si="56"/>
        <v>CE168</v>
      </c>
      <c r="C900" s="32">
        <f t="shared" ref="C900:C963" si="57">IF(D900=D899,C899+1,1)</f>
        <v>168</v>
      </c>
      <c r="D900" s="32" t="s">
        <v>992</v>
      </c>
      <c r="E900" s="32" t="s">
        <v>962</v>
      </c>
      <c r="F900" s="32">
        <v>20504</v>
      </c>
      <c r="G900" s="33" t="s">
        <v>284</v>
      </c>
      <c r="H900" s="40" t="str">
        <f>VLOOKUP($B900,'BTS Range'!$B$4:$P$4102,'BTS Plan'!H$3+7,0)</f>
        <v>10.93.5.56</v>
      </c>
      <c r="I900" s="40" t="str">
        <f>VLOOKUP($B900,'BTS Range'!$B$4:$P$4102,'BTS Plan'!I$3+7,0)</f>
        <v>10.93.5.57</v>
      </c>
      <c r="J900" s="40" t="str">
        <f>VLOOKUP($B900,'BTS Range'!$B$4:$P$4102,'BTS Plan'!J$3+7,0)</f>
        <v>10.93.5.62</v>
      </c>
      <c r="K900" s="40" t="str">
        <f>VLOOKUP($B900,'BTS Range'!$B$4:$P$4102,'BTS Plan'!K$3+7,0)</f>
        <v>255.255.255.248</v>
      </c>
      <c r="L900" s="40" t="str">
        <f>VLOOKUP($B900,'BTS Range'!$B$4:$P$4102,'BTS Plan'!L$3+7,0)</f>
        <v>10.93.69.56</v>
      </c>
      <c r="M900" s="40" t="str">
        <f>VLOOKUP($B900,'BTS Range'!$B$4:$P$4102,'BTS Plan'!M$3+7,0)</f>
        <v>10.93.69.57</v>
      </c>
      <c r="N900" s="40" t="str">
        <f>VLOOKUP($B900,'BTS Range'!$B$4:$P$4102,'BTS Plan'!N$3+7,0)</f>
        <v>10.93.69.62</v>
      </c>
      <c r="O900" s="40" t="str">
        <f>VLOOKUP($B900,'BTS Range'!$B$4:$P$4102,'BTS Plan'!O$3+7,0)</f>
        <v>255.255.255.248</v>
      </c>
    </row>
    <row r="901" spans="1:15" ht="12.75" hidden="1" customHeight="1">
      <c r="A901" s="76">
        <v>897</v>
      </c>
      <c r="B901" s="32" t="str">
        <f t="shared" si="56"/>
        <v>CE169</v>
      </c>
      <c r="C901" s="32">
        <f t="shared" si="57"/>
        <v>169</v>
      </c>
      <c r="D901" s="32" t="s">
        <v>992</v>
      </c>
      <c r="E901" s="32" t="s">
        <v>962</v>
      </c>
      <c r="F901" s="32">
        <v>20506</v>
      </c>
      <c r="G901" s="32" t="s">
        <v>285</v>
      </c>
      <c r="H901" s="40" t="str">
        <f>VLOOKUP($B901,'BTS Range'!$B$4:$P$4102,'BTS Plan'!H$3+7,0)</f>
        <v>10.93.5.64</v>
      </c>
      <c r="I901" s="40" t="str">
        <f>VLOOKUP($B901,'BTS Range'!$B$4:$P$4102,'BTS Plan'!I$3+7,0)</f>
        <v>10.93.5.65</v>
      </c>
      <c r="J901" s="40" t="str">
        <f>VLOOKUP($B901,'BTS Range'!$B$4:$P$4102,'BTS Plan'!J$3+7,0)</f>
        <v>10.93.5.70</v>
      </c>
      <c r="K901" s="40" t="str">
        <f>VLOOKUP($B901,'BTS Range'!$B$4:$P$4102,'BTS Plan'!K$3+7,0)</f>
        <v>255.255.255.248</v>
      </c>
      <c r="L901" s="40" t="str">
        <f>VLOOKUP($B901,'BTS Range'!$B$4:$P$4102,'BTS Plan'!L$3+7,0)</f>
        <v>10.93.69.64</v>
      </c>
      <c r="M901" s="40" t="str">
        <f>VLOOKUP($B901,'BTS Range'!$B$4:$P$4102,'BTS Plan'!M$3+7,0)</f>
        <v>10.93.69.65</v>
      </c>
      <c r="N901" s="40" t="str">
        <f>VLOOKUP($B901,'BTS Range'!$B$4:$P$4102,'BTS Plan'!N$3+7,0)</f>
        <v>10.93.69.70</v>
      </c>
      <c r="O901" s="40" t="str">
        <f>VLOOKUP($B901,'BTS Range'!$B$4:$P$4102,'BTS Plan'!O$3+7,0)</f>
        <v>255.255.255.248</v>
      </c>
    </row>
    <row r="902" spans="1:15" ht="12.75" hidden="1" customHeight="1">
      <c r="A902" s="76">
        <v>898</v>
      </c>
      <c r="B902" s="32" t="str">
        <f t="shared" si="56"/>
        <v>CE170</v>
      </c>
      <c r="C902" s="32">
        <f t="shared" si="57"/>
        <v>170</v>
      </c>
      <c r="D902" s="32" t="s">
        <v>992</v>
      </c>
      <c r="E902" s="32" t="s">
        <v>962</v>
      </c>
      <c r="F902" s="32">
        <v>20503</v>
      </c>
      <c r="G902" s="32" t="s">
        <v>286</v>
      </c>
      <c r="H902" s="40" t="str">
        <f>VLOOKUP($B902,'BTS Range'!$B$4:$P$4102,'BTS Plan'!H$3+7,0)</f>
        <v>10.93.5.72</v>
      </c>
      <c r="I902" s="40" t="str">
        <f>VLOOKUP($B902,'BTS Range'!$B$4:$P$4102,'BTS Plan'!I$3+7,0)</f>
        <v>10.93.5.73</v>
      </c>
      <c r="J902" s="40" t="str">
        <f>VLOOKUP($B902,'BTS Range'!$B$4:$P$4102,'BTS Plan'!J$3+7,0)</f>
        <v>10.93.5.78</v>
      </c>
      <c r="K902" s="40" t="str">
        <f>VLOOKUP($B902,'BTS Range'!$B$4:$P$4102,'BTS Plan'!K$3+7,0)</f>
        <v>255.255.255.248</v>
      </c>
      <c r="L902" s="40" t="str">
        <f>VLOOKUP($B902,'BTS Range'!$B$4:$P$4102,'BTS Plan'!L$3+7,0)</f>
        <v>10.93.69.72</v>
      </c>
      <c r="M902" s="40" t="str">
        <f>VLOOKUP($B902,'BTS Range'!$B$4:$P$4102,'BTS Plan'!M$3+7,0)</f>
        <v>10.93.69.73</v>
      </c>
      <c r="N902" s="40" t="str">
        <f>VLOOKUP($B902,'BTS Range'!$B$4:$P$4102,'BTS Plan'!N$3+7,0)</f>
        <v>10.93.69.78</v>
      </c>
      <c r="O902" s="40" t="str">
        <f>VLOOKUP($B902,'BTS Range'!$B$4:$P$4102,'BTS Plan'!O$3+7,0)</f>
        <v>255.255.255.248</v>
      </c>
    </row>
    <row r="903" spans="1:15" ht="12.75" hidden="1" customHeight="1">
      <c r="A903" s="76">
        <v>899</v>
      </c>
      <c r="B903" s="32" t="str">
        <f t="shared" si="56"/>
        <v>CE171</v>
      </c>
      <c r="C903" s="32">
        <f t="shared" si="57"/>
        <v>171</v>
      </c>
      <c r="D903" s="32" t="s">
        <v>992</v>
      </c>
      <c r="E903" s="32" t="s">
        <v>962</v>
      </c>
      <c r="F903" s="32">
        <v>20503</v>
      </c>
      <c r="G903" s="32" t="s">
        <v>287</v>
      </c>
      <c r="H903" s="40" t="str">
        <f>VLOOKUP($B903,'BTS Range'!$B$4:$P$4102,'BTS Plan'!H$3+7,0)</f>
        <v>10.93.5.80</v>
      </c>
      <c r="I903" s="40" t="str">
        <f>VLOOKUP($B903,'BTS Range'!$B$4:$P$4102,'BTS Plan'!I$3+7,0)</f>
        <v>10.93.5.81</v>
      </c>
      <c r="J903" s="40" t="str">
        <f>VLOOKUP($B903,'BTS Range'!$B$4:$P$4102,'BTS Plan'!J$3+7,0)</f>
        <v>10.93.5.86</v>
      </c>
      <c r="K903" s="40" t="str">
        <f>VLOOKUP($B903,'BTS Range'!$B$4:$P$4102,'BTS Plan'!K$3+7,0)</f>
        <v>255.255.255.248</v>
      </c>
      <c r="L903" s="40" t="str">
        <f>VLOOKUP($B903,'BTS Range'!$B$4:$P$4102,'BTS Plan'!L$3+7,0)</f>
        <v>10.93.69.80</v>
      </c>
      <c r="M903" s="40" t="str">
        <f>VLOOKUP($B903,'BTS Range'!$B$4:$P$4102,'BTS Plan'!M$3+7,0)</f>
        <v>10.93.69.81</v>
      </c>
      <c r="N903" s="40" t="str">
        <f>VLOOKUP($B903,'BTS Range'!$B$4:$P$4102,'BTS Plan'!N$3+7,0)</f>
        <v>10.93.69.86</v>
      </c>
      <c r="O903" s="40" t="str">
        <f>VLOOKUP($B903,'BTS Range'!$B$4:$P$4102,'BTS Plan'!O$3+7,0)</f>
        <v>255.255.255.248</v>
      </c>
    </row>
    <row r="904" spans="1:15" ht="12.75" hidden="1" customHeight="1">
      <c r="A904" s="76">
        <v>900</v>
      </c>
      <c r="B904" s="32" t="str">
        <f t="shared" si="56"/>
        <v>CE172</v>
      </c>
      <c r="C904" s="32">
        <f t="shared" si="57"/>
        <v>172</v>
      </c>
      <c r="D904" s="32" t="s">
        <v>992</v>
      </c>
      <c r="E904" s="32" t="s">
        <v>962</v>
      </c>
      <c r="F904" s="32">
        <v>20503</v>
      </c>
      <c r="G904" s="32" t="s">
        <v>288</v>
      </c>
      <c r="H904" s="40" t="str">
        <f>VLOOKUP($B904,'BTS Range'!$B$4:$P$4102,'BTS Plan'!H$3+7,0)</f>
        <v>10.93.5.88</v>
      </c>
      <c r="I904" s="40" t="str">
        <f>VLOOKUP($B904,'BTS Range'!$B$4:$P$4102,'BTS Plan'!I$3+7,0)</f>
        <v>10.93.5.89</v>
      </c>
      <c r="J904" s="40" t="str">
        <f>VLOOKUP($B904,'BTS Range'!$B$4:$P$4102,'BTS Plan'!J$3+7,0)</f>
        <v>10.93.5.94</v>
      </c>
      <c r="K904" s="40" t="str">
        <f>VLOOKUP($B904,'BTS Range'!$B$4:$P$4102,'BTS Plan'!K$3+7,0)</f>
        <v>255.255.255.248</v>
      </c>
      <c r="L904" s="40" t="str">
        <f>VLOOKUP($B904,'BTS Range'!$B$4:$P$4102,'BTS Plan'!L$3+7,0)</f>
        <v>10.93.69.88</v>
      </c>
      <c r="M904" s="40" t="str">
        <f>VLOOKUP($B904,'BTS Range'!$B$4:$P$4102,'BTS Plan'!M$3+7,0)</f>
        <v>10.93.69.89</v>
      </c>
      <c r="N904" s="40" t="str">
        <f>VLOOKUP($B904,'BTS Range'!$B$4:$P$4102,'BTS Plan'!N$3+7,0)</f>
        <v>10.93.69.94</v>
      </c>
      <c r="O904" s="40" t="str">
        <f>VLOOKUP($B904,'BTS Range'!$B$4:$P$4102,'BTS Plan'!O$3+7,0)</f>
        <v>255.255.255.248</v>
      </c>
    </row>
    <row r="905" spans="1:15" ht="12.75" hidden="1" customHeight="1">
      <c r="A905" s="76">
        <v>901</v>
      </c>
      <c r="B905" s="32" t="str">
        <f t="shared" si="56"/>
        <v>CE173</v>
      </c>
      <c r="C905" s="32">
        <f t="shared" si="57"/>
        <v>173</v>
      </c>
      <c r="D905" s="32" t="s">
        <v>992</v>
      </c>
      <c r="E905" s="32" t="s">
        <v>962</v>
      </c>
      <c r="F905" s="32">
        <v>20503</v>
      </c>
      <c r="G905" s="32" t="s">
        <v>289</v>
      </c>
      <c r="H905" s="40" t="str">
        <f>VLOOKUP($B905,'BTS Range'!$B$4:$P$4102,'BTS Plan'!H$3+7,0)</f>
        <v>10.93.5.96</v>
      </c>
      <c r="I905" s="40" t="str">
        <f>VLOOKUP($B905,'BTS Range'!$B$4:$P$4102,'BTS Plan'!I$3+7,0)</f>
        <v>10.93.5.97</v>
      </c>
      <c r="J905" s="40" t="str">
        <f>VLOOKUP($B905,'BTS Range'!$B$4:$P$4102,'BTS Plan'!J$3+7,0)</f>
        <v>10.93.5.102</v>
      </c>
      <c r="K905" s="40" t="str">
        <f>VLOOKUP($B905,'BTS Range'!$B$4:$P$4102,'BTS Plan'!K$3+7,0)</f>
        <v>255.255.255.248</v>
      </c>
      <c r="L905" s="40" t="str">
        <f>VLOOKUP($B905,'BTS Range'!$B$4:$P$4102,'BTS Plan'!L$3+7,0)</f>
        <v>10.93.69.96</v>
      </c>
      <c r="M905" s="40" t="str">
        <f>VLOOKUP($B905,'BTS Range'!$B$4:$P$4102,'BTS Plan'!M$3+7,0)</f>
        <v>10.93.69.97</v>
      </c>
      <c r="N905" s="40" t="str">
        <f>VLOOKUP($B905,'BTS Range'!$B$4:$P$4102,'BTS Plan'!N$3+7,0)</f>
        <v>10.93.69.102</v>
      </c>
      <c r="O905" s="40" t="str">
        <f>VLOOKUP($B905,'BTS Range'!$B$4:$P$4102,'BTS Plan'!O$3+7,0)</f>
        <v>255.255.255.248</v>
      </c>
    </row>
    <row r="906" spans="1:15" ht="12.75" hidden="1" customHeight="1">
      <c r="A906" s="76">
        <v>902</v>
      </c>
      <c r="B906" s="32" t="str">
        <f t="shared" si="56"/>
        <v>CE174</v>
      </c>
      <c r="C906" s="32">
        <f t="shared" si="57"/>
        <v>174</v>
      </c>
      <c r="D906" s="32" t="s">
        <v>992</v>
      </c>
      <c r="E906" s="32" t="s">
        <v>962</v>
      </c>
      <c r="F906" s="32">
        <v>20503</v>
      </c>
      <c r="G906" s="32" t="s">
        <v>290</v>
      </c>
      <c r="H906" s="40" t="str">
        <f>VLOOKUP($B906,'BTS Range'!$B$4:$P$4102,'BTS Plan'!H$3+7,0)</f>
        <v>10.93.5.104</v>
      </c>
      <c r="I906" s="40" t="str">
        <f>VLOOKUP($B906,'BTS Range'!$B$4:$P$4102,'BTS Plan'!I$3+7,0)</f>
        <v>10.93.5.105</v>
      </c>
      <c r="J906" s="40" t="str">
        <f>VLOOKUP($B906,'BTS Range'!$B$4:$P$4102,'BTS Plan'!J$3+7,0)</f>
        <v>10.93.5.110</v>
      </c>
      <c r="K906" s="40" t="str">
        <f>VLOOKUP($B906,'BTS Range'!$B$4:$P$4102,'BTS Plan'!K$3+7,0)</f>
        <v>255.255.255.248</v>
      </c>
      <c r="L906" s="40" t="str">
        <f>VLOOKUP($B906,'BTS Range'!$B$4:$P$4102,'BTS Plan'!L$3+7,0)</f>
        <v>10.93.69.104</v>
      </c>
      <c r="M906" s="40" t="str">
        <f>VLOOKUP($B906,'BTS Range'!$B$4:$P$4102,'BTS Plan'!M$3+7,0)</f>
        <v>10.93.69.105</v>
      </c>
      <c r="N906" s="40" t="str">
        <f>VLOOKUP($B906,'BTS Range'!$B$4:$P$4102,'BTS Plan'!N$3+7,0)</f>
        <v>10.93.69.110</v>
      </c>
      <c r="O906" s="40" t="str">
        <f>VLOOKUP($B906,'BTS Range'!$B$4:$P$4102,'BTS Plan'!O$3+7,0)</f>
        <v>255.255.255.248</v>
      </c>
    </row>
    <row r="907" spans="1:15" ht="12.75" hidden="1" customHeight="1">
      <c r="A907" s="76">
        <v>903</v>
      </c>
      <c r="B907" s="32" t="str">
        <f t="shared" si="56"/>
        <v>CE175</v>
      </c>
      <c r="C907" s="32">
        <f t="shared" si="57"/>
        <v>175</v>
      </c>
      <c r="D907" s="32" t="s">
        <v>992</v>
      </c>
      <c r="E907" s="32" t="s">
        <v>962</v>
      </c>
      <c r="F907" s="32">
        <v>20504</v>
      </c>
      <c r="G907" s="32" t="s">
        <v>291</v>
      </c>
      <c r="H907" s="40" t="str">
        <f>VLOOKUP($B907,'BTS Range'!$B$4:$P$4102,'BTS Plan'!H$3+7,0)</f>
        <v>10.93.5.112</v>
      </c>
      <c r="I907" s="40" t="str">
        <f>VLOOKUP($B907,'BTS Range'!$B$4:$P$4102,'BTS Plan'!I$3+7,0)</f>
        <v>10.93.5.113</v>
      </c>
      <c r="J907" s="40" t="str">
        <f>VLOOKUP($B907,'BTS Range'!$B$4:$P$4102,'BTS Plan'!J$3+7,0)</f>
        <v>10.93.5.118</v>
      </c>
      <c r="K907" s="40" t="str">
        <f>VLOOKUP($B907,'BTS Range'!$B$4:$P$4102,'BTS Plan'!K$3+7,0)</f>
        <v>255.255.255.248</v>
      </c>
      <c r="L907" s="40" t="str">
        <f>VLOOKUP($B907,'BTS Range'!$B$4:$P$4102,'BTS Plan'!L$3+7,0)</f>
        <v>10.93.69.112</v>
      </c>
      <c r="M907" s="40" t="str">
        <f>VLOOKUP($B907,'BTS Range'!$B$4:$P$4102,'BTS Plan'!M$3+7,0)</f>
        <v>10.93.69.113</v>
      </c>
      <c r="N907" s="40" t="str">
        <f>VLOOKUP($B907,'BTS Range'!$B$4:$P$4102,'BTS Plan'!N$3+7,0)</f>
        <v>10.93.69.118</v>
      </c>
      <c r="O907" s="40" t="str">
        <f>VLOOKUP($B907,'BTS Range'!$B$4:$P$4102,'BTS Plan'!O$3+7,0)</f>
        <v>255.255.255.248</v>
      </c>
    </row>
    <row r="908" spans="1:15" ht="12.75" hidden="1" customHeight="1">
      <c r="A908" s="76">
        <v>904</v>
      </c>
      <c r="B908" s="32" t="str">
        <f t="shared" si="56"/>
        <v>CE176</v>
      </c>
      <c r="C908" s="32">
        <f t="shared" si="57"/>
        <v>176</v>
      </c>
      <c r="D908" s="32" t="s">
        <v>992</v>
      </c>
      <c r="E908" s="32" t="s">
        <v>962</v>
      </c>
      <c r="F908" s="32">
        <v>20504</v>
      </c>
      <c r="G908" s="32" t="s">
        <v>292</v>
      </c>
      <c r="H908" s="40" t="str">
        <f>VLOOKUP($B908,'BTS Range'!$B$4:$P$4102,'BTS Plan'!H$3+7,0)</f>
        <v>10.93.5.120</v>
      </c>
      <c r="I908" s="40" t="str">
        <f>VLOOKUP($B908,'BTS Range'!$B$4:$P$4102,'BTS Plan'!I$3+7,0)</f>
        <v>10.93.5.121</v>
      </c>
      <c r="J908" s="40" t="str">
        <f>VLOOKUP($B908,'BTS Range'!$B$4:$P$4102,'BTS Plan'!J$3+7,0)</f>
        <v>10.93.5.126</v>
      </c>
      <c r="K908" s="40" t="str">
        <f>VLOOKUP($B908,'BTS Range'!$B$4:$P$4102,'BTS Plan'!K$3+7,0)</f>
        <v>255.255.255.248</v>
      </c>
      <c r="L908" s="40" t="str">
        <f>VLOOKUP($B908,'BTS Range'!$B$4:$P$4102,'BTS Plan'!L$3+7,0)</f>
        <v>10.93.69.120</v>
      </c>
      <c r="M908" s="40" t="str">
        <f>VLOOKUP($B908,'BTS Range'!$B$4:$P$4102,'BTS Plan'!M$3+7,0)</f>
        <v>10.93.69.121</v>
      </c>
      <c r="N908" s="40" t="str">
        <f>VLOOKUP($B908,'BTS Range'!$B$4:$P$4102,'BTS Plan'!N$3+7,0)</f>
        <v>10.93.69.126</v>
      </c>
      <c r="O908" s="40" t="str">
        <f>VLOOKUP($B908,'BTS Range'!$B$4:$P$4102,'BTS Plan'!O$3+7,0)</f>
        <v>255.255.255.248</v>
      </c>
    </row>
    <row r="909" spans="1:15" ht="12.75" hidden="1" customHeight="1">
      <c r="A909" s="76">
        <v>905</v>
      </c>
      <c r="B909" s="32" t="str">
        <f t="shared" si="56"/>
        <v>CE177</v>
      </c>
      <c r="C909" s="32">
        <f t="shared" si="57"/>
        <v>177</v>
      </c>
      <c r="D909" s="32" t="s">
        <v>992</v>
      </c>
      <c r="E909" s="32" t="s">
        <v>962</v>
      </c>
      <c r="F909" s="32">
        <v>20504</v>
      </c>
      <c r="G909" s="32" t="s">
        <v>293</v>
      </c>
      <c r="H909" s="40" t="str">
        <f>VLOOKUP($B909,'BTS Range'!$B$4:$P$4102,'BTS Plan'!H$3+7,0)</f>
        <v>10.93.5.128</v>
      </c>
      <c r="I909" s="40" t="str">
        <f>VLOOKUP($B909,'BTS Range'!$B$4:$P$4102,'BTS Plan'!I$3+7,0)</f>
        <v>10.93.5.129</v>
      </c>
      <c r="J909" s="40" t="str">
        <f>VLOOKUP($B909,'BTS Range'!$B$4:$P$4102,'BTS Plan'!J$3+7,0)</f>
        <v>10.93.5.134</v>
      </c>
      <c r="K909" s="40" t="str">
        <f>VLOOKUP($B909,'BTS Range'!$B$4:$P$4102,'BTS Plan'!K$3+7,0)</f>
        <v>255.255.255.248</v>
      </c>
      <c r="L909" s="40" t="str">
        <f>VLOOKUP($B909,'BTS Range'!$B$4:$P$4102,'BTS Plan'!L$3+7,0)</f>
        <v>10.93.69.128</v>
      </c>
      <c r="M909" s="40" t="str">
        <f>VLOOKUP($B909,'BTS Range'!$B$4:$P$4102,'BTS Plan'!M$3+7,0)</f>
        <v>10.93.69.129</v>
      </c>
      <c r="N909" s="40" t="str">
        <f>VLOOKUP($B909,'BTS Range'!$B$4:$P$4102,'BTS Plan'!N$3+7,0)</f>
        <v>10.93.69.134</v>
      </c>
      <c r="O909" s="40" t="str">
        <f>VLOOKUP($B909,'BTS Range'!$B$4:$P$4102,'BTS Plan'!O$3+7,0)</f>
        <v>255.255.255.248</v>
      </c>
    </row>
    <row r="910" spans="1:15" ht="12.75" hidden="1" customHeight="1">
      <c r="A910" s="76">
        <v>906</v>
      </c>
      <c r="B910" s="32" t="str">
        <f t="shared" si="56"/>
        <v>CE178</v>
      </c>
      <c r="C910" s="32">
        <f t="shared" si="57"/>
        <v>178</v>
      </c>
      <c r="D910" s="32" t="s">
        <v>992</v>
      </c>
      <c r="E910" s="32" t="s">
        <v>962</v>
      </c>
      <c r="F910" s="32">
        <v>20504</v>
      </c>
      <c r="G910" s="32" t="s">
        <v>294</v>
      </c>
      <c r="H910" s="40" t="str">
        <f>VLOOKUP($B910,'BTS Range'!$B$4:$P$4102,'BTS Plan'!H$3+7,0)</f>
        <v>10.93.5.136</v>
      </c>
      <c r="I910" s="40" t="str">
        <f>VLOOKUP($B910,'BTS Range'!$B$4:$P$4102,'BTS Plan'!I$3+7,0)</f>
        <v>10.93.5.137</v>
      </c>
      <c r="J910" s="40" t="str">
        <f>VLOOKUP($B910,'BTS Range'!$B$4:$P$4102,'BTS Plan'!J$3+7,0)</f>
        <v>10.93.5.142</v>
      </c>
      <c r="K910" s="40" t="str">
        <f>VLOOKUP($B910,'BTS Range'!$B$4:$P$4102,'BTS Plan'!K$3+7,0)</f>
        <v>255.255.255.248</v>
      </c>
      <c r="L910" s="40" t="str">
        <f>VLOOKUP($B910,'BTS Range'!$B$4:$P$4102,'BTS Plan'!L$3+7,0)</f>
        <v>10.93.69.136</v>
      </c>
      <c r="M910" s="40" t="str">
        <f>VLOOKUP($B910,'BTS Range'!$B$4:$P$4102,'BTS Plan'!M$3+7,0)</f>
        <v>10.93.69.137</v>
      </c>
      <c r="N910" s="40" t="str">
        <f>VLOOKUP($B910,'BTS Range'!$B$4:$P$4102,'BTS Plan'!N$3+7,0)</f>
        <v>10.93.69.142</v>
      </c>
      <c r="O910" s="40" t="str">
        <f>VLOOKUP($B910,'BTS Range'!$B$4:$P$4102,'BTS Plan'!O$3+7,0)</f>
        <v>255.255.255.248</v>
      </c>
    </row>
    <row r="911" spans="1:15" ht="12.75" hidden="1" customHeight="1">
      <c r="A911" s="76">
        <v>907</v>
      </c>
      <c r="B911" s="32" t="str">
        <f t="shared" si="56"/>
        <v>CE179</v>
      </c>
      <c r="C911" s="32">
        <f t="shared" si="57"/>
        <v>179</v>
      </c>
      <c r="D911" s="32" t="s">
        <v>992</v>
      </c>
      <c r="E911" s="32" t="s">
        <v>962</v>
      </c>
      <c r="F911" s="32">
        <v>20504</v>
      </c>
      <c r="G911" s="32" t="s">
        <v>295</v>
      </c>
      <c r="H911" s="40" t="str">
        <f>VLOOKUP($B911,'BTS Range'!$B$4:$P$4102,'BTS Plan'!H$3+7,0)</f>
        <v>10.93.5.144</v>
      </c>
      <c r="I911" s="40" t="str">
        <f>VLOOKUP($B911,'BTS Range'!$B$4:$P$4102,'BTS Plan'!I$3+7,0)</f>
        <v>10.93.5.145</v>
      </c>
      <c r="J911" s="40" t="str">
        <f>VLOOKUP($B911,'BTS Range'!$B$4:$P$4102,'BTS Plan'!J$3+7,0)</f>
        <v>10.93.5.150</v>
      </c>
      <c r="K911" s="40" t="str">
        <f>VLOOKUP($B911,'BTS Range'!$B$4:$P$4102,'BTS Plan'!K$3+7,0)</f>
        <v>255.255.255.248</v>
      </c>
      <c r="L911" s="40" t="str">
        <f>VLOOKUP($B911,'BTS Range'!$B$4:$P$4102,'BTS Plan'!L$3+7,0)</f>
        <v>10.93.69.144</v>
      </c>
      <c r="M911" s="40" t="str">
        <f>VLOOKUP($B911,'BTS Range'!$B$4:$P$4102,'BTS Plan'!M$3+7,0)</f>
        <v>10.93.69.145</v>
      </c>
      <c r="N911" s="40" t="str">
        <f>VLOOKUP($B911,'BTS Range'!$B$4:$P$4102,'BTS Plan'!N$3+7,0)</f>
        <v>10.93.69.150</v>
      </c>
      <c r="O911" s="40" t="str">
        <f>VLOOKUP($B911,'BTS Range'!$B$4:$P$4102,'BTS Plan'!O$3+7,0)</f>
        <v>255.255.255.248</v>
      </c>
    </row>
    <row r="912" spans="1:15" ht="12.75" hidden="1" customHeight="1">
      <c r="A912" s="76">
        <v>908</v>
      </c>
      <c r="B912" s="32" t="str">
        <f t="shared" si="56"/>
        <v>CE180</v>
      </c>
      <c r="C912" s="32">
        <f t="shared" si="57"/>
        <v>180</v>
      </c>
      <c r="D912" s="32" t="s">
        <v>992</v>
      </c>
      <c r="E912" s="32" t="s">
        <v>961</v>
      </c>
      <c r="F912" s="32">
        <v>20505</v>
      </c>
      <c r="G912" s="32" t="s">
        <v>296</v>
      </c>
      <c r="H912" s="40" t="str">
        <f>VLOOKUP($B912,'BTS Range'!$B$4:$P$4102,'BTS Plan'!H$3+7,0)</f>
        <v>10.93.5.152</v>
      </c>
      <c r="I912" s="40" t="str">
        <f>VLOOKUP($B912,'BTS Range'!$B$4:$P$4102,'BTS Plan'!I$3+7,0)</f>
        <v>10.93.5.153</v>
      </c>
      <c r="J912" s="40" t="str">
        <f>VLOOKUP($B912,'BTS Range'!$B$4:$P$4102,'BTS Plan'!J$3+7,0)</f>
        <v>10.93.5.158</v>
      </c>
      <c r="K912" s="40" t="str">
        <f>VLOOKUP($B912,'BTS Range'!$B$4:$P$4102,'BTS Plan'!K$3+7,0)</f>
        <v>255.255.255.248</v>
      </c>
      <c r="L912" s="40" t="str">
        <f>VLOOKUP($B912,'BTS Range'!$B$4:$P$4102,'BTS Plan'!L$3+7,0)</f>
        <v>10.93.69.152</v>
      </c>
      <c r="M912" s="40" t="str">
        <f>VLOOKUP($B912,'BTS Range'!$B$4:$P$4102,'BTS Plan'!M$3+7,0)</f>
        <v>10.93.69.153</v>
      </c>
      <c r="N912" s="40" t="str">
        <f>VLOOKUP($B912,'BTS Range'!$B$4:$P$4102,'BTS Plan'!N$3+7,0)</f>
        <v>10.93.69.158</v>
      </c>
      <c r="O912" s="40" t="str">
        <f>VLOOKUP($B912,'BTS Range'!$B$4:$P$4102,'BTS Plan'!O$3+7,0)</f>
        <v>255.255.255.248</v>
      </c>
    </row>
    <row r="913" spans="1:15" ht="12.75" hidden="1" customHeight="1">
      <c r="A913" s="76">
        <v>909</v>
      </c>
      <c r="B913" s="32" t="str">
        <f t="shared" si="56"/>
        <v>CE181</v>
      </c>
      <c r="C913" s="32">
        <f t="shared" si="57"/>
        <v>181</v>
      </c>
      <c r="D913" s="32" t="s">
        <v>992</v>
      </c>
      <c r="E913" s="32" t="s">
        <v>962</v>
      </c>
      <c r="F913" s="32">
        <v>20504</v>
      </c>
      <c r="G913" s="33" t="s">
        <v>297</v>
      </c>
      <c r="H913" s="40" t="str">
        <f>VLOOKUP($B913,'BTS Range'!$B$4:$P$4102,'BTS Plan'!H$3+7,0)</f>
        <v>10.93.5.160</v>
      </c>
      <c r="I913" s="40" t="str">
        <f>VLOOKUP($B913,'BTS Range'!$B$4:$P$4102,'BTS Plan'!I$3+7,0)</f>
        <v>10.93.5.161</v>
      </c>
      <c r="J913" s="40" t="str">
        <f>VLOOKUP($B913,'BTS Range'!$B$4:$P$4102,'BTS Plan'!J$3+7,0)</f>
        <v>10.93.5.166</v>
      </c>
      <c r="K913" s="40" t="str">
        <f>VLOOKUP($B913,'BTS Range'!$B$4:$P$4102,'BTS Plan'!K$3+7,0)</f>
        <v>255.255.255.248</v>
      </c>
      <c r="L913" s="40" t="str">
        <f>VLOOKUP($B913,'BTS Range'!$B$4:$P$4102,'BTS Plan'!L$3+7,0)</f>
        <v>10.93.69.160</v>
      </c>
      <c r="M913" s="40" t="str">
        <f>VLOOKUP($B913,'BTS Range'!$B$4:$P$4102,'BTS Plan'!M$3+7,0)</f>
        <v>10.93.69.161</v>
      </c>
      <c r="N913" s="40" t="str">
        <f>VLOOKUP($B913,'BTS Range'!$B$4:$P$4102,'BTS Plan'!N$3+7,0)</f>
        <v>10.93.69.166</v>
      </c>
      <c r="O913" s="40" t="str">
        <f>VLOOKUP($B913,'BTS Range'!$B$4:$P$4102,'BTS Plan'!O$3+7,0)</f>
        <v>255.255.255.248</v>
      </c>
    </row>
    <row r="914" spans="1:15" ht="12.75" hidden="1" customHeight="1">
      <c r="A914" s="76">
        <v>910</v>
      </c>
      <c r="B914" s="32" t="str">
        <f t="shared" si="56"/>
        <v>CE182</v>
      </c>
      <c r="C914" s="32">
        <f t="shared" si="57"/>
        <v>182</v>
      </c>
      <c r="D914" s="32" t="s">
        <v>992</v>
      </c>
      <c r="E914" s="32" t="s">
        <v>962</v>
      </c>
      <c r="F914" s="32">
        <v>20504</v>
      </c>
      <c r="G914" s="32" t="s">
        <v>298</v>
      </c>
      <c r="H914" s="40" t="str">
        <f>VLOOKUP($B914,'BTS Range'!$B$4:$P$4102,'BTS Plan'!H$3+7,0)</f>
        <v>10.93.5.168</v>
      </c>
      <c r="I914" s="40" t="str">
        <f>VLOOKUP($B914,'BTS Range'!$B$4:$P$4102,'BTS Plan'!I$3+7,0)</f>
        <v>10.93.5.169</v>
      </c>
      <c r="J914" s="40" t="str">
        <f>VLOOKUP($B914,'BTS Range'!$B$4:$P$4102,'BTS Plan'!J$3+7,0)</f>
        <v>10.93.5.174</v>
      </c>
      <c r="K914" s="40" t="str">
        <f>VLOOKUP($B914,'BTS Range'!$B$4:$P$4102,'BTS Plan'!K$3+7,0)</f>
        <v>255.255.255.248</v>
      </c>
      <c r="L914" s="40" t="str">
        <f>VLOOKUP($B914,'BTS Range'!$B$4:$P$4102,'BTS Plan'!L$3+7,0)</f>
        <v>10.93.69.168</v>
      </c>
      <c r="M914" s="40" t="str">
        <f>VLOOKUP($B914,'BTS Range'!$B$4:$P$4102,'BTS Plan'!M$3+7,0)</f>
        <v>10.93.69.169</v>
      </c>
      <c r="N914" s="40" t="str">
        <f>VLOOKUP($B914,'BTS Range'!$B$4:$P$4102,'BTS Plan'!N$3+7,0)</f>
        <v>10.93.69.174</v>
      </c>
      <c r="O914" s="40" t="str">
        <f>VLOOKUP($B914,'BTS Range'!$B$4:$P$4102,'BTS Plan'!O$3+7,0)</f>
        <v>255.255.255.248</v>
      </c>
    </row>
    <row r="915" spans="1:15" ht="12.75" hidden="1" customHeight="1">
      <c r="A915" s="76">
        <v>911</v>
      </c>
      <c r="B915" s="32" t="str">
        <f t="shared" si="56"/>
        <v>CE183</v>
      </c>
      <c r="C915" s="32">
        <f t="shared" si="57"/>
        <v>183</v>
      </c>
      <c r="D915" s="32" t="s">
        <v>992</v>
      </c>
      <c r="E915" s="32" t="s">
        <v>962</v>
      </c>
      <c r="F915" s="32">
        <v>20504</v>
      </c>
      <c r="G915" s="32" t="s">
        <v>299</v>
      </c>
      <c r="H915" s="40" t="str">
        <f>VLOOKUP($B915,'BTS Range'!$B$4:$P$4102,'BTS Plan'!H$3+7,0)</f>
        <v>10.93.5.176</v>
      </c>
      <c r="I915" s="40" t="str">
        <f>VLOOKUP($B915,'BTS Range'!$B$4:$P$4102,'BTS Plan'!I$3+7,0)</f>
        <v>10.93.5.177</v>
      </c>
      <c r="J915" s="40" t="str">
        <f>VLOOKUP($B915,'BTS Range'!$B$4:$P$4102,'BTS Plan'!J$3+7,0)</f>
        <v>10.93.5.182</v>
      </c>
      <c r="K915" s="40" t="str">
        <f>VLOOKUP($B915,'BTS Range'!$B$4:$P$4102,'BTS Plan'!K$3+7,0)</f>
        <v>255.255.255.248</v>
      </c>
      <c r="L915" s="40" t="str">
        <f>VLOOKUP($B915,'BTS Range'!$B$4:$P$4102,'BTS Plan'!L$3+7,0)</f>
        <v>10.93.69.176</v>
      </c>
      <c r="M915" s="40" t="str">
        <f>VLOOKUP($B915,'BTS Range'!$B$4:$P$4102,'BTS Plan'!M$3+7,0)</f>
        <v>10.93.69.177</v>
      </c>
      <c r="N915" s="40" t="str">
        <f>VLOOKUP($B915,'BTS Range'!$B$4:$P$4102,'BTS Plan'!N$3+7,0)</f>
        <v>10.93.69.182</v>
      </c>
      <c r="O915" s="40" t="str">
        <f>VLOOKUP($B915,'BTS Range'!$B$4:$P$4102,'BTS Plan'!O$3+7,0)</f>
        <v>255.255.255.248</v>
      </c>
    </row>
    <row r="916" spans="1:15" ht="12.75" hidden="1" customHeight="1">
      <c r="A916" s="76">
        <v>912</v>
      </c>
      <c r="B916" s="32" t="str">
        <f t="shared" si="56"/>
        <v>CE184</v>
      </c>
      <c r="C916" s="32">
        <f t="shared" si="57"/>
        <v>184</v>
      </c>
      <c r="D916" s="32" t="s">
        <v>992</v>
      </c>
      <c r="E916" s="32" t="s">
        <v>962</v>
      </c>
      <c r="F916" s="32">
        <v>20504</v>
      </c>
      <c r="G916" s="32" t="s">
        <v>300</v>
      </c>
      <c r="H916" s="40" t="str">
        <f>VLOOKUP($B916,'BTS Range'!$B$4:$P$4102,'BTS Plan'!H$3+7,0)</f>
        <v>10.93.5.184</v>
      </c>
      <c r="I916" s="40" t="str">
        <f>VLOOKUP($B916,'BTS Range'!$B$4:$P$4102,'BTS Plan'!I$3+7,0)</f>
        <v>10.93.5.185</v>
      </c>
      <c r="J916" s="40" t="str">
        <f>VLOOKUP($B916,'BTS Range'!$B$4:$P$4102,'BTS Plan'!J$3+7,0)</f>
        <v>10.93.5.190</v>
      </c>
      <c r="K916" s="40" t="str">
        <f>VLOOKUP($B916,'BTS Range'!$B$4:$P$4102,'BTS Plan'!K$3+7,0)</f>
        <v>255.255.255.248</v>
      </c>
      <c r="L916" s="40" t="str">
        <f>VLOOKUP($B916,'BTS Range'!$B$4:$P$4102,'BTS Plan'!L$3+7,0)</f>
        <v>10.93.69.184</v>
      </c>
      <c r="M916" s="40" t="str">
        <f>VLOOKUP($B916,'BTS Range'!$B$4:$P$4102,'BTS Plan'!M$3+7,0)</f>
        <v>10.93.69.185</v>
      </c>
      <c r="N916" s="40" t="str">
        <f>VLOOKUP($B916,'BTS Range'!$B$4:$P$4102,'BTS Plan'!N$3+7,0)</f>
        <v>10.93.69.190</v>
      </c>
      <c r="O916" s="40" t="str">
        <f>VLOOKUP($B916,'BTS Range'!$B$4:$P$4102,'BTS Plan'!O$3+7,0)</f>
        <v>255.255.255.248</v>
      </c>
    </row>
    <row r="917" spans="1:15" ht="12.75" hidden="1" customHeight="1">
      <c r="A917" s="76">
        <v>913</v>
      </c>
      <c r="B917" s="32" t="str">
        <f t="shared" si="56"/>
        <v>CE185</v>
      </c>
      <c r="C917" s="32">
        <f t="shared" si="57"/>
        <v>185</v>
      </c>
      <c r="D917" s="32" t="s">
        <v>992</v>
      </c>
      <c r="E917" s="32" t="s">
        <v>962</v>
      </c>
      <c r="F917" s="32">
        <v>20504</v>
      </c>
      <c r="G917" s="32" t="s">
        <v>301</v>
      </c>
      <c r="H917" s="40" t="str">
        <f>VLOOKUP($B917,'BTS Range'!$B$4:$P$4102,'BTS Plan'!H$3+7,0)</f>
        <v>10.93.5.192</v>
      </c>
      <c r="I917" s="40" t="str">
        <f>VLOOKUP($B917,'BTS Range'!$B$4:$P$4102,'BTS Plan'!I$3+7,0)</f>
        <v>10.93.5.193</v>
      </c>
      <c r="J917" s="40" t="str">
        <f>VLOOKUP($B917,'BTS Range'!$B$4:$P$4102,'BTS Plan'!J$3+7,0)</f>
        <v>10.93.5.198</v>
      </c>
      <c r="K917" s="40" t="str">
        <f>VLOOKUP($B917,'BTS Range'!$B$4:$P$4102,'BTS Plan'!K$3+7,0)</f>
        <v>255.255.255.248</v>
      </c>
      <c r="L917" s="40" t="str">
        <f>VLOOKUP($B917,'BTS Range'!$B$4:$P$4102,'BTS Plan'!L$3+7,0)</f>
        <v>10.93.69.192</v>
      </c>
      <c r="M917" s="40" t="str">
        <f>VLOOKUP($B917,'BTS Range'!$B$4:$P$4102,'BTS Plan'!M$3+7,0)</f>
        <v>10.93.69.193</v>
      </c>
      <c r="N917" s="40" t="str">
        <f>VLOOKUP($B917,'BTS Range'!$B$4:$P$4102,'BTS Plan'!N$3+7,0)</f>
        <v>10.93.69.198</v>
      </c>
      <c r="O917" s="40" t="str">
        <f>VLOOKUP($B917,'BTS Range'!$B$4:$P$4102,'BTS Plan'!O$3+7,0)</f>
        <v>255.255.255.248</v>
      </c>
    </row>
    <row r="918" spans="1:15" ht="12.75" hidden="1" customHeight="1">
      <c r="A918" s="76">
        <v>914</v>
      </c>
      <c r="B918" s="32" t="str">
        <f t="shared" si="56"/>
        <v>CE186</v>
      </c>
      <c r="C918" s="32">
        <f t="shared" si="57"/>
        <v>186</v>
      </c>
      <c r="D918" s="32" t="s">
        <v>992</v>
      </c>
      <c r="E918" s="32" t="s">
        <v>962</v>
      </c>
      <c r="F918" s="32">
        <v>20504</v>
      </c>
      <c r="G918" s="32" t="s">
        <v>302</v>
      </c>
      <c r="H918" s="40" t="str">
        <f>VLOOKUP($B918,'BTS Range'!$B$4:$P$4102,'BTS Plan'!H$3+7,0)</f>
        <v>10.93.5.200</v>
      </c>
      <c r="I918" s="40" t="str">
        <f>VLOOKUP($B918,'BTS Range'!$B$4:$P$4102,'BTS Plan'!I$3+7,0)</f>
        <v>10.93.5.201</v>
      </c>
      <c r="J918" s="40" t="str">
        <f>VLOOKUP($B918,'BTS Range'!$B$4:$P$4102,'BTS Plan'!J$3+7,0)</f>
        <v>10.93.5.206</v>
      </c>
      <c r="K918" s="40" t="str">
        <f>VLOOKUP($B918,'BTS Range'!$B$4:$P$4102,'BTS Plan'!K$3+7,0)</f>
        <v>255.255.255.248</v>
      </c>
      <c r="L918" s="40" t="str">
        <f>VLOOKUP($B918,'BTS Range'!$B$4:$P$4102,'BTS Plan'!L$3+7,0)</f>
        <v>10.93.69.200</v>
      </c>
      <c r="M918" s="40" t="str">
        <f>VLOOKUP($B918,'BTS Range'!$B$4:$P$4102,'BTS Plan'!M$3+7,0)</f>
        <v>10.93.69.201</v>
      </c>
      <c r="N918" s="40" t="str">
        <f>VLOOKUP($B918,'BTS Range'!$B$4:$P$4102,'BTS Plan'!N$3+7,0)</f>
        <v>10.93.69.206</v>
      </c>
      <c r="O918" s="40" t="str">
        <f>VLOOKUP($B918,'BTS Range'!$B$4:$P$4102,'BTS Plan'!O$3+7,0)</f>
        <v>255.255.255.248</v>
      </c>
    </row>
    <row r="919" spans="1:15" ht="12.75" hidden="1" customHeight="1">
      <c r="A919" s="76">
        <v>915</v>
      </c>
      <c r="B919" s="32" t="str">
        <f t="shared" si="56"/>
        <v>CE187</v>
      </c>
      <c r="C919" s="32">
        <f t="shared" si="57"/>
        <v>187</v>
      </c>
      <c r="D919" s="32" t="s">
        <v>992</v>
      </c>
      <c r="E919" s="32" t="s">
        <v>962</v>
      </c>
      <c r="F919" s="32">
        <v>20504</v>
      </c>
      <c r="G919" s="33" t="s">
        <v>303</v>
      </c>
      <c r="H919" s="40" t="str">
        <f>VLOOKUP($B919,'BTS Range'!$B$4:$P$4102,'BTS Plan'!H$3+7,0)</f>
        <v>10.93.5.208</v>
      </c>
      <c r="I919" s="40" t="str">
        <f>VLOOKUP($B919,'BTS Range'!$B$4:$P$4102,'BTS Plan'!I$3+7,0)</f>
        <v>10.93.5.209</v>
      </c>
      <c r="J919" s="40" t="str">
        <f>VLOOKUP($B919,'BTS Range'!$B$4:$P$4102,'BTS Plan'!J$3+7,0)</f>
        <v>10.93.5.214</v>
      </c>
      <c r="K919" s="40" t="str">
        <f>VLOOKUP($B919,'BTS Range'!$B$4:$P$4102,'BTS Plan'!K$3+7,0)</f>
        <v>255.255.255.248</v>
      </c>
      <c r="L919" s="40" t="str">
        <f>VLOOKUP($B919,'BTS Range'!$B$4:$P$4102,'BTS Plan'!L$3+7,0)</f>
        <v>10.93.69.208</v>
      </c>
      <c r="M919" s="40" t="str">
        <f>VLOOKUP($B919,'BTS Range'!$B$4:$P$4102,'BTS Plan'!M$3+7,0)</f>
        <v>10.93.69.209</v>
      </c>
      <c r="N919" s="40" t="str">
        <f>VLOOKUP($B919,'BTS Range'!$B$4:$P$4102,'BTS Plan'!N$3+7,0)</f>
        <v>10.93.69.214</v>
      </c>
      <c r="O919" s="40" t="str">
        <f>VLOOKUP($B919,'BTS Range'!$B$4:$P$4102,'BTS Plan'!O$3+7,0)</f>
        <v>255.255.255.248</v>
      </c>
    </row>
    <row r="920" spans="1:15" ht="12.75" hidden="1" customHeight="1">
      <c r="A920" s="76">
        <v>916</v>
      </c>
      <c r="B920" s="32" t="str">
        <f t="shared" si="56"/>
        <v>CE188</v>
      </c>
      <c r="C920" s="32">
        <f t="shared" si="57"/>
        <v>188</v>
      </c>
      <c r="D920" s="32" t="s">
        <v>992</v>
      </c>
      <c r="E920" s="32" t="s">
        <v>962</v>
      </c>
      <c r="F920" s="32">
        <v>20504</v>
      </c>
      <c r="G920" s="32" t="s">
        <v>304</v>
      </c>
      <c r="H920" s="40" t="str">
        <f>VLOOKUP($B920,'BTS Range'!$B$4:$P$4102,'BTS Plan'!H$3+7,0)</f>
        <v>10.93.5.216</v>
      </c>
      <c r="I920" s="40" t="str">
        <f>VLOOKUP($B920,'BTS Range'!$B$4:$P$4102,'BTS Plan'!I$3+7,0)</f>
        <v>10.93.5.217</v>
      </c>
      <c r="J920" s="40" t="str">
        <f>VLOOKUP($B920,'BTS Range'!$B$4:$P$4102,'BTS Plan'!J$3+7,0)</f>
        <v>10.93.5.222</v>
      </c>
      <c r="K920" s="40" t="str">
        <f>VLOOKUP($B920,'BTS Range'!$B$4:$P$4102,'BTS Plan'!K$3+7,0)</f>
        <v>255.255.255.248</v>
      </c>
      <c r="L920" s="40" t="str">
        <f>VLOOKUP($B920,'BTS Range'!$B$4:$P$4102,'BTS Plan'!L$3+7,0)</f>
        <v>10.93.69.216</v>
      </c>
      <c r="M920" s="40" t="str">
        <f>VLOOKUP($B920,'BTS Range'!$B$4:$P$4102,'BTS Plan'!M$3+7,0)</f>
        <v>10.93.69.217</v>
      </c>
      <c r="N920" s="40" t="str">
        <f>VLOOKUP($B920,'BTS Range'!$B$4:$P$4102,'BTS Plan'!N$3+7,0)</f>
        <v>10.93.69.222</v>
      </c>
      <c r="O920" s="40" t="str">
        <f>VLOOKUP($B920,'BTS Range'!$B$4:$P$4102,'BTS Plan'!O$3+7,0)</f>
        <v>255.255.255.248</v>
      </c>
    </row>
    <row r="921" spans="1:15" ht="12.75" hidden="1" customHeight="1">
      <c r="A921" s="76">
        <v>917</v>
      </c>
      <c r="B921" s="32" t="str">
        <f t="shared" si="56"/>
        <v>CE189</v>
      </c>
      <c r="C921" s="32">
        <f t="shared" si="57"/>
        <v>189</v>
      </c>
      <c r="D921" s="32" t="s">
        <v>992</v>
      </c>
      <c r="E921" s="32" t="s">
        <v>962</v>
      </c>
      <c r="F921" s="32">
        <v>20504</v>
      </c>
      <c r="G921" s="32" t="s">
        <v>305</v>
      </c>
      <c r="H921" s="40" t="str">
        <f>VLOOKUP($B921,'BTS Range'!$B$4:$P$4102,'BTS Plan'!H$3+7,0)</f>
        <v>10.93.5.224</v>
      </c>
      <c r="I921" s="40" t="str">
        <f>VLOOKUP($B921,'BTS Range'!$B$4:$P$4102,'BTS Plan'!I$3+7,0)</f>
        <v>10.93.5.225</v>
      </c>
      <c r="J921" s="40" t="str">
        <f>VLOOKUP($B921,'BTS Range'!$B$4:$P$4102,'BTS Plan'!J$3+7,0)</f>
        <v>10.93.5.230</v>
      </c>
      <c r="K921" s="40" t="str">
        <f>VLOOKUP($B921,'BTS Range'!$B$4:$P$4102,'BTS Plan'!K$3+7,0)</f>
        <v>255.255.255.248</v>
      </c>
      <c r="L921" s="40" t="str">
        <f>VLOOKUP($B921,'BTS Range'!$B$4:$P$4102,'BTS Plan'!L$3+7,0)</f>
        <v>10.93.69.224</v>
      </c>
      <c r="M921" s="40" t="str">
        <f>VLOOKUP($B921,'BTS Range'!$B$4:$P$4102,'BTS Plan'!M$3+7,0)</f>
        <v>10.93.69.225</v>
      </c>
      <c r="N921" s="40" t="str">
        <f>VLOOKUP($B921,'BTS Range'!$B$4:$P$4102,'BTS Plan'!N$3+7,0)</f>
        <v>10.93.69.230</v>
      </c>
      <c r="O921" s="40" t="str">
        <f>VLOOKUP($B921,'BTS Range'!$B$4:$P$4102,'BTS Plan'!O$3+7,0)</f>
        <v>255.255.255.248</v>
      </c>
    </row>
    <row r="922" spans="1:15" ht="12.75" hidden="1" customHeight="1">
      <c r="A922" s="76">
        <v>918</v>
      </c>
      <c r="B922" s="32" t="str">
        <f t="shared" si="56"/>
        <v>CE190</v>
      </c>
      <c r="C922" s="32">
        <f t="shared" si="57"/>
        <v>190</v>
      </c>
      <c r="D922" s="32" t="s">
        <v>992</v>
      </c>
      <c r="E922" s="32" t="s">
        <v>962</v>
      </c>
      <c r="F922" s="32">
        <v>20504</v>
      </c>
      <c r="G922" s="32" t="s">
        <v>306</v>
      </c>
      <c r="H922" s="40" t="str">
        <f>VLOOKUP($B922,'BTS Range'!$B$4:$P$4102,'BTS Plan'!H$3+7,0)</f>
        <v>10.93.5.232</v>
      </c>
      <c r="I922" s="40" t="str">
        <f>VLOOKUP($B922,'BTS Range'!$B$4:$P$4102,'BTS Plan'!I$3+7,0)</f>
        <v>10.93.5.233</v>
      </c>
      <c r="J922" s="40" t="str">
        <f>VLOOKUP($B922,'BTS Range'!$B$4:$P$4102,'BTS Plan'!J$3+7,0)</f>
        <v>10.93.5.238</v>
      </c>
      <c r="K922" s="40" t="str">
        <f>VLOOKUP($B922,'BTS Range'!$B$4:$P$4102,'BTS Plan'!K$3+7,0)</f>
        <v>255.255.255.248</v>
      </c>
      <c r="L922" s="40" t="str">
        <f>VLOOKUP($B922,'BTS Range'!$B$4:$P$4102,'BTS Plan'!L$3+7,0)</f>
        <v>10.93.69.232</v>
      </c>
      <c r="M922" s="40" t="str">
        <f>VLOOKUP($B922,'BTS Range'!$B$4:$P$4102,'BTS Plan'!M$3+7,0)</f>
        <v>10.93.69.233</v>
      </c>
      <c r="N922" s="40" t="str">
        <f>VLOOKUP($B922,'BTS Range'!$B$4:$P$4102,'BTS Plan'!N$3+7,0)</f>
        <v>10.93.69.238</v>
      </c>
      <c r="O922" s="40" t="str">
        <f>VLOOKUP($B922,'BTS Range'!$B$4:$P$4102,'BTS Plan'!O$3+7,0)</f>
        <v>255.255.255.248</v>
      </c>
    </row>
    <row r="923" spans="1:15" ht="12.75" hidden="1" customHeight="1">
      <c r="A923" s="76">
        <v>919</v>
      </c>
      <c r="B923" s="32" t="str">
        <f t="shared" si="56"/>
        <v>CE191</v>
      </c>
      <c r="C923" s="32">
        <f t="shared" si="57"/>
        <v>191</v>
      </c>
      <c r="D923" s="32" t="s">
        <v>992</v>
      </c>
      <c r="E923" s="32" t="s">
        <v>962</v>
      </c>
      <c r="F923" s="32">
        <v>20504</v>
      </c>
      <c r="G923" s="32" t="s">
        <v>307</v>
      </c>
      <c r="H923" s="40" t="str">
        <f>VLOOKUP($B923,'BTS Range'!$B$4:$P$4102,'BTS Plan'!H$3+7,0)</f>
        <v>10.93.5.240</v>
      </c>
      <c r="I923" s="40" t="str">
        <f>VLOOKUP($B923,'BTS Range'!$B$4:$P$4102,'BTS Plan'!I$3+7,0)</f>
        <v>10.93.5.241</v>
      </c>
      <c r="J923" s="40" t="str">
        <f>VLOOKUP($B923,'BTS Range'!$B$4:$P$4102,'BTS Plan'!J$3+7,0)</f>
        <v>10.93.5.246</v>
      </c>
      <c r="K923" s="40" t="str">
        <f>VLOOKUP($B923,'BTS Range'!$B$4:$P$4102,'BTS Plan'!K$3+7,0)</f>
        <v>255.255.255.248</v>
      </c>
      <c r="L923" s="40" t="str">
        <f>VLOOKUP($B923,'BTS Range'!$B$4:$P$4102,'BTS Plan'!L$3+7,0)</f>
        <v>10.93.69.240</v>
      </c>
      <c r="M923" s="40" t="str">
        <f>VLOOKUP($B923,'BTS Range'!$B$4:$P$4102,'BTS Plan'!M$3+7,0)</f>
        <v>10.93.69.241</v>
      </c>
      <c r="N923" s="40" t="str">
        <f>VLOOKUP($B923,'BTS Range'!$B$4:$P$4102,'BTS Plan'!N$3+7,0)</f>
        <v>10.93.69.246</v>
      </c>
      <c r="O923" s="40" t="str">
        <f>VLOOKUP($B923,'BTS Range'!$B$4:$P$4102,'BTS Plan'!O$3+7,0)</f>
        <v>255.255.255.248</v>
      </c>
    </row>
    <row r="924" spans="1:15" ht="12.75" hidden="1" customHeight="1">
      <c r="A924" s="76">
        <v>920</v>
      </c>
      <c r="B924" s="32" t="str">
        <f t="shared" si="56"/>
        <v>CE192</v>
      </c>
      <c r="C924" s="32">
        <f t="shared" si="57"/>
        <v>192</v>
      </c>
      <c r="D924" s="32" t="s">
        <v>992</v>
      </c>
      <c r="E924" s="32" t="s">
        <v>962</v>
      </c>
      <c r="F924" s="32">
        <v>20504</v>
      </c>
      <c r="G924" s="32" t="s">
        <v>308</v>
      </c>
      <c r="H924" s="40" t="str">
        <f>VLOOKUP($B924,'BTS Range'!$B$4:$P$4102,'BTS Plan'!H$3+7,0)</f>
        <v>10.93.5.248</v>
      </c>
      <c r="I924" s="40" t="str">
        <f>VLOOKUP($B924,'BTS Range'!$B$4:$P$4102,'BTS Plan'!I$3+7,0)</f>
        <v>10.93.5.249</v>
      </c>
      <c r="J924" s="40" t="str">
        <f>VLOOKUP($B924,'BTS Range'!$B$4:$P$4102,'BTS Plan'!J$3+7,0)</f>
        <v>10.93.5.254</v>
      </c>
      <c r="K924" s="40" t="str">
        <f>VLOOKUP($B924,'BTS Range'!$B$4:$P$4102,'BTS Plan'!K$3+7,0)</f>
        <v>255.255.255.248</v>
      </c>
      <c r="L924" s="40" t="str">
        <f>VLOOKUP($B924,'BTS Range'!$B$4:$P$4102,'BTS Plan'!L$3+7,0)</f>
        <v>10.93.69.248</v>
      </c>
      <c r="M924" s="40" t="str">
        <f>VLOOKUP($B924,'BTS Range'!$B$4:$P$4102,'BTS Plan'!M$3+7,0)</f>
        <v>10.93.69.249</v>
      </c>
      <c r="N924" s="40" t="str">
        <f>VLOOKUP($B924,'BTS Range'!$B$4:$P$4102,'BTS Plan'!N$3+7,0)</f>
        <v>10.93.69.254</v>
      </c>
      <c r="O924" s="40" t="str">
        <f>VLOOKUP($B924,'BTS Range'!$B$4:$P$4102,'BTS Plan'!O$3+7,0)</f>
        <v>255.255.255.248</v>
      </c>
    </row>
    <row r="925" spans="1:15" ht="12.75" hidden="1" customHeight="1">
      <c r="A925" s="76">
        <v>921</v>
      </c>
      <c r="B925" s="32" t="str">
        <f t="shared" si="56"/>
        <v>CE193</v>
      </c>
      <c r="C925" s="32">
        <f t="shared" si="57"/>
        <v>193</v>
      </c>
      <c r="D925" s="32" t="s">
        <v>992</v>
      </c>
      <c r="E925" s="32" t="s">
        <v>962</v>
      </c>
      <c r="F925" s="32">
        <v>20504</v>
      </c>
      <c r="G925" s="33" t="s">
        <v>309</v>
      </c>
      <c r="H925" s="40" t="str">
        <f>VLOOKUP($B925,'BTS Range'!$B$4:$P$4102,'BTS Plan'!H$3+7,0)</f>
        <v>10.93.6.0</v>
      </c>
      <c r="I925" s="40" t="str">
        <f>VLOOKUP($B925,'BTS Range'!$B$4:$P$4102,'BTS Plan'!I$3+7,0)</f>
        <v>10.93.6.1</v>
      </c>
      <c r="J925" s="40" t="str">
        <f>VLOOKUP($B925,'BTS Range'!$B$4:$P$4102,'BTS Plan'!J$3+7,0)</f>
        <v>10.93.6.6</v>
      </c>
      <c r="K925" s="40" t="str">
        <f>VLOOKUP($B925,'BTS Range'!$B$4:$P$4102,'BTS Plan'!K$3+7,0)</f>
        <v>255.255.255.248</v>
      </c>
      <c r="L925" s="40" t="str">
        <f>VLOOKUP($B925,'BTS Range'!$B$4:$P$4102,'BTS Plan'!L$3+7,0)</f>
        <v>10.93.70.0</v>
      </c>
      <c r="M925" s="40" t="str">
        <f>VLOOKUP($B925,'BTS Range'!$B$4:$P$4102,'BTS Plan'!M$3+7,0)</f>
        <v>10.93.70.1</v>
      </c>
      <c r="N925" s="40" t="str">
        <f>VLOOKUP($B925,'BTS Range'!$B$4:$P$4102,'BTS Plan'!N$3+7,0)</f>
        <v>10.93.70.6</v>
      </c>
      <c r="O925" s="40" t="str">
        <f>VLOOKUP($B925,'BTS Range'!$B$4:$P$4102,'BTS Plan'!O$3+7,0)</f>
        <v>255.255.255.248</v>
      </c>
    </row>
    <row r="926" spans="1:15" ht="12.75" hidden="1" customHeight="1">
      <c r="A926" s="76">
        <v>922</v>
      </c>
      <c r="B926" s="32" t="str">
        <f t="shared" si="56"/>
        <v>CE194</v>
      </c>
      <c r="C926" s="32">
        <f t="shared" si="57"/>
        <v>194</v>
      </c>
      <c r="D926" s="32" t="s">
        <v>992</v>
      </c>
      <c r="E926" s="32" t="s">
        <v>962</v>
      </c>
      <c r="F926" s="32">
        <v>20504</v>
      </c>
      <c r="G926" s="32" t="s">
        <v>310</v>
      </c>
      <c r="H926" s="40" t="str">
        <f>VLOOKUP($B926,'BTS Range'!$B$4:$P$4102,'BTS Plan'!H$3+7,0)</f>
        <v>10.93.6.8</v>
      </c>
      <c r="I926" s="40" t="str">
        <f>VLOOKUP($B926,'BTS Range'!$B$4:$P$4102,'BTS Plan'!I$3+7,0)</f>
        <v>10.93.6.9</v>
      </c>
      <c r="J926" s="40" t="str">
        <f>VLOOKUP($B926,'BTS Range'!$B$4:$P$4102,'BTS Plan'!J$3+7,0)</f>
        <v>10.93.6.14</v>
      </c>
      <c r="K926" s="40" t="str">
        <f>VLOOKUP($B926,'BTS Range'!$B$4:$P$4102,'BTS Plan'!K$3+7,0)</f>
        <v>255.255.255.248</v>
      </c>
      <c r="L926" s="40" t="str">
        <f>VLOOKUP($B926,'BTS Range'!$B$4:$P$4102,'BTS Plan'!L$3+7,0)</f>
        <v>10.93.70.8</v>
      </c>
      <c r="M926" s="40" t="str">
        <f>VLOOKUP($B926,'BTS Range'!$B$4:$P$4102,'BTS Plan'!M$3+7,0)</f>
        <v>10.93.70.9</v>
      </c>
      <c r="N926" s="40" t="str">
        <f>VLOOKUP($B926,'BTS Range'!$B$4:$P$4102,'BTS Plan'!N$3+7,0)</f>
        <v>10.93.70.14</v>
      </c>
      <c r="O926" s="40" t="str">
        <f>VLOOKUP($B926,'BTS Range'!$B$4:$P$4102,'BTS Plan'!O$3+7,0)</f>
        <v>255.255.255.248</v>
      </c>
    </row>
    <row r="927" spans="1:15" ht="12.75" hidden="1" customHeight="1">
      <c r="A927" s="76">
        <v>923</v>
      </c>
      <c r="B927" s="32" t="str">
        <f t="shared" si="56"/>
        <v>CE195</v>
      </c>
      <c r="C927" s="32">
        <f t="shared" si="57"/>
        <v>195</v>
      </c>
      <c r="D927" s="32" t="s">
        <v>992</v>
      </c>
      <c r="E927" s="32" t="s">
        <v>962</v>
      </c>
      <c r="F927" s="32">
        <v>20504</v>
      </c>
      <c r="G927" s="32" t="s">
        <v>311</v>
      </c>
      <c r="H927" s="40" t="str">
        <f>VLOOKUP($B927,'BTS Range'!$B$4:$P$4102,'BTS Plan'!H$3+7,0)</f>
        <v>10.93.6.16</v>
      </c>
      <c r="I927" s="40" t="str">
        <f>VLOOKUP($B927,'BTS Range'!$B$4:$P$4102,'BTS Plan'!I$3+7,0)</f>
        <v>10.93.6.17</v>
      </c>
      <c r="J927" s="40" t="str">
        <f>VLOOKUP($B927,'BTS Range'!$B$4:$P$4102,'BTS Plan'!J$3+7,0)</f>
        <v>10.93.6.22</v>
      </c>
      <c r="K927" s="40" t="str">
        <f>VLOOKUP($B927,'BTS Range'!$B$4:$P$4102,'BTS Plan'!K$3+7,0)</f>
        <v>255.255.255.248</v>
      </c>
      <c r="L927" s="40" t="str">
        <f>VLOOKUP($B927,'BTS Range'!$B$4:$P$4102,'BTS Plan'!L$3+7,0)</f>
        <v>10.93.70.16</v>
      </c>
      <c r="M927" s="40" t="str">
        <f>VLOOKUP($B927,'BTS Range'!$B$4:$P$4102,'BTS Plan'!M$3+7,0)</f>
        <v>10.93.70.17</v>
      </c>
      <c r="N927" s="40" t="str">
        <f>VLOOKUP($B927,'BTS Range'!$B$4:$P$4102,'BTS Plan'!N$3+7,0)</f>
        <v>10.93.70.22</v>
      </c>
      <c r="O927" s="40" t="str">
        <f>VLOOKUP($B927,'BTS Range'!$B$4:$P$4102,'BTS Plan'!O$3+7,0)</f>
        <v>255.255.255.248</v>
      </c>
    </row>
    <row r="928" spans="1:15" ht="12.75" hidden="1" customHeight="1">
      <c r="A928" s="76">
        <v>924</v>
      </c>
      <c r="B928" s="32" t="str">
        <f t="shared" si="56"/>
        <v>CE196</v>
      </c>
      <c r="C928" s="32">
        <f t="shared" si="57"/>
        <v>196</v>
      </c>
      <c r="D928" s="32" t="s">
        <v>992</v>
      </c>
      <c r="E928" s="32" t="s">
        <v>962</v>
      </c>
      <c r="F928" s="32">
        <v>20504</v>
      </c>
      <c r="G928" s="32" t="s">
        <v>312</v>
      </c>
      <c r="H928" s="40" t="str">
        <f>VLOOKUP($B928,'BTS Range'!$B$4:$P$4102,'BTS Plan'!H$3+7,0)</f>
        <v>10.93.6.24</v>
      </c>
      <c r="I928" s="40" t="str">
        <f>VLOOKUP($B928,'BTS Range'!$B$4:$P$4102,'BTS Plan'!I$3+7,0)</f>
        <v>10.93.6.25</v>
      </c>
      <c r="J928" s="40" t="str">
        <f>VLOOKUP($B928,'BTS Range'!$B$4:$P$4102,'BTS Plan'!J$3+7,0)</f>
        <v>10.93.6.30</v>
      </c>
      <c r="K928" s="40" t="str">
        <f>VLOOKUP($B928,'BTS Range'!$B$4:$P$4102,'BTS Plan'!K$3+7,0)</f>
        <v>255.255.255.248</v>
      </c>
      <c r="L928" s="40" t="str">
        <f>VLOOKUP($B928,'BTS Range'!$B$4:$P$4102,'BTS Plan'!L$3+7,0)</f>
        <v>10.93.70.24</v>
      </c>
      <c r="M928" s="40" t="str">
        <f>VLOOKUP($B928,'BTS Range'!$B$4:$P$4102,'BTS Plan'!M$3+7,0)</f>
        <v>10.93.70.25</v>
      </c>
      <c r="N928" s="40" t="str">
        <f>VLOOKUP($B928,'BTS Range'!$B$4:$P$4102,'BTS Plan'!N$3+7,0)</f>
        <v>10.93.70.30</v>
      </c>
      <c r="O928" s="40" t="str">
        <f>VLOOKUP($B928,'BTS Range'!$B$4:$P$4102,'BTS Plan'!O$3+7,0)</f>
        <v>255.255.255.248</v>
      </c>
    </row>
    <row r="929" spans="1:15" ht="12.75" hidden="1" customHeight="1">
      <c r="A929" s="76">
        <v>925</v>
      </c>
      <c r="B929" s="32" t="str">
        <f t="shared" si="56"/>
        <v>CE197</v>
      </c>
      <c r="C929" s="32">
        <f t="shared" si="57"/>
        <v>197</v>
      </c>
      <c r="D929" s="32" t="s">
        <v>992</v>
      </c>
      <c r="E929" s="32" t="s">
        <v>962</v>
      </c>
      <c r="F929" s="32">
        <v>20504</v>
      </c>
      <c r="G929" s="32" t="s">
        <v>313</v>
      </c>
      <c r="H929" s="40" t="str">
        <f>VLOOKUP($B929,'BTS Range'!$B$4:$P$4102,'BTS Plan'!H$3+7,0)</f>
        <v>10.93.6.32</v>
      </c>
      <c r="I929" s="40" t="str">
        <f>VLOOKUP($B929,'BTS Range'!$B$4:$P$4102,'BTS Plan'!I$3+7,0)</f>
        <v>10.93.6.33</v>
      </c>
      <c r="J929" s="40" t="str">
        <f>VLOOKUP($B929,'BTS Range'!$B$4:$P$4102,'BTS Plan'!J$3+7,0)</f>
        <v>10.93.6.38</v>
      </c>
      <c r="K929" s="40" t="str">
        <f>VLOOKUP($B929,'BTS Range'!$B$4:$P$4102,'BTS Plan'!K$3+7,0)</f>
        <v>255.255.255.248</v>
      </c>
      <c r="L929" s="40" t="str">
        <f>VLOOKUP($B929,'BTS Range'!$B$4:$P$4102,'BTS Plan'!L$3+7,0)</f>
        <v>10.93.70.32</v>
      </c>
      <c r="M929" s="40" t="str">
        <f>VLOOKUP($B929,'BTS Range'!$B$4:$P$4102,'BTS Plan'!M$3+7,0)</f>
        <v>10.93.70.33</v>
      </c>
      <c r="N929" s="40" t="str">
        <f>VLOOKUP($B929,'BTS Range'!$B$4:$P$4102,'BTS Plan'!N$3+7,0)</f>
        <v>10.93.70.38</v>
      </c>
      <c r="O929" s="40" t="str">
        <f>VLOOKUP($B929,'BTS Range'!$B$4:$P$4102,'BTS Plan'!O$3+7,0)</f>
        <v>255.255.255.248</v>
      </c>
    </row>
    <row r="930" spans="1:15" ht="12.75" hidden="1" customHeight="1">
      <c r="A930" s="76">
        <v>926</v>
      </c>
      <c r="B930" s="32" t="str">
        <f t="shared" si="56"/>
        <v>CE198</v>
      </c>
      <c r="C930" s="32">
        <f t="shared" si="57"/>
        <v>198</v>
      </c>
      <c r="D930" s="32" t="s">
        <v>992</v>
      </c>
      <c r="E930" s="32" t="s">
        <v>962</v>
      </c>
      <c r="F930" s="32">
        <v>20504</v>
      </c>
      <c r="G930" s="33" t="s">
        <v>314</v>
      </c>
      <c r="H930" s="40" t="str">
        <f>VLOOKUP($B930,'BTS Range'!$B$4:$P$4102,'BTS Plan'!H$3+7,0)</f>
        <v>10.93.6.40</v>
      </c>
      <c r="I930" s="40" t="str">
        <f>VLOOKUP($B930,'BTS Range'!$B$4:$P$4102,'BTS Plan'!I$3+7,0)</f>
        <v>10.93.6.41</v>
      </c>
      <c r="J930" s="40" t="str">
        <f>VLOOKUP($B930,'BTS Range'!$B$4:$P$4102,'BTS Plan'!J$3+7,0)</f>
        <v>10.93.6.46</v>
      </c>
      <c r="K930" s="40" t="str">
        <f>VLOOKUP($B930,'BTS Range'!$B$4:$P$4102,'BTS Plan'!K$3+7,0)</f>
        <v>255.255.255.248</v>
      </c>
      <c r="L930" s="40" t="str">
        <f>VLOOKUP($B930,'BTS Range'!$B$4:$P$4102,'BTS Plan'!L$3+7,0)</f>
        <v>10.93.70.40</v>
      </c>
      <c r="M930" s="40" t="str">
        <f>VLOOKUP($B930,'BTS Range'!$B$4:$P$4102,'BTS Plan'!M$3+7,0)</f>
        <v>10.93.70.41</v>
      </c>
      <c r="N930" s="40" t="str">
        <f>VLOOKUP($B930,'BTS Range'!$B$4:$P$4102,'BTS Plan'!N$3+7,0)</f>
        <v>10.93.70.46</v>
      </c>
      <c r="O930" s="40" t="str">
        <f>VLOOKUP($B930,'BTS Range'!$B$4:$P$4102,'BTS Plan'!O$3+7,0)</f>
        <v>255.255.255.248</v>
      </c>
    </row>
    <row r="931" spans="1:15" ht="12.75" hidden="1" customHeight="1">
      <c r="A931" s="76">
        <v>927</v>
      </c>
      <c r="B931" s="32" t="str">
        <f t="shared" si="56"/>
        <v>CE199</v>
      </c>
      <c r="C931" s="32">
        <f t="shared" si="57"/>
        <v>199</v>
      </c>
      <c r="D931" s="32" t="s">
        <v>992</v>
      </c>
      <c r="E931" s="32" t="s">
        <v>962</v>
      </c>
      <c r="F931" s="32">
        <v>20504</v>
      </c>
      <c r="G931" s="33" t="s">
        <v>315</v>
      </c>
      <c r="H931" s="40" t="str">
        <f>VLOOKUP($B931,'BTS Range'!$B$4:$P$4102,'BTS Plan'!H$3+7,0)</f>
        <v>10.93.6.48</v>
      </c>
      <c r="I931" s="40" t="str">
        <f>VLOOKUP($B931,'BTS Range'!$B$4:$P$4102,'BTS Plan'!I$3+7,0)</f>
        <v>10.93.6.49</v>
      </c>
      <c r="J931" s="40" t="str">
        <f>VLOOKUP($B931,'BTS Range'!$B$4:$P$4102,'BTS Plan'!J$3+7,0)</f>
        <v>10.93.6.54</v>
      </c>
      <c r="K931" s="40" t="str">
        <f>VLOOKUP($B931,'BTS Range'!$B$4:$P$4102,'BTS Plan'!K$3+7,0)</f>
        <v>255.255.255.248</v>
      </c>
      <c r="L931" s="40" t="str">
        <f>VLOOKUP($B931,'BTS Range'!$B$4:$P$4102,'BTS Plan'!L$3+7,0)</f>
        <v>10.93.70.48</v>
      </c>
      <c r="M931" s="40" t="str">
        <f>VLOOKUP($B931,'BTS Range'!$B$4:$P$4102,'BTS Plan'!M$3+7,0)</f>
        <v>10.93.70.49</v>
      </c>
      <c r="N931" s="40" t="str">
        <f>VLOOKUP($B931,'BTS Range'!$B$4:$P$4102,'BTS Plan'!N$3+7,0)</f>
        <v>10.93.70.54</v>
      </c>
      <c r="O931" s="40" t="str">
        <f>VLOOKUP($B931,'BTS Range'!$B$4:$P$4102,'BTS Plan'!O$3+7,0)</f>
        <v>255.255.255.248</v>
      </c>
    </row>
    <row r="932" spans="1:15" ht="12.75" hidden="1" customHeight="1">
      <c r="A932" s="76">
        <v>928</v>
      </c>
      <c r="B932" s="32" t="str">
        <f t="shared" si="56"/>
        <v>CE200</v>
      </c>
      <c r="C932" s="32">
        <f t="shared" si="57"/>
        <v>200</v>
      </c>
      <c r="D932" s="32" t="s">
        <v>992</v>
      </c>
      <c r="E932" s="32" t="s">
        <v>962</v>
      </c>
      <c r="F932" s="32">
        <v>20504</v>
      </c>
      <c r="G932" s="33" t="s">
        <v>316</v>
      </c>
      <c r="H932" s="40" t="str">
        <f>VLOOKUP($B932,'BTS Range'!$B$4:$P$4102,'BTS Plan'!H$3+7,0)</f>
        <v>10.93.6.56</v>
      </c>
      <c r="I932" s="40" t="str">
        <f>VLOOKUP($B932,'BTS Range'!$B$4:$P$4102,'BTS Plan'!I$3+7,0)</f>
        <v>10.93.6.57</v>
      </c>
      <c r="J932" s="40" t="str">
        <f>VLOOKUP($B932,'BTS Range'!$B$4:$P$4102,'BTS Plan'!J$3+7,0)</f>
        <v>10.93.6.62</v>
      </c>
      <c r="K932" s="40" t="str">
        <f>VLOOKUP($B932,'BTS Range'!$B$4:$P$4102,'BTS Plan'!K$3+7,0)</f>
        <v>255.255.255.248</v>
      </c>
      <c r="L932" s="40" t="str">
        <f>VLOOKUP($B932,'BTS Range'!$B$4:$P$4102,'BTS Plan'!L$3+7,0)</f>
        <v>10.93.70.56</v>
      </c>
      <c r="M932" s="40" t="str">
        <f>VLOOKUP($B932,'BTS Range'!$B$4:$P$4102,'BTS Plan'!M$3+7,0)</f>
        <v>10.93.70.57</v>
      </c>
      <c r="N932" s="40" t="str">
        <f>VLOOKUP($B932,'BTS Range'!$B$4:$P$4102,'BTS Plan'!N$3+7,0)</f>
        <v>10.93.70.62</v>
      </c>
      <c r="O932" s="40" t="str">
        <f>VLOOKUP($B932,'BTS Range'!$B$4:$P$4102,'BTS Plan'!O$3+7,0)</f>
        <v>255.255.255.248</v>
      </c>
    </row>
    <row r="933" spans="1:15" ht="12.75" hidden="1" customHeight="1">
      <c r="A933" s="76">
        <v>929</v>
      </c>
      <c r="B933" s="32" t="str">
        <f t="shared" si="56"/>
        <v>CE201</v>
      </c>
      <c r="C933" s="32">
        <f t="shared" si="57"/>
        <v>201</v>
      </c>
      <c r="D933" s="32" t="s">
        <v>992</v>
      </c>
      <c r="E933" s="32" t="s">
        <v>961</v>
      </c>
      <c r="F933" s="32">
        <v>20502</v>
      </c>
      <c r="G933" s="32" t="s">
        <v>317</v>
      </c>
      <c r="H933" s="40" t="str">
        <f>VLOOKUP($B933,'BTS Range'!$B$4:$P$4102,'BTS Plan'!H$3+7,0)</f>
        <v>10.93.6.64</v>
      </c>
      <c r="I933" s="40" t="str">
        <f>VLOOKUP($B933,'BTS Range'!$B$4:$P$4102,'BTS Plan'!I$3+7,0)</f>
        <v>10.93.6.65</v>
      </c>
      <c r="J933" s="40" t="str">
        <f>VLOOKUP($B933,'BTS Range'!$B$4:$P$4102,'BTS Plan'!J$3+7,0)</f>
        <v>10.93.6.70</v>
      </c>
      <c r="K933" s="40" t="str">
        <f>VLOOKUP($B933,'BTS Range'!$B$4:$P$4102,'BTS Plan'!K$3+7,0)</f>
        <v>255.255.255.248</v>
      </c>
      <c r="L933" s="40" t="str">
        <f>VLOOKUP($B933,'BTS Range'!$B$4:$P$4102,'BTS Plan'!L$3+7,0)</f>
        <v>10.93.70.64</v>
      </c>
      <c r="M933" s="40" t="str">
        <f>VLOOKUP($B933,'BTS Range'!$B$4:$P$4102,'BTS Plan'!M$3+7,0)</f>
        <v>10.93.70.65</v>
      </c>
      <c r="N933" s="40" t="str">
        <f>VLOOKUP($B933,'BTS Range'!$B$4:$P$4102,'BTS Plan'!N$3+7,0)</f>
        <v>10.93.70.70</v>
      </c>
      <c r="O933" s="40" t="str">
        <f>VLOOKUP($B933,'BTS Range'!$B$4:$P$4102,'BTS Plan'!O$3+7,0)</f>
        <v>255.255.255.248</v>
      </c>
    </row>
    <row r="934" spans="1:15" ht="12.75" hidden="1" customHeight="1">
      <c r="A934" s="76">
        <v>930</v>
      </c>
      <c r="B934" s="32" t="str">
        <f t="shared" si="56"/>
        <v>CE202</v>
      </c>
      <c r="C934" s="32">
        <f t="shared" si="57"/>
        <v>202</v>
      </c>
      <c r="D934" s="32" t="s">
        <v>992</v>
      </c>
      <c r="E934" s="32" t="s">
        <v>962</v>
      </c>
      <c r="F934" s="32">
        <v>20504</v>
      </c>
      <c r="G934" s="33" t="s">
        <v>318</v>
      </c>
      <c r="H934" s="40" t="str">
        <f>VLOOKUP($B934,'BTS Range'!$B$4:$P$4102,'BTS Plan'!H$3+7,0)</f>
        <v>10.93.6.72</v>
      </c>
      <c r="I934" s="40" t="str">
        <f>VLOOKUP($B934,'BTS Range'!$B$4:$P$4102,'BTS Plan'!I$3+7,0)</f>
        <v>10.93.6.73</v>
      </c>
      <c r="J934" s="40" t="str">
        <f>VLOOKUP($B934,'BTS Range'!$B$4:$P$4102,'BTS Plan'!J$3+7,0)</f>
        <v>10.93.6.78</v>
      </c>
      <c r="K934" s="40" t="str">
        <f>VLOOKUP($B934,'BTS Range'!$B$4:$P$4102,'BTS Plan'!K$3+7,0)</f>
        <v>255.255.255.248</v>
      </c>
      <c r="L934" s="40" t="str">
        <f>VLOOKUP($B934,'BTS Range'!$B$4:$P$4102,'BTS Plan'!L$3+7,0)</f>
        <v>10.93.70.72</v>
      </c>
      <c r="M934" s="40" t="str">
        <f>VLOOKUP($B934,'BTS Range'!$B$4:$P$4102,'BTS Plan'!M$3+7,0)</f>
        <v>10.93.70.73</v>
      </c>
      <c r="N934" s="40" t="str">
        <f>VLOOKUP($B934,'BTS Range'!$B$4:$P$4102,'BTS Plan'!N$3+7,0)</f>
        <v>10.93.70.78</v>
      </c>
      <c r="O934" s="40" t="str">
        <f>VLOOKUP($B934,'BTS Range'!$B$4:$P$4102,'BTS Plan'!O$3+7,0)</f>
        <v>255.255.255.248</v>
      </c>
    </row>
    <row r="935" spans="1:15" ht="12.75" hidden="1" customHeight="1">
      <c r="A935" s="76">
        <v>931</v>
      </c>
      <c r="B935" s="32" t="str">
        <f t="shared" si="56"/>
        <v>CE203</v>
      </c>
      <c r="C935" s="32">
        <f t="shared" si="57"/>
        <v>203</v>
      </c>
      <c r="D935" s="32" t="s">
        <v>992</v>
      </c>
      <c r="E935" s="32" t="s">
        <v>962</v>
      </c>
      <c r="F935" s="32">
        <v>20504</v>
      </c>
      <c r="G935" s="32" t="s">
        <v>319</v>
      </c>
      <c r="H935" s="40" t="str">
        <f>VLOOKUP($B935,'BTS Range'!$B$4:$P$4102,'BTS Plan'!H$3+7,0)</f>
        <v>10.93.6.80</v>
      </c>
      <c r="I935" s="40" t="str">
        <f>VLOOKUP($B935,'BTS Range'!$B$4:$P$4102,'BTS Plan'!I$3+7,0)</f>
        <v>10.93.6.81</v>
      </c>
      <c r="J935" s="40" t="str">
        <f>VLOOKUP($B935,'BTS Range'!$B$4:$P$4102,'BTS Plan'!J$3+7,0)</f>
        <v>10.93.6.86</v>
      </c>
      <c r="K935" s="40" t="str">
        <f>VLOOKUP($B935,'BTS Range'!$B$4:$P$4102,'BTS Plan'!K$3+7,0)</f>
        <v>255.255.255.248</v>
      </c>
      <c r="L935" s="40" t="str">
        <f>VLOOKUP($B935,'BTS Range'!$B$4:$P$4102,'BTS Plan'!L$3+7,0)</f>
        <v>10.93.70.80</v>
      </c>
      <c r="M935" s="40" t="str">
        <f>VLOOKUP($B935,'BTS Range'!$B$4:$P$4102,'BTS Plan'!M$3+7,0)</f>
        <v>10.93.70.81</v>
      </c>
      <c r="N935" s="40" t="str">
        <f>VLOOKUP($B935,'BTS Range'!$B$4:$P$4102,'BTS Plan'!N$3+7,0)</f>
        <v>10.93.70.86</v>
      </c>
      <c r="O935" s="40" t="str">
        <f>VLOOKUP($B935,'BTS Range'!$B$4:$P$4102,'BTS Plan'!O$3+7,0)</f>
        <v>255.255.255.248</v>
      </c>
    </row>
    <row r="936" spans="1:15" ht="12.75" hidden="1" customHeight="1">
      <c r="A936" s="76">
        <v>932</v>
      </c>
      <c r="B936" s="32" t="str">
        <f t="shared" si="56"/>
        <v>CE204</v>
      </c>
      <c r="C936" s="32">
        <f t="shared" si="57"/>
        <v>204</v>
      </c>
      <c r="D936" s="32" t="s">
        <v>992</v>
      </c>
      <c r="E936" s="32" t="s">
        <v>962</v>
      </c>
      <c r="F936" s="32">
        <v>20504</v>
      </c>
      <c r="G936" s="32" t="s">
        <v>320</v>
      </c>
      <c r="H936" s="40" t="str">
        <f>VLOOKUP($B936,'BTS Range'!$B$4:$P$4102,'BTS Plan'!H$3+7,0)</f>
        <v>10.93.6.88</v>
      </c>
      <c r="I936" s="40" t="str">
        <f>VLOOKUP($B936,'BTS Range'!$B$4:$P$4102,'BTS Plan'!I$3+7,0)</f>
        <v>10.93.6.89</v>
      </c>
      <c r="J936" s="40" t="str">
        <f>VLOOKUP($B936,'BTS Range'!$B$4:$P$4102,'BTS Plan'!J$3+7,0)</f>
        <v>10.93.6.94</v>
      </c>
      <c r="K936" s="40" t="str">
        <f>VLOOKUP($B936,'BTS Range'!$B$4:$P$4102,'BTS Plan'!K$3+7,0)</f>
        <v>255.255.255.248</v>
      </c>
      <c r="L936" s="40" t="str">
        <f>VLOOKUP($B936,'BTS Range'!$B$4:$P$4102,'BTS Plan'!L$3+7,0)</f>
        <v>10.93.70.88</v>
      </c>
      <c r="M936" s="40" t="str">
        <f>VLOOKUP($B936,'BTS Range'!$B$4:$P$4102,'BTS Plan'!M$3+7,0)</f>
        <v>10.93.70.89</v>
      </c>
      <c r="N936" s="40" t="str">
        <f>VLOOKUP($B936,'BTS Range'!$B$4:$P$4102,'BTS Plan'!N$3+7,0)</f>
        <v>10.93.70.94</v>
      </c>
      <c r="O936" s="40" t="str">
        <f>VLOOKUP($B936,'BTS Range'!$B$4:$P$4102,'BTS Plan'!O$3+7,0)</f>
        <v>255.255.255.248</v>
      </c>
    </row>
    <row r="937" spans="1:15" ht="12.75" hidden="1" customHeight="1">
      <c r="A937" s="76">
        <v>933</v>
      </c>
      <c r="B937" s="32" t="str">
        <f t="shared" si="56"/>
        <v>CE205</v>
      </c>
      <c r="C937" s="32">
        <f t="shared" si="57"/>
        <v>205</v>
      </c>
      <c r="D937" s="32" t="s">
        <v>992</v>
      </c>
      <c r="E937" s="32" t="s">
        <v>961</v>
      </c>
      <c r="F937" s="32">
        <v>20501</v>
      </c>
      <c r="G937" s="32" t="s">
        <v>321</v>
      </c>
      <c r="H937" s="40" t="str">
        <f>VLOOKUP($B937,'BTS Range'!$B$4:$P$4102,'BTS Plan'!H$3+7,0)</f>
        <v>10.93.6.96</v>
      </c>
      <c r="I937" s="40" t="str">
        <f>VLOOKUP($B937,'BTS Range'!$B$4:$P$4102,'BTS Plan'!I$3+7,0)</f>
        <v>10.93.6.97</v>
      </c>
      <c r="J937" s="40" t="str">
        <f>VLOOKUP($B937,'BTS Range'!$B$4:$P$4102,'BTS Plan'!J$3+7,0)</f>
        <v>10.93.6.102</v>
      </c>
      <c r="K937" s="40" t="str">
        <f>VLOOKUP($B937,'BTS Range'!$B$4:$P$4102,'BTS Plan'!K$3+7,0)</f>
        <v>255.255.255.248</v>
      </c>
      <c r="L937" s="40" t="str">
        <f>VLOOKUP($B937,'BTS Range'!$B$4:$P$4102,'BTS Plan'!L$3+7,0)</f>
        <v>10.93.70.96</v>
      </c>
      <c r="M937" s="40" t="str">
        <f>VLOOKUP($B937,'BTS Range'!$B$4:$P$4102,'BTS Plan'!M$3+7,0)</f>
        <v>10.93.70.97</v>
      </c>
      <c r="N937" s="40" t="str">
        <f>VLOOKUP($B937,'BTS Range'!$B$4:$P$4102,'BTS Plan'!N$3+7,0)</f>
        <v>10.93.70.102</v>
      </c>
      <c r="O937" s="40" t="str">
        <f>VLOOKUP($B937,'BTS Range'!$B$4:$P$4102,'BTS Plan'!O$3+7,0)</f>
        <v>255.255.255.248</v>
      </c>
    </row>
    <row r="938" spans="1:15" ht="12.75" hidden="1" customHeight="1">
      <c r="A938" s="76">
        <v>934</v>
      </c>
      <c r="B938" s="32" t="str">
        <f t="shared" si="56"/>
        <v>CE206</v>
      </c>
      <c r="C938" s="32">
        <f t="shared" si="57"/>
        <v>206</v>
      </c>
      <c r="D938" s="32" t="s">
        <v>992</v>
      </c>
      <c r="E938" s="32" t="s">
        <v>962</v>
      </c>
      <c r="F938" s="32">
        <v>20506</v>
      </c>
      <c r="G938" s="32" t="s">
        <v>322</v>
      </c>
      <c r="H938" s="40" t="str">
        <f>VLOOKUP($B938,'BTS Range'!$B$4:$P$4102,'BTS Plan'!H$3+7,0)</f>
        <v>10.93.6.104</v>
      </c>
      <c r="I938" s="40" t="str">
        <f>VLOOKUP($B938,'BTS Range'!$B$4:$P$4102,'BTS Plan'!I$3+7,0)</f>
        <v>10.93.6.105</v>
      </c>
      <c r="J938" s="40" t="str">
        <f>VLOOKUP($B938,'BTS Range'!$B$4:$P$4102,'BTS Plan'!J$3+7,0)</f>
        <v>10.93.6.110</v>
      </c>
      <c r="K938" s="40" t="str">
        <f>VLOOKUP($B938,'BTS Range'!$B$4:$P$4102,'BTS Plan'!K$3+7,0)</f>
        <v>255.255.255.248</v>
      </c>
      <c r="L938" s="40" t="str">
        <f>VLOOKUP($B938,'BTS Range'!$B$4:$P$4102,'BTS Plan'!L$3+7,0)</f>
        <v>10.93.70.104</v>
      </c>
      <c r="M938" s="40" t="str">
        <f>VLOOKUP($B938,'BTS Range'!$B$4:$P$4102,'BTS Plan'!M$3+7,0)</f>
        <v>10.93.70.105</v>
      </c>
      <c r="N938" s="40" t="str">
        <f>VLOOKUP($B938,'BTS Range'!$B$4:$P$4102,'BTS Plan'!N$3+7,0)</f>
        <v>10.93.70.110</v>
      </c>
      <c r="O938" s="40" t="str">
        <f>VLOOKUP($B938,'BTS Range'!$B$4:$P$4102,'BTS Plan'!O$3+7,0)</f>
        <v>255.255.255.248</v>
      </c>
    </row>
    <row r="939" spans="1:15" ht="12.75" hidden="1" customHeight="1">
      <c r="A939" s="76">
        <v>935</v>
      </c>
      <c r="B939" s="32" t="str">
        <f t="shared" si="56"/>
        <v>CE207</v>
      </c>
      <c r="C939" s="32">
        <f t="shared" si="57"/>
        <v>207</v>
      </c>
      <c r="D939" s="32" t="s">
        <v>992</v>
      </c>
      <c r="E939" s="32" t="s">
        <v>962</v>
      </c>
      <c r="F939" s="32">
        <v>20504</v>
      </c>
      <c r="G939" s="32" t="s">
        <v>323</v>
      </c>
      <c r="H939" s="40" t="str">
        <f>VLOOKUP($B939,'BTS Range'!$B$4:$P$4102,'BTS Plan'!H$3+7,0)</f>
        <v>10.93.6.112</v>
      </c>
      <c r="I939" s="40" t="str">
        <f>VLOOKUP($B939,'BTS Range'!$B$4:$P$4102,'BTS Plan'!I$3+7,0)</f>
        <v>10.93.6.113</v>
      </c>
      <c r="J939" s="40" t="str">
        <f>VLOOKUP($B939,'BTS Range'!$B$4:$P$4102,'BTS Plan'!J$3+7,0)</f>
        <v>10.93.6.118</v>
      </c>
      <c r="K939" s="40" t="str">
        <f>VLOOKUP($B939,'BTS Range'!$B$4:$P$4102,'BTS Plan'!K$3+7,0)</f>
        <v>255.255.255.248</v>
      </c>
      <c r="L939" s="40" t="str">
        <f>VLOOKUP($B939,'BTS Range'!$B$4:$P$4102,'BTS Plan'!L$3+7,0)</f>
        <v>10.93.70.112</v>
      </c>
      <c r="M939" s="40" t="str">
        <f>VLOOKUP($B939,'BTS Range'!$B$4:$P$4102,'BTS Plan'!M$3+7,0)</f>
        <v>10.93.70.113</v>
      </c>
      <c r="N939" s="40" t="str">
        <f>VLOOKUP($B939,'BTS Range'!$B$4:$P$4102,'BTS Plan'!N$3+7,0)</f>
        <v>10.93.70.118</v>
      </c>
      <c r="O939" s="40" t="str">
        <f>VLOOKUP($B939,'BTS Range'!$B$4:$P$4102,'BTS Plan'!O$3+7,0)</f>
        <v>255.255.255.248</v>
      </c>
    </row>
    <row r="940" spans="1:15" ht="12.75" hidden="1" customHeight="1">
      <c r="A940" s="76">
        <v>936</v>
      </c>
      <c r="B940" s="32" t="str">
        <f t="shared" si="56"/>
        <v>CE208</v>
      </c>
      <c r="C940" s="32">
        <f t="shared" si="57"/>
        <v>208</v>
      </c>
      <c r="D940" s="32" t="s">
        <v>992</v>
      </c>
      <c r="E940" s="32" t="s">
        <v>962</v>
      </c>
      <c r="F940" s="32">
        <v>20503</v>
      </c>
      <c r="G940" s="33" t="s">
        <v>324</v>
      </c>
      <c r="H940" s="40" t="str">
        <f>VLOOKUP($B940,'BTS Range'!$B$4:$P$4102,'BTS Plan'!H$3+7,0)</f>
        <v>10.93.6.120</v>
      </c>
      <c r="I940" s="40" t="str">
        <f>VLOOKUP($B940,'BTS Range'!$B$4:$P$4102,'BTS Plan'!I$3+7,0)</f>
        <v>10.93.6.121</v>
      </c>
      <c r="J940" s="40" t="str">
        <f>VLOOKUP($B940,'BTS Range'!$B$4:$P$4102,'BTS Plan'!J$3+7,0)</f>
        <v>10.93.6.126</v>
      </c>
      <c r="K940" s="40" t="str">
        <f>VLOOKUP($B940,'BTS Range'!$B$4:$P$4102,'BTS Plan'!K$3+7,0)</f>
        <v>255.255.255.248</v>
      </c>
      <c r="L940" s="40" t="str">
        <f>VLOOKUP($B940,'BTS Range'!$B$4:$P$4102,'BTS Plan'!L$3+7,0)</f>
        <v>10.93.70.120</v>
      </c>
      <c r="M940" s="40" t="str">
        <f>VLOOKUP($B940,'BTS Range'!$B$4:$P$4102,'BTS Plan'!M$3+7,0)</f>
        <v>10.93.70.121</v>
      </c>
      <c r="N940" s="40" t="str">
        <f>VLOOKUP($B940,'BTS Range'!$B$4:$P$4102,'BTS Plan'!N$3+7,0)</f>
        <v>10.93.70.126</v>
      </c>
      <c r="O940" s="40" t="str">
        <f>VLOOKUP($B940,'BTS Range'!$B$4:$P$4102,'BTS Plan'!O$3+7,0)</f>
        <v>255.255.255.248</v>
      </c>
    </row>
    <row r="941" spans="1:15" ht="12.75" hidden="1" customHeight="1">
      <c r="A941" s="76">
        <v>937</v>
      </c>
      <c r="B941" s="32" t="str">
        <f t="shared" si="56"/>
        <v>CE209</v>
      </c>
      <c r="C941" s="32">
        <f t="shared" si="57"/>
        <v>209</v>
      </c>
      <c r="D941" s="32" t="s">
        <v>992</v>
      </c>
      <c r="E941" s="32" t="s">
        <v>962</v>
      </c>
      <c r="F941" s="32">
        <v>20503</v>
      </c>
      <c r="G941" s="33" t="s">
        <v>325</v>
      </c>
      <c r="H941" s="40" t="str">
        <f>VLOOKUP($B941,'BTS Range'!$B$4:$P$4102,'BTS Plan'!H$3+7,0)</f>
        <v>10.93.6.128</v>
      </c>
      <c r="I941" s="40" t="str">
        <f>VLOOKUP($B941,'BTS Range'!$B$4:$P$4102,'BTS Plan'!I$3+7,0)</f>
        <v>10.93.6.129</v>
      </c>
      <c r="J941" s="40" t="str">
        <f>VLOOKUP($B941,'BTS Range'!$B$4:$P$4102,'BTS Plan'!J$3+7,0)</f>
        <v>10.93.6.134</v>
      </c>
      <c r="K941" s="40" t="str">
        <f>VLOOKUP($B941,'BTS Range'!$B$4:$P$4102,'BTS Plan'!K$3+7,0)</f>
        <v>255.255.255.248</v>
      </c>
      <c r="L941" s="40" t="str">
        <f>VLOOKUP($B941,'BTS Range'!$B$4:$P$4102,'BTS Plan'!L$3+7,0)</f>
        <v>10.93.70.128</v>
      </c>
      <c r="M941" s="40" t="str">
        <f>VLOOKUP($B941,'BTS Range'!$B$4:$P$4102,'BTS Plan'!M$3+7,0)</f>
        <v>10.93.70.129</v>
      </c>
      <c r="N941" s="40" t="str">
        <f>VLOOKUP($B941,'BTS Range'!$B$4:$P$4102,'BTS Plan'!N$3+7,0)</f>
        <v>10.93.70.134</v>
      </c>
      <c r="O941" s="40" t="str">
        <f>VLOOKUP($B941,'BTS Range'!$B$4:$P$4102,'BTS Plan'!O$3+7,0)</f>
        <v>255.255.255.248</v>
      </c>
    </row>
    <row r="942" spans="1:15" ht="12.75" hidden="1" customHeight="1">
      <c r="A942" s="76">
        <v>938</v>
      </c>
      <c r="B942" s="32" t="str">
        <f t="shared" si="56"/>
        <v>CE210</v>
      </c>
      <c r="C942" s="32">
        <f t="shared" si="57"/>
        <v>210</v>
      </c>
      <c r="D942" s="32" t="s">
        <v>992</v>
      </c>
      <c r="E942" s="32" t="s">
        <v>962</v>
      </c>
      <c r="F942" s="32">
        <v>20504</v>
      </c>
      <c r="G942" s="32" t="s">
        <v>326</v>
      </c>
      <c r="H942" s="40" t="str">
        <f>VLOOKUP($B942,'BTS Range'!$B$4:$P$4102,'BTS Plan'!H$3+7,0)</f>
        <v>10.93.6.136</v>
      </c>
      <c r="I942" s="40" t="str">
        <f>VLOOKUP($B942,'BTS Range'!$B$4:$P$4102,'BTS Plan'!I$3+7,0)</f>
        <v>10.93.6.137</v>
      </c>
      <c r="J942" s="40" t="str">
        <f>VLOOKUP($B942,'BTS Range'!$B$4:$P$4102,'BTS Plan'!J$3+7,0)</f>
        <v>10.93.6.142</v>
      </c>
      <c r="K942" s="40" t="str">
        <f>VLOOKUP($B942,'BTS Range'!$B$4:$P$4102,'BTS Plan'!K$3+7,0)</f>
        <v>255.255.255.248</v>
      </c>
      <c r="L942" s="40" t="str">
        <f>VLOOKUP($B942,'BTS Range'!$B$4:$P$4102,'BTS Plan'!L$3+7,0)</f>
        <v>10.93.70.136</v>
      </c>
      <c r="M942" s="40" t="str">
        <f>VLOOKUP($B942,'BTS Range'!$B$4:$P$4102,'BTS Plan'!M$3+7,0)</f>
        <v>10.93.70.137</v>
      </c>
      <c r="N942" s="40" t="str">
        <f>VLOOKUP($B942,'BTS Range'!$B$4:$P$4102,'BTS Plan'!N$3+7,0)</f>
        <v>10.93.70.142</v>
      </c>
      <c r="O942" s="40" t="str">
        <f>VLOOKUP($B942,'BTS Range'!$B$4:$P$4102,'BTS Plan'!O$3+7,0)</f>
        <v>255.255.255.248</v>
      </c>
    </row>
    <row r="943" spans="1:15" ht="12.75" hidden="1" customHeight="1">
      <c r="A943" s="76">
        <v>939</v>
      </c>
      <c r="B943" s="32" t="str">
        <f t="shared" si="56"/>
        <v>CE211</v>
      </c>
      <c r="C943" s="32">
        <f t="shared" si="57"/>
        <v>211</v>
      </c>
      <c r="D943" s="32" t="s">
        <v>992</v>
      </c>
      <c r="E943" s="32" t="s">
        <v>962</v>
      </c>
      <c r="F943" s="32">
        <v>20503</v>
      </c>
      <c r="G943" s="32" t="s">
        <v>327</v>
      </c>
      <c r="H943" s="40" t="str">
        <f>VLOOKUP($B943,'BTS Range'!$B$4:$P$4102,'BTS Plan'!H$3+7,0)</f>
        <v>10.93.6.144</v>
      </c>
      <c r="I943" s="40" t="str">
        <f>VLOOKUP($B943,'BTS Range'!$B$4:$P$4102,'BTS Plan'!I$3+7,0)</f>
        <v>10.93.6.145</v>
      </c>
      <c r="J943" s="40" t="str">
        <f>VLOOKUP($B943,'BTS Range'!$B$4:$P$4102,'BTS Plan'!J$3+7,0)</f>
        <v>10.93.6.150</v>
      </c>
      <c r="K943" s="40" t="str">
        <f>VLOOKUP($B943,'BTS Range'!$B$4:$P$4102,'BTS Plan'!K$3+7,0)</f>
        <v>255.255.255.248</v>
      </c>
      <c r="L943" s="40" t="str">
        <f>VLOOKUP($B943,'BTS Range'!$B$4:$P$4102,'BTS Plan'!L$3+7,0)</f>
        <v>10.93.70.144</v>
      </c>
      <c r="M943" s="40" t="str">
        <f>VLOOKUP($B943,'BTS Range'!$B$4:$P$4102,'BTS Plan'!M$3+7,0)</f>
        <v>10.93.70.145</v>
      </c>
      <c r="N943" s="40" t="str">
        <f>VLOOKUP($B943,'BTS Range'!$B$4:$P$4102,'BTS Plan'!N$3+7,0)</f>
        <v>10.93.70.150</v>
      </c>
      <c r="O943" s="40" t="str">
        <f>VLOOKUP($B943,'BTS Range'!$B$4:$P$4102,'BTS Plan'!O$3+7,0)</f>
        <v>255.255.255.248</v>
      </c>
    </row>
    <row r="944" spans="1:15" ht="12.75" hidden="1" customHeight="1">
      <c r="A944" s="76">
        <v>940</v>
      </c>
      <c r="B944" s="32" t="str">
        <f t="shared" si="56"/>
        <v>CE212</v>
      </c>
      <c r="C944" s="32">
        <f t="shared" si="57"/>
        <v>212</v>
      </c>
      <c r="D944" s="32" t="s">
        <v>992</v>
      </c>
      <c r="E944" s="32" t="s">
        <v>962</v>
      </c>
      <c r="F944" s="32">
        <v>20503</v>
      </c>
      <c r="G944" s="33" t="s">
        <v>328</v>
      </c>
      <c r="H944" s="40" t="str">
        <f>VLOOKUP($B944,'BTS Range'!$B$4:$P$4102,'BTS Plan'!H$3+7,0)</f>
        <v>10.93.6.152</v>
      </c>
      <c r="I944" s="40" t="str">
        <f>VLOOKUP($B944,'BTS Range'!$B$4:$P$4102,'BTS Plan'!I$3+7,0)</f>
        <v>10.93.6.153</v>
      </c>
      <c r="J944" s="40" t="str">
        <f>VLOOKUP($B944,'BTS Range'!$B$4:$P$4102,'BTS Plan'!J$3+7,0)</f>
        <v>10.93.6.158</v>
      </c>
      <c r="K944" s="40" t="str">
        <f>VLOOKUP($B944,'BTS Range'!$B$4:$P$4102,'BTS Plan'!K$3+7,0)</f>
        <v>255.255.255.248</v>
      </c>
      <c r="L944" s="40" t="str">
        <f>VLOOKUP($B944,'BTS Range'!$B$4:$P$4102,'BTS Plan'!L$3+7,0)</f>
        <v>10.93.70.152</v>
      </c>
      <c r="M944" s="40" t="str">
        <f>VLOOKUP($B944,'BTS Range'!$B$4:$P$4102,'BTS Plan'!M$3+7,0)</f>
        <v>10.93.70.153</v>
      </c>
      <c r="N944" s="40" t="str">
        <f>VLOOKUP($B944,'BTS Range'!$B$4:$P$4102,'BTS Plan'!N$3+7,0)</f>
        <v>10.93.70.158</v>
      </c>
      <c r="O944" s="40" t="str">
        <f>VLOOKUP($B944,'BTS Range'!$B$4:$P$4102,'BTS Plan'!O$3+7,0)</f>
        <v>255.255.255.248</v>
      </c>
    </row>
    <row r="945" spans="1:15" ht="12.75" hidden="1" customHeight="1">
      <c r="A945" s="76">
        <v>941</v>
      </c>
      <c r="B945" s="32" t="str">
        <f t="shared" si="56"/>
        <v>CE213</v>
      </c>
      <c r="C945" s="32">
        <f t="shared" si="57"/>
        <v>213</v>
      </c>
      <c r="D945" s="32" t="s">
        <v>992</v>
      </c>
      <c r="E945" s="32" t="s">
        <v>961</v>
      </c>
      <c r="F945" s="32">
        <v>20502</v>
      </c>
      <c r="G945" s="32" t="s">
        <v>329</v>
      </c>
      <c r="H945" s="40" t="str">
        <f>VLOOKUP($B945,'BTS Range'!$B$4:$P$4102,'BTS Plan'!H$3+7,0)</f>
        <v>10.93.6.160</v>
      </c>
      <c r="I945" s="40" t="str">
        <f>VLOOKUP($B945,'BTS Range'!$B$4:$P$4102,'BTS Plan'!I$3+7,0)</f>
        <v>10.93.6.161</v>
      </c>
      <c r="J945" s="40" t="str">
        <f>VLOOKUP($B945,'BTS Range'!$B$4:$P$4102,'BTS Plan'!J$3+7,0)</f>
        <v>10.93.6.166</v>
      </c>
      <c r="K945" s="40" t="str">
        <f>VLOOKUP($B945,'BTS Range'!$B$4:$P$4102,'BTS Plan'!K$3+7,0)</f>
        <v>255.255.255.248</v>
      </c>
      <c r="L945" s="40" t="str">
        <f>VLOOKUP($B945,'BTS Range'!$B$4:$P$4102,'BTS Plan'!L$3+7,0)</f>
        <v>10.93.70.160</v>
      </c>
      <c r="M945" s="40" t="str">
        <f>VLOOKUP($B945,'BTS Range'!$B$4:$P$4102,'BTS Plan'!M$3+7,0)</f>
        <v>10.93.70.161</v>
      </c>
      <c r="N945" s="40" t="str">
        <f>VLOOKUP($B945,'BTS Range'!$B$4:$P$4102,'BTS Plan'!N$3+7,0)</f>
        <v>10.93.70.166</v>
      </c>
      <c r="O945" s="40" t="str">
        <f>VLOOKUP($B945,'BTS Range'!$B$4:$P$4102,'BTS Plan'!O$3+7,0)</f>
        <v>255.255.255.248</v>
      </c>
    </row>
    <row r="946" spans="1:15" s="64" customFormat="1" ht="12.75" hidden="1" customHeight="1">
      <c r="A946" s="76">
        <v>942</v>
      </c>
      <c r="B946" s="63" t="str">
        <f t="shared" si="56"/>
        <v>CE214</v>
      </c>
      <c r="C946" s="63">
        <f t="shared" si="57"/>
        <v>214</v>
      </c>
      <c r="D946" s="63" t="s">
        <v>992</v>
      </c>
      <c r="E946" s="63" t="s">
        <v>962</v>
      </c>
      <c r="F946" s="63">
        <v>20506</v>
      </c>
      <c r="G946" s="63" t="s">
        <v>330</v>
      </c>
      <c r="H946" s="62" t="str">
        <f>VLOOKUP($B946,'BTS Range'!$B$4:$P$4102,'BTS Plan'!H$3+7,0)</f>
        <v>10.93.6.168</v>
      </c>
      <c r="I946" s="62" t="str">
        <f>VLOOKUP($B946,'BTS Range'!$B$4:$P$4102,'BTS Plan'!I$3+7,0)</f>
        <v>10.93.6.169</v>
      </c>
      <c r="J946" s="62" t="str">
        <f>VLOOKUP($B946,'BTS Range'!$B$4:$P$4102,'BTS Plan'!J$3+7,0)</f>
        <v>10.93.6.174</v>
      </c>
      <c r="K946" s="62" t="str">
        <f>VLOOKUP($B946,'BTS Range'!$B$4:$P$4102,'BTS Plan'!K$3+7,0)</f>
        <v>255.255.255.248</v>
      </c>
      <c r="L946" s="62" t="str">
        <f>VLOOKUP($B946,'BTS Range'!$B$4:$P$4102,'BTS Plan'!L$3+7,0)</f>
        <v>10.93.70.168</v>
      </c>
      <c r="M946" s="62" t="str">
        <f>VLOOKUP($B946,'BTS Range'!$B$4:$P$4102,'BTS Plan'!M$3+7,0)</f>
        <v>10.93.70.169</v>
      </c>
      <c r="N946" s="62" t="str">
        <f>VLOOKUP($B946,'BTS Range'!$B$4:$P$4102,'BTS Plan'!N$3+7,0)</f>
        <v>10.93.70.174</v>
      </c>
      <c r="O946" s="62" t="str">
        <f>VLOOKUP($B946,'BTS Range'!$B$4:$P$4102,'BTS Plan'!O$3+7,0)</f>
        <v>255.255.255.248</v>
      </c>
    </row>
    <row r="947" spans="1:15" ht="12.75" hidden="1" customHeight="1">
      <c r="A947" s="76">
        <v>943</v>
      </c>
      <c r="B947" s="32" t="str">
        <f t="shared" si="56"/>
        <v>CE215</v>
      </c>
      <c r="C947" s="32">
        <f t="shared" si="57"/>
        <v>215</v>
      </c>
      <c r="D947" s="32" t="s">
        <v>992</v>
      </c>
      <c r="E947" s="32" t="s">
        <v>962</v>
      </c>
      <c r="F947" s="32">
        <v>20503</v>
      </c>
      <c r="G947" s="33" t="s">
        <v>331</v>
      </c>
      <c r="H947" s="40" t="str">
        <f>VLOOKUP($B947,'BTS Range'!$B$4:$P$4102,'BTS Plan'!H$3+7,0)</f>
        <v>10.93.6.176</v>
      </c>
      <c r="I947" s="40" t="str">
        <f>VLOOKUP($B947,'BTS Range'!$B$4:$P$4102,'BTS Plan'!I$3+7,0)</f>
        <v>10.93.6.177</v>
      </c>
      <c r="J947" s="40" t="str">
        <f>VLOOKUP($B947,'BTS Range'!$B$4:$P$4102,'BTS Plan'!J$3+7,0)</f>
        <v>10.93.6.182</v>
      </c>
      <c r="K947" s="40" t="str">
        <f>VLOOKUP($B947,'BTS Range'!$B$4:$P$4102,'BTS Plan'!K$3+7,0)</f>
        <v>255.255.255.248</v>
      </c>
      <c r="L947" s="40" t="str">
        <f>VLOOKUP($B947,'BTS Range'!$B$4:$P$4102,'BTS Plan'!L$3+7,0)</f>
        <v>10.93.70.176</v>
      </c>
      <c r="M947" s="40" t="str">
        <f>VLOOKUP($B947,'BTS Range'!$B$4:$P$4102,'BTS Plan'!M$3+7,0)</f>
        <v>10.93.70.177</v>
      </c>
      <c r="N947" s="40" t="str">
        <f>VLOOKUP($B947,'BTS Range'!$B$4:$P$4102,'BTS Plan'!N$3+7,0)</f>
        <v>10.93.70.182</v>
      </c>
      <c r="O947" s="40" t="str">
        <f>VLOOKUP($B947,'BTS Range'!$B$4:$P$4102,'BTS Plan'!O$3+7,0)</f>
        <v>255.255.255.248</v>
      </c>
    </row>
    <row r="948" spans="1:15" ht="12.75" hidden="1" customHeight="1">
      <c r="A948" s="76">
        <v>944</v>
      </c>
      <c r="B948" s="32" t="str">
        <f t="shared" si="56"/>
        <v>CE216</v>
      </c>
      <c r="C948" s="32">
        <f t="shared" si="57"/>
        <v>216</v>
      </c>
      <c r="D948" s="32" t="s">
        <v>992</v>
      </c>
      <c r="E948" s="32" t="s">
        <v>961</v>
      </c>
      <c r="F948" s="32">
        <v>20501</v>
      </c>
      <c r="G948" s="32" t="s">
        <v>332</v>
      </c>
      <c r="H948" s="40" t="str">
        <f>VLOOKUP($B948,'BTS Range'!$B$4:$P$4102,'BTS Plan'!H$3+7,0)</f>
        <v>10.93.6.184</v>
      </c>
      <c r="I948" s="40" t="str">
        <f>VLOOKUP($B948,'BTS Range'!$B$4:$P$4102,'BTS Plan'!I$3+7,0)</f>
        <v>10.93.6.185</v>
      </c>
      <c r="J948" s="40" t="str">
        <f>VLOOKUP($B948,'BTS Range'!$B$4:$P$4102,'BTS Plan'!J$3+7,0)</f>
        <v>10.93.6.190</v>
      </c>
      <c r="K948" s="40" t="str">
        <f>VLOOKUP($B948,'BTS Range'!$B$4:$P$4102,'BTS Plan'!K$3+7,0)</f>
        <v>255.255.255.248</v>
      </c>
      <c r="L948" s="40" t="str">
        <f>VLOOKUP($B948,'BTS Range'!$B$4:$P$4102,'BTS Plan'!L$3+7,0)</f>
        <v>10.93.70.184</v>
      </c>
      <c r="M948" s="40" t="str">
        <f>VLOOKUP($B948,'BTS Range'!$B$4:$P$4102,'BTS Plan'!M$3+7,0)</f>
        <v>10.93.70.185</v>
      </c>
      <c r="N948" s="40" t="str">
        <f>VLOOKUP($B948,'BTS Range'!$B$4:$P$4102,'BTS Plan'!N$3+7,0)</f>
        <v>10.93.70.190</v>
      </c>
      <c r="O948" s="40" t="str">
        <f>VLOOKUP($B948,'BTS Range'!$B$4:$P$4102,'BTS Plan'!O$3+7,0)</f>
        <v>255.255.255.248</v>
      </c>
    </row>
    <row r="949" spans="1:15" ht="12.75" hidden="1" customHeight="1">
      <c r="A949" s="76">
        <v>945</v>
      </c>
      <c r="B949" s="32" t="str">
        <f t="shared" si="56"/>
        <v>CE217</v>
      </c>
      <c r="C949" s="32">
        <f t="shared" si="57"/>
        <v>217</v>
      </c>
      <c r="D949" s="32" t="s">
        <v>992</v>
      </c>
      <c r="E949" s="32" t="s">
        <v>961</v>
      </c>
      <c r="F949" s="32">
        <v>20501</v>
      </c>
      <c r="G949" s="32" t="s">
        <v>333</v>
      </c>
      <c r="H949" s="40" t="str">
        <f>VLOOKUP($B949,'BTS Range'!$B$4:$P$4102,'BTS Plan'!H$3+7,0)</f>
        <v>10.93.6.192</v>
      </c>
      <c r="I949" s="40" t="str">
        <f>VLOOKUP($B949,'BTS Range'!$B$4:$P$4102,'BTS Plan'!I$3+7,0)</f>
        <v>10.93.6.193</v>
      </c>
      <c r="J949" s="40" t="str">
        <f>VLOOKUP($B949,'BTS Range'!$B$4:$P$4102,'BTS Plan'!J$3+7,0)</f>
        <v>10.93.6.198</v>
      </c>
      <c r="K949" s="40" t="str">
        <f>VLOOKUP($B949,'BTS Range'!$B$4:$P$4102,'BTS Plan'!K$3+7,0)</f>
        <v>255.255.255.248</v>
      </c>
      <c r="L949" s="40" t="str">
        <f>VLOOKUP($B949,'BTS Range'!$B$4:$P$4102,'BTS Plan'!L$3+7,0)</f>
        <v>10.93.70.192</v>
      </c>
      <c r="M949" s="40" t="str">
        <f>VLOOKUP($B949,'BTS Range'!$B$4:$P$4102,'BTS Plan'!M$3+7,0)</f>
        <v>10.93.70.193</v>
      </c>
      <c r="N949" s="40" t="str">
        <f>VLOOKUP($B949,'BTS Range'!$B$4:$P$4102,'BTS Plan'!N$3+7,0)</f>
        <v>10.93.70.198</v>
      </c>
      <c r="O949" s="40" t="str">
        <f>VLOOKUP($B949,'BTS Range'!$B$4:$P$4102,'BTS Plan'!O$3+7,0)</f>
        <v>255.255.255.248</v>
      </c>
    </row>
    <row r="950" spans="1:15" ht="12.75" hidden="1" customHeight="1">
      <c r="A950" s="76">
        <v>946</v>
      </c>
      <c r="B950" s="32" t="str">
        <f t="shared" si="56"/>
        <v>CE218</v>
      </c>
      <c r="C950" s="32">
        <f t="shared" si="57"/>
        <v>218</v>
      </c>
      <c r="D950" s="32" t="s">
        <v>992</v>
      </c>
      <c r="E950" s="32" t="s">
        <v>961</v>
      </c>
      <c r="F950" s="32">
        <v>20501</v>
      </c>
      <c r="G950" s="32" t="s">
        <v>334</v>
      </c>
      <c r="H950" s="40" t="str">
        <f>VLOOKUP($B950,'BTS Range'!$B$4:$P$4102,'BTS Plan'!H$3+7,0)</f>
        <v>10.93.6.200</v>
      </c>
      <c r="I950" s="40" t="str">
        <f>VLOOKUP($B950,'BTS Range'!$B$4:$P$4102,'BTS Plan'!I$3+7,0)</f>
        <v>10.93.6.201</v>
      </c>
      <c r="J950" s="40" t="str">
        <f>VLOOKUP($B950,'BTS Range'!$B$4:$P$4102,'BTS Plan'!J$3+7,0)</f>
        <v>10.93.6.206</v>
      </c>
      <c r="K950" s="40" t="str">
        <f>VLOOKUP($B950,'BTS Range'!$B$4:$P$4102,'BTS Plan'!K$3+7,0)</f>
        <v>255.255.255.248</v>
      </c>
      <c r="L950" s="40" t="str">
        <f>VLOOKUP($B950,'BTS Range'!$B$4:$P$4102,'BTS Plan'!L$3+7,0)</f>
        <v>10.93.70.200</v>
      </c>
      <c r="M950" s="40" t="str">
        <f>VLOOKUP($B950,'BTS Range'!$B$4:$P$4102,'BTS Plan'!M$3+7,0)</f>
        <v>10.93.70.201</v>
      </c>
      <c r="N950" s="40" t="str">
        <f>VLOOKUP($B950,'BTS Range'!$B$4:$P$4102,'BTS Plan'!N$3+7,0)</f>
        <v>10.93.70.206</v>
      </c>
      <c r="O950" s="40" t="str">
        <f>VLOOKUP($B950,'BTS Range'!$B$4:$P$4102,'BTS Plan'!O$3+7,0)</f>
        <v>255.255.255.248</v>
      </c>
    </row>
    <row r="951" spans="1:15" ht="12.75" hidden="1" customHeight="1">
      <c r="A951" s="76">
        <v>947</v>
      </c>
      <c r="B951" s="32" t="str">
        <f t="shared" si="56"/>
        <v>CE219</v>
      </c>
      <c r="C951" s="32">
        <f t="shared" si="57"/>
        <v>219</v>
      </c>
      <c r="D951" s="32" t="s">
        <v>992</v>
      </c>
      <c r="E951" s="32" t="s">
        <v>961</v>
      </c>
      <c r="F951" s="32">
        <v>20501</v>
      </c>
      <c r="G951" s="32" t="s">
        <v>335</v>
      </c>
      <c r="H951" s="40" t="str">
        <f>VLOOKUP($B951,'BTS Range'!$B$4:$P$4102,'BTS Plan'!H$3+7,0)</f>
        <v>10.93.6.208</v>
      </c>
      <c r="I951" s="40" t="str">
        <f>VLOOKUP($B951,'BTS Range'!$B$4:$P$4102,'BTS Plan'!I$3+7,0)</f>
        <v>10.93.6.209</v>
      </c>
      <c r="J951" s="40" t="str">
        <f>VLOOKUP($B951,'BTS Range'!$B$4:$P$4102,'BTS Plan'!J$3+7,0)</f>
        <v>10.93.6.214</v>
      </c>
      <c r="K951" s="40" t="str">
        <f>VLOOKUP($B951,'BTS Range'!$B$4:$P$4102,'BTS Plan'!K$3+7,0)</f>
        <v>255.255.255.248</v>
      </c>
      <c r="L951" s="40" t="str">
        <f>VLOOKUP($B951,'BTS Range'!$B$4:$P$4102,'BTS Plan'!L$3+7,0)</f>
        <v>10.93.70.208</v>
      </c>
      <c r="M951" s="40" t="str">
        <f>VLOOKUP($B951,'BTS Range'!$B$4:$P$4102,'BTS Plan'!M$3+7,0)</f>
        <v>10.93.70.209</v>
      </c>
      <c r="N951" s="40" t="str">
        <f>VLOOKUP($B951,'BTS Range'!$B$4:$P$4102,'BTS Plan'!N$3+7,0)</f>
        <v>10.93.70.214</v>
      </c>
      <c r="O951" s="40" t="str">
        <f>VLOOKUP($B951,'BTS Range'!$B$4:$P$4102,'BTS Plan'!O$3+7,0)</f>
        <v>255.255.255.248</v>
      </c>
    </row>
    <row r="952" spans="1:15" ht="12.75" hidden="1" customHeight="1">
      <c r="A952" s="76">
        <v>948</v>
      </c>
      <c r="B952" s="32" t="str">
        <f t="shared" si="56"/>
        <v>CE220</v>
      </c>
      <c r="C952" s="32">
        <f t="shared" si="57"/>
        <v>220</v>
      </c>
      <c r="D952" s="32" t="s">
        <v>992</v>
      </c>
      <c r="E952" s="32" t="s">
        <v>961</v>
      </c>
      <c r="F952" s="32">
        <v>20501</v>
      </c>
      <c r="G952" s="32" t="s">
        <v>336</v>
      </c>
      <c r="H952" s="40" t="str">
        <f>VLOOKUP($B952,'BTS Range'!$B$4:$P$4102,'BTS Plan'!H$3+7,0)</f>
        <v>10.93.6.216</v>
      </c>
      <c r="I952" s="40" t="str">
        <f>VLOOKUP($B952,'BTS Range'!$B$4:$P$4102,'BTS Plan'!I$3+7,0)</f>
        <v>10.93.6.217</v>
      </c>
      <c r="J952" s="40" t="str">
        <f>VLOOKUP($B952,'BTS Range'!$B$4:$P$4102,'BTS Plan'!J$3+7,0)</f>
        <v>10.93.6.222</v>
      </c>
      <c r="K952" s="40" t="str">
        <f>VLOOKUP($B952,'BTS Range'!$B$4:$P$4102,'BTS Plan'!K$3+7,0)</f>
        <v>255.255.255.248</v>
      </c>
      <c r="L952" s="40" t="str">
        <f>VLOOKUP($B952,'BTS Range'!$B$4:$P$4102,'BTS Plan'!L$3+7,0)</f>
        <v>10.93.70.216</v>
      </c>
      <c r="M952" s="40" t="str">
        <f>VLOOKUP($B952,'BTS Range'!$B$4:$P$4102,'BTS Plan'!M$3+7,0)</f>
        <v>10.93.70.217</v>
      </c>
      <c r="N952" s="40" t="str">
        <f>VLOOKUP($B952,'BTS Range'!$B$4:$P$4102,'BTS Plan'!N$3+7,0)</f>
        <v>10.93.70.222</v>
      </c>
      <c r="O952" s="40" t="str">
        <f>VLOOKUP($B952,'BTS Range'!$B$4:$P$4102,'BTS Plan'!O$3+7,0)</f>
        <v>255.255.255.248</v>
      </c>
    </row>
    <row r="953" spans="1:15" ht="12.75" hidden="1" customHeight="1">
      <c r="A953" s="76">
        <v>949</v>
      </c>
      <c r="B953" s="32" t="str">
        <f t="shared" si="56"/>
        <v>CE221</v>
      </c>
      <c r="C953" s="32">
        <f t="shared" si="57"/>
        <v>221</v>
      </c>
      <c r="D953" s="32" t="s">
        <v>992</v>
      </c>
      <c r="E953" s="32" t="s">
        <v>962</v>
      </c>
      <c r="F953" s="32">
        <v>20506</v>
      </c>
      <c r="G953" s="32" t="s">
        <v>337</v>
      </c>
      <c r="H953" s="40" t="str">
        <f>VLOOKUP($B953,'BTS Range'!$B$4:$P$4102,'BTS Plan'!H$3+7,0)</f>
        <v>10.93.6.224</v>
      </c>
      <c r="I953" s="40" t="str">
        <f>VLOOKUP($B953,'BTS Range'!$B$4:$P$4102,'BTS Plan'!I$3+7,0)</f>
        <v>10.93.6.225</v>
      </c>
      <c r="J953" s="40" t="str">
        <f>VLOOKUP($B953,'BTS Range'!$B$4:$P$4102,'BTS Plan'!J$3+7,0)</f>
        <v>10.93.6.230</v>
      </c>
      <c r="K953" s="40" t="str">
        <f>VLOOKUP($B953,'BTS Range'!$B$4:$P$4102,'BTS Plan'!K$3+7,0)</f>
        <v>255.255.255.248</v>
      </c>
      <c r="L953" s="40" t="str">
        <f>VLOOKUP($B953,'BTS Range'!$B$4:$P$4102,'BTS Plan'!L$3+7,0)</f>
        <v>10.93.70.224</v>
      </c>
      <c r="M953" s="40" t="str">
        <f>VLOOKUP($B953,'BTS Range'!$B$4:$P$4102,'BTS Plan'!M$3+7,0)</f>
        <v>10.93.70.225</v>
      </c>
      <c r="N953" s="40" t="str">
        <f>VLOOKUP($B953,'BTS Range'!$B$4:$P$4102,'BTS Plan'!N$3+7,0)</f>
        <v>10.93.70.230</v>
      </c>
      <c r="O953" s="40" t="str">
        <f>VLOOKUP($B953,'BTS Range'!$B$4:$P$4102,'BTS Plan'!O$3+7,0)</f>
        <v>255.255.255.248</v>
      </c>
    </row>
    <row r="954" spans="1:15" ht="12.75" hidden="1" customHeight="1">
      <c r="A954" s="76">
        <v>950</v>
      </c>
      <c r="B954" s="32" t="str">
        <f t="shared" si="56"/>
        <v>CE222</v>
      </c>
      <c r="C954" s="32">
        <f t="shared" si="57"/>
        <v>222</v>
      </c>
      <c r="D954" s="32" t="s">
        <v>992</v>
      </c>
      <c r="E954" s="32" t="s">
        <v>962</v>
      </c>
      <c r="F954" s="32">
        <v>20506</v>
      </c>
      <c r="G954" s="32" t="s">
        <v>338</v>
      </c>
      <c r="H954" s="40" t="str">
        <f>VLOOKUP($B954,'BTS Range'!$B$4:$P$4102,'BTS Plan'!H$3+7,0)</f>
        <v>10.93.6.232</v>
      </c>
      <c r="I954" s="40" t="str">
        <f>VLOOKUP($B954,'BTS Range'!$B$4:$P$4102,'BTS Plan'!I$3+7,0)</f>
        <v>10.93.6.233</v>
      </c>
      <c r="J954" s="40" t="str">
        <f>VLOOKUP($B954,'BTS Range'!$B$4:$P$4102,'BTS Plan'!J$3+7,0)</f>
        <v>10.93.6.238</v>
      </c>
      <c r="K954" s="40" t="str">
        <f>VLOOKUP($B954,'BTS Range'!$B$4:$P$4102,'BTS Plan'!K$3+7,0)</f>
        <v>255.255.255.248</v>
      </c>
      <c r="L954" s="40" t="str">
        <f>VLOOKUP($B954,'BTS Range'!$B$4:$P$4102,'BTS Plan'!L$3+7,0)</f>
        <v>10.93.70.232</v>
      </c>
      <c r="M954" s="40" t="str">
        <f>VLOOKUP($B954,'BTS Range'!$B$4:$P$4102,'BTS Plan'!M$3+7,0)</f>
        <v>10.93.70.233</v>
      </c>
      <c r="N954" s="40" t="str">
        <f>VLOOKUP($B954,'BTS Range'!$B$4:$P$4102,'BTS Plan'!N$3+7,0)</f>
        <v>10.93.70.238</v>
      </c>
      <c r="O954" s="40" t="str">
        <f>VLOOKUP($B954,'BTS Range'!$B$4:$P$4102,'BTS Plan'!O$3+7,0)</f>
        <v>255.255.255.248</v>
      </c>
    </row>
    <row r="955" spans="1:15" ht="12.75" hidden="1" customHeight="1">
      <c r="A955" s="76">
        <v>951</v>
      </c>
      <c r="B955" s="32" t="str">
        <f t="shared" si="56"/>
        <v>CE223</v>
      </c>
      <c r="C955" s="32">
        <f t="shared" si="57"/>
        <v>223</v>
      </c>
      <c r="D955" s="32" t="s">
        <v>992</v>
      </c>
      <c r="E955" s="32" t="s">
        <v>961</v>
      </c>
      <c r="F955" s="32">
        <v>20505</v>
      </c>
      <c r="G955" s="32" t="s">
        <v>339</v>
      </c>
      <c r="H955" s="40" t="str">
        <f>VLOOKUP($B955,'BTS Range'!$B$4:$P$4102,'BTS Plan'!H$3+7,0)</f>
        <v>10.93.6.240</v>
      </c>
      <c r="I955" s="40" t="str">
        <f>VLOOKUP($B955,'BTS Range'!$B$4:$P$4102,'BTS Plan'!I$3+7,0)</f>
        <v>10.93.6.241</v>
      </c>
      <c r="J955" s="40" t="str">
        <f>VLOOKUP($B955,'BTS Range'!$B$4:$P$4102,'BTS Plan'!J$3+7,0)</f>
        <v>10.93.6.246</v>
      </c>
      <c r="K955" s="40" t="str">
        <f>VLOOKUP($B955,'BTS Range'!$B$4:$P$4102,'BTS Plan'!K$3+7,0)</f>
        <v>255.255.255.248</v>
      </c>
      <c r="L955" s="40" t="str">
        <f>VLOOKUP($B955,'BTS Range'!$B$4:$P$4102,'BTS Plan'!L$3+7,0)</f>
        <v>10.93.70.240</v>
      </c>
      <c r="M955" s="40" t="str">
        <f>VLOOKUP($B955,'BTS Range'!$B$4:$P$4102,'BTS Plan'!M$3+7,0)</f>
        <v>10.93.70.241</v>
      </c>
      <c r="N955" s="40" t="str">
        <f>VLOOKUP($B955,'BTS Range'!$B$4:$P$4102,'BTS Plan'!N$3+7,0)</f>
        <v>10.93.70.246</v>
      </c>
      <c r="O955" s="40" t="str">
        <f>VLOOKUP($B955,'BTS Range'!$B$4:$P$4102,'BTS Plan'!O$3+7,0)</f>
        <v>255.255.255.248</v>
      </c>
    </row>
    <row r="956" spans="1:15" ht="12.75" hidden="1" customHeight="1">
      <c r="A956" s="76">
        <v>952</v>
      </c>
      <c r="B956" s="32" t="str">
        <f t="shared" si="56"/>
        <v>CE224</v>
      </c>
      <c r="C956" s="32">
        <f t="shared" si="57"/>
        <v>224</v>
      </c>
      <c r="D956" s="32" t="s">
        <v>992</v>
      </c>
      <c r="E956" s="32" t="s">
        <v>961</v>
      </c>
      <c r="F956" s="32">
        <v>20502</v>
      </c>
      <c r="G956" s="32" t="s">
        <v>340</v>
      </c>
      <c r="H956" s="40" t="str">
        <f>VLOOKUP($B956,'BTS Range'!$B$4:$P$4102,'BTS Plan'!H$3+7,0)</f>
        <v>10.93.6.248</v>
      </c>
      <c r="I956" s="40" t="str">
        <f>VLOOKUP($B956,'BTS Range'!$B$4:$P$4102,'BTS Plan'!I$3+7,0)</f>
        <v>10.93.6.249</v>
      </c>
      <c r="J956" s="40" t="str">
        <f>VLOOKUP($B956,'BTS Range'!$B$4:$P$4102,'BTS Plan'!J$3+7,0)</f>
        <v>10.93.6.254</v>
      </c>
      <c r="K956" s="40" t="str">
        <f>VLOOKUP($B956,'BTS Range'!$B$4:$P$4102,'BTS Plan'!K$3+7,0)</f>
        <v>255.255.255.248</v>
      </c>
      <c r="L956" s="40" t="str">
        <f>VLOOKUP($B956,'BTS Range'!$B$4:$P$4102,'BTS Plan'!L$3+7,0)</f>
        <v>10.93.70.248</v>
      </c>
      <c r="M956" s="40" t="str">
        <f>VLOOKUP($B956,'BTS Range'!$B$4:$P$4102,'BTS Plan'!M$3+7,0)</f>
        <v>10.93.70.249</v>
      </c>
      <c r="N956" s="40" t="str">
        <f>VLOOKUP($B956,'BTS Range'!$B$4:$P$4102,'BTS Plan'!N$3+7,0)</f>
        <v>10.93.70.254</v>
      </c>
      <c r="O956" s="40" t="str">
        <f>VLOOKUP($B956,'BTS Range'!$B$4:$P$4102,'BTS Plan'!O$3+7,0)</f>
        <v>255.255.255.248</v>
      </c>
    </row>
    <row r="957" spans="1:15" ht="12.75" hidden="1" customHeight="1">
      <c r="A957" s="76">
        <v>953</v>
      </c>
      <c r="B957" s="32" t="str">
        <f t="shared" si="56"/>
        <v>CE225</v>
      </c>
      <c r="C957" s="32">
        <f t="shared" si="57"/>
        <v>225</v>
      </c>
      <c r="D957" s="32" t="s">
        <v>992</v>
      </c>
      <c r="E957" s="32" t="s">
        <v>961</v>
      </c>
      <c r="F957" s="32">
        <v>20502</v>
      </c>
      <c r="G957" s="32" t="s">
        <v>341</v>
      </c>
      <c r="H957" s="40" t="str">
        <f>VLOOKUP($B957,'BTS Range'!$B$4:$P$4102,'BTS Plan'!H$3+7,0)</f>
        <v>10.93.7.0</v>
      </c>
      <c r="I957" s="40" t="str">
        <f>VLOOKUP($B957,'BTS Range'!$B$4:$P$4102,'BTS Plan'!I$3+7,0)</f>
        <v>10.93.7.1</v>
      </c>
      <c r="J957" s="40" t="str">
        <f>VLOOKUP($B957,'BTS Range'!$B$4:$P$4102,'BTS Plan'!J$3+7,0)</f>
        <v>10.93.7.6</v>
      </c>
      <c r="K957" s="40" t="str">
        <f>VLOOKUP($B957,'BTS Range'!$B$4:$P$4102,'BTS Plan'!K$3+7,0)</f>
        <v>255.255.255.248</v>
      </c>
      <c r="L957" s="40" t="str">
        <f>VLOOKUP($B957,'BTS Range'!$B$4:$P$4102,'BTS Plan'!L$3+7,0)</f>
        <v>10.93.71.0</v>
      </c>
      <c r="M957" s="40" t="str">
        <f>VLOOKUP($B957,'BTS Range'!$B$4:$P$4102,'BTS Plan'!M$3+7,0)</f>
        <v>10.93.71.1</v>
      </c>
      <c r="N957" s="40" t="str">
        <f>VLOOKUP($B957,'BTS Range'!$B$4:$P$4102,'BTS Plan'!N$3+7,0)</f>
        <v>10.93.71.6</v>
      </c>
      <c r="O957" s="40" t="str">
        <f>VLOOKUP($B957,'BTS Range'!$B$4:$P$4102,'BTS Plan'!O$3+7,0)</f>
        <v>255.255.255.248</v>
      </c>
    </row>
    <row r="958" spans="1:15" ht="12.75" hidden="1" customHeight="1">
      <c r="A958" s="76">
        <v>954</v>
      </c>
      <c r="B958" s="32" t="str">
        <f t="shared" si="56"/>
        <v>CE226</v>
      </c>
      <c r="C958" s="32">
        <f t="shared" si="57"/>
        <v>226</v>
      </c>
      <c r="D958" s="32" t="s">
        <v>992</v>
      </c>
      <c r="E958" s="32" t="s">
        <v>961</v>
      </c>
      <c r="F958" s="32">
        <v>20502</v>
      </c>
      <c r="G958" s="32" t="s">
        <v>342</v>
      </c>
      <c r="H958" s="40" t="str">
        <f>VLOOKUP($B958,'BTS Range'!$B$4:$P$4102,'BTS Plan'!H$3+7,0)</f>
        <v>10.93.7.8</v>
      </c>
      <c r="I958" s="40" t="str">
        <f>VLOOKUP($B958,'BTS Range'!$B$4:$P$4102,'BTS Plan'!I$3+7,0)</f>
        <v>10.93.7.9</v>
      </c>
      <c r="J958" s="40" t="str">
        <f>VLOOKUP($B958,'BTS Range'!$B$4:$P$4102,'BTS Plan'!J$3+7,0)</f>
        <v>10.93.7.14</v>
      </c>
      <c r="K958" s="40" t="str">
        <f>VLOOKUP($B958,'BTS Range'!$B$4:$P$4102,'BTS Plan'!K$3+7,0)</f>
        <v>255.255.255.248</v>
      </c>
      <c r="L958" s="40" t="str">
        <f>VLOOKUP($B958,'BTS Range'!$B$4:$P$4102,'BTS Plan'!L$3+7,0)</f>
        <v>10.93.71.8</v>
      </c>
      <c r="M958" s="40" t="str">
        <f>VLOOKUP($B958,'BTS Range'!$B$4:$P$4102,'BTS Plan'!M$3+7,0)</f>
        <v>10.93.71.9</v>
      </c>
      <c r="N958" s="40" t="str">
        <f>VLOOKUP($B958,'BTS Range'!$B$4:$P$4102,'BTS Plan'!N$3+7,0)</f>
        <v>10.93.71.14</v>
      </c>
      <c r="O958" s="40" t="str">
        <f>VLOOKUP($B958,'BTS Range'!$B$4:$P$4102,'BTS Plan'!O$3+7,0)</f>
        <v>255.255.255.248</v>
      </c>
    </row>
    <row r="959" spans="1:15" ht="12.75" hidden="1" customHeight="1">
      <c r="A959" s="76">
        <v>955</v>
      </c>
      <c r="B959" s="32" t="str">
        <f t="shared" si="56"/>
        <v>CE227</v>
      </c>
      <c r="C959" s="32">
        <f t="shared" si="57"/>
        <v>227</v>
      </c>
      <c r="D959" s="32" t="s">
        <v>992</v>
      </c>
      <c r="E959" s="32" t="s">
        <v>961</v>
      </c>
      <c r="F959" s="32">
        <v>20505</v>
      </c>
      <c r="G959" s="32" t="s">
        <v>343</v>
      </c>
      <c r="H959" s="40" t="str">
        <f>VLOOKUP($B959,'BTS Range'!$B$4:$P$4102,'BTS Plan'!H$3+7,0)</f>
        <v>10.93.7.16</v>
      </c>
      <c r="I959" s="40" t="str">
        <f>VLOOKUP($B959,'BTS Range'!$B$4:$P$4102,'BTS Plan'!I$3+7,0)</f>
        <v>10.93.7.17</v>
      </c>
      <c r="J959" s="40" t="str">
        <f>VLOOKUP($B959,'BTS Range'!$B$4:$P$4102,'BTS Plan'!J$3+7,0)</f>
        <v>10.93.7.22</v>
      </c>
      <c r="K959" s="40" t="str">
        <f>VLOOKUP($B959,'BTS Range'!$B$4:$P$4102,'BTS Plan'!K$3+7,0)</f>
        <v>255.255.255.248</v>
      </c>
      <c r="L959" s="40" t="str">
        <f>VLOOKUP($B959,'BTS Range'!$B$4:$P$4102,'BTS Plan'!L$3+7,0)</f>
        <v>10.93.71.16</v>
      </c>
      <c r="M959" s="40" t="str">
        <f>VLOOKUP($B959,'BTS Range'!$B$4:$P$4102,'BTS Plan'!M$3+7,0)</f>
        <v>10.93.71.17</v>
      </c>
      <c r="N959" s="40" t="str">
        <f>VLOOKUP($B959,'BTS Range'!$B$4:$P$4102,'BTS Plan'!N$3+7,0)</f>
        <v>10.93.71.22</v>
      </c>
      <c r="O959" s="40" t="str">
        <f>VLOOKUP($B959,'BTS Range'!$B$4:$P$4102,'BTS Plan'!O$3+7,0)</f>
        <v>255.255.255.248</v>
      </c>
    </row>
    <row r="960" spans="1:15" ht="12.75" hidden="1" customHeight="1">
      <c r="A960" s="76">
        <v>956</v>
      </c>
      <c r="B960" s="32" t="str">
        <f t="shared" si="56"/>
        <v>CE228</v>
      </c>
      <c r="C960" s="32">
        <f t="shared" si="57"/>
        <v>228</v>
      </c>
      <c r="D960" s="32" t="s">
        <v>992</v>
      </c>
      <c r="E960" s="32" t="s">
        <v>962</v>
      </c>
      <c r="F960" s="32">
        <v>20506</v>
      </c>
      <c r="G960" s="32" t="s">
        <v>344</v>
      </c>
      <c r="H960" s="40" t="str">
        <f>VLOOKUP($B960,'BTS Range'!$B$4:$P$4102,'BTS Plan'!H$3+7,0)</f>
        <v>10.93.7.24</v>
      </c>
      <c r="I960" s="40" t="str">
        <f>VLOOKUP($B960,'BTS Range'!$B$4:$P$4102,'BTS Plan'!I$3+7,0)</f>
        <v>10.93.7.25</v>
      </c>
      <c r="J960" s="40" t="str">
        <f>VLOOKUP($B960,'BTS Range'!$B$4:$P$4102,'BTS Plan'!J$3+7,0)</f>
        <v>10.93.7.30</v>
      </c>
      <c r="K960" s="40" t="str">
        <f>VLOOKUP($B960,'BTS Range'!$B$4:$P$4102,'BTS Plan'!K$3+7,0)</f>
        <v>255.255.255.248</v>
      </c>
      <c r="L960" s="40" t="str">
        <f>VLOOKUP($B960,'BTS Range'!$B$4:$P$4102,'BTS Plan'!L$3+7,0)</f>
        <v>10.93.71.24</v>
      </c>
      <c r="M960" s="40" t="str">
        <f>VLOOKUP($B960,'BTS Range'!$B$4:$P$4102,'BTS Plan'!M$3+7,0)</f>
        <v>10.93.71.25</v>
      </c>
      <c r="N960" s="40" t="str">
        <f>VLOOKUP($B960,'BTS Range'!$B$4:$P$4102,'BTS Plan'!N$3+7,0)</f>
        <v>10.93.71.30</v>
      </c>
      <c r="O960" s="40" t="str">
        <f>VLOOKUP($B960,'BTS Range'!$B$4:$P$4102,'BTS Plan'!O$3+7,0)</f>
        <v>255.255.255.248</v>
      </c>
    </row>
    <row r="961" spans="1:15" ht="12.75" hidden="1" customHeight="1">
      <c r="A961" s="76">
        <v>957</v>
      </c>
      <c r="B961" s="32" t="str">
        <f t="shared" si="56"/>
        <v>CE229</v>
      </c>
      <c r="C961" s="32">
        <f t="shared" si="57"/>
        <v>229</v>
      </c>
      <c r="D961" s="32" t="s">
        <v>992</v>
      </c>
      <c r="E961" s="32" t="s">
        <v>961</v>
      </c>
      <c r="F961" s="32">
        <v>20502</v>
      </c>
      <c r="G961" s="32" t="s">
        <v>345</v>
      </c>
      <c r="H961" s="40" t="str">
        <f>VLOOKUP($B961,'BTS Range'!$B$4:$P$4102,'BTS Plan'!H$3+7,0)</f>
        <v>10.93.7.32</v>
      </c>
      <c r="I961" s="40" t="str">
        <f>VLOOKUP($B961,'BTS Range'!$B$4:$P$4102,'BTS Plan'!I$3+7,0)</f>
        <v>10.93.7.33</v>
      </c>
      <c r="J961" s="40" t="str">
        <f>VLOOKUP($B961,'BTS Range'!$B$4:$P$4102,'BTS Plan'!J$3+7,0)</f>
        <v>10.93.7.38</v>
      </c>
      <c r="K961" s="40" t="str">
        <f>VLOOKUP($B961,'BTS Range'!$B$4:$P$4102,'BTS Plan'!K$3+7,0)</f>
        <v>255.255.255.248</v>
      </c>
      <c r="L961" s="40" t="str">
        <f>VLOOKUP($B961,'BTS Range'!$B$4:$P$4102,'BTS Plan'!L$3+7,0)</f>
        <v>10.93.71.32</v>
      </c>
      <c r="M961" s="40" t="str">
        <f>VLOOKUP($B961,'BTS Range'!$B$4:$P$4102,'BTS Plan'!M$3+7,0)</f>
        <v>10.93.71.33</v>
      </c>
      <c r="N961" s="40" t="str">
        <f>VLOOKUP($B961,'BTS Range'!$B$4:$P$4102,'BTS Plan'!N$3+7,0)</f>
        <v>10.93.71.38</v>
      </c>
      <c r="O961" s="40" t="str">
        <f>VLOOKUP($B961,'BTS Range'!$B$4:$P$4102,'BTS Plan'!O$3+7,0)</f>
        <v>255.255.255.248</v>
      </c>
    </row>
    <row r="962" spans="1:15" ht="12.75" hidden="1" customHeight="1">
      <c r="A962" s="76">
        <v>958</v>
      </c>
      <c r="B962" s="32" t="str">
        <f t="shared" si="56"/>
        <v>CE230</v>
      </c>
      <c r="C962" s="32">
        <f t="shared" si="57"/>
        <v>230</v>
      </c>
      <c r="D962" s="32" t="s">
        <v>992</v>
      </c>
      <c r="E962" s="32" t="s">
        <v>961</v>
      </c>
      <c r="F962" s="32">
        <v>20502</v>
      </c>
      <c r="G962" s="32" t="s">
        <v>346</v>
      </c>
      <c r="H962" s="40" t="str">
        <f>VLOOKUP($B962,'BTS Range'!$B$4:$P$4102,'BTS Plan'!H$3+7,0)</f>
        <v>10.93.7.40</v>
      </c>
      <c r="I962" s="40" t="str">
        <f>VLOOKUP($B962,'BTS Range'!$B$4:$P$4102,'BTS Plan'!I$3+7,0)</f>
        <v>10.93.7.41</v>
      </c>
      <c r="J962" s="40" t="str">
        <f>VLOOKUP($B962,'BTS Range'!$B$4:$P$4102,'BTS Plan'!J$3+7,0)</f>
        <v>10.93.7.46</v>
      </c>
      <c r="K962" s="40" t="str">
        <f>VLOOKUP($B962,'BTS Range'!$B$4:$P$4102,'BTS Plan'!K$3+7,0)</f>
        <v>255.255.255.248</v>
      </c>
      <c r="L962" s="40" t="str">
        <f>VLOOKUP($B962,'BTS Range'!$B$4:$P$4102,'BTS Plan'!L$3+7,0)</f>
        <v>10.93.71.40</v>
      </c>
      <c r="M962" s="40" t="str">
        <f>VLOOKUP($B962,'BTS Range'!$B$4:$P$4102,'BTS Plan'!M$3+7,0)</f>
        <v>10.93.71.41</v>
      </c>
      <c r="N962" s="40" t="str">
        <f>VLOOKUP($B962,'BTS Range'!$B$4:$P$4102,'BTS Plan'!N$3+7,0)</f>
        <v>10.93.71.46</v>
      </c>
      <c r="O962" s="40" t="str">
        <f>VLOOKUP($B962,'BTS Range'!$B$4:$P$4102,'BTS Plan'!O$3+7,0)</f>
        <v>255.255.255.248</v>
      </c>
    </row>
    <row r="963" spans="1:15" ht="12.75" hidden="1" customHeight="1">
      <c r="A963" s="76">
        <v>959</v>
      </c>
      <c r="B963" s="32" t="str">
        <f t="shared" ref="B963:B1026" si="58">D963&amp;C963</f>
        <v>CE231</v>
      </c>
      <c r="C963" s="32">
        <f t="shared" si="57"/>
        <v>231</v>
      </c>
      <c r="D963" s="32" t="s">
        <v>992</v>
      </c>
      <c r="E963" s="32" t="s">
        <v>961</v>
      </c>
      <c r="F963" s="32">
        <v>20501</v>
      </c>
      <c r="G963" s="32" t="s">
        <v>347</v>
      </c>
      <c r="H963" s="40" t="str">
        <f>VLOOKUP($B963,'BTS Range'!$B$4:$P$4102,'BTS Plan'!H$3+7,0)</f>
        <v>10.93.7.48</v>
      </c>
      <c r="I963" s="40" t="str">
        <f>VLOOKUP($B963,'BTS Range'!$B$4:$P$4102,'BTS Plan'!I$3+7,0)</f>
        <v>10.93.7.49</v>
      </c>
      <c r="J963" s="40" t="str">
        <f>VLOOKUP($B963,'BTS Range'!$B$4:$P$4102,'BTS Plan'!J$3+7,0)</f>
        <v>10.93.7.54</v>
      </c>
      <c r="K963" s="40" t="str">
        <f>VLOOKUP($B963,'BTS Range'!$B$4:$P$4102,'BTS Plan'!K$3+7,0)</f>
        <v>255.255.255.248</v>
      </c>
      <c r="L963" s="40" t="str">
        <f>VLOOKUP($B963,'BTS Range'!$B$4:$P$4102,'BTS Plan'!L$3+7,0)</f>
        <v>10.93.71.48</v>
      </c>
      <c r="M963" s="40" t="str">
        <f>VLOOKUP($B963,'BTS Range'!$B$4:$P$4102,'BTS Plan'!M$3+7,0)</f>
        <v>10.93.71.49</v>
      </c>
      <c r="N963" s="40" t="str">
        <f>VLOOKUP($B963,'BTS Range'!$B$4:$P$4102,'BTS Plan'!N$3+7,0)</f>
        <v>10.93.71.54</v>
      </c>
      <c r="O963" s="40" t="str">
        <f>VLOOKUP($B963,'BTS Range'!$B$4:$P$4102,'BTS Plan'!O$3+7,0)</f>
        <v>255.255.255.248</v>
      </c>
    </row>
    <row r="964" spans="1:15" ht="12.75" hidden="1" customHeight="1">
      <c r="A964" s="76">
        <v>960</v>
      </c>
      <c r="B964" s="32" t="str">
        <f t="shared" si="58"/>
        <v>CE232</v>
      </c>
      <c r="C964" s="32">
        <f t="shared" ref="C964:C1027" si="59">IF(D964=D963,C963+1,1)</f>
        <v>232</v>
      </c>
      <c r="D964" s="32" t="s">
        <v>992</v>
      </c>
      <c r="E964" s="32" t="s">
        <v>961</v>
      </c>
      <c r="F964" s="32">
        <v>20501</v>
      </c>
      <c r="G964" s="32" t="s">
        <v>348</v>
      </c>
      <c r="H964" s="40" t="str">
        <f>VLOOKUP($B964,'BTS Range'!$B$4:$P$4102,'BTS Plan'!H$3+7,0)</f>
        <v>10.93.7.56</v>
      </c>
      <c r="I964" s="40" t="str">
        <f>VLOOKUP($B964,'BTS Range'!$B$4:$P$4102,'BTS Plan'!I$3+7,0)</f>
        <v>10.93.7.57</v>
      </c>
      <c r="J964" s="40" t="str">
        <f>VLOOKUP($B964,'BTS Range'!$B$4:$P$4102,'BTS Plan'!J$3+7,0)</f>
        <v>10.93.7.62</v>
      </c>
      <c r="K964" s="40" t="str">
        <f>VLOOKUP($B964,'BTS Range'!$B$4:$P$4102,'BTS Plan'!K$3+7,0)</f>
        <v>255.255.255.248</v>
      </c>
      <c r="L964" s="40" t="str">
        <f>VLOOKUP($B964,'BTS Range'!$B$4:$P$4102,'BTS Plan'!L$3+7,0)</f>
        <v>10.93.71.56</v>
      </c>
      <c r="M964" s="40" t="str">
        <f>VLOOKUP($B964,'BTS Range'!$B$4:$P$4102,'BTS Plan'!M$3+7,0)</f>
        <v>10.93.71.57</v>
      </c>
      <c r="N964" s="40" t="str">
        <f>VLOOKUP($B964,'BTS Range'!$B$4:$P$4102,'BTS Plan'!N$3+7,0)</f>
        <v>10.93.71.62</v>
      </c>
      <c r="O964" s="40" t="str">
        <f>VLOOKUP($B964,'BTS Range'!$B$4:$P$4102,'BTS Plan'!O$3+7,0)</f>
        <v>255.255.255.248</v>
      </c>
    </row>
    <row r="965" spans="1:15" ht="12.75" hidden="1" customHeight="1">
      <c r="A965" s="76">
        <v>961</v>
      </c>
      <c r="B965" s="32" t="str">
        <f t="shared" si="58"/>
        <v>CE233</v>
      </c>
      <c r="C965" s="32">
        <f t="shared" si="59"/>
        <v>233</v>
      </c>
      <c r="D965" s="32" t="s">
        <v>992</v>
      </c>
      <c r="E965" s="32" t="s">
        <v>961</v>
      </c>
      <c r="F965" s="32">
        <v>20501</v>
      </c>
      <c r="G965" s="32" t="s">
        <v>349</v>
      </c>
      <c r="H965" s="40" t="str">
        <f>VLOOKUP($B965,'BTS Range'!$B$4:$P$4102,'BTS Plan'!H$3+7,0)</f>
        <v>10.93.7.64</v>
      </c>
      <c r="I965" s="40" t="str">
        <f>VLOOKUP($B965,'BTS Range'!$B$4:$P$4102,'BTS Plan'!I$3+7,0)</f>
        <v>10.93.7.65</v>
      </c>
      <c r="J965" s="40" t="str">
        <f>VLOOKUP($B965,'BTS Range'!$B$4:$P$4102,'BTS Plan'!J$3+7,0)</f>
        <v>10.93.7.70</v>
      </c>
      <c r="K965" s="40" t="str">
        <f>VLOOKUP($B965,'BTS Range'!$B$4:$P$4102,'BTS Plan'!K$3+7,0)</f>
        <v>255.255.255.248</v>
      </c>
      <c r="L965" s="40" t="str">
        <f>VLOOKUP($B965,'BTS Range'!$B$4:$P$4102,'BTS Plan'!L$3+7,0)</f>
        <v>10.93.71.64</v>
      </c>
      <c r="M965" s="40" t="str">
        <f>VLOOKUP($B965,'BTS Range'!$B$4:$P$4102,'BTS Plan'!M$3+7,0)</f>
        <v>10.93.71.65</v>
      </c>
      <c r="N965" s="40" t="str">
        <f>VLOOKUP($B965,'BTS Range'!$B$4:$P$4102,'BTS Plan'!N$3+7,0)</f>
        <v>10.93.71.70</v>
      </c>
      <c r="O965" s="40" t="str">
        <f>VLOOKUP($B965,'BTS Range'!$B$4:$P$4102,'BTS Plan'!O$3+7,0)</f>
        <v>255.255.255.248</v>
      </c>
    </row>
    <row r="966" spans="1:15" ht="12.75" hidden="1" customHeight="1">
      <c r="A966" s="76">
        <v>962</v>
      </c>
      <c r="B966" s="32" t="str">
        <f t="shared" si="58"/>
        <v>CE234</v>
      </c>
      <c r="C966" s="32">
        <f t="shared" si="59"/>
        <v>234</v>
      </c>
      <c r="D966" s="32" t="s">
        <v>992</v>
      </c>
      <c r="E966" s="32" t="s">
        <v>961</v>
      </c>
      <c r="F966" s="32">
        <v>20501</v>
      </c>
      <c r="G966" s="32" t="s">
        <v>350</v>
      </c>
      <c r="H966" s="40" t="str">
        <f>VLOOKUP($B966,'BTS Range'!$B$4:$P$4102,'BTS Plan'!H$3+7,0)</f>
        <v>10.93.7.72</v>
      </c>
      <c r="I966" s="40" t="str">
        <f>VLOOKUP($B966,'BTS Range'!$B$4:$P$4102,'BTS Plan'!I$3+7,0)</f>
        <v>10.93.7.73</v>
      </c>
      <c r="J966" s="40" t="str">
        <f>VLOOKUP($B966,'BTS Range'!$B$4:$P$4102,'BTS Plan'!J$3+7,0)</f>
        <v>10.93.7.78</v>
      </c>
      <c r="K966" s="40" t="str">
        <f>VLOOKUP($B966,'BTS Range'!$B$4:$P$4102,'BTS Plan'!K$3+7,0)</f>
        <v>255.255.255.248</v>
      </c>
      <c r="L966" s="40" t="str">
        <f>VLOOKUP($B966,'BTS Range'!$B$4:$P$4102,'BTS Plan'!L$3+7,0)</f>
        <v>10.93.71.72</v>
      </c>
      <c r="M966" s="40" t="str">
        <f>VLOOKUP($B966,'BTS Range'!$B$4:$P$4102,'BTS Plan'!M$3+7,0)</f>
        <v>10.93.71.73</v>
      </c>
      <c r="N966" s="40" t="str">
        <f>VLOOKUP($B966,'BTS Range'!$B$4:$P$4102,'BTS Plan'!N$3+7,0)</f>
        <v>10.93.71.78</v>
      </c>
      <c r="O966" s="40" t="str">
        <f>VLOOKUP($B966,'BTS Range'!$B$4:$P$4102,'BTS Plan'!O$3+7,0)</f>
        <v>255.255.255.248</v>
      </c>
    </row>
    <row r="967" spans="1:15" ht="12.75" hidden="1" customHeight="1">
      <c r="A967" s="76">
        <v>963</v>
      </c>
      <c r="B967" s="32" t="str">
        <f t="shared" si="58"/>
        <v>CE235</v>
      </c>
      <c r="C967" s="32">
        <f t="shared" si="59"/>
        <v>235</v>
      </c>
      <c r="D967" s="32" t="s">
        <v>992</v>
      </c>
      <c r="E967" s="32" t="s">
        <v>961</v>
      </c>
      <c r="F967" s="32">
        <v>20502</v>
      </c>
      <c r="G967" s="32" t="s">
        <v>351</v>
      </c>
      <c r="H967" s="40" t="str">
        <f>VLOOKUP($B967,'BTS Range'!$B$4:$P$4102,'BTS Plan'!H$3+7,0)</f>
        <v>10.93.7.80</v>
      </c>
      <c r="I967" s="40" t="str">
        <f>VLOOKUP($B967,'BTS Range'!$B$4:$P$4102,'BTS Plan'!I$3+7,0)</f>
        <v>10.93.7.81</v>
      </c>
      <c r="J967" s="40" t="str">
        <f>VLOOKUP($B967,'BTS Range'!$B$4:$P$4102,'BTS Plan'!J$3+7,0)</f>
        <v>10.93.7.86</v>
      </c>
      <c r="K967" s="40" t="str">
        <f>VLOOKUP($B967,'BTS Range'!$B$4:$P$4102,'BTS Plan'!K$3+7,0)</f>
        <v>255.255.255.248</v>
      </c>
      <c r="L967" s="40" t="str">
        <f>VLOOKUP($B967,'BTS Range'!$B$4:$P$4102,'BTS Plan'!L$3+7,0)</f>
        <v>10.93.71.80</v>
      </c>
      <c r="M967" s="40" t="str">
        <f>VLOOKUP($B967,'BTS Range'!$B$4:$P$4102,'BTS Plan'!M$3+7,0)</f>
        <v>10.93.71.81</v>
      </c>
      <c r="N967" s="40" t="str">
        <f>VLOOKUP($B967,'BTS Range'!$B$4:$P$4102,'BTS Plan'!N$3+7,0)</f>
        <v>10.93.71.86</v>
      </c>
      <c r="O967" s="40" t="str">
        <f>VLOOKUP($B967,'BTS Range'!$B$4:$P$4102,'BTS Plan'!O$3+7,0)</f>
        <v>255.255.255.248</v>
      </c>
    </row>
    <row r="968" spans="1:15" ht="12.75" hidden="1" customHeight="1">
      <c r="A968" s="76">
        <v>964</v>
      </c>
      <c r="B968" s="32" t="str">
        <f t="shared" si="58"/>
        <v>CE236</v>
      </c>
      <c r="C968" s="32">
        <f t="shared" si="59"/>
        <v>236</v>
      </c>
      <c r="D968" s="32" t="s">
        <v>992</v>
      </c>
      <c r="E968" s="32" t="s">
        <v>961</v>
      </c>
      <c r="F968" s="32">
        <v>20502</v>
      </c>
      <c r="G968" s="32" t="s">
        <v>352</v>
      </c>
      <c r="H968" s="40" t="str">
        <f>VLOOKUP($B968,'BTS Range'!$B$4:$P$4102,'BTS Plan'!H$3+7,0)</f>
        <v>10.93.7.88</v>
      </c>
      <c r="I968" s="40" t="str">
        <f>VLOOKUP($B968,'BTS Range'!$B$4:$P$4102,'BTS Plan'!I$3+7,0)</f>
        <v>10.93.7.89</v>
      </c>
      <c r="J968" s="40" t="str">
        <f>VLOOKUP($B968,'BTS Range'!$B$4:$P$4102,'BTS Plan'!J$3+7,0)</f>
        <v>10.93.7.94</v>
      </c>
      <c r="K968" s="40" t="str">
        <f>VLOOKUP($B968,'BTS Range'!$B$4:$P$4102,'BTS Plan'!K$3+7,0)</f>
        <v>255.255.255.248</v>
      </c>
      <c r="L968" s="40" t="str">
        <f>VLOOKUP($B968,'BTS Range'!$B$4:$P$4102,'BTS Plan'!L$3+7,0)</f>
        <v>10.93.71.88</v>
      </c>
      <c r="M968" s="40" t="str">
        <f>VLOOKUP($B968,'BTS Range'!$B$4:$P$4102,'BTS Plan'!M$3+7,0)</f>
        <v>10.93.71.89</v>
      </c>
      <c r="N968" s="40" t="str">
        <f>VLOOKUP($B968,'BTS Range'!$B$4:$P$4102,'BTS Plan'!N$3+7,0)</f>
        <v>10.93.71.94</v>
      </c>
      <c r="O968" s="40" t="str">
        <f>VLOOKUP($B968,'BTS Range'!$B$4:$P$4102,'BTS Plan'!O$3+7,0)</f>
        <v>255.255.255.248</v>
      </c>
    </row>
    <row r="969" spans="1:15" ht="12.75" hidden="1" customHeight="1">
      <c r="A969" s="76">
        <v>965</v>
      </c>
      <c r="B969" s="32" t="str">
        <f t="shared" si="58"/>
        <v>CE237</v>
      </c>
      <c r="C969" s="32">
        <f t="shared" si="59"/>
        <v>237</v>
      </c>
      <c r="D969" s="32" t="s">
        <v>992</v>
      </c>
      <c r="E969" s="32" t="s">
        <v>961</v>
      </c>
      <c r="F969" s="32">
        <v>20501</v>
      </c>
      <c r="G969" s="32" t="s">
        <v>353</v>
      </c>
      <c r="H969" s="40" t="str">
        <f>VLOOKUP($B969,'BTS Range'!$B$4:$P$4102,'BTS Plan'!H$3+7,0)</f>
        <v>10.93.7.96</v>
      </c>
      <c r="I969" s="40" t="str">
        <f>VLOOKUP($B969,'BTS Range'!$B$4:$P$4102,'BTS Plan'!I$3+7,0)</f>
        <v>10.93.7.97</v>
      </c>
      <c r="J969" s="40" t="str">
        <f>VLOOKUP($B969,'BTS Range'!$B$4:$P$4102,'BTS Plan'!J$3+7,0)</f>
        <v>10.93.7.102</v>
      </c>
      <c r="K969" s="40" t="str">
        <f>VLOOKUP($B969,'BTS Range'!$B$4:$P$4102,'BTS Plan'!K$3+7,0)</f>
        <v>255.255.255.248</v>
      </c>
      <c r="L969" s="40" t="str">
        <f>VLOOKUP($B969,'BTS Range'!$B$4:$P$4102,'BTS Plan'!L$3+7,0)</f>
        <v>10.93.71.96</v>
      </c>
      <c r="M969" s="40" t="str">
        <f>VLOOKUP($B969,'BTS Range'!$B$4:$P$4102,'BTS Plan'!M$3+7,0)</f>
        <v>10.93.71.97</v>
      </c>
      <c r="N969" s="40" t="str">
        <f>VLOOKUP($B969,'BTS Range'!$B$4:$P$4102,'BTS Plan'!N$3+7,0)</f>
        <v>10.93.71.102</v>
      </c>
      <c r="O969" s="40" t="str">
        <f>VLOOKUP($B969,'BTS Range'!$B$4:$P$4102,'BTS Plan'!O$3+7,0)</f>
        <v>255.255.255.248</v>
      </c>
    </row>
    <row r="970" spans="1:15" ht="12.75" hidden="1" customHeight="1">
      <c r="A970" s="76">
        <v>966</v>
      </c>
      <c r="B970" s="32" t="str">
        <f t="shared" si="58"/>
        <v>CE238</v>
      </c>
      <c r="C970" s="32">
        <f t="shared" si="59"/>
        <v>238</v>
      </c>
      <c r="D970" s="32" t="s">
        <v>992</v>
      </c>
      <c r="E970" s="32" t="s">
        <v>961</v>
      </c>
      <c r="F970" s="32">
        <v>20501</v>
      </c>
      <c r="G970" s="32" t="s">
        <v>354</v>
      </c>
      <c r="H970" s="40" t="str">
        <f>VLOOKUP($B970,'BTS Range'!$B$4:$P$4102,'BTS Plan'!H$3+7,0)</f>
        <v>10.93.7.104</v>
      </c>
      <c r="I970" s="40" t="str">
        <f>VLOOKUP($B970,'BTS Range'!$B$4:$P$4102,'BTS Plan'!I$3+7,0)</f>
        <v>10.93.7.105</v>
      </c>
      <c r="J970" s="40" t="str">
        <f>VLOOKUP($B970,'BTS Range'!$B$4:$P$4102,'BTS Plan'!J$3+7,0)</f>
        <v>10.93.7.110</v>
      </c>
      <c r="K970" s="40" t="str">
        <f>VLOOKUP($B970,'BTS Range'!$B$4:$P$4102,'BTS Plan'!K$3+7,0)</f>
        <v>255.255.255.248</v>
      </c>
      <c r="L970" s="40" t="str">
        <f>VLOOKUP($B970,'BTS Range'!$B$4:$P$4102,'BTS Plan'!L$3+7,0)</f>
        <v>10.93.71.104</v>
      </c>
      <c r="M970" s="40" t="str">
        <f>VLOOKUP($B970,'BTS Range'!$B$4:$P$4102,'BTS Plan'!M$3+7,0)</f>
        <v>10.93.71.105</v>
      </c>
      <c r="N970" s="40" t="str">
        <f>VLOOKUP($B970,'BTS Range'!$B$4:$P$4102,'BTS Plan'!N$3+7,0)</f>
        <v>10.93.71.110</v>
      </c>
      <c r="O970" s="40" t="str">
        <f>VLOOKUP($B970,'BTS Range'!$B$4:$P$4102,'BTS Plan'!O$3+7,0)</f>
        <v>255.255.255.248</v>
      </c>
    </row>
    <row r="971" spans="1:15" ht="12.75" hidden="1" customHeight="1">
      <c r="A971" s="76">
        <v>967</v>
      </c>
      <c r="B971" s="32" t="str">
        <f t="shared" si="58"/>
        <v>CE239</v>
      </c>
      <c r="C971" s="32">
        <f t="shared" si="59"/>
        <v>239</v>
      </c>
      <c r="D971" s="32" t="s">
        <v>992</v>
      </c>
      <c r="E971" s="32" t="s">
        <v>961</v>
      </c>
      <c r="F971" s="32">
        <v>20501</v>
      </c>
      <c r="G971" s="32" t="s">
        <v>355</v>
      </c>
      <c r="H971" s="40" t="str">
        <f>VLOOKUP($B971,'BTS Range'!$B$4:$P$4102,'BTS Plan'!H$3+7,0)</f>
        <v>10.93.7.112</v>
      </c>
      <c r="I971" s="40" t="str">
        <f>VLOOKUP($B971,'BTS Range'!$B$4:$P$4102,'BTS Plan'!I$3+7,0)</f>
        <v>10.93.7.113</v>
      </c>
      <c r="J971" s="40" t="str">
        <f>VLOOKUP($B971,'BTS Range'!$B$4:$P$4102,'BTS Plan'!J$3+7,0)</f>
        <v>10.93.7.118</v>
      </c>
      <c r="K971" s="40" t="str">
        <f>VLOOKUP($B971,'BTS Range'!$B$4:$P$4102,'BTS Plan'!K$3+7,0)</f>
        <v>255.255.255.248</v>
      </c>
      <c r="L971" s="40" t="str">
        <f>VLOOKUP($B971,'BTS Range'!$B$4:$P$4102,'BTS Plan'!L$3+7,0)</f>
        <v>10.93.71.112</v>
      </c>
      <c r="M971" s="40" t="str">
        <f>VLOOKUP($B971,'BTS Range'!$B$4:$P$4102,'BTS Plan'!M$3+7,0)</f>
        <v>10.93.71.113</v>
      </c>
      <c r="N971" s="40" t="str">
        <f>VLOOKUP($B971,'BTS Range'!$B$4:$P$4102,'BTS Plan'!N$3+7,0)</f>
        <v>10.93.71.118</v>
      </c>
      <c r="O971" s="40" t="str">
        <f>VLOOKUP($B971,'BTS Range'!$B$4:$P$4102,'BTS Plan'!O$3+7,0)</f>
        <v>255.255.255.248</v>
      </c>
    </row>
    <row r="972" spans="1:15" ht="12.75" hidden="1" customHeight="1">
      <c r="A972" s="76">
        <v>968</v>
      </c>
      <c r="B972" s="32" t="str">
        <f t="shared" si="58"/>
        <v>CE240</v>
      </c>
      <c r="C972" s="32">
        <f t="shared" si="59"/>
        <v>240</v>
      </c>
      <c r="D972" s="32" t="s">
        <v>992</v>
      </c>
      <c r="E972" s="32" t="s">
        <v>961</v>
      </c>
      <c r="F972" s="32">
        <v>20501</v>
      </c>
      <c r="G972" s="32" t="s">
        <v>356</v>
      </c>
      <c r="H972" s="40" t="str">
        <f>VLOOKUP($B972,'BTS Range'!$B$4:$P$4102,'BTS Plan'!H$3+7,0)</f>
        <v>10.93.7.120</v>
      </c>
      <c r="I972" s="40" t="str">
        <f>VLOOKUP($B972,'BTS Range'!$B$4:$P$4102,'BTS Plan'!I$3+7,0)</f>
        <v>10.93.7.121</v>
      </c>
      <c r="J972" s="40" t="str">
        <f>VLOOKUP($B972,'BTS Range'!$B$4:$P$4102,'BTS Plan'!J$3+7,0)</f>
        <v>10.93.7.126</v>
      </c>
      <c r="K972" s="40" t="str">
        <f>VLOOKUP($B972,'BTS Range'!$B$4:$P$4102,'BTS Plan'!K$3+7,0)</f>
        <v>255.255.255.248</v>
      </c>
      <c r="L972" s="40" t="str">
        <f>VLOOKUP($B972,'BTS Range'!$B$4:$P$4102,'BTS Plan'!L$3+7,0)</f>
        <v>10.93.71.120</v>
      </c>
      <c r="M972" s="40" t="str">
        <f>VLOOKUP($B972,'BTS Range'!$B$4:$P$4102,'BTS Plan'!M$3+7,0)</f>
        <v>10.93.71.121</v>
      </c>
      <c r="N972" s="40" t="str">
        <f>VLOOKUP($B972,'BTS Range'!$B$4:$P$4102,'BTS Plan'!N$3+7,0)</f>
        <v>10.93.71.126</v>
      </c>
      <c r="O972" s="40" t="str">
        <f>VLOOKUP($B972,'BTS Range'!$B$4:$P$4102,'BTS Plan'!O$3+7,0)</f>
        <v>255.255.255.248</v>
      </c>
    </row>
    <row r="973" spans="1:15" ht="12.75" hidden="1" customHeight="1">
      <c r="A973" s="76">
        <v>969</v>
      </c>
      <c r="B973" s="32" t="str">
        <f t="shared" si="58"/>
        <v>CE241</v>
      </c>
      <c r="C973" s="32">
        <f t="shared" si="59"/>
        <v>241</v>
      </c>
      <c r="D973" s="32" t="s">
        <v>992</v>
      </c>
      <c r="E973" s="32" t="s">
        <v>961</v>
      </c>
      <c r="F973" s="32">
        <v>20501</v>
      </c>
      <c r="G973" s="32" t="s">
        <v>357</v>
      </c>
      <c r="H973" s="40" t="str">
        <f>VLOOKUP($B973,'BTS Range'!$B$4:$P$4102,'BTS Plan'!H$3+7,0)</f>
        <v>10.93.7.128</v>
      </c>
      <c r="I973" s="40" t="str">
        <f>VLOOKUP($B973,'BTS Range'!$B$4:$P$4102,'BTS Plan'!I$3+7,0)</f>
        <v>10.93.7.129</v>
      </c>
      <c r="J973" s="40" t="str">
        <f>VLOOKUP($B973,'BTS Range'!$B$4:$P$4102,'BTS Plan'!J$3+7,0)</f>
        <v>10.93.7.134</v>
      </c>
      <c r="K973" s="40" t="str">
        <f>VLOOKUP($B973,'BTS Range'!$B$4:$P$4102,'BTS Plan'!K$3+7,0)</f>
        <v>255.255.255.248</v>
      </c>
      <c r="L973" s="40" t="str">
        <f>VLOOKUP($B973,'BTS Range'!$B$4:$P$4102,'BTS Plan'!L$3+7,0)</f>
        <v>10.93.71.128</v>
      </c>
      <c r="M973" s="40" t="str">
        <f>VLOOKUP($B973,'BTS Range'!$B$4:$P$4102,'BTS Plan'!M$3+7,0)</f>
        <v>10.93.71.129</v>
      </c>
      <c r="N973" s="40" t="str">
        <f>VLOOKUP($B973,'BTS Range'!$B$4:$P$4102,'BTS Plan'!N$3+7,0)</f>
        <v>10.93.71.134</v>
      </c>
      <c r="O973" s="40" t="str">
        <f>VLOOKUP($B973,'BTS Range'!$B$4:$P$4102,'BTS Plan'!O$3+7,0)</f>
        <v>255.255.255.248</v>
      </c>
    </row>
    <row r="974" spans="1:15" ht="12.75" hidden="1" customHeight="1">
      <c r="A974" s="76">
        <v>970</v>
      </c>
      <c r="B974" s="32" t="str">
        <f t="shared" si="58"/>
        <v>CE242</v>
      </c>
      <c r="C974" s="32">
        <f t="shared" si="59"/>
        <v>242</v>
      </c>
      <c r="D974" s="32" t="s">
        <v>992</v>
      </c>
      <c r="E974" s="32" t="s">
        <v>961</v>
      </c>
      <c r="F974" s="32">
        <v>20502</v>
      </c>
      <c r="G974" s="32" t="s">
        <v>358</v>
      </c>
      <c r="H974" s="40" t="str">
        <f>VLOOKUP($B974,'BTS Range'!$B$4:$P$4102,'BTS Plan'!H$3+7,0)</f>
        <v>10.93.7.136</v>
      </c>
      <c r="I974" s="40" t="str">
        <f>VLOOKUP($B974,'BTS Range'!$B$4:$P$4102,'BTS Plan'!I$3+7,0)</f>
        <v>10.93.7.137</v>
      </c>
      <c r="J974" s="40" t="str">
        <f>VLOOKUP($B974,'BTS Range'!$B$4:$P$4102,'BTS Plan'!J$3+7,0)</f>
        <v>10.93.7.142</v>
      </c>
      <c r="K974" s="40" t="str">
        <f>VLOOKUP($B974,'BTS Range'!$B$4:$P$4102,'BTS Plan'!K$3+7,0)</f>
        <v>255.255.255.248</v>
      </c>
      <c r="L974" s="40" t="str">
        <f>VLOOKUP($B974,'BTS Range'!$B$4:$P$4102,'BTS Plan'!L$3+7,0)</f>
        <v>10.93.71.136</v>
      </c>
      <c r="M974" s="40" t="str">
        <f>VLOOKUP($B974,'BTS Range'!$B$4:$P$4102,'BTS Plan'!M$3+7,0)</f>
        <v>10.93.71.137</v>
      </c>
      <c r="N974" s="40" t="str">
        <f>VLOOKUP($B974,'BTS Range'!$B$4:$P$4102,'BTS Plan'!N$3+7,0)</f>
        <v>10.93.71.142</v>
      </c>
      <c r="O974" s="40" t="str">
        <f>VLOOKUP($B974,'BTS Range'!$B$4:$P$4102,'BTS Plan'!O$3+7,0)</f>
        <v>255.255.255.248</v>
      </c>
    </row>
    <row r="975" spans="1:15" ht="12.75" hidden="1" customHeight="1">
      <c r="A975" s="76">
        <v>971</v>
      </c>
      <c r="B975" s="32" t="str">
        <f t="shared" si="58"/>
        <v>CE243</v>
      </c>
      <c r="C975" s="32">
        <f t="shared" si="59"/>
        <v>243</v>
      </c>
      <c r="D975" s="32" t="s">
        <v>992</v>
      </c>
      <c r="E975" s="32" t="s">
        <v>961</v>
      </c>
      <c r="F975" s="32">
        <v>20502</v>
      </c>
      <c r="G975" s="32" t="s">
        <v>359</v>
      </c>
      <c r="H975" s="40" t="str">
        <f>VLOOKUP($B975,'BTS Range'!$B$4:$P$4102,'BTS Plan'!H$3+7,0)</f>
        <v>10.93.7.144</v>
      </c>
      <c r="I975" s="40" t="str">
        <f>VLOOKUP($B975,'BTS Range'!$B$4:$P$4102,'BTS Plan'!I$3+7,0)</f>
        <v>10.93.7.145</v>
      </c>
      <c r="J975" s="40" t="str">
        <f>VLOOKUP($B975,'BTS Range'!$B$4:$P$4102,'BTS Plan'!J$3+7,0)</f>
        <v>10.93.7.150</v>
      </c>
      <c r="K975" s="40" t="str">
        <f>VLOOKUP($B975,'BTS Range'!$B$4:$P$4102,'BTS Plan'!K$3+7,0)</f>
        <v>255.255.255.248</v>
      </c>
      <c r="L975" s="40" t="str">
        <f>VLOOKUP($B975,'BTS Range'!$B$4:$P$4102,'BTS Plan'!L$3+7,0)</f>
        <v>10.93.71.144</v>
      </c>
      <c r="M975" s="40" t="str">
        <f>VLOOKUP($B975,'BTS Range'!$B$4:$P$4102,'BTS Plan'!M$3+7,0)</f>
        <v>10.93.71.145</v>
      </c>
      <c r="N975" s="40" t="str">
        <f>VLOOKUP($B975,'BTS Range'!$B$4:$P$4102,'BTS Plan'!N$3+7,0)</f>
        <v>10.93.71.150</v>
      </c>
      <c r="O975" s="40" t="str">
        <f>VLOOKUP($B975,'BTS Range'!$B$4:$P$4102,'BTS Plan'!O$3+7,0)</f>
        <v>255.255.255.248</v>
      </c>
    </row>
    <row r="976" spans="1:15" ht="12.75" hidden="1" customHeight="1">
      <c r="A976" s="76">
        <v>972</v>
      </c>
      <c r="B976" s="32" t="str">
        <f t="shared" si="58"/>
        <v>CE244</v>
      </c>
      <c r="C976" s="32">
        <f t="shared" si="59"/>
        <v>244</v>
      </c>
      <c r="D976" s="32" t="s">
        <v>992</v>
      </c>
      <c r="E976" s="32" t="s">
        <v>961</v>
      </c>
      <c r="F976" s="32">
        <v>20502</v>
      </c>
      <c r="G976" s="32" t="s">
        <v>360</v>
      </c>
      <c r="H976" s="40" t="str">
        <f>VLOOKUP($B976,'BTS Range'!$B$4:$P$4102,'BTS Plan'!H$3+7,0)</f>
        <v>10.93.7.152</v>
      </c>
      <c r="I976" s="40" t="str">
        <f>VLOOKUP($B976,'BTS Range'!$B$4:$P$4102,'BTS Plan'!I$3+7,0)</f>
        <v>10.93.7.153</v>
      </c>
      <c r="J976" s="40" t="str">
        <f>VLOOKUP($B976,'BTS Range'!$B$4:$P$4102,'BTS Plan'!J$3+7,0)</f>
        <v>10.93.7.158</v>
      </c>
      <c r="K976" s="40" t="str">
        <f>VLOOKUP($B976,'BTS Range'!$B$4:$P$4102,'BTS Plan'!K$3+7,0)</f>
        <v>255.255.255.248</v>
      </c>
      <c r="L976" s="40" t="str">
        <f>VLOOKUP($B976,'BTS Range'!$B$4:$P$4102,'BTS Plan'!L$3+7,0)</f>
        <v>10.93.71.152</v>
      </c>
      <c r="M976" s="40" t="str">
        <f>VLOOKUP($B976,'BTS Range'!$B$4:$P$4102,'BTS Plan'!M$3+7,0)</f>
        <v>10.93.71.153</v>
      </c>
      <c r="N976" s="40" t="str">
        <f>VLOOKUP($B976,'BTS Range'!$B$4:$P$4102,'BTS Plan'!N$3+7,0)</f>
        <v>10.93.71.158</v>
      </c>
      <c r="O976" s="40" t="str">
        <f>VLOOKUP($B976,'BTS Range'!$B$4:$P$4102,'BTS Plan'!O$3+7,0)</f>
        <v>255.255.255.248</v>
      </c>
    </row>
    <row r="977" spans="1:15" ht="12.75" hidden="1" customHeight="1">
      <c r="A977" s="76">
        <v>973</v>
      </c>
      <c r="B977" s="32" t="str">
        <f t="shared" si="58"/>
        <v>CE245</v>
      </c>
      <c r="C977" s="32">
        <f t="shared" si="59"/>
        <v>245</v>
      </c>
      <c r="D977" s="32" t="s">
        <v>992</v>
      </c>
      <c r="E977" s="32" t="s">
        <v>961</v>
      </c>
      <c r="F977" s="32">
        <v>20502</v>
      </c>
      <c r="G977" s="32" t="s">
        <v>361</v>
      </c>
      <c r="H977" s="40" t="str">
        <f>VLOOKUP($B977,'BTS Range'!$B$4:$P$4102,'BTS Plan'!H$3+7,0)</f>
        <v>10.93.7.160</v>
      </c>
      <c r="I977" s="40" t="str">
        <f>VLOOKUP($B977,'BTS Range'!$B$4:$P$4102,'BTS Plan'!I$3+7,0)</f>
        <v>10.93.7.161</v>
      </c>
      <c r="J977" s="40" t="str">
        <f>VLOOKUP($B977,'BTS Range'!$B$4:$P$4102,'BTS Plan'!J$3+7,0)</f>
        <v>10.93.7.166</v>
      </c>
      <c r="K977" s="40" t="str">
        <f>VLOOKUP($B977,'BTS Range'!$B$4:$P$4102,'BTS Plan'!K$3+7,0)</f>
        <v>255.255.255.248</v>
      </c>
      <c r="L977" s="40" t="str">
        <f>VLOOKUP($B977,'BTS Range'!$B$4:$P$4102,'BTS Plan'!L$3+7,0)</f>
        <v>10.93.71.160</v>
      </c>
      <c r="M977" s="40" t="str">
        <f>VLOOKUP($B977,'BTS Range'!$B$4:$P$4102,'BTS Plan'!M$3+7,0)</f>
        <v>10.93.71.161</v>
      </c>
      <c r="N977" s="40" t="str">
        <f>VLOOKUP($B977,'BTS Range'!$B$4:$P$4102,'BTS Plan'!N$3+7,0)</f>
        <v>10.93.71.166</v>
      </c>
      <c r="O977" s="40" t="str">
        <f>VLOOKUP($B977,'BTS Range'!$B$4:$P$4102,'BTS Plan'!O$3+7,0)</f>
        <v>255.255.255.248</v>
      </c>
    </row>
    <row r="978" spans="1:15" ht="12.75" hidden="1" customHeight="1">
      <c r="A978" s="76">
        <v>974</v>
      </c>
      <c r="B978" s="32" t="str">
        <f t="shared" si="58"/>
        <v>CE246</v>
      </c>
      <c r="C978" s="32">
        <f t="shared" si="59"/>
        <v>246</v>
      </c>
      <c r="D978" s="32" t="s">
        <v>992</v>
      </c>
      <c r="E978" s="32" t="s">
        <v>961</v>
      </c>
      <c r="F978" s="32">
        <v>20501</v>
      </c>
      <c r="G978" s="32" t="s">
        <v>362</v>
      </c>
      <c r="H978" s="40" t="str">
        <f>VLOOKUP($B978,'BTS Range'!$B$4:$P$4102,'BTS Plan'!H$3+7,0)</f>
        <v>10.93.7.168</v>
      </c>
      <c r="I978" s="40" t="str">
        <f>VLOOKUP($B978,'BTS Range'!$B$4:$P$4102,'BTS Plan'!I$3+7,0)</f>
        <v>10.93.7.169</v>
      </c>
      <c r="J978" s="40" t="str">
        <f>VLOOKUP($B978,'BTS Range'!$B$4:$P$4102,'BTS Plan'!J$3+7,0)</f>
        <v>10.93.7.174</v>
      </c>
      <c r="K978" s="40" t="str">
        <f>VLOOKUP($B978,'BTS Range'!$B$4:$P$4102,'BTS Plan'!K$3+7,0)</f>
        <v>255.255.255.248</v>
      </c>
      <c r="L978" s="40" t="str">
        <f>VLOOKUP($B978,'BTS Range'!$B$4:$P$4102,'BTS Plan'!L$3+7,0)</f>
        <v>10.93.71.168</v>
      </c>
      <c r="M978" s="40" t="str">
        <f>VLOOKUP($B978,'BTS Range'!$B$4:$P$4102,'BTS Plan'!M$3+7,0)</f>
        <v>10.93.71.169</v>
      </c>
      <c r="N978" s="40" t="str">
        <f>VLOOKUP($B978,'BTS Range'!$B$4:$P$4102,'BTS Plan'!N$3+7,0)</f>
        <v>10.93.71.174</v>
      </c>
      <c r="O978" s="40" t="str">
        <f>VLOOKUP($B978,'BTS Range'!$B$4:$P$4102,'BTS Plan'!O$3+7,0)</f>
        <v>255.255.255.248</v>
      </c>
    </row>
    <row r="979" spans="1:15" ht="12.75" hidden="1" customHeight="1">
      <c r="A979" s="76">
        <v>975</v>
      </c>
      <c r="B979" s="32" t="str">
        <f t="shared" si="58"/>
        <v>CE247</v>
      </c>
      <c r="C979" s="32">
        <f t="shared" si="59"/>
        <v>247</v>
      </c>
      <c r="D979" s="32" t="s">
        <v>992</v>
      </c>
      <c r="E979" s="32" t="s">
        <v>961</v>
      </c>
      <c r="F979" s="32">
        <v>20502</v>
      </c>
      <c r="G979" s="32" t="s">
        <v>363</v>
      </c>
      <c r="H979" s="40" t="str">
        <f>VLOOKUP($B979,'BTS Range'!$B$4:$P$4102,'BTS Plan'!H$3+7,0)</f>
        <v>10.93.7.176</v>
      </c>
      <c r="I979" s="40" t="str">
        <f>VLOOKUP($B979,'BTS Range'!$B$4:$P$4102,'BTS Plan'!I$3+7,0)</f>
        <v>10.93.7.177</v>
      </c>
      <c r="J979" s="40" t="str">
        <f>VLOOKUP($B979,'BTS Range'!$B$4:$P$4102,'BTS Plan'!J$3+7,0)</f>
        <v>10.93.7.182</v>
      </c>
      <c r="K979" s="40" t="str">
        <f>VLOOKUP($B979,'BTS Range'!$B$4:$P$4102,'BTS Plan'!K$3+7,0)</f>
        <v>255.255.255.248</v>
      </c>
      <c r="L979" s="40" t="str">
        <f>VLOOKUP($B979,'BTS Range'!$B$4:$P$4102,'BTS Plan'!L$3+7,0)</f>
        <v>10.93.71.176</v>
      </c>
      <c r="M979" s="40" t="str">
        <f>VLOOKUP($B979,'BTS Range'!$B$4:$P$4102,'BTS Plan'!M$3+7,0)</f>
        <v>10.93.71.177</v>
      </c>
      <c r="N979" s="40" t="str">
        <f>VLOOKUP($B979,'BTS Range'!$B$4:$P$4102,'BTS Plan'!N$3+7,0)</f>
        <v>10.93.71.182</v>
      </c>
      <c r="O979" s="40" t="str">
        <f>VLOOKUP($B979,'BTS Range'!$B$4:$P$4102,'BTS Plan'!O$3+7,0)</f>
        <v>255.255.255.248</v>
      </c>
    </row>
    <row r="980" spans="1:15" ht="12.75" hidden="1" customHeight="1">
      <c r="A980" s="76">
        <v>976</v>
      </c>
      <c r="B980" s="32" t="str">
        <f t="shared" si="58"/>
        <v>CE248</v>
      </c>
      <c r="C980" s="32">
        <f t="shared" si="59"/>
        <v>248</v>
      </c>
      <c r="D980" s="32" t="s">
        <v>992</v>
      </c>
      <c r="E980" s="32" t="s">
        <v>961</v>
      </c>
      <c r="F980" s="32">
        <v>20502</v>
      </c>
      <c r="G980" s="32" t="s">
        <v>364</v>
      </c>
      <c r="H980" s="40" t="str">
        <f>VLOOKUP($B980,'BTS Range'!$B$4:$P$4102,'BTS Plan'!H$3+7,0)</f>
        <v>10.93.7.184</v>
      </c>
      <c r="I980" s="40" t="str">
        <f>VLOOKUP($B980,'BTS Range'!$B$4:$P$4102,'BTS Plan'!I$3+7,0)</f>
        <v>10.93.7.185</v>
      </c>
      <c r="J980" s="40" t="str">
        <f>VLOOKUP($B980,'BTS Range'!$B$4:$P$4102,'BTS Plan'!J$3+7,0)</f>
        <v>10.93.7.190</v>
      </c>
      <c r="K980" s="40" t="str">
        <f>VLOOKUP($B980,'BTS Range'!$B$4:$P$4102,'BTS Plan'!K$3+7,0)</f>
        <v>255.255.255.248</v>
      </c>
      <c r="L980" s="40" t="str">
        <f>VLOOKUP($B980,'BTS Range'!$B$4:$P$4102,'BTS Plan'!L$3+7,0)</f>
        <v>10.93.71.184</v>
      </c>
      <c r="M980" s="40" t="str">
        <f>VLOOKUP($B980,'BTS Range'!$B$4:$P$4102,'BTS Plan'!M$3+7,0)</f>
        <v>10.93.71.185</v>
      </c>
      <c r="N980" s="40" t="str">
        <f>VLOOKUP($B980,'BTS Range'!$B$4:$P$4102,'BTS Plan'!N$3+7,0)</f>
        <v>10.93.71.190</v>
      </c>
      <c r="O980" s="40" t="str">
        <f>VLOOKUP($B980,'BTS Range'!$B$4:$P$4102,'BTS Plan'!O$3+7,0)</f>
        <v>255.255.255.248</v>
      </c>
    </row>
    <row r="981" spans="1:15" ht="12.75" hidden="1" customHeight="1">
      <c r="A981" s="76">
        <v>977</v>
      </c>
      <c r="B981" s="32" t="str">
        <f t="shared" si="58"/>
        <v>CE249</v>
      </c>
      <c r="C981" s="32">
        <f t="shared" si="59"/>
        <v>249</v>
      </c>
      <c r="D981" s="32" t="s">
        <v>992</v>
      </c>
      <c r="E981" s="32" t="s">
        <v>961</v>
      </c>
      <c r="F981" s="32">
        <v>20502</v>
      </c>
      <c r="G981" s="32" t="s">
        <v>365</v>
      </c>
      <c r="H981" s="40" t="str">
        <f>VLOOKUP($B981,'BTS Range'!$B$4:$P$4102,'BTS Plan'!H$3+7,0)</f>
        <v>10.93.7.192</v>
      </c>
      <c r="I981" s="40" t="str">
        <f>VLOOKUP($B981,'BTS Range'!$B$4:$P$4102,'BTS Plan'!I$3+7,0)</f>
        <v>10.93.7.193</v>
      </c>
      <c r="J981" s="40" t="str">
        <f>VLOOKUP($B981,'BTS Range'!$B$4:$P$4102,'BTS Plan'!J$3+7,0)</f>
        <v>10.93.7.198</v>
      </c>
      <c r="K981" s="40" t="str">
        <f>VLOOKUP($B981,'BTS Range'!$B$4:$P$4102,'BTS Plan'!K$3+7,0)</f>
        <v>255.255.255.248</v>
      </c>
      <c r="L981" s="40" t="str">
        <f>VLOOKUP($B981,'BTS Range'!$B$4:$P$4102,'BTS Plan'!L$3+7,0)</f>
        <v>10.93.71.192</v>
      </c>
      <c r="M981" s="40" t="str">
        <f>VLOOKUP($B981,'BTS Range'!$B$4:$P$4102,'BTS Plan'!M$3+7,0)</f>
        <v>10.93.71.193</v>
      </c>
      <c r="N981" s="40" t="str">
        <f>VLOOKUP($B981,'BTS Range'!$B$4:$P$4102,'BTS Plan'!N$3+7,0)</f>
        <v>10.93.71.198</v>
      </c>
      <c r="O981" s="40" t="str">
        <f>VLOOKUP($B981,'BTS Range'!$B$4:$P$4102,'BTS Plan'!O$3+7,0)</f>
        <v>255.255.255.248</v>
      </c>
    </row>
    <row r="982" spans="1:15" ht="12.75" hidden="1" customHeight="1">
      <c r="A982" s="76">
        <v>978</v>
      </c>
      <c r="B982" s="32" t="str">
        <f t="shared" si="58"/>
        <v>CE250</v>
      </c>
      <c r="C982" s="32">
        <f t="shared" si="59"/>
        <v>250</v>
      </c>
      <c r="D982" s="32" t="s">
        <v>992</v>
      </c>
      <c r="E982" s="32" t="s">
        <v>962</v>
      </c>
      <c r="F982" s="32">
        <v>20506</v>
      </c>
      <c r="G982" s="32" t="s">
        <v>366</v>
      </c>
      <c r="H982" s="40" t="str">
        <f>VLOOKUP($B982,'BTS Range'!$B$4:$P$4102,'BTS Plan'!H$3+7,0)</f>
        <v>10.93.7.200</v>
      </c>
      <c r="I982" s="40" t="str">
        <f>VLOOKUP($B982,'BTS Range'!$B$4:$P$4102,'BTS Plan'!I$3+7,0)</f>
        <v>10.93.7.201</v>
      </c>
      <c r="J982" s="40" t="str">
        <f>VLOOKUP($B982,'BTS Range'!$B$4:$P$4102,'BTS Plan'!J$3+7,0)</f>
        <v>10.93.7.206</v>
      </c>
      <c r="K982" s="40" t="str">
        <f>VLOOKUP($B982,'BTS Range'!$B$4:$P$4102,'BTS Plan'!K$3+7,0)</f>
        <v>255.255.255.248</v>
      </c>
      <c r="L982" s="40" t="str">
        <f>VLOOKUP($B982,'BTS Range'!$B$4:$P$4102,'BTS Plan'!L$3+7,0)</f>
        <v>10.93.71.200</v>
      </c>
      <c r="M982" s="40" t="str">
        <f>VLOOKUP($B982,'BTS Range'!$B$4:$P$4102,'BTS Plan'!M$3+7,0)</f>
        <v>10.93.71.201</v>
      </c>
      <c r="N982" s="40" t="str">
        <f>VLOOKUP($B982,'BTS Range'!$B$4:$P$4102,'BTS Plan'!N$3+7,0)</f>
        <v>10.93.71.206</v>
      </c>
      <c r="O982" s="40" t="str">
        <f>VLOOKUP($B982,'BTS Range'!$B$4:$P$4102,'BTS Plan'!O$3+7,0)</f>
        <v>255.255.255.248</v>
      </c>
    </row>
    <row r="983" spans="1:15" ht="12.75" hidden="1" customHeight="1">
      <c r="A983" s="76">
        <v>979</v>
      </c>
      <c r="B983" s="32" t="str">
        <f t="shared" si="58"/>
        <v>CE251</v>
      </c>
      <c r="C983" s="32">
        <f t="shared" si="59"/>
        <v>251</v>
      </c>
      <c r="D983" s="32" t="s">
        <v>992</v>
      </c>
      <c r="E983" s="32" t="s">
        <v>962</v>
      </c>
      <c r="F983" s="32">
        <v>20506</v>
      </c>
      <c r="G983" s="32" t="s">
        <v>367</v>
      </c>
      <c r="H983" s="40" t="str">
        <f>VLOOKUP($B983,'BTS Range'!$B$4:$P$4102,'BTS Plan'!H$3+7,0)</f>
        <v>10.93.7.208</v>
      </c>
      <c r="I983" s="40" t="str">
        <f>VLOOKUP($B983,'BTS Range'!$B$4:$P$4102,'BTS Plan'!I$3+7,0)</f>
        <v>10.93.7.209</v>
      </c>
      <c r="J983" s="40" t="str">
        <f>VLOOKUP($B983,'BTS Range'!$B$4:$P$4102,'BTS Plan'!J$3+7,0)</f>
        <v>10.93.7.214</v>
      </c>
      <c r="K983" s="40" t="str">
        <f>VLOOKUP($B983,'BTS Range'!$B$4:$P$4102,'BTS Plan'!K$3+7,0)</f>
        <v>255.255.255.248</v>
      </c>
      <c r="L983" s="40" t="str">
        <f>VLOOKUP($B983,'BTS Range'!$B$4:$P$4102,'BTS Plan'!L$3+7,0)</f>
        <v>10.93.71.208</v>
      </c>
      <c r="M983" s="40" t="str">
        <f>VLOOKUP($B983,'BTS Range'!$B$4:$P$4102,'BTS Plan'!M$3+7,0)</f>
        <v>10.93.71.209</v>
      </c>
      <c r="N983" s="40" t="str">
        <f>VLOOKUP($B983,'BTS Range'!$B$4:$P$4102,'BTS Plan'!N$3+7,0)</f>
        <v>10.93.71.214</v>
      </c>
      <c r="O983" s="40" t="str">
        <f>VLOOKUP($B983,'BTS Range'!$B$4:$P$4102,'BTS Plan'!O$3+7,0)</f>
        <v>255.255.255.248</v>
      </c>
    </row>
    <row r="984" spans="1:15" ht="12.75" hidden="1" customHeight="1">
      <c r="A984" s="76">
        <v>980</v>
      </c>
      <c r="B984" s="32" t="str">
        <f t="shared" si="58"/>
        <v>CE252</v>
      </c>
      <c r="C984" s="32">
        <f t="shared" si="59"/>
        <v>252</v>
      </c>
      <c r="D984" s="32" t="s">
        <v>992</v>
      </c>
      <c r="E984" s="32" t="s">
        <v>962</v>
      </c>
      <c r="F984" s="32">
        <v>20506</v>
      </c>
      <c r="G984" s="32" t="s">
        <v>368</v>
      </c>
      <c r="H984" s="40" t="str">
        <f>VLOOKUP($B984,'BTS Range'!$B$4:$P$4102,'BTS Plan'!H$3+7,0)</f>
        <v>10.93.7.216</v>
      </c>
      <c r="I984" s="40" t="str">
        <f>VLOOKUP($B984,'BTS Range'!$B$4:$P$4102,'BTS Plan'!I$3+7,0)</f>
        <v>10.93.7.217</v>
      </c>
      <c r="J984" s="40" t="str">
        <f>VLOOKUP($B984,'BTS Range'!$B$4:$P$4102,'BTS Plan'!J$3+7,0)</f>
        <v>10.93.7.222</v>
      </c>
      <c r="K984" s="40" t="str">
        <f>VLOOKUP($B984,'BTS Range'!$B$4:$P$4102,'BTS Plan'!K$3+7,0)</f>
        <v>255.255.255.248</v>
      </c>
      <c r="L984" s="40" t="str">
        <f>VLOOKUP($B984,'BTS Range'!$B$4:$P$4102,'BTS Plan'!L$3+7,0)</f>
        <v>10.93.71.216</v>
      </c>
      <c r="M984" s="40" t="str">
        <f>VLOOKUP($B984,'BTS Range'!$B$4:$P$4102,'BTS Plan'!M$3+7,0)</f>
        <v>10.93.71.217</v>
      </c>
      <c r="N984" s="40" t="str">
        <f>VLOOKUP($B984,'BTS Range'!$B$4:$P$4102,'BTS Plan'!N$3+7,0)</f>
        <v>10.93.71.222</v>
      </c>
      <c r="O984" s="40" t="str">
        <f>VLOOKUP($B984,'BTS Range'!$B$4:$P$4102,'BTS Plan'!O$3+7,0)</f>
        <v>255.255.255.248</v>
      </c>
    </row>
    <row r="985" spans="1:15" ht="12.75" hidden="1" customHeight="1">
      <c r="A985" s="76">
        <v>981</v>
      </c>
      <c r="B985" s="32" t="str">
        <f t="shared" si="58"/>
        <v>CE253</v>
      </c>
      <c r="C985" s="32">
        <f t="shared" si="59"/>
        <v>253</v>
      </c>
      <c r="D985" s="32" t="s">
        <v>992</v>
      </c>
      <c r="E985" s="32" t="s">
        <v>962</v>
      </c>
      <c r="F985" s="32">
        <v>20506</v>
      </c>
      <c r="G985" s="32" t="s">
        <v>369</v>
      </c>
      <c r="H985" s="40" t="str">
        <f>VLOOKUP($B985,'BTS Range'!$B$4:$P$4102,'BTS Plan'!H$3+7,0)</f>
        <v>10.93.7.224</v>
      </c>
      <c r="I985" s="40" t="str">
        <f>VLOOKUP($B985,'BTS Range'!$B$4:$P$4102,'BTS Plan'!I$3+7,0)</f>
        <v>10.93.7.225</v>
      </c>
      <c r="J985" s="40" t="str">
        <f>VLOOKUP($B985,'BTS Range'!$B$4:$P$4102,'BTS Plan'!J$3+7,0)</f>
        <v>10.93.7.230</v>
      </c>
      <c r="K985" s="40" t="str">
        <f>VLOOKUP($B985,'BTS Range'!$B$4:$P$4102,'BTS Plan'!K$3+7,0)</f>
        <v>255.255.255.248</v>
      </c>
      <c r="L985" s="40" t="str">
        <f>VLOOKUP($B985,'BTS Range'!$B$4:$P$4102,'BTS Plan'!L$3+7,0)</f>
        <v>10.93.71.224</v>
      </c>
      <c r="M985" s="40" t="str">
        <f>VLOOKUP($B985,'BTS Range'!$B$4:$P$4102,'BTS Plan'!M$3+7,0)</f>
        <v>10.93.71.225</v>
      </c>
      <c r="N985" s="40" t="str">
        <f>VLOOKUP($B985,'BTS Range'!$B$4:$P$4102,'BTS Plan'!N$3+7,0)</f>
        <v>10.93.71.230</v>
      </c>
      <c r="O985" s="40" t="str">
        <f>VLOOKUP($B985,'BTS Range'!$B$4:$P$4102,'BTS Plan'!O$3+7,0)</f>
        <v>255.255.255.248</v>
      </c>
    </row>
    <row r="986" spans="1:15" ht="12.75" hidden="1" customHeight="1">
      <c r="A986" s="76">
        <v>982</v>
      </c>
      <c r="B986" s="32" t="str">
        <f t="shared" si="58"/>
        <v>CE254</v>
      </c>
      <c r="C986" s="32">
        <f t="shared" si="59"/>
        <v>254</v>
      </c>
      <c r="D986" s="32" t="s">
        <v>992</v>
      </c>
      <c r="E986" s="32" t="s">
        <v>962</v>
      </c>
      <c r="F986" s="32">
        <v>20506</v>
      </c>
      <c r="G986" s="32" t="s">
        <v>370</v>
      </c>
      <c r="H986" s="40" t="str">
        <f>VLOOKUP($B986,'BTS Range'!$B$4:$P$4102,'BTS Plan'!H$3+7,0)</f>
        <v>10.93.7.232</v>
      </c>
      <c r="I986" s="40" t="str">
        <f>VLOOKUP($B986,'BTS Range'!$B$4:$P$4102,'BTS Plan'!I$3+7,0)</f>
        <v>10.93.7.233</v>
      </c>
      <c r="J986" s="40" t="str">
        <f>VLOOKUP($B986,'BTS Range'!$B$4:$P$4102,'BTS Plan'!J$3+7,0)</f>
        <v>10.93.7.238</v>
      </c>
      <c r="K986" s="40" t="str">
        <f>VLOOKUP($B986,'BTS Range'!$B$4:$P$4102,'BTS Plan'!K$3+7,0)</f>
        <v>255.255.255.248</v>
      </c>
      <c r="L986" s="40" t="str">
        <f>VLOOKUP($B986,'BTS Range'!$B$4:$P$4102,'BTS Plan'!L$3+7,0)</f>
        <v>10.93.71.232</v>
      </c>
      <c r="M986" s="40" t="str">
        <f>VLOOKUP($B986,'BTS Range'!$B$4:$P$4102,'BTS Plan'!M$3+7,0)</f>
        <v>10.93.71.233</v>
      </c>
      <c r="N986" s="40" t="str">
        <f>VLOOKUP($B986,'BTS Range'!$B$4:$P$4102,'BTS Plan'!N$3+7,0)</f>
        <v>10.93.71.238</v>
      </c>
      <c r="O986" s="40" t="str">
        <f>VLOOKUP($B986,'BTS Range'!$B$4:$P$4102,'BTS Plan'!O$3+7,0)</f>
        <v>255.255.255.248</v>
      </c>
    </row>
    <row r="987" spans="1:15" ht="12.75" hidden="1" customHeight="1">
      <c r="A987" s="76">
        <v>983</v>
      </c>
      <c r="B987" s="32" t="str">
        <f t="shared" si="58"/>
        <v>CE255</v>
      </c>
      <c r="C987" s="32">
        <f t="shared" si="59"/>
        <v>255</v>
      </c>
      <c r="D987" s="32" t="s">
        <v>992</v>
      </c>
      <c r="E987" s="32" t="s">
        <v>962</v>
      </c>
      <c r="F987" s="32">
        <v>20506</v>
      </c>
      <c r="G987" s="32" t="s">
        <v>371</v>
      </c>
      <c r="H987" s="40" t="str">
        <f>VLOOKUP($B987,'BTS Range'!$B$4:$P$4102,'BTS Plan'!H$3+7,0)</f>
        <v>10.93.7.240</v>
      </c>
      <c r="I987" s="40" t="str">
        <f>VLOOKUP($B987,'BTS Range'!$B$4:$P$4102,'BTS Plan'!I$3+7,0)</f>
        <v>10.93.7.241</v>
      </c>
      <c r="J987" s="40" t="str">
        <f>VLOOKUP($B987,'BTS Range'!$B$4:$P$4102,'BTS Plan'!J$3+7,0)</f>
        <v>10.93.7.246</v>
      </c>
      <c r="K987" s="40" t="str">
        <f>VLOOKUP($B987,'BTS Range'!$B$4:$P$4102,'BTS Plan'!K$3+7,0)</f>
        <v>255.255.255.248</v>
      </c>
      <c r="L987" s="40" t="str">
        <f>VLOOKUP($B987,'BTS Range'!$B$4:$P$4102,'BTS Plan'!L$3+7,0)</f>
        <v>10.93.71.240</v>
      </c>
      <c r="M987" s="40" t="str">
        <f>VLOOKUP($B987,'BTS Range'!$B$4:$P$4102,'BTS Plan'!M$3+7,0)</f>
        <v>10.93.71.241</v>
      </c>
      <c r="N987" s="40" t="str">
        <f>VLOOKUP($B987,'BTS Range'!$B$4:$P$4102,'BTS Plan'!N$3+7,0)</f>
        <v>10.93.71.246</v>
      </c>
      <c r="O987" s="40" t="str">
        <f>VLOOKUP($B987,'BTS Range'!$B$4:$P$4102,'BTS Plan'!O$3+7,0)</f>
        <v>255.255.255.248</v>
      </c>
    </row>
    <row r="988" spans="1:15" ht="12.75" hidden="1" customHeight="1">
      <c r="A988" s="76">
        <v>984</v>
      </c>
      <c r="B988" s="32" t="str">
        <f t="shared" si="58"/>
        <v>CE256</v>
      </c>
      <c r="C988" s="32">
        <f t="shared" si="59"/>
        <v>256</v>
      </c>
      <c r="D988" s="32" t="s">
        <v>992</v>
      </c>
      <c r="E988" s="32" t="s">
        <v>962</v>
      </c>
      <c r="F988" s="32">
        <v>20506</v>
      </c>
      <c r="G988" s="32" t="s">
        <v>372</v>
      </c>
      <c r="H988" s="40" t="str">
        <f>VLOOKUP($B988,'BTS Range'!$B$4:$P$4102,'BTS Plan'!H$3+7,0)</f>
        <v>10.93.7.248</v>
      </c>
      <c r="I988" s="40" t="str">
        <f>VLOOKUP($B988,'BTS Range'!$B$4:$P$4102,'BTS Plan'!I$3+7,0)</f>
        <v>10.93.7.249</v>
      </c>
      <c r="J988" s="40" t="str">
        <f>VLOOKUP($B988,'BTS Range'!$B$4:$P$4102,'BTS Plan'!J$3+7,0)</f>
        <v>10.93.7.254</v>
      </c>
      <c r="K988" s="40" t="str">
        <f>VLOOKUP($B988,'BTS Range'!$B$4:$P$4102,'BTS Plan'!K$3+7,0)</f>
        <v>255.255.255.248</v>
      </c>
      <c r="L988" s="40" t="str">
        <f>VLOOKUP($B988,'BTS Range'!$B$4:$P$4102,'BTS Plan'!L$3+7,0)</f>
        <v>10.93.71.248</v>
      </c>
      <c r="M988" s="40" t="str">
        <f>VLOOKUP($B988,'BTS Range'!$B$4:$P$4102,'BTS Plan'!M$3+7,0)</f>
        <v>10.93.71.249</v>
      </c>
      <c r="N988" s="40" t="str">
        <f>VLOOKUP($B988,'BTS Range'!$B$4:$P$4102,'BTS Plan'!N$3+7,0)</f>
        <v>10.93.71.254</v>
      </c>
      <c r="O988" s="40" t="str">
        <f>VLOOKUP($B988,'BTS Range'!$B$4:$P$4102,'BTS Plan'!O$3+7,0)</f>
        <v>255.255.255.248</v>
      </c>
    </row>
    <row r="989" spans="1:15" ht="12.75" hidden="1" customHeight="1">
      <c r="A989" s="76">
        <v>985</v>
      </c>
      <c r="B989" s="32" t="str">
        <f t="shared" si="58"/>
        <v>CE257</v>
      </c>
      <c r="C989" s="32">
        <f t="shared" si="59"/>
        <v>257</v>
      </c>
      <c r="D989" s="32" t="s">
        <v>992</v>
      </c>
      <c r="E989" s="32" t="s">
        <v>962</v>
      </c>
      <c r="F989" s="32">
        <v>20506</v>
      </c>
      <c r="G989" s="32" t="s">
        <v>373</v>
      </c>
      <c r="H989" s="40" t="str">
        <f>VLOOKUP($B989,'BTS Range'!$B$4:$P$4102,'BTS Plan'!H$3+7,0)</f>
        <v>10.93.8.0</v>
      </c>
      <c r="I989" s="40" t="str">
        <f>VLOOKUP($B989,'BTS Range'!$B$4:$P$4102,'BTS Plan'!I$3+7,0)</f>
        <v>10.93.8.1</v>
      </c>
      <c r="J989" s="40" t="str">
        <f>VLOOKUP($B989,'BTS Range'!$B$4:$P$4102,'BTS Plan'!J$3+7,0)</f>
        <v>10.93.8.6</v>
      </c>
      <c r="K989" s="40" t="str">
        <f>VLOOKUP($B989,'BTS Range'!$B$4:$P$4102,'BTS Plan'!K$3+7,0)</f>
        <v>255.255.255.248</v>
      </c>
      <c r="L989" s="40" t="str">
        <f>VLOOKUP($B989,'BTS Range'!$B$4:$P$4102,'BTS Plan'!L$3+7,0)</f>
        <v>10.93.72.0</v>
      </c>
      <c r="M989" s="40" t="str">
        <f>VLOOKUP($B989,'BTS Range'!$B$4:$P$4102,'BTS Plan'!M$3+7,0)</f>
        <v>10.93.72.1</v>
      </c>
      <c r="N989" s="40" t="str">
        <f>VLOOKUP($B989,'BTS Range'!$B$4:$P$4102,'BTS Plan'!N$3+7,0)</f>
        <v>10.93.72.6</v>
      </c>
      <c r="O989" s="40" t="str">
        <f>VLOOKUP($B989,'BTS Range'!$B$4:$P$4102,'BTS Plan'!O$3+7,0)</f>
        <v>255.255.255.248</v>
      </c>
    </row>
    <row r="990" spans="1:15" ht="12.75" hidden="1" customHeight="1">
      <c r="A990" s="76">
        <v>986</v>
      </c>
      <c r="B990" s="32" t="str">
        <f t="shared" si="58"/>
        <v>CE258</v>
      </c>
      <c r="C990" s="32">
        <f t="shared" si="59"/>
        <v>258</v>
      </c>
      <c r="D990" s="32" t="s">
        <v>992</v>
      </c>
      <c r="E990" s="32" t="s">
        <v>962</v>
      </c>
      <c r="F990" s="32">
        <v>20506</v>
      </c>
      <c r="G990" s="32" t="s">
        <v>374</v>
      </c>
      <c r="H990" s="40" t="str">
        <f>VLOOKUP($B990,'BTS Range'!$B$4:$P$4102,'BTS Plan'!H$3+7,0)</f>
        <v>10.93.8.8</v>
      </c>
      <c r="I990" s="40" t="str">
        <f>VLOOKUP($B990,'BTS Range'!$B$4:$P$4102,'BTS Plan'!I$3+7,0)</f>
        <v>10.93.8.9</v>
      </c>
      <c r="J990" s="40" t="str">
        <f>VLOOKUP($B990,'BTS Range'!$B$4:$P$4102,'BTS Plan'!J$3+7,0)</f>
        <v>10.93.8.14</v>
      </c>
      <c r="K990" s="40" t="str">
        <f>VLOOKUP($B990,'BTS Range'!$B$4:$P$4102,'BTS Plan'!K$3+7,0)</f>
        <v>255.255.255.248</v>
      </c>
      <c r="L990" s="40" t="str">
        <f>VLOOKUP($B990,'BTS Range'!$B$4:$P$4102,'BTS Plan'!L$3+7,0)</f>
        <v>10.93.72.8</v>
      </c>
      <c r="M990" s="40" t="str">
        <f>VLOOKUP($B990,'BTS Range'!$B$4:$P$4102,'BTS Plan'!M$3+7,0)</f>
        <v>10.93.72.9</v>
      </c>
      <c r="N990" s="40" t="str">
        <f>VLOOKUP($B990,'BTS Range'!$B$4:$P$4102,'BTS Plan'!N$3+7,0)</f>
        <v>10.93.72.14</v>
      </c>
      <c r="O990" s="40" t="str">
        <f>VLOOKUP($B990,'BTS Range'!$B$4:$P$4102,'BTS Plan'!O$3+7,0)</f>
        <v>255.255.255.248</v>
      </c>
    </row>
    <row r="991" spans="1:15" ht="12.75" hidden="1" customHeight="1">
      <c r="A991" s="76">
        <v>987</v>
      </c>
      <c r="B991" s="32" t="str">
        <f t="shared" si="58"/>
        <v>CE259</v>
      </c>
      <c r="C991" s="32">
        <f t="shared" si="59"/>
        <v>259</v>
      </c>
      <c r="D991" s="32" t="s">
        <v>992</v>
      </c>
      <c r="E991" s="32" t="s">
        <v>962</v>
      </c>
      <c r="F991" s="32">
        <v>20506</v>
      </c>
      <c r="G991" s="32" t="s">
        <v>375</v>
      </c>
      <c r="H991" s="40" t="str">
        <f>VLOOKUP($B991,'BTS Range'!$B$4:$P$4102,'BTS Plan'!H$3+7,0)</f>
        <v>10.93.8.16</v>
      </c>
      <c r="I991" s="40" t="str">
        <f>VLOOKUP($B991,'BTS Range'!$B$4:$P$4102,'BTS Plan'!I$3+7,0)</f>
        <v>10.93.8.17</v>
      </c>
      <c r="J991" s="40" t="str">
        <f>VLOOKUP($B991,'BTS Range'!$B$4:$P$4102,'BTS Plan'!J$3+7,0)</f>
        <v>10.93.8.22</v>
      </c>
      <c r="K991" s="40" t="str">
        <f>VLOOKUP($B991,'BTS Range'!$B$4:$P$4102,'BTS Plan'!K$3+7,0)</f>
        <v>255.255.255.248</v>
      </c>
      <c r="L991" s="40" t="str">
        <f>VLOOKUP($B991,'BTS Range'!$B$4:$P$4102,'BTS Plan'!L$3+7,0)</f>
        <v>10.93.72.16</v>
      </c>
      <c r="M991" s="40" t="str">
        <f>VLOOKUP($B991,'BTS Range'!$B$4:$P$4102,'BTS Plan'!M$3+7,0)</f>
        <v>10.93.72.17</v>
      </c>
      <c r="N991" s="40" t="str">
        <f>VLOOKUP($B991,'BTS Range'!$B$4:$P$4102,'BTS Plan'!N$3+7,0)</f>
        <v>10.93.72.22</v>
      </c>
      <c r="O991" s="40" t="str">
        <f>VLOOKUP($B991,'BTS Range'!$B$4:$P$4102,'BTS Plan'!O$3+7,0)</f>
        <v>255.255.255.248</v>
      </c>
    </row>
    <row r="992" spans="1:15" ht="12.75" hidden="1" customHeight="1">
      <c r="A992" s="76">
        <v>988</v>
      </c>
      <c r="B992" s="32" t="str">
        <f t="shared" si="58"/>
        <v>CE260</v>
      </c>
      <c r="C992" s="32">
        <f t="shared" si="59"/>
        <v>260</v>
      </c>
      <c r="D992" s="32" t="s">
        <v>992</v>
      </c>
      <c r="E992" s="32" t="s">
        <v>961</v>
      </c>
      <c r="F992" s="32">
        <v>20502</v>
      </c>
      <c r="G992" s="32" t="s">
        <v>376</v>
      </c>
      <c r="H992" s="40" t="str">
        <f>VLOOKUP($B992,'BTS Range'!$B$4:$P$4102,'BTS Plan'!H$3+7,0)</f>
        <v>10.93.8.24</v>
      </c>
      <c r="I992" s="40" t="str">
        <f>VLOOKUP($B992,'BTS Range'!$B$4:$P$4102,'BTS Plan'!I$3+7,0)</f>
        <v>10.93.8.25</v>
      </c>
      <c r="J992" s="40" t="str">
        <f>VLOOKUP($B992,'BTS Range'!$B$4:$P$4102,'BTS Plan'!J$3+7,0)</f>
        <v>10.93.8.30</v>
      </c>
      <c r="K992" s="40" t="str">
        <f>VLOOKUP($B992,'BTS Range'!$B$4:$P$4102,'BTS Plan'!K$3+7,0)</f>
        <v>255.255.255.248</v>
      </c>
      <c r="L992" s="40" t="str">
        <f>VLOOKUP($B992,'BTS Range'!$B$4:$P$4102,'BTS Plan'!L$3+7,0)</f>
        <v>10.93.72.24</v>
      </c>
      <c r="M992" s="40" t="str">
        <f>VLOOKUP($B992,'BTS Range'!$B$4:$P$4102,'BTS Plan'!M$3+7,0)</f>
        <v>10.93.72.25</v>
      </c>
      <c r="N992" s="40" t="str">
        <f>VLOOKUP($B992,'BTS Range'!$B$4:$P$4102,'BTS Plan'!N$3+7,0)</f>
        <v>10.93.72.30</v>
      </c>
      <c r="O992" s="40" t="str">
        <f>VLOOKUP($B992,'BTS Range'!$B$4:$P$4102,'BTS Plan'!O$3+7,0)</f>
        <v>255.255.255.248</v>
      </c>
    </row>
    <row r="993" spans="1:15" ht="12.75" hidden="1" customHeight="1">
      <c r="A993" s="76">
        <v>989</v>
      </c>
      <c r="B993" s="32" t="str">
        <f t="shared" si="58"/>
        <v>CE261</v>
      </c>
      <c r="C993" s="32">
        <f t="shared" si="59"/>
        <v>261</v>
      </c>
      <c r="D993" s="32" t="s">
        <v>992</v>
      </c>
      <c r="E993" s="32" t="s">
        <v>961</v>
      </c>
      <c r="F993" s="32">
        <v>20502</v>
      </c>
      <c r="G993" s="32" t="s">
        <v>377</v>
      </c>
      <c r="H993" s="40" t="str">
        <f>VLOOKUP($B993,'BTS Range'!$B$4:$P$4102,'BTS Plan'!H$3+7,0)</f>
        <v>10.93.8.32</v>
      </c>
      <c r="I993" s="40" t="str">
        <f>VLOOKUP($B993,'BTS Range'!$B$4:$P$4102,'BTS Plan'!I$3+7,0)</f>
        <v>10.93.8.33</v>
      </c>
      <c r="J993" s="40" t="str">
        <f>VLOOKUP($B993,'BTS Range'!$B$4:$P$4102,'BTS Plan'!J$3+7,0)</f>
        <v>10.93.8.38</v>
      </c>
      <c r="K993" s="40" t="str">
        <f>VLOOKUP($B993,'BTS Range'!$B$4:$P$4102,'BTS Plan'!K$3+7,0)</f>
        <v>255.255.255.248</v>
      </c>
      <c r="L993" s="40" t="str">
        <f>VLOOKUP($B993,'BTS Range'!$B$4:$P$4102,'BTS Plan'!L$3+7,0)</f>
        <v>10.93.72.32</v>
      </c>
      <c r="M993" s="40" t="str">
        <f>VLOOKUP($B993,'BTS Range'!$B$4:$P$4102,'BTS Plan'!M$3+7,0)</f>
        <v>10.93.72.33</v>
      </c>
      <c r="N993" s="40" t="str">
        <f>VLOOKUP($B993,'BTS Range'!$B$4:$P$4102,'BTS Plan'!N$3+7,0)</f>
        <v>10.93.72.38</v>
      </c>
      <c r="O993" s="40" t="str">
        <f>VLOOKUP($B993,'BTS Range'!$B$4:$P$4102,'BTS Plan'!O$3+7,0)</f>
        <v>255.255.255.248</v>
      </c>
    </row>
    <row r="994" spans="1:15" ht="12.75" hidden="1" customHeight="1">
      <c r="A994" s="76">
        <v>990</v>
      </c>
      <c r="B994" s="32" t="str">
        <f t="shared" si="58"/>
        <v>CE262</v>
      </c>
      <c r="C994" s="32">
        <f t="shared" si="59"/>
        <v>262</v>
      </c>
      <c r="D994" s="32" t="s">
        <v>992</v>
      </c>
      <c r="E994" s="32" t="s">
        <v>961</v>
      </c>
      <c r="F994" s="32">
        <v>20502</v>
      </c>
      <c r="G994" s="32" t="s">
        <v>378</v>
      </c>
      <c r="H994" s="40" t="str">
        <f>VLOOKUP($B994,'BTS Range'!$B$4:$P$4102,'BTS Plan'!H$3+7,0)</f>
        <v>10.93.8.40</v>
      </c>
      <c r="I994" s="40" t="str">
        <f>VLOOKUP($B994,'BTS Range'!$B$4:$P$4102,'BTS Plan'!I$3+7,0)</f>
        <v>10.93.8.41</v>
      </c>
      <c r="J994" s="40" t="str">
        <f>VLOOKUP($B994,'BTS Range'!$B$4:$P$4102,'BTS Plan'!J$3+7,0)</f>
        <v>10.93.8.46</v>
      </c>
      <c r="K994" s="40" t="str">
        <f>VLOOKUP($B994,'BTS Range'!$B$4:$P$4102,'BTS Plan'!K$3+7,0)</f>
        <v>255.255.255.248</v>
      </c>
      <c r="L994" s="40" t="str">
        <f>VLOOKUP($B994,'BTS Range'!$B$4:$P$4102,'BTS Plan'!L$3+7,0)</f>
        <v>10.93.72.40</v>
      </c>
      <c r="M994" s="40" t="str">
        <f>VLOOKUP($B994,'BTS Range'!$B$4:$P$4102,'BTS Plan'!M$3+7,0)</f>
        <v>10.93.72.41</v>
      </c>
      <c r="N994" s="40" t="str">
        <f>VLOOKUP($B994,'BTS Range'!$B$4:$P$4102,'BTS Plan'!N$3+7,0)</f>
        <v>10.93.72.46</v>
      </c>
      <c r="O994" s="40" t="str">
        <f>VLOOKUP($B994,'BTS Range'!$B$4:$P$4102,'BTS Plan'!O$3+7,0)</f>
        <v>255.255.255.248</v>
      </c>
    </row>
    <row r="995" spans="1:15" ht="12.75" hidden="1" customHeight="1">
      <c r="A995" s="76">
        <v>991</v>
      </c>
      <c r="B995" s="32" t="str">
        <f t="shared" si="58"/>
        <v>CE263</v>
      </c>
      <c r="C995" s="32">
        <f t="shared" si="59"/>
        <v>263</v>
      </c>
      <c r="D995" s="32" t="s">
        <v>992</v>
      </c>
      <c r="E995" s="32" t="s">
        <v>961</v>
      </c>
      <c r="F995" s="32">
        <v>20502</v>
      </c>
      <c r="G995" s="32" t="s">
        <v>379</v>
      </c>
      <c r="H995" s="40" t="str">
        <f>VLOOKUP($B995,'BTS Range'!$B$4:$P$4102,'BTS Plan'!H$3+7,0)</f>
        <v>10.93.8.48</v>
      </c>
      <c r="I995" s="40" t="str">
        <f>VLOOKUP($B995,'BTS Range'!$B$4:$P$4102,'BTS Plan'!I$3+7,0)</f>
        <v>10.93.8.49</v>
      </c>
      <c r="J995" s="40" t="str">
        <f>VLOOKUP($B995,'BTS Range'!$B$4:$P$4102,'BTS Plan'!J$3+7,0)</f>
        <v>10.93.8.54</v>
      </c>
      <c r="K995" s="40" t="str">
        <f>VLOOKUP($B995,'BTS Range'!$B$4:$P$4102,'BTS Plan'!K$3+7,0)</f>
        <v>255.255.255.248</v>
      </c>
      <c r="L995" s="40" t="str">
        <f>VLOOKUP($B995,'BTS Range'!$B$4:$P$4102,'BTS Plan'!L$3+7,0)</f>
        <v>10.93.72.48</v>
      </c>
      <c r="M995" s="40" t="str">
        <f>VLOOKUP($B995,'BTS Range'!$B$4:$P$4102,'BTS Plan'!M$3+7,0)</f>
        <v>10.93.72.49</v>
      </c>
      <c r="N995" s="40" t="str">
        <f>VLOOKUP($B995,'BTS Range'!$B$4:$P$4102,'BTS Plan'!N$3+7,0)</f>
        <v>10.93.72.54</v>
      </c>
      <c r="O995" s="40" t="str">
        <f>VLOOKUP($B995,'BTS Range'!$B$4:$P$4102,'BTS Plan'!O$3+7,0)</f>
        <v>255.255.255.248</v>
      </c>
    </row>
    <row r="996" spans="1:15" ht="12.75" hidden="1" customHeight="1">
      <c r="A996" s="76">
        <v>992</v>
      </c>
      <c r="B996" s="32" t="str">
        <f t="shared" si="58"/>
        <v>CE264</v>
      </c>
      <c r="C996" s="32">
        <f t="shared" si="59"/>
        <v>264</v>
      </c>
      <c r="D996" s="32" t="s">
        <v>992</v>
      </c>
      <c r="E996" s="32" t="s">
        <v>961</v>
      </c>
      <c r="F996" s="32">
        <v>20502</v>
      </c>
      <c r="G996" s="32" t="s">
        <v>380</v>
      </c>
      <c r="H996" s="40" t="str">
        <f>VLOOKUP($B996,'BTS Range'!$B$4:$P$4102,'BTS Plan'!H$3+7,0)</f>
        <v>10.93.8.56</v>
      </c>
      <c r="I996" s="40" t="str">
        <f>VLOOKUP($B996,'BTS Range'!$B$4:$P$4102,'BTS Plan'!I$3+7,0)</f>
        <v>10.93.8.57</v>
      </c>
      <c r="J996" s="40" t="str">
        <f>VLOOKUP($B996,'BTS Range'!$B$4:$P$4102,'BTS Plan'!J$3+7,0)</f>
        <v>10.93.8.62</v>
      </c>
      <c r="K996" s="40" t="str">
        <f>VLOOKUP($B996,'BTS Range'!$B$4:$P$4102,'BTS Plan'!K$3+7,0)</f>
        <v>255.255.255.248</v>
      </c>
      <c r="L996" s="40" t="str">
        <f>VLOOKUP($B996,'BTS Range'!$B$4:$P$4102,'BTS Plan'!L$3+7,0)</f>
        <v>10.93.72.56</v>
      </c>
      <c r="M996" s="40" t="str">
        <f>VLOOKUP($B996,'BTS Range'!$B$4:$P$4102,'BTS Plan'!M$3+7,0)</f>
        <v>10.93.72.57</v>
      </c>
      <c r="N996" s="40" t="str">
        <f>VLOOKUP($B996,'BTS Range'!$B$4:$P$4102,'BTS Plan'!N$3+7,0)</f>
        <v>10.93.72.62</v>
      </c>
      <c r="O996" s="40" t="str">
        <f>VLOOKUP($B996,'BTS Range'!$B$4:$P$4102,'BTS Plan'!O$3+7,0)</f>
        <v>255.255.255.248</v>
      </c>
    </row>
    <row r="997" spans="1:15" ht="12.75" hidden="1" customHeight="1">
      <c r="A997" s="76">
        <v>993</v>
      </c>
      <c r="B997" s="32" t="str">
        <f t="shared" si="58"/>
        <v>CE265</v>
      </c>
      <c r="C997" s="32">
        <f t="shared" si="59"/>
        <v>265</v>
      </c>
      <c r="D997" s="32" t="s">
        <v>992</v>
      </c>
      <c r="E997" s="32" t="s">
        <v>961</v>
      </c>
      <c r="F997" s="32">
        <v>20502</v>
      </c>
      <c r="G997" s="32" t="s">
        <v>381</v>
      </c>
      <c r="H997" s="40" t="str">
        <f>VLOOKUP($B997,'BTS Range'!$B$4:$P$4102,'BTS Plan'!H$3+7,0)</f>
        <v>10.93.8.64</v>
      </c>
      <c r="I997" s="40" t="str">
        <f>VLOOKUP($B997,'BTS Range'!$B$4:$P$4102,'BTS Plan'!I$3+7,0)</f>
        <v>10.93.8.65</v>
      </c>
      <c r="J997" s="40" t="str">
        <f>VLOOKUP($B997,'BTS Range'!$B$4:$P$4102,'BTS Plan'!J$3+7,0)</f>
        <v>10.93.8.70</v>
      </c>
      <c r="K997" s="40" t="str">
        <f>VLOOKUP($B997,'BTS Range'!$B$4:$P$4102,'BTS Plan'!K$3+7,0)</f>
        <v>255.255.255.248</v>
      </c>
      <c r="L997" s="40" t="str">
        <f>VLOOKUP($B997,'BTS Range'!$B$4:$P$4102,'BTS Plan'!L$3+7,0)</f>
        <v>10.93.72.64</v>
      </c>
      <c r="M997" s="40" t="str">
        <f>VLOOKUP($B997,'BTS Range'!$B$4:$P$4102,'BTS Plan'!M$3+7,0)</f>
        <v>10.93.72.65</v>
      </c>
      <c r="N997" s="40" t="str">
        <f>VLOOKUP($B997,'BTS Range'!$B$4:$P$4102,'BTS Plan'!N$3+7,0)</f>
        <v>10.93.72.70</v>
      </c>
      <c r="O997" s="40" t="str">
        <f>VLOOKUP($B997,'BTS Range'!$B$4:$P$4102,'BTS Plan'!O$3+7,0)</f>
        <v>255.255.255.248</v>
      </c>
    </row>
    <row r="998" spans="1:15" ht="12.75" hidden="1" customHeight="1">
      <c r="A998" s="76">
        <v>994</v>
      </c>
      <c r="B998" s="32" t="str">
        <f t="shared" si="58"/>
        <v>CE266</v>
      </c>
      <c r="C998" s="32">
        <f t="shared" si="59"/>
        <v>266</v>
      </c>
      <c r="D998" s="32" t="s">
        <v>992</v>
      </c>
      <c r="E998" s="32" t="s">
        <v>961</v>
      </c>
      <c r="F998" s="32">
        <v>20501</v>
      </c>
      <c r="G998" s="32" t="s">
        <v>382</v>
      </c>
      <c r="H998" s="40" t="str">
        <f>VLOOKUP($B998,'BTS Range'!$B$4:$P$4102,'BTS Plan'!H$3+7,0)</f>
        <v>10.93.8.72</v>
      </c>
      <c r="I998" s="40" t="str">
        <f>VLOOKUP($B998,'BTS Range'!$B$4:$P$4102,'BTS Plan'!I$3+7,0)</f>
        <v>10.93.8.73</v>
      </c>
      <c r="J998" s="40" t="str">
        <f>VLOOKUP($B998,'BTS Range'!$B$4:$P$4102,'BTS Plan'!J$3+7,0)</f>
        <v>10.93.8.78</v>
      </c>
      <c r="K998" s="40" t="str">
        <f>VLOOKUP($B998,'BTS Range'!$B$4:$P$4102,'BTS Plan'!K$3+7,0)</f>
        <v>255.255.255.248</v>
      </c>
      <c r="L998" s="40" t="str">
        <f>VLOOKUP($B998,'BTS Range'!$B$4:$P$4102,'BTS Plan'!L$3+7,0)</f>
        <v>10.93.72.72</v>
      </c>
      <c r="M998" s="40" t="str">
        <f>VLOOKUP($B998,'BTS Range'!$B$4:$P$4102,'BTS Plan'!M$3+7,0)</f>
        <v>10.93.72.73</v>
      </c>
      <c r="N998" s="40" t="str">
        <f>VLOOKUP($B998,'BTS Range'!$B$4:$P$4102,'BTS Plan'!N$3+7,0)</f>
        <v>10.93.72.78</v>
      </c>
      <c r="O998" s="40" t="str">
        <f>VLOOKUP($B998,'BTS Range'!$B$4:$P$4102,'BTS Plan'!O$3+7,0)</f>
        <v>255.255.255.248</v>
      </c>
    </row>
    <row r="999" spans="1:15" ht="12.75" hidden="1" customHeight="1">
      <c r="A999" s="76">
        <v>995</v>
      </c>
      <c r="B999" s="32" t="str">
        <f t="shared" si="58"/>
        <v>CE267</v>
      </c>
      <c r="C999" s="32">
        <f t="shared" si="59"/>
        <v>267</v>
      </c>
      <c r="D999" s="32" t="s">
        <v>992</v>
      </c>
      <c r="E999" s="32" t="s">
        <v>961</v>
      </c>
      <c r="F999" s="32">
        <v>20501</v>
      </c>
      <c r="G999" s="32" t="s">
        <v>383</v>
      </c>
      <c r="H999" s="40" t="str">
        <f>VLOOKUP($B999,'BTS Range'!$B$4:$P$4102,'BTS Plan'!H$3+7,0)</f>
        <v>10.93.8.80</v>
      </c>
      <c r="I999" s="40" t="str">
        <f>VLOOKUP($B999,'BTS Range'!$B$4:$P$4102,'BTS Plan'!I$3+7,0)</f>
        <v>10.93.8.81</v>
      </c>
      <c r="J999" s="40" t="str">
        <f>VLOOKUP($B999,'BTS Range'!$B$4:$P$4102,'BTS Plan'!J$3+7,0)</f>
        <v>10.93.8.86</v>
      </c>
      <c r="K999" s="40" t="str">
        <f>VLOOKUP($B999,'BTS Range'!$B$4:$P$4102,'BTS Plan'!K$3+7,0)</f>
        <v>255.255.255.248</v>
      </c>
      <c r="L999" s="40" t="str">
        <f>VLOOKUP($B999,'BTS Range'!$B$4:$P$4102,'BTS Plan'!L$3+7,0)</f>
        <v>10.93.72.80</v>
      </c>
      <c r="M999" s="40" t="str">
        <f>VLOOKUP($B999,'BTS Range'!$B$4:$P$4102,'BTS Plan'!M$3+7,0)</f>
        <v>10.93.72.81</v>
      </c>
      <c r="N999" s="40" t="str">
        <f>VLOOKUP($B999,'BTS Range'!$B$4:$P$4102,'BTS Plan'!N$3+7,0)</f>
        <v>10.93.72.86</v>
      </c>
      <c r="O999" s="40" t="str">
        <f>VLOOKUP($B999,'BTS Range'!$B$4:$P$4102,'BTS Plan'!O$3+7,0)</f>
        <v>255.255.255.248</v>
      </c>
    </row>
    <row r="1000" spans="1:15" ht="12.75" hidden="1" customHeight="1">
      <c r="A1000" s="76">
        <v>996</v>
      </c>
      <c r="B1000" s="32" t="str">
        <f t="shared" si="58"/>
        <v>CE268</v>
      </c>
      <c r="C1000" s="32">
        <f t="shared" si="59"/>
        <v>268</v>
      </c>
      <c r="D1000" s="32" t="s">
        <v>992</v>
      </c>
      <c r="E1000" s="32" t="s">
        <v>961</v>
      </c>
      <c r="F1000" s="32">
        <v>20502</v>
      </c>
      <c r="G1000" s="32" t="s">
        <v>384</v>
      </c>
      <c r="H1000" s="40" t="str">
        <f>VLOOKUP($B1000,'BTS Range'!$B$4:$P$4102,'BTS Plan'!H$3+7,0)</f>
        <v>10.93.8.88</v>
      </c>
      <c r="I1000" s="40" t="str">
        <f>VLOOKUP($B1000,'BTS Range'!$B$4:$P$4102,'BTS Plan'!I$3+7,0)</f>
        <v>10.93.8.89</v>
      </c>
      <c r="J1000" s="40" t="str">
        <f>VLOOKUP($B1000,'BTS Range'!$B$4:$P$4102,'BTS Plan'!J$3+7,0)</f>
        <v>10.93.8.94</v>
      </c>
      <c r="K1000" s="40" t="str">
        <f>VLOOKUP($B1000,'BTS Range'!$B$4:$P$4102,'BTS Plan'!K$3+7,0)</f>
        <v>255.255.255.248</v>
      </c>
      <c r="L1000" s="40" t="str">
        <f>VLOOKUP($B1000,'BTS Range'!$B$4:$P$4102,'BTS Plan'!L$3+7,0)</f>
        <v>10.93.72.88</v>
      </c>
      <c r="M1000" s="40" t="str">
        <f>VLOOKUP($B1000,'BTS Range'!$B$4:$P$4102,'BTS Plan'!M$3+7,0)</f>
        <v>10.93.72.89</v>
      </c>
      <c r="N1000" s="40" t="str">
        <f>VLOOKUP($B1000,'BTS Range'!$B$4:$P$4102,'BTS Plan'!N$3+7,0)</f>
        <v>10.93.72.94</v>
      </c>
      <c r="O1000" s="40" t="str">
        <f>VLOOKUP($B1000,'BTS Range'!$B$4:$P$4102,'BTS Plan'!O$3+7,0)</f>
        <v>255.255.255.248</v>
      </c>
    </row>
    <row r="1001" spans="1:15" ht="12.75" hidden="1" customHeight="1">
      <c r="A1001" s="76">
        <v>997</v>
      </c>
      <c r="B1001" s="32" t="str">
        <f t="shared" si="58"/>
        <v>CE269</v>
      </c>
      <c r="C1001" s="32">
        <f t="shared" si="59"/>
        <v>269</v>
      </c>
      <c r="D1001" s="32" t="s">
        <v>992</v>
      </c>
      <c r="E1001" s="32" t="s">
        <v>962</v>
      </c>
      <c r="F1001" s="32">
        <v>20506</v>
      </c>
      <c r="G1001" s="32" t="s">
        <v>385</v>
      </c>
      <c r="H1001" s="40" t="str">
        <f>VLOOKUP($B1001,'BTS Range'!$B$4:$P$4102,'BTS Plan'!H$3+7,0)</f>
        <v>10.93.8.96</v>
      </c>
      <c r="I1001" s="40" t="str">
        <f>VLOOKUP($B1001,'BTS Range'!$B$4:$P$4102,'BTS Plan'!I$3+7,0)</f>
        <v>10.93.8.97</v>
      </c>
      <c r="J1001" s="40" t="str">
        <f>VLOOKUP($B1001,'BTS Range'!$B$4:$P$4102,'BTS Plan'!J$3+7,0)</f>
        <v>10.93.8.102</v>
      </c>
      <c r="K1001" s="40" t="str">
        <f>VLOOKUP($B1001,'BTS Range'!$B$4:$P$4102,'BTS Plan'!K$3+7,0)</f>
        <v>255.255.255.248</v>
      </c>
      <c r="L1001" s="40" t="str">
        <f>VLOOKUP($B1001,'BTS Range'!$B$4:$P$4102,'BTS Plan'!L$3+7,0)</f>
        <v>10.93.72.96</v>
      </c>
      <c r="M1001" s="40" t="str">
        <f>VLOOKUP($B1001,'BTS Range'!$B$4:$P$4102,'BTS Plan'!M$3+7,0)</f>
        <v>10.93.72.97</v>
      </c>
      <c r="N1001" s="40" t="str">
        <f>VLOOKUP($B1001,'BTS Range'!$B$4:$P$4102,'BTS Plan'!N$3+7,0)</f>
        <v>10.93.72.102</v>
      </c>
      <c r="O1001" s="40" t="str">
        <f>VLOOKUP($B1001,'BTS Range'!$B$4:$P$4102,'BTS Plan'!O$3+7,0)</f>
        <v>255.255.255.248</v>
      </c>
    </row>
    <row r="1002" spans="1:15" ht="12.75" hidden="1" customHeight="1">
      <c r="A1002" s="76">
        <v>998</v>
      </c>
      <c r="B1002" s="32" t="str">
        <f t="shared" si="58"/>
        <v>CE270</v>
      </c>
      <c r="C1002" s="32">
        <f t="shared" si="59"/>
        <v>270</v>
      </c>
      <c r="D1002" s="32" t="s">
        <v>992</v>
      </c>
      <c r="E1002" s="32" t="s">
        <v>962</v>
      </c>
      <c r="F1002" s="32">
        <v>20506</v>
      </c>
      <c r="G1002" s="32" t="s">
        <v>386</v>
      </c>
      <c r="H1002" s="40" t="str">
        <f>VLOOKUP($B1002,'BTS Range'!$B$4:$P$4102,'BTS Plan'!H$3+7,0)</f>
        <v>10.93.8.104</v>
      </c>
      <c r="I1002" s="40" t="str">
        <f>VLOOKUP($B1002,'BTS Range'!$B$4:$P$4102,'BTS Plan'!I$3+7,0)</f>
        <v>10.93.8.105</v>
      </c>
      <c r="J1002" s="40" t="str">
        <f>VLOOKUP($B1002,'BTS Range'!$B$4:$P$4102,'BTS Plan'!J$3+7,0)</f>
        <v>10.93.8.110</v>
      </c>
      <c r="K1002" s="40" t="str">
        <f>VLOOKUP($B1002,'BTS Range'!$B$4:$P$4102,'BTS Plan'!K$3+7,0)</f>
        <v>255.255.255.248</v>
      </c>
      <c r="L1002" s="40" t="str">
        <f>VLOOKUP($B1002,'BTS Range'!$B$4:$P$4102,'BTS Plan'!L$3+7,0)</f>
        <v>10.93.72.104</v>
      </c>
      <c r="M1002" s="40" t="str">
        <f>VLOOKUP($B1002,'BTS Range'!$B$4:$P$4102,'BTS Plan'!M$3+7,0)</f>
        <v>10.93.72.105</v>
      </c>
      <c r="N1002" s="40" t="str">
        <f>VLOOKUP($B1002,'BTS Range'!$B$4:$P$4102,'BTS Plan'!N$3+7,0)</f>
        <v>10.93.72.110</v>
      </c>
      <c r="O1002" s="40" t="str">
        <f>VLOOKUP($B1002,'BTS Range'!$B$4:$P$4102,'BTS Plan'!O$3+7,0)</f>
        <v>255.255.255.248</v>
      </c>
    </row>
    <row r="1003" spans="1:15" ht="12.75" hidden="1" customHeight="1">
      <c r="A1003" s="76">
        <v>999</v>
      </c>
      <c r="B1003" s="32" t="str">
        <f t="shared" si="58"/>
        <v>CE271</v>
      </c>
      <c r="C1003" s="32">
        <f t="shared" si="59"/>
        <v>271</v>
      </c>
      <c r="D1003" s="32" t="s">
        <v>992</v>
      </c>
      <c r="E1003" s="32" t="s">
        <v>961</v>
      </c>
      <c r="F1003" s="32">
        <v>20502</v>
      </c>
      <c r="G1003" s="32" t="s">
        <v>387</v>
      </c>
      <c r="H1003" s="40" t="str">
        <f>VLOOKUP($B1003,'BTS Range'!$B$4:$P$4102,'BTS Plan'!H$3+7,0)</f>
        <v>10.93.8.112</v>
      </c>
      <c r="I1003" s="40" t="str">
        <f>VLOOKUP($B1003,'BTS Range'!$B$4:$P$4102,'BTS Plan'!I$3+7,0)</f>
        <v>10.93.8.113</v>
      </c>
      <c r="J1003" s="40" t="str">
        <f>VLOOKUP($B1003,'BTS Range'!$B$4:$P$4102,'BTS Plan'!J$3+7,0)</f>
        <v>10.93.8.118</v>
      </c>
      <c r="K1003" s="40" t="str">
        <f>VLOOKUP($B1003,'BTS Range'!$B$4:$P$4102,'BTS Plan'!K$3+7,0)</f>
        <v>255.255.255.248</v>
      </c>
      <c r="L1003" s="40" t="str">
        <f>VLOOKUP($B1003,'BTS Range'!$B$4:$P$4102,'BTS Plan'!L$3+7,0)</f>
        <v>10.93.72.112</v>
      </c>
      <c r="M1003" s="40" t="str">
        <f>VLOOKUP($B1003,'BTS Range'!$B$4:$P$4102,'BTS Plan'!M$3+7,0)</f>
        <v>10.93.72.113</v>
      </c>
      <c r="N1003" s="40" t="str">
        <f>VLOOKUP($B1003,'BTS Range'!$B$4:$P$4102,'BTS Plan'!N$3+7,0)</f>
        <v>10.93.72.118</v>
      </c>
      <c r="O1003" s="40" t="str">
        <f>VLOOKUP($B1003,'BTS Range'!$B$4:$P$4102,'BTS Plan'!O$3+7,0)</f>
        <v>255.255.255.248</v>
      </c>
    </row>
    <row r="1004" spans="1:15" ht="12.75" hidden="1" customHeight="1">
      <c r="A1004" s="76">
        <v>1000</v>
      </c>
      <c r="B1004" s="32" t="str">
        <f t="shared" si="58"/>
        <v>CE272</v>
      </c>
      <c r="C1004" s="32">
        <f t="shared" si="59"/>
        <v>272</v>
      </c>
      <c r="D1004" s="32" t="s">
        <v>992</v>
      </c>
      <c r="E1004" s="32" t="s">
        <v>961</v>
      </c>
      <c r="F1004" s="32">
        <v>20502</v>
      </c>
      <c r="G1004" s="32" t="s">
        <v>388</v>
      </c>
      <c r="H1004" s="40" t="str">
        <f>VLOOKUP($B1004,'BTS Range'!$B$4:$P$4102,'BTS Plan'!H$3+7,0)</f>
        <v>10.93.8.120</v>
      </c>
      <c r="I1004" s="40" t="str">
        <f>VLOOKUP($B1004,'BTS Range'!$B$4:$P$4102,'BTS Plan'!I$3+7,0)</f>
        <v>10.93.8.121</v>
      </c>
      <c r="J1004" s="40" t="str">
        <f>VLOOKUP($B1004,'BTS Range'!$B$4:$P$4102,'BTS Plan'!J$3+7,0)</f>
        <v>10.93.8.126</v>
      </c>
      <c r="K1004" s="40" t="str">
        <f>VLOOKUP($B1004,'BTS Range'!$B$4:$P$4102,'BTS Plan'!K$3+7,0)</f>
        <v>255.255.255.248</v>
      </c>
      <c r="L1004" s="40" t="str">
        <f>VLOOKUP($B1004,'BTS Range'!$B$4:$P$4102,'BTS Plan'!L$3+7,0)</f>
        <v>10.93.72.120</v>
      </c>
      <c r="M1004" s="40" t="str">
        <f>VLOOKUP($B1004,'BTS Range'!$B$4:$P$4102,'BTS Plan'!M$3+7,0)</f>
        <v>10.93.72.121</v>
      </c>
      <c r="N1004" s="40" t="str">
        <f>VLOOKUP($B1004,'BTS Range'!$B$4:$P$4102,'BTS Plan'!N$3+7,0)</f>
        <v>10.93.72.126</v>
      </c>
      <c r="O1004" s="40" t="str">
        <f>VLOOKUP($B1004,'BTS Range'!$B$4:$P$4102,'BTS Plan'!O$3+7,0)</f>
        <v>255.255.255.248</v>
      </c>
    </row>
    <row r="1005" spans="1:15" ht="12.75" hidden="1" customHeight="1">
      <c r="A1005" s="76">
        <v>1001</v>
      </c>
      <c r="B1005" s="32" t="str">
        <f t="shared" si="58"/>
        <v>CE273</v>
      </c>
      <c r="C1005" s="32">
        <f t="shared" si="59"/>
        <v>273</v>
      </c>
      <c r="D1005" s="32" t="s">
        <v>992</v>
      </c>
      <c r="E1005" s="32" t="s">
        <v>961</v>
      </c>
      <c r="F1005" s="32">
        <v>20502</v>
      </c>
      <c r="G1005" s="32" t="s">
        <v>389</v>
      </c>
      <c r="H1005" s="40" t="str">
        <f>VLOOKUP($B1005,'BTS Range'!$B$4:$P$4102,'BTS Plan'!H$3+7,0)</f>
        <v>10.93.8.128</v>
      </c>
      <c r="I1005" s="40" t="str">
        <f>VLOOKUP($B1005,'BTS Range'!$B$4:$P$4102,'BTS Plan'!I$3+7,0)</f>
        <v>10.93.8.129</v>
      </c>
      <c r="J1005" s="40" t="str">
        <f>VLOOKUP($B1005,'BTS Range'!$B$4:$P$4102,'BTS Plan'!J$3+7,0)</f>
        <v>10.93.8.134</v>
      </c>
      <c r="K1005" s="40" t="str">
        <f>VLOOKUP($B1005,'BTS Range'!$B$4:$P$4102,'BTS Plan'!K$3+7,0)</f>
        <v>255.255.255.248</v>
      </c>
      <c r="L1005" s="40" t="str">
        <f>VLOOKUP($B1005,'BTS Range'!$B$4:$P$4102,'BTS Plan'!L$3+7,0)</f>
        <v>10.93.72.128</v>
      </c>
      <c r="M1005" s="40" t="str">
        <f>VLOOKUP($B1005,'BTS Range'!$B$4:$P$4102,'BTS Plan'!M$3+7,0)</f>
        <v>10.93.72.129</v>
      </c>
      <c r="N1005" s="40" t="str">
        <f>VLOOKUP($B1005,'BTS Range'!$B$4:$P$4102,'BTS Plan'!N$3+7,0)</f>
        <v>10.93.72.134</v>
      </c>
      <c r="O1005" s="40" t="str">
        <f>VLOOKUP($B1005,'BTS Range'!$B$4:$P$4102,'BTS Plan'!O$3+7,0)</f>
        <v>255.255.255.248</v>
      </c>
    </row>
    <row r="1006" spans="1:15" ht="12.75" hidden="1" customHeight="1">
      <c r="A1006" s="76">
        <v>1002</v>
      </c>
      <c r="B1006" s="32" t="str">
        <f t="shared" si="58"/>
        <v>CE274</v>
      </c>
      <c r="C1006" s="32">
        <f t="shared" si="59"/>
        <v>274</v>
      </c>
      <c r="D1006" s="32" t="s">
        <v>992</v>
      </c>
      <c r="E1006" s="32" t="s">
        <v>962</v>
      </c>
      <c r="F1006" s="32">
        <v>20506</v>
      </c>
      <c r="G1006" s="32" t="s">
        <v>390</v>
      </c>
      <c r="H1006" s="40" t="str">
        <f>VLOOKUP($B1006,'BTS Range'!$B$4:$P$4102,'BTS Plan'!H$3+7,0)</f>
        <v>10.93.8.136</v>
      </c>
      <c r="I1006" s="40" t="str">
        <f>VLOOKUP($B1006,'BTS Range'!$B$4:$P$4102,'BTS Plan'!I$3+7,0)</f>
        <v>10.93.8.137</v>
      </c>
      <c r="J1006" s="40" t="str">
        <f>VLOOKUP($B1006,'BTS Range'!$B$4:$P$4102,'BTS Plan'!J$3+7,0)</f>
        <v>10.93.8.142</v>
      </c>
      <c r="K1006" s="40" t="str">
        <f>VLOOKUP($B1006,'BTS Range'!$B$4:$P$4102,'BTS Plan'!K$3+7,0)</f>
        <v>255.255.255.248</v>
      </c>
      <c r="L1006" s="40" t="str">
        <f>VLOOKUP($B1006,'BTS Range'!$B$4:$P$4102,'BTS Plan'!L$3+7,0)</f>
        <v>10.93.72.136</v>
      </c>
      <c r="M1006" s="40" t="str">
        <f>VLOOKUP($B1006,'BTS Range'!$B$4:$P$4102,'BTS Plan'!M$3+7,0)</f>
        <v>10.93.72.137</v>
      </c>
      <c r="N1006" s="40" t="str">
        <f>VLOOKUP($B1006,'BTS Range'!$B$4:$P$4102,'BTS Plan'!N$3+7,0)</f>
        <v>10.93.72.142</v>
      </c>
      <c r="O1006" s="40" t="str">
        <f>VLOOKUP($B1006,'BTS Range'!$B$4:$P$4102,'BTS Plan'!O$3+7,0)</f>
        <v>255.255.255.248</v>
      </c>
    </row>
    <row r="1007" spans="1:15" ht="12.75" hidden="1" customHeight="1">
      <c r="A1007" s="76">
        <v>1003</v>
      </c>
      <c r="B1007" s="32" t="str">
        <f t="shared" si="58"/>
        <v>CE275</v>
      </c>
      <c r="C1007" s="32">
        <f t="shared" si="59"/>
        <v>275</v>
      </c>
      <c r="D1007" s="32" t="s">
        <v>992</v>
      </c>
      <c r="E1007" s="32" t="s">
        <v>962</v>
      </c>
      <c r="F1007" s="32">
        <v>20506</v>
      </c>
      <c r="G1007" s="32" t="s">
        <v>391</v>
      </c>
      <c r="H1007" s="40" t="str">
        <f>VLOOKUP($B1007,'BTS Range'!$B$4:$P$4102,'BTS Plan'!H$3+7,0)</f>
        <v>10.93.8.144</v>
      </c>
      <c r="I1007" s="40" t="str">
        <f>VLOOKUP($B1007,'BTS Range'!$B$4:$P$4102,'BTS Plan'!I$3+7,0)</f>
        <v>10.93.8.145</v>
      </c>
      <c r="J1007" s="40" t="str">
        <f>VLOOKUP($B1007,'BTS Range'!$B$4:$P$4102,'BTS Plan'!J$3+7,0)</f>
        <v>10.93.8.150</v>
      </c>
      <c r="K1007" s="40" t="str">
        <f>VLOOKUP($B1007,'BTS Range'!$B$4:$P$4102,'BTS Plan'!K$3+7,0)</f>
        <v>255.255.255.248</v>
      </c>
      <c r="L1007" s="40" t="str">
        <f>VLOOKUP($B1007,'BTS Range'!$B$4:$P$4102,'BTS Plan'!L$3+7,0)</f>
        <v>10.93.72.144</v>
      </c>
      <c r="M1007" s="40" t="str">
        <f>VLOOKUP($B1007,'BTS Range'!$B$4:$P$4102,'BTS Plan'!M$3+7,0)</f>
        <v>10.93.72.145</v>
      </c>
      <c r="N1007" s="40" t="str">
        <f>VLOOKUP($B1007,'BTS Range'!$B$4:$P$4102,'BTS Plan'!N$3+7,0)</f>
        <v>10.93.72.150</v>
      </c>
      <c r="O1007" s="40" t="str">
        <f>VLOOKUP($B1007,'BTS Range'!$B$4:$P$4102,'BTS Plan'!O$3+7,0)</f>
        <v>255.255.255.248</v>
      </c>
    </row>
    <row r="1008" spans="1:15" ht="12.75" hidden="1" customHeight="1">
      <c r="A1008" s="76">
        <v>1004</v>
      </c>
      <c r="B1008" s="32" t="str">
        <f t="shared" si="58"/>
        <v>CE276</v>
      </c>
      <c r="C1008" s="32">
        <f t="shared" si="59"/>
        <v>276</v>
      </c>
      <c r="D1008" s="32" t="s">
        <v>992</v>
      </c>
      <c r="E1008" s="32" t="s">
        <v>962</v>
      </c>
      <c r="F1008" s="32">
        <v>20506</v>
      </c>
      <c r="G1008" s="32" t="s">
        <v>392</v>
      </c>
      <c r="H1008" s="40" t="str">
        <f>VLOOKUP($B1008,'BTS Range'!$B$4:$P$4102,'BTS Plan'!H$3+7,0)</f>
        <v>10.93.8.152</v>
      </c>
      <c r="I1008" s="40" t="str">
        <f>VLOOKUP($B1008,'BTS Range'!$B$4:$P$4102,'BTS Plan'!I$3+7,0)</f>
        <v>10.93.8.153</v>
      </c>
      <c r="J1008" s="40" t="str">
        <f>VLOOKUP($B1008,'BTS Range'!$B$4:$P$4102,'BTS Plan'!J$3+7,0)</f>
        <v>10.93.8.158</v>
      </c>
      <c r="K1008" s="40" t="str">
        <f>VLOOKUP($B1008,'BTS Range'!$B$4:$P$4102,'BTS Plan'!K$3+7,0)</f>
        <v>255.255.255.248</v>
      </c>
      <c r="L1008" s="40" t="str">
        <f>VLOOKUP($B1008,'BTS Range'!$B$4:$P$4102,'BTS Plan'!L$3+7,0)</f>
        <v>10.93.72.152</v>
      </c>
      <c r="M1008" s="40" t="str">
        <f>VLOOKUP($B1008,'BTS Range'!$B$4:$P$4102,'BTS Plan'!M$3+7,0)</f>
        <v>10.93.72.153</v>
      </c>
      <c r="N1008" s="40" t="str">
        <f>VLOOKUP($B1008,'BTS Range'!$B$4:$P$4102,'BTS Plan'!N$3+7,0)</f>
        <v>10.93.72.158</v>
      </c>
      <c r="O1008" s="40" t="str">
        <f>VLOOKUP($B1008,'BTS Range'!$B$4:$P$4102,'BTS Plan'!O$3+7,0)</f>
        <v>255.255.255.248</v>
      </c>
    </row>
    <row r="1009" spans="1:15" ht="12.75" hidden="1" customHeight="1">
      <c r="A1009" s="76">
        <v>1005</v>
      </c>
      <c r="B1009" s="32" t="str">
        <f t="shared" si="58"/>
        <v>CE277</v>
      </c>
      <c r="C1009" s="32">
        <f t="shared" si="59"/>
        <v>277</v>
      </c>
      <c r="D1009" s="32" t="s">
        <v>992</v>
      </c>
      <c r="E1009" s="32" t="s">
        <v>962</v>
      </c>
      <c r="F1009" s="32">
        <v>20506</v>
      </c>
      <c r="G1009" s="32" t="s">
        <v>393</v>
      </c>
      <c r="H1009" s="40" t="str">
        <f>VLOOKUP($B1009,'BTS Range'!$B$4:$P$4102,'BTS Plan'!H$3+7,0)</f>
        <v>10.93.8.160</v>
      </c>
      <c r="I1009" s="40" t="str">
        <f>VLOOKUP($B1009,'BTS Range'!$B$4:$P$4102,'BTS Plan'!I$3+7,0)</f>
        <v>10.93.8.161</v>
      </c>
      <c r="J1009" s="40" t="str">
        <f>VLOOKUP($B1009,'BTS Range'!$B$4:$P$4102,'BTS Plan'!J$3+7,0)</f>
        <v>10.93.8.166</v>
      </c>
      <c r="K1009" s="40" t="str">
        <f>VLOOKUP($B1009,'BTS Range'!$B$4:$P$4102,'BTS Plan'!K$3+7,0)</f>
        <v>255.255.255.248</v>
      </c>
      <c r="L1009" s="40" t="str">
        <f>VLOOKUP($B1009,'BTS Range'!$B$4:$P$4102,'BTS Plan'!L$3+7,0)</f>
        <v>10.93.72.160</v>
      </c>
      <c r="M1009" s="40" t="str">
        <f>VLOOKUP($B1009,'BTS Range'!$B$4:$P$4102,'BTS Plan'!M$3+7,0)</f>
        <v>10.93.72.161</v>
      </c>
      <c r="N1009" s="40" t="str">
        <f>VLOOKUP($B1009,'BTS Range'!$B$4:$P$4102,'BTS Plan'!N$3+7,0)</f>
        <v>10.93.72.166</v>
      </c>
      <c r="O1009" s="40" t="str">
        <f>VLOOKUP($B1009,'BTS Range'!$B$4:$P$4102,'BTS Plan'!O$3+7,0)</f>
        <v>255.255.255.248</v>
      </c>
    </row>
    <row r="1010" spans="1:15" ht="12.75" hidden="1" customHeight="1">
      <c r="A1010" s="76">
        <v>1006</v>
      </c>
      <c r="B1010" s="32" t="str">
        <f t="shared" si="58"/>
        <v>CE278</v>
      </c>
      <c r="C1010" s="32">
        <f t="shared" si="59"/>
        <v>278</v>
      </c>
      <c r="D1010" s="32" t="s">
        <v>992</v>
      </c>
      <c r="E1010" s="32" t="s">
        <v>962</v>
      </c>
      <c r="F1010" s="32">
        <v>20506</v>
      </c>
      <c r="G1010" s="32" t="s">
        <v>394</v>
      </c>
      <c r="H1010" s="40" t="str">
        <f>VLOOKUP($B1010,'BTS Range'!$B$4:$P$4102,'BTS Plan'!H$3+7,0)</f>
        <v>10.93.8.168</v>
      </c>
      <c r="I1010" s="40" t="str">
        <f>VLOOKUP($B1010,'BTS Range'!$B$4:$P$4102,'BTS Plan'!I$3+7,0)</f>
        <v>10.93.8.169</v>
      </c>
      <c r="J1010" s="40" t="str">
        <f>VLOOKUP($B1010,'BTS Range'!$B$4:$P$4102,'BTS Plan'!J$3+7,0)</f>
        <v>10.93.8.174</v>
      </c>
      <c r="K1010" s="40" t="str">
        <f>VLOOKUP($B1010,'BTS Range'!$B$4:$P$4102,'BTS Plan'!K$3+7,0)</f>
        <v>255.255.255.248</v>
      </c>
      <c r="L1010" s="40" t="str">
        <f>VLOOKUP($B1010,'BTS Range'!$B$4:$P$4102,'BTS Plan'!L$3+7,0)</f>
        <v>10.93.72.168</v>
      </c>
      <c r="M1010" s="40" t="str">
        <f>VLOOKUP($B1010,'BTS Range'!$B$4:$P$4102,'BTS Plan'!M$3+7,0)</f>
        <v>10.93.72.169</v>
      </c>
      <c r="N1010" s="40" t="str">
        <f>VLOOKUP($B1010,'BTS Range'!$B$4:$P$4102,'BTS Plan'!N$3+7,0)</f>
        <v>10.93.72.174</v>
      </c>
      <c r="O1010" s="40" t="str">
        <f>VLOOKUP($B1010,'BTS Range'!$B$4:$P$4102,'BTS Plan'!O$3+7,0)</f>
        <v>255.255.255.248</v>
      </c>
    </row>
    <row r="1011" spans="1:15" ht="12.75" hidden="1" customHeight="1">
      <c r="A1011" s="76">
        <v>1007</v>
      </c>
      <c r="B1011" s="32" t="str">
        <f t="shared" si="58"/>
        <v>CE279</v>
      </c>
      <c r="C1011" s="32">
        <f t="shared" si="59"/>
        <v>279</v>
      </c>
      <c r="D1011" s="32" t="s">
        <v>992</v>
      </c>
      <c r="E1011" s="32" t="s">
        <v>962</v>
      </c>
      <c r="F1011" s="32">
        <v>20506</v>
      </c>
      <c r="G1011" s="32" t="s">
        <v>395</v>
      </c>
      <c r="H1011" s="40" t="str">
        <f>VLOOKUP($B1011,'BTS Range'!$B$4:$P$4102,'BTS Plan'!H$3+7,0)</f>
        <v>10.93.8.176</v>
      </c>
      <c r="I1011" s="40" t="str">
        <f>VLOOKUP($B1011,'BTS Range'!$B$4:$P$4102,'BTS Plan'!I$3+7,0)</f>
        <v>10.93.8.177</v>
      </c>
      <c r="J1011" s="40" t="str">
        <f>VLOOKUP($B1011,'BTS Range'!$B$4:$P$4102,'BTS Plan'!J$3+7,0)</f>
        <v>10.93.8.182</v>
      </c>
      <c r="K1011" s="40" t="str">
        <f>VLOOKUP($B1011,'BTS Range'!$B$4:$P$4102,'BTS Plan'!K$3+7,0)</f>
        <v>255.255.255.248</v>
      </c>
      <c r="L1011" s="40" t="str">
        <f>VLOOKUP($B1011,'BTS Range'!$B$4:$P$4102,'BTS Plan'!L$3+7,0)</f>
        <v>10.93.72.176</v>
      </c>
      <c r="M1011" s="40" t="str">
        <f>VLOOKUP($B1011,'BTS Range'!$B$4:$P$4102,'BTS Plan'!M$3+7,0)</f>
        <v>10.93.72.177</v>
      </c>
      <c r="N1011" s="40" t="str">
        <f>VLOOKUP($B1011,'BTS Range'!$B$4:$P$4102,'BTS Plan'!N$3+7,0)</f>
        <v>10.93.72.182</v>
      </c>
      <c r="O1011" s="40" t="str">
        <f>VLOOKUP($B1011,'BTS Range'!$B$4:$P$4102,'BTS Plan'!O$3+7,0)</f>
        <v>255.255.255.248</v>
      </c>
    </row>
    <row r="1012" spans="1:15" ht="12.75" hidden="1" customHeight="1">
      <c r="A1012" s="76">
        <v>1008</v>
      </c>
      <c r="B1012" s="32" t="str">
        <f t="shared" si="58"/>
        <v>CE280</v>
      </c>
      <c r="C1012" s="32">
        <f t="shared" si="59"/>
        <v>280</v>
      </c>
      <c r="D1012" s="32" t="s">
        <v>992</v>
      </c>
      <c r="E1012" s="32" t="s">
        <v>961</v>
      </c>
      <c r="F1012" s="32">
        <v>20502</v>
      </c>
      <c r="G1012" s="32" t="s">
        <v>396</v>
      </c>
      <c r="H1012" s="40" t="str">
        <f>VLOOKUP($B1012,'BTS Range'!$B$4:$P$4102,'BTS Plan'!H$3+7,0)</f>
        <v>10.93.8.184</v>
      </c>
      <c r="I1012" s="40" t="str">
        <f>VLOOKUP($B1012,'BTS Range'!$B$4:$P$4102,'BTS Plan'!I$3+7,0)</f>
        <v>10.93.8.185</v>
      </c>
      <c r="J1012" s="40" t="str">
        <f>VLOOKUP($B1012,'BTS Range'!$B$4:$P$4102,'BTS Plan'!J$3+7,0)</f>
        <v>10.93.8.190</v>
      </c>
      <c r="K1012" s="40" t="str">
        <f>VLOOKUP($B1012,'BTS Range'!$B$4:$P$4102,'BTS Plan'!K$3+7,0)</f>
        <v>255.255.255.248</v>
      </c>
      <c r="L1012" s="40" t="str">
        <f>VLOOKUP($B1012,'BTS Range'!$B$4:$P$4102,'BTS Plan'!L$3+7,0)</f>
        <v>10.93.72.184</v>
      </c>
      <c r="M1012" s="40" t="str">
        <f>VLOOKUP($B1012,'BTS Range'!$B$4:$P$4102,'BTS Plan'!M$3+7,0)</f>
        <v>10.93.72.185</v>
      </c>
      <c r="N1012" s="40" t="str">
        <f>VLOOKUP($B1012,'BTS Range'!$B$4:$P$4102,'BTS Plan'!N$3+7,0)</f>
        <v>10.93.72.190</v>
      </c>
      <c r="O1012" s="40" t="str">
        <f>VLOOKUP($B1012,'BTS Range'!$B$4:$P$4102,'BTS Plan'!O$3+7,0)</f>
        <v>255.255.255.248</v>
      </c>
    </row>
    <row r="1013" spans="1:15" ht="12.75" hidden="1" customHeight="1">
      <c r="A1013" s="76">
        <v>1009</v>
      </c>
      <c r="B1013" s="32" t="str">
        <f t="shared" si="58"/>
        <v>CE281</v>
      </c>
      <c r="C1013" s="32">
        <f t="shared" si="59"/>
        <v>281</v>
      </c>
      <c r="D1013" s="32" t="s">
        <v>992</v>
      </c>
      <c r="E1013" s="32" t="s">
        <v>962</v>
      </c>
      <c r="F1013" s="32">
        <v>20506</v>
      </c>
      <c r="G1013" s="32" t="s">
        <v>397</v>
      </c>
      <c r="H1013" s="40" t="str">
        <f>VLOOKUP($B1013,'BTS Range'!$B$4:$P$4102,'BTS Plan'!H$3+7,0)</f>
        <v>10.93.8.192</v>
      </c>
      <c r="I1013" s="40" t="str">
        <f>VLOOKUP($B1013,'BTS Range'!$B$4:$P$4102,'BTS Plan'!I$3+7,0)</f>
        <v>10.93.8.193</v>
      </c>
      <c r="J1013" s="40" t="str">
        <f>VLOOKUP($B1013,'BTS Range'!$B$4:$P$4102,'BTS Plan'!J$3+7,0)</f>
        <v>10.93.8.198</v>
      </c>
      <c r="K1013" s="40" t="str">
        <f>VLOOKUP($B1013,'BTS Range'!$B$4:$P$4102,'BTS Plan'!K$3+7,0)</f>
        <v>255.255.255.248</v>
      </c>
      <c r="L1013" s="40" t="str">
        <f>VLOOKUP($B1013,'BTS Range'!$B$4:$P$4102,'BTS Plan'!L$3+7,0)</f>
        <v>10.93.72.192</v>
      </c>
      <c r="M1013" s="40" t="str">
        <f>VLOOKUP($B1013,'BTS Range'!$B$4:$P$4102,'BTS Plan'!M$3+7,0)</f>
        <v>10.93.72.193</v>
      </c>
      <c r="N1013" s="40" t="str">
        <f>VLOOKUP($B1013,'BTS Range'!$B$4:$P$4102,'BTS Plan'!N$3+7,0)</f>
        <v>10.93.72.198</v>
      </c>
      <c r="O1013" s="40" t="str">
        <f>VLOOKUP($B1013,'BTS Range'!$B$4:$P$4102,'BTS Plan'!O$3+7,0)</f>
        <v>255.255.255.248</v>
      </c>
    </row>
    <row r="1014" spans="1:15" ht="12.75" hidden="1" customHeight="1">
      <c r="A1014" s="76">
        <v>1010</v>
      </c>
      <c r="B1014" s="32" t="str">
        <f t="shared" si="58"/>
        <v>CE282</v>
      </c>
      <c r="C1014" s="32">
        <f t="shared" si="59"/>
        <v>282</v>
      </c>
      <c r="D1014" s="32" t="s">
        <v>992</v>
      </c>
      <c r="E1014" s="32" t="s">
        <v>962</v>
      </c>
      <c r="F1014" s="32">
        <v>20506</v>
      </c>
      <c r="G1014" s="32" t="s">
        <v>398</v>
      </c>
      <c r="H1014" s="40" t="str">
        <f>VLOOKUP($B1014,'BTS Range'!$B$4:$P$4102,'BTS Plan'!H$3+7,0)</f>
        <v>10.93.8.200</v>
      </c>
      <c r="I1014" s="40" t="str">
        <f>VLOOKUP($B1014,'BTS Range'!$B$4:$P$4102,'BTS Plan'!I$3+7,0)</f>
        <v>10.93.8.201</v>
      </c>
      <c r="J1014" s="40" t="str">
        <f>VLOOKUP($B1014,'BTS Range'!$B$4:$P$4102,'BTS Plan'!J$3+7,0)</f>
        <v>10.93.8.206</v>
      </c>
      <c r="K1014" s="40" t="str">
        <f>VLOOKUP($B1014,'BTS Range'!$B$4:$P$4102,'BTS Plan'!K$3+7,0)</f>
        <v>255.255.255.248</v>
      </c>
      <c r="L1014" s="40" t="str">
        <f>VLOOKUP($B1014,'BTS Range'!$B$4:$P$4102,'BTS Plan'!L$3+7,0)</f>
        <v>10.93.72.200</v>
      </c>
      <c r="M1014" s="40" t="str">
        <f>VLOOKUP($B1014,'BTS Range'!$B$4:$P$4102,'BTS Plan'!M$3+7,0)</f>
        <v>10.93.72.201</v>
      </c>
      <c r="N1014" s="40" t="str">
        <f>VLOOKUP($B1014,'BTS Range'!$B$4:$P$4102,'BTS Plan'!N$3+7,0)</f>
        <v>10.93.72.206</v>
      </c>
      <c r="O1014" s="40" t="str">
        <f>VLOOKUP($B1014,'BTS Range'!$B$4:$P$4102,'BTS Plan'!O$3+7,0)</f>
        <v>255.255.255.248</v>
      </c>
    </row>
    <row r="1015" spans="1:15" ht="12.75" hidden="1" customHeight="1">
      <c r="A1015" s="76">
        <v>1011</v>
      </c>
      <c r="B1015" s="32" t="str">
        <f t="shared" si="58"/>
        <v>CE283</v>
      </c>
      <c r="C1015" s="32">
        <f t="shared" si="59"/>
        <v>283</v>
      </c>
      <c r="D1015" s="32" t="s">
        <v>992</v>
      </c>
      <c r="E1015" s="32" t="s">
        <v>962</v>
      </c>
      <c r="F1015" s="32">
        <v>20506</v>
      </c>
      <c r="G1015" s="32" t="s">
        <v>399</v>
      </c>
      <c r="H1015" s="40" t="str">
        <f>VLOOKUP($B1015,'BTS Range'!$B$4:$P$4102,'BTS Plan'!H$3+7,0)</f>
        <v>10.93.8.208</v>
      </c>
      <c r="I1015" s="40" t="str">
        <f>VLOOKUP($B1015,'BTS Range'!$B$4:$P$4102,'BTS Plan'!I$3+7,0)</f>
        <v>10.93.8.209</v>
      </c>
      <c r="J1015" s="40" t="str">
        <f>VLOOKUP($B1015,'BTS Range'!$B$4:$P$4102,'BTS Plan'!J$3+7,0)</f>
        <v>10.93.8.214</v>
      </c>
      <c r="K1015" s="40" t="str">
        <f>VLOOKUP($B1015,'BTS Range'!$B$4:$P$4102,'BTS Plan'!K$3+7,0)</f>
        <v>255.255.255.248</v>
      </c>
      <c r="L1015" s="40" t="str">
        <f>VLOOKUP($B1015,'BTS Range'!$B$4:$P$4102,'BTS Plan'!L$3+7,0)</f>
        <v>10.93.72.208</v>
      </c>
      <c r="M1015" s="40" t="str">
        <f>VLOOKUP($B1015,'BTS Range'!$B$4:$P$4102,'BTS Plan'!M$3+7,0)</f>
        <v>10.93.72.209</v>
      </c>
      <c r="N1015" s="40" t="str">
        <f>VLOOKUP($B1015,'BTS Range'!$B$4:$P$4102,'BTS Plan'!N$3+7,0)</f>
        <v>10.93.72.214</v>
      </c>
      <c r="O1015" s="40" t="str">
        <f>VLOOKUP($B1015,'BTS Range'!$B$4:$P$4102,'BTS Plan'!O$3+7,0)</f>
        <v>255.255.255.248</v>
      </c>
    </row>
    <row r="1016" spans="1:15" ht="12.75" hidden="1" customHeight="1">
      <c r="A1016" s="76">
        <v>1012</v>
      </c>
      <c r="B1016" s="32" t="str">
        <f t="shared" si="58"/>
        <v>CE284</v>
      </c>
      <c r="C1016" s="32">
        <f t="shared" si="59"/>
        <v>284</v>
      </c>
      <c r="D1016" s="32" t="s">
        <v>992</v>
      </c>
      <c r="E1016" s="32" t="s">
        <v>961</v>
      </c>
      <c r="F1016" s="32">
        <v>20501</v>
      </c>
      <c r="G1016" s="32" t="s">
        <v>400</v>
      </c>
      <c r="H1016" s="40" t="str">
        <f>VLOOKUP($B1016,'BTS Range'!$B$4:$P$4102,'BTS Plan'!H$3+7,0)</f>
        <v>10.93.8.216</v>
      </c>
      <c r="I1016" s="40" t="str">
        <f>VLOOKUP($B1016,'BTS Range'!$B$4:$P$4102,'BTS Plan'!I$3+7,0)</f>
        <v>10.93.8.217</v>
      </c>
      <c r="J1016" s="40" t="str">
        <f>VLOOKUP($B1016,'BTS Range'!$B$4:$P$4102,'BTS Plan'!J$3+7,0)</f>
        <v>10.93.8.222</v>
      </c>
      <c r="K1016" s="40" t="str">
        <f>VLOOKUP($B1016,'BTS Range'!$B$4:$P$4102,'BTS Plan'!K$3+7,0)</f>
        <v>255.255.255.248</v>
      </c>
      <c r="L1016" s="40" t="str">
        <f>VLOOKUP($B1016,'BTS Range'!$B$4:$P$4102,'BTS Plan'!L$3+7,0)</f>
        <v>10.93.72.216</v>
      </c>
      <c r="M1016" s="40" t="str">
        <f>VLOOKUP($B1016,'BTS Range'!$B$4:$P$4102,'BTS Plan'!M$3+7,0)</f>
        <v>10.93.72.217</v>
      </c>
      <c r="N1016" s="40" t="str">
        <f>VLOOKUP($B1016,'BTS Range'!$B$4:$P$4102,'BTS Plan'!N$3+7,0)</f>
        <v>10.93.72.222</v>
      </c>
      <c r="O1016" s="40" t="str">
        <f>VLOOKUP($B1016,'BTS Range'!$B$4:$P$4102,'BTS Plan'!O$3+7,0)</f>
        <v>255.255.255.248</v>
      </c>
    </row>
    <row r="1017" spans="1:15" ht="12.75" hidden="1" customHeight="1">
      <c r="A1017" s="76">
        <v>1013</v>
      </c>
      <c r="B1017" s="32" t="str">
        <f t="shared" si="58"/>
        <v>CE285</v>
      </c>
      <c r="C1017" s="32">
        <f t="shared" si="59"/>
        <v>285</v>
      </c>
      <c r="D1017" s="32" t="s">
        <v>992</v>
      </c>
      <c r="E1017" s="32" t="s">
        <v>961</v>
      </c>
      <c r="F1017" s="32">
        <v>20501</v>
      </c>
      <c r="G1017" s="32" t="s">
        <v>401</v>
      </c>
      <c r="H1017" s="40" t="str">
        <f>VLOOKUP($B1017,'BTS Range'!$B$4:$P$4102,'BTS Plan'!H$3+7,0)</f>
        <v>10.93.8.224</v>
      </c>
      <c r="I1017" s="40" t="str">
        <f>VLOOKUP($B1017,'BTS Range'!$B$4:$P$4102,'BTS Plan'!I$3+7,0)</f>
        <v>10.93.8.225</v>
      </c>
      <c r="J1017" s="40" t="str">
        <f>VLOOKUP($B1017,'BTS Range'!$B$4:$P$4102,'BTS Plan'!J$3+7,0)</f>
        <v>10.93.8.230</v>
      </c>
      <c r="K1017" s="40" t="str">
        <f>VLOOKUP($B1017,'BTS Range'!$B$4:$P$4102,'BTS Plan'!K$3+7,0)</f>
        <v>255.255.255.248</v>
      </c>
      <c r="L1017" s="40" t="str">
        <f>VLOOKUP($B1017,'BTS Range'!$B$4:$P$4102,'BTS Plan'!L$3+7,0)</f>
        <v>10.93.72.224</v>
      </c>
      <c r="M1017" s="40" t="str">
        <f>VLOOKUP($B1017,'BTS Range'!$B$4:$P$4102,'BTS Plan'!M$3+7,0)</f>
        <v>10.93.72.225</v>
      </c>
      <c r="N1017" s="40" t="str">
        <f>VLOOKUP($B1017,'BTS Range'!$B$4:$P$4102,'BTS Plan'!N$3+7,0)</f>
        <v>10.93.72.230</v>
      </c>
      <c r="O1017" s="40" t="str">
        <f>VLOOKUP($B1017,'BTS Range'!$B$4:$P$4102,'BTS Plan'!O$3+7,0)</f>
        <v>255.255.255.248</v>
      </c>
    </row>
    <row r="1018" spans="1:15" ht="12.75" hidden="1" customHeight="1">
      <c r="A1018" s="76">
        <v>1014</v>
      </c>
      <c r="B1018" s="32" t="str">
        <f t="shared" si="58"/>
        <v>CE286</v>
      </c>
      <c r="C1018" s="32">
        <f t="shared" si="59"/>
        <v>286</v>
      </c>
      <c r="D1018" s="32" t="s">
        <v>992</v>
      </c>
      <c r="E1018" s="32" t="s">
        <v>962</v>
      </c>
      <c r="F1018" s="32">
        <v>20506</v>
      </c>
      <c r="G1018" s="32" t="s">
        <v>402</v>
      </c>
      <c r="H1018" s="40" t="str">
        <f>VLOOKUP($B1018,'BTS Range'!$B$4:$P$4102,'BTS Plan'!H$3+7,0)</f>
        <v>10.93.8.232</v>
      </c>
      <c r="I1018" s="40" t="str">
        <f>VLOOKUP($B1018,'BTS Range'!$B$4:$P$4102,'BTS Plan'!I$3+7,0)</f>
        <v>10.93.8.233</v>
      </c>
      <c r="J1018" s="40" t="str">
        <f>VLOOKUP($B1018,'BTS Range'!$B$4:$P$4102,'BTS Plan'!J$3+7,0)</f>
        <v>10.93.8.238</v>
      </c>
      <c r="K1018" s="40" t="str">
        <f>VLOOKUP($B1018,'BTS Range'!$B$4:$P$4102,'BTS Plan'!K$3+7,0)</f>
        <v>255.255.255.248</v>
      </c>
      <c r="L1018" s="40" t="str">
        <f>VLOOKUP($B1018,'BTS Range'!$B$4:$P$4102,'BTS Plan'!L$3+7,0)</f>
        <v>10.93.72.232</v>
      </c>
      <c r="M1018" s="40" t="str">
        <f>VLOOKUP($B1018,'BTS Range'!$B$4:$P$4102,'BTS Plan'!M$3+7,0)</f>
        <v>10.93.72.233</v>
      </c>
      <c r="N1018" s="40" t="str">
        <f>VLOOKUP($B1018,'BTS Range'!$B$4:$P$4102,'BTS Plan'!N$3+7,0)</f>
        <v>10.93.72.238</v>
      </c>
      <c r="O1018" s="40" t="str">
        <f>VLOOKUP($B1018,'BTS Range'!$B$4:$P$4102,'BTS Plan'!O$3+7,0)</f>
        <v>255.255.255.248</v>
      </c>
    </row>
    <row r="1019" spans="1:15" ht="12.75" hidden="1" customHeight="1">
      <c r="A1019" s="76">
        <v>1015</v>
      </c>
      <c r="B1019" s="32" t="str">
        <f t="shared" si="58"/>
        <v>CE287</v>
      </c>
      <c r="C1019" s="32">
        <f t="shared" si="59"/>
        <v>287</v>
      </c>
      <c r="D1019" s="32" t="s">
        <v>992</v>
      </c>
      <c r="E1019" s="32" t="s">
        <v>962</v>
      </c>
      <c r="F1019" s="32">
        <v>20506</v>
      </c>
      <c r="G1019" s="32" t="s">
        <v>403</v>
      </c>
      <c r="H1019" s="40" t="str">
        <f>VLOOKUP($B1019,'BTS Range'!$B$4:$P$4102,'BTS Plan'!H$3+7,0)</f>
        <v>10.93.8.240</v>
      </c>
      <c r="I1019" s="40" t="str">
        <f>VLOOKUP($B1019,'BTS Range'!$B$4:$P$4102,'BTS Plan'!I$3+7,0)</f>
        <v>10.93.8.241</v>
      </c>
      <c r="J1019" s="40" t="str">
        <f>VLOOKUP($B1019,'BTS Range'!$B$4:$P$4102,'BTS Plan'!J$3+7,0)</f>
        <v>10.93.8.246</v>
      </c>
      <c r="K1019" s="40" t="str">
        <f>VLOOKUP($B1019,'BTS Range'!$B$4:$P$4102,'BTS Plan'!K$3+7,0)</f>
        <v>255.255.255.248</v>
      </c>
      <c r="L1019" s="40" t="str">
        <f>VLOOKUP($B1019,'BTS Range'!$B$4:$P$4102,'BTS Plan'!L$3+7,0)</f>
        <v>10.93.72.240</v>
      </c>
      <c r="M1019" s="40" t="str">
        <f>VLOOKUP($B1019,'BTS Range'!$B$4:$P$4102,'BTS Plan'!M$3+7,0)</f>
        <v>10.93.72.241</v>
      </c>
      <c r="N1019" s="40" t="str">
        <f>VLOOKUP($B1019,'BTS Range'!$B$4:$P$4102,'BTS Plan'!N$3+7,0)</f>
        <v>10.93.72.246</v>
      </c>
      <c r="O1019" s="40" t="str">
        <f>VLOOKUP($B1019,'BTS Range'!$B$4:$P$4102,'BTS Plan'!O$3+7,0)</f>
        <v>255.255.255.248</v>
      </c>
    </row>
    <row r="1020" spans="1:15" ht="12.75" hidden="1" customHeight="1">
      <c r="A1020" s="76">
        <v>1016</v>
      </c>
      <c r="B1020" s="32" t="str">
        <f t="shared" si="58"/>
        <v>CE288</v>
      </c>
      <c r="C1020" s="32">
        <f t="shared" si="59"/>
        <v>288</v>
      </c>
      <c r="D1020" s="32" t="s">
        <v>992</v>
      </c>
      <c r="E1020" s="32" t="s">
        <v>962</v>
      </c>
      <c r="F1020" s="32">
        <v>20506</v>
      </c>
      <c r="G1020" s="32" t="s">
        <v>404</v>
      </c>
      <c r="H1020" s="40" t="str">
        <f>VLOOKUP($B1020,'BTS Range'!$B$4:$P$4102,'BTS Plan'!H$3+7,0)</f>
        <v>10.93.8.248</v>
      </c>
      <c r="I1020" s="40" t="str">
        <f>VLOOKUP($B1020,'BTS Range'!$B$4:$P$4102,'BTS Plan'!I$3+7,0)</f>
        <v>10.93.8.249</v>
      </c>
      <c r="J1020" s="40" t="str">
        <f>VLOOKUP($B1020,'BTS Range'!$B$4:$P$4102,'BTS Plan'!J$3+7,0)</f>
        <v>10.93.8.254</v>
      </c>
      <c r="K1020" s="40" t="str">
        <f>VLOOKUP($B1020,'BTS Range'!$B$4:$P$4102,'BTS Plan'!K$3+7,0)</f>
        <v>255.255.255.248</v>
      </c>
      <c r="L1020" s="40" t="str">
        <f>VLOOKUP($B1020,'BTS Range'!$B$4:$P$4102,'BTS Plan'!L$3+7,0)</f>
        <v>10.93.72.248</v>
      </c>
      <c r="M1020" s="40" t="str">
        <f>VLOOKUP($B1020,'BTS Range'!$B$4:$P$4102,'BTS Plan'!M$3+7,0)</f>
        <v>10.93.72.249</v>
      </c>
      <c r="N1020" s="40" t="str">
        <f>VLOOKUP($B1020,'BTS Range'!$B$4:$P$4102,'BTS Plan'!N$3+7,0)</f>
        <v>10.93.72.254</v>
      </c>
      <c r="O1020" s="40" t="str">
        <f>VLOOKUP($B1020,'BTS Range'!$B$4:$P$4102,'BTS Plan'!O$3+7,0)</f>
        <v>255.255.255.248</v>
      </c>
    </row>
    <row r="1021" spans="1:15" ht="12.75" hidden="1" customHeight="1">
      <c r="A1021" s="76">
        <v>1017</v>
      </c>
      <c r="B1021" s="32" t="str">
        <f t="shared" si="58"/>
        <v>CE289</v>
      </c>
      <c r="C1021" s="32">
        <f t="shared" si="59"/>
        <v>289</v>
      </c>
      <c r="D1021" s="32" t="s">
        <v>992</v>
      </c>
      <c r="E1021" s="32" t="s">
        <v>961</v>
      </c>
      <c r="F1021" s="32">
        <v>20505</v>
      </c>
      <c r="G1021" s="32" t="s">
        <v>405</v>
      </c>
      <c r="H1021" s="40" t="str">
        <f>VLOOKUP($B1021,'BTS Range'!$B$4:$P$4102,'BTS Plan'!H$3+7,0)</f>
        <v>10.93.9.0</v>
      </c>
      <c r="I1021" s="40" t="str">
        <f>VLOOKUP($B1021,'BTS Range'!$B$4:$P$4102,'BTS Plan'!I$3+7,0)</f>
        <v>10.93.9.1</v>
      </c>
      <c r="J1021" s="40" t="str">
        <f>VLOOKUP($B1021,'BTS Range'!$B$4:$P$4102,'BTS Plan'!J$3+7,0)</f>
        <v>10.93.9.6</v>
      </c>
      <c r="K1021" s="40" t="str">
        <f>VLOOKUP($B1021,'BTS Range'!$B$4:$P$4102,'BTS Plan'!K$3+7,0)</f>
        <v>255.255.255.248</v>
      </c>
      <c r="L1021" s="40" t="str">
        <f>VLOOKUP($B1021,'BTS Range'!$B$4:$P$4102,'BTS Plan'!L$3+7,0)</f>
        <v>10.93.73.0</v>
      </c>
      <c r="M1021" s="40" t="str">
        <f>VLOOKUP($B1021,'BTS Range'!$B$4:$P$4102,'BTS Plan'!M$3+7,0)</f>
        <v>10.93.73.1</v>
      </c>
      <c r="N1021" s="40" t="str">
        <f>VLOOKUP($B1021,'BTS Range'!$B$4:$P$4102,'BTS Plan'!N$3+7,0)</f>
        <v>10.93.73.6</v>
      </c>
      <c r="O1021" s="40" t="str">
        <f>VLOOKUP($B1021,'BTS Range'!$B$4:$P$4102,'BTS Plan'!O$3+7,0)</f>
        <v>255.255.255.248</v>
      </c>
    </row>
    <row r="1022" spans="1:15" ht="12.75" hidden="1" customHeight="1">
      <c r="A1022" s="76">
        <v>1018</v>
      </c>
      <c r="B1022" s="32" t="str">
        <f t="shared" si="58"/>
        <v>CE290</v>
      </c>
      <c r="C1022" s="32">
        <f t="shared" si="59"/>
        <v>290</v>
      </c>
      <c r="D1022" s="32" t="s">
        <v>992</v>
      </c>
      <c r="E1022" s="32" t="s">
        <v>962</v>
      </c>
      <c r="F1022" s="32">
        <v>20506</v>
      </c>
      <c r="G1022" s="32" t="s">
        <v>406</v>
      </c>
      <c r="H1022" s="40" t="str">
        <f>VLOOKUP($B1022,'BTS Range'!$B$4:$P$4102,'BTS Plan'!H$3+7,0)</f>
        <v>10.93.9.8</v>
      </c>
      <c r="I1022" s="40" t="str">
        <f>VLOOKUP($B1022,'BTS Range'!$B$4:$P$4102,'BTS Plan'!I$3+7,0)</f>
        <v>10.93.9.9</v>
      </c>
      <c r="J1022" s="40" t="str">
        <f>VLOOKUP($B1022,'BTS Range'!$B$4:$P$4102,'BTS Plan'!J$3+7,0)</f>
        <v>10.93.9.14</v>
      </c>
      <c r="K1022" s="40" t="str">
        <f>VLOOKUP($B1022,'BTS Range'!$B$4:$P$4102,'BTS Plan'!K$3+7,0)</f>
        <v>255.255.255.248</v>
      </c>
      <c r="L1022" s="40" t="str">
        <f>VLOOKUP($B1022,'BTS Range'!$B$4:$P$4102,'BTS Plan'!L$3+7,0)</f>
        <v>10.93.73.8</v>
      </c>
      <c r="M1022" s="40" t="str">
        <f>VLOOKUP($B1022,'BTS Range'!$B$4:$P$4102,'BTS Plan'!M$3+7,0)</f>
        <v>10.93.73.9</v>
      </c>
      <c r="N1022" s="40" t="str">
        <f>VLOOKUP($B1022,'BTS Range'!$B$4:$P$4102,'BTS Plan'!N$3+7,0)</f>
        <v>10.93.73.14</v>
      </c>
      <c r="O1022" s="40" t="str">
        <f>VLOOKUP($B1022,'BTS Range'!$B$4:$P$4102,'BTS Plan'!O$3+7,0)</f>
        <v>255.255.255.248</v>
      </c>
    </row>
    <row r="1023" spans="1:15" ht="12.75" hidden="1" customHeight="1">
      <c r="A1023" s="76">
        <v>1019</v>
      </c>
      <c r="B1023" s="32" t="str">
        <f t="shared" si="58"/>
        <v>CE291</v>
      </c>
      <c r="C1023" s="32">
        <f t="shared" si="59"/>
        <v>291</v>
      </c>
      <c r="D1023" s="32" t="s">
        <v>992</v>
      </c>
      <c r="E1023" s="32" t="s">
        <v>962</v>
      </c>
      <c r="F1023" s="32">
        <v>20506</v>
      </c>
      <c r="G1023" s="32" t="s">
        <v>407</v>
      </c>
      <c r="H1023" s="40" t="str">
        <f>VLOOKUP($B1023,'BTS Range'!$B$4:$P$4102,'BTS Plan'!H$3+7,0)</f>
        <v>10.93.9.16</v>
      </c>
      <c r="I1023" s="40" t="str">
        <f>VLOOKUP($B1023,'BTS Range'!$B$4:$P$4102,'BTS Plan'!I$3+7,0)</f>
        <v>10.93.9.17</v>
      </c>
      <c r="J1023" s="40" t="str">
        <f>VLOOKUP($B1023,'BTS Range'!$B$4:$P$4102,'BTS Plan'!J$3+7,0)</f>
        <v>10.93.9.22</v>
      </c>
      <c r="K1023" s="40" t="str">
        <f>VLOOKUP($B1023,'BTS Range'!$B$4:$P$4102,'BTS Plan'!K$3+7,0)</f>
        <v>255.255.255.248</v>
      </c>
      <c r="L1023" s="40" t="str">
        <f>VLOOKUP($B1023,'BTS Range'!$B$4:$P$4102,'BTS Plan'!L$3+7,0)</f>
        <v>10.93.73.16</v>
      </c>
      <c r="M1023" s="40" t="str">
        <f>VLOOKUP($B1023,'BTS Range'!$B$4:$P$4102,'BTS Plan'!M$3+7,0)</f>
        <v>10.93.73.17</v>
      </c>
      <c r="N1023" s="40" t="str">
        <f>VLOOKUP($B1023,'BTS Range'!$B$4:$P$4102,'BTS Plan'!N$3+7,0)</f>
        <v>10.93.73.22</v>
      </c>
      <c r="O1023" s="40" t="str">
        <f>VLOOKUP($B1023,'BTS Range'!$B$4:$P$4102,'BTS Plan'!O$3+7,0)</f>
        <v>255.255.255.248</v>
      </c>
    </row>
    <row r="1024" spans="1:15" ht="12.75" hidden="1" customHeight="1">
      <c r="A1024" s="76">
        <v>1020</v>
      </c>
      <c r="B1024" s="32" t="str">
        <f t="shared" si="58"/>
        <v>CE292</v>
      </c>
      <c r="C1024" s="32">
        <f t="shared" si="59"/>
        <v>292</v>
      </c>
      <c r="D1024" s="32" t="s">
        <v>992</v>
      </c>
      <c r="E1024" s="32" t="s">
        <v>961</v>
      </c>
      <c r="F1024" s="32">
        <v>20502</v>
      </c>
      <c r="G1024" s="32" t="s">
        <v>408</v>
      </c>
      <c r="H1024" s="40" t="str">
        <f>VLOOKUP($B1024,'BTS Range'!$B$4:$P$4102,'BTS Plan'!H$3+7,0)</f>
        <v>10.93.9.24</v>
      </c>
      <c r="I1024" s="40" t="str">
        <f>VLOOKUP($B1024,'BTS Range'!$B$4:$P$4102,'BTS Plan'!I$3+7,0)</f>
        <v>10.93.9.25</v>
      </c>
      <c r="J1024" s="40" t="str">
        <f>VLOOKUP($B1024,'BTS Range'!$B$4:$P$4102,'BTS Plan'!J$3+7,0)</f>
        <v>10.93.9.30</v>
      </c>
      <c r="K1024" s="40" t="str">
        <f>VLOOKUP($B1024,'BTS Range'!$B$4:$P$4102,'BTS Plan'!K$3+7,0)</f>
        <v>255.255.255.248</v>
      </c>
      <c r="L1024" s="40" t="str">
        <f>VLOOKUP($B1024,'BTS Range'!$B$4:$P$4102,'BTS Plan'!L$3+7,0)</f>
        <v>10.93.73.24</v>
      </c>
      <c r="M1024" s="40" t="str">
        <f>VLOOKUP($B1024,'BTS Range'!$B$4:$P$4102,'BTS Plan'!M$3+7,0)</f>
        <v>10.93.73.25</v>
      </c>
      <c r="N1024" s="40" t="str">
        <f>VLOOKUP($B1024,'BTS Range'!$B$4:$P$4102,'BTS Plan'!N$3+7,0)</f>
        <v>10.93.73.30</v>
      </c>
      <c r="O1024" s="40" t="str">
        <f>VLOOKUP($B1024,'BTS Range'!$B$4:$P$4102,'BTS Plan'!O$3+7,0)</f>
        <v>255.255.255.248</v>
      </c>
    </row>
    <row r="1025" spans="1:15" ht="12.75" hidden="1" customHeight="1">
      <c r="A1025" s="76">
        <v>1021</v>
      </c>
      <c r="B1025" s="32" t="str">
        <f t="shared" si="58"/>
        <v>CE293</v>
      </c>
      <c r="C1025" s="32">
        <f t="shared" si="59"/>
        <v>293</v>
      </c>
      <c r="D1025" s="32" t="s">
        <v>992</v>
      </c>
      <c r="E1025" s="32" t="s">
        <v>961</v>
      </c>
      <c r="F1025" s="32">
        <v>20502</v>
      </c>
      <c r="G1025" s="32" t="s">
        <v>409</v>
      </c>
      <c r="H1025" s="40" t="str">
        <f>VLOOKUP($B1025,'BTS Range'!$B$4:$P$4102,'BTS Plan'!H$3+7,0)</f>
        <v>10.93.9.32</v>
      </c>
      <c r="I1025" s="40" t="str">
        <f>VLOOKUP($B1025,'BTS Range'!$B$4:$P$4102,'BTS Plan'!I$3+7,0)</f>
        <v>10.93.9.33</v>
      </c>
      <c r="J1025" s="40" t="str">
        <f>VLOOKUP($B1025,'BTS Range'!$B$4:$P$4102,'BTS Plan'!J$3+7,0)</f>
        <v>10.93.9.38</v>
      </c>
      <c r="K1025" s="40" t="str">
        <f>VLOOKUP($B1025,'BTS Range'!$B$4:$P$4102,'BTS Plan'!K$3+7,0)</f>
        <v>255.255.255.248</v>
      </c>
      <c r="L1025" s="40" t="str">
        <f>VLOOKUP($B1025,'BTS Range'!$B$4:$P$4102,'BTS Plan'!L$3+7,0)</f>
        <v>10.93.73.32</v>
      </c>
      <c r="M1025" s="40" t="str">
        <f>VLOOKUP($B1025,'BTS Range'!$B$4:$P$4102,'BTS Plan'!M$3+7,0)</f>
        <v>10.93.73.33</v>
      </c>
      <c r="N1025" s="40" t="str">
        <f>VLOOKUP($B1025,'BTS Range'!$B$4:$P$4102,'BTS Plan'!N$3+7,0)</f>
        <v>10.93.73.38</v>
      </c>
      <c r="O1025" s="40" t="str">
        <f>VLOOKUP($B1025,'BTS Range'!$B$4:$P$4102,'BTS Plan'!O$3+7,0)</f>
        <v>255.255.255.248</v>
      </c>
    </row>
    <row r="1026" spans="1:15" ht="12.75" hidden="1" customHeight="1">
      <c r="A1026" s="76">
        <v>1022</v>
      </c>
      <c r="B1026" s="32" t="str">
        <f t="shared" si="58"/>
        <v>CE294</v>
      </c>
      <c r="C1026" s="32">
        <f t="shared" si="59"/>
        <v>294</v>
      </c>
      <c r="D1026" s="32" t="s">
        <v>992</v>
      </c>
      <c r="E1026" s="32" t="s">
        <v>961</v>
      </c>
      <c r="F1026" s="32">
        <v>20502</v>
      </c>
      <c r="G1026" s="32" t="s">
        <v>410</v>
      </c>
      <c r="H1026" s="40" t="str">
        <f>VLOOKUP($B1026,'BTS Range'!$B$4:$P$4102,'BTS Plan'!H$3+7,0)</f>
        <v>10.93.9.40</v>
      </c>
      <c r="I1026" s="40" t="str">
        <f>VLOOKUP($B1026,'BTS Range'!$B$4:$P$4102,'BTS Plan'!I$3+7,0)</f>
        <v>10.93.9.41</v>
      </c>
      <c r="J1026" s="40" t="str">
        <f>VLOOKUP($B1026,'BTS Range'!$B$4:$P$4102,'BTS Plan'!J$3+7,0)</f>
        <v>10.93.9.46</v>
      </c>
      <c r="K1026" s="40" t="str">
        <f>VLOOKUP($B1026,'BTS Range'!$B$4:$P$4102,'BTS Plan'!K$3+7,0)</f>
        <v>255.255.255.248</v>
      </c>
      <c r="L1026" s="40" t="str">
        <f>VLOOKUP($B1026,'BTS Range'!$B$4:$P$4102,'BTS Plan'!L$3+7,0)</f>
        <v>10.93.73.40</v>
      </c>
      <c r="M1026" s="40" t="str">
        <f>VLOOKUP($B1026,'BTS Range'!$B$4:$P$4102,'BTS Plan'!M$3+7,0)</f>
        <v>10.93.73.41</v>
      </c>
      <c r="N1026" s="40" t="str">
        <f>VLOOKUP($B1026,'BTS Range'!$B$4:$P$4102,'BTS Plan'!N$3+7,0)</f>
        <v>10.93.73.46</v>
      </c>
      <c r="O1026" s="40" t="str">
        <f>VLOOKUP($B1026,'BTS Range'!$B$4:$P$4102,'BTS Plan'!O$3+7,0)</f>
        <v>255.255.255.248</v>
      </c>
    </row>
    <row r="1027" spans="1:15" ht="12.75" hidden="1" customHeight="1">
      <c r="A1027" s="76">
        <v>1023</v>
      </c>
      <c r="B1027" s="32" t="str">
        <f t="shared" ref="B1027:B1090" si="60">D1027&amp;C1027</f>
        <v>CE295</v>
      </c>
      <c r="C1027" s="32">
        <f t="shared" si="59"/>
        <v>295</v>
      </c>
      <c r="D1027" s="32" t="s">
        <v>992</v>
      </c>
      <c r="E1027" s="32" t="s">
        <v>961</v>
      </c>
      <c r="F1027" s="32">
        <v>20502</v>
      </c>
      <c r="G1027" s="32" t="s">
        <v>411</v>
      </c>
      <c r="H1027" s="40" t="str">
        <f>VLOOKUP($B1027,'BTS Range'!$B$4:$P$4102,'BTS Plan'!H$3+7,0)</f>
        <v>10.93.9.48</v>
      </c>
      <c r="I1027" s="40" t="str">
        <f>VLOOKUP($B1027,'BTS Range'!$B$4:$P$4102,'BTS Plan'!I$3+7,0)</f>
        <v>10.93.9.49</v>
      </c>
      <c r="J1027" s="40" t="str">
        <f>VLOOKUP($B1027,'BTS Range'!$B$4:$P$4102,'BTS Plan'!J$3+7,0)</f>
        <v>10.93.9.54</v>
      </c>
      <c r="K1027" s="40" t="str">
        <f>VLOOKUP($B1027,'BTS Range'!$B$4:$P$4102,'BTS Plan'!K$3+7,0)</f>
        <v>255.255.255.248</v>
      </c>
      <c r="L1027" s="40" t="str">
        <f>VLOOKUP($B1027,'BTS Range'!$B$4:$P$4102,'BTS Plan'!L$3+7,0)</f>
        <v>10.93.73.48</v>
      </c>
      <c r="M1027" s="40" t="str">
        <f>VLOOKUP($B1027,'BTS Range'!$B$4:$P$4102,'BTS Plan'!M$3+7,0)</f>
        <v>10.93.73.49</v>
      </c>
      <c r="N1027" s="40" t="str">
        <f>VLOOKUP($B1027,'BTS Range'!$B$4:$P$4102,'BTS Plan'!N$3+7,0)</f>
        <v>10.93.73.54</v>
      </c>
      <c r="O1027" s="40" t="str">
        <f>VLOOKUP($B1027,'BTS Range'!$B$4:$P$4102,'BTS Plan'!O$3+7,0)</f>
        <v>255.255.255.248</v>
      </c>
    </row>
    <row r="1028" spans="1:15" ht="12.75" hidden="1" customHeight="1">
      <c r="A1028" s="76">
        <v>1024</v>
      </c>
      <c r="B1028" s="32" t="str">
        <f t="shared" si="60"/>
        <v>CE296</v>
      </c>
      <c r="C1028" s="32">
        <f t="shared" ref="C1028:C1091" si="61">IF(D1028=D1027,C1027+1,1)</f>
        <v>296</v>
      </c>
      <c r="D1028" s="32" t="s">
        <v>992</v>
      </c>
      <c r="E1028" s="32" t="s">
        <v>961</v>
      </c>
      <c r="F1028" s="32">
        <v>20502</v>
      </c>
      <c r="G1028" s="32" t="s">
        <v>412</v>
      </c>
      <c r="H1028" s="40" t="str">
        <f>VLOOKUP($B1028,'BTS Range'!$B$4:$P$4102,'BTS Plan'!H$3+7,0)</f>
        <v>10.93.9.56</v>
      </c>
      <c r="I1028" s="40" t="str">
        <f>VLOOKUP($B1028,'BTS Range'!$B$4:$P$4102,'BTS Plan'!I$3+7,0)</f>
        <v>10.93.9.57</v>
      </c>
      <c r="J1028" s="40" t="str">
        <f>VLOOKUP($B1028,'BTS Range'!$B$4:$P$4102,'BTS Plan'!J$3+7,0)</f>
        <v>10.93.9.62</v>
      </c>
      <c r="K1028" s="40" t="str">
        <f>VLOOKUP($B1028,'BTS Range'!$B$4:$P$4102,'BTS Plan'!K$3+7,0)</f>
        <v>255.255.255.248</v>
      </c>
      <c r="L1028" s="40" t="str">
        <f>VLOOKUP($B1028,'BTS Range'!$B$4:$P$4102,'BTS Plan'!L$3+7,0)</f>
        <v>10.93.73.56</v>
      </c>
      <c r="M1028" s="40" t="str">
        <f>VLOOKUP($B1028,'BTS Range'!$B$4:$P$4102,'BTS Plan'!M$3+7,0)</f>
        <v>10.93.73.57</v>
      </c>
      <c r="N1028" s="40" t="str">
        <f>VLOOKUP($B1028,'BTS Range'!$B$4:$P$4102,'BTS Plan'!N$3+7,0)</f>
        <v>10.93.73.62</v>
      </c>
      <c r="O1028" s="40" t="str">
        <f>VLOOKUP($B1028,'BTS Range'!$B$4:$P$4102,'BTS Plan'!O$3+7,0)</f>
        <v>255.255.255.248</v>
      </c>
    </row>
    <row r="1029" spans="1:15" ht="12.75" hidden="1" customHeight="1">
      <c r="A1029" s="76">
        <v>1025</v>
      </c>
      <c r="B1029" s="32" t="str">
        <f t="shared" si="60"/>
        <v>CE297</v>
      </c>
      <c r="C1029" s="32">
        <f t="shared" si="61"/>
        <v>297</v>
      </c>
      <c r="D1029" s="32" t="s">
        <v>992</v>
      </c>
      <c r="E1029" s="32" t="s">
        <v>962</v>
      </c>
      <c r="F1029" s="32">
        <v>20506</v>
      </c>
      <c r="G1029" s="32" t="s">
        <v>413</v>
      </c>
      <c r="H1029" s="40" t="str">
        <f>VLOOKUP($B1029,'BTS Range'!$B$4:$P$4102,'BTS Plan'!H$3+7,0)</f>
        <v>10.93.9.64</v>
      </c>
      <c r="I1029" s="40" t="str">
        <f>VLOOKUP($B1029,'BTS Range'!$B$4:$P$4102,'BTS Plan'!I$3+7,0)</f>
        <v>10.93.9.65</v>
      </c>
      <c r="J1029" s="40" t="str">
        <f>VLOOKUP($B1029,'BTS Range'!$B$4:$P$4102,'BTS Plan'!J$3+7,0)</f>
        <v>10.93.9.70</v>
      </c>
      <c r="K1029" s="40" t="str">
        <f>VLOOKUP($B1029,'BTS Range'!$B$4:$P$4102,'BTS Plan'!K$3+7,0)</f>
        <v>255.255.255.248</v>
      </c>
      <c r="L1029" s="40" t="str">
        <f>VLOOKUP($B1029,'BTS Range'!$B$4:$P$4102,'BTS Plan'!L$3+7,0)</f>
        <v>10.93.73.64</v>
      </c>
      <c r="M1029" s="40" t="str">
        <f>VLOOKUP($B1029,'BTS Range'!$B$4:$P$4102,'BTS Plan'!M$3+7,0)</f>
        <v>10.93.73.65</v>
      </c>
      <c r="N1029" s="40" t="str">
        <f>VLOOKUP($B1029,'BTS Range'!$B$4:$P$4102,'BTS Plan'!N$3+7,0)</f>
        <v>10.93.73.70</v>
      </c>
      <c r="O1029" s="40" t="str">
        <f>VLOOKUP($B1029,'BTS Range'!$B$4:$P$4102,'BTS Plan'!O$3+7,0)</f>
        <v>255.255.255.248</v>
      </c>
    </row>
    <row r="1030" spans="1:15" ht="12.75" hidden="1" customHeight="1">
      <c r="A1030" s="76">
        <v>1026</v>
      </c>
      <c r="B1030" s="32" t="str">
        <f t="shared" si="60"/>
        <v>CE298</v>
      </c>
      <c r="C1030" s="32">
        <f t="shared" si="61"/>
        <v>298</v>
      </c>
      <c r="D1030" s="32" t="s">
        <v>992</v>
      </c>
      <c r="E1030" s="32" t="s">
        <v>962</v>
      </c>
      <c r="F1030" s="32">
        <v>20506</v>
      </c>
      <c r="G1030" s="32" t="s">
        <v>414</v>
      </c>
      <c r="H1030" s="40" t="str">
        <f>VLOOKUP($B1030,'BTS Range'!$B$4:$P$4102,'BTS Plan'!H$3+7,0)</f>
        <v>10.93.9.72</v>
      </c>
      <c r="I1030" s="40" t="str">
        <f>VLOOKUP($B1030,'BTS Range'!$B$4:$P$4102,'BTS Plan'!I$3+7,0)</f>
        <v>10.93.9.73</v>
      </c>
      <c r="J1030" s="40" t="str">
        <f>VLOOKUP($B1030,'BTS Range'!$B$4:$P$4102,'BTS Plan'!J$3+7,0)</f>
        <v>10.93.9.78</v>
      </c>
      <c r="K1030" s="40" t="str">
        <f>VLOOKUP($B1030,'BTS Range'!$B$4:$P$4102,'BTS Plan'!K$3+7,0)</f>
        <v>255.255.255.248</v>
      </c>
      <c r="L1030" s="40" t="str">
        <f>VLOOKUP($B1030,'BTS Range'!$B$4:$P$4102,'BTS Plan'!L$3+7,0)</f>
        <v>10.93.73.72</v>
      </c>
      <c r="M1030" s="40" t="str">
        <f>VLOOKUP($B1030,'BTS Range'!$B$4:$P$4102,'BTS Plan'!M$3+7,0)</f>
        <v>10.93.73.73</v>
      </c>
      <c r="N1030" s="40" t="str">
        <f>VLOOKUP($B1030,'BTS Range'!$B$4:$P$4102,'BTS Plan'!N$3+7,0)</f>
        <v>10.93.73.78</v>
      </c>
      <c r="O1030" s="40" t="str">
        <f>VLOOKUP($B1030,'BTS Range'!$B$4:$P$4102,'BTS Plan'!O$3+7,0)</f>
        <v>255.255.255.248</v>
      </c>
    </row>
    <row r="1031" spans="1:15" ht="12.75" hidden="1" customHeight="1">
      <c r="A1031" s="76">
        <v>1027</v>
      </c>
      <c r="B1031" s="32" t="str">
        <f t="shared" si="60"/>
        <v>CE299</v>
      </c>
      <c r="C1031" s="32">
        <f t="shared" si="61"/>
        <v>299</v>
      </c>
      <c r="D1031" s="32" t="s">
        <v>992</v>
      </c>
      <c r="E1031" s="32" t="s">
        <v>961</v>
      </c>
      <c r="F1031" s="32">
        <v>20501</v>
      </c>
      <c r="G1031" s="32" t="s">
        <v>415</v>
      </c>
      <c r="H1031" s="40" t="str">
        <f>VLOOKUP($B1031,'BTS Range'!$B$4:$P$4102,'BTS Plan'!H$3+7,0)</f>
        <v>10.93.9.80</v>
      </c>
      <c r="I1031" s="40" t="str">
        <f>VLOOKUP($B1031,'BTS Range'!$B$4:$P$4102,'BTS Plan'!I$3+7,0)</f>
        <v>10.93.9.81</v>
      </c>
      <c r="J1031" s="40" t="str">
        <f>VLOOKUP($B1031,'BTS Range'!$B$4:$P$4102,'BTS Plan'!J$3+7,0)</f>
        <v>10.93.9.86</v>
      </c>
      <c r="K1031" s="40" t="str">
        <f>VLOOKUP($B1031,'BTS Range'!$B$4:$P$4102,'BTS Plan'!K$3+7,0)</f>
        <v>255.255.255.248</v>
      </c>
      <c r="L1031" s="40" t="str">
        <f>VLOOKUP($B1031,'BTS Range'!$B$4:$P$4102,'BTS Plan'!L$3+7,0)</f>
        <v>10.93.73.80</v>
      </c>
      <c r="M1031" s="40" t="str">
        <f>VLOOKUP($B1031,'BTS Range'!$B$4:$P$4102,'BTS Plan'!M$3+7,0)</f>
        <v>10.93.73.81</v>
      </c>
      <c r="N1031" s="40" t="str">
        <f>VLOOKUP($B1031,'BTS Range'!$B$4:$P$4102,'BTS Plan'!N$3+7,0)</f>
        <v>10.93.73.86</v>
      </c>
      <c r="O1031" s="40" t="str">
        <f>VLOOKUP($B1031,'BTS Range'!$B$4:$P$4102,'BTS Plan'!O$3+7,0)</f>
        <v>255.255.255.248</v>
      </c>
    </row>
    <row r="1032" spans="1:15" ht="12.75" hidden="1" customHeight="1">
      <c r="A1032" s="76">
        <v>1028</v>
      </c>
      <c r="B1032" s="32" t="str">
        <f t="shared" si="60"/>
        <v>CE300</v>
      </c>
      <c r="C1032" s="32">
        <f t="shared" si="61"/>
        <v>300</v>
      </c>
      <c r="D1032" s="32" t="s">
        <v>992</v>
      </c>
      <c r="E1032" s="32" t="s">
        <v>962</v>
      </c>
      <c r="F1032" s="32">
        <v>20506</v>
      </c>
      <c r="G1032" s="32" t="s">
        <v>416</v>
      </c>
      <c r="H1032" s="40" t="str">
        <f>VLOOKUP($B1032,'BTS Range'!$B$4:$P$4102,'BTS Plan'!H$3+7,0)</f>
        <v>10.93.9.88</v>
      </c>
      <c r="I1032" s="40" t="str">
        <f>VLOOKUP($B1032,'BTS Range'!$B$4:$P$4102,'BTS Plan'!I$3+7,0)</f>
        <v>10.93.9.89</v>
      </c>
      <c r="J1032" s="40" t="str">
        <f>VLOOKUP($B1032,'BTS Range'!$B$4:$P$4102,'BTS Plan'!J$3+7,0)</f>
        <v>10.93.9.94</v>
      </c>
      <c r="K1032" s="40" t="str">
        <f>VLOOKUP($B1032,'BTS Range'!$B$4:$P$4102,'BTS Plan'!K$3+7,0)</f>
        <v>255.255.255.248</v>
      </c>
      <c r="L1032" s="40" t="str">
        <f>VLOOKUP($B1032,'BTS Range'!$B$4:$P$4102,'BTS Plan'!L$3+7,0)</f>
        <v>10.93.73.88</v>
      </c>
      <c r="M1032" s="40" t="str">
        <f>VLOOKUP($B1032,'BTS Range'!$B$4:$P$4102,'BTS Plan'!M$3+7,0)</f>
        <v>10.93.73.89</v>
      </c>
      <c r="N1032" s="40" t="str">
        <f>VLOOKUP($B1032,'BTS Range'!$B$4:$P$4102,'BTS Plan'!N$3+7,0)</f>
        <v>10.93.73.94</v>
      </c>
      <c r="O1032" s="40" t="str">
        <f>VLOOKUP($B1032,'BTS Range'!$B$4:$P$4102,'BTS Plan'!O$3+7,0)</f>
        <v>255.255.255.248</v>
      </c>
    </row>
    <row r="1033" spans="1:15" ht="12.75" hidden="1" customHeight="1">
      <c r="A1033" s="76">
        <v>1029</v>
      </c>
      <c r="B1033" s="32" t="str">
        <f t="shared" si="60"/>
        <v>CE301</v>
      </c>
      <c r="C1033" s="32">
        <f t="shared" si="61"/>
        <v>301</v>
      </c>
      <c r="D1033" s="32" t="s">
        <v>992</v>
      </c>
      <c r="E1033" s="32" t="s">
        <v>962</v>
      </c>
      <c r="F1033" s="32">
        <v>20506</v>
      </c>
      <c r="G1033" s="32" t="s">
        <v>417</v>
      </c>
      <c r="H1033" s="40" t="str">
        <f>VLOOKUP($B1033,'BTS Range'!$B$4:$P$4102,'BTS Plan'!H$3+7,0)</f>
        <v>10.93.9.96</v>
      </c>
      <c r="I1033" s="40" t="str">
        <f>VLOOKUP($B1033,'BTS Range'!$B$4:$P$4102,'BTS Plan'!I$3+7,0)</f>
        <v>10.93.9.97</v>
      </c>
      <c r="J1033" s="40" t="str">
        <f>VLOOKUP($B1033,'BTS Range'!$B$4:$P$4102,'BTS Plan'!J$3+7,0)</f>
        <v>10.93.9.102</v>
      </c>
      <c r="K1033" s="40" t="str">
        <f>VLOOKUP($B1033,'BTS Range'!$B$4:$P$4102,'BTS Plan'!K$3+7,0)</f>
        <v>255.255.255.248</v>
      </c>
      <c r="L1033" s="40" t="str">
        <f>VLOOKUP($B1033,'BTS Range'!$B$4:$P$4102,'BTS Plan'!L$3+7,0)</f>
        <v>10.93.73.96</v>
      </c>
      <c r="M1033" s="40" t="str">
        <f>VLOOKUP($B1033,'BTS Range'!$B$4:$P$4102,'BTS Plan'!M$3+7,0)</f>
        <v>10.93.73.97</v>
      </c>
      <c r="N1033" s="40" t="str">
        <f>VLOOKUP($B1033,'BTS Range'!$B$4:$P$4102,'BTS Plan'!N$3+7,0)</f>
        <v>10.93.73.102</v>
      </c>
      <c r="O1033" s="40" t="str">
        <f>VLOOKUP($B1033,'BTS Range'!$B$4:$P$4102,'BTS Plan'!O$3+7,0)</f>
        <v>255.255.255.248</v>
      </c>
    </row>
    <row r="1034" spans="1:15" ht="12.75" hidden="1" customHeight="1">
      <c r="A1034" s="76">
        <v>1030</v>
      </c>
      <c r="B1034" s="32" t="str">
        <f t="shared" si="60"/>
        <v>CE302</v>
      </c>
      <c r="C1034" s="32">
        <f t="shared" si="61"/>
        <v>302</v>
      </c>
      <c r="D1034" s="32" t="s">
        <v>992</v>
      </c>
      <c r="E1034" s="32" t="s">
        <v>962</v>
      </c>
      <c r="F1034" s="32">
        <v>20506</v>
      </c>
      <c r="G1034" s="32" t="s">
        <v>418</v>
      </c>
      <c r="H1034" s="40" t="str">
        <f>VLOOKUP($B1034,'BTS Range'!$B$4:$P$4102,'BTS Plan'!H$3+7,0)</f>
        <v>10.93.9.104</v>
      </c>
      <c r="I1034" s="40" t="str">
        <f>VLOOKUP($B1034,'BTS Range'!$B$4:$P$4102,'BTS Plan'!I$3+7,0)</f>
        <v>10.93.9.105</v>
      </c>
      <c r="J1034" s="40" t="str">
        <f>VLOOKUP($B1034,'BTS Range'!$B$4:$P$4102,'BTS Plan'!J$3+7,0)</f>
        <v>10.93.9.110</v>
      </c>
      <c r="K1034" s="40" t="str">
        <f>VLOOKUP($B1034,'BTS Range'!$B$4:$P$4102,'BTS Plan'!K$3+7,0)</f>
        <v>255.255.255.248</v>
      </c>
      <c r="L1034" s="40" t="str">
        <f>VLOOKUP($B1034,'BTS Range'!$B$4:$P$4102,'BTS Plan'!L$3+7,0)</f>
        <v>10.93.73.104</v>
      </c>
      <c r="M1034" s="40" t="str">
        <f>VLOOKUP($B1034,'BTS Range'!$B$4:$P$4102,'BTS Plan'!M$3+7,0)</f>
        <v>10.93.73.105</v>
      </c>
      <c r="N1034" s="40" t="str">
        <f>VLOOKUP($B1034,'BTS Range'!$B$4:$P$4102,'BTS Plan'!N$3+7,0)</f>
        <v>10.93.73.110</v>
      </c>
      <c r="O1034" s="40" t="str">
        <f>VLOOKUP($B1034,'BTS Range'!$B$4:$P$4102,'BTS Plan'!O$3+7,0)</f>
        <v>255.255.255.248</v>
      </c>
    </row>
    <row r="1035" spans="1:15" ht="12.75" hidden="1" customHeight="1">
      <c r="A1035" s="76">
        <v>1031</v>
      </c>
      <c r="B1035" s="32" t="str">
        <f t="shared" si="60"/>
        <v>CE303</v>
      </c>
      <c r="C1035" s="32">
        <f t="shared" si="61"/>
        <v>303</v>
      </c>
      <c r="D1035" s="32" t="s">
        <v>992</v>
      </c>
      <c r="E1035" s="32" t="s">
        <v>961</v>
      </c>
      <c r="F1035" s="32">
        <v>20501</v>
      </c>
      <c r="G1035" s="32" t="s">
        <v>419</v>
      </c>
      <c r="H1035" s="40" t="str">
        <f>VLOOKUP($B1035,'BTS Range'!$B$4:$P$4102,'BTS Plan'!H$3+7,0)</f>
        <v>10.93.9.112</v>
      </c>
      <c r="I1035" s="40" t="str">
        <f>VLOOKUP($B1035,'BTS Range'!$B$4:$P$4102,'BTS Plan'!I$3+7,0)</f>
        <v>10.93.9.113</v>
      </c>
      <c r="J1035" s="40" t="str">
        <f>VLOOKUP($B1035,'BTS Range'!$B$4:$P$4102,'BTS Plan'!J$3+7,0)</f>
        <v>10.93.9.118</v>
      </c>
      <c r="K1035" s="40" t="str">
        <f>VLOOKUP($B1035,'BTS Range'!$B$4:$P$4102,'BTS Plan'!K$3+7,0)</f>
        <v>255.255.255.248</v>
      </c>
      <c r="L1035" s="40" t="str">
        <f>VLOOKUP($B1035,'BTS Range'!$B$4:$P$4102,'BTS Plan'!L$3+7,0)</f>
        <v>10.93.73.112</v>
      </c>
      <c r="M1035" s="40" t="str">
        <f>VLOOKUP($B1035,'BTS Range'!$B$4:$P$4102,'BTS Plan'!M$3+7,0)</f>
        <v>10.93.73.113</v>
      </c>
      <c r="N1035" s="40" t="str">
        <f>VLOOKUP($B1035,'BTS Range'!$B$4:$P$4102,'BTS Plan'!N$3+7,0)</f>
        <v>10.93.73.118</v>
      </c>
      <c r="O1035" s="40" t="str">
        <f>VLOOKUP($B1035,'BTS Range'!$B$4:$P$4102,'BTS Plan'!O$3+7,0)</f>
        <v>255.255.255.248</v>
      </c>
    </row>
    <row r="1036" spans="1:15" ht="12.75" hidden="1" customHeight="1">
      <c r="A1036" s="76">
        <v>1032</v>
      </c>
      <c r="B1036" s="32" t="str">
        <f t="shared" si="60"/>
        <v>CE304</v>
      </c>
      <c r="C1036" s="32">
        <f t="shared" si="61"/>
        <v>304</v>
      </c>
      <c r="D1036" s="32" t="s">
        <v>992</v>
      </c>
      <c r="E1036" s="32" t="s">
        <v>961</v>
      </c>
      <c r="F1036" s="32">
        <v>20501</v>
      </c>
      <c r="G1036" s="32" t="s">
        <v>420</v>
      </c>
      <c r="H1036" s="40" t="str">
        <f>VLOOKUP($B1036,'BTS Range'!$B$4:$P$4102,'BTS Plan'!H$3+7,0)</f>
        <v>10.93.9.120</v>
      </c>
      <c r="I1036" s="40" t="str">
        <f>VLOOKUP($B1036,'BTS Range'!$B$4:$P$4102,'BTS Plan'!I$3+7,0)</f>
        <v>10.93.9.121</v>
      </c>
      <c r="J1036" s="40" t="str">
        <f>VLOOKUP($B1036,'BTS Range'!$B$4:$P$4102,'BTS Plan'!J$3+7,0)</f>
        <v>10.93.9.126</v>
      </c>
      <c r="K1036" s="40" t="str">
        <f>VLOOKUP($B1036,'BTS Range'!$B$4:$P$4102,'BTS Plan'!K$3+7,0)</f>
        <v>255.255.255.248</v>
      </c>
      <c r="L1036" s="40" t="str">
        <f>VLOOKUP($B1036,'BTS Range'!$B$4:$P$4102,'BTS Plan'!L$3+7,0)</f>
        <v>10.93.73.120</v>
      </c>
      <c r="M1036" s="40" t="str">
        <f>VLOOKUP($B1036,'BTS Range'!$B$4:$P$4102,'BTS Plan'!M$3+7,0)</f>
        <v>10.93.73.121</v>
      </c>
      <c r="N1036" s="40" t="str">
        <f>VLOOKUP($B1036,'BTS Range'!$B$4:$P$4102,'BTS Plan'!N$3+7,0)</f>
        <v>10.93.73.126</v>
      </c>
      <c r="O1036" s="40" t="str">
        <f>VLOOKUP($B1036,'BTS Range'!$B$4:$P$4102,'BTS Plan'!O$3+7,0)</f>
        <v>255.255.255.248</v>
      </c>
    </row>
    <row r="1037" spans="1:15" ht="12.75" hidden="1" customHeight="1">
      <c r="A1037" s="76">
        <v>1033</v>
      </c>
      <c r="B1037" s="32" t="str">
        <f t="shared" si="60"/>
        <v>CE305</v>
      </c>
      <c r="C1037" s="32">
        <f t="shared" si="61"/>
        <v>305</v>
      </c>
      <c r="D1037" s="32" t="s">
        <v>992</v>
      </c>
      <c r="E1037" s="32" t="s">
        <v>961</v>
      </c>
      <c r="F1037" s="32">
        <v>20505</v>
      </c>
      <c r="G1037" s="32" t="s">
        <v>421</v>
      </c>
      <c r="H1037" s="40" t="str">
        <f>VLOOKUP($B1037,'BTS Range'!$B$4:$P$4102,'BTS Plan'!H$3+7,0)</f>
        <v>10.93.9.128</v>
      </c>
      <c r="I1037" s="40" t="str">
        <f>VLOOKUP($B1037,'BTS Range'!$B$4:$P$4102,'BTS Plan'!I$3+7,0)</f>
        <v>10.93.9.129</v>
      </c>
      <c r="J1037" s="40" t="str">
        <f>VLOOKUP($B1037,'BTS Range'!$B$4:$P$4102,'BTS Plan'!J$3+7,0)</f>
        <v>10.93.9.134</v>
      </c>
      <c r="K1037" s="40" t="str">
        <f>VLOOKUP($B1037,'BTS Range'!$B$4:$P$4102,'BTS Plan'!K$3+7,0)</f>
        <v>255.255.255.248</v>
      </c>
      <c r="L1037" s="40" t="str">
        <f>VLOOKUP($B1037,'BTS Range'!$B$4:$P$4102,'BTS Plan'!L$3+7,0)</f>
        <v>10.93.73.128</v>
      </c>
      <c r="M1037" s="40" t="str">
        <f>VLOOKUP($B1037,'BTS Range'!$B$4:$P$4102,'BTS Plan'!M$3+7,0)</f>
        <v>10.93.73.129</v>
      </c>
      <c r="N1037" s="40" t="str">
        <f>VLOOKUP($B1037,'BTS Range'!$B$4:$P$4102,'BTS Plan'!N$3+7,0)</f>
        <v>10.93.73.134</v>
      </c>
      <c r="O1037" s="40" t="str">
        <f>VLOOKUP($B1037,'BTS Range'!$B$4:$P$4102,'BTS Plan'!O$3+7,0)</f>
        <v>255.255.255.248</v>
      </c>
    </row>
    <row r="1038" spans="1:15" ht="12.75" hidden="1" customHeight="1">
      <c r="A1038" s="76">
        <v>1034</v>
      </c>
      <c r="B1038" s="32" t="str">
        <f t="shared" si="60"/>
        <v>CE306</v>
      </c>
      <c r="C1038" s="32">
        <f t="shared" si="61"/>
        <v>306</v>
      </c>
      <c r="D1038" s="32" t="s">
        <v>992</v>
      </c>
      <c r="E1038" s="32" t="s">
        <v>961</v>
      </c>
      <c r="F1038" s="32">
        <v>20505</v>
      </c>
      <c r="G1038" s="32" t="s">
        <v>422</v>
      </c>
      <c r="H1038" s="40" t="str">
        <f>VLOOKUP($B1038,'BTS Range'!$B$4:$P$4102,'BTS Plan'!H$3+7,0)</f>
        <v>10.93.9.136</v>
      </c>
      <c r="I1038" s="40" t="str">
        <f>VLOOKUP($B1038,'BTS Range'!$B$4:$P$4102,'BTS Plan'!I$3+7,0)</f>
        <v>10.93.9.137</v>
      </c>
      <c r="J1038" s="40" t="str">
        <f>VLOOKUP($B1038,'BTS Range'!$B$4:$P$4102,'BTS Plan'!J$3+7,0)</f>
        <v>10.93.9.142</v>
      </c>
      <c r="K1038" s="40" t="str">
        <f>VLOOKUP($B1038,'BTS Range'!$B$4:$P$4102,'BTS Plan'!K$3+7,0)</f>
        <v>255.255.255.248</v>
      </c>
      <c r="L1038" s="40" t="str">
        <f>VLOOKUP($B1038,'BTS Range'!$B$4:$P$4102,'BTS Plan'!L$3+7,0)</f>
        <v>10.93.73.136</v>
      </c>
      <c r="M1038" s="40" t="str">
        <f>VLOOKUP($B1038,'BTS Range'!$B$4:$P$4102,'BTS Plan'!M$3+7,0)</f>
        <v>10.93.73.137</v>
      </c>
      <c r="N1038" s="40" t="str">
        <f>VLOOKUP($B1038,'BTS Range'!$B$4:$P$4102,'BTS Plan'!N$3+7,0)</f>
        <v>10.93.73.142</v>
      </c>
      <c r="O1038" s="40" t="str">
        <f>VLOOKUP($B1038,'BTS Range'!$B$4:$P$4102,'BTS Plan'!O$3+7,0)</f>
        <v>255.255.255.248</v>
      </c>
    </row>
    <row r="1039" spans="1:15" ht="12.75" hidden="1" customHeight="1">
      <c r="A1039" s="76">
        <v>1035</v>
      </c>
      <c r="B1039" s="32" t="str">
        <f t="shared" si="60"/>
        <v>CE307</v>
      </c>
      <c r="C1039" s="32">
        <f t="shared" si="61"/>
        <v>307</v>
      </c>
      <c r="D1039" s="32" t="s">
        <v>992</v>
      </c>
      <c r="E1039" s="32" t="s">
        <v>961</v>
      </c>
      <c r="F1039" s="32">
        <v>20505</v>
      </c>
      <c r="G1039" s="32" t="s">
        <v>423</v>
      </c>
      <c r="H1039" s="40" t="str">
        <f>VLOOKUP($B1039,'BTS Range'!$B$4:$P$4102,'BTS Plan'!H$3+7,0)</f>
        <v>10.93.9.144</v>
      </c>
      <c r="I1039" s="40" t="str">
        <f>VLOOKUP($B1039,'BTS Range'!$B$4:$P$4102,'BTS Plan'!I$3+7,0)</f>
        <v>10.93.9.145</v>
      </c>
      <c r="J1039" s="40" t="str">
        <f>VLOOKUP($B1039,'BTS Range'!$B$4:$P$4102,'BTS Plan'!J$3+7,0)</f>
        <v>10.93.9.150</v>
      </c>
      <c r="K1039" s="40" t="str">
        <f>VLOOKUP($B1039,'BTS Range'!$B$4:$P$4102,'BTS Plan'!K$3+7,0)</f>
        <v>255.255.255.248</v>
      </c>
      <c r="L1039" s="40" t="str">
        <f>VLOOKUP($B1039,'BTS Range'!$B$4:$P$4102,'BTS Plan'!L$3+7,0)</f>
        <v>10.93.73.144</v>
      </c>
      <c r="M1039" s="40" t="str">
        <f>VLOOKUP($B1039,'BTS Range'!$B$4:$P$4102,'BTS Plan'!M$3+7,0)</f>
        <v>10.93.73.145</v>
      </c>
      <c r="N1039" s="40" t="str">
        <f>VLOOKUP($B1039,'BTS Range'!$B$4:$P$4102,'BTS Plan'!N$3+7,0)</f>
        <v>10.93.73.150</v>
      </c>
      <c r="O1039" s="40" t="str">
        <f>VLOOKUP($B1039,'BTS Range'!$B$4:$P$4102,'BTS Plan'!O$3+7,0)</f>
        <v>255.255.255.248</v>
      </c>
    </row>
    <row r="1040" spans="1:15" ht="12.75" hidden="1" customHeight="1">
      <c r="A1040" s="76">
        <v>1036</v>
      </c>
      <c r="B1040" s="32" t="str">
        <f t="shared" si="60"/>
        <v>CE308</v>
      </c>
      <c r="C1040" s="32">
        <f t="shared" si="61"/>
        <v>308</v>
      </c>
      <c r="D1040" s="32" t="s">
        <v>992</v>
      </c>
      <c r="E1040" s="32" t="s">
        <v>961</v>
      </c>
      <c r="F1040" s="32">
        <v>20501</v>
      </c>
      <c r="G1040" s="32" t="s">
        <v>424</v>
      </c>
      <c r="H1040" s="40" t="str">
        <f>VLOOKUP($B1040,'BTS Range'!$B$4:$P$4102,'BTS Plan'!H$3+7,0)</f>
        <v>10.93.9.152</v>
      </c>
      <c r="I1040" s="40" t="str">
        <f>VLOOKUP($B1040,'BTS Range'!$B$4:$P$4102,'BTS Plan'!I$3+7,0)</f>
        <v>10.93.9.153</v>
      </c>
      <c r="J1040" s="40" t="str">
        <f>VLOOKUP($B1040,'BTS Range'!$B$4:$P$4102,'BTS Plan'!J$3+7,0)</f>
        <v>10.93.9.158</v>
      </c>
      <c r="K1040" s="40" t="str">
        <f>VLOOKUP($B1040,'BTS Range'!$B$4:$P$4102,'BTS Plan'!K$3+7,0)</f>
        <v>255.255.255.248</v>
      </c>
      <c r="L1040" s="40" t="str">
        <f>VLOOKUP($B1040,'BTS Range'!$B$4:$P$4102,'BTS Plan'!L$3+7,0)</f>
        <v>10.93.73.152</v>
      </c>
      <c r="M1040" s="40" t="str">
        <f>VLOOKUP($B1040,'BTS Range'!$B$4:$P$4102,'BTS Plan'!M$3+7,0)</f>
        <v>10.93.73.153</v>
      </c>
      <c r="N1040" s="40" t="str">
        <f>VLOOKUP($B1040,'BTS Range'!$B$4:$P$4102,'BTS Plan'!N$3+7,0)</f>
        <v>10.93.73.158</v>
      </c>
      <c r="O1040" s="40" t="str">
        <f>VLOOKUP($B1040,'BTS Range'!$B$4:$P$4102,'BTS Plan'!O$3+7,0)</f>
        <v>255.255.255.248</v>
      </c>
    </row>
    <row r="1041" spans="1:15" ht="12.75" hidden="1" customHeight="1">
      <c r="A1041" s="76">
        <v>1037</v>
      </c>
      <c r="B1041" s="32" t="str">
        <f t="shared" si="60"/>
        <v>CE309</v>
      </c>
      <c r="C1041" s="32">
        <f t="shared" si="61"/>
        <v>309</v>
      </c>
      <c r="D1041" s="32" t="s">
        <v>992</v>
      </c>
      <c r="E1041" s="32" t="s">
        <v>961</v>
      </c>
      <c r="F1041" s="32">
        <v>20501</v>
      </c>
      <c r="G1041" s="32" t="s">
        <v>425</v>
      </c>
      <c r="H1041" s="40" t="str">
        <f>VLOOKUP($B1041,'BTS Range'!$B$4:$P$4102,'BTS Plan'!H$3+7,0)</f>
        <v>10.93.9.160</v>
      </c>
      <c r="I1041" s="40" t="str">
        <f>VLOOKUP($B1041,'BTS Range'!$B$4:$P$4102,'BTS Plan'!I$3+7,0)</f>
        <v>10.93.9.161</v>
      </c>
      <c r="J1041" s="40" t="str">
        <f>VLOOKUP($B1041,'BTS Range'!$B$4:$P$4102,'BTS Plan'!J$3+7,0)</f>
        <v>10.93.9.166</v>
      </c>
      <c r="K1041" s="40" t="str">
        <f>VLOOKUP($B1041,'BTS Range'!$B$4:$P$4102,'BTS Plan'!K$3+7,0)</f>
        <v>255.255.255.248</v>
      </c>
      <c r="L1041" s="40" t="str">
        <f>VLOOKUP($B1041,'BTS Range'!$B$4:$P$4102,'BTS Plan'!L$3+7,0)</f>
        <v>10.93.73.160</v>
      </c>
      <c r="M1041" s="40" t="str">
        <f>VLOOKUP($B1041,'BTS Range'!$B$4:$P$4102,'BTS Plan'!M$3+7,0)</f>
        <v>10.93.73.161</v>
      </c>
      <c r="N1041" s="40" t="str">
        <f>VLOOKUP($B1041,'BTS Range'!$B$4:$P$4102,'BTS Plan'!N$3+7,0)</f>
        <v>10.93.73.166</v>
      </c>
      <c r="O1041" s="40" t="str">
        <f>VLOOKUP($B1041,'BTS Range'!$B$4:$P$4102,'BTS Plan'!O$3+7,0)</f>
        <v>255.255.255.248</v>
      </c>
    </row>
    <row r="1042" spans="1:15" ht="12.75" hidden="1" customHeight="1">
      <c r="A1042" s="76">
        <v>1038</v>
      </c>
      <c r="B1042" s="32" t="str">
        <f t="shared" si="60"/>
        <v>CE310</v>
      </c>
      <c r="C1042" s="32">
        <f t="shared" si="61"/>
        <v>310</v>
      </c>
      <c r="D1042" s="32" t="s">
        <v>992</v>
      </c>
      <c r="E1042" s="32" t="s">
        <v>961</v>
      </c>
      <c r="F1042" s="32">
        <v>20501</v>
      </c>
      <c r="G1042" s="32" t="s">
        <v>426</v>
      </c>
      <c r="H1042" s="40" t="str">
        <f>VLOOKUP($B1042,'BTS Range'!$B$4:$P$4102,'BTS Plan'!H$3+7,0)</f>
        <v>10.93.9.168</v>
      </c>
      <c r="I1042" s="40" t="str">
        <f>VLOOKUP($B1042,'BTS Range'!$B$4:$P$4102,'BTS Plan'!I$3+7,0)</f>
        <v>10.93.9.169</v>
      </c>
      <c r="J1042" s="40" t="str">
        <f>VLOOKUP($B1042,'BTS Range'!$B$4:$P$4102,'BTS Plan'!J$3+7,0)</f>
        <v>10.93.9.174</v>
      </c>
      <c r="K1042" s="40" t="str">
        <f>VLOOKUP($B1042,'BTS Range'!$B$4:$P$4102,'BTS Plan'!K$3+7,0)</f>
        <v>255.255.255.248</v>
      </c>
      <c r="L1042" s="40" t="str">
        <f>VLOOKUP($B1042,'BTS Range'!$B$4:$P$4102,'BTS Plan'!L$3+7,0)</f>
        <v>10.93.73.168</v>
      </c>
      <c r="M1042" s="40" t="str">
        <f>VLOOKUP($B1042,'BTS Range'!$B$4:$P$4102,'BTS Plan'!M$3+7,0)</f>
        <v>10.93.73.169</v>
      </c>
      <c r="N1042" s="40" t="str">
        <f>VLOOKUP($B1042,'BTS Range'!$B$4:$P$4102,'BTS Plan'!N$3+7,0)</f>
        <v>10.93.73.174</v>
      </c>
      <c r="O1042" s="40" t="str">
        <f>VLOOKUP($B1042,'BTS Range'!$B$4:$P$4102,'BTS Plan'!O$3+7,0)</f>
        <v>255.255.255.248</v>
      </c>
    </row>
    <row r="1043" spans="1:15" ht="12.75" hidden="1" customHeight="1">
      <c r="A1043" s="76">
        <v>1039</v>
      </c>
      <c r="B1043" s="32" t="str">
        <f t="shared" si="60"/>
        <v>CE311</v>
      </c>
      <c r="C1043" s="32">
        <f t="shared" si="61"/>
        <v>311</v>
      </c>
      <c r="D1043" s="32" t="s">
        <v>992</v>
      </c>
      <c r="E1043" s="32" t="s">
        <v>961</v>
      </c>
      <c r="F1043" s="32">
        <v>20501</v>
      </c>
      <c r="G1043" s="32" t="s">
        <v>427</v>
      </c>
      <c r="H1043" s="40" t="str">
        <f>VLOOKUP($B1043,'BTS Range'!$B$4:$P$4102,'BTS Plan'!H$3+7,0)</f>
        <v>10.93.9.176</v>
      </c>
      <c r="I1043" s="40" t="str">
        <f>VLOOKUP($B1043,'BTS Range'!$B$4:$P$4102,'BTS Plan'!I$3+7,0)</f>
        <v>10.93.9.177</v>
      </c>
      <c r="J1043" s="40" t="str">
        <f>VLOOKUP($B1043,'BTS Range'!$B$4:$P$4102,'BTS Plan'!J$3+7,0)</f>
        <v>10.93.9.182</v>
      </c>
      <c r="K1043" s="40" t="str">
        <f>VLOOKUP($B1043,'BTS Range'!$B$4:$P$4102,'BTS Plan'!K$3+7,0)</f>
        <v>255.255.255.248</v>
      </c>
      <c r="L1043" s="40" t="str">
        <f>VLOOKUP($B1043,'BTS Range'!$B$4:$P$4102,'BTS Plan'!L$3+7,0)</f>
        <v>10.93.73.176</v>
      </c>
      <c r="M1043" s="40" t="str">
        <f>VLOOKUP($B1043,'BTS Range'!$B$4:$P$4102,'BTS Plan'!M$3+7,0)</f>
        <v>10.93.73.177</v>
      </c>
      <c r="N1043" s="40" t="str">
        <f>VLOOKUP($B1043,'BTS Range'!$B$4:$P$4102,'BTS Plan'!N$3+7,0)</f>
        <v>10.93.73.182</v>
      </c>
      <c r="O1043" s="40" t="str">
        <f>VLOOKUP($B1043,'BTS Range'!$B$4:$P$4102,'BTS Plan'!O$3+7,0)</f>
        <v>255.255.255.248</v>
      </c>
    </row>
    <row r="1044" spans="1:15" ht="12.75" hidden="1" customHeight="1">
      <c r="A1044" s="76">
        <v>1040</v>
      </c>
      <c r="B1044" s="32" t="str">
        <f t="shared" si="60"/>
        <v>CE312</v>
      </c>
      <c r="C1044" s="32">
        <f t="shared" si="61"/>
        <v>312</v>
      </c>
      <c r="D1044" s="32" t="s">
        <v>992</v>
      </c>
      <c r="E1044" s="32" t="s">
        <v>961</v>
      </c>
      <c r="F1044" s="32">
        <v>20501</v>
      </c>
      <c r="G1044" s="32" t="s">
        <v>428</v>
      </c>
      <c r="H1044" s="40" t="str">
        <f>VLOOKUP($B1044,'BTS Range'!$B$4:$P$4102,'BTS Plan'!H$3+7,0)</f>
        <v>10.93.9.184</v>
      </c>
      <c r="I1044" s="40" t="str">
        <f>VLOOKUP($B1044,'BTS Range'!$B$4:$P$4102,'BTS Plan'!I$3+7,0)</f>
        <v>10.93.9.185</v>
      </c>
      <c r="J1044" s="40" t="str">
        <f>VLOOKUP($B1044,'BTS Range'!$B$4:$P$4102,'BTS Plan'!J$3+7,0)</f>
        <v>10.93.9.190</v>
      </c>
      <c r="K1044" s="40" t="str">
        <f>VLOOKUP($B1044,'BTS Range'!$B$4:$P$4102,'BTS Plan'!K$3+7,0)</f>
        <v>255.255.255.248</v>
      </c>
      <c r="L1044" s="40" t="str">
        <f>VLOOKUP($B1044,'BTS Range'!$B$4:$P$4102,'BTS Plan'!L$3+7,0)</f>
        <v>10.93.73.184</v>
      </c>
      <c r="M1044" s="40" t="str">
        <f>VLOOKUP($B1044,'BTS Range'!$B$4:$P$4102,'BTS Plan'!M$3+7,0)</f>
        <v>10.93.73.185</v>
      </c>
      <c r="N1044" s="40" t="str">
        <f>VLOOKUP($B1044,'BTS Range'!$B$4:$P$4102,'BTS Plan'!N$3+7,0)</f>
        <v>10.93.73.190</v>
      </c>
      <c r="O1044" s="40" t="str">
        <f>VLOOKUP($B1044,'BTS Range'!$B$4:$P$4102,'BTS Plan'!O$3+7,0)</f>
        <v>255.255.255.248</v>
      </c>
    </row>
    <row r="1045" spans="1:15" ht="12.75" hidden="1" customHeight="1">
      <c r="A1045" s="76">
        <v>1041</v>
      </c>
      <c r="B1045" s="32" t="str">
        <f t="shared" si="60"/>
        <v>CE313</v>
      </c>
      <c r="C1045" s="32">
        <f t="shared" si="61"/>
        <v>313</v>
      </c>
      <c r="D1045" s="32" t="s">
        <v>992</v>
      </c>
      <c r="E1045" s="32" t="s">
        <v>961</v>
      </c>
      <c r="F1045" s="32">
        <v>20501</v>
      </c>
      <c r="G1045" s="32" t="s">
        <v>429</v>
      </c>
      <c r="H1045" s="40" t="str">
        <f>VLOOKUP($B1045,'BTS Range'!$B$4:$P$4102,'BTS Plan'!H$3+7,0)</f>
        <v>10.93.9.192</v>
      </c>
      <c r="I1045" s="40" t="str">
        <f>VLOOKUP($B1045,'BTS Range'!$B$4:$P$4102,'BTS Plan'!I$3+7,0)</f>
        <v>10.93.9.193</v>
      </c>
      <c r="J1045" s="40" t="str">
        <f>VLOOKUP($B1045,'BTS Range'!$B$4:$P$4102,'BTS Plan'!J$3+7,0)</f>
        <v>10.93.9.198</v>
      </c>
      <c r="K1045" s="40" t="str">
        <f>VLOOKUP($B1045,'BTS Range'!$B$4:$P$4102,'BTS Plan'!K$3+7,0)</f>
        <v>255.255.255.248</v>
      </c>
      <c r="L1045" s="40" t="str">
        <f>VLOOKUP($B1045,'BTS Range'!$B$4:$P$4102,'BTS Plan'!L$3+7,0)</f>
        <v>10.93.73.192</v>
      </c>
      <c r="M1045" s="40" t="str">
        <f>VLOOKUP($B1045,'BTS Range'!$B$4:$P$4102,'BTS Plan'!M$3+7,0)</f>
        <v>10.93.73.193</v>
      </c>
      <c r="N1045" s="40" t="str">
        <f>VLOOKUP($B1045,'BTS Range'!$B$4:$P$4102,'BTS Plan'!N$3+7,0)</f>
        <v>10.93.73.198</v>
      </c>
      <c r="O1045" s="40" t="str">
        <f>VLOOKUP($B1045,'BTS Range'!$B$4:$P$4102,'BTS Plan'!O$3+7,0)</f>
        <v>255.255.255.248</v>
      </c>
    </row>
    <row r="1046" spans="1:15" ht="12.75" hidden="1" customHeight="1">
      <c r="A1046" s="76">
        <v>1042</v>
      </c>
      <c r="B1046" s="32" t="str">
        <f t="shared" si="60"/>
        <v>CE314</v>
      </c>
      <c r="C1046" s="32">
        <f t="shared" si="61"/>
        <v>314</v>
      </c>
      <c r="D1046" s="32" t="s">
        <v>992</v>
      </c>
      <c r="E1046" s="32" t="s">
        <v>961</v>
      </c>
      <c r="F1046" s="32">
        <v>20501</v>
      </c>
      <c r="G1046" s="32" t="s">
        <v>430</v>
      </c>
      <c r="H1046" s="40" t="str">
        <f>VLOOKUP($B1046,'BTS Range'!$B$4:$P$4102,'BTS Plan'!H$3+7,0)</f>
        <v>10.93.9.200</v>
      </c>
      <c r="I1046" s="40" t="str">
        <f>VLOOKUP($B1046,'BTS Range'!$B$4:$P$4102,'BTS Plan'!I$3+7,0)</f>
        <v>10.93.9.201</v>
      </c>
      <c r="J1046" s="40" t="str">
        <f>VLOOKUP($B1046,'BTS Range'!$B$4:$P$4102,'BTS Plan'!J$3+7,0)</f>
        <v>10.93.9.206</v>
      </c>
      <c r="K1046" s="40" t="str">
        <f>VLOOKUP($B1046,'BTS Range'!$B$4:$P$4102,'BTS Plan'!K$3+7,0)</f>
        <v>255.255.255.248</v>
      </c>
      <c r="L1046" s="40" t="str">
        <f>VLOOKUP($B1046,'BTS Range'!$B$4:$P$4102,'BTS Plan'!L$3+7,0)</f>
        <v>10.93.73.200</v>
      </c>
      <c r="M1046" s="40" t="str">
        <f>VLOOKUP($B1046,'BTS Range'!$B$4:$P$4102,'BTS Plan'!M$3+7,0)</f>
        <v>10.93.73.201</v>
      </c>
      <c r="N1046" s="40" t="str">
        <f>VLOOKUP($B1046,'BTS Range'!$B$4:$P$4102,'BTS Plan'!N$3+7,0)</f>
        <v>10.93.73.206</v>
      </c>
      <c r="O1046" s="40" t="str">
        <f>VLOOKUP($B1046,'BTS Range'!$B$4:$P$4102,'BTS Plan'!O$3+7,0)</f>
        <v>255.255.255.248</v>
      </c>
    </row>
    <row r="1047" spans="1:15" ht="12.75" hidden="1" customHeight="1">
      <c r="A1047" s="76">
        <v>1043</v>
      </c>
      <c r="B1047" s="32" t="str">
        <f t="shared" si="60"/>
        <v>CE315</v>
      </c>
      <c r="C1047" s="32">
        <f t="shared" si="61"/>
        <v>315</v>
      </c>
      <c r="D1047" s="32" t="s">
        <v>992</v>
      </c>
      <c r="E1047" s="32" t="s">
        <v>961</v>
      </c>
      <c r="F1047" s="32">
        <v>20505</v>
      </c>
      <c r="G1047" s="32" t="s">
        <v>431</v>
      </c>
      <c r="H1047" s="40" t="str">
        <f>VLOOKUP($B1047,'BTS Range'!$B$4:$P$4102,'BTS Plan'!H$3+7,0)</f>
        <v>10.93.9.208</v>
      </c>
      <c r="I1047" s="40" t="str">
        <f>VLOOKUP($B1047,'BTS Range'!$B$4:$P$4102,'BTS Plan'!I$3+7,0)</f>
        <v>10.93.9.209</v>
      </c>
      <c r="J1047" s="40" t="str">
        <f>VLOOKUP($B1047,'BTS Range'!$B$4:$P$4102,'BTS Plan'!J$3+7,0)</f>
        <v>10.93.9.214</v>
      </c>
      <c r="K1047" s="40" t="str">
        <f>VLOOKUP($B1047,'BTS Range'!$B$4:$P$4102,'BTS Plan'!K$3+7,0)</f>
        <v>255.255.255.248</v>
      </c>
      <c r="L1047" s="40" t="str">
        <f>VLOOKUP($B1047,'BTS Range'!$B$4:$P$4102,'BTS Plan'!L$3+7,0)</f>
        <v>10.93.73.208</v>
      </c>
      <c r="M1047" s="40" t="str">
        <f>VLOOKUP($B1047,'BTS Range'!$B$4:$P$4102,'BTS Plan'!M$3+7,0)</f>
        <v>10.93.73.209</v>
      </c>
      <c r="N1047" s="40" t="str">
        <f>VLOOKUP($B1047,'BTS Range'!$B$4:$P$4102,'BTS Plan'!N$3+7,0)</f>
        <v>10.93.73.214</v>
      </c>
      <c r="O1047" s="40" t="str">
        <f>VLOOKUP($B1047,'BTS Range'!$B$4:$P$4102,'BTS Plan'!O$3+7,0)</f>
        <v>255.255.255.248</v>
      </c>
    </row>
    <row r="1048" spans="1:15" ht="12.75" hidden="1" customHeight="1">
      <c r="A1048" s="76">
        <v>1044</v>
      </c>
      <c r="B1048" s="32" t="str">
        <f t="shared" si="60"/>
        <v>CE316</v>
      </c>
      <c r="C1048" s="32">
        <f t="shared" si="61"/>
        <v>316</v>
      </c>
      <c r="D1048" s="32" t="s">
        <v>992</v>
      </c>
      <c r="E1048" s="32" t="s">
        <v>961</v>
      </c>
      <c r="F1048" s="32">
        <v>20505</v>
      </c>
      <c r="G1048" s="32" t="s">
        <v>432</v>
      </c>
      <c r="H1048" s="40" t="str">
        <f>VLOOKUP($B1048,'BTS Range'!$B$4:$P$4102,'BTS Plan'!H$3+7,0)</f>
        <v>10.93.9.216</v>
      </c>
      <c r="I1048" s="40" t="str">
        <f>VLOOKUP($B1048,'BTS Range'!$B$4:$P$4102,'BTS Plan'!I$3+7,0)</f>
        <v>10.93.9.217</v>
      </c>
      <c r="J1048" s="40" t="str">
        <f>VLOOKUP($B1048,'BTS Range'!$B$4:$P$4102,'BTS Plan'!J$3+7,0)</f>
        <v>10.93.9.222</v>
      </c>
      <c r="K1048" s="40" t="str">
        <f>VLOOKUP($B1048,'BTS Range'!$B$4:$P$4102,'BTS Plan'!K$3+7,0)</f>
        <v>255.255.255.248</v>
      </c>
      <c r="L1048" s="40" t="str">
        <f>VLOOKUP($B1048,'BTS Range'!$B$4:$P$4102,'BTS Plan'!L$3+7,0)</f>
        <v>10.93.73.216</v>
      </c>
      <c r="M1048" s="40" t="str">
        <f>VLOOKUP($B1048,'BTS Range'!$B$4:$P$4102,'BTS Plan'!M$3+7,0)</f>
        <v>10.93.73.217</v>
      </c>
      <c r="N1048" s="40" t="str">
        <f>VLOOKUP($B1048,'BTS Range'!$B$4:$P$4102,'BTS Plan'!N$3+7,0)</f>
        <v>10.93.73.222</v>
      </c>
      <c r="O1048" s="40" t="str">
        <f>VLOOKUP($B1048,'BTS Range'!$B$4:$P$4102,'BTS Plan'!O$3+7,0)</f>
        <v>255.255.255.248</v>
      </c>
    </row>
    <row r="1049" spans="1:15" ht="12.75" hidden="1" customHeight="1">
      <c r="A1049" s="76">
        <v>1045</v>
      </c>
      <c r="B1049" s="32" t="str">
        <f t="shared" si="60"/>
        <v>CE317</v>
      </c>
      <c r="C1049" s="32">
        <f t="shared" si="61"/>
        <v>317</v>
      </c>
      <c r="D1049" s="32" t="s">
        <v>992</v>
      </c>
      <c r="E1049" s="32" t="s">
        <v>961</v>
      </c>
      <c r="F1049" s="32">
        <v>20501</v>
      </c>
      <c r="G1049" s="32" t="s">
        <v>433</v>
      </c>
      <c r="H1049" s="40" t="str">
        <f>VLOOKUP($B1049,'BTS Range'!$B$4:$P$4102,'BTS Plan'!H$3+7,0)</f>
        <v>10.93.9.224</v>
      </c>
      <c r="I1049" s="40" t="str">
        <f>VLOOKUP($B1049,'BTS Range'!$B$4:$P$4102,'BTS Plan'!I$3+7,0)</f>
        <v>10.93.9.225</v>
      </c>
      <c r="J1049" s="40" t="str">
        <f>VLOOKUP($B1049,'BTS Range'!$B$4:$P$4102,'BTS Plan'!J$3+7,0)</f>
        <v>10.93.9.230</v>
      </c>
      <c r="K1049" s="40" t="str">
        <f>VLOOKUP($B1049,'BTS Range'!$B$4:$P$4102,'BTS Plan'!K$3+7,0)</f>
        <v>255.255.255.248</v>
      </c>
      <c r="L1049" s="40" t="str">
        <f>VLOOKUP($B1049,'BTS Range'!$B$4:$P$4102,'BTS Plan'!L$3+7,0)</f>
        <v>10.93.73.224</v>
      </c>
      <c r="M1049" s="40" t="str">
        <f>VLOOKUP($B1049,'BTS Range'!$B$4:$P$4102,'BTS Plan'!M$3+7,0)</f>
        <v>10.93.73.225</v>
      </c>
      <c r="N1049" s="40" t="str">
        <f>VLOOKUP($B1049,'BTS Range'!$B$4:$P$4102,'BTS Plan'!N$3+7,0)</f>
        <v>10.93.73.230</v>
      </c>
      <c r="O1049" s="40" t="str">
        <f>VLOOKUP($B1049,'BTS Range'!$B$4:$P$4102,'BTS Plan'!O$3+7,0)</f>
        <v>255.255.255.248</v>
      </c>
    </row>
    <row r="1050" spans="1:15" ht="12.75" hidden="1" customHeight="1">
      <c r="A1050" s="76">
        <v>1046</v>
      </c>
      <c r="B1050" s="32" t="str">
        <f t="shared" si="60"/>
        <v>CE318</v>
      </c>
      <c r="C1050" s="32">
        <f t="shared" si="61"/>
        <v>318</v>
      </c>
      <c r="D1050" s="32" t="s">
        <v>992</v>
      </c>
      <c r="E1050" s="32" t="s">
        <v>961</v>
      </c>
      <c r="F1050" s="32">
        <v>20501</v>
      </c>
      <c r="G1050" s="32" t="s">
        <v>434</v>
      </c>
      <c r="H1050" s="40" t="str">
        <f>VLOOKUP($B1050,'BTS Range'!$B$4:$P$4102,'BTS Plan'!H$3+7,0)</f>
        <v>10.93.9.232</v>
      </c>
      <c r="I1050" s="40" t="str">
        <f>VLOOKUP($B1050,'BTS Range'!$B$4:$P$4102,'BTS Plan'!I$3+7,0)</f>
        <v>10.93.9.233</v>
      </c>
      <c r="J1050" s="40" t="str">
        <f>VLOOKUP($B1050,'BTS Range'!$B$4:$P$4102,'BTS Plan'!J$3+7,0)</f>
        <v>10.93.9.238</v>
      </c>
      <c r="K1050" s="40" t="str">
        <f>VLOOKUP($B1050,'BTS Range'!$B$4:$P$4102,'BTS Plan'!K$3+7,0)</f>
        <v>255.255.255.248</v>
      </c>
      <c r="L1050" s="40" t="str">
        <f>VLOOKUP($B1050,'BTS Range'!$B$4:$P$4102,'BTS Plan'!L$3+7,0)</f>
        <v>10.93.73.232</v>
      </c>
      <c r="M1050" s="40" t="str">
        <f>VLOOKUP($B1050,'BTS Range'!$B$4:$P$4102,'BTS Plan'!M$3+7,0)</f>
        <v>10.93.73.233</v>
      </c>
      <c r="N1050" s="40" t="str">
        <f>VLOOKUP($B1050,'BTS Range'!$B$4:$P$4102,'BTS Plan'!N$3+7,0)</f>
        <v>10.93.73.238</v>
      </c>
      <c r="O1050" s="40" t="str">
        <f>VLOOKUP($B1050,'BTS Range'!$B$4:$P$4102,'BTS Plan'!O$3+7,0)</f>
        <v>255.255.255.248</v>
      </c>
    </row>
    <row r="1051" spans="1:15" ht="12.75" hidden="1" customHeight="1">
      <c r="A1051" s="76">
        <v>1047</v>
      </c>
      <c r="B1051" s="32" t="str">
        <f t="shared" si="60"/>
        <v>CE319</v>
      </c>
      <c r="C1051" s="32">
        <f t="shared" si="61"/>
        <v>319</v>
      </c>
      <c r="D1051" s="32" t="s">
        <v>992</v>
      </c>
      <c r="E1051" s="32" t="s">
        <v>961</v>
      </c>
      <c r="F1051" s="32">
        <v>20502</v>
      </c>
      <c r="G1051" s="32" t="s">
        <v>435</v>
      </c>
      <c r="H1051" s="40" t="str">
        <f>VLOOKUP($B1051,'BTS Range'!$B$4:$P$4102,'BTS Plan'!H$3+7,0)</f>
        <v>10.93.9.240</v>
      </c>
      <c r="I1051" s="40" t="str">
        <f>VLOOKUP($B1051,'BTS Range'!$B$4:$P$4102,'BTS Plan'!I$3+7,0)</f>
        <v>10.93.9.241</v>
      </c>
      <c r="J1051" s="40" t="str">
        <f>VLOOKUP($B1051,'BTS Range'!$B$4:$P$4102,'BTS Plan'!J$3+7,0)</f>
        <v>10.93.9.246</v>
      </c>
      <c r="K1051" s="40" t="str">
        <f>VLOOKUP($B1051,'BTS Range'!$B$4:$P$4102,'BTS Plan'!K$3+7,0)</f>
        <v>255.255.255.248</v>
      </c>
      <c r="L1051" s="40" t="str">
        <f>VLOOKUP($B1051,'BTS Range'!$B$4:$P$4102,'BTS Plan'!L$3+7,0)</f>
        <v>10.93.73.240</v>
      </c>
      <c r="M1051" s="40" t="str">
        <f>VLOOKUP($B1051,'BTS Range'!$B$4:$P$4102,'BTS Plan'!M$3+7,0)</f>
        <v>10.93.73.241</v>
      </c>
      <c r="N1051" s="40" t="str">
        <f>VLOOKUP($B1051,'BTS Range'!$B$4:$P$4102,'BTS Plan'!N$3+7,0)</f>
        <v>10.93.73.246</v>
      </c>
      <c r="O1051" s="40" t="str">
        <f>VLOOKUP($B1051,'BTS Range'!$B$4:$P$4102,'BTS Plan'!O$3+7,0)</f>
        <v>255.255.255.248</v>
      </c>
    </row>
    <row r="1052" spans="1:15" ht="12.75" hidden="1" customHeight="1">
      <c r="A1052" s="76">
        <v>1048</v>
      </c>
      <c r="B1052" s="32" t="str">
        <f t="shared" si="60"/>
        <v>CE320</v>
      </c>
      <c r="C1052" s="32">
        <f t="shared" si="61"/>
        <v>320</v>
      </c>
      <c r="D1052" s="32" t="s">
        <v>992</v>
      </c>
      <c r="E1052" s="32" t="s">
        <v>961</v>
      </c>
      <c r="F1052" s="32">
        <v>20501</v>
      </c>
      <c r="G1052" s="32" t="s">
        <v>436</v>
      </c>
      <c r="H1052" s="40" t="str">
        <f>VLOOKUP($B1052,'BTS Range'!$B$4:$P$4102,'BTS Plan'!H$3+7,0)</f>
        <v>10.93.9.248</v>
      </c>
      <c r="I1052" s="40" t="str">
        <f>VLOOKUP($B1052,'BTS Range'!$B$4:$P$4102,'BTS Plan'!I$3+7,0)</f>
        <v>10.93.9.249</v>
      </c>
      <c r="J1052" s="40" t="str">
        <f>VLOOKUP($B1052,'BTS Range'!$B$4:$P$4102,'BTS Plan'!J$3+7,0)</f>
        <v>10.93.9.254</v>
      </c>
      <c r="K1052" s="40" t="str">
        <f>VLOOKUP($B1052,'BTS Range'!$B$4:$P$4102,'BTS Plan'!K$3+7,0)</f>
        <v>255.255.255.248</v>
      </c>
      <c r="L1052" s="40" t="str">
        <f>VLOOKUP($B1052,'BTS Range'!$B$4:$P$4102,'BTS Plan'!L$3+7,0)</f>
        <v>10.93.73.248</v>
      </c>
      <c r="M1052" s="40" t="str">
        <f>VLOOKUP($B1052,'BTS Range'!$B$4:$P$4102,'BTS Plan'!M$3+7,0)</f>
        <v>10.93.73.249</v>
      </c>
      <c r="N1052" s="40" t="str">
        <f>VLOOKUP($B1052,'BTS Range'!$B$4:$P$4102,'BTS Plan'!N$3+7,0)</f>
        <v>10.93.73.254</v>
      </c>
      <c r="O1052" s="40" t="str">
        <f>VLOOKUP($B1052,'BTS Range'!$B$4:$P$4102,'BTS Plan'!O$3+7,0)</f>
        <v>255.255.255.248</v>
      </c>
    </row>
    <row r="1053" spans="1:15" ht="12.75" hidden="1" customHeight="1">
      <c r="A1053" s="76">
        <v>1049</v>
      </c>
      <c r="B1053" s="32" t="str">
        <f t="shared" si="60"/>
        <v>CE321</v>
      </c>
      <c r="C1053" s="32">
        <f t="shared" si="61"/>
        <v>321</v>
      </c>
      <c r="D1053" s="32" t="s">
        <v>992</v>
      </c>
      <c r="E1053" s="32" t="s">
        <v>961</v>
      </c>
      <c r="F1053" s="32">
        <v>20502</v>
      </c>
      <c r="G1053" s="32" t="s">
        <v>437</v>
      </c>
      <c r="H1053" s="40" t="str">
        <f>VLOOKUP($B1053,'BTS Range'!$B$4:$P$4102,'BTS Plan'!H$3+7,0)</f>
        <v>10.93.10.0</v>
      </c>
      <c r="I1053" s="40" t="str">
        <f>VLOOKUP($B1053,'BTS Range'!$B$4:$P$4102,'BTS Plan'!I$3+7,0)</f>
        <v>10.93.10.1</v>
      </c>
      <c r="J1053" s="40" t="str">
        <f>VLOOKUP($B1053,'BTS Range'!$B$4:$P$4102,'BTS Plan'!J$3+7,0)</f>
        <v>10.93.10.6</v>
      </c>
      <c r="K1053" s="40" t="str">
        <f>VLOOKUP($B1053,'BTS Range'!$B$4:$P$4102,'BTS Plan'!K$3+7,0)</f>
        <v>255.255.255.248</v>
      </c>
      <c r="L1053" s="40" t="str">
        <f>VLOOKUP($B1053,'BTS Range'!$B$4:$P$4102,'BTS Plan'!L$3+7,0)</f>
        <v>10.93.74.0</v>
      </c>
      <c r="M1053" s="40" t="str">
        <f>VLOOKUP($B1053,'BTS Range'!$B$4:$P$4102,'BTS Plan'!M$3+7,0)</f>
        <v>10.93.74.1</v>
      </c>
      <c r="N1053" s="40" t="str">
        <f>VLOOKUP($B1053,'BTS Range'!$B$4:$P$4102,'BTS Plan'!N$3+7,0)</f>
        <v>10.93.74.6</v>
      </c>
      <c r="O1053" s="40" t="str">
        <f>VLOOKUP($B1053,'BTS Range'!$B$4:$P$4102,'BTS Plan'!O$3+7,0)</f>
        <v>255.255.255.248</v>
      </c>
    </row>
    <row r="1054" spans="1:15" ht="12.75" hidden="1" customHeight="1">
      <c r="A1054" s="76">
        <v>1050</v>
      </c>
      <c r="B1054" s="32" t="str">
        <f t="shared" si="60"/>
        <v>CE322</v>
      </c>
      <c r="C1054" s="32">
        <f t="shared" si="61"/>
        <v>322</v>
      </c>
      <c r="D1054" s="32" t="s">
        <v>992</v>
      </c>
      <c r="E1054" s="32" t="s">
        <v>961</v>
      </c>
      <c r="F1054" s="32">
        <v>20505</v>
      </c>
      <c r="G1054" s="32" t="s">
        <v>438</v>
      </c>
      <c r="H1054" s="40" t="str">
        <f>VLOOKUP($B1054,'BTS Range'!$B$4:$P$4102,'BTS Plan'!H$3+7,0)</f>
        <v>10.93.10.8</v>
      </c>
      <c r="I1054" s="40" t="str">
        <f>VLOOKUP($B1054,'BTS Range'!$B$4:$P$4102,'BTS Plan'!I$3+7,0)</f>
        <v>10.93.10.9</v>
      </c>
      <c r="J1054" s="40" t="str">
        <f>VLOOKUP($B1054,'BTS Range'!$B$4:$P$4102,'BTS Plan'!J$3+7,0)</f>
        <v>10.93.10.14</v>
      </c>
      <c r="K1054" s="40" t="str">
        <f>VLOOKUP($B1054,'BTS Range'!$B$4:$P$4102,'BTS Plan'!K$3+7,0)</f>
        <v>255.255.255.248</v>
      </c>
      <c r="L1054" s="40" t="str">
        <f>VLOOKUP($B1054,'BTS Range'!$B$4:$P$4102,'BTS Plan'!L$3+7,0)</f>
        <v>10.93.74.8</v>
      </c>
      <c r="M1054" s="40" t="str">
        <f>VLOOKUP($B1054,'BTS Range'!$B$4:$P$4102,'BTS Plan'!M$3+7,0)</f>
        <v>10.93.74.9</v>
      </c>
      <c r="N1054" s="40" t="str">
        <f>VLOOKUP($B1054,'BTS Range'!$B$4:$P$4102,'BTS Plan'!N$3+7,0)</f>
        <v>10.93.74.14</v>
      </c>
      <c r="O1054" s="40" t="str">
        <f>VLOOKUP($B1054,'BTS Range'!$B$4:$P$4102,'BTS Plan'!O$3+7,0)</f>
        <v>255.255.255.248</v>
      </c>
    </row>
    <row r="1055" spans="1:15" ht="12.75" hidden="1" customHeight="1">
      <c r="A1055" s="76">
        <v>1051</v>
      </c>
      <c r="B1055" s="32" t="str">
        <f t="shared" si="60"/>
        <v>CE323</v>
      </c>
      <c r="C1055" s="32">
        <f t="shared" si="61"/>
        <v>323</v>
      </c>
      <c r="D1055" s="32" t="s">
        <v>992</v>
      </c>
      <c r="E1055" s="32" t="s">
        <v>961</v>
      </c>
      <c r="F1055" s="32">
        <v>20502</v>
      </c>
      <c r="G1055" s="32" t="s">
        <v>439</v>
      </c>
      <c r="H1055" s="40" t="str">
        <f>VLOOKUP($B1055,'BTS Range'!$B$4:$P$4102,'BTS Plan'!H$3+7,0)</f>
        <v>10.93.10.16</v>
      </c>
      <c r="I1055" s="40" t="str">
        <f>VLOOKUP($B1055,'BTS Range'!$B$4:$P$4102,'BTS Plan'!I$3+7,0)</f>
        <v>10.93.10.17</v>
      </c>
      <c r="J1055" s="40" t="str">
        <f>VLOOKUP($B1055,'BTS Range'!$B$4:$P$4102,'BTS Plan'!J$3+7,0)</f>
        <v>10.93.10.22</v>
      </c>
      <c r="K1055" s="40" t="str">
        <f>VLOOKUP($B1055,'BTS Range'!$B$4:$P$4102,'BTS Plan'!K$3+7,0)</f>
        <v>255.255.255.248</v>
      </c>
      <c r="L1055" s="40" t="str">
        <f>VLOOKUP($B1055,'BTS Range'!$B$4:$P$4102,'BTS Plan'!L$3+7,0)</f>
        <v>10.93.74.16</v>
      </c>
      <c r="M1055" s="40" t="str">
        <f>VLOOKUP($B1055,'BTS Range'!$B$4:$P$4102,'BTS Plan'!M$3+7,0)</f>
        <v>10.93.74.17</v>
      </c>
      <c r="N1055" s="40" t="str">
        <f>VLOOKUP($B1055,'BTS Range'!$B$4:$P$4102,'BTS Plan'!N$3+7,0)</f>
        <v>10.93.74.22</v>
      </c>
      <c r="O1055" s="40" t="str">
        <f>VLOOKUP($B1055,'BTS Range'!$B$4:$P$4102,'BTS Plan'!O$3+7,0)</f>
        <v>255.255.255.248</v>
      </c>
    </row>
    <row r="1056" spans="1:15" ht="12.75" hidden="1" customHeight="1">
      <c r="A1056" s="76">
        <v>1052</v>
      </c>
      <c r="B1056" s="32" t="str">
        <f t="shared" si="60"/>
        <v>CE324</v>
      </c>
      <c r="C1056" s="32">
        <f t="shared" si="61"/>
        <v>324</v>
      </c>
      <c r="D1056" s="32" t="s">
        <v>992</v>
      </c>
      <c r="E1056" s="32" t="s">
        <v>962</v>
      </c>
      <c r="F1056" s="32">
        <v>20506</v>
      </c>
      <c r="G1056" s="32" t="s">
        <v>440</v>
      </c>
      <c r="H1056" s="40" t="str">
        <f>VLOOKUP($B1056,'BTS Range'!$B$4:$P$4102,'BTS Plan'!H$3+7,0)</f>
        <v>10.93.10.24</v>
      </c>
      <c r="I1056" s="40" t="str">
        <f>VLOOKUP($B1056,'BTS Range'!$B$4:$P$4102,'BTS Plan'!I$3+7,0)</f>
        <v>10.93.10.25</v>
      </c>
      <c r="J1056" s="40" t="str">
        <f>VLOOKUP($B1056,'BTS Range'!$B$4:$P$4102,'BTS Plan'!J$3+7,0)</f>
        <v>10.93.10.30</v>
      </c>
      <c r="K1056" s="40" t="str">
        <f>VLOOKUP($B1056,'BTS Range'!$B$4:$P$4102,'BTS Plan'!K$3+7,0)</f>
        <v>255.255.255.248</v>
      </c>
      <c r="L1056" s="40" t="str">
        <f>VLOOKUP($B1056,'BTS Range'!$B$4:$P$4102,'BTS Plan'!L$3+7,0)</f>
        <v>10.93.74.24</v>
      </c>
      <c r="M1056" s="40" t="str">
        <f>VLOOKUP($B1056,'BTS Range'!$B$4:$P$4102,'BTS Plan'!M$3+7,0)</f>
        <v>10.93.74.25</v>
      </c>
      <c r="N1056" s="40" t="str">
        <f>VLOOKUP($B1056,'BTS Range'!$B$4:$P$4102,'BTS Plan'!N$3+7,0)</f>
        <v>10.93.74.30</v>
      </c>
      <c r="O1056" s="40" t="str">
        <f>VLOOKUP($B1056,'BTS Range'!$B$4:$P$4102,'BTS Plan'!O$3+7,0)</f>
        <v>255.255.255.248</v>
      </c>
    </row>
    <row r="1057" spans="1:15" ht="12.75" hidden="1" customHeight="1">
      <c r="A1057" s="76">
        <v>1053</v>
      </c>
      <c r="B1057" s="32" t="str">
        <f t="shared" si="60"/>
        <v>CE325</v>
      </c>
      <c r="C1057" s="32">
        <f t="shared" si="61"/>
        <v>325</v>
      </c>
      <c r="D1057" s="32" t="s">
        <v>992</v>
      </c>
      <c r="E1057" s="32" t="s">
        <v>961</v>
      </c>
      <c r="F1057" s="32">
        <v>20501</v>
      </c>
      <c r="G1057" s="32" t="s">
        <v>441</v>
      </c>
      <c r="H1057" s="40" t="str">
        <f>VLOOKUP($B1057,'BTS Range'!$B$4:$P$4102,'BTS Plan'!H$3+7,0)</f>
        <v>10.93.10.32</v>
      </c>
      <c r="I1057" s="40" t="str">
        <f>VLOOKUP($B1057,'BTS Range'!$B$4:$P$4102,'BTS Plan'!I$3+7,0)</f>
        <v>10.93.10.33</v>
      </c>
      <c r="J1057" s="40" t="str">
        <f>VLOOKUP($B1057,'BTS Range'!$B$4:$P$4102,'BTS Plan'!J$3+7,0)</f>
        <v>10.93.10.38</v>
      </c>
      <c r="K1057" s="40" t="str">
        <f>VLOOKUP($B1057,'BTS Range'!$B$4:$P$4102,'BTS Plan'!K$3+7,0)</f>
        <v>255.255.255.248</v>
      </c>
      <c r="L1057" s="40" t="str">
        <f>VLOOKUP($B1057,'BTS Range'!$B$4:$P$4102,'BTS Plan'!L$3+7,0)</f>
        <v>10.93.74.32</v>
      </c>
      <c r="M1057" s="40" t="str">
        <f>VLOOKUP($B1057,'BTS Range'!$B$4:$P$4102,'BTS Plan'!M$3+7,0)</f>
        <v>10.93.74.33</v>
      </c>
      <c r="N1057" s="40" t="str">
        <f>VLOOKUP($B1057,'BTS Range'!$B$4:$P$4102,'BTS Plan'!N$3+7,0)</f>
        <v>10.93.74.38</v>
      </c>
      <c r="O1057" s="40" t="str">
        <f>VLOOKUP($B1057,'BTS Range'!$B$4:$P$4102,'BTS Plan'!O$3+7,0)</f>
        <v>255.255.255.248</v>
      </c>
    </row>
    <row r="1058" spans="1:15" ht="12.75" hidden="1" customHeight="1">
      <c r="A1058" s="76">
        <v>1054</v>
      </c>
      <c r="B1058" s="32" t="str">
        <f t="shared" si="60"/>
        <v>CE326</v>
      </c>
      <c r="C1058" s="32">
        <f t="shared" si="61"/>
        <v>326</v>
      </c>
      <c r="D1058" s="32" t="s">
        <v>992</v>
      </c>
      <c r="E1058" s="32" t="s">
        <v>961</v>
      </c>
      <c r="F1058" s="32">
        <v>20505</v>
      </c>
      <c r="G1058" s="32" t="s">
        <v>442</v>
      </c>
      <c r="H1058" s="40" t="str">
        <f>VLOOKUP($B1058,'BTS Range'!$B$4:$P$4102,'BTS Plan'!H$3+7,0)</f>
        <v>10.93.10.40</v>
      </c>
      <c r="I1058" s="40" t="str">
        <f>VLOOKUP($B1058,'BTS Range'!$B$4:$P$4102,'BTS Plan'!I$3+7,0)</f>
        <v>10.93.10.41</v>
      </c>
      <c r="J1058" s="40" t="str">
        <f>VLOOKUP($B1058,'BTS Range'!$B$4:$P$4102,'BTS Plan'!J$3+7,0)</f>
        <v>10.93.10.46</v>
      </c>
      <c r="K1058" s="40" t="str">
        <f>VLOOKUP($B1058,'BTS Range'!$B$4:$P$4102,'BTS Plan'!K$3+7,0)</f>
        <v>255.255.255.248</v>
      </c>
      <c r="L1058" s="40" t="str">
        <f>VLOOKUP($B1058,'BTS Range'!$B$4:$P$4102,'BTS Plan'!L$3+7,0)</f>
        <v>10.93.74.40</v>
      </c>
      <c r="M1058" s="40" t="str">
        <f>VLOOKUP($B1058,'BTS Range'!$B$4:$P$4102,'BTS Plan'!M$3+7,0)</f>
        <v>10.93.74.41</v>
      </c>
      <c r="N1058" s="40" t="str">
        <f>VLOOKUP($B1058,'BTS Range'!$B$4:$P$4102,'BTS Plan'!N$3+7,0)</f>
        <v>10.93.74.46</v>
      </c>
      <c r="O1058" s="40" t="str">
        <f>VLOOKUP($B1058,'BTS Range'!$B$4:$P$4102,'BTS Plan'!O$3+7,0)</f>
        <v>255.255.255.248</v>
      </c>
    </row>
    <row r="1059" spans="1:15" ht="12.75" hidden="1" customHeight="1">
      <c r="A1059" s="76">
        <v>1055</v>
      </c>
      <c r="B1059" s="32" t="str">
        <f t="shared" si="60"/>
        <v>CE327</v>
      </c>
      <c r="C1059" s="32">
        <f t="shared" si="61"/>
        <v>327</v>
      </c>
      <c r="D1059" s="32" t="s">
        <v>992</v>
      </c>
      <c r="E1059" s="32" t="s">
        <v>961</v>
      </c>
      <c r="F1059" s="32">
        <v>20505</v>
      </c>
      <c r="G1059" s="32" t="s">
        <v>443</v>
      </c>
      <c r="H1059" s="40" t="str">
        <f>VLOOKUP($B1059,'BTS Range'!$B$4:$P$4102,'BTS Plan'!H$3+7,0)</f>
        <v>10.93.10.48</v>
      </c>
      <c r="I1059" s="40" t="str">
        <f>VLOOKUP($B1059,'BTS Range'!$B$4:$P$4102,'BTS Plan'!I$3+7,0)</f>
        <v>10.93.10.49</v>
      </c>
      <c r="J1059" s="40" t="str">
        <f>VLOOKUP($B1059,'BTS Range'!$B$4:$P$4102,'BTS Plan'!J$3+7,0)</f>
        <v>10.93.10.54</v>
      </c>
      <c r="K1059" s="40" t="str">
        <f>VLOOKUP($B1059,'BTS Range'!$B$4:$P$4102,'BTS Plan'!K$3+7,0)</f>
        <v>255.255.255.248</v>
      </c>
      <c r="L1059" s="40" t="str">
        <f>VLOOKUP($B1059,'BTS Range'!$B$4:$P$4102,'BTS Plan'!L$3+7,0)</f>
        <v>10.93.74.48</v>
      </c>
      <c r="M1059" s="40" t="str">
        <f>VLOOKUP($B1059,'BTS Range'!$B$4:$P$4102,'BTS Plan'!M$3+7,0)</f>
        <v>10.93.74.49</v>
      </c>
      <c r="N1059" s="40" t="str">
        <f>VLOOKUP($B1059,'BTS Range'!$B$4:$P$4102,'BTS Plan'!N$3+7,0)</f>
        <v>10.93.74.54</v>
      </c>
      <c r="O1059" s="40" t="str">
        <f>VLOOKUP($B1059,'BTS Range'!$B$4:$P$4102,'BTS Plan'!O$3+7,0)</f>
        <v>255.255.255.248</v>
      </c>
    </row>
    <row r="1060" spans="1:15" ht="12.75" hidden="1" customHeight="1">
      <c r="A1060" s="76">
        <v>1056</v>
      </c>
      <c r="B1060" s="32" t="str">
        <f t="shared" si="60"/>
        <v>CE328</v>
      </c>
      <c r="C1060" s="32">
        <f t="shared" si="61"/>
        <v>328</v>
      </c>
      <c r="D1060" s="32" t="s">
        <v>992</v>
      </c>
      <c r="E1060" s="32" t="s">
        <v>961</v>
      </c>
      <c r="F1060" s="32">
        <v>20505</v>
      </c>
      <c r="G1060" s="32" t="s">
        <v>444</v>
      </c>
      <c r="H1060" s="40" t="str">
        <f>VLOOKUP($B1060,'BTS Range'!$B$4:$P$4102,'BTS Plan'!H$3+7,0)</f>
        <v>10.93.10.56</v>
      </c>
      <c r="I1060" s="40" t="str">
        <f>VLOOKUP($B1060,'BTS Range'!$B$4:$P$4102,'BTS Plan'!I$3+7,0)</f>
        <v>10.93.10.57</v>
      </c>
      <c r="J1060" s="40" t="str">
        <f>VLOOKUP($B1060,'BTS Range'!$B$4:$P$4102,'BTS Plan'!J$3+7,0)</f>
        <v>10.93.10.62</v>
      </c>
      <c r="K1060" s="40" t="str">
        <f>VLOOKUP($B1060,'BTS Range'!$B$4:$P$4102,'BTS Plan'!K$3+7,0)</f>
        <v>255.255.255.248</v>
      </c>
      <c r="L1060" s="40" t="str">
        <f>VLOOKUP($B1060,'BTS Range'!$B$4:$P$4102,'BTS Plan'!L$3+7,0)</f>
        <v>10.93.74.56</v>
      </c>
      <c r="M1060" s="40" t="str">
        <f>VLOOKUP($B1060,'BTS Range'!$B$4:$P$4102,'BTS Plan'!M$3+7,0)</f>
        <v>10.93.74.57</v>
      </c>
      <c r="N1060" s="40" t="str">
        <f>VLOOKUP($B1060,'BTS Range'!$B$4:$P$4102,'BTS Plan'!N$3+7,0)</f>
        <v>10.93.74.62</v>
      </c>
      <c r="O1060" s="40" t="str">
        <f>VLOOKUP($B1060,'BTS Range'!$B$4:$P$4102,'BTS Plan'!O$3+7,0)</f>
        <v>255.255.255.248</v>
      </c>
    </row>
    <row r="1061" spans="1:15" ht="12.75" hidden="1" customHeight="1">
      <c r="A1061" s="76">
        <v>1057</v>
      </c>
      <c r="B1061" s="32" t="str">
        <f t="shared" si="60"/>
        <v>CE329</v>
      </c>
      <c r="C1061" s="32">
        <f t="shared" si="61"/>
        <v>329</v>
      </c>
      <c r="D1061" s="32" t="s">
        <v>992</v>
      </c>
      <c r="E1061" s="32" t="s">
        <v>961</v>
      </c>
      <c r="F1061" s="32">
        <v>20505</v>
      </c>
      <c r="G1061" s="32" t="s">
        <v>445</v>
      </c>
      <c r="H1061" s="40" t="str">
        <f>VLOOKUP($B1061,'BTS Range'!$B$4:$P$4102,'BTS Plan'!H$3+7,0)</f>
        <v>10.93.10.64</v>
      </c>
      <c r="I1061" s="40" t="str">
        <f>VLOOKUP($B1061,'BTS Range'!$B$4:$P$4102,'BTS Plan'!I$3+7,0)</f>
        <v>10.93.10.65</v>
      </c>
      <c r="J1061" s="40" t="str">
        <f>VLOOKUP($B1061,'BTS Range'!$B$4:$P$4102,'BTS Plan'!J$3+7,0)</f>
        <v>10.93.10.70</v>
      </c>
      <c r="K1061" s="40" t="str">
        <f>VLOOKUP($B1061,'BTS Range'!$B$4:$P$4102,'BTS Plan'!K$3+7,0)</f>
        <v>255.255.255.248</v>
      </c>
      <c r="L1061" s="40" t="str">
        <f>VLOOKUP($B1061,'BTS Range'!$B$4:$P$4102,'BTS Plan'!L$3+7,0)</f>
        <v>10.93.74.64</v>
      </c>
      <c r="M1061" s="40" t="str">
        <f>VLOOKUP($B1061,'BTS Range'!$B$4:$P$4102,'BTS Plan'!M$3+7,0)</f>
        <v>10.93.74.65</v>
      </c>
      <c r="N1061" s="40" t="str">
        <f>VLOOKUP($B1061,'BTS Range'!$B$4:$P$4102,'BTS Plan'!N$3+7,0)</f>
        <v>10.93.74.70</v>
      </c>
      <c r="O1061" s="40" t="str">
        <f>VLOOKUP($B1061,'BTS Range'!$B$4:$P$4102,'BTS Plan'!O$3+7,0)</f>
        <v>255.255.255.248</v>
      </c>
    </row>
    <row r="1062" spans="1:15" ht="12.75" hidden="1" customHeight="1">
      <c r="A1062" s="76">
        <v>1058</v>
      </c>
      <c r="B1062" s="32" t="str">
        <f t="shared" si="60"/>
        <v>CE330</v>
      </c>
      <c r="C1062" s="32">
        <f t="shared" si="61"/>
        <v>330</v>
      </c>
      <c r="D1062" s="32" t="s">
        <v>992</v>
      </c>
      <c r="E1062" s="32" t="s">
        <v>962</v>
      </c>
      <c r="F1062" s="32">
        <v>20506</v>
      </c>
      <c r="G1062" s="32" t="s">
        <v>446</v>
      </c>
      <c r="H1062" s="40" t="str">
        <f>VLOOKUP($B1062,'BTS Range'!$B$4:$P$4102,'BTS Plan'!H$3+7,0)</f>
        <v>10.93.10.72</v>
      </c>
      <c r="I1062" s="40" t="str">
        <f>VLOOKUP($B1062,'BTS Range'!$B$4:$P$4102,'BTS Plan'!I$3+7,0)</f>
        <v>10.93.10.73</v>
      </c>
      <c r="J1062" s="40" t="str">
        <f>VLOOKUP($B1062,'BTS Range'!$B$4:$P$4102,'BTS Plan'!J$3+7,0)</f>
        <v>10.93.10.78</v>
      </c>
      <c r="K1062" s="40" t="str">
        <f>VLOOKUP($B1062,'BTS Range'!$B$4:$P$4102,'BTS Plan'!K$3+7,0)</f>
        <v>255.255.255.248</v>
      </c>
      <c r="L1062" s="40" t="str">
        <f>VLOOKUP($B1062,'BTS Range'!$B$4:$P$4102,'BTS Plan'!L$3+7,0)</f>
        <v>10.93.74.72</v>
      </c>
      <c r="M1062" s="40" t="str">
        <f>VLOOKUP($B1062,'BTS Range'!$B$4:$P$4102,'BTS Plan'!M$3+7,0)</f>
        <v>10.93.74.73</v>
      </c>
      <c r="N1062" s="40" t="str">
        <f>VLOOKUP($B1062,'BTS Range'!$B$4:$P$4102,'BTS Plan'!N$3+7,0)</f>
        <v>10.93.74.78</v>
      </c>
      <c r="O1062" s="40" t="str">
        <f>VLOOKUP($B1062,'BTS Range'!$B$4:$P$4102,'BTS Plan'!O$3+7,0)</f>
        <v>255.255.255.248</v>
      </c>
    </row>
    <row r="1063" spans="1:15" ht="12.75" hidden="1" customHeight="1">
      <c r="A1063" s="76">
        <v>1059</v>
      </c>
      <c r="B1063" s="32" t="str">
        <f t="shared" si="60"/>
        <v>CE331</v>
      </c>
      <c r="C1063" s="32">
        <f t="shared" si="61"/>
        <v>331</v>
      </c>
      <c r="D1063" s="32" t="s">
        <v>992</v>
      </c>
      <c r="E1063" s="32" t="s">
        <v>961</v>
      </c>
      <c r="F1063" s="32">
        <v>20505</v>
      </c>
      <c r="G1063" s="32" t="s">
        <v>447</v>
      </c>
      <c r="H1063" s="40" t="str">
        <f>VLOOKUP($B1063,'BTS Range'!$B$4:$P$4102,'BTS Plan'!H$3+7,0)</f>
        <v>10.93.10.80</v>
      </c>
      <c r="I1063" s="40" t="str">
        <f>VLOOKUP($B1063,'BTS Range'!$B$4:$P$4102,'BTS Plan'!I$3+7,0)</f>
        <v>10.93.10.81</v>
      </c>
      <c r="J1063" s="40" t="str">
        <f>VLOOKUP($B1063,'BTS Range'!$B$4:$P$4102,'BTS Plan'!J$3+7,0)</f>
        <v>10.93.10.86</v>
      </c>
      <c r="K1063" s="40" t="str">
        <f>VLOOKUP($B1063,'BTS Range'!$B$4:$P$4102,'BTS Plan'!K$3+7,0)</f>
        <v>255.255.255.248</v>
      </c>
      <c r="L1063" s="40" t="str">
        <f>VLOOKUP($B1063,'BTS Range'!$B$4:$P$4102,'BTS Plan'!L$3+7,0)</f>
        <v>10.93.74.80</v>
      </c>
      <c r="M1063" s="40" t="str">
        <f>VLOOKUP($B1063,'BTS Range'!$B$4:$P$4102,'BTS Plan'!M$3+7,0)</f>
        <v>10.93.74.81</v>
      </c>
      <c r="N1063" s="40" t="str">
        <f>VLOOKUP($B1063,'BTS Range'!$B$4:$P$4102,'BTS Plan'!N$3+7,0)</f>
        <v>10.93.74.86</v>
      </c>
      <c r="O1063" s="40" t="str">
        <f>VLOOKUP($B1063,'BTS Range'!$B$4:$P$4102,'BTS Plan'!O$3+7,0)</f>
        <v>255.255.255.248</v>
      </c>
    </row>
    <row r="1064" spans="1:15" ht="12.75" hidden="1" customHeight="1">
      <c r="A1064" s="76">
        <v>1060</v>
      </c>
      <c r="B1064" s="32" t="str">
        <f t="shared" si="60"/>
        <v>CE332</v>
      </c>
      <c r="C1064" s="32">
        <f t="shared" si="61"/>
        <v>332</v>
      </c>
      <c r="D1064" s="32" t="s">
        <v>992</v>
      </c>
      <c r="E1064" s="32" t="s">
        <v>961</v>
      </c>
      <c r="F1064" s="32">
        <v>20505</v>
      </c>
      <c r="G1064" s="32" t="s">
        <v>448</v>
      </c>
      <c r="H1064" s="40" t="str">
        <f>VLOOKUP($B1064,'BTS Range'!$B$4:$P$4102,'BTS Plan'!H$3+7,0)</f>
        <v>10.93.10.88</v>
      </c>
      <c r="I1064" s="40" t="str">
        <f>VLOOKUP($B1064,'BTS Range'!$B$4:$P$4102,'BTS Plan'!I$3+7,0)</f>
        <v>10.93.10.89</v>
      </c>
      <c r="J1064" s="40" t="str">
        <f>VLOOKUP($B1064,'BTS Range'!$B$4:$P$4102,'BTS Plan'!J$3+7,0)</f>
        <v>10.93.10.94</v>
      </c>
      <c r="K1064" s="40" t="str">
        <f>VLOOKUP($B1064,'BTS Range'!$B$4:$P$4102,'BTS Plan'!K$3+7,0)</f>
        <v>255.255.255.248</v>
      </c>
      <c r="L1064" s="40" t="str">
        <f>VLOOKUP($B1064,'BTS Range'!$B$4:$P$4102,'BTS Plan'!L$3+7,0)</f>
        <v>10.93.74.88</v>
      </c>
      <c r="M1064" s="40" t="str">
        <f>VLOOKUP($B1064,'BTS Range'!$B$4:$P$4102,'BTS Plan'!M$3+7,0)</f>
        <v>10.93.74.89</v>
      </c>
      <c r="N1064" s="40" t="str">
        <f>VLOOKUP($B1064,'BTS Range'!$B$4:$P$4102,'BTS Plan'!N$3+7,0)</f>
        <v>10.93.74.94</v>
      </c>
      <c r="O1064" s="40" t="str">
        <f>VLOOKUP($B1064,'BTS Range'!$B$4:$P$4102,'BTS Plan'!O$3+7,0)</f>
        <v>255.255.255.248</v>
      </c>
    </row>
    <row r="1065" spans="1:15" ht="12.75" hidden="1" customHeight="1">
      <c r="A1065" s="76">
        <v>1061</v>
      </c>
      <c r="B1065" s="32" t="str">
        <f t="shared" si="60"/>
        <v>CE333</v>
      </c>
      <c r="C1065" s="32">
        <f t="shared" si="61"/>
        <v>333</v>
      </c>
      <c r="D1065" s="32" t="s">
        <v>992</v>
      </c>
      <c r="E1065" s="32" t="s">
        <v>961</v>
      </c>
      <c r="F1065" s="32">
        <v>20505</v>
      </c>
      <c r="G1065" s="32" t="s">
        <v>449</v>
      </c>
      <c r="H1065" s="40" t="str">
        <f>VLOOKUP($B1065,'BTS Range'!$B$4:$P$4102,'BTS Plan'!H$3+7,0)</f>
        <v>10.93.10.96</v>
      </c>
      <c r="I1065" s="40" t="str">
        <f>VLOOKUP($B1065,'BTS Range'!$B$4:$P$4102,'BTS Plan'!I$3+7,0)</f>
        <v>10.93.10.97</v>
      </c>
      <c r="J1065" s="40" t="str">
        <f>VLOOKUP($B1065,'BTS Range'!$B$4:$P$4102,'BTS Plan'!J$3+7,0)</f>
        <v>10.93.10.102</v>
      </c>
      <c r="K1065" s="40" t="str">
        <f>VLOOKUP($B1065,'BTS Range'!$B$4:$P$4102,'BTS Plan'!K$3+7,0)</f>
        <v>255.255.255.248</v>
      </c>
      <c r="L1065" s="40" t="str">
        <f>VLOOKUP($B1065,'BTS Range'!$B$4:$P$4102,'BTS Plan'!L$3+7,0)</f>
        <v>10.93.74.96</v>
      </c>
      <c r="M1065" s="40" t="str">
        <f>VLOOKUP($B1065,'BTS Range'!$B$4:$P$4102,'BTS Plan'!M$3+7,0)</f>
        <v>10.93.74.97</v>
      </c>
      <c r="N1065" s="40" t="str">
        <f>VLOOKUP($B1065,'BTS Range'!$B$4:$P$4102,'BTS Plan'!N$3+7,0)</f>
        <v>10.93.74.102</v>
      </c>
      <c r="O1065" s="40" t="str">
        <f>VLOOKUP($B1065,'BTS Range'!$B$4:$P$4102,'BTS Plan'!O$3+7,0)</f>
        <v>255.255.255.248</v>
      </c>
    </row>
    <row r="1066" spans="1:15" ht="12.75" hidden="1" customHeight="1">
      <c r="A1066" s="76">
        <v>1062</v>
      </c>
      <c r="B1066" s="32" t="str">
        <f t="shared" si="60"/>
        <v>CE334</v>
      </c>
      <c r="C1066" s="32">
        <f t="shared" si="61"/>
        <v>334</v>
      </c>
      <c r="D1066" s="32" t="s">
        <v>992</v>
      </c>
      <c r="E1066" s="32" t="s">
        <v>961</v>
      </c>
      <c r="F1066" s="32">
        <v>20505</v>
      </c>
      <c r="G1066" s="32" t="s">
        <v>450</v>
      </c>
      <c r="H1066" s="40" t="str">
        <f>VLOOKUP($B1066,'BTS Range'!$B$4:$P$4102,'BTS Plan'!H$3+7,0)</f>
        <v>10.93.10.104</v>
      </c>
      <c r="I1066" s="40" t="str">
        <f>VLOOKUP($B1066,'BTS Range'!$B$4:$P$4102,'BTS Plan'!I$3+7,0)</f>
        <v>10.93.10.105</v>
      </c>
      <c r="J1066" s="40" t="str">
        <f>VLOOKUP($B1066,'BTS Range'!$B$4:$P$4102,'BTS Plan'!J$3+7,0)</f>
        <v>10.93.10.110</v>
      </c>
      <c r="K1066" s="40" t="str">
        <f>VLOOKUP($B1066,'BTS Range'!$B$4:$P$4102,'BTS Plan'!K$3+7,0)</f>
        <v>255.255.255.248</v>
      </c>
      <c r="L1066" s="40" t="str">
        <f>VLOOKUP($B1066,'BTS Range'!$B$4:$P$4102,'BTS Plan'!L$3+7,0)</f>
        <v>10.93.74.104</v>
      </c>
      <c r="M1066" s="40" t="str">
        <f>VLOOKUP($B1066,'BTS Range'!$B$4:$P$4102,'BTS Plan'!M$3+7,0)</f>
        <v>10.93.74.105</v>
      </c>
      <c r="N1066" s="40" t="str">
        <f>VLOOKUP($B1066,'BTS Range'!$B$4:$P$4102,'BTS Plan'!N$3+7,0)</f>
        <v>10.93.74.110</v>
      </c>
      <c r="O1066" s="40" t="str">
        <f>VLOOKUP($B1066,'BTS Range'!$B$4:$P$4102,'BTS Plan'!O$3+7,0)</f>
        <v>255.255.255.248</v>
      </c>
    </row>
    <row r="1067" spans="1:15" ht="12.75" hidden="1" customHeight="1">
      <c r="A1067" s="76">
        <v>1063</v>
      </c>
      <c r="B1067" s="32" t="str">
        <f t="shared" si="60"/>
        <v>CE335</v>
      </c>
      <c r="C1067" s="32">
        <f t="shared" si="61"/>
        <v>335</v>
      </c>
      <c r="D1067" s="32" t="s">
        <v>992</v>
      </c>
      <c r="E1067" s="32" t="s">
        <v>961</v>
      </c>
      <c r="F1067" s="32">
        <v>20505</v>
      </c>
      <c r="G1067" s="32" t="s">
        <v>451</v>
      </c>
      <c r="H1067" s="40" t="str">
        <f>VLOOKUP($B1067,'BTS Range'!$B$4:$P$4102,'BTS Plan'!H$3+7,0)</f>
        <v>10.93.10.112</v>
      </c>
      <c r="I1067" s="40" t="str">
        <f>VLOOKUP($B1067,'BTS Range'!$B$4:$P$4102,'BTS Plan'!I$3+7,0)</f>
        <v>10.93.10.113</v>
      </c>
      <c r="J1067" s="40" t="str">
        <f>VLOOKUP($B1067,'BTS Range'!$B$4:$P$4102,'BTS Plan'!J$3+7,0)</f>
        <v>10.93.10.118</v>
      </c>
      <c r="K1067" s="40" t="str">
        <f>VLOOKUP($B1067,'BTS Range'!$B$4:$P$4102,'BTS Plan'!K$3+7,0)</f>
        <v>255.255.255.248</v>
      </c>
      <c r="L1067" s="40" t="str">
        <f>VLOOKUP($B1067,'BTS Range'!$B$4:$P$4102,'BTS Plan'!L$3+7,0)</f>
        <v>10.93.74.112</v>
      </c>
      <c r="M1067" s="40" t="str">
        <f>VLOOKUP($B1067,'BTS Range'!$B$4:$P$4102,'BTS Plan'!M$3+7,0)</f>
        <v>10.93.74.113</v>
      </c>
      <c r="N1067" s="40" t="str">
        <f>VLOOKUP($B1067,'BTS Range'!$B$4:$P$4102,'BTS Plan'!N$3+7,0)</f>
        <v>10.93.74.118</v>
      </c>
      <c r="O1067" s="40" t="str">
        <f>VLOOKUP($B1067,'BTS Range'!$B$4:$P$4102,'BTS Plan'!O$3+7,0)</f>
        <v>255.255.255.248</v>
      </c>
    </row>
    <row r="1068" spans="1:15" ht="12.75" hidden="1" customHeight="1">
      <c r="A1068" s="76">
        <v>1064</v>
      </c>
      <c r="B1068" s="32" t="str">
        <f t="shared" si="60"/>
        <v>CE336</v>
      </c>
      <c r="C1068" s="32">
        <f t="shared" si="61"/>
        <v>336</v>
      </c>
      <c r="D1068" s="32" t="s">
        <v>992</v>
      </c>
      <c r="E1068" s="32" t="s">
        <v>961</v>
      </c>
      <c r="F1068" s="32">
        <v>20505</v>
      </c>
      <c r="G1068" s="32" t="s">
        <v>452</v>
      </c>
      <c r="H1068" s="40" t="str">
        <f>VLOOKUP($B1068,'BTS Range'!$B$4:$P$4102,'BTS Plan'!H$3+7,0)</f>
        <v>10.93.10.120</v>
      </c>
      <c r="I1068" s="40" t="str">
        <f>VLOOKUP($B1068,'BTS Range'!$B$4:$P$4102,'BTS Plan'!I$3+7,0)</f>
        <v>10.93.10.121</v>
      </c>
      <c r="J1068" s="40" t="str">
        <f>VLOOKUP($B1068,'BTS Range'!$B$4:$P$4102,'BTS Plan'!J$3+7,0)</f>
        <v>10.93.10.126</v>
      </c>
      <c r="K1068" s="40" t="str">
        <f>VLOOKUP($B1068,'BTS Range'!$B$4:$P$4102,'BTS Plan'!K$3+7,0)</f>
        <v>255.255.255.248</v>
      </c>
      <c r="L1068" s="40" t="str">
        <f>VLOOKUP($B1068,'BTS Range'!$B$4:$P$4102,'BTS Plan'!L$3+7,0)</f>
        <v>10.93.74.120</v>
      </c>
      <c r="M1068" s="40" t="str">
        <f>VLOOKUP($B1068,'BTS Range'!$B$4:$P$4102,'BTS Plan'!M$3+7,0)</f>
        <v>10.93.74.121</v>
      </c>
      <c r="N1068" s="40" t="str">
        <f>VLOOKUP($B1068,'BTS Range'!$B$4:$P$4102,'BTS Plan'!N$3+7,0)</f>
        <v>10.93.74.126</v>
      </c>
      <c r="O1068" s="40" t="str">
        <f>VLOOKUP($B1068,'BTS Range'!$B$4:$P$4102,'BTS Plan'!O$3+7,0)</f>
        <v>255.255.255.248</v>
      </c>
    </row>
    <row r="1069" spans="1:15" ht="12.75" hidden="1" customHeight="1">
      <c r="A1069" s="76">
        <v>1065</v>
      </c>
      <c r="B1069" s="32" t="str">
        <f t="shared" si="60"/>
        <v>CE337</v>
      </c>
      <c r="C1069" s="32">
        <f t="shared" si="61"/>
        <v>337</v>
      </c>
      <c r="D1069" s="32" t="s">
        <v>992</v>
      </c>
      <c r="E1069" s="32" t="s">
        <v>961</v>
      </c>
      <c r="F1069" s="32">
        <v>20505</v>
      </c>
      <c r="G1069" s="32" t="s">
        <v>453</v>
      </c>
      <c r="H1069" s="40" t="str">
        <f>VLOOKUP($B1069,'BTS Range'!$B$4:$P$4102,'BTS Plan'!H$3+7,0)</f>
        <v>10.93.10.128</v>
      </c>
      <c r="I1069" s="40" t="str">
        <f>VLOOKUP($B1069,'BTS Range'!$B$4:$P$4102,'BTS Plan'!I$3+7,0)</f>
        <v>10.93.10.129</v>
      </c>
      <c r="J1069" s="40" t="str">
        <f>VLOOKUP($B1069,'BTS Range'!$B$4:$P$4102,'BTS Plan'!J$3+7,0)</f>
        <v>10.93.10.134</v>
      </c>
      <c r="K1069" s="40" t="str">
        <f>VLOOKUP($B1069,'BTS Range'!$B$4:$P$4102,'BTS Plan'!K$3+7,0)</f>
        <v>255.255.255.248</v>
      </c>
      <c r="L1069" s="40" t="str">
        <f>VLOOKUP($B1069,'BTS Range'!$B$4:$P$4102,'BTS Plan'!L$3+7,0)</f>
        <v>10.93.74.128</v>
      </c>
      <c r="M1069" s="40" t="str">
        <f>VLOOKUP($B1069,'BTS Range'!$B$4:$P$4102,'BTS Plan'!M$3+7,0)</f>
        <v>10.93.74.129</v>
      </c>
      <c r="N1069" s="40" t="str">
        <f>VLOOKUP($B1069,'BTS Range'!$B$4:$P$4102,'BTS Plan'!N$3+7,0)</f>
        <v>10.93.74.134</v>
      </c>
      <c r="O1069" s="40" t="str">
        <f>VLOOKUP($B1069,'BTS Range'!$B$4:$P$4102,'BTS Plan'!O$3+7,0)</f>
        <v>255.255.255.248</v>
      </c>
    </row>
    <row r="1070" spans="1:15" ht="12.75" hidden="1" customHeight="1">
      <c r="A1070" s="76">
        <v>1066</v>
      </c>
      <c r="B1070" s="32" t="str">
        <f t="shared" si="60"/>
        <v>CE338</v>
      </c>
      <c r="C1070" s="32">
        <f t="shared" si="61"/>
        <v>338</v>
      </c>
      <c r="D1070" s="32" t="s">
        <v>992</v>
      </c>
      <c r="E1070" s="32" t="s">
        <v>961</v>
      </c>
      <c r="F1070" s="32">
        <v>20505</v>
      </c>
      <c r="G1070" s="32" t="s">
        <v>454</v>
      </c>
      <c r="H1070" s="40" t="str">
        <f>VLOOKUP($B1070,'BTS Range'!$B$4:$P$4102,'BTS Plan'!H$3+7,0)</f>
        <v>10.93.10.136</v>
      </c>
      <c r="I1070" s="40" t="str">
        <f>VLOOKUP($B1070,'BTS Range'!$B$4:$P$4102,'BTS Plan'!I$3+7,0)</f>
        <v>10.93.10.137</v>
      </c>
      <c r="J1070" s="40" t="str">
        <f>VLOOKUP($B1070,'BTS Range'!$B$4:$P$4102,'BTS Plan'!J$3+7,0)</f>
        <v>10.93.10.142</v>
      </c>
      <c r="K1070" s="40" t="str">
        <f>VLOOKUP($B1070,'BTS Range'!$B$4:$P$4102,'BTS Plan'!K$3+7,0)</f>
        <v>255.255.255.248</v>
      </c>
      <c r="L1070" s="40" t="str">
        <f>VLOOKUP($B1070,'BTS Range'!$B$4:$P$4102,'BTS Plan'!L$3+7,0)</f>
        <v>10.93.74.136</v>
      </c>
      <c r="M1070" s="40" t="str">
        <f>VLOOKUP($B1070,'BTS Range'!$B$4:$P$4102,'BTS Plan'!M$3+7,0)</f>
        <v>10.93.74.137</v>
      </c>
      <c r="N1070" s="40" t="str">
        <f>VLOOKUP($B1070,'BTS Range'!$B$4:$P$4102,'BTS Plan'!N$3+7,0)</f>
        <v>10.93.74.142</v>
      </c>
      <c r="O1070" s="40" t="str">
        <f>VLOOKUP($B1070,'BTS Range'!$B$4:$P$4102,'BTS Plan'!O$3+7,0)</f>
        <v>255.255.255.248</v>
      </c>
    </row>
    <row r="1071" spans="1:15" ht="12.75" hidden="1" customHeight="1">
      <c r="A1071" s="76">
        <v>1067</v>
      </c>
      <c r="B1071" s="32" t="str">
        <f t="shared" si="60"/>
        <v>CE339</v>
      </c>
      <c r="C1071" s="32">
        <f t="shared" si="61"/>
        <v>339</v>
      </c>
      <c r="D1071" s="32" t="s">
        <v>992</v>
      </c>
      <c r="E1071" s="32" t="s">
        <v>961</v>
      </c>
      <c r="F1071" s="32">
        <v>20505</v>
      </c>
      <c r="G1071" s="32" t="s">
        <v>455</v>
      </c>
      <c r="H1071" s="40" t="str">
        <f>VLOOKUP($B1071,'BTS Range'!$B$4:$P$4102,'BTS Plan'!H$3+7,0)</f>
        <v>10.93.10.144</v>
      </c>
      <c r="I1071" s="40" t="str">
        <f>VLOOKUP($B1071,'BTS Range'!$B$4:$P$4102,'BTS Plan'!I$3+7,0)</f>
        <v>10.93.10.145</v>
      </c>
      <c r="J1071" s="40" t="str">
        <f>VLOOKUP($B1071,'BTS Range'!$B$4:$P$4102,'BTS Plan'!J$3+7,0)</f>
        <v>10.93.10.150</v>
      </c>
      <c r="K1071" s="40" t="str">
        <f>VLOOKUP($B1071,'BTS Range'!$B$4:$P$4102,'BTS Plan'!K$3+7,0)</f>
        <v>255.255.255.248</v>
      </c>
      <c r="L1071" s="40" t="str">
        <f>VLOOKUP($B1071,'BTS Range'!$B$4:$P$4102,'BTS Plan'!L$3+7,0)</f>
        <v>10.93.74.144</v>
      </c>
      <c r="M1071" s="40" t="str">
        <f>VLOOKUP($B1071,'BTS Range'!$B$4:$P$4102,'BTS Plan'!M$3+7,0)</f>
        <v>10.93.74.145</v>
      </c>
      <c r="N1071" s="40" t="str">
        <f>VLOOKUP($B1071,'BTS Range'!$B$4:$P$4102,'BTS Plan'!N$3+7,0)</f>
        <v>10.93.74.150</v>
      </c>
      <c r="O1071" s="40" t="str">
        <f>VLOOKUP($B1071,'BTS Range'!$B$4:$P$4102,'BTS Plan'!O$3+7,0)</f>
        <v>255.255.255.248</v>
      </c>
    </row>
    <row r="1072" spans="1:15" ht="12.75" hidden="1" customHeight="1">
      <c r="A1072" s="76">
        <v>1068</v>
      </c>
      <c r="B1072" s="32" t="str">
        <f t="shared" si="60"/>
        <v>CE340</v>
      </c>
      <c r="C1072" s="32">
        <f t="shared" si="61"/>
        <v>340</v>
      </c>
      <c r="D1072" s="32" t="s">
        <v>992</v>
      </c>
      <c r="E1072" s="32" t="s">
        <v>961</v>
      </c>
      <c r="F1072" s="32">
        <v>20505</v>
      </c>
      <c r="G1072" s="32" t="s">
        <v>456</v>
      </c>
      <c r="H1072" s="40" t="str">
        <f>VLOOKUP($B1072,'BTS Range'!$B$4:$P$4102,'BTS Plan'!H$3+7,0)</f>
        <v>10.93.10.152</v>
      </c>
      <c r="I1072" s="40" t="str">
        <f>VLOOKUP($B1072,'BTS Range'!$B$4:$P$4102,'BTS Plan'!I$3+7,0)</f>
        <v>10.93.10.153</v>
      </c>
      <c r="J1072" s="40" t="str">
        <f>VLOOKUP($B1072,'BTS Range'!$B$4:$P$4102,'BTS Plan'!J$3+7,0)</f>
        <v>10.93.10.158</v>
      </c>
      <c r="K1072" s="40" t="str">
        <f>VLOOKUP($B1072,'BTS Range'!$B$4:$P$4102,'BTS Plan'!K$3+7,0)</f>
        <v>255.255.255.248</v>
      </c>
      <c r="L1072" s="40" t="str">
        <f>VLOOKUP($B1072,'BTS Range'!$B$4:$P$4102,'BTS Plan'!L$3+7,0)</f>
        <v>10.93.74.152</v>
      </c>
      <c r="M1072" s="40" t="str">
        <f>VLOOKUP($B1072,'BTS Range'!$B$4:$P$4102,'BTS Plan'!M$3+7,0)</f>
        <v>10.93.74.153</v>
      </c>
      <c r="N1072" s="40" t="str">
        <f>VLOOKUP($B1072,'BTS Range'!$B$4:$P$4102,'BTS Plan'!N$3+7,0)</f>
        <v>10.93.74.158</v>
      </c>
      <c r="O1072" s="40" t="str">
        <f>VLOOKUP($B1072,'BTS Range'!$B$4:$P$4102,'BTS Plan'!O$3+7,0)</f>
        <v>255.255.255.248</v>
      </c>
    </row>
    <row r="1073" spans="1:15" ht="12.75" hidden="1" customHeight="1">
      <c r="A1073" s="76">
        <v>1069</v>
      </c>
      <c r="B1073" s="32" t="str">
        <f t="shared" si="60"/>
        <v>CE341</v>
      </c>
      <c r="C1073" s="32">
        <f t="shared" si="61"/>
        <v>341</v>
      </c>
      <c r="D1073" s="32" t="s">
        <v>992</v>
      </c>
      <c r="E1073" s="32" t="s">
        <v>961</v>
      </c>
      <c r="F1073" s="32">
        <v>20505</v>
      </c>
      <c r="G1073" s="32" t="s">
        <v>457</v>
      </c>
      <c r="H1073" s="40" t="str">
        <f>VLOOKUP($B1073,'BTS Range'!$B$4:$P$4102,'BTS Plan'!H$3+7,0)</f>
        <v>10.93.10.160</v>
      </c>
      <c r="I1073" s="40" t="str">
        <f>VLOOKUP($B1073,'BTS Range'!$B$4:$P$4102,'BTS Plan'!I$3+7,0)</f>
        <v>10.93.10.161</v>
      </c>
      <c r="J1073" s="40" t="str">
        <f>VLOOKUP($B1073,'BTS Range'!$B$4:$P$4102,'BTS Plan'!J$3+7,0)</f>
        <v>10.93.10.166</v>
      </c>
      <c r="K1073" s="40" t="str">
        <f>VLOOKUP($B1073,'BTS Range'!$B$4:$P$4102,'BTS Plan'!K$3+7,0)</f>
        <v>255.255.255.248</v>
      </c>
      <c r="L1073" s="40" t="str">
        <f>VLOOKUP($B1073,'BTS Range'!$B$4:$P$4102,'BTS Plan'!L$3+7,0)</f>
        <v>10.93.74.160</v>
      </c>
      <c r="M1073" s="40" t="str">
        <f>VLOOKUP($B1073,'BTS Range'!$B$4:$P$4102,'BTS Plan'!M$3+7,0)</f>
        <v>10.93.74.161</v>
      </c>
      <c r="N1073" s="40" t="str">
        <f>VLOOKUP($B1073,'BTS Range'!$B$4:$P$4102,'BTS Plan'!N$3+7,0)</f>
        <v>10.93.74.166</v>
      </c>
      <c r="O1073" s="40" t="str">
        <f>VLOOKUP($B1073,'BTS Range'!$B$4:$P$4102,'BTS Plan'!O$3+7,0)</f>
        <v>255.255.255.248</v>
      </c>
    </row>
    <row r="1074" spans="1:15" ht="12.75" hidden="1" customHeight="1">
      <c r="A1074" s="76">
        <v>1070</v>
      </c>
      <c r="B1074" s="32" t="str">
        <f t="shared" si="60"/>
        <v>CE342</v>
      </c>
      <c r="C1074" s="32">
        <f t="shared" si="61"/>
        <v>342</v>
      </c>
      <c r="D1074" s="32" t="s">
        <v>992</v>
      </c>
      <c r="E1074" s="32" t="s">
        <v>961</v>
      </c>
      <c r="F1074" s="32">
        <v>20505</v>
      </c>
      <c r="G1074" s="32" t="s">
        <v>458</v>
      </c>
      <c r="H1074" s="40" t="str">
        <f>VLOOKUP($B1074,'BTS Range'!$B$4:$P$4102,'BTS Plan'!H$3+7,0)</f>
        <v>10.93.10.168</v>
      </c>
      <c r="I1074" s="40" t="str">
        <f>VLOOKUP($B1074,'BTS Range'!$B$4:$P$4102,'BTS Plan'!I$3+7,0)</f>
        <v>10.93.10.169</v>
      </c>
      <c r="J1074" s="40" t="str">
        <f>VLOOKUP($B1074,'BTS Range'!$B$4:$P$4102,'BTS Plan'!J$3+7,0)</f>
        <v>10.93.10.174</v>
      </c>
      <c r="K1074" s="40" t="str">
        <f>VLOOKUP($B1074,'BTS Range'!$B$4:$P$4102,'BTS Plan'!K$3+7,0)</f>
        <v>255.255.255.248</v>
      </c>
      <c r="L1074" s="40" t="str">
        <f>VLOOKUP($B1074,'BTS Range'!$B$4:$P$4102,'BTS Plan'!L$3+7,0)</f>
        <v>10.93.74.168</v>
      </c>
      <c r="M1074" s="40" t="str">
        <f>VLOOKUP($B1074,'BTS Range'!$B$4:$P$4102,'BTS Plan'!M$3+7,0)</f>
        <v>10.93.74.169</v>
      </c>
      <c r="N1074" s="40" t="str">
        <f>VLOOKUP($B1074,'BTS Range'!$B$4:$P$4102,'BTS Plan'!N$3+7,0)</f>
        <v>10.93.74.174</v>
      </c>
      <c r="O1074" s="40" t="str">
        <f>VLOOKUP($B1074,'BTS Range'!$B$4:$P$4102,'BTS Plan'!O$3+7,0)</f>
        <v>255.255.255.248</v>
      </c>
    </row>
    <row r="1075" spans="1:15" ht="12.75" hidden="1" customHeight="1">
      <c r="A1075" s="76">
        <v>1071</v>
      </c>
      <c r="B1075" s="32" t="str">
        <f t="shared" si="60"/>
        <v>CE343</v>
      </c>
      <c r="C1075" s="32">
        <f t="shared" si="61"/>
        <v>343</v>
      </c>
      <c r="D1075" s="32" t="s">
        <v>992</v>
      </c>
      <c r="E1075" s="32" t="s">
        <v>961</v>
      </c>
      <c r="F1075" s="32">
        <v>20505</v>
      </c>
      <c r="G1075" s="32" t="s">
        <v>459</v>
      </c>
      <c r="H1075" s="40" t="str">
        <f>VLOOKUP($B1075,'BTS Range'!$B$4:$P$4102,'BTS Plan'!H$3+7,0)</f>
        <v>10.93.10.176</v>
      </c>
      <c r="I1075" s="40" t="str">
        <f>VLOOKUP($B1075,'BTS Range'!$B$4:$P$4102,'BTS Plan'!I$3+7,0)</f>
        <v>10.93.10.177</v>
      </c>
      <c r="J1075" s="40" t="str">
        <f>VLOOKUP($B1075,'BTS Range'!$B$4:$P$4102,'BTS Plan'!J$3+7,0)</f>
        <v>10.93.10.182</v>
      </c>
      <c r="K1075" s="40" t="str">
        <f>VLOOKUP($B1075,'BTS Range'!$B$4:$P$4102,'BTS Plan'!K$3+7,0)</f>
        <v>255.255.255.248</v>
      </c>
      <c r="L1075" s="40" t="str">
        <f>VLOOKUP($B1075,'BTS Range'!$B$4:$P$4102,'BTS Plan'!L$3+7,0)</f>
        <v>10.93.74.176</v>
      </c>
      <c r="M1075" s="40" t="str">
        <f>VLOOKUP($B1075,'BTS Range'!$B$4:$P$4102,'BTS Plan'!M$3+7,0)</f>
        <v>10.93.74.177</v>
      </c>
      <c r="N1075" s="40" t="str">
        <f>VLOOKUP($B1075,'BTS Range'!$B$4:$P$4102,'BTS Plan'!N$3+7,0)</f>
        <v>10.93.74.182</v>
      </c>
      <c r="O1075" s="40" t="str">
        <f>VLOOKUP($B1075,'BTS Range'!$B$4:$P$4102,'BTS Plan'!O$3+7,0)</f>
        <v>255.255.255.248</v>
      </c>
    </row>
    <row r="1076" spans="1:15" ht="12.75" hidden="1" customHeight="1">
      <c r="A1076" s="76">
        <v>1072</v>
      </c>
      <c r="B1076" s="32" t="str">
        <f t="shared" si="60"/>
        <v>CE344</v>
      </c>
      <c r="C1076" s="32">
        <f t="shared" si="61"/>
        <v>344</v>
      </c>
      <c r="D1076" s="32" t="s">
        <v>992</v>
      </c>
      <c r="E1076" s="32" t="s">
        <v>961</v>
      </c>
      <c r="F1076" s="32">
        <v>20505</v>
      </c>
      <c r="G1076" s="32" t="s">
        <v>460</v>
      </c>
      <c r="H1076" s="40" t="str">
        <f>VLOOKUP($B1076,'BTS Range'!$B$4:$P$4102,'BTS Plan'!H$3+7,0)</f>
        <v>10.93.10.184</v>
      </c>
      <c r="I1076" s="40" t="str">
        <f>VLOOKUP($B1076,'BTS Range'!$B$4:$P$4102,'BTS Plan'!I$3+7,0)</f>
        <v>10.93.10.185</v>
      </c>
      <c r="J1076" s="40" t="str">
        <f>VLOOKUP($B1076,'BTS Range'!$B$4:$P$4102,'BTS Plan'!J$3+7,0)</f>
        <v>10.93.10.190</v>
      </c>
      <c r="K1076" s="40" t="str">
        <f>VLOOKUP($B1076,'BTS Range'!$B$4:$P$4102,'BTS Plan'!K$3+7,0)</f>
        <v>255.255.255.248</v>
      </c>
      <c r="L1076" s="40" t="str">
        <f>VLOOKUP($B1076,'BTS Range'!$B$4:$P$4102,'BTS Plan'!L$3+7,0)</f>
        <v>10.93.74.184</v>
      </c>
      <c r="M1076" s="40" t="str">
        <f>VLOOKUP($B1076,'BTS Range'!$B$4:$P$4102,'BTS Plan'!M$3+7,0)</f>
        <v>10.93.74.185</v>
      </c>
      <c r="N1076" s="40" t="str">
        <f>VLOOKUP($B1076,'BTS Range'!$B$4:$P$4102,'BTS Plan'!N$3+7,0)</f>
        <v>10.93.74.190</v>
      </c>
      <c r="O1076" s="40" t="str">
        <f>VLOOKUP($B1076,'BTS Range'!$B$4:$P$4102,'BTS Plan'!O$3+7,0)</f>
        <v>255.255.255.248</v>
      </c>
    </row>
    <row r="1077" spans="1:15" ht="12.75" hidden="1" customHeight="1">
      <c r="A1077" s="76">
        <v>1073</v>
      </c>
      <c r="B1077" s="32" t="str">
        <f t="shared" si="60"/>
        <v>CE345</v>
      </c>
      <c r="C1077" s="32">
        <f t="shared" si="61"/>
        <v>345</v>
      </c>
      <c r="D1077" s="32" t="s">
        <v>992</v>
      </c>
      <c r="E1077" s="32" t="s">
        <v>961</v>
      </c>
      <c r="F1077" s="32">
        <v>20505</v>
      </c>
      <c r="G1077" s="32" t="s">
        <v>461</v>
      </c>
      <c r="H1077" s="40" t="str">
        <f>VLOOKUP($B1077,'BTS Range'!$B$4:$P$4102,'BTS Plan'!H$3+7,0)</f>
        <v>10.93.10.192</v>
      </c>
      <c r="I1077" s="40" t="str">
        <f>VLOOKUP($B1077,'BTS Range'!$B$4:$P$4102,'BTS Plan'!I$3+7,0)</f>
        <v>10.93.10.193</v>
      </c>
      <c r="J1077" s="40" t="str">
        <f>VLOOKUP($B1077,'BTS Range'!$B$4:$P$4102,'BTS Plan'!J$3+7,0)</f>
        <v>10.93.10.198</v>
      </c>
      <c r="K1077" s="40" t="str">
        <f>VLOOKUP($B1077,'BTS Range'!$B$4:$P$4102,'BTS Plan'!K$3+7,0)</f>
        <v>255.255.255.248</v>
      </c>
      <c r="L1077" s="40" t="str">
        <f>VLOOKUP($B1077,'BTS Range'!$B$4:$P$4102,'BTS Plan'!L$3+7,0)</f>
        <v>10.93.74.192</v>
      </c>
      <c r="M1077" s="40" t="str">
        <f>VLOOKUP($B1077,'BTS Range'!$B$4:$P$4102,'BTS Plan'!M$3+7,0)</f>
        <v>10.93.74.193</v>
      </c>
      <c r="N1077" s="40" t="str">
        <f>VLOOKUP($B1077,'BTS Range'!$B$4:$P$4102,'BTS Plan'!N$3+7,0)</f>
        <v>10.93.74.198</v>
      </c>
      <c r="O1077" s="40" t="str">
        <f>VLOOKUP($B1077,'BTS Range'!$B$4:$P$4102,'BTS Plan'!O$3+7,0)</f>
        <v>255.255.255.248</v>
      </c>
    </row>
    <row r="1078" spans="1:15" ht="12.75" hidden="1" customHeight="1">
      <c r="A1078" s="76">
        <v>1074</v>
      </c>
      <c r="B1078" s="32" t="str">
        <f t="shared" si="60"/>
        <v>CE346</v>
      </c>
      <c r="C1078" s="32">
        <f t="shared" si="61"/>
        <v>346</v>
      </c>
      <c r="D1078" s="32" t="s">
        <v>992</v>
      </c>
      <c r="E1078" s="32" t="s">
        <v>961</v>
      </c>
      <c r="F1078" s="32">
        <v>20501</v>
      </c>
      <c r="G1078" s="32" t="s">
        <v>462</v>
      </c>
      <c r="H1078" s="40" t="str">
        <f>VLOOKUP($B1078,'BTS Range'!$B$4:$P$4102,'BTS Plan'!H$3+7,0)</f>
        <v>10.93.10.200</v>
      </c>
      <c r="I1078" s="40" t="str">
        <f>VLOOKUP($B1078,'BTS Range'!$B$4:$P$4102,'BTS Plan'!I$3+7,0)</f>
        <v>10.93.10.201</v>
      </c>
      <c r="J1078" s="40" t="str">
        <f>VLOOKUP($B1078,'BTS Range'!$B$4:$P$4102,'BTS Plan'!J$3+7,0)</f>
        <v>10.93.10.206</v>
      </c>
      <c r="K1078" s="40" t="str">
        <f>VLOOKUP($B1078,'BTS Range'!$B$4:$P$4102,'BTS Plan'!K$3+7,0)</f>
        <v>255.255.255.248</v>
      </c>
      <c r="L1078" s="40" t="str">
        <f>VLOOKUP($B1078,'BTS Range'!$B$4:$P$4102,'BTS Plan'!L$3+7,0)</f>
        <v>10.93.74.200</v>
      </c>
      <c r="M1078" s="40" t="str">
        <f>VLOOKUP($B1078,'BTS Range'!$B$4:$P$4102,'BTS Plan'!M$3+7,0)</f>
        <v>10.93.74.201</v>
      </c>
      <c r="N1078" s="40" t="str">
        <f>VLOOKUP($B1078,'BTS Range'!$B$4:$P$4102,'BTS Plan'!N$3+7,0)</f>
        <v>10.93.74.206</v>
      </c>
      <c r="O1078" s="40" t="str">
        <f>VLOOKUP($B1078,'BTS Range'!$B$4:$P$4102,'BTS Plan'!O$3+7,0)</f>
        <v>255.255.255.248</v>
      </c>
    </row>
    <row r="1079" spans="1:15" ht="12.75" hidden="1" customHeight="1">
      <c r="A1079" s="76">
        <v>1075</v>
      </c>
      <c r="B1079" s="32" t="str">
        <f t="shared" si="60"/>
        <v>CE347</v>
      </c>
      <c r="C1079" s="32">
        <f t="shared" si="61"/>
        <v>347</v>
      </c>
      <c r="D1079" s="32" t="s">
        <v>992</v>
      </c>
      <c r="E1079" s="32" t="s">
        <v>961</v>
      </c>
      <c r="F1079" s="32">
        <v>20501</v>
      </c>
      <c r="G1079" s="32" t="s">
        <v>463</v>
      </c>
      <c r="H1079" s="40" t="str">
        <f>VLOOKUP($B1079,'BTS Range'!$B$4:$P$4102,'BTS Plan'!H$3+7,0)</f>
        <v>10.93.10.208</v>
      </c>
      <c r="I1079" s="40" t="str">
        <f>VLOOKUP($B1079,'BTS Range'!$B$4:$P$4102,'BTS Plan'!I$3+7,0)</f>
        <v>10.93.10.209</v>
      </c>
      <c r="J1079" s="40" t="str">
        <f>VLOOKUP($B1079,'BTS Range'!$B$4:$P$4102,'BTS Plan'!J$3+7,0)</f>
        <v>10.93.10.214</v>
      </c>
      <c r="K1079" s="40" t="str">
        <f>VLOOKUP($B1079,'BTS Range'!$B$4:$P$4102,'BTS Plan'!K$3+7,0)</f>
        <v>255.255.255.248</v>
      </c>
      <c r="L1079" s="40" t="str">
        <f>VLOOKUP($B1079,'BTS Range'!$B$4:$P$4102,'BTS Plan'!L$3+7,0)</f>
        <v>10.93.74.208</v>
      </c>
      <c r="M1079" s="40" t="str">
        <f>VLOOKUP($B1079,'BTS Range'!$B$4:$P$4102,'BTS Plan'!M$3+7,0)</f>
        <v>10.93.74.209</v>
      </c>
      <c r="N1079" s="40" t="str">
        <f>VLOOKUP($B1079,'BTS Range'!$B$4:$P$4102,'BTS Plan'!N$3+7,0)</f>
        <v>10.93.74.214</v>
      </c>
      <c r="O1079" s="40" t="str">
        <f>VLOOKUP($B1079,'BTS Range'!$B$4:$P$4102,'BTS Plan'!O$3+7,0)</f>
        <v>255.255.255.248</v>
      </c>
    </row>
    <row r="1080" spans="1:15" ht="12.75" hidden="1" customHeight="1">
      <c r="A1080" s="76">
        <v>1076</v>
      </c>
      <c r="B1080" s="32" t="str">
        <f t="shared" si="60"/>
        <v>CE348</v>
      </c>
      <c r="C1080" s="32">
        <f t="shared" si="61"/>
        <v>348</v>
      </c>
      <c r="D1080" s="32" t="s">
        <v>992</v>
      </c>
      <c r="E1080" s="32" t="s">
        <v>961</v>
      </c>
      <c r="F1080" s="32">
        <v>20505</v>
      </c>
      <c r="G1080" s="32" t="s">
        <v>464</v>
      </c>
      <c r="H1080" s="40" t="str">
        <f>VLOOKUP($B1080,'BTS Range'!$B$4:$P$4102,'BTS Plan'!H$3+7,0)</f>
        <v>10.93.10.216</v>
      </c>
      <c r="I1080" s="40" t="str">
        <f>VLOOKUP($B1080,'BTS Range'!$B$4:$P$4102,'BTS Plan'!I$3+7,0)</f>
        <v>10.93.10.217</v>
      </c>
      <c r="J1080" s="40" t="str">
        <f>VLOOKUP($B1080,'BTS Range'!$B$4:$P$4102,'BTS Plan'!J$3+7,0)</f>
        <v>10.93.10.222</v>
      </c>
      <c r="K1080" s="40" t="str">
        <f>VLOOKUP($B1080,'BTS Range'!$B$4:$P$4102,'BTS Plan'!K$3+7,0)</f>
        <v>255.255.255.248</v>
      </c>
      <c r="L1080" s="40" t="str">
        <f>VLOOKUP($B1080,'BTS Range'!$B$4:$P$4102,'BTS Plan'!L$3+7,0)</f>
        <v>10.93.74.216</v>
      </c>
      <c r="M1080" s="40" t="str">
        <f>VLOOKUP($B1080,'BTS Range'!$B$4:$P$4102,'BTS Plan'!M$3+7,0)</f>
        <v>10.93.74.217</v>
      </c>
      <c r="N1080" s="40" t="str">
        <f>VLOOKUP($B1080,'BTS Range'!$B$4:$P$4102,'BTS Plan'!N$3+7,0)</f>
        <v>10.93.74.222</v>
      </c>
      <c r="O1080" s="40" t="str">
        <f>VLOOKUP($B1080,'BTS Range'!$B$4:$P$4102,'BTS Plan'!O$3+7,0)</f>
        <v>255.255.255.248</v>
      </c>
    </row>
    <row r="1081" spans="1:15" ht="12.75" hidden="1" customHeight="1">
      <c r="A1081" s="76">
        <v>1077</v>
      </c>
      <c r="B1081" s="32" t="str">
        <f t="shared" si="60"/>
        <v>CE349</v>
      </c>
      <c r="C1081" s="32">
        <f t="shared" si="61"/>
        <v>349</v>
      </c>
      <c r="D1081" s="32" t="s">
        <v>992</v>
      </c>
      <c r="E1081" s="32" t="s">
        <v>961</v>
      </c>
      <c r="F1081" s="32">
        <v>20505</v>
      </c>
      <c r="G1081" s="32" t="s">
        <v>465</v>
      </c>
      <c r="H1081" s="40" t="str">
        <f>VLOOKUP($B1081,'BTS Range'!$B$4:$P$4102,'BTS Plan'!H$3+7,0)</f>
        <v>10.93.10.224</v>
      </c>
      <c r="I1081" s="40" t="str">
        <f>VLOOKUP($B1081,'BTS Range'!$B$4:$P$4102,'BTS Plan'!I$3+7,0)</f>
        <v>10.93.10.225</v>
      </c>
      <c r="J1081" s="40" t="str">
        <f>VLOOKUP($B1081,'BTS Range'!$B$4:$P$4102,'BTS Plan'!J$3+7,0)</f>
        <v>10.93.10.230</v>
      </c>
      <c r="K1081" s="40" t="str">
        <f>VLOOKUP($B1081,'BTS Range'!$B$4:$P$4102,'BTS Plan'!K$3+7,0)</f>
        <v>255.255.255.248</v>
      </c>
      <c r="L1081" s="40" t="str">
        <f>VLOOKUP($B1081,'BTS Range'!$B$4:$P$4102,'BTS Plan'!L$3+7,0)</f>
        <v>10.93.74.224</v>
      </c>
      <c r="M1081" s="40" t="str">
        <f>VLOOKUP($B1081,'BTS Range'!$B$4:$P$4102,'BTS Plan'!M$3+7,0)</f>
        <v>10.93.74.225</v>
      </c>
      <c r="N1081" s="40" t="str">
        <f>VLOOKUP($B1081,'BTS Range'!$B$4:$P$4102,'BTS Plan'!N$3+7,0)</f>
        <v>10.93.74.230</v>
      </c>
      <c r="O1081" s="40" t="str">
        <f>VLOOKUP($B1081,'BTS Range'!$B$4:$P$4102,'BTS Plan'!O$3+7,0)</f>
        <v>255.255.255.248</v>
      </c>
    </row>
    <row r="1082" spans="1:15" ht="12.75" hidden="1" customHeight="1">
      <c r="A1082" s="76">
        <v>1078</v>
      </c>
      <c r="B1082" s="32" t="str">
        <f t="shared" si="60"/>
        <v>CE350</v>
      </c>
      <c r="C1082" s="32">
        <f t="shared" si="61"/>
        <v>350</v>
      </c>
      <c r="D1082" s="32" t="s">
        <v>992</v>
      </c>
      <c r="E1082" s="32" t="s">
        <v>961</v>
      </c>
      <c r="F1082" s="32">
        <v>20505</v>
      </c>
      <c r="G1082" s="32" t="s">
        <v>466</v>
      </c>
      <c r="H1082" s="40" t="str">
        <f>VLOOKUP($B1082,'BTS Range'!$B$4:$P$4102,'BTS Plan'!H$3+7,0)</f>
        <v>10.93.10.232</v>
      </c>
      <c r="I1082" s="40" t="str">
        <f>VLOOKUP($B1082,'BTS Range'!$B$4:$P$4102,'BTS Plan'!I$3+7,0)</f>
        <v>10.93.10.233</v>
      </c>
      <c r="J1082" s="40" t="str">
        <f>VLOOKUP($B1082,'BTS Range'!$B$4:$P$4102,'BTS Plan'!J$3+7,0)</f>
        <v>10.93.10.238</v>
      </c>
      <c r="K1082" s="40" t="str">
        <f>VLOOKUP($B1082,'BTS Range'!$B$4:$P$4102,'BTS Plan'!K$3+7,0)</f>
        <v>255.255.255.248</v>
      </c>
      <c r="L1082" s="40" t="str">
        <f>VLOOKUP($B1082,'BTS Range'!$B$4:$P$4102,'BTS Plan'!L$3+7,0)</f>
        <v>10.93.74.232</v>
      </c>
      <c r="M1082" s="40" t="str">
        <f>VLOOKUP($B1082,'BTS Range'!$B$4:$P$4102,'BTS Plan'!M$3+7,0)</f>
        <v>10.93.74.233</v>
      </c>
      <c r="N1082" s="40" t="str">
        <f>VLOOKUP($B1082,'BTS Range'!$B$4:$P$4102,'BTS Plan'!N$3+7,0)</f>
        <v>10.93.74.238</v>
      </c>
      <c r="O1082" s="40" t="str">
        <f>VLOOKUP($B1082,'BTS Range'!$B$4:$P$4102,'BTS Plan'!O$3+7,0)</f>
        <v>255.255.255.248</v>
      </c>
    </row>
    <row r="1083" spans="1:15" ht="12.75" hidden="1" customHeight="1">
      <c r="A1083" s="76">
        <v>1079</v>
      </c>
      <c r="B1083" s="32" t="str">
        <f t="shared" si="60"/>
        <v>CE351</v>
      </c>
      <c r="C1083" s="32">
        <f t="shared" si="61"/>
        <v>351</v>
      </c>
      <c r="D1083" s="32" t="s">
        <v>992</v>
      </c>
      <c r="E1083" s="32" t="s">
        <v>961</v>
      </c>
      <c r="F1083" s="32">
        <v>20505</v>
      </c>
      <c r="G1083" s="32" t="s">
        <v>467</v>
      </c>
      <c r="H1083" s="40" t="str">
        <f>VLOOKUP($B1083,'BTS Range'!$B$4:$P$4102,'BTS Plan'!H$3+7,0)</f>
        <v>10.93.10.240</v>
      </c>
      <c r="I1083" s="40" t="str">
        <f>VLOOKUP($B1083,'BTS Range'!$B$4:$P$4102,'BTS Plan'!I$3+7,0)</f>
        <v>10.93.10.241</v>
      </c>
      <c r="J1083" s="40" t="str">
        <f>VLOOKUP($B1083,'BTS Range'!$B$4:$P$4102,'BTS Plan'!J$3+7,0)</f>
        <v>10.93.10.246</v>
      </c>
      <c r="K1083" s="40" t="str">
        <f>VLOOKUP($B1083,'BTS Range'!$B$4:$P$4102,'BTS Plan'!K$3+7,0)</f>
        <v>255.255.255.248</v>
      </c>
      <c r="L1083" s="40" t="str">
        <f>VLOOKUP($B1083,'BTS Range'!$B$4:$P$4102,'BTS Plan'!L$3+7,0)</f>
        <v>10.93.74.240</v>
      </c>
      <c r="M1083" s="40" t="str">
        <f>VLOOKUP($B1083,'BTS Range'!$B$4:$P$4102,'BTS Plan'!M$3+7,0)</f>
        <v>10.93.74.241</v>
      </c>
      <c r="N1083" s="40" t="str">
        <f>VLOOKUP($B1083,'BTS Range'!$B$4:$P$4102,'BTS Plan'!N$3+7,0)</f>
        <v>10.93.74.246</v>
      </c>
      <c r="O1083" s="40" t="str">
        <f>VLOOKUP($B1083,'BTS Range'!$B$4:$P$4102,'BTS Plan'!O$3+7,0)</f>
        <v>255.255.255.248</v>
      </c>
    </row>
    <row r="1084" spans="1:15" ht="12.75" hidden="1" customHeight="1">
      <c r="A1084" s="76">
        <v>1080</v>
      </c>
      <c r="B1084" s="32" t="str">
        <f t="shared" si="60"/>
        <v>CE352</v>
      </c>
      <c r="C1084" s="32">
        <f t="shared" si="61"/>
        <v>352</v>
      </c>
      <c r="D1084" s="32" t="s">
        <v>992</v>
      </c>
      <c r="E1084" s="32" t="s">
        <v>961</v>
      </c>
      <c r="F1084" s="32">
        <v>20505</v>
      </c>
      <c r="G1084" s="32" t="s">
        <v>468</v>
      </c>
      <c r="H1084" s="40" t="str">
        <f>VLOOKUP($B1084,'BTS Range'!$B$4:$P$4102,'BTS Plan'!H$3+7,0)</f>
        <v>10.93.10.248</v>
      </c>
      <c r="I1084" s="40" t="str">
        <f>VLOOKUP($B1084,'BTS Range'!$B$4:$P$4102,'BTS Plan'!I$3+7,0)</f>
        <v>10.93.10.249</v>
      </c>
      <c r="J1084" s="40" t="str">
        <f>VLOOKUP($B1084,'BTS Range'!$B$4:$P$4102,'BTS Plan'!J$3+7,0)</f>
        <v>10.93.10.254</v>
      </c>
      <c r="K1084" s="40" t="str">
        <f>VLOOKUP($B1084,'BTS Range'!$B$4:$P$4102,'BTS Plan'!K$3+7,0)</f>
        <v>255.255.255.248</v>
      </c>
      <c r="L1084" s="40" t="str">
        <f>VLOOKUP($B1084,'BTS Range'!$B$4:$P$4102,'BTS Plan'!L$3+7,0)</f>
        <v>10.93.74.248</v>
      </c>
      <c r="M1084" s="40" t="str">
        <f>VLOOKUP($B1084,'BTS Range'!$B$4:$P$4102,'BTS Plan'!M$3+7,0)</f>
        <v>10.93.74.249</v>
      </c>
      <c r="N1084" s="40" t="str">
        <f>VLOOKUP($B1084,'BTS Range'!$B$4:$P$4102,'BTS Plan'!N$3+7,0)</f>
        <v>10.93.74.254</v>
      </c>
      <c r="O1084" s="40" t="str">
        <f>VLOOKUP($B1084,'BTS Range'!$B$4:$P$4102,'BTS Plan'!O$3+7,0)</f>
        <v>255.255.255.248</v>
      </c>
    </row>
    <row r="1085" spans="1:15" ht="12.75" hidden="1" customHeight="1">
      <c r="A1085" s="76">
        <v>1081</v>
      </c>
      <c r="B1085" s="32" t="str">
        <f t="shared" si="60"/>
        <v>CE353</v>
      </c>
      <c r="C1085" s="32">
        <f t="shared" si="61"/>
        <v>353</v>
      </c>
      <c r="D1085" s="32" t="s">
        <v>992</v>
      </c>
      <c r="E1085" s="32" t="s">
        <v>961</v>
      </c>
      <c r="F1085" s="32">
        <v>20505</v>
      </c>
      <c r="G1085" s="32" t="s">
        <v>469</v>
      </c>
      <c r="H1085" s="40" t="str">
        <f>VLOOKUP($B1085,'BTS Range'!$B$4:$P$4102,'BTS Plan'!H$3+7,0)</f>
        <v>10.93.11.0</v>
      </c>
      <c r="I1085" s="40" t="str">
        <f>VLOOKUP($B1085,'BTS Range'!$B$4:$P$4102,'BTS Plan'!I$3+7,0)</f>
        <v>10.93.11.1</v>
      </c>
      <c r="J1085" s="40" t="str">
        <f>VLOOKUP($B1085,'BTS Range'!$B$4:$P$4102,'BTS Plan'!J$3+7,0)</f>
        <v>10.93.11.6</v>
      </c>
      <c r="K1085" s="40" t="str">
        <f>VLOOKUP($B1085,'BTS Range'!$B$4:$P$4102,'BTS Plan'!K$3+7,0)</f>
        <v>255.255.255.248</v>
      </c>
      <c r="L1085" s="40" t="str">
        <f>VLOOKUP($B1085,'BTS Range'!$B$4:$P$4102,'BTS Plan'!L$3+7,0)</f>
        <v>10.93.75.0</v>
      </c>
      <c r="M1085" s="40" t="str">
        <f>VLOOKUP($B1085,'BTS Range'!$B$4:$P$4102,'BTS Plan'!M$3+7,0)</f>
        <v>10.93.75.1</v>
      </c>
      <c r="N1085" s="40" t="str">
        <f>VLOOKUP($B1085,'BTS Range'!$B$4:$P$4102,'BTS Plan'!N$3+7,0)</f>
        <v>10.93.75.6</v>
      </c>
      <c r="O1085" s="40" t="str">
        <f>VLOOKUP($B1085,'BTS Range'!$B$4:$P$4102,'BTS Plan'!O$3+7,0)</f>
        <v>255.255.255.248</v>
      </c>
    </row>
    <row r="1086" spans="1:15" ht="12.75" hidden="1" customHeight="1">
      <c r="A1086" s="76">
        <v>1082</v>
      </c>
      <c r="B1086" s="32" t="str">
        <f t="shared" si="60"/>
        <v>CE354</v>
      </c>
      <c r="C1086" s="32">
        <f t="shared" si="61"/>
        <v>354</v>
      </c>
      <c r="D1086" s="32" t="s">
        <v>992</v>
      </c>
      <c r="E1086" s="32" t="s">
        <v>961</v>
      </c>
      <c r="F1086" s="32">
        <v>20505</v>
      </c>
      <c r="G1086" s="32" t="s">
        <v>470</v>
      </c>
      <c r="H1086" s="40" t="str">
        <f>VLOOKUP($B1086,'BTS Range'!$B$4:$P$4102,'BTS Plan'!H$3+7,0)</f>
        <v>10.93.11.8</v>
      </c>
      <c r="I1086" s="40" t="str">
        <f>VLOOKUP($B1086,'BTS Range'!$B$4:$P$4102,'BTS Plan'!I$3+7,0)</f>
        <v>10.93.11.9</v>
      </c>
      <c r="J1086" s="40" t="str">
        <f>VLOOKUP($B1086,'BTS Range'!$B$4:$P$4102,'BTS Plan'!J$3+7,0)</f>
        <v>10.93.11.14</v>
      </c>
      <c r="K1086" s="40" t="str">
        <f>VLOOKUP($B1086,'BTS Range'!$B$4:$P$4102,'BTS Plan'!K$3+7,0)</f>
        <v>255.255.255.248</v>
      </c>
      <c r="L1086" s="40" t="str">
        <f>VLOOKUP($B1086,'BTS Range'!$B$4:$P$4102,'BTS Plan'!L$3+7,0)</f>
        <v>10.93.75.8</v>
      </c>
      <c r="M1086" s="40" t="str">
        <f>VLOOKUP($B1086,'BTS Range'!$B$4:$P$4102,'BTS Plan'!M$3+7,0)</f>
        <v>10.93.75.9</v>
      </c>
      <c r="N1086" s="40" t="str">
        <f>VLOOKUP($B1086,'BTS Range'!$B$4:$P$4102,'BTS Plan'!N$3+7,0)</f>
        <v>10.93.75.14</v>
      </c>
      <c r="O1086" s="40" t="str">
        <f>VLOOKUP($B1086,'BTS Range'!$B$4:$P$4102,'BTS Plan'!O$3+7,0)</f>
        <v>255.255.255.248</v>
      </c>
    </row>
    <row r="1087" spans="1:15" ht="12.75" hidden="1" customHeight="1">
      <c r="A1087" s="76">
        <v>1083</v>
      </c>
      <c r="B1087" s="32" t="str">
        <f t="shared" si="60"/>
        <v>CE355</v>
      </c>
      <c r="C1087" s="32">
        <f t="shared" si="61"/>
        <v>355</v>
      </c>
      <c r="D1087" s="32" t="s">
        <v>992</v>
      </c>
      <c r="E1087" s="32" t="s">
        <v>961</v>
      </c>
      <c r="F1087" s="32">
        <v>20505</v>
      </c>
      <c r="G1087" s="32" t="s">
        <v>471</v>
      </c>
      <c r="H1087" s="40" t="str">
        <f>VLOOKUP($B1087,'BTS Range'!$B$4:$P$4102,'BTS Plan'!H$3+7,0)</f>
        <v>10.93.11.16</v>
      </c>
      <c r="I1087" s="40" t="str">
        <f>VLOOKUP($B1087,'BTS Range'!$B$4:$P$4102,'BTS Plan'!I$3+7,0)</f>
        <v>10.93.11.17</v>
      </c>
      <c r="J1087" s="40" t="str">
        <f>VLOOKUP($B1087,'BTS Range'!$B$4:$P$4102,'BTS Plan'!J$3+7,0)</f>
        <v>10.93.11.22</v>
      </c>
      <c r="K1087" s="40" t="str">
        <f>VLOOKUP($B1087,'BTS Range'!$B$4:$P$4102,'BTS Plan'!K$3+7,0)</f>
        <v>255.255.255.248</v>
      </c>
      <c r="L1087" s="40" t="str">
        <f>VLOOKUP($B1087,'BTS Range'!$B$4:$P$4102,'BTS Plan'!L$3+7,0)</f>
        <v>10.93.75.16</v>
      </c>
      <c r="M1087" s="40" t="str">
        <f>VLOOKUP($B1087,'BTS Range'!$B$4:$P$4102,'BTS Plan'!M$3+7,0)</f>
        <v>10.93.75.17</v>
      </c>
      <c r="N1087" s="40" t="str">
        <f>VLOOKUP($B1087,'BTS Range'!$B$4:$P$4102,'BTS Plan'!N$3+7,0)</f>
        <v>10.93.75.22</v>
      </c>
      <c r="O1087" s="40" t="str">
        <f>VLOOKUP($B1087,'BTS Range'!$B$4:$P$4102,'BTS Plan'!O$3+7,0)</f>
        <v>255.255.255.248</v>
      </c>
    </row>
    <row r="1088" spans="1:15" ht="12.75" hidden="1" customHeight="1">
      <c r="A1088" s="76">
        <v>1084</v>
      </c>
      <c r="B1088" s="32" t="str">
        <f t="shared" si="60"/>
        <v>CE356</v>
      </c>
      <c r="C1088" s="32">
        <f t="shared" si="61"/>
        <v>356</v>
      </c>
      <c r="D1088" s="32" t="s">
        <v>992</v>
      </c>
      <c r="E1088" s="32" t="s">
        <v>961</v>
      </c>
      <c r="F1088" s="32">
        <v>20505</v>
      </c>
      <c r="G1088" s="32" t="s">
        <v>472</v>
      </c>
      <c r="H1088" s="40" t="str">
        <f>VLOOKUP($B1088,'BTS Range'!$B$4:$P$4102,'BTS Plan'!H$3+7,0)</f>
        <v>10.93.11.24</v>
      </c>
      <c r="I1088" s="40" t="str">
        <f>VLOOKUP($B1088,'BTS Range'!$B$4:$P$4102,'BTS Plan'!I$3+7,0)</f>
        <v>10.93.11.25</v>
      </c>
      <c r="J1088" s="40" t="str">
        <f>VLOOKUP($B1088,'BTS Range'!$B$4:$P$4102,'BTS Plan'!J$3+7,0)</f>
        <v>10.93.11.30</v>
      </c>
      <c r="K1088" s="40" t="str">
        <f>VLOOKUP($B1088,'BTS Range'!$B$4:$P$4102,'BTS Plan'!K$3+7,0)</f>
        <v>255.255.255.248</v>
      </c>
      <c r="L1088" s="40" t="str">
        <f>VLOOKUP($B1088,'BTS Range'!$B$4:$P$4102,'BTS Plan'!L$3+7,0)</f>
        <v>10.93.75.24</v>
      </c>
      <c r="M1088" s="40" t="str">
        <f>VLOOKUP($B1088,'BTS Range'!$B$4:$P$4102,'BTS Plan'!M$3+7,0)</f>
        <v>10.93.75.25</v>
      </c>
      <c r="N1088" s="40" t="str">
        <f>VLOOKUP($B1088,'BTS Range'!$B$4:$P$4102,'BTS Plan'!N$3+7,0)</f>
        <v>10.93.75.30</v>
      </c>
      <c r="O1088" s="40" t="str">
        <f>VLOOKUP($B1088,'BTS Range'!$B$4:$P$4102,'BTS Plan'!O$3+7,0)</f>
        <v>255.255.255.248</v>
      </c>
    </row>
    <row r="1089" spans="1:15" ht="12.75" hidden="1" customHeight="1">
      <c r="A1089" s="76">
        <v>1085</v>
      </c>
      <c r="B1089" s="32" t="str">
        <f t="shared" si="60"/>
        <v>CE357</v>
      </c>
      <c r="C1089" s="32">
        <f t="shared" si="61"/>
        <v>357</v>
      </c>
      <c r="D1089" s="32" t="s">
        <v>992</v>
      </c>
      <c r="E1089" s="32" t="s">
        <v>961</v>
      </c>
      <c r="F1089" s="32">
        <v>20505</v>
      </c>
      <c r="G1089" s="32" t="s">
        <v>473</v>
      </c>
      <c r="H1089" s="40" t="str">
        <f>VLOOKUP($B1089,'BTS Range'!$B$4:$P$4102,'BTS Plan'!H$3+7,0)</f>
        <v>10.93.11.32</v>
      </c>
      <c r="I1089" s="40" t="str">
        <f>VLOOKUP($B1089,'BTS Range'!$B$4:$P$4102,'BTS Plan'!I$3+7,0)</f>
        <v>10.93.11.33</v>
      </c>
      <c r="J1089" s="40" t="str">
        <f>VLOOKUP($B1089,'BTS Range'!$B$4:$P$4102,'BTS Plan'!J$3+7,0)</f>
        <v>10.93.11.38</v>
      </c>
      <c r="K1089" s="40" t="str">
        <f>VLOOKUP($B1089,'BTS Range'!$B$4:$P$4102,'BTS Plan'!K$3+7,0)</f>
        <v>255.255.255.248</v>
      </c>
      <c r="L1089" s="40" t="str">
        <f>VLOOKUP($B1089,'BTS Range'!$B$4:$P$4102,'BTS Plan'!L$3+7,0)</f>
        <v>10.93.75.32</v>
      </c>
      <c r="M1089" s="40" t="str">
        <f>VLOOKUP($B1089,'BTS Range'!$B$4:$P$4102,'BTS Plan'!M$3+7,0)</f>
        <v>10.93.75.33</v>
      </c>
      <c r="N1089" s="40" t="str">
        <f>VLOOKUP($B1089,'BTS Range'!$B$4:$P$4102,'BTS Plan'!N$3+7,0)</f>
        <v>10.93.75.38</v>
      </c>
      <c r="O1089" s="40" t="str">
        <f>VLOOKUP($B1089,'BTS Range'!$B$4:$P$4102,'BTS Plan'!O$3+7,0)</f>
        <v>255.255.255.248</v>
      </c>
    </row>
    <row r="1090" spans="1:15" ht="12.75" hidden="1" customHeight="1">
      <c r="A1090" s="76">
        <v>1086</v>
      </c>
      <c r="B1090" s="32" t="str">
        <f t="shared" si="60"/>
        <v>CE358</v>
      </c>
      <c r="C1090" s="32">
        <f t="shared" si="61"/>
        <v>358</v>
      </c>
      <c r="D1090" s="32" t="s">
        <v>992</v>
      </c>
      <c r="E1090" s="32" t="s">
        <v>961</v>
      </c>
      <c r="F1090" s="32">
        <v>20505</v>
      </c>
      <c r="G1090" s="32" t="s">
        <v>474</v>
      </c>
      <c r="H1090" s="40" t="str">
        <f>VLOOKUP($B1090,'BTS Range'!$B$4:$P$4102,'BTS Plan'!H$3+7,0)</f>
        <v>10.93.11.40</v>
      </c>
      <c r="I1090" s="40" t="str">
        <f>VLOOKUP($B1090,'BTS Range'!$B$4:$P$4102,'BTS Plan'!I$3+7,0)</f>
        <v>10.93.11.41</v>
      </c>
      <c r="J1090" s="40" t="str">
        <f>VLOOKUP($B1090,'BTS Range'!$B$4:$P$4102,'BTS Plan'!J$3+7,0)</f>
        <v>10.93.11.46</v>
      </c>
      <c r="K1090" s="40" t="str">
        <f>VLOOKUP($B1090,'BTS Range'!$B$4:$P$4102,'BTS Plan'!K$3+7,0)</f>
        <v>255.255.255.248</v>
      </c>
      <c r="L1090" s="40" t="str">
        <f>VLOOKUP($B1090,'BTS Range'!$B$4:$P$4102,'BTS Plan'!L$3+7,0)</f>
        <v>10.93.75.40</v>
      </c>
      <c r="M1090" s="40" t="str">
        <f>VLOOKUP($B1090,'BTS Range'!$B$4:$P$4102,'BTS Plan'!M$3+7,0)</f>
        <v>10.93.75.41</v>
      </c>
      <c r="N1090" s="40" t="str">
        <f>VLOOKUP($B1090,'BTS Range'!$B$4:$P$4102,'BTS Plan'!N$3+7,0)</f>
        <v>10.93.75.46</v>
      </c>
      <c r="O1090" s="40" t="str">
        <f>VLOOKUP($B1090,'BTS Range'!$B$4:$P$4102,'BTS Plan'!O$3+7,0)</f>
        <v>255.255.255.248</v>
      </c>
    </row>
    <row r="1091" spans="1:15" ht="12.75" hidden="1" customHeight="1">
      <c r="A1091" s="76">
        <v>1087</v>
      </c>
      <c r="B1091" s="32" t="str">
        <f t="shared" ref="B1091:B1177" si="62">D1091&amp;C1091</f>
        <v>CE359</v>
      </c>
      <c r="C1091" s="32">
        <f t="shared" si="61"/>
        <v>359</v>
      </c>
      <c r="D1091" s="32" t="s">
        <v>992</v>
      </c>
      <c r="E1091" s="32" t="s">
        <v>961</v>
      </c>
      <c r="F1091" s="32">
        <v>20505</v>
      </c>
      <c r="G1091" s="32" t="s">
        <v>475</v>
      </c>
      <c r="H1091" s="40" t="str">
        <f>VLOOKUP($B1091,'BTS Range'!$B$4:$P$4102,'BTS Plan'!H$3+7,0)</f>
        <v>10.93.11.48</v>
      </c>
      <c r="I1091" s="40" t="str">
        <f>VLOOKUP($B1091,'BTS Range'!$B$4:$P$4102,'BTS Plan'!I$3+7,0)</f>
        <v>10.93.11.49</v>
      </c>
      <c r="J1091" s="40" t="str">
        <f>VLOOKUP($B1091,'BTS Range'!$B$4:$P$4102,'BTS Plan'!J$3+7,0)</f>
        <v>10.93.11.54</v>
      </c>
      <c r="K1091" s="40" t="str">
        <f>VLOOKUP($B1091,'BTS Range'!$B$4:$P$4102,'BTS Plan'!K$3+7,0)</f>
        <v>255.255.255.248</v>
      </c>
      <c r="L1091" s="40" t="str">
        <f>VLOOKUP($B1091,'BTS Range'!$B$4:$P$4102,'BTS Plan'!L$3+7,0)</f>
        <v>10.93.75.48</v>
      </c>
      <c r="M1091" s="40" t="str">
        <f>VLOOKUP($B1091,'BTS Range'!$B$4:$P$4102,'BTS Plan'!M$3+7,0)</f>
        <v>10.93.75.49</v>
      </c>
      <c r="N1091" s="40" t="str">
        <f>VLOOKUP($B1091,'BTS Range'!$B$4:$P$4102,'BTS Plan'!N$3+7,0)</f>
        <v>10.93.75.54</v>
      </c>
      <c r="O1091" s="40" t="str">
        <f>VLOOKUP($B1091,'BTS Range'!$B$4:$P$4102,'BTS Plan'!O$3+7,0)</f>
        <v>255.255.255.248</v>
      </c>
    </row>
    <row r="1092" spans="1:15" ht="12.75" hidden="1" customHeight="1">
      <c r="A1092" s="76">
        <v>1088</v>
      </c>
      <c r="B1092" s="32" t="str">
        <f t="shared" si="62"/>
        <v>CE360</v>
      </c>
      <c r="C1092" s="32">
        <f t="shared" ref="C1092:C1178" si="63">IF(D1092=D1091,C1091+1,1)</f>
        <v>360</v>
      </c>
      <c r="D1092" s="32" t="s">
        <v>992</v>
      </c>
      <c r="E1092" s="32" t="s">
        <v>961</v>
      </c>
      <c r="F1092" s="32">
        <v>20505</v>
      </c>
      <c r="G1092" s="32" t="s">
        <v>476</v>
      </c>
      <c r="H1092" s="40" t="str">
        <f>VLOOKUP($B1092,'BTS Range'!$B$4:$P$4102,'BTS Plan'!H$3+7,0)</f>
        <v>10.93.11.56</v>
      </c>
      <c r="I1092" s="40" t="str">
        <f>VLOOKUP($B1092,'BTS Range'!$B$4:$P$4102,'BTS Plan'!I$3+7,0)</f>
        <v>10.93.11.57</v>
      </c>
      <c r="J1092" s="40" t="str">
        <f>VLOOKUP($B1092,'BTS Range'!$B$4:$P$4102,'BTS Plan'!J$3+7,0)</f>
        <v>10.93.11.62</v>
      </c>
      <c r="K1092" s="40" t="str">
        <f>VLOOKUP($B1092,'BTS Range'!$B$4:$P$4102,'BTS Plan'!K$3+7,0)</f>
        <v>255.255.255.248</v>
      </c>
      <c r="L1092" s="40" t="str">
        <f>VLOOKUP($B1092,'BTS Range'!$B$4:$P$4102,'BTS Plan'!L$3+7,0)</f>
        <v>10.93.75.56</v>
      </c>
      <c r="M1092" s="40" t="str">
        <f>VLOOKUP($B1092,'BTS Range'!$B$4:$P$4102,'BTS Plan'!M$3+7,0)</f>
        <v>10.93.75.57</v>
      </c>
      <c r="N1092" s="40" t="str">
        <f>VLOOKUP($B1092,'BTS Range'!$B$4:$P$4102,'BTS Plan'!N$3+7,0)</f>
        <v>10.93.75.62</v>
      </c>
      <c r="O1092" s="40" t="str">
        <f>VLOOKUP($B1092,'BTS Range'!$B$4:$P$4102,'BTS Plan'!O$3+7,0)</f>
        <v>255.255.255.248</v>
      </c>
    </row>
    <row r="1093" spans="1:15" ht="12.75" hidden="1" customHeight="1">
      <c r="A1093" s="76">
        <v>1089</v>
      </c>
      <c r="B1093" s="32" t="str">
        <f t="shared" si="62"/>
        <v>CE361</v>
      </c>
      <c r="C1093" s="32">
        <f t="shared" si="63"/>
        <v>361</v>
      </c>
      <c r="D1093" s="32" t="s">
        <v>992</v>
      </c>
      <c r="E1093" s="32" t="s">
        <v>962</v>
      </c>
      <c r="F1093" s="32">
        <v>20506</v>
      </c>
      <c r="G1093" s="32" t="s">
        <v>477</v>
      </c>
      <c r="H1093" s="40" t="str">
        <f>VLOOKUP($B1093,'BTS Range'!$B$4:$P$4102,'BTS Plan'!H$3+7,0)</f>
        <v>10.93.11.64</v>
      </c>
      <c r="I1093" s="40" t="str">
        <f>VLOOKUP($B1093,'BTS Range'!$B$4:$P$4102,'BTS Plan'!I$3+7,0)</f>
        <v>10.93.11.65</v>
      </c>
      <c r="J1093" s="40" t="str">
        <f>VLOOKUP($B1093,'BTS Range'!$B$4:$P$4102,'BTS Plan'!J$3+7,0)</f>
        <v>10.93.11.70</v>
      </c>
      <c r="K1093" s="40" t="str">
        <f>VLOOKUP($B1093,'BTS Range'!$B$4:$P$4102,'BTS Plan'!K$3+7,0)</f>
        <v>255.255.255.248</v>
      </c>
      <c r="L1093" s="40" t="str">
        <f>VLOOKUP($B1093,'BTS Range'!$B$4:$P$4102,'BTS Plan'!L$3+7,0)</f>
        <v>10.93.75.64</v>
      </c>
      <c r="M1093" s="40" t="str">
        <f>VLOOKUP($B1093,'BTS Range'!$B$4:$P$4102,'BTS Plan'!M$3+7,0)</f>
        <v>10.93.75.65</v>
      </c>
      <c r="N1093" s="40" t="str">
        <f>VLOOKUP($B1093,'BTS Range'!$B$4:$P$4102,'BTS Plan'!N$3+7,0)</f>
        <v>10.93.75.70</v>
      </c>
      <c r="O1093" s="40" t="str">
        <f>VLOOKUP($B1093,'BTS Range'!$B$4:$P$4102,'BTS Plan'!O$3+7,0)</f>
        <v>255.255.255.248</v>
      </c>
    </row>
    <row r="1094" spans="1:15" ht="12.75" hidden="1" customHeight="1">
      <c r="A1094" s="76">
        <v>1090</v>
      </c>
      <c r="B1094" s="32" t="str">
        <f t="shared" si="62"/>
        <v>CE362</v>
      </c>
      <c r="C1094" s="32">
        <f t="shared" si="63"/>
        <v>362</v>
      </c>
      <c r="D1094" s="32" t="s">
        <v>992</v>
      </c>
      <c r="E1094" s="32" t="s">
        <v>961</v>
      </c>
      <c r="F1094" s="32">
        <v>20505</v>
      </c>
      <c r="G1094" s="32" t="s">
        <v>478</v>
      </c>
      <c r="H1094" s="40" t="str">
        <f>VLOOKUP($B1094,'BTS Range'!$B$4:$P$4102,'BTS Plan'!H$3+7,0)</f>
        <v>10.93.11.72</v>
      </c>
      <c r="I1094" s="40" t="str">
        <f>VLOOKUP($B1094,'BTS Range'!$B$4:$P$4102,'BTS Plan'!I$3+7,0)</f>
        <v>10.93.11.73</v>
      </c>
      <c r="J1094" s="40" t="str">
        <f>VLOOKUP($B1094,'BTS Range'!$B$4:$P$4102,'BTS Plan'!J$3+7,0)</f>
        <v>10.93.11.78</v>
      </c>
      <c r="K1094" s="40" t="str">
        <f>VLOOKUP($B1094,'BTS Range'!$B$4:$P$4102,'BTS Plan'!K$3+7,0)</f>
        <v>255.255.255.248</v>
      </c>
      <c r="L1094" s="40" t="str">
        <f>VLOOKUP($B1094,'BTS Range'!$B$4:$P$4102,'BTS Plan'!L$3+7,0)</f>
        <v>10.93.75.72</v>
      </c>
      <c r="M1094" s="40" t="str">
        <f>VLOOKUP($B1094,'BTS Range'!$B$4:$P$4102,'BTS Plan'!M$3+7,0)</f>
        <v>10.93.75.73</v>
      </c>
      <c r="N1094" s="40" t="str">
        <f>VLOOKUP($B1094,'BTS Range'!$B$4:$P$4102,'BTS Plan'!N$3+7,0)</f>
        <v>10.93.75.78</v>
      </c>
      <c r="O1094" s="40" t="str">
        <f>VLOOKUP($B1094,'BTS Range'!$B$4:$P$4102,'BTS Plan'!O$3+7,0)</f>
        <v>255.255.255.248</v>
      </c>
    </row>
    <row r="1095" spans="1:15" ht="12.75" hidden="1" customHeight="1">
      <c r="A1095" s="76">
        <v>1091</v>
      </c>
      <c r="B1095" s="32" t="str">
        <f t="shared" si="62"/>
        <v>CE363</v>
      </c>
      <c r="C1095" s="32">
        <f t="shared" si="63"/>
        <v>363</v>
      </c>
      <c r="D1095" s="32" t="s">
        <v>992</v>
      </c>
      <c r="E1095" s="32" t="s">
        <v>962</v>
      </c>
      <c r="F1095" s="32">
        <v>20506</v>
      </c>
      <c r="G1095" s="32" t="s">
        <v>479</v>
      </c>
      <c r="H1095" s="40" t="str">
        <f>VLOOKUP($B1095,'BTS Range'!$B$4:$P$4102,'BTS Plan'!H$3+7,0)</f>
        <v>10.93.11.80</v>
      </c>
      <c r="I1095" s="40" t="str">
        <f>VLOOKUP($B1095,'BTS Range'!$B$4:$P$4102,'BTS Plan'!I$3+7,0)</f>
        <v>10.93.11.81</v>
      </c>
      <c r="J1095" s="40" t="str">
        <f>VLOOKUP($B1095,'BTS Range'!$B$4:$P$4102,'BTS Plan'!J$3+7,0)</f>
        <v>10.93.11.86</v>
      </c>
      <c r="K1095" s="40" t="str">
        <f>VLOOKUP($B1095,'BTS Range'!$B$4:$P$4102,'BTS Plan'!K$3+7,0)</f>
        <v>255.255.255.248</v>
      </c>
      <c r="L1095" s="40" t="str">
        <f>VLOOKUP($B1095,'BTS Range'!$B$4:$P$4102,'BTS Plan'!L$3+7,0)</f>
        <v>10.93.75.80</v>
      </c>
      <c r="M1095" s="40" t="str">
        <f>VLOOKUP($B1095,'BTS Range'!$B$4:$P$4102,'BTS Plan'!M$3+7,0)</f>
        <v>10.93.75.81</v>
      </c>
      <c r="N1095" s="40" t="str">
        <f>VLOOKUP($B1095,'BTS Range'!$B$4:$P$4102,'BTS Plan'!N$3+7,0)</f>
        <v>10.93.75.86</v>
      </c>
      <c r="O1095" s="40" t="str">
        <f>VLOOKUP($B1095,'BTS Range'!$B$4:$P$4102,'BTS Plan'!O$3+7,0)</f>
        <v>255.255.255.248</v>
      </c>
    </row>
    <row r="1096" spans="1:15" ht="12.75" hidden="1" customHeight="1">
      <c r="A1096" s="76">
        <v>1092</v>
      </c>
      <c r="B1096" s="32" t="str">
        <f t="shared" si="62"/>
        <v>CE364</v>
      </c>
      <c r="C1096" s="32">
        <f t="shared" si="63"/>
        <v>364</v>
      </c>
      <c r="D1096" s="32" t="s">
        <v>992</v>
      </c>
      <c r="E1096" s="32" t="s">
        <v>962</v>
      </c>
      <c r="F1096" s="32">
        <v>20506</v>
      </c>
      <c r="G1096" s="32" t="s">
        <v>480</v>
      </c>
      <c r="H1096" s="40" t="str">
        <f>VLOOKUP($B1096,'BTS Range'!$B$4:$P$4102,'BTS Plan'!H$3+7,0)</f>
        <v>10.93.11.88</v>
      </c>
      <c r="I1096" s="40" t="str">
        <f>VLOOKUP($B1096,'BTS Range'!$B$4:$P$4102,'BTS Plan'!I$3+7,0)</f>
        <v>10.93.11.89</v>
      </c>
      <c r="J1096" s="40" t="str">
        <f>VLOOKUP($B1096,'BTS Range'!$B$4:$P$4102,'BTS Plan'!J$3+7,0)</f>
        <v>10.93.11.94</v>
      </c>
      <c r="K1096" s="40" t="str">
        <f>VLOOKUP($B1096,'BTS Range'!$B$4:$P$4102,'BTS Plan'!K$3+7,0)</f>
        <v>255.255.255.248</v>
      </c>
      <c r="L1096" s="40" t="str">
        <f>VLOOKUP($B1096,'BTS Range'!$B$4:$P$4102,'BTS Plan'!L$3+7,0)</f>
        <v>10.93.75.88</v>
      </c>
      <c r="M1096" s="40" t="str">
        <f>VLOOKUP($B1096,'BTS Range'!$B$4:$P$4102,'BTS Plan'!M$3+7,0)</f>
        <v>10.93.75.89</v>
      </c>
      <c r="N1096" s="40" t="str">
        <f>VLOOKUP($B1096,'BTS Range'!$B$4:$P$4102,'BTS Plan'!N$3+7,0)</f>
        <v>10.93.75.94</v>
      </c>
      <c r="O1096" s="40" t="str">
        <f>VLOOKUP($B1096,'BTS Range'!$B$4:$P$4102,'BTS Plan'!O$3+7,0)</f>
        <v>255.255.255.248</v>
      </c>
    </row>
    <row r="1097" spans="1:15" ht="12.75" hidden="1" customHeight="1">
      <c r="A1097" s="76">
        <v>1093</v>
      </c>
      <c r="B1097" s="32" t="str">
        <f t="shared" si="62"/>
        <v>CE365</v>
      </c>
      <c r="C1097" s="32">
        <f t="shared" si="63"/>
        <v>365</v>
      </c>
      <c r="D1097" s="32" t="s">
        <v>992</v>
      </c>
      <c r="E1097" s="32" t="s">
        <v>962</v>
      </c>
      <c r="F1097" s="32">
        <v>20506</v>
      </c>
      <c r="G1097" s="32" t="s">
        <v>481</v>
      </c>
      <c r="H1097" s="40" t="str">
        <f>VLOOKUP($B1097,'BTS Range'!$B$4:$P$4102,'BTS Plan'!H$3+7,0)</f>
        <v>10.93.11.96</v>
      </c>
      <c r="I1097" s="40" t="str">
        <f>VLOOKUP($B1097,'BTS Range'!$B$4:$P$4102,'BTS Plan'!I$3+7,0)</f>
        <v>10.93.11.97</v>
      </c>
      <c r="J1097" s="40" t="str">
        <f>VLOOKUP($B1097,'BTS Range'!$B$4:$P$4102,'BTS Plan'!J$3+7,0)</f>
        <v>10.93.11.102</v>
      </c>
      <c r="K1097" s="40" t="str">
        <f>VLOOKUP($B1097,'BTS Range'!$B$4:$P$4102,'BTS Plan'!K$3+7,0)</f>
        <v>255.255.255.248</v>
      </c>
      <c r="L1097" s="40" t="str">
        <f>VLOOKUP($B1097,'BTS Range'!$B$4:$P$4102,'BTS Plan'!L$3+7,0)</f>
        <v>10.93.75.96</v>
      </c>
      <c r="M1097" s="40" t="str">
        <f>VLOOKUP($B1097,'BTS Range'!$B$4:$P$4102,'BTS Plan'!M$3+7,0)</f>
        <v>10.93.75.97</v>
      </c>
      <c r="N1097" s="40" t="str">
        <f>VLOOKUP($B1097,'BTS Range'!$B$4:$P$4102,'BTS Plan'!N$3+7,0)</f>
        <v>10.93.75.102</v>
      </c>
      <c r="O1097" s="40" t="str">
        <f>VLOOKUP($B1097,'BTS Range'!$B$4:$P$4102,'BTS Plan'!O$3+7,0)</f>
        <v>255.255.255.248</v>
      </c>
    </row>
    <row r="1098" spans="1:15" ht="12.75" hidden="1" customHeight="1">
      <c r="A1098" s="76">
        <v>1094</v>
      </c>
      <c r="B1098" s="32" t="str">
        <f t="shared" si="62"/>
        <v>CE366</v>
      </c>
      <c r="C1098" s="32">
        <f t="shared" si="63"/>
        <v>366</v>
      </c>
      <c r="D1098" s="32" t="s">
        <v>992</v>
      </c>
      <c r="E1098" s="32" t="s">
        <v>961</v>
      </c>
      <c r="F1098" s="32">
        <v>20502</v>
      </c>
      <c r="G1098" s="32" t="s">
        <v>482</v>
      </c>
      <c r="H1098" s="40" t="str">
        <f>VLOOKUP($B1098,'BTS Range'!$B$4:$P$4102,'BTS Plan'!H$3+7,0)</f>
        <v>10.93.11.104</v>
      </c>
      <c r="I1098" s="40" t="str">
        <f>VLOOKUP($B1098,'BTS Range'!$B$4:$P$4102,'BTS Plan'!I$3+7,0)</f>
        <v>10.93.11.105</v>
      </c>
      <c r="J1098" s="40" t="str">
        <f>VLOOKUP($B1098,'BTS Range'!$B$4:$P$4102,'BTS Plan'!J$3+7,0)</f>
        <v>10.93.11.110</v>
      </c>
      <c r="K1098" s="40" t="str">
        <f>VLOOKUP($B1098,'BTS Range'!$B$4:$P$4102,'BTS Plan'!K$3+7,0)</f>
        <v>255.255.255.248</v>
      </c>
      <c r="L1098" s="40" t="str">
        <f>VLOOKUP($B1098,'BTS Range'!$B$4:$P$4102,'BTS Plan'!L$3+7,0)</f>
        <v>10.93.75.104</v>
      </c>
      <c r="M1098" s="40" t="str">
        <f>VLOOKUP($B1098,'BTS Range'!$B$4:$P$4102,'BTS Plan'!M$3+7,0)</f>
        <v>10.93.75.105</v>
      </c>
      <c r="N1098" s="40" t="str">
        <f>VLOOKUP($B1098,'BTS Range'!$B$4:$P$4102,'BTS Plan'!N$3+7,0)</f>
        <v>10.93.75.110</v>
      </c>
      <c r="O1098" s="40" t="str">
        <f>VLOOKUP($B1098,'BTS Range'!$B$4:$P$4102,'BTS Plan'!O$3+7,0)</f>
        <v>255.255.255.248</v>
      </c>
    </row>
    <row r="1099" spans="1:15" ht="12.75" hidden="1" customHeight="1">
      <c r="A1099" s="76">
        <v>1095</v>
      </c>
      <c r="B1099" s="32" t="str">
        <f t="shared" si="62"/>
        <v>CE367</v>
      </c>
      <c r="C1099" s="32">
        <f t="shared" si="63"/>
        <v>367</v>
      </c>
      <c r="D1099" s="32" t="s">
        <v>992</v>
      </c>
      <c r="E1099" s="32" t="s">
        <v>961</v>
      </c>
      <c r="F1099" s="32">
        <v>20502</v>
      </c>
      <c r="G1099" s="32" t="s">
        <v>483</v>
      </c>
      <c r="H1099" s="40" t="str">
        <f>VLOOKUP($B1099,'BTS Range'!$B$4:$P$4102,'BTS Plan'!H$3+7,0)</f>
        <v>10.93.11.112</v>
      </c>
      <c r="I1099" s="40" t="str">
        <f>VLOOKUP($B1099,'BTS Range'!$B$4:$P$4102,'BTS Plan'!I$3+7,0)</f>
        <v>10.93.11.113</v>
      </c>
      <c r="J1099" s="40" t="str">
        <f>VLOOKUP($B1099,'BTS Range'!$B$4:$P$4102,'BTS Plan'!J$3+7,0)</f>
        <v>10.93.11.118</v>
      </c>
      <c r="K1099" s="40" t="str">
        <f>VLOOKUP($B1099,'BTS Range'!$B$4:$P$4102,'BTS Plan'!K$3+7,0)</f>
        <v>255.255.255.248</v>
      </c>
      <c r="L1099" s="40" t="str">
        <f>VLOOKUP($B1099,'BTS Range'!$B$4:$P$4102,'BTS Plan'!L$3+7,0)</f>
        <v>10.93.75.112</v>
      </c>
      <c r="M1099" s="40" t="str">
        <f>VLOOKUP($B1099,'BTS Range'!$B$4:$P$4102,'BTS Plan'!M$3+7,0)</f>
        <v>10.93.75.113</v>
      </c>
      <c r="N1099" s="40" t="str">
        <f>VLOOKUP($B1099,'BTS Range'!$B$4:$P$4102,'BTS Plan'!N$3+7,0)</f>
        <v>10.93.75.118</v>
      </c>
      <c r="O1099" s="40" t="str">
        <f>VLOOKUP($B1099,'BTS Range'!$B$4:$P$4102,'BTS Plan'!O$3+7,0)</f>
        <v>255.255.255.248</v>
      </c>
    </row>
    <row r="1100" spans="1:15" ht="12.75" hidden="1" customHeight="1">
      <c r="A1100" s="76">
        <v>1096</v>
      </c>
      <c r="B1100" s="32" t="str">
        <f t="shared" si="62"/>
        <v>CE368</v>
      </c>
      <c r="C1100" s="32">
        <f t="shared" si="63"/>
        <v>368</v>
      </c>
      <c r="D1100" s="32" t="s">
        <v>992</v>
      </c>
      <c r="E1100" s="32" t="s">
        <v>961</v>
      </c>
      <c r="F1100" s="32">
        <v>20502</v>
      </c>
      <c r="G1100" s="32" t="s">
        <v>484</v>
      </c>
      <c r="H1100" s="40" t="str">
        <f>VLOOKUP($B1100,'BTS Range'!$B$4:$P$4102,'BTS Plan'!H$3+7,0)</f>
        <v>10.93.11.120</v>
      </c>
      <c r="I1100" s="40" t="str">
        <f>VLOOKUP($B1100,'BTS Range'!$B$4:$P$4102,'BTS Plan'!I$3+7,0)</f>
        <v>10.93.11.121</v>
      </c>
      <c r="J1100" s="40" t="str">
        <f>VLOOKUP($B1100,'BTS Range'!$B$4:$P$4102,'BTS Plan'!J$3+7,0)</f>
        <v>10.93.11.126</v>
      </c>
      <c r="K1100" s="40" t="str">
        <f>VLOOKUP($B1100,'BTS Range'!$B$4:$P$4102,'BTS Plan'!K$3+7,0)</f>
        <v>255.255.255.248</v>
      </c>
      <c r="L1100" s="40" t="str">
        <f>VLOOKUP($B1100,'BTS Range'!$B$4:$P$4102,'BTS Plan'!L$3+7,0)</f>
        <v>10.93.75.120</v>
      </c>
      <c r="M1100" s="40" t="str">
        <f>VLOOKUP($B1100,'BTS Range'!$B$4:$P$4102,'BTS Plan'!M$3+7,0)</f>
        <v>10.93.75.121</v>
      </c>
      <c r="N1100" s="40" t="str">
        <f>VLOOKUP($B1100,'BTS Range'!$B$4:$P$4102,'BTS Plan'!N$3+7,0)</f>
        <v>10.93.75.126</v>
      </c>
      <c r="O1100" s="40" t="str">
        <f>VLOOKUP($B1100,'BTS Range'!$B$4:$P$4102,'BTS Plan'!O$3+7,0)</f>
        <v>255.255.255.248</v>
      </c>
    </row>
    <row r="1101" spans="1:15" ht="12.75" hidden="1" customHeight="1">
      <c r="A1101" s="76">
        <v>1097</v>
      </c>
      <c r="B1101" s="32" t="str">
        <f t="shared" si="62"/>
        <v>CE369</v>
      </c>
      <c r="C1101" s="32">
        <f t="shared" si="63"/>
        <v>369</v>
      </c>
      <c r="D1101" s="32" t="s">
        <v>992</v>
      </c>
      <c r="E1101" s="32" t="s">
        <v>961</v>
      </c>
      <c r="F1101" s="32">
        <v>20505</v>
      </c>
      <c r="G1101" s="32" t="s">
        <v>485</v>
      </c>
      <c r="H1101" s="40" t="str">
        <f>VLOOKUP($B1101,'BTS Range'!$B$4:$P$4102,'BTS Plan'!H$3+7,0)</f>
        <v>10.93.11.128</v>
      </c>
      <c r="I1101" s="40" t="str">
        <f>VLOOKUP($B1101,'BTS Range'!$B$4:$P$4102,'BTS Plan'!I$3+7,0)</f>
        <v>10.93.11.129</v>
      </c>
      <c r="J1101" s="40" t="str">
        <f>VLOOKUP($B1101,'BTS Range'!$B$4:$P$4102,'BTS Plan'!J$3+7,0)</f>
        <v>10.93.11.134</v>
      </c>
      <c r="K1101" s="40" t="str">
        <f>VLOOKUP($B1101,'BTS Range'!$B$4:$P$4102,'BTS Plan'!K$3+7,0)</f>
        <v>255.255.255.248</v>
      </c>
      <c r="L1101" s="40" t="str">
        <f>VLOOKUP($B1101,'BTS Range'!$B$4:$P$4102,'BTS Plan'!L$3+7,0)</f>
        <v>10.93.75.128</v>
      </c>
      <c r="M1101" s="40" t="str">
        <f>VLOOKUP($B1101,'BTS Range'!$B$4:$P$4102,'BTS Plan'!M$3+7,0)</f>
        <v>10.93.75.129</v>
      </c>
      <c r="N1101" s="40" t="str">
        <f>VLOOKUP($B1101,'BTS Range'!$B$4:$P$4102,'BTS Plan'!N$3+7,0)</f>
        <v>10.93.75.134</v>
      </c>
      <c r="O1101" s="40" t="str">
        <f>VLOOKUP($B1101,'BTS Range'!$B$4:$P$4102,'BTS Plan'!O$3+7,0)</f>
        <v>255.255.255.248</v>
      </c>
    </row>
    <row r="1102" spans="1:15" ht="12.75" hidden="1" customHeight="1">
      <c r="A1102" s="76">
        <v>1098</v>
      </c>
      <c r="B1102" s="32" t="str">
        <f t="shared" si="62"/>
        <v>CE370</v>
      </c>
      <c r="C1102" s="32">
        <f t="shared" si="63"/>
        <v>370</v>
      </c>
      <c r="D1102" s="32" t="s">
        <v>992</v>
      </c>
      <c r="E1102" s="32" t="s">
        <v>961</v>
      </c>
      <c r="F1102" s="32">
        <v>20502</v>
      </c>
      <c r="G1102" s="32" t="s">
        <v>486</v>
      </c>
      <c r="H1102" s="40" t="str">
        <f>VLOOKUP($B1102,'BTS Range'!$B$4:$P$4102,'BTS Plan'!H$3+7,0)</f>
        <v>10.93.11.136</v>
      </c>
      <c r="I1102" s="40" t="str">
        <f>VLOOKUP($B1102,'BTS Range'!$B$4:$P$4102,'BTS Plan'!I$3+7,0)</f>
        <v>10.93.11.137</v>
      </c>
      <c r="J1102" s="40" t="str">
        <f>VLOOKUP($B1102,'BTS Range'!$B$4:$P$4102,'BTS Plan'!J$3+7,0)</f>
        <v>10.93.11.142</v>
      </c>
      <c r="K1102" s="40" t="str">
        <f>VLOOKUP($B1102,'BTS Range'!$B$4:$P$4102,'BTS Plan'!K$3+7,0)</f>
        <v>255.255.255.248</v>
      </c>
      <c r="L1102" s="40" t="str">
        <f>VLOOKUP($B1102,'BTS Range'!$B$4:$P$4102,'BTS Plan'!L$3+7,0)</f>
        <v>10.93.75.136</v>
      </c>
      <c r="M1102" s="40" t="str">
        <f>VLOOKUP($B1102,'BTS Range'!$B$4:$P$4102,'BTS Plan'!M$3+7,0)</f>
        <v>10.93.75.137</v>
      </c>
      <c r="N1102" s="40" t="str">
        <f>VLOOKUP($B1102,'BTS Range'!$B$4:$P$4102,'BTS Plan'!N$3+7,0)</f>
        <v>10.93.75.142</v>
      </c>
      <c r="O1102" s="40" t="str">
        <f>VLOOKUP($B1102,'BTS Range'!$B$4:$P$4102,'BTS Plan'!O$3+7,0)</f>
        <v>255.255.255.248</v>
      </c>
    </row>
    <row r="1103" spans="1:15" ht="12.75" hidden="1" customHeight="1">
      <c r="A1103" s="76">
        <v>1099</v>
      </c>
      <c r="B1103" s="32" t="str">
        <f t="shared" si="62"/>
        <v>CE371</v>
      </c>
      <c r="C1103" s="32">
        <f t="shared" si="63"/>
        <v>371</v>
      </c>
      <c r="D1103" s="32" t="s">
        <v>992</v>
      </c>
      <c r="E1103" s="32" t="s">
        <v>961</v>
      </c>
      <c r="F1103" s="32">
        <v>20505</v>
      </c>
      <c r="G1103" s="32" t="s">
        <v>487</v>
      </c>
      <c r="H1103" s="40" t="str">
        <f>VLOOKUP($B1103,'BTS Range'!$B$4:$P$4102,'BTS Plan'!H$3+7,0)</f>
        <v>10.93.11.144</v>
      </c>
      <c r="I1103" s="40" t="str">
        <f>VLOOKUP($B1103,'BTS Range'!$B$4:$P$4102,'BTS Plan'!I$3+7,0)</f>
        <v>10.93.11.145</v>
      </c>
      <c r="J1103" s="40" t="str">
        <f>VLOOKUP($B1103,'BTS Range'!$B$4:$P$4102,'BTS Plan'!J$3+7,0)</f>
        <v>10.93.11.150</v>
      </c>
      <c r="K1103" s="40" t="str">
        <f>VLOOKUP($B1103,'BTS Range'!$B$4:$P$4102,'BTS Plan'!K$3+7,0)</f>
        <v>255.255.255.248</v>
      </c>
      <c r="L1103" s="40" t="str">
        <f>VLOOKUP($B1103,'BTS Range'!$B$4:$P$4102,'BTS Plan'!L$3+7,0)</f>
        <v>10.93.75.144</v>
      </c>
      <c r="M1103" s="40" t="str">
        <f>VLOOKUP($B1103,'BTS Range'!$B$4:$P$4102,'BTS Plan'!M$3+7,0)</f>
        <v>10.93.75.145</v>
      </c>
      <c r="N1103" s="40" t="str">
        <f>VLOOKUP($B1103,'BTS Range'!$B$4:$P$4102,'BTS Plan'!N$3+7,0)</f>
        <v>10.93.75.150</v>
      </c>
      <c r="O1103" s="40" t="str">
        <f>VLOOKUP($B1103,'BTS Range'!$B$4:$P$4102,'BTS Plan'!O$3+7,0)</f>
        <v>255.255.255.248</v>
      </c>
    </row>
    <row r="1104" spans="1:15" ht="12.75" hidden="1" customHeight="1">
      <c r="A1104" s="76">
        <v>1100</v>
      </c>
      <c r="B1104" s="32" t="str">
        <f t="shared" si="62"/>
        <v>CE372</v>
      </c>
      <c r="C1104" s="32">
        <f t="shared" si="63"/>
        <v>372</v>
      </c>
      <c r="D1104" s="32" t="s">
        <v>992</v>
      </c>
      <c r="E1104" s="32" t="s">
        <v>962</v>
      </c>
      <c r="F1104" s="32">
        <v>20504</v>
      </c>
      <c r="G1104" s="32" t="s">
        <v>488</v>
      </c>
      <c r="H1104" s="40" t="str">
        <f>VLOOKUP($B1104,'BTS Range'!$B$4:$P$4102,'BTS Plan'!H$3+7,0)</f>
        <v>10.93.11.152</v>
      </c>
      <c r="I1104" s="40" t="str">
        <f>VLOOKUP($B1104,'BTS Range'!$B$4:$P$4102,'BTS Plan'!I$3+7,0)</f>
        <v>10.93.11.153</v>
      </c>
      <c r="J1104" s="40" t="str">
        <f>VLOOKUP($B1104,'BTS Range'!$B$4:$P$4102,'BTS Plan'!J$3+7,0)</f>
        <v>10.93.11.158</v>
      </c>
      <c r="K1104" s="40" t="str">
        <f>VLOOKUP($B1104,'BTS Range'!$B$4:$P$4102,'BTS Plan'!K$3+7,0)</f>
        <v>255.255.255.248</v>
      </c>
      <c r="L1104" s="40" t="str">
        <f>VLOOKUP($B1104,'BTS Range'!$B$4:$P$4102,'BTS Plan'!L$3+7,0)</f>
        <v>10.93.75.152</v>
      </c>
      <c r="M1104" s="40" t="str">
        <f>VLOOKUP($B1104,'BTS Range'!$B$4:$P$4102,'BTS Plan'!M$3+7,0)</f>
        <v>10.93.75.153</v>
      </c>
      <c r="N1104" s="40" t="str">
        <f>VLOOKUP($B1104,'BTS Range'!$B$4:$P$4102,'BTS Plan'!N$3+7,0)</f>
        <v>10.93.75.158</v>
      </c>
      <c r="O1104" s="40" t="str">
        <f>VLOOKUP($B1104,'BTS Range'!$B$4:$P$4102,'BTS Plan'!O$3+7,0)</f>
        <v>255.255.255.248</v>
      </c>
    </row>
    <row r="1105" spans="1:15" ht="12.75" hidden="1" customHeight="1">
      <c r="A1105" s="76">
        <v>1101</v>
      </c>
      <c r="B1105" s="32" t="str">
        <f t="shared" si="62"/>
        <v>CE373</v>
      </c>
      <c r="C1105" s="32">
        <f t="shared" si="63"/>
        <v>373</v>
      </c>
      <c r="D1105" s="32" t="s">
        <v>992</v>
      </c>
      <c r="E1105" s="32" t="s">
        <v>962</v>
      </c>
      <c r="F1105" s="32">
        <v>20504</v>
      </c>
      <c r="G1105" s="32" t="s">
        <v>489</v>
      </c>
      <c r="H1105" s="40" t="str">
        <f>VLOOKUP($B1105,'BTS Range'!$B$4:$P$4102,'BTS Plan'!H$3+7,0)</f>
        <v>10.93.11.160</v>
      </c>
      <c r="I1105" s="40" t="str">
        <f>VLOOKUP($B1105,'BTS Range'!$B$4:$P$4102,'BTS Plan'!I$3+7,0)</f>
        <v>10.93.11.161</v>
      </c>
      <c r="J1105" s="40" t="str">
        <f>VLOOKUP($B1105,'BTS Range'!$B$4:$P$4102,'BTS Plan'!J$3+7,0)</f>
        <v>10.93.11.166</v>
      </c>
      <c r="K1105" s="40" t="str">
        <f>VLOOKUP($B1105,'BTS Range'!$B$4:$P$4102,'BTS Plan'!K$3+7,0)</f>
        <v>255.255.255.248</v>
      </c>
      <c r="L1105" s="40" t="str">
        <f>VLOOKUP($B1105,'BTS Range'!$B$4:$P$4102,'BTS Plan'!L$3+7,0)</f>
        <v>10.93.75.160</v>
      </c>
      <c r="M1105" s="40" t="str">
        <f>VLOOKUP($B1105,'BTS Range'!$B$4:$P$4102,'BTS Plan'!M$3+7,0)</f>
        <v>10.93.75.161</v>
      </c>
      <c r="N1105" s="40" t="str">
        <f>VLOOKUP($B1105,'BTS Range'!$B$4:$P$4102,'BTS Plan'!N$3+7,0)</f>
        <v>10.93.75.166</v>
      </c>
      <c r="O1105" s="40" t="str">
        <f>VLOOKUP($B1105,'BTS Range'!$B$4:$P$4102,'BTS Plan'!O$3+7,0)</f>
        <v>255.255.255.248</v>
      </c>
    </row>
    <row r="1106" spans="1:15" ht="12.75" hidden="1" customHeight="1">
      <c r="A1106" s="76">
        <v>1102</v>
      </c>
      <c r="B1106" s="32" t="str">
        <f t="shared" si="62"/>
        <v>CE374</v>
      </c>
      <c r="C1106" s="32">
        <f t="shared" si="63"/>
        <v>374</v>
      </c>
      <c r="D1106" s="32" t="s">
        <v>992</v>
      </c>
      <c r="E1106" s="32" t="s">
        <v>962</v>
      </c>
      <c r="F1106" s="32">
        <v>20504</v>
      </c>
      <c r="G1106" s="32" t="s">
        <v>490</v>
      </c>
      <c r="H1106" s="40" t="str">
        <f>VLOOKUP($B1106,'BTS Range'!$B$4:$P$4102,'BTS Plan'!H$3+7,0)</f>
        <v>10.93.11.168</v>
      </c>
      <c r="I1106" s="40" t="str">
        <f>VLOOKUP($B1106,'BTS Range'!$B$4:$P$4102,'BTS Plan'!I$3+7,0)</f>
        <v>10.93.11.169</v>
      </c>
      <c r="J1106" s="40" t="str">
        <f>VLOOKUP($B1106,'BTS Range'!$B$4:$P$4102,'BTS Plan'!J$3+7,0)</f>
        <v>10.93.11.174</v>
      </c>
      <c r="K1106" s="40" t="str">
        <f>VLOOKUP($B1106,'BTS Range'!$B$4:$P$4102,'BTS Plan'!K$3+7,0)</f>
        <v>255.255.255.248</v>
      </c>
      <c r="L1106" s="40" t="str">
        <f>VLOOKUP($B1106,'BTS Range'!$B$4:$P$4102,'BTS Plan'!L$3+7,0)</f>
        <v>10.93.75.168</v>
      </c>
      <c r="M1106" s="40" t="str">
        <f>VLOOKUP($B1106,'BTS Range'!$B$4:$P$4102,'BTS Plan'!M$3+7,0)</f>
        <v>10.93.75.169</v>
      </c>
      <c r="N1106" s="40" t="str">
        <f>VLOOKUP($B1106,'BTS Range'!$B$4:$P$4102,'BTS Plan'!N$3+7,0)</f>
        <v>10.93.75.174</v>
      </c>
      <c r="O1106" s="40" t="str">
        <f>VLOOKUP($B1106,'BTS Range'!$B$4:$P$4102,'BTS Plan'!O$3+7,0)</f>
        <v>255.255.255.248</v>
      </c>
    </row>
    <row r="1107" spans="1:15" ht="12.75" hidden="1" customHeight="1">
      <c r="A1107" s="76">
        <v>1103</v>
      </c>
      <c r="B1107" s="32" t="str">
        <f t="shared" si="62"/>
        <v>CE375</v>
      </c>
      <c r="C1107" s="32">
        <f t="shared" si="63"/>
        <v>375</v>
      </c>
      <c r="D1107" s="32" t="s">
        <v>992</v>
      </c>
      <c r="E1107" s="32" t="s">
        <v>962</v>
      </c>
      <c r="F1107" s="32">
        <v>20504</v>
      </c>
      <c r="G1107" s="32" t="s">
        <v>491</v>
      </c>
      <c r="H1107" s="40" t="str">
        <f>VLOOKUP($B1107,'BTS Range'!$B$4:$P$4102,'BTS Plan'!H$3+7,0)</f>
        <v>10.93.11.176</v>
      </c>
      <c r="I1107" s="40" t="str">
        <f>VLOOKUP($B1107,'BTS Range'!$B$4:$P$4102,'BTS Plan'!I$3+7,0)</f>
        <v>10.93.11.177</v>
      </c>
      <c r="J1107" s="40" t="str">
        <f>VLOOKUP($B1107,'BTS Range'!$B$4:$P$4102,'BTS Plan'!J$3+7,0)</f>
        <v>10.93.11.182</v>
      </c>
      <c r="K1107" s="40" t="str">
        <f>VLOOKUP($B1107,'BTS Range'!$B$4:$P$4102,'BTS Plan'!K$3+7,0)</f>
        <v>255.255.255.248</v>
      </c>
      <c r="L1107" s="40" t="str">
        <f>VLOOKUP($B1107,'BTS Range'!$B$4:$P$4102,'BTS Plan'!L$3+7,0)</f>
        <v>10.93.75.176</v>
      </c>
      <c r="M1107" s="40" t="str">
        <f>VLOOKUP($B1107,'BTS Range'!$B$4:$P$4102,'BTS Plan'!M$3+7,0)</f>
        <v>10.93.75.177</v>
      </c>
      <c r="N1107" s="40" t="str">
        <f>VLOOKUP($B1107,'BTS Range'!$B$4:$P$4102,'BTS Plan'!N$3+7,0)</f>
        <v>10.93.75.182</v>
      </c>
      <c r="O1107" s="40" t="str">
        <f>VLOOKUP($B1107,'BTS Range'!$B$4:$P$4102,'BTS Plan'!O$3+7,0)</f>
        <v>255.255.255.248</v>
      </c>
    </row>
    <row r="1108" spans="1:15" ht="12.75" hidden="1" customHeight="1">
      <c r="A1108" s="76">
        <v>1104</v>
      </c>
      <c r="B1108" s="32" t="str">
        <f t="shared" si="62"/>
        <v>CE376</v>
      </c>
      <c r="C1108" s="32">
        <f t="shared" si="63"/>
        <v>376</v>
      </c>
      <c r="D1108" s="32" t="s">
        <v>992</v>
      </c>
      <c r="E1108" s="32" t="s">
        <v>962</v>
      </c>
      <c r="F1108" s="32">
        <v>20504</v>
      </c>
      <c r="G1108" s="33" t="s">
        <v>492</v>
      </c>
      <c r="H1108" s="40" t="str">
        <f>VLOOKUP($B1108,'BTS Range'!$B$4:$P$4102,'BTS Plan'!H$3+7,0)</f>
        <v>10.93.11.184</v>
      </c>
      <c r="I1108" s="40" t="str">
        <f>VLOOKUP($B1108,'BTS Range'!$B$4:$P$4102,'BTS Plan'!I$3+7,0)</f>
        <v>10.93.11.185</v>
      </c>
      <c r="J1108" s="40" t="str">
        <f>VLOOKUP($B1108,'BTS Range'!$B$4:$P$4102,'BTS Plan'!J$3+7,0)</f>
        <v>10.93.11.190</v>
      </c>
      <c r="K1108" s="40" t="str">
        <f>VLOOKUP($B1108,'BTS Range'!$B$4:$P$4102,'BTS Plan'!K$3+7,0)</f>
        <v>255.255.255.248</v>
      </c>
      <c r="L1108" s="40" t="str">
        <f>VLOOKUP($B1108,'BTS Range'!$B$4:$P$4102,'BTS Plan'!L$3+7,0)</f>
        <v>10.93.75.184</v>
      </c>
      <c r="M1108" s="40" t="str">
        <f>VLOOKUP($B1108,'BTS Range'!$B$4:$P$4102,'BTS Plan'!M$3+7,0)</f>
        <v>10.93.75.185</v>
      </c>
      <c r="N1108" s="40" t="str">
        <f>VLOOKUP($B1108,'BTS Range'!$B$4:$P$4102,'BTS Plan'!N$3+7,0)</f>
        <v>10.93.75.190</v>
      </c>
      <c r="O1108" s="40" t="str">
        <f>VLOOKUP($B1108,'BTS Range'!$B$4:$P$4102,'BTS Plan'!O$3+7,0)</f>
        <v>255.255.255.248</v>
      </c>
    </row>
    <row r="1109" spans="1:15" ht="12.75" hidden="1" customHeight="1">
      <c r="A1109" s="76">
        <v>1105</v>
      </c>
      <c r="B1109" s="32" t="str">
        <f t="shared" si="62"/>
        <v>CE377</v>
      </c>
      <c r="C1109" s="32">
        <f t="shared" si="63"/>
        <v>377</v>
      </c>
      <c r="D1109" s="32" t="s">
        <v>992</v>
      </c>
      <c r="E1109" s="32" t="s">
        <v>962</v>
      </c>
      <c r="F1109" s="32">
        <v>20504</v>
      </c>
      <c r="G1109" s="32" t="s">
        <v>493</v>
      </c>
      <c r="H1109" s="40" t="str">
        <f>VLOOKUP($B1109,'BTS Range'!$B$4:$P$4102,'BTS Plan'!H$3+7,0)</f>
        <v>10.93.11.192</v>
      </c>
      <c r="I1109" s="40" t="str">
        <f>VLOOKUP($B1109,'BTS Range'!$B$4:$P$4102,'BTS Plan'!I$3+7,0)</f>
        <v>10.93.11.193</v>
      </c>
      <c r="J1109" s="40" t="str">
        <f>VLOOKUP($B1109,'BTS Range'!$B$4:$P$4102,'BTS Plan'!J$3+7,0)</f>
        <v>10.93.11.198</v>
      </c>
      <c r="K1109" s="40" t="str">
        <f>VLOOKUP($B1109,'BTS Range'!$B$4:$P$4102,'BTS Plan'!K$3+7,0)</f>
        <v>255.255.255.248</v>
      </c>
      <c r="L1109" s="40" t="str">
        <f>VLOOKUP($B1109,'BTS Range'!$B$4:$P$4102,'BTS Plan'!L$3+7,0)</f>
        <v>10.93.75.192</v>
      </c>
      <c r="M1109" s="40" t="str">
        <f>VLOOKUP($B1109,'BTS Range'!$B$4:$P$4102,'BTS Plan'!M$3+7,0)</f>
        <v>10.93.75.193</v>
      </c>
      <c r="N1109" s="40" t="str">
        <f>VLOOKUP($B1109,'BTS Range'!$B$4:$P$4102,'BTS Plan'!N$3+7,0)</f>
        <v>10.93.75.198</v>
      </c>
      <c r="O1109" s="40" t="str">
        <f>VLOOKUP($B1109,'BTS Range'!$B$4:$P$4102,'BTS Plan'!O$3+7,0)</f>
        <v>255.255.255.248</v>
      </c>
    </row>
    <row r="1110" spans="1:15" ht="12.75" hidden="1" customHeight="1">
      <c r="A1110" s="76">
        <v>1106</v>
      </c>
      <c r="B1110" s="32" t="str">
        <f t="shared" si="62"/>
        <v>CE378</v>
      </c>
      <c r="C1110" s="32">
        <f t="shared" si="63"/>
        <v>378</v>
      </c>
      <c r="D1110" s="32" t="s">
        <v>992</v>
      </c>
      <c r="E1110" s="32" t="s">
        <v>962</v>
      </c>
      <c r="F1110" s="32">
        <v>20503</v>
      </c>
      <c r="G1110" s="32" t="s">
        <v>494</v>
      </c>
      <c r="H1110" s="40" t="str">
        <f>VLOOKUP($B1110,'BTS Range'!$B$4:$P$4102,'BTS Plan'!H$3+7,0)</f>
        <v>10.93.11.200</v>
      </c>
      <c r="I1110" s="40" t="str">
        <f>VLOOKUP($B1110,'BTS Range'!$B$4:$P$4102,'BTS Plan'!I$3+7,0)</f>
        <v>10.93.11.201</v>
      </c>
      <c r="J1110" s="40" t="str">
        <f>VLOOKUP($B1110,'BTS Range'!$B$4:$P$4102,'BTS Plan'!J$3+7,0)</f>
        <v>10.93.11.206</v>
      </c>
      <c r="K1110" s="40" t="str">
        <f>VLOOKUP($B1110,'BTS Range'!$B$4:$P$4102,'BTS Plan'!K$3+7,0)</f>
        <v>255.255.255.248</v>
      </c>
      <c r="L1110" s="40" t="str">
        <f>VLOOKUP($B1110,'BTS Range'!$B$4:$P$4102,'BTS Plan'!L$3+7,0)</f>
        <v>10.93.75.200</v>
      </c>
      <c r="M1110" s="40" t="str">
        <f>VLOOKUP($B1110,'BTS Range'!$B$4:$P$4102,'BTS Plan'!M$3+7,0)</f>
        <v>10.93.75.201</v>
      </c>
      <c r="N1110" s="40" t="str">
        <f>VLOOKUP($B1110,'BTS Range'!$B$4:$P$4102,'BTS Plan'!N$3+7,0)</f>
        <v>10.93.75.206</v>
      </c>
      <c r="O1110" s="40" t="str">
        <f>VLOOKUP($B1110,'BTS Range'!$B$4:$P$4102,'BTS Plan'!O$3+7,0)</f>
        <v>255.255.255.248</v>
      </c>
    </row>
    <row r="1111" spans="1:15" ht="12.75" hidden="1" customHeight="1">
      <c r="A1111" s="76">
        <v>1107</v>
      </c>
      <c r="B1111" s="32" t="str">
        <f t="shared" si="62"/>
        <v>CE379</v>
      </c>
      <c r="C1111" s="32">
        <f t="shared" si="63"/>
        <v>379</v>
      </c>
      <c r="D1111" s="32" t="s">
        <v>992</v>
      </c>
      <c r="E1111" s="32" t="s">
        <v>962</v>
      </c>
      <c r="F1111" s="32">
        <v>20503</v>
      </c>
      <c r="G1111" s="32" t="s">
        <v>495</v>
      </c>
      <c r="H1111" s="40" t="str">
        <f>VLOOKUP($B1111,'BTS Range'!$B$4:$P$4102,'BTS Plan'!H$3+7,0)</f>
        <v>10.93.11.208</v>
      </c>
      <c r="I1111" s="40" t="str">
        <f>VLOOKUP($B1111,'BTS Range'!$B$4:$P$4102,'BTS Plan'!I$3+7,0)</f>
        <v>10.93.11.209</v>
      </c>
      <c r="J1111" s="40" t="str">
        <f>VLOOKUP($B1111,'BTS Range'!$B$4:$P$4102,'BTS Plan'!J$3+7,0)</f>
        <v>10.93.11.214</v>
      </c>
      <c r="K1111" s="40" t="str">
        <f>VLOOKUP($B1111,'BTS Range'!$B$4:$P$4102,'BTS Plan'!K$3+7,0)</f>
        <v>255.255.255.248</v>
      </c>
      <c r="L1111" s="40" t="str">
        <f>VLOOKUP($B1111,'BTS Range'!$B$4:$P$4102,'BTS Plan'!L$3+7,0)</f>
        <v>10.93.75.208</v>
      </c>
      <c r="M1111" s="40" t="str">
        <f>VLOOKUP($B1111,'BTS Range'!$B$4:$P$4102,'BTS Plan'!M$3+7,0)</f>
        <v>10.93.75.209</v>
      </c>
      <c r="N1111" s="40" t="str">
        <f>VLOOKUP($B1111,'BTS Range'!$B$4:$P$4102,'BTS Plan'!N$3+7,0)</f>
        <v>10.93.75.214</v>
      </c>
      <c r="O1111" s="40" t="str">
        <f>VLOOKUP($B1111,'BTS Range'!$B$4:$P$4102,'BTS Plan'!O$3+7,0)</f>
        <v>255.255.255.248</v>
      </c>
    </row>
    <row r="1112" spans="1:15" ht="12.75" hidden="1" customHeight="1">
      <c r="A1112" s="76">
        <v>1108</v>
      </c>
      <c r="B1112" s="32" t="str">
        <f t="shared" si="62"/>
        <v>CE380</v>
      </c>
      <c r="C1112" s="32">
        <f t="shared" si="63"/>
        <v>380</v>
      </c>
      <c r="D1112" s="32" t="s">
        <v>992</v>
      </c>
      <c r="E1112" s="32" t="s">
        <v>962</v>
      </c>
      <c r="F1112" s="32">
        <v>20503</v>
      </c>
      <c r="G1112" s="33" t="s">
        <v>496</v>
      </c>
      <c r="H1112" s="40" t="str">
        <f>VLOOKUP($B1112,'BTS Range'!$B$4:$P$4102,'BTS Plan'!H$3+7,0)</f>
        <v>10.93.11.216</v>
      </c>
      <c r="I1112" s="40" t="str">
        <f>VLOOKUP($B1112,'BTS Range'!$B$4:$P$4102,'BTS Plan'!I$3+7,0)</f>
        <v>10.93.11.217</v>
      </c>
      <c r="J1112" s="40" t="str">
        <f>VLOOKUP($B1112,'BTS Range'!$B$4:$P$4102,'BTS Plan'!J$3+7,0)</f>
        <v>10.93.11.222</v>
      </c>
      <c r="K1112" s="40" t="str">
        <f>VLOOKUP($B1112,'BTS Range'!$B$4:$P$4102,'BTS Plan'!K$3+7,0)</f>
        <v>255.255.255.248</v>
      </c>
      <c r="L1112" s="40" t="str">
        <f>VLOOKUP($B1112,'BTS Range'!$B$4:$P$4102,'BTS Plan'!L$3+7,0)</f>
        <v>10.93.75.216</v>
      </c>
      <c r="M1112" s="40" t="str">
        <f>VLOOKUP($B1112,'BTS Range'!$B$4:$P$4102,'BTS Plan'!M$3+7,0)</f>
        <v>10.93.75.217</v>
      </c>
      <c r="N1112" s="40" t="str">
        <f>VLOOKUP($B1112,'BTS Range'!$B$4:$P$4102,'BTS Plan'!N$3+7,0)</f>
        <v>10.93.75.222</v>
      </c>
      <c r="O1112" s="40" t="str">
        <f>VLOOKUP($B1112,'BTS Range'!$B$4:$P$4102,'BTS Plan'!O$3+7,0)</f>
        <v>255.255.255.248</v>
      </c>
    </row>
    <row r="1113" spans="1:15" ht="12.75" hidden="1" customHeight="1">
      <c r="A1113" s="76">
        <v>1109</v>
      </c>
      <c r="B1113" s="32" t="str">
        <f t="shared" si="62"/>
        <v>CE381</v>
      </c>
      <c r="C1113" s="32">
        <f t="shared" si="63"/>
        <v>381</v>
      </c>
      <c r="D1113" s="32" t="s">
        <v>992</v>
      </c>
      <c r="E1113" s="32" t="s">
        <v>962</v>
      </c>
      <c r="F1113" s="32">
        <v>20504</v>
      </c>
      <c r="G1113" s="32" t="s">
        <v>497</v>
      </c>
      <c r="H1113" s="40" t="str">
        <f>VLOOKUP($B1113,'BTS Range'!$B$4:$P$4102,'BTS Plan'!H$3+7,0)</f>
        <v>10.93.11.224</v>
      </c>
      <c r="I1113" s="40" t="str">
        <f>VLOOKUP($B1113,'BTS Range'!$B$4:$P$4102,'BTS Plan'!I$3+7,0)</f>
        <v>10.93.11.225</v>
      </c>
      <c r="J1113" s="40" t="str">
        <f>VLOOKUP($B1113,'BTS Range'!$B$4:$P$4102,'BTS Plan'!J$3+7,0)</f>
        <v>10.93.11.230</v>
      </c>
      <c r="K1113" s="40" t="str">
        <f>VLOOKUP($B1113,'BTS Range'!$B$4:$P$4102,'BTS Plan'!K$3+7,0)</f>
        <v>255.255.255.248</v>
      </c>
      <c r="L1113" s="40" t="str">
        <f>VLOOKUP($B1113,'BTS Range'!$B$4:$P$4102,'BTS Plan'!L$3+7,0)</f>
        <v>10.93.75.224</v>
      </c>
      <c r="M1113" s="40" t="str">
        <f>VLOOKUP($B1113,'BTS Range'!$B$4:$P$4102,'BTS Plan'!M$3+7,0)</f>
        <v>10.93.75.225</v>
      </c>
      <c r="N1113" s="40" t="str">
        <f>VLOOKUP($B1113,'BTS Range'!$B$4:$P$4102,'BTS Plan'!N$3+7,0)</f>
        <v>10.93.75.230</v>
      </c>
      <c r="O1113" s="40" t="str">
        <f>VLOOKUP($B1113,'BTS Range'!$B$4:$P$4102,'BTS Plan'!O$3+7,0)</f>
        <v>255.255.255.248</v>
      </c>
    </row>
    <row r="1114" spans="1:15" ht="12.75" hidden="1" customHeight="1">
      <c r="A1114" s="76">
        <v>1110</v>
      </c>
      <c r="B1114" s="32" t="str">
        <f t="shared" si="62"/>
        <v>CE382</v>
      </c>
      <c r="C1114" s="32">
        <f t="shared" si="63"/>
        <v>382</v>
      </c>
      <c r="D1114" s="32" t="s">
        <v>992</v>
      </c>
      <c r="E1114" s="32" t="s">
        <v>962</v>
      </c>
      <c r="F1114" s="32">
        <v>20503</v>
      </c>
      <c r="G1114" s="33" t="s">
        <v>498</v>
      </c>
      <c r="H1114" s="40" t="str">
        <f>VLOOKUP($B1114,'BTS Range'!$B$4:$P$4102,'BTS Plan'!H$3+7,0)</f>
        <v>10.93.11.232</v>
      </c>
      <c r="I1114" s="40" t="str">
        <f>VLOOKUP($B1114,'BTS Range'!$B$4:$P$4102,'BTS Plan'!I$3+7,0)</f>
        <v>10.93.11.233</v>
      </c>
      <c r="J1114" s="40" t="str">
        <f>VLOOKUP($B1114,'BTS Range'!$B$4:$P$4102,'BTS Plan'!J$3+7,0)</f>
        <v>10.93.11.238</v>
      </c>
      <c r="K1114" s="40" t="str">
        <f>VLOOKUP($B1114,'BTS Range'!$B$4:$P$4102,'BTS Plan'!K$3+7,0)</f>
        <v>255.255.255.248</v>
      </c>
      <c r="L1114" s="40" t="str">
        <f>VLOOKUP($B1114,'BTS Range'!$B$4:$P$4102,'BTS Plan'!L$3+7,0)</f>
        <v>10.93.75.232</v>
      </c>
      <c r="M1114" s="40" t="str">
        <f>VLOOKUP($B1114,'BTS Range'!$B$4:$P$4102,'BTS Plan'!M$3+7,0)</f>
        <v>10.93.75.233</v>
      </c>
      <c r="N1114" s="40" t="str">
        <f>VLOOKUP($B1114,'BTS Range'!$B$4:$P$4102,'BTS Plan'!N$3+7,0)</f>
        <v>10.93.75.238</v>
      </c>
      <c r="O1114" s="40" t="str">
        <f>VLOOKUP($B1114,'BTS Range'!$B$4:$P$4102,'BTS Plan'!O$3+7,0)</f>
        <v>255.255.255.248</v>
      </c>
    </row>
    <row r="1115" spans="1:15" ht="12.75" hidden="1" customHeight="1">
      <c r="A1115" s="76">
        <v>1111</v>
      </c>
      <c r="B1115" s="32" t="str">
        <f t="shared" si="62"/>
        <v>CE383</v>
      </c>
      <c r="C1115" s="32">
        <f t="shared" si="63"/>
        <v>383</v>
      </c>
      <c r="D1115" s="32" t="s">
        <v>992</v>
      </c>
      <c r="E1115" s="32" t="s">
        <v>962</v>
      </c>
      <c r="F1115" s="32">
        <v>20504</v>
      </c>
      <c r="G1115" s="32" t="s">
        <v>499</v>
      </c>
      <c r="H1115" s="40" t="str">
        <f>VLOOKUP($B1115,'BTS Range'!$B$4:$P$4102,'BTS Plan'!H$3+7,0)</f>
        <v>10.93.11.240</v>
      </c>
      <c r="I1115" s="40" t="str">
        <f>VLOOKUP($B1115,'BTS Range'!$B$4:$P$4102,'BTS Plan'!I$3+7,0)</f>
        <v>10.93.11.241</v>
      </c>
      <c r="J1115" s="40" t="str">
        <f>VLOOKUP($B1115,'BTS Range'!$B$4:$P$4102,'BTS Plan'!J$3+7,0)</f>
        <v>10.93.11.246</v>
      </c>
      <c r="K1115" s="40" t="str">
        <f>VLOOKUP($B1115,'BTS Range'!$B$4:$P$4102,'BTS Plan'!K$3+7,0)</f>
        <v>255.255.255.248</v>
      </c>
      <c r="L1115" s="40" t="str">
        <f>VLOOKUP($B1115,'BTS Range'!$B$4:$P$4102,'BTS Plan'!L$3+7,0)</f>
        <v>10.93.75.240</v>
      </c>
      <c r="M1115" s="40" t="str">
        <f>VLOOKUP($B1115,'BTS Range'!$B$4:$P$4102,'BTS Plan'!M$3+7,0)</f>
        <v>10.93.75.241</v>
      </c>
      <c r="N1115" s="40" t="str">
        <f>VLOOKUP($B1115,'BTS Range'!$B$4:$P$4102,'BTS Plan'!N$3+7,0)</f>
        <v>10.93.75.246</v>
      </c>
      <c r="O1115" s="40" t="str">
        <f>VLOOKUP($B1115,'BTS Range'!$B$4:$P$4102,'BTS Plan'!O$3+7,0)</f>
        <v>255.255.255.248</v>
      </c>
    </row>
    <row r="1116" spans="1:15" ht="12.75" hidden="1" customHeight="1">
      <c r="A1116" s="76">
        <v>1112</v>
      </c>
      <c r="B1116" s="32" t="str">
        <f t="shared" si="62"/>
        <v>CE384</v>
      </c>
      <c r="C1116" s="32">
        <f t="shared" si="63"/>
        <v>384</v>
      </c>
      <c r="D1116" s="32" t="s">
        <v>992</v>
      </c>
      <c r="E1116" s="32" t="s">
        <v>962</v>
      </c>
      <c r="F1116" s="32">
        <v>20504</v>
      </c>
      <c r="G1116" s="32" t="s">
        <v>500</v>
      </c>
      <c r="H1116" s="40" t="str">
        <f>VLOOKUP($B1116,'BTS Range'!$B$4:$P$4102,'BTS Plan'!H$3+7,0)</f>
        <v>10.93.11.248</v>
      </c>
      <c r="I1116" s="40" t="str">
        <f>VLOOKUP($B1116,'BTS Range'!$B$4:$P$4102,'BTS Plan'!I$3+7,0)</f>
        <v>10.93.11.249</v>
      </c>
      <c r="J1116" s="40" t="str">
        <f>VLOOKUP($B1116,'BTS Range'!$B$4:$P$4102,'BTS Plan'!J$3+7,0)</f>
        <v>10.93.11.254</v>
      </c>
      <c r="K1116" s="40" t="str">
        <f>VLOOKUP($B1116,'BTS Range'!$B$4:$P$4102,'BTS Plan'!K$3+7,0)</f>
        <v>255.255.255.248</v>
      </c>
      <c r="L1116" s="40" t="str">
        <f>VLOOKUP($B1116,'BTS Range'!$B$4:$P$4102,'BTS Plan'!L$3+7,0)</f>
        <v>10.93.75.248</v>
      </c>
      <c r="M1116" s="40" t="str">
        <f>VLOOKUP($B1116,'BTS Range'!$B$4:$P$4102,'BTS Plan'!M$3+7,0)</f>
        <v>10.93.75.249</v>
      </c>
      <c r="N1116" s="40" t="str">
        <f>VLOOKUP($B1116,'BTS Range'!$B$4:$P$4102,'BTS Plan'!N$3+7,0)</f>
        <v>10.93.75.254</v>
      </c>
      <c r="O1116" s="40" t="str">
        <f>VLOOKUP($B1116,'BTS Range'!$B$4:$P$4102,'BTS Plan'!O$3+7,0)</f>
        <v>255.255.255.248</v>
      </c>
    </row>
    <row r="1117" spans="1:15" ht="12.75" hidden="1" customHeight="1">
      <c r="A1117" s="76">
        <v>1113</v>
      </c>
      <c r="B1117" s="32" t="str">
        <f t="shared" si="62"/>
        <v>CE385</v>
      </c>
      <c r="C1117" s="32">
        <f t="shared" si="63"/>
        <v>385</v>
      </c>
      <c r="D1117" s="32" t="s">
        <v>992</v>
      </c>
      <c r="E1117" s="32" t="s">
        <v>962</v>
      </c>
      <c r="F1117" s="32">
        <v>20504</v>
      </c>
      <c r="G1117" s="32" t="s">
        <v>501</v>
      </c>
      <c r="H1117" s="40" t="str">
        <f>VLOOKUP($B1117,'BTS Range'!$B$4:$P$4102,'BTS Plan'!H$3+7,0)</f>
        <v>10.93.12.0</v>
      </c>
      <c r="I1117" s="40" t="str">
        <f>VLOOKUP($B1117,'BTS Range'!$B$4:$P$4102,'BTS Plan'!I$3+7,0)</f>
        <v>10.93.12.1</v>
      </c>
      <c r="J1117" s="40" t="str">
        <f>VLOOKUP($B1117,'BTS Range'!$B$4:$P$4102,'BTS Plan'!J$3+7,0)</f>
        <v>10.93.12.6</v>
      </c>
      <c r="K1117" s="40" t="str">
        <f>VLOOKUP($B1117,'BTS Range'!$B$4:$P$4102,'BTS Plan'!K$3+7,0)</f>
        <v>255.255.255.248</v>
      </c>
      <c r="L1117" s="40" t="str">
        <f>VLOOKUP($B1117,'BTS Range'!$B$4:$P$4102,'BTS Plan'!L$3+7,0)</f>
        <v>10.93.76.0</v>
      </c>
      <c r="M1117" s="40" t="str">
        <f>VLOOKUP($B1117,'BTS Range'!$B$4:$P$4102,'BTS Plan'!M$3+7,0)</f>
        <v>10.93.76.1</v>
      </c>
      <c r="N1117" s="40" t="str">
        <f>VLOOKUP($B1117,'BTS Range'!$B$4:$P$4102,'BTS Plan'!N$3+7,0)</f>
        <v>10.93.76.6</v>
      </c>
      <c r="O1117" s="40" t="str">
        <f>VLOOKUP($B1117,'BTS Range'!$B$4:$P$4102,'BTS Plan'!O$3+7,0)</f>
        <v>255.255.255.248</v>
      </c>
    </row>
    <row r="1118" spans="1:15" ht="12.75" hidden="1" customHeight="1">
      <c r="A1118" s="76">
        <v>1114</v>
      </c>
      <c r="B1118" s="32" t="str">
        <f t="shared" si="62"/>
        <v>CE386</v>
      </c>
      <c r="C1118" s="32">
        <f t="shared" si="63"/>
        <v>386</v>
      </c>
      <c r="D1118" s="32" t="s">
        <v>992</v>
      </c>
      <c r="E1118" s="32" t="s">
        <v>961</v>
      </c>
      <c r="F1118" s="32">
        <v>20502</v>
      </c>
      <c r="G1118" s="32" t="s">
        <v>502</v>
      </c>
      <c r="H1118" s="40" t="str">
        <f>VLOOKUP($B1118,'BTS Range'!$B$4:$P$4102,'BTS Plan'!H$3+7,0)</f>
        <v>10.93.12.8</v>
      </c>
      <c r="I1118" s="40" t="str">
        <f>VLOOKUP($B1118,'BTS Range'!$B$4:$P$4102,'BTS Plan'!I$3+7,0)</f>
        <v>10.93.12.9</v>
      </c>
      <c r="J1118" s="40" t="str">
        <f>VLOOKUP($B1118,'BTS Range'!$B$4:$P$4102,'BTS Plan'!J$3+7,0)</f>
        <v>10.93.12.14</v>
      </c>
      <c r="K1118" s="40" t="str">
        <f>VLOOKUP($B1118,'BTS Range'!$B$4:$P$4102,'BTS Plan'!K$3+7,0)</f>
        <v>255.255.255.248</v>
      </c>
      <c r="L1118" s="40" t="str">
        <f>VLOOKUP($B1118,'BTS Range'!$B$4:$P$4102,'BTS Plan'!L$3+7,0)</f>
        <v>10.93.76.8</v>
      </c>
      <c r="M1118" s="40" t="str">
        <f>VLOOKUP($B1118,'BTS Range'!$B$4:$P$4102,'BTS Plan'!M$3+7,0)</f>
        <v>10.93.76.9</v>
      </c>
      <c r="N1118" s="40" t="str">
        <f>VLOOKUP($B1118,'BTS Range'!$B$4:$P$4102,'BTS Plan'!N$3+7,0)</f>
        <v>10.93.76.14</v>
      </c>
      <c r="O1118" s="40" t="str">
        <f>VLOOKUP($B1118,'BTS Range'!$B$4:$P$4102,'BTS Plan'!O$3+7,0)</f>
        <v>255.255.255.248</v>
      </c>
    </row>
    <row r="1119" spans="1:15" ht="12.75" hidden="1" customHeight="1">
      <c r="A1119" s="76">
        <v>1115</v>
      </c>
      <c r="B1119" s="32" t="str">
        <f t="shared" si="62"/>
        <v>CE387</v>
      </c>
      <c r="C1119" s="32">
        <f t="shared" si="63"/>
        <v>387</v>
      </c>
      <c r="D1119" s="32" t="s">
        <v>992</v>
      </c>
      <c r="E1119" s="32" t="s">
        <v>961</v>
      </c>
      <c r="F1119" s="32">
        <v>20502</v>
      </c>
      <c r="G1119" s="32" t="s">
        <v>503</v>
      </c>
      <c r="H1119" s="40" t="str">
        <f>VLOOKUP($B1119,'BTS Range'!$B$4:$P$4102,'BTS Plan'!H$3+7,0)</f>
        <v>10.93.12.16</v>
      </c>
      <c r="I1119" s="40" t="str">
        <f>VLOOKUP($B1119,'BTS Range'!$B$4:$P$4102,'BTS Plan'!I$3+7,0)</f>
        <v>10.93.12.17</v>
      </c>
      <c r="J1119" s="40" t="str">
        <f>VLOOKUP($B1119,'BTS Range'!$B$4:$P$4102,'BTS Plan'!J$3+7,0)</f>
        <v>10.93.12.22</v>
      </c>
      <c r="K1119" s="40" t="str">
        <f>VLOOKUP($B1119,'BTS Range'!$B$4:$P$4102,'BTS Plan'!K$3+7,0)</f>
        <v>255.255.255.248</v>
      </c>
      <c r="L1119" s="40" t="str">
        <f>VLOOKUP($B1119,'BTS Range'!$B$4:$P$4102,'BTS Plan'!L$3+7,0)</f>
        <v>10.93.76.16</v>
      </c>
      <c r="M1119" s="40" t="str">
        <f>VLOOKUP($B1119,'BTS Range'!$B$4:$P$4102,'BTS Plan'!M$3+7,0)</f>
        <v>10.93.76.17</v>
      </c>
      <c r="N1119" s="40" t="str">
        <f>VLOOKUP($B1119,'BTS Range'!$B$4:$P$4102,'BTS Plan'!N$3+7,0)</f>
        <v>10.93.76.22</v>
      </c>
      <c r="O1119" s="40" t="str">
        <f>VLOOKUP($B1119,'BTS Range'!$B$4:$P$4102,'BTS Plan'!O$3+7,0)</f>
        <v>255.255.255.248</v>
      </c>
    </row>
    <row r="1120" spans="1:15" ht="12.75" hidden="1" customHeight="1">
      <c r="A1120" s="76">
        <v>1116</v>
      </c>
      <c r="B1120" s="32" t="str">
        <f t="shared" si="62"/>
        <v>CE388</v>
      </c>
      <c r="C1120" s="32">
        <f t="shared" si="63"/>
        <v>388</v>
      </c>
      <c r="D1120" s="32" t="s">
        <v>992</v>
      </c>
      <c r="E1120" s="32" t="s">
        <v>962</v>
      </c>
      <c r="F1120" s="32">
        <v>20506</v>
      </c>
      <c r="G1120" s="32" t="s">
        <v>504</v>
      </c>
      <c r="H1120" s="40" t="str">
        <f>VLOOKUP($B1120,'BTS Range'!$B$4:$P$4102,'BTS Plan'!H$3+7,0)</f>
        <v>10.93.12.24</v>
      </c>
      <c r="I1120" s="40" t="str">
        <f>VLOOKUP($B1120,'BTS Range'!$B$4:$P$4102,'BTS Plan'!I$3+7,0)</f>
        <v>10.93.12.25</v>
      </c>
      <c r="J1120" s="40" t="str">
        <f>VLOOKUP($B1120,'BTS Range'!$B$4:$P$4102,'BTS Plan'!J$3+7,0)</f>
        <v>10.93.12.30</v>
      </c>
      <c r="K1120" s="40" t="str">
        <f>VLOOKUP($B1120,'BTS Range'!$B$4:$P$4102,'BTS Plan'!K$3+7,0)</f>
        <v>255.255.255.248</v>
      </c>
      <c r="L1120" s="40" t="str">
        <f>VLOOKUP($B1120,'BTS Range'!$B$4:$P$4102,'BTS Plan'!L$3+7,0)</f>
        <v>10.93.76.24</v>
      </c>
      <c r="M1120" s="40" t="str">
        <f>VLOOKUP($B1120,'BTS Range'!$B$4:$P$4102,'BTS Plan'!M$3+7,0)</f>
        <v>10.93.76.25</v>
      </c>
      <c r="N1120" s="40" t="str">
        <f>VLOOKUP($B1120,'BTS Range'!$B$4:$P$4102,'BTS Plan'!N$3+7,0)</f>
        <v>10.93.76.30</v>
      </c>
      <c r="O1120" s="40" t="str">
        <f>VLOOKUP($B1120,'BTS Range'!$B$4:$P$4102,'BTS Plan'!O$3+7,0)</f>
        <v>255.255.255.248</v>
      </c>
    </row>
    <row r="1121" spans="1:15" ht="12.75" hidden="1" customHeight="1">
      <c r="A1121" s="76">
        <v>1117</v>
      </c>
      <c r="B1121" s="32" t="str">
        <f t="shared" si="62"/>
        <v>CE389</v>
      </c>
      <c r="C1121" s="32">
        <f t="shared" si="63"/>
        <v>389</v>
      </c>
      <c r="D1121" s="32" t="s">
        <v>992</v>
      </c>
      <c r="E1121" s="32" t="s">
        <v>962</v>
      </c>
      <c r="F1121" s="32">
        <v>20503</v>
      </c>
      <c r="G1121" s="33" t="s">
        <v>505</v>
      </c>
      <c r="H1121" s="40" t="str">
        <f>VLOOKUP($B1121,'BTS Range'!$B$4:$P$4102,'BTS Plan'!H$3+7,0)</f>
        <v>10.93.12.32</v>
      </c>
      <c r="I1121" s="40" t="str">
        <f>VLOOKUP($B1121,'BTS Range'!$B$4:$P$4102,'BTS Plan'!I$3+7,0)</f>
        <v>10.93.12.33</v>
      </c>
      <c r="J1121" s="40" t="str">
        <f>VLOOKUP($B1121,'BTS Range'!$B$4:$P$4102,'BTS Plan'!J$3+7,0)</f>
        <v>10.93.12.38</v>
      </c>
      <c r="K1121" s="40" t="str">
        <f>VLOOKUP($B1121,'BTS Range'!$B$4:$P$4102,'BTS Plan'!K$3+7,0)</f>
        <v>255.255.255.248</v>
      </c>
      <c r="L1121" s="40" t="str">
        <f>VLOOKUP($B1121,'BTS Range'!$B$4:$P$4102,'BTS Plan'!L$3+7,0)</f>
        <v>10.93.76.32</v>
      </c>
      <c r="M1121" s="40" t="str">
        <f>VLOOKUP($B1121,'BTS Range'!$B$4:$P$4102,'BTS Plan'!M$3+7,0)</f>
        <v>10.93.76.33</v>
      </c>
      <c r="N1121" s="40" t="str">
        <f>VLOOKUP($B1121,'BTS Range'!$B$4:$P$4102,'BTS Plan'!N$3+7,0)</f>
        <v>10.93.76.38</v>
      </c>
      <c r="O1121" s="40" t="str">
        <f>VLOOKUP($B1121,'BTS Range'!$B$4:$P$4102,'BTS Plan'!O$3+7,0)</f>
        <v>255.255.255.248</v>
      </c>
    </row>
    <row r="1122" spans="1:15" ht="12.75" hidden="1" customHeight="1">
      <c r="A1122" s="76">
        <v>1118</v>
      </c>
      <c r="B1122" s="32" t="str">
        <f t="shared" si="62"/>
        <v>CE390</v>
      </c>
      <c r="C1122" s="32">
        <f t="shared" si="63"/>
        <v>390</v>
      </c>
      <c r="D1122" s="32" t="s">
        <v>992</v>
      </c>
      <c r="E1122" s="32" t="s">
        <v>962</v>
      </c>
      <c r="F1122" s="32">
        <v>20503</v>
      </c>
      <c r="G1122" s="32" t="s">
        <v>506</v>
      </c>
      <c r="H1122" s="40" t="str">
        <f>VLOOKUP($B1122,'BTS Range'!$B$4:$P$4102,'BTS Plan'!H$3+7,0)</f>
        <v>10.93.12.40</v>
      </c>
      <c r="I1122" s="40" t="str">
        <f>VLOOKUP($B1122,'BTS Range'!$B$4:$P$4102,'BTS Plan'!I$3+7,0)</f>
        <v>10.93.12.41</v>
      </c>
      <c r="J1122" s="40" t="str">
        <f>VLOOKUP($B1122,'BTS Range'!$B$4:$P$4102,'BTS Plan'!J$3+7,0)</f>
        <v>10.93.12.46</v>
      </c>
      <c r="K1122" s="40" t="str">
        <f>VLOOKUP($B1122,'BTS Range'!$B$4:$P$4102,'BTS Plan'!K$3+7,0)</f>
        <v>255.255.255.248</v>
      </c>
      <c r="L1122" s="40" t="str">
        <f>VLOOKUP($B1122,'BTS Range'!$B$4:$P$4102,'BTS Plan'!L$3+7,0)</f>
        <v>10.93.76.40</v>
      </c>
      <c r="M1122" s="40" t="str">
        <f>VLOOKUP($B1122,'BTS Range'!$B$4:$P$4102,'BTS Plan'!M$3+7,0)</f>
        <v>10.93.76.41</v>
      </c>
      <c r="N1122" s="40" t="str">
        <f>VLOOKUP($B1122,'BTS Range'!$B$4:$P$4102,'BTS Plan'!N$3+7,0)</f>
        <v>10.93.76.46</v>
      </c>
      <c r="O1122" s="40" t="str">
        <f>VLOOKUP($B1122,'BTS Range'!$B$4:$P$4102,'BTS Plan'!O$3+7,0)</f>
        <v>255.255.255.248</v>
      </c>
    </row>
    <row r="1123" spans="1:15" ht="12.75" hidden="1" customHeight="1">
      <c r="A1123" s="76">
        <v>1119</v>
      </c>
      <c r="B1123" s="32" t="str">
        <f t="shared" si="62"/>
        <v>CE391</v>
      </c>
      <c r="C1123" s="32">
        <f t="shared" si="63"/>
        <v>391</v>
      </c>
      <c r="D1123" s="32" t="s">
        <v>992</v>
      </c>
      <c r="E1123" s="32" t="s">
        <v>961</v>
      </c>
      <c r="F1123" s="32">
        <v>20505</v>
      </c>
      <c r="G1123" s="32" t="s">
        <v>507</v>
      </c>
      <c r="H1123" s="40" t="str">
        <f>VLOOKUP($B1123,'BTS Range'!$B$4:$P$4102,'BTS Plan'!H$3+7,0)</f>
        <v>10.93.12.48</v>
      </c>
      <c r="I1123" s="40" t="str">
        <f>VLOOKUP($B1123,'BTS Range'!$B$4:$P$4102,'BTS Plan'!I$3+7,0)</f>
        <v>10.93.12.49</v>
      </c>
      <c r="J1123" s="40" t="str">
        <f>VLOOKUP($B1123,'BTS Range'!$B$4:$P$4102,'BTS Plan'!J$3+7,0)</f>
        <v>10.93.12.54</v>
      </c>
      <c r="K1123" s="40" t="str">
        <f>VLOOKUP($B1123,'BTS Range'!$B$4:$P$4102,'BTS Plan'!K$3+7,0)</f>
        <v>255.255.255.248</v>
      </c>
      <c r="L1123" s="40" t="str">
        <f>VLOOKUP($B1123,'BTS Range'!$B$4:$P$4102,'BTS Plan'!L$3+7,0)</f>
        <v>10.93.76.48</v>
      </c>
      <c r="M1123" s="40" t="str">
        <f>VLOOKUP($B1123,'BTS Range'!$B$4:$P$4102,'BTS Plan'!M$3+7,0)</f>
        <v>10.93.76.49</v>
      </c>
      <c r="N1123" s="40" t="str">
        <f>VLOOKUP($B1123,'BTS Range'!$B$4:$P$4102,'BTS Plan'!N$3+7,0)</f>
        <v>10.93.76.54</v>
      </c>
      <c r="O1123" s="40" t="str">
        <f>VLOOKUP($B1123,'BTS Range'!$B$4:$P$4102,'BTS Plan'!O$3+7,0)</f>
        <v>255.255.255.248</v>
      </c>
    </row>
    <row r="1124" spans="1:15" ht="12.75" hidden="1" customHeight="1">
      <c r="A1124" s="76">
        <v>1120</v>
      </c>
      <c r="B1124" s="32" t="str">
        <f t="shared" si="62"/>
        <v>CE392</v>
      </c>
      <c r="C1124" s="32">
        <f t="shared" si="63"/>
        <v>392</v>
      </c>
      <c r="D1124" s="32" t="s">
        <v>992</v>
      </c>
      <c r="E1124" s="32" t="s">
        <v>961</v>
      </c>
      <c r="F1124" s="32">
        <v>20502</v>
      </c>
      <c r="G1124" s="32" t="s">
        <v>508</v>
      </c>
      <c r="H1124" s="40" t="str">
        <f>VLOOKUP($B1124,'BTS Range'!$B$4:$P$4102,'BTS Plan'!H$3+7,0)</f>
        <v>10.93.12.56</v>
      </c>
      <c r="I1124" s="40" t="str">
        <f>VLOOKUP($B1124,'BTS Range'!$B$4:$P$4102,'BTS Plan'!I$3+7,0)</f>
        <v>10.93.12.57</v>
      </c>
      <c r="J1124" s="40" t="str">
        <f>VLOOKUP($B1124,'BTS Range'!$B$4:$P$4102,'BTS Plan'!J$3+7,0)</f>
        <v>10.93.12.62</v>
      </c>
      <c r="K1124" s="40" t="str">
        <f>VLOOKUP($B1124,'BTS Range'!$B$4:$P$4102,'BTS Plan'!K$3+7,0)</f>
        <v>255.255.255.248</v>
      </c>
      <c r="L1124" s="40" t="str">
        <f>VLOOKUP($B1124,'BTS Range'!$B$4:$P$4102,'BTS Plan'!L$3+7,0)</f>
        <v>10.93.76.56</v>
      </c>
      <c r="M1124" s="40" t="str">
        <f>VLOOKUP($B1124,'BTS Range'!$B$4:$P$4102,'BTS Plan'!M$3+7,0)</f>
        <v>10.93.76.57</v>
      </c>
      <c r="N1124" s="40" t="str">
        <f>VLOOKUP($B1124,'BTS Range'!$B$4:$P$4102,'BTS Plan'!N$3+7,0)</f>
        <v>10.93.76.62</v>
      </c>
      <c r="O1124" s="40" t="str">
        <f>VLOOKUP($B1124,'BTS Range'!$B$4:$P$4102,'BTS Plan'!O$3+7,0)</f>
        <v>255.255.255.248</v>
      </c>
    </row>
    <row r="1125" spans="1:15" ht="12.75" hidden="1" customHeight="1">
      <c r="A1125" s="76">
        <v>1121</v>
      </c>
      <c r="B1125" s="32" t="str">
        <f t="shared" si="62"/>
        <v>CE393</v>
      </c>
      <c r="C1125" s="32">
        <f t="shared" si="63"/>
        <v>393</v>
      </c>
      <c r="D1125" s="32" t="s">
        <v>992</v>
      </c>
      <c r="E1125" s="32" t="s">
        <v>961</v>
      </c>
      <c r="F1125" s="32">
        <v>20502</v>
      </c>
      <c r="G1125" s="32" t="s">
        <v>509</v>
      </c>
      <c r="H1125" s="40" t="str">
        <f>VLOOKUP($B1125,'BTS Range'!$B$4:$P$4102,'BTS Plan'!H$3+7,0)</f>
        <v>10.93.12.64</v>
      </c>
      <c r="I1125" s="40" t="str">
        <f>VLOOKUP($B1125,'BTS Range'!$B$4:$P$4102,'BTS Plan'!I$3+7,0)</f>
        <v>10.93.12.65</v>
      </c>
      <c r="J1125" s="40" t="str">
        <f>VLOOKUP($B1125,'BTS Range'!$B$4:$P$4102,'BTS Plan'!J$3+7,0)</f>
        <v>10.93.12.70</v>
      </c>
      <c r="K1125" s="40" t="str">
        <f>VLOOKUP($B1125,'BTS Range'!$B$4:$P$4102,'BTS Plan'!K$3+7,0)</f>
        <v>255.255.255.248</v>
      </c>
      <c r="L1125" s="40" t="str">
        <f>VLOOKUP($B1125,'BTS Range'!$B$4:$P$4102,'BTS Plan'!L$3+7,0)</f>
        <v>10.93.76.64</v>
      </c>
      <c r="M1125" s="40" t="str">
        <f>VLOOKUP($B1125,'BTS Range'!$B$4:$P$4102,'BTS Plan'!M$3+7,0)</f>
        <v>10.93.76.65</v>
      </c>
      <c r="N1125" s="40" t="str">
        <f>VLOOKUP($B1125,'BTS Range'!$B$4:$P$4102,'BTS Plan'!N$3+7,0)</f>
        <v>10.93.76.70</v>
      </c>
      <c r="O1125" s="40" t="str">
        <f>VLOOKUP($B1125,'BTS Range'!$B$4:$P$4102,'BTS Plan'!O$3+7,0)</f>
        <v>255.255.255.248</v>
      </c>
    </row>
    <row r="1126" spans="1:15" ht="12.75" hidden="1" customHeight="1">
      <c r="A1126" s="76">
        <v>1122</v>
      </c>
      <c r="B1126" s="32" t="str">
        <f t="shared" si="62"/>
        <v>CE394</v>
      </c>
      <c r="C1126" s="32">
        <f t="shared" si="63"/>
        <v>394</v>
      </c>
      <c r="D1126" s="32" t="s">
        <v>992</v>
      </c>
      <c r="E1126" s="32" t="s">
        <v>961</v>
      </c>
      <c r="F1126" s="32">
        <v>20502</v>
      </c>
      <c r="G1126" s="32" t="s">
        <v>510</v>
      </c>
      <c r="H1126" s="40" t="str">
        <f>VLOOKUP($B1126,'BTS Range'!$B$4:$P$4102,'BTS Plan'!H$3+7,0)</f>
        <v>10.93.12.72</v>
      </c>
      <c r="I1126" s="40" t="str">
        <f>VLOOKUP($B1126,'BTS Range'!$B$4:$P$4102,'BTS Plan'!I$3+7,0)</f>
        <v>10.93.12.73</v>
      </c>
      <c r="J1126" s="40" t="str">
        <f>VLOOKUP($B1126,'BTS Range'!$B$4:$P$4102,'BTS Plan'!J$3+7,0)</f>
        <v>10.93.12.78</v>
      </c>
      <c r="K1126" s="40" t="str">
        <f>VLOOKUP($B1126,'BTS Range'!$B$4:$P$4102,'BTS Plan'!K$3+7,0)</f>
        <v>255.255.255.248</v>
      </c>
      <c r="L1126" s="40" t="str">
        <f>VLOOKUP($B1126,'BTS Range'!$B$4:$P$4102,'BTS Plan'!L$3+7,0)</f>
        <v>10.93.76.72</v>
      </c>
      <c r="M1126" s="40" t="str">
        <f>VLOOKUP($B1126,'BTS Range'!$B$4:$P$4102,'BTS Plan'!M$3+7,0)</f>
        <v>10.93.76.73</v>
      </c>
      <c r="N1126" s="40" t="str">
        <f>VLOOKUP($B1126,'BTS Range'!$B$4:$P$4102,'BTS Plan'!N$3+7,0)</f>
        <v>10.93.76.78</v>
      </c>
      <c r="O1126" s="40" t="str">
        <f>VLOOKUP($B1126,'BTS Range'!$B$4:$P$4102,'BTS Plan'!O$3+7,0)</f>
        <v>255.255.255.248</v>
      </c>
    </row>
    <row r="1127" spans="1:15" ht="12.75" hidden="1" customHeight="1">
      <c r="A1127" s="76">
        <v>1123</v>
      </c>
      <c r="B1127" s="32" t="str">
        <f t="shared" si="62"/>
        <v>CE395</v>
      </c>
      <c r="C1127" s="32">
        <f t="shared" si="63"/>
        <v>395</v>
      </c>
      <c r="D1127" s="32" t="s">
        <v>992</v>
      </c>
      <c r="E1127" s="32" t="s">
        <v>961</v>
      </c>
      <c r="F1127" s="32">
        <v>20502</v>
      </c>
      <c r="G1127" s="32" t="s">
        <v>511</v>
      </c>
      <c r="H1127" s="40" t="str">
        <f>VLOOKUP($B1127,'BTS Range'!$B$4:$P$4102,'BTS Plan'!H$3+7,0)</f>
        <v>10.93.12.80</v>
      </c>
      <c r="I1127" s="40" t="str">
        <f>VLOOKUP($B1127,'BTS Range'!$B$4:$P$4102,'BTS Plan'!I$3+7,0)</f>
        <v>10.93.12.81</v>
      </c>
      <c r="J1127" s="40" t="str">
        <f>VLOOKUP($B1127,'BTS Range'!$B$4:$P$4102,'BTS Plan'!J$3+7,0)</f>
        <v>10.93.12.86</v>
      </c>
      <c r="K1127" s="40" t="str">
        <f>VLOOKUP($B1127,'BTS Range'!$B$4:$P$4102,'BTS Plan'!K$3+7,0)</f>
        <v>255.255.255.248</v>
      </c>
      <c r="L1127" s="40" t="str">
        <f>VLOOKUP($B1127,'BTS Range'!$B$4:$P$4102,'BTS Plan'!L$3+7,0)</f>
        <v>10.93.76.80</v>
      </c>
      <c r="M1127" s="40" t="str">
        <f>VLOOKUP($B1127,'BTS Range'!$B$4:$P$4102,'BTS Plan'!M$3+7,0)</f>
        <v>10.93.76.81</v>
      </c>
      <c r="N1127" s="40" t="str">
        <f>VLOOKUP($B1127,'BTS Range'!$B$4:$P$4102,'BTS Plan'!N$3+7,0)</f>
        <v>10.93.76.86</v>
      </c>
      <c r="O1127" s="40" t="str">
        <f>VLOOKUP($B1127,'BTS Range'!$B$4:$P$4102,'BTS Plan'!O$3+7,0)</f>
        <v>255.255.255.248</v>
      </c>
    </row>
    <row r="1128" spans="1:15" ht="12.75" hidden="1" customHeight="1">
      <c r="A1128" s="76">
        <v>1124</v>
      </c>
      <c r="B1128" s="32" t="str">
        <f t="shared" si="62"/>
        <v>CE396</v>
      </c>
      <c r="C1128" s="32">
        <f t="shared" si="63"/>
        <v>396</v>
      </c>
      <c r="D1128" s="32" t="s">
        <v>992</v>
      </c>
      <c r="E1128" s="32" t="s">
        <v>961</v>
      </c>
      <c r="F1128" s="32">
        <v>20502</v>
      </c>
      <c r="G1128" s="32" t="s">
        <v>512</v>
      </c>
      <c r="H1128" s="40" t="str">
        <f>VLOOKUP($B1128,'BTS Range'!$B$4:$P$4102,'BTS Plan'!H$3+7,0)</f>
        <v>10.93.12.88</v>
      </c>
      <c r="I1128" s="40" t="str">
        <f>VLOOKUP($B1128,'BTS Range'!$B$4:$P$4102,'BTS Plan'!I$3+7,0)</f>
        <v>10.93.12.89</v>
      </c>
      <c r="J1128" s="40" t="str">
        <f>VLOOKUP($B1128,'BTS Range'!$B$4:$P$4102,'BTS Plan'!J$3+7,0)</f>
        <v>10.93.12.94</v>
      </c>
      <c r="K1128" s="40" t="str">
        <f>VLOOKUP($B1128,'BTS Range'!$B$4:$P$4102,'BTS Plan'!K$3+7,0)</f>
        <v>255.255.255.248</v>
      </c>
      <c r="L1128" s="40" t="str">
        <f>VLOOKUP($B1128,'BTS Range'!$B$4:$P$4102,'BTS Plan'!L$3+7,0)</f>
        <v>10.93.76.88</v>
      </c>
      <c r="M1128" s="40" t="str">
        <f>VLOOKUP($B1128,'BTS Range'!$B$4:$P$4102,'BTS Plan'!M$3+7,0)</f>
        <v>10.93.76.89</v>
      </c>
      <c r="N1128" s="40" t="str">
        <f>VLOOKUP($B1128,'BTS Range'!$B$4:$P$4102,'BTS Plan'!N$3+7,0)</f>
        <v>10.93.76.94</v>
      </c>
      <c r="O1128" s="40" t="str">
        <f>VLOOKUP($B1128,'BTS Range'!$B$4:$P$4102,'BTS Plan'!O$3+7,0)</f>
        <v>255.255.255.248</v>
      </c>
    </row>
    <row r="1129" spans="1:15" ht="12.75" hidden="1" customHeight="1">
      <c r="A1129" s="76">
        <v>1125</v>
      </c>
      <c r="B1129" s="32" t="str">
        <f t="shared" si="62"/>
        <v>CE397</v>
      </c>
      <c r="C1129" s="32">
        <f t="shared" si="63"/>
        <v>397</v>
      </c>
      <c r="D1129" s="32" t="s">
        <v>992</v>
      </c>
      <c r="E1129" s="32" t="s">
        <v>961</v>
      </c>
      <c r="F1129" s="32">
        <v>20502</v>
      </c>
      <c r="G1129" s="32" t="s">
        <v>513</v>
      </c>
      <c r="H1129" s="40" t="str">
        <f>VLOOKUP($B1129,'BTS Range'!$B$4:$P$4102,'BTS Plan'!H$3+7,0)</f>
        <v>10.93.12.96</v>
      </c>
      <c r="I1129" s="40" t="str">
        <f>VLOOKUP($B1129,'BTS Range'!$B$4:$P$4102,'BTS Plan'!I$3+7,0)</f>
        <v>10.93.12.97</v>
      </c>
      <c r="J1129" s="40" t="str">
        <f>VLOOKUP($B1129,'BTS Range'!$B$4:$P$4102,'BTS Plan'!J$3+7,0)</f>
        <v>10.93.12.102</v>
      </c>
      <c r="K1129" s="40" t="str">
        <f>VLOOKUP($B1129,'BTS Range'!$B$4:$P$4102,'BTS Plan'!K$3+7,0)</f>
        <v>255.255.255.248</v>
      </c>
      <c r="L1129" s="40" t="str">
        <f>VLOOKUP($B1129,'BTS Range'!$B$4:$P$4102,'BTS Plan'!L$3+7,0)</f>
        <v>10.93.76.96</v>
      </c>
      <c r="M1129" s="40" t="str">
        <f>VLOOKUP($B1129,'BTS Range'!$B$4:$P$4102,'BTS Plan'!M$3+7,0)</f>
        <v>10.93.76.97</v>
      </c>
      <c r="N1129" s="40" t="str">
        <f>VLOOKUP($B1129,'BTS Range'!$B$4:$P$4102,'BTS Plan'!N$3+7,0)</f>
        <v>10.93.76.102</v>
      </c>
      <c r="O1129" s="40" t="str">
        <f>VLOOKUP($B1129,'BTS Range'!$B$4:$P$4102,'BTS Plan'!O$3+7,0)</f>
        <v>255.255.255.248</v>
      </c>
    </row>
    <row r="1130" spans="1:15" ht="12.75" hidden="1" customHeight="1">
      <c r="A1130" s="76">
        <v>1126</v>
      </c>
      <c r="B1130" s="32" t="str">
        <f t="shared" si="62"/>
        <v>CE398</v>
      </c>
      <c r="C1130" s="32">
        <f t="shared" si="63"/>
        <v>398</v>
      </c>
      <c r="D1130" s="32" t="s">
        <v>992</v>
      </c>
      <c r="E1130" s="32" t="s">
        <v>961</v>
      </c>
      <c r="F1130" s="32">
        <v>20505</v>
      </c>
      <c r="G1130" s="32" t="s">
        <v>514</v>
      </c>
      <c r="H1130" s="40" t="str">
        <f>VLOOKUP($B1130,'BTS Range'!$B$4:$P$4102,'BTS Plan'!H$3+7,0)</f>
        <v>10.93.12.104</v>
      </c>
      <c r="I1130" s="40" t="str">
        <f>VLOOKUP($B1130,'BTS Range'!$B$4:$P$4102,'BTS Plan'!I$3+7,0)</f>
        <v>10.93.12.105</v>
      </c>
      <c r="J1130" s="40" t="str">
        <f>VLOOKUP($B1130,'BTS Range'!$B$4:$P$4102,'BTS Plan'!J$3+7,0)</f>
        <v>10.93.12.110</v>
      </c>
      <c r="K1130" s="40" t="str">
        <f>VLOOKUP($B1130,'BTS Range'!$B$4:$P$4102,'BTS Plan'!K$3+7,0)</f>
        <v>255.255.255.248</v>
      </c>
      <c r="L1130" s="40" t="str">
        <f>VLOOKUP($B1130,'BTS Range'!$B$4:$P$4102,'BTS Plan'!L$3+7,0)</f>
        <v>10.93.76.104</v>
      </c>
      <c r="M1130" s="40" t="str">
        <f>VLOOKUP($B1130,'BTS Range'!$B$4:$P$4102,'BTS Plan'!M$3+7,0)</f>
        <v>10.93.76.105</v>
      </c>
      <c r="N1130" s="40" t="str">
        <f>VLOOKUP($B1130,'BTS Range'!$B$4:$P$4102,'BTS Plan'!N$3+7,0)</f>
        <v>10.93.76.110</v>
      </c>
      <c r="O1130" s="40" t="str">
        <f>VLOOKUP($B1130,'BTS Range'!$B$4:$P$4102,'BTS Plan'!O$3+7,0)</f>
        <v>255.255.255.248</v>
      </c>
    </row>
    <row r="1131" spans="1:15" ht="12.75" hidden="1" customHeight="1">
      <c r="A1131" s="76">
        <v>1127</v>
      </c>
      <c r="B1131" s="32" t="str">
        <f t="shared" si="62"/>
        <v>CE399</v>
      </c>
      <c r="C1131" s="32">
        <f t="shared" si="63"/>
        <v>399</v>
      </c>
      <c r="D1131" s="32" t="s">
        <v>992</v>
      </c>
      <c r="E1131" s="32" t="s">
        <v>961</v>
      </c>
      <c r="F1131" s="32">
        <v>20502</v>
      </c>
      <c r="G1131" s="32" t="s">
        <v>515</v>
      </c>
      <c r="H1131" s="40" t="str">
        <f>VLOOKUP($B1131,'BTS Range'!$B$4:$P$4102,'BTS Plan'!H$3+7,0)</f>
        <v>10.93.12.112</v>
      </c>
      <c r="I1131" s="40" t="str">
        <f>VLOOKUP($B1131,'BTS Range'!$B$4:$P$4102,'BTS Plan'!I$3+7,0)</f>
        <v>10.93.12.113</v>
      </c>
      <c r="J1131" s="40" t="str">
        <f>VLOOKUP($B1131,'BTS Range'!$B$4:$P$4102,'BTS Plan'!J$3+7,0)</f>
        <v>10.93.12.118</v>
      </c>
      <c r="K1131" s="40" t="str">
        <f>VLOOKUP($B1131,'BTS Range'!$B$4:$P$4102,'BTS Plan'!K$3+7,0)</f>
        <v>255.255.255.248</v>
      </c>
      <c r="L1131" s="40" t="str">
        <f>VLOOKUP($B1131,'BTS Range'!$B$4:$P$4102,'BTS Plan'!L$3+7,0)</f>
        <v>10.93.76.112</v>
      </c>
      <c r="M1131" s="40" t="str">
        <f>VLOOKUP($B1131,'BTS Range'!$B$4:$P$4102,'BTS Plan'!M$3+7,0)</f>
        <v>10.93.76.113</v>
      </c>
      <c r="N1131" s="40" t="str">
        <f>VLOOKUP($B1131,'BTS Range'!$B$4:$P$4102,'BTS Plan'!N$3+7,0)</f>
        <v>10.93.76.118</v>
      </c>
      <c r="O1131" s="40" t="str">
        <f>VLOOKUP($B1131,'BTS Range'!$B$4:$P$4102,'BTS Plan'!O$3+7,0)</f>
        <v>255.255.255.248</v>
      </c>
    </row>
    <row r="1132" spans="1:15" ht="12.75" hidden="1" customHeight="1">
      <c r="A1132" s="76">
        <v>1128</v>
      </c>
      <c r="B1132" s="32" t="str">
        <f t="shared" si="62"/>
        <v>CE400</v>
      </c>
      <c r="C1132" s="32">
        <f t="shared" si="63"/>
        <v>400</v>
      </c>
      <c r="D1132" s="32" t="s">
        <v>992</v>
      </c>
      <c r="E1132" s="32" t="s">
        <v>961</v>
      </c>
      <c r="F1132" s="32">
        <v>20505</v>
      </c>
      <c r="G1132" s="32" t="s">
        <v>516</v>
      </c>
      <c r="H1132" s="40" t="str">
        <f>VLOOKUP($B1132,'BTS Range'!$B$4:$P$4102,'BTS Plan'!H$3+7,0)</f>
        <v>10.93.12.120</v>
      </c>
      <c r="I1132" s="40" t="str">
        <f>VLOOKUP($B1132,'BTS Range'!$B$4:$P$4102,'BTS Plan'!I$3+7,0)</f>
        <v>10.93.12.121</v>
      </c>
      <c r="J1132" s="40" t="str">
        <f>VLOOKUP($B1132,'BTS Range'!$B$4:$P$4102,'BTS Plan'!J$3+7,0)</f>
        <v>10.93.12.126</v>
      </c>
      <c r="K1132" s="40" t="str">
        <f>VLOOKUP($B1132,'BTS Range'!$B$4:$P$4102,'BTS Plan'!K$3+7,0)</f>
        <v>255.255.255.248</v>
      </c>
      <c r="L1132" s="40" t="str">
        <f>VLOOKUP($B1132,'BTS Range'!$B$4:$P$4102,'BTS Plan'!L$3+7,0)</f>
        <v>10.93.76.120</v>
      </c>
      <c r="M1132" s="40" t="str">
        <f>VLOOKUP($B1132,'BTS Range'!$B$4:$P$4102,'BTS Plan'!M$3+7,0)</f>
        <v>10.93.76.121</v>
      </c>
      <c r="N1132" s="40" t="str">
        <f>VLOOKUP($B1132,'BTS Range'!$B$4:$P$4102,'BTS Plan'!N$3+7,0)</f>
        <v>10.93.76.126</v>
      </c>
      <c r="O1132" s="40" t="str">
        <f>VLOOKUP($B1132,'BTS Range'!$B$4:$P$4102,'BTS Plan'!O$3+7,0)</f>
        <v>255.255.255.248</v>
      </c>
    </row>
    <row r="1133" spans="1:15" ht="12.75" hidden="1" customHeight="1">
      <c r="A1133" s="76">
        <v>1129</v>
      </c>
      <c r="B1133" s="32" t="str">
        <f t="shared" si="62"/>
        <v>CE401</v>
      </c>
      <c r="C1133" s="32">
        <f t="shared" si="63"/>
        <v>401</v>
      </c>
      <c r="D1133" s="32" t="s">
        <v>992</v>
      </c>
      <c r="E1133" s="32" t="s">
        <v>962</v>
      </c>
      <c r="F1133" s="32">
        <v>20506</v>
      </c>
      <c r="G1133" s="32" t="s">
        <v>517</v>
      </c>
      <c r="H1133" s="40" t="str">
        <f>VLOOKUP($B1133,'BTS Range'!$B$4:$P$4102,'BTS Plan'!H$3+7,0)</f>
        <v>10.93.12.128</v>
      </c>
      <c r="I1133" s="40" t="str">
        <f>VLOOKUP($B1133,'BTS Range'!$B$4:$P$4102,'BTS Plan'!I$3+7,0)</f>
        <v>10.93.12.129</v>
      </c>
      <c r="J1133" s="40" t="str">
        <f>VLOOKUP($B1133,'BTS Range'!$B$4:$P$4102,'BTS Plan'!J$3+7,0)</f>
        <v>10.93.12.134</v>
      </c>
      <c r="K1133" s="40" t="str">
        <f>VLOOKUP($B1133,'BTS Range'!$B$4:$P$4102,'BTS Plan'!K$3+7,0)</f>
        <v>255.255.255.248</v>
      </c>
      <c r="L1133" s="40" t="str">
        <f>VLOOKUP($B1133,'BTS Range'!$B$4:$P$4102,'BTS Plan'!L$3+7,0)</f>
        <v>10.93.76.128</v>
      </c>
      <c r="M1133" s="40" t="str">
        <f>VLOOKUP($B1133,'BTS Range'!$B$4:$P$4102,'BTS Plan'!M$3+7,0)</f>
        <v>10.93.76.129</v>
      </c>
      <c r="N1133" s="40" t="str">
        <f>VLOOKUP($B1133,'BTS Range'!$B$4:$P$4102,'BTS Plan'!N$3+7,0)</f>
        <v>10.93.76.134</v>
      </c>
      <c r="O1133" s="40" t="str">
        <f>VLOOKUP($B1133,'BTS Range'!$B$4:$P$4102,'BTS Plan'!O$3+7,0)</f>
        <v>255.255.255.248</v>
      </c>
    </row>
    <row r="1134" spans="1:15" ht="12.75" hidden="1" customHeight="1">
      <c r="A1134" s="76">
        <v>1130</v>
      </c>
      <c r="B1134" s="32" t="str">
        <f t="shared" si="62"/>
        <v>CE402</v>
      </c>
      <c r="C1134" s="32">
        <f t="shared" si="63"/>
        <v>402</v>
      </c>
      <c r="D1134" s="32" t="s">
        <v>992</v>
      </c>
      <c r="E1134" s="32" t="s">
        <v>962</v>
      </c>
      <c r="F1134" s="32">
        <v>20503</v>
      </c>
      <c r="G1134" s="32" t="s">
        <v>518</v>
      </c>
      <c r="H1134" s="40" t="str">
        <f>VLOOKUP($B1134,'BTS Range'!$B$4:$P$4102,'BTS Plan'!H$3+7,0)</f>
        <v>10.93.12.136</v>
      </c>
      <c r="I1134" s="40" t="str">
        <f>VLOOKUP($B1134,'BTS Range'!$B$4:$P$4102,'BTS Plan'!I$3+7,0)</f>
        <v>10.93.12.137</v>
      </c>
      <c r="J1134" s="40" t="str">
        <f>VLOOKUP($B1134,'BTS Range'!$B$4:$P$4102,'BTS Plan'!J$3+7,0)</f>
        <v>10.93.12.142</v>
      </c>
      <c r="K1134" s="40" t="str">
        <f>VLOOKUP($B1134,'BTS Range'!$B$4:$P$4102,'BTS Plan'!K$3+7,0)</f>
        <v>255.255.255.248</v>
      </c>
      <c r="L1134" s="40" t="str">
        <f>VLOOKUP($B1134,'BTS Range'!$B$4:$P$4102,'BTS Plan'!L$3+7,0)</f>
        <v>10.93.76.136</v>
      </c>
      <c r="M1134" s="40" t="str">
        <f>VLOOKUP($B1134,'BTS Range'!$B$4:$P$4102,'BTS Plan'!M$3+7,0)</f>
        <v>10.93.76.137</v>
      </c>
      <c r="N1134" s="40" t="str">
        <f>VLOOKUP($B1134,'BTS Range'!$B$4:$P$4102,'BTS Plan'!N$3+7,0)</f>
        <v>10.93.76.142</v>
      </c>
      <c r="O1134" s="40" t="str">
        <f>VLOOKUP($B1134,'BTS Range'!$B$4:$P$4102,'BTS Plan'!O$3+7,0)</f>
        <v>255.255.255.248</v>
      </c>
    </row>
    <row r="1135" spans="1:15" ht="12.75" hidden="1" customHeight="1">
      <c r="A1135" s="76">
        <v>1131</v>
      </c>
      <c r="B1135" s="32" t="str">
        <f t="shared" si="62"/>
        <v>CE403</v>
      </c>
      <c r="C1135" s="32">
        <f t="shared" si="63"/>
        <v>403</v>
      </c>
      <c r="D1135" s="32" t="s">
        <v>992</v>
      </c>
      <c r="E1135" s="32" t="s">
        <v>962</v>
      </c>
      <c r="F1135" s="32">
        <v>20503</v>
      </c>
      <c r="G1135" s="32" t="s">
        <v>519</v>
      </c>
      <c r="H1135" s="40" t="str">
        <f>VLOOKUP($B1135,'BTS Range'!$B$4:$P$4102,'BTS Plan'!H$3+7,0)</f>
        <v>10.93.12.144</v>
      </c>
      <c r="I1135" s="40" t="str">
        <f>VLOOKUP($B1135,'BTS Range'!$B$4:$P$4102,'BTS Plan'!I$3+7,0)</f>
        <v>10.93.12.145</v>
      </c>
      <c r="J1135" s="40" t="str">
        <f>VLOOKUP($B1135,'BTS Range'!$B$4:$P$4102,'BTS Plan'!J$3+7,0)</f>
        <v>10.93.12.150</v>
      </c>
      <c r="K1135" s="40" t="str">
        <f>VLOOKUP($B1135,'BTS Range'!$B$4:$P$4102,'BTS Plan'!K$3+7,0)</f>
        <v>255.255.255.248</v>
      </c>
      <c r="L1135" s="40" t="str">
        <f>VLOOKUP($B1135,'BTS Range'!$B$4:$P$4102,'BTS Plan'!L$3+7,0)</f>
        <v>10.93.76.144</v>
      </c>
      <c r="M1135" s="40" t="str">
        <f>VLOOKUP($B1135,'BTS Range'!$B$4:$P$4102,'BTS Plan'!M$3+7,0)</f>
        <v>10.93.76.145</v>
      </c>
      <c r="N1135" s="40" t="str">
        <f>VLOOKUP($B1135,'BTS Range'!$B$4:$P$4102,'BTS Plan'!N$3+7,0)</f>
        <v>10.93.76.150</v>
      </c>
      <c r="O1135" s="40" t="str">
        <f>VLOOKUP($B1135,'BTS Range'!$B$4:$P$4102,'BTS Plan'!O$3+7,0)</f>
        <v>255.255.255.248</v>
      </c>
    </row>
    <row r="1136" spans="1:15" ht="12.75" hidden="1" customHeight="1">
      <c r="A1136" s="76">
        <v>1132</v>
      </c>
      <c r="B1136" s="32" t="str">
        <f t="shared" si="62"/>
        <v>CE404</v>
      </c>
      <c r="C1136" s="32">
        <f t="shared" si="63"/>
        <v>404</v>
      </c>
      <c r="D1136" s="32" t="s">
        <v>992</v>
      </c>
      <c r="E1136" s="32" t="s">
        <v>962</v>
      </c>
      <c r="F1136" s="32">
        <v>20503</v>
      </c>
      <c r="G1136" s="32" t="s">
        <v>520</v>
      </c>
      <c r="H1136" s="40" t="str">
        <f>VLOOKUP($B1136,'BTS Range'!$B$4:$P$4102,'BTS Plan'!H$3+7,0)</f>
        <v>10.93.12.152</v>
      </c>
      <c r="I1136" s="40" t="str">
        <f>VLOOKUP($B1136,'BTS Range'!$B$4:$P$4102,'BTS Plan'!I$3+7,0)</f>
        <v>10.93.12.153</v>
      </c>
      <c r="J1136" s="40" t="str">
        <f>VLOOKUP($B1136,'BTS Range'!$B$4:$P$4102,'BTS Plan'!J$3+7,0)</f>
        <v>10.93.12.158</v>
      </c>
      <c r="K1136" s="40" t="str">
        <f>VLOOKUP($B1136,'BTS Range'!$B$4:$P$4102,'BTS Plan'!K$3+7,0)</f>
        <v>255.255.255.248</v>
      </c>
      <c r="L1136" s="40" t="str">
        <f>VLOOKUP($B1136,'BTS Range'!$B$4:$P$4102,'BTS Plan'!L$3+7,0)</f>
        <v>10.93.76.152</v>
      </c>
      <c r="M1136" s="40" t="str">
        <f>VLOOKUP($B1136,'BTS Range'!$B$4:$P$4102,'BTS Plan'!M$3+7,0)</f>
        <v>10.93.76.153</v>
      </c>
      <c r="N1136" s="40" t="str">
        <f>VLOOKUP($B1136,'BTS Range'!$B$4:$P$4102,'BTS Plan'!N$3+7,0)</f>
        <v>10.93.76.158</v>
      </c>
      <c r="O1136" s="40" t="str">
        <f>VLOOKUP($B1136,'BTS Range'!$B$4:$P$4102,'BTS Plan'!O$3+7,0)</f>
        <v>255.255.255.248</v>
      </c>
    </row>
    <row r="1137" spans="1:15" ht="12.75" hidden="1" customHeight="1">
      <c r="A1137" s="76">
        <v>1133</v>
      </c>
      <c r="B1137" s="32" t="str">
        <f t="shared" si="62"/>
        <v>CE405</v>
      </c>
      <c r="C1137" s="32">
        <f t="shared" si="63"/>
        <v>405</v>
      </c>
      <c r="D1137" s="32" t="s">
        <v>992</v>
      </c>
      <c r="E1137" s="32" t="s">
        <v>962</v>
      </c>
      <c r="F1137" s="32">
        <v>20506</v>
      </c>
      <c r="G1137" s="32" t="s">
        <v>521</v>
      </c>
      <c r="H1137" s="40" t="str">
        <f>VLOOKUP($B1137,'BTS Range'!$B$4:$P$4102,'BTS Plan'!H$3+7,0)</f>
        <v>10.93.12.160</v>
      </c>
      <c r="I1137" s="40" t="str">
        <f>VLOOKUP($B1137,'BTS Range'!$B$4:$P$4102,'BTS Plan'!I$3+7,0)</f>
        <v>10.93.12.161</v>
      </c>
      <c r="J1137" s="40" t="str">
        <f>VLOOKUP($B1137,'BTS Range'!$B$4:$P$4102,'BTS Plan'!J$3+7,0)</f>
        <v>10.93.12.166</v>
      </c>
      <c r="K1137" s="40" t="str">
        <f>VLOOKUP($B1137,'BTS Range'!$B$4:$P$4102,'BTS Plan'!K$3+7,0)</f>
        <v>255.255.255.248</v>
      </c>
      <c r="L1137" s="40" t="str">
        <f>VLOOKUP($B1137,'BTS Range'!$B$4:$P$4102,'BTS Plan'!L$3+7,0)</f>
        <v>10.93.76.160</v>
      </c>
      <c r="M1137" s="40" t="str">
        <f>VLOOKUP($B1137,'BTS Range'!$B$4:$P$4102,'BTS Plan'!M$3+7,0)</f>
        <v>10.93.76.161</v>
      </c>
      <c r="N1137" s="40" t="str">
        <f>VLOOKUP($B1137,'BTS Range'!$B$4:$P$4102,'BTS Plan'!N$3+7,0)</f>
        <v>10.93.76.166</v>
      </c>
      <c r="O1137" s="40" t="str">
        <f>VLOOKUP($B1137,'BTS Range'!$B$4:$P$4102,'BTS Plan'!O$3+7,0)</f>
        <v>255.255.255.248</v>
      </c>
    </row>
    <row r="1138" spans="1:15" ht="12.75" hidden="1" customHeight="1">
      <c r="A1138" s="76">
        <v>1134</v>
      </c>
      <c r="B1138" s="32" t="str">
        <f t="shared" si="62"/>
        <v>CE406</v>
      </c>
      <c r="C1138" s="32">
        <f t="shared" si="63"/>
        <v>406</v>
      </c>
      <c r="D1138" s="32" t="s">
        <v>992</v>
      </c>
      <c r="E1138" s="32" t="s">
        <v>962</v>
      </c>
      <c r="F1138" s="32">
        <v>20504</v>
      </c>
      <c r="G1138" s="32" t="s">
        <v>522</v>
      </c>
      <c r="H1138" s="40" t="str">
        <f>VLOOKUP($B1138,'BTS Range'!$B$4:$P$4102,'BTS Plan'!H$3+7,0)</f>
        <v>10.93.12.168</v>
      </c>
      <c r="I1138" s="40" t="str">
        <f>VLOOKUP($B1138,'BTS Range'!$B$4:$P$4102,'BTS Plan'!I$3+7,0)</f>
        <v>10.93.12.169</v>
      </c>
      <c r="J1138" s="40" t="str">
        <f>VLOOKUP($B1138,'BTS Range'!$B$4:$P$4102,'BTS Plan'!J$3+7,0)</f>
        <v>10.93.12.174</v>
      </c>
      <c r="K1138" s="40" t="str">
        <f>VLOOKUP($B1138,'BTS Range'!$B$4:$P$4102,'BTS Plan'!K$3+7,0)</f>
        <v>255.255.255.248</v>
      </c>
      <c r="L1138" s="40" t="str">
        <f>VLOOKUP($B1138,'BTS Range'!$B$4:$P$4102,'BTS Plan'!L$3+7,0)</f>
        <v>10.93.76.168</v>
      </c>
      <c r="M1138" s="40" t="str">
        <f>VLOOKUP($B1138,'BTS Range'!$B$4:$P$4102,'BTS Plan'!M$3+7,0)</f>
        <v>10.93.76.169</v>
      </c>
      <c r="N1138" s="40" t="str">
        <f>VLOOKUP($B1138,'BTS Range'!$B$4:$P$4102,'BTS Plan'!N$3+7,0)</f>
        <v>10.93.76.174</v>
      </c>
      <c r="O1138" s="40" t="str">
        <f>VLOOKUP($B1138,'BTS Range'!$B$4:$P$4102,'BTS Plan'!O$3+7,0)</f>
        <v>255.255.255.248</v>
      </c>
    </row>
    <row r="1139" spans="1:15" ht="12.75" hidden="1" customHeight="1">
      <c r="A1139" s="76">
        <v>1135</v>
      </c>
      <c r="B1139" s="32" t="str">
        <f t="shared" si="62"/>
        <v>CE407</v>
      </c>
      <c r="C1139" s="32">
        <f t="shared" si="63"/>
        <v>407</v>
      </c>
      <c r="D1139" s="32" t="s">
        <v>992</v>
      </c>
      <c r="E1139" s="32" t="s">
        <v>962</v>
      </c>
      <c r="F1139" s="32">
        <v>20504</v>
      </c>
      <c r="G1139" s="32" t="s">
        <v>523</v>
      </c>
      <c r="H1139" s="40" t="str">
        <f>VLOOKUP($B1139,'BTS Range'!$B$4:$P$4102,'BTS Plan'!H$3+7,0)</f>
        <v>10.93.12.176</v>
      </c>
      <c r="I1139" s="40" t="str">
        <f>VLOOKUP($B1139,'BTS Range'!$B$4:$P$4102,'BTS Plan'!I$3+7,0)</f>
        <v>10.93.12.177</v>
      </c>
      <c r="J1139" s="40" t="str">
        <f>VLOOKUP($B1139,'BTS Range'!$B$4:$P$4102,'BTS Plan'!J$3+7,0)</f>
        <v>10.93.12.182</v>
      </c>
      <c r="K1139" s="40" t="str">
        <f>VLOOKUP($B1139,'BTS Range'!$B$4:$P$4102,'BTS Plan'!K$3+7,0)</f>
        <v>255.255.255.248</v>
      </c>
      <c r="L1139" s="40" t="str">
        <f>VLOOKUP($B1139,'BTS Range'!$B$4:$P$4102,'BTS Plan'!L$3+7,0)</f>
        <v>10.93.76.176</v>
      </c>
      <c r="M1139" s="40" t="str">
        <f>VLOOKUP($B1139,'BTS Range'!$B$4:$P$4102,'BTS Plan'!M$3+7,0)</f>
        <v>10.93.76.177</v>
      </c>
      <c r="N1139" s="40" t="str">
        <f>VLOOKUP($B1139,'BTS Range'!$B$4:$P$4102,'BTS Plan'!N$3+7,0)</f>
        <v>10.93.76.182</v>
      </c>
      <c r="O1139" s="40" t="str">
        <f>VLOOKUP($B1139,'BTS Range'!$B$4:$P$4102,'BTS Plan'!O$3+7,0)</f>
        <v>255.255.255.248</v>
      </c>
    </row>
    <row r="1140" spans="1:15" ht="12.75" hidden="1" customHeight="1">
      <c r="A1140" s="76">
        <v>1136</v>
      </c>
      <c r="B1140" s="32" t="str">
        <f t="shared" si="62"/>
        <v>CE408</v>
      </c>
      <c r="C1140" s="32">
        <f t="shared" si="63"/>
        <v>408</v>
      </c>
      <c r="D1140" s="32" t="s">
        <v>992</v>
      </c>
      <c r="E1140" s="32" t="s">
        <v>962</v>
      </c>
      <c r="F1140" s="32">
        <v>20506</v>
      </c>
      <c r="G1140" s="32" t="s">
        <v>524</v>
      </c>
      <c r="H1140" s="40" t="str">
        <f>VLOOKUP($B1140,'BTS Range'!$B$4:$P$4102,'BTS Plan'!H$3+7,0)</f>
        <v>10.93.12.184</v>
      </c>
      <c r="I1140" s="40" t="str">
        <f>VLOOKUP($B1140,'BTS Range'!$B$4:$P$4102,'BTS Plan'!I$3+7,0)</f>
        <v>10.93.12.185</v>
      </c>
      <c r="J1140" s="40" t="str">
        <f>VLOOKUP($B1140,'BTS Range'!$B$4:$P$4102,'BTS Plan'!J$3+7,0)</f>
        <v>10.93.12.190</v>
      </c>
      <c r="K1140" s="40" t="str">
        <f>VLOOKUP($B1140,'BTS Range'!$B$4:$P$4102,'BTS Plan'!K$3+7,0)</f>
        <v>255.255.255.248</v>
      </c>
      <c r="L1140" s="40" t="str">
        <f>VLOOKUP($B1140,'BTS Range'!$B$4:$P$4102,'BTS Plan'!L$3+7,0)</f>
        <v>10.93.76.184</v>
      </c>
      <c r="M1140" s="40" t="str">
        <f>VLOOKUP($B1140,'BTS Range'!$B$4:$P$4102,'BTS Plan'!M$3+7,0)</f>
        <v>10.93.76.185</v>
      </c>
      <c r="N1140" s="40" t="str">
        <f>VLOOKUP($B1140,'BTS Range'!$B$4:$P$4102,'BTS Plan'!N$3+7,0)</f>
        <v>10.93.76.190</v>
      </c>
      <c r="O1140" s="40" t="str">
        <f>VLOOKUP($B1140,'BTS Range'!$B$4:$P$4102,'BTS Plan'!O$3+7,0)</f>
        <v>255.255.255.248</v>
      </c>
    </row>
    <row r="1141" spans="1:15" ht="12.75" hidden="1" customHeight="1">
      <c r="A1141" s="76">
        <v>1137</v>
      </c>
      <c r="B1141" s="32" t="str">
        <f t="shared" si="62"/>
        <v>CE409</v>
      </c>
      <c r="C1141" s="32">
        <f t="shared" si="63"/>
        <v>409</v>
      </c>
      <c r="D1141" s="32" t="s">
        <v>992</v>
      </c>
      <c r="E1141" s="32" t="s">
        <v>962</v>
      </c>
      <c r="F1141" s="32">
        <v>20503</v>
      </c>
      <c r="G1141" s="32" t="s">
        <v>525</v>
      </c>
      <c r="H1141" s="40" t="str">
        <f>VLOOKUP($B1141,'BTS Range'!$B$4:$P$4102,'BTS Plan'!H$3+7,0)</f>
        <v>10.93.12.192</v>
      </c>
      <c r="I1141" s="40" t="str">
        <f>VLOOKUP($B1141,'BTS Range'!$B$4:$P$4102,'BTS Plan'!I$3+7,0)</f>
        <v>10.93.12.193</v>
      </c>
      <c r="J1141" s="40" t="str">
        <f>VLOOKUP($B1141,'BTS Range'!$B$4:$P$4102,'BTS Plan'!J$3+7,0)</f>
        <v>10.93.12.198</v>
      </c>
      <c r="K1141" s="40" t="str">
        <f>VLOOKUP($B1141,'BTS Range'!$B$4:$P$4102,'BTS Plan'!K$3+7,0)</f>
        <v>255.255.255.248</v>
      </c>
      <c r="L1141" s="40" t="str">
        <f>VLOOKUP($B1141,'BTS Range'!$B$4:$P$4102,'BTS Plan'!L$3+7,0)</f>
        <v>10.93.76.192</v>
      </c>
      <c r="M1141" s="40" t="str">
        <f>VLOOKUP($B1141,'BTS Range'!$B$4:$P$4102,'BTS Plan'!M$3+7,0)</f>
        <v>10.93.76.193</v>
      </c>
      <c r="N1141" s="40" t="str">
        <f>VLOOKUP($B1141,'BTS Range'!$B$4:$P$4102,'BTS Plan'!N$3+7,0)</f>
        <v>10.93.76.198</v>
      </c>
      <c r="O1141" s="40" t="str">
        <f>VLOOKUP($B1141,'BTS Range'!$B$4:$P$4102,'BTS Plan'!O$3+7,0)</f>
        <v>255.255.255.248</v>
      </c>
    </row>
    <row r="1142" spans="1:15" ht="12.75" hidden="1" customHeight="1">
      <c r="A1142" s="76">
        <v>1138</v>
      </c>
      <c r="B1142" s="74" t="str">
        <f t="shared" ref="B1142" si="64">D1142&amp;C1142</f>
        <v>CE410</v>
      </c>
      <c r="C1142" s="74">
        <f t="shared" ref="C1142" si="65">IF(D1142=D1141,C1141+1,1)</f>
        <v>410</v>
      </c>
      <c r="D1142" s="74" t="s">
        <v>992</v>
      </c>
      <c r="E1142" s="74" t="s">
        <v>962</v>
      </c>
      <c r="F1142" s="74">
        <v>20506</v>
      </c>
      <c r="G1142" s="74" t="s">
        <v>2861</v>
      </c>
      <c r="H1142" s="40" t="str">
        <f>VLOOKUP($B1142,'BTS Range'!$B$4:$P$4102,'BTS Plan'!H$3+7,0)</f>
        <v>10.93.12.200</v>
      </c>
      <c r="I1142" s="40" t="str">
        <f>VLOOKUP($B1142,'BTS Range'!$B$4:$P$4102,'BTS Plan'!I$3+7,0)</f>
        <v>10.93.12.201</v>
      </c>
      <c r="J1142" s="40" t="str">
        <f>VLOOKUP($B1142,'BTS Range'!$B$4:$P$4102,'BTS Plan'!J$3+7,0)</f>
        <v>10.93.12.206</v>
      </c>
      <c r="K1142" s="40" t="str">
        <f>VLOOKUP($B1142,'BTS Range'!$B$4:$P$4102,'BTS Plan'!K$3+7,0)</f>
        <v>255.255.255.248</v>
      </c>
      <c r="L1142" s="40" t="str">
        <f>VLOOKUP($B1142,'BTS Range'!$B$4:$P$4102,'BTS Plan'!L$3+7,0)</f>
        <v>10.93.76.200</v>
      </c>
      <c r="M1142" s="40" t="str">
        <f>VLOOKUP($B1142,'BTS Range'!$B$4:$P$4102,'BTS Plan'!M$3+7,0)</f>
        <v>10.93.76.201</v>
      </c>
      <c r="N1142" s="40" t="str">
        <f>VLOOKUP($B1142,'BTS Range'!$B$4:$P$4102,'BTS Plan'!N$3+7,0)</f>
        <v>10.93.76.206</v>
      </c>
      <c r="O1142" s="40" t="str">
        <f>VLOOKUP($B1142,'BTS Range'!$B$4:$P$4102,'BTS Plan'!O$3+7,0)</f>
        <v>255.255.255.248</v>
      </c>
    </row>
    <row r="1143" spans="1:15" ht="12.75" hidden="1" customHeight="1">
      <c r="A1143" s="76">
        <v>1139</v>
      </c>
      <c r="B1143" s="74" t="str">
        <f t="shared" ref="B1143:B1145" si="66">D1143&amp;C1143</f>
        <v>CE411</v>
      </c>
      <c r="C1143" s="74">
        <f t="shared" ref="C1143:C1145" si="67">IF(D1143=D1142,C1142+1,1)</f>
        <v>411</v>
      </c>
      <c r="D1143" s="74" t="s">
        <v>992</v>
      </c>
      <c r="E1143" s="74" t="s">
        <v>961</v>
      </c>
      <c r="F1143" s="74">
        <v>20501</v>
      </c>
      <c r="G1143" s="74" t="s">
        <v>2891</v>
      </c>
      <c r="H1143" s="40" t="str">
        <f>VLOOKUP($B1143,'BTS Range'!$B$4:$P$4102,'BTS Plan'!H$3+7,0)</f>
        <v>10.93.12.208</v>
      </c>
      <c r="I1143" s="40" t="str">
        <f>VLOOKUP($B1143,'BTS Range'!$B$4:$P$4102,'BTS Plan'!I$3+7,0)</f>
        <v>10.93.12.209</v>
      </c>
      <c r="J1143" s="40" t="str">
        <f>VLOOKUP($B1143,'BTS Range'!$B$4:$P$4102,'BTS Plan'!J$3+7,0)</f>
        <v>10.93.12.214</v>
      </c>
      <c r="K1143" s="40" t="str">
        <f>VLOOKUP($B1143,'BTS Range'!$B$4:$P$4102,'BTS Plan'!K$3+7,0)</f>
        <v>255.255.255.248</v>
      </c>
      <c r="L1143" s="40" t="str">
        <f>VLOOKUP($B1143,'BTS Range'!$B$4:$P$4102,'BTS Plan'!L$3+7,0)</f>
        <v>10.93.76.208</v>
      </c>
      <c r="M1143" s="40" t="str">
        <f>VLOOKUP($B1143,'BTS Range'!$B$4:$P$4102,'BTS Plan'!M$3+7,0)</f>
        <v>10.93.76.209</v>
      </c>
      <c r="N1143" s="40" t="str">
        <f>VLOOKUP($B1143,'BTS Range'!$B$4:$P$4102,'BTS Plan'!N$3+7,0)</f>
        <v>10.93.76.214</v>
      </c>
      <c r="O1143" s="40" t="str">
        <f>VLOOKUP($B1143,'BTS Range'!$B$4:$P$4102,'BTS Plan'!O$3+7,0)</f>
        <v>255.255.255.248</v>
      </c>
    </row>
    <row r="1144" spans="1:15" ht="12.75" hidden="1" customHeight="1">
      <c r="A1144" s="76">
        <v>1140</v>
      </c>
      <c r="B1144" s="74" t="str">
        <f t="shared" si="66"/>
        <v>CE412</v>
      </c>
      <c r="C1144" s="74">
        <f t="shared" si="67"/>
        <v>412</v>
      </c>
      <c r="D1144" s="74" t="s">
        <v>992</v>
      </c>
      <c r="E1144" s="74" t="s">
        <v>961</v>
      </c>
      <c r="F1144" s="74">
        <v>20501</v>
      </c>
      <c r="G1144" s="74" t="s">
        <v>2892</v>
      </c>
      <c r="H1144" s="40" t="str">
        <f>VLOOKUP($B1144,'BTS Range'!$B$4:$P$4102,'BTS Plan'!H$3+7,0)</f>
        <v>10.93.12.216</v>
      </c>
      <c r="I1144" s="40" t="str">
        <f>VLOOKUP($B1144,'BTS Range'!$B$4:$P$4102,'BTS Plan'!I$3+7,0)</f>
        <v>10.93.12.217</v>
      </c>
      <c r="J1144" s="40" t="str">
        <f>VLOOKUP($B1144,'BTS Range'!$B$4:$P$4102,'BTS Plan'!J$3+7,0)</f>
        <v>10.93.12.222</v>
      </c>
      <c r="K1144" s="40" t="str">
        <f>VLOOKUP($B1144,'BTS Range'!$B$4:$P$4102,'BTS Plan'!K$3+7,0)</f>
        <v>255.255.255.248</v>
      </c>
      <c r="L1144" s="40" t="str">
        <f>VLOOKUP($B1144,'BTS Range'!$B$4:$P$4102,'BTS Plan'!L$3+7,0)</f>
        <v>10.93.76.216</v>
      </c>
      <c r="M1144" s="40" t="str">
        <f>VLOOKUP($B1144,'BTS Range'!$B$4:$P$4102,'BTS Plan'!M$3+7,0)</f>
        <v>10.93.76.217</v>
      </c>
      <c r="N1144" s="40" t="str">
        <f>VLOOKUP($B1144,'BTS Range'!$B$4:$P$4102,'BTS Plan'!N$3+7,0)</f>
        <v>10.93.76.222</v>
      </c>
      <c r="O1144" s="40" t="str">
        <f>VLOOKUP($B1144,'BTS Range'!$B$4:$P$4102,'BTS Plan'!O$3+7,0)</f>
        <v>255.255.255.248</v>
      </c>
    </row>
    <row r="1145" spans="1:15" ht="12.75" hidden="1" customHeight="1">
      <c r="A1145" s="76">
        <v>1141</v>
      </c>
      <c r="B1145" s="74" t="str">
        <f t="shared" si="66"/>
        <v>CE413</v>
      </c>
      <c r="C1145" s="74">
        <f t="shared" si="67"/>
        <v>413</v>
      </c>
      <c r="D1145" s="74" t="s">
        <v>992</v>
      </c>
      <c r="E1145" s="74" t="s">
        <v>961</v>
      </c>
      <c r="F1145" s="74">
        <v>20501</v>
      </c>
      <c r="G1145" s="74" t="s">
        <v>2893</v>
      </c>
      <c r="H1145" s="40" t="str">
        <f>VLOOKUP($B1145,'BTS Range'!$B$4:$P$4102,'BTS Plan'!H$3+7,0)</f>
        <v>10.93.12.224</v>
      </c>
      <c r="I1145" s="40" t="str">
        <f>VLOOKUP($B1145,'BTS Range'!$B$4:$P$4102,'BTS Plan'!I$3+7,0)</f>
        <v>10.93.12.225</v>
      </c>
      <c r="J1145" s="40" t="str">
        <f>VLOOKUP($B1145,'BTS Range'!$B$4:$P$4102,'BTS Plan'!J$3+7,0)</f>
        <v>10.93.12.230</v>
      </c>
      <c r="K1145" s="40" t="str">
        <f>VLOOKUP($B1145,'BTS Range'!$B$4:$P$4102,'BTS Plan'!K$3+7,0)</f>
        <v>255.255.255.248</v>
      </c>
      <c r="L1145" s="40" t="str">
        <f>VLOOKUP($B1145,'BTS Range'!$B$4:$P$4102,'BTS Plan'!L$3+7,0)</f>
        <v>10.93.76.224</v>
      </c>
      <c r="M1145" s="40" t="str">
        <f>VLOOKUP($B1145,'BTS Range'!$B$4:$P$4102,'BTS Plan'!M$3+7,0)</f>
        <v>10.93.76.225</v>
      </c>
      <c r="N1145" s="40" t="str">
        <f>VLOOKUP($B1145,'BTS Range'!$B$4:$P$4102,'BTS Plan'!N$3+7,0)</f>
        <v>10.93.76.230</v>
      </c>
      <c r="O1145" s="40" t="str">
        <f>VLOOKUP($B1145,'BTS Range'!$B$4:$P$4102,'BTS Plan'!O$3+7,0)</f>
        <v>255.255.255.248</v>
      </c>
    </row>
    <row r="1146" spans="1:15" ht="12.75" hidden="1" customHeight="1">
      <c r="A1146" s="76">
        <v>1142</v>
      </c>
      <c r="B1146" s="74" t="str">
        <f t="shared" ref="B1146:B1151" si="68">D1146&amp;C1146</f>
        <v>CE414</v>
      </c>
      <c r="C1146" s="74">
        <f t="shared" ref="C1146:C1151" si="69">IF(D1146=D1145,C1145+1,1)</f>
        <v>414</v>
      </c>
      <c r="D1146" s="74" t="s">
        <v>992</v>
      </c>
      <c r="E1146" s="74" t="s">
        <v>962</v>
      </c>
      <c r="F1146" s="74">
        <v>20506</v>
      </c>
      <c r="G1146" s="74" t="s">
        <v>2973</v>
      </c>
      <c r="H1146" s="40" t="str">
        <f>VLOOKUP($B1146,'BTS Range'!$B$4:$P$4102,'BTS Plan'!H$3+7,0)</f>
        <v>10.93.12.232</v>
      </c>
      <c r="I1146" s="40" t="str">
        <f>VLOOKUP($B1146,'BTS Range'!$B$4:$P$4102,'BTS Plan'!I$3+7,0)</f>
        <v>10.93.12.233</v>
      </c>
      <c r="J1146" s="40" t="str">
        <f>VLOOKUP($B1146,'BTS Range'!$B$4:$P$4102,'BTS Plan'!J$3+7,0)</f>
        <v>10.93.12.238</v>
      </c>
      <c r="K1146" s="40" t="str">
        <f>VLOOKUP($B1146,'BTS Range'!$B$4:$P$4102,'BTS Plan'!K$3+7,0)</f>
        <v>255.255.255.248</v>
      </c>
      <c r="L1146" s="40" t="str">
        <f>VLOOKUP($B1146,'BTS Range'!$B$4:$P$4102,'BTS Plan'!L$3+7,0)</f>
        <v>10.93.76.232</v>
      </c>
      <c r="M1146" s="40" t="str">
        <f>VLOOKUP($B1146,'BTS Range'!$B$4:$P$4102,'BTS Plan'!M$3+7,0)</f>
        <v>10.93.76.233</v>
      </c>
      <c r="N1146" s="40" t="str">
        <f>VLOOKUP($B1146,'BTS Range'!$B$4:$P$4102,'BTS Plan'!N$3+7,0)</f>
        <v>10.93.76.238</v>
      </c>
      <c r="O1146" s="40" t="str">
        <f>VLOOKUP($B1146,'BTS Range'!$B$4:$P$4102,'BTS Plan'!O$3+7,0)</f>
        <v>255.255.255.248</v>
      </c>
    </row>
    <row r="1147" spans="1:15" ht="12.75" hidden="1" customHeight="1">
      <c r="A1147" s="76">
        <v>1143</v>
      </c>
      <c r="B1147" s="74" t="str">
        <f t="shared" si="68"/>
        <v>CE415</v>
      </c>
      <c r="C1147" s="74">
        <f t="shared" si="69"/>
        <v>415</v>
      </c>
      <c r="D1147" s="74" t="s">
        <v>992</v>
      </c>
      <c r="E1147" s="74" t="s">
        <v>962</v>
      </c>
      <c r="F1147" s="74">
        <v>20504</v>
      </c>
      <c r="G1147" s="74" t="s">
        <v>2974</v>
      </c>
      <c r="H1147" s="40" t="str">
        <f>VLOOKUP($B1147,'BTS Range'!$B$4:$P$4102,'BTS Plan'!H$3+7,0)</f>
        <v>10.93.12.240</v>
      </c>
      <c r="I1147" s="40" t="str">
        <f>VLOOKUP($B1147,'BTS Range'!$B$4:$P$4102,'BTS Plan'!I$3+7,0)</f>
        <v>10.93.12.241</v>
      </c>
      <c r="J1147" s="40" t="str">
        <f>VLOOKUP($B1147,'BTS Range'!$B$4:$P$4102,'BTS Plan'!J$3+7,0)</f>
        <v>10.93.12.246</v>
      </c>
      <c r="K1147" s="40" t="str">
        <f>VLOOKUP($B1147,'BTS Range'!$B$4:$P$4102,'BTS Plan'!K$3+7,0)</f>
        <v>255.255.255.248</v>
      </c>
      <c r="L1147" s="40" t="str">
        <f>VLOOKUP($B1147,'BTS Range'!$B$4:$P$4102,'BTS Plan'!L$3+7,0)</f>
        <v>10.93.76.240</v>
      </c>
      <c r="M1147" s="40" t="str">
        <f>VLOOKUP($B1147,'BTS Range'!$B$4:$P$4102,'BTS Plan'!M$3+7,0)</f>
        <v>10.93.76.241</v>
      </c>
      <c r="N1147" s="40" t="str">
        <f>VLOOKUP($B1147,'BTS Range'!$B$4:$P$4102,'BTS Plan'!N$3+7,0)</f>
        <v>10.93.76.246</v>
      </c>
      <c r="O1147" s="40" t="str">
        <f>VLOOKUP($B1147,'BTS Range'!$B$4:$P$4102,'BTS Plan'!O$3+7,0)</f>
        <v>255.255.255.248</v>
      </c>
    </row>
    <row r="1148" spans="1:15" ht="12.75" hidden="1" customHeight="1">
      <c r="A1148" s="76">
        <v>1144</v>
      </c>
      <c r="B1148" s="74" t="str">
        <f t="shared" si="68"/>
        <v>CE416</v>
      </c>
      <c r="C1148" s="74">
        <f t="shared" si="69"/>
        <v>416</v>
      </c>
      <c r="D1148" s="74" t="s">
        <v>992</v>
      </c>
      <c r="E1148" s="74" t="s">
        <v>962</v>
      </c>
      <c r="F1148" s="74">
        <v>20503</v>
      </c>
      <c r="G1148" s="74" t="s">
        <v>2975</v>
      </c>
      <c r="H1148" s="40" t="str">
        <f>VLOOKUP($B1148,'BTS Range'!$B$4:$P$4102,'BTS Plan'!H$3+7,0)</f>
        <v>10.93.12.248</v>
      </c>
      <c r="I1148" s="40" t="str">
        <f>VLOOKUP($B1148,'BTS Range'!$B$4:$P$4102,'BTS Plan'!I$3+7,0)</f>
        <v>10.93.12.249</v>
      </c>
      <c r="J1148" s="40" t="str">
        <f>VLOOKUP($B1148,'BTS Range'!$B$4:$P$4102,'BTS Plan'!J$3+7,0)</f>
        <v>10.93.12.254</v>
      </c>
      <c r="K1148" s="40" t="str">
        <f>VLOOKUP($B1148,'BTS Range'!$B$4:$P$4102,'BTS Plan'!K$3+7,0)</f>
        <v>255.255.255.248</v>
      </c>
      <c r="L1148" s="40" t="str">
        <f>VLOOKUP($B1148,'BTS Range'!$B$4:$P$4102,'BTS Plan'!L$3+7,0)</f>
        <v>10.93.76.248</v>
      </c>
      <c r="M1148" s="40" t="str">
        <f>VLOOKUP($B1148,'BTS Range'!$B$4:$P$4102,'BTS Plan'!M$3+7,0)</f>
        <v>10.93.76.249</v>
      </c>
      <c r="N1148" s="40" t="str">
        <f>VLOOKUP($B1148,'BTS Range'!$B$4:$P$4102,'BTS Plan'!N$3+7,0)</f>
        <v>10.93.76.254</v>
      </c>
      <c r="O1148" s="40" t="str">
        <f>VLOOKUP($B1148,'BTS Range'!$B$4:$P$4102,'BTS Plan'!O$3+7,0)</f>
        <v>255.255.255.248</v>
      </c>
    </row>
    <row r="1149" spans="1:15" ht="12.75" hidden="1" customHeight="1">
      <c r="A1149" s="76">
        <v>1145</v>
      </c>
      <c r="B1149" s="74" t="str">
        <f t="shared" si="68"/>
        <v>CE417</v>
      </c>
      <c r="C1149" s="74">
        <f t="shared" si="69"/>
        <v>417</v>
      </c>
      <c r="D1149" s="74" t="s">
        <v>992</v>
      </c>
      <c r="E1149" s="74" t="s">
        <v>962</v>
      </c>
      <c r="F1149" s="74">
        <v>20503</v>
      </c>
      <c r="G1149" s="74" t="s">
        <v>2976</v>
      </c>
      <c r="H1149" s="40" t="str">
        <f>VLOOKUP($B1149,'BTS Range'!$B$4:$P$4102,'BTS Plan'!H$3+7,0)</f>
        <v>10.93.13.0</v>
      </c>
      <c r="I1149" s="40" t="str">
        <f>VLOOKUP($B1149,'BTS Range'!$B$4:$P$4102,'BTS Plan'!I$3+7,0)</f>
        <v>10.93.13.1</v>
      </c>
      <c r="J1149" s="40" t="str">
        <f>VLOOKUP($B1149,'BTS Range'!$B$4:$P$4102,'BTS Plan'!J$3+7,0)</f>
        <v>10.93.13.6</v>
      </c>
      <c r="K1149" s="40" t="str">
        <f>VLOOKUP($B1149,'BTS Range'!$B$4:$P$4102,'BTS Plan'!K$3+7,0)</f>
        <v>255.255.255.248</v>
      </c>
      <c r="L1149" s="40" t="str">
        <f>VLOOKUP($B1149,'BTS Range'!$B$4:$P$4102,'BTS Plan'!L$3+7,0)</f>
        <v>10.93.77.0</v>
      </c>
      <c r="M1149" s="40" t="str">
        <f>VLOOKUP($B1149,'BTS Range'!$B$4:$P$4102,'BTS Plan'!M$3+7,0)</f>
        <v>10.93.77.1</v>
      </c>
      <c r="N1149" s="40" t="str">
        <f>VLOOKUP($B1149,'BTS Range'!$B$4:$P$4102,'BTS Plan'!N$3+7,0)</f>
        <v>10.93.77.6</v>
      </c>
      <c r="O1149" s="40" t="str">
        <f>VLOOKUP($B1149,'BTS Range'!$B$4:$P$4102,'BTS Plan'!O$3+7,0)</f>
        <v>255.255.255.248</v>
      </c>
    </row>
    <row r="1150" spans="1:15" ht="12.75" hidden="1" customHeight="1">
      <c r="A1150" s="76">
        <v>1146</v>
      </c>
      <c r="B1150" s="74" t="str">
        <f t="shared" si="68"/>
        <v>CE418</v>
      </c>
      <c r="C1150" s="74">
        <f t="shared" si="69"/>
        <v>418</v>
      </c>
      <c r="D1150" s="74" t="s">
        <v>992</v>
      </c>
      <c r="E1150" s="74" t="s">
        <v>962</v>
      </c>
      <c r="F1150" s="74">
        <v>20503</v>
      </c>
      <c r="G1150" s="74" t="s">
        <v>2977</v>
      </c>
      <c r="H1150" s="40" t="str">
        <f>VLOOKUP($B1150,'BTS Range'!$B$4:$P$4102,'BTS Plan'!H$3+7,0)</f>
        <v>10.93.13.8</v>
      </c>
      <c r="I1150" s="40" t="str">
        <f>VLOOKUP($B1150,'BTS Range'!$B$4:$P$4102,'BTS Plan'!I$3+7,0)</f>
        <v>10.93.13.9</v>
      </c>
      <c r="J1150" s="40" t="str">
        <f>VLOOKUP($B1150,'BTS Range'!$B$4:$P$4102,'BTS Plan'!J$3+7,0)</f>
        <v>10.93.13.14</v>
      </c>
      <c r="K1150" s="40" t="str">
        <f>VLOOKUP($B1150,'BTS Range'!$B$4:$P$4102,'BTS Plan'!K$3+7,0)</f>
        <v>255.255.255.248</v>
      </c>
      <c r="L1150" s="40" t="str">
        <f>VLOOKUP($B1150,'BTS Range'!$B$4:$P$4102,'BTS Plan'!L$3+7,0)</f>
        <v>10.93.77.8</v>
      </c>
      <c r="M1150" s="40" t="str">
        <f>VLOOKUP($B1150,'BTS Range'!$B$4:$P$4102,'BTS Plan'!M$3+7,0)</f>
        <v>10.93.77.9</v>
      </c>
      <c r="N1150" s="40" t="str">
        <f>VLOOKUP($B1150,'BTS Range'!$B$4:$P$4102,'BTS Plan'!N$3+7,0)</f>
        <v>10.93.77.14</v>
      </c>
      <c r="O1150" s="40" t="str">
        <f>VLOOKUP($B1150,'BTS Range'!$B$4:$P$4102,'BTS Plan'!O$3+7,0)</f>
        <v>255.255.255.248</v>
      </c>
    </row>
    <row r="1151" spans="1:15" ht="12.75" hidden="1" customHeight="1">
      <c r="A1151" s="76">
        <v>1147</v>
      </c>
      <c r="B1151" s="74" t="str">
        <f t="shared" si="68"/>
        <v>CE419</v>
      </c>
      <c r="C1151" s="74">
        <f t="shared" si="69"/>
        <v>419</v>
      </c>
      <c r="D1151" s="74" t="s">
        <v>992</v>
      </c>
      <c r="E1151" s="74" t="s">
        <v>961</v>
      </c>
      <c r="F1151" s="74">
        <v>20501</v>
      </c>
      <c r="G1151" s="74" t="s">
        <v>3046</v>
      </c>
      <c r="H1151" s="40" t="str">
        <f>VLOOKUP($B1151,'BTS Range'!$B$4:$P$4102,'BTS Plan'!H$3+7,0)</f>
        <v>10.93.13.16</v>
      </c>
      <c r="I1151" s="40" t="str">
        <f>VLOOKUP($B1151,'BTS Range'!$B$4:$P$4102,'BTS Plan'!I$3+7,0)</f>
        <v>10.93.13.17</v>
      </c>
      <c r="J1151" s="40" t="str">
        <f>VLOOKUP($B1151,'BTS Range'!$B$4:$P$4102,'BTS Plan'!J$3+7,0)</f>
        <v>10.93.13.22</v>
      </c>
      <c r="K1151" s="40" t="str">
        <f>VLOOKUP($B1151,'BTS Range'!$B$4:$P$4102,'BTS Plan'!K$3+7,0)</f>
        <v>255.255.255.248</v>
      </c>
      <c r="L1151" s="40" t="str">
        <f>VLOOKUP($B1151,'BTS Range'!$B$4:$P$4102,'BTS Plan'!L$3+7,0)</f>
        <v>10.93.77.16</v>
      </c>
      <c r="M1151" s="40" t="str">
        <f>VLOOKUP($B1151,'BTS Range'!$B$4:$P$4102,'BTS Plan'!M$3+7,0)</f>
        <v>10.93.77.17</v>
      </c>
      <c r="N1151" s="40" t="str">
        <f>VLOOKUP($B1151,'BTS Range'!$B$4:$P$4102,'BTS Plan'!N$3+7,0)</f>
        <v>10.93.77.22</v>
      </c>
      <c r="O1151" s="40" t="str">
        <f>VLOOKUP($B1151,'BTS Range'!$B$4:$P$4102,'BTS Plan'!O$3+7,0)</f>
        <v>255.255.255.248</v>
      </c>
    </row>
    <row r="1152" spans="1:15" ht="12.75" hidden="1" customHeight="1">
      <c r="A1152" s="76">
        <v>1148</v>
      </c>
      <c r="B1152" s="74" t="str">
        <f t="shared" ref="B1152" si="70">D1152&amp;C1152</f>
        <v>CE420</v>
      </c>
      <c r="C1152" s="74">
        <f>IF(D1152=D1151,C1151+1,1)</f>
        <v>420</v>
      </c>
      <c r="D1152" s="74" t="s">
        <v>992</v>
      </c>
      <c r="E1152" s="74" t="s">
        <v>961</v>
      </c>
      <c r="F1152" s="74">
        <v>20501</v>
      </c>
      <c r="G1152" s="74" t="s">
        <v>3206</v>
      </c>
      <c r="H1152" s="40" t="str">
        <f>VLOOKUP($B1152,'BTS Range'!$B$4:$P$4102,'BTS Plan'!H$3+7,0)</f>
        <v>10.93.13.24</v>
      </c>
      <c r="I1152" s="40" t="str">
        <f>VLOOKUP($B1152,'BTS Range'!$B$4:$P$4102,'BTS Plan'!I$3+7,0)</f>
        <v>10.93.13.25</v>
      </c>
      <c r="J1152" s="40" t="str">
        <f>VLOOKUP($B1152,'BTS Range'!$B$4:$P$4102,'BTS Plan'!J$3+7,0)</f>
        <v>10.93.13.30</v>
      </c>
      <c r="K1152" s="40" t="str">
        <f>VLOOKUP($B1152,'BTS Range'!$B$4:$P$4102,'BTS Plan'!K$3+7,0)</f>
        <v>255.255.255.248</v>
      </c>
      <c r="L1152" s="40" t="str">
        <f>VLOOKUP($B1152,'BTS Range'!$B$4:$P$4102,'BTS Plan'!L$3+7,0)</f>
        <v>10.93.77.24</v>
      </c>
      <c r="M1152" s="40" t="str">
        <f>VLOOKUP($B1152,'BTS Range'!$B$4:$P$4102,'BTS Plan'!M$3+7,0)</f>
        <v>10.93.77.25</v>
      </c>
      <c r="N1152" s="40" t="str">
        <f>VLOOKUP($B1152,'BTS Range'!$B$4:$P$4102,'BTS Plan'!N$3+7,0)</f>
        <v>10.93.77.30</v>
      </c>
      <c r="O1152" s="40" t="str">
        <f>VLOOKUP($B1152,'BTS Range'!$B$4:$P$4102,'BTS Plan'!O$3+7,0)</f>
        <v>255.255.255.248</v>
      </c>
    </row>
    <row r="1153" spans="1:15" ht="12.75" hidden="1" customHeight="1">
      <c r="A1153" s="76">
        <v>1149</v>
      </c>
      <c r="B1153" s="74" t="str">
        <f t="shared" ref="B1153" si="71">D1153&amp;C1153</f>
        <v>CE421</v>
      </c>
      <c r="C1153" s="74">
        <f>IF(D1153=D1152,C1152+1,1)</f>
        <v>421</v>
      </c>
      <c r="D1153" s="74" t="s">
        <v>992</v>
      </c>
      <c r="E1153" s="74" t="s">
        <v>962</v>
      </c>
      <c r="F1153" s="74">
        <v>20501</v>
      </c>
      <c r="G1153" s="74" t="s">
        <v>3217</v>
      </c>
      <c r="H1153" s="74" t="str">
        <f>VLOOKUP($B1153,'BTS Range'!$B$4:$P$4102,'BTS Plan'!H$3+7,0)</f>
        <v>10.93.13.32</v>
      </c>
      <c r="I1153" s="74" t="str">
        <f>VLOOKUP($B1153,'BTS Range'!$B$4:$P$4102,'BTS Plan'!I$3+7,0)</f>
        <v>10.93.13.33</v>
      </c>
      <c r="J1153" s="74" t="str">
        <f>VLOOKUP($B1153,'BTS Range'!$B$4:$P$4102,'BTS Plan'!J$3+7,0)</f>
        <v>10.93.13.38</v>
      </c>
      <c r="K1153" s="74" t="str">
        <f>VLOOKUP($B1153,'BTS Range'!$B$4:$P$4102,'BTS Plan'!K$3+7,0)</f>
        <v>255.255.255.248</v>
      </c>
      <c r="L1153" s="74" t="str">
        <f>VLOOKUP($B1153,'BTS Range'!$B$4:$P$4102,'BTS Plan'!L$3+7,0)</f>
        <v>10.93.77.32</v>
      </c>
      <c r="M1153" s="74" t="str">
        <f>VLOOKUP($B1153,'BTS Range'!$B$4:$P$4102,'BTS Plan'!M$3+7,0)</f>
        <v>10.93.77.33</v>
      </c>
      <c r="N1153" s="74" t="str">
        <f>VLOOKUP($B1153,'BTS Range'!$B$4:$P$4102,'BTS Plan'!N$3+7,0)</f>
        <v>10.93.77.38</v>
      </c>
      <c r="O1153" s="74" t="str">
        <f>VLOOKUP($B1153,'BTS Range'!$B$4:$P$4102,'BTS Plan'!O$3+7,0)</f>
        <v>255.255.255.248</v>
      </c>
    </row>
    <row r="1154" spans="1:15" ht="12.75" hidden="1" customHeight="1">
      <c r="A1154" s="76">
        <v>1150</v>
      </c>
      <c r="B1154" s="74" t="str">
        <f t="shared" ref="B1154:B1155" si="72">D1154&amp;C1154</f>
        <v>CE422</v>
      </c>
      <c r="C1154" s="74">
        <f t="shared" ref="C1154:C1155" si="73">IF(D1154=D1153,C1153+1,1)</f>
        <v>422</v>
      </c>
      <c r="D1154" s="74" t="s">
        <v>992</v>
      </c>
      <c r="E1154" s="74" t="s">
        <v>962</v>
      </c>
      <c r="F1154" s="74">
        <v>20503</v>
      </c>
      <c r="G1154" s="74" t="s">
        <v>1536</v>
      </c>
      <c r="H1154" s="74" t="str">
        <f>VLOOKUP($B1154,'BTS Range'!$B$4:$P$4102,'BTS Plan'!H$3+7,0)</f>
        <v>10.93.13.40</v>
      </c>
      <c r="I1154" s="74" t="str">
        <f>VLOOKUP($B1154,'BTS Range'!$B$4:$P$4102,'BTS Plan'!I$3+7,0)</f>
        <v>10.93.13.41</v>
      </c>
      <c r="J1154" s="74" t="str">
        <f>VLOOKUP($B1154,'BTS Range'!$B$4:$P$4102,'BTS Plan'!J$3+7,0)</f>
        <v>10.93.13.46</v>
      </c>
      <c r="K1154" s="74" t="str">
        <f>VLOOKUP($B1154,'BTS Range'!$B$4:$P$4102,'BTS Plan'!K$3+7,0)</f>
        <v>255.255.255.248</v>
      </c>
      <c r="L1154" s="74" t="str">
        <f>VLOOKUP($B1154,'BTS Range'!$B$4:$P$4102,'BTS Plan'!L$3+7,0)</f>
        <v>10.93.77.40</v>
      </c>
      <c r="M1154" s="74" t="str">
        <f>VLOOKUP($B1154,'BTS Range'!$B$4:$P$4102,'BTS Plan'!M$3+7,0)</f>
        <v>10.93.77.41</v>
      </c>
      <c r="N1154" s="74" t="str">
        <f>VLOOKUP($B1154,'BTS Range'!$B$4:$P$4102,'BTS Plan'!N$3+7,0)</f>
        <v>10.93.77.46</v>
      </c>
      <c r="O1154" s="74" t="str">
        <f>VLOOKUP($B1154,'BTS Range'!$B$4:$P$4102,'BTS Plan'!O$3+7,0)</f>
        <v>255.255.255.248</v>
      </c>
    </row>
    <row r="1155" spans="1:15" ht="12.75" hidden="1" customHeight="1">
      <c r="A1155" s="76">
        <v>1151</v>
      </c>
      <c r="B1155" s="74" t="str">
        <f t="shared" si="72"/>
        <v>CE423</v>
      </c>
      <c r="C1155" s="74">
        <f t="shared" si="73"/>
        <v>423</v>
      </c>
      <c r="D1155" s="74" t="s">
        <v>992</v>
      </c>
      <c r="E1155" s="74" t="s">
        <v>962</v>
      </c>
      <c r="F1155" s="74">
        <v>20503</v>
      </c>
      <c r="G1155" s="74" t="s">
        <v>1539</v>
      </c>
      <c r="H1155" s="74" t="str">
        <f>VLOOKUP($B1155,'BTS Range'!$B$4:$P$4102,'BTS Plan'!H$3+7,0)</f>
        <v>10.93.13.48</v>
      </c>
      <c r="I1155" s="74" t="str">
        <f>VLOOKUP($B1155,'BTS Range'!$B$4:$P$4102,'BTS Plan'!I$3+7,0)</f>
        <v>10.93.13.49</v>
      </c>
      <c r="J1155" s="74" t="str">
        <f>VLOOKUP($B1155,'BTS Range'!$B$4:$P$4102,'BTS Plan'!J$3+7,0)</f>
        <v>10.93.13.54</v>
      </c>
      <c r="K1155" s="74" t="str">
        <f>VLOOKUP($B1155,'BTS Range'!$B$4:$P$4102,'BTS Plan'!K$3+7,0)</f>
        <v>255.255.255.248</v>
      </c>
      <c r="L1155" s="74" t="str">
        <f>VLOOKUP($B1155,'BTS Range'!$B$4:$P$4102,'BTS Plan'!L$3+7,0)</f>
        <v>10.93.77.48</v>
      </c>
      <c r="M1155" s="74" t="str">
        <f>VLOOKUP($B1155,'BTS Range'!$B$4:$P$4102,'BTS Plan'!M$3+7,0)</f>
        <v>10.93.77.49</v>
      </c>
      <c r="N1155" s="74" t="str">
        <f>VLOOKUP($B1155,'BTS Range'!$B$4:$P$4102,'BTS Plan'!N$3+7,0)</f>
        <v>10.93.77.54</v>
      </c>
      <c r="O1155" s="74" t="str">
        <f>VLOOKUP($B1155,'BTS Range'!$B$4:$P$4102,'BTS Plan'!O$3+7,0)</f>
        <v>255.255.255.248</v>
      </c>
    </row>
    <row r="1156" spans="1:15" ht="12.75" hidden="1" customHeight="1">
      <c r="A1156" s="76">
        <v>1152</v>
      </c>
      <c r="B1156" s="74" t="str">
        <f t="shared" ref="B1156:B1157" si="74">D1156&amp;C1156</f>
        <v>CE424</v>
      </c>
      <c r="C1156" s="74">
        <f t="shared" ref="C1156" si="75">IF(D1156=D1155,C1155+1,1)</f>
        <v>424</v>
      </c>
      <c r="D1156" s="74" t="s">
        <v>992</v>
      </c>
      <c r="E1156" s="74" t="s">
        <v>962</v>
      </c>
      <c r="F1156" s="74">
        <v>20501</v>
      </c>
      <c r="G1156" s="74" t="s">
        <v>3385</v>
      </c>
      <c r="H1156" s="74" t="str">
        <f>VLOOKUP($B1156,'BTS Range'!$B$4:$P$4102,'BTS Plan'!H$3+7,0)</f>
        <v>10.93.13.56</v>
      </c>
      <c r="I1156" s="74" t="str">
        <f>VLOOKUP($B1156,'BTS Range'!$B$4:$P$4102,'BTS Plan'!I$3+7,0)</f>
        <v>10.93.13.57</v>
      </c>
      <c r="J1156" s="74" t="str">
        <f>VLOOKUP($B1156,'BTS Range'!$B$4:$P$4102,'BTS Plan'!J$3+7,0)</f>
        <v>10.93.13.62</v>
      </c>
      <c r="K1156" s="74" t="str">
        <f>VLOOKUP($B1156,'BTS Range'!$B$4:$P$4102,'BTS Plan'!K$3+7,0)</f>
        <v>255.255.255.248</v>
      </c>
      <c r="L1156" s="74" t="str">
        <f>VLOOKUP($B1156,'BTS Range'!$B$4:$P$4102,'BTS Plan'!L$3+7,0)</f>
        <v>10.93.77.56</v>
      </c>
      <c r="M1156" s="74" t="str">
        <f>VLOOKUP($B1156,'BTS Range'!$B$4:$P$4102,'BTS Plan'!M$3+7,0)</f>
        <v>10.93.77.57</v>
      </c>
      <c r="N1156" s="74" t="str">
        <f>VLOOKUP($B1156,'BTS Range'!$B$4:$P$4102,'BTS Plan'!N$3+7,0)</f>
        <v>10.93.77.62</v>
      </c>
      <c r="O1156" s="74" t="str">
        <f>VLOOKUP($B1156,'BTS Range'!$B$4:$P$4102,'BTS Plan'!O$3+7,0)</f>
        <v>255.255.255.248</v>
      </c>
    </row>
    <row r="1157" spans="1:15" hidden="1">
      <c r="A1157" s="76">
        <v>1153</v>
      </c>
      <c r="B1157" s="74" t="str">
        <f t="shared" si="74"/>
        <v>CE425</v>
      </c>
      <c r="C1157" s="74">
        <v>425</v>
      </c>
      <c r="D1157" s="74" t="s">
        <v>992</v>
      </c>
      <c r="E1157" s="74" t="s">
        <v>961</v>
      </c>
      <c r="F1157" s="74">
        <v>20502</v>
      </c>
      <c r="G1157" s="74" t="s">
        <v>3467</v>
      </c>
      <c r="H1157" s="74" t="str">
        <f>VLOOKUP($B1157,'BTS Range'!$B$4:$P$4102,'BTS Plan'!H$3+7,0)</f>
        <v>10.93.13.64</v>
      </c>
      <c r="I1157" s="74" t="str">
        <f>VLOOKUP($B1157,'BTS Range'!$B$4:$P$4102,'BTS Plan'!I$3+7,0)</f>
        <v>10.93.13.65</v>
      </c>
      <c r="J1157" s="74" t="str">
        <f>VLOOKUP($B1157,'BTS Range'!$B$4:$P$4102,'BTS Plan'!J$3+7,0)</f>
        <v>10.93.13.70</v>
      </c>
      <c r="K1157" s="74" t="str">
        <f>VLOOKUP($B1157,'BTS Range'!$B$4:$P$4102,'BTS Plan'!K$3+7,0)</f>
        <v>255.255.255.248</v>
      </c>
      <c r="L1157" s="74" t="str">
        <f>VLOOKUP($B1157,'BTS Range'!$B$4:$P$4102,'BTS Plan'!L$3+7,0)</f>
        <v>10.93.77.64</v>
      </c>
      <c r="M1157" s="74" t="str">
        <f>VLOOKUP($B1157,'BTS Range'!$B$4:$P$4102,'BTS Plan'!M$3+7,0)</f>
        <v>10.93.77.65</v>
      </c>
      <c r="N1157" s="74" t="str">
        <f>VLOOKUP($B1157,'BTS Range'!$B$4:$P$4102,'BTS Plan'!N$3+7,0)</f>
        <v>10.93.77.70</v>
      </c>
      <c r="O1157" s="74" t="str">
        <f>VLOOKUP($B1157,'BTS Range'!$B$4:$P$4102,'BTS Plan'!O$3+7,0)</f>
        <v>255.255.255.248</v>
      </c>
    </row>
    <row r="1158" spans="1:15" s="58" customFormat="1" hidden="1">
      <c r="A1158" s="76">
        <v>1154</v>
      </c>
      <c r="B1158" s="74" t="str">
        <f t="shared" ref="B1158:B1159" si="76">D1158&amp;C1158</f>
        <v>CE426</v>
      </c>
      <c r="C1158" s="74">
        <v>426</v>
      </c>
      <c r="D1158" s="74" t="s">
        <v>992</v>
      </c>
      <c r="E1158" s="74" t="s">
        <v>962</v>
      </c>
      <c r="F1158" s="74">
        <v>20501</v>
      </c>
      <c r="G1158" s="74" t="s">
        <v>3474</v>
      </c>
      <c r="H1158" s="74" t="str">
        <f>VLOOKUP($B1158,'BTS Range'!$B$4:$P$4102,'BTS Plan'!H$3+7,0)</f>
        <v>10.93.13.72</v>
      </c>
      <c r="I1158" s="74" t="str">
        <f>VLOOKUP($B1158,'BTS Range'!$B$4:$P$4102,'BTS Plan'!I$3+7,0)</f>
        <v>10.93.13.73</v>
      </c>
      <c r="J1158" s="74" t="str">
        <f>VLOOKUP($B1158,'BTS Range'!$B$4:$P$4102,'BTS Plan'!J$3+7,0)</f>
        <v>10.93.13.78</v>
      </c>
      <c r="K1158" s="74" t="str">
        <f>VLOOKUP($B1158,'BTS Range'!$B$4:$P$4102,'BTS Plan'!K$3+7,0)</f>
        <v>255.255.255.248</v>
      </c>
      <c r="L1158" s="74" t="str">
        <f>VLOOKUP($B1158,'BTS Range'!$B$4:$P$4102,'BTS Plan'!L$3+7,0)</f>
        <v>10.93.77.72</v>
      </c>
      <c r="M1158" s="74" t="str">
        <f>VLOOKUP($B1158,'BTS Range'!$B$4:$P$4102,'BTS Plan'!M$3+7,0)</f>
        <v>10.93.77.73</v>
      </c>
      <c r="N1158" s="74" t="str">
        <f>VLOOKUP($B1158,'BTS Range'!$B$4:$P$4102,'BTS Plan'!N$3+7,0)</f>
        <v>10.93.77.78</v>
      </c>
      <c r="O1158" s="74" t="str">
        <f>VLOOKUP($B1158,'BTS Range'!$B$4:$P$4102,'BTS Plan'!O$3+7,0)</f>
        <v>255.255.255.248</v>
      </c>
    </row>
    <row r="1159" spans="1:15" s="58" customFormat="1" hidden="1">
      <c r="A1159" s="76">
        <v>1155</v>
      </c>
      <c r="B1159" s="74" t="str">
        <f t="shared" si="76"/>
        <v>CE427</v>
      </c>
      <c r="C1159" s="74">
        <v>427</v>
      </c>
      <c r="D1159" s="74" t="s">
        <v>992</v>
      </c>
      <c r="E1159" s="74" t="s">
        <v>962</v>
      </c>
      <c r="F1159" s="74">
        <v>20504</v>
      </c>
      <c r="G1159" s="74" t="s">
        <v>3500</v>
      </c>
      <c r="H1159" s="74" t="str">
        <f>VLOOKUP($B1159,'BTS Range'!$B$4:$P$4102,'BTS Plan'!H$3+7,0)</f>
        <v>10.93.13.80</v>
      </c>
      <c r="I1159" s="74" t="str">
        <f>VLOOKUP($B1159,'BTS Range'!$B$4:$P$4102,'BTS Plan'!I$3+7,0)</f>
        <v>10.93.13.81</v>
      </c>
      <c r="J1159" s="74" t="str">
        <f>VLOOKUP($B1159,'BTS Range'!$B$4:$P$4102,'BTS Plan'!J$3+7,0)</f>
        <v>10.93.13.86</v>
      </c>
      <c r="K1159" s="74" t="str">
        <f>VLOOKUP($B1159,'BTS Range'!$B$4:$P$4102,'BTS Plan'!K$3+7,0)</f>
        <v>255.255.255.248</v>
      </c>
      <c r="L1159" s="74" t="str">
        <f>VLOOKUP($B1159,'BTS Range'!$B$4:$P$4102,'BTS Plan'!L$3+7,0)</f>
        <v>10.93.77.80</v>
      </c>
      <c r="M1159" s="74" t="str">
        <f>VLOOKUP($B1159,'BTS Range'!$B$4:$P$4102,'BTS Plan'!M$3+7,0)</f>
        <v>10.93.77.81</v>
      </c>
      <c r="N1159" s="74" t="str">
        <f>VLOOKUP($B1159,'BTS Range'!$B$4:$P$4102,'BTS Plan'!N$3+7,0)</f>
        <v>10.93.77.86</v>
      </c>
      <c r="O1159" s="74" t="str">
        <f>VLOOKUP($B1159,'BTS Range'!$B$4:$P$4102,'BTS Plan'!O$3+7,0)</f>
        <v>255.255.255.248</v>
      </c>
    </row>
    <row r="1160" spans="1:15" s="58" customFormat="1" hidden="1">
      <c r="A1160" s="76">
        <v>1156</v>
      </c>
      <c r="B1160" s="74" t="s">
        <v>3539</v>
      </c>
      <c r="C1160" s="74">
        <v>428</v>
      </c>
      <c r="D1160" s="74" t="s">
        <v>992</v>
      </c>
      <c r="E1160" s="74" t="s">
        <v>962</v>
      </c>
      <c r="F1160" s="74">
        <v>20506</v>
      </c>
      <c r="G1160" s="74" t="s">
        <v>3540</v>
      </c>
      <c r="H1160" s="74" t="str">
        <f>VLOOKUP($B1160,'BTS Range'!$B$4:$P$4102,'BTS Plan'!H$3+7,0)</f>
        <v>10.93.13.88</v>
      </c>
      <c r="I1160" s="74" t="str">
        <f>VLOOKUP($B1160,'BTS Range'!$B$4:$P$4102,'BTS Plan'!I$3+7,0)</f>
        <v>10.93.13.89</v>
      </c>
      <c r="J1160" s="74" t="str">
        <f>VLOOKUP($B1160,'BTS Range'!$B$4:$P$4102,'BTS Plan'!J$3+7,0)</f>
        <v>10.93.13.94</v>
      </c>
      <c r="K1160" s="74" t="str">
        <f>VLOOKUP($B1160,'BTS Range'!$B$4:$P$4102,'BTS Plan'!K$3+7,0)</f>
        <v>255.255.255.248</v>
      </c>
      <c r="L1160" s="74" t="str">
        <f>VLOOKUP($B1160,'BTS Range'!$B$4:$P$4102,'BTS Plan'!L$3+7,0)</f>
        <v>10.93.77.88</v>
      </c>
      <c r="M1160" s="74" t="str">
        <f>VLOOKUP($B1160,'BTS Range'!$B$4:$P$4102,'BTS Plan'!M$3+7,0)</f>
        <v>10.93.77.89</v>
      </c>
      <c r="N1160" s="74" t="str">
        <f>VLOOKUP($B1160,'BTS Range'!$B$4:$P$4102,'BTS Plan'!N$3+7,0)</f>
        <v>10.93.77.94</v>
      </c>
      <c r="O1160" s="74" t="str">
        <f>VLOOKUP($B1160,'BTS Range'!$B$4:$P$4102,'BTS Plan'!O$3+7,0)</f>
        <v>255.255.255.248</v>
      </c>
    </row>
    <row r="1161" spans="1:15" s="58" customFormat="1" hidden="1">
      <c r="A1161" s="76">
        <v>1157</v>
      </c>
      <c r="B1161" s="74" t="s">
        <v>3604</v>
      </c>
      <c r="C1161" s="74">
        <v>429</v>
      </c>
      <c r="D1161" s="74" t="s">
        <v>992</v>
      </c>
      <c r="E1161" s="74" t="s">
        <v>961</v>
      </c>
      <c r="F1161" s="74">
        <v>20506</v>
      </c>
      <c r="G1161" s="74" t="s">
        <v>3603</v>
      </c>
      <c r="H1161" s="74" t="str">
        <f>VLOOKUP($B1161,'BTS Range'!$B$4:$P$4102,'BTS Plan'!H$3+7,0)</f>
        <v>10.93.13.96</v>
      </c>
      <c r="I1161" s="74" t="str">
        <f>VLOOKUP($B1161,'BTS Range'!$B$4:$P$4102,'BTS Plan'!I$3+7,0)</f>
        <v>10.93.13.97</v>
      </c>
      <c r="J1161" s="74" t="str">
        <f>VLOOKUP($B1161,'BTS Range'!$B$4:$P$4102,'BTS Plan'!J$3+7,0)</f>
        <v>10.93.13.102</v>
      </c>
      <c r="K1161" s="74" t="str">
        <f>VLOOKUP($B1161,'BTS Range'!$B$4:$P$4102,'BTS Plan'!K$3+7,0)</f>
        <v>255.255.255.248</v>
      </c>
      <c r="L1161" s="74" t="str">
        <f>VLOOKUP($B1161,'BTS Range'!$B$4:$P$4102,'BTS Plan'!L$3+7,0)</f>
        <v>10.93.77.96</v>
      </c>
      <c r="M1161" s="74" t="str">
        <f>VLOOKUP($B1161,'BTS Range'!$B$4:$P$4102,'BTS Plan'!M$3+7,0)</f>
        <v>10.93.77.97</v>
      </c>
      <c r="N1161" s="74" t="str">
        <f>VLOOKUP($B1161,'BTS Range'!$B$4:$P$4102,'BTS Plan'!N$3+7,0)</f>
        <v>10.93.77.102</v>
      </c>
      <c r="O1161" s="74" t="str">
        <f>VLOOKUP($B1161,'BTS Range'!$B$4:$P$4102,'BTS Plan'!O$3+7,0)</f>
        <v>255.255.255.248</v>
      </c>
    </row>
    <row r="1162" spans="1:15" s="58" customFormat="1" hidden="1">
      <c r="A1162" s="76">
        <v>1158</v>
      </c>
      <c r="B1162" s="74" t="s">
        <v>3667</v>
      </c>
      <c r="C1162" s="74">
        <v>430</v>
      </c>
      <c r="D1162" s="74" t="s">
        <v>992</v>
      </c>
      <c r="E1162" s="74" t="s">
        <v>962</v>
      </c>
      <c r="F1162" s="74">
        <v>20503</v>
      </c>
      <c r="G1162" s="74" t="s">
        <v>3668</v>
      </c>
      <c r="H1162" s="74" t="str">
        <f>VLOOKUP($B1162,'BTS Range'!$B$4:$P$4102,'BTS Plan'!H$3+7,0)</f>
        <v>10.93.13.104</v>
      </c>
      <c r="I1162" s="74" t="str">
        <f>VLOOKUP($B1162,'BTS Range'!$B$4:$P$4102,'BTS Plan'!I$3+7,0)</f>
        <v>10.93.13.105</v>
      </c>
      <c r="J1162" s="74" t="str">
        <f>VLOOKUP($B1162,'BTS Range'!$B$4:$P$4102,'BTS Plan'!J$3+7,0)</f>
        <v>10.93.13.110</v>
      </c>
      <c r="K1162" s="74" t="str">
        <f>VLOOKUP($B1162,'BTS Range'!$B$4:$P$4102,'BTS Plan'!K$3+7,0)</f>
        <v>255.255.255.248</v>
      </c>
      <c r="L1162" s="74" t="str">
        <f>VLOOKUP($B1162,'BTS Range'!$B$4:$P$4102,'BTS Plan'!L$3+7,0)</f>
        <v>10.93.77.104</v>
      </c>
      <c r="M1162" s="74" t="str">
        <f>VLOOKUP($B1162,'BTS Range'!$B$4:$P$4102,'BTS Plan'!M$3+7,0)</f>
        <v>10.93.77.105</v>
      </c>
      <c r="N1162" s="74" t="str">
        <f>VLOOKUP($B1162,'BTS Range'!$B$4:$P$4102,'BTS Plan'!N$3+7,0)</f>
        <v>10.93.77.110</v>
      </c>
      <c r="O1162" s="74" t="str">
        <f>VLOOKUP($B1162,'BTS Range'!$B$4:$P$4102,'BTS Plan'!O$3+7,0)</f>
        <v>255.255.255.248</v>
      </c>
    </row>
    <row r="1163" spans="1:15" s="58" customFormat="1" hidden="1">
      <c r="A1163" s="76">
        <v>1159</v>
      </c>
      <c r="B1163" s="63" t="s">
        <v>3669</v>
      </c>
      <c r="C1163" s="63">
        <v>431</v>
      </c>
      <c r="D1163" s="63" t="s">
        <v>992</v>
      </c>
      <c r="E1163" s="63" t="s">
        <v>962</v>
      </c>
      <c r="F1163" s="63">
        <v>20504</v>
      </c>
      <c r="G1163" s="63" t="s">
        <v>3670</v>
      </c>
      <c r="H1163" s="63" t="str">
        <f>VLOOKUP($B1163,'BTS Range'!$B$4:$P$4102,'BTS Plan'!H$3+7,0)</f>
        <v>10.93.13.112</v>
      </c>
      <c r="I1163" s="63" t="str">
        <f>VLOOKUP($B1163,'BTS Range'!$B$4:$P$4102,'BTS Plan'!I$3+7,0)</f>
        <v>10.93.13.113</v>
      </c>
      <c r="J1163" s="63" t="str">
        <f>VLOOKUP($B1163,'BTS Range'!$B$4:$P$4102,'BTS Plan'!J$3+7,0)</f>
        <v>10.93.13.118</v>
      </c>
      <c r="K1163" s="63" t="str">
        <f>VLOOKUP($B1163,'BTS Range'!$B$4:$P$4102,'BTS Plan'!K$3+7,0)</f>
        <v>255.255.255.248</v>
      </c>
      <c r="L1163" s="63" t="str">
        <f>VLOOKUP($B1163,'BTS Range'!$B$4:$P$4102,'BTS Plan'!L$3+7,0)</f>
        <v>10.93.77.112</v>
      </c>
      <c r="M1163" s="63" t="str">
        <f>VLOOKUP($B1163,'BTS Range'!$B$4:$P$4102,'BTS Plan'!M$3+7,0)</f>
        <v>10.93.77.113</v>
      </c>
      <c r="N1163" s="63" t="str">
        <f>VLOOKUP($B1163,'BTS Range'!$B$4:$P$4102,'BTS Plan'!N$3+7,0)</f>
        <v>10.93.77.118</v>
      </c>
      <c r="O1163" s="63" t="str">
        <f>VLOOKUP($B1163,'BTS Range'!$B$4:$P$4102,'BTS Plan'!O$3+7,0)</f>
        <v>255.255.255.248</v>
      </c>
    </row>
    <row r="1164" spans="1:15" s="58" customFormat="1" hidden="1">
      <c r="A1164" s="76">
        <v>1160</v>
      </c>
      <c r="B1164" s="107" t="s">
        <v>3687</v>
      </c>
      <c r="C1164" s="107">
        <v>432</v>
      </c>
      <c r="D1164" s="107" t="s">
        <v>992</v>
      </c>
      <c r="E1164" s="107" t="s">
        <v>962</v>
      </c>
      <c r="F1164" s="107">
        <v>20504</v>
      </c>
      <c r="G1164" s="107" t="s">
        <v>3686</v>
      </c>
      <c r="H1164" s="107" t="str">
        <f>VLOOKUP($B1164,'BTS Range'!$B$4:$P$4102,'BTS Plan'!H$3+7,0)</f>
        <v>10.93.13.120</v>
      </c>
      <c r="I1164" s="107" t="str">
        <f>VLOOKUP($B1164,'BTS Range'!$B$4:$P$4102,'BTS Plan'!I$3+7,0)</f>
        <v>10.93.13.121</v>
      </c>
      <c r="J1164" s="107" t="str">
        <f>VLOOKUP($B1164,'BTS Range'!$B$4:$P$4102,'BTS Plan'!J$3+7,0)</f>
        <v>10.93.13.126</v>
      </c>
      <c r="K1164" s="107" t="str">
        <f>VLOOKUP($B1164,'BTS Range'!$B$4:$P$4102,'BTS Plan'!K$3+7,0)</f>
        <v>255.255.255.248</v>
      </c>
      <c r="L1164" s="107" t="str">
        <f>VLOOKUP($B1164,'BTS Range'!$B$4:$P$4102,'BTS Plan'!L$3+7,0)</f>
        <v>10.93.77.120</v>
      </c>
      <c r="M1164" s="107" t="str">
        <f>VLOOKUP($B1164,'BTS Range'!$B$4:$P$4102,'BTS Plan'!M$3+7,0)</f>
        <v>10.93.77.121</v>
      </c>
      <c r="N1164" s="107" t="str">
        <f>VLOOKUP($B1164,'BTS Range'!$B$4:$P$4102,'BTS Plan'!N$3+7,0)</f>
        <v>10.93.77.126</v>
      </c>
      <c r="O1164" s="107" t="str">
        <f>VLOOKUP($B1164,'BTS Range'!$B$4:$P$4102,'BTS Plan'!O$3+7,0)</f>
        <v>255.255.255.248</v>
      </c>
    </row>
    <row r="1165" spans="1:15" ht="12.75" hidden="1" customHeight="1">
      <c r="A1165" s="76">
        <v>1161</v>
      </c>
      <c r="B1165" s="32" t="str">
        <f t="shared" si="62"/>
        <v>ES1</v>
      </c>
      <c r="C1165" s="32">
        <f>IF(D1165=D1141,C1141+1,1)</f>
        <v>1</v>
      </c>
      <c r="D1165" s="32" t="s">
        <v>993</v>
      </c>
      <c r="E1165" s="32" t="s">
        <v>963</v>
      </c>
      <c r="F1165" s="32">
        <v>21001</v>
      </c>
      <c r="G1165" s="32" t="s">
        <v>526</v>
      </c>
      <c r="H1165" s="40" t="str">
        <f>VLOOKUP($B1165,'BTS Range'!$B$4:$P$4102,'BTS Plan'!H$3+7,0)</f>
        <v>10.93.24.0</v>
      </c>
      <c r="I1165" s="40" t="str">
        <f>VLOOKUP($B1165,'BTS Range'!$B$4:$P$4102,'BTS Plan'!I$3+7,0)</f>
        <v>10.93.24.1</v>
      </c>
      <c r="J1165" s="40" t="str">
        <f>VLOOKUP($B1165,'BTS Range'!$B$4:$P$4102,'BTS Plan'!J$3+7,0)</f>
        <v>10.93.24.6</v>
      </c>
      <c r="K1165" s="40" t="str">
        <f>VLOOKUP($B1165,'BTS Range'!$B$4:$P$4102,'BTS Plan'!K$3+7,0)</f>
        <v>255.255.255.248</v>
      </c>
      <c r="L1165" s="40" t="str">
        <f>VLOOKUP($B1165,'BTS Range'!$B$4:$P$4102,'BTS Plan'!L$3+7,0)</f>
        <v>10.93.88.0</v>
      </c>
      <c r="M1165" s="40" t="str">
        <f>VLOOKUP($B1165,'BTS Range'!$B$4:$P$4102,'BTS Plan'!M$3+7,0)</f>
        <v>10.93.88.1</v>
      </c>
      <c r="N1165" s="40" t="str">
        <f>VLOOKUP($B1165,'BTS Range'!$B$4:$P$4102,'BTS Plan'!N$3+7,0)</f>
        <v>10.93.88.6</v>
      </c>
      <c r="O1165" s="40" t="str">
        <f>VLOOKUP($B1165,'BTS Range'!$B$4:$P$4102,'BTS Plan'!O$3+7,0)</f>
        <v>255.255.255.248</v>
      </c>
    </row>
    <row r="1166" spans="1:15" ht="12.75" hidden="1" customHeight="1">
      <c r="A1166" s="76">
        <v>1162</v>
      </c>
      <c r="B1166" s="32" t="str">
        <f t="shared" si="62"/>
        <v>ES2</v>
      </c>
      <c r="C1166" s="32">
        <f t="shared" si="63"/>
        <v>2</v>
      </c>
      <c r="D1166" s="32" t="s">
        <v>993</v>
      </c>
      <c r="E1166" s="32" t="s">
        <v>963</v>
      </c>
      <c r="F1166" s="32">
        <v>21002</v>
      </c>
      <c r="G1166" s="33" t="s">
        <v>527</v>
      </c>
      <c r="H1166" s="40" t="str">
        <f>VLOOKUP($B1166,'BTS Range'!$B$4:$P$4102,'BTS Plan'!H$3+7,0)</f>
        <v>10.93.24.8</v>
      </c>
      <c r="I1166" s="40" t="str">
        <f>VLOOKUP($B1166,'BTS Range'!$B$4:$P$4102,'BTS Plan'!I$3+7,0)</f>
        <v>10.93.24.9</v>
      </c>
      <c r="J1166" s="40" t="str">
        <f>VLOOKUP($B1166,'BTS Range'!$B$4:$P$4102,'BTS Plan'!J$3+7,0)</f>
        <v>10.93.24.14</v>
      </c>
      <c r="K1166" s="40" t="str">
        <f>VLOOKUP($B1166,'BTS Range'!$B$4:$P$4102,'BTS Plan'!K$3+7,0)</f>
        <v>255.255.255.248</v>
      </c>
      <c r="L1166" s="40" t="str">
        <f>VLOOKUP($B1166,'BTS Range'!$B$4:$P$4102,'BTS Plan'!L$3+7,0)</f>
        <v>10.93.88.8</v>
      </c>
      <c r="M1166" s="40" t="str">
        <f>VLOOKUP($B1166,'BTS Range'!$B$4:$P$4102,'BTS Plan'!M$3+7,0)</f>
        <v>10.93.88.9</v>
      </c>
      <c r="N1166" s="40" t="str">
        <f>VLOOKUP($B1166,'BTS Range'!$B$4:$P$4102,'BTS Plan'!N$3+7,0)</f>
        <v>10.93.88.14</v>
      </c>
      <c r="O1166" s="40" t="str">
        <f>VLOOKUP($B1166,'BTS Range'!$B$4:$P$4102,'BTS Plan'!O$3+7,0)</f>
        <v>255.255.255.248</v>
      </c>
    </row>
    <row r="1167" spans="1:15" ht="12.75" hidden="1" customHeight="1">
      <c r="A1167" s="76">
        <v>1163</v>
      </c>
      <c r="B1167" s="32" t="str">
        <f t="shared" si="62"/>
        <v>ES3</v>
      </c>
      <c r="C1167" s="32">
        <f t="shared" si="63"/>
        <v>3</v>
      </c>
      <c r="D1167" s="32" t="s">
        <v>993</v>
      </c>
      <c r="E1167" s="32" t="s">
        <v>963</v>
      </c>
      <c r="F1167" s="32">
        <v>21001</v>
      </c>
      <c r="G1167" s="33" t="s">
        <v>528</v>
      </c>
      <c r="H1167" s="40" t="str">
        <f>VLOOKUP($B1167,'BTS Range'!$B$4:$P$4102,'BTS Plan'!H$3+7,0)</f>
        <v>10.93.24.16</v>
      </c>
      <c r="I1167" s="40" t="str">
        <f>VLOOKUP($B1167,'BTS Range'!$B$4:$P$4102,'BTS Plan'!I$3+7,0)</f>
        <v>10.93.24.17</v>
      </c>
      <c r="J1167" s="40" t="str">
        <f>VLOOKUP($B1167,'BTS Range'!$B$4:$P$4102,'BTS Plan'!J$3+7,0)</f>
        <v>10.93.24.22</v>
      </c>
      <c r="K1167" s="40" t="str">
        <f>VLOOKUP($B1167,'BTS Range'!$B$4:$P$4102,'BTS Plan'!K$3+7,0)</f>
        <v>255.255.255.248</v>
      </c>
      <c r="L1167" s="40" t="str">
        <f>VLOOKUP($B1167,'BTS Range'!$B$4:$P$4102,'BTS Plan'!L$3+7,0)</f>
        <v>10.93.88.16</v>
      </c>
      <c r="M1167" s="40" t="str">
        <f>VLOOKUP($B1167,'BTS Range'!$B$4:$P$4102,'BTS Plan'!M$3+7,0)</f>
        <v>10.93.88.17</v>
      </c>
      <c r="N1167" s="40" t="str">
        <f>VLOOKUP($B1167,'BTS Range'!$B$4:$P$4102,'BTS Plan'!N$3+7,0)</f>
        <v>10.93.88.22</v>
      </c>
      <c r="O1167" s="40" t="str">
        <f>VLOOKUP($B1167,'BTS Range'!$B$4:$P$4102,'BTS Plan'!O$3+7,0)</f>
        <v>255.255.255.248</v>
      </c>
    </row>
    <row r="1168" spans="1:15" ht="12.75" hidden="1" customHeight="1">
      <c r="A1168" s="76">
        <v>1164</v>
      </c>
      <c r="B1168" s="32" t="str">
        <f t="shared" si="62"/>
        <v>ES4</v>
      </c>
      <c r="C1168" s="32">
        <f t="shared" si="63"/>
        <v>4</v>
      </c>
      <c r="D1168" s="32" t="s">
        <v>993</v>
      </c>
      <c r="E1168" s="32" t="s">
        <v>963</v>
      </c>
      <c r="F1168" s="32">
        <v>21001</v>
      </c>
      <c r="G1168" s="32" t="s">
        <v>529</v>
      </c>
      <c r="H1168" s="40" t="str">
        <f>VLOOKUP($B1168,'BTS Range'!$B$4:$P$4102,'BTS Plan'!H$3+7,0)</f>
        <v>10.93.24.24</v>
      </c>
      <c r="I1168" s="40" t="str">
        <f>VLOOKUP($B1168,'BTS Range'!$B$4:$P$4102,'BTS Plan'!I$3+7,0)</f>
        <v>10.93.24.25</v>
      </c>
      <c r="J1168" s="40" t="str">
        <f>VLOOKUP($B1168,'BTS Range'!$B$4:$P$4102,'BTS Plan'!J$3+7,0)</f>
        <v>10.93.24.30</v>
      </c>
      <c r="K1168" s="40" t="str">
        <f>VLOOKUP($B1168,'BTS Range'!$B$4:$P$4102,'BTS Plan'!K$3+7,0)</f>
        <v>255.255.255.248</v>
      </c>
      <c r="L1168" s="40" t="str">
        <f>VLOOKUP($B1168,'BTS Range'!$B$4:$P$4102,'BTS Plan'!L$3+7,0)</f>
        <v>10.93.88.24</v>
      </c>
      <c r="M1168" s="40" t="str">
        <f>VLOOKUP($B1168,'BTS Range'!$B$4:$P$4102,'BTS Plan'!M$3+7,0)</f>
        <v>10.93.88.25</v>
      </c>
      <c r="N1168" s="40" t="str">
        <f>VLOOKUP($B1168,'BTS Range'!$B$4:$P$4102,'BTS Plan'!N$3+7,0)</f>
        <v>10.93.88.30</v>
      </c>
      <c r="O1168" s="40" t="str">
        <f>VLOOKUP($B1168,'BTS Range'!$B$4:$P$4102,'BTS Plan'!O$3+7,0)</f>
        <v>255.255.255.248</v>
      </c>
    </row>
    <row r="1169" spans="1:15" ht="12.75" hidden="1" customHeight="1">
      <c r="A1169" s="76">
        <v>1165</v>
      </c>
      <c r="B1169" s="32" t="str">
        <f t="shared" si="62"/>
        <v>ES5</v>
      </c>
      <c r="C1169" s="32">
        <f t="shared" si="63"/>
        <v>5</v>
      </c>
      <c r="D1169" s="32" t="s">
        <v>993</v>
      </c>
      <c r="E1169" s="32" t="s">
        <v>963</v>
      </c>
      <c r="F1169" s="32">
        <v>21001</v>
      </c>
      <c r="G1169" s="33" t="s">
        <v>530</v>
      </c>
      <c r="H1169" s="40" t="str">
        <f>VLOOKUP($B1169,'BTS Range'!$B$4:$P$4102,'BTS Plan'!H$3+7,0)</f>
        <v>10.93.24.32</v>
      </c>
      <c r="I1169" s="40" t="str">
        <f>VLOOKUP($B1169,'BTS Range'!$B$4:$P$4102,'BTS Plan'!I$3+7,0)</f>
        <v>10.93.24.33</v>
      </c>
      <c r="J1169" s="40" t="str">
        <f>VLOOKUP($B1169,'BTS Range'!$B$4:$P$4102,'BTS Plan'!J$3+7,0)</f>
        <v>10.93.24.38</v>
      </c>
      <c r="K1169" s="40" t="str">
        <f>VLOOKUP($B1169,'BTS Range'!$B$4:$P$4102,'BTS Plan'!K$3+7,0)</f>
        <v>255.255.255.248</v>
      </c>
      <c r="L1169" s="40" t="str">
        <f>VLOOKUP($B1169,'BTS Range'!$B$4:$P$4102,'BTS Plan'!L$3+7,0)</f>
        <v>10.93.88.32</v>
      </c>
      <c r="M1169" s="40" t="str">
        <f>VLOOKUP($B1169,'BTS Range'!$B$4:$P$4102,'BTS Plan'!M$3+7,0)</f>
        <v>10.93.88.33</v>
      </c>
      <c r="N1169" s="40" t="str">
        <f>VLOOKUP($B1169,'BTS Range'!$B$4:$P$4102,'BTS Plan'!N$3+7,0)</f>
        <v>10.93.88.38</v>
      </c>
      <c r="O1169" s="40" t="str">
        <f>VLOOKUP($B1169,'BTS Range'!$B$4:$P$4102,'BTS Plan'!O$3+7,0)</f>
        <v>255.255.255.248</v>
      </c>
    </row>
    <row r="1170" spans="1:15" ht="12.75" hidden="1" customHeight="1">
      <c r="A1170" s="76">
        <v>1166</v>
      </c>
      <c r="B1170" s="32" t="str">
        <f t="shared" si="62"/>
        <v>ES6</v>
      </c>
      <c r="C1170" s="32">
        <f t="shared" si="63"/>
        <v>6</v>
      </c>
      <c r="D1170" s="32" t="s">
        <v>993</v>
      </c>
      <c r="E1170" s="32" t="s">
        <v>963</v>
      </c>
      <c r="F1170" s="32">
        <v>21001</v>
      </c>
      <c r="G1170" s="32" t="s">
        <v>531</v>
      </c>
      <c r="H1170" s="40" t="str">
        <f>VLOOKUP($B1170,'BTS Range'!$B$4:$P$4102,'BTS Plan'!H$3+7,0)</f>
        <v>10.93.24.40</v>
      </c>
      <c r="I1170" s="40" t="str">
        <f>VLOOKUP($B1170,'BTS Range'!$B$4:$P$4102,'BTS Plan'!I$3+7,0)</f>
        <v>10.93.24.41</v>
      </c>
      <c r="J1170" s="40" t="str">
        <f>VLOOKUP($B1170,'BTS Range'!$B$4:$P$4102,'BTS Plan'!J$3+7,0)</f>
        <v>10.93.24.46</v>
      </c>
      <c r="K1170" s="40" t="str">
        <f>VLOOKUP($B1170,'BTS Range'!$B$4:$P$4102,'BTS Plan'!K$3+7,0)</f>
        <v>255.255.255.248</v>
      </c>
      <c r="L1170" s="40" t="str">
        <f>VLOOKUP($B1170,'BTS Range'!$B$4:$P$4102,'BTS Plan'!L$3+7,0)</f>
        <v>10.93.88.40</v>
      </c>
      <c r="M1170" s="40" t="str">
        <f>VLOOKUP($B1170,'BTS Range'!$B$4:$P$4102,'BTS Plan'!M$3+7,0)</f>
        <v>10.93.88.41</v>
      </c>
      <c r="N1170" s="40" t="str">
        <f>VLOOKUP($B1170,'BTS Range'!$B$4:$P$4102,'BTS Plan'!N$3+7,0)</f>
        <v>10.93.88.46</v>
      </c>
      <c r="O1170" s="40" t="str">
        <f>VLOOKUP($B1170,'BTS Range'!$B$4:$P$4102,'BTS Plan'!O$3+7,0)</f>
        <v>255.255.255.248</v>
      </c>
    </row>
    <row r="1171" spans="1:15" ht="12.75" hidden="1" customHeight="1">
      <c r="A1171" s="76">
        <v>1167</v>
      </c>
      <c r="B1171" s="32" t="str">
        <f t="shared" si="62"/>
        <v>ES7</v>
      </c>
      <c r="C1171" s="32">
        <f t="shared" si="63"/>
        <v>7</v>
      </c>
      <c r="D1171" s="32" t="s">
        <v>993</v>
      </c>
      <c r="E1171" s="32" t="s">
        <v>963</v>
      </c>
      <c r="F1171" s="32">
        <v>21002</v>
      </c>
      <c r="G1171" s="32" t="s">
        <v>532</v>
      </c>
      <c r="H1171" s="40" t="str">
        <f>VLOOKUP($B1171,'BTS Range'!$B$4:$P$4102,'BTS Plan'!H$3+7,0)</f>
        <v>10.93.24.48</v>
      </c>
      <c r="I1171" s="40" t="str">
        <f>VLOOKUP($B1171,'BTS Range'!$B$4:$P$4102,'BTS Plan'!I$3+7,0)</f>
        <v>10.93.24.49</v>
      </c>
      <c r="J1171" s="40" t="str">
        <f>VLOOKUP($B1171,'BTS Range'!$B$4:$P$4102,'BTS Plan'!J$3+7,0)</f>
        <v>10.93.24.54</v>
      </c>
      <c r="K1171" s="40" t="str">
        <f>VLOOKUP($B1171,'BTS Range'!$B$4:$P$4102,'BTS Plan'!K$3+7,0)</f>
        <v>255.255.255.248</v>
      </c>
      <c r="L1171" s="40" t="str">
        <f>VLOOKUP($B1171,'BTS Range'!$B$4:$P$4102,'BTS Plan'!L$3+7,0)</f>
        <v>10.93.88.48</v>
      </c>
      <c r="M1171" s="40" t="str">
        <f>VLOOKUP($B1171,'BTS Range'!$B$4:$P$4102,'BTS Plan'!M$3+7,0)</f>
        <v>10.93.88.49</v>
      </c>
      <c r="N1171" s="40" t="str">
        <f>VLOOKUP($B1171,'BTS Range'!$B$4:$P$4102,'BTS Plan'!N$3+7,0)</f>
        <v>10.93.88.54</v>
      </c>
      <c r="O1171" s="40" t="str">
        <f>VLOOKUP($B1171,'BTS Range'!$B$4:$P$4102,'BTS Plan'!O$3+7,0)</f>
        <v>255.255.255.248</v>
      </c>
    </row>
    <row r="1172" spans="1:15" ht="12.75" hidden="1" customHeight="1">
      <c r="A1172" s="76">
        <v>1168</v>
      </c>
      <c r="B1172" s="32" t="str">
        <f t="shared" si="62"/>
        <v>ES8</v>
      </c>
      <c r="C1172" s="32">
        <f t="shared" si="63"/>
        <v>8</v>
      </c>
      <c r="D1172" s="32" t="s">
        <v>993</v>
      </c>
      <c r="E1172" s="32" t="s">
        <v>963</v>
      </c>
      <c r="F1172" s="32">
        <v>21002</v>
      </c>
      <c r="G1172" s="32" t="s">
        <v>533</v>
      </c>
      <c r="H1172" s="40" t="str">
        <f>VLOOKUP($B1172,'BTS Range'!$B$4:$P$4102,'BTS Plan'!H$3+7,0)</f>
        <v>10.93.24.56</v>
      </c>
      <c r="I1172" s="40" t="str">
        <f>VLOOKUP($B1172,'BTS Range'!$B$4:$P$4102,'BTS Plan'!I$3+7,0)</f>
        <v>10.93.24.57</v>
      </c>
      <c r="J1172" s="40" t="str">
        <f>VLOOKUP($B1172,'BTS Range'!$B$4:$P$4102,'BTS Plan'!J$3+7,0)</f>
        <v>10.93.24.62</v>
      </c>
      <c r="K1172" s="40" t="str">
        <f>VLOOKUP($B1172,'BTS Range'!$B$4:$P$4102,'BTS Plan'!K$3+7,0)</f>
        <v>255.255.255.248</v>
      </c>
      <c r="L1172" s="40" t="str">
        <f>VLOOKUP($B1172,'BTS Range'!$B$4:$P$4102,'BTS Plan'!L$3+7,0)</f>
        <v>10.93.88.56</v>
      </c>
      <c r="M1172" s="40" t="str">
        <f>VLOOKUP($B1172,'BTS Range'!$B$4:$P$4102,'BTS Plan'!M$3+7,0)</f>
        <v>10.93.88.57</v>
      </c>
      <c r="N1172" s="40" t="str">
        <f>VLOOKUP($B1172,'BTS Range'!$B$4:$P$4102,'BTS Plan'!N$3+7,0)</f>
        <v>10.93.88.62</v>
      </c>
      <c r="O1172" s="40" t="str">
        <f>VLOOKUP($B1172,'BTS Range'!$B$4:$P$4102,'BTS Plan'!O$3+7,0)</f>
        <v>255.255.255.248</v>
      </c>
    </row>
    <row r="1173" spans="1:15" ht="12.75" hidden="1" customHeight="1">
      <c r="A1173" s="76">
        <v>1169</v>
      </c>
      <c r="B1173" s="32" t="str">
        <f t="shared" si="62"/>
        <v>ES9</v>
      </c>
      <c r="C1173" s="32">
        <f t="shared" si="63"/>
        <v>9</v>
      </c>
      <c r="D1173" s="32" t="s">
        <v>993</v>
      </c>
      <c r="E1173" s="32" t="s">
        <v>963</v>
      </c>
      <c r="F1173" s="32">
        <v>21002</v>
      </c>
      <c r="G1173" s="32" t="s">
        <v>534</v>
      </c>
      <c r="H1173" s="40" t="str">
        <f>VLOOKUP($B1173,'BTS Range'!$B$4:$P$4102,'BTS Plan'!H$3+7,0)</f>
        <v>10.93.24.64</v>
      </c>
      <c r="I1173" s="40" t="str">
        <f>VLOOKUP($B1173,'BTS Range'!$B$4:$P$4102,'BTS Plan'!I$3+7,0)</f>
        <v>10.93.24.65</v>
      </c>
      <c r="J1173" s="40" t="str">
        <f>VLOOKUP($B1173,'BTS Range'!$B$4:$P$4102,'BTS Plan'!J$3+7,0)</f>
        <v>10.93.24.70</v>
      </c>
      <c r="K1173" s="40" t="str">
        <f>VLOOKUP($B1173,'BTS Range'!$B$4:$P$4102,'BTS Plan'!K$3+7,0)</f>
        <v>255.255.255.248</v>
      </c>
      <c r="L1173" s="40" t="str">
        <f>VLOOKUP($B1173,'BTS Range'!$B$4:$P$4102,'BTS Plan'!L$3+7,0)</f>
        <v>10.93.88.64</v>
      </c>
      <c r="M1173" s="40" t="str">
        <f>VLOOKUP($B1173,'BTS Range'!$B$4:$P$4102,'BTS Plan'!M$3+7,0)</f>
        <v>10.93.88.65</v>
      </c>
      <c r="N1173" s="40" t="str">
        <f>VLOOKUP($B1173,'BTS Range'!$B$4:$P$4102,'BTS Plan'!N$3+7,0)</f>
        <v>10.93.88.70</v>
      </c>
      <c r="O1173" s="40" t="str">
        <f>VLOOKUP($B1173,'BTS Range'!$B$4:$P$4102,'BTS Plan'!O$3+7,0)</f>
        <v>255.255.255.248</v>
      </c>
    </row>
    <row r="1174" spans="1:15" ht="12.75" hidden="1" customHeight="1">
      <c r="A1174" s="76">
        <v>1170</v>
      </c>
      <c r="B1174" s="32" t="str">
        <f t="shared" si="62"/>
        <v>ES10</v>
      </c>
      <c r="C1174" s="32">
        <f t="shared" si="63"/>
        <v>10</v>
      </c>
      <c r="D1174" s="32" t="s">
        <v>993</v>
      </c>
      <c r="E1174" s="32" t="s">
        <v>963</v>
      </c>
      <c r="F1174" s="32">
        <v>21002</v>
      </c>
      <c r="G1174" s="32" t="s">
        <v>535</v>
      </c>
      <c r="H1174" s="40" t="str">
        <f>VLOOKUP($B1174,'BTS Range'!$B$4:$P$4102,'BTS Plan'!H$3+7,0)</f>
        <v>10.93.24.72</v>
      </c>
      <c r="I1174" s="40" t="str">
        <f>VLOOKUP($B1174,'BTS Range'!$B$4:$P$4102,'BTS Plan'!I$3+7,0)</f>
        <v>10.93.24.73</v>
      </c>
      <c r="J1174" s="40" t="str">
        <f>VLOOKUP($B1174,'BTS Range'!$B$4:$P$4102,'BTS Plan'!J$3+7,0)</f>
        <v>10.93.24.78</v>
      </c>
      <c r="K1174" s="40" t="str">
        <f>VLOOKUP($B1174,'BTS Range'!$B$4:$P$4102,'BTS Plan'!K$3+7,0)</f>
        <v>255.255.255.248</v>
      </c>
      <c r="L1174" s="40" t="str">
        <f>VLOOKUP($B1174,'BTS Range'!$B$4:$P$4102,'BTS Plan'!L$3+7,0)</f>
        <v>10.93.88.72</v>
      </c>
      <c r="M1174" s="40" t="str">
        <f>VLOOKUP($B1174,'BTS Range'!$B$4:$P$4102,'BTS Plan'!M$3+7,0)</f>
        <v>10.93.88.73</v>
      </c>
      <c r="N1174" s="40" t="str">
        <f>VLOOKUP($B1174,'BTS Range'!$B$4:$P$4102,'BTS Plan'!N$3+7,0)</f>
        <v>10.93.88.78</v>
      </c>
      <c r="O1174" s="40" t="str">
        <f>VLOOKUP($B1174,'BTS Range'!$B$4:$P$4102,'BTS Plan'!O$3+7,0)</f>
        <v>255.255.255.248</v>
      </c>
    </row>
    <row r="1175" spans="1:15" ht="12.75" hidden="1" customHeight="1">
      <c r="A1175" s="76">
        <v>1171</v>
      </c>
      <c r="B1175" s="32" t="str">
        <f t="shared" si="62"/>
        <v>ES11</v>
      </c>
      <c r="C1175" s="32">
        <f t="shared" si="63"/>
        <v>11</v>
      </c>
      <c r="D1175" s="32" t="s">
        <v>993</v>
      </c>
      <c r="E1175" s="32" t="s">
        <v>963</v>
      </c>
      <c r="F1175" s="32">
        <v>21002</v>
      </c>
      <c r="G1175" s="32" t="s">
        <v>536</v>
      </c>
      <c r="H1175" s="40" t="str">
        <f>VLOOKUP($B1175,'BTS Range'!$B$4:$P$4102,'BTS Plan'!H$3+7,0)</f>
        <v>10.93.24.80</v>
      </c>
      <c r="I1175" s="40" t="str">
        <f>VLOOKUP($B1175,'BTS Range'!$B$4:$P$4102,'BTS Plan'!I$3+7,0)</f>
        <v>10.93.24.81</v>
      </c>
      <c r="J1175" s="40" t="str">
        <f>VLOOKUP($B1175,'BTS Range'!$B$4:$P$4102,'BTS Plan'!J$3+7,0)</f>
        <v>10.93.24.86</v>
      </c>
      <c r="K1175" s="40" t="str">
        <f>VLOOKUP($B1175,'BTS Range'!$B$4:$P$4102,'BTS Plan'!K$3+7,0)</f>
        <v>255.255.255.248</v>
      </c>
      <c r="L1175" s="40" t="str">
        <f>VLOOKUP($B1175,'BTS Range'!$B$4:$P$4102,'BTS Plan'!L$3+7,0)</f>
        <v>10.93.88.80</v>
      </c>
      <c r="M1175" s="40" t="str">
        <f>VLOOKUP($B1175,'BTS Range'!$B$4:$P$4102,'BTS Plan'!M$3+7,0)</f>
        <v>10.93.88.81</v>
      </c>
      <c r="N1175" s="40" t="str">
        <f>VLOOKUP($B1175,'BTS Range'!$B$4:$P$4102,'BTS Plan'!N$3+7,0)</f>
        <v>10.93.88.86</v>
      </c>
      <c r="O1175" s="40" t="str">
        <f>VLOOKUP($B1175,'BTS Range'!$B$4:$P$4102,'BTS Plan'!O$3+7,0)</f>
        <v>255.255.255.248</v>
      </c>
    </row>
    <row r="1176" spans="1:15" ht="12.75" hidden="1" customHeight="1">
      <c r="A1176" s="76">
        <v>1172</v>
      </c>
      <c r="B1176" s="32" t="str">
        <f t="shared" si="62"/>
        <v>ES12</v>
      </c>
      <c r="C1176" s="32">
        <f t="shared" si="63"/>
        <v>12</v>
      </c>
      <c r="D1176" s="32" t="s">
        <v>993</v>
      </c>
      <c r="E1176" s="32" t="s">
        <v>963</v>
      </c>
      <c r="F1176" s="32">
        <v>21002</v>
      </c>
      <c r="G1176" s="32" t="s">
        <v>537</v>
      </c>
      <c r="H1176" s="40" t="str">
        <f>VLOOKUP($B1176,'BTS Range'!$B$4:$P$4102,'BTS Plan'!H$3+7,0)</f>
        <v>10.93.24.88</v>
      </c>
      <c r="I1176" s="40" t="str">
        <f>VLOOKUP($B1176,'BTS Range'!$B$4:$P$4102,'BTS Plan'!I$3+7,0)</f>
        <v>10.93.24.89</v>
      </c>
      <c r="J1176" s="40" t="str">
        <f>VLOOKUP($B1176,'BTS Range'!$B$4:$P$4102,'BTS Plan'!J$3+7,0)</f>
        <v>10.93.24.94</v>
      </c>
      <c r="K1176" s="40" t="str">
        <f>VLOOKUP($B1176,'BTS Range'!$B$4:$P$4102,'BTS Plan'!K$3+7,0)</f>
        <v>255.255.255.248</v>
      </c>
      <c r="L1176" s="40" t="str">
        <f>VLOOKUP($B1176,'BTS Range'!$B$4:$P$4102,'BTS Plan'!L$3+7,0)</f>
        <v>10.93.88.88</v>
      </c>
      <c r="M1176" s="40" t="str">
        <f>VLOOKUP($B1176,'BTS Range'!$B$4:$P$4102,'BTS Plan'!M$3+7,0)</f>
        <v>10.93.88.89</v>
      </c>
      <c r="N1176" s="40" t="str">
        <f>VLOOKUP($B1176,'BTS Range'!$B$4:$P$4102,'BTS Plan'!N$3+7,0)</f>
        <v>10.93.88.94</v>
      </c>
      <c r="O1176" s="40" t="str">
        <f>VLOOKUP($B1176,'BTS Range'!$B$4:$P$4102,'BTS Plan'!O$3+7,0)</f>
        <v>255.255.255.248</v>
      </c>
    </row>
    <row r="1177" spans="1:15" ht="12.75" hidden="1" customHeight="1">
      <c r="A1177" s="76">
        <v>1173</v>
      </c>
      <c r="B1177" s="32" t="str">
        <f t="shared" si="62"/>
        <v>ES13</v>
      </c>
      <c r="C1177" s="32">
        <f t="shared" si="63"/>
        <v>13</v>
      </c>
      <c r="D1177" s="32" t="s">
        <v>993</v>
      </c>
      <c r="E1177" s="32" t="s">
        <v>963</v>
      </c>
      <c r="F1177" s="32">
        <v>21002</v>
      </c>
      <c r="G1177" s="32" t="s">
        <v>538</v>
      </c>
      <c r="H1177" s="40" t="str">
        <f>VLOOKUP($B1177,'BTS Range'!$B$4:$P$4102,'BTS Plan'!H$3+7,0)</f>
        <v>10.93.24.96</v>
      </c>
      <c r="I1177" s="40" t="str">
        <f>VLOOKUP($B1177,'BTS Range'!$B$4:$P$4102,'BTS Plan'!I$3+7,0)</f>
        <v>10.93.24.97</v>
      </c>
      <c r="J1177" s="40" t="str">
        <f>VLOOKUP($B1177,'BTS Range'!$B$4:$P$4102,'BTS Plan'!J$3+7,0)</f>
        <v>10.93.24.102</v>
      </c>
      <c r="K1177" s="40" t="str">
        <f>VLOOKUP($B1177,'BTS Range'!$B$4:$P$4102,'BTS Plan'!K$3+7,0)</f>
        <v>255.255.255.248</v>
      </c>
      <c r="L1177" s="40" t="str">
        <f>VLOOKUP($B1177,'BTS Range'!$B$4:$P$4102,'BTS Plan'!L$3+7,0)</f>
        <v>10.93.88.96</v>
      </c>
      <c r="M1177" s="40" t="str">
        <f>VLOOKUP($B1177,'BTS Range'!$B$4:$P$4102,'BTS Plan'!M$3+7,0)</f>
        <v>10.93.88.97</v>
      </c>
      <c r="N1177" s="40" t="str">
        <f>VLOOKUP($B1177,'BTS Range'!$B$4:$P$4102,'BTS Plan'!N$3+7,0)</f>
        <v>10.93.88.102</v>
      </c>
      <c r="O1177" s="40" t="str">
        <f>VLOOKUP($B1177,'BTS Range'!$B$4:$P$4102,'BTS Plan'!O$3+7,0)</f>
        <v>255.255.255.248</v>
      </c>
    </row>
    <row r="1178" spans="1:15" ht="12.75" hidden="1" customHeight="1">
      <c r="A1178" s="76">
        <v>1174</v>
      </c>
      <c r="B1178" s="32" t="str">
        <f t="shared" ref="B1178:B1241" si="77">D1178&amp;C1178</f>
        <v>ES14</v>
      </c>
      <c r="C1178" s="32">
        <f t="shared" si="63"/>
        <v>14</v>
      </c>
      <c r="D1178" s="32" t="s">
        <v>993</v>
      </c>
      <c r="E1178" s="32" t="s">
        <v>963</v>
      </c>
      <c r="F1178" s="32">
        <v>21002</v>
      </c>
      <c r="G1178" s="32" t="s">
        <v>539</v>
      </c>
      <c r="H1178" s="40" t="str">
        <f>VLOOKUP($B1178,'BTS Range'!$B$4:$P$4102,'BTS Plan'!H$3+7,0)</f>
        <v>10.93.24.104</v>
      </c>
      <c r="I1178" s="40" t="str">
        <f>VLOOKUP($B1178,'BTS Range'!$B$4:$P$4102,'BTS Plan'!I$3+7,0)</f>
        <v>10.93.24.105</v>
      </c>
      <c r="J1178" s="40" t="str">
        <f>VLOOKUP($B1178,'BTS Range'!$B$4:$P$4102,'BTS Plan'!J$3+7,0)</f>
        <v>10.93.24.110</v>
      </c>
      <c r="K1178" s="40" t="str">
        <f>VLOOKUP($B1178,'BTS Range'!$B$4:$P$4102,'BTS Plan'!K$3+7,0)</f>
        <v>255.255.255.248</v>
      </c>
      <c r="L1178" s="40" t="str">
        <f>VLOOKUP($B1178,'BTS Range'!$B$4:$P$4102,'BTS Plan'!L$3+7,0)</f>
        <v>10.93.88.104</v>
      </c>
      <c r="M1178" s="40" t="str">
        <f>VLOOKUP($B1178,'BTS Range'!$B$4:$P$4102,'BTS Plan'!M$3+7,0)</f>
        <v>10.93.88.105</v>
      </c>
      <c r="N1178" s="40" t="str">
        <f>VLOOKUP($B1178,'BTS Range'!$B$4:$P$4102,'BTS Plan'!N$3+7,0)</f>
        <v>10.93.88.110</v>
      </c>
      <c r="O1178" s="40" t="str">
        <f>VLOOKUP($B1178,'BTS Range'!$B$4:$P$4102,'BTS Plan'!O$3+7,0)</f>
        <v>255.255.255.248</v>
      </c>
    </row>
    <row r="1179" spans="1:15" ht="12.75" hidden="1" customHeight="1">
      <c r="A1179" s="76">
        <v>1175</v>
      </c>
      <c r="B1179" s="32" t="str">
        <f t="shared" si="77"/>
        <v>ES15</v>
      </c>
      <c r="C1179" s="32">
        <f t="shared" ref="C1179:C1242" si="78">IF(D1179=D1178,C1178+1,1)</f>
        <v>15</v>
      </c>
      <c r="D1179" s="32" t="s">
        <v>993</v>
      </c>
      <c r="E1179" s="32" t="s">
        <v>963</v>
      </c>
      <c r="F1179" s="32">
        <v>21001</v>
      </c>
      <c r="G1179" s="32" t="s">
        <v>540</v>
      </c>
      <c r="H1179" s="40" t="str">
        <f>VLOOKUP($B1179,'BTS Range'!$B$4:$P$4102,'BTS Plan'!H$3+7,0)</f>
        <v>10.93.24.112</v>
      </c>
      <c r="I1179" s="40" t="str">
        <f>VLOOKUP($B1179,'BTS Range'!$B$4:$P$4102,'BTS Plan'!I$3+7,0)</f>
        <v>10.93.24.113</v>
      </c>
      <c r="J1179" s="40" t="str">
        <f>VLOOKUP($B1179,'BTS Range'!$B$4:$P$4102,'BTS Plan'!J$3+7,0)</f>
        <v>10.93.24.118</v>
      </c>
      <c r="K1179" s="40" t="str">
        <f>VLOOKUP($B1179,'BTS Range'!$B$4:$P$4102,'BTS Plan'!K$3+7,0)</f>
        <v>255.255.255.248</v>
      </c>
      <c r="L1179" s="40" t="str">
        <f>VLOOKUP($B1179,'BTS Range'!$B$4:$P$4102,'BTS Plan'!L$3+7,0)</f>
        <v>10.93.88.112</v>
      </c>
      <c r="M1179" s="40" t="str">
        <f>VLOOKUP($B1179,'BTS Range'!$B$4:$P$4102,'BTS Plan'!M$3+7,0)</f>
        <v>10.93.88.113</v>
      </c>
      <c r="N1179" s="40" t="str">
        <f>VLOOKUP($B1179,'BTS Range'!$B$4:$P$4102,'BTS Plan'!N$3+7,0)</f>
        <v>10.93.88.118</v>
      </c>
      <c r="O1179" s="40" t="str">
        <f>VLOOKUP($B1179,'BTS Range'!$B$4:$P$4102,'BTS Plan'!O$3+7,0)</f>
        <v>255.255.255.248</v>
      </c>
    </row>
    <row r="1180" spans="1:15" ht="12.75" hidden="1" customHeight="1">
      <c r="A1180" s="76">
        <v>1176</v>
      </c>
      <c r="B1180" s="32" t="str">
        <f t="shared" si="77"/>
        <v>ES16</v>
      </c>
      <c r="C1180" s="32">
        <f t="shared" si="78"/>
        <v>16</v>
      </c>
      <c r="D1180" s="32" t="s">
        <v>993</v>
      </c>
      <c r="E1180" s="32" t="s">
        <v>963</v>
      </c>
      <c r="F1180" s="32">
        <v>21002</v>
      </c>
      <c r="G1180" s="32" t="s">
        <v>541</v>
      </c>
      <c r="H1180" s="40" t="str">
        <f>VLOOKUP($B1180,'BTS Range'!$B$4:$P$4102,'BTS Plan'!H$3+7,0)</f>
        <v>10.93.24.120</v>
      </c>
      <c r="I1180" s="40" t="str">
        <f>VLOOKUP($B1180,'BTS Range'!$B$4:$P$4102,'BTS Plan'!I$3+7,0)</f>
        <v>10.93.24.121</v>
      </c>
      <c r="J1180" s="40" t="str">
        <f>VLOOKUP($B1180,'BTS Range'!$B$4:$P$4102,'BTS Plan'!J$3+7,0)</f>
        <v>10.93.24.126</v>
      </c>
      <c r="K1180" s="40" t="str">
        <f>VLOOKUP($B1180,'BTS Range'!$B$4:$P$4102,'BTS Plan'!K$3+7,0)</f>
        <v>255.255.255.248</v>
      </c>
      <c r="L1180" s="40" t="str">
        <f>VLOOKUP($B1180,'BTS Range'!$B$4:$P$4102,'BTS Plan'!L$3+7,0)</f>
        <v>10.93.88.120</v>
      </c>
      <c r="M1180" s="40" t="str">
        <f>VLOOKUP($B1180,'BTS Range'!$B$4:$P$4102,'BTS Plan'!M$3+7,0)</f>
        <v>10.93.88.121</v>
      </c>
      <c r="N1180" s="40" t="str">
        <f>VLOOKUP($B1180,'BTS Range'!$B$4:$P$4102,'BTS Plan'!N$3+7,0)</f>
        <v>10.93.88.126</v>
      </c>
      <c r="O1180" s="40" t="str">
        <f>VLOOKUP($B1180,'BTS Range'!$B$4:$P$4102,'BTS Plan'!O$3+7,0)</f>
        <v>255.255.255.248</v>
      </c>
    </row>
    <row r="1181" spans="1:15" ht="12.75" hidden="1" customHeight="1">
      <c r="A1181" s="76">
        <v>1177</v>
      </c>
      <c r="B1181" s="32" t="str">
        <f t="shared" si="77"/>
        <v>ES17</v>
      </c>
      <c r="C1181" s="32">
        <f t="shared" si="78"/>
        <v>17</v>
      </c>
      <c r="D1181" s="32" t="s">
        <v>993</v>
      </c>
      <c r="E1181" s="32" t="s">
        <v>963</v>
      </c>
      <c r="F1181" s="32">
        <v>21001</v>
      </c>
      <c r="G1181" s="32" t="s">
        <v>542</v>
      </c>
      <c r="H1181" s="40" t="str">
        <f>VLOOKUP($B1181,'BTS Range'!$B$4:$P$4102,'BTS Plan'!H$3+7,0)</f>
        <v>10.93.24.128</v>
      </c>
      <c r="I1181" s="40" t="str">
        <f>VLOOKUP($B1181,'BTS Range'!$B$4:$P$4102,'BTS Plan'!I$3+7,0)</f>
        <v>10.93.24.129</v>
      </c>
      <c r="J1181" s="40" t="str">
        <f>VLOOKUP($B1181,'BTS Range'!$B$4:$P$4102,'BTS Plan'!J$3+7,0)</f>
        <v>10.93.24.134</v>
      </c>
      <c r="K1181" s="40" t="str">
        <f>VLOOKUP($B1181,'BTS Range'!$B$4:$P$4102,'BTS Plan'!K$3+7,0)</f>
        <v>255.255.255.248</v>
      </c>
      <c r="L1181" s="40" t="str">
        <f>VLOOKUP($B1181,'BTS Range'!$B$4:$P$4102,'BTS Plan'!L$3+7,0)</f>
        <v>10.93.88.128</v>
      </c>
      <c r="M1181" s="40" t="str">
        <f>VLOOKUP($B1181,'BTS Range'!$B$4:$P$4102,'BTS Plan'!M$3+7,0)</f>
        <v>10.93.88.129</v>
      </c>
      <c r="N1181" s="40" t="str">
        <f>VLOOKUP($B1181,'BTS Range'!$B$4:$P$4102,'BTS Plan'!N$3+7,0)</f>
        <v>10.93.88.134</v>
      </c>
      <c r="O1181" s="40" t="str">
        <f>VLOOKUP($B1181,'BTS Range'!$B$4:$P$4102,'BTS Plan'!O$3+7,0)</f>
        <v>255.255.255.248</v>
      </c>
    </row>
    <row r="1182" spans="1:15" ht="12.75" hidden="1" customHeight="1">
      <c r="A1182" s="76">
        <v>1178</v>
      </c>
      <c r="B1182" s="32" t="str">
        <f t="shared" si="77"/>
        <v>ES18</v>
      </c>
      <c r="C1182" s="32">
        <f t="shared" si="78"/>
        <v>18</v>
      </c>
      <c r="D1182" s="32" t="s">
        <v>993</v>
      </c>
      <c r="E1182" s="32" t="s">
        <v>963</v>
      </c>
      <c r="F1182" s="32">
        <v>21001</v>
      </c>
      <c r="G1182" s="32" t="s">
        <v>543</v>
      </c>
      <c r="H1182" s="40" t="str">
        <f>VLOOKUP($B1182,'BTS Range'!$B$4:$P$4102,'BTS Plan'!H$3+7,0)</f>
        <v>10.93.24.136</v>
      </c>
      <c r="I1182" s="40" t="str">
        <f>VLOOKUP($B1182,'BTS Range'!$B$4:$P$4102,'BTS Plan'!I$3+7,0)</f>
        <v>10.93.24.137</v>
      </c>
      <c r="J1182" s="40" t="str">
        <f>VLOOKUP($B1182,'BTS Range'!$B$4:$P$4102,'BTS Plan'!J$3+7,0)</f>
        <v>10.93.24.142</v>
      </c>
      <c r="K1182" s="40" t="str">
        <f>VLOOKUP($B1182,'BTS Range'!$B$4:$P$4102,'BTS Plan'!K$3+7,0)</f>
        <v>255.255.255.248</v>
      </c>
      <c r="L1182" s="40" t="str">
        <f>VLOOKUP($B1182,'BTS Range'!$B$4:$P$4102,'BTS Plan'!L$3+7,0)</f>
        <v>10.93.88.136</v>
      </c>
      <c r="M1182" s="40" t="str">
        <f>VLOOKUP($B1182,'BTS Range'!$B$4:$P$4102,'BTS Plan'!M$3+7,0)</f>
        <v>10.93.88.137</v>
      </c>
      <c r="N1182" s="40" t="str">
        <f>VLOOKUP($B1182,'BTS Range'!$B$4:$P$4102,'BTS Plan'!N$3+7,0)</f>
        <v>10.93.88.142</v>
      </c>
      <c r="O1182" s="40" t="str">
        <f>VLOOKUP($B1182,'BTS Range'!$B$4:$P$4102,'BTS Plan'!O$3+7,0)</f>
        <v>255.255.255.248</v>
      </c>
    </row>
    <row r="1183" spans="1:15" ht="12.75" hidden="1" customHeight="1">
      <c r="A1183" s="76">
        <v>1179</v>
      </c>
      <c r="B1183" s="32" t="str">
        <f t="shared" si="77"/>
        <v>ES19</v>
      </c>
      <c r="C1183" s="32">
        <f t="shared" si="78"/>
        <v>19</v>
      </c>
      <c r="D1183" s="32" t="s">
        <v>993</v>
      </c>
      <c r="E1183" s="32" t="s">
        <v>963</v>
      </c>
      <c r="F1183" s="32">
        <v>21001</v>
      </c>
      <c r="G1183" s="32" t="s">
        <v>544</v>
      </c>
      <c r="H1183" s="40" t="str">
        <f>VLOOKUP($B1183,'BTS Range'!$B$4:$P$4102,'BTS Plan'!H$3+7,0)</f>
        <v>10.93.24.144</v>
      </c>
      <c r="I1183" s="40" t="str">
        <f>VLOOKUP($B1183,'BTS Range'!$B$4:$P$4102,'BTS Plan'!I$3+7,0)</f>
        <v>10.93.24.145</v>
      </c>
      <c r="J1183" s="40" t="str">
        <f>VLOOKUP($B1183,'BTS Range'!$B$4:$P$4102,'BTS Plan'!J$3+7,0)</f>
        <v>10.93.24.150</v>
      </c>
      <c r="K1183" s="40" t="str">
        <f>VLOOKUP($B1183,'BTS Range'!$B$4:$P$4102,'BTS Plan'!K$3+7,0)</f>
        <v>255.255.255.248</v>
      </c>
      <c r="L1183" s="40" t="str">
        <f>VLOOKUP($B1183,'BTS Range'!$B$4:$P$4102,'BTS Plan'!L$3+7,0)</f>
        <v>10.93.88.144</v>
      </c>
      <c r="M1183" s="40" t="str">
        <f>VLOOKUP($B1183,'BTS Range'!$B$4:$P$4102,'BTS Plan'!M$3+7,0)</f>
        <v>10.93.88.145</v>
      </c>
      <c r="N1183" s="40" t="str">
        <f>VLOOKUP($B1183,'BTS Range'!$B$4:$P$4102,'BTS Plan'!N$3+7,0)</f>
        <v>10.93.88.150</v>
      </c>
      <c r="O1183" s="40" t="str">
        <f>VLOOKUP($B1183,'BTS Range'!$B$4:$P$4102,'BTS Plan'!O$3+7,0)</f>
        <v>255.255.255.248</v>
      </c>
    </row>
    <row r="1184" spans="1:15" ht="12.75" hidden="1" customHeight="1">
      <c r="A1184" s="76">
        <v>1180</v>
      </c>
      <c r="B1184" s="32" t="str">
        <f t="shared" si="77"/>
        <v>ES20</v>
      </c>
      <c r="C1184" s="32">
        <f t="shared" si="78"/>
        <v>20</v>
      </c>
      <c r="D1184" s="32" t="s">
        <v>993</v>
      </c>
      <c r="E1184" s="32" t="s">
        <v>963</v>
      </c>
      <c r="F1184" s="32">
        <v>21001</v>
      </c>
      <c r="G1184" s="32" t="s">
        <v>545</v>
      </c>
      <c r="H1184" s="40" t="str">
        <f>VLOOKUP($B1184,'BTS Range'!$B$4:$P$4102,'BTS Plan'!H$3+7,0)</f>
        <v>10.93.24.152</v>
      </c>
      <c r="I1184" s="40" t="str">
        <f>VLOOKUP($B1184,'BTS Range'!$B$4:$P$4102,'BTS Plan'!I$3+7,0)</f>
        <v>10.93.24.153</v>
      </c>
      <c r="J1184" s="40" t="str">
        <f>VLOOKUP($B1184,'BTS Range'!$B$4:$P$4102,'BTS Plan'!J$3+7,0)</f>
        <v>10.93.24.158</v>
      </c>
      <c r="K1184" s="40" t="str">
        <f>VLOOKUP($B1184,'BTS Range'!$B$4:$P$4102,'BTS Plan'!K$3+7,0)</f>
        <v>255.255.255.248</v>
      </c>
      <c r="L1184" s="40" t="str">
        <f>VLOOKUP($B1184,'BTS Range'!$B$4:$P$4102,'BTS Plan'!L$3+7,0)</f>
        <v>10.93.88.152</v>
      </c>
      <c r="M1184" s="40" t="str">
        <f>VLOOKUP($B1184,'BTS Range'!$B$4:$P$4102,'BTS Plan'!M$3+7,0)</f>
        <v>10.93.88.153</v>
      </c>
      <c r="N1184" s="40" t="str">
        <f>VLOOKUP($B1184,'BTS Range'!$B$4:$P$4102,'BTS Plan'!N$3+7,0)</f>
        <v>10.93.88.158</v>
      </c>
      <c r="O1184" s="40" t="str">
        <f>VLOOKUP($B1184,'BTS Range'!$B$4:$P$4102,'BTS Plan'!O$3+7,0)</f>
        <v>255.255.255.248</v>
      </c>
    </row>
    <row r="1185" spans="1:15" ht="12.75" hidden="1" customHeight="1">
      <c r="A1185" s="76">
        <v>1181</v>
      </c>
      <c r="B1185" s="32" t="str">
        <f t="shared" si="77"/>
        <v>ES21</v>
      </c>
      <c r="C1185" s="32">
        <f t="shared" si="78"/>
        <v>21</v>
      </c>
      <c r="D1185" s="32" t="s">
        <v>993</v>
      </c>
      <c r="E1185" s="32" t="s">
        <v>963</v>
      </c>
      <c r="F1185" s="32">
        <v>21001</v>
      </c>
      <c r="G1185" s="32" t="s">
        <v>546</v>
      </c>
      <c r="H1185" s="40" t="str">
        <f>VLOOKUP($B1185,'BTS Range'!$B$4:$P$4102,'BTS Plan'!H$3+7,0)</f>
        <v>10.93.24.160</v>
      </c>
      <c r="I1185" s="40" t="str">
        <f>VLOOKUP($B1185,'BTS Range'!$B$4:$P$4102,'BTS Plan'!I$3+7,0)</f>
        <v>10.93.24.161</v>
      </c>
      <c r="J1185" s="40" t="str">
        <f>VLOOKUP($B1185,'BTS Range'!$B$4:$P$4102,'BTS Plan'!J$3+7,0)</f>
        <v>10.93.24.166</v>
      </c>
      <c r="K1185" s="40" t="str">
        <f>VLOOKUP($B1185,'BTS Range'!$B$4:$P$4102,'BTS Plan'!K$3+7,0)</f>
        <v>255.255.255.248</v>
      </c>
      <c r="L1185" s="40" t="str">
        <f>VLOOKUP($B1185,'BTS Range'!$B$4:$P$4102,'BTS Plan'!L$3+7,0)</f>
        <v>10.93.88.160</v>
      </c>
      <c r="M1185" s="40" t="str">
        <f>VLOOKUP($B1185,'BTS Range'!$B$4:$P$4102,'BTS Plan'!M$3+7,0)</f>
        <v>10.93.88.161</v>
      </c>
      <c r="N1185" s="40" t="str">
        <f>VLOOKUP($B1185,'BTS Range'!$B$4:$P$4102,'BTS Plan'!N$3+7,0)</f>
        <v>10.93.88.166</v>
      </c>
      <c r="O1185" s="40" t="str">
        <f>VLOOKUP($B1185,'BTS Range'!$B$4:$P$4102,'BTS Plan'!O$3+7,0)</f>
        <v>255.255.255.248</v>
      </c>
    </row>
    <row r="1186" spans="1:15" ht="12.75" hidden="1" customHeight="1">
      <c r="A1186" s="76">
        <v>1182</v>
      </c>
      <c r="B1186" s="32" t="str">
        <f t="shared" si="77"/>
        <v>ES22</v>
      </c>
      <c r="C1186" s="32">
        <f t="shared" si="78"/>
        <v>22</v>
      </c>
      <c r="D1186" s="32" t="s">
        <v>993</v>
      </c>
      <c r="E1186" s="32" t="s">
        <v>963</v>
      </c>
      <c r="F1186" s="32">
        <v>21001</v>
      </c>
      <c r="G1186" s="32" t="s">
        <v>547</v>
      </c>
      <c r="H1186" s="40" t="str">
        <f>VLOOKUP($B1186,'BTS Range'!$B$4:$P$4102,'BTS Plan'!H$3+7,0)</f>
        <v>10.93.24.168</v>
      </c>
      <c r="I1186" s="40" t="str">
        <f>VLOOKUP($B1186,'BTS Range'!$B$4:$P$4102,'BTS Plan'!I$3+7,0)</f>
        <v>10.93.24.169</v>
      </c>
      <c r="J1186" s="40" t="str">
        <f>VLOOKUP($B1186,'BTS Range'!$B$4:$P$4102,'BTS Plan'!J$3+7,0)</f>
        <v>10.93.24.174</v>
      </c>
      <c r="K1186" s="40" t="str">
        <f>VLOOKUP($B1186,'BTS Range'!$B$4:$P$4102,'BTS Plan'!K$3+7,0)</f>
        <v>255.255.255.248</v>
      </c>
      <c r="L1186" s="40" t="str">
        <f>VLOOKUP($B1186,'BTS Range'!$B$4:$P$4102,'BTS Plan'!L$3+7,0)</f>
        <v>10.93.88.168</v>
      </c>
      <c r="M1186" s="40" t="str">
        <f>VLOOKUP($B1186,'BTS Range'!$B$4:$P$4102,'BTS Plan'!M$3+7,0)</f>
        <v>10.93.88.169</v>
      </c>
      <c r="N1186" s="40" t="str">
        <f>VLOOKUP($B1186,'BTS Range'!$B$4:$P$4102,'BTS Plan'!N$3+7,0)</f>
        <v>10.93.88.174</v>
      </c>
      <c r="O1186" s="40" t="str">
        <f>VLOOKUP($B1186,'BTS Range'!$B$4:$P$4102,'BTS Plan'!O$3+7,0)</f>
        <v>255.255.255.248</v>
      </c>
    </row>
    <row r="1187" spans="1:15" ht="12.75" hidden="1" customHeight="1">
      <c r="A1187" s="76">
        <v>1183</v>
      </c>
      <c r="B1187" s="32" t="str">
        <f t="shared" si="77"/>
        <v>ES23</v>
      </c>
      <c r="C1187" s="32">
        <f t="shared" si="78"/>
        <v>23</v>
      </c>
      <c r="D1187" s="32" t="s">
        <v>993</v>
      </c>
      <c r="E1187" s="32" t="s">
        <v>963</v>
      </c>
      <c r="F1187" s="32">
        <v>21001</v>
      </c>
      <c r="G1187" s="32" t="s">
        <v>548</v>
      </c>
      <c r="H1187" s="40" t="str">
        <f>VLOOKUP($B1187,'BTS Range'!$B$4:$P$4102,'BTS Plan'!H$3+7,0)</f>
        <v>10.93.24.176</v>
      </c>
      <c r="I1187" s="40" t="str">
        <f>VLOOKUP($B1187,'BTS Range'!$B$4:$P$4102,'BTS Plan'!I$3+7,0)</f>
        <v>10.93.24.177</v>
      </c>
      <c r="J1187" s="40" t="str">
        <f>VLOOKUP($B1187,'BTS Range'!$B$4:$P$4102,'BTS Plan'!J$3+7,0)</f>
        <v>10.93.24.182</v>
      </c>
      <c r="K1187" s="40" t="str">
        <f>VLOOKUP($B1187,'BTS Range'!$B$4:$P$4102,'BTS Plan'!K$3+7,0)</f>
        <v>255.255.255.248</v>
      </c>
      <c r="L1187" s="40" t="str">
        <f>VLOOKUP($B1187,'BTS Range'!$B$4:$P$4102,'BTS Plan'!L$3+7,0)</f>
        <v>10.93.88.176</v>
      </c>
      <c r="M1187" s="40" t="str">
        <f>VLOOKUP($B1187,'BTS Range'!$B$4:$P$4102,'BTS Plan'!M$3+7,0)</f>
        <v>10.93.88.177</v>
      </c>
      <c r="N1187" s="40" t="str">
        <f>VLOOKUP($B1187,'BTS Range'!$B$4:$P$4102,'BTS Plan'!N$3+7,0)</f>
        <v>10.93.88.182</v>
      </c>
      <c r="O1187" s="40" t="str">
        <f>VLOOKUP($B1187,'BTS Range'!$B$4:$P$4102,'BTS Plan'!O$3+7,0)</f>
        <v>255.255.255.248</v>
      </c>
    </row>
    <row r="1188" spans="1:15" ht="12.75" hidden="1" customHeight="1">
      <c r="A1188" s="76">
        <v>1184</v>
      </c>
      <c r="B1188" s="32" t="str">
        <f t="shared" si="77"/>
        <v>ES24</v>
      </c>
      <c r="C1188" s="32">
        <f t="shared" si="78"/>
        <v>24</v>
      </c>
      <c r="D1188" s="32" t="s">
        <v>993</v>
      </c>
      <c r="E1188" s="32" t="s">
        <v>963</v>
      </c>
      <c r="F1188" s="32">
        <v>21001</v>
      </c>
      <c r="G1188" s="32" t="s">
        <v>549</v>
      </c>
      <c r="H1188" s="40" t="str">
        <f>VLOOKUP($B1188,'BTS Range'!$B$4:$P$4102,'BTS Plan'!H$3+7,0)</f>
        <v>10.93.24.184</v>
      </c>
      <c r="I1188" s="40" t="str">
        <f>VLOOKUP($B1188,'BTS Range'!$B$4:$P$4102,'BTS Plan'!I$3+7,0)</f>
        <v>10.93.24.185</v>
      </c>
      <c r="J1188" s="40" t="str">
        <f>VLOOKUP($B1188,'BTS Range'!$B$4:$P$4102,'BTS Plan'!J$3+7,0)</f>
        <v>10.93.24.190</v>
      </c>
      <c r="K1188" s="40" t="str">
        <f>VLOOKUP($B1188,'BTS Range'!$B$4:$P$4102,'BTS Plan'!K$3+7,0)</f>
        <v>255.255.255.248</v>
      </c>
      <c r="L1188" s="40" t="str">
        <f>VLOOKUP($B1188,'BTS Range'!$B$4:$P$4102,'BTS Plan'!L$3+7,0)</f>
        <v>10.93.88.184</v>
      </c>
      <c r="M1188" s="40" t="str">
        <f>VLOOKUP($B1188,'BTS Range'!$B$4:$P$4102,'BTS Plan'!M$3+7,0)</f>
        <v>10.93.88.185</v>
      </c>
      <c r="N1188" s="40" t="str">
        <f>VLOOKUP($B1188,'BTS Range'!$B$4:$P$4102,'BTS Plan'!N$3+7,0)</f>
        <v>10.93.88.190</v>
      </c>
      <c r="O1188" s="40" t="str">
        <f>VLOOKUP($B1188,'BTS Range'!$B$4:$P$4102,'BTS Plan'!O$3+7,0)</f>
        <v>255.255.255.248</v>
      </c>
    </row>
    <row r="1189" spans="1:15" ht="12.75" hidden="1" customHeight="1">
      <c r="A1189" s="76">
        <v>1185</v>
      </c>
      <c r="B1189" s="32" t="str">
        <f t="shared" si="77"/>
        <v>ES25</v>
      </c>
      <c r="C1189" s="32">
        <f t="shared" si="78"/>
        <v>25</v>
      </c>
      <c r="D1189" s="32" t="s">
        <v>993</v>
      </c>
      <c r="E1189" s="32" t="s">
        <v>963</v>
      </c>
      <c r="F1189" s="32">
        <v>21002</v>
      </c>
      <c r="G1189" s="32" t="s">
        <v>550</v>
      </c>
      <c r="H1189" s="40" t="str">
        <f>VLOOKUP($B1189,'BTS Range'!$B$4:$P$4102,'BTS Plan'!H$3+7,0)</f>
        <v>10.93.24.192</v>
      </c>
      <c r="I1189" s="40" t="str">
        <f>VLOOKUP($B1189,'BTS Range'!$B$4:$P$4102,'BTS Plan'!I$3+7,0)</f>
        <v>10.93.24.193</v>
      </c>
      <c r="J1189" s="40" t="str">
        <f>VLOOKUP($B1189,'BTS Range'!$B$4:$P$4102,'BTS Plan'!J$3+7,0)</f>
        <v>10.93.24.198</v>
      </c>
      <c r="K1189" s="40" t="str">
        <f>VLOOKUP($B1189,'BTS Range'!$B$4:$P$4102,'BTS Plan'!K$3+7,0)</f>
        <v>255.255.255.248</v>
      </c>
      <c r="L1189" s="40" t="str">
        <f>VLOOKUP($B1189,'BTS Range'!$B$4:$P$4102,'BTS Plan'!L$3+7,0)</f>
        <v>10.93.88.192</v>
      </c>
      <c r="M1189" s="40" t="str">
        <f>VLOOKUP($B1189,'BTS Range'!$B$4:$P$4102,'BTS Plan'!M$3+7,0)</f>
        <v>10.93.88.193</v>
      </c>
      <c r="N1189" s="40" t="str">
        <f>VLOOKUP($B1189,'BTS Range'!$B$4:$P$4102,'BTS Plan'!N$3+7,0)</f>
        <v>10.93.88.198</v>
      </c>
      <c r="O1189" s="40" t="str">
        <f>VLOOKUP($B1189,'BTS Range'!$B$4:$P$4102,'BTS Plan'!O$3+7,0)</f>
        <v>255.255.255.248</v>
      </c>
    </row>
    <row r="1190" spans="1:15" ht="12.75" hidden="1" customHeight="1">
      <c r="A1190" s="76">
        <v>1186</v>
      </c>
      <c r="B1190" s="32" t="str">
        <f t="shared" si="77"/>
        <v>ES26</v>
      </c>
      <c r="C1190" s="32">
        <f t="shared" si="78"/>
        <v>26</v>
      </c>
      <c r="D1190" s="32" t="s">
        <v>993</v>
      </c>
      <c r="E1190" s="32" t="s">
        <v>963</v>
      </c>
      <c r="F1190" s="32">
        <v>21002</v>
      </c>
      <c r="G1190" s="32" t="s">
        <v>551</v>
      </c>
      <c r="H1190" s="40" t="str">
        <f>VLOOKUP($B1190,'BTS Range'!$B$4:$P$4102,'BTS Plan'!H$3+7,0)</f>
        <v>10.93.24.200</v>
      </c>
      <c r="I1190" s="40" t="str">
        <f>VLOOKUP($B1190,'BTS Range'!$B$4:$P$4102,'BTS Plan'!I$3+7,0)</f>
        <v>10.93.24.201</v>
      </c>
      <c r="J1190" s="40" t="str">
        <f>VLOOKUP($B1190,'BTS Range'!$B$4:$P$4102,'BTS Plan'!J$3+7,0)</f>
        <v>10.93.24.206</v>
      </c>
      <c r="K1190" s="40" t="str">
        <f>VLOOKUP($B1190,'BTS Range'!$B$4:$P$4102,'BTS Plan'!K$3+7,0)</f>
        <v>255.255.255.248</v>
      </c>
      <c r="L1190" s="40" t="str">
        <f>VLOOKUP($B1190,'BTS Range'!$B$4:$P$4102,'BTS Plan'!L$3+7,0)</f>
        <v>10.93.88.200</v>
      </c>
      <c r="M1190" s="40" t="str">
        <f>VLOOKUP($B1190,'BTS Range'!$B$4:$P$4102,'BTS Plan'!M$3+7,0)</f>
        <v>10.93.88.201</v>
      </c>
      <c r="N1190" s="40" t="str">
        <f>VLOOKUP($B1190,'BTS Range'!$B$4:$P$4102,'BTS Plan'!N$3+7,0)</f>
        <v>10.93.88.206</v>
      </c>
      <c r="O1190" s="40" t="str">
        <f>VLOOKUP($B1190,'BTS Range'!$B$4:$P$4102,'BTS Plan'!O$3+7,0)</f>
        <v>255.255.255.248</v>
      </c>
    </row>
    <row r="1191" spans="1:15" ht="12.75" hidden="1" customHeight="1">
      <c r="A1191" s="76">
        <v>1187</v>
      </c>
      <c r="B1191" s="32" t="str">
        <f t="shared" si="77"/>
        <v>ES27</v>
      </c>
      <c r="C1191" s="32">
        <f t="shared" si="78"/>
        <v>27</v>
      </c>
      <c r="D1191" s="32" t="s">
        <v>993</v>
      </c>
      <c r="E1191" s="32" t="s">
        <v>963</v>
      </c>
      <c r="F1191" s="32">
        <v>21002</v>
      </c>
      <c r="G1191" s="32" t="s">
        <v>552</v>
      </c>
      <c r="H1191" s="40" t="str">
        <f>VLOOKUP($B1191,'BTS Range'!$B$4:$P$4102,'BTS Plan'!H$3+7,0)</f>
        <v>10.93.24.208</v>
      </c>
      <c r="I1191" s="40" t="str">
        <f>VLOOKUP($B1191,'BTS Range'!$B$4:$P$4102,'BTS Plan'!I$3+7,0)</f>
        <v>10.93.24.209</v>
      </c>
      <c r="J1191" s="40" t="str">
        <f>VLOOKUP($B1191,'BTS Range'!$B$4:$P$4102,'BTS Plan'!J$3+7,0)</f>
        <v>10.93.24.214</v>
      </c>
      <c r="K1191" s="40" t="str">
        <f>VLOOKUP($B1191,'BTS Range'!$B$4:$P$4102,'BTS Plan'!K$3+7,0)</f>
        <v>255.255.255.248</v>
      </c>
      <c r="L1191" s="40" t="str">
        <f>VLOOKUP($B1191,'BTS Range'!$B$4:$P$4102,'BTS Plan'!L$3+7,0)</f>
        <v>10.93.88.208</v>
      </c>
      <c r="M1191" s="40" t="str">
        <f>VLOOKUP($B1191,'BTS Range'!$B$4:$P$4102,'BTS Plan'!M$3+7,0)</f>
        <v>10.93.88.209</v>
      </c>
      <c r="N1191" s="40" t="str">
        <f>VLOOKUP($B1191,'BTS Range'!$B$4:$P$4102,'BTS Plan'!N$3+7,0)</f>
        <v>10.93.88.214</v>
      </c>
      <c r="O1191" s="40" t="str">
        <f>VLOOKUP($B1191,'BTS Range'!$B$4:$P$4102,'BTS Plan'!O$3+7,0)</f>
        <v>255.255.255.248</v>
      </c>
    </row>
    <row r="1192" spans="1:15" ht="12.75" hidden="1" customHeight="1">
      <c r="A1192" s="76">
        <v>1188</v>
      </c>
      <c r="B1192" s="32" t="str">
        <f t="shared" si="77"/>
        <v>ES28</v>
      </c>
      <c r="C1192" s="32">
        <f t="shared" si="78"/>
        <v>28</v>
      </c>
      <c r="D1192" s="32" t="s">
        <v>993</v>
      </c>
      <c r="E1192" s="32" t="s">
        <v>963</v>
      </c>
      <c r="F1192" s="32">
        <v>21002</v>
      </c>
      <c r="G1192" s="32" t="s">
        <v>553</v>
      </c>
      <c r="H1192" s="40" t="str">
        <f>VLOOKUP($B1192,'BTS Range'!$B$4:$P$4102,'BTS Plan'!H$3+7,0)</f>
        <v>10.93.24.216</v>
      </c>
      <c r="I1192" s="40" t="str">
        <f>VLOOKUP($B1192,'BTS Range'!$B$4:$P$4102,'BTS Plan'!I$3+7,0)</f>
        <v>10.93.24.217</v>
      </c>
      <c r="J1192" s="40" t="str">
        <f>VLOOKUP($B1192,'BTS Range'!$B$4:$P$4102,'BTS Plan'!J$3+7,0)</f>
        <v>10.93.24.222</v>
      </c>
      <c r="K1192" s="40" t="str">
        <f>VLOOKUP($B1192,'BTS Range'!$B$4:$P$4102,'BTS Plan'!K$3+7,0)</f>
        <v>255.255.255.248</v>
      </c>
      <c r="L1192" s="40" t="str">
        <f>VLOOKUP($B1192,'BTS Range'!$B$4:$P$4102,'BTS Plan'!L$3+7,0)</f>
        <v>10.93.88.216</v>
      </c>
      <c r="M1192" s="40" t="str">
        <f>VLOOKUP($B1192,'BTS Range'!$B$4:$P$4102,'BTS Plan'!M$3+7,0)</f>
        <v>10.93.88.217</v>
      </c>
      <c r="N1192" s="40" t="str">
        <f>VLOOKUP($B1192,'BTS Range'!$B$4:$P$4102,'BTS Plan'!N$3+7,0)</f>
        <v>10.93.88.222</v>
      </c>
      <c r="O1192" s="40" t="str">
        <f>VLOOKUP($B1192,'BTS Range'!$B$4:$P$4102,'BTS Plan'!O$3+7,0)</f>
        <v>255.255.255.248</v>
      </c>
    </row>
    <row r="1193" spans="1:15" ht="12.75" hidden="1" customHeight="1">
      <c r="A1193" s="76">
        <v>1189</v>
      </c>
      <c r="B1193" s="32" t="str">
        <f t="shared" si="77"/>
        <v>ES29</v>
      </c>
      <c r="C1193" s="32">
        <f t="shared" si="78"/>
        <v>29</v>
      </c>
      <c r="D1193" s="32" t="s">
        <v>993</v>
      </c>
      <c r="E1193" s="32" t="s">
        <v>963</v>
      </c>
      <c r="F1193" s="32">
        <v>21002</v>
      </c>
      <c r="G1193" s="32" t="s">
        <v>554</v>
      </c>
      <c r="H1193" s="40" t="str">
        <f>VLOOKUP($B1193,'BTS Range'!$B$4:$P$4102,'BTS Plan'!H$3+7,0)</f>
        <v>10.93.24.224</v>
      </c>
      <c r="I1193" s="40" t="str">
        <f>VLOOKUP($B1193,'BTS Range'!$B$4:$P$4102,'BTS Plan'!I$3+7,0)</f>
        <v>10.93.24.225</v>
      </c>
      <c r="J1193" s="40" t="str">
        <f>VLOOKUP($B1193,'BTS Range'!$B$4:$P$4102,'BTS Plan'!J$3+7,0)</f>
        <v>10.93.24.230</v>
      </c>
      <c r="K1193" s="40" t="str">
        <f>VLOOKUP($B1193,'BTS Range'!$B$4:$P$4102,'BTS Plan'!K$3+7,0)</f>
        <v>255.255.255.248</v>
      </c>
      <c r="L1193" s="40" t="str">
        <f>VLOOKUP($B1193,'BTS Range'!$B$4:$P$4102,'BTS Plan'!L$3+7,0)</f>
        <v>10.93.88.224</v>
      </c>
      <c r="M1193" s="40" t="str">
        <f>VLOOKUP($B1193,'BTS Range'!$B$4:$P$4102,'BTS Plan'!M$3+7,0)</f>
        <v>10.93.88.225</v>
      </c>
      <c r="N1193" s="40" t="str">
        <f>VLOOKUP($B1193,'BTS Range'!$B$4:$P$4102,'BTS Plan'!N$3+7,0)</f>
        <v>10.93.88.230</v>
      </c>
      <c r="O1193" s="40" t="str">
        <f>VLOOKUP($B1193,'BTS Range'!$B$4:$P$4102,'BTS Plan'!O$3+7,0)</f>
        <v>255.255.255.248</v>
      </c>
    </row>
    <row r="1194" spans="1:15" ht="12.75" hidden="1" customHeight="1">
      <c r="A1194" s="76">
        <v>1190</v>
      </c>
      <c r="B1194" s="32" t="str">
        <f t="shared" si="77"/>
        <v>ES30</v>
      </c>
      <c r="C1194" s="32">
        <f t="shared" si="78"/>
        <v>30</v>
      </c>
      <c r="D1194" s="32" t="s">
        <v>993</v>
      </c>
      <c r="E1194" s="32" t="s">
        <v>963</v>
      </c>
      <c r="F1194" s="32">
        <v>21001</v>
      </c>
      <c r="G1194" s="32" t="s">
        <v>555</v>
      </c>
      <c r="H1194" s="40" t="str">
        <f>VLOOKUP($B1194,'BTS Range'!$B$4:$P$4102,'BTS Plan'!H$3+7,0)</f>
        <v>10.93.24.232</v>
      </c>
      <c r="I1194" s="40" t="str">
        <f>VLOOKUP($B1194,'BTS Range'!$B$4:$P$4102,'BTS Plan'!I$3+7,0)</f>
        <v>10.93.24.233</v>
      </c>
      <c r="J1194" s="40" t="str">
        <f>VLOOKUP($B1194,'BTS Range'!$B$4:$P$4102,'BTS Plan'!J$3+7,0)</f>
        <v>10.93.24.238</v>
      </c>
      <c r="K1194" s="40" t="str">
        <f>VLOOKUP($B1194,'BTS Range'!$B$4:$P$4102,'BTS Plan'!K$3+7,0)</f>
        <v>255.255.255.248</v>
      </c>
      <c r="L1194" s="40" t="str">
        <f>VLOOKUP($B1194,'BTS Range'!$B$4:$P$4102,'BTS Plan'!L$3+7,0)</f>
        <v>10.93.88.232</v>
      </c>
      <c r="M1194" s="40" t="str">
        <f>VLOOKUP($B1194,'BTS Range'!$B$4:$P$4102,'BTS Plan'!M$3+7,0)</f>
        <v>10.93.88.233</v>
      </c>
      <c r="N1194" s="40" t="str">
        <f>VLOOKUP($B1194,'BTS Range'!$B$4:$P$4102,'BTS Plan'!N$3+7,0)</f>
        <v>10.93.88.238</v>
      </c>
      <c r="O1194" s="40" t="str">
        <f>VLOOKUP($B1194,'BTS Range'!$B$4:$P$4102,'BTS Plan'!O$3+7,0)</f>
        <v>255.255.255.248</v>
      </c>
    </row>
    <row r="1195" spans="1:15" ht="12.75" hidden="1" customHeight="1">
      <c r="A1195" s="76">
        <v>1191</v>
      </c>
      <c r="B1195" s="32" t="str">
        <f t="shared" si="77"/>
        <v>ES31</v>
      </c>
      <c r="C1195" s="32">
        <f t="shared" si="78"/>
        <v>31</v>
      </c>
      <c r="D1195" s="32" t="s">
        <v>993</v>
      </c>
      <c r="E1195" s="32" t="s">
        <v>963</v>
      </c>
      <c r="F1195" s="32">
        <v>21001</v>
      </c>
      <c r="G1195" s="33" t="s">
        <v>556</v>
      </c>
      <c r="H1195" s="40" t="str">
        <f>VLOOKUP($B1195,'BTS Range'!$B$4:$P$4102,'BTS Plan'!H$3+7,0)</f>
        <v>10.93.24.240</v>
      </c>
      <c r="I1195" s="40" t="str">
        <f>VLOOKUP($B1195,'BTS Range'!$B$4:$P$4102,'BTS Plan'!I$3+7,0)</f>
        <v>10.93.24.241</v>
      </c>
      <c r="J1195" s="40" t="str">
        <f>VLOOKUP($B1195,'BTS Range'!$B$4:$P$4102,'BTS Plan'!J$3+7,0)</f>
        <v>10.93.24.246</v>
      </c>
      <c r="K1195" s="40" t="str">
        <f>VLOOKUP($B1195,'BTS Range'!$B$4:$P$4102,'BTS Plan'!K$3+7,0)</f>
        <v>255.255.255.248</v>
      </c>
      <c r="L1195" s="40" t="str">
        <f>VLOOKUP($B1195,'BTS Range'!$B$4:$P$4102,'BTS Plan'!L$3+7,0)</f>
        <v>10.93.88.240</v>
      </c>
      <c r="M1195" s="40" t="str">
        <f>VLOOKUP($B1195,'BTS Range'!$B$4:$P$4102,'BTS Plan'!M$3+7,0)</f>
        <v>10.93.88.241</v>
      </c>
      <c r="N1195" s="40" t="str">
        <f>VLOOKUP($B1195,'BTS Range'!$B$4:$P$4102,'BTS Plan'!N$3+7,0)</f>
        <v>10.93.88.246</v>
      </c>
      <c r="O1195" s="40" t="str">
        <f>VLOOKUP($B1195,'BTS Range'!$B$4:$P$4102,'BTS Plan'!O$3+7,0)</f>
        <v>255.255.255.248</v>
      </c>
    </row>
    <row r="1196" spans="1:15" ht="12.75" hidden="1" customHeight="1">
      <c r="A1196" s="76">
        <v>1192</v>
      </c>
      <c r="B1196" s="32" t="str">
        <f t="shared" si="77"/>
        <v>ES32</v>
      </c>
      <c r="C1196" s="32">
        <f t="shared" si="78"/>
        <v>32</v>
      </c>
      <c r="D1196" s="32" t="s">
        <v>993</v>
      </c>
      <c r="E1196" s="32" t="s">
        <v>963</v>
      </c>
      <c r="F1196" s="32">
        <v>21002</v>
      </c>
      <c r="G1196" s="32" t="s">
        <v>557</v>
      </c>
      <c r="H1196" s="40" t="str">
        <f>VLOOKUP($B1196,'BTS Range'!$B$4:$P$4102,'BTS Plan'!H$3+7,0)</f>
        <v>10.93.24.248</v>
      </c>
      <c r="I1196" s="40" t="str">
        <f>VLOOKUP($B1196,'BTS Range'!$B$4:$P$4102,'BTS Plan'!I$3+7,0)</f>
        <v>10.93.24.249</v>
      </c>
      <c r="J1196" s="40" t="str">
        <f>VLOOKUP($B1196,'BTS Range'!$B$4:$P$4102,'BTS Plan'!J$3+7,0)</f>
        <v>10.93.24.254</v>
      </c>
      <c r="K1196" s="40" t="str">
        <f>VLOOKUP($B1196,'BTS Range'!$B$4:$P$4102,'BTS Plan'!K$3+7,0)</f>
        <v>255.255.255.248</v>
      </c>
      <c r="L1196" s="40" t="str">
        <f>VLOOKUP($B1196,'BTS Range'!$B$4:$P$4102,'BTS Plan'!L$3+7,0)</f>
        <v>10.93.88.248</v>
      </c>
      <c r="M1196" s="40" t="str">
        <f>VLOOKUP($B1196,'BTS Range'!$B$4:$P$4102,'BTS Plan'!M$3+7,0)</f>
        <v>10.93.88.249</v>
      </c>
      <c r="N1196" s="40" t="str">
        <f>VLOOKUP($B1196,'BTS Range'!$B$4:$P$4102,'BTS Plan'!N$3+7,0)</f>
        <v>10.93.88.254</v>
      </c>
      <c r="O1196" s="40" t="str">
        <f>VLOOKUP($B1196,'BTS Range'!$B$4:$P$4102,'BTS Plan'!O$3+7,0)</f>
        <v>255.255.255.248</v>
      </c>
    </row>
    <row r="1197" spans="1:15" ht="12.75" hidden="1" customHeight="1">
      <c r="A1197" s="76">
        <v>1193</v>
      </c>
      <c r="B1197" s="32" t="str">
        <f t="shared" si="77"/>
        <v>ES33</v>
      </c>
      <c r="C1197" s="32">
        <f t="shared" si="78"/>
        <v>33</v>
      </c>
      <c r="D1197" s="32" t="s">
        <v>993</v>
      </c>
      <c r="E1197" s="32" t="s">
        <v>963</v>
      </c>
      <c r="F1197" s="32">
        <v>21001</v>
      </c>
      <c r="G1197" s="32" t="s">
        <v>558</v>
      </c>
      <c r="H1197" s="40" t="str">
        <f>VLOOKUP($B1197,'BTS Range'!$B$4:$P$4102,'BTS Plan'!H$3+7,0)</f>
        <v>10.93.25.0</v>
      </c>
      <c r="I1197" s="40" t="str">
        <f>VLOOKUP($B1197,'BTS Range'!$B$4:$P$4102,'BTS Plan'!I$3+7,0)</f>
        <v>10.93.25.1</v>
      </c>
      <c r="J1197" s="40" t="str">
        <f>VLOOKUP($B1197,'BTS Range'!$B$4:$P$4102,'BTS Plan'!J$3+7,0)</f>
        <v>10.93.25.6</v>
      </c>
      <c r="K1197" s="40" t="str">
        <f>VLOOKUP($B1197,'BTS Range'!$B$4:$P$4102,'BTS Plan'!K$3+7,0)</f>
        <v>255.255.255.248</v>
      </c>
      <c r="L1197" s="40" t="str">
        <f>VLOOKUP($B1197,'BTS Range'!$B$4:$P$4102,'BTS Plan'!L$3+7,0)</f>
        <v>10.93.89.0</v>
      </c>
      <c r="M1197" s="40" t="str">
        <f>VLOOKUP($B1197,'BTS Range'!$B$4:$P$4102,'BTS Plan'!M$3+7,0)</f>
        <v>10.93.89.1</v>
      </c>
      <c r="N1197" s="40" t="str">
        <f>VLOOKUP($B1197,'BTS Range'!$B$4:$P$4102,'BTS Plan'!N$3+7,0)</f>
        <v>10.93.89.6</v>
      </c>
      <c r="O1197" s="40" t="str">
        <f>VLOOKUP($B1197,'BTS Range'!$B$4:$P$4102,'BTS Plan'!O$3+7,0)</f>
        <v>255.255.255.248</v>
      </c>
    </row>
    <row r="1198" spans="1:15" ht="12.75" hidden="1" customHeight="1">
      <c r="A1198" s="76">
        <v>1194</v>
      </c>
      <c r="B1198" s="32" t="str">
        <f t="shared" si="77"/>
        <v>ES34</v>
      </c>
      <c r="C1198" s="32">
        <f t="shared" si="78"/>
        <v>34</v>
      </c>
      <c r="D1198" s="32" t="s">
        <v>993</v>
      </c>
      <c r="E1198" s="32" t="s">
        <v>963</v>
      </c>
      <c r="F1198" s="32">
        <v>21002</v>
      </c>
      <c r="G1198" s="32" t="s">
        <v>559</v>
      </c>
      <c r="H1198" s="40" t="str">
        <f>VLOOKUP($B1198,'BTS Range'!$B$4:$P$4102,'BTS Plan'!H$3+7,0)</f>
        <v>10.93.25.8</v>
      </c>
      <c r="I1198" s="40" t="str">
        <f>VLOOKUP($B1198,'BTS Range'!$B$4:$P$4102,'BTS Plan'!I$3+7,0)</f>
        <v>10.93.25.9</v>
      </c>
      <c r="J1198" s="40" t="str">
        <f>VLOOKUP($B1198,'BTS Range'!$B$4:$P$4102,'BTS Plan'!J$3+7,0)</f>
        <v>10.93.25.14</v>
      </c>
      <c r="K1198" s="40" t="str">
        <f>VLOOKUP($B1198,'BTS Range'!$B$4:$P$4102,'BTS Plan'!K$3+7,0)</f>
        <v>255.255.255.248</v>
      </c>
      <c r="L1198" s="40" t="str">
        <f>VLOOKUP($B1198,'BTS Range'!$B$4:$P$4102,'BTS Plan'!L$3+7,0)</f>
        <v>10.93.89.8</v>
      </c>
      <c r="M1198" s="40" t="str">
        <f>VLOOKUP($B1198,'BTS Range'!$B$4:$P$4102,'BTS Plan'!M$3+7,0)</f>
        <v>10.93.89.9</v>
      </c>
      <c r="N1198" s="40" t="str">
        <f>VLOOKUP($B1198,'BTS Range'!$B$4:$P$4102,'BTS Plan'!N$3+7,0)</f>
        <v>10.93.89.14</v>
      </c>
      <c r="O1198" s="40" t="str">
        <f>VLOOKUP($B1198,'BTS Range'!$B$4:$P$4102,'BTS Plan'!O$3+7,0)</f>
        <v>255.255.255.248</v>
      </c>
    </row>
    <row r="1199" spans="1:15" ht="12.75" hidden="1" customHeight="1">
      <c r="A1199" s="76">
        <v>1195</v>
      </c>
      <c r="B1199" s="32" t="str">
        <f t="shared" si="77"/>
        <v>ES35</v>
      </c>
      <c r="C1199" s="32">
        <f t="shared" si="78"/>
        <v>35</v>
      </c>
      <c r="D1199" s="32" t="s">
        <v>993</v>
      </c>
      <c r="E1199" s="32" t="s">
        <v>963</v>
      </c>
      <c r="F1199" s="32">
        <v>21002</v>
      </c>
      <c r="G1199" s="32" t="s">
        <v>560</v>
      </c>
      <c r="H1199" s="40" t="str">
        <f>VLOOKUP($B1199,'BTS Range'!$B$4:$P$4102,'BTS Plan'!H$3+7,0)</f>
        <v>10.93.25.16</v>
      </c>
      <c r="I1199" s="40" t="str">
        <f>VLOOKUP($B1199,'BTS Range'!$B$4:$P$4102,'BTS Plan'!I$3+7,0)</f>
        <v>10.93.25.17</v>
      </c>
      <c r="J1199" s="40" t="str">
        <f>VLOOKUP($B1199,'BTS Range'!$B$4:$P$4102,'BTS Plan'!J$3+7,0)</f>
        <v>10.93.25.22</v>
      </c>
      <c r="K1199" s="40" t="str">
        <f>VLOOKUP($B1199,'BTS Range'!$B$4:$P$4102,'BTS Plan'!K$3+7,0)</f>
        <v>255.255.255.248</v>
      </c>
      <c r="L1199" s="40" t="str">
        <f>VLOOKUP($B1199,'BTS Range'!$B$4:$P$4102,'BTS Plan'!L$3+7,0)</f>
        <v>10.93.89.16</v>
      </c>
      <c r="M1199" s="40" t="str">
        <f>VLOOKUP($B1199,'BTS Range'!$B$4:$P$4102,'BTS Plan'!M$3+7,0)</f>
        <v>10.93.89.17</v>
      </c>
      <c r="N1199" s="40" t="str">
        <f>VLOOKUP($B1199,'BTS Range'!$B$4:$P$4102,'BTS Plan'!N$3+7,0)</f>
        <v>10.93.89.22</v>
      </c>
      <c r="O1199" s="40" t="str">
        <f>VLOOKUP($B1199,'BTS Range'!$B$4:$P$4102,'BTS Plan'!O$3+7,0)</f>
        <v>255.255.255.248</v>
      </c>
    </row>
    <row r="1200" spans="1:15" ht="12.75" hidden="1" customHeight="1">
      <c r="A1200" s="76">
        <v>1196</v>
      </c>
      <c r="B1200" s="32" t="str">
        <f t="shared" si="77"/>
        <v>ES36</v>
      </c>
      <c r="C1200" s="32">
        <f t="shared" si="78"/>
        <v>36</v>
      </c>
      <c r="D1200" s="32" t="s">
        <v>993</v>
      </c>
      <c r="E1200" s="32" t="s">
        <v>963</v>
      </c>
      <c r="F1200" s="32">
        <v>21002</v>
      </c>
      <c r="G1200" s="32" t="s">
        <v>561</v>
      </c>
      <c r="H1200" s="40" t="str">
        <f>VLOOKUP($B1200,'BTS Range'!$B$4:$P$4102,'BTS Plan'!H$3+7,0)</f>
        <v>10.93.25.24</v>
      </c>
      <c r="I1200" s="40" t="str">
        <f>VLOOKUP($B1200,'BTS Range'!$B$4:$P$4102,'BTS Plan'!I$3+7,0)</f>
        <v>10.93.25.25</v>
      </c>
      <c r="J1200" s="40" t="str">
        <f>VLOOKUP($B1200,'BTS Range'!$B$4:$P$4102,'BTS Plan'!J$3+7,0)</f>
        <v>10.93.25.30</v>
      </c>
      <c r="K1200" s="40" t="str">
        <f>VLOOKUP($B1200,'BTS Range'!$B$4:$P$4102,'BTS Plan'!K$3+7,0)</f>
        <v>255.255.255.248</v>
      </c>
      <c r="L1200" s="40" t="str">
        <f>VLOOKUP($B1200,'BTS Range'!$B$4:$P$4102,'BTS Plan'!L$3+7,0)</f>
        <v>10.93.89.24</v>
      </c>
      <c r="M1200" s="40" t="str">
        <f>VLOOKUP($B1200,'BTS Range'!$B$4:$P$4102,'BTS Plan'!M$3+7,0)</f>
        <v>10.93.89.25</v>
      </c>
      <c r="N1200" s="40" t="str">
        <f>VLOOKUP($B1200,'BTS Range'!$B$4:$P$4102,'BTS Plan'!N$3+7,0)</f>
        <v>10.93.89.30</v>
      </c>
      <c r="O1200" s="40" t="str">
        <f>VLOOKUP($B1200,'BTS Range'!$B$4:$P$4102,'BTS Plan'!O$3+7,0)</f>
        <v>255.255.255.248</v>
      </c>
    </row>
    <row r="1201" spans="1:15" ht="12.75" hidden="1" customHeight="1">
      <c r="A1201" s="76">
        <v>1197</v>
      </c>
      <c r="B1201" s="32" t="str">
        <f t="shared" si="77"/>
        <v>ES37</v>
      </c>
      <c r="C1201" s="32">
        <f t="shared" si="78"/>
        <v>37</v>
      </c>
      <c r="D1201" s="32" t="s">
        <v>993</v>
      </c>
      <c r="E1201" s="32" t="s">
        <v>963</v>
      </c>
      <c r="F1201" s="32">
        <v>21002</v>
      </c>
      <c r="G1201" s="32" t="s">
        <v>562</v>
      </c>
      <c r="H1201" s="40" t="str">
        <f>VLOOKUP($B1201,'BTS Range'!$B$4:$P$4102,'BTS Plan'!H$3+7,0)</f>
        <v>10.93.25.32</v>
      </c>
      <c r="I1201" s="40" t="str">
        <f>VLOOKUP($B1201,'BTS Range'!$B$4:$P$4102,'BTS Plan'!I$3+7,0)</f>
        <v>10.93.25.33</v>
      </c>
      <c r="J1201" s="40" t="str">
        <f>VLOOKUP($B1201,'BTS Range'!$B$4:$P$4102,'BTS Plan'!J$3+7,0)</f>
        <v>10.93.25.38</v>
      </c>
      <c r="K1201" s="40" t="str">
        <f>VLOOKUP($B1201,'BTS Range'!$B$4:$P$4102,'BTS Plan'!K$3+7,0)</f>
        <v>255.255.255.248</v>
      </c>
      <c r="L1201" s="40" t="str">
        <f>VLOOKUP($B1201,'BTS Range'!$B$4:$P$4102,'BTS Plan'!L$3+7,0)</f>
        <v>10.93.89.32</v>
      </c>
      <c r="M1201" s="40" t="str">
        <f>VLOOKUP($B1201,'BTS Range'!$B$4:$P$4102,'BTS Plan'!M$3+7,0)</f>
        <v>10.93.89.33</v>
      </c>
      <c r="N1201" s="40" t="str">
        <f>VLOOKUP($B1201,'BTS Range'!$B$4:$P$4102,'BTS Plan'!N$3+7,0)</f>
        <v>10.93.89.38</v>
      </c>
      <c r="O1201" s="40" t="str">
        <f>VLOOKUP($B1201,'BTS Range'!$B$4:$P$4102,'BTS Plan'!O$3+7,0)</f>
        <v>255.255.255.248</v>
      </c>
    </row>
    <row r="1202" spans="1:15" ht="12.75" hidden="1" customHeight="1">
      <c r="A1202" s="76">
        <v>1198</v>
      </c>
      <c r="B1202" s="32" t="str">
        <f t="shared" si="77"/>
        <v>ES38</v>
      </c>
      <c r="C1202" s="32">
        <f t="shared" si="78"/>
        <v>38</v>
      </c>
      <c r="D1202" s="32" t="s">
        <v>993</v>
      </c>
      <c r="E1202" s="32" t="s">
        <v>963</v>
      </c>
      <c r="F1202" s="32">
        <v>21001</v>
      </c>
      <c r="G1202" s="32" t="s">
        <v>563</v>
      </c>
      <c r="H1202" s="40" t="str">
        <f>VLOOKUP($B1202,'BTS Range'!$B$4:$P$4102,'BTS Plan'!H$3+7,0)</f>
        <v>10.93.25.40</v>
      </c>
      <c r="I1202" s="40" t="str">
        <f>VLOOKUP($B1202,'BTS Range'!$B$4:$P$4102,'BTS Plan'!I$3+7,0)</f>
        <v>10.93.25.41</v>
      </c>
      <c r="J1202" s="40" t="str">
        <f>VLOOKUP($B1202,'BTS Range'!$B$4:$P$4102,'BTS Plan'!J$3+7,0)</f>
        <v>10.93.25.46</v>
      </c>
      <c r="K1202" s="40" t="str">
        <f>VLOOKUP($B1202,'BTS Range'!$B$4:$P$4102,'BTS Plan'!K$3+7,0)</f>
        <v>255.255.255.248</v>
      </c>
      <c r="L1202" s="40" t="str">
        <f>VLOOKUP($B1202,'BTS Range'!$B$4:$P$4102,'BTS Plan'!L$3+7,0)</f>
        <v>10.93.89.40</v>
      </c>
      <c r="M1202" s="40" t="str">
        <f>VLOOKUP($B1202,'BTS Range'!$B$4:$P$4102,'BTS Plan'!M$3+7,0)</f>
        <v>10.93.89.41</v>
      </c>
      <c r="N1202" s="40" t="str">
        <f>VLOOKUP($B1202,'BTS Range'!$B$4:$P$4102,'BTS Plan'!N$3+7,0)</f>
        <v>10.93.89.46</v>
      </c>
      <c r="O1202" s="40" t="str">
        <f>VLOOKUP($B1202,'BTS Range'!$B$4:$P$4102,'BTS Plan'!O$3+7,0)</f>
        <v>255.255.255.248</v>
      </c>
    </row>
    <row r="1203" spans="1:15" ht="12.75" hidden="1" customHeight="1">
      <c r="A1203" s="76">
        <v>1199</v>
      </c>
      <c r="B1203" s="32" t="str">
        <f t="shared" si="77"/>
        <v>ES39</v>
      </c>
      <c r="C1203" s="32">
        <f t="shared" si="78"/>
        <v>39</v>
      </c>
      <c r="D1203" s="32" t="s">
        <v>993</v>
      </c>
      <c r="E1203" s="32" t="s">
        <v>963</v>
      </c>
      <c r="F1203" s="32">
        <v>21001</v>
      </c>
      <c r="G1203" s="32" t="s">
        <v>564</v>
      </c>
      <c r="H1203" s="40" t="str">
        <f>VLOOKUP($B1203,'BTS Range'!$B$4:$P$4102,'BTS Plan'!H$3+7,0)</f>
        <v>10.93.25.48</v>
      </c>
      <c r="I1203" s="40" t="str">
        <f>VLOOKUP($B1203,'BTS Range'!$B$4:$P$4102,'BTS Plan'!I$3+7,0)</f>
        <v>10.93.25.49</v>
      </c>
      <c r="J1203" s="40" t="str">
        <f>VLOOKUP($B1203,'BTS Range'!$B$4:$P$4102,'BTS Plan'!J$3+7,0)</f>
        <v>10.93.25.54</v>
      </c>
      <c r="K1203" s="40" t="str">
        <f>VLOOKUP($B1203,'BTS Range'!$B$4:$P$4102,'BTS Plan'!K$3+7,0)</f>
        <v>255.255.255.248</v>
      </c>
      <c r="L1203" s="40" t="str">
        <f>VLOOKUP($B1203,'BTS Range'!$B$4:$P$4102,'BTS Plan'!L$3+7,0)</f>
        <v>10.93.89.48</v>
      </c>
      <c r="M1203" s="40" t="str">
        <f>VLOOKUP($B1203,'BTS Range'!$B$4:$P$4102,'BTS Plan'!M$3+7,0)</f>
        <v>10.93.89.49</v>
      </c>
      <c r="N1203" s="40" t="str">
        <f>VLOOKUP($B1203,'BTS Range'!$B$4:$P$4102,'BTS Plan'!N$3+7,0)</f>
        <v>10.93.89.54</v>
      </c>
      <c r="O1203" s="40" t="str">
        <f>VLOOKUP($B1203,'BTS Range'!$B$4:$P$4102,'BTS Plan'!O$3+7,0)</f>
        <v>255.255.255.248</v>
      </c>
    </row>
    <row r="1204" spans="1:15" ht="12.75" hidden="1" customHeight="1">
      <c r="A1204" s="76">
        <v>1200</v>
      </c>
      <c r="B1204" s="32" t="str">
        <f t="shared" si="77"/>
        <v>ES40</v>
      </c>
      <c r="C1204" s="32">
        <f t="shared" si="78"/>
        <v>40</v>
      </c>
      <c r="D1204" s="32" t="s">
        <v>993</v>
      </c>
      <c r="E1204" s="32" t="s">
        <v>963</v>
      </c>
      <c r="F1204" s="32">
        <v>21001</v>
      </c>
      <c r="G1204" s="33" t="s">
        <v>565</v>
      </c>
      <c r="H1204" s="40" t="str">
        <f>VLOOKUP($B1204,'BTS Range'!$B$4:$P$4102,'BTS Plan'!H$3+7,0)</f>
        <v>10.93.25.56</v>
      </c>
      <c r="I1204" s="40" t="str">
        <f>VLOOKUP($B1204,'BTS Range'!$B$4:$P$4102,'BTS Plan'!I$3+7,0)</f>
        <v>10.93.25.57</v>
      </c>
      <c r="J1204" s="40" t="str">
        <f>VLOOKUP($B1204,'BTS Range'!$B$4:$P$4102,'BTS Plan'!J$3+7,0)</f>
        <v>10.93.25.62</v>
      </c>
      <c r="K1204" s="40" t="str">
        <f>VLOOKUP($B1204,'BTS Range'!$B$4:$P$4102,'BTS Plan'!K$3+7,0)</f>
        <v>255.255.255.248</v>
      </c>
      <c r="L1204" s="40" t="str">
        <f>VLOOKUP($B1204,'BTS Range'!$B$4:$P$4102,'BTS Plan'!L$3+7,0)</f>
        <v>10.93.89.56</v>
      </c>
      <c r="M1204" s="40" t="str">
        <f>VLOOKUP($B1204,'BTS Range'!$B$4:$P$4102,'BTS Plan'!M$3+7,0)</f>
        <v>10.93.89.57</v>
      </c>
      <c r="N1204" s="40" t="str">
        <f>VLOOKUP($B1204,'BTS Range'!$B$4:$P$4102,'BTS Plan'!N$3+7,0)</f>
        <v>10.93.89.62</v>
      </c>
      <c r="O1204" s="40" t="str">
        <f>VLOOKUP($B1204,'BTS Range'!$B$4:$P$4102,'BTS Plan'!O$3+7,0)</f>
        <v>255.255.255.248</v>
      </c>
    </row>
    <row r="1205" spans="1:15" ht="12.75" hidden="1" customHeight="1">
      <c r="A1205" s="76">
        <v>1201</v>
      </c>
      <c r="B1205" s="32" t="str">
        <f t="shared" si="77"/>
        <v>ES41</v>
      </c>
      <c r="C1205" s="32">
        <f t="shared" si="78"/>
        <v>41</v>
      </c>
      <c r="D1205" s="32" t="s">
        <v>993</v>
      </c>
      <c r="E1205" s="32" t="s">
        <v>963</v>
      </c>
      <c r="F1205" s="32">
        <v>21001</v>
      </c>
      <c r="G1205" s="33" t="s">
        <v>566</v>
      </c>
      <c r="H1205" s="40" t="str">
        <f>VLOOKUP($B1205,'BTS Range'!$B$4:$P$4102,'BTS Plan'!H$3+7,0)</f>
        <v>10.93.25.64</v>
      </c>
      <c r="I1205" s="40" t="str">
        <f>VLOOKUP($B1205,'BTS Range'!$B$4:$P$4102,'BTS Plan'!I$3+7,0)</f>
        <v>10.93.25.65</v>
      </c>
      <c r="J1205" s="40" t="str">
        <f>VLOOKUP($B1205,'BTS Range'!$B$4:$P$4102,'BTS Plan'!J$3+7,0)</f>
        <v>10.93.25.70</v>
      </c>
      <c r="K1205" s="40" t="str">
        <f>VLOOKUP($B1205,'BTS Range'!$B$4:$P$4102,'BTS Plan'!K$3+7,0)</f>
        <v>255.255.255.248</v>
      </c>
      <c r="L1205" s="40" t="str">
        <f>VLOOKUP($B1205,'BTS Range'!$B$4:$P$4102,'BTS Plan'!L$3+7,0)</f>
        <v>10.93.89.64</v>
      </c>
      <c r="M1205" s="40" t="str">
        <f>VLOOKUP($B1205,'BTS Range'!$B$4:$P$4102,'BTS Plan'!M$3+7,0)</f>
        <v>10.93.89.65</v>
      </c>
      <c r="N1205" s="40" t="str">
        <f>VLOOKUP($B1205,'BTS Range'!$B$4:$P$4102,'BTS Plan'!N$3+7,0)</f>
        <v>10.93.89.70</v>
      </c>
      <c r="O1205" s="40" t="str">
        <f>VLOOKUP($B1205,'BTS Range'!$B$4:$P$4102,'BTS Plan'!O$3+7,0)</f>
        <v>255.255.255.248</v>
      </c>
    </row>
    <row r="1206" spans="1:15" ht="12.75" hidden="1" customHeight="1">
      <c r="A1206" s="76">
        <v>1202</v>
      </c>
      <c r="B1206" s="32" t="str">
        <f t="shared" si="77"/>
        <v>ES42</v>
      </c>
      <c r="C1206" s="32">
        <f t="shared" si="78"/>
        <v>42</v>
      </c>
      <c r="D1206" s="32" t="s">
        <v>993</v>
      </c>
      <c r="E1206" s="32" t="s">
        <v>963</v>
      </c>
      <c r="F1206" s="32">
        <v>21002</v>
      </c>
      <c r="G1206" s="32" t="s">
        <v>567</v>
      </c>
      <c r="H1206" s="40" t="str">
        <f>VLOOKUP($B1206,'BTS Range'!$B$4:$P$4102,'BTS Plan'!H$3+7,0)</f>
        <v>10.93.25.72</v>
      </c>
      <c r="I1206" s="40" t="str">
        <f>VLOOKUP($B1206,'BTS Range'!$B$4:$P$4102,'BTS Plan'!I$3+7,0)</f>
        <v>10.93.25.73</v>
      </c>
      <c r="J1206" s="40" t="str">
        <f>VLOOKUP($B1206,'BTS Range'!$B$4:$P$4102,'BTS Plan'!J$3+7,0)</f>
        <v>10.93.25.78</v>
      </c>
      <c r="K1206" s="40" t="str">
        <f>VLOOKUP($B1206,'BTS Range'!$B$4:$P$4102,'BTS Plan'!K$3+7,0)</f>
        <v>255.255.255.248</v>
      </c>
      <c r="L1206" s="40" t="str">
        <f>VLOOKUP($B1206,'BTS Range'!$B$4:$P$4102,'BTS Plan'!L$3+7,0)</f>
        <v>10.93.89.72</v>
      </c>
      <c r="M1206" s="40" t="str">
        <f>VLOOKUP($B1206,'BTS Range'!$B$4:$P$4102,'BTS Plan'!M$3+7,0)</f>
        <v>10.93.89.73</v>
      </c>
      <c r="N1206" s="40" t="str">
        <f>VLOOKUP($B1206,'BTS Range'!$B$4:$P$4102,'BTS Plan'!N$3+7,0)</f>
        <v>10.93.89.78</v>
      </c>
      <c r="O1206" s="40" t="str">
        <f>VLOOKUP($B1206,'BTS Range'!$B$4:$P$4102,'BTS Plan'!O$3+7,0)</f>
        <v>255.255.255.248</v>
      </c>
    </row>
    <row r="1207" spans="1:15" ht="12.75" hidden="1" customHeight="1">
      <c r="A1207" s="76">
        <v>1203</v>
      </c>
      <c r="B1207" s="32" t="str">
        <f t="shared" si="77"/>
        <v>ES43</v>
      </c>
      <c r="C1207" s="32">
        <f t="shared" si="78"/>
        <v>43</v>
      </c>
      <c r="D1207" s="32" t="s">
        <v>993</v>
      </c>
      <c r="E1207" s="32" t="s">
        <v>963</v>
      </c>
      <c r="F1207" s="32">
        <v>21002</v>
      </c>
      <c r="G1207" s="32" t="s">
        <v>568</v>
      </c>
      <c r="H1207" s="40" t="str">
        <f>VLOOKUP($B1207,'BTS Range'!$B$4:$P$4102,'BTS Plan'!H$3+7,0)</f>
        <v>10.93.25.80</v>
      </c>
      <c r="I1207" s="40" t="str">
        <f>VLOOKUP($B1207,'BTS Range'!$B$4:$P$4102,'BTS Plan'!I$3+7,0)</f>
        <v>10.93.25.81</v>
      </c>
      <c r="J1207" s="40" t="str">
        <f>VLOOKUP($B1207,'BTS Range'!$B$4:$P$4102,'BTS Plan'!J$3+7,0)</f>
        <v>10.93.25.86</v>
      </c>
      <c r="K1207" s="40" t="str">
        <f>VLOOKUP($B1207,'BTS Range'!$B$4:$P$4102,'BTS Plan'!K$3+7,0)</f>
        <v>255.255.255.248</v>
      </c>
      <c r="L1207" s="40" t="str">
        <f>VLOOKUP($B1207,'BTS Range'!$B$4:$P$4102,'BTS Plan'!L$3+7,0)</f>
        <v>10.93.89.80</v>
      </c>
      <c r="M1207" s="40" t="str">
        <f>VLOOKUP($B1207,'BTS Range'!$B$4:$P$4102,'BTS Plan'!M$3+7,0)</f>
        <v>10.93.89.81</v>
      </c>
      <c r="N1207" s="40" t="str">
        <f>VLOOKUP($B1207,'BTS Range'!$B$4:$P$4102,'BTS Plan'!N$3+7,0)</f>
        <v>10.93.89.86</v>
      </c>
      <c r="O1207" s="40" t="str">
        <f>VLOOKUP($B1207,'BTS Range'!$B$4:$P$4102,'BTS Plan'!O$3+7,0)</f>
        <v>255.255.255.248</v>
      </c>
    </row>
    <row r="1208" spans="1:15" ht="12.75" hidden="1" customHeight="1">
      <c r="A1208" s="76">
        <v>1204</v>
      </c>
      <c r="B1208" s="32" t="str">
        <f t="shared" si="77"/>
        <v>ES44</v>
      </c>
      <c r="C1208" s="32">
        <f t="shared" si="78"/>
        <v>44</v>
      </c>
      <c r="D1208" s="32" t="s">
        <v>993</v>
      </c>
      <c r="E1208" s="32" t="s">
        <v>963</v>
      </c>
      <c r="F1208" s="32">
        <v>21002</v>
      </c>
      <c r="G1208" s="32" t="s">
        <v>569</v>
      </c>
      <c r="H1208" s="40" t="str">
        <f>VLOOKUP($B1208,'BTS Range'!$B$4:$P$4102,'BTS Plan'!H$3+7,0)</f>
        <v>10.93.25.88</v>
      </c>
      <c r="I1208" s="40" t="str">
        <f>VLOOKUP($B1208,'BTS Range'!$B$4:$P$4102,'BTS Plan'!I$3+7,0)</f>
        <v>10.93.25.89</v>
      </c>
      <c r="J1208" s="40" t="str">
        <f>VLOOKUP($B1208,'BTS Range'!$B$4:$P$4102,'BTS Plan'!J$3+7,0)</f>
        <v>10.93.25.94</v>
      </c>
      <c r="K1208" s="40" t="str">
        <f>VLOOKUP($B1208,'BTS Range'!$B$4:$P$4102,'BTS Plan'!K$3+7,0)</f>
        <v>255.255.255.248</v>
      </c>
      <c r="L1208" s="40" t="str">
        <f>VLOOKUP($B1208,'BTS Range'!$B$4:$P$4102,'BTS Plan'!L$3+7,0)</f>
        <v>10.93.89.88</v>
      </c>
      <c r="M1208" s="40" t="str">
        <f>VLOOKUP($B1208,'BTS Range'!$B$4:$P$4102,'BTS Plan'!M$3+7,0)</f>
        <v>10.93.89.89</v>
      </c>
      <c r="N1208" s="40" t="str">
        <f>VLOOKUP($B1208,'BTS Range'!$B$4:$P$4102,'BTS Plan'!N$3+7,0)</f>
        <v>10.93.89.94</v>
      </c>
      <c r="O1208" s="40" t="str">
        <f>VLOOKUP($B1208,'BTS Range'!$B$4:$P$4102,'BTS Plan'!O$3+7,0)</f>
        <v>255.255.255.248</v>
      </c>
    </row>
    <row r="1209" spans="1:15" ht="12.75" hidden="1" customHeight="1">
      <c r="A1209" s="76">
        <v>1205</v>
      </c>
      <c r="B1209" s="32" t="str">
        <f t="shared" si="77"/>
        <v>ES45</v>
      </c>
      <c r="C1209" s="32">
        <f t="shared" si="78"/>
        <v>45</v>
      </c>
      <c r="D1209" s="32" t="s">
        <v>993</v>
      </c>
      <c r="E1209" s="32" t="s">
        <v>963</v>
      </c>
      <c r="F1209" s="32">
        <v>21002</v>
      </c>
      <c r="G1209" s="32" t="s">
        <v>570</v>
      </c>
      <c r="H1209" s="40" t="str">
        <f>VLOOKUP($B1209,'BTS Range'!$B$4:$P$4102,'BTS Plan'!H$3+7,0)</f>
        <v>10.93.25.96</v>
      </c>
      <c r="I1209" s="40" t="str">
        <f>VLOOKUP($B1209,'BTS Range'!$B$4:$P$4102,'BTS Plan'!I$3+7,0)</f>
        <v>10.93.25.97</v>
      </c>
      <c r="J1209" s="40" t="str">
        <f>VLOOKUP($B1209,'BTS Range'!$B$4:$P$4102,'BTS Plan'!J$3+7,0)</f>
        <v>10.93.25.102</v>
      </c>
      <c r="K1209" s="40" t="str">
        <f>VLOOKUP($B1209,'BTS Range'!$B$4:$P$4102,'BTS Plan'!K$3+7,0)</f>
        <v>255.255.255.248</v>
      </c>
      <c r="L1209" s="40" t="str">
        <f>VLOOKUP($B1209,'BTS Range'!$B$4:$P$4102,'BTS Plan'!L$3+7,0)</f>
        <v>10.93.89.96</v>
      </c>
      <c r="M1209" s="40" t="str">
        <f>VLOOKUP($B1209,'BTS Range'!$B$4:$P$4102,'BTS Plan'!M$3+7,0)</f>
        <v>10.93.89.97</v>
      </c>
      <c r="N1209" s="40" t="str">
        <f>VLOOKUP($B1209,'BTS Range'!$B$4:$P$4102,'BTS Plan'!N$3+7,0)</f>
        <v>10.93.89.102</v>
      </c>
      <c r="O1209" s="40" t="str">
        <f>VLOOKUP($B1209,'BTS Range'!$B$4:$P$4102,'BTS Plan'!O$3+7,0)</f>
        <v>255.255.255.248</v>
      </c>
    </row>
    <row r="1210" spans="1:15" ht="12.75" hidden="1" customHeight="1">
      <c r="A1210" s="76">
        <v>1206</v>
      </c>
      <c r="B1210" s="32" t="str">
        <f t="shared" si="77"/>
        <v>ES46</v>
      </c>
      <c r="C1210" s="32">
        <f t="shared" si="78"/>
        <v>46</v>
      </c>
      <c r="D1210" s="32" t="s">
        <v>993</v>
      </c>
      <c r="E1210" s="32" t="s">
        <v>963</v>
      </c>
      <c r="F1210" s="32">
        <v>21002</v>
      </c>
      <c r="G1210" s="32" t="s">
        <v>571</v>
      </c>
      <c r="H1210" s="40" t="str">
        <f>VLOOKUP($B1210,'BTS Range'!$B$4:$P$4102,'BTS Plan'!H$3+7,0)</f>
        <v>10.93.25.104</v>
      </c>
      <c r="I1210" s="40" t="str">
        <f>VLOOKUP($B1210,'BTS Range'!$B$4:$P$4102,'BTS Plan'!I$3+7,0)</f>
        <v>10.93.25.105</v>
      </c>
      <c r="J1210" s="40" t="str">
        <f>VLOOKUP($B1210,'BTS Range'!$B$4:$P$4102,'BTS Plan'!J$3+7,0)</f>
        <v>10.93.25.110</v>
      </c>
      <c r="K1210" s="40" t="str">
        <f>VLOOKUP($B1210,'BTS Range'!$B$4:$P$4102,'BTS Plan'!K$3+7,0)</f>
        <v>255.255.255.248</v>
      </c>
      <c r="L1210" s="40" t="str">
        <f>VLOOKUP($B1210,'BTS Range'!$B$4:$P$4102,'BTS Plan'!L$3+7,0)</f>
        <v>10.93.89.104</v>
      </c>
      <c r="M1210" s="40" t="str">
        <f>VLOOKUP($B1210,'BTS Range'!$B$4:$P$4102,'BTS Plan'!M$3+7,0)</f>
        <v>10.93.89.105</v>
      </c>
      <c r="N1210" s="40" t="str">
        <f>VLOOKUP($B1210,'BTS Range'!$B$4:$P$4102,'BTS Plan'!N$3+7,0)</f>
        <v>10.93.89.110</v>
      </c>
      <c r="O1210" s="40" t="str">
        <f>VLOOKUP($B1210,'BTS Range'!$B$4:$P$4102,'BTS Plan'!O$3+7,0)</f>
        <v>255.255.255.248</v>
      </c>
    </row>
    <row r="1211" spans="1:15" ht="12.75" hidden="1" customHeight="1">
      <c r="A1211" s="76">
        <v>1207</v>
      </c>
      <c r="B1211" s="32" t="str">
        <f t="shared" si="77"/>
        <v>ES47</v>
      </c>
      <c r="C1211" s="32">
        <f t="shared" si="78"/>
        <v>47</v>
      </c>
      <c r="D1211" s="32" t="s">
        <v>993</v>
      </c>
      <c r="E1211" s="32" t="s">
        <v>963</v>
      </c>
      <c r="F1211" s="32">
        <v>21002</v>
      </c>
      <c r="G1211" s="32" t="s">
        <v>572</v>
      </c>
      <c r="H1211" s="40" t="str">
        <f>VLOOKUP($B1211,'BTS Range'!$B$4:$P$4102,'BTS Plan'!H$3+7,0)</f>
        <v>10.93.25.112</v>
      </c>
      <c r="I1211" s="40" t="str">
        <f>VLOOKUP($B1211,'BTS Range'!$B$4:$P$4102,'BTS Plan'!I$3+7,0)</f>
        <v>10.93.25.113</v>
      </c>
      <c r="J1211" s="40" t="str">
        <f>VLOOKUP($B1211,'BTS Range'!$B$4:$P$4102,'BTS Plan'!J$3+7,0)</f>
        <v>10.93.25.118</v>
      </c>
      <c r="K1211" s="40" t="str">
        <f>VLOOKUP($B1211,'BTS Range'!$B$4:$P$4102,'BTS Plan'!K$3+7,0)</f>
        <v>255.255.255.248</v>
      </c>
      <c r="L1211" s="40" t="str">
        <f>VLOOKUP($B1211,'BTS Range'!$B$4:$P$4102,'BTS Plan'!L$3+7,0)</f>
        <v>10.93.89.112</v>
      </c>
      <c r="M1211" s="40" t="str">
        <f>VLOOKUP($B1211,'BTS Range'!$B$4:$P$4102,'BTS Plan'!M$3+7,0)</f>
        <v>10.93.89.113</v>
      </c>
      <c r="N1211" s="40" t="str">
        <f>VLOOKUP($B1211,'BTS Range'!$B$4:$P$4102,'BTS Plan'!N$3+7,0)</f>
        <v>10.93.89.118</v>
      </c>
      <c r="O1211" s="40" t="str">
        <f>VLOOKUP($B1211,'BTS Range'!$B$4:$P$4102,'BTS Plan'!O$3+7,0)</f>
        <v>255.255.255.248</v>
      </c>
    </row>
    <row r="1212" spans="1:15" ht="12.75" hidden="1" customHeight="1">
      <c r="A1212" s="76">
        <v>1208</v>
      </c>
      <c r="B1212" s="32" t="str">
        <f t="shared" si="77"/>
        <v>ES48</v>
      </c>
      <c r="C1212" s="32">
        <f t="shared" si="78"/>
        <v>48</v>
      </c>
      <c r="D1212" s="32" t="s">
        <v>993</v>
      </c>
      <c r="E1212" s="32" t="s">
        <v>963</v>
      </c>
      <c r="F1212" s="32">
        <v>21002</v>
      </c>
      <c r="G1212" s="32" t="s">
        <v>573</v>
      </c>
      <c r="H1212" s="40" t="str">
        <f>VLOOKUP($B1212,'BTS Range'!$B$4:$P$4102,'BTS Plan'!H$3+7,0)</f>
        <v>10.93.25.120</v>
      </c>
      <c r="I1212" s="40" t="str">
        <f>VLOOKUP($B1212,'BTS Range'!$B$4:$P$4102,'BTS Plan'!I$3+7,0)</f>
        <v>10.93.25.121</v>
      </c>
      <c r="J1212" s="40" t="str">
        <f>VLOOKUP($B1212,'BTS Range'!$B$4:$P$4102,'BTS Plan'!J$3+7,0)</f>
        <v>10.93.25.126</v>
      </c>
      <c r="K1212" s="40" t="str">
        <f>VLOOKUP($B1212,'BTS Range'!$B$4:$P$4102,'BTS Plan'!K$3+7,0)</f>
        <v>255.255.255.248</v>
      </c>
      <c r="L1212" s="40" t="str">
        <f>VLOOKUP($B1212,'BTS Range'!$B$4:$P$4102,'BTS Plan'!L$3+7,0)</f>
        <v>10.93.89.120</v>
      </c>
      <c r="M1212" s="40" t="str">
        <f>VLOOKUP($B1212,'BTS Range'!$B$4:$P$4102,'BTS Plan'!M$3+7,0)</f>
        <v>10.93.89.121</v>
      </c>
      <c r="N1212" s="40" t="str">
        <f>VLOOKUP($B1212,'BTS Range'!$B$4:$P$4102,'BTS Plan'!N$3+7,0)</f>
        <v>10.93.89.126</v>
      </c>
      <c r="O1212" s="40" t="str">
        <f>VLOOKUP($B1212,'BTS Range'!$B$4:$P$4102,'BTS Plan'!O$3+7,0)</f>
        <v>255.255.255.248</v>
      </c>
    </row>
    <row r="1213" spans="1:15" ht="12.75" hidden="1" customHeight="1">
      <c r="A1213" s="76">
        <v>1209</v>
      </c>
      <c r="B1213" s="32" t="str">
        <f t="shared" si="77"/>
        <v>ES49</v>
      </c>
      <c r="C1213" s="32">
        <f t="shared" si="78"/>
        <v>49</v>
      </c>
      <c r="D1213" s="32" t="s">
        <v>993</v>
      </c>
      <c r="E1213" s="32" t="s">
        <v>963</v>
      </c>
      <c r="F1213" s="32">
        <v>21002</v>
      </c>
      <c r="G1213" s="32" t="s">
        <v>574</v>
      </c>
      <c r="H1213" s="40" t="str">
        <f>VLOOKUP($B1213,'BTS Range'!$B$4:$P$4102,'BTS Plan'!H$3+7,0)</f>
        <v>10.93.25.128</v>
      </c>
      <c r="I1213" s="40" t="str">
        <f>VLOOKUP($B1213,'BTS Range'!$B$4:$P$4102,'BTS Plan'!I$3+7,0)</f>
        <v>10.93.25.129</v>
      </c>
      <c r="J1213" s="40" t="str">
        <f>VLOOKUP($B1213,'BTS Range'!$B$4:$P$4102,'BTS Plan'!J$3+7,0)</f>
        <v>10.93.25.134</v>
      </c>
      <c r="K1213" s="40" t="str">
        <f>VLOOKUP($B1213,'BTS Range'!$B$4:$P$4102,'BTS Plan'!K$3+7,0)</f>
        <v>255.255.255.248</v>
      </c>
      <c r="L1213" s="40" t="str">
        <f>VLOOKUP($B1213,'BTS Range'!$B$4:$P$4102,'BTS Plan'!L$3+7,0)</f>
        <v>10.93.89.128</v>
      </c>
      <c r="M1213" s="40" t="str">
        <f>VLOOKUP($B1213,'BTS Range'!$B$4:$P$4102,'BTS Plan'!M$3+7,0)</f>
        <v>10.93.89.129</v>
      </c>
      <c r="N1213" s="40" t="str">
        <f>VLOOKUP($B1213,'BTS Range'!$B$4:$P$4102,'BTS Plan'!N$3+7,0)</f>
        <v>10.93.89.134</v>
      </c>
      <c r="O1213" s="40" t="str">
        <f>VLOOKUP($B1213,'BTS Range'!$B$4:$P$4102,'BTS Plan'!O$3+7,0)</f>
        <v>255.255.255.248</v>
      </c>
    </row>
    <row r="1214" spans="1:15" ht="12.75" hidden="1" customHeight="1">
      <c r="A1214" s="76">
        <v>1210</v>
      </c>
      <c r="B1214" s="32" t="str">
        <f t="shared" si="77"/>
        <v>ES50</v>
      </c>
      <c r="C1214" s="32">
        <f t="shared" si="78"/>
        <v>50</v>
      </c>
      <c r="D1214" s="32" t="s">
        <v>993</v>
      </c>
      <c r="E1214" s="32" t="s">
        <v>963</v>
      </c>
      <c r="F1214" s="32">
        <v>21001</v>
      </c>
      <c r="G1214" s="32" t="s">
        <v>575</v>
      </c>
      <c r="H1214" s="40" t="str">
        <f>VLOOKUP($B1214,'BTS Range'!$B$4:$P$4102,'BTS Plan'!H$3+7,0)</f>
        <v>10.93.25.136</v>
      </c>
      <c r="I1214" s="40" t="str">
        <f>VLOOKUP($B1214,'BTS Range'!$B$4:$P$4102,'BTS Plan'!I$3+7,0)</f>
        <v>10.93.25.137</v>
      </c>
      <c r="J1214" s="40" t="str">
        <f>VLOOKUP($B1214,'BTS Range'!$B$4:$P$4102,'BTS Plan'!J$3+7,0)</f>
        <v>10.93.25.142</v>
      </c>
      <c r="K1214" s="40" t="str">
        <f>VLOOKUP($B1214,'BTS Range'!$B$4:$P$4102,'BTS Plan'!K$3+7,0)</f>
        <v>255.255.255.248</v>
      </c>
      <c r="L1214" s="40" t="str">
        <f>VLOOKUP($B1214,'BTS Range'!$B$4:$P$4102,'BTS Plan'!L$3+7,0)</f>
        <v>10.93.89.136</v>
      </c>
      <c r="M1214" s="40" t="str">
        <f>VLOOKUP($B1214,'BTS Range'!$B$4:$P$4102,'BTS Plan'!M$3+7,0)</f>
        <v>10.93.89.137</v>
      </c>
      <c r="N1214" s="40" t="str">
        <f>VLOOKUP($B1214,'BTS Range'!$B$4:$P$4102,'BTS Plan'!N$3+7,0)</f>
        <v>10.93.89.142</v>
      </c>
      <c r="O1214" s="40" t="str">
        <f>VLOOKUP($B1214,'BTS Range'!$B$4:$P$4102,'BTS Plan'!O$3+7,0)</f>
        <v>255.255.255.248</v>
      </c>
    </row>
    <row r="1215" spans="1:15" ht="12.75" hidden="1" customHeight="1">
      <c r="A1215" s="76">
        <v>1211</v>
      </c>
      <c r="B1215" s="32" t="str">
        <f t="shared" si="77"/>
        <v>ES51</v>
      </c>
      <c r="C1215" s="32">
        <f t="shared" si="78"/>
        <v>51</v>
      </c>
      <c r="D1215" s="32" t="s">
        <v>993</v>
      </c>
      <c r="E1215" s="32" t="s">
        <v>963</v>
      </c>
      <c r="F1215" s="32">
        <v>21001</v>
      </c>
      <c r="G1215" s="32" t="s">
        <v>576</v>
      </c>
      <c r="H1215" s="40" t="str">
        <f>VLOOKUP($B1215,'BTS Range'!$B$4:$P$4102,'BTS Plan'!H$3+7,0)</f>
        <v>10.93.25.144</v>
      </c>
      <c r="I1215" s="40" t="str">
        <f>VLOOKUP($B1215,'BTS Range'!$B$4:$P$4102,'BTS Plan'!I$3+7,0)</f>
        <v>10.93.25.145</v>
      </c>
      <c r="J1215" s="40" t="str">
        <f>VLOOKUP($B1215,'BTS Range'!$B$4:$P$4102,'BTS Plan'!J$3+7,0)</f>
        <v>10.93.25.150</v>
      </c>
      <c r="K1215" s="40" t="str">
        <f>VLOOKUP($B1215,'BTS Range'!$B$4:$P$4102,'BTS Plan'!K$3+7,0)</f>
        <v>255.255.255.248</v>
      </c>
      <c r="L1215" s="40" t="str">
        <f>VLOOKUP($B1215,'BTS Range'!$B$4:$P$4102,'BTS Plan'!L$3+7,0)</f>
        <v>10.93.89.144</v>
      </c>
      <c r="M1215" s="40" t="str">
        <f>VLOOKUP($B1215,'BTS Range'!$B$4:$P$4102,'BTS Plan'!M$3+7,0)</f>
        <v>10.93.89.145</v>
      </c>
      <c r="N1215" s="40" t="str">
        <f>VLOOKUP($B1215,'BTS Range'!$B$4:$P$4102,'BTS Plan'!N$3+7,0)</f>
        <v>10.93.89.150</v>
      </c>
      <c r="O1215" s="40" t="str">
        <f>VLOOKUP($B1215,'BTS Range'!$B$4:$P$4102,'BTS Plan'!O$3+7,0)</f>
        <v>255.255.255.248</v>
      </c>
    </row>
    <row r="1216" spans="1:15" ht="12.75" hidden="1" customHeight="1">
      <c r="A1216" s="76">
        <v>1212</v>
      </c>
      <c r="B1216" s="32" t="str">
        <f t="shared" si="77"/>
        <v>ES52</v>
      </c>
      <c r="C1216" s="32">
        <f t="shared" si="78"/>
        <v>52</v>
      </c>
      <c r="D1216" s="32" t="s">
        <v>993</v>
      </c>
      <c r="E1216" s="32" t="s">
        <v>963</v>
      </c>
      <c r="F1216" s="32">
        <v>21001</v>
      </c>
      <c r="G1216" s="32" t="s">
        <v>577</v>
      </c>
      <c r="H1216" s="40" t="str">
        <f>VLOOKUP($B1216,'BTS Range'!$B$4:$P$4102,'BTS Plan'!H$3+7,0)</f>
        <v>10.93.25.152</v>
      </c>
      <c r="I1216" s="40" t="str">
        <f>VLOOKUP($B1216,'BTS Range'!$B$4:$P$4102,'BTS Plan'!I$3+7,0)</f>
        <v>10.93.25.153</v>
      </c>
      <c r="J1216" s="40" t="str">
        <f>VLOOKUP($B1216,'BTS Range'!$B$4:$P$4102,'BTS Plan'!J$3+7,0)</f>
        <v>10.93.25.158</v>
      </c>
      <c r="K1216" s="40" t="str">
        <f>VLOOKUP($B1216,'BTS Range'!$B$4:$P$4102,'BTS Plan'!K$3+7,0)</f>
        <v>255.255.255.248</v>
      </c>
      <c r="L1216" s="40" t="str">
        <f>VLOOKUP($B1216,'BTS Range'!$B$4:$P$4102,'BTS Plan'!L$3+7,0)</f>
        <v>10.93.89.152</v>
      </c>
      <c r="M1216" s="40" t="str">
        <f>VLOOKUP($B1216,'BTS Range'!$B$4:$P$4102,'BTS Plan'!M$3+7,0)</f>
        <v>10.93.89.153</v>
      </c>
      <c r="N1216" s="40" t="str">
        <f>VLOOKUP($B1216,'BTS Range'!$B$4:$P$4102,'BTS Plan'!N$3+7,0)</f>
        <v>10.93.89.158</v>
      </c>
      <c r="O1216" s="40" t="str">
        <f>VLOOKUP($B1216,'BTS Range'!$B$4:$P$4102,'BTS Plan'!O$3+7,0)</f>
        <v>255.255.255.248</v>
      </c>
    </row>
    <row r="1217" spans="1:15" ht="12.75" hidden="1" customHeight="1">
      <c r="A1217" s="76">
        <v>1213</v>
      </c>
      <c r="B1217" s="32" t="str">
        <f t="shared" si="77"/>
        <v>ES53</v>
      </c>
      <c r="C1217" s="32">
        <f t="shared" si="78"/>
        <v>53</v>
      </c>
      <c r="D1217" s="32" t="s">
        <v>993</v>
      </c>
      <c r="E1217" s="32" t="s">
        <v>963</v>
      </c>
      <c r="F1217" s="32">
        <v>21002</v>
      </c>
      <c r="G1217" s="32" t="s">
        <v>578</v>
      </c>
      <c r="H1217" s="40" t="str">
        <f>VLOOKUP($B1217,'BTS Range'!$B$4:$P$4102,'BTS Plan'!H$3+7,0)</f>
        <v>10.93.25.160</v>
      </c>
      <c r="I1217" s="40" t="str">
        <f>VLOOKUP($B1217,'BTS Range'!$B$4:$P$4102,'BTS Plan'!I$3+7,0)</f>
        <v>10.93.25.161</v>
      </c>
      <c r="J1217" s="40" t="str">
        <f>VLOOKUP($B1217,'BTS Range'!$B$4:$P$4102,'BTS Plan'!J$3+7,0)</f>
        <v>10.93.25.166</v>
      </c>
      <c r="K1217" s="40" t="str">
        <f>VLOOKUP($B1217,'BTS Range'!$B$4:$P$4102,'BTS Plan'!K$3+7,0)</f>
        <v>255.255.255.248</v>
      </c>
      <c r="L1217" s="40" t="str">
        <f>VLOOKUP($B1217,'BTS Range'!$B$4:$P$4102,'BTS Plan'!L$3+7,0)</f>
        <v>10.93.89.160</v>
      </c>
      <c r="M1217" s="40" t="str">
        <f>VLOOKUP($B1217,'BTS Range'!$B$4:$P$4102,'BTS Plan'!M$3+7,0)</f>
        <v>10.93.89.161</v>
      </c>
      <c r="N1217" s="40" t="str">
        <f>VLOOKUP($B1217,'BTS Range'!$B$4:$P$4102,'BTS Plan'!N$3+7,0)</f>
        <v>10.93.89.166</v>
      </c>
      <c r="O1217" s="40" t="str">
        <f>VLOOKUP($B1217,'BTS Range'!$B$4:$P$4102,'BTS Plan'!O$3+7,0)</f>
        <v>255.255.255.248</v>
      </c>
    </row>
    <row r="1218" spans="1:15" ht="12.75" hidden="1" customHeight="1">
      <c r="A1218" s="76">
        <v>1214</v>
      </c>
      <c r="B1218" s="32" t="str">
        <f t="shared" si="77"/>
        <v>ES54</v>
      </c>
      <c r="C1218" s="32">
        <f t="shared" si="78"/>
        <v>54</v>
      </c>
      <c r="D1218" s="32" t="s">
        <v>993</v>
      </c>
      <c r="E1218" s="32" t="s">
        <v>963</v>
      </c>
      <c r="F1218" s="32">
        <v>21002</v>
      </c>
      <c r="G1218" s="33" t="s">
        <v>579</v>
      </c>
      <c r="H1218" s="40" t="str">
        <f>VLOOKUP($B1218,'BTS Range'!$B$4:$P$4102,'BTS Plan'!H$3+7,0)</f>
        <v>10.93.25.168</v>
      </c>
      <c r="I1218" s="40" t="str">
        <f>VLOOKUP($B1218,'BTS Range'!$B$4:$P$4102,'BTS Plan'!I$3+7,0)</f>
        <v>10.93.25.169</v>
      </c>
      <c r="J1218" s="40" t="str">
        <f>VLOOKUP($B1218,'BTS Range'!$B$4:$P$4102,'BTS Plan'!J$3+7,0)</f>
        <v>10.93.25.174</v>
      </c>
      <c r="K1218" s="40" t="str">
        <f>VLOOKUP($B1218,'BTS Range'!$B$4:$P$4102,'BTS Plan'!K$3+7,0)</f>
        <v>255.255.255.248</v>
      </c>
      <c r="L1218" s="40" t="str">
        <f>VLOOKUP($B1218,'BTS Range'!$B$4:$P$4102,'BTS Plan'!L$3+7,0)</f>
        <v>10.93.89.168</v>
      </c>
      <c r="M1218" s="40" t="str">
        <f>VLOOKUP($B1218,'BTS Range'!$B$4:$P$4102,'BTS Plan'!M$3+7,0)</f>
        <v>10.93.89.169</v>
      </c>
      <c r="N1218" s="40" t="str">
        <f>VLOOKUP($B1218,'BTS Range'!$B$4:$P$4102,'BTS Plan'!N$3+7,0)</f>
        <v>10.93.89.174</v>
      </c>
      <c r="O1218" s="40" t="str">
        <f>VLOOKUP($B1218,'BTS Range'!$B$4:$P$4102,'BTS Plan'!O$3+7,0)</f>
        <v>255.255.255.248</v>
      </c>
    </row>
    <row r="1219" spans="1:15" ht="12.75" hidden="1" customHeight="1">
      <c r="A1219" s="76">
        <v>1215</v>
      </c>
      <c r="B1219" s="32" t="str">
        <f t="shared" si="77"/>
        <v>ES55</v>
      </c>
      <c r="C1219" s="32">
        <f t="shared" si="78"/>
        <v>55</v>
      </c>
      <c r="D1219" s="32" t="s">
        <v>993</v>
      </c>
      <c r="E1219" s="32" t="s">
        <v>963</v>
      </c>
      <c r="F1219" s="32">
        <v>21002</v>
      </c>
      <c r="G1219" s="33" t="s">
        <v>580</v>
      </c>
      <c r="H1219" s="40" t="str">
        <f>VLOOKUP($B1219,'BTS Range'!$B$4:$P$4102,'BTS Plan'!H$3+7,0)</f>
        <v>10.93.25.176</v>
      </c>
      <c r="I1219" s="40" t="str">
        <f>VLOOKUP($B1219,'BTS Range'!$B$4:$P$4102,'BTS Plan'!I$3+7,0)</f>
        <v>10.93.25.177</v>
      </c>
      <c r="J1219" s="40" t="str">
        <f>VLOOKUP($B1219,'BTS Range'!$B$4:$P$4102,'BTS Plan'!J$3+7,0)</f>
        <v>10.93.25.182</v>
      </c>
      <c r="K1219" s="40" t="str">
        <f>VLOOKUP($B1219,'BTS Range'!$B$4:$P$4102,'BTS Plan'!K$3+7,0)</f>
        <v>255.255.255.248</v>
      </c>
      <c r="L1219" s="40" t="str">
        <f>VLOOKUP($B1219,'BTS Range'!$B$4:$P$4102,'BTS Plan'!L$3+7,0)</f>
        <v>10.93.89.176</v>
      </c>
      <c r="M1219" s="40" t="str">
        <f>VLOOKUP($B1219,'BTS Range'!$B$4:$P$4102,'BTS Plan'!M$3+7,0)</f>
        <v>10.93.89.177</v>
      </c>
      <c r="N1219" s="40" t="str">
        <f>VLOOKUP($B1219,'BTS Range'!$B$4:$P$4102,'BTS Plan'!N$3+7,0)</f>
        <v>10.93.89.182</v>
      </c>
      <c r="O1219" s="40" t="str">
        <f>VLOOKUP($B1219,'BTS Range'!$B$4:$P$4102,'BTS Plan'!O$3+7,0)</f>
        <v>255.255.255.248</v>
      </c>
    </row>
    <row r="1220" spans="1:15" ht="12.75" hidden="1" customHeight="1">
      <c r="A1220" s="76">
        <v>1216</v>
      </c>
      <c r="B1220" s="32" t="str">
        <f t="shared" si="77"/>
        <v>ES56</v>
      </c>
      <c r="C1220" s="32">
        <f t="shared" si="78"/>
        <v>56</v>
      </c>
      <c r="D1220" s="32" t="s">
        <v>993</v>
      </c>
      <c r="E1220" s="32" t="s">
        <v>963</v>
      </c>
      <c r="F1220" s="32">
        <v>21002</v>
      </c>
      <c r="G1220" s="33" t="s">
        <v>581</v>
      </c>
      <c r="H1220" s="40" t="str">
        <f>VLOOKUP($B1220,'BTS Range'!$B$4:$P$4102,'BTS Plan'!H$3+7,0)</f>
        <v>10.93.25.184</v>
      </c>
      <c r="I1220" s="40" t="str">
        <f>VLOOKUP($B1220,'BTS Range'!$B$4:$P$4102,'BTS Plan'!I$3+7,0)</f>
        <v>10.93.25.185</v>
      </c>
      <c r="J1220" s="40" t="str">
        <f>VLOOKUP($B1220,'BTS Range'!$B$4:$P$4102,'BTS Plan'!J$3+7,0)</f>
        <v>10.93.25.190</v>
      </c>
      <c r="K1220" s="40" t="str">
        <f>VLOOKUP($B1220,'BTS Range'!$B$4:$P$4102,'BTS Plan'!K$3+7,0)</f>
        <v>255.255.255.248</v>
      </c>
      <c r="L1220" s="40" t="str">
        <f>VLOOKUP($B1220,'BTS Range'!$B$4:$P$4102,'BTS Plan'!L$3+7,0)</f>
        <v>10.93.89.184</v>
      </c>
      <c r="M1220" s="40" t="str">
        <f>VLOOKUP($B1220,'BTS Range'!$B$4:$P$4102,'BTS Plan'!M$3+7,0)</f>
        <v>10.93.89.185</v>
      </c>
      <c r="N1220" s="40" t="str">
        <f>VLOOKUP($B1220,'BTS Range'!$B$4:$P$4102,'BTS Plan'!N$3+7,0)</f>
        <v>10.93.89.190</v>
      </c>
      <c r="O1220" s="40" t="str">
        <f>VLOOKUP($B1220,'BTS Range'!$B$4:$P$4102,'BTS Plan'!O$3+7,0)</f>
        <v>255.255.255.248</v>
      </c>
    </row>
    <row r="1221" spans="1:15" ht="12.75" hidden="1" customHeight="1">
      <c r="A1221" s="76">
        <v>1217</v>
      </c>
      <c r="B1221" s="32" t="str">
        <f t="shared" si="77"/>
        <v>ES57</v>
      </c>
      <c r="C1221" s="32">
        <f t="shared" si="78"/>
        <v>57</v>
      </c>
      <c r="D1221" s="32" t="s">
        <v>993</v>
      </c>
      <c r="E1221" s="32" t="s">
        <v>963</v>
      </c>
      <c r="F1221" s="32">
        <v>21002</v>
      </c>
      <c r="G1221" s="33" t="s">
        <v>582</v>
      </c>
      <c r="H1221" s="40" t="str">
        <f>VLOOKUP($B1221,'BTS Range'!$B$4:$P$4102,'BTS Plan'!H$3+7,0)</f>
        <v>10.93.25.192</v>
      </c>
      <c r="I1221" s="40" t="str">
        <f>VLOOKUP($B1221,'BTS Range'!$B$4:$P$4102,'BTS Plan'!I$3+7,0)</f>
        <v>10.93.25.193</v>
      </c>
      <c r="J1221" s="40" t="str">
        <f>VLOOKUP($B1221,'BTS Range'!$B$4:$P$4102,'BTS Plan'!J$3+7,0)</f>
        <v>10.93.25.198</v>
      </c>
      <c r="K1221" s="40" t="str">
        <f>VLOOKUP($B1221,'BTS Range'!$B$4:$P$4102,'BTS Plan'!K$3+7,0)</f>
        <v>255.255.255.248</v>
      </c>
      <c r="L1221" s="40" t="str">
        <f>VLOOKUP($B1221,'BTS Range'!$B$4:$P$4102,'BTS Plan'!L$3+7,0)</f>
        <v>10.93.89.192</v>
      </c>
      <c r="M1221" s="40" t="str">
        <f>VLOOKUP($B1221,'BTS Range'!$B$4:$P$4102,'BTS Plan'!M$3+7,0)</f>
        <v>10.93.89.193</v>
      </c>
      <c r="N1221" s="40" t="str">
        <f>VLOOKUP($B1221,'BTS Range'!$B$4:$P$4102,'BTS Plan'!N$3+7,0)</f>
        <v>10.93.89.198</v>
      </c>
      <c r="O1221" s="40" t="str">
        <f>VLOOKUP($B1221,'BTS Range'!$B$4:$P$4102,'BTS Plan'!O$3+7,0)</f>
        <v>255.255.255.248</v>
      </c>
    </row>
    <row r="1222" spans="1:15" ht="12.75" hidden="1" customHeight="1">
      <c r="A1222" s="76">
        <v>1218</v>
      </c>
      <c r="B1222" s="32" t="str">
        <f t="shared" si="77"/>
        <v>ES58</v>
      </c>
      <c r="C1222" s="32">
        <f t="shared" si="78"/>
        <v>58</v>
      </c>
      <c r="D1222" s="32" t="s">
        <v>993</v>
      </c>
      <c r="E1222" s="32" t="s">
        <v>963</v>
      </c>
      <c r="F1222" s="32">
        <v>21002</v>
      </c>
      <c r="G1222" s="32" t="s">
        <v>583</v>
      </c>
      <c r="H1222" s="40" t="str">
        <f>VLOOKUP($B1222,'BTS Range'!$B$4:$P$4102,'BTS Plan'!H$3+7,0)</f>
        <v>10.93.25.200</v>
      </c>
      <c r="I1222" s="40" t="str">
        <f>VLOOKUP($B1222,'BTS Range'!$B$4:$P$4102,'BTS Plan'!I$3+7,0)</f>
        <v>10.93.25.201</v>
      </c>
      <c r="J1222" s="40" t="str">
        <f>VLOOKUP($B1222,'BTS Range'!$B$4:$P$4102,'BTS Plan'!J$3+7,0)</f>
        <v>10.93.25.206</v>
      </c>
      <c r="K1222" s="40" t="str">
        <f>VLOOKUP($B1222,'BTS Range'!$B$4:$P$4102,'BTS Plan'!K$3+7,0)</f>
        <v>255.255.255.248</v>
      </c>
      <c r="L1222" s="40" t="str">
        <f>VLOOKUP($B1222,'BTS Range'!$B$4:$P$4102,'BTS Plan'!L$3+7,0)</f>
        <v>10.93.89.200</v>
      </c>
      <c r="M1222" s="40" t="str">
        <f>VLOOKUP($B1222,'BTS Range'!$B$4:$P$4102,'BTS Plan'!M$3+7,0)</f>
        <v>10.93.89.201</v>
      </c>
      <c r="N1222" s="40" t="str">
        <f>VLOOKUP($B1222,'BTS Range'!$B$4:$P$4102,'BTS Plan'!N$3+7,0)</f>
        <v>10.93.89.206</v>
      </c>
      <c r="O1222" s="40" t="str">
        <f>VLOOKUP($B1222,'BTS Range'!$B$4:$P$4102,'BTS Plan'!O$3+7,0)</f>
        <v>255.255.255.248</v>
      </c>
    </row>
    <row r="1223" spans="1:15" ht="12.75" hidden="1" customHeight="1">
      <c r="A1223" s="76">
        <v>1219</v>
      </c>
      <c r="B1223" s="32" t="str">
        <f t="shared" si="77"/>
        <v>ES59</v>
      </c>
      <c r="C1223" s="32">
        <f t="shared" si="78"/>
        <v>59</v>
      </c>
      <c r="D1223" s="32" t="s">
        <v>993</v>
      </c>
      <c r="E1223" s="32" t="s">
        <v>963</v>
      </c>
      <c r="F1223" s="32">
        <v>21002</v>
      </c>
      <c r="G1223" s="32" t="s">
        <v>584</v>
      </c>
      <c r="H1223" s="40" t="str">
        <f>VLOOKUP($B1223,'BTS Range'!$B$4:$P$4102,'BTS Plan'!H$3+7,0)</f>
        <v>10.93.25.208</v>
      </c>
      <c r="I1223" s="40" t="str">
        <f>VLOOKUP($B1223,'BTS Range'!$B$4:$P$4102,'BTS Plan'!I$3+7,0)</f>
        <v>10.93.25.209</v>
      </c>
      <c r="J1223" s="40" t="str">
        <f>VLOOKUP($B1223,'BTS Range'!$B$4:$P$4102,'BTS Plan'!J$3+7,0)</f>
        <v>10.93.25.214</v>
      </c>
      <c r="K1223" s="40" t="str">
        <f>VLOOKUP($B1223,'BTS Range'!$B$4:$P$4102,'BTS Plan'!K$3+7,0)</f>
        <v>255.255.255.248</v>
      </c>
      <c r="L1223" s="40" t="str">
        <f>VLOOKUP($B1223,'BTS Range'!$B$4:$P$4102,'BTS Plan'!L$3+7,0)</f>
        <v>10.93.89.208</v>
      </c>
      <c r="M1223" s="40" t="str">
        <f>VLOOKUP($B1223,'BTS Range'!$B$4:$P$4102,'BTS Plan'!M$3+7,0)</f>
        <v>10.93.89.209</v>
      </c>
      <c r="N1223" s="40" t="str">
        <f>VLOOKUP($B1223,'BTS Range'!$B$4:$P$4102,'BTS Plan'!N$3+7,0)</f>
        <v>10.93.89.214</v>
      </c>
      <c r="O1223" s="40" t="str">
        <f>VLOOKUP($B1223,'BTS Range'!$B$4:$P$4102,'BTS Plan'!O$3+7,0)</f>
        <v>255.255.255.248</v>
      </c>
    </row>
    <row r="1224" spans="1:15" ht="12.75" hidden="1" customHeight="1">
      <c r="A1224" s="76">
        <v>1220</v>
      </c>
      <c r="B1224" s="63" t="str">
        <f t="shared" si="77"/>
        <v>ES60</v>
      </c>
      <c r="C1224" s="63">
        <f t="shared" si="78"/>
        <v>60</v>
      </c>
      <c r="D1224" s="63" t="s">
        <v>993</v>
      </c>
      <c r="E1224" s="63" t="s">
        <v>963</v>
      </c>
      <c r="F1224" s="63">
        <v>21002</v>
      </c>
      <c r="G1224" s="63" t="s">
        <v>585</v>
      </c>
      <c r="H1224" s="62" t="str">
        <f>VLOOKUP($B1224,'BTS Range'!$B$4:$P$4102,'BTS Plan'!H$3+7,0)</f>
        <v>10.93.25.216</v>
      </c>
      <c r="I1224" s="62" t="str">
        <f>VLOOKUP($B1224,'BTS Range'!$B$4:$P$4102,'BTS Plan'!I$3+7,0)</f>
        <v>10.93.25.217</v>
      </c>
      <c r="J1224" s="62" t="str">
        <f>VLOOKUP($B1224,'BTS Range'!$B$4:$P$4102,'BTS Plan'!J$3+7,0)</f>
        <v>10.93.25.222</v>
      </c>
      <c r="K1224" s="62" t="str">
        <f>VLOOKUP($B1224,'BTS Range'!$B$4:$P$4102,'BTS Plan'!K$3+7,0)</f>
        <v>255.255.255.248</v>
      </c>
      <c r="L1224" s="62" t="str">
        <f>VLOOKUP($B1224,'BTS Range'!$B$4:$P$4102,'BTS Plan'!L$3+7,0)</f>
        <v>10.93.89.216</v>
      </c>
      <c r="M1224" s="62" t="str">
        <f>VLOOKUP($B1224,'BTS Range'!$B$4:$P$4102,'BTS Plan'!M$3+7,0)</f>
        <v>10.93.89.217</v>
      </c>
      <c r="N1224" s="62" t="str">
        <f>VLOOKUP($B1224,'BTS Range'!$B$4:$P$4102,'BTS Plan'!N$3+7,0)</f>
        <v>10.93.89.222</v>
      </c>
      <c r="O1224" s="62" t="str">
        <f>VLOOKUP($B1224,'BTS Range'!$B$4:$P$4102,'BTS Plan'!O$3+7,0)</f>
        <v>255.255.255.248</v>
      </c>
    </row>
    <row r="1225" spans="1:15" ht="12.75" hidden="1" customHeight="1">
      <c r="A1225" s="76">
        <v>1221</v>
      </c>
      <c r="B1225" s="32" t="str">
        <f t="shared" si="77"/>
        <v>ES61</v>
      </c>
      <c r="C1225" s="32">
        <f t="shared" si="78"/>
        <v>61</v>
      </c>
      <c r="D1225" s="32" t="s">
        <v>993</v>
      </c>
      <c r="E1225" s="32" t="s">
        <v>963</v>
      </c>
      <c r="F1225" s="32">
        <v>21002</v>
      </c>
      <c r="G1225" s="32" t="s">
        <v>586</v>
      </c>
      <c r="H1225" s="40" t="str">
        <f>VLOOKUP($B1225,'BTS Range'!$B$4:$P$4102,'BTS Plan'!H$3+7,0)</f>
        <v>10.93.25.224</v>
      </c>
      <c r="I1225" s="40" t="str">
        <f>VLOOKUP($B1225,'BTS Range'!$B$4:$P$4102,'BTS Plan'!I$3+7,0)</f>
        <v>10.93.25.225</v>
      </c>
      <c r="J1225" s="40" t="str">
        <f>VLOOKUP($B1225,'BTS Range'!$B$4:$P$4102,'BTS Plan'!J$3+7,0)</f>
        <v>10.93.25.230</v>
      </c>
      <c r="K1225" s="40" t="str">
        <f>VLOOKUP($B1225,'BTS Range'!$B$4:$P$4102,'BTS Plan'!K$3+7,0)</f>
        <v>255.255.255.248</v>
      </c>
      <c r="L1225" s="40" t="str">
        <f>VLOOKUP($B1225,'BTS Range'!$B$4:$P$4102,'BTS Plan'!L$3+7,0)</f>
        <v>10.93.89.224</v>
      </c>
      <c r="M1225" s="40" t="str">
        <f>VLOOKUP($B1225,'BTS Range'!$B$4:$P$4102,'BTS Plan'!M$3+7,0)</f>
        <v>10.93.89.225</v>
      </c>
      <c r="N1225" s="40" t="str">
        <f>VLOOKUP($B1225,'BTS Range'!$B$4:$P$4102,'BTS Plan'!N$3+7,0)</f>
        <v>10.93.89.230</v>
      </c>
      <c r="O1225" s="40" t="str">
        <f>VLOOKUP($B1225,'BTS Range'!$B$4:$P$4102,'BTS Plan'!O$3+7,0)</f>
        <v>255.255.255.248</v>
      </c>
    </row>
    <row r="1226" spans="1:15" ht="12.75" hidden="1" customHeight="1">
      <c r="A1226" s="76">
        <v>1222</v>
      </c>
      <c r="B1226" s="32" t="str">
        <f t="shared" si="77"/>
        <v>ES62</v>
      </c>
      <c r="C1226" s="32">
        <f t="shared" si="78"/>
        <v>62</v>
      </c>
      <c r="D1226" s="32" t="s">
        <v>993</v>
      </c>
      <c r="E1226" s="32" t="s">
        <v>963</v>
      </c>
      <c r="F1226" s="32">
        <v>21001</v>
      </c>
      <c r="G1226" s="33" t="s">
        <v>587</v>
      </c>
      <c r="H1226" s="40" t="str">
        <f>VLOOKUP($B1226,'BTS Range'!$B$4:$P$4102,'BTS Plan'!H$3+7,0)</f>
        <v>10.93.25.232</v>
      </c>
      <c r="I1226" s="40" t="str">
        <f>VLOOKUP($B1226,'BTS Range'!$B$4:$P$4102,'BTS Plan'!I$3+7,0)</f>
        <v>10.93.25.233</v>
      </c>
      <c r="J1226" s="40" t="str">
        <f>VLOOKUP($B1226,'BTS Range'!$B$4:$P$4102,'BTS Plan'!J$3+7,0)</f>
        <v>10.93.25.238</v>
      </c>
      <c r="K1226" s="40" t="str">
        <f>VLOOKUP($B1226,'BTS Range'!$B$4:$P$4102,'BTS Plan'!K$3+7,0)</f>
        <v>255.255.255.248</v>
      </c>
      <c r="L1226" s="40" t="str">
        <f>VLOOKUP($B1226,'BTS Range'!$B$4:$P$4102,'BTS Plan'!L$3+7,0)</f>
        <v>10.93.89.232</v>
      </c>
      <c r="M1226" s="40" t="str">
        <f>VLOOKUP($B1226,'BTS Range'!$B$4:$P$4102,'BTS Plan'!M$3+7,0)</f>
        <v>10.93.89.233</v>
      </c>
      <c r="N1226" s="40" t="str">
        <f>VLOOKUP($B1226,'BTS Range'!$B$4:$P$4102,'BTS Plan'!N$3+7,0)</f>
        <v>10.93.89.238</v>
      </c>
      <c r="O1226" s="40" t="str">
        <f>VLOOKUP($B1226,'BTS Range'!$B$4:$P$4102,'BTS Plan'!O$3+7,0)</f>
        <v>255.255.255.248</v>
      </c>
    </row>
    <row r="1227" spans="1:15" ht="12.75" hidden="1" customHeight="1">
      <c r="A1227" s="76">
        <v>1223</v>
      </c>
      <c r="B1227" s="32" t="str">
        <f t="shared" si="77"/>
        <v>ES63</v>
      </c>
      <c r="C1227" s="32">
        <f t="shared" si="78"/>
        <v>63</v>
      </c>
      <c r="D1227" s="32" t="s">
        <v>993</v>
      </c>
      <c r="E1227" s="32" t="s">
        <v>963</v>
      </c>
      <c r="F1227" s="32">
        <v>21001</v>
      </c>
      <c r="G1227" s="32" t="s">
        <v>588</v>
      </c>
      <c r="H1227" s="40" t="str">
        <f>VLOOKUP($B1227,'BTS Range'!$B$4:$P$4102,'BTS Plan'!H$3+7,0)</f>
        <v>10.93.25.240</v>
      </c>
      <c r="I1227" s="40" t="str">
        <f>VLOOKUP($B1227,'BTS Range'!$B$4:$P$4102,'BTS Plan'!I$3+7,0)</f>
        <v>10.93.25.241</v>
      </c>
      <c r="J1227" s="40" t="str">
        <f>VLOOKUP($B1227,'BTS Range'!$B$4:$P$4102,'BTS Plan'!J$3+7,0)</f>
        <v>10.93.25.246</v>
      </c>
      <c r="K1227" s="40" t="str">
        <f>VLOOKUP($B1227,'BTS Range'!$B$4:$P$4102,'BTS Plan'!K$3+7,0)</f>
        <v>255.255.255.248</v>
      </c>
      <c r="L1227" s="40" t="str">
        <f>VLOOKUP($B1227,'BTS Range'!$B$4:$P$4102,'BTS Plan'!L$3+7,0)</f>
        <v>10.93.89.240</v>
      </c>
      <c r="M1227" s="40" t="str">
        <f>VLOOKUP($B1227,'BTS Range'!$B$4:$P$4102,'BTS Plan'!M$3+7,0)</f>
        <v>10.93.89.241</v>
      </c>
      <c r="N1227" s="40" t="str">
        <f>VLOOKUP($B1227,'BTS Range'!$B$4:$P$4102,'BTS Plan'!N$3+7,0)</f>
        <v>10.93.89.246</v>
      </c>
      <c r="O1227" s="40" t="str">
        <f>VLOOKUP($B1227,'BTS Range'!$B$4:$P$4102,'BTS Plan'!O$3+7,0)</f>
        <v>255.255.255.248</v>
      </c>
    </row>
    <row r="1228" spans="1:15" ht="12.75" hidden="1" customHeight="1">
      <c r="A1228" s="76">
        <v>1224</v>
      </c>
      <c r="B1228" s="32" t="str">
        <f t="shared" si="77"/>
        <v>ES64</v>
      </c>
      <c r="C1228" s="32">
        <f t="shared" si="78"/>
        <v>64</v>
      </c>
      <c r="D1228" s="32" t="s">
        <v>993</v>
      </c>
      <c r="E1228" s="32" t="s">
        <v>963</v>
      </c>
      <c r="F1228" s="32">
        <v>21002</v>
      </c>
      <c r="G1228" s="32" t="s">
        <v>589</v>
      </c>
      <c r="H1228" s="40" t="str">
        <f>VLOOKUP($B1228,'BTS Range'!$B$4:$P$4102,'BTS Plan'!H$3+7,0)</f>
        <v>10.93.25.248</v>
      </c>
      <c r="I1228" s="40" t="str">
        <f>VLOOKUP($B1228,'BTS Range'!$B$4:$P$4102,'BTS Plan'!I$3+7,0)</f>
        <v>10.93.25.249</v>
      </c>
      <c r="J1228" s="40" t="str">
        <f>VLOOKUP($B1228,'BTS Range'!$B$4:$P$4102,'BTS Plan'!J$3+7,0)</f>
        <v>10.93.25.254</v>
      </c>
      <c r="K1228" s="40" t="str">
        <f>VLOOKUP($B1228,'BTS Range'!$B$4:$P$4102,'BTS Plan'!K$3+7,0)</f>
        <v>255.255.255.248</v>
      </c>
      <c r="L1228" s="40" t="str">
        <f>VLOOKUP($B1228,'BTS Range'!$B$4:$P$4102,'BTS Plan'!L$3+7,0)</f>
        <v>10.93.89.248</v>
      </c>
      <c r="M1228" s="40" t="str">
        <f>VLOOKUP($B1228,'BTS Range'!$B$4:$P$4102,'BTS Plan'!M$3+7,0)</f>
        <v>10.93.89.249</v>
      </c>
      <c r="N1228" s="40" t="str">
        <f>VLOOKUP($B1228,'BTS Range'!$B$4:$P$4102,'BTS Plan'!N$3+7,0)</f>
        <v>10.93.89.254</v>
      </c>
      <c r="O1228" s="40" t="str">
        <f>VLOOKUP($B1228,'BTS Range'!$B$4:$P$4102,'BTS Plan'!O$3+7,0)</f>
        <v>255.255.255.248</v>
      </c>
    </row>
    <row r="1229" spans="1:15" ht="12.75" hidden="1" customHeight="1">
      <c r="A1229" s="76">
        <v>1225</v>
      </c>
      <c r="B1229" s="32" t="str">
        <f t="shared" si="77"/>
        <v>ES65</v>
      </c>
      <c r="C1229" s="32">
        <f t="shared" si="78"/>
        <v>65</v>
      </c>
      <c r="D1229" s="32" t="s">
        <v>993</v>
      </c>
      <c r="E1229" s="32" t="s">
        <v>963</v>
      </c>
      <c r="F1229" s="32">
        <v>21002</v>
      </c>
      <c r="G1229" s="32" t="s">
        <v>590</v>
      </c>
      <c r="H1229" s="40" t="str">
        <f>VLOOKUP($B1229,'BTS Range'!$B$4:$P$4102,'BTS Plan'!H$3+7,0)</f>
        <v>10.93.26.0</v>
      </c>
      <c r="I1229" s="40" t="str">
        <f>VLOOKUP($B1229,'BTS Range'!$B$4:$P$4102,'BTS Plan'!I$3+7,0)</f>
        <v>10.93.26.1</v>
      </c>
      <c r="J1229" s="40" t="str">
        <f>VLOOKUP($B1229,'BTS Range'!$B$4:$P$4102,'BTS Plan'!J$3+7,0)</f>
        <v>10.93.26.6</v>
      </c>
      <c r="K1229" s="40" t="str">
        <f>VLOOKUP($B1229,'BTS Range'!$B$4:$P$4102,'BTS Plan'!K$3+7,0)</f>
        <v>255.255.255.248</v>
      </c>
      <c r="L1229" s="40" t="str">
        <f>VLOOKUP($B1229,'BTS Range'!$B$4:$P$4102,'BTS Plan'!L$3+7,0)</f>
        <v>10.93.90.0</v>
      </c>
      <c r="M1229" s="40" t="str">
        <f>VLOOKUP($B1229,'BTS Range'!$B$4:$P$4102,'BTS Plan'!M$3+7,0)</f>
        <v>10.93.90.1</v>
      </c>
      <c r="N1229" s="40" t="str">
        <f>VLOOKUP($B1229,'BTS Range'!$B$4:$P$4102,'BTS Plan'!N$3+7,0)</f>
        <v>10.93.90.6</v>
      </c>
      <c r="O1229" s="40" t="str">
        <f>VLOOKUP($B1229,'BTS Range'!$B$4:$P$4102,'BTS Plan'!O$3+7,0)</f>
        <v>255.255.255.248</v>
      </c>
    </row>
    <row r="1230" spans="1:15" ht="12.75" hidden="1" customHeight="1">
      <c r="A1230" s="76">
        <v>1226</v>
      </c>
      <c r="B1230" s="32" t="str">
        <f t="shared" si="77"/>
        <v>ES66</v>
      </c>
      <c r="C1230" s="32">
        <f t="shared" si="78"/>
        <v>66</v>
      </c>
      <c r="D1230" s="32" t="s">
        <v>993</v>
      </c>
      <c r="E1230" s="32" t="s">
        <v>963</v>
      </c>
      <c r="F1230" s="32">
        <v>21002</v>
      </c>
      <c r="G1230" s="32" t="s">
        <v>591</v>
      </c>
      <c r="H1230" s="40" t="str">
        <f>VLOOKUP($B1230,'BTS Range'!$B$4:$P$4102,'BTS Plan'!H$3+7,0)</f>
        <v>10.93.26.8</v>
      </c>
      <c r="I1230" s="40" t="str">
        <f>VLOOKUP($B1230,'BTS Range'!$B$4:$P$4102,'BTS Plan'!I$3+7,0)</f>
        <v>10.93.26.9</v>
      </c>
      <c r="J1230" s="40" t="str">
        <f>VLOOKUP($B1230,'BTS Range'!$B$4:$P$4102,'BTS Plan'!J$3+7,0)</f>
        <v>10.93.26.14</v>
      </c>
      <c r="K1230" s="40" t="str">
        <f>VLOOKUP($B1230,'BTS Range'!$B$4:$P$4102,'BTS Plan'!K$3+7,0)</f>
        <v>255.255.255.248</v>
      </c>
      <c r="L1230" s="40" t="str">
        <f>VLOOKUP($B1230,'BTS Range'!$B$4:$P$4102,'BTS Plan'!L$3+7,0)</f>
        <v>10.93.90.8</v>
      </c>
      <c r="M1230" s="40" t="str">
        <f>VLOOKUP($B1230,'BTS Range'!$B$4:$P$4102,'BTS Plan'!M$3+7,0)</f>
        <v>10.93.90.9</v>
      </c>
      <c r="N1230" s="40" t="str">
        <f>VLOOKUP($B1230,'BTS Range'!$B$4:$P$4102,'BTS Plan'!N$3+7,0)</f>
        <v>10.93.90.14</v>
      </c>
      <c r="O1230" s="40" t="str">
        <f>VLOOKUP($B1230,'BTS Range'!$B$4:$P$4102,'BTS Plan'!O$3+7,0)</f>
        <v>255.255.255.248</v>
      </c>
    </row>
    <row r="1231" spans="1:15" ht="12.75" hidden="1" customHeight="1">
      <c r="A1231" s="76">
        <v>1227</v>
      </c>
      <c r="B1231" s="32" t="str">
        <f t="shared" si="77"/>
        <v>ES67</v>
      </c>
      <c r="C1231" s="32">
        <f t="shared" si="78"/>
        <v>67</v>
      </c>
      <c r="D1231" s="32" t="s">
        <v>993</v>
      </c>
      <c r="E1231" s="32" t="s">
        <v>963</v>
      </c>
      <c r="F1231" s="32">
        <v>21002</v>
      </c>
      <c r="G1231" s="33" t="s">
        <v>592</v>
      </c>
      <c r="H1231" s="40" t="str">
        <f>VLOOKUP($B1231,'BTS Range'!$B$4:$P$4102,'BTS Plan'!H$3+7,0)</f>
        <v>10.93.26.16</v>
      </c>
      <c r="I1231" s="40" t="str">
        <f>VLOOKUP($B1231,'BTS Range'!$B$4:$P$4102,'BTS Plan'!I$3+7,0)</f>
        <v>10.93.26.17</v>
      </c>
      <c r="J1231" s="40" t="str">
        <f>VLOOKUP($B1231,'BTS Range'!$B$4:$P$4102,'BTS Plan'!J$3+7,0)</f>
        <v>10.93.26.22</v>
      </c>
      <c r="K1231" s="40" t="str">
        <f>VLOOKUP($B1231,'BTS Range'!$B$4:$P$4102,'BTS Plan'!K$3+7,0)</f>
        <v>255.255.255.248</v>
      </c>
      <c r="L1231" s="40" t="str">
        <f>VLOOKUP($B1231,'BTS Range'!$B$4:$P$4102,'BTS Plan'!L$3+7,0)</f>
        <v>10.93.90.16</v>
      </c>
      <c r="M1231" s="40" t="str">
        <f>VLOOKUP($B1231,'BTS Range'!$B$4:$P$4102,'BTS Plan'!M$3+7,0)</f>
        <v>10.93.90.17</v>
      </c>
      <c r="N1231" s="40" t="str">
        <f>VLOOKUP($B1231,'BTS Range'!$B$4:$P$4102,'BTS Plan'!N$3+7,0)</f>
        <v>10.93.90.22</v>
      </c>
      <c r="O1231" s="40" t="str">
        <f>VLOOKUP($B1231,'BTS Range'!$B$4:$P$4102,'BTS Plan'!O$3+7,0)</f>
        <v>255.255.255.248</v>
      </c>
    </row>
    <row r="1232" spans="1:15" ht="12.75" hidden="1" customHeight="1">
      <c r="A1232" s="76">
        <v>1228</v>
      </c>
      <c r="B1232" s="32" t="str">
        <f t="shared" si="77"/>
        <v>ES68</v>
      </c>
      <c r="C1232" s="32">
        <f t="shared" si="78"/>
        <v>68</v>
      </c>
      <c r="D1232" s="32" t="s">
        <v>993</v>
      </c>
      <c r="E1232" s="32" t="s">
        <v>963</v>
      </c>
      <c r="F1232" s="32">
        <v>21002</v>
      </c>
      <c r="G1232" s="33" t="s">
        <v>593</v>
      </c>
      <c r="H1232" s="40" t="str">
        <f>VLOOKUP($B1232,'BTS Range'!$B$4:$P$4102,'BTS Plan'!H$3+7,0)</f>
        <v>10.93.26.24</v>
      </c>
      <c r="I1232" s="40" t="str">
        <f>VLOOKUP($B1232,'BTS Range'!$B$4:$P$4102,'BTS Plan'!I$3+7,0)</f>
        <v>10.93.26.25</v>
      </c>
      <c r="J1232" s="40" t="str">
        <f>VLOOKUP($B1232,'BTS Range'!$B$4:$P$4102,'BTS Plan'!J$3+7,0)</f>
        <v>10.93.26.30</v>
      </c>
      <c r="K1232" s="40" t="str">
        <f>VLOOKUP($B1232,'BTS Range'!$B$4:$P$4102,'BTS Plan'!K$3+7,0)</f>
        <v>255.255.255.248</v>
      </c>
      <c r="L1232" s="40" t="str">
        <f>VLOOKUP($B1232,'BTS Range'!$B$4:$P$4102,'BTS Plan'!L$3+7,0)</f>
        <v>10.93.90.24</v>
      </c>
      <c r="M1232" s="40" t="str">
        <f>VLOOKUP($B1232,'BTS Range'!$B$4:$P$4102,'BTS Plan'!M$3+7,0)</f>
        <v>10.93.90.25</v>
      </c>
      <c r="N1232" s="40" t="str">
        <f>VLOOKUP($B1232,'BTS Range'!$B$4:$P$4102,'BTS Plan'!N$3+7,0)</f>
        <v>10.93.90.30</v>
      </c>
      <c r="O1232" s="40" t="str">
        <f>VLOOKUP($B1232,'BTS Range'!$B$4:$P$4102,'BTS Plan'!O$3+7,0)</f>
        <v>255.255.255.248</v>
      </c>
    </row>
    <row r="1233" spans="1:15" ht="12.75" hidden="1" customHeight="1">
      <c r="A1233" s="76">
        <v>1229</v>
      </c>
      <c r="B1233" s="32" t="str">
        <f t="shared" si="77"/>
        <v>ES69</v>
      </c>
      <c r="C1233" s="32">
        <f t="shared" si="78"/>
        <v>69</v>
      </c>
      <c r="D1233" s="32" t="s">
        <v>993</v>
      </c>
      <c r="E1233" s="32" t="s">
        <v>963</v>
      </c>
      <c r="F1233" s="32">
        <v>21002</v>
      </c>
      <c r="G1233" s="33" t="s">
        <v>594</v>
      </c>
      <c r="H1233" s="40" t="str">
        <f>VLOOKUP($B1233,'BTS Range'!$B$4:$P$4102,'BTS Plan'!H$3+7,0)</f>
        <v>10.93.26.32</v>
      </c>
      <c r="I1233" s="40" t="str">
        <f>VLOOKUP($B1233,'BTS Range'!$B$4:$P$4102,'BTS Plan'!I$3+7,0)</f>
        <v>10.93.26.33</v>
      </c>
      <c r="J1233" s="40" t="str">
        <f>VLOOKUP($B1233,'BTS Range'!$B$4:$P$4102,'BTS Plan'!J$3+7,0)</f>
        <v>10.93.26.38</v>
      </c>
      <c r="K1233" s="40" t="str">
        <f>VLOOKUP($B1233,'BTS Range'!$B$4:$P$4102,'BTS Plan'!K$3+7,0)</f>
        <v>255.255.255.248</v>
      </c>
      <c r="L1233" s="40" t="str">
        <f>VLOOKUP($B1233,'BTS Range'!$B$4:$P$4102,'BTS Plan'!L$3+7,0)</f>
        <v>10.93.90.32</v>
      </c>
      <c r="M1233" s="40" t="str">
        <f>VLOOKUP($B1233,'BTS Range'!$B$4:$P$4102,'BTS Plan'!M$3+7,0)</f>
        <v>10.93.90.33</v>
      </c>
      <c r="N1233" s="40" t="str">
        <f>VLOOKUP($B1233,'BTS Range'!$B$4:$P$4102,'BTS Plan'!N$3+7,0)</f>
        <v>10.93.90.38</v>
      </c>
      <c r="O1233" s="40" t="str">
        <f>VLOOKUP($B1233,'BTS Range'!$B$4:$P$4102,'BTS Plan'!O$3+7,0)</f>
        <v>255.255.255.248</v>
      </c>
    </row>
    <row r="1234" spans="1:15" ht="12.75" hidden="1" customHeight="1">
      <c r="A1234" s="76">
        <v>1230</v>
      </c>
      <c r="B1234" s="32" t="str">
        <f t="shared" si="77"/>
        <v>ES70</v>
      </c>
      <c r="C1234" s="32">
        <f t="shared" si="78"/>
        <v>70</v>
      </c>
      <c r="D1234" s="32" t="s">
        <v>993</v>
      </c>
      <c r="E1234" s="32" t="s">
        <v>963</v>
      </c>
      <c r="F1234" s="32">
        <v>21002</v>
      </c>
      <c r="G1234" s="33" t="s">
        <v>595</v>
      </c>
      <c r="H1234" s="40" t="str">
        <f>VLOOKUP($B1234,'BTS Range'!$B$4:$P$4102,'BTS Plan'!H$3+7,0)</f>
        <v>10.93.26.40</v>
      </c>
      <c r="I1234" s="40" t="str">
        <f>VLOOKUP($B1234,'BTS Range'!$B$4:$P$4102,'BTS Plan'!I$3+7,0)</f>
        <v>10.93.26.41</v>
      </c>
      <c r="J1234" s="40" t="str">
        <f>VLOOKUP($B1234,'BTS Range'!$B$4:$P$4102,'BTS Plan'!J$3+7,0)</f>
        <v>10.93.26.46</v>
      </c>
      <c r="K1234" s="40" t="str">
        <f>VLOOKUP($B1234,'BTS Range'!$B$4:$P$4102,'BTS Plan'!K$3+7,0)</f>
        <v>255.255.255.248</v>
      </c>
      <c r="L1234" s="40" t="str">
        <f>VLOOKUP($B1234,'BTS Range'!$B$4:$P$4102,'BTS Plan'!L$3+7,0)</f>
        <v>10.93.90.40</v>
      </c>
      <c r="M1234" s="40" t="str">
        <f>VLOOKUP($B1234,'BTS Range'!$B$4:$P$4102,'BTS Plan'!M$3+7,0)</f>
        <v>10.93.90.41</v>
      </c>
      <c r="N1234" s="40" t="str">
        <f>VLOOKUP($B1234,'BTS Range'!$B$4:$P$4102,'BTS Plan'!N$3+7,0)</f>
        <v>10.93.90.46</v>
      </c>
      <c r="O1234" s="40" t="str">
        <f>VLOOKUP($B1234,'BTS Range'!$B$4:$P$4102,'BTS Plan'!O$3+7,0)</f>
        <v>255.255.255.248</v>
      </c>
    </row>
    <row r="1235" spans="1:15" ht="12.75" hidden="1" customHeight="1">
      <c r="A1235" s="76">
        <v>1231</v>
      </c>
      <c r="B1235" s="32" t="str">
        <f t="shared" si="77"/>
        <v>ES71</v>
      </c>
      <c r="C1235" s="32">
        <f t="shared" si="78"/>
        <v>71</v>
      </c>
      <c r="D1235" s="32" t="s">
        <v>993</v>
      </c>
      <c r="E1235" s="32" t="s">
        <v>963</v>
      </c>
      <c r="F1235" s="32">
        <v>21002</v>
      </c>
      <c r="G1235" s="33" t="s">
        <v>596</v>
      </c>
      <c r="H1235" s="40" t="str">
        <f>VLOOKUP($B1235,'BTS Range'!$B$4:$P$4102,'BTS Plan'!H$3+7,0)</f>
        <v>10.93.26.48</v>
      </c>
      <c r="I1235" s="40" t="str">
        <f>VLOOKUP($B1235,'BTS Range'!$B$4:$P$4102,'BTS Plan'!I$3+7,0)</f>
        <v>10.93.26.49</v>
      </c>
      <c r="J1235" s="40" t="str">
        <f>VLOOKUP($B1235,'BTS Range'!$B$4:$P$4102,'BTS Plan'!J$3+7,0)</f>
        <v>10.93.26.54</v>
      </c>
      <c r="K1235" s="40" t="str">
        <f>VLOOKUP($B1235,'BTS Range'!$B$4:$P$4102,'BTS Plan'!K$3+7,0)</f>
        <v>255.255.255.248</v>
      </c>
      <c r="L1235" s="40" t="str">
        <f>VLOOKUP($B1235,'BTS Range'!$B$4:$P$4102,'BTS Plan'!L$3+7,0)</f>
        <v>10.93.90.48</v>
      </c>
      <c r="M1235" s="40" t="str">
        <f>VLOOKUP($B1235,'BTS Range'!$B$4:$P$4102,'BTS Plan'!M$3+7,0)</f>
        <v>10.93.90.49</v>
      </c>
      <c r="N1235" s="40" t="str">
        <f>VLOOKUP($B1235,'BTS Range'!$B$4:$P$4102,'BTS Plan'!N$3+7,0)</f>
        <v>10.93.90.54</v>
      </c>
      <c r="O1235" s="40" t="str">
        <f>VLOOKUP($B1235,'BTS Range'!$B$4:$P$4102,'BTS Plan'!O$3+7,0)</f>
        <v>255.255.255.248</v>
      </c>
    </row>
    <row r="1236" spans="1:15" ht="12.75" hidden="1" customHeight="1">
      <c r="A1236" s="76">
        <v>1232</v>
      </c>
      <c r="B1236" s="32" t="str">
        <f t="shared" si="77"/>
        <v>ES72</v>
      </c>
      <c r="C1236" s="32">
        <f t="shared" si="78"/>
        <v>72</v>
      </c>
      <c r="D1236" s="32" t="s">
        <v>993</v>
      </c>
      <c r="E1236" s="32" t="s">
        <v>963</v>
      </c>
      <c r="F1236" s="32">
        <v>21002</v>
      </c>
      <c r="G1236" s="32" t="s">
        <v>597</v>
      </c>
      <c r="H1236" s="40" t="str">
        <f>VLOOKUP($B1236,'BTS Range'!$B$4:$P$4102,'BTS Plan'!H$3+7,0)</f>
        <v>10.93.26.56</v>
      </c>
      <c r="I1236" s="40" t="str">
        <f>VLOOKUP($B1236,'BTS Range'!$B$4:$P$4102,'BTS Plan'!I$3+7,0)</f>
        <v>10.93.26.57</v>
      </c>
      <c r="J1236" s="40" t="str">
        <f>VLOOKUP($B1236,'BTS Range'!$B$4:$P$4102,'BTS Plan'!J$3+7,0)</f>
        <v>10.93.26.62</v>
      </c>
      <c r="K1236" s="40" t="str">
        <f>VLOOKUP($B1236,'BTS Range'!$B$4:$P$4102,'BTS Plan'!K$3+7,0)</f>
        <v>255.255.255.248</v>
      </c>
      <c r="L1236" s="40" t="str">
        <f>VLOOKUP($B1236,'BTS Range'!$B$4:$P$4102,'BTS Plan'!L$3+7,0)</f>
        <v>10.93.90.56</v>
      </c>
      <c r="M1236" s="40" t="str">
        <f>VLOOKUP($B1236,'BTS Range'!$B$4:$P$4102,'BTS Plan'!M$3+7,0)</f>
        <v>10.93.90.57</v>
      </c>
      <c r="N1236" s="40" t="str">
        <f>VLOOKUP($B1236,'BTS Range'!$B$4:$P$4102,'BTS Plan'!N$3+7,0)</f>
        <v>10.93.90.62</v>
      </c>
      <c r="O1236" s="40" t="str">
        <f>VLOOKUP($B1236,'BTS Range'!$B$4:$P$4102,'BTS Plan'!O$3+7,0)</f>
        <v>255.255.255.248</v>
      </c>
    </row>
    <row r="1237" spans="1:15" ht="12.75" hidden="1" customHeight="1">
      <c r="A1237" s="76">
        <v>1233</v>
      </c>
      <c r="B1237" s="32" t="str">
        <f t="shared" si="77"/>
        <v>ES73</v>
      </c>
      <c r="C1237" s="32">
        <f t="shared" si="78"/>
        <v>73</v>
      </c>
      <c r="D1237" s="32" t="s">
        <v>993</v>
      </c>
      <c r="E1237" s="32" t="s">
        <v>963</v>
      </c>
      <c r="F1237" s="32">
        <v>21002</v>
      </c>
      <c r="G1237" s="32" t="s">
        <v>598</v>
      </c>
      <c r="H1237" s="40" t="str">
        <f>VLOOKUP($B1237,'BTS Range'!$B$4:$P$4102,'BTS Plan'!H$3+7,0)</f>
        <v>10.93.26.64</v>
      </c>
      <c r="I1237" s="40" t="str">
        <f>VLOOKUP($B1237,'BTS Range'!$B$4:$P$4102,'BTS Plan'!I$3+7,0)</f>
        <v>10.93.26.65</v>
      </c>
      <c r="J1237" s="40" t="str">
        <f>VLOOKUP($B1237,'BTS Range'!$B$4:$P$4102,'BTS Plan'!J$3+7,0)</f>
        <v>10.93.26.70</v>
      </c>
      <c r="K1237" s="40" t="str">
        <f>VLOOKUP($B1237,'BTS Range'!$B$4:$P$4102,'BTS Plan'!K$3+7,0)</f>
        <v>255.255.255.248</v>
      </c>
      <c r="L1237" s="40" t="str">
        <f>VLOOKUP($B1237,'BTS Range'!$B$4:$P$4102,'BTS Plan'!L$3+7,0)</f>
        <v>10.93.90.64</v>
      </c>
      <c r="M1237" s="40" t="str">
        <f>VLOOKUP($B1237,'BTS Range'!$B$4:$P$4102,'BTS Plan'!M$3+7,0)</f>
        <v>10.93.90.65</v>
      </c>
      <c r="N1237" s="40" t="str">
        <f>VLOOKUP($B1237,'BTS Range'!$B$4:$P$4102,'BTS Plan'!N$3+7,0)</f>
        <v>10.93.90.70</v>
      </c>
      <c r="O1237" s="40" t="str">
        <f>VLOOKUP($B1237,'BTS Range'!$B$4:$P$4102,'BTS Plan'!O$3+7,0)</f>
        <v>255.255.255.248</v>
      </c>
    </row>
    <row r="1238" spans="1:15" ht="12.75" hidden="1" customHeight="1">
      <c r="A1238" s="76">
        <v>1234</v>
      </c>
      <c r="B1238" s="32" t="str">
        <f t="shared" si="77"/>
        <v>ES74</v>
      </c>
      <c r="C1238" s="32">
        <f t="shared" si="78"/>
        <v>74</v>
      </c>
      <c r="D1238" s="32" t="s">
        <v>993</v>
      </c>
      <c r="E1238" s="32" t="s">
        <v>963</v>
      </c>
      <c r="F1238" s="32">
        <v>21002</v>
      </c>
      <c r="G1238" s="33" t="s">
        <v>599</v>
      </c>
      <c r="H1238" s="40" t="str">
        <f>VLOOKUP($B1238,'BTS Range'!$B$4:$P$4102,'BTS Plan'!H$3+7,0)</f>
        <v>10.93.26.72</v>
      </c>
      <c r="I1238" s="40" t="str">
        <f>VLOOKUP($B1238,'BTS Range'!$B$4:$P$4102,'BTS Plan'!I$3+7,0)</f>
        <v>10.93.26.73</v>
      </c>
      <c r="J1238" s="40" t="str">
        <f>VLOOKUP($B1238,'BTS Range'!$B$4:$P$4102,'BTS Plan'!J$3+7,0)</f>
        <v>10.93.26.78</v>
      </c>
      <c r="K1238" s="40" t="str">
        <f>VLOOKUP($B1238,'BTS Range'!$B$4:$P$4102,'BTS Plan'!K$3+7,0)</f>
        <v>255.255.255.248</v>
      </c>
      <c r="L1238" s="40" t="str">
        <f>VLOOKUP($B1238,'BTS Range'!$B$4:$P$4102,'BTS Plan'!L$3+7,0)</f>
        <v>10.93.90.72</v>
      </c>
      <c r="M1238" s="40" t="str">
        <f>VLOOKUP($B1238,'BTS Range'!$B$4:$P$4102,'BTS Plan'!M$3+7,0)</f>
        <v>10.93.90.73</v>
      </c>
      <c r="N1238" s="40" t="str">
        <f>VLOOKUP($B1238,'BTS Range'!$B$4:$P$4102,'BTS Plan'!N$3+7,0)</f>
        <v>10.93.90.78</v>
      </c>
      <c r="O1238" s="40" t="str">
        <f>VLOOKUP($B1238,'BTS Range'!$B$4:$P$4102,'BTS Plan'!O$3+7,0)</f>
        <v>255.255.255.248</v>
      </c>
    </row>
    <row r="1239" spans="1:15" ht="12.75" hidden="1" customHeight="1">
      <c r="A1239" s="76">
        <v>1235</v>
      </c>
      <c r="B1239" s="32" t="str">
        <f t="shared" si="77"/>
        <v>ES75</v>
      </c>
      <c r="C1239" s="32">
        <f t="shared" si="78"/>
        <v>75</v>
      </c>
      <c r="D1239" s="32" t="s">
        <v>993</v>
      </c>
      <c r="E1239" s="32" t="s">
        <v>963</v>
      </c>
      <c r="F1239" s="32">
        <v>21001</v>
      </c>
      <c r="G1239" s="32" t="s">
        <v>600</v>
      </c>
      <c r="H1239" s="40" t="str">
        <f>VLOOKUP($B1239,'BTS Range'!$B$4:$P$4102,'BTS Plan'!H$3+7,0)</f>
        <v>10.93.26.80</v>
      </c>
      <c r="I1239" s="40" t="str">
        <f>VLOOKUP($B1239,'BTS Range'!$B$4:$P$4102,'BTS Plan'!I$3+7,0)</f>
        <v>10.93.26.81</v>
      </c>
      <c r="J1239" s="40" t="str">
        <f>VLOOKUP($B1239,'BTS Range'!$B$4:$P$4102,'BTS Plan'!J$3+7,0)</f>
        <v>10.93.26.86</v>
      </c>
      <c r="K1239" s="40" t="str">
        <f>VLOOKUP($B1239,'BTS Range'!$B$4:$P$4102,'BTS Plan'!K$3+7,0)</f>
        <v>255.255.255.248</v>
      </c>
      <c r="L1239" s="40" t="str">
        <f>VLOOKUP($B1239,'BTS Range'!$B$4:$P$4102,'BTS Plan'!L$3+7,0)</f>
        <v>10.93.90.80</v>
      </c>
      <c r="M1239" s="40" t="str">
        <f>VLOOKUP($B1239,'BTS Range'!$B$4:$P$4102,'BTS Plan'!M$3+7,0)</f>
        <v>10.93.90.81</v>
      </c>
      <c r="N1239" s="40" t="str">
        <f>VLOOKUP($B1239,'BTS Range'!$B$4:$P$4102,'BTS Plan'!N$3+7,0)</f>
        <v>10.93.90.86</v>
      </c>
      <c r="O1239" s="40" t="str">
        <f>VLOOKUP($B1239,'BTS Range'!$B$4:$P$4102,'BTS Plan'!O$3+7,0)</f>
        <v>255.255.255.248</v>
      </c>
    </row>
    <row r="1240" spans="1:15" ht="12.75" hidden="1" customHeight="1">
      <c r="A1240" s="76">
        <v>1236</v>
      </c>
      <c r="B1240" s="32" t="str">
        <f t="shared" si="77"/>
        <v>ES76</v>
      </c>
      <c r="C1240" s="32">
        <f t="shared" si="78"/>
        <v>76</v>
      </c>
      <c r="D1240" s="32" t="s">
        <v>993</v>
      </c>
      <c r="E1240" s="32" t="s">
        <v>963</v>
      </c>
      <c r="F1240" s="32">
        <v>21002</v>
      </c>
      <c r="G1240" s="33" t="s">
        <v>601</v>
      </c>
      <c r="H1240" s="40" t="str">
        <f>VLOOKUP($B1240,'BTS Range'!$B$4:$P$4102,'BTS Plan'!H$3+7,0)</f>
        <v>10.93.26.88</v>
      </c>
      <c r="I1240" s="40" t="str">
        <f>VLOOKUP($B1240,'BTS Range'!$B$4:$P$4102,'BTS Plan'!I$3+7,0)</f>
        <v>10.93.26.89</v>
      </c>
      <c r="J1240" s="40" t="str">
        <f>VLOOKUP($B1240,'BTS Range'!$B$4:$P$4102,'BTS Plan'!J$3+7,0)</f>
        <v>10.93.26.94</v>
      </c>
      <c r="K1240" s="40" t="str">
        <f>VLOOKUP($B1240,'BTS Range'!$B$4:$P$4102,'BTS Plan'!K$3+7,0)</f>
        <v>255.255.255.248</v>
      </c>
      <c r="L1240" s="40" t="str">
        <f>VLOOKUP($B1240,'BTS Range'!$B$4:$P$4102,'BTS Plan'!L$3+7,0)</f>
        <v>10.93.90.88</v>
      </c>
      <c r="M1240" s="40" t="str">
        <f>VLOOKUP($B1240,'BTS Range'!$B$4:$P$4102,'BTS Plan'!M$3+7,0)</f>
        <v>10.93.90.89</v>
      </c>
      <c r="N1240" s="40" t="str">
        <f>VLOOKUP($B1240,'BTS Range'!$B$4:$P$4102,'BTS Plan'!N$3+7,0)</f>
        <v>10.93.90.94</v>
      </c>
      <c r="O1240" s="40" t="str">
        <f>VLOOKUP($B1240,'BTS Range'!$B$4:$P$4102,'BTS Plan'!O$3+7,0)</f>
        <v>255.255.255.248</v>
      </c>
    </row>
    <row r="1241" spans="1:15" ht="12.75" hidden="1" customHeight="1">
      <c r="A1241" s="76">
        <v>1237</v>
      </c>
      <c r="B1241" s="32" t="str">
        <f t="shared" si="77"/>
        <v>ES77</v>
      </c>
      <c r="C1241" s="32">
        <f t="shared" si="78"/>
        <v>77</v>
      </c>
      <c r="D1241" s="32" t="s">
        <v>993</v>
      </c>
      <c r="E1241" s="32" t="s">
        <v>963</v>
      </c>
      <c r="F1241" s="32">
        <v>21001</v>
      </c>
      <c r="G1241" s="33" t="s">
        <v>602</v>
      </c>
      <c r="H1241" s="40" t="str">
        <f>VLOOKUP($B1241,'BTS Range'!$B$4:$P$4102,'BTS Plan'!H$3+7,0)</f>
        <v>10.93.26.96</v>
      </c>
      <c r="I1241" s="40" t="str">
        <f>VLOOKUP($B1241,'BTS Range'!$B$4:$P$4102,'BTS Plan'!I$3+7,0)</f>
        <v>10.93.26.97</v>
      </c>
      <c r="J1241" s="40" t="str">
        <f>VLOOKUP($B1241,'BTS Range'!$B$4:$P$4102,'BTS Plan'!J$3+7,0)</f>
        <v>10.93.26.102</v>
      </c>
      <c r="K1241" s="40" t="str">
        <f>VLOOKUP($B1241,'BTS Range'!$B$4:$P$4102,'BTS Plan'!K$3+7,0)</f>
        <v>255.255.255.248</v>
      </c>
      <c r="L1241" s="40" t="str">
        <f>VLOOKUP($B1241,'BTS Range'!$B$4:$P$4102,'BTS Plan'!L$3+7,0)</f>
        <v>10.93.90.96</v>
      </c>
      <c r="M1241" s="40" t="str">
        <f>VLOOKUP($B1241,'BTS Range'!$B$4:$P$4102,'BTS Plan'!M$3+7,0)</f>
        <v>10.93.90.97</v>
      </c>
      <c r="N1241" s="40" t="str">
        <f>VLOOKUP($B1241,'BTS Range'!$B$4:$P$4102,'BTS Plan'!N$3+7,0)</f>
        <v>10.93.90.102</v>
      </c>
      <c r="O1241" s="40" t="str">
        <f>VLOOKUP($B1241,'BTS Range'!$B$4:$P$4102,'BTS Plan'!O$3+7,0)</f>
        <v>255.255.255.248</v>
      </c>
    </row>
    <row r="1242" spans="1:15" ht="12.75" hidden="1" customHeight="1">
      <c r="A1242" s="76">
        <v>1238</v>
      </c>
      <c r="B1242" s="32" t="str">
        <f t="shared" ref="B1242:B1345" si="79">D1242&amp;C1242</f>
        <v>ES78</v>
      </c>
      <c r="C1242" s="32">
        <f t="shared" si="78"/>
        <v>78</v>
      </c>
      <c r="D1242" s="32" t="s">
        <v>993</v>
      </c>
      <c r="E1242" s="32" t="s">
        <v>963</v>
      </c>
      <c r="F1242" s="32">
        <v>21001</v>
      </c>
      <c r="G1242" s="33" t="s">
        <v>603</v>
      </c>
      <c r="H1242" s="40" t="str">
        <f>VLOOKUP($B1242,'BTS Range'!$B$4:$P$4102,'BTS Plan'!H$3+7,0)</f>
        <v>10.93.26.104</v>
      </c>
      <c r="I1242" s="40" t="str">
        <f>VLOOKUP($B1242,'BTS Range'!$B$4:$P$4102,'BTS Plan'!I$3+7,0)</f>
        <v>10.93.26.105</v>
      </c>
      <c r="J1242" s="40" t="str">
        <f>VLOOKUP($B1242,'BTS Range'!$B$4:$P$4102,'BTS Plan'!J$3+7,0)</f>
        <v>10.93.26.110</v>
      </c>
      <c r="K1242" s="40" t="str">
        <f>VLOOKUP($B1242,'BTS Range'!$B$4:$P$4102,'BTS Plan'!K$3+7,0)</f>
        <v>255.255.255.248</v>
      </c>
      <c r="L1242" s="40" t="str">
        <f>VLOOKUP($B1242,'BTS Range'!$B$4:$P$4102,'BTS Plan'!L$3+7,0)</f>
        <v>10.93.90.104</v>
      </c>
      <c r="M1242" s="40" t="str">
        <f>VLOOKUP($B1242,'BTS Range'!$B$4:$P$4102,'BTS Plan'!M$3+7,0)</f>
        <v>10.93.90.105</v>
      </c>
      <c r="N1242" s="40" t="str">
        <f>VLOOKUP($B1242,'BTS Range'!$B$4:$P$4102,'BTS Plan'!N$3+7,0)</f>
        <v>10.93.90.110</v>
      </c>
      <c r="O1242" s="40" t="str">
        <f>VLOOKUP($B1242,'BTS Range'!$B$4:$P$4102,'BTS Plan'!O$3+7,0)</f>
        <v>255.255.255.248</v>
      </c>
    </row>
    <row r="1243" spans="1:15" ht="12.75" hidden="1" customHeight="1">
      <c r="A1243" s="76">
        <v>1239</v>
      </c>
      <c r="B1243" s="32" t="str">
        <f t="shared" si="79"/>
        <v>ES79</v>
      </c>
      <c r="C1243" s="32">
        <f t="shared" ref="C1243:C1346" si="80">IF(D1243=D1242,C1242+1,1)</f>
        <v>79</v>
      </c>
      <c r="D1243" s="32" t="s">
        <v>993</v>
      </c>
      <c r="E1243" s="32" t="s">
        <v>963</v>
      </c>
      <c r="F1243" s="32">
        <v>21001</v>
      </c>
      <c r="G1243" s="33" t="s">
        <v>604</v>
      </c>
      <c r="H1243" s="40" t="str">
        <f>VLOOKUP($B1243,'BTS Range'!$B$4:$P$4102,'BTS Plan'!H$3+7,0)</f>
        <v>10.93.26.112</v>
      </c>
      <c r="I1243" s="40" t="str">
        <f>VLOOKUP($B1243,'BTS Range'!$B$4:$P$4102,'BTS Plan'!I$3+7,0)</f>
        <v>10.93.26.113</v>
      </c>
      <c r="J1243" s="40" t="str">
        <f>VLOOKUP($B1243,'BTS Range'!$B$4:$P$4102,'BTS Plan'!J$3+7,0)</f>
        <v>10.93.26.118</v>
      </c>
      <c r="K1243" s="40" t="str">
        <f>VLOOKUP($B1243,'BTS Range'!$B$4:$P$4102,'BTS Plan'!K$3+7,0)</f>
        <v>255.255.255.248</v>
      </c>
      <c r="L1243" s="40" t="str">
        <f>VLOOKUP($B1243,'BTS Range'!$B$4:$P$4102,'BTS Plan'!L$3+7,0)</f>
        <v>10.93.90.112</v>
      </c>
      <c r="M1243" s="40" t="str">
        <f>VLOOKUP($B1243,'BTS Range'!$B$4:$P$4102,'BTS Plan'!M$3+7,0)</f>
        <v>10.93.90.113</v>
      </c>
      <c r="N1243" s="40" t="str">
        <f>VLOOKUP($B1243,'BTS Range'!$B$4:$P$4102,'BTS Plan'!N$3+7,0)</f>
        <v>10.93.90.118</v>
      </c>
      <c r="O1243" s="40" t="str">
        <f>VLOOKUP($B1243,'BTS Range'!$B$4:$P$4102,'BTS Plan'!O$3+7,0)</f>
        <v>255.255.255.248</v>
      </c>
    </row>
    <row r="1244" spans="1:15" ht="12.75" hidden="1" customHeight="1">
      <c r="A1244" s="76">
        <v>1240</v>
      </c>
      <c r="B1244" s="32" t="str">
        <f t="shared" si="79"/>
        <v>ES80</v>
      </c>
      <c r="C1244" s="32">
        <f t="shared" si="80"/>
        <v>80</v>
      </c>
      <c r="D1244" s="32" t="s">
        <v>993</v>
      </c>
      <c r="E1244" s="32" t="s">
        <v>963</v>
      </c>
      <c r="F1244" s="32">
        <v>21001</v>
      </c>
      <c r="G1244" s="33" t="s">
        <v>605</v>
      </c>
      <c r="H1244" s="40" t="str">
        <f>VLOOKUP($B1244,'BTS Range'!$B$4:$P$4102,'BTS Plan'!H$3+7,0)</f>
        <v>10.93.26.120</v>
      </c>
      <c r="I1244" s="40" t="str">
        <f>VLOOKUP($B1244,'BTS Range'!$B$4:$P$4102,'BTS Plan'!I$3+7,0)</f>
        <v>10.93.26.121</v>
      </c>
      <c r="J1244" s="40" t="str">
        <f>VLOOKUP($B1244,'BTS Range'!$B$4:$P$4102,'BTS Plan'!J$3+7,0)</f>
        <v>10.93.26.126</v>
      </c>
      <c r="K1244" s="40" t="str">
        <f>VLOOKUP($B1244,'BTS Range'!$B$4:$P$4102,'BTS Plan'!K$3+7,0)</f>
        <v>255.255.255.248</v>
      </c>
      <c r="L1244" s="40" t="str">
        <f>VLOOKUP($B1244,'BTS Range'!$B$4:$P$4102,'BTS Plan'!L$3+7,0)</f>
        <v>10.93.90.120</v>
      </c>
      <c r="M1244" s="40" t="str">
        <f>VLOOKUP($B1244,'BTS Range'!$B$4:$P$4102,'BTS Plan'!M$3+7,0)</f>
        <v>10.93.90.121</v>
      </c>
      <c r="N1244" s="40" t="str">
        <f>VLOOKUP($B1244,'BTS Range'!$B$4:$P$4102,'BTS Plan'!N$3+7,0)</f>
        <v>10.93.90.126</v>
      </c>
      <c r="O1244" s="40" t="str">
        <f>VLOOKUP($B1244,'BTS Range'!$B$4:$P$4102,'BTS Plan'!O$3+7,0)</f>
        <v>255.255.255.248</v>
      </c>
    </row>
    <row r="1245" spans="1:15" ht="12.75" hidden="1" customHeight="1">
      <c r="A1245" s="76">
        <v>1241</v>
      </c>
      <c r="B1245" s="32" t="str">
        <f t="shared" si="79"/>
        <v>ES81</v>
      </c>
      <c r="C1245" s="32">
        <f t="shared" si="80"/>
        <v>81</v>
      </c>
      <c r="D1245" s="32" t="s">
        <v>993</v>
      </c>
      <c r="E1245" s="32" t="s">
        <v>963</v>
      </c>
      <c r="F1245" s="32">
        <v>21001</v>
      </c>
      <c r="G1245" s="32" t="s">
        <v>606</v>
      </c>
      <c r="H1245" s="40" t="str">
        <f>VLOOKUP($B1245,'BTS Range'!$B$4:$P$4102,'BTS Plan'!H$3+7,0)</f>
        <v>10.93.26.128</v>
      </c>
      <c r="I1245" s="40" t="str">
        <f>VLOOKUP($B1245,'BTS Range'!$B$4:$P$4102,'BTS Plan'!I$3+7,0)</f>
        <v>10.93.26.129</v>
      </c>
      <c r="J1245" s="40" t="str">
        <f>VLOOKUP($B1245,'BTS Range'!$B$4:$P$4102,'BTS Plan'!J$3+7,0)</f>
        <v>10.93.26.134</v>
      </c>
      <c r="K1245" s="40" t="str">
        <f>VLOOKUP($B1245,'BTS Range'!$B$4:$P$4102,'BTS Plan'!K$3+7,0)</f>
        <v>255.255.255.248</v>
      </c>
      <c r="L1245" s="40" t="str">
        <f>VLOOKUP($B1245,'BTS Range'!$B$4:$P$4102,'BTS Plan'!L$3+7,0)</f>
        <v>10.93.90.128</v>
      </c>
      <c r="M1245" s="40" t="str">
        <f>VLOOKUP($B1245,'BTS Range'!$B$4:$P$4102,'BTS Plan'!M$3+7,0)</f>
        <v>10.93.90.129</v>
      </c>
      <c r="N1245" s="40" t="str">
        <f>VLOOKUP($B1245,'BTS Range'!$B$4:$P$4102,'BTS Plan'!N$3+7,0)</f>
        <v>10.93.90.134</v>
      </c>
      <c r="O1245" s="40" t="str">
        <f>VLOOKUP($B1245,'BTS Range'!$B$4:$P$4102,'BTS Plan'!O$3+7,0)</f>
        <v>255.255.255.248</v>
      </c>
    </row>
    <row r="1246" spans="1:15" ht="12.75" hidden="1" customHeight="1">
      <c r="A1246" s="76">
        <v>1242</v>
      </c>
      <c r="B1246" s="32" t="str">
        <f t="shared" si="79"/>
        <v>ES82</v>
      </c>
      <c r="C1246" s="32">
        <f t="shared" si="80"/>
        <v>82</v>
      </c>
      <c r="D1246" s="32" t="s">
        <v>993</v>
      </c>
      <c r="E1246" s="32" t="s">
        <v>963</v>
      </c>
      <c r="F1246" s="32">
        <v>21002</v>
      </c>
      <c r="G1246" s="33" t="s">
        <v>607</v>
      </c>
      <c r="H1246" s="40" t="str">
        <f>VLOOKUP($B1246,'BTS Range'!$B$4:$P$4102,'BTS Plan'!H$3+7,0)</f>
        <v>10.93.26.136</v>
      </c>
      <c r="I1246" s="40" t="str">
        <f>VLOOKUP($B1246,'BTS Range'!$B$4:$P$4102,'BTS Plan'!I$3+7,0)</f>
        <v>10.93.26.137</v>
      </c>
      <c r="J1246" s="40" t="str">
        <f>VLOOKUP($B1246,'BTS Range'!$B$4:$P$4102,'BTS Plan'!J$3+7,0)</f>
        <v>10.93.26.142</v>
      </c>
      <c r="K1246" s="40" t="str">
        <f>VLOOKUP($B1246,'BTS Range'!$B$4:$P$4102,'BTS Plan'!K$3+7,0)</f>
        <v>255.255.255.248</v>
      </c>
      <c r="L1246" s="40" t="str">
        <f>VLOOKUP($B1246,'BTS Range'!$B$4:$P$4102,'BTS Plan'!L$3+7,0)</f>
        <v>10.93.90.136</v>
      </c>
      <c r="M1246" s="40" t="str">
        <f>VLOOKUP($B1246,'BTS Range'!$B$4:$P$4102,'BTS Plan'!M$3+7,0)</f>
        <v>10.93.90.137</v>
      </c>
      <c r="N1246" s="40" t="str">
        <f>VLOOKUP($B1246,'BTS Range'!$B$4:$P$4102,'BTS Plan'!N$3+7,0)</f>
        <v>10.93.90.142</v>
      </c>
      <c r="O1246" s="40" t="str">
        <f>VLOOKUP($B1246,'BTS Range'!$B$4:$P$4102,'BTS Plan'!O$3+7,0)</f>
        <v>255.255.255.248</v>
      </c>
    </row>
    <row r="1247" spans="1:15" ht="12.75" hidden="1" customHeight="1">
      <c r="A1247" s="76">
        <v>1243</v>
      </c>
      <c r="B1247" s="32" t="str">
        <f t="shared" si="79"/>
        <v>ES83</v>
      </c>
      <c r="C1247" s="32">
        <f t="shared" si="80"/>
        <v>83</v>
      </c>
      <c r="D1247" s="32" t="s">
        <v>993</v>
      </c>
      <c r="E1247" s="32" t="s">
        <v>963</v>
      </c>
      <c r="F1247" s="32">
        <v>21002</v>
      </c>
      <c r="G1247" s="33" t="s">
        <v>608</v>
      </c>
      <c r="H1247" s="40" t="str">
        <f>VLOOKUP($B1247,'BTS Range'!$B$4:$P$4102,'BTS Plan'!H$3+7,0)</f>
        <v>10.93.26.144</v>
      </c>
      <c r="I1247" s="40" t="str">
        <f>VLOOKUP($B1247,'BTS Range'!$B$4:$P$4102,'BTS Plan'!I$3+7,0)</f>
        <v>10.93.26.145</v>
      </c>
      <c r="J1247" s="40" t="str">
        <f>VLOOKUP($B1247,'BTS Range'!$B$4:$P$4102,'BTS Plan'!J$3+7,0)</f>
        <v>10.93.26.150</v>
      </c>
      <c r="K1247" s="40" t="str">
        <f>VLOOKUP($B1247,'BTS Range'!$B$4:$P$4102,'BTS Plan'!K$3+7,0)</f>
        <v>255.255.255.248</v>
      </c>
      <c r="L1247" s="40" t="str">
        <f>VLOOKUP($B1247,'BTS Range'!$B$4:$P$4102,'BTS Plan'!L$3+7,0)</f>
        <v>10.93.90.144</v>
      </c>
      <c r="M1247" s="40" t="str">
        <f>VLOOKUP($B1247,'BTS Range'!$B$4:$P$4102,'BTS Plan'!M$3+7,0)</f>
        <v>10.93.90.145</v>
      </c>
      <c r="N1247" s="40" t="str">
        <f>VLOOKUP($B1247,'BTS Range'!$B$4:$P$4102,'BTS Plan'!N$3+7,0)</f>
        <v>10.93.90.150</v>
      </c>
      <c r="O1247" s="40" t="str">
        <f>VLOOKUP($B1247,'BTS Range'!$B$4:$P$4102,'BTS Plan'!O$3+7,0)</f>
        <v>255.255.255.248</v>
      </c>
    </row>
    <row r="1248" spans="1:15" ht="12.75" hidden="1" customHeight="1">
      <c r="A1248" s="76">
        <v>1244</v>
      </c>
      <c r="B1248" s="32" t="str">
        <f t="shared" si="79"/>
        <v>ES84</v>
      </c>
      <c r="C1248" s="32">
        <f t="shared" si="80"/>
        <v>84</v>
      </c>
      <c r="D1248" s="32" t="s">
        <v>993</v>
      </c>
      <c r="E1248" s="32" t="s">
        <v>963</v>
      </c>
      <c r="F1248" s="32">
        <v>21002</v>
      </c>
      <c r="G1248" s="33" t="s">
        <v>609</v>
      </c>
      <c r="H1248" s="40" t="str">
        <f>VLOOKUP($B1248,'BTS Range'!$B$4:$P$4102,'BTS Plan'!H$3+7,0)</f>
        <v>10.93.26.152</v>
      </c>
      <c r="I1248" s="40" t="str">
        <f>VLOOKUP($B1248,'BTS Range'!$B$4:$P$4102,'BTS Plan'!I$3+7,0)</f>
        <v>10.93.26.153</v>
      </c>
      <c r="J1248" s="40" t="str">
        <f>VLOOKUP($B1248,'BTS Range'!$B$4:$P$4102,'BTS Plan'!J$3+7,0)</f>
        <v>10.93.26.158</v>
      </c>
      <c r="K1248" s="40" t="str">
        <f>VLOOKUP($B1248,'BTS Range'!$B$4:$P$4102,'BTS Plan'!K$3+7,0)</f>
        <v>255.255.255.248</v>
      </c>
      <c r="L1248" s="40" t="str">
        <f>VLOOKUP($B1248,'BTS Range'!$B$4:$P$4102,'BTS Plan'!L$3+7,0)</f>
        <v>10.93.90.152</v>
      </c>
      <c r="M1248" s="40" t="str">
        <f>VLOOKUP($B1248,'BTS Range'!$B$4:$P$4102,'BTS Plan'!M$3+7,0)</f>
        <v>10.93.90.153</v>
      </c>
      <c r="N1248" s="40" t="str">
        <f>VLOOKUP($B1248,'BTS Range'!$B$4:$P$4102,'BTS Plan'!N$3+7,0)</f>
        <v>10.93.90.158</v>
      </c>
      <c r="O1248" s="40" t="str">
        <f>VLOOKUP($B1248,'BTS Range'!$B$4:$P$4102,'BTS Plan'!O$3+7,0)</f>
        <v>255.255.255.248</v>
      </c>
    </row>
    <row r="1249" spans="1:15" ht="12.75" hidden="1" customHeight="1">
      <c r="A1249" s="76">
        <v>1245</v>
      </c>
      <c r="B1249" s="32" t="str">
        <f t="shared" si="79"/>
        <v>ES85</v>
      </c>
      <c r="C1249" s="32">
        <f t="shared" si="80"/>
        <v>85</v>
      </c>
      <c r="D1249" s="32" t="s">
        <v>993</v>
      </c>
      <c r="E1249" s="32" t="s">
        <v>963</v>
      </c>
      <c r="F1249" s="32">
        <v>21001</v>
      </c>
      <c r="G1249" s="33" t="s">
        <v>610</v>
      </c>
      <c r="H1249" s="40" t="str">
        <f>VLOOKUP($B1249,'BTS Range'!$B$4:$P$4102,'BTS Plan'!H$3+7,0)</f>
        <v>10.93.26.160</v>
      </c>
      <c r="I1249" s="40" t="str">
        <f>VLOOKUP($B1249,'BTS Range'!$B$4:$P$4102,'BTS Plan'!I$3+7,0)</f>
        <v>10.93.26.161</v>
      </c>
      <c r="J1249" s="40" t="str">
        <f>VLOOKUP($B1249,'BTS Range'!$B$4:$P$4102,'BTS Plan'!J$3+7,0)</f>
        <v>10.93.26.166</v>
      </c>
      <c r="K1249" s="40" t="str">
        <f>VLOOKUP($B1249,'BTS Range'!$B$4:$P$4102,'BTS Plan'!K$3+7,0)</f>
        <v>255.255.255.248</v>
      </c>
      <c r="L1249" s="40" t="str">
        <f>VLOOKUP($B1249,'BTS Range'!$B$4:$P$4102,'BTS Plan'!L$3+7,0)</f>
        <v>10.93.90.160</v>
      </c>
      <c r="M1249" s="40" t="str">
        <f>VLOOKUP($B1249,'BTS Range'!$B$4:$P$4102,'BTS Plan'!M$3+7,0)</f>
        <v>10.93.90.161</v>
      </c>
      <c r="N1249" s="40" t="str">
        <f>VLOOKUP($B1249,'BTS Range'!$B$4:$P$4102,'BTS Plan'!N$3+7,0)</f>
        <v>10.93.90.166</v>
      </c>
      <c r="O1249" s="40" t="str">
        <f>VLOOKUP($B1249,'BTS Range'!$B$4:$P$4102,'BTS Plan'!O$3+7,0)</f>
        <v>255.255.255.248</v>
      </c>
    </row>
    <row r="1250" spans="1:15" ht="12.75" hidden="1" customHeight="1">
      <c r="A1250" s="76">
        <v>1246</v>
      </c>
      <c r="B1250" s="32" t="str">
        <f t="shared" si="79"/>
        <v>ES86</v>
      </c>
      <c r="C1250" s="32">
        <f t="shared" si="80"/>
        <v>86</v>
      </c>
      <c r="D1250" s="32" t="s">
        <v>993</v>
      </c>
      <c r="E1250" s="32" t="s">
        <v>963</v>
      </c>
      <c r="F1250" s="32">
        <v>21001</v>
      </c>
      <c r="G1250" s="33" t="s">
        <v>611</v>
      </c>
      <c r="H1250" s="40" t="str">
        <f>VLOOKUP($B1250,'BTS Range'!$B$4:$P$4102,'BTS Plan'!H$3+7,0)</f>
        <v>10.93.26.168</v>
      </c>
      <c r="I1250" s="40" t="str">
        <f>VLOOKUP($B1250,'BTS Range'!$B$4:$P$4102,'BTS Plan'!I$3+7,0)</f>
        <v>10.93.26.169</v>
      </c>
      <c r="J1250" s="40" t="str">
        <f>VLOOKUP($B1250,'BTS Range'!$B$4:$P$4102,'BTS Plan'!J$3+7,0)</f>
        <v>10.93.26.174</v>
      </c>
      <c r="K1250" s="40" t="str">
        <f>VLOOKUP($B1250,'BTS Range'!$B$4:$P$4102,'BTS Plan'!K$3+7,0)</f>
        <v>255.255.255.248</v>
      </c>
      <c r="L1250" s="40" t="str">
        <f>VLOOKUP($B1250,'BTS Range'!$B$4:$P$4102,'BTS Plan'!L$3+7,0)</f>
        <v>10.93.90.168</v>
      </c>
      <c r="M1250" s="40" t="str">
        <f>VLOOKUP($B1250,'BTS Range'!$B$4:$P$4102,'BTS Plan'!M$3+7,0)</f>
        <v>10.93.90.169</v>
      </c>
      <c r="N1250" s="40" t="str">
        <f>VLOOKUP($B1250,'BTS Range'!$B$4:$P$4102,'BTS Plan'!N$3+7,0)</f>
        <v>10.93.90.174</v>
      </c>
      <c r="O1250" s="40" t="str">
        <f>VLOOKUP($B1250,'BTS Range'!$B$4:$P$4102,'BTS Plan'!O$3+7,0)</f>
        <v>255.255.255.248</v>
      </c>
    </row>
    <row r="1251" spans="1:15" ht="12.75" hidden="1" customHeight="1">
      <c r="A1251" s="76">
        <v>1247</v>
      </c>
      <c r="B1251" s="32" t="str">
        <f t="shared" si="79"/>
        <v>ES87</v>
      </c>
      <c r="C1251" s="32">
        <f t="shared" si="80"/>
        <v>87</v>
      </c>
      <c r="D1251" s="32" t="s">
        <v>993</v>
      </c>
      <c r="E1251" s="32" t="s">
        <v>963</v>
      </c>
      <c r="F1251" s="32">
        <v>21001</v>
      </c>
      <c r="G1251" s="32" t="s">
        <v>612</v>
      </c>
      <c r="H1251" s="40" t="str">
        <f>VLOOKUP($B1251,'BTS Range'!$B$4:$P$4102,'BTS Plan'!H$3+7,0)</f>
        <v>10.93.26.176</v>
      </c>
      <c r="I1251" s="40" t="str">
        <f>VLOOKUP($B1251,'BTS Range'!$B$4:$P$4102,'BTS Plan'!I$3+7,0)</f>
        <v>10.93.26.177</v>
      </c>
      <c r="J1251" s="40" t="str">
        <f>VLOOKUP($B1251,'BTS Range'!$B$4:$P$4102,'BTS Plan'!J$3+7,0)</f>
        <v>10.93.26.182</v>
      </c>
      <c r="K1251" s="40" t="str">
        <f>VLOOKUP($B1251,'BTS Range'!$B$4:$P$4102,'BTS Plan'!K$3+7,0)</f>
        <v>255.255.255.248</v>
      </c>
      <c r="L1251" s="40" t="str">
        <f>VLOOKUP($B1251,'BTS Range'!$B$4:$P$4102,'BTS Plan'!L$3+7,0)</f>
        <v>10.93.90.176</v>
      </c>
      <c r="M1251" s="40" t="str">
        <f>VLOOKUP($B1251,'BTS Range'!$B$4:$P$4102,'BTS Plan'!M$3+7,0)</f>
        <v>10.93.90.177</v>
      </c>
      <c r="N1251" s="40" t="str">
        <f>VLOOKUP($B1251,'BTS Range'!$B$4:$P$4102,'BTS Plan'!N$3+7,0)</f>
        <v>10.93.90.182</v>
      </c>
      <c r="O1251" s="40" t="str">
        <f>VLOOKUP($B1251,'BTS Range'!$B$4:$P$4102,'BTS Plan'!O$3+7,0)</f>
        <v>255.255.255.248</v>
      </c>
    </row>
    <row r="1252" spans="1:15" ht="12.75" hidden="1" customHeight="1">
      <c r="A1252" s="76">
        <v>1248</v>
      </c>
      <c r="B1252" s="32" t="str">
        <f t="shared" si="79"/>
        <v>ES88</v>
      </c>
      <c r="C1252" s="32">
        <f t="shared" si="80"/>
        <v>88</v>
      </c>
      <c r="D1252" s="32" t="s">
        <v>993</v>
      </c>
      <c r="E1252" s="32" t="s">
        <v>963</v>
      </c>
      <c r="F1252" s="32">
        <v>21001</v>
      </c>
      <c r="G1252" s="33" t="s">
        <v>613</v>
      </c>
      <c r="H1252" s="40" t="str">
        <f>VLOOKUP($B1252,'BTS Range'!$B$4:$P$4102,'BTS Plan'!H$3+7,0)</f>
        <v>10.93.26.184</v>
      </c>
      <c r="I1252" s="40" t="str">
        <f>VLOOKUP($B1252,'BTS Range'!$B$4:$P$4102,'BTS Plan'!I$3+7,0)</f>
        <v>10.93.26.185</v>
      </c>
      <c r="J1252" s="40" t="str">
        <f>VLOOKUP($B1252,'BTS Range'!$B$4:$P$4102,'BTS Plan'!J$3+7,0)</f>
        <v>10.93.26.190</v>
      </c>
      <c r="K1252" s="40" t="str">
        <f>VLOOKUP($B1252,'BTS Range'!$B$4:$P$4102,'BTS Plan'!K$3+7,0)</f>
        <v>255.255.255.248</v>
      </c>
      <c r="L1252" s="40" t="str">
        <f>VLOOKUP($B1252,'BTS Range'!$B$4:$P$4102,'BTS Plan'!L$3+7,0)</f>
        <v>10.93.90.184</v>
      </c>
      <c r="M1252" s="40" t="str">
        <f>VLOOKUP($B1252,'BTS Range'!$B$4:$P$4102,'BTS Plan'!M$3+7,0)</f>
        <v>10.93.90.185</v>
      </c>
      <c r="N1252" s="40" t="str">
        <f>VLOOKUP($B1252,'BTS Range'!$B$4:$P$4102,'BTS Plan'!N$3+7,0)</f>
        <v>10.93.90.190</v>
      </c>
      <c r="O1252" s="40" t="str">
        <f>VLOOKUP($B1252,'BTS Range'!$B$4:$P$4102,'BTS Plan'!O$3+7,0)</f>
        <v>255.255.255.248</v>
      </c>
    </row>
    <row r="1253" spans="1:15" ht="12.75" hidden="1" customHeight="1">
      <c r="A1253" s="76">
        <v>1249</v>
      </c>
      <c r="B1253" s="32" t="str">
        <f t="shared" si="79"/>
        <v>ES89</v>
      </c>
      <c r="C1253" s="32">
        <f t="shared" si="80"/>
        <v>89</v>
      </c>
      <c r="D1253" s="32" t="s">
        <v>993</v>
      </c>
      <c r="E1253" s="32" t="s">
        <v>963</v>
      </c>
      <c r="F1253" s="32">
        <v>21001</v>
      </c>
      <c r="G1253" s="32" t="s">
        <v>614</v>
      </c>
      <c r="H1253" s="40" t="str">
        <f>VLOOKUP($B1253,'BTS Range'!$B$4:$P$4102,'BTS Plan'!H$3+7,0)</f>
        <v>10.93.26.192</v>
      </c>
      <c r="I1253" s="40" t="str">
        <f>VLOOKUP($B1253,'BTS Range'!$B$4:$P$4102,'BTS Plan'!I$3+7,0)</f>
        <v>10.93.26.193</v>
      </c>
      <c r="J1253" s="40" t="str">
        <f>VLOOKUP($B1253,'BTS Range'!$B$4:$P$4102,'BTS Plan'!J$3+7,0)</f>
        <v>10.93.26.198</v>
      </c>
      <c r="K1253" s="40" t="str">
        <f>VLOOKUP($B1253,'BTS Range'!$B$4:$P$4102,'BTS Plan'!K$3+7,0)</f>
        <v>255.255.255.248</v>
      </c>
      <c r="L1253" s="40" t="str">
        <f>VLOOKUP($B1253,'BTS Range'!$B$4:$P$4102,'BTS Plan'!L$3+7,0)</f>
        <v>10.93.90.192</v>
      </c>
      <c r="M1253" s="40" t="str">
        <f>VLOOKUP($B1253,'BTS Range'!$B$4:$P$4102,'BTS Plan'!M$3+7,0)</f>
        <v>10.93.90.193</v>
      </c>
      <c r="N1253" s="40" t="str">
        <f>VLOOKUP($B1253,'BTS Range'!$B$4:$P$4102,'BTS Plan'!N$3+7,0)</f>
        <v>10.93.90.198</v>
      </c>
      <c r="O1253" s="40" t="str">
        <f>VLOOKUP($B1253,'BTS Range'!$B$4:$P$4102,'BTS Plan'!O$3+7,0)</f>
        <v>255.255.255.248</v>
      </c>
    </row>
    <row r="1254" spans="1:15" ht="12.75" hidden="1" customHeight="1">
      <c r="A1254" s="76">
        <v>1250</v>
      </c>
      <c r="B1254" s="32" t="str">
        <f t="shared" si="79"/>
        <v>ES90</v>
      </c>
      <c r="C1254" s="32">
        <f t="shared" si="80"/>
        <v>90</v>
      </c>
      <c r="D1254" s="32" t="s">
        <v>993</v>
      </c>
      <c r="E1254" s="32" t="s">
        <v>963</v>
      </c>
      <c r="F1254" s="32">
        <v>21002</v>
      </c>
      <c r="G1254" s="33" t="s">
        <v>615</v>
      </c>
      <c r="H1254" s="40" t="str">
        <f>VLOOKUP($B1254,'BTS Range'!$B$4:$P$4102,'BTS Plan'!H$3+7,0)</f>
        <v>10.93.26.200</v>
      </c>
      <c r="I1254" s="40" t="str">
        <f>VLOOKUP($B1254,'BTS Range'!$B$4:$P$4102,'BTS Plan'!I$3+7,0)</f>
        <v>10.93.26.201</v>
      </c>
      <c r="J1254" s="40" t="str">
        <f>VLOOKUP($B1254,'BTS Range'!$B$4:$P$4102,'BTS Plan'!J$3+7,0)</f>
        <v>10.93.26.206</v>
      </c>
      <c r="K1254" s="40" t="str">
        <f>VLOOKUP($B1254,'BTS Range'!$B$4:$P$4102,'BTS Plan'!K$3+7,0)</f>
        <v>255.255.255.248</v>
      </c>
      <c r="L1254" s="40" t="str">
        <f>VLOOKUP($B1254,'BTS Range'!$B$4:$P$4102,'BTS Plan'!L$3+7,0)</f>
        <v>10.93.90.200</v>
      </c>
      <c r="M1254" s="40" t="str">
        <f>VLOOKUP($B1254,'BTS Range'!$B$4:$P$4102,'BTS Plan'!M$3+7,0)</f>
        <v>10.93.90.201</v>
      </c>
      <c r="N1254" s="40" t="str">
        <f>VLOOKUP($B1254,'BTS Range'!$B$4:$P$4102,'BTS Plan'!N$3+7,0)</f>
        <v>10.93.90.206</v>
      </c>
      <c r="O1254" s="40" t="str">
        <f>VLOOKUP($B1254,'BTS Range'!$B$4:$P$4102,'BTS Plan'!O$3+7,0)</f>
        <v>255.255.255.248</v>
      </c>
    </row>
    <row r="1255" spans="1:15" ht="12.75" hidden="1" customHeight="1">
      <c r="A1255" s="76">
        <v>1251</v>
      </c>
      <c r="B1255" s="32" t="str">
        <f t="shared" si="79"/>
        <v>ES91</v>
      </c>
      <c r="C1255" s="32">
        <f t="shared" si="80"/>
        <v>91</v>
      </c>
      <c r="D1255" s="32" t="s">
        <v>993</v>
      </c>
      <c r="E1255" s="32" t="s">
        <v>963</v>
      </c>
      <c r="F1255" s="32">
        <v>21002</v>
      </c>
      <c r="G1255" s="33" t="s">
        <v>616</v>
      </c>
      <c r="H1255" s="40" t="str">
        <f>VLOOKUP($B1255,'BTS Range'!$B$4:$P$4102,'BTS Plan'!H$3+7,0)</f>
        <v>10.93.26.208</v>
      </c>
      <c r="I1255" s="40" t="str">
        <f>VLOOKUP($B1255,'BTS Range'!$B$4:$P$4102,'BTS Plan'!I$3+7,0)</f>
        <v>10.93.26.209</v>
      </c>
      <c r="J1255" s="40" t="str">
        <f>VLOOKUP($B1255,'BTS Range'!$B$4:$P$4102,'BTS Plan'!J$3+7,0)</f>
        <v>10.93.26.214</v>
      </c>
      <c r="K1255" s="40" t="str">
        <f>VLOOKUP($B1255,'BTS Range'!$B$4:$P$4102,'BTS Plan'!K$3+7,0)</f>
        <v>255.255.255.248</v>
      </c>
      <c r="L1255" s="40" t="str">
        <f>VLOOKUP($B1255,'BTS Range'!$B$4:$P$4102,'BTS Plan'!L$3+7,0)</f>
        <v>10.93.90.208</v>
      </c>
      <c r="M1255" s="40" t="str">
        <f>VLOOKUP($B1255,'BTS Range'!$B$4:$P$4102,'BTS Plan'!M$3+7,0)</f>
        <v>10.93.90.209</v>
      </c>
      <c r="N1255" s="40" t="str">
        <f>VLOOKUP($B1255,'BTS Range'!$B$4:$P$4102,'BTS Plan'!N$3+7,0)</f>
        <v>10.93.90.214</v>
      </c>
      <c r="O1255" s="40" t="str">
        <f>VLOOKUP($B1255,'BTS Range'!$B$4:$P$4102,'BTS Plan'!O$3+7,0)</f>
        <v>255.255.255.248</v>
      </c>
    </row>
    <row r="1256" spans="1:15" ht="12.75" hidden="1" customHeight="1">
      <c r="A1256" s="76">
        <v>1252</v>
      </c>
      <c r="B1256" s="32" t="str">
        <f t="shared" si="79"/>
        <v>ES92</v>
      </c>
      <c r="C1256" s="32">
        <f t="shared" si="80"/>
        <v>92</v>
      </c>
      <c r="D1256" s="32" t="s">
        <v>993</v>
      </c>
      <c r="E1256" s="32" t="s">
        <v>963</v>
      </c>
      <c r="F1256" s="32">
        <v>21002</v>
      </c>
      <c r="G1256" s="32" t="s">
        <v>617</v>
      </c>
      <c r="H1256" s="40" t="str">
        <f>VLOOKUP($B1256,'BTS Range'!$B$4:$P$4102,'BTS Plan'!H$3+7,0)</f>
        <v>10.93.26.216</v>
      </c>
      <c r="I1256" s="40" t="str">
        <f>VLOOKUP($B1256,'BTS Range'!$B$4:$P$4102,'BTS Plan'!I$3+7,0)</f>
        <v>10.93.26.217</v>
      </c>
      <c r="J1256" s="40" t="str">
        <f>VLOOKUP($B1256,'BTS Range'!$B$4:$P$4102,'BTS Plan'!J$3+7,0)</f>
        <v>10.93.26.222</v>
      </c>
      <c r="K1256" s="40" t="str">
        <f>VLOOKUP($B1256,'BTS Range'!$B$4:$P$4102,'BTS Plan'!K$3+7,0)</f>
        <v>255.255.255.248</v>
      </c>
      <c r="L1256" s="40" t="str">
        <f>VLOOKUP($B1256,'BTS Range'!$B$4:$P$4102,'BTS Plan'!L$3+7,0)</f>
        <v>10.93.90.216</v>
      </c>
      <c r="M1256" s="40" t="str">
        <f>VLOOKUP($B1256,'BTS Range'!$B$4:$P$4102,'BTS Plan'!M$3+7,0)</f>
        <v>10.93.90.217</v>
      </c>
      <c r="N1256" s="40" t="str">
        <f>VLOOKUP($B1256,'BTS Range'!$B$4:$P$4102,'BTS Plan'!N$3+7,0)</f>
        <v>10.93.90.222</v>
      </c>
      <c r="O1256" s="40" t="str">
        <f>VLOOKUP($B1256,'BTS Range'!$B$4:$P$4102,'BTS Plan'!O$3+7,0)</f>
        <v>255.255.255.248</v>
      </c>
    </row>
    <row r="1257" spans="1:15" ht="12.75" hidden="1" customHeight="1">
      <c r="A1257" s="76">
        <v>1253</v>
      </c>
      <c r="B1257" s="32" t="str">
        <f t="shared" si="79"/>
        <v>ES93</v>
      </c>
      <c r="C1257" s="32">
        <f t="shared" si="80"/>
        <v>93</v>
      </c>
      <c r="D1257" s="32" t="s">
        <v>993</v>
      </c>
      <c r="E1257" s="32" t="s">
        <v>963</v>
      </c>
      <c r="F1257" s="32">
        <v>21002</v>
      </c>
      <c r="G1257" s="33" t="s">
        <v>618</v>
      </c>
      <c r="H1257" s="40" t="str">
        <f>VLOOKUP($B1257,'BTS Range'!$B$4:$P$4102,'BTS Plan'!H$3+7,0)</f>
        <v>10.93.26.224</v>
      </c>
      <c r="I1257" s="40" t="str">
        <f>VLOOKUP($B1257,'BTS Range'!$B$4:$P$4102,'BTS Plan'!I$3+7,0)</f>
        <v>10.93.26.225</v>
      </c>
      <c r="J1257" s="40" t="str">
        <f>VLOOKUP($B1257,'BTS Range'!$B$4:$P$4102,'BTS Plan'!J$3+7,0)</f>
        <v>10.93.26.230</v>
      </c>
      <c r="K1257" s="40" t="str">
        <f>VLOOKUP($B1257,'BTS Range'!$B$4:$P$4102,'BTS Plan'!K$3+7,0)</f>
        <v>255.255.255.248</v>
      </c>
      <c r="L1257" s="40" t="str">
        <f>VLOOKUP($B1257,'BTS Range'!$B$4:$P$4102,'BTS Plan'!L$3+7,0)</f>
        <v>10.93.90.224</v>
      </c>
      <c r="M1257" s="40" t="str">
        <f>VLOOKUP($B1257,'BTS Range'!$B$4:$P$4102,'BTS Plan'!M$3+7,0)</f>
        <v>10.93.90.225</v>
      </c>
      <c r="N1257" s="40" t="str">
        <f>VLOOKUP($B1257,'BTS Range'!$B$4:$P$4102,'BTS Plan'!N$3+7,0)</f>
        <v>10.93.90.230</v>
      </c>
      <c r="O1257" s="40" t="str">
        <f>VLOOKUP($B1257,'BTS Range'!$B$4:$P$4102,'BTS Plan'!O$3+7,0)</f>
        <v>255.255.255.248</v>
      </c>
    </row>
    <row r="1258" spans="1:15" ht="12.75" hidden="1" customHeight="1">
      <c r="A1258" s="76">
        <v>1254</v>
      </c>
      <c r="B1258" s="32" t="str">
        <f t="shared" si="79"/>
        <v>ES94</v>
      </c>
      <c r="C1258" s="32">
        <f t="shared" si="80"/>
        <v>94</v>
      </c>
      <c r="D1258" s="32" t="s">
        <v>993</v>
      </c>
      <c r="E1258" s="32" t="s">
        <v>963</v>
      </c>
      <c r="F1258" s="32">
        <v>21001</v>
      </c>
      <c r="G1258" s="33" t="s">
        <v>619</v>
      </c>
      <c r="H1258" s="40" t="str">
        <f>VLOOKUP($B1258,'BTS Range'!$B$4:$P$4102,'BTS Plan'!H$3+7,0)</f>
        <v>10.93.26.232</v>
      </c>
      <c r="I1258" s="40" t="str">
        <f>VLOOKUP($B1258,'BTS Range'!$B$4:$P$4102,'BTS Plan'!I$3+7,0)</f>
        <v>10.93.26.233</v>
      </c>
      <c r="J1258" s="40" t="str">
        <f>VLOOKUP($B1258,'BTS Range'!$B$4:$P$4102,'BTS Plan'!J$3+7,0)</f>
        <v>10.93.26.238</v>
      </c>
      <c r="K1258" s="40" t="str">
        <f>VLOOKUP($B1258,'BTS Range'!$B$4:$P$4102,'BTS Plan'!K$3+7,0)</f>
        <v>255.255.255.248</v>
      </c>
      <c r="L1258" s="40" t="str">
        <f>VLOOKUP($B1258,'BTS Range'!$B$4:$P$4102,'BTS Plan'!L$3+7,0)</f>
        <v>10.93.90.232</v>
      </c>
      <c r="M1258" s="40" t="str">
        <f>VLOOKUP($B1258,'BTS Range'!$B$4:$P$4102,'BTS Plan'!M$3+7,0)</f>
        <v>10.93.90.233</v>
      </c>
      <c r="N1258" s="40" t="str">
        <f>VLOOKUP($B1258,'BTS Range'!$B$4:$P$4102,'BTS Plan'!N$3+7,0)</f>
        <v>10.93.90.238</v>
      </c>
      <c r="O1258" s="40" t="str">
        <f>VLOOKUP($B1258,'BTS Range'!$B$4:$P$4102,'BTS Plan'!O$3+7,0)</f>
        <v>255.255.255.248</v>
      </c>
    </row>
    <row r="1259" spans="1:15" ht="12.75" hidden="1" customHeight="1">
      <c r="A1259" s="76">
        <v>1255</v>
      </c>
      <c r="B1259" s="32" t="str">
        <f t="shared" si="79"/>
        <v>ES95</v>
      </c>
      <c r="C1259" s="32">
        <f t="shared" si="80"/>
        <v>95</v>
      </c>
      <c r="D1259" s="32" t="s">
        <v>993</v>
      </c>
      <c r="E1259" s="32" t="s">
        <v>963</v>
      </c>
      <c r="F1259" s="32">
        <v>21001</v>
      </c>
      <c r="G1259" s="33" t="s">
        <v>620</v>
      </c>
      <c r="H1259" s="40" t="str">
        <f>VLOOKUP($B1259,'BTS Range'!$B$4:$P$4102,'BTS Plan'!H$3+7,0)</f>
        <v>10.93.26.240</v>
      </c>
      <c r="I1259" s="40" t="str">
        <f>VLOOKUP($B1259,'BTS Range'!$B$4:$P$4102,'BTS Plan'!I$3+7,0)</f>
        <v>10.93.26.241</v>
      </c>
      <c r="J1259" s="40" t="str">
        <f>VLOOKUP($B1259,'BTS Range'!$B$4:$P$4102,'BTS Plan'!J$3+7,0)</f>
        <v>10.93.26.246</v>
      </c>
      <c r="K1259" s="40" t="str">
        <f>VLOOKUP($B1259,'BTS Range'!$B$4:$P$4102,'BTS Plan'!K$3+7,0)</f>
        <v>255.255.255.248</v>
      </c>
      <c r="L1259" s="40" t="str">
        <f>VLOOKUP($B1259,'BTS Range'!$B$4:$P$4102,'BTS Plan'!L$3+7,0)</f>
        <v>10.93.90.240</v>
      </c>
      <c r="M1259" s="40" t="str">
        <f>VLOOKUP($B1259,'BTS Range'!$B$4:$P$4102,'BTS Plan'!M$3+7,0)</f>
        <v>10.93.90.241</v>
      </c>
      <c r="N1259" s="40" t="str">
        <f>VLOOKUP($B1259,'BTS Range'!$B$4:$P$4102,'BTS Plan'!N$3+7,0)</f>
        <v>10.93.90.246</v>
      </c>
      <c r="O1259" s="40" t="str">
        <f>VLOOKUP($B1259,'BTS Range'!$B$4:$P$4102,'BTS Plan'!O$3+7,0)</f>
        <v>255.255.255.248</v>
      </c>
    </row>
    <row r="1260" spans="1:15" ht="12.75" hidden="1" customHeight="1">
      <c r="A1260" s="76">
        <v>1256</v>
      </c>
      <c r="B1260" s="32" t="str">
        <f t="shared" si="79"/>
        <v>ES96</v>
      </c>
      <c r="C1260" s="32">
        <f t="shared" si="80"/>
        <v>96</v>
      </c>
      <c r="D1260" s="32" t="s">
        <v>993</v>
      </c>
      <c r="E1260" s="32" t="s">
        <v>963</v>
      </c>
      <c r="F1260" s="32">
        <v>21001</v>
      </c>
      <c r="G1260" s="32" t="s">
        <v>621</v>
      </c>
      <c r="H1260" s="40" t="str">
        <f>VLOOKUP($B1260,'BTS Range'!$B$4:$P$4102,'BTS Plan'!H$3+7,0)</f>
        <v>10.93.26.248</v>
      </c>
      <c r="I1260" s="40" t="str">
        <f>VLOOKUP($B1260,'BTS Range'!$B$4:$P$4102,'BTS Plan'!I$3+7,0)</f>
        <v>10.93.26.249</v>
      </c>
      <c r="J1260" s="40" t="str">
        <f>VLOOKUP($B1260,'BTS Range'!$B$4:$P$4102,'BTS Plan'!J$3+7,0)</f>
        <v>10.93.26.254</v>
      </c>
      <c r="K1260" s="40" t="str">
        <f>VLOOKUP($B1260,'BTS Range'!$B$4:$P$4102,'BTS Plan'!K$3+7,0)</f>
        <v>255.255.255.248</v>
      </c>
      <c r="L1260" s="40" t="str">
        <f>VLOOKUP($B1260,'BTS Range'!$B$4:$P$4102,'BTS Plan'!L$3+7,0)</f>
        <v>10.93.90.248</v>
      </c>
      <c r="M1260" s="40" t="str">
        <f>VLOOKUP($B1260,'BTS Range'!$B$4:$P$4102,'BTS Plan'!M$3+7,0)</f>
        <v>10.93.90.249</v>
      </c>
      <c r="N1260" s="40" t="str">
        <f>VLOOKUP($B1260,'BTS Range'!$B$4:$P$4102,'BTS Plan'!N$3+7,0)</f>
        <v>10.93.90.254</v>
      </c>
      <c r="O1260" s="40" t="str">
        <f>VLOOKUP($B1260,'BTS Range'!$B$4:$P$4102,'BTS Plan'!O$3+7,0)</f>
        <v>255.255.255.248</v>
      </c>
    </row>
    <row r="1261" spans="1:15" ht="12.75" hidden="1" customHeight="1">
      <c r="A1261" s="76">
        <v>1257</v>
      </c>
      <c r="B1261" s="32" t="str">
        <f t="shared" si="79"/>
        <v>ES97</v>
      </c>
      <c r="C1261" s="32">
        <f t="shared" si="80"/>
        <v>97</v>
      </c>
      <c r="D1261" s="32" t="s">
        <v>993</v>
      </c>
      <c r="E1261" s="32" t="s">
        <v>963</v>
      </c>
      <c r="F1261" s="32">
        <v>21001</v>
      </c>
      <c r="G1261" s="33" t="s">
        <v>622</v>
      </c>
      <c r="H1261" s="40" t="str">
        <f>VLOOKUP($B1261,'BTS Range'!$B$4:$P$4102,'BTS Plan'!H$3+7,0)</f>
        <v>10.93.27.0</v>
      </c>
      <c r="I1261" s="40" t="str">
        <f>VLOOKUP($B1261,'BTS Range'!$B$4:$P$4102,'BTS Plan'!I$3+7,0)</f>
        <v>10.93.27.1</v>
      </c>
      <c r="J1261" s="40" t="str">
        <f>VLOOKUP($B1261,'BTS Range'!$B$4:$P$4102,'BTS Plan'!J$3+7,0)</f>
        <v>10.93.27.6</v>
      </c>
      <c r="K1261" s="40" t="str">
        <f>VLOOKUP($B1261,'BTS Range'!$B$4:$P$4102,'BTS Plan'!K$3+7,0)</f>
        <v>255.255.255.248</v>
      </c>
      <c r="L1261" s="40" t="str">
        <f>VLOOKUP($B1261,'BTS Range'!$B$4:$P$4102,'BTS Plan'!L$3+7,0)</f>
        <v>10.93.91.0</v>
      </c>
      <c r="M1261" s="40" t="str">
        <f>VLOOKUP($B1261,'BTS Range'!$B$4:$P$4102,'BTS Plan'!M$3+7,0)</f>
        <v>10.93.91.1</v>
      </c>
      <c r="N1261" s="40" t="str">
        <f>VLOOKUP($B1261,'BTS Range'!$B$4:$P$4102,'BTS Plan'!N$3+7,0)</f>
        <v>10.93.91.6</v>
      </c>
      <c r="O1261" s="40" t="str">
        <f>VLOOKUP($B1261,'BTS Range'!$B$4:$P$4102,'BTS Plan'!O$3+7,0)</f>
        <v>255.255.255.248</v>
      </c>
    </row>
    <row r="1262" spans="1:15" ht="12.75" hidden="1" customHeight="1">
      <c r="A1262" s="76">
        <v>1258</v>
      </c>
      <c r="B1262" s="32" t="str">
        <f t="shared" si="79"/>
        <v>ES98</v>
      </c>
      <c r="C1262" s="32">
        <f t="shared" si="80"/>
        <v>98</v>
      </c>
      <c r="D1262" s="32" t="s">
        <v>993</v>
      </c>
      <c r="E1262" s="32" t="s">
        <v>963</v>
      </c>
      <c r="F1262" s="32">
        <v>21001</v>
      </c>
      <c r="G1262" s="33" t="s">
        <v>623</v>
      </c>
      <c r="H1262" s="40" t="str">
        <f>VLOOKUP($B1262,'BTS Range'!$B$4:$P$4102,'BTS Plan'!H$3+7,0)</f>
        <v>10.93.27.8</v>
      </c>
      <c r="I1262" s="40" t="str">
        <f>VLOOKUP($B1262,'BTS Range'!$B$4:$P$4102,'BTS Plan'!I$3+7,0)</f>
        <v>10.93.27.9</v>
      </c>
      <c r="J1262" s="40" t="str">
        <f>VLOOKUP($B1262,'BTS Range'!$B$4:$P$4102,'BTS Plan'!J$3+7,0)</f>
        <v>10.93.27.14</v>
      </c>
      <c r="K1262" s="40" t="str">
        <f>VLOOKUP($B1262,'BTS Range'!$B$4:$P$4102,'BTS Plan'!K$3+7,0)</f>
        <v>255.255.255.248</v>
      </c>
      <c r="L1262" s="40" t="str">
        <f>VLOOKUP($B1262,'BTS Range'!$B$4:$P$4102,'BTS Plan'!L$3+7,0)</f>
        <v>10.93.91.8</v>
      </c>
      <c r="M1262" s="40" t="str">
        <f>VLOOKUP($B1262,'BTS Range'!$B$4:$P$4102,'BTS Plan'!M$3+7,0)</f>
        <v>10.93.91.9</v>
      </c>
      <c r="N1262" s="40" t="str">
        <f>VLOOKUP($B1262,'BTS Range'!$B$4:$P$4102,'BTS Plan'!N$3+7,0)</f>
        <v>10.93.91.14</v>
      </c>
      <c r="O1262" s="40" t="str">
        <f>VLOOKUP($B1262,'BTS Range'!$B$4:$P$4102,'BTS Plan'!O$3+7,0)</f>
        <v>255.255.255.248</v>
      </c>
    </row>
    <row r="1263" spans="1:15" ht="12.75" hidden="1" customHeight="1">
      <c r="A1263" s="76">
        <v>1259</v>
      </c>
      <c r="B1263" s="32" t="str">
        <f t="shared" si="79"/>
        <v>ES99</v>
      </c>
      <c r="C1263" s="32">
        <f t="shared" si="80"/>
        <v>99</v>
      </c>
      <c r="D1263" s="32" t="s">
        <v>993</v>
      </c>
      <c r="E1263" s="32" t="s">
        <v>963</v>
      </c>
      <c r="F1263" s="32">
        <v>21002</v>
      </c>
      <c r="G1263" s="32" t="s">
        <v>624</v>
      </c>
      <c r="H1263" s="40" t="str">
        <f>VLOOKUP($B1263,'BTS Range'!$B$4:$P$4102,'BTS Plan'!H$3+7,0)</f>
        <v>10.93.27.16</v>
      </c>
      <c r="I1263" s="40" t="str">
        <f>VLOOKUP($B1263,'BTS Range'!$B$4:$P$4102,'BTS Plan'!I$3+7,0)</f>
        <v>10.93.27.17</v>
      </c>
      <c r="J1263" s="40" t="str">
        <f>VLOOKUP($B1263,'BTS Range'!$B$4:$P$4102,'BTS Plan'!J$3+7,0)</f>
        <v>10.93.27.22</v>
      </c>
      <c r="K1263" s="40" t="str">
        <f>VLOOKUP($B1263,'BTS Range'!$B$4:$P$4102,'BTS Plan'!K$3+7,0)</f>
        <v>255.255.255.248</v>
      </c>
      <c r="L1263" s="40" t="str">
        <f>VLOOKUP($B1263,'BTS Range'!$B$4:$P$4102,'BTS Plan'!L$3+7,0)</f>
        <v>10.93.91.16</v>
      </c>
      <c r="M1263" s="40" t="str">
        <f>VLOOKUP($B1263,'BTS Range'!$B$4:$P$4102,'BTS Plan'!M$3+7,0)</f>
        <v>10.93.91.17</v>
      </c>
      <c r="N1263" s="40" t="str">
        <f>VLOOKUP($B1263,'BTS Range'!$B$4:$P$4102,'BTS Plan'!N$3+7,0)</f>
        <v>10.93.91.22</v>
      </c>
      <c r="O1263" s="40" t="str">
        <f>VLOOKUP($B1263,'BTS Range'!$B$4:$P$4102,'BTS Plan'!O$3+7,0)</f>
        <v>255.255.255.248</v>
      </c>
    </row>
    <row r="1264" spans="1:15" ht="12.75" hidden="1" customHeight="1">
      <c r="A1264" s="76">
        <v>1260</v>
      </c>
      <c r="B1264" s="32" t="str">
        <f t="shared" si="79"/>
        <v>ES100</v>
      </c>
      <c r="C1264" s="32">
        <f t="shared" si="80"/>
        <v>100</v>
      </c>
      <c r="D1264" s="32" t="s">
        <v>993</v>
      </c>
      <c r="E1264" s="32" t="s">
        <v>963</v>
      </c>
      <c r="F1264" s="32">
        <v>21001</v>
      </c>
      <c r="G1264" s="33" t="s">
        <v>625</v>
      </c>
      <c r="H1264" s="40" t="str">
        <f>VLOOKUP($B1264,'BTS Range'!$B$4:$P$4102,'BTS Plan'!H$3+7,0)</f>
        <v>10.93.27.24</v>
      </c>
      <c r="I1264" s="40" t="str">
        <f>VLOOKUP($B1264,'BTS Range'!$B$4:$P$4102,'BTS Plan'!I$3+7,0)</f>
        <v>10.93.27.25</v>
      </c>
      <c r="J1264" s="40" t="str">
        <f>VLOOKUP($B1264,'BTS Range'!$B$4:$P$4102,'BTS Plan'!J$3+7,0)</f>
        <v>10.93.27.30</v>
      </c>
      <c r="K1264" s="40" t="str">
        <f>VLOOKUP($B1264,'BTS Range'!$B$4:$P$4102,'BTS Plan'!K$3+7,0)</f>
        <v>255.255.255.248</v>
      </c>
      <c r="L1264" s="40" t="str">
        <f>VLOOKUP($B1264,'BTS Range'!$B$4:$P$4102,'BTS Plan'!L$3+7,0)</f>
        <v>10.93.91.24</v>
      </c>
      <c r="M1264" s="40" t="str">
        <f>VLOOKUP($B1264,'BTS Range'!$B$4:$P$4102,'BTS Plan'!M$3+7,0)</f>
        <v>10.93.91.25</v>
      </c>
      <c r="N1264" s="40" t="str">
        <f>VLOOKUP($B1264,'BTS Range'!$B$4:$P$4102,'BTS Plan'!N$3+7,0)</f>
        <v>10.93.91.30</v>
      </c>
      <c r="O1264" s="40" t="str">
        <f>VLOOKUP($B1264,'BTS Range'!$B$4:$P$4102,'BTS Plan'!O$3+7,0)</f>
        <v>255.255.255.248</v>
      </c>
    </row>
    <row r="1265" spans="1:15" ht="12.75" hidden="1" customHeight="1">
      <c r="A1265" s="76">
        <v>1261</v>
      </c>
      <c r="B1265" s="32" t="str">
        <f t="shared" si="79"/>
        <v>ES101</v>
      </c>
      <c r="C1265" s="32">
        <f t="shared" si="80"/>
        <v>101</v>
      </c>
      <c r="D1265" s="32" t="s">
        <v>993</v>
      </c>
      <c r="E1265" s="32" t="s">
        <v>963</v>
      </c>
      <c r="F1265" s="32">
        <v>21001</v>
      </c>
      <c r="G1265" s="33" t="s">
        <v>626</v>
      </c>
      <c r="H1265" s="40" t="str">
        <f>VLOOKUP($B1265,'BTS Range'!$B$4:$P$4102,'BTS Plan'!H$3+7,0)</f>
        <v>10.93.27.32</v>
      </c>
      <c r="I1265" s="40" t="str">
        <f>VLOOKUP($B1265,'BTS Range'!$B$4:$P$4102,'BTS Plan'!I$3+7,0)</f>
        <v>10.93.27.33</v>
      </c>
      <c r="J1265" s="40" t="str">
        <f>VLOOKUP($B1265,'BTS Range'!$B$4:$P$4102,'BTS Plan'!J$3+7,0)</f>
        <v>10.93.27.38</v>
      </c>
      <c r="K1265" s="40" t="str">
        <f>VLOOKUP($B1265,'BTS Range'!$B$4:$P$4102,'BTS Plan'!K$3+7,0)</f>
        <v>255.255.255.248</v>
      </c>
      <c r="L1265" s="40" t="str">
        <f>VLOOKUP($B1265,'BTS Range'!$B$4:$P$4102,'BTS Plan'!L$3+7,0)</f>
        <v>10.93.91.32</v>
      </c>
      <c r="M1265" s="40" t="str">
        <f>VLOOKUP($B1265,'BTS Range'!$B$4:$P$4102,'BTS Plan'!M$3+7,0)</f>
        <v>10.93.91.33</v>
      </c>
      <c r="N1265" s="40" t="str">
        <f>VLOOKUP($B1265,'BTS Range'!$B$4:$P$4102,'BTS Plan'!N$3+7,0)</f>
        <v>10.93.91.38</v>
      </c>
      <c r="O1265" s="40" t="str">
        <f>VLOOKUP($B1265,'BTS Range'!$B$4:$P$4102,'BTS Plan'!O$3+7,0)</f>
        <v>255.255.255.248</v>
      </c>
    </row>
    <row r="1266" spans="1:15" ht="12.75" hidden="1" customHeight="1">
      <c r="A1266" s="76">
        <v>1262</v>
      </c>
      <c r="B1266" s="32" t="str">
        <f t="shared" si="79"/>
        <v>ES102</v>
      </c>
      <c r="C1266" s="32">
        <f t="shared" si="80"/>
        <v>102</v>
      </c>
      <c r="D1266" s="32" t="s">
        <v>993</v>
      </c>
      <c r="E1266" s="32" t="s">
        <v>963</v>
      </c>
      <c r="F1266" s="32">
        <v>21001</v>
      </c>
      <c r="G1266" s="33" t="s">
        <v>627</v>
      </c>
      <c r="H1266" s="40" t="str">
        <f>VLOOKUP($B1266,'BTS Range'!$B$4:$P$4102,'BTS Plan'!H$3+7,0)</f>
        <v>10.93.27.40</v>
      </c>
      <c r="I1266" s="40" t="str">
        <f>VLOOKUP($B1266,'BTS Range'!$B$4:$P$4102,'BTS Plan'!I$3+7,0)</f>
        <v>10.93.27.41</v>
      </c>
      <c r="J1266" s="40" t="str">
        <f>VLOOKUP($B1266,'BTS Range'!$B$4:$P$4102,'BTS Plan'!J$3+7,0)</f>
        <v>10.93.27.46</v>
      </c>
      <c r="K1266" s="40" t="str">
        <f>VLOOKUP($B1266,'BTS Range'!$B$4:$P$4102,'BTS Plan'!K$3+7,0)</f>
        <v>255.255.255.248</v>
      </c>
      <c r="L1266" s="40" t="str">
        <f>VLOOKUP($B1266,'BTS Range'!$B$4:$P$4102,'BTS Plan'!L$3+7,0)</f>
        <v>10.93.91.40</v>
      </c>
      <c r="M1266" s="40" t="str">
        <f>VLOOKUP($B1266,'BTS Range'!$B$4:$P$4102,'BTS Plan'!M$3+7,0)</f>
        <v>10.93.91.41</v>
      </c>
      <c r="N1266" s="40" t="str">
        <f>VLOOKUP($B1266,'BTS Range'!$B$4:$P$4102,'BTS Plan'!N$3+7,0)</f>
        <v>10.93.91.46</v>
      </c>
      <c r="O1266" s="40" t="str">
        <f>VLOOKUP($B1266,'BTS Range'!$B$4:$P$4102,'BTS Plan'!O$3+7,0)</f>
        <v>255.255.255.248</v>
      </c>
    </row>
    <row r="1267" spans="1:15" ht="12.75" hidden="1" customHeight="1">
      <c r="A1267" s="76">
        <v>1263</v>
      </c>
      <c r="B1267" s="32" t="str">
        <f t="shared" si="79"/>
        <v>ES103</v>
      </c>
      <c r="C1267" s="32">
        <f t="shared" si="80"/>
        <v>103</v>
      </c>
      <c r="D1267" s="32" t="s">
        <v>993</v>
      </c>
      <c r="E1267" s="32" t="s">
        <v>963</v>
      </c>
      <c r="F1267" s="32">
        <v>21001</v>
      </c>
      <c r="G1267" s="33" t="s">
        <v>628</v>
      </c>
      <c r="H1267" s="40" t="str">
        <f>VLOOKUP($B1267,'BTS Range'!$B$4:$P$4102,'BTS Plan'!H$3+7,0)</f>
        <v>10.93.27.48</v>
      </c>
      <c r="I1267" s="40" t="str">
        <f>VLOOKUP($B1267,'BTS Range'!$B$4:$P$4102,'BTS Plan'!I$3+7,0)</f>
        <v>10.93.27.49</v>
      </c>
      <c r="J1267" s="40" t="str">
        <f>VLOOKUP($B1267,'BTS Range'!$B$4:$P$4102,'BTS Plan'!J$3+7,0)</f>
        <v>10.93.27.54</v>
      </c>
      <c r="K1267" s="40" t="str">
        <f>VLOOKUP($B1267,'BTS Range'!$B$4:$P$4102,'BTS Plan'!K$3+7,0)</f>
        <v>255.255.255.248</v>
      </c>
      <c r="L1267" s="40" t="str">
        <f>VLOOKUP($B1267,'BTS Range'!$B$4:$P$4102,'BTS Plan'!L$3+7,0)</f>
        <v>10.93.91.48</v>
      </c>
      <c r="M1267" s="40" t="str">
        <f>VLOOKUP($B1267,'BTS Range'!$B$4:$P$4102,'BTS Plan'!M$3+7,0)</f>
        <v>10.93.91.49</v>
      </c>
      <c r="N1267" s="40" t="str">
        <f>VLOOKUP($B1267,'BTS Range'!$B$4:$P$4102,'BTS Plan'!N$3+7,0)</f>
        <v>10.93.91.54</v>
      </c>
      <c r="O1267" s="40" t="str">
        <f>VLOOKUP($B1267,'BTS Range'!$B$4:$P$4102,'BTS Plan'!O$3+7,0)</f>
        <v>255.255.255.248</v>
      </c>
    </row>
    <row r="1268" spans="1:15" ht="12.75" hidden="1" customHeight="1">
      <c r="A1268" s="76">
        <v>1264</v>
      </c>
      <c r="B1268" s="32" t="str">
        <f t="shared" si="79"/>
        <v>ES104</v>
      </c>
      <c r="C1268" s="32">
        <f t="shared" si="80"/>
        <v>104</v>
      </c>
      <c r="D1268" s="32" t="s">
        <v>993</v>
      </c>
      <c r="E1268" s="32" t="s">
        <v>963</v>
      </c>
      <c r="F1268" s="32">
        <v>21001</v>
      </c>
      <c r="G1268" s="33" t="s">
        <v>629</v>
      </c>
      <c r="H1268" s="40" t="str">
        <f>VLOOKUP($B1268,'BTS Range'!$B$4:$P$4102,'BTS Plan'!H$3+7,0)</f>
        <v>10.93.27.56</v>
      </c>
      <c r="I1268" s="40" t="str">
        <f>VLOOKUP($B1268,'BTS Range'!$B$4:$P$4102,'BTS Plan'!I$3+7,0)</f>
        <v>10.93.27.57</v>
      </c>
      <c r="J1268" s="40" t="str">
        <f>VLOOKUP($B1268,'BTS Range'!$B$4:$P$4102,'BTS Plan'!J$3+7,0)</f>
        <v>10.93.27.62</v>
      </c>
      <c r="K1268" s="40" t="str">
        <f>VLOOKUP($B1268,'BTS Range'!$B$4:$P$4102,'BTS Plan'!K$3+7,0)</f>
        <v>255.255.255.248</v>
      </c>
      <c r="L1268" s="40" t="str">
        <f>VLOOKUP($B1268,'BTS Range'!$B$4:$P$4102,'BTS Plan'!L$3+7,0)</f>
        <v>10.93.91.56</v>
      </c>
      <c r="M1268" s="40" t="str">
        <f>VLOOKUP($B1268,'BTS Range'!$B$4:$P$4102,'BTS Plan'!M$3+7,0)</f>
        <v>10.93.91.57</v>
      </c>
      <c r="N1268" s="40" t="str">
        <f>VLOOKUP($B1268,'BTS Range'!$B$4:$P$4102,'BTS Plan'!N$3+7,0)</f>
        <v>10.93.91.62</v>
      </c>
      <c r="O1268" s="40" t="str">
        <f>VLOOKUP($B1268,'BTS Range'!$B$4:$P$4102,'BTS Plan'!O$3+7,0)</f>
        <v>255.255.255.248</v>
      </c>
    </row>
    <row r="1269" spans="1:15" ht="12.75" hidden="1" customHeight="1">
      <c r="A1269" s="76">
        <v>1265</v>
      </c>
      <c r="B1269" s="32" t="str">
        <f t="shared" si="79"/>
        <v>ES105</v>
      </c>
      <c r="C1269" s="32">
        <f t="shared" si="80"/>
        <v>105</v>
      </c>
      <c r="D1269" s="32" t="s">
        <v>993</v>
      </c>
      <c r="E1269" s="32" t="s">
        <v>963</v>
      </c>
      <c r="F1269" s="32">
        <v>21001</v>
      </c>
      <c r="G1269" s="33" t="s">
        <v>630</v>
      </c>
      <c r="H1269" s="40" t="str">
        <f>VLOOKUP($B1269,'BTS Range'!$B$4:$P$4102,'BTS Plan'!H$3+7,0)</f>
        <v>10.93.27.64</v>
      </c>
      <c r="I1269" s="40" t="str">
        <f>VLOOKUP($B1269,'BTS Range'!$B$4:$P$4102,'BTS Plan'!I$3+7,0)</f>
        <v>10.93.27.65</v>
      </c>
      <c r="J1269" s="40" t="str">
        <f>VLOOKUP($B1269,'BTS Range'!$B$4:$P$4102,'BTS Plan'!J$3+7,0)</f>
        <v>10.93.27.70</v>
      </c>
      <c r="K1269" s="40" t="str">
        <f>VLOOKUP($B1269,'BTS Range'!$B$4:$P$4102,'BTS Plan'!K$3+7,0)</f>
        <v>255.255.255.248</v>
      </c>
      <c r="L1269" s="40" t="str">
        <f>VLOOKUP($B1269,'BTS Range'!$B$4:$P$4102,'BTS Plan'!L$3+7,0)</f>
        <v>10.93.91.64</v>
      </c>
      <c r="M1269" s="40" t="str">
        <f>VLOOKUP($B1269,'BTS Range'!$B$4:$P$4102,'BTS Plan'!M$3+7,0)</f>
        <v>10.93.91.65</v>
      </c>
      <c r="N1269" s="40" t="str">
        <f>VLOOKUP($B1269,'BTS Range'!$B$4:$P$4102,'BTS Plan'!N$3+7,0)</f>
        <v>10.93.91.70</v>
      </c>
      <c r="O1269" s="40" t="str">
        <f>VLOOKUP($B1269,'BTS Range'!$B$4:$P$4102,'BTS Plan'!O$3+7,0)</f>
        <v>255.255.255.248</v>
      </c>
    </row>
    <row r="1270" spans="1:15" ht="12.75" hidden="1" customHeight="1">
      <c r="A1270" s="76">
        <v>1266</v>
      </c>
      <c r="B1270" s="32" t="str">
        <f t="shared" si="79"/>
        <v>ES106</v>
      </c>
      <c r="C1270" s="32">
        <f t="shared" si="80"/>
        <v>106</v>
      </c>
      <c r="D1270" s="32" t="s">
        <v>993</v>
      </c>
      <c r="E1270" s="32" t="s">
        <v>963</v>
      </c>
      <c r="F1270" s="32">
        <v>21001</v>
      </c>
      <c r="G1270" s="33" t="s">
        <v>631</v>
      </c>
      <c r="H1270" s="40" t="str">
        <f>VLOOKUP($B1270,'BTS Range'!$B$4:$P$4102,'BTS Plan'!H$3+7,0)</f>
        <v>10.93.27.72</v>
      </c>
      <c r="I1270" s="40" t="str">
        <f>VLOOKUP($B1270,'BTS Range'!$B$4:$P$4102,'BTS Plan'!I$3+7,0)</f>
        <v>10.93.27.73</v>
      </c>
      <c r="J1270" s="40" t="str">
        <f>VLOOKUP($B1270,'BTS Range'!$B$4:$P$4102,'BTS Plan'!J$3+7,0)</f>
        <v>10.93.27.78</v>
      </c>
      <c r="K1270" s="40" t="str">
        <f>VLOOKUP($B1270,'BTS Range'!$B$4:$P$4102,'BTS Plan'!K$3+7,0)</f>
        <v>255.255.255.248</v>
      </c>
      <c r="L1270" s="40" t="str">
        <f>VLOOKUP($B1270,'BTS Range'!$B$4:$P$4102,'BTS Plan'!L$3+7,0)</f>
        <v>10.93.91.72</v>
      </c>
      <c r="M1270" s="40" t="str">
        <f>VLOOKUP($B1270,'BTS Range'!$B$4:$P$4102,'BTS Plan'!M$3+7,0)</f>
        <v>10.93.91.73</v>
      </c>
      <c r="N1270" s="40" t="str">
        <f>VLOOKUP($B1270,'BTS Range'!$B$4:$P$4102,'BTS Plan'!N$3+7,0)</f>
        <v>10.93.91.78</v>
      </c>
      <c r="O1270" s="40" t="str">
        <f>VLOOKUP($B1270,'BTS Range'!$B$4:$P$4102,'BTS Plan'!O$3+7,0)</f>
        <v>255.255.255.248</v>
      </c>
    </row>
    <row r="1271" spans="1:15" ht="12.75" hidden="1" customHeight="1">
      <c r="A1271" s="76">
        <v>1267</v>
      </c>
      <c r="B1271" s="32" t="str">
        <f t="shared" si="79"/>
        <v>ES107</v>
      </c>
      <c r="C1271" s="32">
        <f t="shared" si="80"/>
        <v>107</v>
      </c>
      <c r="D1271" s="32" t="s">
        <v>993</v>
      </c>
      <c r="E1271" s="32" t="s">
        <v>963</v>
      </c>
      <c r="F1271" s="32">
        <v>21001</v>
      </c>
      <c r="G1271" s="33" t="s">
        <v>632</v>
      </c>
      <c r="H1271" s="40" t="str">
        <f>VLOOKUP($B1271,'BTS Range'!$B$4:$P$4102,'BTS Plan'!H$3+7,0)</f>
        <v>10.93.27.80</v>
      </c>
      <c r="I1271" s="40" t="str">
        <f>VLOOKUP($B1271,'BTS Range'!$B$4:$P$4102,'BTS Plan'!I$3+7,0)</f>
        <v>10.93.27.81</v>
      </c>
      <c r="J1271" s="40" t="str">
        <f>VLOOKUP($B1271,'BTS Range'!$B$4:$P$4102,'BTS Plan'!J$3+7,0)</f>
        <v>10.93.27.86</v>
      </c>
      <c r="K1271" s="40" t="str">
        <f>VLOOKUP($B1271,'BTS Range'!$B$4:$P$4102,'BTS Plan'!K$3+7,0)</f>
        <v>255.255.255.248</v>
      </c>
      <c r="L1271" s="40" t="str">
        <f>VLOOKUP($B1271,'BTS Range'!$B$4:$P$4102,'BTS Plan'!L$3+7,0)</f>
        <v>10.93.91.80</v>
      </c>
      <c r="M1271" s="40" t="str">
        <f>VLOOKUP($B1271,'BTS Range'!$B$4:$P$4102,'BTS Plan'!M$3+7,0)</f>
        <v>10.93.91.81</v>
      </c>
      <c r="N1271" s="40" t="str">
        <f>VLOOKUP($B1271,'BTS Range'!$B$4:$P$4102,'BTS Plan'!N$3+7,0)</f>
        <v>10.93.91.86</v>
      </c>
      <c r="O1271" s="40" t="str">
        <f>VLOOKUP($B1271,'BTS Range'!$B$4:$P$4102,'BTS Plan'!O$3+7,0)</f>
        <v>255.255.255.248</v>
      </c>
    </row>
    <row r="1272" spans="1:15" ht="12.75" hidden="1" customHeight="1">
      <c r="A1272" s="76">
        <v>1268</v>
      </c>
      <c r="B1272" s="32" t="str">
        <f t="shared" si="79"/>
        <v>ES108</v>
      </c>
      <c r="C1272" s="32">
        <f t="shared" si="80"/>
        <v>108</v>
      </c>
      <c r="D1272" s="32" t="s">
        <v>993</v>
      </c>
      <c r="E1272" s="32" t="s">
        <v>963</v>
      </c>
      <c r="F1272" s="32">
        <v>21001</v>
      </c>
      <c r="G1272" s="32" t="s">
        <v>633</v>
      </c>
      <c r="H1272" s="40" t="str">
        <f>VLOOKUP($B1272,'BTS Range'!$B$4:$P$4102,'BTS Plan'!H$3+7,0)</f>
        <v>10.93.27.88</v>
      </c>
      <c r="I1272" s="40" t="str">
        <f>VLOOKUP($B1272,'BTS Range'!$B$4:$P$4102,'BTS Plan'!I$3+7,0)</f>
        <v>10.93.27.89</v>
      </c>
      <c r="J1272" s="40" t="str">
        <f>VLOOKUP($B1272,'BTS Range'!$B$4:$P$4102,'BTS Plan'!J$3+7,0)</f>
        <v>10.93.27.94</v>
      </c>
      <c r="K1272" s="40" t="str">
        <f>VLOOKUP($B1272,'BTS Range'!$B$4:$P$4102,'BTS Plan'!K$3+7,0)</f>
        <v>255.255.255.248</v>
      </c>
      <c r="L1272" s="40" t="str">
        <f>VLOOKUP($B1272,'BTS Range'!$B$4:$P$4102,'BTS Plan'!L$3+7,0)</f>
        <v>10.93.91.88</v>
      </c>
      <c r="M1272" s="40" t="str">
        <f>VLOOKUP($B1272,'BTS Range'!$B$4:$P$4102,'BTS Plan'!M$3+7,0)</f>
        <v>10.93.91.89</v>
      </c>
      <c r="N1272" s="40" t="str">
        <f>VLOOKUP($B1272,'BTS Range'!$B$4:$P$4102,'BTS Plan'!N$3+7,0)</f>
        <v>10.93.91.94</v>
      </c>
      <c r="O1272" s="40" t="str">
        <f>VLOOKUP($B1272,'BTS Range'!$B$4:$P$4102,'BTS Plan'!O$3+7,0)</f>
        <v>255.255.255.248</v>
      </c>
    </row>
    <row r="1273" spans="1:15" ht="12.75" hidden="1" customHeight="1">
      <c r="A1273" s="76">
        <v>1269</v>
      </c>
      <c r="B1273" s="32" t="str">
        <f t="shared" si="79"/>
        <v>ES109</v>
      </c>
      <c r="C1273" s="32">
        <f t="shared" si="80"/>
        <v>109</v>
      </c>
      <c r="D1273" s="32" t="s">
        <v>993</v>
      </c>
      <c r="E1273" s="32" t="s">
        <v>963</v>
      </c>
      <c r="F1273" s="32">
        <v>21001</v>
      </c>
      <c r="G1273" s="32" t="s">
        <v>634</v>
      </c>
      <c r="H1273" s="40" t="str">
        <f>VLOOKUP($B1273,'BTS Range'!$B$4:$P$4102,'BTS Plan'!H$3+7,0)</f>
        <v>10.93.27.96</v>
      </c>
      <c r="I1273" s="40" t="str">
        <f>VLOOKUP($B1273,'BTS Range'!$B$4:$P$4102,'BTS Plan'!I$3+7,0)</f>
        <v>10.93.27.97</v>
      </c>
      <c r="J1273" s="40" t="str">
        <f>VLOOKUP($B1273,'BTS Range'!$B$4:$P$4102,'BTS Plan'!J$3+7,0)</f>
        <v>10.93.27.102</v>
      </c>
      <c r="K1273" s="40" t="str">
        <f>VLOOKUP($B1273,'BTS Range'!$B$4:$P$4102,'BTS Plan'!K$3+7,0)</f>
        <v>255.255.255.248</v>
      </c>
      <c r="L1273" s="40" t="str">
        <f>VLOOKUP($B1273,'BTS Range'!$B$4:$P$4102,'BTS Plan'!L$3+7,0)</f>
        <v>10.93.91.96</v>
      </c>
      <c r="M1273" s="40" t="str">
        <f>VLOOKUP($B1273,'BTS Range'!$B$4:$P$4102,'BTS Plan'!M$3+7,0)</f>
        <v>10.93.91.97</v>
      </c>
      <c r="N1273" s="40" t="str">
        <f>VLOOKUP($B1273,'BTS Range'!$B$4:$P$4102,'BTS Plan'!N$3+7,0)</f>
        <v>10.93.91.102</v>
      </c>
      <c r="O1273" s="40" t="str">
        <f>VLOOKUP($B1273,'BTS Range'!$B$4:$P$4102,'BTS Plan'!O$3+7,0)</f>
        <v>255.255.255.248</v>
      </c>
    </row>
    <row r="1274" spans="1:15" ht="12.75" hidden="1" customHeight="1">
      <c r="A1274" s="76">
        <v>1270</v>
      </c>
      <c r="B1274" s="32" t="str">
        <f t="shared" si="79"/>
        <v>ES110</v>
      </c>
      <c r="C1274" s="32">
        <f t="shared" si="80"/>
        <v>110</v>
      </c>
      <c r="D1274" s="32" t="s">
        <v>993</v>
      </c>
      <c r="E1274" s="32" t="s">
        <v>963</v>
      </c>
      <c r="F1274" s="32">
        <v>21001</v>
      </c>
      <c r="G1274" s="33" t="s">
        <v>635</v>
      </c>
      <c r="H1274" s="40" t="str">
        <f>VLOOKUP($B1274,'BTS Range'!$B$4:$P$4102,'BTS Plan'!H$3+7,0)</f>
        <v>10.93.27.104</v>
      </c>
      <c r="I1274" s="40" t="str">
        <f>VLOOKUP($B1274,'BTS Range'!$B$4:$P$4102,'BTS Plan'!I$3+7,0)</f>
        <v>10.93.27.105</v>
      </c>
      <c r="J1274" s="40" t="str">
        <f>VLOOKUP($B1274,'BTS Range'!$B$4:$P$4102,'BTS Plan'!J$3+7,0)</f>
        <v>10.93.27.110</v>
      </c>
      <c r="K1274" s="40" t="str">
        <f>VLOOKUP($B1274,'BTS Range'!$B$4:$P$4102,'BTS Plan'!K$3+7,0)</f>
        <v>255.255.255.248</v>
      </c>
      <c r="L1274" s="40" t="str">
        <f>VLOOKUP($B1274,'BTS Range'!$B$4:$P$4102,'BTS Plan'!L$3+7,0)</f>
        <v>10.93.91.104</v>
      </c>
      <c r="M1274" s="40" t="str">
        <f>VLOOKUP($B1274,'BTS Range'!$B$4:$P$4102,'BTS Plan'!M$3+7,0)</f>
        <v>10.93.91.105</v>
      </c>
      <c r="N1274" s="40" t="str">
        <f>VLOOKUP($B1274,'BTS Range'!$B$4:$P$4102,'BTS Plan'!N$3+7,0)</f>
        <v>10.93.91.110</v>
      </c>
      <c r="O1274" s="40" t="str">
        <f>VLOOKUP($B1274,'BTS Range'!$B$4:$P$4102,'BTS Plan'!O$3+7,0)</f>
        <v>255.255.255.248</v>
      </c>
    </row>
    <row r="1275" spans="1:15" ht="12.75" hidden="1" customHeight="1">
      <c r="A1275" s="76">
        <v>1271</v>
      </c>
      <c r="B1275" s="32" t="str">
        <f t="shared" si="79"/>
        <v>ES111</v>
      </c>
      <c r="C1275" s="32">
        <f t="shared" si="80"/>
        <v>111</v>
      </c>
      <c r="D1275" s="32" t="s">
        <v>993</v>
      </c>
      <c r="E1275" s="32" t="s">
        <v>963</v>
      </c>
      <c r="F1275" s="32">
        <v>21002</v>
      </c>
      <c r="G1275" s="33" t="s">
        <v>636</v>
      </c>
      <c r="H1275" s="40" t="str">
        <f>VLOOKUP($B1275,'BTS Range'!$B$4:$P$4102,'BTS Plan'!H$3+7,0)</f>
        <v>10.93.27.112</v>
      </c>
      <c r="I1275" s="40" t="str">
        <f>VLOOKUP($B1275,'BTS Range'!$B$4:$P$4102,'BTS Plan'!I$3+7,0)</f>
        <v>10.93.27.113</v>
      </c>
      <c r="J1275" s="40" t="str">
        <f>VLOOKUP($B1275,'BTS Range'!$B$4:$P$4102,'BTS Plan'!J$3+7,0)</f>
        <v>10.93.27.118</v>
      </c>
      <c r="K1275" s="40" t="str">
        <f>VLOOKUP($B1275,'BTS Range'!$B$4:$P$4102,'BTS Plan'!K$3+7,0)</f>
        <v>255.255.255.248</v>
      </c>
      <c r="L1275" s="40" t="str">
        <f>VLOOKUP($B1275,'BTS Range'!$B$4:$P$4102,'BTS Plan'!L$3+7,0)</f>
        <v>10.93.91.112</v>
      </c>
      <c r="M1275" s="40" t="str">
        <f>VLOOKUP($B1275,'BTS Range'!$B$4:$P$4102,'BTS Plan'!M$3+7,0)</f>
        <v>10.93.91.113</v>
      </c>
      <c r="N1275" s="40" t="str">
        <f>VLOOKUP($B1275,'BTS Range'!$B$4:$P$4102,'BTS Plan'!N$3+7,0)</f>
        <v>10.93.91.118</v>
      </c>
      <c r="O1275" s="40" t="str">
        <f>VLOOKUP($B1275,'BTS Range'!$B$4:$P$4102,'BTS Plan'!O$3+7,0)</f>
        <v>255.255.255.248</v>
      </c>
    </row>
    <row r="1276" spans="1:15" ht="12.75" hidden="1" customHeight="1">
      <c r="A1276" s="76">
        <v>1272</v>
      </c>
      <c r="B1276" s="32" t="str">
        <f t="shared" si="79"/>
        <v>ES112</v>
      </c>
      <c r="C1276" s="32">
        <f t="shared" si="80"/>
        <v>112</v>
      </c>
      <c r="D1276" s="32" t="s">
        <v>993</v>
      </c>
      <c r="E1276" s="32" t="s">
        <v>963</v>
      </c>
      <c r="F1276" s="32">
        <v>21001</v>
      </c>
      <c r="G1276" s="33" t="s">
        <v>637</v>
      </c>
      <c r="H1276" s="40" t="str">
        <f>VLOOKUP($B1276,'BTS Range'!$B$4:$P$4102,'BTS Plan'!H$3+7,0)</f>
        <v>10.93.27.120</v>
      </c>
      <c r="I1276" s="40" t="str">
        <f>VLOOKUP($B1276,'BTS Range'!$B$4:$P$4102,'BTS Plan'!I$3+7,0)</f>
        <v>10.93.27.121</v>
      </c>
      <c r="J1276" s="40" t="str">
        <f>VLOOKUP($B1276,'BTS Range'!$B$4:$P$4102,'BTS Plan'!J$3+7,0)</f>
        <v>10.93.27.126</v>
      </c>
      <c r="K1276" s="40" t="str">
        <f>VLOOKUP($B1276,'BTS Range'!$B$4:$P$4102,'BTS Plan'!K$3+7,0)</f>
        <v>255.255.255.248</v>
      </c>
      <c r="L1276" s="40" t="str">
        <f>VLOOKUP($B1276,'BTS Range'!$B$4:$P$4102,'BTS Plan'!L$3+7,0)</f>
        <v>10.93.91.120</v>
      </c>
      <c r="M1276" s="40" t="str">
        <f>VLOOKUP($B1276,'BTS Range'!$B$4:$P$4102,'BTS Plan'!M$3+7,0)</f>
        <v>10.93.91.121</v>
      </c>
      <c r="N1276" s="40" t="str">
        <f>VLOOKUP($B1276,'BTS Range'!$B$4:$P$4102,'BTS Plan'!N$3+7,0)</f>
        <v>10.93.91.126</v>
      </c>
      <c r="O1276" s="40" t="str">
        <f>VLOOKUP($B1276,'BTS Range'!$B$4:$P$4102,'BTS Plan'!O$3+7,0)</f>
        <v>255.255.255.248</v>
      </c>
    </row>
    <row r="1277" spans="1:15" ht="12.75" hidden="1" customHeight="1">
      <c r="A1277" s="76">
        <v>1273</v>
      </c>
      <c r="B1277" s="32" t="str">
        <f t="shared" si="79"/>
        <v>ES113</v>
      </c>
      <c r="C1277" s="32">
        <f t="shared" si="80"/>
        <v>113</v>
      </c>
      <c r="D1277" s="32" t="s">
        <v>993</v>
      </c>
      <c r="E1277" s="32" t="s">
        <v>963</v>
      </c>
      <c r="F1277" s="32">
        <v>21001</v>
      </c>
      <c r="G1277" s="33" t="s">
        <v>638</v>
      </c>
      <c r="H1277" s="40" t="str">
        <f>VLOOKUP($B1277,'BTS Range'!$B$4:$P$4102,'BTS Plan'!H$3+7,0)</f>
        <v>10.93.27.128</v>
      </c>
      <c r="I1277" s="40" t="str">
        <f>VLOOKUP($B1277,'BTS Range'!$B$4:$P$4102,'BTS Plan'!I$3+7,0)</f>
        <v>10.93.27.129</v>
      </c>
      <c r="J1277" s="40" t="str">
        <f>VLOOKUP($B1277,'BTS Range'!$B$4:$P$4102,'BTS Plan'!J$3+7,0)</f>
        <v>10.93.27.134</v>
      </c>
      <c r="K1277" s="40" t="str">
        <f>VLOOKUP($B1277,'BTS Range'!$B$4:$P$4102,'BTS Plan'!K$3+7,0)</f>
        <v>255.255.255.248</v>
      </c>
      <c r="L1277" s="40" t="str">
        <f>VLOOKUP($B1277,'BTS Range'!$B$4:$P$4102,'BTS Plan'!L$3+7,0)</f>
        <v>10.93.91.128</v>
      </c>
      <c r="M1277" s="40" t="str">
        <f>VLOOKUP($B1277,'BTS Range'!$B$4:$P$4102,'BTS Plan'!M$3+7,0)</f>
        <v>10.93.91.129</v>
      </c>
      <c r="N1277" s="40" t="str">
        <f>VLOOKUP($B1277,'BTS Range'!$B$4:$P$4102,'BTS Plan'!N$3+7,0)</f>
        <v>10.93.91.134</v>
      </c>
      <c r="O1277" s="40" t="str">
        <f>VLOOKUP($B1277,'BTS Range'!$B$4:$P$4102,'BTS Plan'!O$3+7,0)</f>
        <v>255.255.255.248</v>
      </c>
    </row>
    <row r="1278" spans="1:15" ht="12.75" hidden="1" customHeight="1">
      <c r="A1278" s="76">
        <v>1274</v>
      </c>
      <c r="B1278" s="32" t="str">
        <f t="shared" si="79"/>
        <v>ES114</v>
      </c>
      <c r="C1278" s="32">
        <f t="shared" si="80"/>
        <v>114</v>
      </c>
      <c r="D1278" s="32" t="s">
        <v>993</v>
      </c>
      <c r="E1278" s="32" t="s">
        <v>963</v>
      </c>
      <c r="F1278" s="32">
        <v>21001</v>
      </c>
      <c r="G1278" s="33" t="s">
        <v>639</v>
      </c>
      <c r="H1278" s="40" t="str">
        <f>VLOOKUP($B1278,'BTS Range'!$B$4:$P$4102,'BTS Plan'!H$3+7,0)</f>
        <v>10.93.27.136</v>
      </c>
      <c r="I1278" s="40" t="str">
        <f>VLOOKUP($B1278,'BTS Range'!$B$4:$P$4102,'BTS Plan'!I$3+7,0)</f>
        <v>10.93.27.137</v>
      </c>
      <c r="J1278" s="40" t="str">
        <f>VLOOKUP($B1278,'BTS Range'!$B$4:$P$4102,'BTS Plan'!J$3+7,0)</f>
        <v>10.93.27.142</v>
      </c>
      <c r="K1278" s="40" t="str">
        <f>VLOOKUP($B1278,'BTS Range'!$B$4:$P$4102,'BTS Plan'!K$3+7,0)</f>
        <v>255.255.255.248</v>
      </c>
      <c r="L1278" s="40" t="str">
        <f>VLOOKUP($B1278,'BTS Range'!$B$4:$P$4102,'BTS Plan'!L$3+7,0)</f>
        <v>10.93.91.136</v>
      </c>
      <c r="M1278" s="40" t="str">
        <f>VLOOKUP($B1278,'BTS Range'!$B$4:$P$4102,'BTS Plan'!M$3+7,0)</f>
        <v>10.93.91.137</v>
      </c>
      <c r="N1278" s="40" t="str">
        <f>VLOOKUP($B1278,'BTS Range'!$B$4:$P$4102,'BTS Plan'!N$3+7,0)</f>
        <v>10.93.91.142</v>
      </c>
      <c r="O1278" s="40" t="str">
        <f>VLOOKUP($B1278,'BTS Range'!$B$4:$P$4102,'BTS Plan'!O$3+7,0)</f>
        <v>255.255.255.248</v>
      </c>
    </row>
    <row r="1279" spans="1:15" ht="12.75" hidden="1" customHeight="1">
      <c r="A1279" s="76">
        <v>1275</v>
      </c>
      <c r="B1279" s="32" t="str">
        <f t="shared" si="79"/>
        <v>ES115</v>
      </c>
      <c r="C1279" s="32">
        <f t="shared" si="80"/>
        <v>115</v>
      </c>
      <c r="D1279" s="32" t="s">
        <v>993</v>
      </c>
      <c r="E1279" s="32" t="s">
        <v>963</v>
      </c>
      <c r="F1279" s="32">
        <v>21002</v>
      </c>
      <c r="G1279" s="33" t="s">
        <v>640</v>
      </c>
      <c r="H1279" s="40" t="str">
        <f>VLOOKUP($B1279,'BTS Range'!$B$4:$P$4102,'BTS Plan'!H$3+7,0)</f>
        <v>10.93.27.144</v>
      </c>
      <c r="I1279" s="40" t="str">
        <f>VLOOKUP($B1279,'BTS Range'!$B$4:$P$4102,'BTS Plan'!I$3+7,0)</f>
        <v>10.93.27.145</v>
      </c>
      <c r="J1279" s="40" t="str">
        <f>VLOOKUP($B1279,'BTS Range'!$B$4:$P$4102,'BTS Plan'!J$3+7,0)</f>
        <v>10.93.27.150</v>
      </c>
      <c r="K1279" s="40" t="str">
        <f>VLOOKUP($B1279,'BTS Range'!$B$4:$P$4102,'BTS Plan'!K$3+7,0)</f>
        <v>255.255.255.248</v>
      </c>
      <c r="L1279" s="40" t="str">
        <f>VLOOKUP($B1279,'BTS Range'!$B$4:$P$4102,'BTS Plan'!L$3+7,0)</f>
        <v>10.93.91.144</v>
      </c>
      <c r="M1279" s="40" t="str">
        <f>VLOOKUP($B1279,'BTS Range'!$B$4:$P$4102,'BTS Plan'!M$3+7,0)</f>
        <v>10.93.91.145</v>
      </c>
      <c r="N1279" s="40" t="str">
        <f>VLOOKUP($B1279,'BTS Range'!$B$4:$P$4102,'BTS Plan'!N$3+7,0)</f>
        <v>10.93.91.150</v>
      </c>
      <c r="O1279" s="40" t="str">
        <f>VLOOKUP($B1279,'BTS Range'!$B$4:$P$4102,'BTS Plan'!O$3+7,0)</f>
        <v>255.255.255.248</v>
      </c>
    </row>
    <row r="1280" spans="1:15" ht="12.75" hidden="1" customHeight="1">
      <c r="A1280" s="76">
        <v>1276</v>
      </c>
      <c r="B1280" s="32" t="str">
        <f t="shared" si="79"/>
        <v>ES116</v>
      </c>
      <c r="C1280" s="32">
        <f t="shared" si="80"/>
        <v>116</v>
      </c>
      <c r="D1280" s="32" t="s">
        <v>993</v>
      </c>
      <c r="E1280" s="32" t="s">
        <v>963</v>
      </c>
      <c r="F1280" s="32">
        <v>21001</v>
      </c>
      <c r="G1280" s="33" t="s">
        <v>641</v>
      </c>
      <c r="H1280" s="40" t="str">
        <f>VLOOKUP($B1280,'BTS Range'!$B$4:$P$4102,'BTS Plan'!H$3+7,0)</f>
        <v>10.93.27.152</v>
      </c>
      <c r="I1280" s="40" t="str">
        <f>VLOOKUP($B1280,'BTS Range'!$B$4:$P$4102,'BTS Plan'!I$3+7,0)</f>
        <v>10.93.27.153</v>
      </c>
      <c r="J1280" s="40" t="str">
        <f>VLOOKUP($B1280,'BTS Range'!$B$4:$P$4102,'BTS Plan'!J$3+7,0)</f>
        <v>10.93.27.158</v>
      </c>
      <c r="K1280" s="40" t="str">
        <f>VLOOKUP($B1280,'BTS Range'!$B$4:$P$4102,'BTS Plan'!K$3+7,0)</f>
        <v>255.255.255.248</v>
      </c>
      <c r="L1280" s="40" t="str">
        <f>VLOOKUP($B1280,'BTS Range'!$B$4:$P$4102,'BTS Plan'!L$3+7,0)</f>
        <v>10.93.91.152</v>
      </c>
      <c r="M1280" s="40" t="str">
        <f>VLOOKUP($B1280,'BTS Range'!$B$4:$P$4102,'BTS Plan'!M$3+7,0)</f>
        <v>10.93.91.153</v>
      </c>
      <c r="N1280" s="40" t="str">
        <f>VLOOKUP($B1280,'BTS Range'!$B$4:$P$4102,'BTS Plan'!N$3+7,0)</f>
        <v>10.93.91.158</v>
      </c>
      <c r="O1280" s="40" t="str">
        <f>VLOOKUP($B1280,'BTS Range'!$B$4:$P$4102,'BTS Plan'!O$3+7,0)</f>
        <v>255.255.255.248</v>
      </c>
    </row>
    <row r="1281" spans="1:15" ht="12.75" hidden="1" customHeight="1">
      <c r="A1281" s="76">
        <v>1277</v>
      </c>
      <c r="B1281" s="32" t="str">
        <f t="shared" si="79"/>
        <v>ES117</v>
      </c>
      <c r="C1281" s="32">
        <f t="shared" si="80"/>
        <v>117</v>
      </c>
      <c r="D1281" s="32" t="s">
        <v>993</v>
      </c>
      <c r="E1281" s="32" t="s">
        <v>963</v>
      </c>
      <c r="F1281" s="32">
        <v>21001</v>
      </c>
      <c r="G1281" s="33" t="s">
        <v>642</v>
      </c>
      <c r="H1281" s="40" t="str">
        <f>VLOOKUP($B1281,'BTS Range'!$B$4:$P$4102,'BTS Plan'!H$3+7,0)</f>
        <v>10.93.27.160</v>
      </c>
      <c r="I1281" s="40" t="str">
        <f>VLOOKUP($B1281,'BTS Range'!$B$4:$P$4102,'BTS Plan'!I$3+7,0)</f>
        <v>10.93.27.161</v>
      </c>
      <c r="J1281" s="40" t="str">
        <f>VLOOKUP($B1281,'BTS Range'!$B$4:$P$4102,'BTS Plan'!J$3+7,0)</f>
        <v>10.93.27.166</v>
      </c>
      <c r="K1281" s="40" t="str">
        <f>VLOOKUP($B1281,'BTS Range'!$B$4:$P$4102,'BTS Plan'!K$3+7,0)</f>
        <v>255.255.255.248</v>
      </c>
      <c r="L1281" s="40" t="str">
        <f>VLOOKUP($B1281,'BTS Range'!$B$4:$P$4102,'BTS Plan'!L$3+7,0)</f>
        <v>10.93.91.160</v>
      </c>
      <c r="M1281" s="40" t="str">
        <f>VLOOKUP($B1281,'BTS Range'!$B$4:$P$4102,'BTS Plan'!M$3+7,0)</f>
        <v>10.93.91.161</v>
      </c>
      <c r="N1281" s="40" t="str">
        <f>VLOOKUP($B1281,'BTS Range'!$B$4:$P$4102,'BTS Plan'!N$3+7,0)</f>
        <v>10.93.91.166</v>
      </c>
      <c r="O1281" s="40" t="str">
        <f>VLOOKUP($B1281,'BTS Range'!$B$4:$P$4102,'BTS Plan'!O$3+7,0)</f>
        <v>255.255.255.248</v>
      </c>
    </row>
    <row r="1282" spans="1:15" ht="12.75" hidden="1" customHeight="1">
      <c r="A1282" s="76">
        <v>1278</v>
      </c>
      <c r="B1282" s="32" t="str">
        <f t="shared" si="79"/>
        <v>ES118</v>
      </c>
      <c r="C1282" s="32">
        <f t="shared" si="80"/>
        <v>118</v>
      </c>
      <c r="D1282" s="32" t="s">
        <v>993</v>
      </c>
      <c r="E1282" s="32" t="s">
        <v>963</v>
      </c>
      <c r="F1282" s="32">
        <v>21001</v>
      </c>
      <c r="G1282" s="32" t="s">
        <v>643</v>
      </c>
      <c r="H1282" s="40" t="str">
        <f>VLOOKUP($B1282,'BTS Range'!$B$4:$P$4102,'BTS Plan'!H$3+7,0)</f>
        <v>10.93.27.168</v>
      </c>
      <c r="I1282" s="40" t="str">
        <f>VLOOKUP($B1282,'BTS Range'!$B$4:$P$4102,'BTS Plan'!I$3+7,0)</f>
        <v>10.93.27.169</v>
      </c>
      <c r="J1282" s="40" t="str">
        <f>VLOOKUP($B1282,'BTS Range'!$B$4:$P$4102,'BTS Plan'!J$3+7,0)</f>
        <v>10.93.27.174</v>
      </c>
      <c r="K1282" s="40" t="str">
        <f>VLOOKUP($B1282,'BTS Range'!$B$4:$P$4102,'BTS Plan'!K$3+7,0)</f>
        <v>255.255.255.248</v>
      </c>
      <c r="L1282" s="40" t="str">
        <f>VLOOKUP($B1282,'BTS Range'!$B$4:$P$4102,'BTS Plan'!L$3+7,0)</f>
        <v>10.93.91.168</v>
      </c>
      <c r="M1282" s="40" t="str">
        <f>VLOOKUP($B1282,'BTS Range'!$B$4:$P$4102,'BTS Plan'!M$3+7,0)</f>
        <v>10.93.91.169</v>
      </c>
      <c r="N1282" s="40" t="str">
        <f>VLOOKUP($B1282,'BTS Range'!$B$4:$P$4102,'BTS Plan'!N$3+7,0)</f>
        <v>10.93.91.174</v>
      </c>
      <c r="O1282" s="40" t="str">
        <f>VLOOKUP($B1282,'BTS Range'!$B$4:$P$4102,'BTS Plan'!O$3+7,0)</f>
        <v>255.255.255.248</v>
      </c>
    </row>
    <row r="1283" spans="1:15" ht="12.75" hidden="1" customHeight="1">
      <c r="A1283" s="76">
        <v>1279</v>
      </c>
      <c r="B1283" s="32" t="str">
        <f t="shared" si="79"/>
        <v>ES119</v>
      </c>
      <c r="C1283" s="32">
        <f t="shared" si="80"/>
        <v>119</v>
      </c>
      <c r="D1283" s="32" t="s">
        <v>993</v>
      </c>
      <c r="E1283" s="32" t="s">
        <v>963</v>
      </c>
      <c r="F1283" s="32">
        <v>21001</v>
      </c>
      <c r="G1283" s="33" t="s">
        <v>644</v>
      </c>
      <c r="H1283" s="40" t="str">
        <f>VLOOKUP($B1283,'BTS Range'!$B$4:$P$4102,'BTS Plan'!H$3+7,0)</f>
        <v>10.93.27.176</v>
      </c>
      <c r="I1283" s="40" t="str">
        <f>VLOOKUP($B1283,'BTS Range'!$B$4:$P$4102,'BTS Plan'!I$3+7,0)</f>
        <v>10.93.27.177</v>
      </c>
      <c r="J1283" s="40" t="str">
        <f>VLOOKUP($B1283,'BTS Range'!$B$4:$P$4102,'BTS Plan'!J$3+7,0)</f>
        <v>10.93.27.182</v>
      </c>
      <c r="K1283" s="40" t="str">
        <f>VLOOKUP($B1283,'BTS Range'!$B$4:$P$4102,'BTS Plan'!K$3+7,0)</f>
        <v>255.255.255.248</v>
      </c>
      <c r="L1283" s="40" t="str">
        <f>VLOOKUP($B1283,'BTS Range'!$B$4:$P$4102,'BTS Plan'!L$3+7,0)</f>
        <v>10.93.91.176</v>
      </c>
      <c r="M1283" s="40" t="str">
        <f>VLOOKUP($B1283,'BTS Range'!$B$4:$P$4102,'BTS Plan'!M$3+7,0)</f>
        <v>10.93.91.177</v>
      </c>
      <c r="N1283" s="40" t="str">
        <f>VLOOKUP($B1283,'BTS Range'!$B$4:$P$4102,'BTS Plan'!N$3+7,0)</f>
        <v>10.93.91.182</v>
      </c>
      <c r="O1283" s="40" t="str">
        <f>VLOOKUP($B1283,'BTS Range'!$B$4:$P$4102,'BTS Plan'!O$3+7,0)</f>
        <v>255.255.255.248</v>
      </c>
    </row>
    <row r="1284" spans="1:15" ht="12.75" hidden="1" customHeight="1">
      <c r="A1284" s="76">
        <v>1280</v>
      </c>
      <c r="B1284" s="32" t="str">
        <f t="shared" si="79"/>
        <v>ES120</v>
      </c>
      <c r="C1284" s="32">
        <f t="shared" si="80"/>
        <v>120</v>
      </c>
      <c r="D1284" s="32" t="s">
        <v>993</v>
      </c>
      <c r="E1284" s="32" t="s">
        <v>963</v>
      </c>
      <c r="F1284" s="32">
        <v>21001</v>
      </c>
      <c r="G1284" s="33" t="s">
        <v>645</v>
      </c>
      <c r="H1284" s="40" t="str">
        <f>VLOOKUP($B1284,'BTS Range'!$B$4:$P$4102,'BTS Plan'!H$3+7,0)</f>
        <v>10.93.27.184</v>
      </c>
      <c r="I1284" s="40" t="str">
        <f>VLOOKUP($B1284,'BTS Range'!$B$4:$P$4102,'BTS Plan'!I$3+7,0)</f>
        <v>10.93.27.185</v>
      </c>
      <c r="J1284" s="40" t="str">
        <f>VLOOKUP($B1284,'BTS Range'!$B$4:$P$4102,'BTS Plan'!J$3+7,0)</f>
        <v>10.93.27.190</v>
      </c>
      <c r="K1284" s="40" t="str">
        <f>VLOOKUP($B1284,'BTS Range'!$B$4:$P$4102,'BTS Plan'!K$3+7,0)</f>
        <v>255.255.255.248</v>
      </c>
      <c r="L1284" s="40" t="str">
        <f>VLOOKUP($B1284,'BTS Range'!$B$4:$P$4102,'BTS Plan'!L$3+7,0)</f>
        <v>10.93.91.184</v>
      </c>
      <c r="M1284" s="40" t="str">
        <f>VLOOKUP($B1284,'BTS Range'!$B$4:$P$4102,'BTS Plan'!M$3+7,0)</f>
        <v>10.93.91.185</v>
      </c>
      <c r="N1284" s="40" t="str">
        <f>VLOOKUP($B1284,'BTS Range'!$B$4:$P$4102,'BTS Plan'!N$3+7,0)</f>
        <v>10.93.91.190</v>
      </c>
      <c r="O1284" s="40" t="str">
        <f>VLOOKUP($B1284,'BTS Range'!$B$4:$P$4102,'BTS Plan'!O$3+7,0)</f>
        <v>255.255.255.248</v>
      </c>
    </row>
    <row r="1285" spans="1:15" ht="12.75" hidden="1" customHeight="1">
      <c r="A1285" s="76">
        <v>1281</v>
      </c>
      <c r="B1285" s="32" t="str">
        <f t="shared" si="79"/>
        <v>ES121</v>
      </c>
      <c r="C1285" s="32">
        <f t="shared" si="80"/>
        <v>121</v>
      </c>
      <c r="D1285" s="32" t="s">
        <v>993</v>
      </c>
      <c r="E1285" s="32" t="s">
        <v>963</v>
      </c>
      <c r="F1285" s="32">
        <v>21001</v>
      </c>
      <c r="G1285" s="33" t="s">
        <v>646</v>
      </c>
      <c r="H1285" s="40" t="str">
        <f>VLOOKUP($B1285,'BTS Range'!$B$4:$P$4102,'BTS Plan'!H$3+7,0)</f>
        <v>10.93.27.192</v>
      </c>
      <c r="I1285" s="40" t="str">
        <f>VLOOKUP($B1285,'BTS Range'!$B$4:$P$4102,'BTS Plan'!I$3+7,0)</f>
        <v>10.93.27.193</v>
      </c>
      <c r="J1285" s="40" t="str">
        <f>VLOOKUP($B1285,'BTS Range'!$B$4:$P$4102,'BTS Plan'!J$3+7,0)</f>
        <v>10.93.27.198</v>
      </c>
      <c r="K1285" s="40" t="str">
        <f>VLOOKUP($B1285,'BTS Range'!$B$4:$P$4102,'BTS Plan'!K$3+7,0)</f>
        <v>255.255.255.248</v>
      </c>
      <c r="L1285" s="40" t="str">
        <f>VLOOKUP($B1285,'BTS Range'!$B$4:$P$4102,'BTS Plan'!L$3+7,0)</f>
        <v>10.93.91.192</v>
      </c>
      <c r="M1285" s="40" t="str">
        <f>VLOOKUP($B1285,'BTS Range'!$B$4:$P$4102,'BTS Plan'!M$3+7,0)</f>
        <v>10.93.91.193</v>
      </c>
      <c r="N1285" s="40" t="str">
        <f>VLOOKUP($B1285,'BTS Range'!$B$4:$P$4102,'BTS Plan'!N$3+7,0)</f>
        <v>10.93.91.198</v>
      </c>
      <c r="O1285" s="40" t="str">
        <f>VLOOKUP($B1285,'BTS Range'!$B$4:$P$4102,'BTS Plan'!O$3+7,0)</f>
        <v>255.255.255.248</v>
      </c>
    </row>
    <row r="1286" spans="1:15" ht="12.75" hidden="1" customHeight="1">
      <c r="A1286" s="76">
        <v>1282</v>
      </c>
      <c r="B1286" s="32" t="str">
        <f t="shared" si="79"/>
        <v>ES122</v>
      </c>
      <c r="C1286" s="32">
        <f t="shared" si="80"/>
        <v>122</v>
      </c>
      <c r="D1286" s="32" t="s">
        <v>993</v>
      </c>
      <c r="E1286" s="32" t="s">
        <v>963</v>
      </c>
      <c r="F1286" s="32">
        <v>21001</v>
      </c>
      <c r="G1286" s="33" t="s">
        <v>647</v>
      </c>
      <c r="H1286" s="40" t="str">
        <f>VLOOKUP($B1286,'BTS Range'!$B$4:$P$4102,'BTS Plan'!H$3+7,0)</f>
        <v>10.93.27.200</v>
      </c>
      <c r="I1286" s="40" t="str">
        <f>VLOOKUP($B1286,'BTS Range'!$B$4:$P$4102,'BTS Plan'!I$3+7,0)</f>
        <v>10.93.27.201</v>
      </c>
      <c r="J1286" s="40" t="str">
        <f>VLOOKUP($B1286,'BTS Range'!$B$4:$P$4102,'BTS Plan'!J$3+7,0)</f>
        <v>10.93.27.206</v>
      </c>
      <c r="K1286" s="40" t="str">
        <f>VLOOKUP($B1286,'BTS Range'!$B$4:$P$4102,'BTS Plan'!K$3+7,0)</f>
        <v>255.255.255.248</v>
      </c>
      <c r="L1286" s="40" t="str">
        <f>VLOOKUP($B1286,'BTS Range'!$B$4:$P$4102,'BTS Plan'!L$3+7,0)</f>
        <v>10.93.91.200</v>
      </c>
      <c r="M1286" s="40" t="str">
        <f>VLOOKUP($B1286,'BTS Range'!$B$4:$P$4102,'BTS Plan'!M$3+7,0)</f>
        <v>10.93.91.201</v>
      </c>
      <c r="N1286" s="40" t="str">
        <f>VLOOKUP($B1286,'BTS Range'!$B$4:$P$4102,'BTS Plan'!N$3+7,0)</f>
        <v>10.93.91.206</v>
      </c>
      <c r="O1286" s="40" t="str">
        <f>VLOOKUP($B1286,'BTS Range'!$B$4:$P$4102,'BTS Plan'!O$3+7,0)</f>
        <v>255.255.255.248</v>
      </c>
    </row>
    <row r="1287" spans="1:15" ht="12.75" hidden="1" customHeight="1">
      <c r="A1287" s="76">
        <v>1283</v>
      </c>
      <c r="B1287" s="32" t="str">
        <f t="shared" si="79"/>
        <v>ES123</v>
      </c>
      <c r="C1287" s="32">
        <f t="shared" si="80"/>
        <v>123</v>
      </c>
      <c r="D1287" s="32" t="s">
        <v>993</v>
      </c>
      <c r="E1287" s="32" t="s">
        <v>963</v>
      </c>
      <c r="F1287" s="32">
        <v>21001</v>
      </c>
      <c r="G1287" s="33" t="s">
        <v>648</v>
      </c>
      <c r="H1287" s="40" t="str">
        <f>VLOOKUP($B1287,'BTS Range'!$B$4:$P$4102,'BTS Plan'!H$3+7,0)</f>
        <v>10.93.27.208</v>
      </c>
      <c r="I1287" s="40" t="str">
        <f>VLOOKUP($B1287,'BTS Range'!$B$4:$P$4102,'BTS Plan'!I$3+7,0)</f>
        <v>10.93.27.209</v>
      </c>
      <c r="J1287" s="40" t="str">
        <f>VLOOKUP($B1287,'BTS Range'!$B$4:$P$4102,'BTS Plan'!J$3+7,0)</f>
        <v>10.93.27.214</v>
      </c>
      <c r="K1287" s="40" t="str">
        <f>VLOOKUP($B1287,'BTS Range'!$B$4:$P$4102,'BTS Plan'!K$3+7,0)</f>
        <v>255.255.255.248</v>
      </c>
      <c r="L1287" s="40" t="str">
        <f>VLOOKUP($B1287,'BTS Range'!$B$4:$P$4102,'BTS Plan'!L$3+7,0)</f>
        <v>10.93.91.208</v>
      </c>
      <c r="M1287" s="40" t="str">
        <f>VLOOKUP($B1287,'BTS Range'!$B$4:$P$4102,'BTS Plan'!M$3+7,0)</f>
        <v>10.93.91.209</v>
      </c>
      <c r="N1287" s="40" t="str">
        <f>VLOOKUP($B1287,'BTS Range'!$B$4:$P$4102,'BTS Plan'!N$3+7,0)</f>
        <v>10.93.91.214</v>
      </c>
      <c r="O1287" s="40" t="str">
        <f>VLOOKUP($B1287,'BTS Range'!$B$4:$P$4102,'BTS Plan'!O$3+7,0)</f>
        <v>255.255.255.248</v>
      </c>
    </row>
    <row r="1288" spans="1:15" ht="12.75" hidden="1" customHeight="1">
      <c r="A1288" s="76">
        <v>1284</v>
      </c>
      <c r="B1288" s="32" t="str">
        <f t="shared" si="79"/>
        <v>ES124</v>
      </c>
      <c r="C1288" s="32">
        <f t="shared" si="80"/>
        <v>124</v>
      </c>
      <c r="D1288" s="32" t="s">
        <v>993</v>
      </c>
      <c r="E1288" s="32" t="s">
        <v>963</v>
      </c>
      <c r="F1288" s="32">
        <v>21001</v>
      </c>
      <c r="G1288" s="33" t="s">
        <v>649</v>
      </c>
      <c r="H1288" s="40" t="str">
        <f>VLOOKUP($B1288,'BTS Range'!$B$4:$P$4102,'BTS Plan'!H$3+7,0)</f>
        <v>10.93.27.216</v>
      </c>
      <c r="I1288" s="40" t="str">
        <f>VLOOKUP($B1288,'BTS Range'!$B$4:$P$4102,'BTS Plan'!I$3+7,0)</f>
        <v>10.93.27.217</v>
      </c>
      <c r="J1288" s="40" t="str">
        <f>VLOOKUP($B1288,'BTS Range'!$B$4:$P$4102,'BTS Plan'!J$3+7,0)</f>
        <v>10.93.27.222</v>
      </c>
      <c r="K1288" s="40" t="str">
        <f>VLOOKUP($B1288,'BTS Range'!$B$4:$P$4102,'BTS Plan'!K$3+7,0)</f>
        <v>255.255.255.248</v>
      </c>
      <c r="L1288" s="40" t="str">
        <f>VLOOKUP($B1288,'BTS Range'!$B$4:$P$4102,'BTS Plan'!L$3+7,0)</f>
        <v>10.93.91.216</v>
      </c>
      <c r="M1288" s="40" t="str">
        <f>VLOOKUP($B1288,'BTS Range'!$B$4:$P$4102,'BTS Plan'!M$3+7,0)</f>
        <v>10.93.91.217</v>
      </c>
      <c r="N1288" s="40" t="str">
        <f>VLOOKUP($B1288,'BTS Range'!$B$4:$P$4102,'BTS Plan'!N$3+7,0)</f>
        <v>10.93.91.222</v>
      </c>
      <c r="O1288" s="40" t="str">
        <f>VLOOKUP($B1288,'BTS Range'!$B$4:$P$4102,'BTS Plan'!O$3+7,0)</f>
        <v>255.255.255.248</v>
      </c>
    </row>
    <row r="1289" spans="1:15" ht="12.75" hidden="1" customHeight="1">
      <c r="A1289" s="76">
        <v>1285</v>
      </c>
      <c r="B1289" s="32" t="str">
        <f t="shared" si="79"/>
        <v>ES125</v>
      </c>
      <c r="C1289" s="32">
        <f t="shared" si="80"/>
        <v>125</v>
      </c>
      <c r="D1289" s="32" t="s">
        <v>993</v>
      </c>
      <c r="E1289" s="32" t="s">
        <v>963</v>
      </c>
      <c r="F1289" s="32">
        <v>21002</v>
      </c>
      <c r="G1289" s="33" t="s">
        <v>650</v>
      </c>
      <c r="H1289" s="40" t="str">
        <f>VLOOKUP($B1289,'BTS Range'!$B$4:$P$4102,'BTS Plan'!H$3+7,0)</f>
        <v>10.93.27.224</v>
      </c>
      <c r="I1289" s="40" t="str">
        <f>VLOOKUP($B1289,'BTS Range'!$B$4:$P$4102,'BTS Plan'!I$3+7,0)</f>
        <v>10.93.27.225</v>
      </c>
      <c r="J1289" s="40" t="str">
        <f>VLOOKUP($B1289,'BTS Range'!$B$4:$P$4102,'BTS Plan'!J$3+7,0)</f>
        <v>10.93.27.230</v>
      </c>
      <c r="K1289" s="40" t="str">
        <f>VLOOKUP($B1289,'BTS Range'!$B$4:$P$4102,'BTS Plan'!K$3+7,0)</f>
        <v>255.255.255.248</v>
      </c>
      <c r="L1289" s="40" t="str">
        <f>VLOOKUP($B1289,'BTS Range'!$B$4:$P$4102,'BTS Plan'!L$3+7,0)</f>
        <v>10.93.91.224</v>
      </c>
      <c r="M1289" s="40" t="str">
        <f>VLOOKUP($B1289,'BTS Range'!$B$4:$P$4102,'BTS Plan'!M$3+7,0)</f>
        <v>10.93.91.225</v>
      </c>
      <c r="N1289" s="40" t="str">
        <f>VLOOKUP($B1289,'BTS Range'!$B$4:$P$4102,'BTS Plan'!N$3+7,0)</f>
        <v>10.93.91.230</v>
      </c>
      <c r="O1289" s="40" t="str">
        <f>VLOOKUP($B1289,'BTS Range'!$B$4:$P$4102,'BTS Plan'!O$3+7,0)</f>
        <v>255.255.255.248</v>
      </c>
    </row>
    <row r="1290" spans="1:15" ht="12.75" hidden="1" customHeight="1">
      <c r="A1290" s="76">
        <v>1286</v>
      </c>
      <c r="B1290" s="32" t="str">
        <f t="shared" si="79"/>
        <v>ES126</v>
      </c>
      <c r="C1290" s="32">
        <f t="shared" si="80"/>
        <v>126</v>
      </c>
      <c r="D1290" s="32" t="s">
        <v>993</v>
      </c>
      <c r="E1290" s="32" t="s">
        <v>963</v>
      </c>
      <c r="F1290" s="32">
        <v>21002</v>
      </c>
      <c r="G1290" s="33" t="s">
        <v>651</v>
      </c>
      <c r="H1290" s="40" t="str">
        <f>VLOOKUP($B1290,'BTS Range'!$B$4:$P$4102,'BTS Plan'!H$3+7,0)</f>
        <v>10.93.27.232</v>
      </c>
      <c r="I1290" s="40" t="str">
        <f>VLOOKUP($B1290,'BTS Range'!$B$4:$P$4102,'BTS Plan'!I$3+7,0)</f>
        <v>10.93.27.233</v>
      </c>
      <c r="J1290" s="40" t="str">
        <f>VLOOKUP($B1290,'BTS Range'!$B$4:$P$4102,'BTS Plan'!J$3+7,0)</f>
        <v>10.93.27.238</v>
      </c>
      <c r="K1290" s="40" t="str">
        <f>VLOOKUP($B1290,'BTS Range'!$B$4:$P$4102,'BTS Plan'!K$3+7,0)</f>
        <v>255.255.255.248</v>
      </c>
      <c r="L1290" s="40" t="str">
        <f>VLOOKUP($B1290,'BTS Range'!$B$4:$P$4102,'BTS Plan'!L$3+7,0)</f>
        <v>10.93.91.232</v>
      </c>
      <c r="M1290" s="40" t="str">
        <f>VLOOKUP($B1290,'BTS Range'!$B$4:$P$4102,'BTS Plan'!M$3+7,0)</f>
        <v>10.93.91.233</v>
      </c>
      <c r="N1290" s="40" t="str">
        <f>VLOOKUP($B1290,'BTS Range'!$B$4:$P$4102,'BTS Plan'!N$3+7,0)</f>
        <v>10.93.91.238</v>
      </c>
      <c r="O1290" s="40" t="str">
        <f>VLOOKUP($B1290,'BTS Range'!$B$4:$P$4102,'BTS Plan'!O$3+7,0)</f>
        <v>255.255.255.248</v>
      </c>
    </row>
    <row r="1291" spans="1:15" ht="12.75" hidden="1" customHeight="1">
      <c r="A1291" s="76">
        <v>1287</v>
      </c>
      <c r="B1291" s="32" t="str">
        <f t="shared" si="79"/>
        <v>ES127</v>
      </c>
      <c r="C1291" s="32">
        <f t="shared" si="80"/>
        <v>127</v>
      </c>
      <c r="D1291" s="32" t="s">
        <v>993</v>
      </c>
      <c r="E1291" s="32" t="s">
        <v>963</v>
      </c>
      <c r="F1291" s="32">
        <v>21001</v>
      </c>
      <c r="G1291" s="32" t="s">
        <v>652</v>
      </c>
      <c r="H1291" s="40" t="str">
        <f>VLOOKUP($B1291,'BTS Range'!$B$4:$P$4102,'BTS Plan'!H$3+7,0)</f>
        <v>10.93.27.240</v>
      </c>
      <c r="I1291" s="40" t="str">
        <f>VLOOKUP($B1291,'BTS Range'!$B$4:$P$4102,'BTS Plan'!I$3+7,0)</f>
        <v>10.93.27.241</v>
      </c>
      <c r="J1291" s="40" t="str">
        <f>VLOOKUP($B1291,'BTS Range'!$B$4:$P$4102,'BTS Plan'!J$3+7,0)</f>
        <v>10.93.27.246</v>
      </c>
      <c r="K1291" s="40" t="str">
        <f>VLOOKUP($B1291,'BTS Range'!$B$4:$P$4102,'BTS Plan'!K$3+7,0)</f>
        <v>255.255.255.248</v>
      </c>
      <c r="L1291" s="40" t="str">
        <f>VLOOKUP($B1291,'BTS Range'!$B$4:$P$4102,'BTS Plan'!L$3+7,0)</f>
        <v>10.93.91.240</v>
      </c>
      <c r="M1291" s="40" t="str">
        <f>VLOOKUP($B1291,'BTS Range'!$B$4:$P$4102,'BTS Plan'!M$3+7,0)</f>
        <v>10.93.91.241</v>
      </c>
      <c r="N1291" s="40" t="str">
        <f>VLOOKUP($B1291,'BTS Range'!$B$4:$P$4102,'BTS Plan'!N$3+7,0)</f>
        <v>10.93.91.246</v>
      </c>
      <c r="O1291" s="40" t="str">
        <f>VLOOKUP($B1291,'BTS Range'!$B$4:$P$4102,'BTS Plan'!O$3+7,0)</f>
        <v>255.255.255.248</v>
      </c>
    </row>
    <row r="1292" spans="1:15" ht="12.75" hidden="1" customHeight="1">
      <c r="A1292" s="76">
        <v>1288</v>
      </c>
      <c r="B1292" s="32" t="str">
        <f t="shared" si="79"/>
        <v>ES128</v>
      </c>
      <c r="C1292" s="32">
        <f t="shared" si="80"/>
        <v>128</v>
      </c>
      <c r="D1292" s="32" t="s">
        <v>993</v>
      </c>
      <c r="E1292" s="32" t="s">
        <v>963</v>
      </c>
      <c r="F1292" s="32">
        <v>21001</v>
      </c>
      <c r="G1292" s="32" t="s">
        <v>653</v>
      </c>
      <c r="H1292" s="40" t="str">
        <f>VLOOKUP($B1292,'BTS Range'!$B$4:$P$4102,'BTS Plan'!H$3+7,0)</f>
        <v>10.93.27.248</v>
      </c>
      <c r="I1292" s="40" t="str">
        <f>VLOOKUP($B1292,'BTS Range'!$B$4:$P$4102,'BTS Plan'!I$3+7,0)</f>
        <v>10.93.27.249</v>
      </c>
      <c r="J1292" s="40" t="str">
        <f>VLOOKUP($B1292,'BTS Range'!$B$4:$P$4102,'BTS Plan'!J$3+7,0)</f>
        <v>10.93.27.254</v>
      </c>
      <c r="K1292" s="40" t="str">
        <f>VLOOKUP($B1292,'BTS Range'!$B$4:$P$4102,'BTS Plan'!K$3+7,0)</f>
        <v>255.255.255.248</v>
      </c>
      <c r="L1292" s="40" t="str">
        <f>VLOOKUP($B1292,'BTS Range'!$B$4:$P$4102,'BTS Plan'!L$3+7,0)</f>
        <v>10.93.91.248</v>
      </c>
      <c r="M1292" s="40" t="str">
        <f>VLOOKUP($B1292,'BTS Range'!$B$4:$P$4102,'BTS Plan'!M$3+7,0)</f>
        <v>10.93.91.249</v>
      </c>
      <c r="N1292" s="40" t="str">
        <f>VLOOKUP($B1292,'BTS Range'!$B$4:$P$4102,'BTS Plan'!N$3+7,0)</f>
        <v>10.93.91.254</v>
      </c>
      <c r="O1292" s="40" t="str">
        <f>VLOOKUP($B1292,'BTS Range'!$B$4:$P$4102,'BTS Plan'!O$3+7,0)</f>
        <v>255.255.255.248</v>
      </c>
    </row>
    <row r="1293" spans="1:15" ht="12.75" hidden="1" customHeight="1">
      <c r="A1293" s="76">
        <v>1289</v>
      </c>
      <c r="B1293" s="32" t="str">
        <f t="shared" si="79"/>
        <v>ES129</v>
      </c>
      <c r="C1293" s="32">
        <f t="shared" si="80"/>
        <v>129</v>
      </c>
      <c r="D1293" s="32" t="s">
        <v>993</v>
      </c>
      <c r="E1293" s="32" t="s">
        <v>963</v>
      </c>
      <c r="F1293" s="32">
        <v>21001</v>
      </c>
      <c r="G1293" s="33" t="s">
        <v>654</v>
      </c>
      <c r="H1293" s="40" t="str">
        <f>VLOOKUP($B1293,'BTS Range'!$B$4:$P$4102,'BTS Plan'!H$3+7,0)</f>
        <v>10.93.28.0</v>
      </c>
      <c r="I1293" s="40" t="str">
        <f>VLOOKUP($B1293,'BTS Range'!$B$4:$P$4102,'BTS Plan'!I$3+7,0)</f>
        <v>10.93.28.1</v>
      </c>
      <c r="J1293" s="40" t="str">
        <f>VLOOKUP($B1293,'BTS Range'!$B$4:$P$4102,'BTS Plan'!J$3+7,0)</f>
        <v>10.93.28.6</v>
      </c>
      <c r="K1293" s="40" t="str">
        <f>VLOOKUP($B1293,'BTS Range'!$B$4:$P$4102,'BTS Plan'!K$3+7,0)</f>
        <v>255.255.255.248</v>
      </c>
      <c r="L1293" s="40" t="str">
        <f>VLOOKUP($B1293,'BTS Range'!$B$4:$P$4102,'BTS Plan'!L$3+7,0)</f>
        <v>10.93.92.0</v>
      </c>
      <c r="M1293" s="40" t="str">
        <f>VLOOKUP($B1293,'BTS Range'!$B$4:$P$4102,'BTS Plan'!M$3+7,0)</f>
        <v>10.93.92.1</v>
      </c>
      <c r="N1293" s="40" t="str">
        <f>VLOOKUP($B1293,'BTS Range'!$B$4:$P$4102,'BTS Plan'!N$3+7,0)</f>
        <v>10.93.92.6</v>
      </c>
      <c r="O1293" s="40" t="str">
        <f>VLOOKUP($B1293,'BTS Range'!$B$4:$P$4102,'BTS Plan'!O$3+7,0)</f>
        <v>255.255.255.248</v>
      </c>
    </row>
    <row r="1294" spans="1:15" ht="12.75" hidden="1" customHeight="1">
      <c r="A1294" s="76">
        <v>1290</v>
      </c>
      <c r="B1294" s="72" t="str">
        <f t="shared" si="79"/>
        <v>ES130</v>
      </c>
      <c r="C1294" s="72">
        <f t="shared" si="80"/>
        <v>130</v>
      </c>
      <c r="D1294" s="72" t="s">
        <v>993</v>
      </c>
      <c r="E1294" s="72" t="s">
        <v>963</v>
      </c>
      <c r="F1294" s="72">
        <v>21001</v>
      </c>
      <c r="G1294" s="73" t="s">
        <v>655</v>
      </c>
      <c r="H1294" s="69" t="str">
        <f>VLOOKUP($B1294,'BTS Range'!$B$4:$P$4102,'BTS Plan'!H$3+7,0)</f>
        <v>10.93.28.8</v>
      </c>
      <c r="I1294" s="69" t="str">
        <f>VLOOKUP($B1294,'BTS Range'!$B$4:$P$4102,'BTS Plan'!I$3+7,0)</f>
        <v>10.93.28.9</v>
      </c>
      <c r="J1294" s="69" t="str">
        <f>VLOOKUP($B1294,'BTS Range'!$B$4:$P$4102,'BTS Plan'!J$3+7,0)</f>
        <v>10.93.28.14</v>
      </c>
      <c r="K1294" s="69" t="str">
        <f>VLOOKUP($B1294,'BTS Range'!$B$4:$P$4102,'BTS Plan'!K$3+7,0)</f>
        <v>255.255.255.248</v>
      </c>
      <c r="L1294" s="69" t="str">
        <f>VLOOKUP($B1294,'BTS Range'!$B$4:$P$4102,'BTS Plan'!L$3+7,0)</f>
        <v>10.93.92.8</v>
      </c>
      <c r="M1294" s="69" t="str">
        <f>VLOOKUP($B1294,'BTS Range'!$B$4:$P$4102,'BTS Plan'!M$3+7,0)</f>
        <v>10.93.92.9</v>
      </c>
      <c r="N1294" s="69" t="str">
        <f>VLOOKUP($B1294,'BTS Range'!$B$4:$P$4102,'BTS Plan'!N$3+7,0)</f>
        <v>10.93.92.14</v>
      </c>
      <c r="O1294" s="69" t="str">
        <f>VLOOKUP($B1294,'BTS Range'!$B$4:$P$4102,'BTS Plan'!O$3+7,0)</f>
        <v>255.255.255.248</v>
      </c>
    </row>
    <row r="1295" spans="1:15" ht="12.75" hidden="1" customHeight="1">
      <c r="A1295" s="76">
        <v>1291</v>
      </c>
      <c r="B1295" s="72" t="str">
        <f t="shared" si="79"/>
        <v>ES131</v>
      </c>
      <c r="C1295" s="72">
        <f t="shared" si="80"/>
        <v>131</v>
      </c>
      <c r="D1295" s="72" t="s">
        <v>993</v>
      </c>
      <c r="E1295" s="72" t="s">
        <v>963</v>
      </c>
      <c r="F1295" s="72">
        <v>20002</v>
      </c>
      <c r="G1295" s="73" t="s">
        <v>2731</v>
      </c>
      <c r="H1295" s="69" t="str">
        <f>VLOOKUP($B1295,'BTS Range'!$B$4:$P$4102,'BTS Plan'!H$3+7,0)</f>
        <v>10.93.28.16</v>
      </c>
      <c r="I1295" s="69" t="str">
        <f>VLOOKUP($B1295,'BTS Range'!$B$4:$P$4102,'BTS Plan'!I$3+7,0)</f>
        <v>10.93.28.17</v>
      </c>
      <c r="J1295" s="69" t="str">
        <f>VLOOKUP($B1295,'BTS Range'!$B$4:$P$4102,'BTS Plan'!J$3+7,0)</f>
        <v>10.93.28.22</v>
      </c>
      <c r="K1295" s="69" t="str">
        <f>VLOOKUP($B1295,'BTS Range'!$B$4:$P$4102,'BTS Plan'!K$3+7,0)</f>
        <v>255.255.255.248</v>
      </c>
      <c r="L1295" s="69" t="str">
        <f>VLOOKUP($B1295,'BTS Range'!$B$4:$P$4102,'BTS Plan'!L$3+7,0)</f>
        <v>10.93.92.16</v>
      </c>
      <c r="M1295" s="69" t="str">
        <f>VLOOKUP($B1295,'BTS Range'!$B$4:$P$4102,'BTS Plan'!M$3+7,0)</f>
        <v>10.93.92.17</v>
      </c>
      <c r="N1295" s="69" t="str">
        <f>VLOOKUP($B1295,'BTS Range'!$B$4:$P$4102,'BTS Plan'!N$3+7,0)</f>
        <v>10.93.92.22</v>
      </c>
      <c r="O1295" s="69" t="str">
        <f>VLOOKUP($B1295,'BTS Range'!$B$4:$P$4102,'BTS Plan'!O$3+7,0)</f>
        <v>255.255.255.248</v>
      </c>
    </row>
    <row r="1296" spans="1:15" ht="12.75" hidden="1" customHeight="1">
      <c r="A1296" s="76">
        <v>1292</v>
      </c>
      <c r="B1296" s="76" t="str">
        <f t="shared" ref="B1296" si="81">D1296&amp;C1296</f>
        <v>ES132</v>
      </c>
      <c r="C1296" s="76">
        <f t="shared" ref="C1296" si="82">IF(D1296=D1295,C1295+1,1)</f>
        <v>132</v>
      </c>
      <c r="D1296" s="76" t="s">
        <v>993</v>
      </c>
      <c r="E1296" s="76" t="s">
        <v>963</v>
      </c>
      <c r="F1296" s="76">
        <v>21002</v>
      </c>
      <c r="G1296" s="73" t="s">
        <v>2820</v>
      </c>
      <c r="H1296" s="69" t="str">
        <f>VLOOKUP($B1296,'BTS Range'!$B$4:$P$4102,'BTS Plan'!H$3+7,0)</f>
        <v>10.93.28.24</v>
      </c>
      <c r="I1296" s="69" t="str">
        <f>VLOOKUP($B1296,'BTS Range'!$B$4:$P$4102,'BTS Plan'!I$3+7,0)</f>
        <v>10.93.28.25</v>
      </c>
      <c r="J1296" s="69" t="str">
        <f>VLOOKUP($B1296,'BTS Range'!$B$4:$P$4102,'BTS Plan'!J$3+7,0)</f>
        <v>10.93.28.30</v>
      </c>
      <c r="K1296" s="69" t="str">
        <f>VLOOKUP($B1296,'BTS Range'!$B$4:$P$4102,'BTS Plan'!K$3+7,0)</f>
        <v>255.255.255.248</v>
      </c>
      <c r="L1296" s="69" t="str">
        <f>VLOOKUP($B1296,'BTS Range'!$B$4:$P$4102,'BTS Plan'!L$3+7,0)</f>
        <v>10.93.92.24</v>
      </c>
      <c r="M1296" s="69" t="str">
        <f>VLOOKUP($B1296,'BTS Range'!$B$4:$P$4102,'BTS Plan'!M$3+7,0)</f>
        <v>10.93.92.25</v>
      </c>
      <c r="N1296" s="69" t="str">
        <f>VLOOKUP($B1296,'BTS Range'!$B$4:$P$4102,'BTS Plan'!N$3+7,0)</f>
        <v>10.93.92.30</v>
      </c>
      <c r="O1296" s="69" t="str">
        <f>VLOOKUP($B1296,'BTS Range'!$B$4:$P$4102,'BTS Plan'!O$3+7,0)</f>
        <v>255.255.255.248</v>
      </c>
    </row>
    <row r="1297" spans="1:15" ht="12.75" hidden="1" customHeight="1">
      <c r="A1297" s="76">
        <v>1293</v>
      </c>
      <c r="B1297" s="76" t="str">
        <f t="shared" ref="B1297" si="83">D1297&amp;C1297</f>
        <v>ES133</v>
      </c>
      <c r="C1297" s="76">
        <f t="shared" ref="C1297" si="84">IF(D1297=D1296,C1296+1,1)</f>
        <v>133</v>
      </c>
      <c r="D1297" s="76" t="s">
        <v>993</v>
      </c>
      <c r="E1297" s="76" t="s">
        <v>963</v>
      </c>
      <c r="F1297" s="76">
        <v>21002</v>
      </c>
      <c r="G1297" s="73" t="s">
        <v>2828</v>
      </c>
      <c r="H1297" s="69" t="str">
        <f>VLOOKUP($B1297,'BTS Range'!$B$4:$P$4102,'BTS Plan'!H$3+7,0)</f>
        <v>10.93.28.32</v>
      </c>
      <c r="I1297" s="69" t="str">
        <f>VLOOKUP($B1297,'BTS Range'!$B$4:$P$4102,'BTS Plan'!I$3+7,0)</f>
        <v>10.93.28.33</v>
      </c>
      <c r="J1297" s="69" t="str">
        <f>VLOOKUP($B1297,'BTS Range'!$B$4:$P$4102,'BTS Plan'!J$3+7,0)</f>
        <v>10.93.28.38</v>
      </c>
      <c r="K1297" s="69" t="str">
        <f>VLOOKUP($B1297,'BTS Range'!$B$4:$P$4102,'BTS Plan'!K$3+7,0)</f>
        <v>255.255.255.248</v>
      </c>
      <c r="L1297" s="69" t="str">
        <f>VLOOKUP($B1297,'BTS Range'!$B$4:$P$4102,'BTS Plan'!L$3+7,0)</f>
        <v>10.93.92.32</v>
      </c>
      <c r="M1297" s="69" t="str">
        <f>VLOOKUP($B1297,'BTS Range'!$B$4:$P$4102,'BTS Plan'!M$3+7,0)</f>
        <v>10.93.92.33</v>
      </c>
      <c r="N1297" s="69" t="str">
        <f>VLOOKUP($B1297,'BTS Range'!$B$4:$P$4102,'BTS Plan'!N$3+7,0)</f>
        <v>10.93.92.38</v>
      </c>
      <c r="O1297" s="69" t="str">
        <f>VLOOKUP($B1297,'BTS Range'!$B$4:$P$4102,'BTS Plan'!O$3+7,0)</f>
        <v>255.255.255.248</v>
      </c>
    </row>
    <row r="1298" spans="1:15" ht="12.75" hidden="1" customHeight="1">
      <c r="A1298" s="76">
        <v>1294</v>
      </c>
      <c r="B1298" s="76" t="str">
        <f t="shared" ref="B1298:B1299" si="85">D1298&amp;C1298</f>
        <v>ES134</v>
      </c>
      <c r="C1298" s="76">
        <f t="shared" ref="C1298:C1299" si="86">IF(D1298=D1297,C1297+1,1)</f>
        <v>134</v>
      </c>
      <c r="D1298" s="76" t="s">
        <v>993</v>
      </c>
      <c r="E1298" s="76" t="s">
        <v>963</v>
      </c>
      <c r="F1298" s="76">
        <v>21002</v>
      </c>
      <c r="G1298" s="73" t="s">
        <v>2849</v>
      </c>
      <c r="H1298" s="69" t="str">
        <f>VLOOKUP($B1298,'BTS Range'!$B$4:$P$4102,'BTS Plan'!H$3+7,0)</f>
        <v>10.93.28.40</v>
      </c>
      <c r="I1298" s="69" t="str">
        <f>VLOOKUP($B1298,'BTS Range'!$B$4:$P$4102,'BTS Plan'!I$3+7,0)</f>
        <v>10.93.28.41</v>
      </c>
      <c r="J1298" s="69" t="str">
        <f>VLOOKUP($B1298,'BTS Range'!$B$4:$P$4102,'BTS Plan'!J$3+7,0)</f>
        <v>10.93.28.46</v>
      </c>
      <c r="K1298" s="69" t="str">
        <f>VLOOKUP($B1298,'BTS Range'!$B$4:$P$4102,'BTS Plan'!K$3+7,0)</f>
        <v>255.255.255.248</v>
      </c>
      <c r="L1298" s="69" t="str">
        <f>VLOOKUP($B1298,'BTS Range'!$B$4:$P$4102,'BTS Plan'!L$3+7,0)</f>
        <v>10.93.92.40</v>
      </c>
      <c r="M1298" s="69" t="str">
        <f>VLOOKUP($B1298,'BTS Range'!$B$4:$P$4102,'BTS Plan'!M$3+7,0)</f>
        <v>10.93.92.41</v>
      </c>
      <c r="N1298" s="69" t="str">
        <f>VLOOKUP($B1298,'BTS Range'!$B$4:$P$4102,'BTS Plan'!N$3+7,0)</f>
        <v>10.93.92.46</v>
      </c>
      <c r="O1298" s="69" t="str">
        <f>VLOOKUP($B1298,'BTS Range'!$B$4:$P$4102,'BTS Plan'!O$3+7,0)</f>
        <v>255.255.255.248</v>
      </c>
    </row>
    <row r="1299" spans="1:15" ht="12.75" hidden="1" customHeight="1">
      <c r="A1299" s="76">
        <v>1295</v>
      </c>
      <c r="B1299" s="76" t="str">
        <f t="shared" si="85"/>
        <v>ES135</v>
      </c>
      <c r="C1299" s="76">
        <f t="shared" si="86"/>
        <v>135</v>
      </c>
      <c r="D1299" s="76" t="s">
        <v>993</v>
      </c>
      <c r="E1299" s="76" t="s">
        <v>963</v>
      </c>
      <c r="F1299" s="76">
        <v>21002</v>
      </c>
      <c r="G1299" s="73" t="s">
        <v>2850</v>
      </c>
      <c r="H1299" s="69" t="str">
        <f>VLOOKUP($B1299,'BTS Range'!$B$4:$P$4102,'BTS Plan'!H$3+7,0)</f>
        <v>10.93.28.48</v>
      </c>
      <c r="I1299" s="69" t="str">
        <f>VLOOKUP($B1299,'BTS Range'!$B$4:$P$4102,'BTS Plan'!I$3+7,0)</f>
        <v>10.93.28.49</v>
      </c>
      <c r="J1299" s="69" t="str">
        <f>VLOOKUP($B1299,'BTS Range'!$B$4:$P$4102,'BTS Plan'!J$3+7,0)</f>
        <v>10.93.28.54</v>
      </c>
      <c r="K1299" s="69" t="str">
        <f>VLOOKUP($B1299,'BTS Range'!$B$4:$P$4102,'BTS Plan'!K$3+7,0)</f>
        <v>255.255.255.248</v>
      </c>
      <c r="L1299" s="69" t="str">
        <f>VLOOKUP($B1299,'BTS Range'!$B$4:$P$4102,'BTS Plan'!L$3+7,0)</f>
        <v>10.93.92.48</v>
      </c>
      <c r="M1299" s="69" t="str">
        <f>VLOOKUP($B1299,'BTS Range'!$B$4:$P$4102,'BTS Plan'!M$3+7,0)</f>
        <v>10.93.92.49</v>
      </c>
      <c r="N1299" s="69" t="str">
        <f>VLOOKUP($B1299,'BTS Range'!$B$4:$P$4102,'BTS Plan'!N$3+7,0)</f>
        <v>10.93.92.54</v>
      </c>
      <c r="O1299" s="69" t="str">
        <f>VLOOKUP($B1299,'BTS Range'!$B$4:$P$4102,'BTS Plan'!O$3+7,0)</f>
        <v>255.255.255.248</v>
      </c>
    </row>
    <row r="1300" spans="1:15" ht="12.75" hidden="1" customHeight="1">
      <c r="A1300" s="76">
        <v>1296</v>
      </c>
      <c r="B1300" s="76" t="str">
        <f t="shared" ref="B1300" si="87">D1300&amp;C1300</f>
        <v>ES136</v>
      </c>
      <c r="C1300" s="76">
        <f t="shared" ref="C1300" si="88">IF(D1300=D1299,C1299+1,1)</f>
        <v>136</v>
      </c>
      <c r="D1300" s="76" t="s">
        <v>993</v>
      </c>
      <c r="E1300" s="76" t="s">
        <v>963</v>
      </c>
      <c r="F1300" s="76">
        <v>21002</v>
      </c>
      <c r="G1300" s="73" t="s">
        <v>2860</v>
      </c>
      <c r="H1300" s="69" t="str">
        <f>VLOOKUP($B1300,'BTS Range'!$B$4:$P$4102,'BTS Plan'!H$3+7,0)</f>
        <v>10.93.28.56</v>
      </c>
      <c r="I1300" s="69" t="str">
        <f>VLOOKUP($B1300,'BTS Range'!$B$4:$P$4102,'BTS Plan'!I$3+7,0)</f>
        <v>10.93.28.57</v>
      </c>
      <c r="J1300" s="69" t="str">
        <f>VLOOKUP($B1300,'BTS Range'!$B$4:$P$4102,'BTS Plan'!J$3+7,0)</f>
        <v>10.93.28.62</v>
      </c>
      <c r="K1300" s="69" t="str">
        <f>VLOOKUP($B1300,'BTS Range'!$B$4:$P$4102,'BTS Plan'!K$3+7,0)</f>
        <v>255.255.255.248</v>
      </c>
      <c r="L1300" s="69" t="str">
        <f>VLOOKUP($B1300,'BTS Range'!$B$4:$P$4102,'BTS Plan'!L$3+7,0)</f>
        <v>10.93.92.56</v>
      </c>
      <c r="M1300" s="69" t="str">
        <f>VLOOKUP($B1300,'BTS Range'!$B$4:$P$4102,'BTS Plan'!M$3+7,0)</f>
        <v>10.93.92.57</v>
      </c>
      <c r="N1300" s="69" t="str">
        <f>VLOOKUP($B1300,'BTS Range'!$B$4:$P$4102,'BTS Plan'!N$3+7,0)</f>
        <v>10.93.92.62</v>
      </c>
      <c r="O1300" s="69" t="str">
        <f>VLOOKUP($B1300,'BTS Range'!$B$4:$P$4102,'BTS Plan'!O$3+7,0)</f>
        <v>255.255.255.248</v>
      </c>
    </row>
    <row r="1301" spans="1:15" ht="12.75" hidden="1" customHeight="1">
      <c r="A1301" s="76">
        <v>1297</v>
      </c>
      <c r="B1301" s="76" t="str">
        <f t="shared" ref="B1301:B1304" si="89">D1301&amp;C1301</f>
        <v>ES137</v>
      </c>
      <c r="C1301" s="76">
        <f t="shared" ref="C1301:C1304" si="90">IF(D1301=D1300,C1300+1,1)</f>
        <v>137</v>
      </c>
      <c r="D1301" s="76" t="s">
        <v>993</v>
      </c>
      <c r="E1301" s="76" t="s">
        <v>963</v>
      </c>
      <c r="F1301" s="76">
        <v>21002</v>
      </c>
      <c r="G1301" s="73" t="s">
        <v>2894</v>
      </c>
      <c r="H1301" s="69" t="str">
        <f>VLOOKUP($B1301,'BTS Range'!$B$4:$P$4102,'BTS Plan'!H$3+7,0)</f>
        <v>10.93.28.64</v>
      </c>
      <c r="I1301" s="69" t="str">
        <f>VLOOKUP($B1301,'BTS Range'!$B$4:$P$4102,'BTS Plan'!I$3+7,0)</f>
        <v>10.93.28.65</v>
      </c>
      <c r="J1301" s="69" t="str">
        <f>VLOOKUP($B1301,'BTS Range'!$B$4:$P$4102,'BTS Plan'!J$3+7,0)</f>
        <v>10.93.28.70</v>
      </c>
      <c r="K1301" s="69" t="str">
        <f>VLOOKUP($B1301,'BTS Range'!$B$4:$P$4102,'BTS Plan'!K$3+7,0)</f>
        <v>255.255.255.248</v>
      </c>
      <c r="L1301" s="69" t="str">
        <f>VLOOKUP($B1301,'BTS Range'!$B$4:$P$4102,'BTS Plan'!L$3+7,0)</f>
        <v>10.93.92.64</v>
      </c>
      <c r="M1301" s="69" t="str">
        <f>VLOOKUP($B1301,'BTS Range'!$B$4:$P$4102,'BTS Plan'!M$3+7,0)</f>
        <v>10.93.92.65</v>
      </c>
      <c r="N1301" s="69" t="str">
        <f>VLOOKUP($B1301,'BTS Range'!$B$4:$P$4102,'BTS Plan'!N$3+7,0)</f>
        <v>10.93.92.70</v>
      </c>
      <c r="O1301" s="69" t="str">
        <f>VLOOKUP($B1301,'BTS Range'!$B$4:$P$4102,'BTS Plan'!O$3+7,0)</f>
        <v>255.255.255.248</v>
      </c>
    </row>
    <row r="1302" spans="1:15" ht="12.75" hidden="1" customHeight="1">
      <c r="A1302" s="76">
        <v>1298</v>
      </c>
      <c r="B1302" s="76" t="str">
        <f t="shared" si="89"/>
        <v>ES138</v>
      </c>
      <c r="C1302" s="76">
        <f t="shared" si="90"/>
        <v>138</v>
      </c>
      <c r="D1302" s="76" t="s">
        <v>993</v>
      </c>
      <c r="E1302" s="76" t="s">
        <v>963</v>
      </c>
      <c r="F1302" s="76">
        <v>21001</v>
      </c>
      <c r="G1302" s="73" t="s">
        <v>2895</v>
      </c>
      <c r="H1302" s="69" t="str">
        <f>VLOOKUP($B1302,'BTS Range'!$B$4:$P$4102,'BTS Plan'!H$3+7,0)</f>
        <v>10.93.28.72</v>
      </c>
      <c r="I1302" s="69" t="str">
        <f>VLOOKUP($B1302,'BTS Range'!$B$4:$P$4102,'BTS Plan'!I$3+7,0)</f>
        <v>10.93.28.73</v>
      </c>
      <c r="J1302" s="69" t="str">
        <f>VLOOKUP($B1302,'BTS Range'!$B$4:$P$4102,'BTS Plan'!J$3+7,0)</f>
        <v>10.93.28.78</v>
      </c>
      <c r="K1302" s="69" t="str">
        <f>VLOOKUP($B1302,'BTS Range'!$B$4:$P$4102,'BTS Plan'!K$3+7,0)</f>
        <v>255.255.255.248</v>
      </c>
      <c r="L1302" s="69" t="str">
        <f>VLOOKUP($B1302,'BTS Range'!$B$4:$P$4102,'BTS Plan'!L$3+7,0)</f>
        <v>10.93.92.72</v>
      </c>
      <c r="M1302" s="69" t="str">
        <f>VLOOKUP($B1302,'BTS Range'!$B$4:$P$4102,'BTS Plan'!M$3+7,0)</f>
        <v>10.93.92.73</v>
      </c>
      <c r="N1302" s="69" t="str">
        <f>VLOOKUP($B1302,'BTS Range'!$B$4:$P$4102,'BTS Plan'!N$3+7,0)</f>
        <v>10.93.92.78</v>
      </c>
      <c r="O1302" s="69" t="str">
        <f>VLOOKUP($B1302,'BTS Range'!$B$4:$P$4102,'BTS Plan'!O$3+7,0)</f>
        <v>255.255.255.248</v>
      </c>
    </row>
    <row r="1303" spans="1:15" ht="12.75" hidden="1" customHeight="1">
      <c r="A1303" s="76">
        <v>1299</v>
      </c>
      <c r="B1303" s="76" t="str">
        <f t="shared" si="89"/>
        <v>ES139</v>
      </c>
      <c r="C1303" s="76">
        <f t="shared" si="90"/>
        <v>139</v>
      </c>
      <c r="D1303" s="76" t="s">
        <v>993</v>
      </c>
      <c r="E1303" s="76" t="s">
        <v>963</v>
      </c>
      <c r="F1303" s="76">
        <v>21002</v>
      </c>
      <c r="G1303" s="73" t="s">
        <v>2896</v>
      </c>
      <c r="H1303" s="69" t="str">
        <f>VLOOKUP($B1303,'BTS Range'!$B$4:$P$4102,'BTS Plan'!H$3+7,0)</f>
        <v>10.93.28.80</v>
      </c>
      <c r="I1303" s="69" t="str">
        <f>VLOOKUP($B1303,'BTS Range'!$B$4:$P$4102,'BTS Plan'!I$3+7,0)</f>
        <v>10.93.28.81</v>
      </c>
      <c r="J1303" s="69" t="str">
        <f>VLOOKUP($B1303,'BTS Range'!$B$4:$P$4102,'BTS Plan'!J$3+7,0)</f>
        <v>10.93.28.86</v>
      </c>
      <c r="K1303" s="69" t="str">
        <f>VLOOKUP($B1303,'BTS Range'!$B$4:$P$4102,'BTS Plan'!K$3+7,0)</f>
        <v>255.255.255.248</v>
      </c>
      <c r="L1303" s="69" t="str">
        <f>VLOOKUP($B1303,'BTS Range'!$B$4:$P$4102,'BTS Plan'!L$3+7,0)</f>
        <v>10.93.92.80</v>
      </c>
      <c r="M1303" s="69" t="str">
        <f>VLOOKUP($B1303,'BTS Range'!$B$4:$P$4102,'BTS Plan'!M$3+7,0)</f>
        <v>10.93.92.81</v>
      </c>
      <c r="N1303" s="69" t="str">
        <f>VLOOKUP($B1303,'BTS Range'!$B$4:$P$4102,'BTS Plan'!N$3+7,0)</f>
        <v>10.93.92.86</v>
      </c>
      <c r="O1303" s="69" t="str">
        <f>VLOOKUP($B1303,'BTS Range'!$B$4:$P$4102,'BTS Plan'!O$3+7,0)</f>
        <v>255.255.255.248</v>
      </c>
    </row>
    <row r="1304" spans="1:15" ht="12.75" hidden="1" customHeight="1">
      <c r="A1304" s="76">
        <v>1300</v>
      </c>
      <c r="B1304" s="76" t="str">
        <f t="shared" si="89"/>
        <v>ES140</v>
      </c>
      <c r="C1304" s="76">
        <f t="shared" si="90"/>
        <v>140</v>
      </c>
      <c r="D1304" s="76" t="s">
        <v>993</v>
      </c>
      <c r="E1304" s="76" t="s">
        <v>963</v>
      </c>
      <c r="F1304" s="76">
        <v>21002</v>
      </c>
      <c r="G1304" s="73" t="s">
        <v>2897</v>
      </c>
      <c r="H1304" s="69" t="str">
        <f>VLOOKUP($B1304,'BTS Range'!$B$4:$P$4102,'BTS Plan'!H$3+7,0)</f>
        <v>10.93.28.88</v>
      </c>
      <c r="I1304" s="69" t="str">
        <f>VLOOKUP($B1304,'BTS Range'!$B$4:$P$4102,'BTS Plan'!I$3+7,0)</f>
        <v>10.93.28.89</v>
      </c>
      <c r="J1304" s="69" t="str">
        <f>VLOOKUP($B1304,'BTS Range'!$B$4:$P$4102,'BTS Plan'!J$3+7,0)</f>
        <v>10.93.28.94</v>
      </c>
      <c r="K1304" s="69" t="str">
        <f>VLOOKUP($B1304,'BTS Range'!$B$4:$P$4102,'BTS Plan'!K$3+7,0)</f>
        <v>255.255.255.248</v>
      </c>
      <c r="L1304" s="69" t="str">
        <f>VLOOKUP($B1304,'BTS Range'!$B$4:$P$4102,'BTS Plan'!L$3+7,0)</f>
        <v>10.93.92.88</v>
      </c>
      <c r="M1304" s="69" t="str">
        <f>VLOOKUP($B1304,'BTS Range'!$B$4:$P$4102,'BTS Plan'!M$3+7,0)</f>
        <v>10.93.92.89</v>
      </c>
      <c r="N1304" s="69" t="str">
        <f>VLOOKUP($B1304,'BTS Range'!$B$4:$P$4102,'BTS Plan'!N$3+7,0)</f>
        <v>10.93.92.94</v>
      </c>
      <c r="O1304" s="69" t="str">
        <f>VLOOKUP($B1304,'BTS Range'!$B$4:$P$4102,'BTS Plan'!O$3+7,0)</f>
        <v>255.255.255.248</v>
      </c>
    </row>
    <row r="1305" spans="1:15" ht="12.75" hidden="1" customHeight="1">
      <c r="A1305" s="76">
        <v>1301</v>
      </c>
      <c r="B1305" s="76" t="str">
        <f t="shared" ref="B1305:B1306" si="91">D1305&amp;C1305</f>
        <v>ES141</v>
      </c>
      <c r="C1305" s="76">
        <f t="shared" ref="C1305:C1306" si="92">IF(D1305=D1304,C1304+1,1)</f>
        <v>141</v>
      </c>
      <c r="D1305" s="76" t="s">
        <v>993</v>
      </c>
      <c r="E1305" s="76" t="s">
        <v>963</v>
      </c>
      <c r="F1305" s="76">
        <v>21002</v>
      </c>
      <c r="G1305" s="73" t="s">
        <v>2962</v>
      </c>
      <c r="H1305" s="69" t="str">
        <f>VLOOKUP($B1305,'BTS Range'!$B$4:$P$4102,'BTS Plan'!H$3+7,0)</f>
        <v>10.93.28.96</v>
      </c>
      <c r="I1305" s="69" t="str">
        <f>VLOOKUP($B1305,'BTS Range'!$B$4:$P$4102,'BTS Plan'!I$3+7,0)</f>
        <v>10.93.28.97</v>
      </c>
      <c r="J1305" s="69" t="str">
        <f>VLOOKUP($B1305,'BTS Range'!$B$4:$P$4102,'BTS Plan'!J$3+7,0)</f>
        <v>10.93.28.102</v>
      </c>
      <c r="K1305" s="69" t="str">
        <f>VLOOKUP($B1305,'BTS Range'!$B$4:$P$4102,'BTS Plan'!K$3+7,0)</f>
        <v>255.255.255.248</v>
      </c>
      <c r="L1305" s="69" t="str">
        <f>VLOOKUP($B1305,'BTS Range'!$B$4:$P$4102,'BTS Plan'!L$3+7,0)</f>
        <v>10.93.92.96</v>
      </c>
      <c r="M1305" s="69" t="str">
        <f>VLOOKUP($B1305,'BTS Range'!$B$4:$P$4102,'BTS Plan'!M$3+7,0)</f>
        <v>10.93.92.97</v>
      </c>
      <c r="N1305" s="69" t="str">
        <f>VLOOKUP($B1305,'BTS Range'!$B$4:$P$4102,'BTS Plan'!N$3+7,0)</f>
        <v>10.93.92.102</v>
      </c>
      <c r="O1305" s="69" t="str">
        <f>VLOOKUP($B1305,'BTS Range'!$B$4:$P$4102,'BTS Plan'!O$3+7,0)</f>
        <v>255.255.255.248</v>
      </c>
    </row>
    <row r="1306" spans="1:15" ht="12.75" hidden="1" customHeight="1">
      <c r="A1306" s="76">
        <v>1302</v>
      </c>
      <c r="B1306" s="76" t="str">
        <f t="shared" si="91"/>
        <v>ES142</v>
      </c>
      <c r="C1306" s="76">
        <f t="shared" si="92"/>
        <v>142</v>
      </c>
      <c r="D1306" s="76" t="s">
        <v>993</v>
      </c>
      <c r="E1306" s="76" t="s">
        <v>963</v>
      </c>
      <c r="F1306" s="76">
        <v>21002</v>
      </c>
      <c r="G1306" s="73" t="s">
        <v>2963</v>
      </c>
      <c r="H1306" s="69" t="str">
        <f>VLOOKUP($B1306,'BTS Range'!$B$4:$P$4102,'BTS Plan'!H$3+7,0)</f>
        <v>10.93.28.104</v>
      </c>
      <c r="I1306" s="69" t="str">
        <f>VLOOKUP($B1306,'BTS Range'!$B$4:$P$4102,'BTS Plan'!I$3+7,0)</f>
        <v>10.93.28.105</v>
      </c>
      <c r="J1306" s="69" t="str">
        <f>VLOOKUP($B1306,'BTS Range'!$B$4:$P$4102,'BTS Plan'!J$3+7,0)</f>
        <v>10.93.28.110</v>
      </c>
      <c r="K1306" s="69" t="str">
        <f>VLOOKUP($B1306,'BTS Range'!$B$4:$P$4102,'BTS Plan'!K$3+7,0)</f>
        <v>255.255.255.248</v>
      </c>
      <c r="L1306" s="69" t="str">
        <f>VLOOKUP($B1306,'BTS Range'!$B$4:$P$4102,'BTS Plan'!L$3+7,0)</f>
        <v>10.93.92.104</v>
      </c>
      <c r="M1306" s="69" t="str">
        <f>VLOOKUP($B1306,'BTS Range'!$B$4:$P$4102,'BTS Plan'!M$3+7,0)</f>
        <v>10.93.92.105</v>
      </c>
      <c r="N1306" s="69" t="str">
        <f>VLOOKUP($B1306,'BTS Range'!$B$4:$P$4102,'BTS Plan'!N$3+7,0)</f>
        <v>10.93.92.110</v>
      </c>
      <c r="O1306" s="69" t="str">
        <f>VLOOKUP($B1306,'BTS Range'!$B$4:$P$4102,'BTS Plan'!O$3+7,0)</f>
        <v>255.255.255.248</v>
      </c>
    </row>
    <row r="1307" spans="1:15" ht="12.75" hidden="1" customHeight="1">
      <c r="A1307" s="76">
        <v>1303</v>
      </c>
      <c r="B1307" s="76" t="str">
        <f t="shared" ref="B1307:B1320" si="93">D1307&amp;C1307</f>
        <v>ES143</v>
      </c>
      <c r="C1307" s="76">
        <f t="shared" ref="C1307:C1320" si="94">IF(D1307=D1306,C1306+1,1)</f>
        <v>143</v>
      </c>
      <c r="D1307" s="76" t="s">
        <v>993</v>
      </c>
      <c r="E1307" s="76" t="s">
        <v>963</v>
      </c>
      <c r="F1307" s="76">
        <v>21002</v>
      </c>
      <c r="G1307" s="73" t="s">
        <v>2978</v>
      </c>
      <c r="H1307" s="69" t="str">
        <f>VLOOKUP($B1307,'BTS Range'!$B$4:$P$4102,'BTS Plan'!H$3+7,0)</f>
        <v>10.93.28.112</v>
      </c>
      <c r="I1307" s="69" t="str">
        <f>VLOOKUP($B1307,'BTS Range'!$B$4:$P$4102,'BTS Plan'!I$3+7,0)</f>
        <v>10.93.28.113</v>
      </c>
      <c r="J1307" s="69" t="str">
        <f>VLOOKUP($B1307,'BTS Range'!$B$4:$P$4102,'BTS Plan'!J$3+7,0)</f>
        <v>10.93.28.118</v>
      </c>
      <c r="K1307" s="69" t="str">
        <f>VLOOKUP($B1307,'BTS Range'!$B$4:$P$4102,'BTS Plan'!K$3+7,0)</f>
        <v>255.255.255.248</v>
      </c>
      <c r="L1307" s="69" t="str">
        <f>VLOOKUP($B1307,'BTS Range'!$B$4:$P$4102,'BTS Plan'!L$3+7,0)</f>
        <v>10.93.92.112</v>
      </c>
      <c r="M1307" s="69" t="str">
        <f>VLOOKUP($B1307,'BTS Range'!$B$4:$P$4102,'BTS Plan'!M$3+7,0)</f>
        <v>10.93.92.113</v>
      </c>
      <c r="N1307" s="69" t="str">
        <f>VLOOKUP($B1307,'BTS Range'!$B$4:$P$4102,'BTS Plan'!N$3+7,0)</f>
        <v>10.93.92.118</v>
      </c>
      <c r="O1307" s="69" t="str">
        <f>VLOOKUP($B1307,'BTS Range'!$B$4:$P$4102,'BTS Plan'!O$3+7,0)</f>
        <v>255.255.255.248</v>
      </c>
    </row>
    <row r="1308" spans="1:15" ht="12.75" hidden="1" customHeight="1">
      <c r="A1308" s="76">
        <v>1304</v>
      </c>
      <c r="B1308" s="76" t="str">
        <f t="shared" si="93"/>
        <v>ES144</v>
      </c>
      <c r="C1308" s="76">
        <f t="shared" si="94"/>
        <v>144</v>
      </c>
      <c r="D1308" s="76" t="s">
        <v>993</v>
      </c>
      <c r="E1308" s="76" t="s">
        <v>963</v>
      </c>
      <c r="F1308" s="76">
        <v>21002</v>
      </c>
      <c r="G1308" s="73" t="s">
        <v>2979</v>
      </c>
      <c r="H1308" s="69" t="str">
        <f>VLOOKUP($B1308,'BTS Range'!$B$4:$P$4102,'BTS Plan'!H$3+7,0)</f>
        <v>10.93.28.120</v>
      </c>
      <c r="I1308" s="69" t="str">
        <f>VLOOKUP($B1308,'BTS Range'!$B$4:$P$4102,'BTS Plan'!I$3+7,0)</f>
        <v>10.93.28.121</v>
      </c>
      <c r="J1308" s="69" t="str">
        <f>VLOOKUP($B1308,'BTS Range'!$B$4:$P$4102,'BTS Plan'!J$3+7,0)</f>
        <v>10.93.28.126</v>
      </c>
      <c r="K1308" s="69" t="str">
        <f>VLOOKUP($B1308,'BTS Range'!$B$4:$P$4102,'BTS Plan'!K$3+7,0)</f>
        <v>255.255.255.248</v>
      </c>
      <c r="L1308" s="69" t="str">
        <f>VLOOKUP($B1308,'BTS Range'!$B$4:$P$4102,'BTS Plan'!L$3+7,0)</f>
        <v>10.93.92.120</v>
      </c>
      <c r="M1308" s="69" t="str">
        <f>VLOOKUP($B1308,'BTS Range'!$B$4:$P$4102,'BTS Plan'!M$3+7,0)</f>
        <v>10.93.92.121</v>
      </c>
      <c r="N1308" s="69" t="str">
        <f>VLOOKUP($B1308,'BTS Range'!$B$4:$P$4102,'BTS Plan'!N$3+7,0)</f>
        <v>10.93.92.126</v>
      </c>
      <c r="O1308" s="69" t="str">
        <f>VLOOKUP($B1308,'BTS Range'!$B$4:$P$4102,'BTS Plan'!O$3+7,0)</f>
        <v>255.255.255.248</v>
      </c>
    </row>
    <row r="1309" spans="1:15" ht="12.75" hidden="1" customHeight="1">
      <c r="A1309" s="76">
        <v>1305</v>
      </c>
      <c r="B1309" s="76" t="str">
        <f t="shared" si="93"/>
        <v>ES145</v>
      </c>
      <c r="C1309" s="76">
        <f t="shared" si="94"/>
        <v>145</v>
      </c>
      <c r="D1309" s="76" t="s">
        <v>993</v>
      </c>
      <c r="E1309" s="76" t="s">
        <v>963</v>
      </c>
      <c r="F1309" s="76">
        <v>21002</v>
      </c>
      <c r="G1309" s="73" t="s">
        <v>2980</v>
      </c>
      <c r="H1309" s="69" t="str">
        <f>VLOOKUP($B1309,'BTS Range'!$B$4:$P$4102,'BTS Plan'!H$3+7,0)</f>
        <v>10.93.28.128</v>
      </c>
      <c r="I1309" s="69" t="str">
        <f>VLOOKUP($B1309,'BTS Range'!$B$4:$P$4102,'BTS Plan'!I$3+7,0)</f>
        <v>10.93.28.129</v>
      </c>
      <c r="J1309" s="69" t="str">
        <f>VLOOKUP($B1309,'BTS Range'!$B$4:$P$4102,'BTS Plan'!J$3+7,0)</f>
        <v>10.93.28.134</v>
      </c>
      <c r="K1309" s="69" t="str">
        <f>VLOOKUP($B1309,'BTS Range'!$B$4:$P$4102,'BTS Plan'!K$3+7,0)</f>
        <v>255.255.255.248</v>
      </c>
      <c r="L1309" s="69" t="str">
        <f>VLOOKUP($B1309,'BTS Range'!$B$4:$P$4102,'BTS Plan'!L$3+7,0)</f>
        <v>10.93.92.128</v>
      </c>
      <c r="M1309" s="69" t="str">
        <f>VLOOKUP($B1309,'BTS Range'!$B$4:$P$4102,'BTS Plan'!M$3+7,0)</f>
        <v>10.93.92.129</v>
      </c>
      <c r="N1309" s="69" t="str">
        <f>VLOOKUP($B1309,'BTS Range'!$B$4:$P$4102,'BTS Plan'!N$3+7,0)</f>
        <v>10.93.92.134</v>
      </c>
      <c r="O1309" s="69" t="str">
        <f>VLOOKUP($B1309,'BTS Range'!$B$4:$P$4102,'BTS Plan'!O$3+7,0)</f>
        <v>255.255.255.248</v>
      </c>
    </row>
    <row r="1310" spans="1:15" ht="12.75" hidden="1" customHeight="1">
      <c r="A1310" s="76">
        <v>1306</v>
      </c>
      <c r="B1310" s="76" t="str">
        <f t="shared" si="93"/>
        <v>ES146</v>
      </c>
      <c r="C1310" s="76">
        <f t="shared" si="94"/>
        <v>146</v>
      </c>
      <c r="D1310" s="76" t="s">
        <v>993</v>
      </c>
      <c r="E1310" s="76" t="s">
        <v>963</v>
      </c>
      <c r="F1310" s="76">
        <v>21002</v>
      </c>
      <c r="G1310" s="73" t="s">
        <v>2981</v>
      </c>
      <c r="H1310" s="69" t="str">
        <f>VLOOKUP($B1310,'BTS Range'!$B$4:$P$4102,'BTS Plan'!H$3+7,0)</f>
        <v>10.93.28.136</v>
      </c>
      <c r="I1310" s="69" t="str">
        <f>VLOOKUP($B1310,'BTS Range'!$B$4:$P$4102,'BTS Plan'!I$3+7,0)</f>
        <v>10.93.28.137</v>
      </c>
      <c r="J1310" s="69" t="str">
        <f>VLOOKUP($B1310,'BTS Range'!$B$4:$P$4102,'BTS Plan'!J$3+7,0)</f>
        <v>10.93.28.142</v>
      </c>
      <c r="K1310" s="69" t="str">
        <f>VLOOKUP($B1310,'BTS Range'!$B$4:$P$4102,'BTS Plan'!K$3+7,0)</f>
        <v>255.255.255.248</v>
      </c>
      <c r="L1310" s="69" t="str">
        <f>VLOOKUP($B1310,'BTS Range'!$B$4:$P$4102,'BTS Plan'!L$3+7,0)</f>
        <v>10.93.92.136</v>
      </c>
      <c r="M1310" s="69" t="str">
        <f>VLOOKUP($B1310,'BTS Range'!$B$4:$P$4102,'BTS Plan'!M$3+7,0)</f>
        <v>10.93.92.137</v>
      </c>
      <c r="N1310" s="69" t="str">
        <f>VLOOKUP($B1310,'BTS Range'!$B$4:$P$4102,'BTS Plan'!N$3+7,0)</f>
        <v>10.93.92.142</v>
      </c>
      <c r="O1310" s="69" t="str">
        <f>VLOOKUP($B1310,'BTS Range'!$B$4:$P$4102,'BTS Plan'!O$3+7,0)</f>
        <v>255.255.255.248</v>
      </c>
    </row>
    <row r="1311" spans="1:15" ht="12.75" hidden="1" customHeight="1">
      <c r="A1311" s="76">
        <v>1307</v>
      </c>
      <c r="B1311" s="76" t="str">
        <f t="shared" si="93"/>
        <v>ES147</v>
      </c>
      <c r="C1311" s="76">
        <f t="shared" si="94"/>
        <v>147</v>
      </c>
      <c r="D1311" s="76" t="s">
        <v>993</v>
      </c>
      <c r="E1311" s="76" t="s">
        <v>963</v>
      </c>
      <c r="F1311" s="76">
        <v>21002</v>
      </c>
      <c r="G1311" s="73" t="s">
        <v>2982</v>
      </c>
      <c r="H1311" s="69" t="str">
        <f>VLOOKUP($B1311,'BTS Range'!$B$4:$P$4102,'BTS Plan'!H$3+7,0)</f>
        <v>10.93.28.144</v>
      </c>
      <c r="I1311" s="69" t="str">
        <f>VLOOKUP($B1311,'BTS Range'!$B$4:$P$4102,'BTS Plan'!I$3+7,0)</f>
        <v>10.93.28.145</v>
      </c>
      <c r="J1311" s="69" t="str">
        <f>VLOOKUP($B1311,'BTS Range'!$B$4:$P$4102,'BTS Plan'!J$3+7,0)</f>
        <v>10.93.28.150</v>
      </c>
      <c r="K1311" s="69" t="str">
        <f>VLOOKUP($B1311,'BTS Range'!$B$4:$P$4102,'BTS Plan'!K$3+7,0)</f>
        <v>255.255.255.248</v>
      </c>
      <c r="L1311" s="69" t="str">
        <f>VLOOKUP($B1311,'BTS Range'!$B$4:$P$4102,'BTS Plan'!L$3+7,0)</f>
        <v>10.93.92.144</v>
      </c>
      <c r="M1311" s="69" t="str">
        <f>VLOOKUP($B1311,'BTS Range'!$B$4:$P$4102,'BTS Plan'!M$3+7,0)</f>
        <v>10.93.92.145</v>
      </c>
      <c r="N1311" s="69" t="str">
        <f>VLOOKUP($B1311,'BTS Range'!$B$4:$P$4102,'BTS Plan'!N$3+7,0)</f>
        <v>10.93.92.150</v>
      </c>
      <c r="O1311" s="69" t="str">
        <f>VLOOKUP($B1311,'BTS Range'!$B$4:$P$4102,'BTS Plan'!O$3+7,0)</f>
        <v>255.255.255.248</v>
      </c>
    </row>
    <row r="1312" spans="1:15" ht="12.75" hidden="1" customHeight="1">
      <c r="A1312" s="76">
        <v>1308</v>
      </c>
      <c r="B1312" s="76" t="str">
        <f t="shared" si="93"/>
        <v>ES148</v>
      </c>
      <c r="C1312" s="76">
        <f t="shared" si="94"/>
        <v>148</v>
      </c>
      <c r="D1312" s="76" t="s">
        <v>993</v>
      </c>
      <c r="E1312" s="76" t="s">
        <v>963</v>
      </c>
      <c r="F1312" s="76">
        <v>21001</v>
      </c>
      <c r="G1312" s="73" t="s">
        <v>2983</v>
      </c>
      <c r="H1312" s="69" t="str">
        <f>VLOOKUP($B1312,'BTS Range'!$B$4:$P$4102,'BTS Plan'!H$3+7,0)</f>
        <v>10.93.28.152</v>
      </c>
      <c r="I1312" s="69" t="str">
        <f>VLOOKUP($B1312,'BTS Range'!$B$4:$P$4102,'BTS Plan'!I$3+7,0)</f>
        <v>10.93.28.153</v>
      </c>
      <c r="J1312" s="69" t="str">
        <f>VLOOKUP($B1312,'BTS Range'!$B$4:$P$4102,'BTS Plan'!J$3+7,0)</f>
        <v>10.93.28.158</v>
      </c>
      <c r="K1312" s="69" t="str">
        <f>VLOOKUP($B1312,'BTS Range'!$B$4:$P$4102,'BTS Plan'!K$3+7,0)</f>
        <v>255.255.255.248</v>
      </c>
      <c r="L1312" s="69" t="str">
        <f>VLOOKUP($B1312,'BTS Range'!$B$4:$P$4102,'BTS Plan'!L$3+7,0)</f>
        <v>10.93.92.152</v>
      </c>
      <c r="M1312" s="69" t="str">
        <f>VLOOKUP($B1312,'BTS Range'!$B$4:$P$4102,'BTS Plan'!M$3+7,0)</f>
        <v>10.93.92.153</v>
      </c>
      <c r="N1312" s="69" t="str">
        <f>VLOOKUP($B1312,'BTS Range'!$B$4:$P$4102,'BTS Plan'!N$3+7,0)</f>
        <v>10.93.92.158</v>
      </c>
      <c r="O1312" s="69" t="str">
        <f>VLOOKUP($B1312,'BTS Range'!$B$4:$P$4102,'BTS Plan'!O$3+7,0)</f>
        <v>255.255.255.248</v>
      </c>
    </row>
    <row r="1313" spans="1:15" ht="12.75" hidden="1" customHeight="1">
      <c r="A1313" s="76">
        <v>1309</v>
      </c>
      <c r="B1313" s="76" t="str">
        <f t="shared" si="93"/>
        <v>ES149</v>
      </c>
      <c r="C1313" s="76">
        <f t="shared" si="94"/>
        <v>149</v>
      </c>
      <c r="D1313" s="76" t="s">
        <v>993</v>
      </c>
      <c r="E1313" s="76" t="s">
        <v>963</v>
      </c>
      <c r="F1313" s="76">
        <v>21002</v>
      </c>
      <c r="G1313" s="73" t="s">
        <v>2984</v>
      </c>
      <c r="H1313" s="69" t="str">
        <f>VLOOKUP($B1313,'BTS Range'!$B$4:$P$4102,'BTS Plan'!H$3+7,0)</f>
        <v>10.93.28.160</v>
      </c>
      <c r="I1313" s="69" t="str">
        <f>VLOOKUP($B1313,'BTS Range'!$B$4:$P$4102,'BTS Plan'!I$3+7,0)</f>
        <v>10.93.28.161</v>
      </c>
      <c r="J1313" s="69" t="str">
        <f>VLOOKUP($B1313,'BTS Range'!$B$4:$P$4102,'BTS Plan'!J$3+7,0)</f>
        <v>10.93.28.166</v>
      </c>
      <c r="K1313" s="69" t="str">
        <f>VLOOKUP($B1313,'BTS Range'!$B$4:$P$4102,'BTS Plan'!K$3+7,0)</f>
        <v>255.255.255.248</v>
      </c>
      <c r="L1313" s="69" t="str">
        <f>VLOOKUP($B1313,'BTS Range'!$B$4:$P$4102,'BTS Plan'!L$3+7,0)</f>
        <v>10.93.92.160</v>
      </c>
      <c r="M1313" s="69" t="str">
        <f>VLOOKUP($B1313,'BTS Range'!$B$4:$P$4102,'BTS Plan'!M$3+7,0)</f>
        <v>10.93.92.161</v>
      </c>
      <c r="N1313" s="69" t="str">
        <f>VLOOKUP($B1313,'BTS Range'!$B$4:$P$4102,'BTS Plan'!N$3+7,0)</f>
        <v>10.93.92.166</v>
      </c>
      <c r="O1313" s="69" t="str">
        <f>VLOOKUP($B1313,'BTS Range'!$B$4:$P$4102,'BTS Plan'!O$3+7,0)</f>
        <v>255.255.255.248</v>
      </c>
    </row>
    <row r="1314" spans="1:15" ht="12.75" hidden="1" customHeight="1">
      <c r="A1314" s="76">
        <v>1310</v>
      </c>
      <c r="B1314" s="76" t="str">
        <f t="shared" si="93"/>
        <v>ES150</v>
      </c>
      <c r="C1314" s="76">
        <f t="shared" si="94"/>
        <v>150</v>
      </c>
      <c r="D1314" s="76" t="s">
        <v>993</v>
      </c>
      <c r="E1314" s="76" t="s">
        <v>963</v>
      </c>
      <c r="F1314" s="76">
        <v>21002</v>
      </c>
      <c r="G1314" s="73" t="s">
        <v>2985</v>
      </c>
      <c r="H1314" s="69" t="str">
        <f>VLOOKUP($B1314,'BTS Range'!$B$4:$P$4102,'BTS Plan'!H$3+7,0)</f>
        <v>10.93.28.168</v>
      </c>
      <c r="I1314" s="69" t="str">
        <f>VLOOKUP($B1314,'BTS Range'!$B$4:$P$4102,'BTS Plan'!I$3+7,0)</f>
        <v>10.93.28.169</v>
      </c>
      <c r="J1314" s="69" t="str">
        <f>VLOOKUP($B1314,'BTS Range'!$B$4:$P$4102,'BTS Plan'!J$3+7,0)</f>
        <v>10.93.28.174</v>
      </c>
      <c r="K1314" s="69" t="str">
        <f>VLOOKUP($B1314,'BTS Range'!$B$4:$P$4102,'BTS Plan'!K$3+7,0)</f>
        <v>255.255.255.248</v>
      </c>
      <c r="L1314" s="69" t="str">
        <f>VLOOKUP($B1314,'BTS Range'!$B$4:$P$4102,'BTS Plan'!L$3+7,0)</f>
        <v>10.93.92.168</v>
      </c>
      <c r="M1314" s="69" t="str">
        <f>VLOOKUP($B1314,'BTS Range'!$B$4:$P$4102,'BTS Plan'!M$3+7,0)</f>
        <v>10.93.92.169</v>
      </c>
      <c r="N1314" s="69" t="str">
        <f>VLOOKUP($B1314,'BTS Range'!$B$4:$P$4102,'BTS Plan'!N$3+7,0)</f>
        <v>10.93.92.174</v>
      </c>
      <c r="O1314" s="69" t="str">
        <f>VLOOKUP($B1314,'BTS Range'!$B$4:$P$4102,'BTS Plan'!O$3+7,0)</f>
        <v>255.255.255.248</v>
      </c>
    </row>
    <row r="1315" spans="1:15" ht="12.75" hidden="1" customHeight="1">
      <c r="A1315" s="76">
        <v>1311</v>
      </c>
      <c r="B1315" s="76" t="str">
        <f t="shared" si="93"/>
        <v>ES151</v>
      </c>
      <c r="C1315" s="76">
        <f t="shared" si="94"/>
        <v>151</v>
      </c>
      <c r="D1315" s="76" t="s">
        <v>993</v>
      </c>
      <c r="E1315" s="76" t="s">
        <v>963</v>
      </c>
      <c r="F1315" s="76">
        <v>21002</v>
      </c>
      <c r="G1315" s="73" t="s">
        <v>2986</v>
      </c>
      <c r="H1315" s="69" t="str">
        <f>VLOOKUP($B1315,'BTS Range'!$B$4:$P$4102,'BTS Plan'!H$3+7,0)</f>
        <v>10.93.28.176</v>
      </c>
      <c r="I1315" s="69" t="str">
        <f>VLOOKUP($B1315,'BTS Range'!$B$4:$P$4102,'BTS Plan'!I$3+7,0)</f>
        <v>10.93.28.177</v>
      </c>
      <c r="J1315" s="69" t="str">
        <f>VLOOKUP($B1315,'BTS Range'!$B$4:$P$4102,'BTS Plan'!J$3+7,0)</f>
        <v>10.93.28.182</v>
      </c>
      <c r="K1315" s="69" t="str">
        <f>VLOOKUP($B1315,'BTS Range'!$B$4:$P$4102,'BTS Plan'!K$3+7,0)</f>
        <v>255.255.255.248</v>
      </c>
      <c r="L1315" s="69" t="str">
        <f>VLOOKUP($B1315,'BTS Range'!$B$4:$P$4102,'BTS Plan'!L$3+7,0)</f>
        <v>10.93.92.176</v>
      </c>
      <c r="M1315" s="69" t="str">
        <f>VLOOKUP($B1315,'BTS Range'!$B$4:$P$4102,'BTS Plan'!M$3+7,0)</f>
        <v>10.93.92.177</v>
      </c>
      <c r="N1315" s="69" t="str">
        <f>VLOOKUP($B1315,'BTS Range'!$B$4:$P$4102,'BTS Plan'!N$3+7,0)</f>
        <v>10.93.92.182</v>
      </c>
      <c r="O1315" s="69" t="str">
        <f>VLOOKUP($B1315,'BTS Range'!$B$4:$P$4102,'BTS Plan'!O$3+7,0)</f>
        <v>255.255.255.248</v>
      </c>
    </row>
    <row r="1316" spans="1:15" ht="12.75" hidden="1" customHeight="1">
      <c r="A1316" s="76">
        <v>1312</v>
      </c>
      <c r="B1316" s="76" t="str">
        <f t="shared" si="93"/>
        <v>ES152</v>
      </c>
      <c r="C1316" s="76">
        <f t="shared" si="94"/>
        <v>152</v>
      </c>
      <c r="D1316" s="76" t="s">
        <v>993</v>
      </c>
      <c r="E1316" s="76" t="s">
        <v>963</v>
      </c>
      <c r="F1316" s="76">
        <v>21002</v>
      </c>
      <c r="G1316" s="73" t="s">
        <v>2987</v>
      </c>
      <c r="H1316" s="69" t="str">
        <f>VLOOKUP($B1316,'BTS Range'!$B$4:$P$4102,'BTS Plan'!H$3+7,0)</f>
        <v>10.93.28.184</v>
      </c>
      <c r="I1316" s="69" t="str">
        <f>VLOOKUP($B1316,'BTS Range'!$B$4:$P$4102,'BTS Plan'!I$3+7,0)</f>
        <v>10.93.28.185</v>
      </c>
      <c r="J1316" s="69" t="str">
        <f>VLOOKUP($B1316,'BTS Range'!$B$4:$P$4102,'BTS Plan'!J$3+7,0)</f>
        <v>10.93.28.190</v>
      </c>
      <c r="K1316" s="69" t="str">
        <f>VLOOKUP($B1316,'BTS Range'!$B$4:$P$4102,'BTS Plan'!K$3+7,0)</f>
        <v>255.255.255.248</v>
      </c>
      <c r="L1316" s="69" t="str">
        <f>VLOOKUP($B1316,'BTS Range'!$B$4:$P$4102,'BTS Plan'!L$3+7,0)</f>
        <v>10.93.92.184</v>
      </c>
      <c r="M1316" s="69" t="str">
        <f>VLOOKUP($B1316,'BTS Range'!$B$4:$P$4102,'BTS Plan'!M$3+7,0)</f>
        <v>10.93.92.185</v>
      </c>
      <c r="N1316" s="69" t="str">
        <f>VLOOKUP($B1316,'BTS Range'!$B$4:$P$4102,'BTS Plan'!N$3+7,0)</f>
        <v>10.93.92.190</v>
      </c>
      <c r="O1316" s="69" t="str">
        <f>VLOOKUP($B1316,'BTS Range'!$B$4:$P$4102,'BTS Plan'!O$3+7,0)</f>
        <v>255.255.255.248</v>
      </c>
    </row>
    <row r="1317" spans="1:15" ht="12.75" hidden="1" customHeight="1">
      <c r="A1317" s="76">
        <v>1313</v>
      </c>
      <c r="B1317" s="76" t="str">
        <f t="shared" si="93"/>
        <v>ES153</v>
      </c>
      <c r="C1317" s="76">
        <f t="shared" si="94"/>
        <v>153</v>
      </c>
      <c r="D1317" s="76" t="s">
        <v>993</v>
      </c>
      <c r="E1317" s="76" t="s">
        <v>963</v>
      </c>
      <c r="F1317" s="76">
        <v>21002</v>
      </c>
      <c r="G1317" s="73" t="s">
        <v>2988</v>
      </c>
      <c r="H1317" s="69" t="str">
        <f>VLOOKUP($B1317,'BTS Range'!$B$4:$P$4102,'BTS Plan'!H$3+7,0)</f>
        <v>10.93.28.192</v>
      </c>
      <c r="I1317" s="69" t="str">
        <f>VLOOKUP($B1317,'BTS Range'!$B$4:$P$4102,'BTS Plan'!I$3+7,0)</f>
        <v>10.93.28.193</v>
      </c>
      <c r="J1317" s="69" t="str">
        <f>VLOOKUP($B1317,'BTS Range'!$B$4:$P$4102,'BTS Plan'!J$3+7,0)</f>
        <v>10.93.28.198</v>
      </c>
      <c r="K1317" s="69" t="str">
        <f>VLOOKUP($B1317,'BTS Range'!$B$4:$P$4102,'BTS Plan'!K$3+7,0)</f>
        <v>255.255.255.248</v>
      </c>
      <c r="L1317" s="69" t="str">
        <f>VLOOKUP($B1317,'BTS Range'!$B$4:$P$4102,'BTS Plan'!L$3+7,0)</f>
        <v>10.93.92.192</v>
      </c>
      <c r="M1317" s="69" t="str">
        <f>VLOOKUP($B1317,'BTS Range'!$B$4:$P$4102,'BTS Plan'!M$3+7,0)</f>
        <v>10.93.92.193</v>
      </c>
      <c r="N1317" s="69" t="str">
        <f>VLOOKUP($B1317,'BTS Range'!$B$4:$P$4102,'BTS Plan'!N$3+7,0)</f>
        <v>10.93.92.198</v>
      </c>
      <c r="O1317" s="69" t="str">
        <f>VLOOKUP($B1317,'BTS Range'!$B$4:$P$4102,'BTS Plan'!O$3+7,0)</f>
        <v>255.255.255.248</v>
      </c>
    </row>
    <row r="1318" spans="1:15" ht="12.75" hidden="1" customHeight="1">
      <c r="A1318" s="76">
        <v>1314</v>
      </c>
      <c r="B1318" s="76" t="str">
        <f t="shared" si="93"/>
        <v>ES154</v>
      </c>
      <c r="C1318" s="76">
        <f t="shared" si="94"/>
        <v>154</v>
      </c>
      <c r="D1318" s="76" t="s">
        <v>993</v>
      </c>
      <c r="E1318" s="76" t="s">
        <v>963</v>
      </c>
      <c r="F1318" s="76">
        <v>21002</v>
      </c>
      <c r="G1318" s="73" t="s">
        <v>2989</v>
      </c>
      <c r="H1318" s="69" t="str">
        <f>VLOOKUP($B1318,'BTS Range'!$B$4:$P$4102,'BTS Plan'!H$3+7,0)</f>
        <v>10.93.28.200</v>
      </c>
      <c r="I1318" s="69" t="str">
        <f>VLOOKUP($B1318,'BTS Range'!$B$4:$P$4102,'BTS Plan'!I$3+7,0)</f>
        <v>10.93.28.201</v>
      </c>
      <c r="J1318" s="69" t="str">
        <f>VLOOKUP($B1318,'BTS Range'!$B$4:$P$4102,'BTS Plan'!J$3+7,0)</f>
        <v>10.93.28.206</v>
      </c>
      <c r="K1318" s="69" t="str">
        <f>VLOOKUP($B1318,'BTS Range'!$B$4:$P$4102,'BTS Plan'!K$3+7,0)</f>
        <v>255.255.255.248</v>
      </c>
      <c r="L1318" s="69" t="str">
        <f>VLOOKUP($B1318,'BTS Range'!$B$4:$P$4102,'BTS Plan'!L$3+7,0)</f>
        <v>10.93.92.200</v>
      </c>
      <c r="M1318" s="69" t="str">
        <f>VLOOKUP($B1318,'BTS Range'!$B$4:$P$4102,'BTS Plan'!M$3+7,0)</f>
        <v>10.93.92.201</v>
      </c>
      <c r="N1318" s="69" t="str">
        <f>VLOOKUP($B1318,'BTS Range'!$B$4:$P$4102,'BTS Plan'!N$3+7,0)</f>
        <v>10.93.92.206</v>
      </c>
      <c r="O1318" s="69" t="str">
        <f>VLOOKUP($B1318,'BTS Range'!$B$4:$P$4102,'BTS Plan'!O$3+7,0)</f>
        <v>255.255.255.248</v>
      </c>
    </row>
    <row r="1319" spans="1:15" ht="12.75" hidden="1" customHeight="1">
      <c r="A1319" s="76">
        <v>1315</v>
      </c>
      <c r="B1319" s="76" t="str">
        <f t="shared" si="93"/>
        <v>ES155</v>
      </c>
      <c r="C1319" s="76">
        <f t="shared" si="94"/>
        <v>155</v>
      </c>
      <c r="D1319" s="76" t="s">
        <v>993</v>
      </c>
      <c r="E1319" s="76" t="s">
        <v>963</v>
      </c>
      <c r="F1319" s="76">
        <v>21002</v>
      </c>
      <c r="G1319" s="73" t="s">
        <v>2990</v>
      </c>
      <c r="H1319" s="69" t="str">
        <f>VLOOKUP($B1319,'BTS Range'!$B$4:$P$4102,'BTS Plan'!H$3+7,0)</f>
        <v>10.93.28.208</v>
      </c>
      <c r="I1319" s="69" t="str">
        <f>VLOOKUP($B1319,'BTS Range'!$B$4:$P$4102,'BTS Plan'!I$3+7,0)</f>
        <v>10.93.28.209</v>
      </c>
      <c r="J1319" s="69" t="str">
        <f>VLOOKUP($B1319,'BTS Range'!$B$4:$P$4102,'BTS Plan'!J$3+7,0)</f>
        <v>10.93.28.214</v>
      </c>
      <c r="K1319" s="69" t="str">
        <f>VLOOKUP($B1319,'BTS Range'!$B$4:$P$4102,'BTS Plan'!K$3+7,0)</f>
        <v>255.255.255.248</v>
      </c>
      <c r="L1319" s="69" t="str">
        <f>VLOOKUP($B1319,'BTS Range'!$B$4:$P$4102,'BTS Plan'!L$3+7,0)</f>
        <v>10.93.92.208</v>
      </c>
      <c r="M1319" s="69" t="str">
        <f>VLOOKUP($B1319,'BTS Range'!$B$4:$P$4102,'BTS Plan'!M$3+7,0)</f>
        <v>10.93.92.209</v>
      </c>
      <c r="N1319" s="69" t="str">
        <f>VLOOKUP($B1319,'BTS Range'!$B$4:$P$4102,'BTS Plan'!N$3+7,0)</f>
        <v>10.93.92.214</v>
      </c>
      <c r="O1319" s="69" t="str">
        <f>VLOOKUP($B1319,'BTS Range'!$B$4:$P$4102,'BTS Plan'!O$3+7,0)</f>
        <v>255.255.255.248</v>
      </c>
    </row>
    <row r="1320" spans="1:15" ht="12.75" hidden="1" customHeight="1">
      <c r="A1320" s="76">
        <v>1316</v>
      </c>
      <c r="B1320" s="76" t="str">
        <f t="shared" si="93"/>
        <v>ES156</v>
      </c>
      <c r="C1320" s="76">
        <f t="shared" si="94"/>
        <v>156</v>
      </c>
      <c r="D1320" s="76" t="s">
        <v>993</v>
      </c>
      <c r="E1320" s="76" t="s">
        <v>963</v>
      </c>
      <c r="F1320" s="76">
        <v>21002</v>
      </c>
      <c r="G1320" s="73" t="s">
        <v>2991</v>
      </c>
      <c r="H1320" s="69" t="str">
        <f>VLOOKUP($B1320,'BTS Range'!$B$4:$P$4102,'BTS Plan'!H$3+7,0)</f>
        <v>10.93.28.216</v>
      </c>
      <c r="I1320" s="69" t="str">
        <f>VLOOKUP($B1320,'BTS Range'!$B$4:$P$4102,'BTS Plan'!I$3+7,0)</f>
        <v>10.93.28.217</v>
      </c>
      <c r="J1320" s="69" t="str">
        <f>VLOOKUP($B1320,'BTS Range'!$B$4:$P$4102,'BTS Plan'!J$3+7,0)</f>
        <v>10.93.28.222</v>
      </c>
      <c r="K1320" s="69" t="str">
        <f>VLOOKUP($B1320,'BTS Range'!$B$4:$P$4102,'BTS Plan'!K$3+7,0)</f>
        <v>255.255.255.248</v>
      </c>
      <c r="L1320" s="69" t="str">
        <f>VLOOKUP($B1320,'BTS Range'!$B$4:$P$4102,'BTS Plan'!L$3+7,0)</f>
        <v>10.93.92.216</v>
      </c>
      <c r="M1320" s="69" t="str">
        <f>VLOOKUP($B1320,'BTS Range'!$B$4:$P$4102,'BTS Plan'!M$3+7,0)</f>
        <v>10.93.92.217</v>
      </c>
      <c r="N1320" s="69" t="str">
        <f>VLOOKUP($B1320,'BTS Range'!$B$4:$P$4102,'BTS Plan'!N$3+7,0)</f>
        <v>10.93.92.222</v>
      </c>
      <c r="O1320" s="69" t="str">
        <f>VLOOKUP($B1320,'BTS Range'!$B$4:$P$4102,'BTS Plan'!O$3+7,0)</f>
        <v>255.255.255.248</v>
      </c>
    </row>
    <row r="1321" spans="1:15" ht="12.75" hidden="1" customHeight="1">
      <c r="A1321" s="76">
        <v>1317</v>
      </c>
      <c r="B1321" s="74" t="str">
        <f t="shared" ref="B1321" si="95">D1321&amp;C1321</f>
        <v>ES157</v>
      </c>
      <c r="C1321" s="74">
        <f>IF(D1321=D1320,C1320+1,1)</f>
        <v>157</v>
      </c>
      <c r="D1321" s="74" t="s">
        <v>993</v>
      </c>
      <c r="E1321" s="74" t="s">
        <v>963</v>
      </c>
      <c r="F1321" s="74">
        <v>21002</v>
      </c>
      <c r="G1321" s="33" t="s">
        <v>3346</v>
      </c>
      <c r="H1321" s="57" t="str">
        <f>VLOOKUP($B1321,'BTS Range'!$B$4:$P$4102,'BTS Plan'!H$3+7,0)</f>
        <v>10.93.28.224</v>
      </c>
      <c r="I1321" s="57" t="str">
        <f>VLOOKUP($B1321,'BTS Range'!$B$4:$P$4102,'BTS Plan'!I$3+7,0)</f>
        <v>10.93.28.225</v>
      </c>
      <c r="J1321" s="57" t="str">
        <f>VLOOKUP($B1321,'BTS Range'!$B$4:$P$4102,'BTS Plan'!J$3+7,0)</f>
        <v>10.93.28.230</v>
      </c>
      <c r="K1321" s="57" t="str">
        <f>VLOOKUP($B1321,'BTS Range'!$B$4:$P$4102,'BTS Plan'!K$3+7,0)</f>
        <v>255.255.255.248</v>
      </c>
      <c r="L1321" s="57" t="str">
        <f>VLOOKUP($B1321,'BTS Range'!$B$4:$P$4102,'BTS Plan'!L$3+7,0)</f>
        <v>10.93.92.224</v>
      </c>
      <c r="M1321" s="57" t="str">
        <f>VLOOKUP($B1321,'BTS Range'!$B$4:$P$4102,'BTS Plan'!M$3+7,0)</f>
        <v>10.93.92.225</v>
      </c>
      <c r="N1321" s="57" t="str">
        <f>VLOOKUP($B1321,'BTS Range'!$B$4:$P$4102,'BTS Plan'!N$3+7,0)</f>
        <v>10.93.92.230</v>
      </c>
      <c r="O1321" s="57" t="str">
        <f>VLOOKUP($B1321,'BTS Range'!$B$4:$P$4102,'BTS Plan'!O$3+7,0)</f>
        <v>255.255.255.248</v>
      </c>
    </row>
    <row r="1322" spans="1:15" ht="12.75" hidden="1" customHeight="1">
      <c r="A1322" s="76">
        <v>1318</v>
      </c>
      <c r="B1322" s="74" t="s">
        <v>3399</v>
      </c>
      <c r="C1322" s="74">
        <v>158</v>
      </c>
      <c r="D1322" s="74" t="s">
        <v>993</v>
      </c>
      <c r="E1322" s="74" t="s">
        <v>963</v>
      </c>
      <c r="F1322" s="74">
        <v>21002</v>
      </c>
      <c r="G1322" s="33" t="s">
        <v>3401</v>
      </c>
      <c r="H1322" s="57" t="str">
        <f>VLOOKUP($B1322,'BTS Range'!$B$4:$P$4102,'BTS Plan'!H$3+7,0)</f>
        <v>10.93.28.232</v>
      </c>
      <c r="I1322" s="57" t="str">
        <f>VLOOKUP($B1322,'BTS Range'!$B$4:$P$4102,'BTS Plan'!I$3+7,0)</f>
        <v>10.93.28.233</v>
      </c>
      <c r="J1322" s="57" t="str">
        <f>VLOOKUP($B1322,'BTS Range'!$B$4:$P$4102,'BTS Plan'!J$3+7,0)</f>
        <v>10.93.28.238</v>
      </c>
      <c r="K1322" s="57" t="str">
        <f>VLOOKUP($B1322,'BTS Range'!$B$4:$P$4102,'BTS Plan'!K$3+7,0)</f>
        <v>255.255.255.248</v>
      </c>
      <c r="L1322" s="57" t="str">
        <f>VLOOKUP($B1322,'BTS Range'!$B$4:$P$4102,'BTS Plan'!L$3+7,0)</f>
        <v>10.93.92.232</v>
      </c>
      <c r="M1322" s="57" t="str">
        <f>VLOOKUP($B1322,'BTS Range'!$B$4:$P$4102,'BTS Plan'!M$3+7,0)</f>
        <v>10.93.92.233</v>
      </c>
      <c r="N1322" s="57" t="str">
        <f>VLOOKUP($B1322,'BTS Range'!$B$4:$P$4102,'BTS Plan'!N$3+7,0)</f>
        <v>10.93.92.238</v>
      </c>
      <c r="O1322" s="57" t="str">
        <f>VLOOKUP($B1322,'BTS Range'!$B$4:$P$4102,'BTS Plan'!O$3+7,0)</f>
        <v>255.255.255.248</v>
      </c>
    </row>
    <row r="1323" spans="1:15" ht="12.75" hidden="1" customHeight="1">
      <c r="A1323" s="76">
        <v>1319</v>
      </c>
      <c r="B1323" s="74" t="s">
        <v>3400</v>
      </c>
      <c r="C1323" s="74">
        <v>159</v>
      </c>
      <c r="D1323" s="74" t="s">
        <v>993</v>
      </c>
      <c r="E1323" s="74" t="s">
        <v>963</v>
      </c>
      <c r="F1323" s="74">
        <v>21002</v>
      </c>
      <c r="G1323" s="33" t="s">
        <v>3402</v>
      </c>
      <c r="H1323" s="57" t="str">
        <f>VLOOKUP($B1323,'BTS Range'!$B$4:$P$4102,'BTS Plan'!H$3+7,0)</f>
        <v>10.93.28.240</v>
      </c>
      <c r="I1323" s="57" t="str">
        <f>VLOOKUP($B1323,'BTS Range'!$B$4:$P$4102,'BTS Plan'!I$3+7,0)</f>
        <v>10.93.28.241</v>
      </c>
      <c r="J1323" s="57" t="str">
        <f>VLOOKUP($B1323,'BTS Range'!$B$4:$P$4102,'BTS Plan'!J$3+7,0)</f>
        <v>10.93.28.246</v>
      </c>
      <c r="K1323" s="57" t="str">
        <f>VLOOKUP($B1323,'BTS Range'!$B$4:$P$4102,'BTS Plan'!K$3+7,0)</f>
        <v>255.255.255.248</v>
      </c>
      <c r="L1323" s="57" t="str">
        <f>VLOOKUP($B1323,'BTS Range'!$B$4:$P$4102,'BTS Plan'!L$3+7,0)</f>
        <v>10.93.92.240</v>
      </c>
      <c r="M1323" s="57" t="str">
        <f>VLOOKUP($B1323,'BTS Range'!$B$4:$P$4102,'BTS Plan'!M$3+7,0)</f>
        <v>10.93.92.241</v>
      </c>
      <c r="N1323" s="57" t="str">
        <f>VLOOKUP($B1323,'BTS Range'!$B$4:$P$4102,'BTS Plan'!N$3+7,0)</f>
        <v>10.93.92.246</v>
      </c>
      <c r="O1323" s="57" t="str">
        <f>VLOOKUP($B1323,'BTS Range'!$B$4:$P$4102,'BTS Plan'!O$3+7,0)</f>
        <v>255.255.255.248</v>
      </c>
    </row>
    <row r="1324" spans="1:15" s="58" customFormat="1" ht="12.75" hidden="1" customHeight="1">
      <c r="A1324" s="76">
        <v>1320</v>
      </c>
      <c r="B1324" s="74" t="s">
        <v>3456</v>
      </c>
      <c r="C1324" s="74">
        <v>160</v>
      </c>
      <c r="D1324" s="74" t="s">
        <v>993</v>
      </c>
      <c r="E1324" s="74" t="s">
        <v>963</v>
      </c>
      <c r="F1324" s="74">
        <v>21002</v>
      </c>
      <c r="G1324" s="33" t="s">
        <v>3455</v>
      </c>
      <c r="H1324" s="57" t="str">
        <f>VLOOKUP($B1324,'BTS Range'!$B$4:$P$4102,'BTS Plan'!H$3+7,0)</f>
        <v>10.93.28.248</v>
      </c>
      <c r="I1324" s="57" t="str">
        <f>VLOOKUP($B1324,'BTS Range'!$B$4:$P$4102,'BTS Plan'!I$3+7,0)</f>
        <v>10.93.28.249</v>
      </c>
      <c r="J1324" s="57" t="str">
        <f>VLOOKUP($B1324,'BTS Range'!$B$4:$P$4102,'BTS Plan'!J$3+7,0)</f>
        <v>10.93.28.254</v>
      </c>
      <c r="K1324" s="57" t="str">
        <f>VLOOKUP($B1324,'BTS Range'!$B$4:$P$4102,'BTS Plan'!K$3+7,0)</f>
        <v>255.255.255.248</v>
      </c>
      <c r="L1324" s="57" t="str">
        <f>VLOOKUP($B1324,'BTS Range'!$B$4:$P$4102,'BTS Plan'!L$3+7,0)</f>
        <v>10.93.92.248</v>
      </c>
      <c r="M1324" s="57" t="str">
        <f>VLOOKUP($B1324,'BTS Range'!$B$4:$P$4102,'BTS Plan'!M$3+7,0)</f>
        <v>10.93.92.249</v>
      </c>
      <c r="N1324" s="57" t="str">
        <f>VLOOKUP($B1324,'BTS Range'!$B$4:$P$4102,'BTS Plan'!N$3+7,0)</f>
        <v>10.93.92.254</v>
      </c>
      <c r="O1324" s="57" t="str">
        <f>VLOOKUP($B1324,'BTS Range'!$B$4:$P$4102,'BTS Plan'!O$3+7,0)</f>
        <v>255.255.255.248</v>
      </c>
    </row>
    <row r="1325" spans="1:15" ht="12.75" hidden="1" customHeight="1">
      <c r="A1325" s="76">
        <v>1321</v>
      </c>
      <c r="B1325" s="74" t="s">
        <v>3460</v>
      </c>
      <c r="C1325" s="74">
        <v>161</v>
      </c>
      <c r="D1325" s="74" t="s">
        <v>993</v>
      </c>
      <c r="E1325" s="74" t="s">
        <v>963</v>
      </c>
      <c r="F1325" s="74">
        <v>21002</v>
      </c>
      <c r="G1325" s="33" t="s">
        <v>3459</v>
      </c>
      <c r="H1325" s="57" t="str">
        <f>VLOOKUP($B1325,'BTS Range'!$B$4:$P$4102,'BTS Plan'!H$3+7,0)</f>
        <v>10.93.29.0</v>
      </c>
      <c r="I1325" s="57" t="str">
        <f>VLOOKUP($B1325,'BTS Range'!$B$4:$P$4102,'BTS Plan'!I$3+7,0)</f>
        <v>10.93.29.1</v>
      </c>
      <c r="J1325" s="57" t="str">
        <f>VLOOKUP($B1325,'BTS Range'!$B$4:$P$4102,'BTS Plan'!J$3+7,0)</f>
        <v>10.93.29.6</v>
      </c>
      <c r="K1325" s="57" t="str">
        <f>VLOOKUP($B1325,'BTS Range'!$B$4:$P$4102,'BTS Plan'!K$3+7,0)</f>
        <v>255.255.255.248</v>
      </c>
      <c r="L1325" s="57" t="str">
        <f>VLOOKUP($B1325,'BTS Range'!$B$4:$P$4102,'BTS Plan'!L$3+7,0)</f>
        <v>10.93.93.0</v>
      </c>
      <c r="M1325" s="57" t="str">
        <f>VLOOKUP($B1325,'BTS Range'!$B$4:$P$4102,'BTS Plan'!M$3+7,0)</f>
        <v>10.93.93.1</v>
      </c>
      <c r="N1325" s="57" t="str">
        <f>VLOOKUP($B1325,'BTS Range'!$B$4:$P$4102,'BTS Plan'!N$3+7,0)</f>
        <v>10.93.93.6</v>
      </c>
      <c r="O1325" s="57" t="str">
        <f>VLOOKUP($B1325,'BTS Range'!$B$4:$P$4102,'BTS Plan'!O$3+7,0)</f>
        <v>255.255.255.248</v>
      </c>
    </row>
    <row r="1326" spans="1:15" ht="12.75" hidden="1" customHeight="1">
      <c r="A1326" s="76">
        <v>1322</v>
      </c>
      <c r="B1326" s="74" t="s">
        <v>3462</v>
      </c>
      <c r="C1326" s="74">
        <v>162</v>
      </c>
      <c r="D1326" s="74" t="s">
        <v>993</v>
      </c>
      <c r="E1326" s="74" t="s">
        <v>963</v>
      </c>
      <c r="F1326" s="74">
        <v>21002</v>
      </c>
      <c r="G1326" s="33" t="s">
        <v>3461</v>
      </c>
      <c r="H1326" s="57" t="str">
        <f>VLOOKUP($B1326,'BTS Range'!$B$4:$P$4102,'BTS Plan'!H$3+7,0)</f>
        <v>10.93.29.8</v>
      </c>
      <c r="I1326" s="57" t="str">
        <f>VLOOKUP($B1326,'BTS Range'!$B$4:$P$4102,'BTS Plan'!I$3+7,0)</f>
        <v>10.93.29.9</v>
      </c>
      <c r="J1326" s="57" t="str">
        <f>VLOOKUP($B1326,'BTS Range'!$B$4:$P$4102,'BTS Plan'!J$3+7,0)</f>
        <v>10.93.29.14</v>
      </c>
      <c r="K1326" s="57" t="str">
        <f>VLOOKUP($B1326,'BTS Range'!$B$4:$P$4102,'BTS Plan'!K$3+7,0)</f>
        <v>255.255.255.248</v>
      </c>
      <c r="L1326" s="57" t="str">
        <f>VLOOKUP($B1326,'BTS Range'!$B$4:$P$4102,'BTS Plan'!L$3+7,0)</f>
        <v>10.93.93.8</v>
      </c>
      <c r="M1326" s="57" t="str">
        <f>VLOOKUP($B1326,'BTS Range'!$B$4:$P$4102,'BTS Plan'!M$3+7,0)</f>
        <v>10.93.93.9</v>
      </c>
      <c r="N1326" s="57" t="str">
        <f>VLOOKUP($B1326,'BTS Range'!$B$4:$P$4102,'BTS Plan'!N$3+7,0)</f>
        <v>10.93.93.14</v>
      </c>
      <c r="O1326" s="57" t="str">
        <f>VLOOKUP($B1326,'BTS Range'!$B$4:$P$4102,'BTS Plan'!O$3+7,0)</f>
        <v>255.255.255.248</v>
      </c>
    </row>
    <row r="1327" spans="1:15" ht="12.75" hidden="1" customHeight="1">
      <c r="A1327" s="76">
        <v>1323</v>
      </c>
      <c r="B1327" s="74" t="s">
        <v>3476</v>
      </c>
      <c r="C1327" s="74">
        <v>162</v>
      </c>
      <c r="D1327" s="74" t="s">
        <v>993</v>
      </c>
      <c r="E1327" s="74" t="s">
        <v>963</v>
      </c>
      <c r="F1327" s="74">
        <v>21002</v>
      </c>
      <c r="G1327" s="33" t="s">
        <v>3477</v>
      </c>
      <c r="H1327" s="57" t="str">
        <f>VLOOKUP($B1327,'BTS Range'!$B$4:$P$4102,'BTS Plan'!H$3+7,0)</f>
        <v>10.93.29.16</v>
      </c>
      <c r="I1327" s="57" t="str">
        <f>VLOOKUP($B1327,'BTS Range'!$B$4:$P$4102,'BTS Plan'!I$3+7,0)</f>
        <v>10.93.29.17</v>
      </c>
      <c r="J1327" s="57" t="str">
        <f>VLOOKUP($B1327,'BTS Range'!$B$4:$P$4102,'BTS Plan'!J$3+7,0)</f>
        <v>10.93.29.22</v>
      </c>
      <c r="K1327" s="57" t="str">
        <f>VLOOKUP($B1327,'BTS Range'!$B$4:$P$4102,'BTS Plan'!K$3+7,0)</f>
        <v>255.255.255.248</v>
      </c>
      <c r="L1327" s="57" t="str">
        <f>VLOOKUP($B1327,'BTS Range'!$B$4:$P$4102,'BTS Plan'!L$3+7,0)</f>
        <v>10.93.93.16</v>
      </c>
      <c r="M1327" s="57" t="str">
        <f>VLOOKUP($B1327,'BTS Range'!$B$4:$P$4102,'BTS Plan'!M$3+7,0)</f>
        <v>10.93.93.17</v>
      </c>
      <c r="N1327" s="57" t="str">
        <f>VLOOKUP($B1327,'BTS Range'!$B$4:$P$4102,'BTS Plan'!N$3+7,0)</f>
        <v>10.93.93.22</v>
      </c>
      <c r="O1327" s="57" t="str">
        <f>VLOOKUP($B1327,'BTS Range'!$B$4:$P$4102,'BTS Plan'!O$3+7,0)</f>
        <v>255.255.255.248</v>
      </c>
    </row>
    <row r="1328" spans="1:15" ht="12.75" hidden="1" customHeight="1">
      <c r="A1328" s="76">
        <v>1324</v>
      </c>
      <c r="B1328" s="74" t="s">
        <v>3478</v>
      </c>
      <c r="C1328" s="74">
        <v>163</v>
      </c>
      <c r="D1328" s="74" t="s">
        <v>993</v>
      </c>
      <c r="E1328" s="74" t="s">
        <v>963</v>
      </c>
      <c r="F1328" s="74">
        <v>21002</v>
      </c>
      <c r="G1328" s="33" t="s">
        <v>3479</v>
      </c>
      <c r="H1328" s="57" t="str">
        <f>VLOOKUP($B1328,'BTS Range'!$B$4:$P$4102,'BTS Plan'!H$3+7,0)</f>
        <v>10.93.29.24</v>
      </c>
      <c r="I1328" s="57" t="str">
        <f>VLOOKUP($B1328,'BTS Range'!$B$4:$P$4102,'BTS Plan'!I$3+7,0)</f>
        <v>10.93.29.25</v>
      </c>
      <c r="J1328" s="57" t="str">
        <f>VLOOKUP($B1328,'BTS Range'!$B$4:$P$4102,'BTS Plan'!J$3+7,0)</f>
        <v>10.93.29.30</v>
      </c>
      <c r="K1328" s="57" t="str">
        <f>VLOOKUP($B1328,'BTS Range'!$B$4:$P$4102,'BTS Plan'!K$3+7,0)</f>
        <v>255.255.255.248</v>
      </c>
      <c r="L1328" s="57" t="str">
        <f>VLOOKUP($B1328,'BTS Range'!$B$4:$P$4102,'BTS Plan'!L$3+7,0)</f>
        <v>10.93.93.24</v>
      </c>
      <c r="M1328" s="57" t="str">
        <f>VLOOKUP($B1328,'BTS Range'!$B$4:$P$4102,'BTS Plan'!M$3+7,0)</f>
        <v>10.93.93.25</v>
      </c>
      <c r="N1328" s="57" t="str">
        <f>VLOOKUP($B1328,'BTS Range'!$B$4:$P$4102,'BTS Plan'!N$3+7,0)</f>
        <v>10.93.93.30</v>
      </c>
      <c r="O1328" s="57" t="str">
        <f>VLOOKUP($B1328,'BTS Range'!$B$4:$P$4102,'BTS Plan'!O$3+7,0)</f>
        <v>255.255.255.248</v>
      </c>
    </row>
    <row r="1329" spans="1:15" ht="12.75" hidden="1" customHeight="1">
      <c r="A1329" s="76">
        <v>1325</v>
      </c>
      <c r="B1329" s="74" t="s">
        <v>3560</v>
      </c>
      <c r="C1329" s="74">
        <v>164</v>
      </c>
      <c r="D1329" s="74" t="s">
        <v>993</v>
      </c>
      <c r="E1329" s="74" t="s">
        <v>963</v>
      </c>
      <c r="F1329" s="74">
        <v>21001</v>
      </c>
      <c r="G1329" s="33" t="s">
        <v>3561</v>
      </c>
      <c r="H1329" s="57" t="str">
        <f>VLOOKUP($B1329,'BTS Range'!$B$4:$P$4102,'BTS Plan'!H$3+7,0)</f>
        <v>10.93.29.32</v>
      </c>
      <c r="I1329" s="57" t="str">
        <f>VLOOKUP($B1329,'BTS Range'!$B$4:$P$4102,'BTS Plan'!I$3+7,0)</f>
        <v>10.93.29.33</v>
      </c>
      <c r="J1329" s="57" t="str">
        <f>VLOOKUP($B1329,'BTS Range'!$B$4:$P$4102,'BTS Plan'!J$3+7,0)</f>
        <v>10.93.29.38</v>
      </c>
      <c r="K1329" s="57" t="str">
        <f>VLOOKUP($B1329,'BTS Range'!$B$4:$P$4102,'BTS Plan'!K$3+7,0)</f>
        <v>255.255.255.248</v>
      </c>
      <c r="L1329" s="57" t="str">
        <f>VLOOKUP($B1329,'BTS Range'!$B$4:$P$4102,'BTS Plan'!L$3+7,0)</f>
        <v>10.93.93.32</v>
      </c>
      <c r="M1329" s="57" t="str">
        <f>VLOOKUP($B1329,'BTS Range'!$B$4:$P$4102,'BTS Plan'!M$3+7,0)</f>
        <v>10.93.93.33</v>
      </c>
      <c r="N1329" s="57" t="str">
        <f>VLOOKUP($B1329,'BTS Range'!$B$4:$P$4102,'BTS Plan'!N$3+7,0)</f>
        <v>10.93.93.38</v>
      </c>
      <c r="O1329" s="57" t="str">
        <f>VLOOKUP($B1329,'BTS Range'!$B$4:$P$4102,'BTS Plan'!O$3+7,0)</f>
        <v>255.255.255.248</v>
      </c>
    </row>
    <row r="1330" spans="1:15" ht="12.75" hidden="1" customHeight="1">
      <c r="A1330" s="76">
        <v>1326</v>
      </c>
      <c r="B1330" s="74" t="s">
        <v>3562</v>
      </c>
      <c r="C1330" s="74">
        <v>165</v>
      </c>
      <c r="D1330" s="74" t="s">
        <v>993</v>
      </c>
      <c r="E1330" s="74" t="s">
        <v>963</v>
      </c>
      <c r="F1330" s="74">
        <v>21003</v>
      </c>
      <c r="G1330" s="33" t="s">
        <v>3563</v>
      </c>
      <c r="H1330" s="57" t="str">
        <f>VLOOKUP($B1330,'BTS Range'!$B$4:$P$4102,'BTS Plan'!H$3+7,0)</f>
        <v>10.93.29.40</v>
      </c>
      <c r="I1330" s="57" t="str">
        <f>VLOOKUP($B1330,'BTS Range'!$B$4:$P$4102,'BTS Plan'!I$3+7,0)</f>
        <v>10.93.29.41</v>
      </c>
      <c r="J1330" s="57" t="str">
        <f>VLOOKUP($B1330,'BTS Range'!$B$4:$P$4102,'BTS Plan'!J$3+7,0)</f>
        <v>10.93.29.46</v>
      </c>
      <c r="K1330" s="57" t="str">
        <f>VLOOKUP($B1330,'BTS Range'!$B$4:$P$4102,'BTS Plan'!K$3+7,0)</f>
        <v>255.255.255.248</v>
      </c>
      <c r="L1330" s="57" t="str">
        <f>VLOOKUP($B1330,'BTS Range'!$B$4:$P$4102,'BTS Plan'!L$3+7,0)</f>
        <v>10.93.93.40</v>
      </c>
      <c r="M1330" s="57" t="str">
        <f>VLOOKUP($B1330,'BTS Range'!$B$4:$P$4102,'BTS Plan'!M$3+7,0)</f>
        <v>10.93.93.41</v>
      </c>
      <c r="N1330" s="57" t="str">
        <f>VLOOKUP($B1330,'BTS Range'!$B$4:$P$4102,'BTS Plan'!N$3+7,0)</f>
        <v>10.93.93.46</v>
      </c>
      <c r="O1330" s="57" t="str">
        <f>VLOOKUP($B1330,'BTS Range'!$B$4:$P$4102,'BTS Plan'!O$3+7,0)</f>
        <v>255.255.255.248</v>
      </c>
    </row>
    <row r="1331" spans="1:15" ht="12.75" hidden="1" customHeight="1">
      <c r="A1331" s="76">
        <v>1327</v>
      </c>
      <c r="B1331" s="74" t="s">
        <v>3564</v>
      </c>
      <c r="C1331" s="74">
        <v>166</v>
      </c>
      <c r="D1331" s="74" t="s">
        <v>993</v>
      </c>
      <c r="E1331" s="74" t="s">
        <v>963</v>
      </c>
      <c r="F1331" s="74">
        <v>21002</v>
      </c>
      <c r="G1331" s="33" t="s">
        <v>3565</v>
      </c>
      <c r="H1331" s="57" t="str">
        <f>VLOOKUP($B1331,'BTS Range'!$B$4:$P$4102,'BTS Plan'!H$3+7,0)</f>
        <v>10.93.29.48</v>
      </c>
      <c r="I1331" s="57" t="str">
        <f>VLOOKUP($B1331,'BTS Range'!$B$4:$P$4102,'BTS Plan'!I$3+7,0)</f>
        <v>10.93.29.49</v>
      </c>
      <c r="J1331" s="57" t="str">
        <f>VLOOKUP($B1331,'BTS Range'!$B$4:$P$4102,'BTS Plan'!J$3+7,0)</f>
        <v>10.93.29.54</v>
      </c>
      <c r="K1331" s="57" t="str">
        <f>VLOOKUP($B1331,'BTS Range'!$B$4:$P$4102,'BTS Plan'!K$3+7,0)</f>
        <v>255.255.255.248</v>
      </c>
      <c r="L1331" s="57" t="str">
        <f>VLOOKUP($B1331,'BTS Range'!$B$4:$P$4102,'BTS Plan'!L$3+7,0)</f>
        <v>10.93.93.48</v>
      </c>
      <c r="M1331" s="57" t="str">
        <f>VLOOKUP($B1331,'BTS Range'!$B$4:$P$4102,'BTS Plan'!M$3+7,0)</f>
        <v>10.93.93.49</v>
      </c>
      <c r="N1331" s="57" t="str">
        <f>VLOOKUP($B1331,'BTS Range'!$B$4:$P$4102,'BTS Plan'!N$3+7,0)</f>
        <v>10.93.93.54</v>
      </c>
      <c r="O1331" s="57" t="str">
        <f>VLOOKUP($B1331,'BTS Range'!$B$4:$P$4102,'BTS Plan'!O$3+7,0)</f>
        <v>255.255.255.248</v>
      </c>
    </row>
    <row r="1332" spans="1:15" ht="12.75" hidden="1" customHeight="1">
      <c r="A1332" s="76">
        <v>1328</v>
      </c>
      <c r="B1332" s="74" t="s">
        <v>3566</v>
      </c>
      <c r="C1332" s="74">
        <v>167</v>
      </c>
      <c r="D1332" s="74" t="s">
        <v>993</v>
      </c>
      <c r="E1332" s="74" t="s">
        <v>963</v>
      </c>
      <c r="F1332" s="74">
        <v>21002</v>
      </c>
      <c r="G1332" s="33" t="s">
        <v>3567</v>
      </c>
      <c r="H1332" s="57" t="str">
        <f>VLOOKUP($B1332,'BTS Range'!$B$4:$P$4102,'BTS Plan'!H$3+7,0)</f>
        <v>10.93.29.56</v>
      </c>
      <c r="I1332" s="57" t="str">
        <f>VLOOKUP($B1332,'BTS Range'!$B$4:$P$4102,'BTS Plan'!I$3+7,0)</f>
        <v>10.93.29.57</v>
      </c>
      <c r="J1332" s="57" t="str">
        <f>VLOOKUP($B1332,'BTS Range'!$B$4:$P$4102,'BTS Plan'!J$3+7,0)</f>
        <v>10.93.29.62</v>
      </c>
      <c r="K1332" s="57" t="str">
        <f>VLOOKUP($B1332,'BTS Range'!$B$4:$P$4102,'BTS Plan'!K$3+7,0)</f>
        <v>255.255.255.248</v>
      </c>
      <c r="L1332" s="57" t="str">
        <f>VLOOKUP($B1332,'BTS Range'!$B$4:$P$4102,'BTS Plan'!L$3+7,0)</f>
        <v>10.93.93.56</v>
      </c>
      <c r="M1332" s="57" t="str">
        <f>VLOOKUP($B1332,'BTS Range'!$B$4:$P$4102,'BTS Plan'!M$3+7,0)</f>
        <v>10.93.93.57</v>
      </c>
      <c r="N1332" s="57" t="str">
        <f>VLOOKUP($B1332,'BTS Range'!$B$4:$P$4102,'BTS Plan'!N$3+7,0)</f>
        <v>10.93.93.62</v>
      </c>
      <c r="O1332" s="57" t="str">
        <f>VLOOKUP($B1332,'BTS Range'!$B$4:$P$4102,'BTS Plan'!O$3+7,0)</f>
        <v>255.255.255.248</v>
      </c>
    </row>
    <row r="1333" spans="1:15" ht="12.75" hidden="1" customHeight="1">
      <c r="A1333" s="76">
        <v>1329</v>
      </c>
      <c r="B1333" s="74" t="s">
        <v>3695</v>
      </c>
      <c r="C1333" s="74">
        <v>168</v>
      </c>
      <c r="D1333" s="74" t="s">
        <v>993</v>
      </c>
      <c r="E1333" s="74" t="s">
        <v>964</v>
      </c>
      <c r="F1333" s="74">
        <v>21001</v>
      </c>
      <c r="G1333" s="33" t="s">
        <v>3694</v>
      </c>
      <c r="H1333" s="57" t="str">
        <f>VLOOKUP($B1333,'BTS Range'!$B$4:$P$4102,'BTS Plan'!H$3+7,0)</f>
        <v>10.93.29.64</v>
      </c>
      <c r="I1333" s="57" t="str">
        <f>VLOOKUP($B1333,'BTS Range'!$B$4:$P$4102,'BTS Plan'!I$3+7,0)</f>
        <v>10.93.29.65</v>
      </c>
      <c r="J1333" s="57" t="str">
        <f>VLOOKUP($B1333,'BTS Range'!$B$4:$P$4102,'BTS Plan'!J$3+7,0)</f>
        <v>10.93.29.70</v>
      </c>
      <c r="K1333" s="57" t="str">
        <f>VLOOKUP($B1333,'BTS Range'!$B$4:$P$4102,'BTS Plan'!K$3+7,0)</f>
        <v>255.255.255.248</v>
      </c>
      <c r="L1333" s="57" t="str">
        <f>VLOOKUP($B1333,'BTS Range'!$B$4:$P$4102,'BTS Plan'!L$3+7,0)</f>
        <v>10.93.93.64</v>
      </c>
      <c r="M1333" s="57" t="str">
        <f>VLOOKUP($B1333,'BTS Range'!$B$4:$P$4102,'BTS Plan'!M$3+7,0)</f>
        <v>10.93.93.65</v>
      </c>
      <c r="N1333" s="57" t="str">
        <f>VLOOKUP($B1333,'BTS Range'!$B$4:$P$4102,'BTS Plan'!N$3+7,0)</f>
        <v>10.93.93.70</v>
      </c>
      <c r="O1333" s="57" t="str">
        <f>VLOOKUP($B1333,'BTS Range'!$B$4:$P$4102,'BTS Plan'!O$3+7,0)</f>
        <v>255.255.255.248</v>
      </c>
    </row>
    <row r="1334" spans="1:15" ht="12.75" hidden="1" customHeight="1">
      <c r="A1334" s="63">
        <v>1330</v>
      </c>
      <c r="B1334" s="63" t="s">
        <v>3711</v>
      </c>
      <c r="C1334" s="63">
        <v>169</v>
      </c>
      <c r="D1334" s="63" t="s">
        <v>993</v>
      </c>
      <c r="E1334" s="63" t="s">
        <v>963</v>
      </c>
      <c r="F1334" s="63">
        <v>21003</v>
      </c>
      <c r="G1334" s="97" t="s">
        <v>3712</v>
      </c>
      <c r="H1334" s="62" t="str">
        <f>VLOOKUP($B1334,'BTS Range'!$B$4:$P$4102,'BTS Plan'!H$3+7,0)</f>
        <v>10.93.29.72</v>
      </c>
      <c r="I1334" s="62" t="str">
        <f>VLOOKUP($B1334,'BTS Range'!$B$4:$P$4102,'BTS Plan'!I$3+7,0)</f>
        <v>10.93.29.73</v>
      </c>
      <c r="J1334" s="62" t="str">
        <f>VLOOKUP($B1334,'BTS Range'!$B$4:$P$4102,'BTS Plan'!J$3+7,0)</f>
        <v>10.93.29.78</v>
      </c>
      <c r="K1334" s="62" t="str">
        <f>VLOOKUP($B1334,'BTS Range'!$B$4:$P$4102,'BTS Plan'!K$3+7,0)</f>
        <v>255.255.255.248</v>
      </c>
      <c r="L1334" s="62" t="str">
        <f>VLOOKUP($B1334,'BTS Range'!$B$4:$P$4102,'BTS Plan'!L$3+7,0)</f>
        <v>10.93.93.72</v>
      </c>
      <c r="M1334" s="62" t="str">
        <f>VLOOKUP($B1334,'BTS Range'!$B$4:$P$4102,'BTS Plan'!M$3+7,0)</f>
        <v>10.93.93.73</v>
      </c>
      <c r="N1334" s="62" t="str">
        <f>VLOOKUP($B1334,'BTS Range'!$B$4:$P$4102,'BTS Plan'!N$3+7,0)</f>
        <v>10.93.93.78</v>
      </c>
      <c r="O1334" s="62" t="str">
        <f>VLOOKUP($B1334,'BTS Range'!$B$4:$P$4102,'BTS Plan'!O$3+7,0)</f>
        <v>255.255.255.248</v>
      </c>
    </row>
    <row r="1335" spans="1:15" ht="12.75" hidden="1" customHeight="1">
      <c r="A1335" s="76">
        <v>1331</v>
      </c>
      <c r="B1335" s="32" t="str">
        <f t="shared" si="79"/>
        <v>AD1</v>
      </c>
      <c r="C1335" s="32">
        <f>IF(D1335=D1294,C1294+1,1)</f>
        <v>1</v>
      </c>
      <c r="D1335" s="32" t="s">
        <v>994</v>
      </c>
      <c r="E1335" s="32" t="s">
        <v>964</v>
      </c>
      <c r="F1335" s="32">
        <v>20001</v>
      </c>
      <c r="G1335" s="32" t="s">
        <v>1</v>
      </c>
      <c r="H1335" s="40" t="str">
        <f>VLOOKUP($B1335,'BTS Range'!$B$4:$P$4102,'BTS Plan'!H$3+7,0)</f>
        <v>10.93.32.0</v>
      </c>
      <c r="I1335" s="40" t="str">
        <f>VLOOKUP($B1335,'BTS Range'!$B$4:$P$4102,'BTS Plan'!I$3+7,0)</f>
        <v>10.93.32.1</v>
      </c>
      <c r="J1335" s="40" t="str">
        <f>VLOOKUP($B1335,'BTS Range'!$B$4:$P$4102,'BTS Plan'!J$3+7,0)</f>
        <v>10.93.32.6</v>
      </c>
      <c r="K1335" s="40" t="str">
        <f>VLOOKUP($B1335,'BTS Range'!$B$4:$P$4102,'BTS Plan'!K$3+7,0)</f>
        <v>255.255.255.248</v>
      </c>
      <c r="L1335" s="40" t="str">
        <f>VLOOKUP($B1335,'BTS Range'!$B$4:$P$4102,'BTS Plan'!L$3+7,0)</f>
        <v>10.93.96.0</v>
      </c>
      <c r="M1335" s="40" t="str">
        <f>VLOOKUP($B1335,'BTS Range'!$B$4:$P$4102,'BTS Plan'!M$3+7,0)</f>
        <v>10.93.96.1</v>
      </c>
      <c r="N1335" s="40" t="str">
        <f>VLOOKUP($B1335,'BTS Range'!$B$4:$P$4102,'BTS Plan'!N$3+7,0)</f>
        <v>10.93.96.6</v>
      </c>
      <c r="O1335" s="40" t="str">
        <f>VLOOKUP($B1335,'BTS Range'!$B$4:$P$4102,'BTS Plan'!O$3+7,0)</f>
        <v>255.255.255.248</v>
      </c>
    </row>
    <row r="1336" spans="1:15" ht="12.75" hidden="1" customHeight="1">
      <c r="A1336" s="76">
        <v>1332</v>
      </c>
      <c r="B1336" s="32" t="str">
        <f t="shared" si="79"/>
        <v>AD2</v>
      </c>
      <c r="C1336" s="32">
        <f t="shared" si="80"/>
        <v>2</v>
      </c>
      <c r="D1336" s="32" t="s">
        <v>994</v>
      </c>
      <c r="E1336" s="32" t="s">
        <v>964</v>
      </c>
      <c r="F1336" s="32">
        <v>20002</v>
      </c>
      <c r="G1336" s="32" t="s">
        <v>2</v>
      </c>
      <c r="H1336" s="40" t="str">
        <f>VLOOKUP($B1336,'BTS Range'!$B$4:$P$4102,'BTS Plan'!H$3+7,0)</f>
        <v>10.93.32.8</v>
      </c>
      <c r="I1336" s="40" t="str">
        <f>VLOOKUP($B1336,'BTS Range'!$B$4:$P$4102,'BTS Plan'!I$3+7,0)</f>
        <v>10.93.32.9</v>
      </c>
      <c r="J1336" s="40" t="str">
        <f>VLOOKUP($B1336,'BTS Range'!$B$4:$P$4102,'BTS Plan'!J$3+7,0)</f>
        <v>10.93.32.14</v>
      </c>
      <c r="K1336" s="40" t="str">
        <f>VLOOKUP($B1336,'BTS Range'!$B$4:$P$4102,'BTS Plan'!K$3+7,0)</f>
        <v>255.255.255.248</v>
      </c>
      <c r="L1336" s="40" t="str">
        <f>VLOOKUP($B1336,'BTS Range'!$B$4:$P$4102,'BTS Plan'!L$3+7,0)</f>
        <v>10.93.96.8</v>
      </c>
      <c r="M1336" s="40" t="str">
        <f>VLOOKUP($B1336,'BTS Range'!$B$4:$P$4102,'BTS Plan'!M$3+7,0)</f>
        <v>10.93.96.9</v>
      </c>
      <c r="N1336" s="40" t="str">
        <f>VLOOKUP($B1336,'BTS Range'!$B$4:$P$4102,'BTS Plan'!N$3+7,0)</f>
        <v>10.93.96.14</v>
      </c>
      <c r="O1336" s="40" t="str">
        <f>VLOOKUP($B1336,'BTS Range'!$B$4:$P$4102,'BTS Plan'!O$3+7,0)</f>
        <v>255.255.255.248</v>
      </c>
    </row>
    <row r="1337" spans="1:15" ht="12.75" hidden="1" customHeight="1">
      <c r="A1337" s="76">
        <v>1333</v>
      </c>
      <c r="B1337" s="32" t="str">
        <f t="shared" si="79"/>
        <v>AD3</v>
      </c>
      <c r="C1337" s="32">
        <f t="shared" si="80"/>
        <v>3</v>
      </c>
      <c r="D1337" s="32" t="s">
        <v>994</v>
      </c>
      <c r="E1337" s="32" t="s">
        <v>964</v>
      </c>
      <c r="F1337" s="32">
        <v>20002</v>
      </c>
      <c r="G1337" s="32" t="s">
        <v>3</v>
      </c>
      <c r="H1337" s="40" t="str">
        <f>VLOOKUP($B1337,'BTS Range'!$B$4:$P$4102,'BTS Plan'!H$3+7,0)</f>
        <v>10.93.32.16</v>
      </c>
      <c r="I1337" s="40" t="str">
        <f>VLOOKUP($B1337,'BTS Range'!$B$4:$P$4102,'BTS Plan'!I$3+7,0)</f>
        <v>10.93.32.17</v>
      </c>
      <c r="J1337" s="40" t="str">
        <f>VLOOKUP($B1337,'BTS Range'!$B$4:$P$4102,'BTS Plan'!J$3+7,0)</f>
        <v>10.93.32.22</v>
      </c>
      <c r="K1337" s="40" t="str">
        <f>VLOOKUP($B1337,'BTS Range'!$B$4:$P$4102,'BTS Plan'!K$3+7,0)</f>
        <v>255.255.255.248</v>
      </c>
      <c r="L1337" s="40" t="str">
        <f>VLOOKUP($B1337,'BTS Range'!$B$4:$P$4102,'BTS Plan'!L$3+7,0)</f>
        <v>10.93.96.16</v>
      </c>
      <c r="M1337" s="40" t="str">
        <f>VLOOKUP($B1337,'BTS Range'!$B$4:$P$4102,'BTS Plan'!M$3+7,0)</f>
        <v>10.93.96.17</v>
      </c>
      <c r="N1337" s="40" t="str">
        <f>VLOOKUP($B1337,'BTS Range'!$B$4:$P$4102,'BTS Plan'!N$3+7,0)</f>
        <v>10.93.96.22</v>
      </c>
      <c r="O1337" s="40" t="str">
        <f>VLOOKUP($B1337,'BTS Range'!$B$4:$P$4102,'BTS Plan'!O$3+7,0)</f>
        <v>255.255.255.248</v>
      </c>
    </row>
    <row r="1338" spans="1:15" ht="12.75" hidden="1" customHeight="1">
      <c r="A1338" s="76">
        <v>1334</v>
      </c>
      <c r="B1338" s="32" t="str">
        <f t="shared" si="79"/>
        <v>AD4</v>
      </c>
      <c r="C1338" s="32">
        <f t="shared" si="80"/>
        <v>4</v>
      </c>
      <c r="D1338" s="32" t="s">
        <v>994</v>
      </c>
      <c r="E1338" s="32" t="s">
        <v>964</v>
      </c>
      <c r="F1338" s="32">
        <v>20002</v>
      </c>
      <c r="G1338" s="33" t="s">
        <v>4</v>
      </c>
      <c r="H1338" s="40" t="str">
        <f>VLOOKUP($B1338,'BTS Range'!$B$4:$P$4102,'BTS Plan'!H$3+7,0)</f>
        <v>10.93.32.24</v>
      </c>
      <c r="I1338" s="40" t="str">
        <f>VLOOKUP($B1338,'BTS Range'!$B$4:$P$4102,'BTS Plan'!I$3+7,0)</f>
        <v>10.93.32.25</v>
      </c>
      <c r="J1338" s="40" t="str">
        <f>VLOOKUP($B1338,'BTS Range'!$B$4:$P$4102,'BTS Plan'!J$3+7,0)</f>
        <v>10.93.32.30</v>
      </c>
      <c r="K1338" s="40" t="str">
        <f>VLOOKUP($B1338,'BTS Range'!$B$4:$P$4102,'BTS Plan'!K$3+7,0)</f>
        <v>255.255.255.248</v>
      </c>
      <c r="L1338" s="40" t="str">
        <f>VLOOKUP($B1338,'BTS Range'!$B$4:$P$4102,'BTS Plan'!L$3+7,0)</f>
        <v>10.93.96.24</v>
      </c>
      <c r="M1338" s="40" t="str">
        <f>VLOOKUP($B1338,'BTS Range'!$B$4:$P$4102,'BTS Plan'!M$3+7,0)</f>
        <v>10.93.96.25</v>
      </c>
      <c r="N1338" s="40" t="str">
        <f>VLOOKUP($B1338,'BTS Range'!$B$4:$P$4102,'BTS Plan'!N$3+7,0)</f>
        <v>10.93.96.30</v>
      </c>
      <c r="O1338" s="40" t="str">
        <f>VLOOKUP($B1338,'BTS Range'!$B$4:$P$4102,'BTS Plan'!O$3+7,0)</f>
        <v>255.255.255.248</v>
      </c>
    </row>
    <row r="1339" spans="1:15" ht="12.75" hidden="1" customHeight="1">
      <c r="A1339" s="76">
        <v>1335</v>
      </c>
      <c r="B1339" s="32" t="str">
        <f t="shared" si="79"/>
        <v>AD5</v>
      </c>
      <c r="C1339" s="32">
        <f t="shared" si="80"/>
        <v>5</v>
      </c>
      <c r="D1339" s="32" t="s">
        <v>994</v>
      </c>
      <c r="E1339" s="32" t="s">
        <v>964</v>
      </c>
      <c r="F1339" s="32">
        <v>20002</v>
      </c>
      <c r="G1339" s="32" t="s">
        <v>5</v>
      </c>
      <c r="H1339" s="40" t="str">
        <f>VLOOKUP($B1339,'BTS Range'!$B$4:$P$4102,'BTS Plan'!H$3+7,0)</f>
        <v>10.93.32.32</v>
      </c>
      <c r="I1339" s="40" t="str">
        <f>VLOOKUP($B1339,'BTS Range'!$B$4:$P$4102,'BTS Plan'!I$3+7,0)</f>
        <v>10.93.32.33</v>
      </c>
      <c r="J1339" s="40" t="str">
        <f>VLOOKUP($B1339,'BTS Range'!$B$4:$P$4102,'BTS Plan'!J$3+7,0)</f>
        <v>10.93.32.38</v>
      </c>
      <c r="K1339" s="40" t="str">
        <f>VLOOKUP($B1339,'BTS Range'!$B$4:$P$4102,'BTS Plan'!K$3+7,0)</f>
        <v>255.255.255.248</v>
      </c>
      <c r="L1339" s="40" t="str">
        <f>VLOOKUP($B1339,'BTS Range'!$B$4:$P$4102,'BTS Plan'!L$3+7,0)</f>
        <v>10.93.96.32</v>
      </c>
      <c r="M1339" s="40" t="str">
        <f>VLOOKUP($B1339,'BTS Range'!$B$4:$P$4102,'BTS Plan'!M$3+7,0)</f>
        <v>10.93.96.33</v>
      </c>
      <c r="N1339" s="40" t="str">
        <f>VLOOKUP($B1339,'BTS Range'!$B$4:$P$4102,'BTS Plan'!N$3+7,0)</f>
        <v>10.93.96.38</v>
      </c>
      <c r="O1339" s="40" t="str">
        <f>VLOOKUP($B1339,'BTS Range'!$B$4:$P$4102,'BTS Plan'!O$3+7,0)</f>
        <v>255.255.255.248</v>
      </c>
    </row>
    <row r="1340" spans="1:15" ht="12.75" hidden="1" customHeight="1">
      <c r="A1340" s="76">
        <v>1336</v>
      </c>
      <c r="B1340" s="32" t="str">
        <f t="shared" si="79"/>
        <v>AD6</v>
      </c>
      <c r="C1340" s="32">
        <f t="shared" si="80"/>
        <v>6</v>
      </c>
      <c r="D1340" s="32" t="s">
        <v>994</v>
      </c>
      <c r="E1340" s="32" t="s">
        <v>964</v>
      </c>
      <c r="F1340" s="32">
        <v>20002</v>
      </c>
      <c r="G1340" s="32" t="s">
        <v>6</v>
      </c>
      <c r="H1340" s="40" t="str">
        <f>VLOOKUP($B1340,'BTS Range'!$B$4:$P$4102,'BTS Plan'!H$3+7,0)</f>
        <v>10.93.32.40</v>
      </c>
      <c r="I1340" s="40" t="str">
        <f>VLOOKUP($B1340,'BTS Range'!$B$4:$P$4102,'BTS Plan'!I$3+7,0)</f>
        <v>10.93.32.41</v>
      </c>
      <c r="J1340" s="40" t="str">
        <f>VLOOKUP($B1340,'BTS Range'!$B$4:$P$4102,'BTS Plan'!J$3+7,0)</f>
        <v>10.93.32.46</v>
      </c>
      <c r="K1340" s="40" t="str">
        <f>VLOOKUP($B1340,'BTS Range'!$B$4:$P$4102,'BTS Plan'!K$3+7,0)</f>
        <v>255.255.255.248</v>
      </c>
      <c r="L1340" s="40" t="str">
        <f>VLOOKUP($B1340,'BTS Range'!$B$4:$P$4102,'BTS Plan'!L$3+7,0)</f>
        <v>10.93.96.40</v>
      </c>
      <c r="M1340" s="40" t="str">
        <f>VLOOKUP($B1340,'BTS Range'!$B$4:$P$4102,'BTS Plan'!M$3+7,0)</f>
        <v>10.93.96.41</v>
      </c>
      <c r="N1340" s="40" t="str">
        <f>VLOOKUP($B1340,'BTS Range'!$B$4:$P$4102,'BTS Plan'!N$3+7,0)</f>
        <v>10.93.96.46</v>
      </c>
      <c r="O1340" s="40" t="str">
        <f>VLOOKUP($B1340,'BTS Range'!$B$4:$P$4102,'BTS Plan'!O$3+7,0)</f>
        <v>255.255.255.248</v>
      </c>
    </row>
    <row r="1341" spans="1:15" ht="12.75" hidden="1" customHeight="1">
      <c r="A1341" s="76">
        <v>1337</v>
      </c>
      <c r="B1341" s="32" t="str">
        <f t="shared" si="79"/>
        <v>AD7</v>
      </c>
      <c r="C1341" s="32">
        <f t="shared" si="80"/>
        <v>7</v>
      </c>
      <c r="D1341" s="32" t="s">
        <v>994</v>
      </c>
      <c r="E1341" s="32" t="s">
        <v>964</v>
      </c>
      <c r="F1341" s="32">
        <v>20002</v>
      </c>
      <c r="G1341" s="33" t="s">
        <v>7</v>
      </c>
      <c r="H1341" s="40" t="str">
        <f>VLOOKUP($B1341,'BTS Range'!$B$4:$P$4102,'BTS Plan'!H$3+7,0)</f>
        <v>10.93.32.48</v>
      </c>
      <c r="I1341" s="40" t="str">
        <f>VLOOKUP($B1341,'BTS Range'!$B$4:$P$4102,'BTS Plan'!I$3+7,0)</f>
        <v>10.93.32.49</v>
      </c>
      <c r="J1341" s="40" t="str">
        <f>VLOOKUP($B1341,'BTS Range'!$B$4:$P$4102,'BTS Plan'!J$3+7,0)</f>
        <v>10.93.32.54</v>
      </c>
      <c r="K1341" s="40" t="str">
        <f>VLOOKUP($B1341,'BTS Range'!$B$4:$P$4102,'BTS Plan'!K$3+7,0)</f>
        <v>255.255.255.248</v>
      </c>
      <c r="L1341" s="40" t="str">
        <f>VLOOKUP($B1341,'BTS Range'!$B$4:$P$4102,'BTS Plan'!L$3+7,0)</f>
        <v>10.93.96.48</v>
      </c>
      <c r="M1341" s="40" t="str">
        <f>VLOOKUP($B1341,'BTS Range'!$B$4:$P$4102,'BTS Plan'!M$3+7,0)</f>
        <v>10.93.96.49</v>
      </c>
      <c r="N1341" s="40" t="str">
        <f>VLOOKUP($B1341,'BTS Range'!$B$4:$P$4102,'BTS Plan'!N$3+7,0)</f>
        <v>10.93.96.54</v>
      </c>
      <c r="O1341" s="40" t="str">
        <f>VLOOKUP($B1341,'BTS Range'!$B$4:$P$4102,'BTS Plan'!O$3+7,0)</f>
        <v>255.255.255.248</v>
      </c>
    </row>
    <row r="1342" spans="1:15" ht="12.75" hidden="1" customHeight="1">
      <c r="A1342" s="76">
        <v>1338</v>
      </c>
      <c r="B1342" s="32" t="str">
        <f t="shared" si="79"/>
        <v>AD8</v>
      </c>
      <c r="C1342" s="32">
        <f t="shared" si="80"/>
        <v>8</v>
      </c>
      <c r="D1342" s="32" t="s">
        <v>994</v>
      </c>
      <c r="E1342" s="32" t="s">
        <v>964</v>
      </c>
      <c r="F1342" s="32">
        <v>20002</v>
      </c>
      <c r="G1342" s="32" t="s">
        <v>8</v>
      </c>
      <c r="H1342" s="40" t="str">
        <f>VLOOKUP($B1342,'BTS Range'!$B$4:$P$4102,'BTS Plan'!H$3+7,0)</f>
        <v>10.93.32.56</v>
      </c>
      <c r="I1342" s="40" t="str">
        <f>VLOOKUP($B1342,'BTS Range'!$B$4:$P$4102,'BTS Plan'!I$3+7,0)</f>
        <v>10.93.32.57</v>
      </c>
      <c r="J1342" s="40" t="str">
        <f>VLOOKUP($B1342,'BTS Range'!$B$4:$P$4102,'BTS Plan'!J$3+7,0)</f>
        <v>10.93.32.62</v>
      </c>
      <c r="K1342" s="40" t="str">
        <f>VLOOKUP($B1342,'BTS Range'!$B$4:$P$4102,'BTS Plan'!K$3+7,0)</f>
        <v>255.255.255.248</v>
      </c>
      <c r="L1342" s="40" t="str">
        <f>VLOOKUP($B1342,'BTS Range'!$B$4:$P$4102,'BTS Plan'!L$3+7,0)</f>
        <v>10.93.96.56</v>
      </c>
      <c r="M1342" s="40" t="str">
        <f>VLOOKUP($B1342,'BTS Range'!$B$4:$P$4102,'BTS Plan'!M$3+7,0)</f>
        <v>10.93.96.57</v>
      </c>
      <c r="N1342" s="40" t="str">
        <f>VLOOKUP($B1342,'BTS Range'!$B$4:$P$4102,'BTS Plan'!N$3+7,0)</f>
        <v>10.93.96.62</v>
      </c>
      <c r="O1342" s="40" t="str">
        <f>VLOOKUP($B1342,'BTS Range'!$B$4:$P$4102,'BTS Plan'!O$3+7,0)</f>
        <v>255.255.255.248</v>
      </c>
    </row>
    <row r="1343" spans="1:15" ht="12.75" hidden="1" customHeight="1">
      <c r="A1343" s="76">
        <v>1339</v>
      </c>
      <c r="B1343" s="32" t="str">
        <f t="shared" si="79"/>
        <v>AD9</v>
      </c>
      <c r="C1343" s="32">
        <f t="shared" si="80"/>
        <v>9</v>
      </c>
      <c r="D1343" s="32" t="s">
        <v>994</v>
      </c>
      <c r="E1343" s="32" t="s">
        <v>964</v>
      </c>
      <c r="F1343" s="32">
        <v>20001</v>
      </c>
      <c r="G1343" s="32" t="s">
        <v>9</v>
      </c>
      <c r="H1343" s="40" t="str">
        <f>VLOOKUP($B1343,'BTS Range'!$B$4:$P$4102,'BTS Plan'!H$3+7,0)</f>
        <v>10.93.32.64</v>
      </c>
      <c r="I1343" s="40" t="str">
        <f>VLOOKUP($B1343,'BTS Range'!$B$4:$P$4102,'BTS Plan'!I$3+7,0)</f>
        <v>10.93.32.65</v>
      </c>
      <c r="J1343" s="40" t="str">
        <f>VLOOKUP($B1343,'BTS Range'!$B$4:$P$4102,'BTS Plan'!J$3+7,0)</f>
        <v>10.93.32.70</v>
      </c>
      <c r="K1343" s="40" t="str">
        <f>VLOOKUP($B1343,'BTS Range'!$B$4:$P$4102,'BTS Plan'!K$3+7,0)</f>
        <v>255.255.255.248</v>
      </c>
      <c r="L1343" s="40" t="str">
        <f>VLOOKUP($B1343,'BTS Range'!$B$4:$P$4102,'BTS Plan'!L$3+7,0)</f>
        <v>10.93.96.64</v>
      </c>
      <c r="M1343" s="40" t="str">
        <f>VLOOKUP($B1343,'BTS Range'!$B$4:$P$4102,'BTS Plan'!M$3+7,0)</f>
        <v>10.93.96.65</v>
      </c>
      <c r="N1343" s="40" t="str">
        <f>VLOOKUP($B1343,'BTS Range'!$B$4:$P$4102,'BTS Plan'!N$3+7,0)</f>
        <v>10.93.96.70</v>
      </c>
      <c r="O1343" s="40" t="str">
        <f>VLOOKUP($B1343,'BTS Range'!$B$4:$P$4102,'BTS Plan'!O$3+7,0)</f>
        <v>255.255.255.248</v>
      </c>
    </row>
    <row r="1344" spans="1:15" ht="12.75" hidden="1" customHeight="1">
      <c r="A1344" s="76">
        <v>1340</v>
      </c>
      <c r="B1344" s="32" t="str">
        <f t="shared" si="79"/>
        <v>AD10</v>
      </c>
      <c r="C1344" s="32">
        <f t="shared" si="80"/>
        <v>10</v>
      </c>
      <c r="D1344" s="32" t="s">
        <v>994</v>
      </c>
      <c r="E1344" s="32" t="s">
        <v>964</v>
      </c>
      <c r="F1344" s="32">
        <v>20002</v>
      </c>
      <c r="G1344" s="32" t="s">
        <v>10</v>
      </c>
      <c r="H1344" s="40" t="str">
        <f>VLOOKUP($B1344,'BTS Range'!$B$4:$P$4102,'BTS Plan'!H$3+7,0)</f>
        <v>10.93.32.72</v>
      </c>
      <c r="I1344" s="40" t="str">
        <f>VLOOKUP($B1344,'BTS Range'!$B$4:$P$4102,'BTS Plan'!I$3+7,0)</f>
        <v>10.93.32.73</v>
      </c>
      <c r="J1344" s="40" t="str">
        <f>VLOOKUP($B1344,'BTS Range'!$B$4:$P$4102,'BTS Plan'!J$3+7,0)</f>
        <v>10.93.32.78</v>
      </c>
      <c r="K1344" s="40" t="str">
        <f>VLOOKUP($B1344,'BTS Range'!$B$4:$P$4102,'BTS Plan'!K$3+7,0)</f>
        <v>255.255.255.248</v>
      </c>
      <c r="L1344" s="40" t="str">
        <f>VLOOKUP($B1344,'BTS Range'!$B$4:$P$4102,'BTS Plan'!L$3+7,0)</f>
        <v>10.93.96.72</v>
      </c>
      <c r="M1344" s="40" t="str">
        <f>VLOOKUP($B1344,'BTS Range'!$B$4:$P$4102,'BTS Plan'!M$3+7,0)</f>
        <v>10.93.96.73</v>
      </c>
      <c r="N1344" s="40" t="str">
        <f>VLOOKUP($B1344,'BTS Range'!$B$4:$P$4102,'BTS Plan'!N$3+7,0)</f>
        <v>10.93.96.78</v>
      </c>
      <c r="O1344" s="40" t="str">
        <f>VLOOKUP($B1344,'BTS Range'!$B$4:$P$4102,'BTS Plan'!O$3+7,0)</f>
        <v>255.255.255.248</v>
      </c>
    </row>
    <row r="1345" spans="1:15" ht="12.75" hidden="1" customHeight="1">
      <c r="A1345" s="76">
        <v>1341</v>
      </c>
      <c r="B1345" s="32" t="str">
        <f t="shared" si="79"/>
        <v>AD11</v>
      </c>
      <c r="C1345" s="32">
        <f t="shared" si="80"/>
        <v>11</v>
      </c>
      <c r="D1345" s="32" t="s">
        <v>994</v>
      </c>
      <c r="E1345" s="32" t="s">
        <v>964</v>
      </c>
      <c r="F1345" s="32">
        <v>20002</v>
      </c>
      <c r="G1345" s="33" t="s">
        <v>11</v>
      </c>
      <c r="H1345" s="40" t="str">
        <f>VLOOKUP($B1345,'BTS Range'!$B$4:$P$4102,'BTS Plan'!H$3+7,0)</f>
        <v>10.93.32.80</v>
      </c>
      <c r="I1345" s="40" t="str">
        <f>VLOOKUP($B1345,'BTS Range'!$B$4:$P$4102,'BTS Plan'!I$3+7,0)</f>
        <v>10.93.32.81</v>
      </c>
      <c r="J1345" s="40" t="str">
        <f>VLOOKUP($B1345,'BTS Range'!$B$4:$P$4102,'BTS Plan'!J$3+7,0)</f>
        <v>10.93.32.86</v>
      </c>
      <c r="K1345" s="40" t="str">
        <f>VLOOKUP($B1345,'BTS Range'!$B$4:$P$4102,'BTS Plan'!K$3+7,0)</f>
        <v>255.255.255.248</v>
      </c>
      <c r="L1345" s="40" t="str">
        <f>VLOOKUP($B1345,'BTS Range'!$B$4:$P$4102,'BTS Plan'!L$3+7,0)</f>
        <v>10.93.96.80</v>
      </c>
      <c r="M1345" s="40" t="str">
        <f>VLOOKUP($B1345,'BTS Range'!$B$4:$P$4102,'BTS Plan'!M$3+7,0)</f>
        <v>10.93.96.81</v>
      </c>
      <c r="N1345" s="40" t="str">
        <f>VLOOKUP($B1345,'BTS Range'!$B$4:$P$4102,'BTS Plan'!N$3+7,0)</f>
        <v>10.93.96.86</v>
      </c>
      <c r="O1345" s="40" t="str">
        <f>VLOOKUP($B1345,'BTS Range'!$B$4:$P$4102,'BTS Plan'!O$3+7,0)</f>
        <v>255.255.255.248</v>
      </c>
    </row>
    <row r="1346" spans="1:15" ht="12.75" hidden="1" customHeight="1">
      <c r="A1346" s="76">
        <v>1342</v>
      </c>
      <c r="B1346" s="32" t="str">
        <f t="shared" ref="B1346:B1409" si="96">D1346&amp;C1346</f>
        <v>AD12</v>
      </c>
      <c r="C1346" s="32">
        <f t="shared" si="80"/>
        <v>12</v>
      </c>
      <c r="D1346" s="32" t="s">
        <v>994</v>
      </c>
      <c r="E1346" s="32" t="s">
        <v>964</v>
      </c>
      <c r="F1346" s="32">
        <v>20002</v>
      </c>
      <c r="G1346" s="32" t="s">
        <v>12</v>
      </c>
      <c r="H1346" s="40" t="str">
        <f>VLOOKUP($B1346,'BTS Range'!$B$4:$P$4102,'BTS Plan'!H$3+7,0)</f>
        <v>10.93.32.88</v>
      </c>
      <c r="I1346" s="40" t="str">
        <f>VLOOKUP($B1346,'BTS Range'!$B$4:$P$4102,'BTS Plan'!I$3+7,0)</f>
        <v>10.93.32.89</v>
      </c>
      <c r="J1346" s="40" t="str">
        <f>VLOOKUP($B1346,'BTS Range'!$B$4:$P$4102,'BTS Plan'!J$3+7,0)</f>
        <v>10.93.32.94</v>
      </c>
      <c r="K1346" s="40" t="str">
        <f>VLOOKUP($B1346,'BTS Range'!$B$4:$P$4102,'BTS Plan'!K$3+7,0)</f>
        <v>255.255.255.248</v>
      </c>
      <c r="L1346" s="40" t="str">
        <f>VLOOKUP($B1346,'BTS Range'!$B$4:$P$4102,'BTS Plan'!L$3+7,0)</f>
        <v>10.93.96.88</v>
      </c>
      <c r="M1346" s="40" t="str">
        <f>VLOOKUP($B1346,'BTS Range'!$B$4:$P$4102,'BTS Plan'!M$3+7,0)</f>
        <v>10.93.96.89</v>
      </c>
      <c r="N1346" s="40" t="str">
        <f>VLOOKUP($B1346,'BTS Range'!$B$4:$P$4102,'BTS Plan'!N$3+7,0)</f>
        <v>10.93.96.94</v>
      </c>
      <c r="O1346" s="40" t="str">
        <f>VLOOKUP($B1346,'BTS Range'!$B$4:$P$4102,'BTS Plan'!O$3+7,0)</f>
        <v>255.255.255.248</v>
      </c>
    </row>
    <row r="1347" spans="1:15" ht="12.75" hidden="1" customHeight="1">
      <c r="A1347" s="76">
        <v>1343</v>
      </c>
      <c r="B1347" s="32" t="str">
        <f t="shared" si="96"/>
        <v>AD13</v>
      </c>
      <c r="C1347" s="32">
        <f t="shared" ref="C1347:C1410" si="97">IF(D1347=D1346,C1346+1,1)</f>
        <v>13</v>
      </c>
      <c r="D1347" s="32" t="s">
        <v>994</v>
      </c>
      <c r="E1347" s="32" t="s">
        <v>964</v>
      </c>
      <c r="F1347" s="32">
        <v>20001</v>
      </c>
      <c r="G1347" s="33" t="s">
        <v>13</v>
      </c>
      <c r="H1347" s="40" t="str">
        <f>VLOOKUP($B1347,'BTS Range'!$B$4:$P$4102,'BTS Plan'!H$3+7,0)</f>
        <v>10.93.32.96</v>
      </c>
      <c r="I1347" s="40" t="str">
        <f>VLOOKUP($B1347,'BTS Range'!$B$4:$P$4102,'BTS Plan'!I$3+7,0)</f>
        <v>10.93.32.97</v>
      </c>
      <c r="J1347" s="40" t="str">
        <f>VLOOKUP($B1347,'BTS Range'!$B$4:$P$4102,'BTS Plan'!J$3+7,0)</f>
        <v>10.93.32.102</v>
      </c>
      <c r="K1347" s="40" t="str">
        <f>VLOOKUP($B1347,'BTS Range'!$B$4:$P$4102,'BTS Plan'!K$3+7,0)</f>
        <v>255.255.255.248</v>
      </c>
      <c r="L1347" s="40" t="str">
        <f>VLOOKUP($B1347,'BTS Range'!$B$4:$P$4102,'BTS Plan'!L$3+7,0)</f>
        <v>10.93.96.96</v>
      </c>
      <c r="M1347" s="40" t="str">
        <f>VLOOKUP($B1347,'BTS Range'!$B$4:$P$4102,'BTS Plan'!M$3+7,0)</f>
        <v>10.93.96.97</v>
      </c>
      <c r="N1347" s="40" t="str">
        <f>VLOOKUP($B1347,'BTS Range'!$B$4:$P$4102,'BTS Plan'!N$3+7,0)</f>
        <v>10.93.96.102</v>
      </c>
      <c r="O1347" s="40" t="str">
        <f>VLOOKUP($B1347,'BTS Range'!$B$4:$P$4102,'BTS Plan'!O$3+7,0)</f>
        <v>255.255.255.248</v>
      </c>
    </row>
    <row r="1348" spans="1:15" ht="12.75" hidden="1" customHeight="1">
      <c r="A1348" s="76">
        <v>1344</v>
      </c>
      <c r="B1348" s="32" t="str">
        <f t="shared" si="96"/>
        <v>AD14</v>
      </c>
      <c r="C1348" s="32">
        <f t="shared" si="97"/>
        <v>14</v>
      </c>
      <c r="D1348" s="32" t="s">
        <v>994</v>
      </c>
      <c r="E1348" s="32" t="s">
        <v>964</v>
      </c>
      <c r="F1348" s="32">
        <v>20002</v>
      </c>
      <c r="G1348" s="32" t="s">
        <v>14</v>
      </c>
      <c r="H1348" s="40" t="str">
        <f>VLOOKUP($B1348,'BTS Range'!$B$4:$P$4102,'BTS Plan'!H$3+7,0)</f>
        <v>10.93.32.104</v>
      </c>
      <c r="I1348" s="40" t="str">
        <f>VLOOKUP($B1348,'BTS Range'!$B$4:$P$4102,'BTS Plan'!I$3+7,0)</f>
        <v>10.93.32.105</v>
      </c>
      <c r="J1348" s="40" t="str">
        <f>VLOOKUP($B1348,'BTS Range'!$B$4:$P$4102,'BTS Plan'!J$3+7,0)</f>
        <v>10.93.32.110</v>
      </c>
      <c r="K1348" s="40" t="str">
        <f>VLOOKUP($B1348,'BTS Range'!$B$4:$P$4102,'BTS Plan'!K$3+7,0)</f>
        <v>255.255.255.248</v>
      </c>
      <c r="L1348" s="40" t="str">
        <f>VLOOKUP($B1348,'BTS Range'!$B$4:$P$4102,'BTS Plan'!L$3+7,0)</f>
        <v>10.93.96.104</v>
      </c>
      <c r="M1348" s="40" t="str">
        <f>VLOOKUP($B1348,'BTS Range'!$B$4:$P$4102,'BTS Plan'!M$3+7,0)</f>
        <v>10.93.96.105</v>
      </c>
      <c r="N1348" s="40" t="str">
        <f>VLOOKUP($B1348,'BTS Range'!$B$4:$P$4102,'BTS Plan'!N$3+7,0)</f>
        <v>10.93.96.110</v>
      </c>
      <c r="O1348" s="40" t="str">
        <f>VLOOKUP($B1348,'BTS Range'!$B$4:$P$4102,'BTS Plan'!O$3+7,0)</f>
        <v>255.255.255.248</v>
      </c>
    </row>
    <row r="1349" spans="1:15" ht="12.75" hidden="1" customHeight="1">
      <c r="A1349" s="76">
        <v>1345</v>
      </c>
      <c r="B1349" s="32" t="str">
        <f t="shared" si="96"/>
        <v>AD15</v>
      </c>
      <c r="C1349" s="32">
        <f t="shared" si="97"/>
        <v>15</v>
      </c>
      <c r="D1349" s="32" t="s">
        <v>994</v>
      </c>
      <c r="E1349" s="32" t="s">
        <v>964</v>
      </c>
      <c r="F1349" s="32">
        <v>20001</v>
      </c>
      <c r="G1349" s="32" t="s">
        <v>15</v>
      </c>
      <c r="H1349" s="40" t="str">
        <f>VLOOKUP($B1349,'BTS Range'!$B$4:$P$4102,'BTS Plan'!H$3+7,0)</f>
        <v>10.93.32.112</v>
      </c>
      <c r="I1349" s="40" t="str">
        <f>VLOOKUP($B1349,'BTS Range'!$B$4:$P$4102,'BTS Plan'!I$3+7,0)</f>
        <v>10.93.32.113</v>
      </c>
      <c r="J1349" s="40" t="str">
        <f>VLOOKUP($B1349,'BTS Range'!$B$4:$P$4102,'BTS Plan'!J$3+7,0)</f>
        <v>10.93.32.118</v>
      </c>
      <c r="K1349" s="40" t="str">
        <f>VLOOKUP($B1349,'BTS Range'!$B$4:$P$4102,'BTS Plan'!K$3+7,0)</f>
        <v>255.255.255.248</v>
      </c>
      <c r="L1349" s="40" t="str">
        <f>VLOOKUP($B1349,'BTS Range'!$B$4:$P$4102,'BTS Plan'!L$3+7,0)</f>
        <v>10.93.96.112</v>
      </c>
      <c r="M1349" s="40" t="str">
        <f>VLOOKUP($B1349,'BTS Range'!$B$4:$P$4102,'BTS Plan'!M$3+7,0)</f>
        <v>10.93.96.113</v>
      </c>
      <c r="N1349" s="40" t="str">
        <f>VLOOKUP($B1349,'BTS Range'!$B$4:$P$4102,'BTS Plan'!N$3+7,0)</f>
        <v>10.93.96.118</v>
      </c>
      <c r="O1349" s="40" t="str">
        <f>VLOOKUP($B1349,'BTS Range'!$B$4:$P$4102,'BTS Plan'!O$3+7,0)</f>
        <v>255.255.255.248</v>
      </c>
    </row>
    <row r="1350" spans="1:15" ht="12.75" hidden="1" customHeight="1">
      <c r="A1350" s="76">
        <v>1346</v>
      </c>
      <c r="B1350" s="32" t="str">
        <f t="shared" si="96"/>
        <v>AD16</v>
      </c>
      <c r="C1350" s="32">
        <f t="shared" si="97"/>
        <v>16</v>
      </c>
      <c r="D1350" s="32" t="s">
        <v>994</v>
      </c>
      <c r="E1350" s="32" t="s">
        <v>964</v>
      </c>
      <c r="F1350" s="32">
        <v>20002</v>
      </c>
      <c r="G1350" s="32" t="s">
        <v>16</v>
      </c>
      <c r="H1350" s="40" t="str">
        <f>VLOOKUP($B1350,'BTS Range'!$B$4:$P$4102,'BTS Plan'!H$3+7,0)</f>
        <v>10.93.32.120</v>
      </c>
      <c r="I1350" s="40" t="str">
        <f>VLOOKUP($B1350,'BTS Range'!$B$4:$P$4102,'BTS Plan'!I$3+7,0)</f>
        <v>10.93.32.121</v>
      </c>
      <c r="J1350" s="40" t="str">
        <f>VLOOKUP($B1350,'BTS Range'!$B$4:$P$4102,'BTS Plan'!J$3+7,0)</f>
        <v>10.93.32.126</v>
      </c>
      <c r="K1350" s="40" t="str">
        <f>VLOOKUP($B1350,'BTS Range'!$B$4:$P$4102,'BTS Plan'!K$3+7,0)</f>
        <v>255.255.255.248</v>
      </c>
      <c r="L1350" s="40" t="str">
        <f>VLOOKUP($B1350,'BTS Range'!$B$4:$P$4102,'BTS Plan'!L$3+7,0)</f>
        <v>10.93.96.120</v>
      </c>
      <c r="M1350" s="40" t="str">
        <f>VLOOKUP($B1350,'BTS Range'!$B$4:$P$4102,'BTS Plan'!M$3+7,0)</f>
        <v>10.93.96.121</v>
      </c>
      <c r="N1350" s="40" t="str">
        <f>VLOOKUP($B1350,'BTS Range'!$B$4:$P$4102,'BTS Plan'!N$3+7,0)</f>
        <v>10.93.96.126</v>
      </c>
      <c r="O1350" s="40" t="str">
        <f>VLOOKUP($B1350,'BTS Range'!$B$4:$P$4102,'BTS Plan'!O$3+7,0)</f>
        <v>255.255.255.248</v>
      </c>
    </row>
    <row r="1351" spans="1:15" ht="12.75" hidden="1" customHeight="1">
      <c r="A1351" s="76">
        <v>1347</v>
      </c>
      <c r="B1351" s="32" t="str">
        <f t="shared" si="96"/>
        <v>AD17</v>
      </c>
      <c r="C1351" s="32">
        <f t="shared" si="97"/>
        <v>17</v>
      </c>
      <c r="D1351" s="32" t="s">
        <v>994</v>
      </c>
      <c r="E1351" s="32" t="s">
        <v>964</v>
      </c>
      <c r="F1351" s="32">
        <v>20001</v>
      </c>
      <c r="G1351" s="32" t="s">
        <v>17</v>
      </c>
      <c r="H1351" s="40" t="str">
        <f>VLOOKUP($B1351,'BTS Range'!$B$4:$P$4102,'BTS Plan'!H$3+7,0)</f>
        <v>10.93.32.128</v>
      </c>
      <c r="I1351" s="40" t="str">
        <f>VLOOKUP($B1351,'BTS Range'!$B$4:$P$4102,'BTS Plan'!I$3+7,0)</f>
        <v>10.93.32.129</v>
      </c>
      <c r="J1351" s="40" t="str">
        <f>VLOOKUP($B1351,'BTS Range'!$B$4:$P$4102,'BTS Plan'!J$3+7,0)</f>
        <v>10.93.32.134</v>
      </c>
      <c r="K1351" s="40" t="str">
        <f>VLOOKUP($B1351,'BTS Range'!$B$4:$P$4102,'BTS Plan'!K$3+7,0)</f>
        <v>255.255.255.248</v>
      </c>
      <c r="L1351" s="40" t="str">
        <f>VLOOKUP($B1351,'BTS Range'!$B$4:$P$4102,'BTS Plan'!L$3+7,0)</f>
        <v>10.93.96.128</v>
      </c>
      <c r="M1351" s="40" t="str">
        <f>VLOOKUP($B1351,'BTS Range'!$B$4:$P$4102,'BTS Plan'!M$3+7,0)</f>
        <v>10.93.96.129</v>
      </c>
      <c r="N1351" s="40" t="str">
        <f>VLOOKUP($B1351,'BTS Range'!$B$4:$P$4102,'BTS Plan'!N$3+7,0)</f>
        <v>10.93.96.134</v>
      </c>
      <c r="O1351" s="40" t="str">
        <f>VLOOKUP($B1351,'BTS Range'!$B$4:$P$4102,'BTS Plan'!O$3+7,0)</f>
        <v>255.255.255.248</v>
      </c>
    </row>
    <row r="1352" spans="1:15" ht="12.75" hidden="1" customHeight="1">
      <c r="A1352" s="76">
        <v>1348</v>
      </c>
      <c r="B1352" s="32" t="str">
        <f t="shared" si="96"/>
        <v>AD18</v>
      </c>
      <c r="C1352" s="32">
        <f t="shared" si="97"/>
        <v>18</v>
      </c>
      <c r="D1352" s="32" t="s">
        <v>994</v>
      </c>
      <c r="E1352" s="32" t="s">
        <v>964</v>
      </c>
      <c r="F1352" s="32">
        <v>20002</v>
      </c>
      <c r="G1352" s="33" t="s">
        <v>18</v>
      </c>
      <c r="H1352" s="40" t="str">
        <f>VLOOKUP($B1352,'BTS Range'!$B$4:$P$4102,'BTS Plan'!H$3+7,0)</f>
        <v>10.93.32.136</v>
      </c>
      <c r="I1352" s="40" t="str">
        <f>VLOOKUP($B1352,'BTS Range'!$B$4:$P$4102,'BTS Plan'!I$3+7,0)</f>
        <v>10.93.32.137</v>
      </c>
      <c r="J1352" s="40" t="str">
        <f>VLOOKUP($B1352,'BTS Range'!$B$4:$P$4102,'BTS Plan'!J$3+7,0)</f>
        <v>10.93.32.142</v>
      </c>
      <c r="K1352" s="40" t="str">
        <f>VLOOKUP($B1352,'BTS Range'!$B$4:$P$4102,'BTS Plan'!K$3+7,0)</f>
        <v>255.255.255.248</v>
      </c>
      <c r="L1352" s="40" t="str">
        <f>VLOOKUP($B1352,'BTS Range'!$B$4:$P$4102,'BTS Plan'!L$3+7,0)</f>
        <v>10.93.96.136</v>
      </c>
      <c r="M1352" s="40" t="str">
        <f>VLOOKUP($B1352,'BTS Range'!$B$4:$P$4102,'BTS Plan'!M$3+7,0)</f>
        <v>10.93.96.137</v>
      </c>
      <c r="N1352" s="40" t="str">
        <f>VLOOKUP($B1352,'BTS Range'!$B$4:$P$4102,'BTS Plan'!N$3+7,0)</f>
        <v>10.93.96.142</v>
      </c>
      <c r="O1352" s="40" t="str">
        <f>VLOOKUP($B1352,'BTS Range'!$B$4:$P$4102,'BTS Plan'!O$3+7,0)</f>
        <v>255.255.255.248</v>
      </c>
    </row>
    <row r="1353" spans="1:15" ht="12.75" hidden="1" customHeight="1">
      <c r="A1353" s="76">
        <v>1349</v>
      </c>
      <c r="B1353" s="32" t="str">
        <f t="shared" si="96"/>
        <v>AD19</v>
      </c>
      <c r="C1353" s="32">
        <f t="shared" si="97"/>
        <v>19</v>
      </c>
      <c r="D1353" s="32" t="s">
        <v>994</v>
      </c>
      <c r="E1353" s="32" t="s">
        <v>964</v>
      </c>
      <c r="F1353" s="32">
        <v>20001</v>
      </c>
      <c r="G1353" s="32" t="s">
        <v>19</v>
      </c>
      <c r="H1353" s="40" t="str">
        <f>VLOOKUP($B1353,'BTS Range'!$B$4:$P$4102,'BTS Plan'!H$3+7,0)</f>
        <v>10.93.32.144</v>
      </c>
      <c r="I1353" s="40" t="str">
        <f>VLOOKUP($B1353,'BTS Range'!$B$4:$P$4102,'BTS Plan'!I$3+7,0)</f>
        <v>10.93.32.145</v>
      </c>
      <c r="J1353" s="40" t="str">
        <f>VLOOKUP($B1353,'BTS Range'!$B$4:$P$4102,'BTS Plan'!J$3+7,0)</f>
        <v>10.93.32.150</v>
      </c>
      <c r="K1353" s="40" t="str">
        <f>VLOOKUP($B1353,'BTS Range'!$B$4:$P$4102,'BTS Plan'!K$3+7,0)</f>
        <v>255.255.255.248</v>
      </c>
      <c r="L1353" s="40" t="str">
        <f>VLOOKUP($B1353,'BTS Range'!$B$4:$P$4102,'BTS Plan'!L$3+7,0)</f>
        <v>10.93.96.144</v>
      </c>
      <c r="M1353" s="40" t="str">
        <f>VLOOKUP($B1353,'BTS Range'!$B$4:$P$4102,'BTS Plan'!M$3+7,0)</f>
        <v>10.93.96.145</v>
      </c>
      <c r="N1353" s="40" t="str">
        <f>VLOOKUP($B1353,'BTS Range'!$B$4:$P$4102,'BTS Plan'!N$3+7,0)</f>
        <v>10.93.96.150</v>
      </c>
      <c r="O1353" s="40" t="str">
        <f>VLOOKUP($B1353,'BTS Range'!$B$4:$P$4102,'BTS Plan'!O$3+7,0)</f>
        <v>255.255.255.248</v>
      </c>
    </row>
    <row r="1354" spans="1:15" ht="12.75" hidden="1" customHeight="1">
      <c r="A1354" s="76">
        <v>1350</v>
      </c>
      <c r="B1354" s="32" t="str">
        <f t="shared" si="96"/>
        <v>AD20</v>
      </c>
      <c r="C1354" s="32">
        <f t="shared" si="97"/>
        <v>20</v>
      </c>
      <c r="D1354" s="32" t="s">
        <v>994</v>
      </c>
      <c r="E1354" s="32" t="s">
        <v>964</v>
      </c>
      <c r="F1354" s="32">
        <v>20002</v>
      </c>
      <c r="G1354" s="32" t="s">
        <v>20</v>
      </c>
      <c r="H1354" s="40" t="str">
        <f>VLOOKUP($B1354,'BTS Range'!$B$4:$P$4102,'BTS Plan'!H$3+7,0)</f>
        <v>10.93.32.152</v>
      </c>
      <c r="I1354" s="40" t="str">
        <f>VLOOKUP($B1354,'BTS Range'!$B$4:$P$4102,'BTS Plan'!I$3+7,0)</f>
        <v>10.93.32.153</v>
      </c>
      <c r="J1354" s="40" t="str">
        <f>VLOOKUP($B1354,'BTS Range'!$B$4:$P$4102,'BTS Plan'!J$3+7,0)</f>
        <v>10.93.32.158</v>
      </c>
      <c r="K1354" s="40" t="str">
        <f>VLOOKUP($B1354,'BTS Range'!$B$4:$P$4102,'BTS Plan'!K$3+7,0)</f>
        <v>255.255.255.248</v>
      </c>
      <c r="L1354" s="40" t="str">
        <f>VLOOKUP($B1354,'BTS Range'!$B$4:$P$4102,'BTS Plan'!L$3+7,0)</f>
        <v>10.93.96.152</v>
      </c>
      <c r="M1354" s="40" t="str">
        <f>VLOOKUP($B1354,'BTS Range'!$B$4:$P$4102,'BTS Plan'!M$3+7,0)</f>
        <v>10.93.96.153</v>
      </c>
      <c r="N1354" s="40" t="str">
        <f>VLOOKUP($B1354,'BTS Range'!$B$4:$P$4102,'BTS Plan'!N$3+7,0)</f>
        <v>10.93.96.158</v>
      </c>
      <c r="O1354" s="40" t="str">
        <f>VLOOKUP($B1354,'BTS Range'!$B$4:$P$4102,'BTS Plan'!O$3+7,0)</f>
        <v>255.255.255.248</v>
      </c>
    </row>
    <row r="1355" spans="1:15" ht="12.75" hidden="1" customHeight="1">
      <c r="A1355" s="76">
        <v>1351</v>
      </c>
      <c r="B1355" s="32" t="str">
        <f t="shared" si="96"/>
        <v>AD21</v>
      </c>
      <c r="C1355" s="32">
        <f t="shared" si="97"/>
        <v>21</v>
      </c>
      <c r="D1355" s="32" t="s">
        <v>994</v>
      </c>
      <c r="E1355" s="32" t="s">
        <v>964</v>
      </c>
      <c r="F1355" s="32">
        <v>20001</v>
      </c>
      <c r="G1355" s="32" t="s">
        <v>21</v>
      </c>
      <c r="H1355" s="40" t="str">
        <f>VLOOKUP($B1355,'BTS Range'!$B$4:$P$4102,'BTS Plan'!H$3+7,0)</f>
        <v>10.93.32.160</v>
      </c>
      <c r="I1355" s="40" t="str">
        <f>VLOOKUP($B1355,'BTS Range'!$B$4:$P$4102,'BTS Plan'!I$3+7,0)</f>
        <v>10.93.32.161</v>
      </c>
      <c r="J1355" s="40" t="str">
        <f>VLOOKUP($B1355,'BTS Range'!$B$4:$P$4102,'BTS Plan'!J$3+7,0)</f>
        <v>10.93.32.166</v>
      </c>
      <c r="K1355" s="40" t="str">
        <f>VLOOKUP($B1355,'BTS Range'!$B$4:$P$4102,'BTS Plan'!K$3+7,0)</f>
        <v>255.255.255.248</v>
      </c>
      <c r="L1355" s="40" t="str">
        <f>VLOOKUP($B1355,'BTS Range'!$B$4:$P$4102,'BTS Plan'!L$3+7,0)</f>
        <v>10.93.96.160</v>
      </c>
      <c r="M1355" s="40" t="str">
        <f>VLOOKUP($B1355,'BTS Range'!$B$4:$P$4102,'BTS Plan'!M$3+7,0)</f>
        <v>10.93.96.161</v>
      </c>
      <c r="N1355" s="40" t="str">
        <f>VLOOKUP($B1355,'BTS Range'!$B$4:$P$4102,'BTS Plan'!N$3+7,0)</f>
        <v>10.93.96.166</v>
      </c>
      <c r="O1355" s="40" t="str">
        <f>VLOOKUP($B1355,'BTS Range'!$B$4:$P$4102,'BTS Plan'!O$3+7,0)</f>
        <v>255.255.255.248</v>
      </c>
    </row>
    <row r="1356" spans="1:15" ht="12.75" hidden="1" customHeight="1">
      <c r="A1356" s="76">
        <v>1352</v>
      </c>
      <c r="B1356" s="32" t="str">
        <f t="shared" si="96"/>
        <v>AD22</v>
      </c>
      <c r="C1356" s="32">
        <f t="shared" si="97"/>
        <v>22</v>
      </c>
      <c r="D1356" s="32" t="s">
        <v>994</v>
      </c>
      <c r="E1356" s="32" t="s">
        <v>964</v>
      </c>
      <c r="F1356" s="32">
        <v>20001</v>
      </c>
      <c r="G1356" s="32" t="s">
        <v>22</v>
      </c>
      <c r="H1356" s="40" t="str">
        <f>VLOOKUP($B1356,'BTS Range'!$B$4:$P$4102,'BTS Plan'!H$3+7,0)</f>
        <v>10.93.32.168</v>
      </c>
      <c r="I1356" s="40" t="str">
        <f>VLOOKUP($B1356,'BTS Range'!$B$4:$P$4102,'BTS Plan'!I$3+7,0)</f>
        <v>10.93.32.169</v>
      </c>
      <c r="J1356" s="40" t="str">
        <f>VLOOKUP($B1356,'BTS Range'!$B$4:$P$4102,'BTS Plan'!J$3+7,0)</f>
        <v>10.93.32.174</v>
      </c>
      <c r="K1356" s="40" t="str">
        <f>VLOOKUP($B1356,'BTS Range'!$B$4:$P$4102,'BTS Plan'!K$3+7,0)</f>
        <v>255.255.255.248</v>
      </c>
      <c r="L1356" s="40" t="str">
        <f>VLOOKUP($B1356,'BTS Range'!$B$4:$P$4102,'BTS Plan'!L$3+7,0)</f>
        <v>10.93.96.168</v>
      </c>
      <c r="M1356" s="40" t="str">
        <f>VLOOKUP($B1356,'BTS Range'!$B$4:$P$4102,'BTS Plan'!M$3+7,0)</f>
        <v>10.93.96.169</v>
      </c>
      <c r="N1356" s="40" t="str">
        <f>VLOOKUP($B1356,'BTS Range'!$B$4:$P$4102,'BTS Plan'!N$3+7,0)</f>
        <v>10.93.96.174</v>
      </c>
      <c r="O1356" s="40" t="str">
        <f>VLOOKUP($B1356,'BTS Range'!$B$4:$P$4102,'BTS Plan'!O$3+7,0)</f>
        <v>255.255.255.248</v>
      </c>
    </row>
    <row r="1357" spans="1:15" ht="12.75" hidden="1" customHeight="1">
      <c r="A1357" s="76">
        <v>1353</v>
      </c>
      <c r="B1357" s="32" t="str">
        <f t="shared" si="96"/>
        <v>AD23</v>
      </c>
      <c r="C1357" s="32">
        <f t="shared" si="97"/>
        <v>23</v>
      </c>
      <c r="D1357" s="32" t="s">
        <v>994</v>
      </c>
      <c r="E1357" s="32" t="s">
        <v>964</v>
      </c>
      <c r="F1357" s="32">
        <v>20002</v>
      </c>
      <c r="G1357" s="32" t="s">
        <v>23</v>
      </c>
      <c r="H1357" s="40" t="str">
        <f>VLOOKUP($B1357,'BTS Range'!$B$4:$P$4102,'BTS Plan'!H$3+7,0)</f>
        <v>10.93.32.176</v>
      </c>
      <c r="I1357" s="40" t="str">
        <f>VLOOKUP($B1357,'BTS Range'!$B$4:$P$4102,'BTS Plan'!I$3+7,0)</f>
        <v>10.93.32.177</v>
      </c>
      <c r="J1357" s="40" t="str">
        <f>VLOOKUP($B1357,'BTS Range'!$B$4:$P$4102,'BTS Plan'!J$3+7,0)</f>
        <v>10.93.32.182</v>
      </c>
      <c r="K1357" s="40" t="str">
        <f>VLOOKUP($B1357,'BTS Range'!$B$4:$P$4102,'BTS Plan'!K$3+7,0)</f>
        <v>255.255.255.248</v>
      </c>
      <c r="L1357" s="40" t="str">
        <f>VLOOKUP($B1357,'BTS Range'!$B$4:$P$4102,'BTS Plan'!L$3+7,0)</f>
        <v>10.93.96.176</v>
      </c>
      <c r="M1357" s="40" t="str">
        <f>VLOOKUP($B1357,'BTS Range'!$B$4:$P$4102,'BTS Plan'!M$3+7,0)</f>
        <v>10.93.96.177</v>
      </c>
      <c r="N1357" s="40" t="str">
        <f>VLOOKUP($B1357,'BTS Range'!$B$4:$P$4102,'BTS Plan'!N$3+7,0)</f>
        <v>10.93.96.182</v>
      </c>
      <c r="O1357" s="40" t="str">
        <f>VLOOKUP($B1357,'BTS Range'!$B$4:$P$4102,'BTS Plan'!O$3+7,0)</f>
        <v>255.255.255.248</v>
      </c>
    </row>
    <row r="1358" spans="1:15" ht="12.75" hidden="1" customHeight="1">
      <c r="A1358" s="76">
        <v>1354</v>
      </c>
      <c r="B1358" s="32" t="str">
        <f t="shared" si="96"/>
        <v>AD24</v>
      </c>
      <c r="C1358" s="32">
        <f t="shared" si="97"/>
        <v>24</v>
      </c>
      <c r="D1358" s="32" t="s">
        <v>994</v>
      </c>
      <c r="E1358" s="32" t="s">
        <v>964</v>
      </c>
      <c r="F1358" s="32">
        <v>20001</v>
      </c>
      <c r="G1358" s="33" t="s">
        <v>24</v>
      </c>
      <c r="H1358" s="40" t="str">
        <f>VLOOKUP($B1358,'BTS Range'!$B$4:$P$4102,'BTS Plan'!H$3+7,0)</f>
        <v>10.93.32.184</v>
      </c>
      <c r="I1358" s="40" t="str">
        <f>VLOOKUP($B1358,'BTS Range'!$B$4:$P$4102,'BTS Plan'!I$3+7,0)</f>
        <v>10.93.32.185</v>
      </c>
      <c r="J1358" s="40" t="str">
        <f>VLOOKUP($B1358,'BTS Range'!$B$4:$P$4102,'BTS Plan'!J$3+7,0)</f>
        <v>10.93.32.190</v>
      </c>
      <c r="K1358" s="40" t="str">
        <f>VLOOKUP($B1358,'BTS Range'!$B$4:$P$4102,'BTS Plan'!K$3+7,0)</f>
        <v>255.255.255.248</v>
      </c>
      <c r="L1358" s="40" t="str">
        <f>VLOOKUP($B1358,'BTS Range'!$B$4:$P$4102,'BTS Plan'!L$3+7,0)</f>
        <v>10.93.96.184</v>
      </c>
      <c r="M1358" s="40" t="str">
        <f>VLOOKUP($B1358,'BTS Range'!$B$4:$P$4102,'BTS Plan'!M$3+7,0)</f>
        <v>10.93.96.185</v>
      </c>
      <c r="N1358" s="40" t="str">
        <f>VLOOKUP($B1358,'BTS Range'!$B$4:$P$4102,'BTS Plan'!N$3+7,0)</f>
        <v>10.93.96.190</v>
      </c>
      <c r="O1358" s="40" t="str">
        <f>VLOOKUP($B1358,'BTS Range'!$B$4:$P$4102,'BTS Plan'!O$3+7,0)</f>
        <v>255.255.255.248</v>
      </c>
    </row>
    <row r="1359" spans="1:15" ht="12.75" hidden="1" customHeight="1">
      <c r="A1359" s="76">
        <v>1355</v>
      </c>
      <c r="B1359" s="32" t="str">
        <f t="shared" si="96"/>
        <v>AD25</v>
      </c>
      <c r="C1359" s="32">
        <f t="shared" si="97"/>
        <v>25</v>
      </c>
      <c r="D1359" s="32" t="s">
        <v>994</v>
      </c>
      <c r="E1359" s="32" t="s">
        <v>964</v>
      </c>
      <c r="F1359" s="32">
        <v>20001</v>
      </c>
      <c r="G1359" s="32" t="s">
        <v>25</v>
      </c>
      <c r="H1359" s="40" t="str">
        <f>VLOOKUP($B1359,'BTS Range'!$B$4:$P$4102,'BTS Plan'!H$3+7,0)</f>
        <v>10.93.32.192</v>
      </c>
      <c r="I1359" s="40" t="str">
        <f>VLOOKUP($B1359,'BTS Range'!$B$4:$P$4102,'BTS Plan'!I$3+7,0)</f>
        <v>10.93.32.193</v>
      </c>
      <c r="J1359" s="40" t="str">
        <f>VLOOKUP($B1359,'BTS Range'!$B$4:$P$4102,'BTS Plan'!J$3+7,0)</f>
        <v>10.93.32.198</v>
      </c>
      <c r="K1359" s="40" t="str">
        <f>VLOOKUP($B1359,'BTS Range'!$B$4:$P$4102,'BTS Plan'!K$3+7,0)</f>
        <v>255.255.255.248</v>
      </c>
      <c r="L1359" s="40" t="str">
        <f>VLOOKUP($B1359,'BTS Range'!$B$4:$P$4102,'BTS Plan'!L$3+7,0)</f>
        <v>10.93.96.192</v>
      </c>
      <c r="M1359" s="40" t="str">
        <f>VLOOKUP($B1359,'BTS Range'!$B$4:$P$4102,'BTS Plan'!M$3+7,0)</f>
        <v>10.93.96.193</v>
      </c>
      <c r="N1359" s="40" t="str">
        <f>VLOOKUP($B1359,'BTS Range'!$B$4:$P$4102,'BTS Plan'!N$3+7,0)</f>
        <v>10.93.96.198</v>
      </c>
      <c r="O1359" s="40" t="str">
        <f>VLOOKUP($B1359,'BTS Range'!$B$4:$P$4102,'BTS Plan'!O$3+7,0)</f>
        <v>255.255.255.248</v>
      </c>
    </row>
    <row r="1360" spans="1:15" ht="12.75" hidden="1" customHeight="1">
      <c r="A1360" s="76">
        <v>1356</v>
      </c>
      <c r="B1360" s="32" t="str">
        <f t="shared" si="96"/>
        <v>AD26</v>
      </c>
      <c r="C1360" s="32">
        <f t="shared" si="97"/>
        <v>26</v>
      </c>
      <c r="D1360" s="32" t="s">
        <v>994</v>
      </c>
      <c r="E1360" s="32" t="s">
        <v>964</v>
      </c>
      <c r="F1360" s="32">
        <v>20001</v>
      </c>
      <c r="G1360" s="32" t="s">
        <v>26</v>
      </c>
      <c r="H1360" s="40" t="str">
        <f>VLOOKUP($B1360,'BTS Range'!$B$4:$P$4102,'BTS Plan'!H$3+7,0)</f>
        <v>10.93.32.200</v>
      </c>
      <c r="I1360" s="40" t="str">
        <f>VLOOKUP($B1360,'BTS Range'!$B$4:$P$4102,'BTS Plan'!I$3+7,0)</f>
        <v>10.93.32.201</v>
      </c>
      <c r="J1360" s="40" t="str">
        <f>VLOOKUP($B1360,'BTS Range'!$B$4:$P$4102,'BTS Plan'!J$3+7,0)</f>
        <v>10.93.32.206</v>
      </c>
      <c r="K1360" s="40" t="str">
        <f>VLOOKUP($B1360,'BTS Range'!$B$4:$P$4102,'BTS Plan'!K$3+7,0)</f>
        <v>255.255.255.248</v>
      </c>
      <c r="L1360" s="40" t="str">
        <f>VLOOKUP($B1360,'BTS Range'!$B$4:$P$4102,'BTS Plan'!L$3+7,0)</f>
        <v>10.93.96.200</v>
      </c>
      <c r="M1360" s="40" t="str">
        <f>VLOOKUP($B1360,'BTS Range'!$B$4:$P$4102,'BTS Plan'!M$3+7,0)</f>
        <v>10.93.96.201</v>
      </c>
      <c r="N1360" s="40" t="str">
        <f>VLOOKUP($B1360,'BTS Range'!$B$4:$P$4102,'BTS Plan'!N$3+7,0)</f>
        <v>10.93.96.206</v>
      </c>
      <c r="O1360" s="40" t="str">
        <f>VLOOKUP($B1360,'BTS Range'!$B$4:$P$4102,'BTS Plan'!O$3+7,0)</f>
        <v>255.255.255.248</v>
      </c>
    </row>
    <row r="1361" spans="1:15" ht="12.75" hidden="1" customHeight="1">
      <c r="A1361" s="76">
        <v>1357</v>
      </c>
      <c r="B1361" s="32" t="str">
        <f t="shared" si="96"/>
        <v>AD27</v>
      </c>
      <c r="C1361" s="32">
        <f t="shared" si="97"/>
        <v>27</v>
      </c>
      <c r="D1361" s="32" t="s">
        <v>994</v>
      </c>
      <c r="E1361" s="32" t="s">
        <v>964</v>
      </c>
      <c r="F1361" s="32">
        <v>20002</v>
      </c>
      <c r="G1361" s="33" t="s">
        <v>27</v>
      </c>
      <c r="H1361" s="40" t="str">
        <f>VLOOKUP($B1361,'BTS Range'!$B$4:$P$4102,'BTS Plan'!H$3+7,0)</f>
        <v>10.93.32.208</v>
      </c>
      <c r="I1361" s="40" t="str">
        <f>VLOOKUP($B1361,'BTS Range'!$B$4:$P$4102,'BTS Plan'!I$3+7,0)</f>
        <v>10.93.32.209</v>
      </c>
      <c r="J1361" s="40" t="str">
        <f>VLOOKUP($B1361,'BTS Range'!$B$4:$P$4102,'BTS Plan'!J$3+7,0)</f>
        <v>10.93.32.214</v>
      </c>
      <c r="K1361" s="40" t="str">
        <f>VLOOKUP($B1361,'BTS Range'!$B$4:$P$4102,'BTS Plan'!K$3+7,0)</f>
        <v>255.255.255.248</v>
      </c>
      <c r="L1361" s="40" t="str">
        <f>VLOOKUP($B1361,'BTS Range'!$B$4:$P$4102,'BTS Plan'!L$3+7,0)</f>
        <v>10.93.96.208</v>
      </c>
      <c r="M1361" s="40" t="str">
        <f>VLOOKUP($B1361,'BTS Range'!$B$4:$P$4102,'BTS Plan'!M$3+7,0)</f>
        <v>10.93.96.209</v>
      </c>
      <c r="N1361" s="40" t="str">
        <f>VLOOKUP($B1361,'BTS Range'!$B$4:$P$4102,'BTS Plan'!N$3+7,0)</f>
        <v>10.93.96.214</v>
      </c>
      <c r="O1361" s="40" t="str">
        <f>VLOOKUP($B1361,'BTS Range'!$B$4:$P$4102,'BTS Plan'!O$3+7,0)</f>
        <v>255.255.255.248</v>
      </c>
    </row>
    <row r="1362" spans="1:15" ht="12.75" hidden="1" customHeight="1">
      <c r="A1362" s="76">
        <v>1358</v>
      </c>
      <c r="B1362" s="32" t="str">
        <f t="shared" si="96"/>
        <v>AD28</v>
      </c>
      <c r="C1362" s="32">
        <f t="shared" si="97"/>
        <v>28</v>
      </c>
      <c r="D1362" s="32" t="s">
        <v>994</v>
      </c>
      <c r="E1362" s="32" t="s">
        <v>964</v>
      </c>
      <c r="F1362" s="32">
        <v>20001</v>
      </c>
      <c r="G1362" s="33" t="s">
        <v>28</v>
      </c>
      <c r="H1362" s="40" t="str">
        <f>VLOOKUP($B1362,'BTS Range'!$B$4:$P$4102,'BTS Plan'!H$3+7,0)</f>
        <v>10.93.32.216</v>
      </c>
      <c r="I1362" s="40" t="str">
        <f>VLOOKUP($B1362,'BTS Range'!$B$4:$P$4102,'BTS Plan'!I$3+7,0)</f>
        <v>10.93.32.217</v>
      </c>
      <c r="J1362" s="40" t="str">
        <f>VLOOKUP($B1362,'BTS Range'!$B$4:$P$4102,'BTS Plan'!J$3+7,0)</f>
        <v>10.93.32.222</v>
      </c>
      <c r="K1362" s="40" t="str">
        <f>VLOOKUP($B1362,'BTS Range'!$B$4:$P$4102,'BTS Plan'!K$3+7,0)</f>
        <v>255.255.255.248</v>
      </c>
      <c r="L1362" s="40" t="str">
        <f>VLOOKUP($B1362,'BTS Range'!$B$4:$P$4102,'BTS Plan'!L$3+7,0)</f>
        <v>10.93.96.216</v>
      </c>
      <c r="M1362" s="40" t="str">
        <f>VLOOKUP($B1362,'BTS Range'!$B$4:$P$4102,'BTS Plan'!M$3+7,0)</f>
        <v>10.93.96.217</v>
      </c>
      <c r="N1362" s="40" t="str">
        <f>VLOOKUP($B1362,'BTS Range'!$B$4:$P$4102,'BTS Plan'!N$3+7,0)</f>
        <v>10.93.96.222</v>
      </c>
      <c r="O1362" s="40" t="str">
        <f>VLOOKUP($B1362,'BTS Range'!$B$4:$P$4102,'BTS Plan'!O$3+7,0)</f>
        <v>255.255.255.248</v>
      </c>
    </row>
    <row r="1363" spans="1:15" ht="12.75" hidden="1" customHeight="1">
      <c r="A1363" s="76">
        <v>1359</v>
      </c>
      <c r="B1363" s="32" t="str">
        <f t="shared" si="96"/>
        <v>AD29</v>
      </c>
      <c r="C1363" s="32">
        <f t="shared" si="97"/>
        <v>29</v>
      </c>
      <c r="D1363" s="32" t="s">
        <v>994</v>
      </c>
      <c r="E1363" s="32" t="s">
        <v>964</v>
      </c>
      <c r="F1363" s="32">
        <v>20001</v>
      </c>
      <c r="G1363" s="33" t="s">
        <v>29</v>
      </c>
      <c r="H1363" s="40" t="str">
        <f>VLOOKUP($B1363,'BTS Range'!$B$4:$P$4102,'BTS Plan'!H$3+7,0)</f>
        <v>10.93.32.224</v>
      </c>
      <c r="I1363" s="40" t="str">
        <f>VLOOKUP($B1363,'BTS Range'!$B$4:$P$4102,'BTS Plan'!I$3+7,0)</f>
        <v>10.93.32.225</v>
      </c>
      <c r="J1363" s="40" t="str">
        <f>VLOOKUP($B1363,'BTS Range'!$B$4:$P$4102,'BTS Plan'!J$3+7,0)</f>
        <v>10.93.32.230</v>
      </c>
      <c r="K1363" s="40" t="str">
        <f>VLOOKUP($B1363,'BTS Range'!$B$4:$P$4102,'BTS Plan'!K$3+7,0)</f>
        <v>255.255.255.248</v>
      </c>
      <c r="L1363" s="40" t="str">
        <f>VLOOKUP($B1363,'BTS Range'!$B$4:$P$4102,'BTS Plan'!L$3+7,0)</f>
        <v>10.93.96.224</v>
      </c>
      <c r="M1363" s="40" t="str">
        <f>VLOOKUP($B1363,'BTS Range'!$B$4:$P$4102,'BTS Plan'!M$3+7,0)</f>
        <v>10.93.96.225</v>
      </c>
      <c r="N1363" s="40" t="str">
        <f>VLOOKUP($B1363,'BTS Range'!$B$4:$P$4102,'BTS Plan'!N$3+7,0)</f>
        <v>10.93.96.230</v>
      </c>
      <c r="O1363" s="40" t="str">
        <f>VLOOKUP($B1363,'BTS Range'!$B$4:$P$4102,'BTS Plan'!O$3+7,0)</f>
        <v>255.255.255.248</v>
      </c>
    </row>
    <row r="1364" spans="1:15" ht="12.75" hidden="1" customHeight="1">
      <c r="A1364" s="76">
        <v>1360</v>
      </c>
      <c r="B1364" s="32" t="str">
        <f t="shared" si="96"/>
        <v>AD30</v>
      </c>
      <c r="C1364" s="32">
        <f t="shared" si="97"/>
        <v>30</v>
      </c>
      <c r="D1364" s="32" t="s">
        <v>994</v>
      </c>
      <c r="E1364" s="32" t="s">
        <v>964</v>
      </c>
      <c r="F1364" s="32">
        <v>20001</v>
      </c>
      <c r="G1364" s="33" t="s">
        <v>30</v>
      </c>
      <c r="H1364" s="40" t="str">
        <f>VLOOKUP($B1364,'BTS Range'!$B$4:$P$4102,'BTS Plan'!H$3+7,0)</f>
        <v>10.93.32.232</v>
      </c>
      <c r="I1364" s="40" t="str">
        <f>VLOOKUP($B1364,'BTS Range'!$B$4:$P$4102,'BTS Plan'!I$3+7,0)</f>
        <v>10.93.32.233</v>
      </c>
      <c r="J1364" s="40" t="str">
        <f>VLOOKUP($B1364,'BTS Range'!$B$4:$P$4102,'BTS Plan'!J$3+7,0)</f>
        <v>10.93.32.238</v>
      </c>
      <c r="K1364" s="40" t="str">
        <f>VLOOKUP($B1364,'BTS Range'!$B$4:$P$4102,'BTS Plan'!K$3+7,0)</f>
        <v>255.255.255.248</v>
      </c>
      <c r="L1364" s="40" t="str">
        <f>VLOOKUP($B1364,'BTS Range'!$B$4:$P$4102,'BTS Plan'!L$3+7,0)</f>
        <v>10.93.96.232</v>
      </c>
      <c r="M1364" s="40" t="str">
        <f>VLOOKUP($B1364,'BTS Range'!$B$4:$P$4102,'BTS Plan'!M$3+7,0)</f>
        <v>10.93.96.233</v>
      </c>
      <c r="N1364" s="40" t="str">
        <f>VLOOKUP($B1364,'BTS Range'!$B$4:$P$4102,'BTS Plan'!N$3+7,0)</f>
        <v>10.93.96.238</v>
      </c>
      <c r="O1364" s="40" t="str">
        <f>VLOOKUP($B1364,'BTS Range'!$B$4:$P$4102,'BTS Plan'!O$3+7,0)</f>
        <v>255.255.255.248</v>
      </c>
    </row>
    <row r="1365" spans="1:15" ht="12.75" hidden="1" customHeight="1">
      <c r="A1365" s="76">
        <v>1361</v>
      </c>
      <c r="B1365" s="32" t="str">
        <f t="shared" si="96"/>
        <v>AD31</v>
      </c>
      <c r="C1365" s="32">
        <f t="shared" si="97"/>
        <v>31</v>
      </c>
      <c r="D1365" s="32" t="s">
        <v>994</v>
      </c>
      <c r="E1365" s="32" t="s">
        <v>964</v>
      </c>
      <c r="F1365" s="32">
        <v>20002</v>
      </c>
      <c r="G1365" s="32" t="s">
        <v>31</v>
      </c>
      <c r="H1365" s="40" t="str">
        <f>VLOOKUP($B1365,'BTS Range'!$B$4:$P$4102,'BTS Plan'!H$3+7,0)</f>
        <v>10.93.32.240</v>
      </c>
      <c r="I1365" s="40" t="str">
        <f>VLOOKUP($B1365,'BTS Range'!$B$4:$P$4102,'BTS Plan'!I$3+7,0)</f>
        <v>10.93.32.241</v>
      </c>
      <c r="J1365" s="40" t="str">
        <f>VLOOKUP($B1365,'BTS Range'!$B$4:$P$4102,'BTS Plan'!J$3+7,0)</f>
        <v>10.93.32.246</v>
      </c>
      <c r="K1365" s="40" t="str">
        <f>VLOOKUP($B1365,'BTS Range'!$B$4:$P$4102,'BTS Plan'!K$3+7,0)</f>
        <v>255.255.255.248</v>
      </c>
      <c r="L1365" s="40" t="str">
        <f>VLOOKUP($B1365,'BTS Range'!$B$4:$P$4102,'BTS Plan'!L$3+7,0)</f>
        <v>10.93.96.240</v>
      </c>
      <c r="M1365" s="40" t="str">
        <f>VLOOKUP($B1365,'BTS Range'!$B$4:$P$4102,'BTS Plan'!M$3+7,0)</f>
        <v>10.93.96.241</v>
      </c>
      <c r="N1365" s="40" t="str">
        <f>VLOOKUP($B1365,'BTS Range'!$B$4:$P$4102,'BTS Plan'!N$3+7,0)</f>
        <v>10.93.96.246</v>
      </c>
      <c r="O1365" s="40" t="str">
        <f>VLOOKUP($B1365,'BTS Range'!$B$4:$P$4102,'BTS Plan'!O$3+7,0)</f>
        <v>255.255.255.248</v>
      </c>
    </row>
    <row r="1366" spans="1:15" ht="12.75" hidden="1" customHeight="1">
      <c r="A1366" s="76">
        <v>1362</v>
      </c>
      <c r="B1366" s="32" t="str">
        <f t="shared" si="96"/>
        <v>AD32</v>
      </c>
      <c r="C1366" s="32">
        <f t="shared" si="97"/>
        <v>32</v>
      </c>
      <c r="D1366" s="32" t="s">
        <v>994</v>
      </c>
      <c r="E1366" s="32" t="s">
        <v>964</v>
      </c>
      <c r="F1366" s="32">
        <v>20001</v>
      </c>
      <c r="G1366" s="32" t="s">
        <v>32</v>
      </c>
      <c r="H1366" s="40" t="str">
        <f>VLOOKUP($B1366,'BTS Range'!$B$4:$P$4102,'BTS Plan'!H$3+7,0)</f>
        <v>10.93.32.248</v>
      </c>
      <c r="I1366" s="40" t="str">
        <f>VLOOKUP($B1366,'BTS Range'!$B$4:$P$4102,'BTS Plan'!I$3+7,0)</f>
        <v>10.93.32.249</v>
      </c>
      <c r="J1366" s="40" t="str">
        <f>VLOOKUP($B1366,'BTS Range'!$B$4:$P$4102,'BTS Plan'!J$3+7,0)</f>
        <v>10.93.32.254</v>
      </c>
      <c r="K1366" s="40" t="str">
        <f>VLOOKUP($B1366,'BTS Range'!$B$4:$P$4102,'BTS Plan'!K$3+7,0)</f>
        <v>255.255.255.248</v>
      </c>
      <c r="L1366" s="40" t="str">
        <f>VLOOKUP($B1366,'BTS Range'!$B$4:$P$4102,'BTS Plan'!L$3+7,0)</f>
        <v>10.93.96.248</v>
      </c>
      <c r="M1366" s="40" t="str">
        <f>VLOOKUP($B1366,'BTS Range'!$B$4:$P$4102,'BTS Plan'!M$3+7,0)</f>
        <v>10.93.96.249</v>
      </c>
      <c r="N1366" s="40" t="str">
        <f>VLOOKUP($B1366,'BTS Range'!$B$4:$P$4102,'BTS Plan'!N$3+7,0)</f>
        <v>10.93.96.254</v>
      </c>
      <c r="O1366" s="40" t="str">
        <f>VLOOKUP($B1366,'BTS Range'!$B$4:$P$4102,'BTS Plan'!O$3+7,0)</f>
        <v>255.255.255.248</v>
      </c>
    </row>
    <row r="1367" spans="1:15" ht="12.75" hidden="1" customHeight="1">
      <c r="A1367" s="76">
        <v>1363</v>
      </c>
      <c r="B1367" s="32" t="str">
        <f t="shared" si="96"/>
        <v>AD33</v>
      </c>
      <c r="C1367" s="32">
        <f t="shared" si="97"/>
        <v>33</v>
      </c>
      <c r="D1367" s="32" t="s">
        <v>994</v>
      </c>
      <c r="E1367" s="32" t="s">
        <v>964</v>
      </c>
      <c r="F1367" s="32">
        <v>20001</v>
      </c>
      <c r="G1367" s="32" t="s">
        <v>33</v>
      </c>
      <c r="H1367" s="40" t="str">
        <f>VLOOKUP($B1367,'BTS Range'!$B$4:$P$4102,'BTS Plan'!H$3+7,0)</f>
        <v>10.93.33.0</v>
      </c>
      <c r="I1367" s="40" t="str">
        <f>VLOOKUP($B1367,'BTS Range'!$B$4:$P$4102,'BTS Plan'!I$3+7,0)</f>
        <v>10.93.33.1</v>
      </c>
      <c r="J1367" s="40" t="str">
        <f>VLOOKUP($B1367,'BTS Range'!$B$4:$P$4102,'BTS Plan'!J$3+7,0)</f>
        <v>10.93.33.6</v>
      </c>
      <c r="K1367" s="40" t="str">
        <f>VLOOKUP($B1367,'BTS Range'!$B$4:$P$4102,'BTS Plan'!K$3+7,0)</f>
        <v>255.255.255.248</v>
      </c>
      <c r="L1367" s="40" t="str">
        <f>VLOOKUP($B1367,'BTS Range'!$B$4:$P$4102,'BTS Plan'!L$3+7,0)</f>
        <v>10.93.97.0</v>
      </c>
      <c r="M1367" s="40" t="str">
        <f>VLOOKUP($B1367,'BTS Range'!$B$4:$P$4102,'BTS Plan'!M$3+7,0)</f>
        <v>10.93.97.1</v>
      </c>
      <c r="N1367" s="40" t="str">
        <f>VLOOKUP($B1367,'BTS Range'!$B$4:$P$4102,'BTS Plan'!N$3+7,0)</f>
        <v>10.93.97.6</v>
      </c>
      <c r="O1367" s="40" t="str">
        <f>VLOOKUP($B1367,'BTS Range'!$B$4:$P$4102,'BTS Plan'!O$3+7,0)</f>
        <v>255.255.255.248</v>
      </c>
    </row>
    <row r="1368" spans="1:15" ht="12.75" hidden="1" customHeight="1">
      <c r="A1368" s="76">
        <v>1364</v>
      </c>
      <c r="B1368" s="32" t="str">
        <f t="shared" si="96"/>
        <v>AD34</v>
      </c>
      <c r="C1368" s="32">
        <f t="shared" si="97"/>
        <v>34</v>
      </c>
      <c r="D1368" s="32" t="s">
        <v>994</v>
      </c>
      <c r="E1368" s="32" t="s">
        <v>964</v>
      </c>
      <c r="F1368" s="32">
        <v>20001</v>
      </c>
      <c r="G1368" s="32" t="s">
        <v>34</v>
      </c>
      <c r="H1368" s="40" t="str">
        <f>VLOOKUP($B1368,'BTS Range'!$B$4:$P$4102,'BTS Plan'!H$3+7,0)</f>
        <v>10.93.33.8</v>
      </c>
      <c r="I1368" s="40" t="str">
        <f>VLOOKUP($B1368,'BTS Range'!$B$4:$P$4102,'BTS Plan'!I$3+7,0)</f>
        <v>10.93.33.9</v>
      </c>
      <c r="J1368" s="40" t="str">
        <f>VLOOKUP($B1368,'BTS Range'!$B$4:$P$4102,'BTS Plan'!J$3+7,0)</f>
        <v>10.93.33.14</v>
      </c>
      <c r="K1368" s="40" t="str">
        <f>VLOOKUP($B1368,'BTS Range'!$B$4:$P$4102,'BTS Plan'!K$3+7,0)</f>
        <v>255.255.255.248</v>
      </c>
      <c r="L1368" s="40" t="str">
        <f>VLOOKUP($B1368,'BTS Range'!$B$4:$P$4102,'BTS Plan'!L$3+7,0)</f>
        <v>10.93.97.8</v>
      </c>
      <c r="M1368" s="40" t="str">
        <f>VLOOKUP($B1368,'BTS Range'!$B$4:$P$4102,'BTS Plan'!M$3+7,0)</f>
        <v>10.93.97.9</v>
      </c>
      <c r="N1368" s="40" t="str">
        <f>VLOOKUP($B1368,'BTS Range'!$B$4:$P$4102,'BTS Plan'!N$3+7,0)</f>
        <v>10.93.97.14</v>
      </c>
      <c r="O1368" s="40" t="str">
        <f>VLOOKUP($B1368,'BTS Range'!$B$4:$P$4102,'BTS Plan'!O$3+7,0)</f>
        <v>255.255.255.248</v>
      </c>
    </row>
    <row r="1369" spans="1:15" ht="12.75" hidden="1" customHeight="1">
      <c r="A1369" s="76">
        <v>1365</v>
      </c>
      <c r="B1369" s="32" t="str">
        <f t="shared" si="96"/>
        <v>AD35</v>
      </c>
      <c r="C1369" s="32">
        <f t="shared" si="97"/>
        <v>35</v>
      </c>
      <c r="D1369" s="32" t="s">
        <v>994</v>
      </c>
      <c r="E1369" s="32" t="s">
        <v>964</v>
      </c>
      <c r="F1369" s="32">
        <v>20001</v>
      </c>
      <c r="G1369" s="32" t="s">
        <v>35</v>
      </c>
      <c r="H1369" s="40" t="str">
        <f>VLOOKUP($B1369,'BTS Range'!$B$4:$P$4102,'BTS Plan'!H$3+7,0)</f>
        <v>10.93.33.16</v>
      </c>
      <c r="I1369" s="40" t="str">
        <f>VLOOKUP($B1369,'BTS Range'!$B$4:$P$4102,'BTS Plan'!I$3+7,0)</f>
        <v>10.93.33.17</v>
      </c>
      <c r="J1369" s="40" t="str">
        <f>VLOOKUP($B1369,'BTS Range'!$B$4:$P$4102,'BTS Plan'!J$3+7,0)</f>
        <v>10.93.33.22</v>
      </c>
      <c r="K1369" s="40" t="str">
        <f>VLOOKUP($B1369,'BTS Range'!$B$4:$P$4102,'BTS Plan'!K$3+7,0)</f>
        <v>255.255.255.248</v>
      </c>
      <c r="L1369" s="40" t="str">
        <f>VLOOKUP($B1369,'BTS Range'!$B$4:$P$4102,'BTS Plan'!L$3+7,0)</f>
        <v>10.93.97.16</v>
      </c>
      <c r="M1369" s="40" t="str">
        <f>VLOOKUP($B1369,'BTS Range'!$B$4:$P$4102,'BTS Plan'!M$3+7,0)</f>
        <v>10.93.97.17</v>
      </c>
      <c r="N1369" s="40" t="str">
        <f>VLOOKUP($B1369,'BTS Range'!$B$4:$P$4102,'BTS Plan'!N$3+7,0)</f>
        <v>10.93.97.22</v>
      </c>
      <c r="O1369" s="40" t="str">
        <f>VLOOKUP($B1369,'BTS Range'!$B$4:$P$4102,'BTS Plan'!O$3+7,0)</f>
        <v>255.255.255.248</v>
      </c>
    </row>
    <row r="1370" spans="1:15" ht="12.75" hidden="1" customHeight="1">
      <c r="A1370" s="76">
        <v>1366</v>
      </c>
      <c r="B1370" s="32" t="str">
        <f t="shared" si="96"/>
        <v>AD36</v>
      </c>
      <c r="C1370" s="32">
        <f t="shared" si="97"/>
        <v>36</v>
      </c>
      <c r="D1370" s="32" t="s">
        <v>994</v>
      </c>
      <c r="E1370" s="32" t="s">
        <v>964</v>
      </c>
      <c r="F1370" s="32">
        <v>20001</v>
      </c>
      <c r="G1370" s="32" t="s">
        <v>36</v>
      </c>
      <c r="H1370" s="40" t="str">
        <f>VLOOKUP($B1370,'BTS Range'!$B$4:$P$4102,'BTS Plan'!H$3+7,0)</f>
        <v>10.93.33.24</v>
      </c>
      <c r="I1370" s="40" t="str">
        <f>VLOOKUP($B1370,'BTS Range'!$B$4:$P$4102,'BTS Plan'!I$3+7,0)</f>
        <v>10.93.33.25</v>
      </c>
      <c r="J1370" s="40" t="str">
        <f>VLOOKUP($B1370,'BTS Range'!$B$4:$P$4102,'BTS Plan'!J$3+7,0)</f>
        <v>10.93.33.30</v>
      </c>
      <c r="K1370" s="40" t="str">
        <f>VLOOKUP($B1370,'BTS Range'!$B$4:$P$4102,'BTS Plan'!K$3+7,0)</f>
        <v>255.255.255.248</v>
      </c>
      <c r="L1370" s="40" t="str">
        <f>VLOOKUP($B1370,'BTS Range'!$B$4:$P$4102,'BTS Plan'!L$3+7,0)</f>
        <v>10.93.97.24</v>
      </c>
      <c r="M1370" s="40" t="str">
        <f>VLOOKUP($B1370,'BTS Range'!$B$4:$P$4102,'BTS Plan'!M$3+7,0)</f>
        <v>10.93.97.25</v>
      </c>
      <c r="N1370" s="40" t="str">
        <f>VLOOKUP($B1370,'BTS Range'!$B$4:$P$4102,'BTS Plan'!N$3+7,0)</f>
        <v>10.93.97.30</v>
      </c>
      <c r="O1370" s="40" t="str">
        <f>VLOOKUP($B1370,'BTS Range'!$B$4:$P$4102,'BTS Plan'!O$3+7,0)</f>
        <v>255.255.255.248</v>
      </c>
    </row>
    <row r="1371" spans="1:15" ht="12.75" hidden="1" customHeight="1">
      <c r="A1371" s="76">
        <v>1367</v>
      </c>
      <c r="B1371" s="32" t="str">
        <f t="shared" si="96"/>
        <v>AD37</v>
      </c>
      <c r="C1371" s="32">
        <f t="shared" si="97"/>
        <v>37</v>
      </c>
      <c r="D1371" s="32" t="s">
        <v>994</v>
      </c>
      <c r="E1371" s="32" t="s">
        <v>964</v>
      </c>
      <c r="F1371" s="32">
        <v>20001</v>
      </c>
      <c r="G1371" s="32" t="s">
        <v>37</v>
      </c>
      <c r="H1371" s="40" t="str">
        <f>VLOOKUP($B1371,'BTS Range'!$B$4:$P$4102,'BTS Plan'!H$3+7,0)</f>
        <v>10.93.33.32</v>
      </c>
      <c r="I1371" s="40" t="str">
        <f>VLOOKUP($B1371,'BTS Range'!$B$4:$P$4102,'BTS Plan'!I$3+7,0)</f>
        <v>10.93.33.33</v>
      </c>
      <c r="J1371" s="40" t="str">
        <f>VLOOKUP($B1371,'BTS Range'!$B$4:$P$4102,'BTS Plan'!J$3+7,0)</f>
        <v>10.93.33.38</v>
      </c>
      <c r="K1371" s="40" t="str">
        <f>VLOOKUP($B1371,'BTS Range'!$B$4:$P$4102,'BTS Plan'!K$3+7,0)</f>
        <v>255.255.255.248</v>
      </c>
      <c r="L1371" s="40" t="str">
        <f>VLOOKUP($B1371,'BTS Range'!$B$4:$P$4102,'BTS Plan'!L$3+7,0)</f>
        <v>10.93.97.32</v>
      </c>
      <c r="M1371" s="40" t="str">
        <f>VLOOKUP($B1371,'BTS Range'!$B$4:$P$4102,'BTS Plan'!M$3+7,0)</f>
        <v>10.93.97.33</v>
      </c>
      <c r="N1371" s="40" t="str">
        <f>VLOOKUP($B1371,'BTS Range'!$B$4:$P$4102,'BTS Plan'!N$3+7,0)</f>
        <v>10.93.97.38</v>
      </c>
      <c r="O1371" s="40" t="str">
        <f>VLOOKUP($B1371,'BTS Range'!$B$4:$P$4102,'BTS Plan'!O$3+7,0)</f>
        <v>255.255.255.248</v>
      </c>
    </row>
    <row r="1372" spans="1:15" ht="12.75" hidden="1" customHeight="1">
      <c r="A1372" s="76">
        <v>1368</v>
      </c>
      <c r="B1372" s="32" t="str">
        <f t="shared" si="96"/>
        <v>AD38</v>
      </c>
      <c r="C1372" s="32">
        <f t="shared" si="97"/>
        <v>38</v>
      </c>
      <c r="D1372" s="32" t="s">
        <v>994</v>
      </c>
      <c r="E1372" s="32" t="s">
        <v>964</v>
      </c>
      <c r="F1372" s="32">
        <v>20002</v>
      </c>
      <c r="G1372" s="32" t="s">
        <v>38</v>
      </c>
      <c r="H1372" s="40" t="str">
        <f>VLOOKUP($B1372,'BTS Range'!$B$4:$P$4102,'BTS Plan'!H$3+7,0)</f>
        <v>10.93.33.40</v>
      </c>
      <c r="I1372" s="40" t="str">
        <f>VLOOKUP($B1372,'BTS Range'!$B$4:$P$4102,'BTS Plan'!I$3+7,0)</f>
        <v>10.93.33.41</v>
      </c>
      <c r="J1372" s="40" t="str">
        <f>VLOOKUP($B1372,'BTS Range'!$B$4:$P$4102,'BTS Plan'!J$3+7,0)</f>
        <v>10.93.33.46</v>
      </c>
      <c r="K1372" s="40" t="str">
        <f>VLOOKUP($B1372,'BTS Range'!$B$4:$P$4102,'BTS Plan'!K$3+7,0)</f>
        <v>255.255.255.248</v>
      </c>
      <c r="L1372" s="40" t="str">
        <f>VLOOKUP($B1372,'BTS Range'!$B$4:$P$4102,'BTS Plan'!L$3+7,0)</f>
        <v>10.93.97.40</v>
      </c>
      <c r="M1372" s="40" t="str">
        <f>VLOOKUP($B1372,'BTS Range'!$B$4:$P$4102,'BTS Plan'!M$3+7,0)</f>
        <v>10.93.97.41</v>
      </c>
      <c r="N1372" s="40" t="str">
        <f>VLOOKUP($B1372,'BTS Range'!$B$4:$P$4102,'BTS Plan'!N$3+7,0)</f>
        <v>10.93.97.46</v>
      </c>
      <c r="O1372" s="40" t="str">
        <f>VLOOKUP($B1372,'BTS Range'!$B$4:$P$4102,'BTS Plan'!O$3+7,0)</f>
        <v>255.255.255.248</v>
      </c>
    </row>
    <row r="1373" spans="1:15" ht="12.75" hidden="1" customHeight="1">
      <c r="A1373" s="76">
        <v>1369</v>
      </c>
      <c r="B1373" s="32" t="str">
        <f t="shared" si="96"/>
        <v>AD39</v>
      </c>
      <c r="C1373" s="32">
        <f t="shared" si="97"/>
        <v>39</v>
      </c>
      <c r="D1373" s="32" t="s">
        <v>994</v>
      </c>
      <c r="E1373" s="32" t="s">
        <v>964</v>
      </c>
      <c r="F1373" s="32">
        <v>20001</v>
      </c>
      <c r="G1373" s="32" t="s">
        <v>39</v>
      </c>
      <c r="H1373" s="40" t="str">
        <f>VLOOKUP($B1373,'BTS Range'!$B$4:$P$4102,'BTS Plan'!H$3+7,0)</f>
        <v>10.93.33.48</v>
      </c>
      <c r="I1373" s="40" t="str">
        <f>VLOOKUP($B1373,'BTS Range'!$B$4:$P$4102,'BTS Plan'!I$3+7,0)</f>
        <v>10.93.33.49</v>
      </c>
      <c r="J1373" s="40" t="str">
        <f>VLOOKUP($B1373,'BTS Range'!$B$4:$P$4102,'BTS Plan'!J$3+7,0)</f>
        <v>10.93.33.54</v>
      </c>
      <c r="K1373" s="40" t="str">
        <f>VLOOKUP($B1373,'BTS Range'!$B$4:$P$4102,'BTS Plan'!K$3+7,0)</f>
        <v>255.255.255.248</v>
      </c>
      <c r="L1373" s="40" t="str">
        <f>VLOOKUP($B1373,'BTS Range'!$B$4:$P$4102,'BTS Plan'!L$3+7,0)</f>
        <v>10.93.97.48</v>
      </c>
      <c r="M1373" s="40" t="str">
        <f>VLOOKUP($B1373,'BTS Range'!$B$4:$P$4102,'BTS Plan'!M$3+7,0)</f>
        <v>10.93.97.49</v>
      </c>
      <c r="N1373" s="40" t="str">
        <f>VLOOKUP($B1373,'BTS Range'!$B$4:$P$4102,'BTS Plan'!N$3+7,0)</f>
        <v>10.93.97.54</v>
      </c>
      <c r="O1373" s="40" t="str">
        <f>VLOOKUP($B1373,'BTS Range'!$B$4:$P$4102,'BTS Plan'!O$3+7,0)</f>
        <v>255.255.255.248</v>
      </c>
    </row>
    <row r="1374" spans="1:15" ht="12.75" hidden="1" customHeight="1">
      <c r="A1374" s="76">
        <v>1370</v>
      </c>
      <c r="B1374" s="32" t="str">
        <f t="shared" si="96"/>
        <v>AD40</v>
      </c>
      <c r="C1374" s="32">
        <f t="shared" si="97"/>
        <v>40</v>
      </c>
      <c r="D1374" s="32" t="s">
        <v>994</v>
      </c>
      <c r="E1374" s="32" t="s">
        <v>964</v>
      </c>
      <c r="F1374" s="32">
        <v>20002</v>
      </c>
      <c r="G1374" s="32" t="s">
        <v>40</v>
      </c>
      <c r="H1374" s="40" t="str">
        <f>VLOOKUP($B1374,'BTS Range'!$B$4:$P$4102,'BTS Plan'!H$3+7,0)</f>
        <v>10.93.33.56</v>
      </c>
      <c r="I1374" s="40" t="str">
        <f>VLOOKUP($B1374,'BTS Range'!$B$4:$P$4102,'BTS Plan'!I$3+7,0)</f>
        <v>10.93.33.57</v>
      </c>
      <c r="J1374" s="40" t="str">
        <f>VLOOKUP($B1374,'BTS Range'!$B$4:$P$4102,'BTS Plan'!J$3+7,0)</f>
        <v>10.93.33.62</v>
      </c>
      <c r="K1374" s="40" t="str">
        <f>VLOOKUP($B1374,'BTS Range'!$B$4:$P$4102,'BTS Plan'!K$3+7,0)</f>
        <v>255.255.255.248</v>
      </c>
      <c r="L1374" s="40" t="str">
        <f>VLOOKUP($B1374,'BTS Range'!$B$4:$P$4102,'BTS Plan'!L$3+7,0)</f>
        <v>10.93.97.56</v>
      </c>
      <c r="M1374" s="40" t="str">
        <f>VLOOKUP($B1374,'BTS Range'!$B$4:$P$4102,'BTS Plan'!M$3+7,0)</f>
        <v>10.93.97.57</v>
      </c>
      <c r="N1374" s="40" t="str">
        <f>VLOOKUP($B1374,'BTS Range'!$B$4:$P$4102,'BTS Plan'!N$3+7,0)</f>
        <v>10.93.97.62</v>
      </c>
      <c r="O1374" s="40" t="str">
        <f>VLOOKUP($B1374,'BTS Range'!$B$4:$P$4102,'BTS Plan'!O$3+7,0)</f>
        <v>255.255.255.248</v>
      </c>
    </row>
    <row r="1375" spans="1:15" ht="12.75" hidden="1" customHeight="1">
      <c r="A1375" s="76">
        <v>1371</v>
      </c>
      <c r="B1375" s="32" t="str">
        <f t="shared" si="96"/>
        <v>AD41</v>
      </c>
      <c r="C1375" s="32">
        <f t="shared" si="97"/>
        <v>41</v>
      </c>
      <c r="D1375" s="32" t="s">
        <v>994</v>
      </c>
      <c r="E1375" s="32" t="s">
        <v>964</v>
      </c>
      <c r="F1375" s="32">
        <v>20002</v>
      </c>
      <c r="G1375" s="32" t="s">
        <v>41</v>
      </c>
      <c r="H1375" s="40" t="str">
        <f>VLOOKUP($B1375,'BTS Range'!$B$4:$P$4102,'BTS Plan'!H$3+7,0)</f>
        <v>10.93.33.64</v>
      </c>
      <c r="I1375" s="40" t="str">
        <f>VLOOKUP($B1375,'BTS Range'!$B$4:$P$4102,'BTS Plan'!I$3+7,0)</f>
        <v>10.93.33.65</v>
      </c>
      <c r="J1375" s="40" t="str">
        <f>VLOOKUP($B1375,'BTS Range'!$B$4:$P$4102,'BTS Plan'!J$3+7,0)</f>
        <v>10.93.33.70</v>
      </c>
      <c r="K1375" s="40" t="str">
        <f>VLOOKUP($B1375,'BTS Range'!$B$4:$P$4102,'BTS Plan'!K$3+7,0)</f>
        <v>255.255.255.248</v>
      </c>
      <c r="L1375" s="40" t="str">
        <f>VLOOKUP($B1375,'BTS Range'!$B$4:$P$4102,'BTS Plan'!L$3+7,0)</f>
        <v>10.93.97.64</v>
      </c>
      <c r="M1375" s="40" t="str">
        <f>VLOOKUP($B1375,'BTS Range'!$B$4:$P$4102,'BTS Plan'!M$3+7,0)</f>
        <v>10.93.97.65</v>
      </c>
      <c r="N1375" s="40" t="str">
        <f>VLOOKUP($B1375,'BTS Range'!$B$4:$P$4102,'BTS Plan'!N$3+7,0)</f>
        <v>10.93.97.70</v>
      </c>
      <c r="O1375" s="40" t="str">
        <f>VLOOKUP($B1375,'BTS Range'!$B$4:$P$4102,'BTS Plan'!O$3+7,0)</f>
        <v>255.255.255.248</v>
      </c>
    </row>
    <row r="1376" spans="1:15" ht="12.75" hidden="1" customHeight="1">
      <c r="A1376" s="76">
        <v>1372</v>
      </c>
      <c r="B1376" s="32" t="str">
        <f t="shared" si="96"/>
        <v>AD42</v>
      </c>
      <c r="C1376" s="32">
        <f t="shared" si="97"/>
        <v>42</v>
      </c>
      <c r="D1376" s="32" t="s">
        <v>994</v>
      </c>
      <c r="E1376" s="32" t="s">
        <v>964</v>
      </c>
      <c r="F1376" s="32">
        <v>20002</v>
      </c>
      <c r="G1376" s="32" t="s">
        <v>42</v>
      </c>
      <c r="H1376" s="40" t="str">
        <f>VLOOKUP($B1376,'BTS Range'!$B$4:$P$4102,'BTS Plan'!H$3+7,0)</f>
        <v>10.93.33.72</v>
      </c>
      <c r="I1376" s="40" t="str">
        <f>VLOOKUP($B1376,'BTS Range'!$B$4:$P$4102,'BTS Plan'!I$3+7,0)</f>
        <v>10.93.33.73</v>
      </c>
      <c r="J1376" s="40" t="str">
        <f>VLOOKUP($B1376,'BTS Range'!$B$4:$P$4102,'BTS Plan'!J$3+7,0)</f>
        <v>10.93.33.78</v>
      </c>
      <c r="K1376" s="40" t="str">
        <f>VLOOKUP($B1376,'BTS Range'!$B$4:$P$4102,'BTS Plan'!K$3+7,0)</f>
        <v>255.255.255.248</v>
      </c>
      <c r="L1376" s="40" t="str">
        <f>VLOOKUP($B1376,'BTS Range'!$B$4:$P$4102,'BTS Plan'!L$3+7,0)</f>
        <v>10.93.97.72</v>
      </c>
      <c r="M1376" s="40" t="str">
        <f>VLOOKUP($B1376,'BTS Range'!$B$4:$P$4102,'BTS Plan'!M$3+7,0)</f>
        <v>10.93.97.73</v>
      </c>
      <c r="N1376" s="40" t="str">
        <f>VLOOKUP($B1376,'BTS Range'!$B$4:$P$4102,'BTS Plan'!N$3+7,0)</f>
        <v>10.93.97.78</v>
      </c>
      <c r="O1376" s="40" t="str">
        <f>VLOOKUP($B1376,'BTS Range'!$B$4:$P$4102,'BTS Plan'!O$3+7,0)</f>
        <v>255.255.255.248</v>
      </c>
    </row>
    <row r="1377" spans="1:15" ht="12.75" hidden="1" customHeight="1">
      <c r="A1377" s="76">
        <v>1373</v>
      </c>
      <c r="B1377" s="32" t="str">
        <f t="shared" si="96"/>
        <v>AD43</v>
      </c>
      <c r="C1377" s="32">
        <f t="shared" si="97"/>
        <v>43</v>
      </c>
      <c r="D1377" s="32" t="s">
        <v>994</v>
      </c>
      <c r="E1377" s="32" t="s">
        <v>964</v>
      </c>
      <c r="F1377" s="32">
        <v>20002</v>
      </c>
      <c r="G1377" s="32" t="s">
        <v>43</v>
      </c>
      <c r="H1377" s="40" t="str">
        <f>VLOOKUP($B1377,'BTS Range'!$B$4:$P$4102,'BTS Plan'!H$3+7,0)</f>
        <v>10.93.33.80</v>
      </c>
      <c r="I1377" s="40" t="str">
        <f>VLOOKUP($B1377,'BTS Range'!$B$4:$P$4102,'BTS Plan'!I$3+7,0)</f>
        <v>10.93.33.81</v>
      </c>
      <c r="J1377" s="40" t="str">
        <f>VLOOKUP($B1377,'BTS Range'!$B$4:$P$4102,'BTS Plan'!J$3+7,0)</f>
        <v>10.93.33.86</v>
      </c>
      <c r="K1377" s="40" t="str">
        <f>VLOOKUP($B1377,'BTS Range'!$B$4:$P$4102,'BTS Plan'!K$3+7,0)</f>
        <v>255.255.255.248</v>
      </c>
      <c r="L1377" s="40" t="str">
        <f>VLOOKUP($B1377,'BTS Range'!$B$4:$P$4102,'BTS Plan'!L$3+7,0)</f>
        <v>10.93.97.80</v>
      </c>
      <c r="M1377" s="40" t="str">
        <f>VLOOKUP($B1377,'BTS Range'!$B$4:$P$4102,'BTS Plan'!M$3+7,0)</f>
        <v>10.93.97.81</v>
      </c>
      <c r="N1377" s="40" t="str">
        <f>VLOOKUP($B1377,'BTS Range'!$B$4:$P$4102,'BTS Plan'!N$3+7,0)</f>
        <v>10.93.97.86</v>
      </c>
      <c r="O1377" s="40" t="str">
        <f>VLOOKUP($B1377,'BTS Range'!$B$4:$P$4102,'BTS Plan'!O$3+7,0)</f>
        <v>255.255.255.248</v>
      </c>
    </row>
    <row r="1378" spans="1:15" ht="12.75" hidden="1" customHeight="1">
      <c r="A1378" s="76">
        <v>1374</v>
      </c>
      <c r="B1378" s="32" t="str">
        <f t="shared" si="96"/>
        <v>AD44</v>
      </c>
      <c r="C1378" s="32">
        <f t="shared" si="97"/>
        <v>44</v>
      </c>
      <c r="D1378" s="32" t="s">
        <v>994</v>
      </c>
      <c r="E1378" s="32" t="s">
        <v>964</v>
      </c>
      <c r="F1378" s="32">
        <v>20001</v>
      </c>
      <c r="G1378" s="32" t="s">
        <v>44</v>
      </c>
      <c r="H1378" s="40" t="str">
        <f>VLOOKUP($B1378,'BTS Range'!$B$4:$P$4102,'BTS Plan'!H$3+7,0)</f>
        <v>10.93.33.88</v>
      </c>
      <c r="I1378" s="40" t="str">
        <f>VLOOKUP($B1378,'BTS Range'!$B$4:$P$4102,'BTS Plan'!I$3+7,0)</f>
        <v>10.93.33.89</v>
      </c>
      <c r="J1378" s="40" t="str">
        <f>VLOOKUP($B1378,'BTS Range'!$B$4:$P$4102,'BTS Plan'!J$3+7,0)</f>
        <v>10.93.33.94</v>
      </c>
      <c r="K1378" s="40" t="str">
        <f>VLOOKUP($B1378,'BTS Range'!$B$4:$P$4102,'BTS Plan'!K$3+7,0)</f>
        <v>255.255.255.248</v>
      </c>
      <c r="L1378" s="40" t="str">
        <f>VLOOKUP($B1378,'BTS Range'!$B$4:$P$4102,'BTS Plan'!L$3+7,0)</f>
        <v>10.93.97.88</v>
      </c>
      <c r="M1378" s="40" t="str">
        <f>VLOOKUP($B1378,'BTS Range'!$B$4:$P$4102,'BTS Plan'!M$3+7,0)</f>
        <v>10.93.97.89</v>
      </c>
      <c r="N1378" s="40" t="str">
        <f>VLOOKUP($B1378,'BTS Range'!$B$4:$P$4102,'BTS Plan'!N$3+7,0)</f>
        <v>10.93.97.94</v>
      </c>
      <c r="O1378" s="40" t="str">
        <f>VLOOKUP($B1378,'BTS Range'!$B$4:$P$4102,'BTS Plan'!O$3+7,0)</f>
        <v>255.255.255.248</v>
      </c>
    </row>
    <row r="1379" spans="1:15" ht="12.75" hidden="1" customHeight="1">
      <c r="A1379" s="76">
        <v>1375</v>
      </c>
      <c r="B1379" s="32" t="str">
        <f t="shared" si="96"/>
        <v>AD45</v>
      </c>
      <c r="C1379" s="32">
        <f t="shared" si="97"/>
        <v>45</v>
      </c>
      <c r="D1379" s="32" t="s">
        <v>994</v>
      </c>
      <c r="E1379" s="32" t="s">
        <v>964</v>
      </c>
      <c r="F1379" s="32">
        <v>20001</v>
      </c>
      <c r="G1379" s="32" t="s">
        <v>45</v>
      </c>
      <c r="H1379" s="40" t="str">
        <f>VLOOKUP($B1379,'BTS Range'!$B$4:$P$4102,'BTS Plan'!H$3+7,0)</f>
        <v>10.93.33.96</v>
      </c>
      <c r="I1379" s="40" t="str">
        <f>VLOOKUP($B1379,'BTS Range'!$B$4:$P$4102,'BTS Plan'!I$3+7,0)</f>
        <v>10.93.33.97</v>
      </c>
      <c r="J1379" s="40" t="str">
        <f>VLOOKUP($B1379,'BTS Range'!$B$4:$P$4102,'BTS Plan'!J$3+7,0)</f>
        <v>10.93.33.102</v>
      </c>
      <c r="K1379" s="40" t="str">
        <f>VLOOKUP($B1379,'BTS Range'!$B$4:$P$4102,'BTS Plan'!K$3+7,0)</f>
        <v>255.255.255.248</v>
      </c>
      <c r="L1379" s="40" t="str">
        <f>VLOOKUP($B1379,'BTS Range'!$B$4:$P$4102,'BTS Plan'!L$3+7,0)</f>
        <v>10.93.97.96</v>
      </c>
      <c r="M1379" s="40" t="str">
        <f>VLOOKUP($B1379,'BTS Range'!$B$4:$P$4102,'BTS Plan'!M$3+7,0)</f>
        <v>10.93.97.97</v>
      </c>
      <c r="N1379" s="40" t="str">
        <f>VLOOKUP($B1379,'BTS Range'!$B$4:$P$4102,'BTS Plan'!N$3+7,0)</f>
        <v>10.93.97.102</v>
      </c>
      <c r="O1379" s="40" t="str">
        <f>VLOOKUP($B1379,'BTS Range'!$B$4:$P$4102,'BTS Plan'!O$3+7,0)</f>
        <v>255.255.255.248</v>
      </c>
    </row>
    <row r="1380" spans="1:15" ht="12.75" hidden="1" customHeight="1">
      <c r="A1380" s="76">
        <v>1376</v>
      </c>
      <c r="B1380" s="32" t="str">
        <f t="shared" si="96"/>
        <v>AD46</v>
      </c>
      <c r="C1380" s="32">
        <f t="shared" si="97"/>
        <v>46</v>
      </c>
      <c r="D1380" s="32" t="s">
        <v>994</v>
      </c>
      <c r="E1380" s="32" t="s">
        <v>964</v>
      </c>
      <c r="F1380" s="32">
        <v>20001</v>
      </c>
      <c r="G1380" s="32" t="s">
        <v>46</v>
      </c>
      <c r="H1380" s="40" t="str">
        <f>VLOOKUP($B1380,'BTS Range'!$B$4:$P$4102,'BTS Plan'!H$3+7,0)</f>
        <v>10.93.33.104</v>
      </c>
      <c r="I1380" s="40" t="str">
        <f>VLOOKUP($B1380,'BTS Range'!$B$4:$P$4102,'BTS Plan'!I$3+7,0)</f>
        <v>10.93.33.105</v>
      </c>
      <c r="J1380" s="40" t="str">
        <f>VLOOKUP($B1380,'BTS Range'!$B$4:$P$4102,'BTS Plan'!J$3+7,0)</f>
        <v>10.93.33.110</v>
      </c>
      <c r="K1380" s="40" t="str">
        <f>VLOOKUP($B1380,'BTS Range'!$B$4:$P$4102,'BTS Plan'!K$3+7,0)</f>
        <v>255.255.255.248</v>
      </c>
      <c r="L1380" s="40" t="str">
        <f>VLOOKUP($B1380,'BTS Range'!$B$4:$P$4102,'BTS Plan'!L$3+7,0)</f>
        <v>10.93.97.104</v>
      </c>
      <c r="M1380" s="40" t="str">
        <f>VLOOKUP($B1380,'BTS Range'!$B$4:$P$4102,'BTS Plan'!M$3+7,0)</f>
        <v>10.93.97.105</v>
      </c>
      <c r="N1380" s="40" t="str">
        <f>VLOOKUP($B1380,'BTS Range'!$B$4:$P$4102,'BTS Plan'!N$3+7,0)</f>
        <v>10.93.97.110</v>
      </c>
      <c r="O1380" s="40" t="str">
        <f>VLOOKUP($B1380,'BTS Range'!$B$4:$P$4102,'BTS Plan'!O$3+7,0)</f>
        <v>255.255.255.248</v>
      </c>
    </row>
    <row r="1381" spans="1:15" ht="12.75" hidden="1" customHeight="1">
      <c r="A1381" s="76">
        <v>1377</v>
      </c>
      <c r="B1381" s="32" t="str">
        <f t="shared" si="96"/>
        <v>AD47</v>
      </c>
      <c r="C1381" s="32">
        <f t="shared" si="97"/>
        <v>47</v>
      </c>
      <c r="D1381" s="32" t="s">
        <v>994</v>
      </c>
      <c r="E1381" s="32" t="s">
        <v>964</v>
      </c>
      <c r="F1381" s="32">
        <v>20002</v>
      </c>
      <c r="G1381" s="33" t="s">
        <v>47</v>
      </c>
      <c r="H1381" s="40" t="str">
        <f>VLOOKUP($B1381,'BTS Range'!$B$4:$P$4102,'BTS Plan'!H$3+7,0)</f>
        <v>10.93.33.112</v>
      </c>
      <c r="I1381" s="40" t="str">
        <f>VLOOKUP($B1381,'BTS Range'!$B$4:$P$4102,'BTS Plan'!I$3+7,0)</f>
        <v>10.93.33.113</v>
      </c>
      <c r="J1381" s="40" t="str">
        <f>VLOOKUP($B1381,'BTS Range'!$B$4:$P$4102,'BTS Plan'!J$3+7,0)</f>
        <v>10.93.33.118</v>
      </c>
      <c r="K1381" s="40" t="str">
        <f>VLOOKUP($B1381,'BTS Range'!$B$4:$P$4102,'BTS Plan'!K$3+7,0)</f>
        <v>255.255.255.248</v>
      </c>
      <c r="L1381" s="40" t="str">
        <f>VLOOKUP($B1381,'BTS Range'!$B$4:$P$4102,'BTS Plan'!L$3+7,0)</f>
        <v>10.93.97.112</v>
      </c>
      <c r="M1381" s="40" t="str">
        <f>VLOOKUP($B1381,'BTS Range'!$B$4:$P$4102,'BTS Plan'!M$3+7,0)</f>
        <v>10.93.97.113</v>
      </c>
      <c r="N1381" s="40" t="str">
        <f>VLOOKUP($B1381,'BTS Range'!$B$4:$P$4102,'BTS Plan'!N$3+7,0)</f>
        <v>10.93.97.118</v>
      </c>
      <c r="O1381" s="40" t="str">
        <f>VLOOKUP($B1381,'BTS Range'!$B$4:$P$4102,'BTS Plan'!O$3+7,0)</f>
        <v>255.255.255.248</v>
      </c>
    </row>
    <row r="1382" spans="1:15" ht="12.75" hidden="1" customHeight="1">
      <c r="A1382" s="76">
        <v>1378</v>
      </c>
      <c r="B1382" s="32" t="str">
        <f t="shared" si="96"/>
        <v>AD48</v>
      </c>
      <c r="C1382" s="32">
        <f t="shared" si="97"/>
        <v>48</v>
      </c>
      <c r="D1382" s="32" t="s">
        <v>994</v>
      </c>
      <c r="E1382" s="32" t="s">
        <v>964</v>
      </c>
      <c r="F1382" s="32">
        <v>20002</v>
      </c>
      <c r="G1382" s="32" t="s">
        <v>48</v>
      </c>
      <c r="H1382" s="40" t="str">
        <f>VLOOKUP($B1382,'BTS Range'!$B$4:$P$4102,'BTS Plan'!H$3+7,0)</f>
        <v>10.93.33.120</v>
      </c>
      <c r="I1382" s="40" t="str">
        <f>VLOOKUP($B1382,'BTS Range'!$B$4:$P$4102,'BTS Plan'!I$3+7,0)</f>
        <v>10.93.33.121</v>
      </c>
      <c r="J1382" s="40" t="str">
        <f>VLOOKUP($B1382,'BTS Range'!$B$4:$P$4102,'BTS Plan'!J$3+7,0)</f>
        <v>10.93.33.126</v>
      </c>
      <c r="K1382" s="40" t="str">
        <f>VLOOKUP($B1382,'BTS Range'!$B$4:$P$4102,'BTS Plan'!K$3+7,0)</f>
        <v>255.255.255.248</v>
      </c>
      <c r="L1382" s="40" t="str">
        <f>VLOOKUP($B1382,'BTS Range'!$B$4:$P$4102,'BTS Plan'!L$3+7,0)</f>
        <v>10.93.97.120</v>
      </c>
      <c r="M1382" s="40" t="str">
        <f>VLOOKUP($B1382,'BTS Range'!$B$4:$P$4102,'BTS Plan'!M$3+7,0)</f>
        <v>10.93.97.121</v>
      </c>
      <c r="N1382" s="40" t="str">
        <f>VLOOKUP($B1382,'BTS Range'!$B$4:$P$4102,'BTS Plan'!N$3+7,0)</f>
        <v>10.93.97.126</v>
      </c>
      <c r="O1382" s="40" t="str">
        <f>VLOOKUP($B1382,'BTS Range'!$B$4:$P$4102,'BTS Plan'!O$3+7,0)</f>
        <v>255.255.255.248</v>
      </c>
    </row>
    <row r="1383" spans="1:15" ht="12.75" hidden="1" customHeight="1">
      <c r="A1383" s="76">
        <v>1379</v>
      </c>
      <c r="B1383" s="32" t="str">
        <f t="shared" si="96"/>
        <v>AD49</v>
      </c>
      <c r="C1383" s="32">
        <f t="shared" si="97"/>
        <v>49</v>
      </c>
      <c r="D1383" s="32" t="s">
        <v>994</v>
      </c>
      <c r="E1383" s="32" t="s">
        <v>964</v>
      </c>
      <c r="F1383" s="32">
        <v>20002</v>
      </c>
      <c r="G1383" s="33" t="s">
        <v>49</v>
      </c>
      <c r="H1383" s="40" t="str">
        <f>VLOOKUP($B1383,'BTS Range'!$B$4:$P$4102,'BTS Plan'!H$3+7,0)</f>
        <v>10.93.33.128</v>
      </c>
      <c r="I1383" s="40" t="str">
        <f>VLOOKUP($B1383,'BTS Range'!$B$4:$P$4102,'BTS Plan'!I$3+7,0)</f>
        <v>10.93.33.129</v>
      </c>
      <c r="J1383" s="40" t="str">
        <f>VLOOKUP($B1383,'BTS Range'!$B$4:$P$4102,'BTS Plan'!J$3+7,0)</f>
        <v>10.93.33.134</v>
      </c>
      <c r="K1383" s="40" t="str">
        <f>VLOOKUP($B1383,'BTS Range'!$B$4:$P$4102,'BTS Plan'!K$3+7,0)</f>
        <v>255.255.255.248</v>
      </c>
      <c r="L1383" s="40" t="str">
        <f>VLOOKUP($B1383,'BTS Range'!$B$4:$P$4102,'BTS Plan'!L$3+7,0)</f>
        <v>10.93.97.128</v>
      </c>
      <c r="M1383" s="40" t="str">
        <f>VLOOKUP($B1383,'BTS Range'!$B$4:$P$4102,'BTS Plan'!M$3+7,0)</f>
        <v>10.93.97.129</v>
      </c>
      <c r="N1383" s="40" t="str">
        <f>VLOOKUP($B1383,'BTS Range'!$B$4:$P$4102,'BTS Plan'!N$3+7,0)</f>
        <v>10.93.97.134</v>
      </c>
      <c r="O1383" s="40" t="str">
        <f>VLOOKUP($B1383,'BTS Range'!$B$4:$P$4102,'BTS Plan'!O$3+7,0)</f>
        <v>255.255.255.248</v>
      </c>
    </row>
    <row r="1384" spans="1:15" ht="12.75" hidden="1" customHeight="1">
      <c r="A1384" s="76">
        <v>1380</v>
      </c>
      <c r="B1384" s="32" t="str">
        <f t="shared" si="96"/>
        <v>AD50</v>
      </c>
      <c r="C1384" s="32">
        <f t="shared" si="97"/>
        <v>50</v>
      </c>
      <c r="D1384" s="32" t="s">
        <v>994</v>
      </c>
      <c r="E1384" s="32" t="s">
        <v>964</v>
      </c>
      <c r="F1384" s="32">
        <v>20002</v>
      </c>
      <c r="G1384" s="32" t="s">
        <v>50</v>
      </c>
      <c r="H1384" s="40" t="str">
        <f>VLOOKUP($B1384,'BTS Range'!$B$4:$P$4102,'BTS Plan'!H$3+7,0)</f>
        <v>10.93.33.136</v>
      </c>
      <c r="I1384" s="40" t="str">
        <f>VLOOKUP($B1384,'BTS Range'!$B$4:$P$4102,'BTS Plan'!I$3+7,0)</f>
        <v>10.93.33.137</v>
      </c>
      <c r="J1384" s="40" t="str">
        <f>VLOOKUP($B1384,'BTS Range'!$B$4:$P$4102,'BTS Plan'!J$3+7,0)</f>
        <v>10.93.33.142</v>
      </c>
      <c r="K1384" s="40" t="str">
        <f>VLOOKUP($B1384,'BTS Range'!$B$4:$P$4102,'BTS Plan'!K$3+7,0)</f>
        <v>255.255.255.248</v>
      </c>
      <c r="L1384" s="40" t="str">
        <f>VLOOKUP($B1384,'BTS Range'!$B$4:$P$4102,'BTS Plan'!L$3+7,0)</f>
        <v>10.93.97.136</v>
      </c>
      <c r="M1384" s="40" t="str">
        <f>VLOOKUP($B1384,'BTS Range'!$B$4:$P$4102,'BTS Plan'!M$3+7,0)</f>
        <v>10.93.97.137</v>
      </c>
      <c r="N1384" s="40" t="str">
        <f>VLOOKUP($B1384,'BTS Range'!$B$4:$P$4102,'BTS Plan'!N$3+7,0)</f>
        <v>10.93.97.142</v>
      </c>
      <c r="O1384" s="40" t="str">
        <f>VLOOKUP($B1384,'BTS Range'!$B$4:$P$4102,'BTS Plan'!O$3+7,0)</f>
        <v>255.255.255.248</v>
      </c>
    </row>
    <row r="1385" spans="1:15" ht="12.75" hidden="1" customHeight="1">
      <c r="A1385" s="76">
        <v>1381</v>
      </c>
      <c r="B1385" s="32" t="str">
        <f t="shared" si="96"/>
        <v>AD51</v>
      </c>
      <c r="C1385" s="32">
        <f t="shared" si="97"/>
        <v>51</v>
      </c>
      <c r="D1385" s="32" t="s">
        <v>994</v>
      </c>
      <c r="E1385" s="32" t="s">
        <v>964</v>
      </c>
      <c r="F1385" s="32">
        <v>20001</v>
      </c>
      <c r="G1385" s="32" t="s">
        <v>51</v>
      </c>
      <c r="H1385" s="40" t="str">
        <f>VLOOKUP($B1385,'BTS Range'!$B$4:$P$4102,'BTS Plan'!H$3+7,0)</f>
        <v>10.93.33.144</v>
      </c>
      <c r="I1385" s="40" t="str">
        <f>VLOOKUP($B1385,'BTS Range'!$B$4:$P$4102,'BTS Plan'!I$3+7,0)</f>
        <v>10.93.33.145</v>
      </c>
      <c r="J1385" s="40" t="str">
        <f>VLOOKUP($B1385,'BTS Range'!$B$4:$P$4102,'BTS Plan'!J$3+7,0)</f>
        <v>10.93.33.150</v>
      </c>
      <c r="K1385" s="40" t="str">
        <f>VLOOKUP($B1385,'BTS Range'!$B$4:$P$4102,'BTS Plan'!K$3+7,0)</f>
        <v>255.255.255.248</v>
      </c>
      <c r="L1385" s="40" t="str">
        <f>VLOOKUP($B1385,'BTS Range'!$B$4:$P$4102,'BTS Plan'!L$3+7,0)</f>
        <v>10.93.97.144</v>
      </c>
      <c r="M1385" s="40" t="str">
        <f>VLOOKUP($B1385,'BTS Range'!$B$4:$P$4102,'BTS Plan'!M$3+7,0)</f>
        <v>10.93.97.145</v>
      </c>
      <c r="N1385" s="40" t="str">
        <f>VLOOKUP($B1385,'BTS Range'!$B$4:$P$4102,'BTS Plan'!N$3+7,0)</f>
        <v>10.93.97.150</v>
      </c>
      <c r="O1385" s="40" t="str">
        <f>VLOOKUP($B1385,'BTS Range'!$B$4:$P$4102,'BTS Plan'!O$3+7,0)</f>
        <v>255.255.255.248</v>
      </c>
    </row>
    <row r="1386" spans="1:15" ht="12.75" hidden="1" customHeight="1">
      <c r="A1386" s="76">
        <v>1382</v>
      </c>
      <c r="B1386" s="32" t="str">
        <f t="shared" si="96"/>
        <v>AD52</v>
      </c>
      <c r="C1386" s="32">
        <f t="shared" si="97"/>
        <v>52</v>
      </c>
      <c r="D1386" s="32" t="s">
        <v>994</v>
      </c>
      <c r="E1386" s="32" t="s">
        <v>964</v>
      </c>
      <c r="F1386" s="32">
        <v>20001</v>
      </c>
      <c r="G1386" s="32" t="s">
        <v>52</v>
      </c>
      <c r="H1386" s="40" t="str">
        <f>VLOOKUP($B1386,'BTS Range'!$B$4:$P$4102,'BTS Plan'!H$3+7,0)</f>
        <v>10.93.33.152</v>
      </c>
      <c r="I1386" s="40" t="str">
        <f>VLOOKUP($B1386,'BTS Range'!$B$4:$P$4102,'BTS Plan'!I$3+7,0)</f>
        <v>10.93.33.153</v>
      </c>
      <c r="J1386" s="40" t="str">
        <f>VLOOKUP($B1386,'BTS Range'!$B$4:$P$4102,'BTS Plan'!J$3+7,0)</f>
        <v>10.93.33.158</v>
      </c>
      <c r="K1386" s="40" t="str">
        <f>VLOOKUP($B1386,'BTS Range'!$B$4:$P$4102,'BTS Plan'!K$3+7,0)</f>
        <v>255.255.255.248</v>
      </c>
      <c r="L1386" s="40" t="str">
        <f>VLOOKUP($B1386,'BTS Range'!$B$4:$P$4102,'BTS Plan'!L$3+7,0)</f>
        <v>10.93.97.152</v>
      </c>
      <c r="M1386" s="40" t="str">
        <f>VLOOKUP($B1386,'BTS Range'!$B$4:$P$4102,'BTS Plan'!M$3+7,0)</f>
        <v>10.93.97.153</v>
      </c>
      <c r="N1386" s="40" t="str">
        <f>VLOOKUP($B1386,'BTS Range'!$B$4:$P$4102,'BTS Plan'!N$3+7,0)</f>
        <v>10.93.97.158</v>
      </c>
      <c r="O1386" s="40" t="str">
        <f>VLOOKUP($B1386,'BTS Range'!$B$4:$P$4102,'BTS Plan'!O$3+7,0)</f>
        <v>255.255.255.248</v>
      </c>
    </row>
    <row r="1387" spans="1:15" ht="12.75" hidden="1" customHeight="1">
      <c r="A1387" s="76">
        <v>1383</v>
      </c>
      <c r="B1387" s="32" t="str">
        <f t="shared" si="96"/>
        <v>AD53</v>
      </c>
      <c r="C1387" s="32">
        <f t="shared" si="97"/>
        <v>53</v>
      </c>
      <c r="D1387" s="32" t="s">
        <v>994</v>
      </c>
      <c r="E1387" s="32" t="s">
        <v>964</v>
      </c>
      <c r="F1387" s="32">
        <v>20002</v>
      </c>
      <c r="G1387" s="32" t="s">
        <v>53</v>
      </c>
      <c r="H1387" s="40" t="str">
        <f>VLOOKUP($B1387,'BTS Range'!$B$4:$P$4102,'BTS Plan'!H$3+7,0)</f>
        <v>10.93.33.160</v>
      </c>
      <c r="I1387" s="40" t="str">
        <f>VLOOKUP($B1387,'BTS Range'!$B$4:$P$4102,'BTS Plan'!I$3+7,0)</f>
        <v>10.93.33.161</v>
      </c>
      <c r="J1387" s="40" t="str">
        <f>VLOOKUP($B1387,'BTS Range'!$B$4:$P$4102,'BTS Plan'!J$3+7,0)</f>
        <v>10.93.33.166</v>
      </c>
      <c r="K1387" s="40" t="str">
        <f>VLOOKUP($B1387,'BTS Range'!$B$4:$P$4102,'BTS Plan'!K$3+7,0)</f>
        <v>255.255.255.248</v>
      </c>
      <c r="L1387" s="40" t="str">
        <f>VLOOKUP($B1387,'BTS Range'!$B$4:$P$4102,'BTS Plan'!L$3+7,0)</f>
        <v>10.93.97.160</v>
      </c>
      <c r="M1387" s="40" t="str">
        <f>VLOOKUP($B1387,'BTS Range'!$B$4:$P$4102,'BTS Plan'!M$3+7,0)</f>
        <v>10.93.97.161</v>
      </c>
      <c r="N1387" s="40" t="str">
        <f>VLOOKUP($B1387,'BTS Range'!$B$4:$P$4102,'BTS Plan'!N$3+7,0)</f>
        <v>10.93.97.166</v>
      </c>
      <c r="O1387" s="40" t="str">
        <f>VLOOKUP($B1387,'BTS Range'!$B$4:$P$4102,'BTS Plan'!O$3+7,0)</f>
        <v>255.255.255.248</v>
      </c>
    </row>
    <row r="1388" spans="1:15" ht="12.75" hidden="1" customHeight="1">
      <c r="A1388" s="76">
        <v>1384</v>
      </c>
      <c r="B1388" s="32" t="str">
        <f t="shared" si="96"/>
        <v>AD54</v>
      </c>
      <c r="C1388" s="32">
        <f t="shared" si="97"/>
        <v>54</v>
      </c>
      <c r="D1388" s="32" t="s">
        <v>994</v>
      </c>
      <c r="E1388" s="32" t="s">
        <v>964</v>
      </c>
      <c r="F1388" s="32">
        <v>20002</v>
      </c>
      <c r="G1388" s="32" t="s">
        <v>54</v>
      </c>
      <c r="H1388" s="40" t="str">
        <f>VLOOKUP($B1388,'BTS Range'!$B$4:$P$4102,'BTS Plan'!H$3+7,0)</f>
        <v>10.93.33.168</v>
      </c>
      <c r="I1388" s="40" t="str">
        <f>VLOOKUP($B1388,'BTS Range'!$B$4:$P$4102,'BTS Plan'!I$3+7,0)</f>
        <v>10.93.33.169</v>
      </c>
      <c r="J1388" s="40" t="str">
        <f>VLOOKUP($B1388,'BTS Range'!$B$4:$P$4102,'BTS Plan'!J$3+7,0)</f>
        <v>10.93.33.174</v>
      </c>
      <c r="K1388" s="40" t="str">
        <f>VLOOKUP($B1388,'BTS Range'!$B$4:$P$4102,'BTS Plan'!K$3+7,0)</f>
        <v>255.255.255.248</v>
      </c>
      <c r="L1388" s="40" t="str">
        <f>VLOOKUP($B1388,'BTS Range'!$B$4:$P$4102,'BTS Plan'!L$3+7,0)</f>
        <v>10.93.97.168</v>
      </c>
      <c r="M1388" s="40" t="str">
        <f>VLOOKUP($B1388,'BTS Range'!$B$4:$P$4102,'BTS Plan'!M$3+7,0)</f>
        <v>10.93.97.169</v>
      </c>
      <c r="N1388" s="40" t="str">
        <f>VLOOKUP($B1388,'BTS Range'!$B$4:$P$4102,'BTS Plan'!N$3+7,0)</f>
        <v>10.93.97.174</v>
      </c>
      <c r="O1388" s="40" t="str">
        <f>VLOOKUP($B1388,'BTS Range'!$B$4:$P$4102,'BTS Plan'!O$3+7,0)</f>
        <v>255.255.255.248</v>
      </c>
    </row>
    <row r="1389" spans="1:15" ht="12.75" hidden="1" customHeight="1">
      <c r="A1389" s="76">
        <v>1385</v>
      </c>
      <c r="B1389" s="32" t="str">
        <f t="shared" si="96"/>
        <v>AD55</v>
      </c>
      <c r="C1389" s="32">
        <f t="shared" si="97"/>
        <v>55</v>
      </c>
      <c r="D1389" s="32" t="s">
        <v>994</v>
      </c>
      <c r="E1389" s="32" t="s">
        <v>964</v>
      </c>
      <c r="F1389" s="32">
        <v>20002</v>
      </c>
      <c r="G1389" s="32" t="s">
        <v>55</v>
      </c>
      <c r="H1389" s="40" t="str">
        <f>VLOOKUP($B1389,'BTS Range'!$B$4:$P$4102,'BTS Plan'!H$3+7,0)</f>
        <v>10.93.33.176</v>
      </c>
      <c r="I1389" s="40" t="str">
        <f>VLOOKUP($B1389,'BTS Range'!$B$4:$P$4102,'BTS Plan'!I$3+7,0)</f>
        <v>10.93.33.177</v>
      </c>
      <c r="J1389" s="40" t="str">
        <f>VLOOKUP($B1389,'BTS Range'!$B$4:$P$4102,'BTS Plan'!J$3+7,0)</f>
        <v>10.93.33.182</v>
      </c>
      <c r="K1389" s="40" t="str">
        <f>VLOOKUP($B1389,'BTS Range'!$B$4:$P$4102,'BTS Plan'!K$3+7,0)</f>
        <v>255.255.255.248</v>
      </c>
      <c r="L1389" s="40" t="str">
        <f>VLOOKUP($B1389,'BTS Range'!$B$4:$P$4102,'BTS Plan'!L$3+7,0)</f>
        <v>10.93.97.176</v>
      </c>
      <c r="M1389" s="40" t="str">
        <f>VLOOKUP($B1389,'BTS Range'!$B$4:$P$4102,'BTS Plan'!M$3+7,0)</f>
        <v>10.93.97.177</v>
      </c>
      <c r="N1389" s="40" t="str">
        <f>VLOOKUP($B1389,'BTS Range'!$B$4:$P$4102,'BTS Plan'!N$3+7,0)</f>
        <v>10.93.97.182</v>
      </c>
      <c r="O1389" s="40" t="str">
        <f>VLOOKUP($B1389,'BTS Range'!$B$4:$P$4102,'BTS Plan'!O$3+7,0)</f>
        <v>255.255.255.248</v>
      </c>
    </row>
    <row r="1390" spans="1:15" ht="12.75" hidden="1" customHeight="1">
      <c r="A1390" s="76">
        <v>1386</v>
      </c>
      <c r="B1390" s="32" t="str">
        <f t="shared" si="96"/>
        <v>AD56</v>
      </c>
      <c r="C1390" s="32">
        <f t="shared" si="97"/>
        <v>56</v>
      </c>
      <c r="D1390" s="32" t="s">
        <v>994</v>
      </c>
      <c r="E1390" s="32" t="s">
        <v>964</v>
      </c>
      <c r="F1390" s="32">
        <v>20001</v>
      </c>
      <c r="G1390" s="32" t="s">
        <v>56</v>
      </c>
      <c r="H1390" s="40" t="str">
        <f>VLOOKUP($B1390,'BTS Range'!$B$4:$P$4102,'BTS Plan'!H$3+7,0)</f>
        <v>10.93.33.184</v>
      </c>
      <c r="I1390" s="40" t="str">
        <f>VLOOKUP($B1390,'BTS Range'!$B$4:$P$4102,'BTS Plan'!I$3+7,0)</f>
        <v>10.93.33.185</v>
      </c>
      <c r="J1390" s="40" t="str">
        <f>VLOOKUP($B1390,'BTS Range'!$B$4:$P$4102,'BTS Plan'!J$3+7,0)</f>
        <v>10.93.33.190</v>
      </c>
      <c r="K1390" s="40" t="str">
        <f>VLOOKUP($B1390,'BTS Range'!$B$4:$P$4102,'BTS Plan'!K$3+7,0)</f>
        <v>255.255.255.248</v>
      </c>
      <c r="L1390" s="40" t="str">
        <f>VLOOKUP($B1390,'BTS Range'!$B$4:$P$4102,'BTS Plan'!L$3+7,0)</f>
        <v>10.93.97.184</v>
      </c>
      <c r="M1390" s="40" t="str">
        <f>VLOOKUP($B1390,'BTS Range'!$B$4:$P$4102,'BTS Plan'!M$3+7,0)</f>
        <v>10.93.97.185</v>
      </c>
      <c r="N1390" s="40" t="str">
        <f>VLOOKUP($B1390,'BTS Range'!$B$4:$P$4102,'BTS Plan'!N$3+7,0)</f>
        <v>10.93.97.190</v>
      </c>
      <c r="O1390" s="40" t="str">
        <f>VLOOKUP($B1390,'BTS Range'!$B$4:$P$4102,'BTS Plan'!O$3+7,0)</f>
        <v>255.255.255.248</v>
      </c>
    </row>
    <row r="1391" spans="1:15" ht="12.75" hidden="1" customHeight="1">
      <c r="A1391" s="76">
        <v>1387</v>
      </c>
      <c r="B1391" s="32" t="str">
        <f t="shared" si="96"/>
        <v>AD57</v>
      </c>
      <c r="C1391" s="32">
        <f t="shared" si="97"/>
        <v>57</v>
      </c>
      <c r="D1391" s="32" t="s">
        <v>994</v>
      </c>
      <c r="E1391" s="32" t="s">
        <v>964</v>
      </c>
      <c r="F1391" s="32">
        <v>20002</v>
      </c>
      <c r="G1391" s="32" t="s">
        <v>57</v>
      </c>
      <c r="H1391" s="40" t="str">
        <f>VLOOKUP($B1391,'BTS Range'!$B$4:$P$4102,'BTS Plan'!H$3+7,0)</f>
        <v>10.93.33.192</v>
      </c>
      <c r="I1391" s="40" t="str">
        <f>VLOOKUP($B1391,'BTS Range'!$B$4:$P$4102,'BTS Plan'!I$3+7,0)</f>
        <v>10.93.33.193</v>
      </c>
      <c r="J1391" s="40" t="str">
        <f>VLOOKUP($B1391,'BTS Range'!$B$4:$P$4102,'BTS Plan'!J$3+7,0)</f>
        <v>10.93.33.198</v>
      </c>
      <c r="K1391" s="40" t="str">
        <f>VLOOKUP($B1391,'BTS Range'!$B$4:$P$4102,'BTS Plan'!K$3+7,0)</f>
        <v>255.255.255.248</v>
      </c>
      <c r="L1391" s="40" t="str">
        <f>VLOOKUP($B1391,'BTS Range'!$B$4:$P$4102,'BTS Plan'!L$3+7,0)</f>
        <v>10.93.97.192</v>
      </c>
      <c r="M1391" s="40" t="str">
        <f>VLOOKUP($B1391,'BTS Range'!$B$4:$P$4102,'BTS Plan'!M$3+7,0)</f>
        <v>10.93.97.193</v>
      </c>
      <c r="N1391" s="40" t="str">
        <f>VLOOKUP($B1391,'BTS Range'!$B$4:$P$4102,'BTS Plan'!N$3+7,0)</f>
        <v>10.93.97.198</v>
      </c>
      <c r="O1391" s="40" t="str">
        <f>VLOOKUP($B1391,'BTS Range'!$B$4:$P$4102,'BTS Plan'!O$3+7,0)</f>
        <v>255.255.255.248</v>
      </c>
    </row>
    <row r="1392" spans="1:15" ht="12.75" hidden="1" customHeight="1">
      <c r="A1392" s="76">
        <v>1388</v>
      </c>
      <c r="B1392" s="32" t="str">
        <f t="shared" si="96"/>
        <v>AD58</v>
      </c>
      <c r="C1392" s="32">
        <f t="shared" si="97"/>
        <v>58</v>
      </c>
      <c r="D1392" s="32" t="s">
        <v>994</v>
      </c>
      <c r="E1392" s="32" t="s">
        <v>964</v>
      </c>
      <c r="F1392" s="32">
        <v>20002</v>
      </c>
      <c r="G1392" s="32" t="s">
        <v>58</v>
      </c>
      <c r="H1392" s="40" t="str">
        <f>VLOOKUP($B1392,'BTS Range'!$B$4:$P$4102,'BTS Plan'!H$3+7,0)</f>
        <v>10.93.33.200</v>
      </c>
      <c r="I1392" s="40" t="str">
        <f>VLOOKUP($B1392,'BTS Range'!$B$4:$P$4102,'BTS Plan'!I$3+7,0)</f>
        <v>10.93.33.201</v>
      </c>
      <c r="J1392" s="40" t="str">
        <f>VLOOKUP($B1392,'BTS Range'!$B$4:$P$4102,'BTS Plan'!J$3+7,0)</f>
        <v>10.93.33.206</v>
      </c>
      <c r="K1392" s="40" t="str">
        <f>VLOOKUP($B1392,'BTS Range'!$B$4:$P$4102,'BTS Plan'!K$3+7,0)</f>
        <v>255.255.255.248</v>
      </c>
      <c r="L1392" s="40" t="str">
        <f>VLOOKUP($B1392,'BTS Range'!$B$4:$P$4102,'BTS Plan'!L$3+7,0)</f>
        <v>10.93.97.200</v>
      </c>
      <c r="M1392" s="40" t="str">
        <f>VLOOKUP($B1392,'BTS Range'!$B$4:$P$4102,'BTS Plan'!M$3+7,0)</f>
        <v>10.93.97.201</v>
      </c>
      <c r="N1392" s="40" t="str">
        <f>VLOOKUP($B1392,'BTS Range'!$B$4:$P$4102,'BTS Plan'!N$3+7,0)</f>
        <v>10.93.97.206</v>
      </c>
      <c r="O1392" s="40" t="str">
        <f>VLOOKUP($B1392,'BTS Range'!$B$4:$P$4102,'BTS Plan'!O$3+7,0)</f>
        <v>255.255.255.248</v>
      </c>
    </row>
    <row r="1393" spans="1:15" ht="12.75" hidden="1" customHeight="1">
      <c r="A1393" s="76">
        <v>1389</v>
      </c>
      <c r="B1393" s="32" t="str">
        <f t="shared" si="96"/>
        <v>AD59</v>
      </c>
      <c r="C1393" s="32">
        <f t="shared" si="97"/>
        <v>59</v>
      </c>
      <c r="D1393" s="32" t="s">
        <v>994</v>
      </c>
      <c r="E1393" s="32" t="s">
        <v>964</v>
      </c>
      <c r="F1393" s="32">
        <v>20002</v>
      </c>
      <c r="G1393" s="33" t="s">
        <v>59</v>
      </c>
      <c r="H1393" s="40" t="str">
        <f>VLOOKUP($B1393,'BTS Range'!$B$4:$P$4102,'BTS Plan'!H$3+7,0)</f>
        <v>10.93.33.208</v>
      </c>
      <c r="I1393" s="40" t="str">
        <f>VLOOKUP($B1393,'BTS Range'!$B$4:$P$4102,'BTS Plan'!I$3+7,0)</f>
        <v>10.93.33.209</v>
      </c>
      <c r="J1393" s="40" t="str">
        <f>VLOOKUP($B1393,'BTS Range'!$B$4:$P$4102,'BTS Plan'!J$3+7,0)</f>
        <v>10.93.33.214</v>
      </c>
      <c r="K1393" s="40" t="str">
        <f>VLOOKUP($B1393,'BTS Range'!$B$4:$P$4102,'BTS Plan'!K$3+7,0)</f>
        <v>255.255.255.248</v>
      </c>
      <c r="L1393" s="40" t="str">
        <f>VLOOKUP($B1393,'BTS Range'!$B$4:$P$4102,'BTS Plan'!L$3+7,0)</f>
        <v>10.93.97.208</v>
      </c>
      <c r="M1393" s="40" t="str">
        <f>VLOOKUP($B1393,'BTS Range'!$B$4:$P$4102,'BTS Plan'!M$3+7,0)</f>
        <v>10.93.97.209</v>
      </c>
      <c r="N1393" s="40" t="str">
        <f>VLOOKUP($B1393,'BTS Range'!$B$4:$P$4102,'BTS Plan'!N$3+7,0)</f>
        <v>10.93.97.214</v>
      </c>
      <c r="O1393" s="40" t="str">
        <f>VLOOKUP($B1393,'BTS Range'!$B$4:$P$4102,'BTS Plan'!O$3+7,0)</f>
        <v>255.255.255.248</v>
      </c>
    </row>
    <row r="1394" spans="1:15" ht="12.75" hidden="1" customHeight="1">
      <c r="A1394" s="76">
        <v>1390</v>
      </c>
      <c r="B1394" s="32" t="str">
        <f t="shared" si="96"/>
        <v>AD60</v>
      </c>
      <c r="C1394" s="32">
        <f t="shared" si="97"/>
        <v>60</v>
      </c>
      <c r="D1394" s="32" t="s">
        <v>994</v>
      </c>
      <c r="E1394" s="32" t="s">
        <v>964</v>
      </c>
      <c r="F1394" s="32">
        <v>20001</v>
      </c>
      <c r="G1394" s="32" t="s">
        <v>60</v>
      </c>
      <c r="H1394" s="40" t="str">
        <f>VLOOKUP($B1394,'BTS Range'!$B$4:$P$4102,'BTS Plan'!H$3+7,0)</f>
        <v>10.93.33.216</v>
      </c>
      <c r="I1394" s="40" t="str">
        <f>VLOOKUP($B1394,'BTS Range'!$B$4:$P$4102,'BTS Plan'!I$3+7,0)</f>
        <v>10.93.33.217</v>
      </c>
      <c r="J1394" s="40" t="str">
        <f>VLOOKUP($B1394,'BTS Range'!$B$4:$P$4102,'BTS Plan'!J$3+7,0)</f>
        <v>10.93.33.222</v>
      </c>
      <c r="K1394" s="40" t="str">
        <f>VLOOKUP($B1394,'BTS Range'!$B$4:$P$4102,'BTS Plan'!K$3+7,0)</f>
        <v>255.255.255.248</v>
      </c>
      <c r="L1394" s="40" t="str">
        <f>VLOOKUP($B1394,'BTS Range'!$B$4:$P$4102,'BTS Plan'!L$3+7,0)</f>
        <v>10.93.97.216</v>
      </c>
      <c r="M1394" s="40" t="str">
        <f>VLOOKUP($B1394,'BTS Range'!$B$4:$P$4102,'BTS Plan'!M$3+7,0)</f>
        <v>10.93.97.217</v>
      </c>
      <c r="N1394" s="40" t="str">
        <f>VLOOKUP($B1394,'BTS Range'!$B$4:$P$4102,'BTS Plan'!N$3+7,0)</f>
        <v>10.93.97.222</v>
      </c>
      <c r="O1394" s="40" t="str">
        <f>VLOOKUP($B1394,'BTS Range'!$B$4:$P$4102,'BTS Plan'!O$3+7,0)</f>
        <v>255.255.255.248</v>
      </c>
    </row>
    <row r="1395" spans="1:15" ht="12.75" hidden="1" customHeight="1">
      <c r="A1395" s="76">
        <v>1391</v>
      </c>
      <c r="B1395" s="32" t="str">
        <f t="shared" si="96"/>
        <v>AD61</v>
      </c>
      <c r="C1395" s="32">
        <f t="shared" si="97"/>
        <v>61</v>
      </c>
      <c r="D1395" s="32" t="s">
        <v>994</v>
      </c>
      <c r="E1395" s="32" t="s">
        <v>964</v>
      </c>
      <c r="F1395" s="32">
        <v>20002</v>
      </c>
      <c r="G1395" s="32" t="s">
        <v>61</v>
      </c>
      <c r="H1395" s="40" t="str">
        <f>VLOOKUP($B1395,'BTS Range'!$B$4:$P$4102,'BTS Plan'!H$3+7,0)</f>
        <v>10.93.33.224</v>
      </c>
      <c r="I1395" s="40" t="str">
        <f>VLOOKUP($B1395,'BTS Range'!$B$4:$P$4102,'BTS Plan'!I$3+7,0)</f>
        <v>10.93.33.225</v>
      </c>
      <c r="J1395" s="40" t="str">
        <f>VLOOKUP($B1395,'BTS Range'!$B$4:$P$4102,'BTS Plan'!J$3+7,0)</f>
        <v>10.93.33.230</v>
      </c>
      <c r="K1395" s="40" t="str">
        <f>VLOOKUP($B1395,'BTS Range'!$B$4:$P$4102,'BTS Plan'!K$3+7,0)</f>
        <v>255.255.255.248</v>
      </c>
      <c r="L1395" s="40" t="str">
        <f>VLOOKUP($B1395,'BTS Range'!$B$4:$P$4102,'BTS Plan'!L$3+7,0)</f>
        <v>10.93.97.224</v>
      </c>
      <c r="M1395" s="40" t="str">
        <f>VLOOKUP($B1395,'BTS Range'!$B$4:$P$4102,'BTS Plan'!M$3+7,0)</f>
        <v>10.93.97.225</v>
      </c>
      <c r="N1395" s="40" t="str">
        <f>VLOOKUP($B1395,'BTS Range'!$B$4:$P$4102,'BTS Plan'!N$3+7,0)</f>
        <v>10.93.97.230</v>
      </c>
      <c r="O1395" s="40" t="str">
        <f>VLOOKUP($B1395,'BTS Range'!$B$4:$P$4102,'BTS Plan'!O$3+7,0)</f>
        <v>255.255.255.248</v>
      </c>
    </row>
    <row r="1396" spans="1:15" ht="12.75" hidden="1" customHeight="1">
      <c r="A1396" s="76">
        <v>1392</v>
      </c>
      <c r="B1396" s="32" t="str">
        <f t="shared" si="96"/>
        <v>AD62</v>
      </c>
      <c r="C1396" s="32">
        <f t="shared" si="97"/>
        <v>62</v>
      </c>
      <c r="D1396" s="32" t="s">
        <v>994</v>
      </c>
      <c r="E1396" s="32" t="s">
        <v>964</v>
      </c>
      <c r="F1396" s="32">
        <v>20002</v>
      </c>
      <c r="G1396" s="33" t="s">
        <v>62</v>
      </c>
      <c r="H1396" s="40" t="str">
        <f>VLOOKUP($B1396,'BTS Range'!$B$4:$P$4102,'BTS Plan'!H$3+7,0)</f>
        <v>10.93.33.232</v>
      </c>
      <c r="I1396" s="40" t="str">
        <f>VLOOKUP($B1396,'BTS Range'!$B$4:$P$4102,'BTS Plan'!I$3+7,0)</f>
        <v>10.93.33.233</v>
      </c>
      <c r="J1396" s="40" t="str">
        <f>VLOOKUP($B1396,'BTS Range'!$B$4:$P$4102,'BTS Plan'!J$3+7,0)</f>
        <v>10.93.33.238</v>
      </c>
      <c r="K1396" s="40" t="str">
        <f>VLOOKUP($B1396,'BTS Range'!$B$4:$P$4102,'BTS Plan'!K$3+7,0)</f>
        <v>255.255.255.248</v>
      </c>
      <c r="L1396" s="40" t="str">
        <f>VLOOKUP($B1396,'BTS Range'!$B$4:$P$4102,'BTS Plan'!L$3+7,0)</f>
        <v>10.93.97.232</v>
      </c>
      <c r="M1396" s="40" t="str">
        <f>VLOOKUP($B1396,'BTS Range'!$B$4:$P$4102,'BTS Plan'!M$3+7,0)</f>
        <v>10.93.97.233</v>
      </c>
      <c r="N1396" s="40" t="str">
        <f>VLOOKUP($B1396,'BTS Range'!$B$4:$P$4102,'BTS Plan'!N$3+7,0)</f>
        <v>10.93.97.238</v>
      </c>
      <c r="O1396" s="40" t="str">
        <f>VLOOKUP($B1396,'BTS Range'!$B$4:$P$4102,'BTS Plan'!O$3+7,0)</f>
        <v>255.255.255.248</v>
      </c>
    </row>
    <row r="1397" spans="1:15" ht="12.75" hidden="1" customHeight="1">
      <c r="A1397" s="76">
        <v>1393</v>
      </c>
      <c r="B1397" s="32" t="str">
        <f t="shared" si="96"/>
        <v>AD63</v>
      </c>
      <c r="C1397" s="32">
        <f t="shared" si="97"/>
        <v>63</v>
      </c>
      <c r="D1397" s="32" t="s">
        <v>994</v>
      </c>
      <c r="E1397" s="32" t="s">
        <v>964</v>
      </c>
      <c r="F1397" s="32">
        <v>20001</v>
      </c>
      <c r="G1397" s="33" t="s">
        <v>63</v>
      </c>
      <c r="H1397" s="40" t="str">
        <f>VLOOKUP($B1397,'BTS Range'!$B$4:$P$4102,'BTS Plan'!H$3+7,0)</f>
        <v>10.93.33.240</v>
      </c>
      <c r="I1397" s="40" t="str">
        <f>VLOOKUP($B1397,'BTS Range'!$B$4:$P$4102,'BTS Plan'!I$3+7,0)</f>
        <v>10.93.33.241</v>
      </c>
      <c r="J1397" s="40" t="str">
        <f>VLOOKUP($B1397,'BTS Range'!$B$4:$P$4102,'BTS Plan'!J$3+7,0)</f>
        <v>10.93.33.246</v>
      </c>
      <c r="K1397" s="40" t="str">
        <f>VLOOKUP($B1397,'BTS Range'!$B$4:$P$4102,'BTS Plan'!K$3+7,0)</f>
        <v>255.255.255.248</v>
      </c>
      <c r="L1397" s="40" t="str">
        <f>VLOOKUP($B1397,'BTS Range'!$B$4:$P$4102,'BTS Plan'!L$3+7,0)</f>
        <v>10.93.97.240</v>
      </c>
      <c r="M1397" s="40" t="str">
        <f>VLOOKUP($B1397,'BTS Range'!$B$4:$P$4102,'BTS Plan'!M$3+7,0)</f>
        <v>10.93.97.241</v>
      </c>
      <c r="N1397" s="40" t="str">
        <f>VLOOKUP($B1397,'BTS Range'!$B$4:$P$4102,'BTS Plan'!N$3+7,0)</f>
        <v>10.93.97.246</v>
      </c>
      <c r="O1397" s="40" t="str">
        <f>VLOOKUP($B1397,'BTS Range'!$B$4:$P$4102,'BTS Plan'!O$3+7,0)</f>
        <v>255.255.255.248</v>
      </c>
    </row>
    <row r="1398" spans="1:15" ht="12.75" hidden="1" customHeight="1">
      <c r="A1398" s="76">
        <v>1394</v>
      </c>
      <c r="B1398" s="32" t="str">
        <f t="shared" si="96"/>
        <v>AD64</v>
      </c>
      <c r="C1398" s="32">
        <f t="shared" si="97"/>
        <v>64</v>
      </c>
      <c r="D1398" s="32" t="s">
        <v>994</v>
      </c>
      <c r="E1398" s="32" t="s">
        <v>964</v>
      </c>
      <c r="F1398" s="32">
        <v>20001</v>
      </c>
      <c r="G1398" s="32" t="s">
        <v>64</v>
      </c>
      <c r="H1398" s="40" t="str">
        <f>VLOOKUP($B1398,'BTS Range'!$B$4:$P$4102,'BTS Plan'!H$3+7,0)</f>
        <v>10.93.33.248</v>
      </c>
      <c r="I1398" s="40" t="str">
        <f>VLOOKUP($B1398,'BTS Range'!$B$4:$P$4102,'BTS Plan'!I$3+7,0)</f>
        <v>10.93.33.249</v>
      </c>
      <c r="J1398" s="40" t="str">
        <f>VLOOKUP($B1398,'BTS Range'!$B$4:$P$4102,'BTS Plan'!J$3+7,0)</f>
        <v>10.93.33.254</v>
      </c>
      <c r="K1398" s="40" t="str">
        <f>VLOOKUP($B1398,'BTS Range'!$B$4:$P$4102,'BTS Plan'!K$3+7,0)</f>
        <v>255.255.255.248</v>
      </c>
      <c r="L1398" s="40" t="str">
        <f>VLOOKUP($B1398,'BTS Range'!$B$4:$P$4102,'BTS Plan'!L$3+7,0)</f>
        <v>10.93.97.248</v>
      </c>
      <c r="M1398" s="40" t="str">
        <f>VLOOKUP($B1398,'BTS Range'!$B$4:$P$4102,'BTS Plan'!M$3+7,0)</f>
        <v>10.93.97.249</v>
      </c>
      <c r="N1398" s="40" t="str">
        <f>VLOOKUP($B1398,'BTS Range'!$B$4:$P$4102,'BTS Plan'!N$3+7,0)</f>
        <v>10.93.97.254</v>
      </c>
      <c r="O1398" s="40" t="str">
        <f>VLOOKUP($B1398,'BTS Range'!$B$4:$P$4102,'BTS Plan'!O$3+7,0)</f>
        <v>255.255.255.248</v>
      </c>
    </row>
    <row r="1399" spans="1:15" ht="12.75" hidden="1" customHeight="1">
      <c r="A1399" s="76">
        <v>1395</v>
      </c>
      <c r="B1399" s="32" t="str">
        <f t="shared" si="96"/>
        <v>AD65</v>
      </c>
      <c r="C1399" s="32">
        <f t="shared" si="97"/>
        <v>65</v>
      </c>
      <c r="D1399" s="32" t="s">
        <v>994</v>
      </c>
      <c r="E1399" s="32" t="s">
        <v>964</v>
      </c>
      <c r="F1399" s="32">
        <v>20002</v>
      </c>
      <c r="G1399" s="32" t="s">
        <v>65</v>
      </c>
      <c r="H1399" s="40" t="str">
        <f>VLOOKUP($B1399,'BTS Range'!$B$4:$P$4102,'BTS Plan'!H$3+7,0)</f>
        <v>10.93.34.0</v>
      </c>
      <c r="I1399" s="40" t="str">
        <f>VLOOKUP($B1399,'BTS Range'!$B$4:$P$4102,'BTS Plan'!I$3+7,0)</f>
        <v>10.93.34.1</v>
      </c>
      <c r="J1399" s="40" t="str">
        <f>VLOOKUP($B1399,'BTS Range'!$B$4:$P$4102,'BTS Plan'!J$3+7,0)</f>
        <v>10.93.34.6</v>
      </c>
      <c r="K1399" s="40" t="str">
        <f>VLOOKUP($B1399,'BTS Range'!$B$4:$P$4102,'BTS Plan'!K$3+7,0)</f>
        <v>255.255.255.248</v>
      </c>
      <c r="L1399" s="40" t="str">
        <f>VLOOKUP($B1399,'BTS Range'!$B$4:$P$4102,'BTS Plan'!L$3+7,0)</f>
        <v>10.93.98.0</v>
      </c>
      <c r="M1399" s="40" t="str">
        <f>VLOOKUP($B1399,'BTS Range'!$B$4:$P$4102,'BTS Plan'!M$3+7,0)</f>
        <v>10.93.98.1</v>
      </c>
      <c r="N1399" s="40" t="str">
        <f>VLOOKUP($B1399,'BTS Range'!$B$4:$P$4102,'BTS Plan'!N$3+7,0)</f>
        <v>10.93.98.6</v>
      </c>
      <c r="O1399" s="40" t="str">
        <f>VLOOKUP($B1399,'BTS Range'!$B$4:$P$4102,'BTS Plan'!O$3+7,0)</f>
        <v>255.255.255.248</v>
      </c>
    </row>
    <row r="1400" spans="1:15" ht="12.75" hidden="1" customHeight="1">
      <c r="A1400" s="76">
        <v>1396</v>
      </c>
      <c r="B1400" s="32" t="str">
        <f t="shared" si="96"/>
        <v>AD66</v>
      </c>
      <c r="C1400" s="32">
        <f t="shared" si="97"/>
        <v>66</v>
      </c>
      <c r="D1400" s="32" t="s">
        <v>994</v>
      </c>
      <c r="E1400" s="32" t="s">
        <v>964</v>
      </c>
      <c r="F1400" s="32">
        <v>20001</v>
      </c>
      <c r="G1400" s="32" t="s">
        <v>66</v>
      </c>
      <c r="H1400" s="40" t="str">
        <f>VLOOKUP($B1400,'BTS Range'!$B$4:$P$4102,'BTS Plan'!H$3+7,0)</f>
        <v>10.93.34.8</v>
      </c>
      <c r="I1400" s="40" t="str">
        <f>VLOOKUP($B1400,'BTS Range'!$B$4:$P$4102,'BTS Plan'!I$3+7,0)</f>
        <v>10.93.34.9</v>
      </c>
      <c r="J1400" s="40" t="str">
        <f>VLOOKUP($B1400,'BTS Range'!$B$4:$P$4102,'BTS Plan'!J$3+7,0)</f>
        <v>10.93.34.14</v>
      </c>
      <c r="K1400" s="40" t="str">
        <f>VLOOKUP($B1400,'BTS Range'!$B$4:$P$4102,'BTS Plan'!K$3+7,0)</f>
        <v>255.255.255.248</v>
      </c>
      <c r="L1400" s="40" t="str">
        <f>VLOOKUP($B1400,'BTS Range'!$B$4:$P$4102,'BTS Plan'!L$3+7,0)</f>
        <v>10.93.98.8</v>
      </c>
      <c r="M1400" s="40" t="str">
        <f>VLOOKUP($B1400,'BTS Range'!$B$4:$P$4102,'BTS Plan'!M$3+7,0)</f>
        <v>10.93.98.9</v>
      </c>
      <c r="N1400" s="40" t="str">
        <f>VLOOKUP($B1400,'BTS Range'!$B$4:$P$4102,'BTS Plan'!N$3+7,0)</f>
        <v>10.93.98.14</v>
      </c>
      <c r="O1400" s="40" t="str">
        <f>VLOOKUP($B1400,'BTS Range'!$B$4:$P$4102,'BTS Plan'!O$3+7,0)</f>
        <v>255.255.255.248</v>
      </c>
    </row>
    <row r="1401" spans="1:15" ht="12.75" hidden="1" customHeight="1">
      <c r="A1401" s="76">
        <v>1397</v>
      </c>
      <c r="B1401" s="32" t="str">
        <f t="shared" si="96"/>
        <v>AD67</v>
      </c>
      <c r="C1401" s="32">
        <f t="shared" si="97"/>
        <v>67</v>
      </c>
      <c r="D1401" s="32" t="s">
        <v>994</v>
      </c>
      <c r="E1401" s="32" t="s">
        <v>964</v>
      </c>
      <c r="F1401" s="32">
        <v>20002</v>
      </c>
      <c r="G1401" s="33" t="s">
        <v>67</v>
      </c>
      <c r="H1401" s="40" t="str">
        <f>VLOOKUP($B1401,'BTS Range'!$B$4:$P$4102,'BTS Plan'!H$3+7,0)</f>
        <v>10.93.34.16</v>
      </c>
      <c r="I1401" s="40" t="str">
        <f>VLOOKUP($B1401,'BTS Range'!$B$4:$P$4102,'BTS Plan'!I$3+7,0)</f>
        <v>10.93.34.17</v>
      </c>
      <c r="J1401" s="40" t="str">
        <f>VLOOKUP($B1401,'BTS Range'!$B$4:$P$4102,'BTS Plan'!J$3+7,0)</f>
        <v>10.93.34.22</v>
      </c>
      <c r="K1401" s="40" t="str">
        <f>VLOOKUP($B1401,'BTS Range'!$B$4:$P$4102,'BTS Plan'!K$3+7,0)</f>
        <v>255.255.255.248</v>
      </c>
      <c r="L1401" s="40" t="str">
        <f>VLOOKUP($B1401,'BTS Range'!$B$4:$P$4102,'BTS Plan'!L$3+7,0)</f>
        <v>10.93.98.16</v>
      </c>
      <c r="M1401" s="40" t="str">
        <f>VLOOKUP($B1401,'BTS Range'!$B$4:$P$4102,'BTS Plan'!M$3+7,0)</f>
        <v>10.93.98.17</v>
      </c>
      <c r="N1401" s="40" t="str">
        <f>VLOOKUP($B1401,'BTS Range'!$B$4:$P$4102,'BTS Plan'!N$3+7,0)</f>
        <v>10.93.98.22</v>
      </c>
      <c r="O1401" s="40" t="str">
        <f>VLOOKUP($B1401,'BTS Range'!$B$4:$P$4102,'BTS Plan'!O$3+7,0)</f>
        <v>255.255.255.248</v>
      </c>
    </row>
    <row r="1402" spans="1:15" ht="12.75" hidden="1" customHeight="1">
      <c r="A1402" s="76">
        <v>1398</v>
      </c>
      <c r="B1402" s="32" t="str">
        <f t="shared" si="96"/>
        <v>AD68</v>
      </c>
      <c r="C1402" s="32">
        <f t="shared" si="97"/>
        <v>68</v>
      </c>
      <c r="D1402" s="32" t="s">
        <v>994</v>
      </c>
      <c r="E1402" s="32" t="s">
        <v>964</v>
      </c>
      <c r="F1402" s="32">
        <v>20001</v>
      </c>
      <c r="G1402" s="32" t="s">
        <v>68</v>
      </c>
      <c r="H1402" s="40" t="str">
        <f>VLOOKUP($B1402,'BTS Range'!$B$4:$P$4102,'BTS Plan'!H$3+7,0)</f>
        <v>10.93.34.24</v>
      </c>
      <c r="I1402" s="40" t="str">
        <f>VLOOKUP($B1402,'BTS Range'!$B$4:$P$4102,'BTS Plan'!I$3+7,0)</f>
        <v>10.93.34.25</v>
      </c>
      <c r="J1402" s="40" t="str">
        <f>VLOOKUP($B1402,'BTS Range'!$B$4:$P$4102,'BTS Plan'!J$3+7,0)</f>
        <v>10.93.34.30</v>
      </c>
      <c r="K1402" s="40" t="str">
        <f>VLOOKUP($B1402,'BTS Range'!$B$4:$P$4102,'BTS Plan'!K$3+7,0)</f>
        <v>255.255.255.248</v>
      </c>
      <c r="L1402" s="40" t="str">
        <f>VLOOKUP($B1402,'BTS Range'!$B$4:$P$4102,'BTS Plan'!L$3+7,0)</f>
        <v>10.93.98.24</v>
      </c>
      <c r="M1402" s="40" t="str">
        <f>VLOOKUP($B1402,'BTS Range'!$B$4:$P$4102,'BTS Plan'!M$3+7,0)</f>
        <v>10.93.98.25</v>
      </c>
      <c r="N1402" s="40" t="str">
        <f>VLOOKUP($B1402,'BTS Range'!$B$4:$P$4102,'BTS Plan'!N$3+7,0)</f>
        <v>10.93.98.30</v>
      </c>
      <c r="O1402" s="40" t="str">
        <f>VLOOKUP($B1402,'BTS Range'!$B$4:$P$4102,'BTS Plan'!O$3+7,0)</f>
        <v>255.255.255.248</v>
      </c>
    </row>
    <row r="1403" spans="1:15" ht="12.75" hidden="1" customHeight="1">
      <c r="A1403" s="76">
        <v>1399</v>
      </c>
      <c r="B1403" s="32" t="str">
        <f t="shared" si="96"/>
        <v>AD69</v>
      </c>
      <c r="C1403" s="32">
        <f t="shared" si="97"/>
        <v>69</v>
      </c>
      <c r="D1403" s="32" t="s">
        <v>994</v>
      </c>
      <c r="E1403" s="32" t="s">
        <v>964</v>
      </c>
      <c r="F1403" s="32">
        <v>20002</v>
      </c>
      <c r="G1403" s="32" t="s">
        <v>69</v>
      </c>
      <c r="H1403" s="40" t="str">
        <f>VLOOKUP($B1403,'BTS Range'!$B$4:$P$4102,'BTS Plan'!H$3+7,0)</f>
        <v>10.93.34.32</v>
      </c>
      <c r="I1403" s="40" t="str">
        <f>VLOOKUP($B1403,'BTS Range'!$B$4:$P$4102,'BTS Plan'!I$3+7,0)</f>
        <v>10.93.34.33</v>
      </c>
      <c r="J1403" s="40" t="str">
        <f>VLOOKUP($B1403,'BTS Range'!$B$4:$P$4102,'BTS Plan'!J$3+7,0)</f>
        <v>10.93.34.38</v>
      </c>
      <c r="K1403" s="40" t="str">
        <f>VLOOKUP($B1403,'BTS Range'!$B$4:$P$4102,'BTS Plan'!K$3+7,0)</f>
        <v>255.255.255.248</v>
      </c>
      <c r="L1403" s="40" t="str">
        <f>VLOOKUP($B1403,'BTS Range'!$B$4:$P$4102,'BTS Plan'!L$3+7,0)</f>
        <v>10.93.98.32</v>
      </c>
      <c r="M1403" s="40" t="str">
        <f>VLOOKUP($B1403,'BTS Range'!$B$4:$P$4102,'BTS Plan'!M$3+7,0)</f>
        <v>10.93.98.33</v>
      </c>
      <c r="N1403" s="40" t="str">
        <f>VLOOKUP($B1403,'BTS Range'!$B$4:$P$4102,'BTS Plan'!N$3+7,0)</f>
        <v>10.93.98.38</v>
      </c>
      <c r="O1403" s="40" t="str">
        <f>VLOOKUP($B1403,'BTS Range'!$B$4:$P$4102,'BTS Plan'!O$3+7,0)</f>
        <v>255.255.255.248</v>
      </c>
    </row>
    <row r="1404" spans="1:15" ht="12.75" hidden="1" customHeight="1">
      <c r="A1404" s="76">
        <v>1400</v>
      </c>
      <c r="B1404" s="32" t="str">
        <f t="shared" si="96"/>
        <v>AD70</v>
      </c>
      <c r="C1404" s="32">
        <f t="shared" si="97"/>
        <v>70</v>
      </c>
      <c r="D1404" s="32" t="s">
        <v>994</v>
      </c>
      <c r="E1404" s="32" t="s">
        <v>964</v>
      </c>
      <c r="F1404" s="32">
        <v>20001</v>
      </c>
      <c r="G1404" s="32" t="s">
        <v>70</v>
      </c>
      <c r="H1404" s="40" t="str">
        <f>VLOOKUP($B1404,'BTS Range'!$B$4:$P$4102,'BTS Plan'!H$3+7,0)</f>
        <v>10.93.34.40</v>
      </c>
      <c r="I1404" s="40" t="str">
        <f>VLOOKUP($B1404,'BTS Range'!$B$4:$P$4102,'BTS Plan'!I$3+7,0)</f>
        <v>10.93.34.41</v>
      </c>
      <c r="J1404" s="40" t="str">
        <f>VLOOKUP($B1404,'BTS Range'!$B$4:$P$4102,'BTS Plan'!J$3+7,0)</f>
        <v>10.93.34.46</v>
      </c>
      <c r="K1404" s="40" t="str">
        <f>VLOOKUP($B1404,'BTS Range'!$B$4:$P$4102,'BTS Plan'!K$3+7,0)</f>
        <v>255.255.255.248</v>
      </c>
      <c r="L1404" s="40" t="str">
        <f>VLOOKUP($B1404,'BTS Range'!$B$4:$P$4102,'BTS Plan'!L$3+7,0)</f>
        <v>10.93.98.40</v>
      </c>
      <c r="M1404" s="40" t="str">
        <f>VLOOKUP($B1404,'BTS Range'!$B$4:$P$4102,'BTS Plan'!M$3+7,0)</f>
        <v>10.93.98.41</v>
      </c>
      <c r="N1404" s="40" t="str">
        <f>VLOOKUP($B1404,'BTS Range'!$B$4:$P$4102,'BTS Plan'!N$3+7,0)</f>
        <v>10.93.98.46</v>
      </c>
      <c r="O1404" s="40" t="str">
        <f>VLOOKUP($B1404,'BTS Range'!$B$4:$P$4102,'BTS Plan'!O$3+7,0)</f>
        <v>255.255.255.248</v>
      </c>
    </row>
    <row r="1405" spans="1:15" ht="12.75" hidden="1" customHeight="1">
      <c r="A1405" s="76">
        <v>1401</v>
      </c>
      <c r="B1405" s="32" t="str">
        <f t="shared" si="96"/>
        <v>AD71</v>
      </c>
      <c r="C1405" s="32">
        <f t="shared" si="97"/>
        <v>71</v>
      </c>
      <c r="D1405" s="32" t="s">
        <v>994</v>
      </c>
      <c r="E1405" s="32" t="s">
        <v>964</v>
      </c>
      <c r="F1405" s="32">
        <v>20002</v>
      </c>
      <c r="G1405" s="32" t="s">
        <v>71</v>
      </c>
      <c r="H1405" s="40" t="str">
        <f>VLOOKUP($B1405,'BTS Range'!$B$4:$P$4102,'BTS Plan'!H$3+7,0)</f>
        <v>10.93.34.48</v>
      </c>
      <c r="I1405" s="40" t="str">
        <f>VLOOKUP($B1405,'BTS Range'!$B$4:$P$4102,'BTS Plan'!I$3+7,0)</f>
        <v>10.93.34.49</v>
      </c>
      <c r="J1405" s="40" t="str">
        <f>VLOOKUP($B1405,'BTS Range'!$B$4:$P$4102,'BTS Plan'!J$3+7,0)</f>
        <v>10.93.34.54</v>
      </c>
      <c r="K1405" s="40" t="str">
        <f>VLOOKUP($B1405,'BTS Range'!$B$4:$P$4102,'BTS Plan'!K$3+7,0)</f>
        <v>255.255.255.248</v>
      </c>
      <c r="L1405" s="40" t="str">
        <f>VLOOKUP($B1405,'BTS Range'!$B$4:$P$4102,'BTS Plan'!L$3+7,0)</f>
        <v>10.93.98.48</v>
      </c>
      <c r="M1405" s="40" t="str">
        <f>VLOOKUP($B1405,'BTS Range'!$B$4:$P$4102,'BTS Plan'!M$3+7,0)</f>
        <v>10.93.98.49</v>
      </c>
      <c r="N1405" s="40" t="str">
        <f>VLOOKUP($B1405,'BTS Range'!$B$4:$P$4102,'BTS Plan'!N$3+7,0)</f>
        <v>10.93.98.54</v>
      </c>
      <c r="O1405" s="40" t="str">
        <f>VLOOKUP($B1405,'BTS Range'!$B$4:$P$4102,'BTS Plan'!O$3+7,0)</f>
        <v>255.255.255.248</v>
      </c>
    </row>
    <row r="1406" spans="1:15" ht="12.75" hidden="1" customHeight="1">
      <c r="A1406" s="76">
        <v>1402</v>
      </c>
      <c r="B1406" s="32" t="str">
        <f t="shared" si="96"/>
        <v>AD72</v>
      </c>
      <c r="C1406" s="32">
        <f t="shared" si="97"/>
        <v>72</v>
      </c>
      <c r="D1406" s="32" t="s">
        <v>994</v>
      </c>
      <c r="E1406" s="32" t="s">
        <v>964</v>
      </c>
      <c r="F1406" s="32">
        <v>20001</v>
      </c>
      <c r="G1406" s="32" t="s">
        <v>72</v>
      </c>
      <c r="H1406" s="40" t="str">
        <f>VLOOKUP($B1406,'BTS Range'!$B$4:$P$4102,'BTS Plan'!H$3+7,0)</f>
        <v>10.93.34.56</v>
      </c>
      <c r="I1406" s="40" t="str">
        <f>VLOOKUP($B1406,'BTS Range'!$B$4:$P$4102,'BTS Plan'!I$3+7,0)</f>
        <v>10.93.34.57</v>
      </c>
      <c r="J1406" s="40" t="str">
        <f>VLOOKUP($B1406,'BTS Range'!$B$4:$P$4102,'BTS Plan'!J$3+7,0)</f>
        <v>10.93.34.62</v>
      </c>
      <c r="K1406" s="40" t="str">
        <f>VLOOKUP($B1406,'BTS Range'!$B$4:$P$4102,'BTS Plan'!K$3+7,0)</f>
        <v>255.255.255.248</v>
      </c>
      <c r="L1406" s="40" t="str">
        <f>VLOOKUP($B1406,'BTS Range'!$B$4:$P$4102,'BTS Plan'!L$3+7,0)</f>
        <v>10.93.98.56</v>
      </c>
      <c r="M1406" s="40" t="str">
        <f>VLOOKUP($B1406,'BTS Range'!$B$4:$P$4102,'BTS Plan'!M$3+7,0)</f>
        <v>10.93.98.57</v>
      </c>
      <c r="N1406" s="40" t="str">
        <f>VLOOKUP($B1406,'BTS Range'!$B$4:$P$4102,'BTS Plan'!N$3+7,0)</f>
        <v>10.93.98.62</v>
      </c>
      <c r="O1406" s="40" t="str">
        <f>VLOOKUP($B1406,'BTS Range'!$B$4:$P$4102,'BTS Plan'!O$3+7,0)</f>
        <v>255.255.255.248</v>
      </c>
    </row>
    <row r="1407" spans="1:15" ht="12.75" hidden="1" customHeight="1">
      <c r="A1407" s="76">
        <v>1403</v>
      </c>
      <c r="B1407" s="32" t="str">
        <f t="shared" si="96"/>
        <v>AD73</v>
      </c>
      <c r="C1407" s="32">
        <f t="shared" si="97"/>
        <v>73</v>
      </c>
      <c r="D1407" s="32" t="s">
        <v>994</v>
      </c>
      <c r="E1407" s="32" t="s">
        <v>964</v>
      </c>
      <c r="F1407" s="32">
        <v>20002</v>
      </c>
      <c r="G1407" s="32" t="s">
        <v>73</v>
      </c>
      <c r="H1407" s="40" t="str">
        <f>VLOOKUP($B1407,'BTS Range'!$B$4:$P$4102,'BTS Plan'!H$3+7,0)</f>
        <v>10.93.34.64</v>
      </c>
      <c r="I1407" s="40" t="str">
        <f>VLOOKUP($B1407,'BTS Range'!$B$4:$P$4102,'BTS Plan'!I$3+7,0)</f>
        <v>10.93.34.65</v>
      </c>
      <c r="J1407" s="40" t="str">
        <f>VLOOKUP($B1407,'BTS Range'!$B$4:$P$4102,'BTS Plan'!J$3+7,0)</f>
        <v>10.93.34.70</v>
      </c>
      <c r="K1407" s="40" t="str">
        <f>VLOOKUP($B1407,'BTS Range'!$B$4:$P$4102,'BTS Plan'!K$3+7,0)</f>
        <v>255.255.255.248</v>
      </c>
      <c r="L1407" s="40" t="str">
        <f>VLOOKUP($B1407,'BTS Range'!$B$4:$P$4102,'BTS Plan'!L$3+7,0)</f>
        <v>10.93.98.64</v>
      </c>
      <c r="M1407" s="40" t="str">
        <f>VLOOKUP($B1407,'BTS Range'!$B$4:$P$4102,'BTS Plan'!M$3+7,0)</f>
        <v>10.93.98.65</v>
      </c>
      <c r="N1407" s="40" t="str">
        <f>VLOOKUP($B1407,'BTS Range'!$B$4:$P$4102,'BTS Plan'!N$3+7,0)</f>
        <v>10.93.98.70</v>
      </c>
      <c r="O1407" s="40" t="str">
        <f>VLOOKUP($B1407,'BTS Range'!$B$4:$P$4102,'BTS Plan'!O$3+7,0)</f>
        <v>255.255.255.248</v>
      </c>
    </row>
    <row r="1408" spans="1:15" ht="12.75" hidden="1" customHeight="1">
      <c r="A1408" s="76">
        <v>1404</v>
      </c>
      <c r="B1408" s="32" t="str">
        <f t="shared" si="96"/>
        <v>AD74</v>
      </c>
      <c r="C1408" s="32">
        <f t="shared" si="97"/>
        <v>74</v>
      </c>
      <c r="D1408" s="32" t="s">
        <v>994</v>
      </c>
      <c r="E1408" s="32" t="s">
        <v>964</v>
      </c>
      <c r="F1408" s="32">
        <v>20001</v>
      </c>
      <c r="G1408" s="32" t="s">
        <v>74</v>
      </c>
      <c r="H1408" s="40" t="str">
        <f>VLOOKUP($B1408,'BTS Range'!$B$4:$P$4102,'BTS Plan'!H$3+7,0)</f>
        <v>10.93.34.72</v>
      </c>
      <c r="I1408" s="40" t="str">
        <f>VLOOKUP($B1408,'BTS Range'!$B$4:$P$4102,'BTS Plan'!I$3+7,0)</f>
        <v>10.93.34.73</v>
      </c>
      <c r="J1408" s="40" t="str">
        <f>VLOOKUP($B1408,'BTS Range'!$B$4:$P$4102,'BTS Plan'!J$3+7,0)</f>
        <v>10.93.34.78</v>
      </c>
      <c r="K1408" s="40" t="str">
        <f>VLOOKUP($B1408,'BTS Range'!$B$4:$P$4102,'BTS Plan'!K$3+7,0)</f>
        <v>255.255.255.248</v>
      </c>
      <c r="L1408" s="40" t="str">
        <f>VLOOKUP($B1408,'BTS Range'!$B$4:$P$4102,'BTS Plan'!L$3+7,0)</f>
        <v>10.93.98.72</v>
      </c>
      <c r="M1408" s="40" t="str">
        <f>VLOOKUP($B1408,'BTS Range'!$B$4:$P$4102,'BTS Plan'!M$3+7,0)</f>
        <v>10.93.98.73</v>
      </c>
      <c r="N1408" s="40" t="str">
        <f>VLOOKUP($B1408,'BTS Range'!$B$4:$P$4102,'BTS Plan'!N$3+7,0)</f>
        <v>10.93.98.78</v>
      </c>
      <c r="O1408" s="40" t="str">
        <f>VLOOKUP($B1408,'BTS Range'!$B$4:$P$4102,'BTS Plan'!O$3+7,0)</f>
        <v>255.255.255.248</v>
      </c>
    </row>
    <row r="1409" spans="1:15" ht="12.75" hidden="1" customHeight="1">
      <c r="A1409" s="76">
        <v>1405</v>
      </c>
      <c r="B1409" s="32" t="str">
        <f t="shared" si="96"/>
        <v>AD75</v>
      </c>
      <c r="C1409" s="32">
        <f t="shared" si="97"/>
        <v>75</v>
      </c>
      <c r="D1409" s="32" t="s">
        <v>994</v>
      </c>
      <c r="E1409" s="32" t="s">
        <v>964</v>
      </c>
      <c r="F1409" s="32">
        <v>20001</v>
      </c>
      <c r="G1409" s="32" t="s">
        <v>75</v>
      </c>
      <c r="H1409" s="40" t="str">
        <f>VLOOKUP($B1409,'BTS Range'!$B$4:$P$4102,'BTS Plan'!H$3+7,0)</f>
        <v>10.93.34.80</v>
      </c>
      <c r="I1409" s="40" t="str">
        <f>VLOOKUP($B1409,'BTS Range'!$B$4:$P$4102,'BTS Plan'!I$3+7,0)</f>
        <v>10.93.34.81</v>
      </c>
      <c r="J1409" s="40" t="str">
        <f>VLOOKUP($B1409,'BTS Range'!$B$4:$P$4102,'BTS Plan'!J$3+7,0)</f>
        <v>10.93.34.86</v>
      </c>
      <c r="K1409" s="40" t="str">
        <f>VLOOKUP($B1409,'BTS Range'!$B$4:$P$4102,'BTS Plan'!K$3+7,0)</f>
        <v>255.255.255.248</v>
      </c>
      <c r="L1409" s="40" t="str">
        <f>VLOOKUP($B1409,'BTS Range'!$B$4:$P$4102,'BTS Plan'!L$3+7,0)</f>
        <v>10.93.98.80</v>
      </c>
      <c r="M1409" s="40" t="str">
        <f>VLOOKUP($B1409,'BTS Range'!$B$4:$P$4102,'BTS Plan'!M$3+7,0)</f>
        <v>10.93.98.81</v>
      </c>
      <c r="N1409" s="40" t="str">
        <f>VLOOKUP($B1409,'BTS Range'!$B$4:$P$4102,'BTS Plan'!N$3+7,0)</f>
        <v>10.93.98.86</v>
      </c>
      <c r="O1409" s="40" t="str">
        <f>VLOOKUP($B1409,'BTS Range'!$B$4:$P$4102,'BTS Plan'!O$3+7,0)</f>
        <v>255.255.255.248</v>
      </c>
    </row>
    <row r="1410" spans="1:15" ht="12.75" hidden="1" customHeight="1">
      <c r="A1410" s="76">
        <v>1406</v>
      </c>
      <c r="B1410" s="32" t="str">
        <f t="shared" ref="B1410:B1554" si="98">D1410&amp;C1410</f>
        <v>AD76</v>
      </c>
      <c r="C1410" s="32">
        <f t="shared" si="97"/>
        <v>76</v>
      </c>
      <c r="D1410" s="32" t="s">
        <v>994</v>
      </c>
      <c r="E1410" s="32" t="s">
        <v>964</v>
      </c>
      <c r="F1410" s="32">
        <v>20001</v>
      </c>
      <c r="G1410" s="32" t="s">
        <v>76</v>
      </c>
      <c r="H1410" s="40" t="str">
        <f>VLOOKUP($B1410,'BTS Range'!$B$4:$P$4102,'BTS Plan'!H$3+7,0)</f>
        <v>10.93.34.88</v>
      </c>
      <c r="I1410" s="40" t="str">
        <f>VLOOKUP($B1410,'BTS Range'!$B$4:$P$4102,'BTS Plan'!I$3+7,0)</f>
        <v>10.93.34.89</v>
      </c>
      <c r="J1410" s="40" t="str">
        <f>VLOOKUP($B1410,'BTS Range'!$B$4:$P$4102,'BTS Plan'!J$3+7,0)</f>
        <v>10.93.34.94</v>
      </c>
      <c r="K1410" s="40" t="str">
        <f>VLOOKUP($B1410,'BTS Range'!$B$4:$P$4102,'BTS Plan'!K$3+7,0)</f>
        <v>255.255.255.248</v>
      </c>
      <c r="L1410" s="40" t="str">
        <f>VLOOKUP($B1410,'BTS Range'!$B$4:$P$4102,'BTS Plan'!L$3+7,0)</f>
        <v>10.93.98.88</v>
      </c>
      <c r="M1410" s="40" t="str">
        <f>VLOOKUP($B1410,'BTS Range'!$B$4:$P$4102,'BTS Plan'!M$3+7,0)</f>
        <v>10.93.98.89</v>
      </c>
      <c r="N1410" s="40" t="str">
        <f>VLOOKUP($B1410,'BTS Range'!$B$4:$P$4102,'BTS Plan'!N$3+7,0)</f>
        <v>10.93.98.94</v>
      </c>
      <c r="O1410" s="40" t="str">
        <f>VLOOKUP($B1410,'BTS Range'!$B$4:$P$4102,'BTS Plan'!O$3+7,0)</f>
        <v>255.255.255.248</v>
      </c>
    </row>
    <row r="1411" spans="1:15" ht="12.75" hidden="1" customHeight="1">
      <c r="A1411" s="76">
        <v>1407</v>
      </c>
      <c r="B1411" s="32" t="str">
        <f t="shared" si="98"/>
        <v>AD77</v>
      </c>
      <c r="C1411" s="32">
        <f t="shared" ref="C1411:C1555" si="99">IF(D1411=D1410,C1410+1,1)</f>
        <v>77</v>
      </c>
      <c r="D1411" s="32" t="s">
        <v>994</v>
      </c>
      <c r="E1411" s="32" t="s">
        <v>964</v>
      </c>
      <c r="F1411" s="32">
        <v>20002</v>
      </c>
      <c r="G1411" s="33" t="s">
        <v>77</v>
      </c>
      <c r="H1411" s="40" t="str">
        <f>VLOOKUP($B1411,'BTS Range'!$B$4:$P$4102,'BTS Plan'!H$3+7,0)</f>
        <v>10.93.34.96</v>
      </c>
      <c r="I1411" s="40" t="str">
        <f>VLOOKUP($B1411,'BTS Range'!$B$4:$P$4102,'BTS Plan'!I$3+7,0)</f>
        <v>10.93.34.97</v>
      </c>
      <c r="J1411" s="40" t="str">
        <f>VLOOKUP($B1411,'BTS Range'!$B$4:$P$4102,'BTS Plan'!J$3+7,0)</f>
        <v>10.93.34.102</v>
      </c>
      <c r="K1411" s="40" t="str">
        <f>VLOOKUP($B1411,'BTS Range'!$B$4:$P$4102,'BTS Plan'!K$3+7,0)</f>
        <v>255.255.255.248</v>
      </c>
      <c r="L1411" s="40" t="str">
        <f>VLOOKUP($B1411,'BTS Range'!$B$4:$P$4102,'BTS Plan'!L$3+7,0)</f>
        <v>10.93.98.96</v>
      </c>
      <c r="M1411" s="40" t="str">
        <f>VLOOKUP($B1411,'BTS Range'!$B$4:$P$4102,'BTS Plan'!M$3+7,0)</f>
        <v>10.93.98.97</v>
      </c>
      <c r="N1411" s="40" t="str">
        <f>VLOOKUP($B1411,'BTS Range'!$B$4:$P$4102,'BTS Plan'!N$3+7,0)</f>
        <v>10.93.98.102</v>
      </c>
      <c r="O1411" s="40" t="str">
        <f>VLOOKUP($B1411,'BTS Range'!$B$4:$P$4102,'BTS Plan'!O$3+7,0)</f>
        <v>255.255.255.248</v>
      </c>
    </row>
    <row r="1412" spans="1:15" ht="12.75" hidden="1" customHeight="1">
      <c r="A1412" s="76">
        <v>1408</v>
      </c>
      <c r="B1412" s="32" t="str">
        <f t="shared" si="98"/>
        <v>AD78</v>
      </c>
      <c r="C1412" s="32">
        <f t="shared" si="99"/>
        <v>78</v>
      </c>
      <c r="D1412" s="32" t="s">
        <v>994</v>
      </c>
      <c r="E1412" s="32" t="s">
        <v>964</v>
      </c>
      <c r="F1412" s="32">
        <v>20001</v>
      </c>
      <c r="G1412" s="33" t="s">
        <v>78</v>
      </c>
      <c r="H1412" s="40" t="str">
        <f>VLOOKUP($B1412,'BTS Range'!$B$4:$P$4102,'BTS Plan'!H$3+7,0)</f>
        <v>10.93.34.104</v>
      </c>
      <c r="I1412" s="40" t="str">
        <f>VLOOKUP($B1412,'BTS Range'!$B$4:$P$4102,'BTS Plan'!I$3+7,0)</f>
        <v>10.93.34.105</v>
      </c>
      <c r="J1412" s="40" t="str">
        <f>VLOOKUP($B1412,'BTS Range'!$B$4:$P$4102,'BTS Plan'!J$3+7,0)</f>
        <v>10.93.34.110</v>
      </c>
      <c r="K1412" s="40" t="str">
        <f>VLOOKUP($B1412,'BTS Range'!$B$4:$P$4102,'BTS Plan'!K$3+7,0)</f>
        <v>255.255.255.248</v>
      </c>
      <c r="L1412" s="40" t="str">
        <f>VLOOKUP($B1412,'BTS Range'!$B$4:$P$4102,'BTS Plan'!L$3+7,0)</f>
        <v>10.93.98.104</v>
      </c>
      <c r="M1412" s="40" t="str">
        <f>VLOOKUP($B1412,'BTS Range'!$B$4:$P$4102,'BTS Plan'!M$3+7,0)</f>
        <v>10.93.98.105</v>
      </c>
      <c r="N1412" s="40" t="str">
        <f>VLOOKUP($B1412,'BTS Range'!$B$4:$P$4102,'BTS Plan'!N$3+7,0)</f>
        <v>10.93.98.110</v>
      </c>
      <c r="O1412" s="40" t="str">
        <f>VLOOKUP($B1412,'BTS Range'!$B$4:$P$4102,'BTS Plan'!O$3+7,0)</f>
        <v>255.255.255.248</v>
      </c>
    </row>
    <row r="1413" spans="1:15" ht="12.75" hidden="1" customHeight="1">
      <c r="A1413" s="76">
        <v>1409</v>
      </c>
      <c r="B1413" s="32" t="str">
        <f t="shared" si="98"/>
        <v>AD79</v>
      </c>
      <c r="C1413" s="32">
        <f t="shared" si="99"/>
        <v>79</v>
      </c>
      <c r="D1413" s="32" t="s">
        <v>994</v>
      </c>
      <c r="E1413" s="32" t="s">
        <v>964</v>
      </c>
      <c r="F1413" s="32">
        <v>20002</v>
      </c>
      <c r="G1413" s="32" t="s">
        <v>79</v>
      </c>
      <c r="H1413" s="40" t="str">
        <f>VLOOKUP($B1413,'BTS Range'!$B$4:$P$4102,'BTS Plan'!H$3+7,0)</f>
        <v>10.93.34.112</v>
      </c>
      <c r="I1413" s="40" t="str">
        <f>VLOOKUP($B1413,'BTS Range'!$B$4:$P$4102,'BTS Plan'!I$3+7,0)</f>
        <v>10.93.34.113</v>
      </c>
      <c r="J1413" s="40" t="str">
        <f>VLOOKUP($B1413,'BTS Range'!$B$4:$P$4102,'BTS Plan'!J$3+7,0)</f>
        <v>10.93.34.118</v>
      </c>
      <c r="K1413" s="40" t="str">
        <f>VLOOKUP($B1413,'BTS Range'!$B$4:$P$4102,'BTS Plan'!K$3+7,0)</f>
        <v>255.255.255.248</v>
      </c>
      <c r="L1413" s="40" t="str">
        <f>VLOOKUP($B1413,'BTS Range'!$B$4:$P$4102,'BTS Plan'!L$3+7,0)</f>
        <v>10.93.98.112</v>
      </c>
      <c r="M1413" s="40" t="str">
        <f>VLOOKUP($B1413,'BTS Range'!$B$4:$P$4102,'BTS Plan'!M$3+7,0)</f>
        <v>10.93.98.113</v>
      </c>
      <c r="N1413" s="40" t="str">
        <f>VLOOKUP($B1413,'BTS Range'!$B$4:$P$4102,'BTS Plan'!N$3+7,0)</f>
        <v>10.93.98.118</v>
      </c>
      <c r="O1413" s="40" t="str">
        <f>VLOOKUP($B1413,'BTS Range'!$B$4:$P$4102,'BTS Plan'!O$3+7,0)</f>
        <v>255.255.255.248</v>
      </c>
    </row>
    <row r="1414" spans="1:15" ht="12.75" hidden="1" customHeight="1">
      <c r="A1414" s="76">
        <v>1410</v>
      </c>
      <c r="B1414" s="32" t="str">
        <f t="shared" si="98"/>
        <v>AD80</v>
      </c>
      <c r="C1414" s="32">
        <f t="shared" si="99"/>
        <v>80</v>
      </c>
      <c r="D1414" s="32" t="s">
        <v>994</v>
      </c>
      <c r="E1414" s="32" t="s">
        <v>964</v>
      </c>
      <c r="F1414" s="32">
        <v>20001</v>
      </c>
      <c r="G1414" s="32" t="s">
        <v>80</v>
      </c>
      <c r="H1414" s="40" t="str">
        <f>VLOOKUP($B1414,'BTS Range'!$B$4:$P$4102,'BTS Plan'!H$3+7,0)</f>
        <v>10.93.34.120</v>
      </c>
      <c r="I1414" s="40" t="str">
        <f>VLOOKUP($B1414,'BTS Range'!$B$4:$P$4102,'BTS Plan'!I$3+7,0)</f>
        <v>10.93.34.121</v>
      </c>
      <c r="J1414" s="40" t="str">
        <f>VLOOKUP($B1414,'BTS Range'!$B$4:$P$4102,'BTS Plan'!J$3+7,0)</f>
        <v>10.93.34.126</v>
      </c>
      <c r="K1414" s="40" t="str">
        <f>VLOOKUP($B1414,'BTS Range'!$B$4:$P$4102,'BTS Plan'!K$3+7,0)</f>
        <v>255.255.255.248</v>
      </c>
      <c r="L1414" s="40" t="str">
        <f>VLOOKUP($B1414,'BTS Range'!$B$4:$P$4102,'BTS Plan'!L$3+7,0)</f>
        <v>10.93.98.120</v>
      </c>
      <c r="M1414" s="40" t="str">
        <f>VLOOKUP($B1414,'BTS Range'!$B$4:$P$4102,'BTS Plan'!M$3+7,0)</f>
        <v>10.93.98.121</v>
      </c>
      <c r="N1414" s="40" t="str">
        <f>VLOOKUP($B1414,'BTS Range'!$B$4:$P$4102,'BTS Plan'!N$3+7,0)</f>
        <v>10.93.98.126</v>
      </c>
      <c r="O1414" s="40" t="str">
        <f>VLOOKUP($B1414,'BTS Range'!$B$4:$P$4102,'BTS Plan'!O$3+7,0)</f>
        <v>255.255.255.248</v>
      </c>
    </row>
    <row r="1415" spans="1:15" ht="12.75" hidden="1" customHeight="1">
      <c r="A1415" s="76">
        <v>1411</v>
      </c>
      <c r="B1415" s="32" t="str">
        <f t="shared" si="98"/>
        <v>AD81</v>
      </c>
      <c r="C1415" s="32">
        <f t="shared" si="99"/>
        <v>81</v>
      </c>
      <c r="D1415" s="32" t="s">
        <v>994</v>
      </c>
      <c r="E1415" s="32" t="s">
        <v>964</v>
      </c>
      <c r="F1415" s="32">
        <v>20001</v>
      </c>
      <c r="G1415" s="32" t="s">
        <v>81</v>
      </c>
      <c r="H1415" s="40" t="str">
        <f>VLOOKUP($B1415,'BTS Range'!$B$4:$P$4102,'BTS Plan'!H$3+7,0)</f>
        <v>10.93.34.128</v>
      </c>
      <c r="I1415" s="40" t="str">
        <f>VLOOKUP($B1415,'BTS Range'!$B$4:$P$4102,'BTS Plan'!I$3+7,0)</f>
        <v>10.93.34.129</v>
      </c>
      <c r="J1415" s="40" t="str">
        <f>VLOOKUP($B1415,'BTS Range'!$B$4:$P$4102,'BTS Plan'!J$3+7,0)</f>
        <v>10.93.34.134</v>
      </c>
      <c r="K1415" s="40" t="str">
        <f>VLOOKUP($B1415,'BTS Range'!$B$4:$P$4102,'BTS Plan'!K$3+7,0)</f>
        <v>255.255.255.248</v>
      </c>
      <c r="L1415" s="40" t="str">
        <f>VLOOKUP($B1415,'BTS Range'!$B$4:$P$4102,'BTS Plan'!L$3+7,0)</f>
        <v>10.93.98.128</v>
      </c>
      <c r="M1415" s="40" t="str">
        <f>VLOOKUP($B1415,'BTS Range'!$B$4:$P$4102,'BTS Plan'!M$3+7,0)</f>
        <v>10.93.98.129</v>
      </c>
      <c r="N1415" s="40" t="str">
        <f>VLOOKUP($B1415,'BTS Range'!$B$4:$P$4102,'BTS Plan'!N$3+7,0)</f>
        <v>10.93.98.134</v>
      </c>
      <c r="O1415" s="40" t="str">
        <f>VLOOKUP($B1415,'BTS Range'!$B$4:$P$4102,'BTS Plan'!O$3+7,0)</f>
        <v>255.255.255.248</v>
      </c>
    </row>
    <row r="1416" spans="1:15" ht="12.75" hidden="1" customHeight="1">
      <c r="A1416" s="76">
        <v>1412</v>
      </c>
      <c r="B1416" s="32" t="str">
        <f t="shared" si="98"/>
        <v>AD82</v>
      </c>
      <c r="C1416" s="32">
        <f t="shared" si="99"/>
        <v>82</v>
      </c>
      <c r="D1416" s="32" t="s">
        <v>994</v>
      </c>
      <c r="E1416" s="32" t="s">
        <v>964</v>
      </c>
      <c r="F1416" s="32">
        <v>20001</v>
      </c>
      <c r="G1416" s="32" t="s">
        <v>82</v>
      </c>
      <c r="H1416" s="40" t="str">
        <f>VLOOKUP($B1416,'BTS Range'!$B$4:$P$4102,'BTS Plan'!H$3+7,0)</f>
        <v>10.93.34.136</v>
      </c>
      <c r="I1416" s="40" t="str">
        <f>VLOOKUP($B1416,'BTS Range'!$B$4:$P$4102,'BTS Plan'!I$3+7,0)</f>
        <v>10.93.34.137</v>
      </c>
      <c r="J1416" s="40" t="str">
        <f>VLOOKUP($B1416,'BTS Range'!$B$4:$P$4102,'BTS Plan'!J$3+7,0)</f>
        <v>10.93.34.142</v>
      </c>
      <c r="K1416" s="40" t="str">
        <f>VLOOKUP($B1416,'BTS Range'!$B$4:$P$4102,'BTS Plan'!K$3+7,0)</f>
        <v>255.255.255.248</v>
      </c>
      <c r="L1416" s="40" t="str">
        <f>VLOOKUP($B1416,'BTS Range'!$B$4:$P$4102,'BTS Plan'!L$3+7,0)</f>
        <v>10.93.98.136</v>
      </c>
      <c r="M1416" s="40" t="str">
        <f>VLOOKUP($B1416,'BTS Range'!$B$4:$P$4102,'BTS Plan'!M$3+7,0)</f>
        <v>10.93.98.137</v>
      </c>
      <c r="N1416" s="40" t="str">
        <f>VLOOKUP($B1416,'BTS Range'!$B$4:$P$4102,'BTS Plan'!N$3+7,0)</f>
        <v>10.93.98.142</v>
      </c>
      <c r="O1416" s="40" t="str">
        <f>VLOOKUP($B1416,'BTS Range'!$B$4:$P$4102,'BTS Plan'!O$3+7,0)</f>
        <v>255.255.255.248</v>
      </c>
    </row>
    <row r="1417" spans="1:15" ht="12.75" hidden="1" customHeight="1">
      <c r="A1417" s="76">
        <v>1413</v>
      </c>
      <c r="B1417" s="32" t="str">
        <f t="shared" si="98"/>
        <v>AD83</v>
      </c>
      <c r="C1417" s="32">
        <f t="shared" si="99"/>
        <v>83</v>
      </c>
      <c r="D1417" s="32" t="s">
        <v>994</v>
      </c>
      <c r="E1417" s="32" t="s">
        <v>964</v>
      </c>
      <c r="F1417" s="32">
        <v>20002</v>
      </c>
      <c r="G1417" s="32" t="s">
        <v>83</v>
      </c>
      <c r="H1417" s="40" t="str">
        <f>VLOOKUP($B1417,'BTS Range'!$B$4:$P$4102,'BTS Plan'!H$3+7,0)</f>
        <v>10.93.34.144</v>
      </c>
      <c r="I1417" s="40" t="str">
        <f>VLOOKUP($B1417,'BTS Range'!$B$4:$P$4102,'BTS Plan'!I$3+7,0)</f>
        <v>10.93.34.145</v>
      </c>
      <c r="J1417" s="40" t="str">
        <f>VLOOKUP($B1417,'BTS Range'!$B$4:$P$4102,'BTS Plan'!J$3+7,0)</f>
        <v>10.93.34.150</v>
      </c>
      <c r="K1417" s="40" t="str">
        <f>VLOOKUP($B1417,'BTS Range'!$B$4:$P$4102,'BTS Plan'!K$3+7,0)</f>
        <v>255.255.255.248</v>
      </c>
      <c r="L1417" s="40" t="str">
        <f>VLOOKUP($B1417,'BTS Range'!$B$4:$P$4102,'BTS Plan'!L$3+7,0)</f>
        <v>10.93.98.144</v>
      </c>
      <c r="M1417" s="40" t="str">
        <f>VLOOKUP($B1417,'BTS Range'!$B$4:$P$4102,'BTS Plan'!M$3+7,0)</f>
        <v>10.93.98.145</v>
      </c>
      <c r="N1417" s="40" t="str">
        <f>VLOOKUP($B1417,'BTS Range'!$B$4:$P$4102,'BTS Plan'!N$3+7,0)</f>
        <v>10.93.98.150</v>
      </c>
      <c r="O1417" s="40" t="str">
        <f>VLOOKUP($B1417,'BTS Range'!$B$4:$P$4102,'BTS Plan'!O$3+7,0)</f>
        <v>255.255.255.248</v>
      </c>
    </row>
    <row r="1418" spans="1:15" ht="12.75" hidden="1" customHeight="1">
      <c r="A1418" s="76">
        <v>1414</v>
      </c>
      <c r="B1418" s="32" t="str">
        <f t="shared" si="98"/>
        <v>AD84</v>
      </c>
      <c r="C1418" s="32">
        <f t="shared" si="99"/>
        <v>84</v>
      </c>
      <c r="D1418" s="32" t="s">
        <v>994</v>
      </c>
      <c r="E1418" s="32" t="s">
        <v>964</v>
      </c>
      <c r="F1418" s="32">
        <v>20002</v>
      </c>
      <c r="G1418" s="32" t="s">
        <v>84</v>
      </c>
      <c r="H1418" s="40" t="str">
        <f>VLOOKUP($B1418,'BTS Range'!$B$4:$P$4102,'BTS Plan'!H$3+7,0)</f>
        <v>10.93.34.152</v>
      </c>
      <c r="I1418" s="40" t="str">
        <f>VLOOKUP($B1418,'BTS Range'!$B$4:$P$4102,'BTS Plan'!I$3+7,0)</f>
        <v>10.93.34.153</v>
      </c>
      <c r="J1418" s="40" t="str">
        <f>VLOOKUP($B1418,'BTS Range'!$B$4:$P$4102,'BTS Plan'!J$3+7,0)</f>
        <v>10.93.34.158</v>
      </c>
      <c r="K1418" s="40" t="str">
        <f>VLOOKUP($B1418,'BTS Range'!$B$4:$P$4102,'BTS Plan'!K$3+7,0)</f>
        <v>255.255.255.248</v>
      </c>
      <c r="L1418" s="40" t="str">
        <f>VLOOKUP($B1418,'BTS Range'!$B$4:$P$4102,'BTS Plan'!L$3+7,0)</f>
        <v>10.93.98.152</v>
      </c>
      <c r="M1418" s="40" t="str">
        <f>VLOOKUP($B1418,'BTS Range'!$B$4:$P$4102,'BTS Plan'!M$3+7,0)</f>
        <v>10.93.98.153</v>
      </c>
      <c r="N1418" s="40" t="str">
        <f>VLOOKUP($B1418,'BTS Range'!$B$4:$P$4102,'BTS Plan'!N$3+7,0)</f>
        <v>10.93.98.158</v>
      </c>
      <c r="O1418" s="40" t="str">
        <f>VLOOKUP($B1418,'BTS Range'!$B$4:$P$4102,'BTS Plan'!O$3+7,0)</f>
        <v>255.255.255.248</v>
      </c>
    </row>
    <row r="1419" spans="1:15" ht="12.75" hidden="1" customHeight="1">
      <c r="A1419" s="76">
        <v>1415</v>
      </c>
      <c r="B1419" s="32" t="str">
        <f t="shared" si="98"/>
        <v>AD85</v>
      </c>
      <c r="C1419" s="32">
        <f t="shared" si="99"/>
        <v>85</v>
      </c>
      <c r="D1419" s="32" t="s">
        <v>994</v>
      </c>
      <c r="E1419" s="32" t="s">
        <v>964</v>
      </c>
      <c r="F1419" s="32">
        <v>20001</v>
      </c>
      <c r="G1419" s="32" t="s">
        <v>85</v>
      </c>
      <c r="H1419" s="40" t="str">
        <f>VLOOKUP($B1419,'BTS Range'!$B$4:$P$4102,'BTS Plan'!H$3+7,0)</f>
        <v>10.93.34.160</v>
      </c>
      <c r="I1419" s="40" t="str">
        <f>VLOOKUP($B1419,'BTS Range'!$B$4:$P$4102,'BTS Plan'!I$3+7,0)</f>
        <v>10.93.34.161</v>
      </c>
      <c r="J1419" s="40" t="str">
        <f>VLOOKUP($B1419,'BTS Range'!$B$4:$P$4102,'BTS Plan'!J$3+7,0)</f>
        <v>10.93.34.166</v>
      </c>
      <c r="K1419" s="40" t="str">
        <f>VLOOKUP($B1419,'BTS Range'!$B$4:$P$4102,'BTS Plan'!K$3+7,0)</f>
        <v>255.255.255.248</v>
      </c>
      <c r="L1419" s="40" t="str">
        <f>VLOOKUP($B1419,'BTS Range'!$B$4:$P$4102,'BTS Plan'!L$3+7,0)</f>
        <v>10.93.98.160</v>
      </c>
      <c r="M1419" s="40" t="str">
        <f>VLOOKUP($B1419,'BTS Range'!$B$4:$P$4102,'BTS Plan'!M$3+7,0)</f>
        <v>10.93.98.161</v>
      </c>
      <c r="N1419" s="40" t="str">
        <f>VLOOKUP($B1419,'BTS Range'!$B$4:$P$4102,'BTS Plan'!N$3+7,0)</f>
        <v>10.93.98.166</v>
      </c>
      <c r="O1419" s="40" t="str">
        <f>VLOOKUP($B1419,'BTS Range'!$B$4:$P$4102,'BTS Plan'!O$3+7,0)</f>
        <v>255.255.255.248</v>
      </c>
    </row>
    <row r="1420" spans="1:15" ht="12.75" hidden="1" customHeight="1">
      <c r="A1420" s="76">
        <v>1416</v>
      </c>
      <c r="B1420" s="32" t="str">
        <f t="shared" si="98"/>
        <v>AD86</v>
      </c>
      <c r="C1420" s="32">
        <f t="shared" si="99"/>
        <v>86</v>
      </c>
      <c r="D1420" s="32" t="s">
        <v>994</v>
      </c>
      <c r="E1420" s="32" t="s">
        <v>964</v>
      </c>
      <c r="F1420" s="32">
        <v>20001</v>
      </c>
      <c r="G1420" s="33" t="s">
        <v>86</v>
      </c>
      <c r="H1420" s="40" t="str">
        <f>VLOOKUP($B1420,'BTS Range'!$B$4:$P$4102,'BTS Plan'!H$3+7,0)</f>
        <v>10.93.34.168</v>
      </c>
      <c r="I1420" s="40" t="str">
        <f>VLOOKUP($B1420,'BTS Range'!$B$4:$P$4102,'BTS Plan'!I$3+7,0)</f>
        <v>10.93.34.169</v>
      </c>
      <c r="J1420" s="40" t="str">
        <f>VLOOKUP($B1420,'BTS Range'!$B$4:$P$4102,'BTS Plan'!J$3+7,0)</f>
        <v>10.93.34.174</v>
      </c>
      <c r="K1420" s="40" t="str">
        <f>VLOOKUP($B1420,'BTS Range'!$B$4:$P$4102,'BTS Plan'!K$3+7,0)</f>
        <v>255.255.255.248</v>
      </c>
      <c r="L1420" s="40" t="str">
        <f>VLOOKUP($B1420,'BTS Range'!$B$4:$P$4102,'BTS Plan'!L$3+7,0)</f>
        <v>10.93.98.168</v>
      </c>
      <c r="M1420" s="40" t="str">
        <f>VLOOKUP($B1420,'BTS Range'!$B$4:$P$4102,'BTS Plan'!M$3+7,0)</f>
        <v>10.93.98.169</v>
      </c>
      <c r="N1420" s="40" t="str">
        <f>VLOOKUP($B1420,'BTS Range'!$B$4:$P$4102,'BTS Plan'!N$3+7,0)</f>
        <v>10.93.98.174</v>
      </c>
      <c r="O1420" s="40" t="str">
        <f>VLOOKUP($B1420,'BTS Range'!$B$4:$P$4102,'BTS Plan'!O$3+7,0)</f>
        <v>255.255.255.248</v>
      </c>
    </row>
    <row r="1421" spans="1:15" ht="12.75" hidden="1" customHeight="1">
      <c r="A1421" s="76">
        <v>1417</v>
      </c>
      <c r="B1421" s="32" t="str">
        <f t="shared" si="98"/>
        <v>AD87</v>
      </c>
      <c r="C1421" s="32">
        <f t="shared" si="99"/>
        <v>87</v>
      </c>
      <c r="D1421" s="32" t="s">
        <v>994</v>
      </c>
      <c r="E1421" s="32" t="s">
        <v>964</v>
      </c>
      <c r="F1421" s="32">
        <v>20001</v>
      </c>
      <c r="G1421" s="32" t="s">
        <v>87</v>
      </c>
      <c r="H1421" s="40" t="str">
        <f>VLOOKUP($B1421,'BTS Range'!$B$4:$P$4102,'BTS Plan'!H$3+7,0)</f>
        <v>10.93.34.176</v>
      </c>
      <c r="I1421" s="40" t="str">
        <f>VLOOKUP($B1421,'BTS Range'!$B$4:$P$4102,'BTS Plan'!I$3+7,0)</f>
        <v>10.93.34.177</v>
      </c>
      <c r="J1421" s="40" t="str">
        <f>VLOOKUP($B1421,'BTS Range'!$B$4:$P$4102,'BTS Plan'!J$3+7,0)</f>
        <v>10.93.34.182</v>
      </c>
      <c r="K1421" s="40" t="str">
        <f>VLOOKUP($B1421,'BTS Range'!$B$4:$P$4102,'BTS Plan'!K$3+7,0)</f>
        <v>255.255.255.248</v>
      </c>
      <c r="L1421" s="40" t="str">
        <f>VLOOKUP($B1421,'BTS Range'!$B$4:$P$4102,'BTS Plan'!L$3+7,0)</f>
        <v>10.93.98.176</v>
      </c>
      <c r="M1421" s="40" t="str">
        <f>VLOOKUP($B1421,'BTS Range'!$B$4:$P$4102,'BTS Plan'!M$3+7,0)</f>
        <v>10.93.98.177</v>
      </c>
      <c r="N1421" s="40" t="str">
        <f>VLOOKUP($B1421,'BTS Range'!$B$4:$P$4102,'BTS Plan'!N$3+7,0)</f>
        <v>10.93.98.182</v>
      </c>
      <c r="O1421" s="40" t="str">
        <f>VLOOKUP($B1421,'BTS Range'!$B$4:$P$4102,'BTS Plan'!O$3+7,0)</f>
        <v>255.255.255.248</v>
      </c>
    </row>
    <row r="1422" spans="1:15" ht="12.75" hidden="1" customHeight="1">
      <c r="A1422" s="76">
        <v>1418</v>
      </c>
      <c r="B1422" s="32" t="str">
        <f t="shared" si="98"/>
        <v>AD88</v>
      </c>
      <c r="C1422" s="32">
        <f t="shared" si="99"/>
        <v>88</v>
      </c>
      <c r="D1422" s="32" t="s">
        <v>994</v>
      </c>
      <c r="E1422" s="32" t="s">
        <v>964</v>
      </c>
      <c r="F1422" s="32">
        <v>20002</v>
      </c>
      <c r="G1422" s="32" t="s">
        <v>88</v>
      </c>
      <c r="H1422" s="40" t="str">
        <f>VLOOKUP($B1422,'BTS Range'!$B$4:$P$4102,'BTS Plan'!H$3+7,0)</f>
        <v>10.93.34.184</v>
      </c>
      <c r="I1422" s="40" t="str">
        <f>VLOOKUP($B1422,'BTS Range'!$B$4:$P$4102,'BTS Plan'!I$3+7,0)</f>
        <v>10.93.34.185</v>
      </c>
      <c r="J1422" s="40" t="str">
        <f>VLOOKUP($B1422,'BTS Range'!$B$4:$P$4102,'BTS Plan'!J$3+7,0)</f>
        <v>10.93.34.190</v>
      </c>
      <c r="K1422" s="40" t="str">
        <f>VLOOKUP($B1422,'BTS Range'!$B$4:$P$4102,'BTS Plan'!K$3+7,0)</f>
        <v>255.255.255.248</v>
      </c>
      <c r="L1422" s="40" t="str">
        <f>VLOOKUP($B1422,'BTS Range'!$B$4:$P$4102,'BTS Plan'!L$3+7,0)</f>
        <v>10.93.98.184</v>
      </c>
      <c r="M1422" s="40" t="str">
        <f>VLOOKUP($B1422,'BTS Range'!$B$4:$P$4102,'BTS Plan'!M$3+7,0)</f>
        <v>10.93.98.185</v>
      </c>
      <c r="N1422" s="40" t="str">
        <f>VLOOKUP($B1422,'BTS Range'!$B$4:$P$4102,'BTS Plan'!N$3+7,0)</f>
        <v>10.93.98.190</v>
      </c>
      <c r="O1422" s="40" t="str">
        <f>VLOOKUP($B1422,'BTS Range'!$B$4:$P$4102,'BTS Plan'!O$3+7,0)</f>
        <v>255.255.255.248</v>
      </c>
    </row>
    <row r="1423" spans="1:15" ht="12.75" hidden="1" customHeight="1">
      <c r="A1423" s="76">
        <v>1419</v>
      </c>
      <c r="B1423" s="32" t="str">
        <f t="shared" si="98"/>
        <v>AD89</v>
      </c>
      <c r="C1423" s="32">
        <f t="shared" si="99"/>
        <v>89</v>
      </c>
      <c r="D1423" s="32" t="s">
        <v>994</v>
      </c>
      <c r="E1423" s="32" t="s">
        <v>964</v>
      </c>
      <c r="F1423" s="32">
        <v>20001</v>
      </c>
      <c r="G1423" s="32" t="s">
        <v>89</v>
      </c>
      <c r="H1423" s="40" t="str">
        <f>VLOOKUP($B1423,'BTS Range'!$B$4:$P$4102,'BTS Plan'!H$3+7,0)</f>
        <v>10.93.34.192</v>
      </c>
      <c r="I1423" s="40" t="str">
        <f>VLOOKUP($B1423,'BTS Range'!$B$4:$P$4102,'BTS Plan'!I$3+7,0)</f>
        <v>10.93.34.193</v>
      </c>
      <c r="J1423" s="40" t="str">
        <f>VLOOKUP($B1423,'BTS Range'!$B$4:$P$4102,'BTS Plan'!J$3+7,0)</f>
        <v>10.93.34.198</v>
      </c>
      <c r="K1423" s="40" t="str">
        <f>VLOOKUP($B1423,'BTS Range'!$B$4:$P$4102,'BTS Plan'!K$3+7,0)</f>
        <v>255.255.255.248</v>
      </c>
      <c r="L1423" s="40" t="str">
        <f>VLOOKUP($B1423,'BTS Range'!$B$4:$P$4102,'BTS Plan'!L$3+7,0)</f>
        <v>10.93.98.192</v>
      </c>
      <c r="M1423" s="40" t="str">
        <f>VLOOKUP($B1423,'BTS Range'!$B$4:$P$4102,'BTS Plan'!M$3+7,0)</f>
        <v>10.93.98.193</v>
      </c>
      <c r="N1423" s="40" t="str">
        <f>VLOOKUP($B1423,'BTS Range'!$B$4:$P$4102,'BTS Plan'!N$3+7,0)</f>
        <v>10.93.98.198</v>
      </c>
      <c r="O1423" s="40" t="str">
        <f>VLOOKUP($B1423,'BTS Range'!$B$4:$P$4102,'BTS Plan'!O$3+7,0)</f>
        <v>255.255.255.248</v>
      </c>
    </row>
    <row r="1424" spans="1:15" ht="12.75" hidden="1" customHeight="1">
      <c r="A1424" s="76">
        <v>1420</v>
      </c>
      <c r="B1424" s="32" t="str">
        <f t="shared" si="98"/>
        <v>AD90</v>
      </c>
      <c r="C1424" s="32">
        <f t="shared" si="99"/>
        <v>90</v>
      </c>
      <c r="D1424" s="32" t="s">
        <v>994</v>
      </c>
      <c r="E1424" s="32" t="s">
        <v>964</v>
      </c>
      <c r="F1424" s="32">
        <v>20002</v>
      </c>
      <c r="G1424" s="32" t="s">
        <v>90</v>
      </c>
      <c r="H1424" s="40" t="str">
        <f>VLOOKUP($B1424,'BTS Range'!$B$4:$P$4102,'BTS Plan'!H$3+7,0)</f>
        <v>10.93.34.200</v>
      </c>
      <c r="I1424" s="40" t="str">
        <f>VLOOKUP($B1424,'BTS Range'!$B$4:$P$4102,'BTS Plan'!I$3+7,0)</f>
        <v>10.93.34.201</v>
      </c>
      <c r="J1424" s="40" t="str">
        <f>VLOOKUP($B1424,'BTS Range'!$B$4:$P$4102,'BTS Plan'!J$3+7,0)</f>
        <v>10.93.34.206</v>
      </c>
      <c r="K1424" s="40" t="str">
        <f>VLOOKUP($B1424,'BTS Range'!$B$4:$P$4102,'BTS Plan'!K$3+7,0)</f>
        <v>255.255.255.248</v>
      </c>
      <c r="L1424" s="40" t="str">
        <f>VLOOKUP($B1424,'BTS Range'!$B$4:$P$4102,'BTS Plan'!L$3+7,0)</f>
        <v>10.93.98.200</v>
      </c>
      <c r="M1424" s="40" t="str">
        <f>VLOOKUP($B1424,'BTS Range'!$B$4:$P$4102,'BTS Plan'!M$3+7,0)</f>
        <v>10.93.98.201</v>
      </c>
      <c r="N1424" s="40" t="str">
        <f>VLOOKUP($B1424,'BTS Range'!$B$4:$P$4102,'BTS Plan'!N$3+7,0)</f>
        <v>10.93.98.206</v>
      </c>
      <c r="O1424" s="40" t="str">
        <f>VLOOKUP($B1424,'BTS Range'!$B$4:$P$4102,'BTS Plan'!O$3+7,0)</f>
        <v>255.255.255.248</v>
      </c>
    </row>
    <row r="1425" spans="1:15" ht="12.75" hidden="1" customHeight="1">
      <c r="A1425" s="76">
        <v>1421</v>
      </c>
      <c r="B1425" s="32" t="str">
        <f t="shared" si="98"/>
        <v>AD91</v>
      </c>
      <c r="C1425" s="32">
        <f t="shared" si="99"/>
        <v>91</v>
      </c>
      <c r="D1425" s="32" t="s">
        <v>994</v>
      </c>
      <c r="E1425" s="32" t="s">
        <v>964</v>
      </c>
      <c r="F1425" s="32">
        <v>20001</v>
      </c>
      <c r="G1425" s="32" t="s">
        <v>91</v>
      </c>
      <c r="H1425" s="40" t="str">
        <f>VLOOKUP($B1425,'BTS Range'!$B$4:$P$4102,'BTS Plan'!H$3+7,0)</f>
        <v>10.93.34.208</v>
      </c>
      <c r="I1425" s="40" t="str">
        <f>VLOOKUP($B1425,'BTS Range'!$B$4:$P$4102,'BTS Plan'!I$3+7,0)</f>
        <v>10.93.34.209</v>
      </c>
      <c r="J1425" s="40" t="str">
        <f>VLOOKUP($B1425,'BTS Range'!$B$4:$P$4102,'BTS Plan'!J$3+7,0)</f>
        <v>10.93.34.214</v>
      </c>
      <c r="K1425" s="40" t="str">
        <f>VLOOKUP($B1425,'BTS Range'!$B$4:$P$4102,'BTS Plan'!K$3+7,0)</f>
        <v>255.255.255.248</v>
      </c>
      <c r="L1425" s="40" t="str">
        <f>VLOOKUP($B1425,'BTS Range'!$B$4:$P$4102,'BTS Plan'!L$3+7,0)</f>
        <v>10.93.98.208</v>
      </c>
      <c r="M1425" s="40" t="str">
        <f>VLOOKUP($B1425,'BTS Range'!$B$4:$P$4102,'BTS Plan'!M$3+7,0)</f>
        <v>10.93.98.209</v>
      </c>
      <c r="N1425" s="40" t="str">
        <f>VLOOKUP($B1425,'BTS Range'!$B$4:$P$4102,'BTS Plan'!N$3+7,0)</f>
        <v>10.93.98.214</v>
      </c>
      <c r="O1425" s="40" t="str">
        <f>VLOOKUP($B1425,'BTS Range'!$B$4:$P$4102,'BTS Plan'!O$3+7,0)</f>
        <v>255.255.255.248</v>
      </c>
    </row>
    <row r="1426" spans="1:15" ht="12.75" hidden="1" customHeight="1">
      <c r="A1426" s="76">
        <v>1422</v>
      </c>
      <c r="B1426" s="32" t="str">
        <f t="shared" si="98"/>
        <v>AD92</v>
      </c>
      <c r="C1426" s="32">
        <f t="shared" si="99"/>
        <v>92</v>
      </c>
      <c r="D1426" s="32" t="s">
        <v>994</v>
      </c>
      <c r="E1426" s="32" t="s">
        <v>964</v>
      </c>
      <c r="F1426" s="32">
        <v>20002</v>
      </c>
      <c r="G1426" s="33" t="s">
        <v>92</v>
      </c>
      <c r="H1426" s="40" t="str">
        <f>VLOOKUP($B1426,'BTS Range'!$B$4:$P$4102,'BTS Plan'!H$3+7,0)</f>
        <v>10.93.34.216</v>
      </c>
      <c r="I1426" s="40" t="str">
        <f>VLOOKUP($B1426,'BTS Range'!$B$4:$P$4102,'BTS Plan'!I$3+7,0)</f>
        <v>10.93.34.217</v>
      </c>
      <c r="J1426" s="40" t="str">
        <f>VLOOKUP($B1426,'BTS Range'!$B$4:$P$4102,'BTS Plan'!J$3+7,0)</f>
        <v>10.93.34.222</v>
      </c>
      <c r="K1426" s="40" t="str">
        <f>VLOOKUP($B1426,'BTS Range'!$B$4:$P$4102,'BTS Plan'!K$3+7,0)</f>
        <v>255.255.255.248</v>
      </c>
      <c r="L1426" s="40" t="str">
        <f>VLOOKUP($B1426,'BTS Range'!$B$4:$P$4102,'BTS Plan'!L$3+7,0)</f>
        <v>10.93.98.216</v>
      </c>
      <c r="M1426" s="40" t="str">
        <f>VLOOKUP($B1426,'BTS Range'!$B$4:$P$4102,'BTS Plan'!M$3+7,0)</f>
        <v>10.93.98.217</v>
      </c>
      <c r="N1426" s="40" t="str">
        <f>VLOOKUP($B1426,'BTS Range'!$B$4:$P$4102,'BTS Plan'!N$3+7,0)</f>
        <v>10.93.98.222</v>
      </c>
      <c r="O1426" s="40" t="str">
        <f>VLOOKUP($B1426,'BTS Range'!$B$4:$P$4102,'BTS Plan'!O$3+7,0)</f>
        <v>255.255.255.248</v>
      </c>
    </row>
    <row r="1427" spans="1:15" ht="12.75" hidden="1" customHeight="1">
      <c r="A1427" s="76">
        <v>1423</v>
      </c>
      <c r="B1427" s="32" t="str">
        <f t="shared" si="98"/>
        <v>AD93</v>
      </c>
      <c r="C1427" s="32">
        <f t="shared" si="99"/>
        <v>93</v>
      </c>
      <c r="D1427" s="32" t="s">
        <v>994</v>
      </c>
      <c r="E1427" s="32" t="s">
        <v>964</v>
      </c>
      <c r="F1427" s="32">
        <v>20002</v>
      </c>
      <c r="G1427" s="33" t="s">
        <v>93</v>
      </c>
      <c r="H1427" s="40" t="str">
        <f>VLOOKUP($B1427,'BTS Range'!$B$4:$P$4102,'BTS Plan'!H$3+7,0)</f>
        <v>10.93.34.224</v>
      </c>
      <c r="I1427" s="40" t="str">
        <f>VLOOKUP($B1427,'BTS Range'!$B$4:$P$4102,'BTS Plan'!I$3+7,0)</f>
        <v>10.93.34.225</v>
      </c>
      <c r="J1427" s="40" t="str">
        <f>VLOOKUP($B1427,'BTS Range'!$B$4:$P$4102,'BTS Plan'!J$3+7,0)</f>
        <v>10.93.34.230</v>
      </c>
      <c r="K1427" s="40" t="str">
        <f>VLOOKUP($B1427,'BTS Range'!$B$4:$P$4102,'BTS Plan'!K$3+7,0)</f>
        <v>255.255.255.248</v>
      </c>
      <c r="L1427" s="40" t="str">
        <f>VLOOKUP($B1427,'BTS Range'!$B$4:$P$4102,'BTS Plan'!L$3+7,0)</f>
        <v>10.93.98.224</v>
      </c>
      <c r="M1427" s="40" t="str">
        <f>VLOOKUP($B1427,'BTS Range'!$B$4:$P$4102,'BTS Plan'!M$3+7,0)</f>
        <v>10.93.98.225</v>
      </c>
      <c r="N1427" s="40" t="str">
        <f>VLOOKUP($B1427,'BTS Range'!$B$4:$P$4102,'BTS Plan'!N$3+7,0)</f>
        <v>10.93.98.230</v>
      </c>
      <c r="O1427" s="40" t="str">
        <f>VLOOKUP($B1427,'BTS Range'!$B$4:$P$4102,'BTS Plan'!O$3+7,0)</f>
        <v>255.255.255.248</v>
      </c>
    </row>
    <row r="1428" spans="1:15" ht="12.75" hidden="1" customHeight="1">
      <c r="A1428" s="76">
        <v>1424</v>
      </c>
      <c r="B1428" s="32" t="str">
        <f t="shared" si="98"/>
        <v>AD94</v>
      </c>
      <c r="C1428" s="32">
        <f t="shared" si="99"/>
        <v>94</v>
      </c>
      <c r="D1428" s="32" t="s">
        <v>994</v>
      </c>
      <c r="E1428" s="32" t="s">
        <v>964</v>
      </c>
      <c r="F1428" s="32">
        <v>20001</v>
      </c>
      <c r="G1428" s="32" t="s">
        <v>94</v>
      </c>
      <c r="H1428" s="40" t="str">
        <f>VLOOKUP($B1428,'BTS Range'!$B$4:$P$4102,'BTS Plan'!H$3+7,0)</f>
        <v>10.93.34.232</v>
      </c>
      <c r="I1428" s="40" t="str">
        <f>VLOOKUP($B1428,'BTS Range'!$B$4:$P$4102,'BTS Plan'!I$3+7,0)</f>
        <v>10.93.34.233</v>
      </c>
      <c r="J1428" s="40" t="str">
        <f>VLOOKUP($B1428,'BTS Range'!$B$4:$P$4102,'BTS Plan'!J$3+7,0)</f>
        <v>10.93.34.238</v>
      </c>
      <c r="K1428" s="40" t="str">
        <f>VLOOKUP($B1428,'BTS Range'!$B$4:$P$4102,'BTS Plan'!K$3+7,0)</f>
        <v>255.255.255.248</v>
      </c>
      <c r="L1428" s="40" t="str">
        <f>VLOOKUP($B1428,'BTS Range'!$B$4:$P$4102,'BTS Plan'!L$3+7,0)</f>
        <v>10.93.98.232</v>
      </c>
      <c r="M1428" s="40" t="str">
        <f>VLOOKUP($B1428,'BTS Range'!$B$4:$P$4102,'BTS Plan'!M$3+7,0)</f>
        <v>10.93.98.233</v>
      </c>
      <c r="N1428" s="40" t="str">
        <f>VLOOKUP($B1428,'BTS Range'!$B$4:$P$4102,'BTS Plan'!N$3+7,0)</f>
        <v>10.93.98.238</v>
      </c>
      <c r="O1428" s="40" t="str">
        <f>VLOOKUP($B1428,'BTS Range'!$B$4:$P$4102,'BTS Plan'!O$3+7,0)</f>
        <v>255.255.255.248</v>
      </c>
    </row>
    <row r="1429" spans="1:15" ht="12.75" hidden="1" customHeight="1">
      <c r="A1429" s="76">
        <v>1425</v>
      </c>
      <c r="B1429" s="32" t="str">
        <f t="shared" si="98"/>
        <v>AD95</v>
      </c>
      <c r="C1429" s="32">
        <f t="shared" si="99"/>
        <v>95</v>
      </c>
      <c r="D1429" s="32" t="s">
        <v>994</v>
      </c>
      <c r="E1429" s="32" t="s">
        <v>964</v>
      </c>
      <c r="F1429" s="32">
        <v>20002</v>
      </c>
      <c r="G1429" s="32" t="s">
        <v>95</v>
      </c>
      <c r="H1429" s="40" t="str">
        <f>VLOOKUP($B1429,'BTS Range'!$B$4:$P$4102,'BTS Plan'!H$3+7,0)</f>
        <v>10.93.34.240</v>
      </c>
      <c r="I1429" s="40" t="str">
        <f>VLOOKUP($B1429,'BTS Range'!$B$4:$P$4102,'BTS Plan'!I$3+7,0)</f>
        <v>10.93.34.241</v>
      </c>
      <c r="J1429" s="40" t="str">
        <f>VLOOKUP($B1429,'BTS Range'!$B$4:$P$4102,'BTS Plan'!J$3+7,0)</f>
        <v>10.93.34.246</v>
      </c>
      <c r="K1429" s="40" t="str">
        <f>VLOOKUP($B1429,'BTS Range'!$B$4:$P$4102,'BTS Plan'!K$3+7,0)</f>
        <v>255.255.255.248</v>
      </c>
      <c r="L1429" s="40" t="str">
        <f>VLOOKUP($B1429,'BTS Range'!$B$4:$P$4102,'BTS Plan'!L$3+7,0)</f>
        <v>10.93.98.240</v>
      </c>
      <c r="M1429" s="40" t="str">
        <f>VLOOKUP($B1429,'BTS Range'!$B$4:$P$4102,'BTS Plan'!M$3+7,0)</f>
        <v>10.93.98.241</v>
      </c>
      <c r="N1429" s="40" t="str">
        <f>VLOOKUP($B1429,'BTS Range'!$B$4:$P$4102,'BTS Plan'!N$3+7,0)</f>
        <v>10.93.98.246</v>
      </c>
      <c r="O1429" s="40" t="str">
        <f>VLOOKUP($B1429,'BTS Range'!$B$4:$P$4102,'BTS Plan'!O$3+7,0)</f>
        <v>255.255.255.248</v>
      </c>
    </row>
    <row r="1430" spans="1:15" ht="12.75" hidden="1" customHeight="1">
      <c r="A1430" s="76">
        <v>1426</v>
      </c>
      <c r="B1430" s="32" t="str">
        <f t="shared" si="98"/>
        <v>AD96</v>
      </c>
      <c r="C1430" s="32">
        <f t="shared" si="99"/>
        <v>96</v>
      </c>
      <c r="D1430" s="32" t="s">
        <v>994</v>
      </c>
      <c r="E1430" s="32" t="s">
        <v>964</v>
      </c>
      <c r="F1430" s="32">
        <v>20001</v>
      </c>
      <c r="G1430" s="32" t="s">
        <v>96</v>
      </c>
      <c r="H1430" s="40" t="str">
        <f>VLOOKUP($B1430,'BTS Range'!$B$4:$P$4102,'BTS Plan'!H$3+7,0)</f>
        <v>10.93.34.248</v>
      </c>
      <c r="I1430" s="40" t="str">
        <f>VLOOKUP($B1430,'BTS Range'!$B$4:$P$4102,'BTS Plan'!I$3+7,0)</f>
        <v>10.93.34.249</v>
      </c>
      <c r="J1430" s="40" t="str">
        <f>VLOOKUP($B1430,'BTS Range'!$B$4:$P$4102,'BTS Plan'!J$3+7,0)</f>
        <v>10.93.34.254</v>
      </c>
      <c r="K1430" s="40" t="str">
        <f>VLOOKUP($B1430,'BTS Range'!$B$4:$P$4102,'BTS Plan'!K$3+7,0)</f>
        <v>255.255.255.248</v>
      </c>
      <c r="L1430" s="40" t="str">
        <f>VLOOKUP($B1430,'BTS Range'!$B$4:$P$4102,'BTS Plan'!L$3+7,0)</f>
        <v>10.93.98.248</v>
      </c>
      <c r="M1430" s="40" t="str">
        <f>VLOOKUP($B1430,'BTS Range'!$B$4:$P$4102,'BTS Plan'!M$3+7,0)</f>
        <v>10.93.98.249</v>
      </c>
      <c r="N1430" s="40" t="str">
        <f>VLOOKUP($B1430,'BTS Range'!$B$4:$P$4102,'BTS Plan'!N$3+7,0)</f>
        <v>10.93.98.254</v>
      </c>
      <c r="O1430" s="40" t="str">
        <f>VLOOKUP($B1430,'BTS Range'!$B$4:$P$4102,'BTS Plan'!O$3+7,0)</f>
        <v>255.255.255.248</v>
      </c>
    </row>
    <row r="1431" spans="1:15" ht="12.75" hidden="1" customHeight="1">
      <c r="A1431" s="76">
        <v>1427</v>
      </c>
      <c r="B1431" s="32" t="str">
        <f t="shared" si="98"/>
        <v>AD97</v>
      </c>
      <c r="C1431" s="32">
        <f t="shared" si="99"/>
        <v>97</v>
      </c>
      <c r="D1431" s="32" t="s">
        <v>994</v>
      </c>
      <c r="E1431" s="32" t="s">
        <v>964</v>
      </c>
      <c r="F1431" s="32">
        <v>20001</v>
      </c>
      <c r="G1431" s="32" t="s">
        <v>97</v>
      </c>
      <c r="H1431" s="40" t="str">
        <f>VLOOKUP($B1431,'BTS Range'!$B$4:$P$4102,'BTS Plan'!H$3+7,0)</f>
        <v>10.93.35.0</v>
      </c>
      <c r="I1431" s="40" t="str">
        <f>VLOOKUP($B1431,'BTS Range'!$B$4:$P$4102,'BTS Plan'!I$3+7,0)</f>
        <v>10.93.35.1</v>
      </c>
      <c r="J1431" s="40" t="str">
        <f>VLOOKUP($B1431,'BTS Range'!$B$4:$P$4102,'BTS Plan'!J$3+7,0)</f>
        <v>10.93.35.6</v>
      </c>
      <c r="K1431" s="40" t="str">
        <f>VLOOKUP($B1431,'BTS Range'!$B$4:$P$4102,'BTS Plan'!K$3+7,0)</f>
        <v>255.255.255.248</v>
      </c>
      <c r="L1431" s="40" t="str">
        <f>VLOOKUP($B1431,'BTS Range'!$B$4:$P$4102,'BTS Plan'!L$3+7,0)</f>
        <v>10.93.99.0</v>
      </c>
      <c r="M1431" s="40" t="str">
        <f>VLOOKUP($B1431,'BTS Range'!$B$4:$P$4102,'BTS Plan'!M$3+7,0)</f>
        <v>10.93.99.1</v>
      </c>
      <c r="N1431" s="40" t="str">
        <f>VLOOKUP($B1431,'BTS Range'!$B$4:$P$4102,'BTS Plan'!N$3+7,0)</f>
        <v>10.93.99.6</v>
      </c>
      <c r="O1431" s="40" t="str">
        <f>VLOOKUP($B1431,'BTS Range'!$B$4:$P$4102,'BTS Plan'!O$3+7,0)</f>
        <v>255.255.255.248</v>
      </c>
    </row>
    <row r="1432" spans="1:15" ht="12.75" hidden="1" customHeight="1">
      <c r="A1432" s="76">
        <v>1428</v>
      </c>
      <c r="B1432" s="32" t="str">
        <f t="shared" si="98"/>
        <v>AD98</v>
      </c>
      <c r="C1432" s="32">
        <f t="shared" si="99"/>
        <v>98</v>
      </c>
      <c r="D1432" s="32" t="s">
        <v>994</v>
      </c>
      <c r="E1432" s="32" t="s">
        <v>964</v>
      </c>
      <c r="F1432" s="32">
        <v>20002</v>
      </c>
      <c r="G1432" s="32" t="s">
        <v>98</v>
      </c>
      <c r="H1432" s="40" t="str">
        <f>VLOOKUP($B1432,'BTS Range'!$B$4:$P$4102,'BTS Plan'!H$3+7,0)</f>
        <v>10.93.35.8</v>
      </c>
      <c r="I1432" s="40" t="str">
        <f>VLOOKUP($B1432,'BTS Range'!$B$4:$P$4102,'BTS Plan'!I$3+7,0)</f>
        <v>10.93.35.9</v>
      </c>
      <c r="J1432" s="40" t="str">
        <f>VLOOKUP($B1432,'BTS Range'!$B$4:$P$4102,'BTS Plan'!J$3+7,0)</f>
        <v>10.93.35.14</v>
      </c>
      <c r="K1432" s="40" t="str">
        <f>VLOOKUP($B1432,'BTS Range'!$B$4:$P$4102,'BTS Plan'!K$3+7,0)</f>
        <v>255.255.255.248</v>
      </c>
      <c r="L1432" s="40" t="str">
        <f>VLOOKUP($B1432,'BTS Range'!$B$4:$P$4102,'BTS Plan'!L$3+7,0)</f>
        <v>10.93.99.8</v>
      </c>
      <c r="M1432" s="40" t="str">
        <f>VLOOKUP($B1432,'BTS Range'!$B$4:$P$4102,'BTS Plan'!M$3+7,0)</f>
        <v>10.93.99.9</v>
      </c>
      <c r="N1432" s="40" t="str">
        <f>VLOOKUP($B1432,'BTS Range'!$B$4:$P$4102,'BTS Plan'!N$3+7,0)</f>
        <v>10.93.99.14</v>
      </c>
      <c r="O1432" s="40" t="str">
        <f>VLOOKUP($B1432,'BTS Range'!$B$4:$P$4102,'BTS Plan'!O$3+7,0)</f>
        <v>255.255.255.248</v>
      </c>
    </row>
    <row r="1433" spans="1:15" ht="12.75" hidden="1" customHeight="1">
      <c r="A1433" s="76">
        <v>1429</v>
      </c>
      <c r="B1433" s="32" t="str">
        <f t="shared" si="98"/>
        <v>AD99</v>
      </c>
      <c r="C1433" s="32">
        <f t="shared" si="99"/>
        <v>99</v>
      </c>
      <c r="D1433" s="32" t="s">
        <v>994</v>
      </c>
      <c r="E1433" s="32" t="s">
        <v>964</v>
      </c>
      <c r="F1433" s="32">
        <v>20002</v>
      </c>
      <c r="G1433" s="32" t="s">
        <v>99</v>
      </c>
      <c r="H1433" s="40" t="str">
        <f>VLOOKUP($B1433,'BTS Range'!$B$4:$P$4102,'BTS Plan'!H$3+7,0)</f>
        <v>10.93.35.16</v>
      </c>
      <c r="I1433" s="40" t="str">
        <f>VLOOKUP($B1433,'BTS Range'!$B$4:$P$4102,'BTS Plan'!I$3+7,0)</f>
        <v>10.93.35.17</v>
      </c>
      <c r="J1433" s="40" t="str">
        <f>VLOOKUP($B1433,'BTS Range'!$B$4:$P$4102,'BTS Plan'!J$3+7,0)</f>
        <v>10.93.35.22</v>
      </c>
      <c r="K1433" s="40" t="str">
        <f>VLOOKUP($B1433,'BTS Range'!$B$4:$P$4102,'BTS Plan'!K$3+7,0)</f>
        <v>255.255.255.248</v>
      </c>
      <c r="L1433" s="40" t="str">
        <f>VLOOKUP($B1433,'BTS Range'!$B$4:$P$4102,'BTS Plan'!L$3+7,0)</f>
        <v>10.93.99.16</v>
      </c>
      <c r="M1433" s="40" t="str">
        <f>VLOOKUP($B1433,'BTS Range'!$B$4:$P$4102,'BTS Plan'!M$3+7,0)</f>
        <v>10.93.99.17</v>
      </c>
      <c r="N1433" s="40" t="str">
        <f>VLOOKUP($B1433,'BTS Range'!$B$4:$P$4102,'BTS Plan'!N$3+7,0)</f>
        <v>10.93.99.22</v>
      </c>
      <c r="O1433" s="40" t="str">
        <f>VLOOKUP($B1433,'BTS Range'!$B$4:$P$4102,'BTS Plan'!O$3+7,0)</f>
        <v>255.255.255.248</v>
      </c>
    </row>
    <row r="1434" spans="1:15" ht="12.75" hidden="1" customHeight="1">
      <c r="A1434" s="76">
        <v>1430</v>
      </c>
      <c r="B1434" s="32" t="str">
        <f t="shared" si="98"/>
        <v>AD100</v>
      </c>
      <c r="C1434" s="32">
        <f t="shared" si="99"/>
        <v>100</v>
      </c>
      <c r="D1434" s="32" t="s">
        <v>994</v>
      </c>
      <c r="E1434" s="32" t="s">
        <v>964</v>
      </c>
      <c r="F1434" s="32">
        <v>20002</v>
      </c>
      <c r="G1434" s="33" t="s">
        <v>100</v>
      </c>
      <c r="H1434" s="40" t="str">
        <f>VLOOKUP($B1434,'BTS Range'!$B$4:$P$4102,'BTS Plan'!H$3+7,0)</f>
        <v>10.93.35.24</v>
      </c>
      <c r="I1434" s="40" t="str">
        <f>VLOOKUP($B1434,'BTS Range'!$B$4:$P$4102,'BTS Plan'!I$3+7,0)</f>
        <v>10.93.35.25</v>
      </c>
      <c r="J1434" s="40" t="str">
        <f>VLOOKUP($B1434,'BTS Range'!$B$4:$P$4102,'BTS Plan'!J$3+7,0)</f>
        <v>10.93.35.30</v>
      </c>
      <c r="K1434" s="40" t="str">
        <f>VLOOKUP($B1434,'BTS Range'!$B$4:$P$4102,'BTS Plan'!K$3+7,0)</f>
        <v>255.255.255.248</v>
      </c>
      <c r="L1434" s="40" t="str">
        <f>VLOOKUP($B1434,'BTS Range'!$B$4:$P$4102,'BTS Plan'!L$3+7,0)</f>
        <v>10.93.99.24</v>
      </c>
      <c r="M1434" s="40" t="str">
        <f>VLOOKUP($B1434,'BTS Range'!$B$4:$P$4102,'BTS Plan'!M$3+7,0)</f>
        <v>10.93.99.25</v>
      </c>
      <c r="N1434" s="40" t="str">
        <f>VLOOKUP($B1434,'BTS Range'!$B$4:$P$4102,'BTS Plan'!N$3+7,0)</f>
        <v>10.93.99.30</v>
      </c>
      <c r="O1434" s="40" t="str">
        <f>VLOOKUP($B1434,'BTS Range'!$B$4:$P$4102,'BTS Plan'!O$3+7,0)</f>
        <v>255.255.255.248</v>
      </c>
    </row>
    <row r="1435" spans="1:15" ht="12.75" hidden="1" customHeight="1">
      <c r="A1435" s="76">
        <v>1431</v>
      </c>
      <c r="B1435" s="32" t="str">
        <f t="shared" si="98"/>
        <v>AD101</v>
      </c>
      <c r="C1435" s="32">
        <f t="shared" si="99"/>
        <v>101</v>
      </c>
      <c r="D1435" s="32" t="s">
        <v>994</v>
      </c>
      <c r="E1435" s="32" t="s">
        <v>964</v>
      </c>
      <c r="F1435" s="32">
        <v>20002</v>
      </c>
      <c r="G1435" s="32" t="s">
        <v>101</v>
      </c>
      <c r="H1435" s="40" t="str">
        <f>VLOOKUP($B1435,'BTS Range'!$B$4:$P$4102,'BTS Plan'!H$3+7,0)</f>
        <v>10.93.35.32</v>
      </c>
      <c r="I1435" s="40" t="str">
        <f>VLOOKUP($B1435,'BTS Range'!$B$4:$P$4102,'BTS Plan'!I$3+7,0)</f>
        <v>10.93.35.33</v>
      </c>
      <c r="J1435" s="40" t="str">
        <f>VLOOKUP($B1435,'BTS Range'!$B$4:$P$4102,'BTS Plan'!J$3+7,0)</f>
        <v>10.93.35.38</v>
      </c>
      <c r="K1435" s="40" t="str">
        <f>VLOOKUP($B1435,'BTS Range'!$B$4:$P$4102,'BTS Plan'!K$3+7,0)</f>
        <v>255.255.255.248</v>
      </c>
      <c r="L1435" s="40" t="str">
        <f>VLOOKUP($B1435,'BTS Range'!$B$4:$P$4102,'BTS Plan'!L$3+7,0)</f>
        <v>10.93.99.32</v>
      </c>
      <c r="M1435" s="40" t="str">
        <f>VLOOKUP($B1435,'BTS Range'!$B$4:$P$4102,'BTS Plan'!M$3+7,0)</f>
        <v>10.93.99.33</v>
      </c>
      <c r="N1435" s="40" t="str">
        <f>VLOOKUP($B1435,'BTS Range'!$B$4:$P$4102,'BTS Plan'!N$3+7,0)</f>
        <v>10.93.99.38</v>
      </c>
      <c r="O1435" s="40" t="str">
        <f>VLOOKUP($B1435,'BTS Range'!$B$4:$P$4102,'BTS Plan'!O$3+7,0)</f>
        <v>255.255.255.248</v>
      </c>
    </row>
    <row r="1436" spans="1:15" ht="12.75" hidden="1" customHeight="1">
      <c r="A1436" s="76">
        <v>1432</v>
      </c>
      <c r="B1436" s="32" t="str">
        <f t="shared" si="98"/>
        <v>AD102</v>
      </c>
      <c r="C1436" s="32">
        <f t="shared" si="99"/>
        <v>102</v>
      </c>
      <c r="D1436" s="32" t="s">
        <v>994</v>
      </c>
      <c r="E1436" s="32" t="s">
        <v>964</v>
      </c>
      <c r="F1436" s="32">
        <v>20001</v>
      </c>
      <c r="G1436" s="32" t="s">
        <v>102</v>
      </c>
      <c r="H1436" s="40" t="str">
        <f>VLOOKUP($B1436,'BTS Range'!$B$4:$P$4102,'BTS Plan'!H$3+7,0)</f>
        <v>10.93.35.40</v>
      </c>
      <c r="I1436" s="40" t="str">
        <f>VLOOKUP($B1436,'BTS Range'!$B$4:$P$4102,'BTS Plan'!I$3+7,0)</f>
        <v>10.93.35.41</v>
      </c>
      <c r="J1436" s="40" t="str">
        <f>VLOOKUP($B1436,'BTS Range'!$B$4:$P$4102,'BTS Plan'!J$3+7,0)</f>
        <v>10.93.35.46</v>
      </c>
      <c r="K1436" s="40" t="str">
        <f>VLOOKUP($B1436,'BTS Range'!$B$4:$P$4102,'BTS Plan'!K$3+7,0)</f>
        <v>255.255.255.248</v>
      </c>
      <c r="L1436" s="40" t="str">
        <f>VLOOKUP($B1436,'BTS Range'!$B$4:$P$4102,'BTS Plan'!L$3+7,0)</f>
        <v>10.93.99.40</v>
      </c>
      <c r="M1436" s="40" t="str">
        <f>VLOOKUP($B1436,'BTS Range'!$B$4:$P$4102,'BTS Plan'!M$3+7,0)</f>
        <v>10.93.99.41</v>
      </c>
      <c r="N1436" s="40" t="str">
        <f>VLOOKUP($B1436,'BTS Range'!$B$4:$P$4102,'BTS Plan'!N$3+7,0)</f>
        <v>10.93.99.46</v>
      </c>
      <c r="O1436" s="40" t="str">
        <f>VLOOKUP($B1436,'BTS Range'!$B$4:$P$4102,'BTS Plan'!O$3+7,0)</f>
        <v>255.255.255.248</v>
      </c>
    </row>
    <row r="1437" spans="1:15" ht="12.75" hidden="1" customHeight="1">
      <c r="A1437" s="76">
        <v>1433</v>
      </c>
      <c r="B1437" s="32" t="str">
        <f t="shared" si="98"/>
        <v>AD103</v>
      </c>
      <c r="C1437" s="32">
        <f t="shared" si="99"/>
        <v>103</v>
      </c>
      <c r="D1437" s="32" t="s">
        <v>994</v>
      </c>
      <c r="E1437" s="32" t="s">
        <v>964</v>
      </c>
      <c r="F1437" s="32">
        <v>20001</v>
      </c>
      <c r="G1437" s="32" t="s">
        <v>103</v>
      </c>
      <c r="H1437" s="40" t="str">
        <f>VLOOKUP($B1437,'BTS Range'!$B$4:$P$4102,'BTS Plan'!H$3+7,0)</f>
        <v>10.93.35.48</v>
      </c>
      <c r="I1437" s="40" t="str">
        <f>VLOOKUP($B1437,'BTS Range'!$B$4:$P$4102,'BTS Plan'!I$3+7,0)</f>
        <v>10.93.35.49</v>
      </c>
      <c r="J1437" s="40" t="str">
        <f>VLOOKUP($B1437,'BTS Range'!$B$4:$P$4102,'BTS Plan'!J$3+7,0)</f>
        <v>10.93.35.54</v>
      </c>
      <c r="K1437" s="40" t="str">
        <f>VLOOKUP($B1437,'BTS Range'!$B$4:$P$4102,'BTS Plan'!K$3+7,0)</f>
        <v>255.255.255.248</v>
      </c>
      <c r="L1437" s="40" t="str">
        <f>VLOOKUP($B1437,'BTS Range'!$B$4:$P$4102,'BTS Plan'!L$3+7,0)</f>
        <v>10.93.99.48</v>
      </c>
      <c r="M1437" s="40" t="str">
        <f>VLOOKUP($B1437,'BTS Range'!$B$4:$P$4102,'BTS Plan'!M$3+7,0)</f>
        <v>10.93.99.49</v>
      </c>
      <c r="N1437" s="40" t="str">
        <f>VLOOKUP($B1437,'BTS Range'!$B$4:$P$4102,'BTS Plan'!N$3+7,0)</f>
        <v>10.93.99.54</v>
      </c>
      <c r="O1437" s="40" t="str">
        <f>VLOOKUP($B1437,'BTS Range'!$B$4:$P$4102,'BTS Plan'!O$3+7,0)</f>
        <v>255.255.255.248</v>
      </c>
    </row>
    <row r="1438" spans="1:15" ht="12.75" hidden="1" customHeight="1">
      <c r="A1438" s="76">
        <v>1434</v>
      </c>
      <c r="B1438" s="32" t="str">
        <f t="shared" si="98"/>
        <v>AD104</v>
      </c>
      <c r="C1438" s="32">
        <f t="shared" si="99"/>
        <v>104</v>
      </c>
      <c r="D1438" s="32" t="s">
        <v>994</v>
      </c>
      <c r="E1438" s="32" t="s">
        <v>964</v>
      </c>
      <c r="F1438" s="32">
        <v>20002</v>
      </c>
      <c r="G1438" s="32" t="s">
        <v>104</v>
      </c>
      <c r="H1438" s="40" t="str">
        <f>VLOOKUP($B1438,'BTS Range'!$B$4:$P$4102,'BTS Plan'!H$3+7,0)</f>
        <v>10.93.35.56</v>
      </c>
      <c r="I1438" s="40" t="str">
        <f>VLOOKUP($B1438,'BTS Range'!$B$4:$P$4102,'BTS Plan'!I$3+7,0)</f>
        <v>10.93.35.57</v>
      </c>
      <c r="J1438" s="40" t="str">
        <f>VLOOKUP($B1438,'BTS Range'!$B$4:$P$4102,'BTS Plan'!J$3+7,0)</f>
        <v>10.93.35.62</v>
      </c>
      <c r="K1438" s="40" t="str">
        <f>VLOOKUP($B1438,'BTS Range'!$B$4:$P$4102,'BTS Plan'!K$3+7,0)</f>
        <v>255.255.255.248</v>
      </c>
      <c r="L1438" s="40" t="str">
        <f>VLOOKUP($B1438,'BTS Range'!$B$4:$P$4102,'BTS Plan'!L$3+7,0)</f>
        <v>10.93.99.56</v>
      </c>
      <c r="M1438" s="40" t="str">
        <f>VLOOKUP($B1438,'BTS Range'!$B$4:$P$4102,'BTS Plan'!M$3+7,0)</f>
        <v>10.93.99.57</v>
      </c>
      <c r="N1438" s="40" t="str">
        <f>VLOOKUP($B1438,'BTS Range'!$B$4:$P$4102,'BTS Plan'!N$3+7,0)</f>
        <v>10.93.99.62</v>
      </c>
      <c r="O1438" s="40" t="str">
        <f>VLOOKUP($B1438,'BTS Range'!$B$4:$P$4102,'BTS Plan'!O$3+7,0)</f>
        <v>255.255.255.248</v>
      </c>
    </row>
    <row r="1439" spans="1:15" ht="12.75" hidden="1" customHeight="1">
      <c r="A1439" s="76">
        <v>1435</v>
      </c>
      <c r="B1439" s="32" t="str">
        <f t="shared" si="98"/>
        <v>AD105</v>
      </c>
      <c r="C1439" s="32">
        <f t="shared" si="99"/>
        <v>105</v>
      </c>
      <c r="D1439" s="32" t="s">
        <v>994</v>
      </c>
      <c r="E1439" s="32" t="s">
        <v>964</v>
      </c>
      <c r="F1439" s="32">
        <v>20001</v>
      </c>
      <c r="G1439" s="32" t="s">
        <v>105</v>
      </c>
      <c r="H1439" s="40" t="str">
        <f>VLOOKUP($B1439,'BTS Range'!$B$4:$P$4102,'BTS Plan'!H$3+7,0)</f>
        <v>10.93.35.64</v>
      </c>
      <c r="I1439" s="40" t="str">
        <f>VLOOKUP($B1439,'BTS Range'!$B$4:$P$4102,'BTS Plan'!I$3+7,0)</f>
        <v>10.93.35.65</v>
      </c>
      <c r="J1439" s="40" t="str">
        <f>VLOOKUP($B1439,'BTS Range'!$B$4:$P$4102,'BTS Plan'!J$3+7,0)</f>
        <v>10.93.35.70</v>
      </c>
      <c r="K1439" s="40" t="str">
        <f>VLOOKUP($B1439,'BTS Range'!$B$4:$P$4102,'BTS Plan'!K$3+7,0)</f>
        <v>255.255.255.248</v>
      </c>
      <c r="L1439" s="40" t="str">
        <f>VLOOKUP($B1439,'BTS Range'!$B$4:$P$4102,'BTS Plan'!L$3+7,0)</f>
        <v>10.93.99.64</v>
      </c>
      <c r="M1439" s="40" t="str">
        <f>VLOOKUP($B1439,'BTS Range'!$B$4:$P$4102,'BTS Plan'!M$3+7,0)</f>
        <v>10.93.99.65</v>
      </c>
      <c r="N1439" s="40" t="str">
        <f>VLOOKUP($B1439,'BTS Range'!$B$4:$P$4102,'BTS Plan'!N$3+7,0)</f>
        <v>10.93.99.70</v>
      </c>
      <c r="O1439" s="40" t="str">
        <f>VLOOKUP($B1439,'BTS Range'!$B$4:$P$4102,'BTS Plan'!O$3+7,0)</f>
        <v>255.255.255.248</v>
      </c>
    </row>
    <row r="1440" spans="1:15" ht="12.75" hidden="1" customHeight="1">
      <c r="A1440" s="76">
        <v>1436</v>
      </c>
      <c r="B1440" s="32" t="str">
        <f t="shared" si="98"/>
        <v>AD106</v>
      </c>
      <c r="C1440" s="32">
        <f t="shared" si="99"/>
        <v>106</v>
      </c>
      <c r="D1440" s="32" t="s">
        <v>994</v>
      </c>
      <c r="E1440" s="32" t="s">
        <v>964</v>
      </c>
      <c r="F1440" s="32">
        <v>20002</v>
      </c>
      <c r="G1440" s="32" t="s">
        <v>106</v>
      </c>
      <c r="H1440" s="40" t="str">
        <f>VLOOKUP($B1440,'BTS Range'!$B$4:$P$4102,'BTS Plan'!H$3+7,0)</f>
        <v>10.93.35.72</v>
      </c>
      <c r="I1440" s="40" t="str">
        <f>VLOOKUP($B1440,'BTS Range'!$B$4:$P$4102,'BTS Plan'!I$3+7,0)</f>
        <v>10.93.35.73</v>
      </c>
      <c r="J1440" s="40" t="str">
        <f>VLOOKUP($B1440,'BTS Range'!$B$4:$P$4102,'BTS Plan'!J$3+7,0)</f>
        <v>10.93.35.78</v>
      </c>
      <c r="K1440" s="40" t="str">
        <f>VLOOKUP($B1440,'BTS Range'!$B$4:$P$4102,'BTS Plan'!K$3+7,0)</f>
        <v>255.255.255.248</v>
      </c>
      <c r="L1440" s="40" t="str">
        <f>VLOOKUP($B1440,'BTS Range'!$B$4:$P$4102,'BTS Plan'!L$3+7,0)</f>
        <v>10.93.99.72</v>
      </c>
      <c r="M1440" s="40" t="str">
        <f>VLOOKUP($B1440,'BTS Range'!$B$4:$P$4102,'BTS Plan'!M$3+7,0)</f>
        <v>10.93.99.73</v>
      </c>
      <c r="N1440" s="40" t="str">
        <f>VLOOKUP($B1440,'BTS Range'!$B$4:$P$4102,'BTS Plan'!N$3+7,0)</f>
        <v>10.93.99.78</v>
      </c>
      <c r="O1440" s="40" t="str">
        <f>VLOOKUP($B1440,'BTS Range'!$B$4:$P$4102,'BTS Plan'!O$3+7,0)</f>
        <v>255.255.255.248</v>
      </c>
    </row>
    <row r="1441" spans="1:15" ht="12.75" hidden="1" customHeight="1">
      <c r="A1441" s="76">
        <v>1437</v>
      </c>
      <c r="B1441" s="32" t="str">
        <f t="shared" si="98"/>
        <v>AD107</v>
      </c>
      <c r="C1441" s="32">
        <f t="shared" si="99"/>
        <v>107</v>
      </c>
      <c r="D1441" s="32" t="s">
        <v>994</v>
      </c>
      <c r="E1441" s="32" t="s">
        <v>964</v>
      </c>
      <c r="F1441" s="32">
        <v>20002</v>
      </c>
      <c r="G1441" s="32" t="s">
        <v>107</v>
      </c>
      <c r="H1441" s="40" t="str">
        <f>VLOOKUP($B1441,'BTS Range'!$B$4:$P$4102,'BTS Plan'!H$3+7,0)</f>
        <v>10.93.35.80</v>
      </c>
      <c r="I1441" s="40" t="str">
        <f>VLOOKUP($B1441,'BTS Range'!$B$4:$P$4102,'BTS Plan'!I$3+7,0)</f>
        <v>10.93.35.81</v>
      </c>
      <c r="J1441" s="40" t="str">
        <f>VLOOKUP($B1441,'BTS Range'!$B$4:$P$4102,'BTS Plan'!J$3+7,0)</f>
        <v>10.93.35.86</v>
      </c>
      <c r="K1441" s="40" t="str">
        <f>VLOOKUP($B1441,'BTS Range'!$B$4:$P$4102,'BTS Plan'!K$3+7,0)</f>
        <v>255.255.255.248</v>
      </c>
      <c r="L1441" s="40" t="str">
        <f>VLOOKUP($B1441,'BTS Range'!$B$4:$P$4102,'BTS Plan'!L$3+7,0)</f>
        <v>10.93.99.80</v>
      </c>
      <c r="M1441" s="40" t="str">
        <f>VLOOKUP($B1441,'BTS Range'!$B$4:$P$4102,'BTS Plan'!M$3+7,0)</f>
        <v>10.93.99.81</v>
      </c>
      <c r="N1441" s="40" t="str">
        <f>VLOOKUP($B1441,'BTS Range'!$B$4:$P$4102,'BTS Plan'!N$3+7,0)</f>
        <v>10.93.99.86</v>
      </c>
      <c r="O1441" s="40" t="str">
        <f>VLOOKUP($B1441,'BTS Range'!$B$4:$P$4102,'BTS Plan'!O$3+7,0)</f>
        <v>255.255.255.248</v>
      </c>
    </row>
    <row r="1442" spans="1:15" ht="12.75" hidden="1" customHeight="1">
      <c r="A1442" s="76">
        <v>1438</v>
      </c>
      <c r="B1442" s="32" t="str">
        <f t="shared" si="98"/>
        <v>AD108</v>
      </c>
      <c r="C1442" s="32">
        <f t="shared" si="99"/>
        <v>108</v>
      </c>
      <c r="D1442" s="32" t="s">
        <v>994</v>
      </c>
      <c r="E1442" s="32" t="s">
        <v>964</v>
      </c>
      <c r="F1442" s="32">
        <v>20002</v>
      </c>
      <c r="G1442" s="74" t="s">
        <v>108</v>
      </c>
      <c r="H1442" s="40" t="str">
        <f>VLOOKUP($B1442,'BTS Range'!$B$4:$P$4102,'BTS Plan'!H$3+7,0)</f>
        <v>10.93.35.88</v>
      </c>
      <c r="I1442" s="40" t="str">
        <f>VLOOKUP($B1442,'BTS Range'!$B$4:$P$4102,'BTS Plan'!I$3+7,0)</f>
        <v>10.93.35.89</v>
      </c>
      <c r="J1442" s="40" t="str">
        <f>VLOOKUP($B1442,'BTS Range'!$B$4:$P$4102,'BTS Plan'!J$3+7,0)</f>
        <v>10.93.35.94</v>
      </c>
      <c r="K1442" s="40" t="str">
        <f>VLOOKUP($B1442,'BTS Range'!$B$4:$P$4102,'BTS Plan'!K$3+7,0)</f>
        <v>255.255.255.248</v>
      </c>
      <c r="L1442" s="40" t="str">
        <f>VLOOKUP($B1442,'BTS Range'!$B$4:$P$4102,'BTS Plan'!L$3+7,0)</f>
        <v>10.93.99.88</v>
      </c>
      <c r="M1442" s="40" t="str">
        <f>VLOOKUP($B1442,'BTS Range'!$B$4:$P$4102,'BTS Plan'!M$3+7,0)</f>
        <v>10.93.99.89</v>
      </c>
      <c r="N1442" s="40" t="str">
        <f>VLOOKUP($B1442,'BTS Range'!$B$4:$P$4102,'BTS Plan'!N$3+7,0)</f>
        <v>10.93.99.94</v>
      </c>
      <c r="O1442" s="40" t="str">
        <f>VLOOKUP($B1442,'BTS Range'!$B$4:$P$4102,'BTS Plan'!O$3+7,0)</f>
        <v>255.255.255.248</v>
      </c>
    </row>
    <row r="1443" spans="1:15" ht="12.75" hidden="1" customHeight="1">
      <c r="A1443" s="76">
        <v>1439</v>
      </c>
      <c r="B1443" s="32" t="str">
        <f t="shared" si="98"/>
        <v>AD109</v>
      </c>
      <c r="C1443" s="32">
        <f t="shared" si="99"/>
        <v>109</v>
      </c>
      <c r="D1443" s="32" t="s">
        <v>994</v>
      </c>
      <c r="E1443" s="32" t="s">
        <v>964</v>
      </c>
      <c r="F1443" s="32">
        <v>20002</v>
      </c>
      <c r="G1443" s="74" t="s">
        <v>109</v>
      </c>
      <c r="H1443" s="40" t="str">
        <f>VLOOKUP($B1443,'BTS Range'!$B$4:$P$4102,'BTS Plan'!H$3+7,0)</f>
        <v>10.93.35.96</v>
      </c>
      <c r="I1443" s="40" t="str">
        <f>VLOOKUP($B1443,'BTS Range'!$B$4:$P$4102,'BTS Plan'!I$3+7,0)</f>
        <v>10.93.35.97</v>
      </c>
      <c r="J1443" s="40" t="str">
        <f>VLOOKUP($B1443,'BTS Range'!$B$4:$P$4102,'BTS Plan'!J$3+7,0)</f>
        <v>10.93.35.102</v>
      </c>
      <c r="K1443" s="40" t="str">
        <f>VLOOKUP($B1443,'BTS Range'!$B$4:$P$4102,'BTS Plan'!K$3+7,0)</f>
        <v>255.255.255.248</v>
      </c>
      <c r="L1443" s="40" t="str">
        <f>VLOOKUP($B1443,'BTS Range'!$B$4:$P$4102,'BTS Plan'!L$3+7,0)</f>
        <v>10.93.99.96</v>
      </c>
      <c r="M1443" s="40" t="str">
        <f>VLOOKUP($B1443,'BTS Range'!$B$4:$P$4102,'BTS Plan'!M$3+7,0)</f>
        <v>10.93.99.97</v>
      </c>
      <c r="N1443" s="40" t="str">
        <f>VLOOKUP($B1443,'BTS Range'!$B$4:$P$4102,'BTS Plan'!N$3+7,0)</f>
        <v>10.93.99.102</v>
      </c>
      <c r="O1443" s="40" t="str">
        <f>VLOOKUP($B1443,'BTS Range'!$B$4:$P$4102,'BTS Plan'!O$3+7,0)</f>
        <v>255.255.255.248</v>
      </c>
    </row>
    <row r="1444" spans="1:15" ht="12.75" hidden="1" customHeight="1">
      <c r="A1444" s="76">
        <v>1440</v>
      </c>
      <c r="B1444" s="32" t="str">
        <f t="shared" si="98"/>
        <v>AD110</v>
      </c>
      <c r="C1444" s="32">
        <f t="shared" si="99"/>
        <v>110</v>
      </c>
      <c r="D1444" s="32" t="s">
        <v>994</v>
      </c>
      <c r="E1444" s="32" t="s">
        <v>964</v>
      </c>
      <c r="F1444" s="32">
        <v>20002</v>
      </c>
      <c r="G1444" s="74" t="s">
        <v>110</v>
      </c>
      <c r="H1444" s="40" t="str">
        <f>VLOOKUP($B1444,'BTS Range'!$B$4:$P$4102,'BTS Plan'!H$3+7,0)</f>
        <v>10.93.35.104</v>
      </c>
      <c r="I1444" s="40" t="str">
        <f>VLOOKUP($B1444,'BTS Range'!$B$4:$P$4102,'BTS Plan'!I$3+7,0)</f>
        <v>10.93.35.105</v>
      </c>
      <c r="J1444" s="40" t="str">
        <f>VLOOKUP($B1444,'BTS Range'!$B$4:$P$4102,'BTS Plan'!J$3+7,0)</f>
        <v>10.93.35.110</v>
      </c>
      <c r="K1444" s="40" t="str">
        <f>VLOOKUP($B1444,'BTS Range'!$B$4:$P$4102,'BTS Plan'!K$3+7,0)</f>
        <v>255.255.255.248</v>
      </c>
      <c r="L1444" s="40" t="str">
        <f>VLOOKUP($B1444,'BTS Range'!$B$4:$P$4102,'BTS Plan'!L$3+7,0)</f>
        <v>10.93.99.104</v>
      </c>
      <c r="M1444" s="40" t="str">
        <f>VLOOKUP($B1444,'BTS Range'!$B$4:$P$4102,'BTS Plan'!M$3+7,0)</f>
        <v>10.93.99.105</v>
      </c>
      <c r="N1444" s="40" t="str">
        <f>VLOOKUP($B1444,'BTS Range'!$B$4:$P$4102,'BTS Plan'!N$3+7,0)</f>
        <v>10.93.99.110</v>
      </c>
      <c r="O1444" s="40" t="str">
        <f>VLOOKUP($B1444,'BTS Range'!$B$4:$P$4102,'BTS Plan'!O$3+7,0)</f>
        <v>255.255.255.248</v>
      </c>
    </row>
    <row r="1445" spans="1:15" ht="12.75" hidden="1" customHeight="1">
      <c r="A1445" s="76">
        <v>1441</v>
      </c>
      <c r="B1445" s="72" t="str">
        <f t="shared" si="98"/>
        <v>AD111</v>
      </c>
      <c r="C1445" s="72">
        <f t="shared" si="99"/>
        <v>111</v>
      </c>
      <c r="D1445" s="72" t="s">
        <v>994</v>
      </c>
      <c r="E1445" s="72" t="s">
        <v>964</v>
      </c>
      <c r="F1445" s="72">
        <v>20002</v>
      </c>
      <c r="G1445" s="74" t="s">
        <v>111</v>
      </c>
      <c r="H1445" s="69" t="str">
        <f>VLOOKUP($B1445,'BTS Range'!$B$4:$P$4102,'BTS Plan'!H$3+7,0)</f>
        <v>10.93.35.112</v>
      </c>
      <c r="I1445" s="69" t="str">
        <f>VLOOKUP($B1445,'BTS Range'!$B$4:$P$4102,'BTS Plan'!I$3+7,0)</f>
        <v>10.93.35.113</v>
      </c>
      <c r="J1445" s="69" t="str">
        <f>VLOOKUP($B1445,'BTS Range'!$B$4:$P$4102,'BTS Plan'!J$3+7,0)</f>
        <v>10.93.35.118</v>
      </c>
      <c r="K1445" s="69" t="str">
        <f>VLOOKUP($B1445,'BTS Range'!$B$4:$P$4102,'BTS Plan'!K$3+7,0)</f>
        <v>255.255.255.248</v>
      </c>
      <c r="L1445" s="69" t="str">
        <f>VLOOKUP($B1445,'BTS Range'!$B$4:$P$4102,'BTS Plan'!L$3+7,0)</f>
        <v>10.93.99.112</v>
      </c>
      <c r="M1445" s="69" t="str">
        <f>VLOOKUP($B1445,'BTS Range'!$B$4:$P$4102,'BTS Plan'!M$3+7,0)</f>
        <v>10.93.99.113</v>
      </c>
      <c r="N1445" s="69" t="str">
        <f>VLOOKUP($B1445,'BTS Range'!$B$4:$P$4102,'BTS Plan'!N$3+7,0)</f>
        <v>10.93.99.118</v>
      </c>
      <c r="O1445" s="69" t="str">
        <f>VLOOKUP($B1445,'BTS Range'!$B$4:$P$4102,'BTS Plan'!O$3+7,0)</f>
        <v>255.255.255.248</v>
      </c>
    </row>
    <row r="1446" spans="1:15" ht="12.75" hidden="1" customHeight="1">
      <c r="A1446" s="76">
        <v>1442</v>
      </c>
      <c r="B1446" s="72" t="str">
        <f t="shared" si="98"/>
        <v>AD112</v>
      </c>
      <c r="C1446" s="72">
        <f t="shared" si="99"/>
        <v>112</v>
      </c>
      <c r="D1446" s="72" t="s">
        <v>994</v>
      </c>
      <c r="E1446" s="72" t="s">
        <v>964</v>
      </c>
      <c r="F1446" s="72">
        <v>20001</v>
      </c>
      <c r="G1446" s="74" t="s">
        <v>112</v>
      </c>
      <c r="H1446" s="69" t="str">
        <f>VLOOKUP($B1446,'BTS Range'!$B$4:$P$4102,'BTS Plan'!H$3+7,0)</f>
        <v>10.93.35.120</v>
      </c>
      <c r="I1446" s="69" t="str">
        <f>VLOOKUP($B1446,'BTS Range'!$B$4:$P$4102,'BTS Plan'!I$3+7,0)</f>
        <v>10.93.35.121</v>
      </c>
      <c r="J1446" s="69" t="str">
        <f>VLOOKUP($B1446,'BTS Range'!$B$4:$P$4102,'BTS Plan'!J$3+7,0)</f>
        <v>10.93.35.126</v>
      </c>
      <c r="K1446" s="69" t="str">
        <f>VLOOKUP($B1446,'BTS Range'!$B$4:$P$4102,'BTS Plan'!K$3+7,0)</f>
        <v>255.255.255.248</v>
      </c>
      <c r="L1446" s="69" t="str">
        <f>VLOOKUP($B1446,'BTS Range'!$B$4:$P$4102,'BTS Plan'!L$3+7,0)</f>
        <v>10.93.99.120</v>
      </c>
      <c r="M1446" s="69" t="str">
        <f>VLOOKUP($B1446,'BTS Range'!$B$4:$P$4102,'BTS Plan'!M$3+7,0)</f>
        <v>10.93.99.121</v>
      </c>
      <c r="N1446" s="69" t="str">
        <f>VLOOKUP($B1446,'BTS Range'!$B$4:$P$4102,'BTS Plan'!N$3+7,0)</f>
        <v>10.93.99.126</v>
      </c>
      <c r="O1446" s="69" t="str">
        <f>VLOOKUP($B1446,'BTS Range'!$B$4:$P$4102,'BTS Plan'!O$3+7,0)</f>
        <v>255.255.255.248</v>
      </c>
    </row>
    <row r="1447" spans="1:15" ht="12.75" hidden="1" customHeight="1">
      <c r="A1447" s="76">
        <v>1443</v>
      </c>
      <c r="B1447" s="72" t="str">
        <f t="shared" si="98"/>
        <v>AD113</v>
      </c>
      <c r="C1447" s="72">
        <f t="shared" si="99"/>
        <v>113</v>
      </c>
      <c r="D1447" s="72" t="s">
        <v>994</v>
      </c>
      <c r="E1447" s="72" t="s">
        <v>964</v>
      </c>
      <c r="F1447" s="72">
        <v>20001</v>
      </c>
      <c r="G1447" s="74" t="s">
        <v>113</v>
      </c>
      <c r="H1447" s="69" t="str">
        <f>VLOOKUP($B1447,'BTS Range'!$B$4:$P$4102,'BTS Plan'!H$3+7,0)</f>
        <v>10.93.35.128</v>
      </c>
      <c r="I1447" s="69" t="str">
        <f>VLOOKUP($B1447,'BTS Range'!$B$4:$P$4102,'BTS Plan'!I$3+7,0)</f>
        <v>10.93.35.129</v>
      </c>
      <c r="J1447" s="69" t="str">
        <f>VLOOKUP($B1447,'BTS Range'!$B$4:$P$4102,'BTS Plan'!J$3+7,0)</f>
        <v>10.93.35.134</v>
      </c>
      <c r="K1447" s="69" t="str">
        <f>VLOOKUP($B1447,'BTS Range'!$B$4:$P$4102,'BTS Plan'!K$3+7,0)</f>
        <v>255.255.255.248</v>
      </c>
      <c r="L1447" s="69" t="str">
        <f>VLOOKUP($B1447,'BTS Range'!$B$4:$P$4102,'BTS Plan'!L$3+7,0)</f>
        <v>10.93.99.128</v>
      </c>
      <c r="M1447" s="69" t="str">
        <f>VLOOKUP($B1447,'BTS Range'!$B$4:$P$4102,'BTS Plan'!M$3+7,0)</f>
        <v>10.93.99.129</v>
      </c>
      <c r="N1447" s="69" t="str">
        <f>VLOOKUP($B1447,'BTS Range'!$B$4:$P$4102,'BTS Plan'!N$3+7,0)</f>
        <v>10.93.99.134</v>
      </c>
      <c r="O1447" s="69" t="str">
        <f>VLOOKUP($B1447,'BTS Range'!$B$4:$P$4102,'BTS Plan'!O$3+7,0)</f>
        <v>255.255.255.248</v>
      </c>
    </row>
    <row r="1448" spans="1:15" ht="12.75" hidden="1" customHeight="1">
      <c r="A1448" s="76">
        <v>1444</v>
      </c>
      <c r="B1448" s="72" t="str">
        <f t="shared" si="98"/>
        <v>AD114</v>
      </c>
      <c r="C1448" s="72">
        <f t="shared" si="99"/>
        <v>114</v>
      </c>
      <c r="D1448" s="72" t="s">
        <v>994</v>
      </c>
      <c r="E1448" s="72" t="s">
        <v>964</v>
      </c>
      <c r="F1448" s="72">
        <v>20001</v>
      </c>
      <c r="G1448" s="74" t="s">
        <v>114</v>
      </c>
      <c r="H1448" s="69" t="str">
        <f>VLOOKUP($B1448,'BTS Range'!$B$4:$P$4102,'BTS Plan'!H$3+7,0)</f>
        <v>10.93.35.136</v>
      </c>
      <c r="I1448" s="69" t="str">
        <f>VLOOKUP($B1448,'BTS Range'!$B$4:$P$4102,'BTS Plan'!I$3+7,0)</f>
        <v>10.93.35.137</v>
      </c>
      <c r="J1448" s="69" t="str">
        <f>VLOOKUP($B1448,'BTS Range'!$B$4:$P$4102,'BTS Plan'!J$3+7,0)</f>
        <v>10.93.35.142</v>
      </c>
      <c r="K1448" s="69" t="str">
        <f>VLOOKUP($B1448,'BTS Range'!$B$4:$P$4102,'BTS Plan'!K$3+7,0)</f>
        <v>255.255.255.248</v>
      </c>
      <c r="L1448" s="69" t="str">
        <f>VLOOKUP($B1448,'BTS Range'!$B$4:$P$4102,'BTS Plan'!L$3+7,0)</f>
        <v>10.93.99.136</v>
      </c>
      <c r="M1448" s="69" t="str">
        <f>VLOOKUP($B1448,'BTS Range'!$B$4:$P$4102,'BTS Plan'!M$3+7,0)</f>
        <v>10.93.99.137</v>
      </c>
      <c r="N1448" s="69" t="str">
        <f>VLOOKUP($B1448,'BTS Range'!$B$4:$P$4102,'BTS Plan'!N$3+7,0)</f>
        <v>10.93.99.142</v>
      </c>
      <c r="O1448" s="69" t="str">
        <f>VLOOKUP($B1448,'BTS Range'!$B$4:$P$4102,'BTS Plan'!O$3+7,0)</f>
        <v>255.255.255.248</v>
      </c>
    </row>
    <row r="1449" spans="1:15" ht="12.75" hidden="1" customHeight="1">
      <c r="A1449" s="76">
        <v>1445</v>
      </c>
      <c r="B1449" s="72" t="str">
        <f t="shared" si="98"/>
        <v>AD115</v>
      </c>
      <c r="C1449" s="72">
        <f t="shared" si="99"/>
        <v>115</v>
      </c>
      <c r="D1449" s="72" t="s">
        <v>994</v>
      </c>
      <c r="E1449" s="72" t="s">
        <v>964</v>
      </c>
      <c r="F1449" s="72">
        <v>20001</v>
      </c>
      <c r="G1449" s="74" t="s">
        <v>115</v>
      </c>
      <c r="H1449" s="69" t="str">
        <f>VLOOKUP($B1449,'BTS Range'!$B$4:$P$4102,'BTS Plan'!H$3+7,0)</f>
        <v>10.93.35.144</v>
      </c>
      <c r="I1449" s="69" t="str">
        <f>VLOOKUP($B1449,'BTS Range'!$B$4:$P$4102,'BTS Plan'!I$3+7,0)</f>
        <v>10.93.35.145</v>
      </c>
      <c r="J1449" s="69" t="str">
        <f>VLOOKUP($B1449,'BTS Range'!$B$4:$P$4102,'BTS Plan'!J$3+7,0)</f>
        <v>10.93.35.150</v>
      </c>
      <c r="K1449" s="69" t="str">
        <f>VLOOKUP($B1449,'BTS Range'!$B$4:$P$4102,'BTS Plan'!K$3+7,0)</f>
        <v>255.255.255.248</v>
      </c>
      <c r="L1449" s="69" t="str">
        <f>VLOOKUP($B1449,'BTS Range'!$B$4:$P$4102,'BTS Plan'!L$3+7,0)</f>
        <v>10.93.99.144</v>
      </c>
      <c r="M1449" s="69" t="str">
        <f>VLOOKUP($B1449,'BTS Range'!$B$4:$P$4102,'BTS Plan'!M$3+7,0)</f>
        <v>10.93.99.145</v>
      </c>
      <c r="N1449" s="69" t="str">
        <f>VLOOKUP($B1449,'BTS Range'!$B$4:$P$4102,'BTS Plan'!N$3+7,0)</f>
        <v>10.93.99.150</v>
      </c>
      <c r="O1449" s="69" t="str">
        <f>VLOOKUP($B1449,'BTS Range'!$B$4:$P$4102,'BTS Plan'!O$3+7,0)</f>
        <v>255.255.255.248</v>
      </c>
    </row>
    <row r="1450" spans="1:15" ht="12.75" hidden="1" customHeight="1">
      <c r="A1450" s="76">
        <v>1446</v>
      </c>
      <c r="B1450" s="72" t="str">
        <f t="shared" si="98"/>
        <v>AD116</v>
      </c>
      <c r="C1450" s="72">
        <f t="shared" si="99"/>
        <v>116</v>
      </c>
      <c r="D1450" s="72" t="s">
        <v>994</v>
      </c>
      <c r="E1450" s="72" t="s">
        <v>964</v>
      </c>
      <c r="F1450" s="72">
        <v>20001</v>
      </c>
      <c r="G1450" s="74" t="s">
        <v>116</v>
      </c>
      <c r="H1450" s="69" t="str">
        <f>VLOOKUP($B1450,'BTS Range'!$B$4:$P$4102,'BTS Plan'!H$3+7,0)</f>
        <v>10.93.35.152</v>
      </c>
      <c r="I1450" s="69" t="str">
        <f>VLOOKUP($B1450,'BTS Range'!$B$4:$P$4102,'BTS Plan'!I$3+7,0)</f>
        <v>10.93.35.153</v>
      </c>
      <c r="J1450" s="69" t="str">
        <f>VLOOKUP($B1450,'BTS Range'!$B$4:$P$4102,'BTS Plan'!J$3+7,0)</f>
        <v>10.93.35.158</v>
      </c>
      <c r="K1450" s="69" t="str">
        <f>VLOOKUP($B1450,'BTS Range'!$B$4:$P$4102,'BTS Plan'!K$3+7,0)</f>
        <v>255.255.255.248</v>
      </c>
      <c r="L1450" s="69" t="str">
        <f>VLOOKUP($B1450,'BTS Range'!$B$4:$P$4102,'BTS Plan'!L$3+7,0)</f>
        <v>10.93.99.152</v>
      </c>
      <c r="M1450" s="69" t="str">
        <f>VLOOKUP($B1450,'BTS Range'!$B$4:$P$4102,'BTS Plan'!M$3+7,0)</f>
        <v>10.93.99.153</v>
      </c>
      <c r="N1450" s="69" t="str">
        <f>VLOOKUP($B1450,'BTS Range'!$B$4:$P$4102,'BTS Plan'!N$3+7,0)</f>
        <v>10.93.99.158</v>
      </c>
      <c r="O1450" s="69" t="str">
        <f>VLOOKUP($B1450,'BTS Range'!$B$4:$P$4102,'BTS Plan'!O$3+7,0)</f>
        <v>255.255.255.248</v>
      </c>
    </row>
    <row r="1451" spans="1:15" ht="12.75" hidden="1" customHeight="1">
      <c r="A1451" s="76">
        <v>1447</v>
      </c>
      <c r="B1451" s="72" t="str">
        <f t="shared" si="98"/>
        <v>AD117</v>
      </c>
      <c r="C1451" s="72">
        <f t="shared" si="99"/>
        <v>117</v>
      </c>
      <c r="D1451" s="72" t="s">
        <v>994</v>
      </c>
      <c r="E1451" s="72" t="s">
        <v>964</v>
      </c>
      <c r="F1451" s="72">
        <v>20002</v>
      </c>
      <c r="G1451" s="74" t="s">
        <v>2732</v>
      </c>
      <c r="H1451" s="69" t="str">
        <f>VLOOKUP($B1451,'BTS Range'!$B$4:$P$4102,'BTS Plan'!H$3+7,0)</f>
        <v>10.93.35.160</v>
      </c>
      <c r="I1451" s="69" t="str">
        <f>VLOOKUP($B1451,'BTS Range'!$B$4:$P$4102,'BTS Plan'!I$3+7,0)</f>
        <v>10.93.35.161</v>
      </c>
      <c r="J1451" s="69" t="str">
        <f>VLOOKUP($B1451,'BTS Range'!$B$4:$P$4102,'BTS Plan'!J$3+7,0)</f>
        <v>10.93.35.166</v>
      </c>
      <c r="K1451" s="69" t="str">
        <f>VLOOKUP($B1451,'BTS Range'!$B$4:$P$4102,'BTS Plan'!K$3+7,0)</f>
        <v>255.255.255.248</v>
      </c>
      <c r="L1451" s="69" t="str">
        <f>VLOOKUP($B1451,'BTS Range'!$B$4:$P$4102,'BTS Plan'!L$3+7,0)</f>
        <v>10.93.99.160</v>
      </c>
      <c r="M1451" s="69" t="str">
        <f>VLOOKUP($B1451,'BTS Range'!$B$4:$P$4102,'BTS Plan'!M$3+7,0)</f>
        <v>10.93.99.161</v>
      </c>
      <c r="N1451" s="69" t="str">
        <f>VLOOKUP($B1451,'BTS Range'!$B$4:$P$4102,'BTS Plan'!N$3+7,0)</f>
        <v>10.93.99.166</v>
      </c>
      <c r="O1451" s="69" t="str">
        <f>VLOOKUP($B1451,'BTS Range'!$B$4:$P$4102,'BTS Plan'!O$3+7,0)</f>
        <v>255.255.255.248</v>
      </c>
    </row>
    <row r="1452" spans="1:15" ht="12.75" hidden="1" customHeight="1">
      <c r="A1452" s="76">
        <v>1448</v>
      </c>
      <c r="B1452" s="72" t="str">
        <f t="shared" si="98"/>
        <v>AD118</v>
      </c>
      <c r="C1452" s="72">
        <f t="shared" si="99"/>
        <v>118</v>
      </c>
      <c r="D1452" s="72" t="s">
        <v>994</v>
      </c>
      <c r="E1452" s="72" t="s">
        <v>964</v>
      </c>
      <c r="F1452" s="72">
        <v>20001</v>
      </c>
      <c r="G1452" s="74" t="s">
        <v>2733</v>
      </c>
      <c r="H1452" s="69" t="str">
        <f>VLOOKUP($B1452,'BTS Range'!$B$4:$P$4102,'BTS Plan'!H$3+7,0)</f>
        <v>10.93.35.168</v>
      </c>
      <c r="I1452" s="69" t="str">
        <f>VLOOKUP($B1452,'BTS Range'!$B$4:$P$4102,'BTS Plan'!I$3+7,0)</f>
        <v>10.93.35.169</v>
      </c>
      <c r="J1452" s="69" t="str">
        <f>VLOOKUP($B1452,'BTS Range'!$B$4:$P$4102,'BTS Plan'!J$3+7,0)</f>
        <v>10.93.35.174</v>
      </c>
      <c r="K1452" s="69" t="str">
        <f>VLOOKUP($B1452,'BTS Range'!$B$4:$P$4102,'BTS Plan'!K$3+7,0)</f>
        <v>255.255.255.248</v>
      </c>
      <c r="L1452" s="69" t="str">
        <f>VLOOKUP($B1452,'BTS Range'!$B$4:$P$4102,'BTS Plan'!L$3+7,0)</f>
        <v>10.93.99.168</v>
      </c>
      <c r="M1452" s="69" t="str">
        <f>VLOOKUP($B1452,'BTS Range'!$B$4:$P$4102,'BTS Plan'!M$3+7,0)</f>
        <v>10.93.99.169</v>
      </c>
      <c r="N1452" s="69" t="str">
        <f>VLOOKUP($B1452,'BTS Range'!$B$4:$P$4102,'BTS Plan'!N$3+7,0)</f>
        <v>10.93.99.174</v>
      </c>
      <c r="O1452" s="69" t="str">
        <f>VLOOKUP($B1452,'BTS Range'!$B$4:$P$4102,'BTS Plan'!O$3+7,0)</f>
        <v>255.255.255.248</v>
      </c>
    </row>
    <row r="1453" spans="1:15" ht="12.75" hidden="1" customHeight="1">
      <c r="A1453" s="76">
        <v>1449</v>
      </c>
      <c r="B1453" s="72" t="str">
        <f t="shared" si="98"/>
        <v>AD119</v>
      </c>
      <c r="C1453" s="72">
        <f t="shared" si="99"/>
        <v>119</v>
      </c>
      <c r="D1453" s="72" t="s">
        <v>994</v>
      </c>
      <c r="E1453" s="72" t="s">
        <v>964</v>
      </c>
      <c r="F1453" s="72">
        <v>20001</v>
      </c>
      <c r="G1453" s="74" t="s">
        <v>2734</v>
      </c>
      <c r="H1453" s="69" t="str">
        <f>VLOOKUP($B1453,'BTS Range'!$B$4:$P$4102,'BTS Plan'!H$3+7,0)</f>
        <v>10.93.35.176</v>
      </c>
      <c r="I1453" s="69" t="str">
        <f>VLOOKUP($B1453,'BTS Range'!$B$4:$P$4102,'BTS Plan'!I$3+7,0)</f>
        <v>10.93.35.177</v>
      </c>
      <c r="J1453" s="69" t="str">
        <f>VLOOKUP($B1453,'BTS Range'!$B$4:$P$4102,'BTS Plan'!J$3+7,0)</f>
        <v>10.93.35.182</v>
      </c>
      <c r="K1453" s="69" t="str">
        <f>VLOOKUP($B1453,'BTS Range'!$B$4:$P$4102,'BTS Plan'!K$3+7,0)</f>
        <v>255.255.255.248</v>
      </c>
      <c r="L1453" s="69" t="str">
        <f>VLOOKUP($B1453,'BTS Range'!$B$4:$P$4102,'BTS Plan'!L$3+7,0)</f>
        <v>10.93.99.176</v>
      </c>
      <c r="M1453" s="69" t="str">
        <f>VLOOKUP($B1453,'BTS Range'!$B$4:$P$4102,'BTS Plan'!M$3+7,0)</f>
        <v>10.93.99.177</v>
      </c>
      <c r="N1453" s="69" t="str">
        <f>VLOOKUP($B1453,'BTS Range'!$B$4:$P$4102,'BTS Plan'!N$3+7,0)</f>
        <v>10.93.99.182</v>
      </c>
      <c r="O1453" s="69" t="str">
        <f>VLOOKUP($B1453,'BTS Range'!$B$4:$P$4102,'BTS Plan'!O$3+7,0)</f>
        <v>255.255.255.248</v>
      </c>
    </row>
    <row r="1454" spans="1:15" ht="12.75" hidden="1" customHeight="1">
      <c r="A1454" s="76">
        <v>1450</v>
      </c>
      <c r="B1454" s="72" t="str">
        <f t="shared" si="98"/>
        <v>AD120</v>
      </c>
      <c r="C1454" s="72">
        <f t="shared" si="99"/>
        <v>120</v>
      </c>
      <c r="D1454" s="72" t="s">
        <v>994</v>
      </c>
      <c r="E1454" s="72" t="s">
        <v>964</v>
      </c>
      <c r="F1454" s="72">
        <v>20002</v>
      </c>
      <c r="G1454" s="74" t="s">
        <v>2735</v>
      </c>
      <c r="H1454" s="69" t="str">
        <f>VLOOKUP($B1454,'BTS Range'!$B$4:$P$4102,'BTS Plan'!H$3+7,0)</f>
        <v>10.93.35.184</v>
      </c>
      <c r="I1454" s="69" t="str">
        <f>VLOOKUP($B1454,'BTS Range'!$B$4:$P$4102,'BTS Plan'!I$3+7,0)</f>
        <v>10.93.35.185</v>
      </c>
      <c r="J1454" s="69" t="str">
        <f>VLOOKUP($B1454,'BTS Range'!$B$4:$P$4102,'BTS Plan'!J$3+7,0)</f>
        <v>10.93.35.190</v>
      </c>
      <c r="K1454" s="69" t="str">
        <f>VLOOKUP($B1454,'BTS Range'!$B$4:$P$4102,'BTS Plan'!K$3+7,0)</f>
        <v>255.255.255.248</v>
      </c>
      <c r="L1454" s="69" t="str">
        <f>VLOOKUP($B1454,'BTS Range'!$B$4:$P$4102,'BTS Plan'!L$3+7,0)</f>
        <v>10.93.99.184</v>
      </c>
      <c r="M1454" s="69" t="str">
        <f>VLOOKUP($B1454,'BTS Range'!$B$4:$P$4102,'BTS Plan'!M$3+7,0)</f>
        <v>10.93.99.185</v>
      </c>
      <c r="N1454" s="69" t="str">
        <f>VLOOKUP($B1454,'BTS Range'!$B$4:$P$4102,'BTS Plan'!N$3+7,0)</f>
        <v>10.93.99.190</v>
      </c>
      <c r="O1454" s="69" t="str">
        <f>VLOOKUP($B1454,'BTS Range'!$B$4:$P$4102,'BTS Plan'!O$3+7,0)</f>
        <v>255.255.255.248</v>
      </c>
    </row>
    <row r="1455" spans="1:15" ht="12.75" hidden="1" customHeight="1">
      <c r="A1455" s="76">
        <v>1451</v>
      </c>
      <c r="B1455" s="72" t="str">
        <f t="shared" si="98"/>
        <v>AD121</v>
      </c>
      <c r="C1455" s="72">
        <f t="shared" si="99"/>
        <v>121</v>
      </c>
      <c r="D1455" s="72" t="s">
        <v>994</v>
      </c>
      <c r="E1455" s="72" t="s">
        <v>964</v>
      </c>
      <c r="F1455" s="72">
        <v>20002</v>
      </c>
      <c r="G1455" s="74" t="s">
        <v>2736</v>
      </c>
      <c r="H1455" s="69" t="str">
        <f>VLOOKUP($B1455,'BTS Range'!$B$4:$P$4102,'BTS Plan'!H$3+7,0)</f>
        <v>10.93.35.192</v>
      </c>
      <c r="I1455" s="69" t="str">
        <f>VLOOKUP($B1455,'BTS Range'!$B$4:$P$4102,'BTS Plan'!I$3+7,0)</f>
        <v>10.93.35.193</v>
      </c>
      <c r="J1455" s="69" t="str">
        <f>VLOOKUP($B1455,'BTS Range'!$B$4:$P$4102,'BTS Plan'!J$3+7,0)</f>
        <v>10.93.35.198</v>
      </c>
      <c r="K1455" s="69" t="str">
        <f>VLOOKUP($B1455,'BTS Range'!$B$4:$P$4102,'BTS Plan'!K$3+7,0)</f>
        <v>255.255.255.248</v>
      </c>
      <c r="L1455" s="69" t="str">
        <f>VLOOKUP($B1455,'BTS Range'!$B$4:$P$4102,'BTS Plan'!L$3+7,0)</f>
        <v>10.93.99.192</v>
      </c>
      <c r="M1455" s="69" t="str">
        <f>VLOOKUP($B1455,'BTS Range'!$B$4:$P$4102,'BTS Plan'!M$3+7,0)</f>
        <v>10.93.99.193</v>
      </c>
      <c r="N1455" s="69" t="str">
        <f>VLOOKUP($B1455,'BTS Range'!$B$4:$P$4102,'BTS Plan'!N$3+7,0)</f>
        <v>10.93.99.198</v>
      </c>
      <c r="O1455" s="69" t="str">
        <f>VLOOKUP($B1455,'BTS Range'!$B$4:$P$4102,'BTS Plan'!O$3+7,0)</f>
        <v>255.255.255.248</v>
      </c>
    </row>
    <row r="1456" spans="1:15" ht="12.75" hidden="1" customHeight="1">
      <c r="A1456" s="76">
        <v>1452</v>
      </c>
      <c r="B1456" s="76" t="str">
        <f t="shared" si="98"/>
        <v>AD122</v>
      </c>
      <c r="C1456" s="76">
        <f t="shared" si="99"/>
        <v>122</v>
      </c>
      <c r="D1456" s="76" t="s">
        <v>994</v>
      </c>
      <c r="E1456" s="76" t="s">
        <v>964</v>
      </c>
      <c r="F1456" s="76">
        <v>20002</v>
      </c>
      <c r="G1456" s="74" t="s">
        <v>2753</v>
      </c>
      <c r="H1456" s="69" t="str">
        <f>VLOOKUP($B1456,'BTS Range'!$B$4:$P$4102,'BTS Plan'!H$3+7,0)</f>
        <v>10.93.35.200</v>
      </c>
      <c r="I1456" s="69" t="str">
        <f>VLOOKUP($B1456,'BTS Range'!$B$4:$P$4102,'BTS Plan'!I$3+7,0)</f>
        <v>10.93.35.201</v>
      </c>
      <c r="J1456" s="69" t="str">
        <f>VLOOKUP($B1456,'BTS Range'!$B$4:$P$4102,'BTS Plan'!J$3+7,0)</f>
        <v>10.93.35.206</v>
      </c>
      <c r="K1456" s="69" t="str">
        <f>VLOOKUP($B1456,'BTS Range'!$B$4:$P$4102,'BTS Plan'!K$3+7,0)</f>
        <v>255.255.255.248</v>
      </c>
      <c r="L1456" s="69" t="str">
        <f>VLOOKUP($B1456,'BTS Range'!$B$4:$P$4102,'BTS Plan'!L$3+7,0)</f>
        <v>10.93.99.200</v>
      </c>
      <c r="M1456" s="69" t="str">
        <f>VLOOKUP($B1456,'BTS Range'!$B$4:$P$4102,'BTS Plan'!M$3+7,0)</f>
        <v>10.93.99.201</v>
      </c>
      <c r="N1456" s="69" t="str">
        <f>VLOOKUP($B1456,'BTS Range'!$B$4:$P$4102,'BTS Plan'!N$3+7,0)</f>
        <v>10.93.99.206</v>
      </c>
      <c r="O1456" s="69" t="str">
        <f>VLOOKUP($B1456,'BTS Range'!$B$4:$P$4102,'BTS Plan'!O$3+7,0)</f>
        <v>255.255.255.248</v>
      </c>
    </row>
    <row r="1457" spans="1:15" ht="12.75" hidden="1" customHeight="1">
      <c r="A1457" s="76">
        <v>1453</v>
      </c>
      <c r="B1457" s="76" t="str">
        <f t="shared" si="98"/>
        <v>AD123</v>
      </c>
      <c r="C1457" s="76">
        <f t="shared" si="99"/>
        <v>123</v>
      </c>
      <c r="D1457" s="76" t="s">
        <v>994</v>
      </c>
      <c r="E1457" s="76" t="s">
        <v>964</v>
      </c>
      <c r="F1457" s="76">
        <v>20001</v>
      </c>
      <c r="G1457" s="74" t="s">
        <v>2754</v>
      </c>
      <c r="H1457" s="69" t="str">
        <f>VLOOKUP($B1457,'BTS Range'!$B$4:$P$4102,'BTS Plan'!H$3+7,0)</f>
        <v>10.93.35.208</v>
      </c>
      <c r="I1457" s="69" t="str">
        <f>VLOOKUP($B1457,'BTS Range'!$B$4:$P$4102,'BTS Plan'!I$3+7,0)</f>
        <v>10.93.35.209</v>
      </c>
      <c r="J1457" s="69" t="str">
        <f>VLOOKUP($B1457,'BTS Range'!$B$4:$P$4102,'BTS Plan'!J$3+7,0)</f>
        <v>10.93.35.214</v>
      </c>
      <c r="K1457" s="69" t="str">
        <f>VLOOKUP($B1457,'BTS Range'!$B$4:$P$4102,'BTS Plan'!K$3+7,0)</f>
        <v>255.255.255.248</v>
      </c>
      <c r="L1457" s="69" t="str">
        <f>VLOOKUP($B1457,'BTS Range'!$B$4:$P$4102,'BTS Plan'!L$3+7,0)</f>
        <v>10.93.99.208</v>
      </c>
      <c r="M1457" s="69" t="str">
        <f>VLOOKUP($B1457,'BTS Range'!$B$4:$P$4102,'BTS Plan'!M$3+7,0)</f>
        <v>10.93.99.209</v>
      </c>
      <c r="N1457" s="69" t="str">
        <f>VLOOKUP($B1457,'BTS Range'!$B$4:$P$4102,'BTS Plan'!N$3+7,0)</f>
        <v>10.93.99.214</v>
      </c>
      <c r="O1457" s="69" t="str">
        <f>VLOOKUP($B1457,'BTS Range'!$B$4:$P$4102,'BTS Plan'!O$3+7,0)</f>
        <v>255.255.255.248</v>
      </c>
    </row>
    <row r="1458" spans="1:15" ht="12.75" hidden="1" customHeight="1">
      <c r="A1458" s="76">
        <v>1454</v>
      </c>
      <c r="B1458" s="76" t="str">
        <f t="shared" si="98"/>
        <v>AD124</v>
      </c>
      <c r="C1458" s="76">
        <f t="shared" si="99"/>
        <v>124</v>
      </c>
      <c r="D1458" s="76" t="s">
        <v>994</v>
      </c>
      <c r="E1458" s="76" t="s">
        <v>964</v>
      </c>
      <c r="F1458" s="76">
        <v>20001</v>
      </c>
      <c r="G1458" s="74" t="s">
        <v>2755</v>
      </c>
      <c r="H1458" s="69" t="str">
        <f>VLOOKUP($B1458,'BTS Range'!$B$4:$P$4102,'BTS Plan'!H$3+7,0)</f>
        <v>10.93.35.216</v>
      </c>
      <c r="I1458" s="69" t="str">
        <f>VLOOKUP($B1458,'BTS Range'!$B$4:$P$4102,'BTS Plan'!I$3+7,0)</f>
        <v>10.93.35.217</v>
      </c>
      <c r="J1458" s="69" t="str">
        <f>VLOOKUP($B1458,'BTS Range'!$B$4:$P$4102,'BTS Plan'!J$3+7,0)</f>
        <v>10.93.35.222</v>
      </c>
      <c r="K1458" s="69" t="str">
        <f>VLOOKUP($B1458,'BTS Range'!$B$4:$P$4102,'BTS Plan'!K$3+7,0)</f>
        <v>255.255.255.248</v>
      </c>
      <c r="L1458" s="69" t="str">
        <f>VLOOKUP($B1458,'BTS Range'!$B$4:$P$4102,'BTS Plan'!L$3+7,0)</f>
        <v>10.93.99.216</v>
      </c>
      <c r="M1458" s="69" t="str">
        <f>VLOOKUP($B1458,'BTS Range'!$B$4:$P$4102,'BTS Plan'!M$3+7,0)</f>
        <v>10.93.99.217</v>
      </c>
      <c r="N1458" s="69" t="str">
        <f>VLOOKUP($B1458,'BTS Range'!$B$4:$P$4102,'BTS Plan'!N$3+7,0)</f>
        <v>10.93.99.222</v>
      </c>
      <c r="O1458" s="69" t="str">
        <f>VLOOKUP($B1458,'BTS Range'!$B$4:$P$4102,'BTS Plan'!O$3+7,0)</f>
        <v>255.255.255.248</v>
      </c>
    </row>
    <row r="1459" spans="1:15" ht="12.75" hidden="1" customHeight="1">
      <c r="A1459" s="76">
        <v>1455</v>
      </c>
      <c r="B1459" s="76" t="str">
        <f t="shared" ref="B1459" si="100">D1459&amp;C1459</f>
        <v>AD125</v>
      </c>
      <c r="C1459" s="76">
        <f t="shared" ref="C1459" si="101">IF(D1459=D1458,C1458+1,1)</f>
        <v>125</v>
      </c>
      <c r="D1459" s="76" t="s">
        <v>994</v>
      </c>
      <c r="E1459" s="76" t="s">
        <v>964</v>
      </c>
      <c r="F1459" s="76">
        <v>20002</v>
      </c>
      <c r="G1459" s="74" t="s">
        <v>2768</v>
      </c>
      <c r="H1459" s="69" t="str">
        <f>VLOOKUP($B1459,'BTS Range'!$B$4:$P$4102,'BTS Plan'!H$3+7,0)</f>
        <v>10.93.35.224</v>
      </c>
      <c r="I1459" s="69" t="str">
        <f>VLOOKUP($B1459,'BTS Range'!$B$4:$P$4102,'BTS Plan'!I$3+7,0)</f>
        <v>10.93.35.225</v>
      </c>
      <c r="J1459" s="69" t="str">
        <f>VLOOKUP($B1459,'BTS Range'!$B$4:$P$4102,'BTS Plan'!J$3+7,0)</f>
        <v>10.93.35.230</v>
      </c>
      <c r="K1459" s="69" t="str">
        <f>VLOOKUP($B1459,'BTS Range'!$B$4:$P$4102,'BTS Plan'!K$3+7,0)</f>
        <v>255.255.255.248</v>
      </c>
      <c r="L1459" s="69" t="str">
        <f>VLOOKUP($B1459,'BTS Range'!$B$4:$P$4102,'BTS Plan'!L$3+7,0)</f>
        <v>10.93.99.224</v>
      </c>
      <c r="M1459" s="69" t="str">
        <f>VLOOKUP($B1459,'BTS Range'!$B$4:$P$4102,'BTS Plan'!M$3+7,0)</f>
        <v>10.93.99.225</v>
      </c>
      <c r="N1459" s="69" t="str">
        <f>VLOOKUP($B1459,'BTS Range'!$B$4:$P$4102,'BTS Plan'!N$3+7,0)</f>
        <v>10.93.99.230</v>
      </c>
      <c r="O1459" s="69" t="str">
        <f>VLOOKUP($B1459,'BTS Range'!$B$4:$P$4102,'BTS Plan'!O$3+7,0)</f>
        <v>255.255.255.248</v>
      </c>
    </row>
    <row r="1460" spans="1:15" ht="12.75" hidden="1" customHeight="1">
      <c r="A1460" s="76">
        <v>1456</v>
      </c>
      <c r="B1460" s="76" t="str">
        <f t="shared" ref="B1460" si="102">D1460&amp;C1460</f>
        <v>AD126</v>
      </c>
      <c r="C1460" s="76">
        <f t="shared" ref="C1460" si="103">IF(D1460=D1459,C1459+1,1)</f>
        <v>126</v>
      </c>
      <c r="D1460" s="76" t="s">
        <v>994</v>
      </c>
      <c r="E1460" s="76" t="s">
        <v>964</v>
      </c>
      <c r="F1460" s="76">
        <v>20001</v>
      </c>
      <c r="G1460" s="74" t="s">
        <v>2797</v>
      </c>
      <c r="H1460" s="69" t="str">
        <f>VLOOKUP($B1460,'BTS Range'!$B$4:$P$4102,'BTS Plan'!H$3+7,0)</f>
        <v>10.93.35.232</v>
      </c>
      <c r="I1460" s="69" t="str">
        <f>VLOOKUP($B1460,'BTS Range'!$B$4:$P$4102,'BTS Plan'!I$3+7,0)</f>
        <v>10.93.35.233</v>
      </c>
      <c r="J1460" s="69" t="str">
        <f>VLOOKUP($B1460,'BTS Range'!$B$4:$P$4102,'BTS Plan'!J$3+7,0)</f>
        <v>10.93.35.238</v>
      </c>
      <c r="K1460" s="69" t="str">
        <f>VLOOKUP($B1460,'BTS Range'!$B$4:$P$4102,'BTS Plan'!K$3+7,0)</f>
        <v>255.255.255.248</v>
      </c>
      <c r="L1460" s="69" t="str">
        <f>VLOOKUP($B1460,'BTS Range'!$B$4:$P$4102,'BTS Plan'!L$3+7,0)</f>
        <v>10.93.99.232</v>
      </c>
      <c r="M1460" s="69" t="str">
        <f>VLOOKUP($B1460,'BTS Range'!$B$4:$P$4102,'BTS Plan'!M$3+7,0)</f>
        <v>10.93.99.233</v>
      </c>
      <c r="N1460" s="69" t="str">
        <f>VLOOKUP($B1460,'BTS Range'!$B$4:$P$4102,'BTS Plan'!N$3+7,0)</f>
        <v>10.93.99.238</v>
      </c>
      <c r="O1460" s="69" t="str">
        <f>VLOOKUP($B1460,'BTS Range'!$B$4:$P$4102,'BTS Plan'!O$3+7,0)</f>
        <v>255.255.255.248</v>
      </c>
    </row>
    <row r="1461" spans="1:15" ht="12.75" hidden="1" customHeight="1">
      <c r="A1461" s="76">
        <v>1457</v>
      </c>
      <c r="B1461" s="76" t="str">
        <f t="shared" ref="B1461:B1467" si="104">D1461&amp;C1461</f>
        <v>AD127</v>
      </c>
      <c r="C1461" s="76">
        <f t="shared" ref="C1461:C1467" si="105">IF(D1461=D1460,C1460+1,1)</f>
        <v>127</v>
      </c>
      <c r="D1461" s="76" t="s">
        <v>994</v>
      </c>
      <c r="E1461" s="76" t="s">
        <v>964</v>
      </c>
      <c r="F1461" s="76">
        <v>20001</v>
      </c>
      <c r="G1461" s="74" t="s">
        <v>2821</v>
      </c>
      <c r="H1461" s="69" t="str">
        <f>VLOOKUP($B1461,'BTS Range'!$B$4:$P$4102,'BTS Plan'!H$3+7,0)</f>
        <v>10.93.35.240</v>
      </c>
      <c r="I1461" s="69" t="str">
        <f>VLOOKUP($B1461,'BTS Range'!$B$4:$P$4102,'BTS Plan'!I$3+7,0)</f>
        <v>10.93.35.241</v>
      </c>
      <c r="J1461" s="69" t="str">
        <f>VLOOKUP($B1461,'BTS Range'!$B$4:$P$4102,'BTS Plan'!J$3+7,0)</f>
        <v>10.93.35.246</v>
      </c>
      <c r="K1461" s="69" t="str">
        <f>VLOOKUP($B1461,'BTS Range'!$B$4:$P$4102,'BTS Plan'!K$3+7,0)</f>
        <v>255.255.255.248</v>
      </c>
      <c r="L1461" s="69" t="str">
        <f>VLOOKUP($B1461,'BTS Range'!$B$4:$P$4102,'BTS Plan'!L$3+7,0)</f>
        <v>10.93.99.240</v>
      </c>
      <c r="M1461" s="69" t="str">
        <f>VLOOKUP($B1461,'BTS Range'!$B$4:$P$4102,'BTS Plan'!M$3+7,0)</f>
        <v>10.93.99.241</v>
      </c>
      <c r="N1461" s="69" t="str">
        <f>VLOOKUP($B1461,'BTS Range'!$B$4:$P$4102,'BTS Plan'!N$3+7,0)</f>
        <v>10.93.99.246</v>
      </c>
      <c r="O1461" s="69" t="str">
        <f>VLOOKUP($B1461,'BTS Range'!$B$4:$P$4102,'BTS Plan'!O$3+7,0)</f>
        <v>255.255.255.248</v>
      </c>
    </row>
    <row r="1462" spans="1:15" ht="12.75" hidden="1" customHeight="1">
      <c r="A1462" s="76">
        <v>1458</v>
      </c>
      <c r="B1462" s="76" t="str">
        <f t="shared" si="104"/>
        <v>AD128</v>
      </c>
      <c r="C1462" s="76">
        <f t="shared" si="105"/>
        <v>128</v>
      </c>
      <c r="D1462" s="76" t="s">
        <v>994</v>
      </c>
      <c r="E1462" s="76" t="s">
        <v>964</v>
      </c>
      <c r="F1462" s="76">
        <v>20001</v>
      </c>
      <c r="G1462" s="74" t="s">
        <v>2829</v>
      </c>
      <c r="H1462" s="76" t="str">
        <f>VLOOKUP($B1462,'BTS Range'!$B$4:$P$4102,'BTS Plan'!H$3+7,0)</f>
        <v>10.93.35.248</v>
      </c>
      <c r="I1462" s="76" t="str">
        <f>VLOOKUP($B1462,'BTS Range'!$B$4:$P$4102,'BTS Plan'!I$3+7,0)</f>
        <v>10.93.35.249</v>
      </c>
      <c r="J1462" s="76" t="str">
        <f>VLOOKUP($B1462,'BTS Range'!$B$4:$P$4102,'BTS Plan'!J$3+7,0)</f>
        <v>10.93.35.254</v>
      </c>
      <c r="K1462" s="76" t="str">
        <f>VLOOKUP($B1462,'BTS Range'!$B$4:$P$4102,'BTS Plan'!K$3+7,0)</f>
        <v>255.255.255.248</v>
      </c>
      <c r="L1462" s="76" t="str">
        <f>VLOOKUP($B1462,'BTS Range'!$B$4:$P$4102,'BTS Plan'!L$3+7,0)</f>
        <v>10.93.99.248</v>
      </c>
      <c r="M1462" s="76" t="str">
        <f>VLOOKUP($B1462,'BTS Range'!$B$4:$P$4102,'BTS Plan'!M$3+7,0)</f>
        <v>10.93.99.249</v>
      </c>
      <c r="N1462" s="76" t="str">
        <f>VLOOKUP($B1462,'BTS Range'!$B$4:$P$4102,'BTS Plan'!N$3+7,0)</f>
        <v>10.93.99.254</v>
      </c>
      <c r="O1462" s="76" t="str">
        <f>VLOOKUP($B1462,'BTS Range'!$B$4:$P$4102,'BTS Plan'!O$3+7,0)</f>
        <v>255.255.255.248</v>
      </c>
    </row>
    <row r="1463" spans="1:15" ht="12.75" hidden="1" customHeight="1">
      <c r="A1463" s="76">
        <v>1459</v>
      </c>
      <c r="B1463" s="76" t="str">
        <f t="shared" si="104"/>
        <v>AD129</v>
      </c>
      <c r="C1463" s="76">
        <f t="shared" si="105"/>
        <v>129</v>
      </c>
      <c r="D1463" s="76" t="s">
        <v>994</v>
      </c>
      <c r="E1463" s="76" t="s">
        <v>964</v>
      </c>
      <c r="F1463" s="76">
        <v>20002</v>
      </c>
      <c r="G1463" s="74" t="s">
        <v>2830</v>
      </c>
      <c r="H1463" s="76" t="str">
        <f>VLOOKUP($B1463,'BTS Range'!$B$4:$P$4102,'BTS Plan'!H$3+7,0)</f>
        <v>10.93.36.0</v>
      </c>
      <c r="I1463" s="76" t="str">
        <f>VLOOKUP($B1463,'BTS Range'!$B$4:$P$4102,'BTS Plan'!I$3+7,0)</f>
        <v>10.93.36.1</v>
      </c>
      <c r="J1463" s="76" t="str">
        <f>VLOOKUP($B1463,'BTS Range'!$B$4:$P$4102,'BTS Plan'!J$3+7,0)</f>
        <v>10.93.36.6</v>
      </c>
      <c r="K1463" s="76" t="str">
        <f>VLOOKUP($B1463,'BTS Range'!$B$4:$P$4102,'BTS Plan'!K$3+7,0)</f>
        <v>255.255.255.248</v>
      </c>
      <c r="L1463" s="76" t="str">
        <f>VLOOKUP($B1463,'BTS Range'!$B$4:$P$4102,'BTS Plan'!L$3+7,0)</f>
        <v>10.93.100.0</v>
      </c>
      <c r="M1463" s="76" t="str">
        <f>VLOOKUP($B1463,'BTS Range'!$B$4:$P$4102,'BTS Plan'!M$3+7,0)</f>
        <v>10.93.100.1</v>
      </c>
      <c r="N1463" s="76" t="str">
        <f>VLOOKUP($B1463,'BTS Range'!$B$4:$P$4102,'BTS Plan'!N$3+7,0)</f>
        <v>10.93.100.6</v>
      </c>
      <c r="O1463" s="76" t="str">
        <f>VLOOKUP($B1463,'BTS Range'!$B$4:$P$4102,'BTS Plan'!O$3+7,0)</f>
        <v>255.255.255.248</v>
      </c>
    </row>
    <row r="1464" spans="1:15" ht="12.75" hidden="1" customHeight="1">
      <c r="A1464" s="76">
        <v>1460</v>
      </c>
      <c r="B1464" s="76" t="str">
        <f t="shared" si="104"/>
        <v>AD130</v>
      </c>
      <c r="C1464" s="76">
        <f t="shared" si="105"/>
        <v>130</v>
      </c>
      <c r="D1464" s="76" t="s">
        <v>994</v>
      </c>
      <c r="E1464" s="76" t="s">
        <v>964</v>
      </c>
      <c r="F1464" s="76">
        <v>20001</v>
      </c>
      <c r="G1464" s="74" t="s">
        <v>2831</v>
      </c>
      <c r="H1464" s="76" t="str">
        <f>VLOOKUP($B1464,'BTS Range'!$B$4:$P$4102,'BTS Plan'!H$3+7,0)</f>
        <v>10.93.36.8</v>
      </c>
      <c r="I1464" s="76" t="str">
        <f>VLOOKUP($B1464,'BTS Range'!$B$4:$P$4102,'BTS Plan'!I$3+7,0)</f>
        <v>10.93.36.9</v>
      </c>
      <c r="J1464" s="76" t="str">
        <f>VLOOKUP($B1464,'BTS Range'!$B$4:$P$4102,'BTS Plan'!J$3+7,0)</f>
        <v>10.93.36.14</v>
      </c>
      <c r="K1464" s="76" t="str">
        <f>VLOOKUP($B1464,'BTS Range'!$B$4:$P$4102,'BTS Plan'!K$3+7,0)</f>
        <v>255.255.255.248</v>
      </c>
      <c r="L1464" s="76" t="str">
        <f>VLOOKUP($B1464,'BTS Range'!$B$4:$P$4102,'BTS Plan'!L$3+7,0)</f>
        <v>10.93.100.8</v>
      </c>
      <c r="M1464" s="76" t="str">
        <f>VLOOKUP($B1464,'BTS Range'!$B$4:$P$4102,'BTS Plan'!M$3+7,0)</f>
        <v>10.93.100.9</v>
      </c>
      <c r="N1464" s="76" t="str">
        <f>VLOOKUP($B1464,'BTS Range'!$B$4:$P$4102,'BTS Plan'!N$3+7,0)</f>
        <v>10.93.100.14</v>
      </c>
      <c r="O1464" s="76" t="str">
        <f>VLOOKUP($B1464,'BTS Range'!$B$4:$P$4102,'BTS Plan'!O$3+7,0)</f>
        <v>255.255.255.248</v>
      </c>
    </row>
    <row r="1465" spans="1:15" ht="12.75" hidden="1" customHeight="1">
      <c r="A1465" s="76">
        <v>1461</v>
      </c>
      <c r="B1465" s="76" t="str">
        <f t="shared" si="104"/>
        <v>AD131</v>
      </c>
      <c r="C1465" s="76">
        <f t="shared" si="105"/>
        <v>131</v>
      </c>
      <c r="D1465" s="76" t="s">
        <v>994</v>
      </c>
      <c r="E1465" s="76" t="s">
        <v>964</v>
      </c>
      <c r="F1465" s="76">
        <v>20001</v>
      </c>
      <c r="G1465" s="74" t="s">
        <v>2832</v>
      </c>
      <c r="H1465" s="76" t="str">
        <f>VLOOKUP($B1465,'BTS Range'!$B$4:$P$4102,'BTS Plan'!H$3+7,0)</f>
        <v>10.93.36.16</v>
      </c>
      <c r="I1465" s="76" t="str">
        <f>VLOOKUP($B1465,'BTS Range'!$B$4:$P$4102,'BTS Plan'!I$3+7,0)</f>
        <v>10.93.36.17</v>
      </c>
      <c r="J1465" s="76" t="str">
        <f>VLOOKUP($B1465,'BTS Range'!$B$4:$P$4102,'BTS Plan'!J$3+7,0)</f>
        <v>10.93.36.22</v>
      </c>
      <c r="K1465" s="76" t="str">
        <f>VLOOKUP($B1465,'BTS Range'!$B$4:$P$4102,'BTS Plan'!K$3+7,0)</f>
        <v>255.255.255.248</v>
      </c>
      <c r="L1465" s="76" t="str">
        <f>VLOOKUP($B1465,'BTS Range'!$B$4:$P$4102,'BTS Plan'!L$3+7,0)</f>
        <v>10.93.100.16</v>
      </c>
      <c r="M1465" s="76" t="str">
        <f>VLOOKUP($B1465,'BTS Range'!$B$4:$P$4102,'BTS Plan'!M$3+7,0)</f>
        <v>10.93.100.17</v>
      </c>
      <c r="N1465" s="76" t="str">
        <f>VLOOKUP($B1465,'BTS Range'!$B$4:$P$4102,'BTS Plan'!N$3+7,0)</f>
        <v>10.93.100.22</v>
      </c>
      <c r="O1465" s="76" t="str">
        <f>VLOOKUP($B1465,'BTS Range'!$B$4:$P$4102,'BTS Plan'!O$3+7,0)</f>
        <v>255.255.255.248</v>
      </c>
    </row>
    <row r="1466" spans="1:15" ht="12.75" hidden="1" customHeight="1">
      <c r="A1466" s="76">
        <v>1462</v>
      </c>
      <c r="B1466" s="76" t="str">
        <f t="shared" si="104"/>
        <v>AD132</v>
      </c>
      <c r="C1466" s="76">
        <f t="shared" si="105"/>
        <v>132</v>
      </c>
      <c r="D1466" s="76" t="s">
        <v>994</v>
      </c>
      <c r="E1466" s="76" t="s">
        <v>964</v>
      </c>
      <c r="F1466" s="76">
        <v>20001</v>
      </c>
      <c r="G1466" s="74" t="s">
        <v>2833</v>
      </c>
      <c r="H1466" s="76" t="str">
        <f>VLOOKUP($B1466,'BTS Range'!$B$4:$P$4102,'BTS Plan'!H$3+7,0)</f>
        <v>10.93.36.24</v>
      </c>
      <c r="I1466" s="76" t="str">
        <f>VLOOKUP($B1466,'BTS Range'!$B$4:$P$4102,'BTS Plan'!I$3+7,0)</f>
        <v>10.93.36.25</v>
      </c>
      <c r="J1466" s="76" t="str">
        <f>VLOOKUP($B1466,'BTS Range'!$B$4:$P$4102,'BTS Plan'!J$3+7,0)</f>
        <v>10.93.36.30</v>
      </c>
      <c r="K1466" s="76" t="str">
        <f>VLOOKUP($B1466,'BTS Range'!$B$4:$P$4102,'BTS Plan'!K$3+7,0)</f>
        <v>255.255.255.248</v>
      </c>
      <c r="L1466" s="76" t="str">
        <f>VLOOKUP($B1466,'BTS Range'!$B$4:$P$4102,'BTS Plan'!L$3+7,0)</f>
        <v>10.93.100.24</v>
      </c>
      <c r="M1466" s="76" t="str">
        <f>VLOOKUP($B1466,'BTS Range'!$B$4:$P$4102,'BTS Plan'!M$3+7,0)</f>
        <v>10.93.100.25</v>
      </c>
      <c r="N1466" s="76" t="str">
        <f>VLOOKUP($B1466,'BTS Range'!$B$4:$P$4102,'BTS Plan'!N$3+7,0)</f>
        <v>10.93.100.30</v>
      </c>
      <c r="O1466" s="76" t="str">
        <f>VLOOKUP($B1466,'BTS Range'!$B$4:$P$4102,'BTS Plan'!O$3+7,0)</f>
        <v>255.255.255.248</v>
      </c>
    </row>
    <row r="1467" spans="1:15" ht="12.75" hidden="1" customHeight="1">
      <c r="A1467" s="76">
        <v>1463</v>
      </c>
      <c r="B1467" s="76" t="str">
        <f t="shared" si="104"/>
        <v>AD133</v>
      </c>
      <c r="C1467" s="76">
        <f t="shared" si="105"/>
        <v>133</v>
      </c>
      <c r="D1467" s="76" t="s">
        <v>994</v>
      </c>
      <c r="E1467" s="76" t="s">
        <v>964</v>
      </c>
      <c r="F1467" s="76">
        <v>20001</v>
      </c>
      <c r="G1467" s="74" t="s">
        <v>2834</v>
      </c>
      <c r="H1467" s="76" t="str">
        <f>VLOOKUP($B1467,'BTS Range'!$B$4:$P$4102,'BTS Plan'!H$3+7,0)</f>
        <v>10.93.36.32</v>
      </c>
      <c r="I1467" s="76" t="str">
        <f>VLOOKUP($B1467,'BTS Range'!$B$4:$P$4102,'BTS Plan'!I$3+7,0)</f>
        <v>10.93.36.33</v>
      </c>
      <c r="J1467" s="76" t="str">
        <f>VLOOKUP($B1467,'BTS Range'!$B$4:$P$4102,'BTS Plan'!J$3+7,0)</f>
        <v>10.93.36.38</v>
      </c>
      <c r="K1467" s="76" t="str">
        <f>VLOOKUP($B1467,'BTS Range'!$B$4:$P$4102,'BTS Plan'!K$3+7,0)</f>
        <v>255.255.255.248</v>
      </c>
      <c r="L1467" s="76" t="str">
        <f>VLOOKUP($B1467,'BTS Range'!$B$4:$P$4102,'BTS Plan'!L$3+7,0)</f>
        <v>10.93.100.32</v>
      </c>
      <c r="M1467" s="76" t="str">
        <f>VLOOKUP($B1467,'BTS Range'!$B$4:$P$4102,'BTS Plan'!M$3+7,0)</f>
        <v>10.93.100.33</v>
      </c>
      <c r="N1467" s="76" t="str">
        <f>VLOOKUP($B1467,'BTS Range'!$B$4:$P$4102,'BTS Plan'!N$3+7,0)</f>
        <v>10.93.100.38</v>
      </c>
      <c r="O1467" s="76" t="str">
        <f>VLOOKUP($B1467,'BTS Range'!$B$4:$P$4102,'BTS Plan'!O$3+7,0)</f>
        <v>255.255.255.248</v>
      </c>
    </row>
    <row r="1468" spans="1:15" ht="12.75" hidden="1" customHeight="1">
      <c r="A1468" s="76">
        <v>1464</v>
      </c>
      <c r="B1468" s="76" t="str">
        <f t="shared" ref="B1468" si="106">D1468&amp;C1468</f>
        <v>AD134</v>
      </c>
      <c r="C1468" s="76">
        <f t="shared" ref="C1468" si="107">IF(D1468=D1467,C1467+1,1)</f>
        <v>134</v>
      </c>
      <c r="D1468" s="76" t="s">
        <v>994</v>
      </c>
      <c r="E1468" s="76" t="s">
        <v>964</v>
      </c>
      <c r="F1468" s="76">
        <v>20002</v>
      </c>
      <c r="G1468" s="74" t="s">
        <v>2848</v>
      </c>
      <c r="H1468" s="69" t="str">
        <f>VLOOKUP($B1468,'BTS Range'!$B$4:$P$4102,'BTS Plan'!H$3+7,0)</f>
        <v>10.93.36.40</v>
      </c>
      <c r="I1468" s="69" t="str">
        <f>VLOOKUP($B1468,'BTS Range'!$B$4:$P$4102,'BTS Plan'!I$3+7,0)</f>
        <v>10.93.36.41</v>
      </c>
      <c r="J1468" s="69" t="str">
        <f>VLOOKUP($B1468,'BTS Range'!$B$4:$P$4102,'BTS Plan'!J$3+7,0)</f>
        <v>10.93.36.46</v>
      </c>
      <c r="K1468" s="69" t="str">
        <f>VLOOKUP($B1468,'BTS Range'!$B$4:$P$4102,'BTS Plan'!K$3+7,0)</f>
        <v>255.255.255.248</v>
      </c>
      <c r="L1468" s="69" t="str">
        <f>VLOOKUP($B1468,'BTS Range'!$B$4:$P$4102,'BTS Plan'!L$3+7,0)</f>
        <v>10.93.100.40</v>
      </c>
      <c r="M1468" s="69" t="str">
        <f>VLOOKUP($B1468,'BTS Range'!$B$4:$P$4102,'BTS Plan'!M$3+7,0)</f>
        <v>10.93.100.41</v>
      </c>
      <c r="N1468" s="69" t="str">
        <f>VLOOKUP($B1468,'BTS Range'!$B$4:$P$4102,'BTS Plan'!N$3+7,0)</f>
        <v>10.93.100.46</v>
      </c>
      <c r="O1468" s="69" t="str">
        <f>VLOOKUP($B1468,'BTS Range'!$B$4:$P$4102,'BTS Plan'!O$3+7,0)</f>
        <v>255.255.255.248</v>
      </c>
    </row>
    <row r="1469" spans="1:15" ht="12.75" hidden="1" customHeight="1">
      <c r="A1469" s="76">
        <v>1465</v>
      </c>
      <c r="B1469" s="76" t="str">
        <f t="shared" ref="B1469:B1471" si="108">D1469&amp;C1469</f>
        <v>AD135</v>
      </c>
      <c r="C1469" s="76">
        <f t="shared" ref="C1469:C1471" si="109">IF(D1469=D1468,C1468+1,1)</f>
        <v>135</v>
      </c>
      <c r="D1469" s="76" t="s">
        <v>994</v>
      </c>
      <c r="E1469" s="76" t="s">
        <v>964</v>
      </c>
      <c r="F1469" s="76">
        <v>20002</v>
      </c>
      <c r="G1469" s="74" t="s">
        <v>2857</v>
      </c>
      <c r="H1469" s="69" t="str">
        <f>VLOOKUP($B1469,'BTS Range'!$B$4:$P$4102,'BTS Plan'!H$3+7,0)</f>
        <v>10.93.36.48</v>
      </c>
      <c r="I1469" s="69" t="str">
        <f>VLOOKUP($B1469,'BTS Range'!$B$4:$P$4102,'BTS Plan'!I$3+7,0)</f>
        <v>10.93.36.49</v>
      </c>
      <c r="J1469" s="69" t="str">
        <f>VLOOKUP($B1469,'BTS Range'!$B$4:$P$4102,'BTS Plan'!J$3+7,0)</f>
        <v>10.93.36.54</v>
      </c>
      <c r="K1469" s="69" t="str">
        <f>VLOOKUP($B1469,'BTS Range'!$B$4:$P$4102,'BTS Plan'!K$3+7,0)</f>
        <v>255.255.255.248</v>
      </c>
      <c r="L1469" s="69" t="str">
        <f>VLOOKUP($B1469,'BTS Range'!$B$4:$P$4102,'BTS Plan'!L$3+7,0)</f>
        <v>10.93.100.48</v>
      </c>
      <c r="M1469" s="69" t="str">
        <f>VLOOKUP($B1469,'BTS Range'!$B$4:$P$4102,'BTS Plan'!M$3+7,0)</f>
        <v>10.93.100.49</v>
      </c>
      <c r="N1469" s="69" t="str">
        <f>VLOOKUP($B1469,'BTS Range'!$B$4:$P$4102,'BTS Plan'!N$3+7,0)</f>
        <v>10.93.100.54</v>
      </c>
      <c r="O1469" s="69" t="str">
        <f>VLOOKUP($B1469,'BTS Range'!$B$4:$P$4102,'BTS Plan'!O$3+7,0)</f>
        <v>255.255.255.248</v>
      </c>
    </row>
    <row r="1470" spans="1:15" ht="12.75" hidden="1" customHeight="1">
      <c r="A1470" s="76">
        <v>1466</v>
      </c>
      <c r="B1470" s="76" t="str">
        <f t="shared" si="108"/>
        <v>AD136</v>
      </c>
      <c r="C1470" s="76">
        <f t="shared" si="109"/>
        <v>136</v>
      </c>
      <c r="D1470" s="76" t="s">
        <v>994</v>
      </c>
      <c r="E1470" s="76" t="s">
        <v>964</v>
      </c>
      <c r="F1470" s="76">
        <v>20001</v>
      </c>
      <c r="G1470" s="74" t="s">
        <v>2858</v>
      </c>
      <c r="H1470" s="69" t="str">
        <f>VLOOKUP($B1470,'BTS Range'!$B$4:$P$4102,'BTS Plan'!H$3+7,0)</f>
        <v>10.93.36.56</v>
      </c>
      <c r="I1470" s="69" t="str">
        <f>VLOOKUP($B1470,'BTS Range'!$B$4:$P$4102,'BTS Plan'!I$3+7,0)</f>
        <v>10.93.36.57</v>
      </c>
      <c r="J1470" s="69" t="str">
        <f>VLOOKUP($B1470,'BTS Range'!$B$4:$P$4102,'BTS Plan'!J$3+7,0)</f>
        <v>10.93.36.62</v>
      </c>
      <c r="K1470" s="69" t="str">
        <f>VLOOKUP($B1470,'BTS Range'!$B$4:$P$4102,'BTS Plan'!K$3+7,0)</f>
        <v>255.255.255.248</v>
      </c>
      <c r="L1470" s="69" t="str">
        <f>VLOOKUP($B1470,'BTS Range'!$B$4:$P$4102,'BTS Plan'!L$3+7,0)</f>
        <v>10.93.100.56</v>
      </c>
      <c r="M1470" s="69" t="str">
        <f>VLOOKUP($B1470,'BTS Range'!$B$4:$P$4102,'BTS Plan'!M$3+7,0)</f>
        <v>10.93.100.57</v>
      </c>
      <c r="N1470" s="69" t="str">
        <f>VLOOKUP($B1470,'BTS Range'!$B$4:$P$4102,'BTS Plan'!N$3+7,0)</f>
        <v>10.93.100.62</v>
      </c>
      <c r="O1470" s="69" t="str">
        <f>VLOOKUP($B1470,'BTS Range'!$B$4:$P$4102,'BTS Plan'!O$3+7,0)</f>
        <v>255.255.255.248</v>
      </c>
    </row>
    <row r="1471" spans="1:15" ht="12.75" hidden="1" customHeight="1">
      <c r="A1471" s="76">
        <v>1467</v>
      </c>
      <c r="B1471" s="76" t="str">
        <f t="shared" si="108"/>
        <v>AD137</v>
      </c>
      <c r="C1471" s="76">
        <f t="shared" si="109"/>
        <v>137</v>
      </c>
      <c r="D1471" s="76" t="s">
        <v>994</v>
      </c>
      <c r="E1471" s="76" t="s">
        <v>964</v>
      </c>
      <c r="F1471" s="76">
        <v>20002</v>
      </c>
      <c r="G1471" s="74" t="s">
        <v>2859</v>
      </c>
      <c r="H1471" s="69" t="str">
        <f>VLOOKUP($B1471,'BTS Range'!$B$4:$P$4102,'BTS Plan'!H$3+7,0)</f>
        <v>10.93.36.64</v>
      </c>
      <c r="I1471" s="69" t="str">
        <f>VLOOKUP($B1471,'BTS Range'!$B$4:$P$4102,'BTS Plan'!I$3+7,0)</f>
        <v>10.93.36.65</v>
      </c>
      <c r="J1471" s="69" t="str">
        <f>VLOOKUP($B1471,'BTS Range'!$B$4:$P$4102,'BTS Plan'!J$3+7,0)</f>
        <v>10.93.36.70</v>
      </c>
      <c r="K1471" s="69" t="str">
        <f>VLOOKUP($B1471,'BTS Range'!$B$4:$P$4102,'BTS Plan'!K$3+7,0)</f>
        <v>255.255.255.248</v>
      </c>
      <c r="L1471" s="69" t="str">
        <f>VLOOKUP($B1471,'BTS Range'!$B$4:$P$4102,'BTS Plan'!L$3+7,0)</f>
        <v>10.93.100.64</v>
      </c>
      <c r="M1471" s="69" t="str">
        <f>VLOOKUP($B1471,'BTS Range'!$B$4:$P$4102,'BTS Plan'!M$3+7,0)</f>
        <v>10.93.100.65</v>
      </c>
      <c r="N1471" s="69" t="str">
        <f>VLOOKUP($B1471,'BTS Range'!$B$4:$P$4102,'BTS Plan'!N$3+7,0)</f>
        <v>10.93.100.70</v>
      </c>
      <c r="O1471" s="69" t="str">
        <f>VLOOKUP($B1471,'BTS Range'!$B$4:$P$4102,'BTS Plan'!O$3+7,0)</f>
        <v>255.255.255.248</v>
      </c>
    </row>
    <row r="1472" spans="1:15" ht="12.75" hidden="1" customHeight="1">
      <c r="A1472" s="76">
        <v>1468</v>
      </c>
      <c r="B1472" s="76" t="str">
        <f t="shared" ref="B1472:B1476" si="110">D1472&amp;C1472</f>
        <v>AD138</v>
      </c>
      <c r="C1472" s="76">
        <f t="shared" ref="C1472:C1476" si="111">IF(D1472=D1471,C1471+1,1)</f>
        <v>138</v>
      </c>
      <c r="D1472" s="76" t="s">
        <v>994</v>
      </c>
      <c r="E1472" s="76" t="s">
        <v>964</v>
      </c>
      <c r="F1472" s="76">
        <v>20002</v>
      </c>
      <c r="G1472" s="74" t="s">
        <v>2898</v>
      </c>
      <c r="H1472" s="69" t="str">
        <f>VLOOKUP($B1472,'BTS Range'!$B$4:$P$4102,'BTS Plan'!H$3+7,0)</f>
        <v>10.93.36.72</v>
      </c>
      <c r="I1472" s="69" t="str">
        <f>VLOOKUP($B1472,'BTS Range'!$B$4:$P$4102,'BTS Plan'!I$3+7,0)</f>
        <v>10.93.36.73</v>
      </c>
      <c r="J1472" s="69" t="str">
        <f>VLOOKUP($B1472,'BTS Range'!$B$4:$P$4102,'BTS Plan'!J$3+7,0)</f>
        <v>10.93.36.78</v>
      </c>
      <c r="K1472" s="69" t="str">
        <f>VLOOKUP($B1472,'BTS Range'!$B$4:$P$4102,'BTS Plan'!K$3+7,0)</f>
        <v>255.255.255.248</v>
      </c>
      <c r="L1472" s="69" t="str">
        <f>VLOOKUP($B1472,'BTS Range'!$B$4:$P$4102,'BTS Plan'!L$3+7,0)</f>
        <v>10.93.100.72</v>
      </c>
      <c r="M1472" s="69" t="str">
        <f>VLOOKUP($B1472,'BTS Range'!$B$4:$P$4102,'BTS Plan'!M$3+7,0)</f>
        <v>10.93.100.73</v>
      </c>
      <c r="N1472" s="69" t="str">
        <f>VLOOKUP($B1472,'BTS Range'!$B$4:$P$4102,'BTS Plan'!N$3+7,0)</f>
        <v>10.93.100.78</v>
      </c>
      <c r="O1472" s="69" t="str">
        <f>VLOOKUP($B1472,'BTS Range'!$B$4:$P$4102,'BTS Plan'!O$3+7,0)</f>
        <v>255.255.255.248</v>
      </c>
    </row>
    <row r="1473" spans="1:15" ht="12.75" hidden="1" customHeight="1">
      <c r="A1473" s="76">
        <v>1469</v>
      </c>
      <c r="B1473" s="76" t="str">
        <f t="shared" si="110"/>
        <v>AD139</v>
      </c>
      <c r="C1473" s="76">
        <f t="shared" si="111"/>
        <v>139</v>
      </c>
      <c r="D1473" s="76" t="s">
        <v>994</v>
      </c>
      <c r="E1473" s="76" t="s">
        <v>964</v>
      </c>
      <c r="F1473" s="76">
        <v>20001</v>
      </c>
      <c r="G1473" s="74" t="s">
        <v>2899</v>
      </c>
      <c r="H1473" s="69" t="str">
        <f>VLOOKUP($B1473,'BTS Range'!$B$4:$P$4102,'BTS Plan'!H$3+7,0)</f>
        <v>10.93.36.80</v>
      </c>
      <c r="I1473" s="69" t="str">
        <f>VLOOKUP($B1473,'BTS Range'!$B$4:$P$4102,'BTS Plan'!I$3+7,0)</f>
        <v>10.93.36.81</v>
      </c>
      <c r="J1473" s="69" t="str">
        <f>VLOOKUP($B1473,'BTS Range'!$B$4:$P$4102,'BTS Plan'!J$3+7,0)</f>
        <v>10.93.36.86</v>
      </c>
      <c r="K1473" s="69" t="str">
        <f>VLOOKUP($B1473,'BTS Range'!$B$4:$P$4102,'BTS Plan'!K$3+7,0)</f>
        <v>255.255.255.248</v>
      </c>
      <c r="L1473" s="69" t="str">
        <f>VLOOKUP($B1473,'BTS Range'!$B$4:$P$4102,'BTS Plan'!L$3+7,0)</f>
        <v>10.93.100.80</v>
      </c>
      <c r="M1473" s="69" t="str">
        <f>VLOOKUP($B1473,'BTS Range'!$B$4:$P$4102,'BTS Plan'!M$3+7,0)</f>
        <v>10.93.100.81</v>
      </c>
      <c r="N1473" s="69" t="str">
        <f>VLOOKUP($B1473,'BTS Range'!$B$4:$P$4102,'BTS Plan'!N$3+7,0)</f>
        <v>10.93.100.86</v>
      </c>
      <c r="O1473" s="69" t="str">
        <f>VLOOKUP($B1473,'BTS Range'!$B$4:$P$4102,'BTS Plan'!O$3+7,0)</f>
        <v>255.255.255.248</v>
      </c>
    </row>
    <row r="1474" spans="1:15" ht="12.75" hidden="1" customHeight="1">
      <c r="A1474" s="76">
        <v>1470</v>
      </c>
      <c r="B1474" s="76" t="str">
        <f t="shared" si="110"/>
        <v>AD140</v>
      </c>
      <c r="C1474" s="76">
        <f t="shared" si="111"/>
        <v>140</v>
      </c>
      <c r="D1474" s="76" t="s">
        <v>994</v>
      </c>
      <c r="E1474" s="76" t="s">
        <v>964</v>
      </c>
      <c r="F1474" s="76">
        <v>20002</v>
      </c>
      <c r="G1474" s="74" t="s">
        <v>2900</v>
      </c>
      <c r="H1474" s="69" t="str">
        <f>VLOOKUP($B1474,'BTS Range'!$B$4:$P$4102,'BTS Plan'!H$3+7,0)</f>
        <v>10.93.36.88</v>
      </c>
      <c r="I1474" s="69" t="str">
        <f>VLOOKUP($B1474,'BTS Range'!$B$4:$P$4102,'BTS Plan'!I$3+7,0)</f>
        <v>10.93.36.89</v>
      </c>
      <c r="J1474" s="69" t="str">
        <f>VLOOKUP($B1474,'BTS Range'!$B$4:$P$4102,'BTS Plan'!J$3+7,0)</f>
        <v>10.93.36.94</v>
      </c>
      <c r="K1474" s="69" t="str">
        <f>VLOOKUP($B1474,'BTS Range'!$B$4:$P$4102,'BTS Plan'!K$3+7,0)</f>
        <v>255.255.255.248</v>
      </c>
      <c r="L1474" s="69" t="str">
        <f>VLOOKUP($B1474,'BTS Range'!$B$4:$P$4102,'BTS Plan'!L$3+7,0)</f>
        <v>10.93.100.88</v>
      </c>
      <c r="M1474" s="69" t="str">
        <f>VLOOKUP($B1474,'BTS Range'!$B$4:$P$4102,'BTS Plan'!M$3+7,0)</f>
        <v>10.93.100.89</v>
      </c>
      <c r="N1474" s="69" t="str">
        <f>VLOOKUP($B1474,'BTS Range'!$B$4:$P$4102,'BTS Plan'!N$3+7,0)</f>
        <v>10.93.100.94</v>
      </c>
      <c r="O1474" s="69" t="str">
        <f>VLOOKUP($B1474,'BTS Range'!$B$4:$P$4102,'BTS Plan'!O$3+7,0)</f>
        <v>255.255.255.248</v>
      </c>
    </row>
    <row r="1475" spans="1:15" ht="12.75" hidden="1" customHeight="1">
      <c r="A1475" s="76">
        <v>1471</v>
      </c>
      <c r="B1475" s="76" t="str">
        <f t="shared" si="110"/>
        <v>AD141</v>
      </c>
      <c r="C1475" s="76">
        <f t="shared" si="111"/>
        <v>141</v>
      </c>
      <c r="D1475" s="76" t="s">
        <v>994</v>
      </c>
      <c r="E1475" s="76" t="s">
        <v>964</v>
      </c>
      <c r="F1475" s="76">
        <v>20002</v>
      </c>
      <c r="G1475" s="74" t="s">
        <v>2901</v>
      </c>
      <c r="H1475" s="69" t="str">
        <f>VLOOKUP($B1475,'BTS Range'!$B$4:$P$4102,'BTS Plan'!H$3+7,0)</f>
        <v>10.93.36.96</v>
      </c>
      <c r="I1475" s="69" t="str">
        <f>VLOOKUP($B1475,'BTS Range'!$B$4:$P$4102,'BTS Plan'!I$3+7,0)</f>
        <v>10.93.36.97</v>
      </c>
      <c r="J1475" s="69" t="str">
        <f>VLOOKUP($B1475,'BTS Range'!$B$4:$P$4102,'BTS Plan'!J$3+7,0)</f>
        <v>10.93.36.102</v>
      </c>
      <c r="K1475" s="69" t="str">
        <f>VLOOKUP($B1475,'BTS Range'!$B$4:$P$4102,'BTS Plan'!K$3+7,0)</f>
        <v>255.255.255.248</v>
      </c>
      <c r="L1475" s="69" t="str">
        <f>VLOOKUP($B1475,'BTS Range'!$B$4:$P$4102,'BTS Plan'!L$3+7,0)</f>
        <v>10.93.100.96</v>
      </c>
      <c r="M1475" s="69" t="str">
        <f>VLOOKUP($B1475,'BTS Range'!$B$4:$P$4102,'BTS Plan'!M$3+7,0)</f>
        <v>10.93.100.97</v>
      </c>
      <c r="N1475" s="69" t="str">
        <f>VLOOKUP($B1475,'BTS Range'!$B$4:$P$4102,'BTS Plan'!N$3+7,0)</f>
        <v>10.93.100.102</v>
      </c>
      <c r="O1475" s="69" t="str">
        <f>VLOOKUP($B1475,'BTS Range'!$B$4:$P$4102,'BTS Plan'!O$3+7,0)</f>
        <v>255.255.255.248</v>
      </c>
    </row>
    <row r="1476" spans="1:15" ht="12.75" hidden="1" customHeight="1">
      <c r="A1476" s="76">
        <v>1472</v>
      </c>
      <c r="B1476" s="76" t="str">
        <f t="shared" si="110"/>
        <v>AD142</v>
      </c>
      <c r="C1476" s="76">
        <f t="shared" si="111"/>
        <v>142</v>
      </c>
      <c r="D1476" s="76" t="s">
        <v>994</v>
      </c>
      <c r="E1476" s="76" t="s">
        <v>964</v>
      </c>
      <c r="F1476" s="76">
        <v>20002</v>
      </c>
      <c r="G1476" s="74" t="s">
        <v>2902</v>
      </c>
      <c r="H1476" s="69" t="str">
        <f>VLOOKUP($B1476,'BTS Range'!$B$4:$P$4102,'BTS Plan'!H$3+7,0)</f>
        <v>10.93.36.104</v>
      </c>
      <c r="I1476" s="69" t="str">
        <f>VLOOKUP($B1476,'BTS Range'!$B$4:$P$4102,'BTS Plan'!I$3+7,0)</f>
        <v>10.93.36.105</v>
      </c>
      <c r="J1476" s="69" t="str">
        <f>VLOOKUP($B1476,'BTS Range'!$B$4:$P$4102,'BTS Plan'!J$3+7,0)</f>
        <v>10.93.36.110</v>
      </c>
      <c r="K1476" s="69" t="str">
        <f>VLOOKUP($B1476,'BTS Range'!$B$4:$P$4102,'BTS Plan'!K$3+7,0)</f>
        <v>255.255.255.248</v>
      </c>
      <c r="L1476" s="69" t="str">
        <f>VLOOKUP($B1476,'BTS Range'!$B$4:$P$4102,'BTS Plan'!L$3+7,0)</f>
        <v>10.93.100.104</v>
      </c>
      <c r="M1476" s="69" t="str">
        <f>VLOOKUP($B1476,'BTS Range'!$B$4:$P$4102,'BTS Plan'!M$3+7,0)</f>
        <v>10.93.100.105</v>
      </c>
      <c r="N1476" s="69" t="str">
        <f>VLOOKUP($B1476,'BTS Range'!$B$4:$P$4102,'BTS Plan'!N$3+7,0)</f>
        <v>10.93.100.110</v>
      </c>
      <c r="O1476" s="69" t="str">
        <f>VLOOKUP($B1476,'BTS Range'!$B$4:$P$4102,'BTS Plan'!O$3+7,0)</f>
        <v>255.255.255.248</v>
      </c>
    </row>
    <row r="1477" spans="1:15" ht="12.75" hidden="1" customHeight="1">
      <c r="A1477" s="76">
        <v>1473</v>
      </c>
      <c r="B1477" s="76" t="str">
        <f t="shared" ref="B1477:B1482" si="112">D1477&amp;C1477</f>
        <v>AD143</v>
      </c>
      <c r="C1477" s="76">
        <f t="shared" ref="C1477:C1482" si="113">IF(D1477=D1476,C1476+1,1)</f>
        <v>143</v>
      </c>
      <c r="D1477" s="76" t="s">
        <v>994</v>
      </c>
      <c r="E1477" s="76" t="s">
        <v>964</v>
      </c>
      <c r="F1477" s="76">
        <v>20002</v>
      </c>
      <c r="G1477" s="74" t="s">
        <v>2932</v>
      </c>
      <c r="H1477" s="69" t="str">
        <f>VLOOKUP($B1477,'BTS Range'!$B$4:$P$4102,'BTS Plan'!H$3+7,0)</f>
        <v>10.93.36.112</v>
      </c>
      <c r="I1477" s="69" t="str">
        <f>VLOOKUP($B1477,'BTS Range'!$B$4:$P$4102,'BTS Plan'!I$3+7,0)</f>
        <v>10.93.36.113</v>
      </c>
      <c r="J1477" s="69" t="str">
        <f>VLOOKUP($B1477,'BTS Range'!$B$4:$P$4102,'BTS Plan'!J$3+7,0)</f>
        <v>10.93.36.118</v>
      </c>
      <c r="K1477" s="69" t="str">
        <f>VLOOKUP($B1477,'BTS Range'!$B$4:$P$4102,'BTS Plan'!K$3+7,0)</f>
        <v>255.255.255.248</v>
      </c>
      <c r="L1477" s="69" t="str">
        <f>VLOOKUP($B1477,'BTS Range'!$B$4:$P$4102,'BTS Plan'!L$3+7,0)</f>
        <v>10.93.100.112</v>
      </c>
      <c r="M1477" s="69" t="str">
        <f>VLOOKUP($B1477,'BTS Range'!$B$4:$P$4102,'BTS Plan'!M$3+7,0)</f>
        <v>10.93.100.113</v>
      </c>
      <c r="N1477" s="69" t="str">
        <f>VLOOKUP($B1477,'BTS Range'!$B$4:$P$4102,'BTS Plan'!N$3+7,0)</f>
        <v>10.93.100.118</v>
      </c>
      <c r="O1477" s="69" t="str">
        <f>VLOOKUP($B1477,'BTS Range'!$B$4:$P$4102,'BTS Plan'!O$3+7,0)</f>
        <v>255.255.255.248</v>
      </c>
    </row>
    <row r="1478" spans="1:15" ht="12.75" hidden="1" customHeight="1">
      <c r="A1478" s="76">
        <v>1474</v>
      </c>
      <c r="B1478" s="76" t="str">
        <f t="shared" si="112"/>
        <v>AD144</v>
      </c>
      <c r="C1478" s="76">
        <f t="shared" si="113"/>
        <v>144</v>
      </c>
      <c r="D1478" s="76" t="s">
        <v>994</v>
      </c>
      <c r="E1478" s="76" t="s">
        <v>964</v>
      </c>
      <c r="F1478" s="76">
        <v>20002</v>
      </c>
      <c r="G1478" s="74" t="s">
        <v>2933</v>
      </c>
      <c r="H1478" s="69" t="str">
        <f>VLOOKUP($B1478,'BTS Range'!$B$4:$P$4102,'BTS Plan'!H$3+7,0)</f>
        <v>10.93.36.120</v>
      </c>
      <c r="I1478" s="69" t="str">
        <f>VLOOKUP($B1478,'BTS Range'!$B$4:$P$4102,'BTS Plan'!I$3+7,0)</f>
        <v>10.93.36.121</v>
      </c>
      <c r="J1478" s="69" t="str">
        <f>VLOOKUP($B1478,'BTS Range'!$B$4:$P$4102,'BTS Plan'!J$3+7,0)</f>
        <v>10.93.36.126</v>
      </c>
      <c r="K1478" s="69" t="str">
        <f>VLOOKUP($B1478,'BTS Range'!$B$4:$P$4102,'BTS Plan'!K$3+7,0)</f>
        <v>255.255.255.248</v>
      </c>
      <c r="L1478" s="69" t="str">
        <f>VLOOKUP($B1478,'BTS Range'!$B$4:$P$4102,'BTS Plan'!L$3+7,0)</f>
        <v>10.93.100.120</v>
      </c>
      <c r="M1478" s="69" t="str">
        <f>VLOOKUP($B1478,'BTS Range'!$B$4:$P$4102,'BTS Plan'!M$3+7,0)</f>
        <v>10.93.100.121</v>
      </c>
      <c r="N1478" s="69" t="str">
        <f>VLOOKUP($B1478,'BTS Range'!$B$4:$P$4102,'BTS Plan'!N$3+7,0)</f>
        <v>10.93.100.126</v>
      </c>
      <c r="O1478" s="69" t="str">
        <f>VLOOKUP($B1478,'BTS Range'!$B$4:$P$4102,'BTS Plan'!O$3+7,0)</f>
        <v>255.255.255.248</v>
      </c>
    </row>
    <row r="1479" spans="1:15" ht="12.75" hidden="1" customHeight="1">
      <c r="A1479" s="76">
        <v>1475</v>
      </c>
      <c r="B1479" s="76" t="str">
        <f t="shared" si="112"/>
        <v>AD145</v>
      </c>
      <c r="C1479" s="76">
        <f t="shared" si="113"/>
        <v>145</v>
      </c>
      <c r="D1479" s="76" t="s">
        <v>994</v>
      </c>
      <c r="E1479" s="76" t="s">
        <v>964</v>
      </c>
      <c r="F1479" s="76">
        <v>20002</v>
      </c>
      <c r="G1479" s="74" t="s">
        <v>2934</v>
      </c>
      <c r="H1479" s="69" t="str">
        <f>VLOOKUP($B1479,'BTS Range'!$B$4:$P$4102,'BTS Plan'!H$3+7,0)</f>
        <v>10.93.36.128</v>
      </c>
      <c r="I1479" s="69" t="str">
        <f>VLOOKUP($B1479,'BTS Range'!$B$4:$P$4102,'BTS Plan'!I$3+7,0)</f>
        <v>10.93.36.129</v>
      </c>
      <c r="J1479" s="69" t="str">
        <f>VLOOKUP($B1479,'BTS Range'!$B$4:$P$4102,'BTS Plan'!J$3+7,0)</f>
        <v>10.93.36.134</v>
      </c>
      <c r="K1479" s="69" t="str">
        <f>VLOOKUP($B1479,'BTS Range'!$B$4:$P$4102,'BTS Plan'!K$3+7,0)</f>
        <v>255.255.255.248</v>
      </c>
      <c r="L1479" s="69" t="str">
        <f>VLOOKUP($B1479,'BTS Range'!$B$4:$P$4102,'BTS Plan'!L$3+7,0)</f>
        <v>10.93.100.128</v>
      </c>
      <c r="M1479" s="69" t="str">
        <f>VLOOKUP($B1479,'BTS Range'!$B$4:$P$4102,'BTS Plan'!M$3+7,0)</f>
        <v>10.93.100.129</v>
      </c>
      <c r="N1479" s="69" t="str">
        <f>VLOOKUP($B1479,'BTS Range'!$B$4:$P$4102,'BTS Plan'!N$3+7,0)</f>
        <v>10.93.100.134</v>
      </c>
      <c r="O1479" s="69" t="str">
        <f>VLOOKUP($B1479,'BTS Range'!$B$4:$P$4102,'BTS Plan'!O$3+7,0)</f>
        <v>255.255.255.248</v>
      </c>
    </row>
    <row r="1480" spans="1:15" ht="12.75" hidden="1" customHeight="1">
      <c r="A1480" s="76">
        <v>1476</v>
      </c>
      <c r="B1480" s="76" t="str">
        <f t="shared" si="112"/>
        <v>AD146</v>
      </c>
      <c r="C1480" s="76">
        <f t="shared" si="113"/>
        <v>146</v>
      </c>
      <c r="D1480" s="76" t="s">
        <v>994</v>
      </c>
      <c r="E1480" s="76" t="s">
        <v>964</v>
      </c>
      <c r="F1480" s="76">
        <v>20002</v>
      </c>
      <c r="G1480" s="74" t="s">
        <v>2935</v>
      </c>
      <c r="H1480" s="69" t="str">
        <f>VLOOKUP($B1480,'BTS Range'!$B$4:$P$4102,'BTS Plan'!H$3+7,0)</f>
        <v>10.93.36.136</v>
      </c>
      <c r="I1480" s="69" t="str">
        <f>VLOOKUP($B1480,'BTS Range'!$B$4:$P$4102,'BTS Plan'!I$3+7,0)</f>
        <v>10.93.36.137</v>
      </c>
      <c r="J1480" s="69" t="str">
        <f>VLOOKUP($B1480,'BTS Range'!$B$4:$P$4102,'BTS Plan'!J$3+7,0)</f>
        <v>10.93.36.142</v>
      </c>
      <c r="K1480" s="69" t="str">
        <f>VLOOKUP($B1480,'BTS Range'!$B$4:$P$4102,'BTS Plan'!K$3+7,0)</f>
        <v>255.255.255.248</v>
      </c>
      <c r="L1480" s="69" t="str">
        <f>VLOOKUP($B1480,'BTS Range'!$B$4:$P$4102,'BTS Plan'!L$3+7,0)</f>
        <v>10.93.100.136</v>
      </c>
      <c r="M1480" s="69" t="str">
        <f>VLOOKUP($B1480,'BTS Range'!$B$4:$P$4102,'BTS Plan'!M$3+7,0)</f>
        <v>10.93.100.137</v>
      </c>
      <c r="N1480" s="69" t="str">
        <f>VLOOKUP($B1480,'BTS Range'!$B$4:$P$4102,'BTS Plan'!N$3+7,0)</f>
        <v>10.93.100.142</v>
      </c>
      <c r="O1480" s="69" t="str">
        <f>VLOOKUP($B1480,'BTS Range'!$B$4:$P$4102,'BTS Plan'!O$3+7,0)</f>
        <v>255.255.255.248</v>
      </c>
    </row>
    <row r="1481" spans="1:15" ht="12.75" hidden="1" customHeight="1">
      <c r="A1481" s="76">
        <v>1477</v>
      </c>
      <c r="B1481" s="76" t="str">
        <f t="shared" si="112"/>
        <v>AD147</v>
      </c>
      <c r="C1481" s="76">
        <f t="shared" si="113"/>
        <v>147</v>
      </c>
      <c r="D1481" s="76" t="s">
        <v>994</v>
      </c>
      <c r="E1481" s="76" t="s">
        <v>964</v>
      </c>
      <c r="F1481" s="76">
        <v>20002</v>
      </c>
      <c r="G1481" s="74" t="s">
        <v>2936</v>
      </c>
      <c r="H1481" s="69" t="str">
        <f>VLOOKUP($B1481,'BTS Range'!$B$4:$P$4102,'BTS Plan'!H$3+7,0)</f>
        <v>10.93.36.144</v>
      </c>
      <c r="I1481" s="69" t="str">
        <f>VLOOKUP($B1481,'BTS Range'!$B$4:$P$4102,'BTS Plan'!I$3+7,0)</f>
        <v>10.93.36.145</v>
      </c>
      <c r="J1481" s="69" t="str">
        <f>VLOOKUP($B1481,'BTS Range'!$B$4:$P$4102,'BTS Plan'!J$3+7,0)</f>
        <v>10.93.36.150</v>
      </c>
      <c r="K1481" s="69" t="str">
        <f>VLOOKUP($B1481,'BTS Range'!$B$4:$P$4102,'BTS Plan'!K$3+7,0)</f>
        <v>255.255.255.248</v>
      </c>
      <c r="L1481" s="69" t="str">
        <f>VLOOKUP($B1481,'BTS Range'!$B$4:$P$4102,'BTS Plan'!L$3+7,0)</f>
        <v>10.93.100.144</v>
      </c>
      <c r="M1481" s="69" t="str">
        <f>VLOOKUP($B1481,'BTS Range'!$B$4:$P$4102,'BTS Plan'!M$3+7,0)</f>
        <v>10.93.100.145</v>
      </c>
      <c r="N1481" s="69" t="str">
        <f>VLOOKUP($B1481,'BTS Range'!$B$4:$P$4102,'BTS Plan'!N$3+7,0)</f>
        <v>10.93.100.150</v>
      </c>
      <c r="O1481" s="69" t="str">
        <f>VLOOKUP($B1481,'BTS Range'!$B$4:$P$4102,'BTS Plan'!O$3+7,0)</f>
        <v>255.255.255.248</v>
      </c>
    </row>
    <row r="1482" spans="1:15" ht="12.75" hidden="1" customHeight="1">
      <c r="A1482" s="76">
        <v>1478</v>
      </c>
      <c r="B1482" s="76" t="str">
        <f t="shared" si="112"/>
        <v>AD148</v>
      </c>
      <c r="C1482" s="76">
        <f t="shared" si="113"/>
        <v>148</v>
      </c>
      <c r="D1482" s="76" t="s">
        <v>994</v>
      </c>
      <c r="E1482" s="76" t="s">
        <v>964</v>
      </c>
      <c r="F1482" s="76">
        <v>20002</v>
      </c>
      <c r="G1482" s="74" t="s">
        <v>2937</v>
      </c>
      <c r="H1482" s="69" t="str">
        <f>VLOOKUP($B1482,'BTS Range'!$B$4:$P$4102,'BTS Plan'!H$3+7,0)</f>
        <v>10.93.36.152</v>
      </c>
      <c r="I1482" s="69" t="str">
        <f>VLOOKUP($B1482,'BTS Range'!$B$4:$P$4102,'BTS Plan'!I$3+7,0)</f>
        <v>10.93.36.153</v>
      </c>
      <c r="J1482" s="69" t="str">
        <f>VLOOKUP($B1482,'BTS Range'!$B$4:$P$4102,'BTS Plan'!J$3+7,0)</f>
        <v>10.93.36.158</v>
      </c>
      <c r="K1482" s="69" t="str">
        <f>VLOOKUP($B1482,'BTS Range'!$B$4:$P$4102,'BTS Plan'!K$3+7,0)</f>
        <v>255.255.255.248</v>
      </c>
      <c r="L1482" s="69" t="str">
        <f>VLOOKUP($B1482,'BTS Range'!$B$4:$P$4102,'BTS Plan'!L$3+7,0)</f>
        <v>10.93.100.152</v>
      </c>
      <c r="M1482" s="69" t="str">
        <f>VLOOKUP($B1482,'BTS Range'!$B$4:$P$4102,'BTS Plan'!M$3+7,0)</f>
        <v>10.93.100.153</v>
      </c>
      <c r="N1482" s="69" t="str">
        <f>VLOOKUP($B1482,'BTS Range'!$B$4:$P$4102,'BTS Plan'!N$3+7,0)</f>
        <v>10.93.100.158</v>
      </c>
      <c r="O1482" s="69" t="str">
        <f>VLOOKUP($B1482,'BTS Range'!$B$4:$P$4102,'BTS Plan'!O$3+7,0)</f>
        <v>255.255.255.248</v>
      </c>
    </row>
    <row r="1483" spans="1:15" ht="12.75" hidden="1" customHeight="1">
      <c r="A1483" s="76">
        <v>1479</v>
      </c>
      <c r="B1483" s="76" t="str">
        <f t="shared" ref="B1483" si="114">D1483&amp;C1483</f>
        <v>AD149</v>
      </c>
      <c r="C1483" s="76">
        <f t="shared" ref="C1483" si="115">IF(D1483=D1482,C1482+1,1)</f>
        <v>149</v>
      </c>
      <c r="D1483" s="76" t="s">
        <v>994</v>
      </c>
      <c r="E1483" s="76" t="s">
        <v>964</v>
      </c>
      <c r="F1483" s="76">
        <v>20001</v>
      </c>
      <c r="G1483" s="74" t="s">
        <v>2970</v>
      </c>
      <c r="H1483" s="69" t="str">
        <f>VLOOKUP($B1483,'BTS Range'!$B$4:$P$4102,'BTS Plan'!H$3+7,0)</f>
        <v>10.93.36.160</v>
      </c>
      <c r="I1483" s="69" t="str">
        <f>VLOOKUP($B1483,'BTS Range'!$B$4:$P$4102,'BTS Plan'!I$3+7,0)</f>
        <v>10.93.36.161</v>
      </c>
      <c r="J1483" s="69" t="str">
        <f>VLOOKUP($B1483,'BTS Range'!$B$4:$P$4102,'BTS Plan'!J$3+7,0)</f>
        <v>10.93.36.166</v>
      </c>
      <c r="K1483" s="69" t="str">
        <f>VLOOKUP($B1483,'BTS Range'!$B$4:$P$4102,'BTS Plan'!K$3+7,0)</f>
        <v>255.255.255.248</v>
      </c>
      <c r="L1483" s="69" t="str">
        <f>VLOOKUP($B1483,'BTS Range'!$B$4:$P$4102,'BTS Plan'!L$3+7,0)</f>
        <v>10.93.100.160</v>
      </c>
      <c r="M1483" s="69" t="str">
        <f>VLOOKUP($B1483,'BTS Range'!$B$4:$P$4102,'BTS Plan'!M$3+7,0)</f>
        <v>10.93.100.161</v>
      </c>
      <c r="N1483" s="69" t="str">
        <f>VLOOKUP($B1483,'BTS Range'!$B$4:$P$4102,'BTS Plan'!N$3+7,0)</f>
        <v>10.93.100.166</v>
      </c>
      <c r="O1483" s="69" t="str">
        <f>VLOOKUP($B1483,'BTS Range'!$B$4:$P$4102,'BTS Plan'!O$3+7,0)</f>
        <v>255.255.255.248</v>
      </c>
    </row>
    <row r="1484" spans="1:15" ht="12.75" hidden="1" customHeight="1">
      <c r="A1484" s="76">
        <v>1480</v>
      </c>
      <c r="B1484" s="76" t="str">
        <f t="shared" ref="B1484:B1504" si="116">D1484&amp;C1484</f>
        <v>AD150</v>
      </c>
      <c r="C1484" s="76">
        <f t="shared" ref="C1484:C1504" si="117">IF(D1484=D1483,C1483+1,1)</f>
        <v>150</v>
      </c>
      <c r="D1484" s="76" t="s">
        <v>994</v>
      </c>
      <c r="E1484" s="76" t="s">
        <v>964</v>
      </c>
      <c r="F1484" s="76">
        <v>20003</v>
      </c>
      <c r="G1484" s="74" t="s">
        <v>2992</v>
      </c>
      <c r="H1484" s="69" t="str">
        <f>VLOOKUP($B1484,'BTS Range'!$B$4:$P$4102,'BTS Plan'!H$3+7,0)</f>
        <v>10.93.36.168</v>
      </c>
      <c r="I1484" s="69" t="str">
        <f>VLOOKUP($B1484,'BTS Range'!$B$4:$P$4102,'BTS Plan'!I$3+7,0)</f>
        <v>10.93.36.169</v>
      </c>
      <c r="J1484" s="69" t="str">
        <f>VLOOKUP($B1484,'BTS Range'!$B$4:$P$4102,'BTS Plan'!J$3+7,0)</f>
        <v>10.93.36.174</v>
      </c>
      <c r="K1484" s="69" t="str">
        <f>VLOOKUP($B1484,'BTS Range'!$B$4:$P$4102,'BTS Plan'!K$3+7,0)</f>
        <v>255.255.255.248</v>
      </c>
      <c r="L1484" s="69" t="str">
        <f>VLOOKUP($B1484,'BTS Range'!$B$4:$P$4102,'BTS Plan'!L$3+7,0)</f>
        <v>10.93.100.168</v>
      </c>
      <c r="M1484" s="69" t="str">
        <f>VLOOKUP($B1484,'BTS Range'!$B$4:$P$4102,'BTS Plan'!M$3+7,0)</f>
        <v>10.93.100.169</v>
      </c>
      <c r="N1484" s="69" t="str">
        <f>VLOOKUP($B1484,'BTS Range'!$B$4:$P$4102,'BTS Plan'!N$3+7,0)</f>
        <v>10.93.100.174</v>
      </c>
      <c r="O1484" s="69" t="str">
        <f>VLOOKUP($B1484,'BTS Range'!$B$4:$P$4102,'BTS Plan'!O$3+7,0)</f>
        <v>255.255.255.248</v>
      </c>
    </row>
    <row r="1485" spans="1:15" ht="12.75" hidden="1" customHeight="1">
      <c r="A1485" s="76">
        <v>1481</v>
      </c>
      <c r="B1485" s="76" t="str">
        <f t="shared" si="116"/>
        <v>AD151</v>
      </c>
      <c r="C1485" s="76">
        <f t="shared" si="117"/>
        <v>151</v>
      </c>
      <c r="D1485" s="76" t="s">
        <v>994</v>
      </c>
      <c r="E1485" s="76" t="s">
        <v>964</v>
      </c>
      <c r="F1485" s="76">
        <v>20002</v>
      </c>
      <c r="G1485" s="74" t="s">
        <v>2993</v>
      </c>
      <c r="H1485" s="69" t="str">
        <f>VLOOKUP($B1485,'BTS Range'!$B$4:$P$4102,'BTS Plan'!H$3+7,0)</f>
        <v>10.93.36.176</v>
      </c>
      <c r="I1485" s="69" t="str">
        <f>VLOOKUP($B1485,'BTS Range'!$B$4:$P$4102,'BTS Plan'!I$3+7,0)</f>
        <v>10.93.36.177</v>
      </c>
      <c r="J1485" s="69" t="str">
        <f>VLOOKUP($B1485,'BTS Range'!$B$4:$P$4102,'BTS Plan'!J$3+7,0)</f>
        <v>10.93.36.182</v>
      </c>
      <c r="K1485" s="69" t="str">
        <f>VLOOKUP($B1485,'BTS Range'!$B$4:$P$4102,'BTS Plan'!K$3+7,0)</f>
        <v>255.255.255.248</v>
      </c>
      <c r="L1485" s="69" t="str">
        <f>VLOOKUP($B1485,'BTS Range'!$B$4:$P$4102,'BTS Plan'!L$3+7,0)</f>
        <v>10.93.100.176</v>
      </c>
      <c r="M1485" s="69" t="str">
        <f>VLOOKUP($B1485,'BTS Range'!$B$4:$P$4102,'BTS Plan'!M$3+7,0)</f>
        <v>10.93.100.177</v>
      </c>
      <c r="N1485" s="69" t="str">
        <f>VLOOKUP($B1485,'BTS Range'!$B$4:$P$4102,'BTS Plan'!N$3+7,0)</f>
        <v>10.93.100.182</v>
      </c>
      <c r="O1485" s="69" t="str">
        <f>VLOOKUP($B1485,'BTS Range'!$B$4:$P$4102,'BTS Plan'!O$3+7,0)</f>
        <v>255.255.255.248</v>
      </c>
    </row>
    <row r="1486" spans="1:15" ht="12.75" hidden="1" customHeight="1">
      <c r="A1486" s="76">
        <v>1482</v>
      </c>
      <c r="B1486" s="76" t="str">
        <f t="shared" si="116"/>
        <v>AD152</v>
      </c>
      <c r="C1486" s="76">
        <f t="shared" si="117"/>
        <v>152</v>
      </c>
      <c r="D1486" s="76" t="s">
        <v>994</v>
      </c>
      <c r="E1486" s="76" t="s">
        <v>964</v>
      </c>
      <c r="F1486" s="76">
        <v>20002</v>
      </c>
      <c r="G1486" s="74" t="s">
        <v>2994</v>
      </c>
      <c r="H1486" s="69" t="str">
        <f>VLOOKUP($B1486,'BTS Range'!$B$4:$P$4102,'BTS Plan'!H$3+7,0)</f>
        <v>10.93.36.184</v>
      </c>
      <c r="I1486" s="69" t="str">
        <f>VLOOKUP($B1486,'BTS Range'!$B$4:$P$4102,'BTS Plan'!I$3+7,0)</f>
        <v>10.93.36.185</v>
      </c>
      <c r="J1486" s="69" t="str">
        <f>VLOOKUP($B1486,'BTS Range'!$B$4:$P$4102,'BTS Plan'!J$3+7,0)</f>
        <v>10.93.36.190</v>
      </c>
      <c r="K1486" s="69" t="str">
        <f>VLOOKUP($B1486,'BTS Range'!$B$4:$P$4102,'BTS Plan'!K$3+7,0)</f>
        <v>255.255.255.248</v>
      </c>
      <c r="L1486" s="69" t="str">
        <f>VLOOKUP($B1486,'BTS Range'!$B$4:$P$4102,'BTS Plan'!L$3+7,0)</f>
        <v>10.93.100.184</v>
      </c>
      <c r="M1486" s="69" t="str">
        <f>VLOOKUP($B1486,'BTS Range'!$B$4:$P$4102,'BTS Plan'!M$3+7,0)</f>
        <v>10.93.100.185</v>
      </c>
      <c r="N1486" s="69" t="str">
        <f>VLOOKUP($B1486,'BTS Range'!$B$4:$P$4102,'BTS Plan'!N$3+7,0)</f>
        <v>10.93.100.190</v>
      </c>
      <c r="O1486" s="69" t="str">
        <f>VLOOKUP($B1486,'BTS Range'!$B$4:$P$4102,'BTS Plan'!O$3+7,0)</f>
        <v>255.255.255.248</v>
      </c>
    </row>
    <row r="1487" spans="1:15" ht="12.75" hidden="1" customHeight="1">
      <c r="A1487" s="76">
        <v>1483</v>
      </c>
      <c r="B1487" s="76" t="str">
        <f t="shared" si="116"/>
        <v>AD153</v>
      </c>
      <c r="C1487" s="76">
        <f t="shared" si="117"/>
        <v>153</v>
      </c>
      <c r="D1487" s="76" t="s">
        <v>994</v>
      </c>
      <c r="E1487" s="76" t="s">
        <v>964</v>
      </c>
      <c r="F1487" s="76">
        <v>20003</v>
      </c>
      <c r="G1487" s="74" t="s">
        <v>2995</v>
      </c>
      <c r="H1487" s="69" t="str">
        <f>VLOOKUP($B1487,'BTS Range'!$B$4:$P$4102,'BTS Plan'!H$3+7,0)</f>
        <v>10.93.36.192</v>
      </c>
      <c r="I1487" s="69" t="str">
        <f>VLOOKUP($B1487,'BTS Range'!$B$4:$P$4102,'BTS Plan'!I$3+7,0)</f>
        <v>10.93.36.193</v>
      </c>
      <c r="J1487" s="69" t="str">
        <f>VLOOKUP($B1487,'BTS Range'!$B$4:$P$4102,'BTS Plan'!J$3+7,0)</f>
        <v>10.93.36.198</v>
      </c>
      <c r="K1487" s="69" t="str">
        <f>VLOOKUP($B1487,'BTS Range'!$B$4:$P$4102,'BTS Plan'!K$3+7,0)</f>
        <v>255.255.255.248</v>
      </c>
      <c r="L1487" s="69" t="str">
        <f>VLOOKUP($B1487,'BTS Range'!$B$4:$P$4102,'BTS Plan'!L$3+7,0)</f>
        <v>10.93.100.192</v>
      </c>
      <c r="M1487" s="69" t="str">
        <f>VLOOKUP($B1487,'BTS Range'!$B$4:$P$4102,'BTS Plan'!M$3+7,0)</f>
        <v>10.93.100.193</v>
      </c>
      <c r="N1487" s="69" t="str">
        <f>VLOOKUP($B1487,'BTS Range'!$B$4:$P$4102,'BTS Plan'!N$3+7,0)</f>
        <v>10.93.100.198</v>
      </c>
      <c r="O1487" s="69" t="str">
        <f>VLOOKUP($B1487,'BTS Range'!$B$4:$P$4102,'BTS Plan'!O$3+7,0)</f>
        <v>255.255.255.248</v>
      </c>
    </row>
    <row r="1488" spans="1:15" ht="12.75" hidden="1" customHeight="1">
      <c r="A1488" s="76">
        <v>1484</v>
      </c>
      <c r="B1488" s="76" t="str">
        <f t="shared" si="116"/>
        <v>AD154</v>
      </c>
      <c r="C1488" s="76">
        <f t="shared" si="117"/>
        <v>154</v>
      </c>
      <c r="D1488" s="76" t="s">
        <v>994</v>
      </c>
      <c r="E1488" s="76" t="s">
        <v>964</v>
      </c>
      <c r="F1488" s="76">
        <v>20003</v>
      </c>
      <c r="G1488" s="74" t="s">
        <v>2996</v>
      </c>
      <c r="H1488" s="69" t="str">
        <f>VLOOKUP($B1488,'BTS Range'!$B$4:$P$4102,'BTS Plan'!H$3+7,0)</f>
        <v>10.93.36.200</v>
      </c>
      <c r="I1488" s="69" t="str">
        <f>VLOOKUP($B1488,'BTS Range'!$B$4:$P$4102,'BTS Plan'!I$3+7,0)</f>
        <v>10.93.36.201</v>
      </c>
      <c r="J1488" s="69" t="str">
        <f>VLOOKUP($B1488,'BTS Range'!$B$4:$P$4102,'BTS Plan'!J$3+7,0)</f>
        <v>10.93.36.206</v>
      </c>
      <c r="K1488" s="69" t="str">
        <f>VLOOKUP($B1488,'BTS Range'!$B$4:$P$4102,'BTS Plan'!K$3+7,0)</f>
        <v>255.255.255.248</v>
      </c>
      <c r="L1488" s="69" t="str">
        <f>VLOOKUP($B1488,'BTS Range'!$B$4:$P$4102,'BTS Plan'!L$3+7,0)</f>
        <v>10.93.100.200</v>
      </c>
      <c r="M1488" s="69" t="str">
        <f>VLOOKUP($B1488,'BTS Range'!$B$4:$P$4102,'BTS Plan'!M$3+7,0)</f>
        <v>10.93.100.201</v>
      </c>
      <c r="N1488" s="69" t="str">
        <f>VLOOKUP($B1488,'BTS Range'!$B$4:$P$4102,'BTS Plan'!N$3+7,0)</f>
        <v>10.93.100.206</v>
      </c>
      <c r="O1488" s="69" t="str">
        <f>VLOOKUP($B1488,'BTS Range'!$B$4:$P$4102,'BTS Plan'!O$3+7,0)</f>
        <v>255.255.255.248</v>
      </c>
    </row>
    <row r="1489" spans="1:15" ht="12.75" hidden="1" customHeight="1">
      <c r="A1489" s="76">
        <v>1485</v>
      </c>
      <c r="B1489" s="76" t="str">
        <f t="shared" si="116"/>
        <v>AD155</v>
      </c>
      <c r="C1489" s="76">
        <f t="shared" si="117"/>
        <v>155</v>
      </c>
      <c r="D1489" s="76" t="s">
        <v>994</v>
      </c>
      <c r="E1489" s="76" t="s">
        <v>964</v>
      </c>
      <c r="F1489" s="76">
        <v>20001</v>
      </c>
      <c r="G1489" s="74" t="s">
        <v>2997</v>
      </c>
      <c r="H1489" s="69" t="str">
        <f>VLOOKUP($B1489,'BTS Range'!$B$4:$P$4102,'BTS Plan'!H$3+7,0)</f>
        <v>10.93.36.208</v>
      </c>
      <c r="I1489" s="69" t="str">
        <f>VLOOKUP($B1489,'BTS Range'!$B$4:$P$4102,'BTS Plan'!I$3+7,0)</f>
        <v>10.93.36.209</v>
      </c>
      <c r="J1489" s="69" t="str">
        <f>VLOOKUP($B1489,'BTS Range'!$B$4:$P$4102,'BTS Plan'!J$3+7,0)</f>
        <v>10.93.36.214</v>
      </c>
      <c r="K1489" s="69" t="str">
        <f>VLOOKUP($B1489,'BTS Range'!$B$4:$P$4102,'BTS Plan'!K$3+7,0)</f>
        <v>255.255.255.248</v>
      </c>
      <c r="L1489" s="69" t="str">
        <f>VLOOKUP($B1489,'BTS Range'!$B$4:$P$4102,'BTS Plan'!L$3+7,0)</f>
        <v>10.93.100.208</v>
      </c>
      <c r="M1489" s="69" t="str">
        <f>VLOOKUP($B1489,'BTS Range'!$B$4:$P$4102,'BTS Plan'!M$3+7,0)</f>
        <v>10.93.100.209</v>
      </c>
      <c r="N1489" s="69" t="str">
        <f>VLOOKUP($B1489,'BTS Range'!$B$4:$P$4102,'BTS Plan'!N$3+7,0)</f>
        <v>10.93.100.214</v>
      </c>
      <c r="O1489" s="69" t="str">
        <f>VLOOKUP($B1489,'BTS Range'!$B$4:$P$4102,'BTS Plan'!O$3+7,0)</f>
        <v>255.255.255.248</v>
      </c>
    </row>
    <row r="1490" spans="1:15" ht="12.75" hidden="1" customHeight="1">
      <c r="A1490" s="76">
        <v>1486</v>
      </c>
      <c r="B1490" s="76" t="str">
        <f t="shared" si="116"/>
        <v>AD156</v>
      </c>
      <c r="C1490" s="76">
        <f t="shared" si="117"/>
        <v>156</v>
      </c>
      <c r="D1490" s="76" t="s">
        <v>994</v>
      </c>
      <c r="E1490" s="76" t="s">
        <v>964</v>
      </c>
      <c r="F1490" s="76">
        <v>20002</v>
      </c>
      <c r="G1490" s="74" t="s">
        <v>2998</v>
      </c>
      <c r="H1490" s="69" t="str">
        <f>VLOOKUP($B1490,'BTS Range'!$B$4:$P$4102,'BTS Plan'!H$3+7,0)</f>
        <v>10.93.36.216</v>
      </c>
      <c r="I1490" s="69" t="str">
        <f>VLOOKUP($B1490,'BTS Range'!$B$4:$P$4102,'BTS Plan'!I$3+7,0)</f>
        <v>10.93.36.217</v>
      </c>
      <c r="J1490" s="69" t="str">
        <f>VLOOKUP($B1490,'BTS Range'!$B$4:$P$4102,'BTS Plan'!J$3+7,0)</f>
        <v>10.93.36.222</v>
      </c>
      <c r="K1490" s="69" t="str">
        <f>VLOOKUP($B1490,'BTS Range'!$B$4:$P$4102,'BTS Plan'!K$3+7,0)</f>
        <v>255.255.255.248</v>
      </c>
      <c r="L1490" s="69" t="str">
        <f>VLOOKUP($B1490,'BTS Range'!$B$4:$P$4102,'BTS Plan'!L$3+7,0)</f>
        <v>10.93.100.216</v>
      </c>
      <c r="M1490" s="69" t="str">
        <f>VLOOKUP($B1490,'BTS Range'!$B$4:$P$4102,'BTS Plan'!M$3+7,0)</f>
        <v>10.93.100.217</v>
      </c>
      <c r="N1490" s="69" t="str">
        <f>VLOOKUP($B1490,'BTS Range'!$B$4:$P$4102,'BTS Plan'!N$3+7,0)</f>
        <v>10.93.100.222</v>
      </c>
      <c r="O1490" s="69" t="str">
        <f>VLOOKUP($B1490,'BTS Range'!$B$4:$P$4102,'BTS Plan'!O$3+7,0)</f>
        <v>255.255.255.248</v>
      </c>
    </row>
    <row r="1491" spans="1:15" ht="12.75" hidden="1" customHeight="1">
      <c r="A1491" s="76">
        <v>1487</v>
      </c>
      <c r="B1491" s="76" t="str">
        <f t="shared" si="116"/>
        <v>AD157</v>
      </c>
      <c r="C1491" s="76">
        <f t="shared" si="117"/>
        <v>157</v>
      </c>
      <c r="D1491" s="76" t="s">
        <v>994</v>
      </c>
      <c r="E1491" s="76" t="s">
        <v>964</v>
      </c>
      <c r="F1491" s="76">
        <v>20002</v>
      </c>
      <c r="G1491" s="74" t="s">
        <v>2999</v>
      </c>
      <c r="H1491" s="69" t="str">
        <f>VLOOKUP($B1491,'BTS Range'!$B$4:$P$4102,'BTS Plan'!H$3+7,0)</f>
        <v>10.93.36.224</v>
      </c>
      <c r="I1491" s="69" t="str">
        <f>VLOOKUP($B1491,'BTS Range'!$B$4:$P$4102,'BTS Plan'!I$3+7,0)</f>
        <v>10.93.36.225</v>
      </c>
      <c r="J1491" s="69" t="str">
        <f>VLOOKUP($B1491,'BTS Range'!$B$4:$P$4102,'BTS Plan'!J$3+7,0)</f>
        <v>10.93.36.230</v>
      </c>
      <c r="K1491" s="69" t="str">
        <f>VLOOKUP($B1491,'BTS Range'!$B$4:$P$4102,'BTS Plan'!K$3+7,0)</f>
        <v>255.255.255.248</v>
      </c>
      <c r="L1491" s="69" t="str">
        <f>VLOOKUP($B1491,'BTS Range'!$B$4:$P$4102,'BTS Plan'!L$3+7,0)</f>
        <v>10.93.100.224</v>
      </c>
      <c r="M1491" s="69" t="str">
        <f>VLOOKUP($B1491,'BTS Range'!$B$4:$P$4102,'BTS Plan'!M$3+7,0)</f>
        <v>10.93.100.225</v>
      </c>
      <c r="N1491" s="69" t="str">
        <f>VLOOKUP($B1491,'BTS Range'!$B$4:$P$4102,'BTS Plan'!N$3+7,0)</f>
        <v>10.93.100.230</v>
      </c>
      <c r="O1491" s="69" t="str">
        <f>VLOOKUP($B1491,'BTS Range'!$B$4:$P$4102,'BTS Plan'!O$3+7,0)</f>
        <v>255.255.255.248</v>
      </c>
    </row>
    <row r="1492" spans="1:15" ht="12.75" hidden="1" customHeight="1">
      <c r="A1492" s="76">
        <v>1488</v>
      </c>
      <c r="B1492" s="76" t="str">
        <f t="shared" si="116"/>
        <v>AD158</v>
      </c>
      <c r="C1492" s="76">
        <f t="shared" si="117"/>
        <v>158</v>
      </c>
      <c r="D1492" s="76" t="s">
        <v>994</v>
      </c>
      <c r="E1492" s="76" t="s">
        <v>964</v>
      </c>
      <c r="F1492" s="76">
        <v>20002</v>
      </c>
      <c r="G1492" s="74" t="s">
        <v>3000</v>
      </c>
      <c r="H1492" s="69" t="str">
        <f>VLOOKUP($B1492,'BTS Range'!$B$4:$P$4102,'BTS Plan'!H$3+7,0)</f>
        <v>10.93.36.232</v>
      </c>
      <c r="I1492" s="69" t="str">
        <f>VLOOKUP($B1492,'BTS Range'!$B$4:$P$4102,'BTS Plan'!I$3+7,0)</f>
        <v>10.93.36.233</v>
      </c>
      <c r="J1492" s="69" t="str">
        <f>VLOOKUP($B1492,'BTS Range'!$B$4:$P$4102,'BTS Plan'!J$3+7,0)</f>
        <v>10.93.36.238</v>
      </c>
      <c r="K1492" s="69" t="str">
        <f>VLOOKUP($B1492,'BTS Range'!$B$4:$P$4102,'BTS Plan'!K$3+7,0)</f>
        <v>255.255.255.248</v>
      </c>
      <c r="L1492" s="69" t="str">
        <f>VLOOKUP($B1492,'BTS Range'!$B$4:$P$4102,'BTS Plan'!L$3+7,0)</f>
        <v>10.93.100.232</v>
      </c>
      <c r="M1492" s="69" t="str">
        <f>VLOOKUP($B1492,'BTS Range'!$B$4:$P$4102,'BTS Plan'!M$3+7,0)</f>
        <v>10.93.100.233</v>
      </c>
      <c r="N1492" s="69" t="str">
        <f>VLOOKUP($B1492,'BTS Range'!$B$4:$P$4102,'BTS Plan'!N$3+7,0)</f>
        <v>10.93.100.238</v>
      </c>
      <c r="O1492" s="69" t="str">
        <f>VLOOKUP($B1492,'BTS Range'!$B$4:$P$4102,'BTS Plan'!O$3+7,0)</f>
        <v>255.255.255.248</v>
      </c>
    </row>
    <row r="1493" spans="1:15" ht="12.75" hidden="1" customHeight="1">
      <c r="A1493" s="76">
        <v>1489</v>
      </c>
      <c r="B1493" s="76" t="str">
        <f t="shared" si="116"/>
        <v>AD159</v>
      </c>
      <c r="C1493" s="76">
        <f t="shared" si="117"/>
        <v>159</v>
      </c>
      <c r="D1493" s="76" t="s">
        <v>994</v>
      </c>
      <c r="E1493" s="76" t="s">
        <v>964</v>
      </c>
      <c r="F1493" s="76">
        <v>20001</v>
      </c>
      <c r="G1493" s="74" t="s">
        <v>3001</v>
      </c>
      <c r="H1493" s="69" t="str">
        <f>VLOOKUP($B1493,'BTS Range'!$B$4:$P$4102,'BTS Plan'!H$3+7,0)</f>
        <v>10.93.36.240</v>
      </c>
      <c r="I1493" s="69" t="str">
        <f>VLOOKUP($B1493,'BTS Range'!$B$4:$P$4102,'BTS Plan'!I$3+7,0)</f>
        <v>10.93.36.241</v>
      </c>
      <c r="J1493" s="69" t="str">
        <f>VLOOKUP($B1493,'BTS Range'!$B$4:$P$4102,'BTS Plan'!J$3+7,0)</f>
        <v>10.93.36.246</v>
      </c>
      <c r="K1493" s="69" t="str">
        <f>VLOOKUP($B1493,'BTS Range'!$B$4:$P$4102,'BTS Plan'!K$3+7,0)</f>
        <v>255.255.255.248</v>
      </c>
      <c r="L1493" s="69" t="str">
        <f>VLOOKUP($B1493,'BTS Range'!$B$4:$P$4102,'BTS Plan'!L$3+7,0)</f>
        <v>10.93.100.240</v>
      </c>
      <c r="M1493" s="69" t="str">
        <f>VLOOKUP($B1493,'BTS Range'!$B$4:$P$4102,'BTS Plan'!M$3+7,0)</f>
        <v>10.93.100.241</v>
      </c>
      <c r="N1493" s="69" t="str">
        <f>VLOOKUP($B1493,'BTS Range'!$B$4:$P$4102,'BTS Plan'!N$3+7,0)</f>
        <v>10.93.100.246</v>
      </c>
      <c r="O1493" s="69" t="str">
        <f>VLOOKUP($B1493,'BTS Range'!$B$4:$P$4102,'BTS Plan'!O$3+7,0)</f>
        <v>255.255.255.248</v>
      </c>
    </row>
    <row r="1494" spans="1:15" ht="12.75" hidden="1" customHeight="1">
      <c r="A1494" s="76">
        <v>1490</v>
      </c>
      <c r="B1494" s="76" t="str">
        <f t="shared" si="116"/>
        <v>AD160</v>
      </c>
      <c r="C1494" s="76">
        <f t="shared" si="117"/>
        <v>160</v>
      </c>
      <c r="D1494" s="76" t="s">
        <v>994</v>
      </c>
      <c r="E1494" s="76" t="s">
        <v>964</v>
      </c>
      <c r="F1494" s="76">
        <v>20003</v>
      </c>
      <c r="G1494" s="74" t="s">
        <v>3002</v>
      </c>
      <c r="H1494" s="69" t="str">
        <f>VLOOKUP($B1494,'BTS Range'!$B$4:$P$4102,'BTS Plan'!H$3+7,0)</f>
        <v>10.93.36.248</v>
      </c>
      <c r="I1494" s="69" t="str">
        <f>VLOOKUP($B1494,'BTS Range'!$B$4:$P$4102,'BTS Plan'!I$3+7,0)</f>
        <v>10.93.36.249</v>
      </c>
      <c r="J1494" s="69" t="str">
        <f>VLOOKUP($B1494,'BTS Range'!$B$4:$P$4102,'BTS Plan'!J$3+7,0)</f>
        <v>10.93.36.254</v>
      </c>
      <c r="K1494" s="69" t="str">
        <f>VLOOKUP($B1494,'BTS Range'!$B$4:$P$4102,'BTS Plan'!K$3+7,0)</f>
        <v>255.255.255.248</v>
      </c>
      <c r="L1494" s="69" t="str">
        <f>VLOOKUP($B1494,'BTS Range'!$B$4:$P$4102,'BTS Plan'!L$3+7,0)</f>
        <v>10.93.100.248</v>
      </c>
      <c r="M1494" s="69" t="str">
        <f>VLOOKUP($B1494,'BTS Range'!$B$4:$P$4102,'BTS Plan'!M$3+7,0)</f>
        <v>10.93.100.249</v>
      </c>
      <c r="N1494" s="69" t="str">
        <f>VLOOKUP($B1494,'BTS Range'!$B$4:$P$4102,'BTS Plan'!N$3+7,0)</f>
        <v>10.93.100.254</v>
      </c>
      <c r="O1494" s="69" t="str">
        <f>VLOOKUP($B1494,'BTS Range'!$B$4:$P$4102,'BTS Plan'!O$3+7,0)</f>
        <v>255.255.255.248</v>
      </c>
    </row>
    <row r="1495" spans="1:15" ht="12.75" hidden="1" customHeight="1">
      <c r="A1495" s="76">
        <v>1491</v>
      </c>
      <c r="B1495" s="76" t="str">
        <f t="shared" si="116"/>
        <v>AD161</v>
      </c>
      <c r="C1495" s="76">
        <f t="shared" si="117"/>
        <v>161</v>
      </c>
      <c r="D1495" s="76" t="s">
        <v>994</v>
      </c>
      <c r="E1495" s="76" t="s">
        <v>964</v>
      </c>
      <c r="F1495" s="76">
        <v>20003</v>
      </c>
      <c r="G1495" s="74" t="s">
        <v>3003</v>
      </c>
      <c r="H1495" s="69" t="str">
        <f>VLOOKUP($B1495,'BTS Range'!$B$4:$P$4102,'BTS Plan'!H$3+7,0)</f>
        <v>10.93.37.0</v>
      </c>
      <c r="I1495" s="69" t="str">
        <f>VLOOKUP($B1495,'BTS Range'!$B$4:$P$4102,'BTS Plan'!I$3+7,0)</f>
        <v>10.93.37.1</v>
      </c>
      <c r="J1495" s="69" t="str">
        <f>VLOOKUP($B1495,'BTS Range'!$B$4:$P$4102,'BTS Plan'!J$3+7,0)</f>
        <v>10.93.37.6</v>
      </c>
      <c r="K1495" s="69" t="str">
        <f>VLOOKUP($B1495,'BTS Range'!$B$4:$P$4102,'BTS Plan'!K$3+7,0)</f>
        <v>255.255.255.248</v>
      </c>
      <c r="L1495" s="69" t="str">
        <f>VLOOKUP($B1495,'BTS Range'!$B$4:$P$4102,'BTS Plan'!L$3+7,0)</f>
        <v>10.93.101.0</v>
      </c>
      <c r="M1495" s="69" t="str">
        <f>VLOOKUP($B1495,'BTS Range'!$B$4:$P$4102,'BTS Plan'!M$3+7,0)</f>
        <v>10.93.101.1</v>
      </c>
      <c r="N1495" s="69" t="str">
        <f>VLOOKUP($B1495,'BTS Range'!$B$4:$P$4102,'BTS Plan'!N$3+7,0)</f>
        <v>10.93.101.6</v>
      </c>
      <c r="O1495" s="69" t="str">
        <f>VLOOKUP($B1495,'BTS Range'!$B$4:$P$4102,'BTS Plan'!O$3+7,0)</f>
        <v>255.255.255.248</v>
      </c>
    </row>
    <row r="1496" spans="1:15" ht="12.75" hidden="1" customHeight="1">
      <c r="A1496" s="76">
        <v>1492</v>
      </c>
      <c r="B1496" s="76" t="str">
        <f t="shared" si="116"/>
        <v>AD162</v>
      </c>
      <c r="C1496" s="76">
        <f t="shared" si="117"/>
        <v>162</v>
      </c>
      <c r="D1496" s="76" t="s">
        <v>994</v>
      </c>
      <c r="E1496" s="76" t="s">
        <v>964</v>
      </c>
      <c r="F1496" s="76">
        <v>20003</v>
      </c>
      <c r="G1496" s="74" t="s">
        <v>3049</v>
      </c>
      <c r="H1496" s="69" t="str">
        <f>VLOOKUP($B1496,'BTS Range'!$B$4:$P$4102,'BTS Plan'!H$3+7,0)</f>
        <v>10.93.37.8</v>
      </c>
      <c r="I1496" s="69" t="str">
        <f>VLOOKUP($B1496,'BTS Range'!$B$4:$P$4102,'BTS Plan'!I$3+7,0)</f>
        <v>10.93.37.9</v>
      </c>
      <c r="J1496" s="69" t="str">
        <f>VLOOKUP($B1496,'BTS Range'!$B$4:$P$4102,'BTS Plan'!J$3+7,0)</f>
        <v>10.93.37.14</v>
      </c>
      <c r="K1496" s="69" t="str">
        <f>VLOOKUP($B1496,'BTS Range'!$B$4:$P$4102,'BTS Plan'!K$3+7,0)</f>
        <v>255.255.255.248</v>
      </c>
      <c r="L1496" s="69" t="str">
        <f>VLOOKUP($B1496,'BTS Range'!$B$4:$P$4102,'BTS Plan'!L$3+7,0)</f>
        <v>10.93.101.8</v>
      </c>
      <c r="M1496" s="69" t="str">
        <f>VLOOKUP($B1496,'BTS Range'!$B$4:$P$4102,'BTS Plan'!M$3+7,0)</f>
        <v>10.93.101.9</v>
      </c>
      <c r="N1496" s="69" t="str">
        <f>VLOOKUP($B1496,'BTS Range'!$B$4:$P$4102,'BTS Plan'!N$3+7,0)</f>
        <v>10.93.101.14</v>
      </c>
      <c r="O1496" s="69" t="str">
        <f>VLOOKUP($B1496,'BTS Range'!$B$4:$P$4102,'BTS Plan'!O$3+7,0)</f>
        <v>255.255.255.248</v>
      </c>
    </row>
    <row r="1497" spans="1:15" ht="12.75" hidden="1" customHeight="1">
      <c r="A1497" s="76">
        <v>1493</v>
      </c>
      <c r="B1497" s="76" t="str">
        <f t="shared" si="116"/>
        <v>AD163</v>
      </c>
      <c r="C1497" s="76">
        <f t="shared" si="117"/>
        <v>163</v>
      </c>
      <c r="D1497" s="76" t="s">
        <v>994</v>
      </c>
      <c r="E1497" s="76" t="s">
        <v>964</v>
      </c>
      <c r="F1497" s="76">
        <v>20002</v>
      </c>
      <c r="G1497" s="74" t="s">
        <v>3052</v>
      </c>
      <c r="H1497" s="69" t="str">
        <f>VLOOKUP($B1497,'BTS Range'!$B$4:$P$4102,'BTS Plan'!H$3+7,0)</f>
        <v>10.93.37.16</v>
      </c>
      <c r="I1497" s="69" t="str">
        <f>VLOOKUP($B1497,'BTS Range'!$B$4:$P$4102,'BTS Plan'!I$3+7,0)</f>
        <v>10.93.37.17</v>
      </c>
      <c r="J1497" s="69" t="str">
        <f>VLOOKUP($B1497,'BTS Range'!$B$4:$P$4102,'BTS Plan'!J$3+7,0)</f>
        <v>10.93.37.22</v>
      </c>
      <c r="K1497" s="69" t="str">
        <f>VLOOKUP($B1497,'BTS Range'!$B$4:$P$4102,'BTS Plan'!K$3+7,0)</f>
        <v>255.255.255.248</v>
      </c>
      <c r="L1497" s="69" t="str">
        <f>VLOOKUP($B1497,'BTS Range'!$B$4:$P$4102,'BTS Plan'!L$3+7,0)</f>
        <v>10.93.101.16</v>
      </c>
      <c r="M1497" s="69" t="str">
        <f>VLOOKUP($B1497,'BTS Range'!$B$4:$P$4102,'BTS Plan'!M$3+7,0)</f>
        <v>10.93.101.17</v>
      </c>
      <c r="N1497" s="69" t="str">
        <f>VLOOKUP($B1497,'BTS Range'!$B$4:$P$4102,'BTS Plan'!N$3+7,0)</f>
        <v>10.93.101.22</v>
      </c>
      <c r="O1497" s="69" t="str">
        <f>VLOOKUP($B1497,'BTS Range'!$B$4:$P$4102,'BTS Plan'!O$3+7,0)</f>
        <v>255.255.255.248</v>
      </c>
    </row>
    <row r="1498" spans="1:15" ht="12.75" hidden="1" customHeight="1">
      <c r="A1498" s="76">
        <v>1494</v>
      </c>
      <c r="B1498" s="76" t="str">
        <f t="shared" si="116"/>
        <v>AD164</v>
      </c>
      <c r="C1498" s="76">
        <f t="shared" si="117"/>
        <v>164</v>
      </c>
      <c r="D1498" s="76" t="s">
        <v>994</v>
      </c>
      <c r="E1498" s="76" t="s">
        <v>964</v>
      </c>
      <c r="F1498" s="76">
        <v>20001</v>
      </c>
      <c r="G1498" s="74" t="s">
        <v>3054</v>
      </c>
      <c r="H1498" s="69" t="str">
        <f>VLOOKUP($B1498,'BTS Range'!$B$4:$P$4102,'BTS Plan'!H$3+7,0)</f>
        <v>10.93.37.24</v>
      </c>
      <c r="I1498" s="69" t="str">
        <f>VLOOKUP($B1498,'BTS Range'!$B$4:$P$4102,'BTS Plan'!I$3+7,0)</f>
        <v>10.93.37.25</v>
      </c>
      <c r="J1498" s="69" t="str">
        <f>VLOOKUP($B1498,'BTS Range'!$B$4:$P$4102,'BTS Plan'!J$3+7,0)</f>
        <v>10.93.37.30</v>
      </c>
      <c r="K1498" s="69" t="str">
        <f>VLOOKUP($B1498,'BTS Range'!$B$4:$P$4102,'BTS Plan'!K$3+7,0)</f>
        <v>255.255.255.248</v>
      </c>
      <c r="L1498" s="69" t="str">
        <f>VLOOKUP($B1498,'BTS Range'!$B$4:$P$4102,'BTS Plan'!L$3+7,0)</f>
        <v>10.93.101.24</v>
      </c>
      <c r="M1498" s="69" t="str">
        <f>VLOOKUP($B1498,'BTS Range'!$B$4:$P$4102,'BTS Plan'!M$3+7,0)</f>
        <v>10.93.101.25</v>
      </c>
      <c r="N1498" s="69" t="str">
        <f>VLOOKUP($B1498,'BTS Range'!$B$4:$P$4102,'BTS Plan'!N$3+7,0)</f>
        <v>10.93.101.30</v>
      </c>
      <c r="O1498" s="69" t="str">
        <f>VLOOKUP($B1498,'BTS Range'!$B$4:$P$4102,'BTS Plan'!O$3+7,0)</f>
        <v>255.255.255.248</v>
      </c>
    </row>
    <row r="1499" spans="1:15" ht="12.75" hidden="1" customHeight="1">
      <c r="A1499" s="76">
        <v>1495</v>
      </c>
      <c r="B1499" s="76" t="str">
        <f t="shared" si="116"/>
        <v>AD165</v>
      </c>
      <c r="C1499" s="76">
        <f t="shared" si="117"/>
        <v>165</v>
      </c>
      <c r="D1499" s="76" t="s">
        <v>994</v>
      </c>
      <c r="E1499" s="76" t="s">
        <v>964</v>
      </c>
      <c r="F1499" s="76">
        <v>20001</v>
      </c>
      <c r="G1499" s="74" t="s">
        <v>3056</v>
      </c>
      <c r="H1499" s="69" t="str">
        <f>VLOOKUP($B1499,'BTS Range'!$B$4:$P$4102,'BTS Plan'!H$3+7,0)</f>
        <v>10.93.37.32</v>
      </c>
      <c r="I1499" s="69" t="str">
        <f>VLOOKUP($B1499,'BTS Range'!$B$4:$P$4102,'BTS Plan'!I$3+7,0)</f>
        <v>10.93.37.33</v>
      </c>
      <c r="J1499" s="69" t="str">
        <f>VLOOKUP($B1499,'BTS Range'!$B$4:$P$4102,'BTS Plan'!J$3+7,0)</f>
        <v>10.93.37.38</v>
      </c>
      <c r="K1499" s="69" t="str">
        <f>VLOOKUP($B1499,'BTS Range'!$B$4:$P$4102,'BTS Plan'!K$3+7,0)</f>
        <v>255.255.255.248</v>
      </c>
      <c r="L1499" s="69" t="str">
        <f>VLOOKUP($B1499,'BTS Range'!$B$4:$P$4102,'BTS Plan'!L$3+7,0)</f>
        <v>10.93.101.32</v>
      </c>
      <c r="M1499" s="69" t="str">
        <f>VLOOKUP($B1499,'BTS Range'!$B$4:$P$4102,'BTS Plan'!M$3+7,0)</f>
        <v>10.93.101.33</v>
      </c>
      <c r="N1499" s="69" t="str">
        <f>VLOOKUP($B1499,'BTS Range'!$B$4:$P$4102,'BTS Plan'!N$3+7,0)</f>
        <v>10.93.101.38</v>
      </c>
      <c r="O1499" s="69" t="str">
        <f>VLOOKUP($B1499,'BTS Range'!$B$4:$P$4102,'BTS Plan'!O$3+7,0)</f>
        <v>255.255.255.248</v>
      </c>
    </row>
    <row r="1500" spans="1:15" ht="12.75" hidden="1" customHeight="1">
      <c r="A1500" s="76">
        <v>1496</v>
      </c>
      <c r="B1500" s="76" t="str">
        <f t="shared" si="116"/>
        <v>AD166</v>
      </c>
      <c r="C1500" s="76">
        <f t="shared" si="117"/>
        <v>166</v>
      </c>
      <c r="D1500" s="76" t="s">
        <v>994</v>
      </c>
      <c r="E1500" s="76" t="s">
        <v>964</v>
      </c>
      <c r="F1500" s="76">
        <v>20001</v>
      </c>
      <c r="G1500" s="74" t="s">
        <v>3058</v>
      </c>
      <c r="H1500" s="69" t="str">
        <f>VLOOKUP($B1500,'BTS Range'!$B$4:$P$4102,'BTS Plan'!H$3+7,0)</f>
        <v>10.93.37.40</v>
      </c>
      <c r="I1500" s="69" t="str">
        <f>VLOOKUP($B1500,'BTS Range'!$B$4:$P$4102,'BTS Plan'!I$3+7,0)</f>
        <v>10.93.37.41</v>
      </c>
      <c r="J1500" s="69" t="str">
        <f>VLOOKUP($B1500,'BTS Range'!$B$4:$P$4102,'BTS Plan'!J$3+7,0)</f>
        <v>10.93.37.46</v>
      </c>
      <c r="K1500" s="69" t="str">
        <f>VLOOKUP($B1500,'BTS Range'!$B$4:$P$4102,'BTS Plan'!K$3+7,0)</f>
        <v>255.255.255.248</v>
      </c>
      <c r="L1500" s="69" t="str">
        <f>VLOOKUP($B1500,'BTS Range'!$B$4:$P$4102,'BTS Plan'!L$3+7,0)</f>
        <v>10.93.101.40</v>
      </c>
      <c r="M1500" s="69" t="str">
        <f>VLOOKUP($B1500,'BTS Range'!$B$4:$P$4102,'BTS Plan'!M$3+7,0)</f>
        <v>10.93.101.41</v>
      </c>
      <c r="N1500" s="69" t="str">
        <f>VLOOKUP($B1500,'BTS Range'!$B$4:$P$4102,'BTS Plan'!N$3+7,0)</f>
        <v>10.93.101.46</v>
      </c>
      <c r="O1500" s="69" t="str">
        <f>VLOOKUP($B1500,'BTS Range'!$B$4:$P$4102,'BTS Plan'!O$3+7,0)</f>
        <v>255.255.255.248</v>
      </c>
    </row>
    <row r="1501" spans="1:15" ht="12.75" hidden="1" customHeight="1">
      <c r="A1501" s="76">
        <v>1497</v>
      </c>
      <c r="B1501" s="76" t="str">
        <f t="shared" si="116"/>
        <v>AD167</v>
      </c>
      <c r="C1501" s="76">
        <f t="shared" si="117"/>
        <v>167</v>
      </c>
      <c r="D1501" s="76" t="s">
        <v>994</v>
      </c>
      <c r="E1501" s="76" t="s">
        <v>964</v>
      </c>
      <c r="F1501" s="76">
        <v>20001</v>
      </c>
      <c r="G1501" s="74" t="s">
        <v>3060</v>
      </c>
      <c r="H1501" s="69" t="str">
        <f>VLOOKUP($B1501,'BTS Range'!$B$4:$P$4102,'BTS Plan'!H$3+7,0)</f>
        <v>10.93.37.48</v>
      </c>
      <c r="I1501" s="69" t="str">
        <f>VLOOKUP($B1501,'BTS Range'!$B$4:$P$4102,'BTS Plan'!I$3+7,0)</f>
        <v>10.93.37.49</v>
      </c>
      <c r="J1501" s="69" t="str">
        <f>VLOOKUP($B1501,'BTS Range'!$B$4:$P$4102,'BTS Plan'!J$3+7,0)</f>
        <v>10.93.37.54</v>
      </c>
      <c r="K1501" s="69" t="str">
        <f>VLOOKUP($B1501,'BTS Range'!$B$4:$P$4102,'BTS Plan'!K$3+7,0)</f>
        <v>255.255.255.248</v>
      </c>
      <c r="L1501" s="69" t="str">
        <f>VLOOKUP($B1501,'BTS Range'!$B$4:$P$4102,'BTS Plan'!L$3+7,0)</f>
        <v>10.93.101.48</v>
      </c>
      <c r="M1501" s="69" t="str">
        <f>VLOOKUP($B1501,'BTS Range'!$B$4:$P$4102,'BTS Plan'!M$3+7,0)</f>
        <v>10.93.101.49</v>
      </c>
      <c r="N1501" s="69" t="str">
        <f>VLOOKUP($B1501,'BTS Range'!$B$4:$P$4102,'BTS Plan'!N$3+7,0)</f>
        <v>10.93.101.54</v>
      </c>
      <c r="O1501" s="69" t="str">
        <f>VLOOKUP($B1501,'BTS Range'!$B$4:$P$4102,'BTS Plan'!O$3+7,0)</f>
        <v>255.255.255.248</v>
      </c>
    </row>
    <row r="1502" spans="1:15" ht="12.75" hidden="1" customHeight="1">
      <c r="A1502" s="76">
        <v>1498</v>
      </c>
      <c r="B1502" s="76" t="str">
        <f t="shared" si="116"/>
        <v>AD168</v>
      </c>
      <c r="C1502" s="76">
        <f t="shared" si="117"/>
        <v>168</v>
      </c>
      <c r="D1502" s="76" t="s">
        <v>994</v>
      </c>
      <c r="E1502" s="76" t="s">
        <v>964</v>
      </c>
      <c r="F1502" s="76">
        <v>20001</v>
      </c>
      <c r="G1502" s="74" t="s">
        <v>3062</v>
      </c>
      <c r="H1502" s="69" t="str">
        <f>VLOOKUP($B1502,'BTS Range'!$B$4:$P$4102,'BTS Plan'!H$3+7,0)</f>
        <v>10.93.37.56</v>
      </c>
      <c r="I1502" s="69" t="str">
        <f>VLOOKUP($B1502,'BTS Range'!$B$4:$P$4102,'BTS Plan'!I$3+7,0)</f>
        <v>10.93.37.57</v>
      </c>
      <c r="J1502" s="69" t="str">
        <f>VLOOKUP($B1502,'BTS Range'!$B$4:$P$4102,'BTS Plan'!J$3+7,0)</f>
        <v>10.93.37.62</v>
      </c>
      <c r="K1502" s="69" t="str">
        <f>VLOOKUP($B1502,'BTS Range'!$B$4:$P$4102,'BTS Plan'!K$3+7,0)</f>
        <v>255.255.255.248</v>
      </c>
      <c r="L1502" s="69" t="str">
        <f>VLOOKUP($B1502,'BTS Range'!$B$4:$P$4102,'BTS Plan'!L$3+7,0)</f>
        <v>10.93.101.56</v>
      </c>
      <c r="M1502" s="69" t="str">
        <f>VLOOKUP($B1502,'BTS Range'!$B$4:$P$4102,'BTS Plan'!M$3+7,0)</f>
        <v>10.93.101.57</v>
      </c>
      <c r="N1502" s="69" t="str">
        <f>VLOOKUP($B1502,'BTS Range'!$B$4:$P$4102,'BTS Plan'!N$3+7,0)</f>
        <v>10.93.101.62</v>
      </c>
      <c r="O1502" s="69" t="str">
        <f>VLOOKUP($B1502,'BTS Range'!$B$4:$P$4102,'BTS Plan'!O$3+7,0)</f>
        <v>255.255.255.248</v>
      </c>
    </row>
    <row r="1503" spans="1:15" ht="12.75" hidden="1" customHeight="1">
      <c r="A1503" s="76">
        <v>1499</v>
      </c>
      <c r="B1503" s="76" t="str">
        <f t="shared" si="116"/>
        <v>AD169</v>
      </c>
      <c r="C1503" s="76">
        <f t="shared" si="117"/>
        <v>169</v>
      </c>
      <c r="D1503" s="76" t="s">
        <v>994</v>
      </c>
      <c r="E1503" s="76" t="s">
        <v>964</v>
      </c>
      <c r="F1503" s="76">
        <v>20001</v>
      </c>
      <c r="G1503" s="74" t="s">
        <v>3064</v>
      </c>
      <c r="H1503" s="69" t="str">
        <f>VLOOKUP($B1503,'BTS Range'!$B$4:$P$4102,'BTS Plan'!H$3+7,0)</f>
        <v>10.93.37.64</v>
      </c>
      <c r="I1503" s="69" t="str">
        <f>VLOOKUP($B1503,'BTS Range'!$B$4:$P$4102,'BTS Plan'!I$3+7,0)</f>
        <v>10.93.37.65</v>
      </c>
      <c r="J1503" s="69" t="str">
        <f>VLOOKUP($B1503,'BTS Range'!$B$4:$P$4102,'BTS Plan'!J$3+7,0)</f>
        <v>10.93.37.70</v>
      </c>
      <c r="K1503" s="69" t="str">
        <f>VLOOKUP($B1503,'BTS Range'!$B$4:$P$4102,'BTS Plan'!K$3+7,0)</f>
        <v>255.255.255.248</v>
      </c>
      <c r="L1503" s="69" t="str">
        <f>VLOOKUP($B1503,'BTS Range'!$B$4:$P$4102,'BTS Plan'!L$3+7,0)</f>
        <v>10.93.101.64</v>
      </c>
      <c r="M1503" s="69" t="str">
        <f>VLOOKUP($B1503,'BTS Range'!$B$4:$P$4102,'BTS Plan'!M$3+7,0)</f>
        <v>10.93.101.65</v>
      </c>
      <c r="N1503" s="69" t="str">
        <f>VLOOKUP($B1503,'BTS Range'!$B$4:$P$4102,'BTS Plan'!N$3+7,0)</f>
        <v>10.93.101.70</v>
      </c>
      <c r="O1503" s="69" t="str">
        <f>VLOOKUP($B1503,'BTS Range'!$B$4:$P$4102,'BTS Plan'!O$3+7,0)</f>
        <v>255.255.255.248</v>
      </c>
    </row>
    <row r="1504" spans="1:15" ht="12.75" hidden="1" customHeight="1">
      <c r="A1504" s="76">
        <v>1500</v>
      </c>
      <c r="B1504" s="76" t="str">
        <f t="shared" si="116"/>
        <v>AD170</v>
      </c>
      <c r="C1504" s="76">
        <f t="shared" si="117"/>
        <v>170</v>
      </c>
      <c r="D1504" s="76" t="s">
        <v>994</v>
      </c>
      <c r="E1504" s="76" t="s">
        <v>964</v>
      </c>
      <c r="F1504" s="76">
        <v>20001</v>
      </c>
      <c r="G1504" s="74" t="s">
        <v>3066</v>
      </c>
      <c r="H1504" s="69" t="str">
        <f>VLOOKUP($B1504,'BTS Range'!$B$4:$P$4102,'BTS Plan'!H$3+7,0)</f>
        <v>10.93.37.72</v>
      </c>
      <c r="I1504" s="69" t="str">
        <f>VLOOKUP($B1504,'BTS Range'!$B$4:$P$4102,'BTS Plan'!I$3+7,0)</f>
        <v>10.93.37.73</v>
      </c>
      <c r="J1504" s="69" t="str">
        <f>VLOOKUP($B1504,'BTS Range'!$B$4:$P$4102,'BTS Plan'!J$3+7,0)</f>
        <v>10.93.37.78</v>
      </c>
      <c r="K1504" s="69" t="str">
        <f>VLOOKUP($B1504,'BTS Range'!$B$4:$P$4102,'BTS Plan'!K$3+7,0)</f>
        <v>255.255.255.248</v>
      </c>
      <c r="L1504" s="69" t="str">
        <f>VLOOKUP($B1504,'BTS Range'!$B$4:$P$4102,'BTS Plan'!L$3+7,0)</f>
        <v>10.93.101.72</v>
      </c>
      <c r="M1504" s="69" t="str">
        <f>VLOOKUP($B1504,'BTS Range'!$B$4:$P$4102,'BTS Plan'!M$3+7,0)</f>
        <v>10.93.101.73</v>
      </c>
      <c r="N1504" s="69" t="str">
        <f>VLOOKUP($B1504,'BTS Range'!$B$4:$P$4102,'BTS Plan'!N$3+7,0)</f>
        <v>10.93.101.78</v>
      </c>
      <c r="O1504" s="69" t="str">
        <f>VLOOKUP($B1504,'BTS Range'!$B$4:$P$4102,'BTS Plan'!O$3+7,0)</f>
        <v>255.255.255.248</v>
      </c>
    </row>
    <row r="1505" spans="1:15" ht="12.75" hidden="1" customHeight="1">
      <c r="A1505" s="76">
        <v>1501</v>
      </c>
      <c r="B1505" s="76" t="str">
        <f t="shared" ref="B1505:B1512" si="118">D1505&amp;C1505</f>
        <v>AD171</v>
      </c>
      <c r="C1505" s="76">
        <f t="shared" ref="C1505:C1512" si="119">IF(D1505=D1504,C1504+1,1)</f>
        <v>171</v>
      </c>
      <c r="D1505" s="76" t="s">
        <v>994</v>
      </c>
      <c r="E1505" s="76" t="s">
        <v>963</v>
      </c>
      <c r="F1505" s="76">
        <v>20003</v>
      </c>
      <c r="G1505" s="74" t="s">
        <v>3209</v>
      </c>
      <c r="H1505" s="69" t="str">
        <f>VLOOKUP($B1505,'BTS Range'!$B$4:$P$4102,'BTS Plan'!H$3+7,0)</f>
        <v>10.93.37.80</v>
      </c>
      <c r="I1505" s="69" t="str">
        <f>VLOOKUP($B1505,'BTS Range'!$B$4:$P$4102,'BTS Plan'!I$3+7,0)</f>
        <v>10.93.37.81</v>
      </c>
      <c r="J1505" s="69" t="str">
        <f>VLOOKUP($B1505,'BTS Range'!$B$4:$P$4102,'BTS Plan'!J$3+7,0)</f>
        <v>10.93.37.86</v>
      </c>
      <c r="K1505" s="69" t="str">
        <f>VLOOKUP($B1505,'BTS Range'!$B$4:$P$4102,'BTS Plan'!K$3+7,0)</f>
        <v>255.255.255.248</v>
      </c>
      <c r="L1505" s="69" t="str">
        <f>VLOOKUP($B1505,'BTS Range'!$B$4:$P$4102,'BTS Plan'!L$3+7,0)</f>
        <v>10.93.101.80</v>
      </c>
      <c r="M1505" s="69" t="str">
        <f>VLOOKUP($B1505,'BTS Range'!$B$4:$P$4102,'BTS Plan'!M$3+7,0)</f>
        <v>10.93.101.81</v>
      </c>
      <c r="N1505" s="69" t="str">
        <f>VLOOKUP($B1505,'BTS Range'!$B$4:$P$4102,'BTS Plan'!N$3+7,0)</f>
        <v>10.93.101.86</v>
      </c>
      <c r="O1505" s="69" t="str">
        <f>VLOOKUP($B1505,'BTS Range'!$B$4:$P$4102,'BTS Plan'!O$3+7,0)</f>
        <v>255.255.255.248</v>
      </c>
    </row>
    <row r="1506" spans="1:15" ht="12.75" hidden="1" customHeight="1">
      <c r="A1506" s="76">
        <v>1502</v>
      </c>
      <c r="B1506" s="76" t="str">
        <f t="shared" si="118"/>
        <v>AD172</v>
      </c>
      <c r="C1506" s="76">
        <f t="shared" si="119"/>
        <v>172</v>
      </c>
      <c r="D1506" s="76" t="s">
        <v>994</v>
      </c>
      <c r="E1506" s="76" t="s">
        <v>964</v>
      </c>
      <c r="F1506" s="76">
        <v>20002</v>
      </c>
      <c r="G1506" s="74" t="s">
        <v>3210</v>
      </c>
      <c r="H1506" s="69" t="str">
        <f>VLOOKUP($B1506,'BTS Range'!$B$4:$P$4102,'BTS Plan'!H$3+7,0)</f>
        <v>10.93.37.88</v>
      </c>
      <c r="I1506" s="69" t="str">
        <f>VLOOKUP($B1506,'BTS Range'!$B$4:$P$4102,'BTS Plan'!I$3+7,0)</f>
        <v>10.93.37.89</v>
      </c>
      <c r="J1506" s="69" t="str">
        <f>VLOOKUP($B1506,'BTS Range'!$B$4:$P$4102,'BTS Plan'!J$3+7,0)</f>
        <v>10.93.37.94</v>
      </c>
      <c r="K1506" s="69" t="str">
        <f>VLOOKUP($B1506,'BTS Range'!$B$4:$P$4102,'BTS Plan'!K$3+7,0)</f>
        <v>255.255.255.248</v>
      </c>
      <c r="L1506" s="69" t="str">
        <f>VLOOKUP($B1506,'BTS Range'!$B$4:$P$4102,'BTS Plan'!L$3+7,0)</f>
        <v>10.93.101.88</v>
      </c>
      <c r="M1506" s="69" t="str">
        <f>VLOOKUP($B1506,'BTS Range'!$B$4:$P$4102,'BTS Plan'!M$3+7,0)</f>
        <v>10.93.101.89</v>
      </c>
      <c r="N1506" s="69" t="str">
        <f>VLOOKUP($B1506,'BTS Range'!$B$4:$P$4102,'BTS Plan'!N$3+7,0)</f>
        <v>10.93.101.94</v>
      </c>
      <c r="O1506" s="69" t="str">
        <f>VLOOKUP($B1506,'BTS Range'!$B$4:$P$4102,'BTS Plan'!O$3+7,0)</f>
        <v>255.255.255.248</v>
      </c>
    </row>
    <row r="1507" spans="1:15" ht="12.75" hidden="1" customHeight="1">
      <c r="A1507" s="76">
        <v>1503</v>
      </c>
      <c r="B1507" s="76" t="str">
        <f t="shared" si="118"/>
        <v>AD173</v>
      </c>
      <c r="C1507" s="76">
        <f t="shared" si="119"/>
        <v>173</v>
      </c>
      <c r="D1507" s="76" t="s">
        <v>994</v>
      </c>
      <c r="E1507" s="76" t="s">
        <v>964</v>
      </c>
      <c r="F1507" s="76">
        <v>20001</v>
      </c>
      <c r="G1507" s="74" t="s">
        <v>3211</v>
      </c>
      <c r="H1507" s="69" t="str">
        <f>VLOOKUP($B1507,'BTS Range'!$B$4:$P$4102,'BTS Plan'!H$3+7,0)</f>
        <v>10.93.37.96</v>
      </c>
      <c r="I1507" s="69" t="str">
        <f>VLOOKUP($B1507,'BTS Range'!$B$4:$P$4102,'BTS Plan'!I$3+7,0)</f>
        <v>10.93.37.97</v>
      </c>
      <c r="J1507" s="69" t="str">
        <f>VLOOKUP($B1507,'BTS Range'!$B$4:$P$4102,'BTS Plan'!J$3+7,0)</f>
        <v>10.93.37.102</v>
      </c>
      <c r="K1507" s="69" t="str">
        <f>VLOOKUP($B1507,'BTS Range'!$B$4:$P$4102,'BTS Plan'!K$3+7,0)</f>
        <v>255.255.255.248</v>
      </c>
      <c r="L1507" s="69" t="str">
        <f>VLOOKUP($B1507,'BTS Range'!$B$4:$P$4102,'BTS Plan'!L$3+7,0)</f>
        <v>10.93.101.96</v>
      </c>
      <c r="M1507" s="69" t="str">
        <f>VLOOKUP($B1507,'BTS Range'!$B$4:$P$4102,'BTS Plan'!M$3+7,0)</f>
        <v>10.93.101.97</v>
      </c>
      <c r="N1507" s="69" t="str">
        <f>VLOOKUP($B1507,'BTS Range'!$B$4:$P$4102,'BTS Plan'!N$3+7,0)</f>
        <v>10.93.101.102</v>
      </c>
      <c r="O1507" s="69" t="str">
        <f>VLOOKUP($B1507,'BTS Range'!$B$4:$P$4102,'BTS Plan'!O$3+7,0)</f>
        <v>255.255.255.248</v>
      </c>
    </row>
    <row r="1508" spans="1:15" ht="12.75" hidden="1" customHeight="1">
      <c r="A1508" s="76">
        <v>1504</v>
      </c>
      <c r="B1508" s="76" t="str">
        <f t="shared" si="118"/>
        <v>AD174</v>
      </c>
      <c r="C1508" s="76">
        <f t="shared" si="119"/>
        <v>174</v>
      </c>
      <c r="D1508" s="76" t="s">
        <v>994</v>
      </c>
      <c r="E1508" s="76" t="s">
        <v>964</v>
      </c>
      <c r="F1508" s="76">
        <v>20001</v>
      </c>
      <c r="G1508" s="74" t="s">
        <v>3212</v>
      </c>
      <c r="H1508" s="69" t="str">
        <f>VLOOKUP($B1508,'BTS Range'!$B$4:$P$4102,'BTS Plan'!H$3+7,0)</f>
        <v>10.93.37.104</v>
      </c>
      <c r="I1508" s="69" t="str">
        <f>VLOOKUP($B1508,'BTS Range'!$B$4:$P$4102,'BTS Plan'!I$3+7,0)</f>
        <v>10.93.37.105</v>
      </c>
      <c r="J1508" s="69" t="str">
        <f>VLOOKUP($B1508,'BTS Range'!$B$4:$P$4102,'BTS Plan'!J$3+7,0)</f>
        <v>10.93.37.110</v>
      </c>
      <c r="K1508" s="69" t="str">
        <f>VLOOKUP($B1508,'BTS Range'!$B$4:$P$4102,'BTS Plan'!K$3+7,0)</f>
        <v>255.255.255.248</v>
      </c>
      <c r="L1508" s="69" t="str">
        <f>VLOOKUP($B1508,'BTS Range'!$B$4:$P$4102,'BTS Plan'!L$3+7,0)</f>
        <v>10.93.101.104</v>
      </c>
      <c r="M1508" s="69" t="str">
        <f>VLOOKUP($B1508,'BTS Range'!$B$4:$P$4102,'BTS Plan'!M$3+7,0)</f>
        <v>10.93.101.105</v>
      </c>
      <c r="N1508" s="69" t="str">
        <f>VLOOKUP($B1508,'BTS Range'!$B$4:$P$4102,'BTS Plan'!N$3+7,0)</f>
        <v>10.93.101.110</v>
      </c>
      <c r="O1508" s="69" t="str">
        <f>VLOOKUP($B1508,'BTS Range'!$B$4:$P$4102,'BTS Plan'!O$3+7,0)</f>
        <v>255.255.255.248</v>
      </c>
    </row>
    <row r="1509" spans="1:15" ht="12.75" hidden="1" customHeight="1">
      <c r="A1509" s="76">
        <v>1505</v>
      </c>
      <c r="B1509" s="76" t="str">
        <f t="shared" si="118"/>
        <v>AD175</v>
      </c>
      <c r="C1509" s="76">
        <f t="shared" si="119"/>
        <v>175</v>
      </c>
      <c r="D1509" s="76" t="s">
        <v>994</v>
      </c>
      <c r="E1509" s="76" t="s">
        <v>964</v>
      </c>
      <c r="F1509" s="76">
        <v>20003</v>
      </c>
      <c r="G1509" s="74" t="s">
        <v>3213</v>
      </c>
      <c r="H1509" s="69" t="str">
        <f>VLOOKUP($B1509,'BTS Range'!$B$4:$P$4102,'BTS Plan'!H$3+7,0)</f>
        <v>10.93.37.112</v>
      </c>
      <c r="I1509" s="69" t="str">
        <f>VLOOKUP($B1509,'BTS Range'!$B$4:$P$4102,'BTS Plan'!I$3+7,0)</f>
        <v>10.93.37.113</v>
      </c>
      <c r="J1509" s="69" t="str">
        <f>VLOOKUP($B1509,'BTS Range'!$B$4:$P$4102,'BTS Plan'!J$3+7,0)</f>
        <v>10.93.37.118</v>
      </c>
      <c r="K1509" s="69" t="str">
        <f>VLOOKUP($B1509,'BTS Range'!$B$4:$P$4102,'BTS Plan'!K$3+7,0)</f>
        <v>255.255.255.248</v>
      </c>
      <c r="L1509" s="69" t="str">
        <f>VLOOKUP($B1509,'BTS Range'!$B$4:$P$4102,'BTS Plan'!L$3+7,0)</f>
        <v>10.93.101.112</v>
      </c>
      <c r="M1509" s="69" t="str">
        <f>VLOOKUP($B1509,'BTS Range'!$B$4:$P$4102,'BTS Plan'!M$3+7,0)</f>
        <v>10.93.101.113</v>
      </c>
      <c r="N1509" s="69" t="str">
        <f>VLOOKUP($B1509,'BTS Range'!$B$4:$P$4102,'BTS Plan'!N$3+7,0)</f>
        <v>10.93.101.118</v>
      </c>
      <c r="O1509" s="69" t="str">
        <f>VLOOKUP($B1509,'BTS Range'!$B$4:$P$4102,'BTS Plan'!O$3+7,0)</f>
        <v>255.255.255.248</v>
      </c>
    </row>
    <row r="1510" spans="1:15" ht="12.75" hidden="1" customHeight="1">
      <c r="A1510" s="76">
        <v>1506</v>
      </c>
      <c r="B1510" s="76" t="str">
        <f t="shared" si="118"/>
        <v>AD176</v>
      </c>
      <c r="C1510" s="76">
        <f t="shared" si="119"/>
        <v>176</v>
      </c>
      <c r="D1510" s="76" t="s">
        <v>994</v>
      </c>
      <c r="E1510" s="76" t="s">
        <v>964</v>
      </c>
      <c r="F1510" s="76">
        <v>20002</v>
      </c>
      <c r="G1510" s="74" t="s">
        <v>3214</v>
      </c>
      <c r="H1510" s="69" t="str">
        <f>VLOOKUP($B1510,'BTS Range'!$B$4:$P$4102,'BTS Plan'!H$3+7,0)</f>
        <v>10.93.37.120</v>
      </c>
      <c r="I1510" s="69" t="str">
        <f>VLOOKUP($B1510,'BTS Range'!$B$4:$P$4102,'BTS Plan'!I$3+7,0)</f>
        <v>10.93.37.121</v>
      </c>
      <c r="J1510" s="69" t="str">
        <f>VLOOKUP($B1510,'BTS Range'!$B$4:$P$4102,'BTS Plan'!J$3+7,0)</f>
        <v>10.93.37.126</v>
      </c>
      <c r="K1510" s="69" t="str">
        <f>VLOOKUP($B1510,'BTS Range'!$B$4:$P$4102,'BTS Plan'!K$3+7,0)</f>
        <v>255.255.255.248</v>
      </c>
      <c r="L1510" s="69" t="str">
        <f>VLOOKUP($B1510,'BTS Range'!$B$4:$P$4102,'BTS Plan'!L$3+7,0)</f>
        <v>10.93.101.120</v>
      </c>
      <c r="M1510" s="69" t="str">
        <f>VLOOKUP($B1510,'BTS Range'!$B$4:$P$4102,'BTS Plan'!M$3+7,0)</f>
        <v>10.93.101.121</v>
      </c>
      <c r="N1510" s="69" t="str">
        <f>VLOOKUP($B1510,'BTS Range'!$B$4:$P$4102,'BTS Plan'!N$3+7,0)</f>
        <v>10.93.101.126</v>
      </c>
      <c r="O1510" s="69" t="str">
        <f>VLOOKUP($B1510,'BTS Range'!$B$4:$P$4102,'BTS Plan'!O$3+7,0)</f>
        <v>255.255.255.248</v>
      </c>
    </row>
    <row r="1511" spans="1:15" ht="12.75" hidden="1" customHeight="1">
      <c r="A1511" s="76">
        <v>1507</v>
      </c>
      <c r="B1511" s="76" t="str">
        <f t="shared" si="118"/>
        <v>AD177</v>
      </c>
      <c r="C1511" s="76">
        <f t="shared" si="119"/>
        <v>177</v>
      </c>
      <c r="D1511" s="76" t="s">
        <v>994</v>
      </c>
      <c r="E1511" s="76" t="s">
        <v>964</v>
      </c>
      <c r="F1511" s="76">
        <v>20001</v>
      </c>
      <c r="G1511" s="74" t="s">
        <v>3215</v>
      </c>
      <c r="H1511" s="69" t="str">
        <f>VLOOKUP($B1511,'BTS Range'!$B$4:$P$4102,'BTS Plan'!H$3+7,0)</f>
        <v>10.93.37.128</v>
      </c>
      <c r="I1511" s="69" t="str">
        <f>VLOOKUP($B1511,'BTS Range'!$B$4:$P$4102,'BTS Plan'!I$3+7,0)</f>
        <v>10.93.37.129</v>
      </c>
      <c r="J1511" s="69" t="str">
        <f>VLOOKUP($B1511,'BTS Range'!$B$4:$P$4102,'BTS Plan'!J$3+7,0)</f>
        <v>10.93.37.134</v>
      </c>
      <c r="K1511" s="69" t="str">
        <f>VLOOKUP($B1511,'BTS Range'!$B$4:$P$4102,'BTS Plan'!K$3+7,0)</f>
        <v>255.255.255.248</v>
      </c>
      <c r="L1511" s="69" t="str">
        <f>VLOOKUP($B1511,'BTS Range'!$B$4:$P$4102,'BTS Plan'!L$3+7,0)</f>
        <v>10.93.101.128</v>
      </c>
      <c r="M1511" s="69" t="str">
        <f>VLOOKUP($B1511,'BTS Range'!$B$4:$P$4102,'BTS Plan'!M$3+7,0)</f>
        <v>10.93.101.129</v>
      </c>
      <c r="N1511" s="69" t="str">
        <f>VLOOKUP($B1511,'BTS Range'!$B$4:$P$4102,'BTS Plan'!N$3+7,0)</f>
        <v>10.93.101.134</v>
      </c>
      <c r="O1511" s="69" t="str">
        <f>VLOOKUP($B1511,'BTS Range'!$B$4:$P$4102,'BTS Plan'!O$3+7,0)</f>
        <v>255.255.255.248</v>
      </c>
    </row>
    <row r="1512" spans="1:15" ht="12.75" hidden="1" customHeight="1">
      <c r="A1512" s="76">
        <v>1508</v>
      </c>
      <c r="B1512" s="76" t="str">
        <f t="shared" si="118"/>
        <v>AD178</v>
      </c>
      <c r="C1512" s="76">
        <f t="shared" si="119"/>
        <v>178</v>
      </c>
      <c r="D1512" s="76" t="s">
        <v>994</v>
      </c>
      <c r="E1512" s="76" t="s">
        <v>963</v>
      </c>
      <c r="F1512" s="76">
        <v>20001</v>
      </c>
      <c r="G1512" s="74" t="s">
        <v>3216</v>
      </c>
      <c r="H1512" s="69" t="str">
        <f>VLOOKUP($B1512,'BTS Range'!$B$4:$P$4102,'BTS Plan'!H$3+7,0)</f>
        <v>10.93.37.136</v>
      </c>
      <c r="I1512" s="69" t="str">
        <f>VLOOKUP($B1512,'BTS Range'!$B$4:$P$4102,'BTS Plan'!I$3+7,0)</f>
        <v>10.93.37.137</v>
      </c>
      <c r="J1512" s="69" t="str">
        <f>VLOOKUP($B1512,'BTS Range'!$B$4:$P$4102,'BTS Plan'!J$3+7,0)</f>
        <v>10.93.37.142</v>
      </c>
      <c r="K1512" s="69" t="str">
        <f>VLOOKUP($B1512,'BTS Range'!$B$4:$P$4102,'BTS Plan'!K$3+7,0)</f>
        <v>255.255.255.248</v>
      </c>
      <c r="L1512" s="69" t="str">
        <f>VLOOKUP($B1512,'BTS Range'!$B$4:$P$4102,'BTS Plan'!L$3+7,0)</f>
        <v>10.93.101.136</v>
      </c>
      <c r="M1512" s="69" t="str">
        <f>VLOOKUP($B1512,'BTS Range'!$B$4:$P$4102,'BTS Plan'!M$3+7,0)</f>
        <v>10.93.101.137</v>
      </c>
      <c r="N1512" s="69" t="str">
        <f>VLOOKUP($B1512,'BTS Range'!$B$4:$P$4102,'BTS Plan'!N$3+7,0)</f>
        <v>10.93.101.142</v>
      </c>
      <c r="O1512" s="69" t="str">
        <f>VLOOKUP($B1512,'BTS Range'!$B$4:$P$4102,'BTS Plan'!O$3+7,0)</f>
        <v>255.255.255.248</v>
      </c>
    </row>
    <row r="1513" spans="1:15" ht="12.75" hidden="1" customHeight="1">
      <c r="A1513" s="76">
        <v>1509</v>
      </c>
      <c r="B1513" s="76" t="str">
        <f t="shared" ref="B1513" si="120">D1513&amp;C1513</f>
        <v>AD179</v>
      </c>
      <c r="C1513" s="76">
        <f t="shared" ref="C1513" si="121">IF(D1513=D1512,C1512+1,1)</f>
        <v>179</v>
      </c>
      <c r="D1513" s="76" t="s">
        <v>994</v>
      </c>
      <c r="E1513" s="76" t="s">
        <v>964</v>
      </c>
      <c r="F1513" s="76">
        <v>20001</v>
      </c>
      <c r="G1513" s="74" t="s">
        <v>3324</v>
      </c>
      <c r="H1513" s="69" t="str">
        <f>VLOOKUP($B1513,'BTS Range'!$B$4:$P$4102,'BTS Plan'!H$3+7,0)</f>
        <v>10.93.37.144</v>
      </c>
      <c r="I1513" s="69" t="str">
        <f>VLOOKUP($B1513,'BTS Range'!$B$4:$P$4102,'BTS Plan'!I$3+7,0)</f>
        <v>10.93.37.145</v>
      </c>
      <c r="J1513" s="69" t="str">
        <f>VLOOKUP($B1513,'BTS Range'!$B$4:$P$4102,'BTS Plan'!J$3+7,0)</f>
        <v>10.93.37.150</v>
      </c>
      <c r="K1513" s="69" t="str">
        <f>VLOOKUP($B1513,'BTS Range'!$B$4:$P$4102,'BTS Plan'!K$3+7,0)</f>
        <v>255.255.255.248</v>
      </c>
      <c r="L1513" s="69" t="str">
        <f>VLOOKUP($B1513,'BTS Range'!$B$4:$P$4102,'BTS Plan'!L$3+7,0)</f>
        <v>10.93.101.144</v>
      </c>
      <c r="M1513" s="69" t="str">
        <f>VLOOKUP($B1513,'BTS Range'!$B$4:$P$4102,'BTS Plan'!M$3+7,0)</f>
        <v>10.93.101.145</v>
      </c>
      <c r="N1513" s="69" t="str">
        <f>VLOOKUP($B1513,'BTS Range'!$B$4:$P$4102,'BTS Plan'!N$3+7,0)</f>
        <v>10.93.101.150</v>
      </c>
      <c r="O1513" s="69" t="str">
        <f>VLOOKUP($B1513,'BTS Range'!$B$4:$P$4102,'BTS Plan'!O$3+7,0)</f>
        <v>255.255.255.248</v>
      </c>
    </row>
    <row r="1514" spans="1:15" ht="12.75" hidden="1" customHeight="1">
      <c r="A1514" s="76">
        <v>1510</v>
      </c>
      <c r="B1514" s="76" t="str">
        <f t="shared" ref="B1514" si="122">D1514&amp;C1514</f>
        <v>AD180</v>
      </c>
      <c r="C1514" s="76">
        <f t="shared" ref="C1514" si="123">IF(D1514=D1513,C1513+1,1)</f>
        <v>180</v>
      </c>
      <c r="D1514" s="76" t="s">
        <v>994</v>
      </c>
      <c r="E1514" s="76" t="s">
        <v>964</v>
      </c>
      <c r="F1514" s="76">
        <v>20001</v>
      </c>
      <c r="G1514" s="74" t="s">
        <v>3334</v>
      </c>
      <c r="H1514" s="69" t="str">
        <f>VLOOKUP($B1514,'BTS Range'!$B$4:$P$4102,'BTS Plan'!H$3+7,0)</f>
        <v>10.93.37.152</v>
      </c>
      <c r="I1514" s="69" t="str">
        <f>VLOOKUP($B1514,'BTS Range'!$B$4:$P$4102,'BTS Plan'!I$3+7,0)</f>
        <v>10.93.37.153</v>
      </c>
      <c r="J1514" s="69" t="str">
        <f>VLOOKUP($B1514,'BTS Range'!$B$4:$P$4102,'BTS Plan'!J$3+7,0)</f>
        <v>10.93.37.158</v>
      </c>
      <c r="K1514" s="69" t="str">
        <f>VLOOKUP($B1514,'BTS Range'!$B$4:$P$4102,'BTS Plan'!K$3+7,0)</f>
        <v>255.255.255.248</v>
      </c>
      <c r="L1514" s="69" t="str">
        <f>VLOOKUP($B1514,'BTS Range'!$B$4:$P$4102,'BTS Plan'!L$3+7,0)</f>
        <v>10.93.101.152</v>
      </c>
      <c r="M1514" s="69" t="str">
        <f>VLOOKUP($B1514,'BTS Range'!$B$4:$P$4102,'BTS Plan'!M$3+7,0)</f>
        <v>10.93.101.153</v>
      </c>
      <c r="N1514" s="69" t="str">
        <f>VLOOKUP($B1514,'BTS Range'!$B$4:$P$4102,'BTS Plan'!N$3+7,0)</f>
        <v>10.93.101.158</v>
      </c>
      <c r="O1514" s="69" t="str">
        <f>VLOOKUP($B1514,'BTS Range'!$B$4:$P$4102,'BTS Plan'!O$3+7,0)</f>
        <v>255.255.255.248</v>
      </c>
    </row>
    <row r="1515" spans="1:15" ht="12.75" hidden="1" customHeight="1">
      <c r="A1515" s="76">
        <v>1511</v>
      </c>
      <c r="B1515" s="74" t="str">
        <f t="shared" ref="B1515:B1516" si="124">D1515&amp;C1515</f>
        <v>AD181</v>
      </c>
      <c r="C1515" s="74">
        <f t="shared" ref="C1515:C1516" si="125">IF(D1515=D1514,C1514+1,1)</f>
        <v>181</v>
      </c>
      <c r="D1515" s="74" t="s">
        <v>994</v>
      </c>
      <c r="E1515" s="74" t="s">
        <v>964</v>
      </c>
      <c r="F1515" s="74">
        <v>20001</v>
      </c>
      <c r="G1515" s="74" t="s">
        <v>3359</v>
      </c>
      <c r="H1515" s="57" t="str">
        <f>VLOOKUP($B1515,'BTS Range'!$B$4:$P$4102,'BTS Plan'!H$3+7,0)</f>
        <v>10.93.37.160</v>
      </c>
      <c r="I1515" s="57" t="str">
        <f>VLOOKUP($B1515,'BTS Range'!$B$4:$P$4102,'BTS Plan'!I$3+7,0)</f>
        <v>10.93.37.161</v>
      </c>
      <c r="J1515" s="57" t="str">
        <f>VLOOKUP($B1515,'BTS Range'!$B$4:$P$4102,'BTS Plan'!J$3+7,0)</f>
        <v>10.93.37.166</v>
      </c>
      <c r="K1515" s="57" t="str">
        <f>VLOOKUP($B1515,'BTS Range'!$B$4:$P$4102,'BTS Plan'!K$3+7,0)</f>
        <v>255.255.255.248</v>
      </c>
      <c r="L1515" s="57" t="str">
        <f>VLOOKUP($B1515,'BTS Range'!$B$4:$P$4102,'BTS Plan'!L$3+7,0)</f>
        <v>10.93.101.160</v>
      </c>
      <c r="M1515" s="57" t="str">
        <f>VLOOKUP($B1515,'BTS Range'!$B$4:$P$4102,'BTS Plan'!M$3+7,0)</f>
        <v>10.93.101.161</v>
      </c>
      <c r="N1515" s="57" t="str">
        <f>VLOOKUP($B1515,'BTS Range'!$B$4:$P$4102,'BTS Plan'!N$3+7,0)</f>
        <v>10.93.101.166</v>
      </c>
      <c r="O1515" s="57" t="str">
        <f>VLOOKUP($B1515,'BTS Range'!$B$4:$P$4102,'BTS Plan'!O$3+7,0)</f>
        <v>255.255.255.248</v>
      </c>
    </row>
    <row r="1516" spans="1:15" ht="12.75" hidden="1" customHeight="1">
      <c r="A1516" s="76">
        <v>1512</v>
      </c>
      <c r="B1516" s="74" t="str">
        <f t="shared" si="124"/>
        <v>AD182</v>
      </c>
      <c r="C1516" s="74">
        <f t="shared" si="125"/>
        <v>182</v>
      </c>
      <c r="D1516" s="74" t="s">
        <v>994</v>
      </c>
      <c r="E1516" s="74" t="s">
        <v>964</v>
      </c>
      <c r="F1516" s="74">
        <v>20001</v>
      </c>
      <c r="G1516" s="74" t="s">
        <v>3360</v>
      </c>
      <c r="H1516" s="57" t="str">
        <f>VLOOKUP($B1516,'BTS Range'!$B$4:$P$4102,'BTS Plan'!H$3+7,0)</f>
        <v>10.93.37.168</v>
      </c>
      <c r="I1516" s="57" t="str">
        <f>VLOOKUP($B1516,'BTS Range'!$B$4:$P$4102,'BTS Plan'!I$3+7,0)</f>
        <v>10.93.37.169</v>
      </c>
      <c r="J1516" s="57" t="str">
        <f>VLOOKUP($B1516,'BTS Range'!$B$4:$P$4102,'BTS Plan'!J$3+7,0)</f>
        <v>10.93.37.174</v>
      </c>
      <c r="K1516" s="57" t="str">
        <f>VLOOKUP($B1516,'BTS Range'!$B$4:$P$4102,'BTS Plan'!K$3+7,0)</f>
        <v>255.255.255.248</v>
      </c>
      <c r="L1516" s="57" t="str">
        <f>VLOOKUP($B1516,'BTS Range'!$B$4:$P$4102,'BTS Plan'!L$3+7,0)</f>
        <v>10.93.101.168</v>
      </c>
      <c r="M1516" s="57" t="str">
        <f>VLOOKUP($B1516,'BTS Range'!$B$4:$P$4102,'BTS Plan'!M$3+7,0)</f>
        <v>10.93.101.169</v>
      </c>
      <c r="N1516" s="57" t="str">
        <f>VLOOKUP($B1516,'BTS Range'!$B$4:$P$4102,'BTS Plan'!N$3+7,0)</f>
        <v>10.93.101.174</v>
      </c>
      <c r="O1516" s="57" t="str">
        <f>VLOOKUP($B1516,'BTS Range'!$B$4:$P$4102,'BTS Plan'!O$3+7,0)</f>
        <v>255.255.255.248</v>
      </c>
    </row>
    <row r="1517" spans="1:15" ht="12.75" hidden="1" customHeight="1">
      <c r="A1517" s="76">
        <v>1513</v>
      </c>
      <c r="B1517" s="74" t="s">
        <v>3421</v>
      </c>
      <c r="C1517" s="74">
        <v>183</v>
      </c>
      <c r="D1517" s="74" t="s">
        <v>994</v>
      </c>
      <c r="E1517" s="74" t="s">
        <v>964</v>
      </c>
      <c r="F1517" s="74">
        <v>20001</v>
      </c>
      <c r="G1517" s="74" t="s">
        <v>3423</v>
      </c>
      <c r="H1517" s="57" t="str">
        <f>VLOOKUP($B1517,'BTS Range'!$B$4:$P$4102,'BTS Plan'!H$3+7,0)</f>
        <v>10.93.37.176</v>
      </c>
      <c r="I1517" s="57" t="str">
        <f>VLOOKUP($B1517,'BTS Range'!$B$4:$P$4102,'BTS Plan'!I$3+7,0)</f>
        <v>10.93.37.177</v>
      </c>
      <c r="J1517" s="57" t="str">
        <f>VLOOKUP($B1517,'BTS Range'!$B$4:$P$4102,'BTS Plan'!J$3+7,0)</f>
        <v>10.93.37.182</v>
      </c>
      <c r="K1517" s="57" t="str">
        <f>VLOOKUP($B1517,'BTS Range'!$B$4:$P$4102,'BTS Plan'!K$3+7,0)</f>
        <v>255.255.255.248</v>
      </c>
      <c r="L1517" s="57" t="str">
        <f>VLOOKUP($B1517,'BTS Range'!$B$4:$P$4102,'BTS Plan'!L$3+7,0)</f>
        <v>10.93.101.176</v>
      </c>
      <c r="M1517" s="57" t="str">
        <f>VLOOKUP($B1517,'BTS Range'!$B$4:$P$4102,'BTS Plan'!M$3+7,0)</f>
        <v>10.93.101.177</v>
      </c>
      <c r="N1517" s="57" t="str">
        <f>VLOOKUP($B1517,'BTS Range'!$B$4:$P$4102,'BTS Plan'!N$3+7,0)</f>
        <v>10.93.101.182</v>
      </c>
      <c r="O1517" s="57" t="str">
        <f>VLOOKUP($B1517,'BTS Range'!$B$4:$P$4102,'BTS Plan'!O$3+7,0)</f>
        <v>255.255.255.248</v>
      </c>
    </row>
    <row r="1518" spans="1:15" ht="12.75" hidden="1" customHeight="1">
      <c r="A1518" s="76">
        <v>1514</v>
      </c>
      <c r="B1518" s="74" t="s">
        <v>3422</v>
      </c>
      <c r="C1518" s="74">
        <v>184</v>
      </c>
      <c r="D1518" s="74" t="s">
        <v>994</v>
      </c>
      <c r="E1518" s="74" t="s">
        <v>964</v>
      </c>
      <c r="F1518" s="74">
        <v>20001</v>
      </c>
      <c r="G1518" s="74" t="s">
        <v>3424</v>
      </c>
      <c r="H1518" s="57" t="str">
        <f>VLOOKUP($B1518,'BTS Range'!$B$4:$P$4102,'BTS Plan'!H$3+7,0)</f>
        <v>10.93.37.184</v>
      </c>
      <c r="I1518" s="57" t="str">
        <f>VLOOKUP($B1518,'BTS Range'!$B$4:$P$4102,'BTS Plan'!I$3+7,0)</f>
        <v>10.93.37.185</v>
      </c>
      <c r="J1518" s="57" t="str">
        <f>VLOOKUP($B1518,'BTS Range'!$B$4:$P$4102,'BTS Plan'!J$3+7,0)</f>
        <v>10.93.37.190</v>
      </c>
      <c r="K1518" s="57" t="str">
        <f>VLOOKUP($B1518,'BTS Range'!$B$4:$P$4102,'BTS Plan'!K$3+7,0)</f>
        <v>255.255.255.248</v>
      </c>
      <c r="L1518" s="57" t="str">
        <f>VLOOKUP($B1518,'BTS Range'!$B$4:$P$4102,'BTS Plan'!L$3+7,0)</f>
        <v>10.93.101.184</v>
      </c>
      <c r="M1518" s="57" t="str">
        <f>VLOOKUP($B1518,'BTS Range'!$B$4:$P$4102,'BTS Plan'!M$3+7,0)</f>
        <v>10.93.101.185</v>
      </c>
      <c r="N1518" s="57" t="str">
        <f>VLOOKUP($B1518,'BTS Range'!$B$4:$P$4102,'BTS Plan'!N$3+7,0)</f>
        <v>10.93.101.190</v>
      </c>
      <c r="O1518" s="57" t="str">
        <f>VLOOKUP($B1518,'BTS Range'!$B$4:$P$4102,'BTS Plan'!O$3+7,0)</f>
        <v>255.255.255.248</v>
      </c>
    </row>
    <row r="1519" spans="1:15" ht="12.75" hidden="1" customHeight="1">
      <c r="A1519" s="76">
        <v>1515</v>
      </c>
      <c r="B1519" s="75" t="s">
        <v>3451</v>
      </c>
      <c r="C1519" s="75">
        <v>185</v>
      </c>
      <c r="D1519" s="75" t="s">
        <v>994</v>
      </c>
      <c r="E1519" s="75" t="s">
        <v>964</v>
      </c>
      <c r="F1519" s="75">
        <v>20001</v>
      </c>
      <c r="G1519" s="75" t="s">
        <v>3450</v>
      </c>
      <c r="H1519" s="95" t="str">
        <f>VLOOKUP($B1519,'BTS Range'!$B$4:$P$4102,'BTS Plan'!H$3+7,0)</f>
        <v>10.93.37.192</v>
      </c>
      <c r="I1519" s="95" t="str">
        <f>VLOOKUP($B1519,'BTS Range'!$B$4:$P$4102,'BTS Plan'!I$3+7,0)</f>
        <v>10.93.37.193</v>
      </c>
      <c r="J1519" s="95" t="str">
        <f>VLOOKUP($B1519,'BTS Range'!$B$4:$P$4102,'BTS Plan'!J$3+7,0)</f>
        <v>10.93.37.198</v>
      </c>
      <c r="K1519" s="95" t="str">
        <f>VLOOKUP($B1519,'BTS Range'!$B$4:$P$4102,'BTS Plan'!K$3+7,0)</f>
        <v>255.255.255.248</v>
      </c>
      <c r="L1519" s="95" t="str">
        <f>VLOOKUP($B1519,'BTS Range'!$B$4:$P$4102,'BTS Plan'!L$3+7,0)</f>
        <v>10.93.101.192</v>
      </c>
      <c r="M1519" s="95" t="str">
        <f>VLOOKUP($B1519,'BTS Range'!$B$4:$P$4102,'BTS Plan'!M$3+7,0)</f>
        <v>10.93.101.193</v>
      </c>
      <c r="N1519" s="95" t="str">
        <f>VLOOKUP($B1519,'BTS Range'!$B$4:$P$4102,'BTS Plan'!N$3+7,0)</f>
        <v>10.93.101.198</v>
      </c>
      <c r="O1519" s="95" t="str">
        <f>VLOOKUP($B1519,'BTS Range'!$B$4:$P$4102,'BTS Plan'!O$3+7,0)</f>
        <v>255.255.255.248</v>
      </c>
    </row>
    <row r="1520" spans="1:15" hidden="1">
      <c r="A1520" s="76">
        <v>1516</v>
      </c>
      <c r="B1520" s="63" t="s">
        <v>3480</v>
      </c>
      <c r="C1520" s="63">
        <v>186</v>
      </c>
      <c r="D1520" s="63" t="s">
        <v>994</v>
      </c>
      <c r="E1520" s="63" t="s">
        <v>964</v>
      </c>
      <c r="F1520" s="63">
        <v>20001</v>
      </c>
      <c r="G1520" s="63" t="s">
        <v>3481</v>
      </c>
      <c r="H1520" s="62" t="str">
        <f>VLOOKUP($B1520,'BTS Range'!$B$4:$P$4102,'BTS Plan'!H$3+7,0)</f>
        <v>10.93.37.200</v>
      </c>
      <c r="I1520" s="62" t="str">
        <f>VLOOKUP($B1520,'BTS Range'!$B$4:$P$4102,'BTS Plan'!I$3+7,0)</f>
        <v>10.93.37.201</v>
      </c>
      <c r="J1520" s="62" t="str">
        <f>VLOOKUP($B1520,'BTS Range'!$B$4:$P$4102,'BTS Plan'!J$3+7,0)</f>
        <v>10.93.37.206</v>
      </c>
      <c r="K1520" s="62" t="str">
        <f>VLOOKUP($B1520,'BTS Range'!$B$4:$P$4102,'BTS Plan'!K$3+7,0)</f>
        <v>255.255.255.248</v>
      </c>
      <c r="L1520" s="62" t="str">
        <f>VLOOKUP($B1520,'BTS Range'!$B$4:$P$4102,'BTS Plan'!L$3+7,0)</f>
        <v>10.93.101.200</v>
      </c>
      <c r="M1520" s="62" t="str">
        <f>VLOOKUP($B1520,'BTS Range'!$B$4:$P$4102,'BTS Plan'!M$3+7,0)</f>
        <v>10.93.101.201</v>
      </c>
      <c r="N1520" s="62" t="str">
        <f>VLOOKUP($B1520,'BTS Range'!$B$4:$P$4102,'BTS Plan'!N$3+7,0)</f>
        <v>10.93.101.206</v>
      </c>
      <c r="O1520" s="62" t="str">
        <f>VLOOKUP($B1520,'BTS Range'!$B$4:$P$4102,'BTS Plan'!O$3+7,0)</f>
        <v>255.255.255.248</v>
      </c>
    </row>
    <row r="1521" spans="1:15" hidden="1">
      <c r="A1521" s="76">
        <v>1517</v>
      </c>
      <c r="B1521" s="63" t="s">
        <v>3482</v>
      </c>
      <c r="C1521" s="63">
        <v>187</v>
      </c>
      <c r="D1521" s="63" t="s">
        <v>994</v>
      </c>
      <c r="E1521" s="63" t="s">
        <v>964</v>
      </c>
      <c r="F1521" s="63">
        <v>20001</v>
      </c>
      <c r="G1521" s="63" t="s">
        <v>3483</v>
      </c>
      <c r="H1521" s="62" t="str">
        <f>VLOOKUP($B1521,'BTS Range'!$B$4:$P$4102,'BTS Plan'!H$3+7,0)</f>
        <v>10.93.37.208</v>
      </c>
      <c r="I1521" s="62" t="str">
        <f>VLOOKUP($B1521,'BTS Range'!$B$4:$P$4102,'BTS Plan'!I$3+7,0)</f>
        <v>10.93.37.209</v>
      </c>
      <c r="J1521" s="62" t="str">
        <f>VLOOKUP($B1521,'BTS Range'!$B$4:$P$4102,'BTS Plan'!J$3+7,0)</f>
        <v>10.93.37.214</v>
      </c>
      <c r="K1521" s="62" t="str">
        <f>VLOOKUP($B1521,'BTS Range'!$B$4:$P$4102,'BTS Plan'!K$3+7,0)</f>
        <v>255.255.255.248</v>
      </c>
      <c r="L1521" s="62" t="str">
        <f>VLOOKUP($B1521,'BTS Range'!$B$4:$P$4102,'BTS Plan'!L$3+7,0)</f>
        <v>10.93.101.208</v>
      </c>
      <c r="M1521" s="62" t="str">
        <f>VLOOKUP($B1521,'BTS Range'!$B$4:$P$4102,'BTS Plan'!M$3+7,0)</f>
        <v>10.93.101.209</v>
      </c>
      <c r="N1521" s="62" t="str">
        <f>VLOOKUP($B1521,'BTS Range'!$B$4:$P$4102,'BTS Plan'!N$3+7,0)</f>
        <v>10.93.101.214</v>
      </c>
      <c r="O1521" s="62" t="str">
        <f>VLOOKUP($B1521,'BTS Range'!$B$4:$P$4102,'BTS Plan'!O$3+7,0)</f>
        <v>255.255.255.248</v>
      </c>
    </row>
    <row r="1522" spans="1:15" hidden="1">
      <c r="A1522" s="76">
        <v>1518</v>
      </c>
      <c r="B1522" s="63" t="s">
        <v>3512</v>
      </c>
      <c r="C1522" s="63">
        <v>188</v>
      </c>
      <c r="D1522" s="63" t="s">
        <v>994</v>
      </c>
      <c r="E1522" s="63" t="s">
        <v>964</v>
      </c>
      <c r="F1522" s="63">
        <v>20001</v>
      </c>
      <c r="G1522" s="63" t="s">
        <v>3507</v>
      </c>
      <c r="H1522" s="62" t="str">
        <f>VLOOKUP($B1522,'BTS Range'!$B$4:$P$4102,'BTS Plan'!H$3+7,0)</f>
        <v>10.93.37.216</v>
      </c>
      <c r="I1522" s="62" t="str">
        <f>VLOOKUP($B1522,'BTS Range'!$B$4:$P$4102,'BTS Plan'!I$3+7,0)</f>
        <v>10.93.37.217</v>
      </c>
      <c r="J1522" s="62" t="str">
        <f>VLOOKUP($B1522,'BTS Range'!$B$4:$P$4102,'BTS Plan'!J$3+7,0)</f>
        <v>10.93.37.222</v>
      </c>
      <c r="K1522" s="62" t="str">
        <f>VLOOKUP($B1522,'BTS Range'!$B$4:$P$4102,'BTS Plan'!K$3+7,0)</f>
        <v>255.255.255.248</v>
      </c>
      <c r="L1522" s="62" t="str">
        <f>VLOOKUP($B1522,'BTS Range'!$B$4:$P$4102,'BTS Plan'!L$3+7,0)</f>
        <v>10.93.101.216</v>
      </c>
      <c r="M1522" s="62" t="str">
        <f>VLOOKUP($B1522,'BTS Range'!$B$4:$P$4102,'BTS Plan'!M$3+7,0)</f>
        <v>10.93.101.217</v>
      </c>
      <c r="N1522" s="62" t="str">
        <f>VLOOKUP($B1522,'BTS Range'!$B$4:$P$4102,'BTS Plan'!N$3+7,0)</f>
        <v>10.93.101.222</v>
      </c>
      <c r="O1522" s="62" t="str">
        <f>VLOOKUP($B1522,'BTS Range'!$B$4:$P$4102,'BTS Plan'!O$3+7,0)</f>
        <v>255.255.255.248</v>
      </c>
    </row>
    <row r="1523" spans="1:15" hidden="1">
      <c r="A1523" s="76">
        <v>1519</v>
      </c>
      <c r="B1523" s="63" t="s">
        <v>3513</v>
      </c>
      <c r="C1523" s="63">
        <v>189</v>
      </c>
      <c r="D1523" s="63" t="s">
        <v>994</v>
      </c>
      <c r="E1523" s="63" t="s">
        <v>964</v>
      </c>
      <c r="F1523" s="63">
        <v>20001</v>
      </c>
      <c r="G1523" s="63" t="s">
        <v>3518</v>
      </c>
      <c r="H1523" s="62" t="str">
        <f>VLOOKUP($B1523,'BTS Range'!$B$4:$P$4102,'BTS Plan'!H$3+7,0)</f>
        <v>10.93.37.224</v>
      </c>
      <c r="I1523" s="62" t="str">
        <f>VLOOKUP($B1523,'BTS Range'!$B$4:$P$4102,'BTS Plan'!I$3+7,0)</f>
        <v>10.93.37.225</v>
      </c>
      <c r="J1523" s="62" t="str">
        <f>VLOOKUP($B1523,'BTS Range'!$B$4:$P$4102,'BTS Plan'!J$3+7,0)</f>
        <v>10.93.37.230</v>
      </c>
      <c r="K1523" s="62" t="str">
        <f>VLOOKUP($B1523,'BTS Range'!$B$4:$P$4102,'BTS Plan'!K$3+7,0)</f>
        <v>255.255.255.248</v>
      </c>
      <c r="L1523" s="62" t="str">
        <f>VLOOKUP($B1523,'BTS Range'!$B$4:$P$4102,'BTS Plan'!L$3+7,0)</f>
        <v>10.93.101.224</v>
      </c>
      <c r="M1523" s="62" t="str">
        <f>VLOOKUP($B1523,'BTS Range'!$B$4:$P$4102,'BTS Plan'!M$3+7,0)</f>
        <v>10.93.101.225</v>
      </c>
      <c r="N1523" s="62" t="str">
        <f>VLOOKUP($B1523,'BTS Range'!$B$4:$P$4102,'BTS Plan'!N$3+7,0)</f>
        <v>10.93.101.230</v>
      </c>
      <c r="O1523" s="62" t="str">
        <f>VLOOKUP($B1523,'BTS Range'!$B$4:$P$4102,'BTS Plan'!O$3+7,0)</f>
        <v>255.255.255.248</v>
      </c>
    </row>
    <row r="1524" spans="1:15" hidden="1">
      <c r="A1524" s="76">
        <v>1520</v>
      </c>
      <c r="B1524" s="63" t="s">
        <v>3514</v>
      </c>
      <c r="C1524" s="63">
        <v>190</v>
      </c>
      <c r="D1524" s="63" t="s">
        <v>994</v>
      </c>
      <c r="E1524" s="63" t="s">
        <v>964</v>
      </c>
      <c r="F1524" s="63">
        <v>20001</v>
      </c>
      <c r="G1524" s="63" t="s">
        <v>3508</v>
      </c>
      <c r="H1524" s="62" t="str">
        <f>VLOOKUP($B1524,'BTS Range'!$B$4:$P$4102,'BTS Plan'!H$3+7,0)</f>
        <v>10.93.37.232</v>
      </c>
      <c r="I1524" s="62" t="str">
        <f>VLOOKUP($B1524,'BTS Range'!$B$4:$P$4102,'BTS Plan'!I$3+7,0)</f>
        <v>10.93.37.233</v>
      </c>
      <c r="J1524" s="62" t="str">
        <f>VLOOKUP($B1524,'BTS Range'!$B$4:$P$4102,'BTS Plan'!J$3+7,0)</f>
        <v>10.93.37.238</v>
      </c>
      <c r="K1524" s="62" t="str">
        <f>VLOOKUP($B1524,'BTS Range'!$B$4:$P$4102,'BTS Plan'!K$3+7,0)</f>
        <v>255.255.255.248</v>
      </c>
      <c r="L1524" s="62" t="str">
        <f>VLOOKUP($B1524,'BTS Range'!$B$4:$P$4102,'BTS Plan'!L$3+7,0)</f>
        <v>10.93.101.232</v>
      </c>
      <c r="M1524" s="62" t="str">
        <f>VLOOKUP($B1524,'BTS Range'!$B$4:$P$4102,'BTS Plan'!M$3+7,0)</f>
        <v>10.93.101.233</v>
      </c>
      <c r="N1524" s="62" t="str">
        <f>VLOOKUP($B1524,'BTS Range'!$B$4:$P$4102,'BTS Plan'!N$3+7,0)</f>
        <v>10.93.101.238</v>
      </c>
      <c r="O1524" s="62" t="str">
        <f>VLOOKUP($B1524,'BTS Range'!$B$4:$P$4102,'BTS Plan'!O$3+7,0)</f>
        <v>255.255.255.248</v>
      </c>
    </row>
    <row r="1525" spans="1:15" hidden="1">
      <c r="A1525" s="76">
        <v>1521</v>
      </c>
      <c r="B1525" s="63" t="s">
        <v>3515</v>
      </c>
      <c r="C1525" s="63">
        <v>191</v>
      </c>
      <c r="D1525" s="63" t="s">
        <v>994</v>
      </c>
      <c r="E1525" s="63" t="s">
        <v>964</v>
      </c>
      <c r="F1525" s="63">
        <v>20001</v>
      </c>
      <c r="G1525" s="63" t="s">
        <v>3509</v>
      </c>
      <c r="H1525" s="62" t="str">
        <f>VLOOKUP($B1525,'BTS Range'!$B$4:$P$4102,'BTS Plan'!H$3+7,0)</f>
        <v>10.93.37.240</v>
      </c>
      <c r="I1525" s="62" t="str">
        <f>VLOOKUP($B1525,'BTS Range'!$B$4:$P$4102,'BTS Plan'!I$3+7,0)</f>
        <v>10.93.37.241</v>
      </c>
      <c r="J1525" s="62" t="str">
        <f>VLOOKUP($B1525,'BTS Range'!$B$4:$P$4102,'BTS Plan'!J$3+7,0)</f>
        <v>10.93.37.246</v>
      </c>
      <c r="K1525" s="62" t="str">
        <f>VLOOKUP($B1525,'BTS Range'!$B$4:$P$4102,'BTS Plan'!K$3+7,0)</f>
        <v>255.255.255.248</v>
      </c>
      <c r="L1525" s="62" t="str">
        <f>VLOOKUP($B1525,'BTS Range'!$B$4:$P$4102,'BTS Plan'!L$3+7,0)</f>
        <v>10.93.101.240</v>
      </c>
      <c r="M1525" s="62" t="str">
        <f>VLOOKUP($B1525,'BTS Range'!$B$4:$P$4102,'BTS Plan'!M$3+7,0)</f>
        <v>10.93.101.241</v>
      </c>
      <c r="N1525" s="62" t="str">
        <f>VLOOKUP($B1525,'BTS Range'!$B$4:$P$4102,'BTS Plan'!N$3+7,0)</f>
        <v>10.93.101.246</v>
      </c>
      <c r="O1525" s="62" t="str">
        <f>VLOOKUP($B1525,'BTS Range'!$B$4:$P$4102,'BTS Plan'!O$3+7,0)</f>
        <v>255.255.255.248</v>
      </c>
    </row>
    <row r="1526" spans="1:15" hidden="1">
      <c r="A1526" s="76">
        <v>1522</v>
      </c>
      <c r="B1526" s="63" t="s">
        <v>3516</v>
      </c>
      <c r="C1526" s="63">
        <v>192</v>
      </c>
      <c r="D1526" s="63" t="s">
        <v>994</v>
      </c>
      <c r="E1526" s="63" t="s">
        <v>963</v>
      </c>
      <c r="F1526" s="63">
        <v>20001</v>
      </c>
      <c r="G1526" s="63" t="s">
        <v>3510</v>
      </c>
      <c r="H1526" s="62" t="str">
        <f>VLOOKUP($B1526,'BTS Range'!$B$4:$P$4102,'BTS Plan'!H$3+7,0)</f>
        <v>10.93.37.248</v>
      </c>
      <c r="I1526" s="62" t="str">
        <f>VLOOKUP($B1526,'BTS Range'!$B$4:$P$4102,'BTS Plan'!I$3+7,0)</f>
        <v>10.93.37.249</v>
      </c>
      <c r="J1526" s="62" t="str">
        <f>VLOOKUP($B1526,'BTS Range'!$B$4:$P$4102,'BTS Plan'!J$3+7,0)</f>
        <v>10.93.37.254</v>
      </c>
      <c r="K1526" s="62" t="str">
        <f>VLOOKUP($B1526,'BTS Range'!$B$4:$P$4102,'BTS Plan'!K$3+7,0)</f>
        <v>255.255.255.248</v>
      </c>
      <c r="L1526" s="62" t="str">
        <f>VLOOKUP($B1526,'BTS Range'!$B$4:$P$4102,'BTS Plan'!L$3+7,0)</f>
        <v>10.93.101.248</v>
      </c>
      <c r="M1526" s="62" t="str">
        <f>VLOOKUP($B1526,'BTS Range'!$B$4:$P$4102,'BTS Plan'!M$3+7,0)</f>
        <v>10.93.101.249</v>
      </c>
      <c r="N1526" s="62" t="str">
        <f>VLOOKUP($B1526,'BTS Range'!$B$4:$P$4102,'BTS Plan'!N$3+7,0)</f>
        <v>10.93.101.254</v>
      </c>
      <c r="O1526" s="62" t="str">
        <f>VLOOKUP($B1526,'BTS Range'!$B$4:$P$4102,'BTS Plan'!O$3+7,0)</f>
        <v>255.255.255.248</v>
      </c>
    </row>
    <row r="1527" spans="1:15" hidden="1">
      <c r="A1527" s="76">
        <v>1523</v>
      </c>
      <c r="B1527" s="63" t="s">
        <v>3517</v>
      </c>
      <c r="C1527" s="63">
        <v>193</v>
      </c>
      <c r="D1527" s="63" t="s">
        <v>994</v>
      </c>
      <c r="E1527" s="63" t="s">
        <v>964</v>
      </c>
      <c r="F1527" s="63">
        <v>20001</v>
      </c>
      <c r="G1527" s="63" t="s">
        <v>3511</v>
      </c>
      <c r="H1527" s="62" t="str">
        <f>VLOOKUP($B1527,'BTS Range'!$B$4:$P$4102,'BTS Plan'!H$3+7,0)</f>
        <v>10.93.38.0</v>
      </c>
      <c r="I1527" s="62" t="str">
        <f>VLOOKUP($B1527,'BTS Range'!$B$4:$P$4102,'BTS Plan'!I$3+7,0)</f>
        <v>10.93.38.1</v>
      </c>
      <c r="J1527" s="62" t="str">
        <f>VLOOKUP($B1527,'BTS Range'!$B$4:$P$4102,'BTS Plan'!J$3+7,0)</f>
        <v>10.93.38.6</v>
      </c>
      <c r="K1527" s="62" t="str">
        <f>VLOOKUP($B1527,'BTS Range'!$B$4:$P$4102,'BTS Plan'!K$3+7,0)</f>
        <v>255.255.255.248</v>
      </c>
      <c r="L1527" s="62" t="str">
        <f>VLOOKUP($B1527,'BTS Range'!$B$4:$P$4102,'BTS Plan'!L$3+7,0)</f>
        <v>10.93.102.0</v>
      </c>
      <c r="M1527" s="62" t="str">
        <f>VLOOKUP($B1527,'BTS Range'!$B$4:$P$4102,'BTS Plan'!M$3+7,0)</f>
        <v>10.93.102.1</v>
      </c>
      <c r="N1527" s="62" t="str">
        <f>VLOOKUP($B1527,'BTS Range'!$B$4:$P$4102,'BTS Plan'!N$3+7,0)</f>
        <v>10.93.102.6</v>
      </c>
      <c r="O1527" s="62" t="str">
        <f>VLOOKUP($B1527,'BTS Range'!$B$4:$P$4102,'BTS Plan'!O$3+7,0)</f>
        <v>255.255.255.248</v>
      </c>
    </row>
    <row r="1528" spans="1:15" hidden="1">
      <c r="A1528" s="76">
        <v>1524</v>
      </c>
      <c r="B1528" s="63" t="s">
        <v>3520</v>
      </c>
      <c r="C1528" s="63">
        <v>194</v>
      </c>
      <c r="D1528" s="63" t="s">
        <v>994</v>
      </c>
      <c r="E1528" s="63" t="s">
        <v>964</v>
      </c>
      <c r="F1528" s="63">
        <v>20001</v>
      </c>
      <c r="G1528" s="63" t="s">
        <v>3519</v>
      </c>
      <c r="H1528" s="62" t="str">
        <f>VLOOKUP($B1528,'BTS Range'!$B$4:$P$4102,'BTS Plan'!H$3+7,0)</f>
        <v>10.93.38.8</v>
      </c>
      <c r="I1528" s="62" t="str">
        <f>VLOOKUP($B1528,'BTS Range'!$B$4:$P$4102,'BTS Plan'!I$3+7,0)</f>
        <v>10.93.38.9</v>
      </c>
      <c r="J1528" s="62" t="str">
        <f>VLOOKUP($B1528,'BTS Range'!$B$4:$P$4102,'BTS Plan'!J$3+7,0)</f>
        <v>10.93.38.14</v>
      </c>
      <c r="K1528" s="62" t="str">
        <f>VLOOKUP($B1528,'BTS Range'!$B$4:$P$4102,'BTS Plan'!K$3+7,0)</f>
        <v>255.255.255.248</v>
      </c>
      <c r="L1528" s="62" t="str">
        <f>VLOOKUP($B1528,'BTS Range'!$B$4:$P$4102,'BTS Plan'!L$3+7,0)</f>
        <v>10.93.102.8</v>
      </c>
      <c r="M1528" s="62" t="str">
        <f>VLOOKUP($B1528,'BTS Range'!$B$4:$P$4102,'BTS Plan'!M$3+7,0)</f>
        <v>10.93.102.9</v>
      </c>
      <c r="N1528" s="62" t="str">
        <f>VLOOKUP($B1528,'BTS Range'!$B$4:$P$4102,'BTS Plan'!N$3+7,0)</f>
        <v>10.93.102.14</v>
      </c>
      <c r="O1528" s="62" t="str">
        <f>VLOOKUP($B1528,'BTS Range'!$B$4:$P$4102,'BTS Plan'!O$3+7,0)</f>
        <v>255.255.255.248</v>
      </c>
    </row>
    <row r="1529" spans="1:15" hidden="1">
      <c r="A1529" s="76">
        <v>1525</v>
      </c>
      <c r="B1529" s="63" t="s">
        <v>3612</v>
      </c>
      <c r="C1529" s="63">
        <v>195</v>
      </c>
      <c r="D1529" s="63" t="s">
        <v>994</v>
      </c>
      <c r="E1529" s="63" t="s">
        <v>964</v>
      </c>
      <c r="F1529" s="63">
        <v>20001</v>
      </c>
      <c r="G1529" s="63" t="s">
        <v>3613</v>
      </c>
      <c r="H1529" s="62" t="str">
        <f>VLOOKUP($B1529,'BTS Range'!$B$4:$P$4102,'BTS Plan'!H$3+7,0)</f>
        <v>10.93.38.16</v>
      </c>
      <c r="I1529" s="62" t="str">
        <f>VLOOKUP($B1529,'BTS Range'!$B$4:$P$4102,'BTS Plan'!I$3+7,0)</f>
        <v>10.93.38.17</v>
      </c>
      <c r="J1529" s="62" t="str">
        <f>VLOOKUP($B1529,'BTS Range'!$B$4:$P$4102,'BTS Plan'!J$3+7,0)</f>
        <v>10.93.38.22</v>
      </c>
      <c r="K1529" s="62" t="str">
        <f>VLOOKUP($B1529,'BTS Range'!$B$4:$P$4102,'BTS Plan'!K$3+7,0)</f>
        <v>255.255.255.248</v>
      </c>
      <c r="L1529" s="62" t="str">
        <f>VLOOKUP($B1529,'BTS Range'!$B$4:$P$4102,'BTS Plan'!L$3+7,0)</f>
        <v>10.93.102.16</v>
      </c>
      <c r="M1529" s="62" t="str">
        <f>VLOOKUP($B1529,'BTS Range'!$B$4:$P$4102,'BTS Plan'!M$3+7,0)</f>
        <v>10.93.102.17</v>
      </c>
      <c r="N1529" s="62" t="str">
        <f>VLOOKUP($B1529,'BTS Range'!$B$4:$P$4102,'BTS Plan'!N$3+7,0)</f>
        <v>10.93.102.22</v>
      </c>
      <c r="O1529" s="62" t="str">
        <f>VLOOKUP($B1529,'BTS Range'!$B$4:$P$4102,'BTS Plan'!O$3+7,0)</f>
        <v>255.255.255.248</v>
      </c>
    </row>
    <row r="1530" spans="1:15" hidden="1">
      <c r="A1530" s="76">
        <v>1526</v>
      </c>
      <c r="B1530" s="63" t="s">
        <v>3614</v>
      </c>
      <c r="C1530" s="63">
        <v>196</v>
      </c>
      <c r="D1530" s="63" t="s">
        <v>994</v>
      </c>
      <c r="E1530" s="63" t="s">
        <v>965</v>
      </c>
      <c r="F1530" s="63">
        <v>20001</v>
      </c>
      <c r="G1530" s="63" t="s">
        <v>3615</v>
      </c>
      <c r="H1530" s="62" t="str">
        <f>VLOOKUP($B1530,'BTS Range'!$B$4:$P$4102,'BTS Plan'!H$3+7,0)</f>
        <v>10.93.38.24</v>
      </c>
      <c r="I1530" s="62" t="str">
        <f>VLOOKUP($B1530,'BTS Range'!$B$4:$P$4102,'BTS Plan'!I$3+7,0)</f>
        <v>10.93.38.25</v>
      </c>
      <c r="J1530" s="62" t="str">
        <f>VLOOKUP($B1530,'BTS Range'!$B$4:$P$4102,'BTS Plan'!J$3+7,0)</f>
        <v>10.93.38.30</v>
      </c>
      <c r="K1530" s="62" t="str">
        <f>VLOOKUP($B1530,'BTS Range'!$B$4:$P$4102,'BTS Plan'!K$3+7,0)</f>
        <v>255.255.255.248</v>
      </c>
      <c r="L1530" s="62" t="str">
        <f>VLOOKUP($B1530,'BTS Range'!$B$4:$P$4102,'BTS Plan'!L$3+7,0)</f>
        <v>10.93.102.24</v>
      </c>
      <c r="M1530" s="62" t="str">
        <f>VLOOKUP($B1530,'BTS Range'!$B$4:$P$4102,'BTS Plan'!M$3+7,0)</f>
        <v>10.93.102.25</v>
      </c>
      <c r="N1530" s="62" t="str">
        <f>VLOOKUP($B1530,'BTS Range'!$B$4:$P$4102,'BTS Plan'!N$3+7,0)</f>
        <v>10.93.102.30</v>
      </c>
      <c r="O1530" s="62" t="str">
        <f>VLOOKUP($B1530,'BTS Range'!$B$4:$P$4102,'BTS Plan'!O$3+7,0)</f>
        <v>255.255.255.248</v>
      </c>
    </row>
    <row r="1531" spans="1:15" hidden="1">
      <c r="A1531" s="76">
        <v>1527</v>
      </c>
      <c r="B1531" s="63" t="s">
        <v>3693</v>
      </c>
      <c r="C1531" s="63">
        <v>197</v>
      </c>
      <c r="D1531" s="63" t="s">
        <v>994</v>
      </c>
      <c r="E1531" s="63" t="s">
        <v>964</v>
      </c>
      <c r="F1531" s="63">
        <v>20006</v>
      </c>
      <c r="G1531" s="63" t="s">
        <v>3698</v>
      </c>
      <c r="H1531" s="62" t="str">
        <f>VLOOKUP($B1531,'BTS Range'!$B$4:$P$4102,'BTS Plan'!H$3+7,0)</f>
        <v>10.93.38.32</v>
      </c>
      <c r="I1531" s="62" t="str">
        <f>VLOOKUP($B1531,'BTS Range'!$B$4:$P$4102,'BTS Plan'!I$3+7,0)</f>
        <v>10.93.38.33</v>
      </c>
      <c r="J1531" s="62" t="str">
        <f>VLOOKUP($B1531,'BTS Range'!$B$4:$P$4102,'BTS Plan'!J$3+7,0)</f>
        <v>10.93.38.38</v>
      </c>
      <c r="K1531" s="62" t="str">
        <f>VLOOKUP($B1531,'BTS Range'!$B$4:$P$4102,'BTS Plan'!K$3+7,0)</f>
        <v>255.255.255.248</v>
      </c>
      <c r="L1531" s="62" t="str">
        <f>VLOOKUP($B1531,'BTS Range'!$B$4:$P$4102,'BTS Plan'!L$3+7,0)</f>
        <v>10.93.102.32</v>
      </c>
      <c r="M1531" s="62" t="str">
        <f>VLOOKUP($B1531,'BTS Range'!$B$4:$P$4102,'BTS Plan'!M$3+7,0)</f>
        <v>10.93.102.33</v>
      </c>
      <c r="N1531" s="62" t="str">
        <f>VLOOKUP($B1531,'BTS Range'!$B$4:$P$4102,'BTS Plan'!N$3+7,0)</f>
        <v>10.93.102.38</v>
      </c>
      <c r="O1531" s="62" t="str">
        <f>VLOOKUP($B1531,'BTS Range'!$B$4:$P$4102,'BTS Plan'!O$3+7,0)</f>
        <v>255.255.255.248</v>
      </c>
    </row>
    <row r="1532" spans="1:15" ht="12.75" hidden="1" customHeight="1">
      <c r="A1532" s="76">
        <v>1528</v>
      </c>
      <c r="B1532" s="76" t="str">
        <f t="shared" si="98"/>
        <v>NO1</v>
      </c>
      <c r="C1532" s="76">
        <f>IF(D1532=D1450,C1450+1,1)</f>
        <v>1</v>
      </c>
      <c r="D1532" s="76" t="s">
        <v>995</v>
      </c>
      <c r="E1532" s="76" t="s">
        <v>965</v>
      </c>
      <c r="F1532" s="76">
        <v>22501</v>
      </c>
      <c r="G1532" s="74" t="s">
        <v>793</v>
      </c>
      <c r="H1532" s="69" t="str">
        <f>VLOOKUP($B1532,'BTS Range'!$B$4:$P$4102,'BTS Plan'!H$3+7,0)</f>
        <v>10.93.40.0</v>
      </c>
      <c r="I1532" s="69" t="str">
        <f>VLOOKUP($B1532,'BTS Range'!$B$4:$P$4102,'BTS Plan'!I$3+7,0)</f>
        <v>10.93.40.1</v>
      </c>
      <c r="J1532" s="69" t="str">
        <f>VLOOKUP($B1532,'BTS Range'!$B$4:$P$4102,'BTS Plan'!J$3+7,0)</f>
        <v>10.93.40.6</v>
      </c>
      <c r="K1532" s="69" t="str">
        <f>VLOOKUP($B1532,'BTS Range'!$B$4:$P$4102,'BTS Plan'!K$3+7,0)</f>
        <v>255.255.255.248</v>
      </c>
      <c r="L1532" s="69" t="str">
        <f>VLOOKUP($B1532,'BTS Range'!$B$4:$P$4102,'BTS Plan'!L$3+7,0)</f>
        <v>10.93.104.0</v>
      </c>
      <c r="M1532" s="69" t="str">
        <f>VLOOKUP($B1532,'BTS Range'!$B$4:$P$4102,'BTS Plan'!M$3+7,0)</f>
        <v>10.93.104.1</v>
      </c>
      <c r="N1532" s="69" t="str">
        <f>VLOOKUP($B1532,'BTS Range'!$B$4:$P$4102,'BTS Plan'!N$3+7,0)</f>
        <v>10.93.104.6</v>
      </c>
      <c r="O1532" s="69" t="str">
        <f>VLOOKUP($B1532,'BTS Range'!$B$4:$P$4102,'BTS Plan'!O$3+7,0)</f>
        <v>255.255.255.248</v>
      </c>
    </row>
    <row r="1533" spans="1:15" ht="12.75" hidden="1" customHeight="1">
      <c r="A1533" s="76">
        <v>1529</v>
      </c>
      <c r="B1533" s="76" t="str">
        <f t="shared" si="98"/>
        <v>NO2</v>
      </c>
      <c r="C1533" s="76">
        <f t="shared" si="99"/>
        <v>2</v>
      </c>
      <c r="D1533" s="76" t="s">
        <v>995</v>
      </c>
      <c r="E1533" s="76" t="s">
        <v>965</v>
      </c>
      <c r="F1533" s="76">
        <v>22501</v>
      </c>
      <c r="G1533" s="71" t="s">
        <v>794</v>
      </c>
      <c r="H1533" s="69" t="str">
        <f>VLOOKUP($B1533,'BTS Range'!$B$4:$P$4102,'BTS Plan'!H$3+7,0)</f>
        <v>10.93.40.8</v>
      </c>
      <c r="I1533" s="69" t="str">
        <f>VLOOKUP($B1533,'BTS Range'!$B$4:$P$4102,'BTS Plan'!I$3+7,0)</f>
        <v>10.93.40.9</v>
      </c>
      <c r="J1533" s="69" t="str">
        <f>VLOOKUP($B1533,'BTS Range'!$B$4:$P$4102,'BTS Plan'!J$3+7,0)</f>
        <v>10.93.40.14</v>
      </c>
      <c r="K1533" s="69" t="str">
        <f>VLOOKUP($B1533,'BTS Range'!$B$4:$P$4102,'BTS Plan'!K$3+7,0)</f>
        <v>255.255.255.248</v>
      </c>
      <c r="L1533" s="69" t="str">
        <f>VLOOKUP($B1533,'BTS Range'!$B$4:$P$4102,'BTS Plan'!L$3+7,0)</f>
        <v>10.93.104.8</v>
      </c>
      <c r="M1533" s="69" t="str">
        <f>VLOOKUP($B1533,'BTS Range'!$B$4:$P$4102,'BTS Plan'!M$3+7,0)</f>
        <v>10.93.104.9</v>
      </c>
      <c r="N1533" s="69" t="str">
        <f>VLOOKUP($B1533,'BTS Range'!$B$4:$P$4102,'BTS Plan'!N$3+7,0)</f>
        <v>10.93.104.14</v>
      </c>
      <c r="O1533" s="69" t="str">
        <f>VLOOKUP($B1533,'BTS Range'!$B$4:$P$4102,'BTS Plan'!O$3+7,0)</f>
        <v>255.255.255.248</v>
      </c>
    </row>
    <row r="1534" spans="1:15" ht="12.75" hidden="1" customHeight="1">
      <c r="A1534" s="76">
        <v>1530</v>
      </c>
      <c r="B1534" s="76" t="str">
        <f t="shared" si="98"/>
        <v>NO3</v>
      </c>
      <c r="C1534" s="76">
        <f t="shared" si="99"/>
        <v>3</v>
      </c>
      <c r="D1534" s="76" t="s">
        <v>995</v>
      </c>
      <c r="E1534" s="76" t="s">
        <v>965</v>
      </c>
      <c r="F1534" s="76">
        <v>22501</v>
      </c>
      <c r="G1534" s="71" t="s">
        <v>795</v>
      </c>
      <c r="H1534" s="69" t="str">
        <f>VLOOKUP($B1534,'BTS Range'!$B$4:$P$4102,'BTS Plan'!H$3+7,0)</f>
        <v>10.93.40.16</v>
      </c>
      <c r="I1534" s="69" t="str">
        <f>VLOOKUP($B1534,'BTS Range'!$B$4:$P$4102,'BTS Plan'!I$3+7,0)</f>
        <v>10.93.40.17</v>
      </c>
      <c r="J1534" s="69" t="str">
        <f>VLOOKUP($B1534,'BTS Range'!$B$4:$P$4102,'BTS Plan'!J$3+7,0)</f>
        <v>10.93.40.22</v>
      </c>
      <c r="K1534" s="69" t="str">
        <f>VLOOKUP($B1534,'BTS Range'!$B$4:$P$4102,'BTS Plan'!K$3+7,0)</f>
        <v>255.255.255.248</v>
      </c>
      <c r="L1534" s="69" t="str">
        <f>VLOOKUP($B1534,'BTS Range'!$B$4:$P$4102,'BTS Plan'!L$3+7,0)</f>
        <v>10.93.104.16</v>
      </c>
      <c r="M1534" s="69" t="str">
        <f>VLOOKUP($B1534,'BTS Range'!$B$4:$P$4102,'BTS Plan'!M$3+7,0)</f>
        <v>10.93.104.17</v>
      </c>
      <c r="N1534" s="69" t="str">
        <f>VLOOKUP($B1534,'BTS Range'!$B$4:$P$4102,'BTS Plan'!N$3+7,0)</f>
        <v>10.93.104.22</v>
      </c>
      <c r="O1534" s="69" t="str">
        <f>VLOOKUP($B1534,'BTS Range'!$B$4:$P$4102,'BTS Plan'!O$3+7,0)</f>
        <v>255.255.255.248</v>
      </c>
    </row>
    <row r="1535" spans="1:15" ht="12.75" hidden="1" customHeight="1">
      <c r="A1535" s="76">
        <v>1531</v>
      </c>
      <c r="B1535" s="76" t="str">
        <f t="shared" si="98"/>
        <v>NO4</v>
      </c>
      <c r="C1535" s="76">
        <f t="shared" si="99"/>
        <v>4</v>
      </c>
      <c r="D1535" s="76" t="s">
        <v>995</v>
      </c>
      <c r="E1535" s="76" t="s">
        <v>965</v>
      </c>
      <c r="F1535" s="76">
        <v>22501</v>
      </c>
      <c r="G1535" s="71" t="s">
        <v>796</v>
      </c>
      <c r="H1535" s="69" t="str">
        <f>VLOOKUP($B1535,'BTS Range'!$B$4:$P$4102,'BTS Plan'!H$3+7,0)</f>
        <v>10.93.40.24</v>
      </c>
      <c r="I1535" s="69" t="str">
        <f>VLOOKUP($B1535,'BTS Range'!$B$4:$P$4102,'BTS Plan'!I$3+7,0)</f>
        <v>10.93.40.25</v>
      </c>
      <c r="J1535" s="69" t="str">
        <f>VLOOKUP($B1535,'BTS Range'!$B$4:$P$4102,'BTS Plan'!J$3+7,0)</f>
        <v>10.93.40.30</v>
      </c>
      <c r="K1535" s="69" t="str">
        <f>VLOOKUP($B1535,'BTS Range'!$B$4:$P$4102,'BTS Plan'!K$3+7,0)</f>
        <v>255.255.255.248</v>
      </c>
      <c r="L1535" s="69" t="str">
        <f>VLOOKUP($B1535,'BTS Range'!$B$4:$P$4102,'BTS Plan'!L$3+7,0)</f>
        <v>10.93.104.24</v>
      </c>
      <c r="M1535" s="69" t="str">
        <f>VLOOKUP($B1535,'BTS Range'!$B$4:$P$4102,'BTS Plan'!M$3+7,0)</f>
        <v>10.93.104.25</v>
      </c>
      <c r="N1535" s="69" t="str">
        <f>VLOOKUP($B1535,'BTS Range'!$B$4:$P$4102,'BTS Plan'!N$3+7,0)</f>
        <v>10.93.104.30</v>
      </c>
      <c r="O1535" s="69" t="str">
        <f>VLOOKUP($B1535,'BTS Range'!$B$4:$P$4102,'BTS Plan'!O$3+7,0)</f>
        <v>255.255.255.248</v>
      </c>
    </row>
    <row r="1536" spans="1:15" ht="12.75" hidden="1" customHeight="1">
      <c r="A1536" s="76">
        <v>1532</v>
      </c>
      <c r="B1536" s="32" t="str">
        <f t="shared" si="98"/>
        <v>NO5</v>
      </c>
      <c r="C1536" s="32">
        <f t="shared" si="99"/>
        <v>5</v>
      </c>
      <c r="D1536" s="32" t="s">
        <v>995</v>
      </c>
      <c r="E1536" s="32" t="s">
        <v>965</v>
      </c>
      <c r="F1536" s="32">
        <v>22501</v>
      </c>
      <c r="G1536" s="34" t="s">
        <v>797</v>
      </c>
      <c r="H1536" s="40" t="str">
        <f>VLOOKUP($B1536,'BTS Range'!$B$4:$P$4102,'BTS Plan'!H$3+7,0)</f>
        <v>10.93.40.32</v>
      </c>
      <c r="I1536" s="40" t="str">
        <f>VLOOKUP($B1536,'BTS Range'!$B$4:$P$4102,'BTS Plan'!I$3+7,0)</f>
        <v>10.93.40.33</v>
      </c>
      <c r="J1536" s="40" t="str">
        <f>VLOOKUP($B1536,'BTS Range'!$B$4:$P$4102,'BTS Plan'!J$3+7,0)</f>
        <v>10.93.40.38</v>
      </c>
      <c r="K1536" s="40" t="str">
        <f>VLOOKUP($B1536,'BTS Range'!$B$4:$P$4102,'BTS Plan'!K$3+7,0)</f>
        <v>255.255.255.248</v>
      </c>
      <c r="L1536" s="40" t="str">
        <f>VLOOKUP($B1536,'BTS Range'!$B$4:$P$4102,'BTS Plan'!L$3+7,0)</f>
        <v>10.93.104.32</v>
      </c>
      <c r="M1536" s="40" t="str">
        <f>VLOOKUP($B1536,'BTS Range'!$B$4:$P$4102,'BTS Plan'!M$3+7,0)</f>
        <v>10.93.104.33</v>
      </c>
      <c r="N1536" s="40" t="str">
        <f>VLOOKUP($B1536,'BTS Range'!$B$4:$P$4102,'BTS Plan'!N$3+7,0)</f>
        <v>10.93.104.38</v>
      </c>
      <c r="O1536" s="40" t="str">
        <f>VLOOKUP($B1536,'BTS Range'!$B$4:$P$4102,'BTS Plan'!O$3+7,0)</f>
        <v>255.255.255.248</v>
      </c>
    </row>
    <row r="1537" spans="1:15" ht="12.75" hidden="1" customHeight="1">
      <c r="A1537" s="76">
        <v>1533</v>
      </c>
      <c r="B1537" s="32" t="str">
        <f t="shared" si="98"/>
        <v>NO6</v>
      </c>
      <c r="C1537" s="32">
        <f t="shared" si="99"/>
        <v>6</v>
      </c>
      <c r="D1537" s="32" t="s">
        <v>995</v>
      </c>
      <c r="E1537" s="32" t="s">
        <v>965</v>
      </c>
      <c r="F1537" s="32">
        <v>22501</v>
      </c>
      <c r="G1537" s="34" t="s">
        <v>798</v>
      </c>
      <c r="H1537" s="40" t="str">
        <f>VLOOKUP($B1537,'BTS Range'!$B$4:$P$4102,'BTS Plan'!H$3+7,0)</f>
        <v>10.93.40.40</v>
      </c>
      <c r="I1537" s="40" t="str">
        <f>VLOOKUP($B1537,'BTS Range'!$B$4:$P$4102,'BTS Plan'!I$3+7,0)</f>
        <v>10.93.40.41</v>
      </c>
      <c r="J1537" s="40" t="str">
        <f>VLOOKUP($B1537,'BTS Range'!$B$4:$P$4102,'BTS Plan'!J$3+7,0)</f>
        <v>10.93.40.46</v>
      </c>
      <c r="K1537" s="40" t="str">
        <f>VLOOKUP($B1537,'BTS Range'!$B$4:$P$4102,'BTS Plan'!K$3+7,0)</f>
        <v>255.255.255.248</v>
      </c>
      <c r="L1537" s="40" t="str">
        <f>VLOOKUP($B1537,'BTS Range'!$B$4:$P$4102,'BTS Plan'!L$3+7,0)</f>
        <v>10.93.104.40</v>
      </c>
      <c r="M1537" s="40" t="str">
        <f>VLOOKUP($B1537,'BTS Range'!$B$4:$P$4102,'BTS Plan'!M$3+7,0)</f>
        <v>10.93.104.41</v>
      </c>
      <c r="N1537" s="40" t="str">
        <f>VLOOKUP($B1537,'BTS Range'!$B$4:$P$4102,'BTS Plan'!N$3+7,0)</f>
        <v>10.93.104.46</v>
      </c>
      <c r="O1537" s="40" t="str">
        <f>VLOOKUP($B1537,'BTS Range'!$B$4:$P$4102,'BTS Plan'!O$3+7,0)</f>
        <v>255.255.255.248</v>
      </c>
    </row>
    <row r="1538" spans="1:15" ht="12.75" hidden="1" customHeight="1">
      <c r="A1538" s="76">
        <v>1534</v>
      </c>
      <c r="B1538" s="32" t="str">
        <f t="shared" si="98"/>
        <v>NO7</v>
      </c>
      <c r="C1538" s="32">
        <f t="shared" si="99"/>
        <v>7</v>
      </c>
      <c r="D1538" s="32" t="s">
        <v>995</v>
      </c>
      <c r="E1538" s="32" t="s">
        <v>965</v>
      </c>
      <c r="F1538" s="32">
        <v>22501</v>
      </c>
      <c r="G1538" s="34" t="s">
        <v>799</v>
      </c>
      <c r="H1538" s="40" t="str">
        <f>VLOOKUP($B1538,'BTS Range'!$B$4:$P$4102,'BTS Plan'!H$3+7,0)</f>
        <v>10.93.40.48</v>
      </c>
      <c r="I1538" s="40" t="str">
        <f>VLOOKUP($B1538,'BTS Range'!$B$4:$P$4102,'BTS Plan'!I$3+7,0)</f>
        <v>10.93.40.49</v>
      </c>
      <c r="J1538" s="40" t="str">
        <f>VLOOKUP($B1538,'BTS Range'!$B$4:$P$4102,'BTS Plan'!J$3+7,0)</f>
        <v>10.93.40.54</v>
      </c>
      <c r="K1538" s="40" t="str">
        <f>VLOOKUP($B1538,'BTS Range'!$B$4:$P$4102,'BTS Plan'!K$3+7,0)</f>
        <v>255.255.255.248</v>
      </c>
      <c r="L1538" s="40" t="str">
        <f>VLOOKUP($B1538,'BTS Range'!$B$4:$P$4102,'BTS Plan'!L$3+7,0)</f>
        <v>10.93.104.48</v>
      </c>
      <c r="M1538" s="40" t="str">
        <f>VLOOKUP($B1538,'BTS Range'!$B$4:$P$4102,'BTS Plan'!M$3+7,0)</f>
        <v>10.93.104.49</v>
      </c>
      <c r="N1538" s="40" t="str">
        <f>VLOOKUP($B1538,'BTS Range'!$B$4:$P$4102,'BTS Plan'!N$3+7,0)</f>
        <v>10.93.104.54</v>
      </c>
      <c r="O1538" s="40" t="str">
        <f>VLOOKUP($B1538,'BTS Range'!$B$4:$P$4102,'BTS Plan'!O$3+7,0)</f>
        <v>255.255.255.248</v>
      </c>
    </row>
    <row r="1539" spans="1:15" ht="12.75" hidden="1" customHeight="1">
      <c r="A1539" s="76">
        <v>1535</v>
      </c>
      <c r="B1539" s="32" t="str">
        <f t="shared" si="98"/>
        <v>NO8</v>
      </c>
      <c r="C1539" s="32">
        <f t="shared" si="99"/>
        <v>8</v>
      </c>
      <c r="D1539" s="32" t="s">
        <v>995</v>
      </c>
      <c r="E1539" s="32" t="s">
        <v>965</v>
      </c>
      <c r="F1539" s="32">
        <v>22501</v>
      </c>
      <c r="G1539" s="34" t="s">
        <v>800</v>
      </c>
      <c r="H1539" s="40" t="str">
        <f>VLOOKUP($B1539,'BTS Range'!$B$4:$P$4102,'BTS Plan'!H$3+7,0)</f>
        <v>10.93.40.56</v>
      </c>
      <c r="I1539" s="40" t="str">
        <f>VLOOKUP($B1539,'BTS Range'!$B$4:$P$4102,'BTS Plan'!I$3+7,0)</f>
        <v>10.93.40.57</v>
      </c>
      <c r="J1539" s="40" t="str">
        <f>VLOOKUP($B1539,'BTS Range'!$B$4:$P$4102,'BTS Plan'!J$3+7,0)</f>
        <v>10.93.40.62</v>
      </c>
      <c r="K1539" s="40" t="str">
        <f>VLOOKUP($B1539,'BTS Range'!$B$4:$P$4102,'BTS Plan'!K$3+7,0)</f>
        <v>255.255.255.248</v>
      </c>
      <c r="L1539" s="40" t="str">
        <f>VLOOKUP($B1539,'BTS Range'!$B$4:$P$4102,'BTS Plan'!L$3+7,0)</f>
        <v>10.93.104.56</v>
      </c>
      <c r="M1539" s="40" t="str">
        <f>VLOOKUP($B1539,'BTS Range'!$B$4:$P$4102,'BTS Plan'!M$3+7,0)</f>
        <v>10.93.104.57</v>
      </c>
      <c r="N1539" s="40" t="str">
        <f>VLOOKUP($B1539,'BTS Range'!$B$4:$P$4102,'BTS Plan'!N$3+7,0)</f>
        <v>10.93.104.62</v>
      </c>
      <c r="O1539" s="40" t="str">
        <f>VLOOKUP($B1539,'BTS Range'!$B$4:$P$4102,'BTS Plan'!O$3+7,0)</f>
        <v>255.255.255.248</v>
      </c>
    </row>
    <row r="1540" spans="1:15" ht="12.75" hidden="1" customHeight="1">
      <c r="A1540" s="76">
        <v>1536</v>
      </c>
      <c r="B1540" s="32" t="str">
        <f t="shared" si="98"/>
        <v>NO9</v>
      </c>
      <c r="C1540" s="32">
        <f t="shared" si="99"/>
        <v>9</v>
      </c>
      <c r="D1540" s="32" t="s">
        <v>995</v>
      </c>
      <c r="E1540" s="32" t="s">
        <v>965</v>
      </c>
      <c r="F1540" s="32">
        <v>22501</v>
      </c>
      <c r="G1540" s="34" t="s">
        <v>801</v>
      </c>
      <c r="H1540" s="40" t="str">
        <f>VLOOKUP($B1540,'BTS Range'!$B$4:$P$4102,'BTS Plan'!H$3+7,0)</f>
        <v>10.93.40.64</v>
      </c>
      <c r="I1540" s="40" t="str">
        <f>VLOOKUP($B1540,'BTS Range'!$B$4:$P$4102,'BTS Plan'!I$3+7,0)</f>
        <v>10.93.40.65</v>
      </c>
      <c r="J1540" s="40" t="str">
        <f>VLOOKUP($B1540,'BTS Range'!$B$4:$P$4102,'BTS Plan'!J$3+7,0)</f>
        <v>10.93.40.70</v>
      </c>
      <c r="K1540" s="40" t="str">
        <f>VLOOKUP($B1540,'BTS Range'!$B$4:$P$4102,'BTS Plan'!K$3+7,0)</f>
        <v>255.255.255.248</v>
      </c>
      <c r="L1540" s="40" t="str">
        <f>VLOOKUP($B1540,'BTS Range'!$B$4:$P$4102,'BTS Plan'!L$3+7,0)</f>
        <v>10.93.104.64</v>
      </c>
      <c r="M1540" s="40" t="str">
        <f>VLOOKUP($B1540,'BTS Range'!$B$4:$P$4102,'BTS Plan'!M$3+7,0)</f>
        <v>10.93.104.65</v>
      </c>
      <c r="N1540" s="40" t="str">
        <f>VLOOKUP($B1540,'BTS Range'!$B$4:$P$4102,'BTS Plan'!N$3+7,0)</f>
        <v>10.93.104.70</v>
      </c>
      <c r="O1540" s="40" t="str">
        <f>VLOOKUP($B1540,'BTS Range'!$B$4:$P$4102,'BTS Plan'!O$3+7,0)</f>
        <v>255.255.255.248</v>
      </c>
    </row>
    <row r="1541" spans="1:15" ht="12.75" hidden="1" customHeight="1">
      <c r="A1541" s="76">
        <v>1537</v>
      </c>
      <c r="B1541" s="32" t="str">
        <f t="shared" si="98"/>
        <v>NO10</v>
      </c>
      <c r="C1541" s="32">
        <f t="shared" si="99"/>
        <v>10</v>
      </c>
      <c r="D1541" s="32" t="s">
        <v>995</v>
      </c>
      <c r="E1541" s="32" t="s">
        <v>965</v>
      </c>
      <c r="F1541" s="32">
        <v>22501</v>
      </c>
      <c r="G1541" s="34" t="s">
        <v>802</v>
      </c>
      <c r="H1541" s="40" t="str">
        <f>VLOOKUP($B1541,'BTS Range'!$B$4:$P$4102,'BTS Plan'!H$3+7,0)</f>
        <v>10.93.40.72</v>
      </c>
      <c r="I1541" s="40" t="str">
        <f>VLOOKUP($B1541,'BTS Range'!$B$4:$P$4102,'BTS Plan'!I$3+7,0)</f>
        <v>10.93.40.73</v>
      </c>
      <c r="J1541" s="40" t="str">
        <f>VLOOKUP($B1541,'BTS Range'!$B$4:$P$4102,'BTS Plan'!J$3+7,0)</f>
        <v>10.93.40.78</v>
      </c>
      <c r="K1541" s="40" t="str">
        <f>VLOOKUP($B1541,'BTS Range'!$B$4:$P$4102,'BTS Plan'!K$3+7,0)</f>
        <v>255.255.255.248</v>
      </c>
      <c r="L1541" s="40" t="str">
        <f>VLOOKUP($B1541,'BTS Range'!$B$4:$P$4102,'BTS Plan'!L$3+7,0)</f>
        <v>10.93.104.72</v>
      </c>
      <c r="M1541" s="40" t="str">
        <f>VLOOKUP($B1541,'BTS Range'!$B$4:$P$4102,'BTS Plan'!M$3+7,0)</f>
        <v>10.93.104.73</v>
      </c>
      <c r="N1541" s="40" t="str">
        <f>VLOOKUP($B1541,'BTS Range'!$B$4:$P$4102,'BTS Plan'!N$3+7,0)</f>
        <v>10.93.104.78</v>
      </c>
      <c r="O1541" s="40" t="str">
        <f>VLOOKUP($B1541,'BTS Range'!$B$4:$P$4102,'BTS Plan'!O$3+7,0)</f>
        <v>255.255.255.248</v>
      </c>
    </row>
    <row r="1542" spans="1:15" ht="12.75" hidden="1" customHeight="1">
      <c r="A1542" s="76">
        <v>1538</v>
      </c>
      <c r="B1542" s="32" t="str">
        <f t="shared" si="98"/>
        <v>NO11</v>
      </c>
      <c r="C1542" s="32">
        <f t="shared" si="99"/>
        <v>11</v>
      </c>
      <c r="D1542" s="32" t="s">
        <v>995</v>
      </c>
      <c r="E1542" s="32" t="s">
        <v>965</v>
      </c>
      <c r="F1542" s="32">
        <v>22501</v>
      </c>
      <c r="G1542" s="34" t="s">
        <v>803</v>
      </c>
      <c r="H1542" s="40" t="str">
        <f>VLOOKUP($B1542,'BTS Range'!$B$4:$P$4102,'BTS Plan'!H$3+7,0)</f>
        <v>10.93.40.80</v>
      </c>
      <c r="I1542" s="40" t="str">
        <f>VLOOKUP($B1542,'BTS Range'!$B$4:$P$4102,'BTS Plan'!I$3+7,0)</f>
        <v>10.93.40.81</v>
      </c>
      <c r="J1542" s="40" t="str">
        <f>VLOOKUP($B1542,'BTS Range'!$B$4:$P$4102,'BTS Plan'!J$3+7,0)</f>
        <v>10.93.40.86</v>
      </c>
      <c r="K1542" s="40" t="str">
        <f>VLOOKUP($B1542,'BTS Range'!$B$4:$P$4102,'BTS Plan'!K$3+7,0)</f>
        <v>255.255.255.248</v>
      </c>
      <c r="L1542" s="40" t="str">
        <f>VLOOKUP($B1542,'BTS Range'!$B$4:$P$4102,'BTS Plan'!L$3+7,0)</f>
        <v>10.93.104.80</v>
      </c>
      <c r="M1542" s="40" t="str">
        <f>VLOOKUP($B1542,'BTS Range'!$B$4:$P$4102,'BTS Plan'!M$3+7,0)</f>
        <v>10.93.104.81</v>
      </c>
      <c r="N1542" s="40" t="str">
        <f>VLOOKUP($B1542,'BTS Range'!$B$4:$P$4102,'BTS Plan'!N$3+7,0)</f>
        <v>10.93.104.86</v>
      </c>
      <c r="O1542" s="40" t="str">
        <f>VLOOKUP($B1542,'BTS Range'!$B$4:$P$4102,'BTS Plan'!O$3+7,0)</f>
        <v>255.255.255.248</v>
      </c>
    </row>
    <row r="1543" spans="1:15" ht="12.75" hidden="1" customHeight="1">
      <c r="A1543" s="76">
        <v>1539</v>
      </c>
      <c r="B1543" s="32" t="str">
        <f t="shared" si="98"/>
        <v>NO12</v>
      </c>
      <c r="C1543" s="32">
        <f t="shared" si="99"/>
        <v>12</v>
      </c>
      <c r="D1543" s="32" t="s">
        <v>995</v>
      </c>
      <c r="E1543" s="32" t="s">
        <v>965</v>
      </c>
      <c r="F1543" s="32">
        <v>22501</v>
      </c>
      <c r="G1543" s="34" t="s">
        <v>804</v>
      </c>
      <c r="H1543" s="40" t="str">
        <f>VLOOKUP($B1543,'BTS Range'!$B$4:$P$4102,'BTS Plan'!H$3+7,0)</f>
        <v>10.93.40.88</v>
      </c>
      <c r="I1543" s="40" t="str">
        <f>VLOOKUP($B1543,'BTS Range'!$B$4:$P$4102,'BTS Plan'!I$3+7,0)</f>
        <v>10.93.40.89</v>
      </c>
      <c r="J1543" s="40" t="str">
        <f>VLOOKUP($B1543,'BTS Range'!$B$4:$P$4102,'BTS Plan'!J$3+7,0)</f>
        <v>10.93.40.94</v>
      </c>
      <c r="K1543" s="40" t="str">
        <f>VLOOKUP($B1543,'BTS Range'!$B$4:$P$4102,'BTS Plan'!K$3+7,0)</f>
        <v>255.255.255.248</v>
      </c>
      <c r="L1543" s="40" t="str">
        <f>VLOOKUP($B1543,'BTS Range'!$B$4:$P$4102,'BTS Plan'!L$3+7,0)</f>
        <v>10.93.104.88</v>
      </c>
      <c r="M1543" s="40" t="str">
        <f>VLOOKUP($B1543,'BTS Range'!$B$4:$P$4102,'BTS Plan'!M$3+7,0)</f>
        <v>10.93.104.89</v>
      </c>
      <c r="N1543" s="40" t="str">
        <f>VLOOKUP($B1543,'BTS Range'!$B$4:$P$4102,'BTS Plan'!N$3+7,0)</f>
        <v>10.93.104.94</v>
      </c>
      <c r="O1543" s="40" t="str">
        <f>VLOOKUP($B1543,'BTS Range'!$B$4:$P$4102,'BTS Plan'!O$3+7,0)</f>
        <v>255.255.255.248</v>
      </c>
    </row>
    <row r="1544" spans="1:15" ht="12.75" hidden="1" customHeight="1">
      <c r="A1544" s="76">
        <v>1540</v>
      </c>
      <c r="B1544" s="32" t="str">
        <f t="shared" si="98"/>
        <v>NO13</v>
      </c>
      <c r="C1544" s="32">
        <f t="shared" si="99"/>
        <v>13</v>
      </c>
      <c r="D1544" s="32" t="s">
        <v>995</v>
      </c>
      <c r="E1544" s="32" t="s">
        <v>965</v>
      </c>
      <c r="F1544" s="32">
        <v>22501</v>
      </c>
      <c r="G1544" s="34" t="s">
        <v>805</v>
      </c>
      <c r="H1544" s="40" t="str">
        <f>VLOOKUP($B1544,'BTS Range'!$B$4:$P$4102,'BTS Plan'!H$3+7,0)</f>
        <v>10.93.40.96</v>
      </c>
      <c r="I1544" s="40" t="str">
        <f>VLOOKUP($B1544,'BTS Range'!$B$4:$P$4102,'BTS Plan'!I$3+7,0)</f>
        <v>10.93.40.97</v>
      </c>
      <c r="J1544" s="40" t="str">
        <f>VLOOKUP($B1544,'BTS Range'!$B$4:$P$4102,'BTS Plan'!J$3+7,0)</f>
        <v>10.93.40.102</v>
      </c>
      <c r="K1544" s="40" t="str">
        <f>VLOOKUP($B1544,'BTS Range'!$B$4:$P$4102,'BTS Plan'!K$3+7,0)</f>
        <v>255.255.255.248</v>
      </c>
      <c r="L1544" s="40" t="str">
        <f>VLOOKUP($B1544,'BTS Range'!$B$4:$P$4102,'BTS Plan'!L$3+7,0)</f>
        <v>10.93.104.96</v>
      </c>
      <c r="M1544" s="40" t="str">
        <f>VLOOKUP($B1544,'BTS Range'!$B$4:$P$4102,'BTS Plan'!M$3+7,0)</f>
        <v>10.93.104.97</v>
      </c>
      <c r="N1544" s="40" t="str">
        <f>VLOOKUP($B1544,'BTS Range'!$B$4:$P$4102,'BTS Plan'!N$3+7,0)</f>
        <v>10.93.104.102</v>
      </c>
      <c r="O1544" s="40" t="str">
        <f>VLOOKUP($B1544,'BTS Range'!$B$4:$P$4102,'BTS Plan'!O$3+7,0)</f>
        <v>255.255.255.248</v>
      </c>
    </row>
    <row r="1545" spans="1:15" ht="12.75" hidden="1" customHeight="1">
      <c r="A1545" s="76">
        <v>1541</v>
      </c>
      <c r="B1545" s="32" t="str">
        <f t="shared" si="98"/>
        <v>NO14</v>
      </c>
      <c r="C1545" s="32">
        <f t="shared" si="99"/>
        <v>14</v>
      </c>
      <c r="D1545" s="32" t="s">
        <v>995</v>
      </c>
      <c r="E1545" s="32" t="s">
        <v>965</v>
      </c>
      <c r="F1545" s="32">
        <v>22501</v>
      </c>
      <c r="G1545" s="34" t="s">
        <v>806</v>
      </c>
      <c r="H1545" s="40" t="str">
        <f>VLOOKUP($B1545,'BTS Range'!$B$4:$P$4102,'BTS Plan'!H$3+7,0)</f>
        <v>10.93.40.104</v>
      </c>
      <c r="I1545" s="40" t="str">
        <f>VLOOKUP($B1545,'BTS Range'!$B$4:$P$4102,'BTS Plan'!I$3+7,0)</f>
        <v>10.93.40.105</v>
      </c>
      <c r="J1545" s="40" t="str">
        <f>VLOOKUP($B1545,'BTS Range'!$B$4:$P$4102,'BTS Plan'!J$3+7,0)</f>
        <v>10.93.40.110</v>
      </c>
      <c r="K1545" s="40" t="str">
        <f>VLOOKUP($B1545,'BTS Range'!$B$4:$P$4102,'BTS Plan'!K$3+7,0)</f>
        <v>255.255.255.248</v>
      </c>
      <c r="L1545" s="40" t="str">
        <f>VLOOKUP($B1545,'BTS Range'!$B$4:$P$4102,'BTS Plan'!L$3+7,0)</f>
        <v>10.93.104.104</v>
      </c>
      <c r="M1545" s="40" t="str">
        <f>VLOOKUP($B1545,'BTS Range'!$B$4:$P$4102,'BTS Plan'!M$3+7,0)</f>
        <v>10.93.104.105</v>
      </c>
      <c r="N1545" s="40" t="str">
        <f>VLOOKUP($B1545,'BTS Range'!$B$4:$P$4102,'BTS Plan'!N$3+7,0)</f>
        <v>10.93.104.110</v>
      </c>
      <c r="O1545" s="40" t="str">
        <f>VLOOKUP($B1545,'BTS Range'!$B$4:$P$4102,'BTS Plan'!O$3+7,0)</f>
        <v>255.255.255.248</v>
      </c>
    </row>
    <row r="1546" spans="1:15" ht="12.75" hidden="1" customHeight="1">
      <c r="A1546" s="76">
        <v>1542</v>
      </c>
      <c r="B1546" s="32" t="str">
        <f t="shared" si="98"/>
        <v>NO15</v>
      </c>
      <c r="C1546" s="32">
        <f t="shared" si="99"/>
        <v>15</v>
      </c>
      <c r="D1546" s="32" t="s">
        <v>995</v>
      </c>
      <c r="E1546" s="32" t="s">
        <v>965</v>
      </c>
      <c r="F1546" s="32">
        <v>22501</v>
      </c>
      <c r="G1546" s="34" t="s">
        <v>807</v>
      </c>
      <c r="H1546" s="40" t="str">
        <f>VLOOKUP($B1546,'BTS Range'!$B$4:$P$4102,'BTS Plan'!H$3+7,0)</f>
        <v>10.93.40.112</v>
      </c>
      <c r="I1546" s="40" t="str">
        <f>VLOOKUP($B1546,'BTS Range'!$B$4:$P$4102,'BTS Plan'!I$3+7,0)</f>
        <v>10.93.40.113</v>
      </c>
      <c r="J1546" s="40" t="str">
        <f>VLOOKUP($B1546,'BTS Range'!$B$4:$P$4102,'BTS Plan'!J$3+7,0)</f>
        <v>10.93.40.118</v>
      </c>
      <c r="K1546" s="40" t="str">
        <f>VLOOKUP($B1546,'BTS Range'!$B$4:$P$4102,'BTS Plan'!K$3+7,0)</f>
        <v>255.255.255.248</v>
      </c>
      <c r="L1546" s="40" t="str">
        <f>VLOOKUP($B1546,'BTS Range'!$B$4:$P$4102,'BTS Plan'!L$3+7,0)</f>
        <v>10.93.104.112</v>
      </c>
      <c r="M1546" s="40" t="str">
        <f>VLOOKUP($B1546,'BTS Range'!$B$4:$P$4102,'BTS Plan'!M$3+7,0)</f>
        <v>10.93.104.113</v>
      </c>
      <c r="N1546" s="40" t="str">
        <f>VLOOKUP($B1546,'BTS Range'!$B$4:$P$4102,'BTS Plan'!N$3+7,0)</f>
        <v>10.93.104.118</v>
      </c>
      <c r="O1546" s="40" t="str">
        <f>VLOOKUP($B1546,'BTS Range'!$B$4:$P$4102,'BTS Plan'!O$3+7,0)</f>
        <v>255.255.255.248</v>
      </c>
    </row>
    <row r="1547" spans="1:15" ht="12.75" hidden="1" customHeight="1">
      <c r="A1547" s="76">
        <v>1543</v>
      </c>
      <c r="B1547" s="32" t="str">
        <f t="shared" si="98"/>
        <v>NO16</v>
      </c>
      <c r="C1547" s="32">
        <f t="shared" si="99"/>
        <v>16</v>
      </c>
      <c r="D1547" s="32" t="s">
        <v>995</v>
      </c>
      <c r="E1547" s="32" t="s">
        <v>965</v>
      </c>
      <c r="F1547" s="32">
        <v>22501</v>
      </c>
      <c r="G1547" s="34" t="s">
        <v>808</v>
      </c>
      <c r="H1547" s="40" t="str">
        <f>VLOOKUP($B1547,'BTS Range'!$B$4:$P$4102,'BTS Plan'!H$3+7,0)</f>
        <v>10.93.40.120</v>
      </c>
      <c r="I1547" s="40" t="str">
        <f>VLOOKUP($B1547,'BTS Range'!$B$4:$P$4102,'BTS Plan'!I$3+7,0)</f>
        <v>10.93.40.121</v>
      </c>
      <c r="J1547" s="40" t="str">
        <f>VLOOKUP($B1547,'BTS Range'!$B$4:$P$4102,'BTS Plan'!J$3+7,0)</f>
        <v>10.93.40.126</v>
      </c>
      <c r="K1547" s="40" t="str">
        <f>VLOOKUP($B1547,'BTS Range'!$B$4:$P$4102,'BTS Plan'!K$3+7,0)</f>
        <v>255.255.255.248</v>
      </c>
      <c r="L1547" s="40" t="str">
        <f>VLOOKUP($B1547,'BTS Range'!$B$4:$P$4102,'BTS Plan'!L$3+7,0)</f>
        <v>10.93.104.120</v>
      </c>
      <c r="M1547" s="40" t="str">
        <f>VLOOKUP($B1547,'BTS Range'!$B$4:$P$4102,'BTS Plan'!M$3+7,0)</f>
        <v>10.93.104.121</v>
      </c>
      <c r="N1547" s="40" t="str">
        <f>VLOOKUP($B1547,'BTS Range'!$B$4:$P$4102,'BTS Plan'!N$3+7,0)</f>
        <v>10.93.104.126</v>
      </c>
      <c r="O1547" s="40" t="str">
        <f>VLOOKUP($B1547,'BTS Range'!$B$4:$P$4102,'BTS Plan'!O$3+7,0)</f>
        <v>255.255.255.248</v>
      </c>
    </row>
    <row r="1548" spans="1:15" ht="12.75" hidden="1" customHeight="1">
      <c r="A1548" s="76">
        <v>1544</v>
      </c>
      <c r="B1548" s="32" t="str">
        <f t="shared" si="98"/>
        <v>NO17</v>
      </c>
      <c r="C1548" s="32">
        <f t="shared" si="99"/>
        <v>17</v>
      </c>
      <c r="D1548" s="32" t="s">
        <v>995</v>
      </c>
      <c r="E1548" s="32" t="s">
        <v>965</v>
      </c>
      <c r="F1548" s="32">
        <v>22501</v>
      </c>
      <c r="G1548" s="34" t="s">
        <v>809</v>
      </c>
      <c r="H1548" s="40" t="str">
        <f>VLOOKUP($B1548,'BTS Range'!$B$4:$P$4102,'BTS Plan'!H$3+7,0)</f>
        <v>10.93.40.128</v>
      </c>
      <c r="I1548" s="40" t="str">
        <f>VLOOKUP($B1548,'BTS Range'!$B$4:$P$4102,'BTS Plan'!I$3+7,0)</f>
        <v>10.93.40.129</v>
      </c>
      <c r="J1548" s="40" t="str">
        <f>VLOOKUP($B1548,'BTS Range'!$B$4:$P$4102,'BTS Plan'!J$3+7,0)</f>
        <v>10.93.40.134</v>
      </c>
      <c r="K1548" s="40" t="str">
        <f>VLOOKUP($B1548,'BTS Range'!$B$4:$P$4102,'BTS Plan'!K$3+7,0)</f>
        <v>255.255.255.248</v>
      </c>
      <c r="L1548" s="40" t="str">
        <f>VLOOKUP($B1548,'BTS Range'!$B$4:$P$4102,'BTS Plan'!L$3+7,0)</f>
        <v>10.93.104.128</v>
      </c>
      <c r="M1548" s="40" t="str">
        <f>VLOOKUP($B1548,'BTS Range'!$B$4:$P$4102,'BTS Plan'!M$3+7,0)</f>
        <v>10.93.104.129</v>
      </c>
      <c r="N1548" s="40" t="str">
        <f>VLOOKUP($B1548,'BTS Range'!$B$4:$P$4102,'BTS Plan'!N$3+7,0)</f>
        <v>10.93.104.134</v>
      </c>
      <c r="O1548" s="40" t="str">
        <f>VLOOKUP($B1548,'BTS Range'!$B$4:$P$4102,'BTS Plan'!O$3+7,0)</f>
        <v>255.255.255.248</v>
      </c>
    </row>
    <row r="1549" spans="1:15" ht="12.75" hidden="1" customHeight="1">
      <c r="A1549" s="76">
        <v>1545</v>
      </c>
      <c r="B1549" s="32" t="str">
        <f t="shared" si="98"/>
        <v>NO18</v>
      </c>
      <c r="C1549" s="32">
        <f t="shared" si="99"/>
        <v>18</v>
      </c>
      <c r="D1549" s="32" t="s">
        <v>995</v>
      </c>
      <c r="E1549" s="32" t="s">
        <v>965</v>
      </c>
      <c r="F1549" s="32">
        <v>22501</v>
      </c>
      <c r="G1549" s="34" t="s">
        <v>810</v>
      </c>
      <c r="H1549" s="40" t="str">
        <f>VLOOKUP($B1549,'BTS Range'!$B$4:$P$4102,'BTS Plan'!H$3+7,0)</f>
        <v>10.93.40.136</v>
      </c>
      <c r="I1549" s="40" t="str">
        <f>VLOOKUP($B1549,'BTS Range'!$B$4:$P$4102,'BTS Plan'!I$3+7,0)</f>
        <v>10.93.40.137</v>
      </c>
      <c r="J1549" s="40" t="str">
        <f>VLOOKUP($B1549,'BTS Range'!$B$4:$P$4102,'BTS Plan'!J$3+7,0)</f>
        <v>10.93.40.142</v>
      </c>
      <c r="K1549" s="40" t="str">
        <f>VLOOKUP($B1549,'BTS Range'!$B$4:$P$4102,'BTS Plan'!K$3+7,0)</f>
        <v>255.255.255.248</v>
      </c>
      <c r="L1549" s="40" t="str">
        <f>VLOOKUP($B1549,'BTS Range'!$B$4:$P$4102,'BTS Plan'!L$3+7,0)</f>
        <v>10.93.104.136</v>
      </c>
      <c r="M1549" s="40" t="str">
        <f>VLOOKUP($B1549,'BTS Range'!$B$4:$P$4102,'BTS Plan'!M$3+7,0)</f>
        <v>10.93.104.137</v>
      </c>
      <c r="N1549" s="40" t="str">
        <f>VLOOKUP($B1549,'BTS Range'!$B$4:$P$4102,'BTS Plan'!N$3+7,0)</f>
        <v>10.93.104.142</v>
      </c>
      <c r="O1549" s="40" t="str">
        <f>VLOOKUP($B1549,'BTS Range'!$B$4:$P$4102,'BTS Plan'!O$3+7,0)</f>
        <v>255.255.255.248</v>
      </c>
    </row>
    <row r="1550" spans="1:15" ht="12.75" hidden="1" customHeight="1">
      <c r="A1550" s="76">
        <v>1546</v>
      </c>
      <c r="B1550" s="32" t="str">
        <f t="shared" si="98"/>
        <v>NO19</v>
      </c>
      <c r="C1550" s="32">
        <f t="shared" si="99"/>
        <v>19</v>
      </c>
      <c r="D1550" s="32" t="s">
        <v>995</v>
      </c>
      <c r="E1550" s="32" t="s">
        <v>965</v>
      </c>
      <c r="F1550" s="32">
        <v>22501</v>
      </c>
      <c r="G1550" s="34" t="s">
        <v>811</v>
      </c>
      <c r="H1550" s="40" t="str">
        <f>VLOOKUP($B1550,'BTS Range'!$B$4:$P$4102,'BTS Plan'!H$3+7,0)</f>
        <v>10.93.40.144</v>
      </c>
      <c r="I1550" s="40" t="str">
        <f>VLOOKUP($B1550,'BTS Range'!$B$4:$P$4102,'BTS Plan'!I$3+7,0)</f>
        <v>10.93.40.145</v>
      </c>
      <c r="J1550" s="40" t="str">
        <f>VLOOKUP($B1550,'BTS Range'!$B$4:$P$4102,'BTS Plan'!J$3+7,0)</f>
        <v>10.93.40.150</v>
      </c>
      <c r="K1550" s="40" t="str">
        <f>VLOOKUP($B1550,'BTS Range'!$B$4:$P$4102,'BTS Plan'!K$3+7,0)</f>
        <v>255.255.255.248</v>
      </c>
      <c r="L1550" s="40" t="str">
        <f>VLOOKUP($B1550,'BTS Range'!$B$4:$P$4102,'BTS Plan'!L$3+7,0)</f>
        <v>10.93.104.144</v>
      </c>
      <c r="M1550" s="40" t="str">
        <f>VLOOKUP($B1550,'BTS Range'!$B$4:$P$4102,'BTS Plan'!M$3+7,0)</f>
        <v>10.93.104.145</v>
      </c>
      <c r="N1550" s="40" t="str">
        <f>VLOOKUP($B1550,'BTS Range'!$B$4:$P$4102,'BTS Plan'!N$3+7,0)</f>
        <v>10.93.104.150</v>
      </c>
      <c r="O1550" s="40" t="str">
        <f>VLOOKUP($B1550,'BTS Range'!$B$4:$P$4102,'BTS Plan'!O$3+7,0)</f>
        <v>255.255.255.248</v>
      </c>
    </row>
    <row r="1551" spans="1:15" ht="12.75" hidden="1" customHeight="1">
      <c r="A1551" s="76">
        <v>1547</v>
      </c>
      <c r="B1551" s="32" t="str">
        <f t="shared" si="98"/>
        <v>NO20</v>
      </c>
      <c r="C1551" s="32">
        <f t="shared" si="99"/>
        <v>20</v>
      </c>
      <c r="D1551" s="32" t="s">
        <v>995</v>
      </c>
      <c r="E1551" s="32" t="s">
        <v>965</v>
      </c>
      <c r="F1551" s="32">
        <v>22501</v>
      </c>
      <c r="G1551" s="34" t="s">
        <v>812</v>
      </c>
      <c r="H1551" s="40" t="str">
        <f>VLOOKUP($B1551,'BTS Range'!$B$4:$P$4102,'BTS Plan'!H$3+7,0)</f>
        <v>10.93.40.152</v>
      </c>
      <c r="I1551" s="40" t="str">
        <f>VLOOKUP($B1551,'BTS Range'!$B$4:$P$4102,'BTS Plan'!I$3+7,0)</f>
        <v>10.93.40.153</v>
      </c>
      <c r="J1551" s="40" t="str">
        <f>VLOOKUP($B1551,'BTS Range'!$B$4:$P$4102,'BTS Plan'!J$3+7,0)</f>
        <v>10.93.40.158</v>
      </c>
      <c r="K1551" s="40" t="str">
        <f>VLOOKUP($B1551,'BTS Range'!$B$4:$P$4102,'BTS Plan'!K$3+7,0)</f>
        <v>255.255.255.248</v>
      </c>
      <c r="L1551" s="40" t="str">
        <f>VLOOKUP($B1551,'BTS Range'!$B$4:$P$4102,'BTS Plan'!L$3+7,0)</f>
        <v>10.93.104.152</v>
      </c>
      <c r="M1551" s="40" t="str">
        <f>VLOOKUP($B1551,'BTS Range'!$B$4:$P$4102,'BTS Plan'!M$3+7,0)</f>
        <v>10.93.104.153</v>
      </c>
      <c r="N1551" s="40" t="str">
        <f>VLOOKUP($B1551,'BTS Range'!$B$4:$P$4102,'BTS Plan'!N$3+7,0)</f>
        <v>10.93.104.158</v>
      </c>
      <c r="O1551" s="40" t="str">
        <f>VLOOKUP($B1551,'BTS Range'!$B$4:$P$4102,'BTS Plan'!O$3+7,0)</f>
        <v>255.255.255.248</v>
      </c>
    </row>
    <row r="1552" spans="1:15" ht="12.75" hidden="1" customHeight="1">
      <c r="A1552" s="76">
        <v>1548</v>
      </c>
      <c r="B1552" s="32" t="str">
        <f t="shared" si="98"/>
        <v>NO21</v>
      </c>
      <c r="C1552" s="32">
        <f t="shared" si="99"/>
        <v>21</v>
      </c>
      <c r="D1552" s="32" t="s">
        <v>995</v>
      </c>
      <c r="E1552" s="32" t="s">
        <v>965</v>
      </c>
      <c r="F1552" s="32">
        <v>22501</v>
      </c>
      <c r="G1552" s="34" t="s">
        <v>813</v>
      </c>
      <c r="H1552" s="40" t="str">
        <f>VLOOKUP($B1552,'BTS Range'!$B$4:$P$4102,'BTS Plan'!H$3+7,0)</f>
        <v>10.93.40.160</v>
      </c>
      <c r="I1552" s="40" t="str">
        <f>VLOOKUP($B1552,'BTS Range'!$B$4:$P$4102,'BTS Plan'!I$3+7,0)</f>
        <v>10.93.40.161</v>
      </c>
      <c r="J1552" s="40" t="str">
        <f>VLOOKUP($B1552,'BTS Range'!$B$4:$P$4102,'BTS Plan'!J$3+7,0)</f>
        <v>10.93.40.166</v>
      </c>
      <c r="K1552" s="40" t="str">
        <f>VLOOKUP($B1552,'BTS Range'!$B$4:$P$4102,'BTS Plan'!K$3+7,0)</f>
        <v>255.255.255.248</v>
      </c>
      <c r="L1552" s="40" t="str">
        <f>VLOOKUP($B1552,'BTS Range'!$B$4:$P$4102,'BTS Plan'!L$3+7,0)</f>
        <v>10.93.104.160</v>
      </c>
      <c r="M1552" s="40" t="str">
        <f>VLOOKUP($B1552,'BTS Range'!$B$4:$P$4102,'BTS Plan'!M$3+7,0)</f>
        <v>10.93.104.161</v>
      </c>
      <c r="N1552" s="40" t="str">
        <f>VLOOKUP($B1552,'BTS Range'!$B$4:$P$4102,'BTS Plan'!N$3+7,0)</f>
        <v>10.93.104.166</v>
      </c>
      <c r="O1552" s="40" t="str">
        <f>VLOOKUP($B1552,'BTS Range'!$B$4:$P$4102,'BTS Plan'!O$3+7,0)</f>
        <v>255.255.255.248</v>
      </c>
    </row>
    <row r="1553" spans="1:15" ht="12.75" hidden="1" customHeight="1">
      <c r="A1553" s="76">
        <v>1549</v>
      </c>
      <c r="B1553" s="32" t="str">
        <f t="shared" si="98"/>
        <v>NO22</v>
      </c>
      <c r="C1553" s="32">
        <f t="shared" si="99"/>
        <v>22</v>
      </c>
      <c r="D1553" s="32" t="s">
        <v>995</v>
      </c>
      <c r="E1553" s="32" t="s">
        <v>965</v>
      </c>
      <c r="F1553" s="32">
        <v>22501</v>
      </c>
      <c r="G1553" s="34" t="s">
        <v>814</v>
      </c>
      <c r="H1553" s="40" t="str">
        <f>VLOOKUP($B1553,'BTS Range'!$B$4:$P$4102,'BTS Plan'!H$3+7,0)</f>
        <v>10.93.40.168</v>
      </c>
      <c r="I1553" s="40" t="str">
        <f>VLOOKUP($B1553,'BTS Range'!$B$4:$P$4102,'BTS Plan'!I$3+7,0)</f>
        <v>10.93.40.169</v>
      </c>
      <c r="J1553" s="40" t="str">
        <f>VLOOKUP($B1553,'BTS Range'!$B$4:$P$4102,'BTS Plan'!J$3+7,0)</f>
        <v>10.93.40.174</v>
      </c>
      <c r="K1553" s="40" t="str">
        <f>VLOOKUP($B1553,'BTS Range'!$B$4:$P$4102,'BTS Plan'!K$3+7,0)</f>
        <v>255.255.255.248</v>
      </c>
      <c r="L1553" s="40" t="str">
        <f>VLOOKUP($B1553,'BTS Range'!$B$4:$P$4102,'BTS Plan'!L$3+7,0)</f>
        <v>10.93.104.168</v>
      </c>
      <c r="M1553" s="40" t="str">
        <f>VLOOKUP($B1553,'BTS Range'!$B$4:$P$4102,'BTS Plan'!M$3+7,0)</f>
        <v>10.93.104.169</v>
      </c>
      <c r="N1553" s="40" t="str">
        <f>VLOOKUP($B1553,'BTS Range'!$B$4:$P$4102,'BTS Plan'!N$3+7,0)</f>
        <v>10.93.104.174</v>
      </c>
      <c r="O1553" s="40" t="str">
        <f>VLOOKUP($B1553,'BTS Range'!$B$4:$P$4102,'BTS Plan'!O$3+7,0)</f>
        <v>255.255.255.248</v>
      </c>
    </row>
    <row r="1554" spans="1:15" ht="12.75" hidden="1" customHeight="1">
      <c r="A1554" s="76">
        <v>1550</v>
      </c>
      <c r="B1554" s="32" t="str">
        <f t="shared" si="98"/>
        <v>NO23</v>
      </c>
      <c r="C1554" s="32">
        <f t="shared" si="99"/>
        <v>23</v>
      </c>
      <c r="D1554" s="32" t="s">
        <v>995</v>
      </c>
      <c r="E1554" s="32" t="s">
        <v>965</v>
      </c>
      <c r="F1554" s="32">
        <v>22501</v>
      </c>
      <c r="G1554" s="34" t="s">
        <v>815</v>
      </c>
      <c r="H1554" s="40" t="str">
        <f>VLOOKUP($B1554,'BTS Range'!$B$4:$P$4102,'BTS Plan'!H$3+7,0)</f>
        <v>10.93.40.176</v>
      </c>
      <c r="I1554" s="40" t="str">
        <f>VLOOKUP($B1554,'BTS Range'!$B$4:$P$4102,'BTS Plan'!I$3+7,0)</f>
        <v>10.93.40.177</v>
      </c>
      <c r="J1554" s="40" t="str">
        <f>VLOOKUP($B1554,'BTS Range'!$B$4:$P$4102,'BTS Plan'!J$3+7,0)</f>
        <v>10.93.40.182</v>
      </c>
      <c r="K1554" s="40" t="str">
        <f>VLOOKUP($B1554,'BTS Range'!$B$4:$P$4102,'BTS Plan'!K$3+7,0)</f>
        <v>255.255.255.248</v>
      </c>
      <c r="L1554" s="40" t="str">
        <f>VLOOKUP($B1554,'BTS Range'!$B$4:$P$4102,'BTS Plan'!L$3+7,0)</f>
        <v>10.93.104.176</v>
      </c>
      <c r="M1554" s="40" t="str">
        <f>VLOOKUP($B1554,'BTS Range'!$B$4:$P$4102,'BTS Plan'!M$3+7,0)</f>
        <v>10.93.104.177</v>
      </c>
      <c r="N1554" s="40" t="str">
        <f>VLOOKUP($B1554,'BTS Range'!$B$4:$P$4102,'BTS Plan'!N$3+7,0)</f>
        <v>10.93.104.182</v>
      </c>
      <c r="O1554" s="40" t="str">
        <f>VLOOKUP($B1554,'BTS Range'!$B$4:$P$4102,'BTS Plan'!O$3+7,0)</f>
        <v>255.255.255.248</v>
      </c>
    </row>
    <row r="1555" spans="1:15" ht="12.75" hidden="1" customHeight="1">
      <c r="A1555" s="76">
        <v>1551</v>
      </c>
      <c r="B1555" s="32" t="str">
        <f t="shared" ref="B1555:B1618" si="126">D1555&amp;C1555</f>
        <v>NO24</v>
      </c>
      <c r="C1555" s="32">
        <f t="shared" si="99"/>
        <v>24</v>
      </c>
      <c r="D1555" s="32" t="s">
        <v>995</v>
      </c>
      <c r="E1555" s="32" t="s">
        <v>965</v>
      </c>
      <c r="F1555" s="32">
        <v>22501</v>
      </c>
      <c r="G1555" s="34" t="s">
        <v>816</v>
      </c>
      <c r="H1555" s="40" t="str">
        <f>VLOOKUP($B1555,'BTS Range'!$B$4:$P$4102,'BTS Plan'!H$3+7,0)</f>
        <v>10.93.40.184</v>
      </c>
      <c r="I1555" s="40" t="str">
        <f>VLOOKUP($B1555,'BTS Range'!$B$4:$P$4102,'BTS Plan'!I$3+7,0)</f>
        <v>10.93.40.185</v>
      </c>
      <c r="J1555" s="40" t="str">
        <f>VLOOKUP($B1555,'BTS Range'!$B$4:$P$4102,'BTS Plan'!J$3+7,0)</f>
        <v>10.93.40.190</v>
      </c>
      <c r="K1555" s="40" t="str">
        <f>VLOOKUP($B1555,'BTS Range'!$B$4:$P$4102,'BTS Plan'!K$3+7,0)</f>
        <v>255.255.255.248</v>
      </c>
      <c r="L1555" s="40" t="str">
        <f>VLOOKUP($B1555,'BTS Range'!$B$4:$P$4102,'BTS Plan'!L$3+7,0)</f>
        <v>10.93.104.184</v>
      </c>
      <c r="M1555" s="40" t="str">
        <f>VLOOKUP($B1555,'BTS Range'!$B$4:$P$4102,'BTS Plan'!M$3+7,0)</f>
        <v>10.93.104.185</v>
      </c>
      <c r="N1555" s="40" t="str">
        <f>VLOOKUP($B1555,'BTS Range'!$B$4:$P$4102,'BTS Plan'!N$3+7,0)</f>
        <v>10.93.104.190</v>
      </c>
      <c r="O1555" s="40" t="str">
        <f>VLOOKUP($B1555,'BTS Range'!$B$4:$P$4102,'BTS Plan'!O$3+7,0)</f>
        <v>255.255.255.248</v>
      </c>
    </row>
    <row r="1556" spans="1:15" ht="12.75" hidden="1" customHeight="1">
      <c r="A1556" s="76">
        <v>1552</v>
      </c>
      <c r="B1556" s="32" t="str">
        <f t="shared" si="126"/>
        <v>NO25</v>
      </c>
      <c r="C1556" s="32">
        <f t="shared" ref="C1556:C1619" si="127">IF(D1556=D1555,C1555+1,1)</f>
        <v>25</v>
      </c>
      <c r="D1556" s="32" t="s">
        <v>995</v>
      </c>
      <c r="E1556" s="32" t="s">
        <v>965</v>
      </c>
      <c r="F1556" s="32">
        <v>22501</v>
      </c>
      <c r="G1556" s="34" t="s">
        <v>817</v>
      </c>
      <c r="H1556" s="40" t="str">
        <f>VLOOKUP($B1556,'BTS Range'!$B$4:$P$4102,'BTS Plan'!H$3+7,0)</f>
        <v>10.93.40.192</v>
      </c>
      <c r="I1556" s="40" t="str">
        <f>VLOOKUP($B1556,'BTS Range'!$B$4:$P$4102,'BTS Plan'!I$3+7,0)</f>
        <v>10.93.40.193</v>
      </c>
      <c r="J1556" s="40" t="str">
        <f>VLOOKUP($B1556,'BTS Range'!$B$4:$P$4102,'BTS Plan'!J$3+7,0)</f>
        <v>10.93.40.198</v>
      </c>
      <c r="K1556" s="40" t="str">
        <f>VLOOKUP($B1556,'BTS Range'!$B$4:$P$4102,'BTS Plan'!K$3+7,0)</f>
        <v>255.255.255.248</v>
      </c>
      <c r="L1556" s="40" t="str">
        <f>VLOOKUP($B1556,'BTS Range'!$B$4:$P$4102,'BTS Plan'!L$3+7,0)</f>
        <v>10.93.104.192</v>
      </c>
      <c r="M1556" s="40" t="str">
        <f>VLOOKUP($B1556,'BTS Range'!$B$4:$P$4102,'BTS Plan'!M$3+7,0)</f>
        <v>10.93.104.193</v>
      </c>
      <c r="N1556" s="40" t="str">
        <f>VLOOKUP($B1556,'BTS Range'!$B$4:$P$4102,'BTS Plan'!N$3+7,0)</f>
        <v>10.93.104.198</v>
      </c>
      <c r="O1556" s="40" t="str">
        <f>VLOOKUP($B1556,'BTS Range'!$B$4:$P$4102,'BTS Plan'!O$3+7,0)</f>
        <v>255.255.255.248</v>
      </c>
    </row>
    <row r="1557" spans="1:15" ht="12.75" hidden="1" customHeight="1">
      <c r="A1557" s="76">
        <v>1553</v>
      </c>
      <c r="B1557" s="32" t="str">
        <f t="shared" si="126"/>
        <v>NO26</v>
      </c>
      <c r="C1557" s="32">
        <f t="shared" si="127"/>
        <v>26</v>
      </c>
      <c r="D1557" s="32" t="s">
        <v>995</v>
      </c>
      <c r="E1557" s="32" t="s">
        <v>965</v>
      </c>
      <c r="F1557" s="32">
        <v>22501</v>
      </c>
      <c r="G1557" s="34" t="s">
        <v>818</v>
      </c>
      <c r="H1557" s="40" t="str">
        <f>VLOOKUP($B1557,'BTS Range'!$B$4:$P$4102,'BTS Plan'!H$3+7,0)</f>
        <v>10.93.40.200</v>
      </c>
      <c r="I1557" s="40" t="str">
        <f>VLOOKUP($B1557,'BTS Range'!$B$4:$P$4102,'BTS Plan'!I$3+7,0)</f>
        <v>10.93.40.201</v>
      </c>
      <c r="J1557" s="40" t="str">
        <f>VLOOKUP($B1557,'BTS Range'!$B$4:$P$4102,'BTS Plan'!J$3+7,0)</f>
        <v>10.93.40.206</v>
      </c>
      <c r="K1557" s="40" t="str">
        <f>VLOOKUP($B1557,'BTS Range'!$B$4:$P$4102,'BTS Plan'!K$3+7,0)</f>
        <v>255.255.255.248</v>
      </c>
      <c r="L1557" s="40" t="str">
        <f>VLOOKUP($B1557,'BTS Range'!$B$4:$P$4102,'BTS Plan'!L$3+7,0)</f>
        <v>10.93.104.200</v>
      </c>
      <c r="M1557" s="40" t="str">
        <f>VLOOKUP($B1557,'BTS Range'!$B$4:$P$4102,'BTS Plan'!M$3+7,0)</f>
        <v>10.93.104.201</v>
      </c>
      <c r="N1557" s="40" t="str">
        <f>VLOOKUP($B1557,'BTS Range'!$B$4:$P$4102,'BTS Plan'!N$3+7,0)</f>
        <v>10.93.104.206</v>
      </c>
      <c r="O1557" s="40" t="str">
        <f>VLOOKUP($B1557,'BTS Range'!$B$4:$P$4102,'BTS Plan'!O$3+7,0)</f>
        <v>255.255.255.248</v>
      </c>
    </row>
    <row r="1558" spans="1:15" ht="12.75" hidden="1" customHeight="1">
      <c r="A1558" s="76">
        <v>1554</v>
      </c>
      <c r="B1558" s="32" t="str">
        <f t="shared" si="126"/>
        <v>NO27</v>
      </c>
      <c r="C1558" s="32">
        <f t="shared" si="127"/>
        <v>27</v>
      </c>
      <c r="D1558" s="32" t="s">
        <v>995</v>
      </c>
      <c r="E1558" s="32" t="s">
        <v>965</v>
      </c>
      <c r="F1558" s="32">
        <v>22501</v>
      </c>
      <c r="G1558" s="34" t="s">
        <v>819</v>
      </c>
      <c r="H1558" s="40" t="str">
        <f>VLOOKUP($B1558,'BTS Range'!$B$4:$P$4102,'BTS Plan'!H$3+7,0)</f>
        <v>10.93.40.208</v>
      </c>
      <c r="I1558" s="40" t="str">
        <f>VLOOKUP($B1558,'BTS Range'!$B$4:$P$4102,'BTS Plan'!I$3+7,0)</f>
        <v>10.93.40.209</v>
      </c>
      <c r="J1558" s="40" t="str">
        <f>VLOOKUP($B1558,'BTS Range'!$B$4:$P$4102,'BTS Plan'!J$3+7,0)</f>
        <v>10.93.40.214</v>
      </c>
      <c r="K1558" s="40" t="str">
        <f>VLOOKUP($B1558,'BTS Range'!$B$4:$P$4102,'BTS Plan'!K$3+7,0)</f>
        <v>255.255.255.248</v>
      </c>
      <c r="L1558" s="40" t="str">
        <f>VLOOKUP($B1558,'BTS Range'!$B$4:$P$4102,'BTS Plan'!L$3+7,0)</f>
        <v>10.93.104.208</v>
      </c>
      <c r="M1558" s="40" t="str">
        <f>VLOOKUP($B1558,'BTS Range'!$B$4:$P$4102,'BTS Plan'!M$3+7,0)</f>
        <v>10.93.104.209</v>
      </c>
      <c r="N1558" s="40" t="str">
        <f>VLOOKUP($B1558,'BTS Range'!$B$4:$P$4102,'BTS Plan'!N$3+7,0)</f>
        <v>10.93.104.214</v>
      </c>
      <c r="O1558" s="40" t="str">
        <f>VLOOKUP($B1558,'BTS Range'!$B$4:$P$4102,'BTS Plan'!O$3+7,0)</f>
        <v>255.255.255.248</v>
      </c>
    </row>
    <row r="1559" spans="1:15" ht="12.75" hidden="1" customHeight="1">
      <c r="A1559" s="76">
        <v>1555</v>
      </c>
      <c r="B1559" s="32" t="str">
        <f t="shared" si="126"/>
        <v>NO28</v>
      </c>
      <c r="C1559" s="32">
        <f t="shared" si="127"/>
        <v>28</v>
      </c>
      <c r="D1559" s="32" t="s">
        <v>995</v>
      </c>
      <c r="E1559" s="32" t="s">
        <v>965</v>
      </c>
      <c r="F1559" s="32">
        <v>22501</v>
      </c>
      <c r="G1559" s="35" t="s">
        <v>820</v>
      </c>
      <c r="H1559" s="40" t="str">
        <f>VLOOKUP($B1559,'BTS Range'!$B$4:$P$4102,'BTS Plan'!H$3+7,0)</f>
        <v>10.93.40.216</v>
      </c>
      <c r="I1559" s="40" t="str">
        <f>VLOOKUP($B1559,'BTS Range'!$B$4:$P$4102,'BTS Plan'!I$3+7,0)</f>
        <v>10.93.40.217</v>
      </c>
      <c r="J1559" s="40" t="str">
        <f>VLOOKUP($B1559,'BTS Range'!$B$4:$P$4102,'BTS Plan'!J$3+7,0)</f>
        <v>10.93.40.222</v>
      </c>
      <c r="K1559" s="40" t="str">
        <f>VLOOKUP($B1559,'BTS Range'!$B$4:$P$4102,'BTS Plan'!K$3+7,0)</f>
        <v>255.255.255.248</v>
      </c>
      <c r="L1559" s="40" t="str">
        <f>VLOOKUP($B1559,'BTS Range'!$B$4:$P$4102,'BTS Plan'!L$3+7,0)</f>
        <v>10.93.104.216</v>
      </c>
      <c r="M1559" s="40" t="str">
        <f>VLOOKUP($B1559,'BTS Range'!$B$4:$P$4102,'BTS Plan'!M$3+7,0)</f>
        <v>10.93.104.217</v>
      </c>
      <c r="N1559" s="40" t="str">
        <f>VLOOKUP($B1559,'BTS Range'!$B$4:$P$4102,'BTS Plan'!N$3+7,0)</f>
        <v>10.93.104.222</v>
      </c>
      <c r="O1559" s="40" t="str">
        <f>VLOOKUP($B1559,'BTS Range'!$B$4:$P$4102,'BTS Plan'!O$3+7,0)</f>
        <v>255.255.255.248</v>
      </c>
    </row>
    <row r="1560" spans="1:15" ht="12.75" hidden="1" customHeight="1">
      <c r="A1560" s="76">
        <v>1556</v>
      </c>
      <c r="B1560" s="32" t="str">
        <f t="shared" si="126"/>
        <v>NO29</v>
      </c>
      <c r="C1560" s="32">
        <f t="shared" si="127"/>
        <v>29</v>
      </c>
      <c r="D1560" s="32" t="s">
        <v>995</v>
      </c>
      <c r="E1560" s="32" t="s">
        <v>965</v>
      </c>
      <c r="F1560" s="32">
        <v>22501</v>
      </c>
      <c r="G1560" s="34" t="s">
        <v>821</v>
      </c>
      <c r="H1560" s="40" t="str">
        <f>VLOOKUP($B1560,'BTS Range'!$B$4:$P$4102,'BTS Plan'!H$3+7,0)</f>
        <v>10.93.40.224</v>
      </c>
      <c r="I1560" s="40" t="str">
        <f>VLOOKUP($B1560,'BTS Range'!$B$4:$P$4102,'BTS Plan'!I$3+7,0)</f>
        <v>10.93.40.225</v>
      </c>
      <c r="J1560" s="40" t="str">
        <f>VLOOKUP($B1560,'BTS Range'!$B$4:$P$4102,'BTS Plan'!J$3+7,0)</f>
        <v>10.93.40.230</v>
      </c>
      <c r="K1560" s="40" t="str">
        <f>VLOOKUP($B1560,'BTS Range'!$B$4:$P$4102,'BTS Plan'!K$3+7,0)</f>
        <v>255.255.255.248</v>
      </c>
      <c r="L1560" s="40" t="str">
        <f>VLOOKUP($B1560,'BTS Range'!$B$4:$P$4102,'BTS Plan'!L$3+7,0)</f>
        <v>10.93.104.224</v>
      </c>
      <c r="M1560" s="40" t="str">
        <f>VLOOKUP($B1560,'BTS Range'!$B$4:$P$4102,'BTS Plan'!M$3+7,0)</f>
        <v>10.93.104.225</v>
      </c>
      <c r="N1560" s="40" t="str">
        <f>VLOOKUP($B1560,'BTS Range'!$B$4:$P$4102,'BTS Plan'!N$3+7,0)</f>
        <v>10.93.104.230</v>
      </c>
      <c r="O1560" s="40" t="str">
        <f>VLOOKUP($B1560,'BTS Range'!$B$4:$P$4102,'BTS Plan'!O$3+7,0)</f>
        <v>255.255.255.248</v>
      </c>
    </row>
    <row r="1561" spans="1:15" ht="12.75" hidden="1" customHeight="1">
      <c r="A1561" s="76">
        <v>1557</v>
      </c>
      <c r="B1561" s="32" t="str">
        <f t="shared" si="126"/>
        <v>NO30</v>
      </c>
      <c r="C1561" s="32">
        <f t="shared" si="127"/>
        <v>30</v>
      </c>
      <c r="D1561" s="32" t="s">
        <v>995</v>
      </c>
      <c r="E1561" s="32" t="s">
        <v>965</v>
      </c>
      <c r="F1561" s="32">
        <v>22501</v>
      </c>
      <c r="G1561" s="34" t="s">
        <v>822</v>
      </c>
      <c r="H1561" s="40" t="str">
        <f>VLOOKUP($B1561,'BTS Range'!$B$4:$P$4102,'BTS Plan'!H$3+7,0)</f>
        <v>10.93.40.232</v>
      </c>
      <c r="I1561" s="40" t="str">
        <f>VLOOKUP($B1561,'BTS Range'!$B$4:$P$4102,'BTS Plan'!I$3+7,0)</f>
        <v>10.93.40.233</v>
      </c>
      <c r="J1561" s="40" t="str">
        <f>VLOOKUP($B1561,'BTS Range'!$B$4:$P$4102,'BTS Plan'!J$3+7,0)</f>
        <v>10.93.40.238</v>
      </c>
      <c r="K1561" s="40" t="str">
        <f>VLOOKUP($B1561,'BTS Range'!$B$4:$P$4102,'BTS Plan'!K$3+7,0)</f>
        <v>255.255.255.248</v>
      </c>
      <c r="L1561" s="40" t="str">
        <f>VLOOKUP($B1561,'BTS Range'!$B$4:$P$4102,'BTS Plan'!L$3+7,0)</f>
        <v>10.93.104.232</v>
      </c>
      <c r="M1561" s="40" t="str">
        <f>VLOOKUP($B1561,'BTS Range'!$B$4:$P$4102,'BTS Plan'!M$3+7,0)</f>
        <v>10.93.104.233</v>
      </c>
      <c r="N1561" s="40" t="str">
        <f>VLOOKUP($B1561,'BTS Range'!$B$4:$P$4102,'BTS Plan'!N$3+7,0)</f>
        <v>10.93.104.238</v>
      </c>
      <c r="O1561" s="40" t="str">
        <f>VLOOKUP($B1561,'BTS Range'!$B$4:$P$4102,'BTS Plan'!O$3+7,0)</f>
        <v>255.255.255.248</v>
      </c>
    </row>
    <row r="1562" spans="1:15" ht="12.75" hidden="1" customHeight="1">
      <c r="A1562" s="76">
        <v>1558</v>
      </c>
      <c r="B1562" s="32" t="str">
        <f t="shared" si="126"/>
        <v>NO31</v>
      </c>
      <c r="C1562" s="32">
        <f t="shared" si="127"/>
        <v>31</v>
      </c>
      <c r="D1562" s="32" t="s">
        <v>995</v>
      </c>
      <c r="E1562" s="32" t="s">
        <v>965</v>
      </c>
      <c r="F1562" s="32">
        <v>22501</v>
      </c>
      <c r="G1562" s="34" t="s">
        <v>823</v>
      </c>
      <c r="H1562" s="40" t="str">
        <f>VLOOKUP($B1562,'BTS Range'!$B$4:$P$4102,'BTS Plan'!H$3+7,0)</f>
        <v>10.93.40.240</v>
      </c>
      <c r="I1562" s="40" t="str">
        <f>VLOOKUP($B1562,'BTS Range'!$B$4:$P$4102,'BTS Plan'!I$3+7,0)</f>
        <v>10.93.40.241</v>
      </c>
      <c r="J1562" s="40" t="str">
        <f>VLOOKUP($B1562,'BTS Range'!$B$4:$P$4102,'BTS Plan'!J$3+7,0)</f>
        <v>10.93.40.246</v>
      </c>
      <c r="K1562" s="40" t="str">
        <f>VLOOKUP($B1562,'BTS Range'!$B$4:$P$4102,'BTS Plan'!K$3+7,0)</f>
        <v>255.255.255.248</v>
      </c>
      <c r="L1562" s="40" t="str">
        <f>VLOOKUP($B1562,'BTS Range'!$B$4:$P$4102,'BTS Plan'!L$3+7,0)</f>
        <v>10.93.104.240</v>
      </c>
      <c r="M1562" s="40" t="str">
        <f>VLOOKUP($B1562,'BTS Range'!$B$4:$P$4102,'BTS Plan'!M$3+7,0)</f>
        <v>10.93.104.241</v>
      </c>
      <c r="N1562" s="40" t="str">
        <f>VLOOKUP($B1562,'BTS Range'!$B$4:$P$4102,'BTS Plan'!N$3+7,0)</f>
        <v>10.93.104.246</v>
      </c>
      <c r="O1562" s="40" t="str">
        <f>VLOOKUP($B1562,'BTS Range'!$B$4:$P$4102,'BTS Plan'!O$3+7,0)</f>
        <v>255.255.255.248</v>
      </c>
    </row>
    <row r="1563" spans="1:15" ht="12.75" hidden="1" customHeight="1">
      <c r="A1563" s="76">
        <v>1559</v>
      </c>
      <c r="B1563" s="32" t="str">
        <f t="shared" si="126"/>
        <v>NO32</v>
      </c>
      <c r="C1563" s="32">
        <f t="shared" si="127"/>
        <v>32</v>
      </c>
      <c r="D1563" s="32" t="s">
        <v>995</v>
      </c>
      <c r="E1563" s="32" t="s">
        <v>965</v>
      </c>
      <c r="F1563" s="32">
        <v>22502</v>
      </c>
      <c r="G1563" s="34" t="s">
        <v>824</v>
      </c>
      <c r="H1563" s="40" t="str">
        <f>VLOOKUP($B1563,'BTS Range'!$B$4:$P$4102,'BTS Plan'!H$3+7,0)</f>
        <v>10.93.40.248</v>
      </c>
      <c r="I1563" s="40" t="str">
        <f>VLOOKUP($B1563,'BTS Range'!$B$4:$P$4102,'BTS Plan'!I$3+7,0)</f>
        <v>10.93.40.249</v>
      </c>
      <c r="J1563" s="40" t="str">
        <f>VLOOKUP($B1563,'BTS Range'!$B$4:$P$4102,'BTS Plan'!J$3+7,0)</f>
        <v>10.93.40.254</v>
      </c>
      <c r="K1563" s="40" t="str">
        <f>VLOOKUP($B1563,'BTS Range'!$B$4:$P$4102,'BTS Plan'!K$3+7,0)</f>
        <v>255.255.255.248</v>
      </c>
      <c r="L1563" s="40" t="str">
        <f>VLOOKUP($B1563,'BTS Range'!$B$4:$P$4102,'BTS Plan'!L$3+7,0)</f>
        <v>10.93.104.248</v>
      </c>
      <c r="M1563" s="40" t="str">
        <f>VLOOKUP($B1563,'BTS Range'!$B$4:$P$4102,'BTS Plan'!M$3+7,0)</f>
        <v>10.93.104.249</v>
      </c>
      <c r="N1563" s="40" t="str">
        <f>VLOOKUP($B1563,'BTS Range'!$B$4:$P$4102,'BTS Plan'!N$3+7,0)</f>
        <v>10.93.104.254</v>
      </c>
      <c r="O1563" s="40" t="str">
        <f>VLOOKUP($B1563,'BTS Range'!$B$4:$P$4102,'BTS Plan'!O$3+7,0)</f>
        <v>255.255.255.248</v>
      </c>
    </row>
    <row r="1564" spans="1:15" ht="12.75" hidden="1" customHeight="1">
      <c r="A1564" s="76">
        <v>1560</v>
      </c>
      <c r="B1564" s="32" t="str">
        <f t="shared" si="126"/>
        <v>NO33</v>
      </c>
      <c r="C1564" s="32">
        <f t="shared" si="127"/>
        <v>33</v>
      </c>
      <c r="D1564" s="32" t="s">
        <v>995</v>
      </c>
      <c r="E1564" s="32" t="s">
        <v>965</v>
      </c>
      <c r="F1564" s="32">
        <v>22502</v>
      </c>
      <c r="G1564" s="34" t="s">
        <v>825</v>
      </c>
      <c r="H1564" s="40" t="str">
        <f>VLOOKUP($B1564,'BTS Range'!$B$4:$P$4102,'BTS Plan'!H$3+7,0)</f>
        <v>10.93.41.0</v>
      </c>
      <c r="I1564" s="40" t="str">
        <f>VLOOKUP($B1564,'BTS Range'!$B$4:$P$4102,'BTS Plan'!I$3+7,0)</f>
        <v>10.93.41.1</v>
      </c>
      <c r="J1564" s="40" t="str">
        <f>VLOOKUP($B1564,'BTS Range'!$B$4:$P$4102,'BTS Plan'!J$3+7,0)</f>
        <v>10.93.41.6</v>
      </c>
      <c r="K1564" s="40" t="str">
        <f>VLOOKUP($B1564,'BTS Range'!$B$4:$P$4102,'BTS Plan'!K$3+7,0)</f>
        <v>255.255.255.248</v>
      </c>
      <c r="L1564" s="40" t="str">
        <f>VLOOKUP($B1564,'BTS Range'!$B$4:$P$4102,'BTS Plan'!L$3+7,0)</f>
        <v>10.93.105.0</v>
      </c>
      <c r="M1564" s="40" t="str">
        <f>VLOOKUP($B1564,'BTS Range'!$B$4:$P$4102,'BTS Plan'!M$3+7,0)</f>
        <v>10.93.105.1</v>
      </c>
      <c r="N1564" s="40" t="str">
        <f>VLOOKUP($B1564,'BTS Range'!$B$4:$P$4102,'BTS Plan'!N$3+7,0)</f>
        <v>10.93.105.6</v>
      </c>
      <c r="O1564" s="40" t="str">
        <f>VLOOKUP($B1564,'BTS Range'!$B$4:$P$4102,'BTS Plan'!O$3+7,0)</f>
        <v>255.255.255.248</v>
      </c>
    </row>
    <row r="1565" spans="1:15" ht="12.75" hidden="1" customHeight="1">
      <c r="A1565" s="76">
        <v>1561</v>
      </c>
      <c r="B1565" s="32" t="str">
        <f t="shared" si="126"/>
        <v>NO34</v>
      </c>
      <c r="C1565" s="32">
        <f t="shared" si="127"/>
        <v>34</v>
      </c>
      <c r="D1565" s="32" t="s">
        <v>995</v>
      </c>
      <c r="E1565" s="32" t="s">
        <v>965</v>
      </c>
      <c r="F1565" s="32">
        <v>22502</v>
      </c>
      <c r="G1565" s="34" t="s">
        <v>826</v>
      </c>
      <c r="H1565" s="40" t="str">
        <f>VLOOKUP($B1565,'BTS Range'!$B$4:$P$4102,'BTS Plan'!H$3+7,0)</f>
        <v>10.93.41.8</v>
      </c>
      <c r="I1565" s="40" t="str">
        <f>VLOOKUP($B1565,'BTS Range'!$B$4:$P$4102,'BTS Plan'!I$3+7,0)</f>
        <v>10.93.41.9</v>
      </c>
      <c r="J1565" s="40" t="str">
        <f>VLOOKUP($B1565,'BTS Range'!$B$4:$P$4102,'BTS Plan'!J$3+7,0)</f>
        <v>10.93.41.14</v>
      </c>
      <c r="K1565" s="40" t="str">
        <f>VLOOKUP($B1565,'BTS Range'!$B$4:$P$4102,'BTS Plan'!K$3+7,0)</f>
        <v>255.255.255.248</v>
      </c>
      <c r="L1565" s="40" t="str">
        <f>VLOOKUP($B1565,'BTS Range'!$B$4:$P$4102,'BTS Plan'!L$3+7,0)</f>
        <v>10.93.105.8</v>
      </c>
      <c r="M1565" s="40" t="str">
        <f>VLOOKUP($B1565,'BTS Range'!$B$4:$P$4102,'BTS Plan'!M$3+7,0)</f>
        <v>10.93.105.9</v>
      </c>
      <c r="N1565" s="40" t="str">
        <f>VLOOKUP($B1565,'BTS Range'!$B$4:$P$4102,'BTS Plan'!N$3+7,0)</f>
        <v>10.93.105.14</v>
      </c>
      <c r="O1565" s="40" t="str">
        <f>VLOOKUP($B1565,'BTS Range'!$B$4:$P$4102,'BTS Plan'!O$3+7,0)</f>
        <v>255.255.255.248</v>
      </c>
    </row>
    <row r="1566" spans="1:15" ht="12.75" hidden="1" customHeight="1">
      <c r="A1566" s="76">
        <v>1562</v>
      </c>
      <c r="B1566" s="32" t="str">
        <f t="shared" si="126"/>
        <v>NO35</v>
      </c>
      <c r="C1566" s="32">
        <f t="shared" si="127"/>
        <v>35</v>
      </c>
      <c r="D1566" s="32" t="s">
        <v>995</v>
      </c>
      <c r="E1566" s="32" t="s">
        <v>965</v>
      </c>
      <c r="F1566" s="32">
        <v>22501</v>
      </c>
      <c r="G1566" s="34" t="s">
        <v>827</v>
      </c>
      <c r="H1566" s="40" t="str">
        <f>VLOOKUP($B1566,'BTS Range'!$B$4:$P$4102,'BTS Plan'!H$3+7,0)</f>
        <v>10.93.41.16</v>
      </c>
      <c r="I1566" s="40" t="str">
        <f>VLOOKUP($B1566,'BTS Range'!$B$4:$P$4102,'BTS Plan'!I$3+7,0)</f>
        <v>10.93.41.17</v>
      </c>
      <c r="J1566" s="40" t="str">
        <f>VLOOKUP($B1566,'BTS Range'!$B$4:$P$4102,'BTS Plan'!J$3+7,0)</f>
        <v>10.93.41.22</v>
      </c>
      <c r="K1566" s="40" t="str">
        <f>VLOOKUP($B1566,'BTS Range'!$B$4:$P$4102,'BTS Plan'!K$3+7,0)</f>
        <v>255.255.255.248</v>
      </c>
      <c r="L1566" s="40" t="str">
        <f>VLOOKUP($B1566,'BTS Range'!$B$4:$P$4102,'BTS Plan'!L$3+7,0)</f>
        <v>10.93.105.16</v>
      </c>
      <c r="M1566" s="40" t="str">
        <f>VLOOKUP($B1566,'BTS Range'!$B$4:$P$4102,'BTS Plan'!M$3+7,0)</f>
        <v>10.93.105.17</v>
      </c>
      <c r="N1566" s="40" t="str">
        <f>VLOOKUP($B1566,'BTS Range'!$B$4:$P$4102,'BTS Plan'!N$3+7,0)</f>
        <v>10.93.105.22</v>
      </c>
      <c r="O1566" s="40" t="str">
        <f>VLOOKUP($B1566,'BTS Range'!$B$4:$P$4102,'BTS Plan'!O$3+7,0)</f>
        <v>255.255.255.248</v>
      </c>
    </row>
    <row r="1567" spans="1:15" ht="12.75" hidden="1" customHeight="1">
      <c r="A1567" s="76">
        <v>1563</v>
      </c>
      <c r="B1567" s="32" t="str">
        <f t="shared" si="126"/>
        <v>NO36</v>
      </c>
      <c r="C1567" s="32">
        <f t="shared" si="127"/>
        <v>36</v>
      </c>
      <c r="D1567" s="32" t="s">
        <v>995</v>
      </c>
      <c r="E1567" s="32" t="s">
        <v>965</v>
      </c>
      <c r="F1567" s="32">
        <v>22501</v>
      </c>
      <c r="G1567" s="34" t="s">
        <v>828</v>
      </c>
      <c r="H1567" s="40" t="str">
        <f>VLOOKUP($B1567,'BTS Range'!$B$4:$P$4102,'BTS Plan'!H$3+7,0)</f>
        <v>10.93.41.24</v>
      </c>
      <c r="I1567" s="40" t="str">
        <f>VLOOKUP($B1567,'BTS Range'!$B$4:$P$4102,'BTS Plan'!I$3+7,0)</f>
        <v>10.93.41.25</v>
      </c>
      <c r="J1567" s="40" t="str">
        <f>VLOOKUP($B1567,'BTS Range'!$B$4:$P$4102,'BTS Plan'!J$3+7,0)</f>
        <v>10.93.41.30</v>
      </c>
      <c r="K1567" s="40" t="str">
        <f>VLOOKUP($B1567,'BTS Range'!$B$4:$P$4102,'BTS Plan'!K$3+7,0)</f>
        <v>255.255.255.248</v>
      </c>
      <c r="L1567" s="40" t="str">
        <f>VLOOKUP($B1567,'BTS Range'!$B$4:$P$4102,'BTS Plan'!L$3+7,0)</f>
        <v>10.93.105.24</v>
      </c>
      <c r="M1567" s="40" t="str">
        <f>VLOOKUP($B1567,'BTS Range'!$B$4:$P$4102,'BTS Plan'!M$3+7,0)</f>
        <v>10.93.105.25</v>
      </c>
      <c r="N1567" s="40" t="str">
        <f>VLOOKUP($B1567,'BTS Range'!$B$4:$P$4102,'BTS Plan'!N$3+7,0)</f>
        <v>10.93.105.30</v>
      </c>
      <c r="O1567" s="40" t="str">
        <f>VLOOKUP($B1567,'BTS Range'!$B$4:$P$4102,'BTS Plan'!O$3+7,0)</f>
        <v>255.255.255.248</v>
      </c>
    </row>
    <row r="1568" spans="1:15" ht="12.75" hidden="1" customHeight="1">
      <c r="A1568" s="76">
        <v>1564</v>
      </c>
      <c r="B1568" s="32" t="str">
        <f t="shared" si="126"/>
        <v>NO37</v>
      </c>
      <c r="C1568" s="32">
        <f t="shared" si="127"/>
        <v>37</v>
      </c>
      <c r="D1568" s="32" t="s">
        <v>995</v>
      </c>
      <c r="E1568" s="32" t="s">
        <v>965</v>
      </c>
      <c r="F1568" s="32">
        <v>22501</v>
      </c>
      <c r="G1568" s="34" t="s">
        <v>829</v>
      </c>
      <c r="H1568" s="40" t="str">
        <f>VLOOKUP($B1568,'BTS Range'!$B$4:$P$4102,'BTS Plan'!H$3+7,0)</f>
        <v>10.93.41.32</v>
      </c>
      <c r="I1568" s="40" t="str">
        <f>VLOOKUP($B1568,'BTS Range'!$B$4:$P$4102,'BTS Plan'!I$3+7,0)</f>
        <v>10.93.41.33</v>
      </c>
      <c r="J1568" s="40" t="str">
        <f>VLOOKUP($B1568,'BTS Range'!$B$4:$P$4102,'BTS Plan'!J$3+7,0)</f>
        <v>10.93.41.38</v>
      </c>
      <c r="K1568" s="40" t="str">
        <f>VLOOKUP($B1568,'BTS Range'!$B$4:$P$4102,'BTS Plan'!K$3+7,0)</f>
        <v>255.255.255.248</v>
      </c>
      <c r="L1568" s="40" t="str">
        <f>VLOOKUP($B1568,'BTS Range'!$B$4:$P$4102,'BTS Plan'!L$3+7,0)</f>
        <v>10.93.105.32</v>
      </c>
      <c r="M1568" s="40" t="str">
        <f>VLOOKUP($B1568,'BTS Range'!$B$4:$P$4102,'BTS Plan'!M$3+7,0)</f>
        <v>10.93.105.33</v>
      </c>
      <c r="N1568" s="40" t="str">
        <f>VLOOKUP($B1568,'BTS Range'!$B$4:$P$4102,'BTS Plan'!N$3+7,0)</f>
        <v>10.93.105.38</v>
      </c>
      <c r="O1568" s="40" t="str">
        <f>VLOOKUP($B1568,'BTS Range'!$B$4:$P$4102,'BTS Plan'!O$3+7,0)</f>
        <v>255.255.255.248</v>
      </c>
    </row>
    <row r="1569" spans="1:15" ht="12.75" hidden="1" customHeight="1">
      <c r="A1569" s="76">
        <v>1565</v>
      </c>
      <c r="B1569" s="32" t="str">
        <f t="shared" si="126"/>
        <v>NO38</v>
      </c>
      <c r="C1569" s="32">
        <f t="shared" si="127"/>
        <v>38</v>
      </c>
      <c r="D1569" s="32" t="s">
        <v>995</v>
      </c>
      <c r="E1569" s="32" t="s">
        <v>965</v>
      </c>
      <c r="F1569" s="32">
        <v>22501</v>
      </c>
      <c r="G1569" s="34" t="s">
        <v>830</v>
      </c>
      <c r="H1569" s="40" t="str">
        <f>VLOOKUP($B1569,'BTS Range'!$B$4:$P$4102,'BTS Plan'!H$3+7,0)</f>
        <v>10.93.41.40</v>
      </c>
      <c r="I1569" s="40" t="str">
        <f>VLOOKUP($B1569,'BTS Range'!$B$4:$P$4102,'BTS Plan'!I$3+7,0)</f>
        <v>10.93.41.41</v>
      </c>
      <c r="J1569" s="40" t="str">
        <f>VLOOKUP($B1569,'BTS Range'!$B$4:$P$4102,'BTS Plan'!J$3+7,0)</f>
        <v>10.93.41.46</v>
      </c>
      <c r="K1569" s="40" t="str">
        <f>VLOOKUP($B1569,'BTS Range'!$B$4:$P$4102,'BTS Plan'!K$3+7,0)</f>
        <v>255.255.255.248</v>
      </c>
      <c r="L1569" s="40" t="str">
        <f>VLOOKUP($B1569,'BTS Range'!$B$4:$P$4102,'BTS Plan'!L$3+7,0)</f>
        <v>10.93.105.40</v>
      </c>
      <c r="M1569" s="40" t="str">
        <f>VLOOKUP($B1569,'BTS Range'!$B$4:$P$4102,'BTS Plan'!M$3+7,0)</f>
        <v>10.93.105.41</v>
      </c>
      <c r="N1569" s="40" t="str">
        <f>VLOOKUP($B1569,'BTS Range'!$B$4:$P$4102,'BTS Plan'!N$3+7,0)</f>
        <v>10.93.105.46</v>
      </c>
      <c r="O1569" s="40" t="str">
        <f>VLOOKUP($B1569,'BTS Range'!$B$4:$P$4102,'BTS Plan'!O$3+7,0)</f>
        <v>255.255.255.248</v>
      </c>
    </row>
    <row r="1570" spans="1:15" ht="12.75" hidden="1" customHeight="1">
      <c r="A1570" s="76">
        <v>1566</v>
      </c>
      <c r="B1570" s="32" t="str">
        <f t="shared" si="126"/>
        <v>NO39</v>
      </c>
      <c r="C1570" s="32">
        <f t="shared" si="127"/>
        <v>39</v>
      </c>
      <c r="D1570" s="32" t="s">
        <v>995</v>
      </c>
      <c r="E1570" s="32" t="s">
        <v>965</v>
      </c>
      <c r="F1570" s="32">
        <v>22501</v>
      </c>
      <c r="G1570" s="34" t="s">
        <v>831</v>
      </c>
      <c r="H1570" s="40" t="str">
        <f>VLOOKUP($B1570,'BTS Range'!$B$4:$P$4102,'BTS Plan'!H$3+7,0)</f>
        <v>10.93.41.48</v>
      </c>
      <c r="I1570" s="40" t="str">
        <f>VLOOKUP($B1570,'BTS Range'!$B$4:$P$4102,'BTS Plan'!I$3+7,0)</f>
        <v>10.93.41.49</v>
      </c>
      <c r="J1570" s="40" t="str">
        <f>VLOOKUP($B1570,'BTS Range'!$B$4:$P$4102,'BTS Plan'!J$3+7,0)</f>
        <v>10.93.41.54</v>
      </c>
      <c r="K1570" s="40" t="str">
        <f>VLOOKUP($B1570,'BTS Range'!$B$4:$P$4102,'BTS Plan'!K$3+7,0)</f>
        <v>255.255.255.248</v>
      </c>
      <c r="L1570" s="40" t="str">
        <f>VLOOKUP($B1570,'BTS Range'!$B$4:$P$4102,'BTS Plan'!L$3+7,0)</f>
        <v>10.93.105.48</v>
      </c>
      <c r="M1570" s="40" t="str">
        <f>VLOOKUP($B1570,'BTS Range'!$B$4:$P$4102,'BTS Plan'!M$3+7,0)</f>
        <v>10.93.105.49</v>
      </c>
      <c r="N1570" s="40" t="str">
        <f>VLOOKUP($B1570,'BTS Range'!$B$4:$P$4102,'BTS Plan'!N$3+7,0)</f>
        <v>10.93.105.54</v>
      </c>
      <c r="O1570" s="40" t="str">
        <f>VLOOKUP($B1570,'BTS Range'!$B$4:$P$4102,'BTS Plan'!O$3+7,0)</f>
        <v>255.255.255.248</v>
      </c>
    </row>
    <row r="1571" spans="1:15" ht="12.75" hidden="1" customHeight="1">
      <c r="A1571" s="76">
        <v>1567</v>
      </c>
      <c r="B1571" s="32" t="str">
        <f t="shared" si="126"/>
        <v>NO40</v>
      </c>
      <c r="C1571" s="32">
        <f t="shared" si="127"/>
        <v>40</v>
      </c>
      <c r="D1571" s="32" t="s">
        <v>995</v>
      </c>
      <c r="E1571" s="32" t="s">
        <v>965</v>
      </c>
      <c r="F1571" s="32">
        <v>22502</v>
      </c>
      <c r="G1571" s="34" t="s">
        <v>832</v>
      </c>
      <c r="H1571" s="40" t="str">
        <f>VLOOKUP($B1571,'BTS Range'!$B$4:$P$4102,'BTS Plan'!H$3+7,0)</f>
        <v>10.93.41.56</v>
      </c>
      <c r="I1571" s="40" t="str">
        <f>VLOOKUP($B1571,'BTS Range'!$B$4:$P$4102,'BTS Plan'!I$3+7,0)</f>
        <v>10.93.41.57</v>
      </c>
      <c r="J1571" s="40" t="str">
        <f>VLOOKUP($B1571,'BTS Range'!$B$4:$P$4102,'BTS Plan'!J$3+7,0)</f>
        <v>10.93.41.62</v>
      </c>
      <c r="K1571" s="40" t="str">
        <f>VLOOKUP($B1571,'BTS Range'!$B$4:$P$4102,'BTS Plan'!K$3+7,0)</f>
        <v>255.255.255.248</v>
      </c>
      <c r="L1571" s="40" t="str">
        <f>VLOOKUP($B1571,'BTS Range'!$B$4:$P$4102,'BTS Plan'!L$3+7,0)</f>
        <v>10.93.105.56</v>
      </c>
      <c r="M1571" s="40" t="str">
        <f>VLOOKUP($B1571,'BTS Range'!$B$4:$P$4102,'BTS Plan'!M$3+7,0)</f>
        <v>10.93.105.57</v>
      </c>
      <c r="N1571" s="40" t="str">
        <f>VLOOKUP($B1571,'BTS Range'!$B$4:$P$4102,'BTS Plan'!N$3+7,0)</f>
        <v>10.93.105.62</v>
      </c>
      <c r="O1571" s="40" t="str">
        <f>VLOOKUP($B1571,'BTS Range'!$B$4:$P$4102,'BTS Plan'!O$3+7,0)</f>
        <v>255.255.255.248</v>
      </c>
    </row>
    <row r="1572" spans="1:15" ht="12.75" hidden="1" customHeight="1">
      <c r="A1572" s="76">
        <v>1568</v>
      </c>
      <c r="B1572" s="32" t="str">
        <f t="shared" si="126"/>
        <v>NO41</v>
      </c>
      <c r="C1572" s="32">
        <f t="shared" si="127"/>
        <v>41</v>
      </c>
      <c r="D1572" s="32" t="s">
        <v>995</v>
      </c>
      <c r="E1572" s="32" t="s">
        <v>965</v>
      </c>
      <c r="F1572" s="32">
        <v>22501</v>
      </c>
      <c r="G1572" s="34" t="s">
        <v>833</v>
      </c>
      <c r="H1572" s="40" t="str">
        <f>VLOOKUP($B1572,'BTS Range'!$B$4:$P$4102,'BTS Plan'!H$3+7,0)</f>
        <v>10.93.41.64</v>
      </c>
      <c r="I1572" s="40" t="str">
        <f>VLOOKUP($B1572,'BTS Range'!$B$4:$P$4102,'BTS Plan'!I$3+7,0)</f>
        <v>10.93.41.65</v>
      </c>
      <c r="J1572" s="40" t="str">
        <f>VLOOKUP($B1572,'BTS Range'!$B$4:$P$4102,'BTS Plan'!J$3+7,0)</f>
        <v>10.93.41.70</v>
      </c>
      <c r="K1572" s="40" t="str">
        <f>VLOOKUP($B1572,'BTS Range'!$B$4:$P$4102,'BTS Plan'!K$3+7,0)</f>
        <v>255.255.255.248</v>
      </c>
      <c r="L1572" s="40" t="str">
        <f>VLOOKUP($B1572,'BTS Range'!$B$4:$P$4102,'BTS Plan'!L$3+7,0)</f>
        <v>10.93.105.64</v>
      </c>
      <c r="M1572" s="40" t="str">
        <f>VLOOKUP($B1572,'BTS Range'!$B$4:$P$4102,'BTS Plan'!M$3+7,0)</f>
        <v>10.93.105.65</v>
      </c>
      <c r="N1572" s="40" t="str">
        <f>VLOOKUP($B1572,'BTS Range'!$B$4:$P$4102,'BTS Plan'!N$3+7,0)</f>
        <v>10.93.105.70</v>
      </c>
      <c r="O1572" s="40" t="str">
        <f>VLOOKUP($B1572,'BTS Range'!$B$4:$P$4102,'BTS Plan'!O$3+7,0)</f>
        <v>255.255.255.248</v>
      </c>
    </row>
    <row r="1573" spans="1:15" ht="12.75" hidden="1" customHeight="1">
      <c r="A1573" s="76">
        <v>1569</v>
      </c>
      <c r="B1573" s="32" t="str">
        <f t="shared" si="126"/>
        <v>NO42</v>
      </c>
      <c r="C1573" s="32">
        <f t="shared" si="127"/>
        <v>42</v>
      </c>
      <c r="D1573" s="32" t="s">
        <v>995</v>
      </c>
      <c r="E1573" s="32" t="s">
        <v>965</v>
      </c>
      <c r="F1573" s="32">
        <v>22502</v>
      </c>
      <c r="G1573" s="34" t="s">
        <v>834</v>
      </c>
      <c r="H1573" s="40" t="str">
        <f>VLOOKUP($B1573,'BTS Range'!$B$4:$P$4102,'BTS Plan'!H$3+7,0)</f>
        <v>10.93.41.72</v>
      </c>
      <c r="I1573" s="40" t="str">
        <f>VLOOKUP($B1573,'BTS Range'!$B$4:$P$4102,'BTS Plan'!I$3+7,0)</f>
        <v>10.93.41.73</v>
      </c>
      <c r="J1573" s="40" t="str">
        <f>VLOOKUP($B1573,'BTS Range'!$B$4:$P$4102,'BTS Plan'!J$3+7,0)</f>
        <v>10.93.41.78</v>
      </c>
      <c r="K1573" s="40" t="str">
        <f>VLOOKUP($B1573,'BTS Range'!$B$4:$P$4102,'BTS Plan'!K$3+7,0)</f>
        <v>255.255.255.248</v>
      </c>
      <c r="L1573" s="40" t="str">
        <f>VLOOKUP($B1573,'BTS Range'!$B$4:$P$4102,'BTS Plan'!L$3+7,0)</f>
        <v>10.93.105.72</v>
      </c>
      <c r="M1573" s="40" t="str">
        <f>VLOOKUP($B1573,'BTS Range'!$B$4:$P$4102,'BTS Plan'!M$3+7,0)</f>
        <v>10.93.105.73</v>
      </c>
      <c r="N1573" s="40" t="str">
        <f>VLOOKUP($B1573,'BTS Range'!$B$4:$P$4102,'BTS Plan'!N$3+7,0)</f>
        <v>10.93.105.78</v>
      </c>
      <c r="O1573" s="40" t="str">
        <f>VLOOKUP($B1573,'BTS Range'!$B$4:$P$4102,'BTS Plan'!O$3+7,0)</f>
        <v>255.255.255.248</v>
      </c>
    </row>
    <row r="1574" spans="1:15" ht="12.75" hidden="1" customHeight="1">
      <c r="A1574" s="76">
        <v>1570</v>
      </c>
      <c r="B1574" s="32" t="str">
        <f t="shared" si="126"/>
        <v>NO43</v>
      </c>
      <c r="C1574" s="32">
        <f t="shared" si="127"/>
        <v>43</v>
      </c>
      <c r="D1574" s="32" t="s">
        <v>995</v>
      </c>
      <c r="E1574" s="32" t="s">
        <v>965</v>
      </c>
      <c r="F1574" s="32">
        <v>22502</v>
      </c>
      <c r="G1574" s="34" t="s">
        <v>835</v>
      </c>
      <c r="H1574" s="40" t="str">
        <f>VLOOKUP($B1574,'BTS Range'!$B$4:$P$4102,'BTS Plan'!H$3+7,0)</f>
        <v>10.93.41.80</v>
      </c>
      <c r="I1574" s="40" t="str">
        <f>VLOOKUP($B1574,'BTS Range'!$B$4:$P$4102,'BTS Plan'!I$3+7,0)</f>
        <v>10.93.41.81</v>
      </c>
      <c r="J1574" s="40" t="str">
        <f>VLOOKUP($B1574,'BTS Range'!$B$4:$P$4102,'BTS Plan'!J$3+7,0)</f>
        <v>10.93.41.86</v>
      </c>
      <c r="K1574" s="40" t="str">
        <f>VLOOKUP($B1574,'BTS Range'!$B$4:$P$4102,'BTS Plan'!K$3+7,0)</f>
        <v>255.255.255.248</v>
      </c>
      <c r="L1574" s="40" t="str">
        <f>VLOOKUP($B1574,'BTS Range'!$B$4:$P$4102,'BTS Plan'!L$3+7,0)</f>
        <v>10.93.105.80</v>
      </c>
      <c r="M1574" s="40" t="str">
        <f>VLOOKUP($B1574,'BTS Range'!$B$4:$P$4102,'BTS Plan'!M$3+7,0)</f>
        <v>10.93.105.81</v>
      </c>
      <c r="N1574" s="40" t="str">
        <f>VLOOKUP($B1574,'BTS Range'!$B$4:$P$4102,'BTS Plan'!N$3+7,0)</f>
        <v>10.93.105.86</v>
      </c>
      <c r="O1574" s="40" t="str">
        <f>VLOOKUP($B1574,'BTS Range'!$B$4:$P$4102,'BTS Plan'!O$3+7,0)</f>
        <v>255.255.255.248</v>
      </c>
    </row>
    <row r="1575" spans="1:15" ht="12.75" hidden="1" customHeight="1">
      <c r="A1575" s="76">
        <v>1571</v>
      </c>
      <c r="B1575" s="32" t="str">
        <f t="shared" si="126"/>
        <v>NO44</v>
      </c>
      <c r="C1575" s="32">
        <f t="shared" si="127"/>
        <v>44</v>
      </c>
      <c r="D1575" s="32" t="s">
        <v>995</v>
      </c>
      <c r="E1575" s="32" t="s">
        <v>965</v>
      </c>
      <c r="F1575" s="32">
        <v>22501</v>
      </c>
      <c r="G1575" s="34" t="s">
        <v>836</v>
      </c>
      <c r="H1575" s="40" t="str">
        <f>VLOOKUP($B1575,'BTS Range'!$B$4:$P$4102,'BTS Plan'!H$3+7,0)</f>
        <v>10.93.41.88</v>
      </c>
      <c r="I1575" s="40" t="str">
        <f>VLOOKUP($B1575,'BTS Range'!$B$4:$P$4102,'BTS Plan'!I$3+7,0)</f>
        <v>10.93.41.89</v>
      </c>
      <c r="J1575" s="40" t="str">
        <f>VLOOKUP($B1575,'BTS Range'!$B$4:$P$4102,'BTS Plan'!J$3+7,0)</f>
        <v>10.93.41.94</v>
      </c>
      <c r="K1575" s="40" t="str">
        <f>VLOOKUP($B1575,'BTS Range'!$B$4:$P$4102,'BTS Plan'!K$3+7,0)</f>
        <v>255.255.255.248</v>
      </c>
      <c r="L1575" s="40" t="str">
        <f>VLOOKUP($B1575,'BTS Range'!$B$4:$P$4102,'BTS Plan'!L$3+7,0)</f>
        <v>10.93.105.88</v>
      </c>
      <c r="M1575" s="40" t="str">
        <f>VLOOKUP($B1575,'BTS Range'!$B$4:$P$4102,'BTS Plan'!M$3+7,0)</f>
        <v>10.93.105.89</v>
      </c>
      <c r="N1575" s="40" t="str">
        <f>VLOOKUP($B1575,'BTS Range'!$B$4:$P$4102,'BTS Plan'!N$3+7,0)</f>
        <v>10.93.105.94</v>
      </c>
      <c r="O1575" s="40" t="str">
        <f>VLOOKUP($B1575,'BTS Range'!$B$4:$P$4102,'BTS Plan'!O$3+7,0)</f>
        <v>255.255.255.248</v>
      </c>
    </row>
    <row r="1576" spans="1:15" ht="12.75" hidden="1" customHeight="1">
      <c r="A1576" s="76">
        <v>1572</v>
      </c>
      <c r="B1576" s="32" t="str">
        <f t="shared" si="126"/>
        <v>NO45</v>
      </c>
      <c r="C1576" s="32">
        <f t="shared" si="127"/>
        <v>45</v>
      </c>
      <c r="D1576" s="32" t="s">
        <v>995</v>
      </c>
      <c r="E1576" s="32" t="s">
        <v>965</v>
      </c>
      <c r="F1576" s="32">
        <v>22502</v>
      </c>
      <c r="G1576" s="34" t="s">
        <v>837</v>
      </c>
      <c r="H1576" s="40" t="str">
        <f>VLOOKUP($B1576,'BTS Range'!$B$4:$P$4102,'BTS Plan'!H$3+7,0)</f>
        <v>10.93.41.96</v>
      </c>
      <c r="I1576" s="40" t="str">
        <f>VLOOKUP($B1576,'BTS Range'!$B$4:$P$4102,'BTS Plan'!I$3+7,0)</f>
        <v>10.93.41.97</v>
      </c>
      <c r="J1576" s="40" t="str">
        <f>VLOOKUP($B1576,'BTS Range'!$B$4:$P$4102,'BTS Plan'!J$3+7,0)</f>
        <v>10.93.41.102</v>
      </c>
      <c r="K1576" s="40" t="str">
        <f>VLOOKUP($B1576,'BTS Range'!$B$4:$P$4102,'BTS Plan'!K$3+7,0)</f>
        <v>255.255.255.248</v>
      </c>
      <c r="L1576" s="40" t="str">
        <f>VLOOKUP($B1576,'BTS Range'!$B$4:$P$4102,'BTS Plan'!L$3+7,0)</f>
        <v>10.93.105.96</v>
      </c>
      <c r="M1576" s="40" t="str">
        <f>VLOOKUP($B1576,'BTS Range'!$B$4:$P$4102,'BTS Plan'!M$3+7,0)</f>
        <v>10.93.105.97</v>
      </c>
      <c r="N1576" s="40" t="str">
        <f>VLOOKUP($B1576,'BTS Range'!$B$4:$P$4102,'BTS Plan'!N$3+7,0)</f>
        <v>10.93.105.102</v>
      </c>
      <c r="O1576" s="40" t="str">
        <f>VLOOKUP($B1576,'BTS Range'!$B$4:$P$4102,'BTS Plan'!O$3+7,0)</f>
        <v>255.255.255.248</v>
      </c>
    </row>
    <row r="1577" spans="1:15" ht="12.75" hidden="1" customHeight="1">
      <c r="A1577" s="76">
        <v>1573</v>
      </c>
      <c r="B1577" s="32" t="str">
        <f t="shared" si="126"/>
        <v>NO46</v>
      </c>
      <c r="C1577" s="32">
        <f t="shared" si="127"/>
        <v>46</v>
      </c>
      <c r="D1577" s="32" t="s">
        <v>995</v>
      </c>
      <c r="E1577" s="32" t="s">
        <v>965</v>
      </c>
      <c r="F1577" s="32">
        <v>22501</v>
      </c>
      <c r="G1577" s="34" t="s">
        <v>838</v>
      </c>
      <c r="H1577" s="40" t="str">
        <f>VLOOKUP($B1577,'BTS Range'!$B$4:$P$4102,'BTS Plan'!H$3+7,0)</f>
        <v>10.93.41.104</v>
      </c>
      <c r="I1577" s="40" t="str">
        <f>VLOOKUP($B1577,'BTS Range'!$B$4:$P$4102,'BTS Plan'!I$3+7,0)</f>
        <v>10.93.41.105</v>
      </c>
      <c r="J1577" s="40" t="str">
        <f>VLOOKUP($B1577,'BTS Range'!$B$4:$P$4102,'BTS Plan'!J$3+7,0)</f>
        <v>10.93.41.110</v>
      </c>
      <c r="K1577" s="40" t="str">
        <f>VLOOKUP($B1577,'BTS Range'!$B$4:$P$4102,'BTS Plan'!K$3+7,0)</f>
        <v>255.255.255.248</v>
      </c>
      <c r="L1577" s="40" t="str">
        <f>VLOOKUP($B1577,'BTS Range'!$B$4:$P$4102,'BTS Plan'!L$3+7,0)</f>
        <v>10.93.105.104</v>
      </c>
      <c r="M1577" s="40" t="str">
        <f>VLOOKUP($B1577,'BTS Range'!$B$4:$P$4102,'BTS Plan'!M$3+7,0)</f>
        <v>10.93.105.105</v>
      </c>
      <c r="N1577" s="40" t="str">
        <f>VLOOKUP($B1577,'BTS Range'!$B$4:$P$4102,'BTS Plan'!N$3+7,0)</f>
        <v>10.93.105.110</v>
      </c>
      <c r="O1577" s="40" t="str">
        <f>VLOOKUP($B1577,'BTS Range'!$B$4:$P$4102,'BTS Plan'!O$3+7,0)</f>
        <v>255.255.255.248</v>
      </c>
    </row>
    <row r="1578" spans="1:15" ht="12.75" hidden="1" customHeight="1">
      <c r="A1578" s="76">
        <v>1574</v>
      </c>
      <c r="B1578" s="32" t="str">
        <f t="shared" si="126"/>
        <v>NO47</v>
      </c>
      <c r="C1578" s="32">
        <f t="shared" si="127"/>
        <v>47</v>
      </c>
      <c r="D1578" s="32" t="s">
        <v>995</v>
      </c>
      <c r="E1578" s="32" t="s">
        <v>965</v>
      </c>
      <c r="F1578" s="32">
        <v>22501</v>
      </c>
      <c r="G1578" s="34" t="s">
        <v>839</v>
      </c>
      <c r="H1578" s="40" t="str">
        <f>VLOOKUP($B1578,'BTS Range'!$B$4:$P$4102,'BTS Plan'!H$3+7,0)</f>
        <v>10.93.41.112</v>
      </c>
      <c r="I1578" s="40" t="str">
        <f>VLOOKUP($B1578,'BTS Range'!$B$4:$P$4102,'BTS Plan'!I$3+7,0)</f>
        <v>10.93.41.113</v>
      </c>
      <c r="J1578" s="40" t="str">
        <f>VLOOKUP($B1578,'BTS Range'!$B$4:$P$4102,'BTS Plan'!J$3+7,0)</f>
        <v>10.93.41.118</v>
      </c>
      <c r="K1578" s="40" t="str">
        <f>VLOOKUP($B1578,'BTS Range'!$B$4:$P$4102,'BTS Plan'!K$3+7,0)</f>
        <v>255.255.255.248</v>
      </c>
      <c r="L1578" s="40" t="str">
        <f>VLOOKUP($B1578,'BTS Range'!$B$4:$P$4102,'BTS Plan'!L$3+7,0)</f>
        <v>10.93.105.112</v>
      </c>
      <c r="M1578" s="40" t="str">
        <f>VLOOKUP($B1578,'BTS Range'!$B$4:$P$4102,'BTS Plan'!M$3+7,0)</f>
        <v>10.93.105.113</v>
      </c>
      <c r="N1578" s="40" t="str">
        <f>VLOOKUP($B1578,'BTS Range'!$B$4:$P$4102,'BTS Plan'!N$3+7,0)</f>
        <v>10.93.105.118</v>
      </c>
      <c r="O1578" s="40" t="str">
        <f>VLOOKUP($B1578,'BTS Range'!$B$4:$P$4102,'BTS Plan'!O$3+7,0)</f>
        <v>255.255.255.248</v>
      </c>
    </row>
    <row r="1579" spans="1:15" ht="12.75" hidden="1" customHeight="1">
      <c r="A1579" s="76">
        <v>1575</v>
      </c>
      <c r="B1579" s="32" t="str">
        <f t="shared" si="126"/>
        <v>NO48</v>
      </c>
      <c r="C1579" s="32">
        <f t="shared" si="127"/>
        <v>48</v>
      </c>
      <c r="D1579" s="32" t="s">
        <v>995</v>
      </c>
      <c r="E1579" s="32" t="s">
        <v>965</v>
      </c>
      <c r="F1579" s="32">
        <v>22501</v>
      </c>
      <c r="G1579" s="34" t="s">
        <v>840</v>
      </c>
      <c r="H1579" s="40" t="str">
        <f>VLOOKUP($B1579,'BTS Range'!$B$4:$P$4102,'BTS Plan'!H$3+7,0)</f>
        <v>10.93.41.120</v>
      </c>
      <c r="I1579" s="40" t="str">
        <f>VLOOKUP($B1579,'BTS Range'!$B$4:$P$4102,'BTS Plan'!I$3+7,0)</f>
        <v>10.93.41.121</v>
      </c>
      <c r="J1579" s="40" t="str">
        <f>VLOOKUP($B1579,'BTS Range'!$B$4:$P$4102,'BTS Plan'!J$3+7,0)</f>
        <v>10.93.41.126</v>
      </c>
      <c r="K1579" s="40" t="str">
        <f>VLOOKUP($B1579,'BTS Range'!$B$4:$P$4102,'BTS Plan'!K$3+7,0)</f>
        <v>255.255.255.248</v>
      </c>
      <c r="L1579" s="40" t="str">
        <f>VLOOKUP($B1579,'BTS Range'!$B$4:$P$4102,'BTS Plan'!L$3+7,0)</f>
        <v>10.93.105.120</v>
      </c>
      <c r="M1579" s="40" t="str">
        <f>VLOOKUP($B1579,'BTS Range'!$B$4:$P$4102,'BTS Plan'!M$3+7,0)</f>
        <v>10.93.105.121</v>
      </c>
      <c r="N1579" s="40" t="str">
        <f>VLOOKUP($B1579,'BTS Range'!$B$4:$P$4102,'BTS Plan'!N$3+7,0)</f>
        <v>10.93.105.126</v>
      </c>
      <c r="O1579" s="40" t="str">
        <f>VLOOKUP($B1579,'BTS Range'!$B$4:$P$4102,'BTS Plan'!O$3+7,0)</f>
        <v>255.255.255.248</v>
      </c>
    </row>
    <row r="1580" spans="1:15" ht="12.75" hidden="1" customHeight="1">
      <c r="A1580" s="76">
        <v>1576</v>
      </c>
      <c r="B1580" s="32" t="str">
        <f t="shared" si="126"/>
        <v>NO49</v>
      </c>
      <c r="C1580" s="32">
        <f t="shared" si="127"/>
        <v>49</v>
      </c>
      <c r="D1580" s="32" t="s">
        <v>995</v>
      </c>
      <c r="E1580" s="32" t="s">
        <v>965</v>
      </c>
      <c r="F1580" s="32">
        <v>22501</v>
      </c>
      <c r="G1580" s="34" t="s">
        <v>841</v>
      </c>
      <c r="H1580" s="40" t="str">
        <f>VLOOKUP($B1580,'BTS Range'!$B$4:$P$4102,'BTS Plan'!H$3+7,0)</f>
        <v>10.93.41.128</v>
      </c>
      <c r="I1580" s="40" t="str">
        <f>VLOOKUP($B1580,'BTS Range'!$B$4:$P$4102,'BTS Plan'!I$3+7,0)</f>
        <v>10.93.41.129</v>
      </c>
      <c r="J1580" s="40" t="str">
        <f>VLOOKUP($B1580,'BTS Range'!$B$4:$P$4102,'BTS Plan'!J$3+7,0)</f>
        <v>10.93.41.134</v>
      </c>
      <c r="K1580" s="40" t="str">
        <f>VLOOKUP($B1580,'BTS Range'!$B$4:$P$4102,'BTS Plan'!K$3+7,0)</f>
        <v>255.255.255.248</v>
      </c>
      <c r="L1580" s="40" t="str">
        <f>VLOOKUP($B1580,'BTS Range'!$B$4:$P$4102,'BTS Plan'!L$3+7,0)</f>
        <v>10.93.105.128</v>
      </c>
      <c r="M1580" s="40" t="str">
        <f>VLOOKUP($B1580,'BTS Range'!$B$4:$P$4102,'BTS Plan'!M$3+7,0)</f>
        <v>10.93.105.129</v>
      </c>
      <c r="N1580" s="40" t="str">
        <f>VLOOKUP($B1580,'BTS Range'!$B$4:$P$4102,'BTS Plan'!N$3+7,0)</f>
        <v>10.93.105.134</v>
      </c>
      <c r="O1580" s="40" t="str">
        <f>VLOOKUP($B1580,'BTS Range'!$B$4:$P$4102,'BTS Plan'!O$3+7,0)</f>
        <v>255.255.255.248</v>
      </c>
    </row>
    <row r="1581" spans="1:15" ht="12.75" hidden="1" customHeight="1">
      <c r="A1581" s="76">
        <v>1577</v>
      </c>
      <c r="B1581" s="32" t="str">
        <f t="shared" si="126"/>
        <v>NO50</v>
      </c>
      <c r="C1581" s="32">
        <f t="shared" si="127"/>
        <v>50</v>
      </c>
      <c r="D1581" s="32" t="s">
        <v>995</v>
      </c>
      <c r="E1581" s="32" t="s">
        <v>965</v>
      </c>
      <c r="F1581" s="32">
        <v>22501</v>
      </c>
      <c r="G1581" s="34" t="s">
        <v>842</v>
      </c>
      <c r="H1581" s="40" t="str">
        <f>VLOOKUP($B1581,'BTS Range'!$B$4:$P$4102,'BTS Plan'!H$3+7,0)</f>
        <v>10.93.41.136</v>
      </c>
      <c r="I1581" s="40" t="str">
        <f>VLOOKUP($B1581,'BTS Range'!$B$4:$P$4102,'BTS Plan'!I$3+7,0)</f>
        <v>10.93.41.137</v>
      </c>
      <c r="J1581" s="40" t="str">
        <f>VLOOKUP($B1581,'BTS Range'!$B$4:$P$4102,'BTS Plan'!J$3+7,0)</f>
        <v>10.93.41.142</v>
      </c>
      <c r="K1581" s="40" t="str">
        <f>VLOOKUP($B1581,'BTS Range'!$B$4:$P$4102,'BTS Plan'!K$3+7,0)</f>
        <v>255.255.255.248</v>
      </c>
      <c r="L1581" s="40" t="str">
        <f>VLOOKUP($B1581,'BTS Range'!$B$4:$P$4102,'BTS Plan'!L$3+7,0)</f>
        <v>10.93.105.136</v>
      </c>
      <c r="M1581" s="40" t="str">
        <f>VLOOKUP($B1581,'BTS Range'!$B$4:$P$4102,'BTS Plan'!M$3+7,0)</f>
        <v>10.93.105.137</v>
      </c>
      <c r="N1581" s="40" t="str">
        <f>VLOOKUP($B1581,'BTS Range'!$B$4:$P$4102,'BTS Plan'!N$3+7,0)</f>
        <v>10.93.105.142</v>
      </c>
      <c r="O1581" s="40" t="str">
        <f>VLOOKUP($B1581,'BTS Range'!$B$4:$P$4102,'BTS Plan'!O$3+7,0)</f>
        <v>255.255.255.248</v>
      </c>
    </row>
    <row r="1582" spans="1:15" ht="12.75" hidden="1" customHeight="1">
      <c r="A1582" s="76">
        <v>1578</v>
      </c>
      <c r="B1582" s="32" t="str">
        <f t="shared" si="126"/>
        <v>NO51</v>
      </c>
      <c r="C1582" s="32">
        <f t="shared" si="127"/>
        <v>51</v>
      </c>
      <c r="D1582" s="32" t="s">
        <v>995</v>
      </c>
      <c r="E1582" s="32" t="s">
        <v>965</v>
      </c>
      <c r="F1582" s="32">
        <v>22501</v>
      </c>
      <c r="G1582" s="34" t="s">
        <v>843</v>
      </c>
      <c r="H1582" s="40" t="str">
        <f>VLOOKUP($B1582,'BTS Range'!$B$4:$P$4102,'BTS Plan'!H$3+7,0)</f>
        <v>10.93.41.144</v>
      </c>
      <c r="I1582" s="40" t="str">
        <f>VLOOKUP($B1582,'BTS Range'!$B$4:$P$4102,'BTS Plan'!I$3+7,0)</f>
        <v>10.93.41.145</v>
      </c>
      <c r="J1582" s="40" t="str">
        <f>VLOOKUP($B1582,'BTS Range'!$B$4:$P$4102,'BTS Plan'!J$3+7,0)</f>
        <v>10.93.41.150</v>
      </c>
      <c r="K1582" s="40" t="str">
        <f>VLOOKUP($B1582,'BTS Range'!$B$4:$P$4102,'BTS Plan'!K$3+7,0)</f>
        <v>255.255.255.248</v>
      </c>
      <c r="L1582" s="40" t="str">
        <f>VLOOKUP($B1582,'BTS Range'!$B$4:$P$4102,'BTS Plan'!L$3+7,0)</f>
        <v>10.93.105.144</v>
      </c>
      <c r="M1582" s="40" t="str">
        <f>VLOOKUP($B1582,'BTS Range'!$B$4:$P$4102,'BTS Plan'!M$3+7,0)</f>
        <v>10.93.105.145</v>
      </c>
      <c r="N1582" s="40" t="str">
        <f>VLOOKUP($B1582,'BTS Range'!$B$4:$P$4102,'BTS Plan'!N$3+7,0)</f>
        <v>10.93.105.150</v>
      </c>
      <c r="O1582" s="40" t="str">
        <f>VLOOKUP($B1582,'BTS Range'!$B$4:$P$4102,'BTS Plan'!O$3+7,0)</f>
        <v>255.255.255.248</v>
      </c>
    </row>
    <row r="1583" spans="1:15" ht="12.75" hidden="1" customHeight="1">
      <c r="A1583" s="76">
        <v>1579</v>
      </c>
      <c r="B1583" s="32" t="str">
        <f t="shared" si="126"/>
        <v>NO52</v>
      </c>
      <c r="C1583" s="32">
        <f t="shared" si="127"/>
        <v>52</v>
      </c>
      <c r="D1583" s="32" t="s">
        <v>995</v>
      </c>
      <c r="E1583" s="32" t="s">
        <v>965</v>
      </c>
      <c r="F1583" s="32">
        <v>22501</v>
      </c>
      <c r="G1583" s="34" t="s">
        <v>844</v>
      </c>
      <c r="H1583" s="40" t="str">
        <f>VLOOKUP($B1583,'BTS Range'!$B$4:$P$4102,'BTS Plan'!H$3+7,0)</f>
        <v>10.93.41.152</v>
      </c>
      <c r="I1583" s="40" t="str">
        <f>VLOOKUP($B1583,'BTS Range'!$B$4:$P$4102,'BTS Plan'!I$3+7,0)</f>
        <v>10.93.41.153</v>
      </c>
      <c r="J1583" s="40" t="str">
        <f>VLOOKUP($B1583,'BTS Range'!$B$4:$P$4102,'BTS Plan'!J$3+7,0)</f>
        <v>10.93.41.158</v>
      </c>
      <c r="K1583" s="40" t="str">
        <f>VLOOKUP($B1583,'BTS Range'!$B$4:$P$4102,'BTS Plan'!K$3+7,0)</f>
        <v>255.255.255.248</v>
      </c>
      <c r="L1583" s="40" t="str">
        <f>VLOOKUP($B1583,'BTS Range'!$B$4:$P$4102,'BTS Plan'!L$3+7,0)</f>
        <v>10.93.105.152</v>
      </c>
      <c r="M1583" s="40" t="str">
        <f>VLOOKUP($B1583,'BTS Range'!$B$4:$P$4102,'BTS Plan'!M$3+7,0)</f>
        <v>10.93.105.153</v>
      </c>
      <c r="N1583" s="40" t="str">
        <f>VLOOKUP($B1583,'BTS Range'!$B$4:$P$4102,'BTS Plan'!N$3+7,0)</f>
        <v>10.93.105.158</v>
      </c>
      <c r="O1583" s="40" t="str">
        <f>VLOOKUP($B1583,'BTS Range'!$B$4:$P$4102,'BTS Plan'!O$3+7,0)</f>
        <v>255.255.255.248</v>
      </c>
    </row>
    <row r="1584" spans="1:15" ht="12.75" hidden="1" customHeight="1">
      <c r="A1584" s="76">
        <v>1580</v>
      </c>
      <c r="B1584" s="32" t="str">
        <f t="shared" si="126"/>
        <v>NO53</v>
      </c>
      <c r="C1584" s="32">
        <f t="shared" si="127"/>
        <v>53</v>
      </c>
      <c r="D1584" s="32" t="s">
        <v>995</v>
      </c>
      <c r="E1584" s="32" t="s">
        <v>965</v>
      </c>
      <c r="F1584" s="32">
        <v>22502</v>
      </c>
      <c r="G1584" s="34" t="s">
        <v>845</v>
      </c>
      <c r="H1584" s="40" t="str">
        <f>VLOOKUP($B1584,'BTS Range'!$B$4:$P$4102,'BTS Plan'!H$3+7,0)</f>
        <v>10.93.41.160</v>
      </c>
      <c r="I1584" s="40" t="str">
        <f>VLOOKUP($B1584,'BTS Range'!$B$4:$P$4102,'BTS Plan'!I$3+7,0)</f>
        <v>10.93.41.161</v>
      </c>
      <c r="J1584" s="40" t="str">
        <f>VLOOKUP($B1584,'BTS Range'!$B$4:$P$4102,'BTS Plan'!J$3+7,0)</f>
        <v>10.93.41.166</v>
      </c>
      <c r="K1584" s="40" t="str">
        <f>VLOOKUP($B1584,'BTS Range'!$B$4:$P$4102,'BTS Plan'!K$3+7,0)</f>
        <v>255.255.255.248</v>
      </c>
      <c r="L1584" s="40" t="str">
        <f>VLOOKUP($B1584,'BTS Range'!$B$4:$P$4102,'BTS Plan'!L$3+7,0)</f>
        <v>10.93.105.160</v>
      </c>
      <c r="M1584" s="40" t="str">
        <f>VLOOKUP($B1584,'BTS Range'!$B$4:$P$4102,'BTS Plan'!M$3+7,0)</f>
        <v>10.93.105.161</v>
      </c>
      <c r="N1584" s="40" t="str">
        <f>VLOOKUP($B1584,'BTS Range'!$B$4:$P$4102,'BTS Plan'!N$3+7,0)</f>
        <v>10.93.105.166</v>
      </c>
      <c r="O1584" s="40" t="str">
        <f>VLOOKUP($B1584,'BTS Range'!$B$4:$P$4102,'BTS Plan'!O$3+7,0)</f>
        <v>255.255.255.248</v>
      </c>
    </row>
    <row r="1585" spans="1:15" ht="12.75" hidden="1" customHeight="1">
      <c r="A1585" s="76">
        <v>1581</v>
      </c>
      <c r="B1585" s="32" t="str">
        <f t="shared" si="126"/>
        <v>NO54</v>
      </c>
      <c r="C1585" s="32">
        <f t="shared" si="127"/>
        <v>54</v>
      </c>
      <c r="D1585" s="32" t="s">
        <v>995</v>
      </c>
      <c r="E1585" s="32" t="s">
        <v>965</v>
      </c>
      <c r="F1585" s="32">
        <v>22501</v>
      </c>
      <c r="G1585" s="34" t="s">
        <v>846</v>
      </c>
      <c r="H1585" s="40" t="str">
        <f>VLOOKUP($B1585,'BTS Range'!$B$4:$P$4102,'BTS Plan'!H$3+7,0)</f>
        <v>10.93.41.168</v>
      </c>
      <c r="I1585" s="40" t="str">
        <f>VLOOKUP($B1585,'BTS Range'!$B$4:$P$4102,'BTS Plan'!I$3+7,0)</f>
        <v>10.93.41.169</v>
      </c>
      <c r="J1585" s="40" t="str">
        <f>VLOOKUP($B1585,'BTS Range'!$B$4:$P$4102,'BTS Plan'!J$3+7,0)</f>
        <v>10.93.41.174</v>
      </c>
      <c r="K1585" s="40" t="str">
        <f>VLOOKUP($B1585,'BTS Range'!$B$4:$P$4102,'BTS Plan'!K$3+7,0)</f>
        <v>255.255.255.248</v>
      </c>
      <c r="L1585" s="40" t="str">
        <f>VLOOKUP($B1585,'BTS Range'!$B$4:$P$4102,'BTS Plan'!L$3+7,0)</f>
        <v>10.93.105.168</v>
      </c>
      <c r="M1585" s="40" t="str">
        <f>VLOOKUP($B1585,'BTS Range'!$B$4:$P$4102,'BTS Plan'!M$3+7,0)</f>
        <v>10.93.105.169</v>
      </c>
      <c r="N1585" s="40" t="str">
        <f>VLOOKUP($B1585,'BTS Range'!$B$4:$P$4102,'BTS Plan'!N$3+7,0)</f>
        <v>10.93.105.174</v>
      </c>
      <c r="O1585" s="40" t="str">
        <f>VLOOKUP($B1585,'BTS Range'!$B$4:$P$4102,'BTS Plan'!O$3+7,0)</f>
        <v>255.255.255.248</v>
      </c>
    </row>
    <row r="1586" spans="1:15" ht="12.75" hidden="1" customHeight="1">
      <c r="A1586" s="76">
        <v>1582</v>
      </c>
      <c r="B1586" s="32" t="str">
        <f t="shared" si="126"/>
        <v>NO55</v>
      </c>
      <c r="C1586" s="32">
        <f t="shared" si="127"/>
        <v>55</v>
      </c>
      <c r="D1586" s="32" t="s">
        <v>995</v>
      </c>
      <c r="E1586" s="32" t="s">
        <v>965</v>
      </c>
      <c r="F1586" s="32">
        <v>22501</v>
      </c>
      <c r="G1586" s="34" t="s">
        <v>847</v>
      </c>
      <c r="H1586" s="40" t="str">
        <f>VLOOKUP($B1586,'BTS Range'!$B$4:$P$4102,'BTS Plan'!H$3+7,0)</f>
        <v>10.93.41.176</v>
      </c>
      <c r="I1586" s="40" t="str">
        <f>VLOOKUP($B1586,'BTS Range'!$B$4:$P$4102,'BTS Plan'!I$3+7,0)</f>
        <v>10.93.41.177</v>
      </c>
      <c r="J1586" s="40" t="str">
        <f>VLOOKUP($B1586,'BTS Range'!$B$4:$P$4102,'BTS Plan'!J$3+7,0)</f>
        <v>10.93.41.182</v>
      </c>
      <c r="K1586" s="40" t="str">
        <f>VLOOKUP($B1586,'BTS Range'!$B$4:$P$4102,'BTS Plan'!K$3+7,0)</f>
        <v>255.255.255.248</v>
      </c>
      <c r="L1586" s="40" t="str">
        <f>VLOOKUP($B1586,'BTS Range'!$B$4:$P$4102,'BTS Plan'!L$3+7,0)</f>
        <v>10.93.105.176</v>
      </c>
      <c r="M1586" s="40" t="str">
        <f>VLOOKUP($B1586,'BTS Range'!$B$4:$P$4102,'BTS Plan'!M$3+7,0)</f>
        <v>10.93.105.177</v>
      </c>
      <c r="N1586" s="40" t="str">
        <f>VLOOKUP($B1586,'BTS Range'!$B$4:$P$4102,'BTS Plan'!N$3+7,0)</f>
        <v>10.93.105.182</v>
      </c>
      <c r="O1586" s="40" t="str">
        <f>VLOOKUP($B1586,'BTS Range'!$B$4:$P$4102,'BTS Plan'!O$3+7,0)</f>
        <v>255.255.255.248</v>
      </c>
    </row>
    <row r="1587" spans="1:15" ht="12.75" hidden="1" customHeight="1">
      <c r="A1587" s="76">
        <v>1583</v>
      </c>
      <c r="B1587" s="32" t="str">
        <f t="shared" si="126"/>
        <v>NO56</v>
      </c>
      <c r="C1587" s="32">
        <f t="shared" si="127"/>
        <v>56</v>
      </c>
      <c r="D1587" s="32" t="s">
        <v>995</v>
      </c>
      <c r="E1587" s="32" t="s">
        <v>965</v>
      </c>
      <c r="F1587" s="32">
        <v>22501</v>
      </c>
      <c r="G1587" s="34" t="s">
        <v>848</v>
      </c>
      <c r="H1587" s="40" t="str">
        <f>VLOOKUP($B1587,'BTS Range'!$B$4:$P$4102,'BTS Plan'!H$3+7,0)</f>
        <v>10.93.41.184</v>
      </c>
      <c r="I1587" s="40" t="str">
        <f>VLOOKUP($B1587,'BTS Range'!$B$4:$P$4102,'BTS Plan'!I$3+7,0)</f>
        <v>10.93.41.185</v>
      </c>
      <c r="J1587" s="40" t="str">
        <f>VLOOKUP($B1587,'BTS Range'!$B$4:$P$4102,'BTS Plan'!J$3+7,0)</f>
        <v>10.93.41.190</v>
      </c>
      <c r="K1587" s="40" t="str">
        <f>VLOOKUP($B1587,'BTS Range'!$B$4:$P$4102,'BTS Plan'!K$3+7,0)</f>
        <v>255.255.255.248</v>
      </c>
      <c r="L1587" s="40" t="str">
        <f>VLOOKUP($B1587,'BTS Range'!$B$4:$P$4102,'BTS Plan'!L$3+7,0)</f>
        <v>10.93.105.184</v>
      </c>
      <c r="M1587" s="40" t="str">
        <f>VLOOKUP($B1587,'BTS Range'!$B$4:$P$4102,'BTS Plan'!M$3+7,0)</f>
        <v>10.93.105.185</v>
      </c>
      <c r="N1587" s="40" t="str">
        <f>VLOOKUP($B1587,'BTS Range'!$B$4:$P$4102,'BTS Plan'!N$3+7,0)</f>
        <v>10.93.105.190</v>
      </c>
      <c r="O1587" s="40" t="str">
        <f>VLOOKUP($B1587,'BTS Range'!$B$4:$P$4102,'BTS Plan'!O$3+7,0)</f>
        <v>255.255.255.248</v>
      </c>
    </row>
    <row r="1588" spans="1:15" ht="12.75" hidden="1" customHeight="1">
      <c r="A1588" s="76">
        <v>1584</v>
      </c>
      <c r="B1588" s="32" t="str">
        <f t="shared" si="126"/>
        <v>NO57</v>
      </c>
      <c r="C1588" s="32">
        <f t="shared" si="127"/>
        <v>57</v>
      </c>
      <c r="D1588" s="32" t="s">
        <v>995</v>
      </c>
      <c r="E1588" s="32" t="s">
        <v>965</v>
      </c>
      <c r="F1588" s="32">
        <v>22501</v>
      </c>
      <c r="G1588" s="34" t="s">
        <v>849</v>
      </c>
      <c r="H1588" s="40" t="str">
        <f>VLOOKUP($B1588,'BTS Range'!$B$4:$P$4102,'BTS Plan'!H$3+7,0)</f>
        <v>10.93.41.192</v>
      </c>
      <c r="I1588" s="40" t="str">
        <f>VLOOKUP($B1588,'BTS Range'!$B$4:$P$4102,'BTS Plan'!I$3+7,0)</f>
        <v>10.93.41.193</v>
      </c>
      <c r="J1588" s="40" t="str">
        <f>VLOOKUP($B1588,'BTS Range'!$B$4:$P$4102,'BTS Plan'!J$3+7,0)</f>
        <v>10.93.41.198</v>
      </c>
      <c r="K1588" s="40" t="str">
        <f>VLOOKUP($B1588,'BTS Range'!$B$4:$P$4102,'BTS Plan'!K$3+7,0)</f>
        <v>255.255.255.248</v>
      </c>
      <c r="L1588" s="40" t="str">
        <f>VLOOKUP($B1588,'BTS Range'!$B$4:$P$4102,'BTS Plan'!L$3+7,0)</f>
        <v>10.93.105.192</v>
      </c>
      <c r="M1588" s="40" t="str">
        <f>VLOOKUP($B1588,'BTS Range'!$B$4:$P$4102,'BTS Plan'!M$3+7,0)</f>
        <v>10.93.105.193</v>
      </c>
      <c r="N1588" s="40" t="str">
        <f>VLOOKUP($B1588,'BTS Range'!$B$4:$P$4102,'BTS Plan'!N$3+7,0)</f>
        <v>10.93.105.198</v>
      </c>
      <c r="O1588" s="40" t="str">
        <f>VLOOKUP($B1588,'BTS Range'!$B$4:$P$4102,'BTS Plan'!O$3+7,0)</f>
        <v>255.255.255.248</v>
      </c>
    </row>
    <row r="1589" spans="1:15" ht="12.75" hidden="1" customHeight="1">
      <c r="A1589" s="76">
        <v>1585</v>
      </c>
      <c r="B1589" s="32" t="str">
        <f t="shared" si="126"/>
        <v>NO58</v>
      </c>
      <c r="C1589" s="32">
        <f t="shared" si="127"/>
        <v>58</v>
      </c>
      <c r="D1589" s="32" t="s">
        <v>995</v>
      </c>
      <c r="E1589" s="32" t="s">
        <v>965</v>
      </c>
      <c r="F1589" s="32">
        <v>22501</v>
      </c>
      <c r="G1589" s="34" t="s">
        <v>850</v>
      </c>
      <c r="H1589" s="40" t="str">
        <f>VLOOKUP($B1589,'BTS Range'!$B$4:$P$4102,'BTS Plan'!H$3+7,0)</f>
        <v>10.93.41.200</v>
      </c>
      <c r="I1589" s="40" t="str">
        <f>VLOOKUP($B1589,'BTS Range'!$B$4:$P$4102,'BTS Plan'!I$3+7,0)</f>
        <v>10.93.41.201</v>
      </c>
      <c r="J1589" s="40" t="str">
        <f>VLOOKUP($B1589,'BTS Range'!$B$4:$P$4102,'BTS Plan'!J$3+7,0)</f>
        <v>10.93.41.206</v>
      </c>
      <c r="K1589" s="40" t="str">
        <f>VLOOKUP($B1589,'BTS Range'!$B$4:$P$4102,'BTS Plan'!K$3+7,0)</f>
        <v>255.255.255.248</v>
      </c>
      <c r="L1589" s="40" t="str">
        <f>VLOOKUP($B1589,'BTS Range'!$B$4:$P$4102,'BTS Plan'!L$3+7,0)</f>
        <v>10.93.105.200</v>
      </c>
      <c r="M1589" s="40" t="str">
        <f>VLOOKUP($B1589,'BTS Range'!$B$4:$P$4102,'BTS Plan'!M$3+7,0)</f>
        <v>10.93.105.201</v>
      </c>
      <c r="N1589" s="40" t="str">
        <f>VLOOKUP($B1589,'BTS Range'!$B$4:$P$4102,'BTS Plan'!N$3+7,0)</f>
        <v>10.93.105.206</v>
      </c>
      <c r="O1589" s="40" t="str">
        <f>VLOOKUP($B1589,'BTS Range'!$B$4:$P$4102,'BTS Plan'!O$3+7,0)</f>
        <v>255.255.255.248</v>
      </c>
    </row>
    <row r="1590" spans="1:15" ht="12.75" hidden="1" customHeight="1">
      <c r="A1590" s="76">
        <v>1586</v>
      </c>
      <c r="B1590" s="32" t="str">
        <f t="shared" si="126"/>
        <v>NO59</v>
      </c>
      <c r="C1590" s="32">
        <f t="shared" si="127"/>
        <v>59</v>
      </c>
      <c r="D1590" s="32" t="s">
        <v>995</v>
      </c>
      <c r="E1590" s="32" t="s">
        <v>965</v>
      </c>
      <c r="F1590" s="32">
        <v>22502</v>
      </c>
      <c r="G1590" s="34" t="s">
        <v>851</v>
      </c>
      <c r="H1590" s="40" t="str">
        <f>VLOOKUP($B1590,'BTS Range'!$B$4:$P$4102,'BTS Plan'!H$3+7,0)</f>
        <v>10.93.41.208</v>
      </c>
      <c r="I1590" s="40" t="str">
        <f>VLOOKUP($B1590,'BTS Range'!$B$4:$P$4102,'BTS Plan'!I$3+7,0)</f>
        <v>10.93.41.209</v>
      </c>
      <c r="J1590" s="40" t="str">
        <f>VLOOKUP($B1590,'BTS Range'!$B$4:$P$4102,'BTS Plan'!J$3+7,0)</f>
        <v>10.93.41.214</v>
      </c>
      <c r="K1590" s="40" t="str">
        <f>VLOOKUP($B1590,'BTS Range'!$B$4:$P$4102,'BTS Plan'!K$3+7,0)</f>
        <v>255.255.255.248</v>
      </c>
      <c r="L1590" s="40" t="str">
        <f>VLOOKUP($B1590,'BTS Range'!$B$4:$P$4102,'BTS Plan'!L$3+7,0)</f>
        <v>10.93.105.208</v>
      </c>
      <c r="M1590" s="40" t="str">
        <f>VLOOKUP($B1590,'BTS Range'!$B$4:$P$4102,'BTS Plan'!M$3+7,0)</f>
        <v>10.93.105.209</v>
      </c>
      <c r="N1590" s="40" t="str">
        <f>VLOOKUP($B1590,'BTS Range'!$B$4:$P$4102,'BTS Plan'!N$3+7,0)</f>
        <v>10.93.105.214</v>
      </c>
      <c r="O1590" s="40" t="str">
        <f>VLOOKUP($B1590,'BTS Range'!$B$4:$P$4102,'BTS Plan'!O$3+7,0)</f>
        <v>255.255.255.248</v>
      </c>
    </row>
    <row r="1591" spans="1:15" ht="12.75" hidden="1" customHeight="1">
      <c r="A1591" s="76">
        <v>1587</v>
      </c>
      <c r="B1591" s="32" t="str">
        <f t="shared" si="126"/>
        <v>NO60</v>
      </c>
      <c r="C1591" s="32">
        <f t="shared" si="127"/>
        <v>60</v>
      </c>
      <c r="D1591" s="32" t="s">
        <v>995</v>
      </c>
      <c r="E1591" s="32" t="s">
        <v>965</v>
      </c>
      <c r="F1591" s="32">
        <v>22501</v>
      </c>
      <c r="G1591" s="34" t="s">
        <v>852</v>
      </c>
      <c r="H1591" s="40" t="str">
        <f>VLOOKUP($B1591,'BTS Range'!$B$4:$P$4102,'BTS Plan'!H$3+7,0)</f>
        <v>10.93.41.216</v>
      </c>
      <c r="I1591" s="40" t="str">
        <f>VLOOKUP($B1591,'BTS Range'!$B$4:$P$4102,'BTS Plan'!I$3+7,0)</f>
        <v>10.93.41.217</v>
      </c>
      <c r="J1591" s="40" t="str">
        <f>VLOOKUP($B1591,'BTS Range'!$B$4:$P$4102,'BTS Plan'!J$3+7,0)</f>
        <v>10.93.41.222</v>
      </c>
      <c r="K1591" s="40" t="str">
        <f>VLOOKUP($B1591,'BTS Range'!$B$4:$P$4102,'BTS Plan'!K$3+7,0)</f>
        <v>255.255.255.248</v>
      </c>
      <c r="L1591" s="40" t="str">
        <f>VLOOKUP($B1591,'BTS Range'!$B$4:$P$4102,'BTS Plan'!L$3+7,0)</f>
        <v>10.93.105.216</v>
      </c>
      <c r="M1591" s="40" t="str">
        <f>VLOOKUP($B1591,'BTS Range'!$B$4:$P$4102,'BTS Plan'!M$3+7,0)</f>
        <v>10.93.105.217</v>
      </c>
      <c r="N1591" s="40" t="str">
        <f>VLOOKUP($B1591,'BTS Range'!$B$4:$P$4102,'BTS Plan'!N$3+7,0)</f>
        <v>10.93.105.222</v>
      </c>
      <c r="O1591" s="40" t="str">
        <f>VLOOKUP($B1591,'BTS Range'!$B$4:$P$4102,'BTS Plan'!O$3+7,0)</f>
        <v>255.255.255.248</v>
      </c>
    </row>
    <row r="1592" spans="1:15" ht="12.75" hidden="1" customHeight="1">
      <c r="A1592" s="76">
        <v>1588</v>
      </c>
      <c r="B1592" s="32" t="str">
        <f t="shared" si="126"/>
        <v>NO61</v>
      </c>
      <c r="C1592" s="32">
        <f t="shared" si="127"/>
        <v>61</v>
      </c>
      <c r="D1592" s="32" t="s">
        <v>995</v>
      </c>
      <c r="E1592" s="32" t="s">
        <v>965</v>
      </c>
      <c r="F1592" s="32">
        <v>22501</v>
      </c>
      <c r="G1592" s="34" t="s">
        <v>853</v>
      </c>
      <c r="H1592" s="40" t="str">
        <f>VLOOKUP($B1592,'BTS Range'!$B$4:$P$4102,'BTS Plan'!H$3+7,0)</f>
        <v>10.93.41.224</v>
      </c>
      <c r="I1592" s="40" t="str">
        <f>VLOOKUP($B1592,'BTS Range'!$B$4:$P$4102,'BTS Plan'!I$3+7,0)</f>
        <v>10.93.41.225</v>
      </c>
      <c r="J1592" s="40" t="str">
        <f>VLOOKUP($B1592,'BTS Range'!$B$4:$P$4102,'BTS Plan'!J$3+7,0)</f>
        <v>10.93.41.230</v>
      </c>
      <c r="K1592" s="40" t="str">
        <f>VLOOKUP($B1592,'BTS Range'!$B$4:$P$4102,'BTS Plan'!K$3+7,0)</f>
        <v>255.255.255.248</v>
      </c>
      <c r="L1592" s="40" t="str">
        <f>VLOOKUP($B1592,'BTS Range'!$B$4:$P$4102,'BTS Plan'!L$3+7,0)</f>
        <v>10.93.105.224</v>
      </c>
      <c r="M1592" s="40" t="str">
        <f>VLOOKUP($B1592,'BTS Range'!$B$4:$P$4102,'BTS Plan'!M$3+7,0)</f>
        <v>10.93.105.225</v>
      </c>
      <c r="N1592" s="40" t="str">
        <f>VLOOKUP($B1592,'BTS Range'!$B$4:$P$4102,'BTS Plan'!N$3+7,0)</f>
        <v>10.93.105.230</v>
      </c>
      <c r="O1592" s="40" t="str">
        <f>VLOOKUP($B1592,'BTS Range'!$B$4:$P$4102,'BTS Plan'!O$3+7,0)</f>
        <v>255.255.255.248</v>
      </c>
    </row>
    <row r="1593" spans="1:15" ht="12.75" hidden="1" customHeight="1">
      <c r="A1593" s="76">
        <v>1589</v>
      </c>
      <c r="B1593" s="32" t="str">
        <f t="shared" si="126"/>
        <v>NO62</v>
      </c>
      <c r="C1593" s="32">
        <f t="shared" si="127"/>
        <v>62</v>
      </c>
      <c r="D1593" s="32" t="s">
        <v>995</v>
      </c>
      <c r="E1593" s="32" t="s">
        <v>965</v>
      </c>
      <c r="F1593" s="32">
        <v>22502</v>
      </c>
      <c r="G1593" s="34" t="s">
        <v>854</v>
      </c>
      <c r="H1593" s="40" t="str">
        <f>VLOOKUP($B1593,'BTS Range'!$B$4:$P$4102,'BTS Plan'!H$3+7,0)</f>
        <v>10.93.41.232</v>
      </c>
      <c r="I1593" s="40" t="str">
        <f>VLOOKUP($B1593,'BTS Range'!$B$4:$P$4102,'BTS Plan'!I$3+7,0)</f>
        <v>10.93.41.233</v>
      </c>
      <c r="J1593" s="40" t="str">
        <f>VLOOKUP($B1593,'BTS Range'!$B$4:$P$4102,'BTS Plan'!J$3+7,0)</f>
        <v>10.93.41.238</v>
      </c>
      <c r="K1593" s="40" t="str">
        <f>VLOOKUP($B1593,'BTS Range'!$B$4:$P$4102,'BTS Plan'!K$3+7,0)</f>
        <v>255.255.255.248</v>
      </c>
      <c r="L1593" s="40" t="str">
        <f>VLOOKUP($B1593,'BTS Range'!$B$4:$P$4102,'BTS Plan'!L$3+7,0)</f>
        <v>10.93.105.232</v>
      </c>
      <c r="M1593" s="40" t="str">
        <f>VLOOKUP($B1593,'BTS Range'!$B$4:$P$4102,'BTS Plan'!M$3+7,0)</f>
        <v>10.93.105.233</v>
      </c>
      <c r="N1593" s="40" t="str">
        <f>VLOOKUP($B1593,'BTS Range'!$B$4:$P$4102,'BTS Plan'!N$3+7,0)</f>
        <v>10.93.105.238</v>
      </c>
      <c r="O1593" s="40" t="str">
        <f>VLOOKUP($B1593,'BTS Range'!$B$4:$P$4102,'BTS Plan'!O$3+7,0)</f>
        <v>255.255.255.248</v>
      </c>
    </row>
    <row r="1594" spans="1:15" ht="12.75" hidden="1" customHeight="1">
      <c r="A1594" s="76">
        <v>1590</v>
      </c>
      <c r="B1594" s="32" t="str">
        <f t="shared" si="126"/>
        <v>NO63</v>
      </c>
      <c r="C1594" s="32">
        <f t="shared" si="127"/>
        <v>63</v>
      </c>
      <c r="D1594" s="32" t="s">
        <v>995</v>
      </c>
      <c r="E1594" s="32" t="s">
        <v>965</v>
      </c>
      <c r="F1594" s="32">
        <v>22502</v>
      </c>
      <c r="G1594" s="34" t="s">
        <v>855</v>
      </c>
      <c r="H1594" s="40" t="str">
        <f>VLOOKUP($B1594,'BTS Range'!$B$4:$P$4102,'BTS Plan'!H$3+7,0)</f>
        <v>10.93.41.240</v>
      </c>
      <c r="I1594" s="40" t="str">
        <f>VLOOKUP($B1594,'BTS Range'!$B$4:$P$4102,'BTS Plan'!I$3+7,0)</f>
        <v>10.93.41.241</v>
      </c>
      <c r="J1594" s="40" t="str">
        <f>VLOOKUP($B1594,'BTS Range'!$B$4:$P$4102,'BTS Plan'!J$3+7,0)</f>
        <v>10.93.41.246</v>
      </c>
      <c r="K1594" s="40" t="str">
        <f>VLOOKUP($B1594,'BTS Range'!$B$4:$P$4102,'BTS Plan'!K$3+7,0)</f>
        <v>255.255.255.248</v>
      </c>
      <c r="L1594" s="40" t="str">
        <f>VLOOKUP($B1594,'BTS Range'!$B$4:$P$4102,'BTS Plan'!L$3+7,0)</f>
        <v>10.93.105.240</v>
      </c>
      <c r="M1594" s="40" t="str">
        <f>VLOOKUP($B1594,'BTS Range'!$B$4:$P$4102,'BTS Plan'!M$3+7,0)</f>
        <v>10.93.105.241</v>
      </c>
      <c r="N1594" s="40" t="str">
        <f>VLOOKUP($B1594,'BTS Range'!$B$4:$P$4102,'BTS Plan'!N$3+7,0)</f>
        <v>10.93.105.246</v>
      </c>
      <c r="O1594" s="40" t="str">
        <f>VLOOKUP($B1594,'BTS Range'!$B$4:$P$4102,'BTS Plan'!O$3+7,0)</f>
        <v>255.255.255.248</v>
      </c>
    </row>
    <row r="1595" spans="1:15" ht="12.75" hidden="1" customHeight="1">
      <c r="A1595" s="76">
        <v>1591</v>
      </c>
      <c r="B1595" s="32" t="str">
        <f t="shared" si="126"/>
        <v>NO64</v>
      </c>
      <c r="C1595" s="32">
        <f t="shared" si="127"/>
        <v>64</v>
      </c>
      <c r="D1595" s="32" t="s">
        <v>995</v>
      </c>
      <c r="E1595" s="32" t="s">
        <v>965</v>
      </c>
      <c r="F1595" s="32">
        <v>22502</v>
      </c>
      <c r="G1595" s="34" t="s">
        <v>856</v>
      </c>
      <c r="H1595" s="40" t="str">
        <f>VLOOKUP($B1595,'BTS Range'!$B$4:$P$4102,'BTS Plan'!H$3+7,0)</f>
        <v>10.93.41.248</v>
      </c>
      <c r="I1595" s="40" t="str">
        <f>VLOOKUP($B1595,'BTS Range'!$B$4:$P$4102,'BTS Plan'!I$3+7,0)</f>
        <v>10.93.41.249</v>
      </c>
      <c r="J1595" s="40" t="str">
        <f>VLOOKUP($B1595,'BTS Range'!$B$4:$P$4102,'BTS Plan'!J$3+7,0)</f>
        <v>10.93.41.254</v>
      </c>
      <c r="K1595" s="40" t="str">
        <f>VLOOKUP($B1595,'BTS Range'!$B$4:$P$4102,'BTS Plan'!K$3+7,0)</f>
        <v>255.255.255.248</v>
      </c>
      <c r="L1595" s="40" t="str">
        <f>VLOOKUP($B1595,'BTS Range'!$B$4:$P$4102,'BTS Plan'!L$3+7,0)</f>
        <v>10.93.105.248</v>
      </c>
      <c r="M1595" s="40" t="str">
        <f>VLOOKUP($B1595,'BTS Range'!$B$4:$P$4102,'BTS Plan'!M$3+7,0)</f>
        <v>10.93.105.249</v>
      </c>
      <c r="N1595" s="40" t="str">
        <f>VLOOKUP($B1595,'BTS Range'!$B$4:$P$4102,'BTS Plan'!N$3+7,0)</f>
        <v>10.93.105.254</v>
      </c>
      <c r="O1595" s="40" t="str">
        <f>VLOOKUP($B1595,'BTS Range'!$B$4:$P$4102,'BTS Plan'!O$3+7,0)</f>
        <v>255.255.255.248</v>
      </c>
    </row>
    <row r="1596" spans="1:15" ht="12.75" hidden="1" customHeight="1">
      <c r="A1596" s="76">
        <v>1592</v>
      </c>
      <c r="B1596" s="32" t="str">
        <f t="shared" si="126"/>
        <v>NO65</v>
      </c>
      <c r="C1596" s="32">
        <f t="shared" si="127"/>
        <v>65</v>
      </c>
      <c r="D1596" s="32" t="s">
        <v>995</v>
      </c>
      <c r="E1596" s="32" t="s">
        <v>965</v>
      </c>
      <c r="F1596" s="32">
        <v>22502</v>
      </c>
      <c r="G1596" s="34" t="s">
        <v>857</v>
      </c>
      <c r="H1596" s="40" t="str">
        <f>VLOOKUP($B1596,'BTS Range'!$B$4:$P$4102,'BTS Plan'!H$3+7,0)</f>
        <v>10.93.42.0</v>
      </c>
      <c r="I1596" s="40" t="str">
        <f>VLOOKUP($B1596,'BTS Range'!$B$4:$P$4102,'BTS Plan'!I$3+7,0)</f>
        <v>10.93.42.1</v>
      </c>
      <c r="J1596" s="40" t="str">
        <f>VLOOKUP($B1596,'BTS Range'!$B$4:$P$4102,'BTS Plan'!J$3+7,0)</f>
        <v>10.93.42.6</v>
      </c>
      <c r="K1596" s="40" t="str">
        <f>VLOOKUP($B1596,'BTS Range'!$B$4:$P$4102,'BTS Plan'!K$3+7,0)</f>
        <v>255.255.255.248</v>
      </c>
      <c r="L1596" s="40" t="str">
        <f>VLOOKUP($B1596,'BTS Range'!$B$4:$P$4102,'BTS Plan'!L$3+7,0)</f>
        <v>10.93.106.0</v>
      </c>
      <c r="M1596" s="40" t="str">
        <f>VLOOKUP($B1596,'BTS Range'!$B$4:$P$4102,'BTS Plan'!M$3+7,0)</f>
        <v>10.93.106.1</v>
      </c>
      <c r="N1596" s="40" t="str">
        <f>VLOOKUP($B1596,'BTS Range'!$B$4:$P$4102,'BTS Plan'!N$3+7,0)</f>
        <v>10.93.106.6</v>
      </c>
      <c r="O1596" s="40" t="str">
        <f>VLOOKUP($B1596,'BTS Range'!$B$4:$P$4102,'BTS Plan'!O$3+7,0)</f>
        <v>255.255.255.248</v>
      </c>
    </row>
    <row r="1597" spans="1:15" ht="12.75" hidden="1" customHeight="1">
      <c r="A1597" s="76">
        <v>1593</v>
      </c>
      <c r="B1597" s="32" t="str">
        <f t="shared" si="126"/>
        <v>NO66</v>
      </c>
      <c r="C1597" s="32">
        <f t="shared" si="127"/>
        <v>66</v>
      </c>
      <c r="D1597" s="32" t="s">
        <v>995</v>
      </c>
      <c r="E1597" s="32" t="s">
        <v>965</v>
      </c>
      <c r="F1597" s="32">
        <v>22502</v>
      </c>
      <c r="G1597" s="34" t="s">
        <v>858</v>
      </c>
      <c r="H1597" s="40" t="str">
        <f>VLOOKUP($B1597,'BTS Range'!$B$4:$P$4102,'BTS Plan'!H$3+7,0)</f>
        <v>10.93.42.8</v>
      </c>
      <c r="I1597" s="40" t="str">
        <f>VLOOKUP($B1597,'BTS Range'!$B$4:$P$4102,'BTS Plan'!I$3+7,0)</f>
        <v>10.93.42.9</v>
      </c>
      <c r="J1597" s="40" t="str">
        <f>VLOOKUP($B1597,'BTS Range'!$B$4:$P$4102,'BTS Plan'!J$3+7,0)</f>
        <v>10.93.42.14</v>
      </c>
      <c r="K1597" s="40" t="str">
        <f>VLOOKUP($B1597,'BTS Range'!$B$4:$P$4102,'BTS Plan'!K$3+7,0)</f>
        <v>255.255.255.248</v>
      </c>
      <c r="L1597" s="40" t="str">
        <f>VLOOKUP($B1597,'BTS Range'!$B$4:$P$4102,'BTS Plan'!L$3+7,0)</f>
        <v>10.93.106.8</v>
      </c>
      <c r="M1597" s="40" t="str">
        <f>VLOOKUP($B1597,'BTS Range'!$B$4:$P$4102,'BTS Plan'!M$3+7,0)</f>
        <v>10.93.106.9</v>
      </c>
      <c r="N1597" s="40" t="str">
        <f>VLOOKUP($B1597,'BTS Range'!$B$4:$P$4102,'BTS Plan'!N$3+7,0)</f>
        <v>10.93.106.14</v>
      </c>
      <c r="O1597" s="40" t="str">
        <f>VLOOKUP($B1597,'BTS Range'!$B$4:$P$4102,'BTS Plan'!O$3+7,0)</f>
        <v>255.255.255.248</v>
      </c>
    </row>
    <row r="1598" spans="1:15" ht="12.75" hidden="1" customHeight="1">
      <c r="A1598" s="76">
        <v>1594</v>
      </c>
      <c r="B1598" s="32" t="str">
        <f t="shared" si="126"/>
        <v>NO67</v>
      </c>
      <c r="C1598" s="32">
        <f t="shared" si="127"/>
        <v>67</v>
      </c>
      <c r="D1598" s="32" t="s">
        <v>995</v>
      </c>
      <c r="E1598" s="32" t="s">
        <v>965</v>
      </c>
      <c r="F1598" s="32">
        <v>22502</v>
      </c>
      <c r="G1598" s="34" t="s">
        <v>859</v>
      </c>
      <c r="H1598" s="40" t="str">
        <f>VLOOKUP($B1598,'BTS Range'!$B$4:$P$4102,'BTS Plan'!H$3+7,0)</f>
        <v>10.93.42.16</v>
      </c>
      <c r="I1598" s="40" t="str">
        <f>VLOOKUP($B1598,'BTS Range'!$B$4:$P$4102,'BTS Plan'!I$3+7,0)</f>
        <v>10.93.42.17</v>
      </c>
      <c r="J1598" s="40" t="str">
        <f>VLOOKUP($B1598,'BTS Range'!$B$4:$P$4102,'BTS Plan'!J$3+7,0)</f>
        <v>10.93.42.22</v>
      </c>
      <c r="K1598" s="40" t="str">
        <f>VLOOKUP($B1598,'BTS Range'!$B$4:$P$4102,'BTS Plan'!K$3+7,0)</f>
        <v>255.255.255.248</v>
      </c>
      <c r="L1598" s="40" t="str">
        <f>VLOOKUP($B1598,'BTS Range'!$B$4:$P$4102,'BTS Plan'!L$3+7,0)</f>
        <v>10.93.106.16</v>
      </c>
      <c r="M1598" s="40" t="str">
        <f>VLOOKUP($B1598,'BTS Range'!$B$4:$P$4102,'BTS Plan'!M$3+7,0)</f>
        <v>10.93.106.17</v>
      </c>
      <c r="N1598" s="40" t="str">
        <f>VLOOKUP($B1598,'BTS Range'!$B$4:$P$4102,'BTS Plan'!N$3+7,0)</f>
        <v>10.93.106.22</v>
      </c>
      <c r="O1598" s="40" t="str">
        <f>VLOOKUP($B1598,'BTS Range'!$B$4:$P$4102,'BTS Plan'!O$3+7,0)</f>
        <v>255.255.255.248</v>
      </c>
    </row>
    <row r="1599" spans="1:15" ht="12.75" hidden="1" customHeight="1">
      <c r="A1599" s="76">
        <v>1595</v>
      </c>
      <c r="B1599" s="32" t="str">
        <f t="shared" si="126"/>
        <v>NO68</v>
      </c>
      <c r="C1599" s="32">
        <f t="shared" si="127"/>
        <v>68</v>
      </c>
      <c r="D1599" s="32" t="s">
        <v>995</v>
      </c>
      <c r="E1599" s="32" t="s">
        <v>965</v>
      </c>
      <c r="F1599" s="32">
        <v>22502</v>
      </c>
      <c r="G1599" s="34" t="s">
        <v>860</v>
      </c>
      <c r="H1599" s="40" t="str">
        <f>VLOOKUP($B1599,'BTS Range'!$B$4:$P$4102,'BTS Plan'!H$3+7,0)</f>
        <v>10.93.42.24</v>
      </c>
      <c r="I1599" s="40" t="str">
        <f>VLOOKUP($B1599,'BTS Range'!$B$4:$P$4102,'BTS Plan'!I$3+7,0)</f>
        <v>10.93.42.25</v>
      </c>
      <c r="J1599" s="40" t="str">
        <f>VLOOKUP($B1599,'BTS Range'!$B$4:$P$4102,'BTS Plan'!J$3+7,0)</f>
        <v>10.93.42.30</v>
      </c>
      <c r="K1599" s="40" t="str">
        <f>VLOOKUP($B1599,'BTS Range'!$B$4:$P$4102,'BTS Plan'!K$3+7,0)</f>
        <v>255.255.255.248</v>
      </c>
      <c r="L1599" s="40" t="str">
        <f>VLOOKUP($B1599,'BTS Range'!$B$4:$P$4102,'BTS Plan'!L$3+7,0)</f>
        <v>10.93.106.24</v>
      </c>
      <c r="M1599" s="40" t="str">
        <f>VLOOKUP($B1599,'BTS Range'!$B$4:$P$4102,'BTS Plan'!M$3+7,0)</f>
        <v>10.93.106.25</v>
      </c>
      <c r="N1599" s="40" t="str">
        <f>VLOOKUP($B1599,'BTS Range'!$B$4:$P$4102,'BTS Plan'!N$3+7,0)</f>
        <v>10.93.106.30</v>
      </c>
      <c r="O1599" s="40" t="str">
        <f>VLOOKUP($B1599,'BTS Range'!$B$4:$P$4102,'BTS Plan'!O$3+7,0)</f>
        <v>255.255.255.248</v>
      </c>
    </row>
    <row r="1600" spans="1:15" ht="12.75" hidden="1" customHeight="1">
      <c r="A1600" s="76">
        <v>1596</v>
      </c>
      <c r="B1600" s="32" t="str">
        <f t="shared" si="126"/>
        <v>NO69</v>
      </c>
      <c r="C1600" s="32">
        <f t="shared" si="127"/>
        <v>69</v>
      </c>
      <c r="D1600" s="32" t="s">
        <v>995</v>
      </c>
      <c r="E1600" s="32" t="s">
        <v>965</v>
      </c>
      <c r="F1600" s="32">
        <v>22502</v>
      </c>
      <c r="G1600" s="34" t="s">
        <v>861</v>
      </c>
      <c r="H1600" s="40" t="str">
        <f>VLOOKUP($B1600,'BTS Range'!$B$4:$P$4102,'BTS Plan'!H$3+7,0)</f>
        <v>10.93.42.32</v>
      </c>
      <c r="I1600" s="40" t="str">
        <f>VLOOKUP($B1600,'BTS Range'!$B$4:$P$4102,'BTS Plan'!I$3+7,0)</f>
        <v>10.93.42.33</v>
      </c>
      <c r="J1600" s="40" t="str">
        <f>VLOOKUP($B1600,'BTS Range'!$B$4:$P$4102,'BTS Plan'!J$3+7,0)</f>
        <v>10.93.42.38</v>
      </c>
      <c r="K1600" s="40" t="str">
        <f>VLOOKUP($B1600,'BTS Range'!$B$4:$P$4102,'BTS Plan'!K$3+7,0)</f>
        <v>255.255.255.248</v>
      </c>
      <c r="L1600" s="40" t="str">
        <f>VLOOKUP($B1600,'BTS Range'!$B$4:$P$4102,'BTS Plan'!L$3+7,0)</f>
        <v>10.93.106.32</v>
      </c>
      <c r="M1600" s="40" t="str">
        <f>VLOOKUP($B1600,'BTS Range'!$B$4:$P$4102,'BTS Plan'!M$3+7,0)</f>
        <v>10.93.106.33</v>
      </c>
      <c r="N1600" s="40" t="str">
        <f>VLOOKUP($B1600,'BTS Range'!$B$4:$P$4102,'BTS Plan'!N$3+7,0)</f>
        <v>10.93.106.38</v>
      </c>
      <c r="O1600" s="40" t="str">
        <f>VLOOKUP($B1600,'BTS Range'!$B$4:$P$4102,'BTS Plan'!O$3+7,0)</f>
        <v>255.255.255.248</v>
      </c>
    </row>
    <row r="1601" spans="1:15" ht="12.75" hidden="1" customHeight="1">
      <c r="A1601" s="76">
        <v>1597</v>
      </c>
      <c r="B1601" s="32" t="str">
        <f t="shared" si="126"/>
        <v>NO70</v>
      </c>
      <c r="C1601" s="32">
        <f t="shared" si="127"/>
        <v>70</v>
      </c>
      <c r="D1601" s="32" t="s">
        <v>995</v>
      </c>
      <c r="E1601" s="32" t="s">
        <v>965</v>
      </c>
      <c r="F1601" s="32">
        <v>22502</v>
      </c>
      <c r="G1601" s="34" t="s">
        <v>862</v>
      </c>
      <c r="H1601" s="40" t="str">
        <f>VLOOKUP($B1601,'BTS Range'!$B$4:$P$4102,'BTS Plan'!H$3+7,0)</f>
        <v>10.93.42.40</v>
      </c>
      <c r="I1601" s="40" t="str">
        <f>VLOOKUP($B1601,'BTS Range'!$B$4:$P$4102,'BTS Plan'!I$3+7,0)</f>
        <v>10.93.42.41</v>
      </c>
      <c r="J1601" s="40" t="str">
        <f>VLOOKUP($B1601,'BTS Range'!$B$4:$P$4102,'BTS Plan'!J$3+7,0)</f>
        <v>10.93.42.46</v>
      </c>
      <c r="K1601" s="40" t="str">
        <f>VLOOKUP($B1601,'BTS Range'!$B$4:$P$4102,'BTS Plan'!K$3+7,0)</f>
        <v>255.255.255.248</v>
      </c>
      <c r="L1601" s="40" t="str">
        <f>VLOOKUP($B1601,'BTS Range'!$B$4:$P$4102,'BTS Plan'!L$3+7,0)</f>
        <v>10.93.106.40</v>
      </c>
      <c r="M1601" s="40" t="str">
        <f>VLOOKUP($B1601,'BTS Range'!$B$4:$P$4102,'BTS Plan'!M$3+7,0)</f>
        <v>10.93.106.41</v>
      </c>
      <c r="N1601" s="40" t="str">
        <f>VLOOKUP($B1601,'BTS Range'!$B$4:$P$4102,'BTS Plan'!N$3+7,0)</f>
        <v>10.93.106.46</v>
      </c>
      <c r="O1601" s="40" t="str">
        <f>VLOOKUP($B1601,'BTS Range'!$B$4:$P$4102,'BTS Plan'!O$3+7,0)</f>
        <v>255.255.255.248</v>
      </c>
    </row>
    <row r="1602" spans="1:15" ht="12.75" hidden="1" customHeight="1">
      <c r="A1602" s="76">
        <v>1598</v>
      </c>
      <c r="B1602" s="32" t="str">
        <f t="shared" si="126"/>
        <v>NO71</v>
      </c>
      <c r="C1602" s="32">
        <f t="shared" si="127"/>
        <v>71</v>
      </c>
      <c r="D1602" s="32" t="s">
        <v>995</v>
      </c>
      <c r="E1602" s="32" t="s">
        <v>965</v>
      </c>
      <c r="F1602" s="32">
        <v>22502</v>
      </c>
      <c r="G1602" s="34" t="s">
        <v>863</v>
      </c>
      <c r="H1602" s="40" t="str">
        <f>VLOOKUP($B1602,'BTS Range'!$B$4:$P$4102,'BTS Plan'!H$3+7,0)</f>
        <v>10.93.42.48</v>
      </c>
      <c r="I1602" s="40" t="str">
        <f>VLOOKUP($B1602,'BTS Range'!$B$4:$P$4102,'BTS Plan'!I$3+7,0)</f>
        <v>10.93.42.49</v>
      </c>
      <c r="J1602" s="40" t="str">
        <f>VLOOKUP($B1602,'BTS Range'!$B$4:$P$4102,'BTS Plan'!J$3+7,0)</f>
        <v>10.93.42.54</v>
      </c>
      <c r="K1602" s="40" t="str">
        <f>VLOOKUP($B1602,'BTS Range'!$B$4:$P$4102,'BTS Plan'!K$3+7,0)</f>
        <v>255.255.255.248</v>
      </c>
      <c r="L1602" s="40" t="str">
        <f>VLOOKUP($B1602,'BTS Range'!$B$4:$P$4102,'BTS Plan'!L$3+7,0)</f>
        <v>10.93.106.48</v>
      </c>
      <c r="M1602" s="40" t="str">
        <f>VLOOKUP($B1602,'BTS Range'!$B$4:$P$4102,'BTS Plan'!M$3+7,0)</f>
        <v>10.93.106.49</v>
      </c>
      <c r="N1602" s="40" t="str">
        <f>VLOOKUP($B1602,'BTS Range'!$B$4:$P$4102,'BTS Plan'!N$3+7,0)</f>
        <v>10.93.106.54</v>
      </c>
      <c r="O1602" s="40" t="str">
        <f>VLOOKUP($B1602,'BTS Range'!$B$4:$P$4102,'BTS Plan'!O$3+7,0)</f>
        <v>255.255.255.248</v>
      </c>
    </row>
    <row r="1603" spans="1:15" ht="12.75" hidden="1" customHeight="1">
      <c r="A1603" s="76">
        <v>1599</v>
      </c>
      <c r="B1603" s="32" t="str">
        <f t="shared" si="126"/>
        <v>NO72</v>
      </c>
      <c r="C1603" s="32">
        <f t="shared" si="127"/>
        <v>72</v>
      </c>
      <c r="D1603" s="32" t="s">
        <v>995</v>
      </c>
      <c r="E1603" s="32" t="s">
        <v>965</v>
      </c>
      <c r="F1603" s="32">
        <v>22502</v>
      </c>
      <c r="G1603" s="34" t="s">
        <v>864</v>
      </c>
      <c r="H1603" s="40" t="str">
        <f>VLOOKUP($B1603,'BTS Range'!$B$4:$P$4102,'BTS Plan'!H$3+7,0)</f>
        <v>10.93.42.56</v>
      </c>
      <c r="I1603" s="40" t="str">
        <f>VLOOKUP($B1603,'BTS Range'!$B$4:$P$4102,'BTS Plan'!I$3+7,0)</f>
        <v>10.93.42.57</v>
      </c>
      <c r="J1603" s="40" t="str">
        <f>VLOOKUP($B1603,'BTS Range'!$B$4:$P$4102,'BTS Plan'!J$3+7,0)</f>
        <v>10.93.42.62</v>
      </c>
      <c r="K1603" s="40" t="str">
        <f>VLOOKUP($B1603,'BTS Range'!$B$4:$P$4102,'BTS Plan'!K$3+7,0)</f>
        <v>255.255.255.248</v>
      </c>
      <c r="L1603" s="40" t="str">
        <f>VLOOKUP($B1603,'BTS Range'!$B$4:$P$4102,'BTS Plan'!L$3+7,0)</f>
        <v>10.93.106.56</v>
      </c>
      <c r="M1603" s="40" t="str">
        <f>VLOOKUP($B1603,'BTS Range'!$B$4:$P$4102,'BTS Plan'!M$3+7,0)</f>
        <v>10.93.106.57</v>
      </c>
      <c r="N1603" s="40" t="str">
        <f>VLOOKUP($B1603,'BTS Range'!$B$4:$P$4102,'BTS Plan'!N$3+7,0)</f>
        <v>10.93.106.62</v>
      </c>
      <c r="O1603" s="40" t="str">
        <f>VLOOKUP($B1603,'BTS Range'!$B$4:$P$4102,'BTS Plan'!O$3+7,0)</f>
        <v>255.255.255.248</v>
      </c>
    </row>
    <row r="1604" spans="1:15" ht="12.75" hidden="1" customHeight="1">
      <c r="A1604" s="76">
        <v>1600</v>
      </c>
      <c r="B1604" s="32" t="str">
        <f t="shared" si="126"/>
        <v>NO73</v>
      </c>
      <c r="C1604" s="32">
        <f t="shared" si="127"/>
        <v>73</v>
      </c>
      <c r="D1604" s="32" t="s">
        <v>995</v>
      </c>
      <c r="E1604" s="32" t="s">
        <v>965</v>
      </c>
      <c r="F1604" s="32">
        <v>22502</v>
      </c>
      <c r="G1604" s="34" t="s">
        <v>865</v>
      </c>
      <c r="H1604" s="40" t="str">
        <f>VLOOKUP($B1604,'BTS Range'!$B$4:$P$4102,'BTS Plan'!H$3+7,0)</f>
        <v>10.93.42.64</v>
      </c>
      <c r="I1604" s="40" t="str">
        <f>VLOOKUP($B1604,'BTS Range'!$B$4:$P$4102,'BTS Plan'!I$3+7,0)</f>
        <v>10.93.42.65</v>
      </c>
      <c r="J1604" s="40" t="str">
        <f>VLOOKUP($B1604,'BTS Range'!$B$4:$P$4102,'BTS Plan'!J$3+7,0)</f>
        <v>10.93.42.70</v>
      </c>
      <c r="K1604" s="40" t="str">
        <f>VLOOKUP($B1604,'BTS Range'!$B$4:$P$4102,'BTS Plan'!K$3+7,0)</f>
        <v>255.255.255.248</v>
      </c>
      <c r="L1604" s="40" t="str">
        <f>VLOOKUP($B1604,'BTS Range'!$B$4:$P$4102,'BTS Plan'!L$3+7,0)</f>
        <v>10.93.106.64</v>
      </c>
      <c r="M1604" s="40" t="str">
        <f>VLOOKUP($B1604,'BTS Range'!$B$4:$P$4102,'BTS Plan'!M$3+7,0)</f>
        <v>10.93.106.65</v>
      </c>
      <c r="N1604" s="40" t="str">
        <f>VLOOKUP($B1604,'BTS Range'!$B$4:$P$4102,'BTS Plan'!N$3+7,0)</f>
        <v>10.93.106.70</v>
      </c>
      <c r="O1604" s="40" t="str">
        <f>VLOOKUP($B1604,'BTS Range'!$B$4:$P$4102,'BTS Plan'!O$3+7,0)</f>
        <v>255.255.255.248</v>
      </c>
    </row>
    <row r="1605" spans="1:15" ht="12.75" hidden="1" customHeight="1">
      <c r="A1605" s="76">
        <v>1601</v>
      </c>
      <c r="B1605" s="32" t="str">
        <f t="shared" si="126"/>
        <v>NO74</v>
      </c>
      <c r="C1605" s="32">
        <f t="shared" si="127"/>
        <v>74</v>
      </c>
      <c r="D1605" s="32" t="s">
        <v>995</v>
      </c>
      <c r="E1605" s="32" t="s">
        <v>965</v>
      </c>
      <c r="F1605" s="32">
        <v>22502</v>
      </c>
      <c r="G1605" s="34" t="s">
        <v>866</v>
      </c>
      <c r="H1605" s="40" t="str">
        <f>VLOOKUP($B1605,'BTS Range'!$B$4:$P$4102,'BTS Plan'!H$3+7,0)</f>
        <v>10.93.42.72</v>
      </c>
      <c r="I1605" s="40" t="str">
        <f>VLOOKUP($B1605,'BTS Range'!$B$4:$P$4102,'BTS Plan'!I$3+7,0)</f>
        <v>10.93.42.73</v>
      </c>
      <c r="J1605" s="40" t="str">
        <f>VLOOKUP($B1605,'BTS Range'!$B$4:$P$4102,'BTS Plan'!J$3+7,0)</f>
        <v>10.93.42.78</v>
      </c>
      <c r="K1605" s="40" t="str">
        <f>VLOOKUP($B1605,'BTS Range'!$B$4:$P$4102,'BTS Plan'!K$3+7,0)</f>
        <v>255.255.255.248</v>
      </c>
      <c r="L1605" s="40" t="str">
        <f>VLOOKUP($B1605,'BTS Range'!$B$4:$P$4102,'BTS Plan'!L$3+7,0)</f>
        <v>10.93.106.72</v>
      </c>
      <c r="M1605" s="40" t="str">
        <f>VLOOKUP($B1605,'BTS Range'!$B$4:$P$4102,'BTS Plan'!M$3+7,0)</f>
        <v>10.93.106.73</v>
      </c>
      <c r="N1605" s="40" t="str">
        <f>VLOOKUP($B1605,'BTS Range'!$B$4:$P$4102,'BTS Plan'!N$3+7,0)</f>
        <v>10.93.106.78</v>
      </c>
      <c r="O1605" s="40" t="str">
        <f>VLOOKUP($B1605,'BTS Range'!$B$4:$P$4102,'BTS Plan'!O$3+7,0)</f>
        <v>255.255.255.248</v>
      </c>
    </row>
    <row r="1606" spans="1:15" ht="12.75" hidden="1" customHeight="1">
      <c r="A1606" s="76">
        <v>1602</v>
      </c>
      <c r="B1606" s="32" t="str">
        <f t="shared" si="126"/>
        <v>NO75</v>
      </c>
      <c r="C1606" s="32">
        <f t="shared" si="127"/>
        <v>75</v>
      </c>
      <c r="D1606" s="32" t="s">
        <v>995</v>
      </c>
      <c r="E1606" s="32" t="s">
        <v>965</v>
      </c>
      <c r="F1606" s="32">
        <v>22502</v>
      </c>
      <c r="G1606" s="34" t="s">
        <v>867</v>
      </c>
      <c r="H1606" s="40" t="str">
        <f>VLOOKUP($B1606,'BTS Range'!$B$4:$P$4102,'BTS Plan'!H$3+7,0)</f>
        <v>10.93.42.80</v>
      </c>
      <c r="I1606" s="40" t="str">
        <f>VLOOKUP($B1606,'BTS Range'!$B$4:$P$4102,'BTS Plan'!I$3+7,0)</f>
        <v>10.93.42.81</v>
      </c>
      <c r="J1606" s="40" t="str">
        <f>VLOOKUP($B1606,'BTS Range'!$B$4:$P$4102,'BTS Plan'!J$3+7,0)</f>
        <v>10.93.42.86</v>
      </c>
      <c r="K1606" s="40" t="str">
        <f>VLOOKUP($B1606,'BTS Range'!$B$4:$P$4102,'BTS Plan'!K$3+7,0)</f>
        <v>255.255.255.248</v>
      </c>
      <c r="L1606" s="40" t="str">
        <f>VLOOKUP($B1606,'BTS Range'!$B$4:$P$4102,'BTS Plan'!L$3+7,0)</f>
        <v>10.93.106.80</v>
      </c>
      <c r="M1606" s="40" t="str">
        <f>VLOOKUP($B1606,'BTS Range'!$B$4:$P$4102,'BTS Plan'!M$3+7,0)</f>
        <v>10.93.106.81</v>
      </c>
      <c r="N1606" s="40" t="str">
        <f>VLOOKUP($B1606,'BTS Range'!$B$4:$P$4102,'BTS Plan'!N$3+7,0)</f>
        <v>10.93.106.86</v>
      </c>
      <c r="O1606" s="40" t="str">
        <f>VLOOKUP($B1606,'BTS Range'!$B$4:$P$4102,'BTS Plan'!O$3+7,0)</f>
        <v>255.255.255.248</v>
      </c>
    </row>
    <row r="1607" spans="1:15" ht="12.75" hidden="1" customHeight="1">
      <c r="A1607" s="76">
        <v>1603</v>
      </c>
      <c r="B1607" s="32" t="str">
        <f t="shared" si="126"/>
        <v>NO76</v>
      </c>
      <c r="C1607" s="32">
        <f t="shared" si="127"/>
        <v>76</v>
      </c>
      <c r="D1607" s="32" t="s">
        <v>995</v>
      </c>
      <c r="E1607" s="32" t="s">
        <v>965</v>
      </c>
      <c r="F1607" s="32">
        <v>22502</v>
      </c>
      <c r="G1607" s="34" t="s">
        <v>868</v>
      </c>
      <c r="H1607" s="40" t="str">
        <f>VLOOKUP($B1607,'BTS Range'!$B$4:$P$4102,'BTS Plan'!H$3+7,0)</f>
        <v>10.93.42.88</v>
      </c>
      <c r="I1607" s="40" t="str">
        <f>VLOOKUP($B1607,'BTS Range'!$B$4:$P$4102,'BTS Plan'!I$3+7,0)</f>
        <v>10.93.42.89</v>
      </c>
      <c r="J1607" s="40" t="str">
        <f>VLOOKUP($B1607,'BTS Range'!$B$4:$P$4102,'BTS Plan'!J$3+7,0)</f>
        <v>10.93.42.94</v>
      </c>
      <c r="K1607" s="40" t="str">
        <f>VLOOKUP($B1607,'BTS Range'!$B$4:$P$4102,'BTS Plan'!K$3+7,0)</f>
        <v>255.255.255.248</v>
      </c>
      <c r="L1607" s="40" t="str">
        <f>VLOOKUP($B1607,'BTS Range'!$B$4:$P$4102,'BTS Plan'!L$3+7,0)</f>
        <v>10.93.106.88</v>
      </c>
      <c r="M1607" s="40" t="str">
        <f>VLOOKUP($B1607,'BTS Range'!$B$4:$P$4102,'BTS Plan'!M$3+7,0)</f>
        <v>10.93.106.89</v>
      </c>
      <c r="N1607" s="40" t="str">
        <f>VLOOKUP($B1607,'BTS Range'!$B$4:$P$4102,'BTS Plan'!N$3+7,0)</f>
        <v>10.93.106.94</v>
      </c>
      <c r="O1607" s="40" t="str">
        <f>VLOOKUP($B1607,'BTS Range'!$B$4:$P$4102,'BTS Plan'!O$3+7,0)</f>
        <v>255.255.255.248</v>
      </c>
    </row>
    <row r="1608" spans="1:15" ht="12.75" hidden="1" customHeight="1">
      <c r="A1608" s="76">
        <v>1604</v>
      </c>
      <c r="B1608" s="32" t="str">
        <f t="shared" si="126"/>
        <v>NO77</v>
      </c>
      <c r="C1608" s="32">
        <f t="shared" si="127"/>
        <v>77</v>
      </c>
      <c r="D1608" s="32" t="s">
        <v>995</v>
      </c>
      <c r="E1608" s="32" t="s">
        <v>965</v>
      </c>
      <c r="F1608" s="32">
        <v>22502</v>
      </c>
      <c r="G1608" s="34" t="s">
        <v>869</v>
      </c>
      <c r="H1608" s="40" t="str">
        <f>VLOOKUP($B1608,'BTS Range'!$B$4:$P$4102,'BTS Plan'!H$3+7,0)</f>
        <v>10.93.42.96</v>
      </c>
      <c r="I1608" s="40" t="str">
        <f>VLOOKUP($B1608,'BTS Range'!$B$4:$P$4102,'BTS Plan'!I$3+7,0)</f>
        <v>10.93.42.97</v>
      </c>
      <c r="J1608" s="40" t="str">
        <f>VLOOKUP($B1608,'BTS Range'!$B$4:$P$4102,'BTS Plan'!J$3+7,0)</f>
        <v>10.93.42.102</v>
      </c>
      <c r="K1608" s="40" t="str">
        <f>VLOOKUP($B1608,'BTS Range'!$B$4:$P$4102,'BTS Plan'!K$3+7,0)</f>
        <v>255.255.255.248</v>
      </c>
      <c r="L1608" s="40" t="str">
        <f>VLOOKUP($B1608,'BTS Range'!$B$4:$P$4102,'BTS Plan'!L$3+7,0)</f>
        <v>10.93.106.96</v>
      </c>
      <c r="M1608" s="40" t="str">
        <f>VLOOKUP($B1608,'BTS Range'!$B$4:$P$4102,'BTS Plan'!M$3+7,0)</f>
        <v>10.93.106.97</v>
      </c>
      <c r="N1608" s="40" t="str">
        <f>VLOOKUP($B1608,'BTS Range'!$B$4:$P$4102,'BTS Plan'!N$3+7,0)</f>
        <v>10.93.106.102</v>
      </c>
      <c r="O1608" s="40" t="str">
        <f>VLOOKUP($B1608,'BTS Range'!$B$4:$P$4102,'BTS Plan'!O$3+7,0)</f>
        <v>255.255.255.248</v>
      </c>
    </row>
    <row r="1609" spans="1:15" ht="12.75" hidden="1" customHeight="1">
      <c r="A1609" s="76">
        <v>1605</v>
      </c>
      <c r="B1609" s="32" t="str">
        <f t="shared" si="126"/>
        <v>NO78</v>
      </c>
      <c r="C1609" s="32">
        <f t="shared" si="127"/>
        <v>78</v>
      </c>
      <c r="D1609" s="32" t="s">
        <v>995</v>
      </c>
      <c r="E1609" s="32" t="s">
        <v>965</v>
      </c>
      <c r="F1609" s="32">
        <v>22503</v>
      </c>
      <c r="G1609" s="34" t="s">
        <v>870</v>
      </c>
      <c r="H1609" s="40" t="str">
        <f>VLOOKUP($B1609,'BTS Range'!$B$4:$P$4102,'BTS Plan'!H$3+7,0)</f>
        <v>10.93.42.104</v>
      </c>
      <c r="I1609" s="40" t="str">
        <f>VLOOKUP($B1609,'BTS Range'!$B$4:$P$4102,'BTS Plan'!I$3+7,0)</f>
        <v>10.93.42.105</v>
      </c>
      <c r="J1609" s="40" t="str">
        <f>VLOOKUP($B1609,'BTS Range'!$B$4:$P$4102,'BTS Plan'!J$3+7,0)</f>
        <v>10.93.42.110</v>
      </c>
      <c r="K1609" s="40" t="str">
        <f>VLOOKUP($B1609,'BTS Range'!$B$4:$P$4102,'BTS Plan'!K$3+7,0)</f>
        <v>255.255.255.248</v>
      </c>
      <c r="L1609" s="40" t="str">
        <f>VLOOKUP($B1609,'BTS Range'!$B$4:$P$4102,'BTS Plan'!L$3+7,0)</f>
        <v>10.93.106.104</v>
      </c>
      <c r="M1609" s="40" t="str">
        <f>VLOOKUP($B1609,'BTS Range'!$B$4:$P$4102,'BTS Plan'!M$3+7,0)</f>
        <v>10.93.106.105</v>
      </c>
      <c r="N1609" s="40" t="str">
        <f>VLOOKUP($B1609,'BTS Range'!$B$4:$P$4102,'BTS Plan'!N$3+7,0)</f>
        <v>10.93.106.110</v>
      </c>
      <c r="O1609" s="40" t="str">
        <f>VLOOKUP($B1609,'BTS Range'!$B$4:$P$4102,'BTS Plan'!O$3+7,0)</f>
        <v>255.255.255.248</v>
      </c>
    </row>
    <row r="1610" spans="1:15" ht="12.75" hidden="1" customHeight="1">
      <c r="A1610" s="76">
        <v>1606</v>
      </c>
      <c r="B1610" s="32" t="str">
        <f t="shared" si="126"/>
        <v>NO79</v>
      </c>
      <c r="C1610" s="32">
        <f t="shared" si="127"/>
        <v>79</v>
      </c>
      <c r="D1610" s="32" t="s">
        <v>995</v>
      </c>
      <c r="E1610" s="32" t="s">
        <v>965</v>
      </c>
      <c r="F1610" s="32">
        <v>22503</v>
      </c>
      <c r="G1610" s="34" t="s">
        <v>871</v>
      </c>
      <c r="H1610" s="40" t="str">
        <f>VLOOKUP($B1610,'BTS Range'!$B$4:$P$4102,'BTS Plan'!H$3+7,0)</f>
        <v>10.93.42.112</v>
      </c>
      <c r="I1610" s="40" t="str">
        <f>VLOOKUP($B1610,'BTS Range'!$B$4:$P$4102,'BTS Plan'!I$3+7,0)</f>
        <v>10.93.42.113</v>
      </c>
      <c r="J1610" s="40" t="str">
        <f>VLOOKUP($B1610,'BTS Range'!$B$4:$P$4102,'BTS Plan'!J$3+7,0)</f>
        <v>10.93.42.118</v>
      </c>
      <c r="K1610" s="40" t="str">
        <f>VLOOKUP($B1610,'BTS Range'!$B$4:$P$4102,'BTS Plan'!K$3+7,0)</f>
        <v>255.255.255.248</v>
      </c>
      <c r="L1610" s="40" t="str">
        <f>VLOOKUP($B1610,'BTS Range'!$B$4:$P$4102,'BTS Plan'!L$3+7,0)</f>
        <v>10.93.106.112</v>
      </c>
      <c r="M1610" s="40" t="str">
        <f>VLOOKUP($B1610,'BTS Range'!$B$4:$P$4102,'BTS Plan'!M$3+7,0)</f>
        <v>10.93.106.113</v>
      </c>
      <c r="N1610" s="40" t="str">
        <f>VLOOKUP($B1610,'BTS Range'!$B$4:$P$4102,'BTS Plan'!N$3+7,0)</f>
        <v>10.93.106.118</v>
      </c>
      <c r="O1610" s="40" t="str">
        <f>VLOOKUP($B1610,'BTS Range'!$B$4:$P$4102,'BTS Plan'!O$3+7,0)</f>
        <v>255.255.255.248</v>
      </c>
    </row>
    <row r="1611" spans="1:15" ht="12.75" hidden="1" customHeight="1">
      <c r="A1611" s="76">
        <v>1607</v>
      </c>
      <c r="B1611" s="32" t="str">
        <f t="shared" si="126"/>
        <v>NO80</v>
      </c>
      <c r="C1611" s="32">
        <f t="shared" si="127"/>
        <v>80</v>
      </c>
      <c r="D1611" s="32" t="s">
        <v>995</v>
      </c>
      <c r="E1611" s="32" t="s">
        <v>965</v>
      </c>
      <c r="F1611" s="32">
        <v>22502</v>
      </c>
      <c r="G1611" s="34" t="s">
        <v>872</v>
      </c>
      <c r="H1611" s="40" t="str">
        <f>VLOOKUP($B1611,'BTS Range'!$B$4:$P$4102,'BTS Plan'!H$3+7,0)</f>
        <v>10.93.42.120</v>
      </c>
      <c r="I1611" s="40" t="str">
        <f>VLOOKUP($B1611,'BTS Range'!$B$4:$P$4102,'BTS Plan'!I$3+7,0)</f>
        <v>10.93.42.121</v>
      </c>
      <c r="J1611" s="40" t="str">
        <f>VLOOKUP($B1611,'BTS Range'!$B$4:$P$4102,'BTS Plan'!J$3+7,0)</f>
        <v>10.93.42.126</v>
      </c>
      <c r="K1611" s="40" t="str">
        <f>VLOOKUP($B1611,'BTS Range'!$B$4:$P$4102,'BTS Plan'!K$3+7,0)</f>
        <v>255.255.255.248</v>
      </c>
      <c r="L1611" s="40" t="str">
        <f>VLOOKUP($B1611,'BTS Range'!$B$4:$P$4102,'BTS Plan'!L$3+7,0)</f>
        <v>10.93.106.120</v>
      </c>
      <c r="M1611" s="40" t="str">
        <f>VLOOKUP($B1611,'BTS Range'!$B$4:$P$4102,'BTS Plan'!M$3+7,0)</f>
        <v>10.93.106.121</v>
      </c>
      <c r="N1611" s="40" t="str">
        <f>VLOOKUP($B1611,'BTS Range'!$B$4:$P$4102,'BTS Plan'!N$3+7,0)</f>
        <v>10.93.106.126</v>
      </c>
      <c r="O1611" s="40" t="str">
        <f>VLOOKUP($B1611,'BTS Range'!$B$4:$P$4102,'BTS Plan'!O$3+7,0)</f>
        <v>255.255.255.248</v>
      </c>
    </row>
    <row r="1612" spans="1:15" ht="12.75" hidden="1" customHeight="1">
      <c r="A1612" s="76">
        <v>1608</v>
      </c>
      <c r="B1612" s="32" t="str">
        <f t="shared" si="126"/>
        <v>NO81</v>
      </c>
      <c r="C1612" s="32">
        <f t="shared" si="127"/>
        <v>81</v>
      </c>
      <c r="D1612" s="32" t="s">
        <v>995</v>
      </c>
      <c r="E1612" s="32" t="s">
        <v>965</v>
      </c>
      <c r="F1612" s="32">
        <v>22502</v>
      </c>
      <c r="G1612" s="34" t="s">
        <v>873</v>
      </c>
      <c r="H1612" s="40" t="str">
        <f>VLOOKUP($B1612,'BTS Range'!$B$4:$P$4102,'BTS Plan'!H$3+7,0)</f>
        <v>10.93.42.128</v>
      </c>
      <c r="I1612" s="40" t="str">
        <f>VLOOKUP($B1612,'BTS Range'!$B$4:$P$4102,'BTS Plan'!I$3+7,0)</f>
        <v>10.93.42.129</v>
      </c>
      <c r="J1612" s="40" t="str">
        <f>VLOOKUP($B1612,'BTS Range'!$B$4:$P$4102,'BTS Plan'!J$3+7,0)</f>
        <v>10.93.42.134</v>
      </c>
      <c r="K1612" s="40" t="str">
        <f>VLOOKUP($B1612,'BTS Range'!$B$4:$P$4102,'BTS Plan'!K$3+7,0)</f>
        <v>255.255.255.248</v>
      </c>
      <c r="L1612" s="40" t="str">
        <f>VLOOKUP($B1612,'BTS Range'!$B$4:$P$4102,'BTS Plan'!L$3+7,0)</f>
        <v>10.93.106.128</v>
      </c>
      <c r="M1612" s="40" t="str">
        <f>VLOOKUP($B1612,'BTS Range'!$B$4:$P$4102,'BTS Plan'!M$3+7,0)</f>
        <v>10.93.106.129</v>
      </c>
      <c r="N1612" s="40" t="str">
        <f>VLOOKUP($B1612,'BTS Range'!$B$4:$P$4102,'BTS Plan'!N$3+7,0)</f>
        <v>10.93.106.134</v>
      </c>
      <c r="O1612" s="40" t="str">
        <f>VLOOKUP($B1612,'BTS Range'!$B$4:$P$4102,'BTS Plan'!O$3+7,0)</f>
        <v>255.255.255.248</v>
      </c>
    </row>
    <row r="1613" spans="1:15" ht="12.75" hidden="1" customHeight="1">
      <c r="A1613" s="76">
        <v>1609</v>
      </c>
      <c r="B1613" s="32" t="str">
        <f t="shared" si="126"/>
        <v>NO82</v>
      </c>
      <c r="C1613" s="32">
        <f t="shared" si="127"/>
        <v>82</v>
      </c>
      <c r="D1613" s="32" t="s">
        <v>995</v>
      </c>
      <c r="E1613" s="32" t="s">
        <v>965</v>
      </c>
      <c r="F1613" s="32">
        <v>22503</v>
      </c>
      <c r="G1613" s="34" t="s">
        <v>874</v>
      </c>
      <c r="H1613" s="40" t="str">
        <f>VLOOKUP($B1613,'BTS Range'!$B$4:$P$4102,'BTS Plan'!H$3+7,0)</f>
        <v>10.93.42.136</v>
      </c>
      <c r="I1613" s="40" t="str">
        <f>VLOOKUP($B1613,'BTS Range'!$B$4:$P$4102,'BTS Plan'!I$3+7,0)</f>
        <v>10.93.42.137</v>
      </c>
      <c r="J1613" s="40" t="str">
        <f>VLOOKUP($B1613,'BTS Range'!$B$4:$P$4102,'BTS Plan'!J$3+7,0)</f>
        <v>10.93.42.142</v>
      </c>
      <c r="K1613" s="40" t="str">
        <f>VLOOKUP($B1613,'BTS Range'!$B$4:$P$4102,'BTS Plan'!K$3+7,0)</f>
        <v>255.255.255.248</v>
      </c>
      <c r="L1613" s="40" t="str">
        <f>VLOOKUP($B1613,'BTS Range'!$B$4:$P$4102,'BTS Plan'!L$3+7,0)</f>
        <v>10.93.106.136</v>
      </c>
      <c r="M1613" s="40" t="str">
        <f>VLOOKUP($B1613,'BTS Range'!$B$4:$P$4102,'BTS Plan'!M$3+7,0)</f>
        <v>10.93.106.137</v>
      </c>
      <c r="N1613" s="40" t="str">
        <f>VLOOKUP($B1613,'BTS Range'!$B$4:$P$4102,'BTS Plan'!N$3+7,0)</f>
        <v>10.93.106.142</v>
      </c>
      <c r="O1613" s="40" t="str">
        <f>VLOOKUP($B1613,'BTS Range'!$B$4:$P$4102,'BTS Plan'!O$3+7,0)</f>
        <v>255.255.255.248</v>
      </c>
    </row>
    <row r="1614" spans="1:15" ht="12.75" hidden="1" customHeight="1">
      <c r="A1614" s="76">
        <v>1610</v>
      </c>
      <c r="B1614" s="32" t="str">
        <f t="shared" si="126"/>
        <v>NO83</v>
      </c>
      <c r="C1614" s="32">
        <f t="shared" si="127"/>
        <v>83</v>
      </c>
      <c r="D1614" s="32" t="s">
        <v>995</v>
      </c>
      <c r="E1614" s="32" t="s">
        <v>965</v>
      </c>
      <c r="F1614" s="32">
        <v>22502</v>
      </c>
      <c r="G1614" s="34" t="s">
        <v>875</v>
      </c>
      <c r="H1614" s="40" t="str">
        <f>VLOOKUP($B1614,'BTS Range'!$B$4:$P$4102,'BTS Plan'!H$3+7,0)</f>
        <v>10.93.42.144</v>
      </c>
      <c r="I1614" s="40" t="str">
        <f>VLOOKUP($B1614,'BTS Range'!$B$4:$P$4102,'BTS Plan'!I$3+7,0)</f>
        <v>10.93.42.145</v>
      </c>
      <c r="J1614" s="40" t="str">
        <f>VLOOKUP($B1614,'BTS Range'!$B$4:$P$4102,'BTS Plan'!J$3+7,0)</f>
        <v>10.93.42.150</v>
      </c>
      <c r="K1614" s="40" t="str">
        <f>VLOOKUP($B1614,'BTS Range'!$B$4:$P$4102,'BTS Plan'!K$3+7,0)</f>
        <v>255.255.255.248</v>
      </c>
      <c r="L1614" s="40" t="str">
        <f>VLOOKUP($B1614,'BTS Range'!$B$4:$P$4102,'BTS Plan'!L$3+7,0)</f>
        <v>10.93.106.144</v>
      </c>
      <c r="M1614" s="40" t="str">
        <f>VLOOKUP($B1614,'BTS Range'!$B$4:$P$4102,'BTS Plan'!M$3+7,0)</f>
        <v>10.93.106.145</v>
      </c>
      <c r="N1614" s="40" t="str">
        <f>VLOOKUP($B1614,'BTS Range'!$B$4:$P$4102,'BTS Plan'!N$3+7,0)</f>
        <v>10.93.106.150</v>
      </c>
      <c r="O1614" s="40" t="str">
        <f>VLOOKUP($B1614,'BTS Range'!$B$4:$P$4102,'BTS Plan'!O$3+7,0)</f>
        <v>255.255.255.248</v>
      </c>
    </row>
    <row r="1615" spans="1:15" ht="12.75" hidden="1" customHeight="1">
      <c r="A1615" s="76">
        <v>1611</v>
      </c>
      <c r="B1615" s="32" t="str">
        <f t="shared" si="126"/>
        <v>NO84</v>
      </c>
      <c r="C1615" s="32">
        <f t="shared" si="127"/>
        <v>84</v>
      </c>
      <c r="D1615" s="32" t="s">
        <v>995</v>
      </c>
      <c r="E1615" s="32" t="s">
        <v>965</v>
      </c>
      <c r="F1615" s="32">
        <v>22502</v>
      </c>
      <c r="G1615" s="34" t="s">
        <v>876</v>
      </c>
      <c r="H1615" s="40" t="str">
        <f>VLOOKUP($B1615,'BTS Range'!$B$4:$P$4102,'BTS Plan'!H$3+7,0)</f>
        <v>10.93.42.152</v>
      </c>
      <c r="I1615" s="40" t="str">
        <f>VLOOKUP($B1615,'BTS Range'!$B$4:$P$4102,'BTS Plan'!I$3+7,0)</f>
        <v>10.93.42.153</v>
      </c>
      <c r="J1615" s="40" t="str">
        <f>VLOOKUP($B1615,'BTS Range'!$B$4:$P$4102,'BTS Plan'!J$3+7,0)</f>
        <v>10.93.42.158</v>
      </c>
      <c r="K1615" s="40" t="str">
        <f>VLOOKUP($B1615,'BTS Range'!$B$4:$P$4102,'BTS Plan'!K$3+7,0)</f>
        <v>255.255.255.248</v>
      </c>
      <c r="L1615" s="40" t="str">
        <f>VLOOKUP($B1615,'BTS Range'!$B$4:$P$4102,'BTS Plan'!L$3+7,0)</f>
        <v>10.93.106.152</v>
      </c>
      <c r="M1615" s="40" t="str">
        <f>VLOOKUP($B1615,'BTS Range'!$B$4:$P$4102,'BTS Plan'!M$3+7,0)</f>
        <v>10.93.106.153</v>
      </c>
      <c r="N1615" s="40" t="str">
        <f>VLOOKUP($B1615,'BTS Range'!$B$4:$P$4102,'BTS Plan'!N$3+7,0)</f>
        <v>10.93.106.158</v>
      </c>
      <c r="O1615" s="40" t="str">
        <f>VLOOKUP($B1615,'BTS Range'!$B$4:$P$4102,'BTS Plan'!O$3+7,0)</f>
        <v>255.255.255.248</v>
      </c>
    </row>
    <row r="1616" spans="1:15" ht="12.75" hidden="1" customHeight="1">
      <c r="A1616" s="76">
        <v>1612</v>
      </c>
      <c r="B1616" s="32" t="str">
        <f t="shared" si="126"/>
        <v>NO85</v>
      </c>
      <c r="C1616" s="32">
        <f t="shared" si="127"/>
        <v>85</v>
      </c>
      <c r="D1616" s="32" t="s">
        <v>995</v>
      </c>
      <c r="E1616" s="32" t="s">
        <v>965</v>
      </c>
      <c r="F1616" s="32">
        <v>22503</v>
      </c>
      <c r="G1616" s="34" t="s">
        <v>877</v>
      </c>
      <c r="H1616" s="40" t="str">
        <f>VLOOKUP($B1616,'BTS Range'!$B$4:$P$4102,'BTS Plan'!H$3+7,0)</f>
        <v>10.93.42.160</v>
      </c>
      <c r="I1616" s="40" t="str">
        <f>VLOOKUP($B1616,'BTS Range'!$B$4:$P$4102,'BTS Plan'!I$3+7,0)</f>
        <v>10.93.42.161</v>
      </c>
      <c r="J1616" s="40" t="str">
        <f>VLOOKUP($B1616,'BTS Range'!$B$4:$P$4102,'BTS Plan'!J$3+7,0)</f>
        <v>10.93.42.166</v>
      </c>
      <c r="K1616" s="40" t="str">
        <f>VLOOKUP($B1616,'BTS Range'!$B$4:$P$4102,'BTS Plan'!K$3+7,0)</f>
        <v>255.255.255.248</v>
      </c>
      <c r="L1616" s="40" t="str">
        <f>VLOOKUP($B1616,'BTS Range'!$B$4:$P$4102,'BTS Plan'!L$3+7,0)</f>
        <v>10.93.106.160</v>
      </c>
      <c r="M1616" s="40" t="str">
        <f>VLOOKUP($B1616,'BTS Range'!$B$4:$P$4102,'BTS Plan'!M$3+7,0)</f>
        <v>10.93.106.161</v>
      </c>
      <c r="N1616" s="40" t="str">
        <f>VLOOKUP($B1616,'BTS Range'!$B$4:$P$4102,'BTS Plan'!N$3+7,0)</f>
        <v>10.93.106.166</v>
      </c>
      <c r="O1616" s="40" t="str">
        <f>VLOOKUP($B1616,'BTS Range'!$B$4:$P$4102,'BTS Plan'!O$3+7,0)</f>
        <v>255.255.255.248</v>
      </c>
    </row>
    <row r="1617" spans="1:15" ht="12.75" hidden="1" customHeight="1">
      <c r="A1617" s="76">
        <v>1613</v>
      </c>
      <c r="B1617" s="32" t="str">
        <f t="shared" si="126"/>
        <v>NO86</v>
      </c>
      <c r="C1617" s="32">
        <f t="shared" si="127"/>
        <v>86</v>
      </c>
      <c r="D1617" s="32" t="s">
        <v>995</v>
      </c>
      <c r="E1617" s="32" t="s">
        <v>965</v>
      </c>
      <c r="F1617" s="32">
        <v>22503</v>
      </c>
      <c r="G1617" s="34" t="s">
        <v>878</v>
      </c>
      <c r="H1617" s="40" t="str">
        <f>VLOOKUP($B1617,'BTS Range'!$B$4:$P$4102,'BTS Plan'!H$3+7,0)</f>
        <v>10.93.42.168</v>
      </c>
      <c r="I1617" s="40" t="str">
        <f>VLOOKUP($B1617,'BTS Range'!$B$4:$P$4102,'BTS Plan'!I$3+7,0)</f>
        <v>10.93.42.169</v>
      </c>
      <c r="J1617" s="40" t="str">
        <f>VLOOKUP($B1617,'BTS Range'!$B$4:$P$4102,'BTS Plan'!J$3+7,0)</f>
        <v>10.93.42.174</v>
      </c>
      <c r="K1617" s="40" t="str">
        <f>VLOOKUP($B1617,'BTS Range'!$B$4:$P$4102,'BTS Plan'!K$3+7,0)</f>
        <v>255.255.255.248</v>
      </c>
      <c r="L1617" s="40" t="str">
        <f>VLOOKUP($B1617,'BTS Range'!$B$4:$P$4102,'BTS Plan'!L$3+7,0)</f>
        <v>10.93.106.168</v>
      </c>
      <c r="M1617" s="40" t="str">
        <f>VLOOKUP($B1617,'BTS Range'!$B$4:$P$4102,'BTS Plan'!M$3+7,0)</f>
        <v>10.93.106.169</v>
      </c>
      <c r="N1617" s="40" t="str">
        <f>VLOOKUP($B1617,'BTS Range'!$B$4:$P$4102,'BTS Plan'!N$3+7,0)</f>
        <v>10.93.106.174</v>
      </c>
      <c r="O1617" s="40" t="str">
        <f>VLOOKUP($B1617,'BTS Range'!$B$4:$P$4102,'BTS Plan'!O$3+7,0)</f>
        <v>255.255.255.248</v>
      </c>
    </row>
    <row r="1618" spans="1:15" ht="12.75" hidden="1" customHeight="1">
      <c r="A1618" s="76">
        <v>1614</v>
      </c>
      <c r="B1618" s="32" t="str">
        <f t="shared" si="126"/>
        <v>NO87</v>
      </c>
      <c r="C1618" s="32">
        <f t="shared" si="127"/>
        <v>87</v>
      </c>
      <c r="D1618" s="32" t="s">
        <v>995</v>
      </c>
      <c r="E1618" s="32" t="s">
        <v>965</v>
      </c>
      <c r="F1618" s="32">
        <v>22503</v>
      </c>
      <c r="G1618" s="34" t="s">
        <v>879</v>
      </c>
      <c r="H1618" s="40" t="str">
        <f>VLOOKUP($B1618,'BTS Range'!$B$4:$P$4102,'BTS Plan'!H$3+7,0)</f>
        <v>10.93.42.176</v>
      </c>
      <c r="I1618" s="40" t="str">
        <f>VLOOKUP($B1618,'BTS Range'!$B$4:$P$4102,'BTS Plan'!I$3+7,0)</f>
        <v>10.93.42.177</v>
      </c>
      <c r="J1618" s="40" t="str">
        <f>VLOOKUP($B1618,'BTS Range'!$B$4:$P$4102,'BTS Plan'!J$3+7,0)</f>
        <v>10.93.42.182</v>
      </c>
      <c r="K1618" s="40" t="str">
        <f>VLOOKUP($B1618,'BTS Range'!$B$4:$P$4102,'BTS Plan'!K$3+7,0)</f>
        <v>255.255.255.248</v>
      </c>
      <c r="L1618" s="40" t="str">
        <f>VLOOKUP($B1618,'BTS Range'!$B$4:$P$4102,'BTS Plan'!L$3+7,0)</f>
        <v>10.93.106.176</v>
      </c>
      <c r="M1618" s="40" t="str">
        <f>VLOOKUP($B1618,'BTS Range'!$B$4:$P$4102,'BTS Plan'!M$3+7,0)</f>
        <v>10.93.106.177</v>
      </c>
      <c r="N1618" s="40" t="str">
        <f>VLOOKUP($B1618,'BTS Range'!$B$4:$P$4102,'BTS Plan'!N$3+7,0)</f>
        <v>10.93.106.182</v>
      </c>
      <c r="O1618" s="40" t="str">
        <f>VLOOKUP($B1618,'BTS Range'!$B$4:$P$4102,'BTS Plan'!O$3+7,0)</f>
        <v>255.255.255.248</v>
      </c>
    </row>
    <row r="1619" spans="1:15" ht="12.75" hidden="1" customHeight="1">
      <c r="A1619" s="76">
        <v>1615</v>
      </c>
      <c r="B1619" s="32" t="str">
        <f t="shared" ref="B1619:B1682" si="128">D1619&amp;C1619</f>
        <v>NO88</v>
      </c>
      <c r="C1619" s="32">
        <f t="shared" si="127"/>
        <v>88</v>
      </c>
      <c r="D1619" s="32" t="s">
        <v>995</v>
      </c>
      <c r="E1619" s="32" t="s">
        <v>965</v>
      </c>
      <c r="F1619" s="32">
        <v>22502</v>
      </c>
      <c r="G1619" s="34" t="s">
        <v>880</v>
      </c>
      <c r="H1619" s="40" t="str">
        <f>VLOOKUP($B1619,'BTS Range'!$B$4:$P$4102,'BTS Plan'!H$3+7,0)</f>
        <v>10.93.42.184</v>
      </c>
      <c r="I1619" s="40" t="str">
        <f>VLOOKUP($B1619,'BTS Range'!$B$4:$P$4102,'BTS Plan'!I$3+7,0)</f>
        <v>10.93.42.185</v>
      </c>
      <c r="J1619" s="40" t="str">
        <f>VLOOKUP($B1619,'BTS Range'!$B$4:$P$4102,'BTS Plan'!J$3+7,0)</f>
        <v>10.93.42.190</v>
      </c>
      <c r="K1619" s="40" t="str">
        <f>VLOOKUP($B1619,'BTS Range'!$B$4:$P$4102,'BTS Plan'!K$3+7,0)</f>
        <v>255.255.255.248</v>
      </c>
      <c r="L1619" s="40" t="str">
        <f>VLOOKUP($B1619,'BTS Range'!$B$4:$P$4102,'BTS Plan'!L$3+7,0)</f>
        <v>10.93.106.184</v>
      </c>
      <c r="M1619" s="40" t="str">
        <f>VLOOKUP($B1619,'BTS Range'!$B$4:$P$4102,'BTS Plan'!M$3+7,0)</f>
        <v>10.93.106.185</v>
      </c>
      <c r="N1619" s="40" t="str">
        <f>VLOOKUP($B1619,'BTS Range'!$B$4:$P$4102,'BTS Plan'!N$3+7,0)</f>
        <v>10.93.106.190</v>
      </c>
      <c r="O1619" s="40" t="str">
        <f>VLOOKUP($B1619,'BTS Range'!$B$4:$P$4102,'BTS Plan'!O$3+7,0)</f>
        <v>255.255.255.248</v>
      </c>
    </row>
    <row r="1620" spans="1:15" ht="12.75" hidden="1" customHeight="1">
      <c r="A1620" s="76">
        <v>1616</v>
      </c>
      <c r="B1620" s="32" t="str">
        <f t="shared" si="128"/>
        <v>NO89</v>
      </c>
      <c r="C1620" s="32">
        <f t="shared" ref="C1620:C1683" si="129">IF(D1620=D1619,C1619+1,1)</f>
        <v>89</v>
      </c>
      <c r="D1620" s="32" t="s">
        <v>995</v>
      </c>
      <c r="E1620" s="32" t="s">
        <v>965</v>
      </c>
      <c r="F1620" s="32">
        <v>22502</v>
      </c>
      <c r="G1620" s="34" t="s">
        <v>881</v>
      </c>
      <c r="H1620" s="40" t="str">
        <f>VLOOKUP($B1620,'BTS Range'!$B$4:$P$4102,'BTS Plan'!H$3+7,0)</f>
        <v>10.93.42.192</v>
      </c>
      <c r="I1620" s="40" t="str">
        <f>VLOOKUP($B1620,'BTS Range'!$B$4:$P$4102,'BTS Plan'!I$3+7,0)</f>
        <v>10.93.42.193</v>
      </c>
      <c r="J1620" s="40" t="str">
        <f>VLOOKUP($B1620,'BTS Range'!$B$4:$P$4102,'BTS Plan'!J$3+7,0)</f>
        <v>10.93.42.198</v>
      </c>
      <c r="K1620" s="40" t="str">
        <f>VLOOKUP($B1620,'BTS Range'!$B$4:$P$4102,'BTS Plan'!K$3+7,0)</f>
        <v>255.255.255.248</v>
      </c>
      <c r="L1620" s="40" t="str">
        <f>VLOOKUP($B1620,'BTS Range'!$B$4:$P$4102,'BTS Plan'!L$3+7,0)</f>
        <v>10.93.106.192</v>
      </c>
      <c r="M1620" s="40" t="str">
        <f>VLOOKUP($B1620,'BTS Range'!$B$4:$P$4102,'BTS Plan'!M$3+7,0)</f>
        <v>10.93.106.193</v>
      </c>
      <c r="N1620" s="40" t="str">
        <f>VLOOKUP($B1620,'BTS Range'!$B$4:$P$4102,'BTS Plan'!N$3+7,0)</f>
        <v>10.93.106.198</v>
      </c>
      <c r="O1620" s="40" t="str">
        <f>VLOOKUP($B1620,'BTS Range'!$B$4:$P$4102,'BTS Plan'!O$3+7,0)</f>
        <v>255.255.255.248</v>
      </c>
    </row>
    <row r="1621" spans="1:15" ht="12.75" hidden="1" customHeight="1">
      <c r="A1621" s="76">
        <v>1617</v>
      </c>
      <c r="B1621" s="32" t="str">
        <f t="shared" si="128"/>
        <v>NO90</v>
      </c>
      <c r="C1621" s="32">
        <f t="shared" si="129"/>
        <v>90</v>
      </c>
      <c r="D1621" s="32" t="s">
        <v>995</v>
      </c>
      <c r="E1621" s="32" t="s">
        <v>965</v>
      </c>
      <c r="F1621" s="32">
        <v>22502</v>
      </c>
      <c r="G1621" s="34" t="s">
        <v>882</v>
      </c>
      <c r="H1621" s="40" t="str">
        <f>VLOOKUP($B1621,'BTS Range'!$B$4:$P$4102,'BTS Plan'!H$3+7,0)</f>
        <v>10.93.42.200</v>
      </c>
      <c r="I1621" s="40" t="str">
        <f>VLOOKUP($B1621,'BTS Range'!$B$4:$P$4102,'BTS Plan'!I$3+7,0)</f>
        <v>10.93.42.201</v>
      </c>
      <c r="J1621" s="40" t="str">
        <f>VLOOKUP($B1621,'BTS Range'!$B$4:$P$4102,'BTS Plan'!J$3+7,0)</f>
        <v>10.93.42.206</v>
      </c>
      <c r="K1621" s="40" t="str">
        <f>VLOOKUP($B1621,'BTS Range'!$B$4:$P$4102,'BTS Plan'!K$3+7,0)</f>
        <v>255.255.255.248</v>
      </c>
      <c r="L1621" s="40" t="str">
        <f>VLOOKUP($B1621,'BTS Range'!$B$4:$P$4102,'BTS Plan'!L$3+7,0)</f>
        <v>10.93.106.200</v>
      </c>
      <c r="M1621" s="40" t="str">
        <f>VLOOKUP($B1621,'BTS Range'!$B$4:$P$4102,'BTS Plan'!M$3+7,0)</f>
        <v>10.93.106.201</v>
      </c>
      <c r="N1621" s="40" t="str">
        <f>VLOOKUP($B1621,'BTS Range'!$B$4:$P$4102,'BTS Plan'!N$3+7,0)</f>
        <v>10.93.106.206</v>
      </c>
      <c r="O1621" s="40" t="str">
        <f>VLOOKUP($B1621,'BTS Range'!$B$4:$P$4102,'BTS Plan'!O$3+7,0)</f>
        <v>255.255.255.248</v>
      </c>
    </row>
    <row r="1622" spans="1:15" ht="12.75" hidden="1" customHeight="1">
      <c r="A1622" s="76">
        <v>1618</v>
      </c>
      <c r="B1622" s="32" t="str">
        <f t="shared" si="128"/>
        <v>NO91</v>
      </c>
      <c r="C1622" s="32">
        <f t="shared" si="129"/>
        <v>91</v>
      </c>
      <c r="D1622" s="32" t="s">
        <v>995</v>
      </c>
      <c r="E1622" s="32" t="s">
        <v>965</v>
      </c>
      <c r="F1622" s="32">
        <v>22502</v>
      </c>
      <c r="G1622" s="34" t="s">
        <v>883</v>
      </c>
      <c r="H1622" s="40" t="str">
        <f>VLOOKUP($B1622,'BTS Range'!$B$4:$P$4102,'BTS Plan'!H$3+7,0)</f>
        <v>10.93.42.208</v>
      </c>
      <c r="I1622" s="40" t="str">
        <f>VLOOKUP($B1622,'BTS Range'!$B$4:$P$4102,'BTS Plan'!I$3+7,0)</f>
        <v>10.93.42.209</v>
      </c>
      <c r="J1622" s="40" t="str">
        <f>VLOOKUP($B1622,'BTS Range'!$B$4:$P$4102,'BTS Plan'!J$3+7,0)</f>
        <v>10.93.42.214</v>
      </c>
      <c r="K1622" s="40" t="str">
        <f>VLOOKUP($B1622,'BTS Range'!$B$4:$P$4102,'BTS Plan'!K$3+7,0)</f>
        <v>255.255.255.248</v>
      </c>
      <c r="L1622" s="40" t="str">
        <f>VLOOKUP($B1622,'BTS Range'!$B$4:$P$4102,'BTS Plan'!L$3+7,0)</f>
        <v>10.93.106.208</v>
      </c>
      <c r="M1622" s="40" t="str">
        <f>VLOOKUP($B1622,'BTS Range'!$B$4:$P$4102,'BTS Plan'!M$3+7,0)</f>
        <v>10.93.106.209</v>
      </c>
      <c r="N1622" s="40" t="str">
        <f>VLOOKUP($B1622,'BTS Range'!$B$4:$P$4102,'BTS Plan'!N$3+7,0)</f>
        <v>10.93.106.214</v>
      </c>
      <c r="O1622" s="40" t="str">
        <f>VLOOKUP($B1622,'BTS Range'!$B$4:$P$4102,'BTS Plan'!O$3+7,0)</f>
        <v>255.255.255.248</v>
      </c>
    </row>
    <row r="1623" spans="1:15" ht="12.75" hidden="1" customHeight="1">
      <c r="A1623" s="76">
        <v>1619</v>
      </c>
      <c r="B1623" s="32" t="str">
        <f t="shared" si="128"/>
        <v>NO92</v>
      </c>
      <c r="C1623" s="32">
        <f t="shared" si="129"/>
        <v>92</v>
      </c>
      <c r="D1623" s="32" t="s">
        <v>995</v>
      </c>
      <c r="E1623" s="32" t="s">
        <v>965</v>
      </c>
      <c r="F1623" s="32">
        <v>22502</v>
      </c>
      <c r="G1623" s="34" t="s">
        <v>884</v>
      </c>
      <c r="H1623" s="40" t="str">
        <f>VLOOKUP($B1623,'BTS Range'!$B$4:$P$4102,'BTS Plan'!H$3+7,0)</f>
        <v>10.93.42.216</v>
      </c>
      <c r="I1623" s="40" t="str">
        <f>VLOOKUP($B1623,'BTS Range'!$B$4:$P$4102,'BTS Plan'!I$3+7,0)</f>
        <v>10.93.42.217</v>
      </c>
      <c r="J1623" s="40" t="str">
        <f>VLOOKUP($B1623,'BTS Range'!$B$4:$P$4102,'BTS Plan'!J$3+7,0)</f>
        <v>10.93.42.222</v>
      </c>
      <c r="K1623" s="40" t="str">
        <f>VLOOKUP($B1623,'BTS Range'!$B$4:$P$4102,'BTS Plan'!K$3+7,0)</f>
        <v>255.255.255.248</v>
      </c>
      <c r="L1623" s="40" t="str">
        <f>VLOOKUP($B1623,'BTS Range'!$B$4:$P$4102,'BTS Plan'!L$3+7,0)</f>
        <v>10.93.106.216</v>
      </c>
      <c r="M1623" s="40" t="str">
        <f>VLOOKUP($B1623,'BTS Range'!$B$4:$P$4102,'BTS Plan'!M$3+7,0)</f>
        <v>10.93.106.217</v>
      </c>
      <c r="N1623" s="40" t="str">
        <f>VLOOKUP($B1623,'BTS Range'!$B$4:$P$4102,'BTS Plan'!N$3+7,0)</f>
        <v>10.93.106.222</v>
      </c>
      <c r="O1623" s="40" t="str">
        <f>VLOOKUP($B1623,'BTS Range'!$B$4:$P$4102,'BTS Plan'!O$3+7,0)</f>
        <v>255.255.255.248</v>
      </c>
    </row>
    <row r="1624" spans="1:15" ht="12.75" hidden="1" customHeight="1">
      <c r="A1624" s="76">
        <v>1620</v>
      </c>
      <c r="B1624" s="32" t="str">
        <f t="shared" si="128"/>
        <v>NO93</v>
      </c>
      <c r="C1624" s="32">
        <f t="shared" si="129"/>
        <v>93</v>
      </c>
      <c r="D1624" s="32" t="s">
        <v>995</v>
      </c>
      <c r="E1624" s="32" t="s">
        <v>965</v>
      </c>
      <c r="F1624" s="32">
        <v>22502</v>
      </c>
      <c r="G1624" s="34" t="s">
        <v>885</v>
      </c>
      <c r="H1624" s="40" t="str">
        <f>VLOOKUP($B1624,'BTS Range'!$B$4:$P$4102,'BTS Plan'!H$3+7,0)</f>
        <v>10.93.42.224</v>
      </c>
      <c r="I1624" s="40" t="str">
        <f>VLOOKUP($B1624,'BTS Range'!$B$4:$P$4102,'BTS Plan'!I$3+7,0)</f>
        <v>10.93.42.225</v>
      </c>
      <c r="J1624" s="40" t="str">
        <f>VLOOKUP($B1624,'BTS Range'!$B$4:$P$4102,'BTS Plan'!J$3+7,0)</f>
        <v>10.93.42.230</v>
      </c>
      <c r="K1624" s="40" t="str">
        <f>VLOOKUP($B1624,'BTS Range'!$B$4:$P$4102,'BTS Plan'!K$3+7,0)</f>
        <v>255.255.255.248</v>
      </c>
      <c r="L1624" s="40" t="str">
        <f>VLOOKUP($B1624,'BTS Range'!$B$4:$P$4102,'BTS Plan'!L$3+7,0)</f>
        <v>10.93.106.224</v>
      </c>
      <c r="M1624" s="40" t="str">
        <f>VLOOKUP($B1624,'BTS Range'!$B$4:$P$4102,'BTS Plan'!M$3+7,0)</f>
        <v>10.93.106.225</v>
      </c>
      <c r="N1624" s="40" t="str">
        <f>VLOOKUP($B1624,'BTS Range'!$B$4:$P$4102,'BTS Plan'!N$3+7,0)</f>
        <v>10.93.106.230</v>
      </c>
      <c r="O1624" s="40" t="str">
        <f>VLOOKUP($B1624,'BTS Range'!$B$4:$P$4102,'BTS Plan'!O$3+7,0)</f>
        <v>255.255.255.248</v>
      </c>
    </row>
    <row r="1625" spans="1:15" ht="12.75" hidden="1" customHeight="1">
      <c r="A1625" s="76">
        <v>1621</v>
      </c>
      <c r="B1625" s="32" t="str">
        <f t="shared" si="128"/>
        <v>NO94</v>
      </c>
      <c r="C1625" s="32">
        <f t="shared" si="129"/>
        <v>94</v>
      </c>
      <c r="D1625" s="32" t="s">
        <v>995</v>
      </c>
      <c r="E1625" s="32" t="s">
        <v>965</v>
      </c>
      <c r="F1625" s="32">
        <v>22503</v>
      </c>
      <c r="G1625" s="34" t="s">
        <v>886</v>
      </c>
      <c r="H1625" s="40" t="str">
        <f>VLOOKUP($B1625,'BTS Range'!$B$4:$P$4102,'BTS Plan'!H$3+7,0)</f>
        <v>10.93.42.232</v>
      </c>
      <c r="I1625" s="40" t="str">
        <f>VLOOKUP($B1625,'BTS Range'!$B$4:$P$4102,'BTS Plan'!I$3+7,0)</f>
        <v>10.93.42.233</v>
      </c>
      <c r="J1625" s="40" t="str">
        <f>VLOOKUP($B1625,'BTS Range'!$B$4:$P$4102,'BTS Plan'!J$3+7,0)</f>
        <v>10.93.42.238</v>
      </c>
      <c r="K1625" s="40" t="str">
        <f>VLOOKUP($B1625,'BTS Range'!$B$4:$P$4102,'BTS Plan'!K$3+7,0)</f>
        <v>255.255.255.248</v>
      </c>
      <c r="L1625" s="40" t="str">
        <f>VLOOKUP($B1625,'BTS Range'!$B$4:$P$4102,'BTS Plan'!L$3+7,0)</f>
        <v>10.93.106.232</v>
      </c>
      <c r="M1625" s="40" t="str">
        <f>VLOOKUP($B1625,'BTS Range'!$B$4:$P$4102,'BTS Plan'!M$3+7,0)</f>
        <v>10.93.106.233</v>
      </c>
      <c r="N1625" s="40" t="str">
        <f>VLOOKUP($B1625,'BTS Range'!$B$4:$P$4102,'BTS Plan'!N$3+7,0)</f>
        <v>10.93.106.238</v>
      </c>
      <c r="O1625" s="40" t="str">
        <f>VLOOKUP($B1625,'BTS Range'!$B$4:$P$4102,'BTS Plan'!O$3+7,0)</f>
        <v>255.255.255.248</v>
      </c>
    </row>
    <row r="1626" spans="1:15" ht="12.75" hidden="1" customHeight="1">
      <c r="A1626" s="76">
        <v>1622</v>
      </c>
      <c r="B1626" s="32" t="str">
        <f t="shared" si="128"/>
        <v>NO95</v>
      </c>
      <c r="C1626" s="32">
        <f t="shared" si="129"/>
        <v>95</v>
      </c>
      <c r="D1626" s="32" t="s">
        <v>995</v>
      </c>
      <c r="E1626" s="32" t="s">
        <v>965</v>
      </c>
      <c r="F1626" s="32">
        <v>22502</v>
      </c>
      <c r="G1626" s="34" t="s">
        <v>887</v>
      </c>
      <c r="H1626" s="40" t="str">
        <f>VLOOKUP($B1626,'BTS Range'!$B$4:$P$4102,'BTS Plan'!H$3+7,0)</f>
        <v>10.93.42.240</v>
      </c>
      <c r="I1626" s="40" t="str">
        <f>VLOOKUP($B1626,'BTS Range'!$B$4:$P$4102,'BTS Plan'!I$3+7,0)</f>
        <v>10.93.42.241</v>
      </c>
      <c r="J1626" s="40" t="str">
        <f>VLOOKUP($B1626,'BTS Range'!$B$4:$P$4102,'BTS Plan'!J$3+7,0)</f>
        <v>10.93.42.246</v>
      </c>
      <c r="K1626" s="40" t="str">
        <f>VLOOKUP($B1626,'BTS Range'!$B$4:$P$4102,'BTS Plan'!K$3+7,0)</f>
        <v>255.255.255.248</v>
      </c>
      <c r="L1626" s="40" t="str">
        <f>VLOOKUP($B1626,'BTS Range'!$B$4:$P$4102,'BTS Plan'!L$3+7,0)</f>
        <v>10.93.106.240</v>
      </c>
      <c r="M1626" s="40" t="str">
        <f>VLOOKUP($B1626,'BTS Range'!$B$4:$P$4102,'BTS Plan'!M$3+7,0)</f>
        <v>10.93.106.241</v>
      </c>
      <c r="N1626" s="40" t="str">
        <f>VLOOKUP($B1626,'BTS Range'!$B$4:$P$4102,'BTS Plan'!N$3+7,0)</f>
        <v>10.93.106.246</v>
      </c>
      <c r="O1626" s="40" t="str">
        <f>VLOOKUP($B1626,'BTS Range'!$B$4:$P$4102,'BTS Plan'!O$3+7,0)</f>
        <v>255.255.255.248</v>
      </c>
    </row>
    <row r="1627" spans="1:15" ht="12.75" hidden="1" customHeight="1">
      <c r="A1627" s="76">
        <v>1623</v>
      </c>
      <c r="B1627" s="32" t="str">
        <f t="shared" si="128"/>
        <v>NO96</v>
      </c>
      <c r="C1627" s="32">
        <f t="shared" si="129"/>
        <v>96</v>
      </c>
      <c r="D1627" s="32" t="s">
        <v>995</v>
      </c>
      <c r="E1627" s="32" t="s">
        <v>965</v>
      </c>
      <c r="F1627" s="32">
        <v>22502</v>
      </c>
      <c r="G1627" s="34" t="s">
        <v>888</v>
      </c>
      <c r="H1627" s="40" t="str">
        <f>VLOOKUP($B1627,'BTS Range'!$B$4:$P$4102,'BTS Plan'!H$3+7,0)</f>
        <v>10.93.42.248</v>
      </c>
      <c r="I1627" s="40" t="str">
        <f>VLOOKUP($B1627,'BTS Range'!$B$4:$P$4102,'BTS Plan'!I$3+7,0)</f>
        <v>10.93.42.249</v>
      </c>
      <c r="J1627" s="40" t="str">
        <f>VLOOKUP($B1627,'BTS Range'!$B$4:$P$4102,'BTS Plan'!J$3+7,0)</f>
        <v>10.93.42.254</v>
      </c>
      <c r="K1627" s="40" t="str">
        <f>VLOOKUP($B1627,'BTS Range'!$B$4:$P$4102,'BTS Plan'!K$3+7,0)</f>
        <v>255.255.255.248</v>
      </c>
      <c r="L1627" s="40" t="str">
        <f>VLOOKUP($B1627,'BTS Range'!$B$4:$P$4102,'BTS Plan'!L$3+7,0)</f>
        <v>10.93.106.248</v>
      </c>
      <c r="M1627" s="40" t="str">
        <f>VLOOKUP($B1627,'BTS Range'!$B$4:$P$4102,'BTS Plan'!M$3+7,0)</f>
        <v>10.93.106.249</v>
      </c>
      <c r="N1627" s="40" t="str">
        <f>VLOOKUP($B1627,'BTS Range'!$B$4:$P$4102,'BTS Plan'!N$3+7,0)</f>
        <v>10.93.106.254</v>
      </c>
      <c r="O1627" s="40" t="str">
        <f>VLOOKUP($B1627,'BTS Range'!$B$4:$P$4102,'BTS Plan'!O$3+7,0)</f>
        <v>255.255.255.248</v>
      </c>
    </row>
    <row r="1628" spans="1:15" ht="12.75" hidden="1" customHeight="1">
      <c r="A1628" s="76">
        <v>1624</v>
      </c>
      <c r="B1628" s="32" t="str">
        <f t="shared" si="128"/>
        <v>NO97</v>
      </c>
      <c r="C1628" s="32">
        <f t="shared" si="129"/>
        <v>97</v>
      </c>
      <c r="D1628" s="32" t="s">
        <v>995</v>
      </c>
      <c r="E1628" s="32" t="s">
        <v>965</v>
      </c>
      <c r="F1628" s="32">
        <v>22503</v>
      </c>
      <c r="G1628" s="34" t="s">
        <v>889</v>
      </c>
      <c r="H1628" s="40" t="str">
        <f>VLOOKUP($B1628,'BTS Range'!$B$4:$P$4102,'BTS Plan'!H$3+7,0)</f>
        <v>10.93.43.0</v>
      </c>
      <c r="I1628" s="40" t="str">
        <f>VLOOKUP($B1628,'BTS Range'!$B$4:$P$4102,'BTS Plan'!I$3+7,0)</f>
        <v>10.93.43.1</v>
      </c>
      <c r="J1628" s="40" t="str">
        <f>VLOOKUP($B1628,'BTS Range'!$B$4:$P$4102,'BTS Plan'!J$3+7,0)</f>
        <v>10.93.43.6</v>
      </c>
      <c r="K1628" s="40" t="str">
        <f>VLOOKUP($B1628,'BTS Range'!$B$4:$P$4102,'BTS Plan'!K$3+7,0)</f>
        <v>255.255.255.248</v>
      </c>
      <c r="L1628" s="40" t="str">
        <f>VLOOKUP($B1628,'BTS Range'!$B$4:$P$4102,'BTS Plan'!L$3+7,0)</f>
        <v>10.93.107.0</v>
      </c>
      <c r="M1628" s="40" t="str">
        <f>VLOOKUP($B1628,'BTS Range'!$B$4:$P$4102,'BTS Plan'!M$3+7,0)</f>
        <v>10.93.107.1</v>
      </c>
      <c r="N1628" s="40" t="str">
        <f>VLOOKUP($B1628,'BTS Range'!$B$4:$P$4102,'BTS Plan'!N$3+7,0)</f>
        <v>10.93.107.6</v>
      </c>
      <c r="O1628" s="40" t="str">
        <f>VLOOKUP($B1628,'BTS Range'!$B$4:$P$4102,'BTS Plan'!O$3+7,0)</f>
        <v>255.255.255.248</v>
      </c>
    </row>
    <row r="1629" spans="1:15" ht="12.75" hidden="1" customHeight="1">
      <c r="A1629" s="76">
        <v>1625</v>
      </c>
      <c r="B1629" s="32" t="str">
        <f t="shared" si="128"/>
        <v>NO98</v>
      </c>
      <c r="C1629" s="32">
        <f t="shared" si="129"/>
        <v>98</v>
      </c>
      <c r="D1629" s="32" t="s">
        <v>995</v>
      </c>
      <c r="E1629" s="32" t="s">
        <v>965</v>
      </c>
      <c r="F1629" s="32">
        <v>22502</v>
      </c>
      <c r="G1629" s="34" t="s">
        <v>890</v>
      </c>
      <c r="H1629" s="40" t="str">
        <f>VLOOKUP($B1629,'BTS Range'!$B$4:$P$4102,'BTS Plan'!H$3+7,0)</f>
        <v>10.93.43.8</v>
      </c>
      <c r="I1629" s="40" t="str">
        <f>VLOOKUP($B1629,'BTS Range'!$B$4:$P$4102,'BTS Plan'!I$3+7,0)</f>
        <v>10.93.43.9</v>
      </c>
      <c r="J1629" s="40" t="str">
        <f>VLOOKUP($B1629,'BTS Range'!$B$4:$P$4102,'BTS Plan'!J$3+7,0)</f>
        <v>10.93.43.14</v>
      </c>
      <c r="K1629" s="40" t="str">
        <f>VLOOKUP($B1629,'BTS Range'!$B$4:$P$4102,'BTS Plan'!K$3+7,0)</f>
        <v>255.255.255.248</v>
      </c>
      <c r="L1629" s="40" t="str">
        <f>VLOOKUP($B1629,'BTS Range'!$B$4:$P$4102,'BTS Plan'!L$3+7,0)</f>
        <v>10.93.107.8</v>
      </c>
      <c r="M1629" s="40" t="str">
        <f>VLOOKUP($B1629,'BTS Range'!$B$4:$P$4102,'BTS Plan'!M$3+7,0)</f>
        <v>10.93.107.9</v>
      </c>
      <c r="N1629" s="40" t="str">
        <f>VLOOKUP($B1629,'BTS Range'!$B$4:$P$4102,'BTS Plan'!N$3+7,0)</f>
        <v>10.93.107.14</v>
      </c>
      <c r="O1629" s="40" t="str">
        <f>VLOOKUP($B1629,'BTS Range'!$B$4:$P$4102,'BTS Plan'!O$3+7,0)</f>
        <v>255.255.255.248</v>
      </c>
    </row>
    <row r="1630" spans="1:15" ht="12.75" hidden="1" customHeight="1">
      <c r="A1630" s="76">
        <v>1626</v>
      </c>
      <c r="B1630" s="32" t="str">
        <f t="shared" si="128"/>
        <v>NO99</v>
      </c>
      <c r="C1630" s="32">
        <f t="shared" si="129"/>
        <v>99</v>
      </c>
      <c r="D1630" s="32" t="s">
        <v>995</v>
      </c>
      <c r="E1630" s="32" t="s">
        <v>965</v>
      </c>
      <c r="F1630" s="32">
        <v>22502</v>
      </c>
      <c r="G1630" s="34" t="s">
        <v>891</v>
      </c>
      <c r="H1630" s="40" t="str">
        <f>VLOOKUP($B1630,'BTS Range'!$B$4:$P$4102,'BTS Plan'!H$3+7,0)</f>
        <v>10.93.43.16</v>
      </c>
      <c r="I1630" s="40" t="str">
        <f>VLOOKUP($B1630,'BTS Range'!$B$4:$P$4102,'BTS Plan'!I$3+7,0)</f>
        <v>10.93.43.17</v>
      </c>
      <c r="J1630" s="40" t="str">
        <f>VLOOKUP($B1630,'BTS Range'!$B$4:$P$4102,'BTS Plan'!J$3+7,0)</f>
        <v>10.93.43.22</v>
      </c>
      <c r="K1630" s="40" t="str">
        <f>VLOOKUP($B1630,'BTS Range'!$B$4:$P$4102,'BTS Plan'!K$3+7,0)</f>
        <v>255.255.255.248</v>
      </c>
      <c r="L1630" s="40" t="str">
        <f>VLOOKUP($B1630,'BTS Range'!$B$4:$P$4102,'BTS Plan'!L$3+7,0)</f>
        <v>10.93.107.16</v>
      </c>
      <c r="M1630" s="40" t="str">
        <f>VLOOKUP($B1630,'BTS Range'!$B$4:$P$4102,'BTS Plan'!M$3+7,0)</f>
        <v>10.93.107.17</v>
      </c>
      <c r="N1630" s="40" t="str">
        <f>VLOOKUP($B1630,'BTS Range'!$B$4:$P$4102,'BTS Plan'!N$3+7,0)</f>
        <v>10.93.107.22</v>
      </c>
      <c r="O1630" s="40" t="str">
        <f>VLOOKUP($B1630,'BTS Range'!$B$4:$P$4102,'BTS Plan'!O$3+7,0)</f>
        <v>255.255.255.248</v>
      </c>
    </row>
    <row r="1631" spans="1:15" ht="12.75" hidden="1" customHeight="1">
      <c r="A1631" s="76">
        <v>1627</v>
      </c>
      <c r="B1631" s="32" t="str">
        <f t="shared" si="128"/>
        <v>NO100</v>
      </c>
      <c r="C1631" s="32">
        <f t="shared" si="129"/>
        <v>100</v>
      </c>
      <c r="D1631" s="32" t="s">
        <v>995</v>
      </c>
      <c r="E1631" s="32" t="s">
        <v>965</v>
      </c>
      <c r="F1631" s="32">
        <v>22502</v>
      </c>
      <c r="G1631" s="34" t="s">
        <v>892</v>
      </c>
      <c r="H1631" s="40" t="str">
        <f>VLOOKUP($B1631,'BTS Range'!$B$4:$P$4102,'BTS Plan'!H$3+7,0)</f>
        <v>10.93.43.24</v>
      </c>
      <c r="I1631" s="40" t="str">
        <f>VLOOKUP($B1631,'BTS Range'!$B$4:$P$4102,'BTS Plan'!I$3+7,0)</f>
        <v>10.93.43.25</v>
      </c>
      <c r="J1631" s="40" t="str">
        <f>VLOOKUP($B1631,'BTS Range'!$B$4:$P$4102,'BTS Plan'!J$3+7,0)</f>
        <v>10.93.43.30</v>
      </c>
      <c r="K1631" s="40" t="str">
        <f>VLOOKUP($B1631,'BTS Range'!$B$4:$P$4102,'BTS Plan'!K$3+7,0)</f>
        <v>255.255.255.248</v>
      </c>
      <c r="L1631" s="40" t="str">
        <f>VLOOKUP($B1631,'BTS Range'!$B$4:$P$4102,'BTS Plan'!L$3+7,0)</f>
        <v>10.93.107.24</v>
      </c>
      <c r="M1631" s="40" t="str">
        <f>VLOOKUP($B1631,'BTS Range'!$B$4:$P$4102,'BTS Plan'!M$3+7,0)</f>
        <v>10.93.107.25</v>
      </c>
      <c r="N1631" s="40" t="str">
        <f>VLOOKUP($B1631,'BTS Range'!$B$4:$P$4102,'BTS Plan'!N$3+7,0)</f>
        <v>10.93.107.30</v>
      </c>
      <c r="O1631" s="40" t="str">
        <f>VLOOKUP($B1631,'BTS Range'!$B$4:$P$4102,'BTS Plan'!O$3+7,0)</f>
        <v>255.255.255.248</v>
      </c>
    </row>
    <row r="1632" spans="1:15" ht="12.75" hidden="1" customHeight="1">
      <c r="A1632" s="76">
        <v>1628</v>
      </c>
      <c r="B1632" s="32" t="str">
        <f t="shared" si="128"/>
        <v>NO101</v>
      </c>
      <c r="C1632" s="32">
        <f t="shared" si="129"/>
        <v>101</v>
      </c>
      <c r="D1632" s="32" t="s">
        <v>995</v>
      </c>
      <c r="E1632" s="32" t="s">
        <v>965</v>
      </c>
      <c r="F1632" s="32">
        <v>22503</v>
      </c>
      <c r="G1632" s="34" t="s">
        <v>893</v>
      </c>
      <c r="H1632" s="40" t="str">
        <f>VLOOKUP($B1632,'BTS Range'!$B$4:$P$4102,'BTS Plan'!H$3+7,0)</f>
        <v>10.93.43.32</v>
      </c>
      <c r="I1632" s="40" t="str">
        <f>VLOOKUP($B1632,'BTS Range'!$B$4:$P$4102,'BTS Plan'!I$3+7,0)</f>
        <v>10.93.43.33</v>
      </c>
      <c r="J1632" s="40" t="str">
        <f>VLOOKUP($B1632,'BTS Range'!$B$4:$P$4102,'BTS Plan'!J$3+7,0)</f>
        <v>10.93.43.38</v>
      </c>
      <c r="K1632" s="40" t="str">
        <f>VLOOKUP($B1632,'BTS Range'!$B$4:$P$4102,'BTS Plan'!K$3+7,0)</f>
        <v>255.255.255.248</v>
      </c>
      <c r="L1632" s="40" t="str">
        <f>VLOOKUP($B1632,'BTS Range'!$B$4:$P$4102,'BTS Plan'!L$3+7,0)</f>
        <v>10.93.107.32</v>
      </c>
      <c r="M1632" s="40" t="str">
        <f>VLOOKUP($B1632,'BTS Range'!$B$4:$P$4102,'BTS Plan'!M$3+7,0)</f>
        <v>10.93.107.33</v>
      </c>
      <c r="N1632" s="40" t="str">
        <f>VLOOKUP($B1632,'BTS Range'!$B$4:$P$4102,'BTS Plan'!N$3+7,0)</f>
        <v>10.93.107.38</v>
      </c>
      <c r="O1632" s="40" t="str">
        <f>VLOOKUP($B1632,'BTS Range'!$B$4:$P$4102,'BTS Plan'!O$3+7,0)</f>
        <v>255.255.255.248</v>
      </c>
    </row>
    <row r="1633" spans="1:15" ht="12.75" hidden="1" customHeight="1">
      <c r="A1633" s="76">
        <v>1629</v>
      </c>
      <c r="B1633" s="32" t="str">
        <f t="shared" si="128"/>
        <v>NO102</v>
      </c>
      <c r="C1633" s="32">
        <f t="shared" si="129"/>
        <v>102</v>
      </c>
      <c r="D1633" s="32" t="s">
        <v>995</v>
      </c>
      <c r="E1633" s="32" t="s">
        <v>965</v>
      </c>
      <c r="F1633" s="32">
        <v>22502</v>
      </c>
      <c r="G1633" s="34" t="s">
        <v>894</v>
      </c>
      <c r="H1633" s="40" t="str">
        <f>VLOOKUP($B1633,'BTS Range'!$B$4:$P$4102,'BTS Plan'!H$3+7,0)</f>
        <v>10.93.43.40</v>
      </c>
      <c r="I1633" s="40" t="str">
        <f>VLOOKUP($B1633,'BTS Range'!$B$4:$P$4102,'BTS Plan'!I$3+7,0)</f>
        <v>10.93.43.41</v>
      </c>
      <c r="J1633" s="40" t="str">
        <f>VLOOKUP($B1633,'BTS Range'!$B$4:$P$4102,'BTS Plan'!J$3+7,0)</f>
        <v>10.93.43.46</v>
      </c>
      <c r="K1633" s="40" t="str">
        <f>VLOOKUP($B1633,'BTS Range'!$B$4:$P$4102,'BTS Plan'!K$3+7,0)</f>
        <v>255.255.255.248</v>
      </c>
      <c r="L1633" s="40" t="str">
        <f>VLOOKUP($B1633,'BTS Range'!$B$4:$P$4102,'BTS Plan'!L$3+7,0)</f>
        <v>10.93.107.40</v>
      </c>
      <c r="M1633" s="40" t="str">
        <f>VLOOKUP($B1633,'BTS Range'!$B$4:$P$4102,'BTS Plan'!M$3+7,0)</f>
        <v>10.93.107.41</v>
      </c>
      <c r="N1633" s="40" t="str">
        <f>VLOOKUP($B1633,'BTS Range'!$B$4:$P$4102,'BTS Plan'!N$3+7,0)</f>
        <v>10.93.107.46</v>
      </c>
      <c r="O1633" s="40" t="str">
        <f>VLOOKUP($B1633,'BTS Range'!$B$4:$P$4102,'BTS Plan'!O$3+7,0)</f>
        <v>255.255.255.248</v>
      </c>
    </row>
    <row r="1634" spans="1:15" ht="12.75" hidden="1" customHeight="1">
      <c r="A1634" s="76">
        <v>1630</v>
      </c>
      <c r="B1634" s="32" t="str">
        <f t="shared" si="128"/>
        <v>NO103</v>
      </c>
      <c r="C1634" s="32">
        <f t="shared" si="129"/>
        <v>103</v>
      </c>
      <c r="D1634" s="32" t="s">
        <v>995</v>
      </c>
      <c r="E1634" s="32" t="s">
        <v>965</v>
      </c>
      <c r="F1634" s="32">
        <v>22503</v>
      </c>
      <c r="G1634" s="34" t="s">
        <v>895</v>
      </c>
      <c r="H1634" s="40" t="str">
        <f>VLOOKUP($B1634,'BTS Range'!$B$4:$P$4102,'BTS Plan'!H$3+7,0)</f>
        <v>10.93.43.48</v>
      </c>
      <c r="I1634" s="40" t="str">
        <f>VLOOKUP($B1634,'BTS Range'!$B$4:$P$4102,'BTS Plan'!I$3+7,0)</f>
        <v>10.93.43.49</v>
      </c>
      <c r="J1634" s="40" t="str">
        <f>VLOOKUP($B1634,'BTS Range'!$B$4:$P$4102,'BTS Plan'!J$3+7,0)</f>
        <v>10.93.43.54</v>
      </c>
      <c r="K1634" s="40" t="str">
        <f>VLOOKUP($B1634,'BTS Range'!$B$4:$P$4102,'BTS Plan'!K$3+7,0)</f>
        <v>255.255.255.248</v>
      </c>
      <c r="L1634" s="40" t="str">
        <f>VLOOKUP($B1634,'BTS Range'!$B$4:$P$4102,'BTS Plan'!L$3+7,0)</f>
        <v>10.93.107.48</v>
      </c>
      <c r="M1634" s="40" t="str">
        <f>VLOOKUP($B1634,'BTS Range'!$B$4:$P$4102,'BTS Plan'!M$3+7,0)</f>
        <v>10.93.107.49</v>
      </c>
      <c r="N1634" s="40" t="str">
        <f>VLOOKUP($B1634,'BTS Range'!$B$4:$P$4102,'BTS Plan'!N$3+7,0)</f>
        <v>10.93.107.54</v>
      </c>
      <c r="O1634" s="40" t="str">
        <f>VLOOKUP($B1634,'BTS Range'!$B$4:$P$4102,'BTS Plan'!O$3+7,0)</f>
        <v>255.255.255.248</v>
      </c>
    </row>
    <row r="1635" spans="1:15" ht="12.75" hidden="1" customHeight="1">
      <c r="A1635" s="76">
        <v>1631</v>
      </c>
      <c r="B1635" s="32" t="str">
        <f t="shared" si="128"/>
        <v>NO104</v>
      </c>
      <c r="C1635" s="32">
        <f t="shared" si="129"/>
        <v>104</v>
      </c>
      <c r="D1635" s="32" t="s">
        <v>995</v>
      </c>
      <c r="E1635" s="32" t="s">
        <v>965</v>
      </c>
      <c r="F1635" s="32">
        <v>22502</v>
      </c>
      <c r="G1635" s="34" t="s">
        <v>896</v>
      </c>
      <c r="H1635" s="40" t="str">
        <f>VLOOKUP($B1635,'BTS Range'!$B$4:$P$4102,'BTS Plan'!H$3+7,0)</f>
        <v>10.93.43.56</v>
      </c>
      <c r="I1635" s="40" t="str">
        <f>VLOOKUP($B1635,'BTS Range'!$B$4:$P$4102,'BTS Plan'!I$3+7,0)</f>
        <v>10.93.43.57</v>
      </c>
      <c r="J1635" s="40" t="str">
        <f>VLOOKUP($B1635,'BTS Range'!$B$4:$P$4102,'BTS Plan'!J$3+7,0)</f>
        <v>10.93.43.62</v>
      </c>
      <c r="K1635" s="40" t="str">
        <f>VLOOKUP($B1635,'BTS Range'!$B$4:$P$4102,'BTS Plan'!K$3+7,0)</f>
        <v>255.255.255.248</v>
      </c>
      <c r="L1635" s="40" t="str">
        <f>VLOOKUP($B1635,'BTS Range'!$B$4:$P$4102,'BTS Plan'!L$3+7,0)</f>
        <v>10.93.107.56</v>
      </c>
      <c r="M1635" s="40" t="str">
        <f>VLOOKUP($B1635,'BTS Range'!$B$4:$P$4102,'BTS Plan'!M$3+7,0)</f>
        <v>10.93.107.57</v>
      </c>
      <c r="N1635" s="40" t="str">
        <f>VLOOKUP($B1635,'BTS Range'!$B$4:$P$4102,'BTS Plan'!N$3+7,0)</f>
        <v>10.93.107.62</v>
      </c>
      <c r="O1635" s="40" t="str">
        <f>VLOOKUP($B1635,'BTS Range'!$B$4:$P$4102,'BTS Plan'!O$3+7,0)</f>
        <v>255.255.255.248</v>
      </c>
    </row>
    <row r="1636" spans="1:15" ht="12.75" hidden="1" customHeight="1">
      <c r="A1636" s="76">
        <v>1632</v>
      </c>
      <c r="B1636" s="32" t="str">
        <f t="shared" si="128"/>
        <v>NO105</v>
      </c>
      <c r="C1636" s="32">
        <f t="shared" si="129"/>
        <v>105</v>
      </c>
      <c r="D1636" s="32" t="s">
        <v>995</v>
      </c>
      <c r="E1636" s="32" t="s">
        <v>965</v>
      </c>
      <c r="F1636" s="32">
        <v>22503</v>
      </c>
      <c r="G1636" s="34" t="s">
        <v>897</v>
      </c>
      <c r="H1636" s="40" t="str">
        <f>VLOOKUP($B1636,'BTS Range'!$B$4:$P$4102,'BTS Plan'!H$3+7,0)</f>
        <v>10.93.43.64</v>
      </c>
      <c r="I1636" s="40" t="str">
        <f>VLOOKUP($B1636,'BTS Range'!$B$4:$P$4102,'BTS Plan'!I$3+7,0)</f>
        <v>10.93.43.65</v>
      </c>
      <c r="J1636" s="40" t="str">
        <f>VLOOKUP($B1636,'BTS Range'!$B$4:$P$4102,'BTS Plan'!J$3+7,0)</f>
        <v>10.93.43.70</v>
      </c>
      <c r="K1636" s="40" t="str">
        <f>VLOOKUP($B1636,'BTS Range'!$B$4:$P$4102,'BTS Plan'!K$3+7,0)</f>
        <v>255.255.255.248</v>
      </c>
      <c r="L1636" s="40" t="str">
        <f>VLOOKUP($B1636,'BTS Range'!$B$4:$P$4102,'BTS Plan'!L$3+7,0)</f>
        <v>10.93.107.64</v>
      </c>
      <c r="M1636" s="40" t="str">
        <f>VLOOKUP($B1636,'BTS Range'!$B$4:$P$4102,'BTS Plan'!M$3+7,0)</f>
        <v>10.93.107.65</v>
      </c>
      <c r="N1636" s="40" t="str">
        <f>VLOOKUP($B1636,'BTS Range'!$B$4:$P$4102,'BTS Plan'!N$3+7,0)</f>
        <v>10.93.107.70</v>
      </c>
      <c r="O1636" s="40" t="str">
        <f>VLOOKUP($B1636,'BTS Range'!$B$4:$P$4102,'BTS Plan'!O$3+7,0)</f>
        <v>255.255.255.248</v>
      </c>
    </row>
    <row r="1637" spans="1:15" ht="12.75" hidden="1" customHeight="1">
      <c r="A1637" s="76">
        <v>1633</v>
      </c>
      <c r="B1637" s="32" t="str">
        <f t="shared" si="128"/>
        <v>NO106</v>
      </c>
      <c r="C1637" s="32">
        <f t="shared" si="129"/>
        <v>106</v>
      </c>
      <c r="D1637" s="32" t="s">
        <v>995</v>
      </c>
      <c r="E1637" s="32" t="s">
        <v>965</v>
      </c>
      <c r="F1637" s="32">
        <v>22503</v>
      </c>
      <c r="G1637" s="34" t="s">
        <v>898</v>
      </c>
      <c r="H1637" s="40" t="str">
        <f>VLOOKUP($B1637,'BTS Range'!$B$4:$P$4102,'BTS Plan'!H$3+7,0)</f>
        <v>10.93.43.72</v>
      </c>
      <c r="I1637" s="40" t="str">
        <f>VLOOKUP($B1637,'BTS Range'!$B$4:$P$4102,'BTS Plan'!I$3+7,0)</f>
        <v>10.93.43.73</v>
      </c>
      <c r="J1637" s="40" t="str">
        <f>VLOOKUP($B1637,'BTS Range'!$B$4:$P$4102,'BTS Plan'!J$3+7,0)</f>
        <v>10.93.43.78</v>
      </c>
      <c r="K1637" s="40" t="str">
        <f>VLOOKUP($B1637,'BTS Range'!$B$4:$P$4102,'BTS Plan'!K$3+7,0)</f>
        <v>255.255.255.248</v>
      </c>
      <c r="L1637" s="40" t="str">
        <f>VLOOKUP($B1637,'BTS Range'!$B$4:$P$4102,'BTS Plan'!L$3+7,0)</f>
        <v>10.93.107.72</v>
      </c>
      <c r="M1637" s="40" t="str">
        <f>VLOOKUP($B1637,'BTS Range'!$B$4:$P$4102,'BTS Plan'!M$3+7,0)</f>
        <v>10.93.107.73</v>
      </c>
      <c r="N1637" s="40" t="str">
        <f>VLOOKUP($B1637,'BTS Range'!$B$4:$P$4102,'BTS Plan'!N$3+7,0)</f>
        <v>10.93.107.78</v>
      </c>
      <c r="O1637" s="40" t="str">
        <f>VLOOKUP($B1637,'BTS Range'!$B$4:$P$4102,'BTS Plan'!O$3+7,0)</f>
        <v>255.255.255.248</v>
      </c>
    </row>
    <row r="1638" spans="1:15" ht="12.75" hidden="1" customHeight="1">
      <c r="A1638" s="76">
        <v>1634</v>
      </c>
      <c r="B1638" s="32" t="str">
        <f t="shared" si="128"/>
        <v>NO107</v>
      </c>
      <c r="C1638" s="32">
        <f t="shared" si="129"/>
        <v>107</v>
      </c>
      <c r="D1638" s="32" t="s">
        <v>995</v>
      </c>
      <c r="E1638" s="32" t="s">
        <v>965</v>
      </c>
      <c r="F1638" s="32">
        <v>22503</v>
      </c>
      <c r="G1638" s="34" t="s">
        <v>899</v>
      </c>
      <c r="H1638" s="40" t="str">
        <f>VLOOKUP($B1638,'BTS Range'!$B$4:$P$4102,'BTS Plan'!H$3+7,0)</f>
        <v>10.93.43.80</v>
      </c>
      <c r="I1638" s="40" t="str">
        <f>VLOOKUP($B1638,'BTS Range'!$B$4:$P$4102,'BTS Plan'!I$3+7,0)</f>
        <v>10.93.43.81</v>
      </c>
      <c r="J1638" s="40" t="str">
        <f>VLOOKUP($B1638,'BTS Range'!$B$4:$P$4102,'BTS Plan'!J$3+7,0)</f>
        <v>10.93.43.86</v>
      </c>
      <c r="K1638" s="40" t="str">
        <f>VLOOKUP($B1638,'BTS Range'!$B$4:$P$4102,'BTS Plan'!K$3+7,0)</f>
        <v>255.255.255.248</v>
      </c>
      <c r="L1638" s="40" t="str">
        <f>VLOOKUP($B1638,'BTS Range'!$B$4:$P$4102,'BTS Plan'!L$3+7,0)</f>
        <v>10.93.107.80</v>
      </c>
      <c r="M1638" s="40" t="str">
        <f>VLOOKUP($B1638,'BTS Range'!$B$4:$P$4102,'BTS Plan'!M$3+7,0)</f>
        <v>10.93.107.81</v>
      </c>
      <c r="N1638" s="40" t="str">
        <f>VLOOKUP($B1638,'BTS Range'!$B$4:$P$4102,'BTS Plan'!N$3+7,0)</f>
        <v>10.93.107.86</v>
      </c>
      <c r="O1638" s="40" t="str">
        <f>VLOOKUP($B1638,'BTS Range'!$B$4:$P$4102,'BTS Plan'!O$3+7,0)</f>
        <v>255.255.255.248</v>
      </c>
    </row>
    <row r="1639" spans="1:15" ht="12.75" hidden="1" customHeight="1">
      <c r="A1639" s="76">
        <v>1635</v>
      </c>
      <c r="B1639" s="32" t="str">
        <f t="shared" si="128"/>
        <v>NO108</v>
      </c>
      <c r="C1639" s="32">
        <f t="shared" si="129"/>
        <v>108</v>
      </c>
      <c r="D1639" s="32" t="s">
        <v>995</v>
      </c>
      <c r="E1639" s="32" t="s">
        <v>965</v>
      </c>
      <c r="F1639" s="32">
        <v>22503</v>
      </c>
      <c r="G1639" s="34" t="s">
        <v>900</v>
      </c>
      <c r="H1639" s="40" t="str">
        <f>VLOOKUP($B1639,'BTS Range'!$B$4:$P$4102,'BTS Plan'!H$3+7,0)</f>
        <v>10.93.43.88</v>
      </c>
      <c r="I1639" s="40" t="str">
        <f>VLOOKUP($B1639,'BTS Range'!$B$4:$P$4102,'BTS Plan'!I$3+7,0)</f>
        <v>10.93.43.89</v>
      </c>
      <c r="J1639" s="40" t="str">
        <f>VLOOKUP($B1639,'BTS Range'!$B$4:$P$4102,'BTS Plan'!J$3+7,0)</f>
        <v>10.93.43.94</v>
      </c>
      <c r="K1639" s="40" t="str">
        <f>VLOOKUP($B1639,'BTS Range'!$B$4:$P$4102,'BTS Plan'!K$3+7,0)</f>
        <v>255.255.255.248</v>
      </c>
      <c r="L1639" s="40" t="str">
        <f>VLOOKUP($B1639,'BTS Range'!$B$4:$P$4102,'BTS Plan'!L$3+7,0)</f>
        <v>10.93.107.88</v>
      </c>
      <c r="M1639" s="40" t="str">
        <f>VLOOKUP($B1639,'BTS Range'!$B$4:$P$4102,'BTS Plan'!M$3+7,0)</f>
        <v>10.93.107.89</v>
      </c>
      <c r="N1639" s="40" t="str">
        <f>VLOOKUP($B1639,'BTS Range'!$B$4:$P$4102,'BTS Plan'!N$3+7,0)</f>
        <v>10.93.107.94</v>
      </c>
      <c r="O1639" s="40" t="str">
        <f>VLOOKUP($B1639,'BTS Range'!$B$4:$P$4102,'BTS Plan'!O$3+7,0)</f>
        <v>255.255.255.248</v>
      </c>
    </row>
    <row r="1640" spans="1:15" ht="12.75" hidden="1" customHeight="1">
      <c r="A1640" s="76">
        <v>1636</v>
      </c>
      <c r="B1640" s="32" t="str">
        <f t="shared" si="128"/>
        <v>NO109</v>
      </c>
      <c r="C1640" s="32">
        <f t="shared" si="129"/>
        <v>109</v>
      </c>
      <c r="D1640" s="32" t="s">
        <v>995</v>
      </c>
      <c r="E1640" s="32" t="s">
        <v>965</v>
      </c>
      <c r="F1640" s="32">
        <v>22503</v>
      </c>
      <c r="G1640" s="34" t="s">
        <v>901</v>
      </c>
      <c r="H1640" s="40" t="str">
        <f>VLOOKUP($B1640,'BTS Range'!$B$4:$P$4102,'BTS Plan'!H$3+7,0)</f>
        <v>10.93.43.96</v>
      </c>
      <c r="I1640" s="40" t="str">
        <f>VLOOKUP($B1640,'BTS Range'!$B$4:$P$4102,'BTS Plan'!I$3+7,0)</f>
        <v>10.93.43.97</v>
      </c>
      <c r="J1640" s="40" t="str">
        <f>VLOOKUP($B1640,'BTS Range'!$B$4:$P$4102,'BTS Plan'!J$3+7,0)</f>
        <v>10.93.43.102</v>
      </c>
      <c r="K1640" s="40" t="str">
        <f>VLOOKUP($B1640,'BTS Range'!$B$4:$P$4102,'BTS Plan'!K$3+7,0)</f>
        <v>255.255.255.248</v>
      </c>
      <c r="L1640" s="40" t="str">
        <f>VLOOKUP($B1640,'BTS Range'!$B$4:$P$4102,'BTS Plan'!L$3+7,0)</f>
        <v>10.93.107.96</v>
      </c>
      <c r="M1640" s="40" t="str">
        <f>VLOOKUP($B1640,'BTS Range'!$B$4:$P$4102,'BTS Plan'!M$3+7,0)</f>
        <v>10.93.107.97</v>
      </c>
      <c r="N1640" s="40" t="str">
        <f>VLOOKUP($B1640,'BTS Range'!$B$4:$P$4102,'BTS Plan'!N$3+7,0)</f>
        <v>10.93.107.102</v>
      </c>
      <c r="O1640" s="40" t="str">
        <f>VLOOKUP($B1640,'BTS Range'!$B$4:$P$4102,'BTS Plan'!O$3+7,0)</f>
        <v>255.255.255.248</v>
      </c>
    </row>
    <row r="1641" spans="1:15" ht="12.75" hidden="1" customHeight="1">
      <c r="A1641" s="76">
        <v>1637</v>
      </c>
      <c r="B1641" s="32" t="str">
        <f t="shared" si="128"/>
        <v>NO110</v>
      </c>
      <c r="C1641" s="32">
        <f t="shared" si="129"/>
        <v>110</v>
      </c>
      <c r="D1641" s="32" t="s">
        <v>995</v>
      </c>
      <c r="E1641" s="32" t="s">
        <v>965</v>
      </c>
      <c r="F1641" s="32">
        <v>22502</v>
      </c>
      <c r="G1641" s="34" t="s">
        <v>902</v>
      </c>
      <c r="H1641" s="40" t="str">
        <f>VLOOKUP($B1641,'BTS Range'!$B$4:$P$4102,'BTS Plan'!H$3+7,0)</f>
        <v>10.93.43.104</v>
      </c>
      <c r="I1641" s="40" t="str">
        <f>VLOOKUP($B1641,'BTS Range'!$B$4:$P$4102,'BTS Plan'!I$3+7,0)</f>
        <v>10.93.43.105</v>
      </c>
      <c r="J1641" s="40" t="str">
        <f>VLOOKUP($B1641,'BTS Range'!$B$4:$P$4102,'BTS Plan'!J$3+7,0)</f>
        <v>10.93.43.110</v>
      </c>
      <c r="K1641" s="40" t="str">
        <f>VLOOKUP($B1641,'BTS Range'!$B$4:$P$4102,'BTS Plan'!K$3+7,0)</f>
        <v>255.255.255.248</v>
      </c>
      <c r="L1641" s="40" t="str">
        <f>VLOOKUP($B1641,'BTS Range'!$B$4:$P$4102,'BTS Plan'!L$3+7,0)</f>
        <v>10.93.107.104</v>
      </c>
      <c r="M1641" s="40" t="str">
        <f>VLOOKUP($B1641,'BTS Range'!$B$4:$P$4102,'BTS Plan'!M$3+7,0)</f>
        <v>10.93.107.105</v>
      </c>
      <c r="N1641" s="40" t="str">
        <f>VLOOKUP($B1641,'BTS Range'!$B$4:$P$4102,'BTS Plan'!N$3+7,0)</f>
        <v>10.93.107.110</v>
      </c>
      <c r="O1641" s="40" t="str">
        <f>VLOOKUP($B1641,'BTS Range'!$B$4:$P$4102,'BTS Plan'!O$3+7,0)</f>
        <v>255.255.255.248</v>
      </c>
    </row>
    <row r="1642" spans="1:15" ht="12.75" hidden="1" customHeight="1">
      <c r="A1642" s="76">
        <v>1638</v>
      </c>
      <c r="B1642" s="32" t="str">
        <f t="shared" si="128"/>
        <v>NO111</v>
      </c>
      <c r="C1642" s="32">
        <f t="shared" si="129"/>
        <v>111</v>
      </c>
      <c r="D1642" s="32" t="s">
        <v>995</v>
      </c>
      <c r="E1642" s="32" t="s">
        <v>965</v>
      </c>
      <c r="F1642" s="32">
        <v>22503</v>
      </c>
      <c r="G1642" s="34" t="s">
        <v>903</v>
      </c>
      <c r="H1642" s="40" t="str">
        <f>VLOOKUP($B1642,'BTS Range'!$B$4:$P$4102,'BTS Plan'!H$3+7,0)</f>
        <v>10.93.43.112</v>
      </c>
      <c r="I1642" s="40" t="str">
        <f>VLOOKUP($B1642,'BTS Range'!$B$4:$P$4102,'BTS Plan'!I$3+7,0)</f>
        <v>10.93.43.113</v>
      </c>
      <c r="J1642" s="40" t="str">
        <f>VLOOKUP($B1642,'BTS Range'!$B$4:$P$4102,'BTS Plan'!J$3+7,0)</f>
        <v>10.93.43.118</v>
      </c>
      <c r="K1642" s="40" t="str">
        <f>VLOOKUP($B1642,'BTS Range'!$B$4:$P$4102,'BTS Plan'!K$3+7,0)</f>
        <v>255.255.255.248</v>
      </c>
      <c r="L1642" s="40" t="str">
        <f>VLOOKUP($B1642,'BTS Range'!$B$4:$P$4102,'BTS Plan'!L$3+7,0)</f>
        <v>10.93.107.112</v>
      </c>
      <c r="M1642" s="40" t="str">
        <f>VLOOKUP($B1642,'BTS Range'!$B$4:$P$4102,'BTS Plan'!M$3+7,0)</f>
        <v>10.93.107.113</v>
      </c>
      <c r="N1642" s="40" t="str">
        <f>VLOOKUP($B1642,'BTS Range'!$B$4:$P$4102,'BTS Plan'!N$3+7,0)</f>
        <v>10.93.107.118</v>
      </c>
      <c r="O1642" s="40" t="str">
        <f>VLOOKUP($B1642,'BTS Range'!$B$4:$P$4102,'BTS Plan'!O$3+7,0)</f>
        <v>255.255.255.248</v>
      </c>
    </row>
    <row r="1643" spans="1:15" ht="12.75" hidden="1" customHeight="1">
      <c r="A1643" s="76">
        <v>1639</v>
      </c>
      <c r="B1643" s="32" t="str">
        <f t="shared" si="128"/>
        <v>NO112</v>
      </c>
      <c r="C1643" s="32">
        <f t="shared" si="129"/>
        <v>112</v>
      </c>
      <c r="D1643" s="32" t="s">
        <v>995</v>
      </c>
      <c r="E1643" s="32" t="s">
        <v>965</v>
      </c>
      <c r="F1643" s="32">
        <v>22503</v>
      </c>
      <c r="G1643" s="34" t="s">
        <v>904</v>
      </c>
      <c r="H1643" s="40" t="str">
        <f>VLOOKUP($B1643,'BTS Range'!$B$4:$P$4102,'BTS Plan'!H$3+7,0)</f>
        <v>10.93.43.120</v>
      </c>
      <c r="I1643" s="40" t="str">
        <f>VLOOKUP($B1643,'BTS Range'!$B$4:$P$4102,'BTS Plan'!I$3+7,0)</f>
        <v>10.93.43.121</v>
      </c>
      <c r="J1643" s="40" t="str">
        <f>VLOOKUP($B1643,'BTS Range'!$B$4:$P$4102,'BTS Plan'!J$3+7,0)</f>
        <v>10.93.43.126</v>
      </c>
      <c r="K1643" s="40" t="str">
        <f>VLOOKUP($B1643,'BTS Range'!$B$4:$P$4102,'BTS Plan'!K$3+7,0)</f>
        <v>255.255.255.248</v>
      </c>
      <c r="L1643" s="40" t="str">
        <f>VLOOKUP($B1643,'BTS Range'!$B$4:$P$4102,'BTS Plan'!L$3+7,0)</f>
        <v>10.93.107.120</v>
      </c>
      <c r="M1643" s="40" t="str">
        <f>VLOOKUP($B1643,'BTS Range'!$B$4:$P$4102,'BTS Plan'!M$3+7,0)</f>
        <v>10.93.107.121</v>
      </c>
      <c r="N1643" s="40" t="str">
        <f>VLOOKUP($B1643,'BTS Range'!$B$4:$P$4102,'BTS Plan'!N$3+7,0)</f>
        <v>10.93.107.126</v>
      </c>
      <c r="O1643" s="40" t="str">
        <f>VLOOKUP($B1643,'BTS Range'!$B$4:$P$4102,'BTS Plan'!O$3+7,0)</f>
        <v>255.255.255.248</v>
      </c>
    </row>
    <row r="1644" spans="1:15" ht="12.75" hidden="1" customHeight="1">
      <c r="A1644" s="76">
        <v>1640</v>
      </c>
      <c r="B1644" s="32" t="str">
        <f t="shared" si="128"/>
        <v>NO113</v>
      </c>
      <c r="C1644" s="32">
        <f t="shared" si="129"/>
        <v>113</v>
      </c>
      <c r="D1644" s="32" t="s">
        <v>995</v>
      </c>
      <c r="E1644" s="32" t="s">
        <v>965</v>
      </c>
      <c r="F1644" s="32">
        <v>22502</v>
      </c>
      <c r="G1644" s="34" t="s">
        <v>905</v>
      </c>
      <c r="H1644" s="40" t="str">
        <f>VLOOKUP($B1644,'BTS Range'!$B$4:$P$4102,'BTS Plan'!H$3+7,0)</f>
        <v>10.93.43.128</v>
      </c>
      <c r="I1644" s="40" t="str">
        <f>VLOOKUP($B1644,'BTS Range'!$B$4:$P$4102,'BTS Plan'!I$3+7,0)</f>
        <v>10.93.43.129</v>
      </c>
      <c r="J1644" s="40" t="str">
        <f>VLOOKUP($B1644,'BTS Range'!$B$4:$P$4102,'BTS Plan'!J$3+7,0)</f>
        <v>10.93.43.134</v>
      </c>
      <c r="K1644" s="40" t="str">
        <f>VLOOKUP($B1644,'BTS Range'!$B$4:$P$4102,'BTS Plan'!K$3+7,0)</f>
        <v>255.255.255.248</v>
      </c>
      <c r="L1644" s="40" t="str">
        <f>VLOOKUP($B1644,'BTS Range'!$B$4:$P$4102,'BTS Plan'!L$3+7,0)</f>
        <v>10.93.107.128</v>
      </c>
      <c r="M1644" s="40" t="str">
        <f>VLOOKUP($B1644,'BTS Range'!$B$4:$P$4102,'BTS Plan'!M$3+7,0)</f>
        <v>10.93.107.129</v>
      </c>
      <c r="N1644" s="40" t="str">
        <f>VLOOKUP($B1644,'BTS Range'!$B$4:$P$4102,'BTS Plan'!N$3+7,0)</f>
        <v>10.93.107.134</v>
      </c>
      <c r="O1644" s="40" t="str">
        <f>VLOOKUP($B1644,'BTS Range'!$B$4:$P$4102,'BTS Plan'!O$3+7,0)</f>
        <v>255.255.255.248</v>
      </c>
    </row>
    <row r="1645" spans="1:15" ht="12.75" hidden="1" customHeight="1">
      <c r="A1645" s="76">
        <v>1641</v>
      </c>
      <c r="B1645" s="32" t="str">
        <f t="shared" si="128"/>
        <v>NO114</v>
      </c>
      <c r="C1645" s="32">
        <f t="shared" si="129"/>
        <v>114</v>
      </c>
      <c r="D1645" s="32" t="s">
        <v>995</v>
      </c>
      <c r="E1645" s="32" t="s">
        <v>965</v>
      </c>
      <c r="F1645" s="32">
        <v>22503</v>
      </c>
      <c r="G1645" s="34" t="s">
        <v>906</v>
      </c>
      <c r="H1645" s="40" t="str">
        <f>VLOOKUP($B1645,'BTS Range'!$B$4:$P$4102,'BTS Plan'!H$3+7,0)</f>
        <v>10.93.43.136</v>
      </c>
      <c r="I1645" s="40" t="str">
        <f>VLOOKUP($B1645,'BTS Range'!$B$4:$P$4102,'BTS Plan'!I$3+7,0)</f>
        <v>10.93.43.137</v>
      </c>
      <c r="J1645" s="40" t="str">
        <f>VLOOKUP($B1645,'BTS Range'!$B$4:$P$4102,'BTS Plan'!J$3+7,0)</f>
        <v>10.93.43.142</v>
      </c>
      <c r="K1645" s="40" t="str">
        <f>VLOOKUP($B1645,'BTS Range'!$B$4:$P$4102,'BTS Plan'!K$3+7,0)</f>
        <v>255.255.255.248</v>
      </c>
      <c r="L1645" s="40" t="str">
        <f>VLOOKUP($B1645,'BTS Range'!$B$4:$P$4102,'BTS Plan'!L$3+7,0)</f>
        <v>10.93.107.136</v>
      </c>
      <c r="M1645" s="40" t="str">
        <f>VLOOKUP($B1645,'BTS Range'!$B$4:$P$4102,'BTS Plan'!M$3+7,0)</f>
        <v>10.93.107.137</v>
      </c>
      <c r="N1645" s="40" t="str">
        <f>VLOOKUP($B1645,'BTS Range'!$B$4:$P$4102,'BTS Plan'!N$3+7,0)</f>
        <v>10.93.107.142</v>
      </c>
      <c r="O1645" s="40" t="str">
        <f>VLOOKUP($B1645,'BTS Range'!$B$4:$P$4102,'BTS Plan'!O$3+7,0)</f>
        <v>255.255.255.248</v>
      </c>
    </row>
    <row r="1646" spans="1:15" ht="12.75" hidden="1" customHeight="1">
      <c r="A1646" s="76">
        <v>1642</v>
      </c>
      <c r="B1646" s="32" t="str">
        <f t="shared" si="128"/>
        <v>NO115</v>
      </c>
      <c r="C1646" s="32">
        <f t="shared" si="129"/>
        <v>115</v>
      </c>
      <c r="D1646" s="32" t="s">
        <v>995</v>
      </c>
      <c r="E1646" s="32" t="s">
        <v>965</v>
      </c>
      <c r="F1646" s="32">
        <v>22502</v>
      </c>
      <c r="G1646" s="34" t="s">
        <v>907</v>
      </c>
      <c r="H1646" s="40" t="str">
        <f>VLOOKUP($B1646,'BTS Range'!$B$4:$P$4102,'BTS Plan'!H$3+7,0)</f>
        <v>10.93.43.144</v>
      </c>
      <c r="I1646" s="40" t="str">
        <f>VLOOKUP($B1646,'BTS Range'!$B$4:$P$4102,'BTS Plan'!I$3+7,0)</f>
        <v>10.93.43.145</v>
      </c>
      <c r="J1646" s="40" t="str">
        <f>VLOOKUP($B1646,'BTS Range'!$B$4:$P$4102,'BTS Plan'!J$3+7,0)</f>
        <v>10.93.43.150</v>
      </c>
      <c r="K1646" s="40" t="str">
        <f>VLOOKUP($B1646,'BTS Range'!$B$4:$P$4102,'BTS Plan'!K$3+7,0)</f>
        <v>255.255.255.248</v>
      </c>
      <c r="L1646" s="40" t="str">
        <f>VLOOKUP($B1646,'BTS Range'!$B$4:$P$4102,'BTS Plan'!L$3+7,0)</f>
        <v>10.93.107.144</v>
      </c>
      <c r="M1646" s="40" t="str">
        <f>VLOOKUP($B1646,'BTS Range'!$B$4:$P$4102,'BTS Plan'!M$3+7,0)</f>
        <v>10.93.107.145</v>
      </c>
      <c r="N1646" s="40" t="str">
        <f>VLOOKUP($B1646,'BTS Range'!$B$4:$P$4102,'BTS Plan'!N$3+7,0)</f>
        <v>10.93.107.150</v>
      </c>
      <c r="O1646" s="40" t="str">
        <f>VLOOKUP($B1646,'BTS Range'!$B$4:$P$4102,'BTS Plan'!O$3+7,0)</f>
        <v>255.255.255.248</v>
      </c>
    </row>
    <row r="1647" spans="1:15" ht="12.75" hidden="1" customHeight="1">
      <c r="A1647" s="76">
        <v>1643</v>
      </c>
      <c r="B1647" s="32" t="str">
        <f t="shared" si="128"/>
        <v>NO116</v>
      </c>
      <c r="C1647" s="32">
        <f t="shared" si="129"/>
        <v>116</v>
      </c>
      <c r="D1647" s="32" t="s">
        <v>995</v>
      </c>
      <c r="E1647" s="32" t="s">
        <v>965</v>
      </c>
      <c r="F1647" s="32">
        <v>22503</v>
      </c>
      <c r="G1647" s="34" t="s">
        <v>908</v>
      </c>
      <c r="H1647" s="40" t="str">
        <f>VLOOKUP($B1647,'BTS Range'!$B$4:$P$4102,'BTS Plan'!H$3+7,0)</f>
        <v>10.93.43.152</v>
      </c>
      <c r="I1647" s="40" t="str">
        <f>VLOOKUP($B1647,'BTS Range'!$B$4:$P$4102,'BTS Plan'!I$3+7,0)</f>
        <v>10.93.43.153</v>
      </c>
      <c r="J1647" s="40" t="str">
        <f>VLOOKUP($B1647,'BTS Range'!$B$4:$P$4102,'BTS Plan'!J$3+7,0)</f>
        <v>10.93.43.158</v>
      </c>
      <c r="K1647" s="40" t="str">
        <f>VLOOKUP($B1647,'BTS Range'!$B$4:$P$4102,'BTS Plan'!K$3+7,0)</f>
        <v>255.255.255.248</v>
      </c>
      <c r="L1647" s="40" t="str">
        <f>VLOOKUP($B1647,'BTS Range'!$B$4:$P$4102,'BTS Plan'!L$3+7,0)</f>
        <v>10.93.107.152</v>
      </c>
      <c r="M1647" s="40" t="str">
        <f>VLOOKUP($B1647,'BTS Range'!$B$4:$P$4102,'BTS Plan'!M$3+7,0)</f>
        <v>10.93.107.153</v>
      </c>
      <c r="N1647" s="40" t="str">
        <f>VLOOKUP($B1647,'BTS Range'!$B$4:$P$4102,'BTS Plan'!N$3+7,0)</f>
        <v>10.93.107.158</v>
      </c>
      <c r="O1647" s="40" t="str">
        <f>VLOOKUP($B1647,'BTS Range'!$B$4:$P$4102,'BTS Plan'!O$3+7,0)</f>
        <v>255.255.255.248</v>
      </c>
    </row>
    <row r="1648" spans="1:15" ht="12.75" hidden="1" customHeight="1">
      <c r="A1648" s="76">
        <v>1644</v>
      </c>
      <c r="B1648" s="32" t="str">
        <f t="shared" si="128"/>
        <v>NO117</v>
      </c>
      <c r="C1648" s="32">
        <f t="shared" si="129"/>
        <v>117</v>
      </c>
      <c r="D1648" s="32" t="s">
        <v>995</v>
      </c>
      <c r="E1648" s="32" t="s">
        <v>965</v>
      </c>
      <c r="F1648" s="32">
        <v>22503</v>
      </c>
      <c r="G1648" s="34" t="s">
        <v>909</v>
      </c>
      <c r="H1648" s="40" t="str">
        <f>VLOOKUP($B1648,'BTS Range'!$B$4:$P$4102,'BTS Plan'!H$3+7,0)</f>
        <v>10.93.43.160</v>
      </c>
      <c r="I1648" s="40" t="str">
        <f>VLOOKUP($B1648,'BTS Range'!$B$4:$P$4102,'BTS Plan'!I$3+7,0)</f>
        <v>10.93.43.161</v>
      </c>
      <c r="J1648" s="40" t="str">
        <f>VLOOKUP($B1648,'BTS Range'!$B$4:$P$4102,'BTS Plan'!J$3+7,0)</f>
        <v>10.93.43.166</v>
      </c>
      <c r="K1648" s="40" t="str">
        <f>VLOOKUP($B1648,'BTS Range'!$B$4:$P$4102,'BTS Plan'!K$3+7,0)</f>
        <v>255.255.255.248</v>
      </c>
      <c r="L1648" s="40" t="str">
        <f>VLOOKUP($B1648,'BTS Range'!$B$4:$P$4102,'BTS Plan'!L$3+7,0)</f>
        <v>10.93.107.160</v>
      </c>
      <c r="M1648" s="40" t="str">
        <f>VLOOKUP($B1648,'BTS Range'!$B$4:$P$4102,'BTS Plan'!M$3+7,0)</f>
        <v>10.93.107.161</v>
      </c>
      <c r="N1648" s="40" t="str">
        <f>VLOOKUP($B1648,'BTS Range'!$B$4:$P$4102,'BTS Plan'!N$3+7,0)</f>
        <v>10.93.107.166</v>
      </c>
      <c r="O1648" s="40" t="str">
        <f>VLOOKUP($B1648,'BTS Range'!$B$4:$P$4102,'BTS Plan'!O$3+7,0)</f>
        <v>255.255.255.248</v>
      </c>
    </row>
    <row r="1649" spans="1:15" ht="12.75" hidden="1" customHeight="1">
      <c r="A1649" s="76">
        <v>1645</v>
      </c>
      <c r="B1649" s="32" t="str">
        <f t="shared" si="128"/>
        <v>NO118</v>
      </c>
      <c r="C1649" s="32">
        <f t="shared" si="129"/>
        <v>118</v>
      </c>
      <c r="D1649" s="32" t="s">
        <v>995</v>
      </c>
      <c r="E1649" s="32" t="s">
        <v>965</v>
      </c>
      <c r="F1649" s="32">
        <v>22503</v>
      </c>
      <c r="G1649" s="34" t="s">
        <v>910</v>
      </c>
      <c r="H1649" s="40" t="str">
        <f>VLOOKUP($B1649,'BTS Range'!$B$4:$P$4102,'BTS Plan'!H$3+7,0)</f>
        <v>10.93.43.168</v>
      </c>
      <c r="I1649" s="40" t="str">
        <f>VLOOKUP($B1649,'BTS Range'!$B$4:$P$4102,'BTS Plan'!I$3+7,0)</f>
        <v>10.93.43.169</v>
      </c>
      <c r="J1649" s="40" t="str">
        <f>VLOOKUP($B1649,'BTS Range'!$B$4:$P$4102,'BTS Plan'!J$3+7,0)</f>
        <v>10.93.43.174</v>
      </c>
      <c r="K1649" s="40" t="str">
        <f>VLOOKUP($B1649,'BTS Range'!$B$4:$P$4102,'BTS Plan'!K$3+7,0)</f>
        <v>255.255.255.248</v>
      </c>
      <c r="L1649" s="40" t="str">
        <f>VLOOKUP($B1649,'BTS Range'!$B$4:$P$4102,'BTS Plan'!L$3+7,0)</f>
        <v>10.93.107.168</v>
      </c>
      <c r="M1649" s="40" t="str">
        <f>VLOOKUP($B1649,'BTS Range'!$B$4:$P$4102,'BTS Plan'!M$3+7,0)</f>
        <v>10.93.107.169</v>
      </c>
      <c r="N1649" s="40" t="str">
        <f>VLOOKUP($B1649,'BTS Range'!$B$4:$P$4102,'BTS Plan'!N$3+7,0)</f>
        <v>10.93.107.174</v>
      </c>
      <c r="O1649" s="40" t="str">
        <f>VLOOKUP($B1649,'BTS Range'!$B$4:$P$4102,'BTS Plan'!O$3+7,0)</f>
        <v>255.255.255.248</v>
      </c>
    </row>
    <row r="1650" spans="1:15" ht="12.75" hidden="1" customHeight="1">
      <c r="A1650" s="76">
        <v>1646</v>
      </c>
      <c r="B1650" s="32" t="str">
        <f t="shared" si="128"/>
        <v>NO119</v>
      </c>
      <c r="C1650" s="32">
        <f t="shared" si="129"/>
        <v>119</v>
      </c>
      <c r="D1650" s="32" t="s">
        <v>995</v>
      </c>
      <c r="E1650" s="32" t="s">
        <v>965</v>
      </c>
      <c r="F1650" s="32">
        <v>22503</v>
      </c>
      <c r="G1650" s="34" t="s">
        <v>911</v>
      </c>
      <c r="H1650" s="40" t="str">
        <f>VLOOKUP($B1650,'BTS Range'!$B$4:$P$4102,'BTS Plan'!H$3+7,0)</f>
        <v>10.93.43.176</v>
      </c>
      <c r="I1650" s="40" t="str">
        <f>VLOOKUP($B1650,'BTS Range'!$B$4:$P$4102,'BTS Plan'!I$3+7,0)</f>
        <v>10.93.43.177</v>
      </c>
      <c r="J1650" s="40" t="str">
        <f>VLOOKUP($B1650,'BTS Range'!$B$4:$P$4102,'BTS Plan'!J$3+7,0)</f>
        <v>10.93.43.182</v>
      </c>
      <c r="K1650" s="40" t="str">
        <f>VLOOKUP($B1650,'BTS Range'!$B$4:$P$4102,'BTS Plan'!K$3+7,0)</f>
        <v>255.255.255.248</v>
      </c>
      <c r="L1650" s="40" t="str">
        <f>VLOOKUP($B1650,'BTS Range'!$B$4:$P$4102,'BTS Plan'!L$3+7,0)</f>
        <v>10.93.107.176</v>
      </c>
      <c r="M1650" s="40" t="str">
        <f>VLOOKUP($B1650,'BTS Range'!$B$4:$P$4102,'BTS Plan'!M$3+7,0)</f>
        <v>10.93.107.177</v>
      </c>
      <c r="N1650" s="40" t="str">
        <f>VLOOKUP($B1650,'BTS Range'!$B$4:$P$4102,'BTS Plan'!N$3+7,0)</f>
        <v>10.93.107.182</v>
      </c>
      <c r="O1650" s="40" t="str">
        <f>VLOOKUP($B1650,'BTS Range'!$B$4:$P$4102,'BTS Plan'!O$3+7,0)</f>
        <v>255.255.255.248</v>
      </c>
    </row>
    <row r="1651" spans="1:15" ht="12.75" hidden="1" customHeight="1">
      <c r="A1651" s="76">
        <v>1647</v>
      </c>
      <c r="B1651" s="32" t="str">
        <f t="shared" si="128"/>
        <v>NO120</v>
      </c>
      <c r="C1651" s="32">
        <f t="shared" si="129"/>
        <v>120</v>
      </c>
      <c r="D1651" s="32" t="s">
        <v>995</v>
      </c>
      <c r="E1651" s="32" t="s">
        <v>965</v>
      </c>
      <c r="F1651" s="32">
        <v>22503</v>
      </c>
      <c r="G1651" s="34" t="s">
        <v>912</v>
      </c>
      <c r="H1651" s="40" t="str">
        <f>VLOOKUP($B1651,'BTS Range'!$B$4:$P$4102,'BTS Plan'!H$3+7,0)</f>
        <v>10.93.43.184</v>
      </c>
      <c r="I1651" s="40" t="str">
        <f>VLOOKUP($B1651,'BTS Range'!$B$4:$P$4102,'BTS Plan'!I$3+7,0)</f>
        <v>10.93.43.185</v>
      </c>
      <c r="J1651" s="40" t="str">
        <f>VLOOKUP($B1651,'BTS Range'!$B$4:$P$4102,'BTS Plan'!J$3+7,0)</f>
        <v>10.93.43.190</v>
      </c>
      <c r="K1651" s="40" t="str">
        <f>VLOOKUP($B1651,'BTS Range'!$B$4:$P$4102,'BTS Plan'!K$3+7,0)</f>
        <v>255.255.255.248</v>
      </c>
      <c r="L1651" s="40" t="str">
        <f>VLOOKUP($B1651,'BTS Range'!$B$4:$P$4102,'BTS Plan'!L$3+7,0)</f>
        <v>10.93.107.184</v>
      </c>
      <c r="M1651" s="40" t="str">
        <f>VLOOKUP($B1651,'BTS Range'!$B$4:$P$4102,'BTS Plan'!M$3+7,0)</f>
        <v>10.93.107.185</v>
      </c>
      <c r="N1651" s="40" t="str">
        <f>VLOOKUP($B1651,'BTS Range'!$B$4:$P$4102,'BTS Plan'!N$3+7,0)</f>
        <v>10.93.107.190</v>
      </c>
      <c r="O1651" s="40" t="str">
        <f>VLOOKUP($B1651,'BTS Range'!$B$4:$P$4102,'BTS Plan'!O$3+7,0)</f>
        <v>255.255.255.248</v>
      </c>
    </row>
    <row r="1652" spans="1:15" ht="12.75" hidden="1" customHeight="1">
      <c r="A1652" s="76">
        <v>1648</v>
      </c>
      <c r="B1652" s="32" t="str">
        <f t="shared" si="128"/>
        <v>NO121</v>
      </c>
      <c r="C1652" s="32">
        <f t="shared" si="129"/>
        <v>121</v>
      </c>
      <c r="D1652" s="32" t="s">
        <v>995</v>
      </c>
      <c r="E1652" s="32" t="s">
        <v>965</v>
      </c>
      <c r="F1652" s="32">
        <v>22503</v>
      </c>
      <c r="G1652" s="34" t="s">
        <v>913</v>
      </c>
      <c r="H1652" s="40" t="str">
        <f>VLOOKUP($B1652,'BTS Range'!$B$4:$P$4102,'BTS Plan'!H$3+7,0)</f>
        <v>10.93.43.192</v>
      </c>
      <c r="I1652" s="40" t="str">
        <f>VLOOKUP($B1652,'BTS Range'!$B$4:$P$4102,'BTS Plan'!I$3+7,0)</f>
        <v>10.93.43.193</v>
      </c>
      <c r="J1652" s="40" t="str">
        <f>VLOOKUP($B1652,'BTS Range'!$B$4:$P$4102,'BTS Plan'!J$3+7,0)</f>
        <v>10.93.43.198</v>
      </c>
      <c r="K1652" s="40" t="str">
        <f>VLOOKUP($B1652,'BTS Range'!$B$4:$P$4102,'BTS Plan'!K$3+7,0)</f>
        <v>255.255.255.248</v>
      </c>
      <c r="L1652" s="40" t="str">
        <f>VLOOKUP($B1652,'BTS Range'!$B$4:$P$4102,'BTS Plan'!L$3+7,0)</f>
        <v>10.93.107.192</v>
      </c>
      <c r="M1652" s="40" t="str">
        <f>VLOOKUP($B1652,'BTS Range'!$B$4:$P$4102,'BTS Plan'!M$3+7,0)</f>
        <v>10.93.107.193</v>
      </c>
      <c r="N1652" s="40" t="str">
        <f>VLOOKUP($B1652,'BTS Range'!$B$4:$P$4102,'BTS Plan'!N$3+7,0)</f>
        <v>10.93.107.198</v>
      </c>
      <c r="O1652" s="40" t="str">
        <f>VLOOKUP($B1652,'BTS Range'!$B$4:$P$4102,'BTS Plan'!O$3+7,0)</f>
        <v>255.255.255.248</v>
      </c>
    </row>
    <row r="1653" spans="1:15" ht="12.75" hidden="1" customHeight="1">
      <c r="A1653" s="76">
        <v>1649</v>
      </c>
      <c r="B1653" s="32" t="str">
        <f t="shared" si="128"/>
        <v>NO122</v>
      </c>
      <c r="C1653" s="32">
        <f t="shared" si="129"/>
        <v>122</v>
      </c>
      <c r="D1653" s="32" t="s">
        <v>995</v>
      </c>
      <c r="E1653" s="32" t="s">
        <v>965</v>
      </c>
      <c r="F1653" s="32">
        <v>22503</v>
      </c>
      <c r="G1653" s="34" t="s">
        <v>914</v>
      </c>
      <c r="H1653" s="40" t="str">
        <f>VLOOKUP($B1653,'BTS Range'!$B$4:$P$4102,'BTS Plan'!H$3+7,0)</f>
        <v>10.93.43.200</v>
      </c>
      <c r="I1653" s="40" t="str">
        <f>VLOOKUP($B1653,'BTS Range'!$B$4:$P$4102,'BTS Plan'!I$3+7,0)</f>
        <v>10.93.43.201</v>
      </c>
      <c r="J1653" s="40" t="str">
        <f>VLOOKUP($B1653,'BTS Range'!$B$4:$P$4102,'BTS Plan'!J$3+7,0)</f>
        <v>10.93.43.206</v>
      </c>
      <c r="K1653" s="40" t="str">
        <f>VLOOKUP($B1653,'BTS Range'!$B$4:$P$4102,'BTS Plan'!K$3+7,0)</f>
        <v>255.255.255.248</v>
      </c>
      <c r="L1653" s="40" t="str">
        <f>VLOOKUP($B1653,'BTS Range'!$B$4:$P$4102,'BTS Plan'!L$3+7,0)</f>
        <v>10.93.107.200</v>
      </c>
      <c r="M1653" s="40" t="str">
        <f>VLOOKUP($B1653,'BTS Range'!$B$4:$P$4102,'BTS Plan'!M$3+7,0)</f>
        <v>10.93.107.201</v>
      </c>
      <c r="N1653" s="40" t="str">
        <f>VLOOKUP($B1653,'BTS Range'!$B$4:$P$4102,'BTS Plan'!N$3+7,0)</f>
        <v>10.93.107.206</v>
      </c>
      <c r="O1653" s="40" t="str">
        <f>VLOOKUP($B1653,'BTS Range'!$B$4:$P$4102,'BTS Plan'!O$3+7,0)</f>
        <v>255.255.255.248</v>
      </c>
    </row>
    <row r="1654" spans="1:15" ht="12.75" hidden="1" customHeight="1">
      <c r="A1654" s="76">
        <v>1650</v>
      </c>
      <c r="B1654" s="32" t="str">
        <f t="shared" si="128"/>
        <v>NO123</v>
      </c>
      <c r="C1654" s="32">
        <f t="shared" si="129"/>
        <v>123</v>
      </c>
      <c r="D1654" s="32" t="s">
        <v>995</v>
      </c>
      <c r="E1654" s="32" t="s">
        <v>965</v>
      </c>
      <c r="F1654" s="32">
        <v>22503</v>
      </c>
      <c r="G1654" s="34" t="s">
        <v>915</v>
      </c>
      <c r="H1654" s="40" t="str">
        <f>VLOOKUP($B1654,'BTS Range'!$B$4:$P$4102,'BTS Plan'!H$3+7,0)</f>
        <v>10.93.43.208</v>
      </c>
      <c r="I1654" s="40" t="str">
        <f>VLOOKUP($B1654,'BTS Range'!$B$4:$P$4102,'BTS Plan'!I$3+7,0)</f>
        <v>10.93.43.209</v>
      </c>
      <c r="J1654" s="40" t="str">
        <f>VLOOKUP($B1654,'BTS Range'!$B$4:$P$4102,'BTS Plan'!J$3+7,0)</f>
        <v>10.93.43.214</v>
      </c>
      <c r="K1654" s="40" t="str">
        <f>VLOOKUP($B1654,'BTS Range'!$B$4:$P$4102,'BTS Plan'!K$3+7,0)</f>
        <v>255.255.255.248</v>
      </c>
      <c r="L1654" s="40" t="str">
        <f>VLOOKUP($B1654,'BTS Range'!$B$4:$P$4102,'BTS Plan'!L$3+7,0)</f>
        <v>10.93.107.208</v>
      </c>
      <c r="M1654" s="40" t="str">
        <f>VLOOKUP($B1654,'BTS Range'!$B$4:$P$4102,'BTS Plan'!M$3+7,0)</f>
        <v>10.93.107.209</v>
      </c>
      <c r="N1654" s="40" t="str">
        <f>VLOOKUP($B1654,'BTS Range'!$B$4:$P$4102,'BTS Plan'!N$3+7,0)</f>
        <v>10.93.107.214</v>
      </c>
      <c r="O1654" s="40" t="str">
        <f>VLOOKUP($B1654,'BTS Range'!$B$4:$P$4102,'BTS Plan'!O$3+7,0)</f>
        <v>255.255.255.248</v>
      </c>
    </row>
    <row r="1655" spans="1:15" ht="12.75" hidden="1" customHeight="1">
      <c r="A1655" s="76">
        <v>1651</v>
      </c>
      <c r="B1655" s="32" t="str">
        <f t="shared" si="128"/>
        <v>NO124</v>
      </c>
      <c r="C1655" s="32">
        <f t="shared" si="129"/>
        <v>124</v>
      </c>
      <c r="D1655" s="32" t="s">
        <v>995</v>
      </c>
      <c r="E1655" s="32" t="s">
        <v>965</v>
      </c>
      <c r="F1655" s="32">
        <v>22503</v>
      </c>
      <c r="G1655" s="34" t="s">
        <v>916</v>
      </c>
      <c r="H1655" s="40" t="str">
        <f>VLOOKUP($B1655,'BTS Range'!$B$4:$P$4102,'BTS Plan'!H$3+7,0)</f>
        <v>10.93.43.216</v>
      </c>
      <c r="I1655" s="40" t="str">
        <f>VLOOKUP($B1655,'BTS Range'!$B$4:$P$4102,'BTS Plan'!I$3+7,0)</f>
        <v>10.93.43.217</v>
      </c>
      <c r="J1655" s="40" t="str">
        <f>VLOOKUP($B1655,'BTS Range'!$B$4:$P$4102,'BTS Plan'!J$3+7,0)</f>
        <v>10.93.43.222</v>
      </c>
      <c r="K1655" s="40" t="str">
        <f>VLOOKUP($B1655,'BTS Range'!$B$4:$P$4102,'BTS Plan'!K$3+7,0)</f>
        <v>255.255.255.248</v>
      </c>
      <c r="L1655" s="40" t="str">
        <f>VLOOKUP($B1655,'BTS Range'!$B$4:$P$4102,'BTS Plan'!L$3+7,0)</f>
        <v>10.93.107.216</v>
      </c>
      <c r="M1655" s="40" t="str">
        <f>VLOOKUP($B1655,'BTS Range'!$B$4:$P$4102,'BTS Plan'!M$3+7,0)</f>
        <v>10.93.107.217</v>
      </c>
      <c r="N1655" s="40" t="str">
        <f>VLOOKUP($B1655,'BTS Range'!$B$4:$P$4102,'BTS Plan'!N$3+7,0)</f>
        <v>10.93.107.222</v>
      </c>
      <c r="O1655" s="40" t="str">
        <f>VLOOKUP($B1655,'BTS Range'!$B$4:$P$4102,'BTS Plan'!O$3+7,0)</f>
        <v>255.255.255.248</v>
      </c>
    </row>
    <row r="1656" spans="1:15" ht="12.75" hidden="1" customHeight="1">
      <c r="A1656" s="76">
        <v>1652</v>
      </c>
      <c r="B1656" s="32" t="str">
        <f t="shared" si="128"/>
        <v>NO125</v>
      </c>
      <c r="C1656" s="32">
        <f t="shared" si="129"/>
        <v>125</v>
      </c>
      <c r="D1656" s="32" t="s">
        <v>995</v>
      </c>
      <c r="E1656" s="32" t="s">
        <v>965</v>
      </c>
      <c r="F1656" s="32">
        <v>22503</v>
      </c>
      <c r="G1656" s="34" t="s">
        <v>917</v>
      </c>
      <c r="H1656" s="40" t="str">
        <f>VLOOKUP($B1656,'BTS Range'!$B$4:$P$4102,'BTS Plan'!H$3+7,0)</f>
        <v>10.93.43.224</v>
      </c>
      <c r="I1656" s="40" t="str">
        <f>VLOOKUP($B1656,'BTS Range'!$B$4:$P$4102,'BTS Plan'!I$3+7,0)</f>
        <v>10.93.43.225</v>
      </c>
      <c r="J1656" s="40" t="str">
        <f>VLOOKUP($B1656,'BTS Range'!$B$4:$P$4102,'BTS Plan'!J$3+7,0)</f>
        <v>10.93.43.230</v>
      </c>
      <c r="K1656" s="40" t="str">
        <f>VLOOKUP($B1656,'BTS Range'!$B$4:$P$4102,'BTS Plan'!K$3+7,0)</f>
        <v>255.255.255.248</v>
      </c>
      <c r="L1656" s="40" t="str">
        <f>VLOOKUP($B1656,'BTS Range'!$B$4:$P$4102,'BTS Plan'!L$3+7,0)</f>
        <v>10.93.107.224</v>
      </c>
      <c r="M1656" s="40" t="str">
        <f>VLOOKUP($B1656,'BTS Range'!$B$4:$P$4102,'BTS Plan'!M$3+7,0)</f>
        <v>10.93.107.225</v>
      </c>
      <c r="N1656" s="40" t="str">
        <f>VLOOKUP($B1656,'BTS Range'!$B$4:$P$4102,'BTS Plan'!N$3+7,0)</f>
        <v>10.93.107.230</v>
      </c>
      <c r="O1656" s="40" t="str">
        <f>VLOOKUP($B1656,'BTS Range'!$B$4:$P$4102,'BTS Plan'!O$3+7,0)</f>
        <v>255.255.255.248</v>
      </c>
    </row>
    <row r="1657" spans="1:15" ht="12.75" hidden="1" customHeight="1">
      <c r="A1657" s="76">
        <v>1653</v>
      </c>
      <c r="B1657" s="32" t="str">
        <f t="shared" si="128"/>
        <v>NO126</v>
      </c>
      <c r="C1657" s="32">
        <f t="shared" si="129"/>
        <v>126</v>
      </c>
      <c r="D1657" s="32" t="s">
        <v>995</v>
      </c>
      <c r="E1657" s="32" t="s">
        <v>965</v>
      </c>
      <c r="F1657" s="32">
        <v>22503</v>
      </c>
      <c r="G1657" s="34" t="s">
        <v>918</v>
      </c>
      <c r="H1657" s="40" t="str">
        <f>VLOOKUP($B1657,'BTS Range'!$B$4:$P$4102,'BTS Plan'!H$3+7,0)</f>
        <v>10.93.43.232</v>
      </c>
      <c r="I1657" s="40" t="str">
        <f>VLOOKUP($B1657,'BTS Range'!$B$4:$P$4102,'BTS Plan'!I$3+7,0)</f>
        <v>10.93.43.233</v>
      </c>
      <c r="J1657" s="40" t="str">
        <f>VLOOKUP($B1657,'BTS Range'!$B$4:$P$4102,'BTS Plan'!J$3+7,0)</f>
        <v>10.93.43.238</v>
      </c>
      <c r="K1657" s="40" t="str">
        <f>VLOOKUP($B1657,'BTS Range'!$B$4:$P$4102,'BTS Plan'!K$3+7,0)</f>
        <v>255.255.255.248</v>
      </c>
      <c r="L1657" s="40" t="str">
        <f>VLOOKUP($B1657,'BTS Range'!$B$4:$P$4102,'BTS Plan'!L$3+7,0)</f>
        <v>10.93.107.232</v>
      </c>
      <c r="M1657" s="40" t="str">
        <f>VLOOKUP($B1657,'BTS Range'!$B$4:$P$4102,'BTS Plan'!M$3+7,0)</f>
        <v>10.93.107.233</v>
      </c>
      <c r="N1657" s="40" t="str">
        <f>VLOOKUP($B1657,'BTS Range'!$B$4:$P$4102,'BTS Plan'!N$3+7,0)</f>
        <v>10.93.107.238</v>
      </c>
      <c r="O1657" s="40" t="str">
        <f>VLOOKUP($B1657,'BTS Range'!$B$4:$P$4102,'BTS Plan'!O$3+7,0)</f>
        <v>255.255.255.248</v>
      </c>
    </row>
    <row r="1658" spans="1:15" ht="12.75" hidden="1" customHeight="1">
      <c r="A1658" s="76">
        <v>1654</v>
      </c>
      <c r="B1658" s="32" t="str">
        <f t="shared" si="128"/>
        <v>NO127</v>
      </c>
      <c r="C1658" s="32">
        <f t="shared" si="129"/>
        <v>127</v>
      </c>
      <c r="D1658" s="32" t="s">
        <v>995</v>
      </c>
      <c r="E1658" s="32" t="s">
        <v>965</v>
      </c>
      <c r="F1658" s="32">
        <v>22503</v>
      </c>
      <c r="G1658" s="34" t="s">
        <v>919</v>
      </c>
      <c r="H1658" s="40" t="str">
        <f>VLOOKUP($B1658,'BTS Range'!$B$4:$P$4102,'BTS Plan'!H$3+7,0)</f>
        <v>10.93.43.240</v>
      </c>
      <c r="I1658" s="40" t="str">
        <f>VLOOKUP($B1658,'BTS Range'!$B$4:$P$4102,'BTS Plan'!I$3+7,0)</f>
        <v>10.93.43.241</v>
      </c>
      <c r="J1658" s="40" t="str">
        <f>VLOOKUP($B1658,'BTS Range'!$B$4:$P$4102,'BTS Plan'!J$3+7,0)</f>
        <v>10.93.43.246</v>
      </c>
      <c r="K1658" s="40" t="str">
        <f>VLOOKUP($B1658,'BTS Range'!$B$4:$P$4102,'BTS Plan'!K$3+7,0)</f>
        <v>255.255.255.248</v>
      </c>
      <c r="L1658" s="40" t="str">
        <f>VLOOKUP($B1658,'BTS Range'!$B$4:$P$4102,'BTS Plan'!L$3+7,0)</f>
        <v>10.93.107.240</v>
      </c>
      <c r="M1658" s="40" t="str">
        <f>VLOOKUP($B1658,'BTS Range'!$B$4:$P$4102,'BTS Plan'!M$3+7,0)</f>
        <v>10.93.107.241</v>
      </c>
      <c r="N1658" s="40" t="str">
        <f>VLOOKUP($B1658,'BTS Range'!$B$4:$P$4102,'BTS Plan'!N$3+7,0)</f>
        <v>10.93.107.246</v>
      </c>
      <c r="O1658" s="40" t="str">
        <f>VLOOKUP($B1658,'BTS Range'!$B$4:$P$4102,'BTS Plan'!O$3+7,0)</f>
        <v>255.255.255.248</v>
      </c>
    </row>
    <row r="1659" spans="1:15" ht="12.75" hidden="1" customHeight="1">
      <c r="A1659" s="76">
        <v>1655</v>
      </c>
      <c r="B1659" s="32" t="str">
        <f t="shared" si="128"/>
        <v>NO128</v>
      </c>
      <c r="C1659" s="32">
        <f t="shared" si="129"/>
        <v>128</v>
      </c>
      <c r="D1659" s="32" t="s">
        <v>995</v>
      </c>
      <c r="E1659" s="32" t="s">
        <v>965</v>
      </c>
      <c r="F1659" s="32">
        <v>22503</v>
      </c>
      <c r="G1659" s="34" t="s">
        <v>920</v>
      </c>
      <c r="H1659" s="40" t="str">
        <f>VLOOKUP($B1659,'BTS Range'!$B$4:$P$4102,'BTS Plan'!H$3+7,0)</f>
        <v>10.93.43.248</v>
      </c>
      <c r="I1659" s="40" t="str">
        <f>VLOOKUP($B1659,'BTS Range'!$B$4:$P$4102,'BTS Plan'!I$3+7,0)</f>
        <v>10.93.43.249</v>
      </c>
      <c r="J1659" s="40" t="str">
        <f>VLOOKUP($B1659,'BTS Range'!$B$4:$P$4102,'BTS Plan'!J$3+7,0)</f>
        <v>10.93.43.254</v>
      </c>
      <c r="K1659" s="40" t="str">
        <f>VLOOKUP($B1659,'BTS Range'!$B$4:$P$4102,'BTS Plan'!K$3+7,0)</f>
        <v>255.255.255.248</v>
      </c>
      <c r="L1659" s="40" t="str">
        <f>VLOOKUP($B1659,'BTS Range'!$B$4:$P$4102,'BTS Plan'!L$3+7,0)</f>
        <v>10.93.107.248</v>
      </c>
      <c r="M1659" s="40" t="str">
        <f>VLOOKUP($B1659,'BTS Range'!$B$4:$P$4102,'BTS Plan'!M$3+7,0)</f>
        <v>10.93.107.249</v>
      </c>
      <c r="N1659" s="40" t="str">
        <f>VLOOKUP($B1659,'BTS Range'!$B$4:$P$4102,'BTS Plan'!N$3+7,0)</f>
        <v>10.93.107.254</v>
      </c>
      <c r="O1659" s="40" t="str">
        <f>VLOOKUP($B1659,'BTS Range'!$B$4:$P$4102,'BTS Plan'!O$3+7,0)</f>
        <v>255.255.255.248</v>
      </c>
    </row>
    <row r="1660" spans="1:15" ht="12.75" hidden="1" customHeight="1">
      <c r="A1660" s="76">
        <v>1656</v>
      </c>
      <c r="B1660" s="32" t="str">
        <f t="shared" si="128"/>
        <v>NO129</v>
      </c>
      <c r="C1660" s="32">
        <f t="shared" si="129"/>
        <v>129</v>
      </c>
      <c r="D1660" s="32" t="s">
        <v>995</v>
      </c>
      <c r="E1660" s="32" t="s">
        <v>965</v>
      </c>
      <c r="F1660" s="32">
        <v>22503</v>
      </c>
      <c r="G1660" s="34" t="s">
        <v>921</v>
      </c>
      <c r="H1660" s="40" t="str">
        <f>VLOOKUP($B1660,'BTS Range'!$B$4:$P$4102,'BTS Plan'!H$3+7,0)</f>
        <v>10.93.44.0</v>
      </c>
      <c r="I1660" s="40" t="str">
        <f>VLOOKUP($B1660,'BTS Range'!$B$4:$P$4102,'BTS Plan'!I$3+7,0)</f>
        <v>10.93.44.1</v>
      </c>
      <c r="J1660" s="40" t="str">
        <f>VLOOKUP($B1660,'BTS Range'!$B$4:$P$4102,'BTS Plan'!J$3+7,0)</f>
        <v>10.93.44.6</v>
      </c>
      <c r="K1660" s="40" t="str">
        <f>VLOOKUP($B1660,'BTS Range'!$B$4:$P$4102,'BTS Plan'!K$3+7,0)</f>
        <v>255.255.255.248</v>
      </c>
      <c r="L1660" s="40" t="str">
        <f>VLOOKUP($B1660,'BTS Range'!$B$4:$P$4102,'BTS Plan'!L$3+7,0)</f>
        <v>10.93.108.0</v>
      </c>
      <c r="M1660" s="40" t="str">
        <f>VLOOKUP($B1660,'BTS Range'!$B$4:$P$4102,'BTS Plan'!M$3+7,0)</f>
        <v>10.93.108.1</v>
      </c>
      <c r="N1660" s="40" t="str">
        <f>VLOOKUP($B1660,'BTS Range'!$B$4:$P$4102,'BTS Plan'!N$3+7,0)</f>
        <v>10.93.108.6</v>
      </c>
      <c r="O1660" s="40" t="str">
        <f>VLOOKUP($B1660,'BTS Range'!$B$4:$P$4102,'BTS Plan'!O$3+7,0)</f>
        <v>255.255.255.248</v>
      </c>
    </row>
    <row r="1661" spans="1:15" ht="12.75" hidden="1" customHeight="1">
      <c r="A1661" s="76">
        <v>1657</v>
      </c>
      <c r="B1661" s="32" t="str">
        <f t="shared" si="128"/>
        <v>NO130</v>
      </c>
      <c r="C1661" s="32">
        <f t="shared" si="129"/>
        <v>130</v>
      </c>
      <c r="D1661" s="32" t="s">
        <v>995</v>
      </c>
      <c r="E1661" s="32" t="s">
        <v>965</v>
      </c>
      <c r="F1661" s="32">
        <v>22503</v>
      </c>
      <c r="G1661" s="34" t="s">
        <v>922</v>
      </c>
      <c r="H1661" s="40" t="str">
        <f>VLOOKUP($B1661,'BTS Range'!$B$4:$P$4102,'BTS Plan'!H$3+7,0)</f>
        <v>10.93.44.8</v>
      </c>
      <c r="I1661" s="40" t="str">
        <f>VLOOKUP($B1661,'BTS Range'!$B$4:$P$4102,'BTS Plan'!I$3+7,0)</f>
        <v>10.93.44.9</v>
      </c>
      <c r="J1661" s="40" t="str">
        <f>VLOOKUP($B1661,'BTS Range'!$B$4:$P$4102,'BTS Plan'!J$3+7,0)</f>
        <v>10.93.44.14</v>
      </c>
      <c r="K1661" s="40" t="str">
        <f>VLOOKUP($B1661,'BTS Range'!$B$4:$P$4102,'BTS Plan'!K$3+7,0)</f>
        <v>255.255.255.248</v>
      </c>
      <c r="L1661" s="40" t="str">
        <f>VLOOKUP($B1661,'BTS Range'!$B$4:$P$4102,'BTS Plan'!L$3+7,0)</f>
        <v>10.93.108.8</v>
      </c>
      <c r="M1661" s="40" t="str">
        <f>VLOOKUP($B1661,'BTS Range'!$B$4:$P$4102,'BTS Plan'!M$3+7,0)</f>
        <v>10.93.108.9</v>
      </c>
      <c r="N1661" s="40" t="str">
        <f>VLOOKUP($B1661,'BTS Range'!$B$4:$P$4102,'BTS Plan'!N$3+7,0)</f>
        <v>10.93.108.14</v>
      </c>
      <c r="O1661" s="40" t="str">
        <f>VLOOKUP($B1661,'BTS Range'!$B$4:$P$4102,'BTS Plan'!O$3+7,0)</f>
        <v>255.255.255.248</v>
      </c>
    </row>
    <row r="1662" spans="1:15" ht="12.75" hidden="1" customHeight="1">
      <c r="A1662" s="76">
        <v>1658</v>
      </c>
      <c r="B1662" s="32" t="str">
        <f t="shared" si="128"/>
        <v>NO131</v>
      </c>
      <c r="C1662" s="32">
        <f t="shared" si="129"/>
        <v>131</v>
      </c>
      <c r="D1662" s="32" t="s">
        <v>995</v>
      </c>
      <c r="E1662" s="32" t="s">
        <v>965</v>
      </c>
      <c r="F1662" s="32">
        <v>22503</v>
      </c>
      <c r="G1662" s="34" t="s">
        <v>923</v>
      </c>
      <c r="H1662" s="40" t="str">
        <f>VLOOKUP($B1662,'BTS Range'!$B$4:$P$4102,'BTS Plan'!H$3+7,0)</f>
        <v>10.93.44.16</v>
      </c>
      <c r="I1662" s="40" t="str">
        <f>VLOOKUP($B1662,'BTS Range'!$B$4:$P$4102,'BTS Plan'!I$3+7,0)</f>
        <v>10.93.44.17</v>
      </c>
      <c r="J1662" s="40" t="str">
        <f>VLOOKUP($B1662,'BTS Range'!$B$4:$P$4102,'BTS Plan'!J$3+7,0)</f>
        <v>10.93.44.22</v>
      </c>
      <c r="K1662" s="40" t="str">
        <f>VLOOKUP($B1662,'BTS Range'!$B$4:$P$4102,'BTS Plan'!K$3+7,0)</f>
        <v>255.255.255.248</v>
      </c>
      <c r="L1662" s="40" t="str">
        <f>VLOOKUP($B1662,'BTS Range'!$B$4:$P$4102,'BTS Plan'!L$3+7,0)</f>
        <v>10.93.108.16</v>
      </c>
      <c r="M1662" s="40" t="str">
        <f>VLOOKUP($B1662,'BTS Range'!$B$4:$P$4102,'BTS Plan'!M$3+7,0)</f>
        <v>10.93.108.17</v>
      </c>
      <c r="N1662" s="40" t="str">
        <f>VLOOKUP($B1662,'BTS Range'!$B$4:$P$4102,'BTS Plan'!N$3+7,0)</f>
        <v>10.93.108.22</v>
      </c>
      <c r="O1662" s="40" t="str">
        <f>VLOOKUP($B1662,'BTS Range'!$B$4:$P$4102,'BTS Plan'!O$3+7,0)</f>
        <v>255.255.255.248</v>
      </c>
    </row>
    <row r="1663" spans="1:15" ht="12.75" hidden="1" customHeight="1">
      <c r="A1663" s="76">
        <v>1659</v>
      </c>
      <c r="B1663" s="32" t="str">
        <f t="shared" si="128"/>
        <v>NO132</v>
      </c>
      <c r="C1663" s="32">
        <f t="shared" si="129"/>
        <v>132</v>
      </c>
      <c r="D1663" s="32" t="s">
        <v>995</v>
      </c>
      <c r="E1663" s="32" t="s">
        <v>965</v>
      </c>
      <c r="F1663" s="32">
        <v>22503</v>
      </c>
      <c r="G1663" s="34" t="s">
        <v>924</v>
      </c>
      <c r="H1663" s="40" t="str">
        <f>VLOOKUP($B1663,'BTS Range'!$B$4:$P$4102,'BTS Plan'!H$3+7,0)</f>
        <v>10.93.44.24</v>
      </c>
      <c r="I1663" s="40" t="str">
        <f>VLOOKUP($B1663,'BTS Range'!$B$4:$P$4102,'BTS Plan'!I$3+7,0)</f>
        <v>10.93.44.25</v>
      </c>
      <c r="J1663" s="40" t="str">
        <f>VLOOKUP($B1663,'BTS Range'!$B$4:$P$4102,'BTS Plan'!J$3+7,0)</f>
        <v>10.93.44.30</v>
      </c>
      <c r="K1663" s="40" t="str">
        <f>VLOOKUP($B1663,'BTS Range'!$B$4:$P$4102,'BTS Plan'!K$3+7,0)</f>
        <v>255.255.255.248</v>
      </c>
      <c r="L1663" s="40" t="str">
        <f>VLOOKUP($B1663,'BTS Range'!$B$4:$P$4102,'BTS Plan'!L$3+7,0)</f>
        <v>10.93.108.24</v>
      </c>
      <c r="M1663" s="40" t="str">
        <f>VLOOKUP($B1663,'BTS Range'!$B$4:$P$4102,'BTS Plan'!M$3+7,0)</f>
        <v>10.93.108.25</v>
      </c>
      <c r="N1663" s="40" t="str">
        <f>VLOOKUP($B1663,'BTS Range'!$B$4:$P$4102,'BTS Plan'!N$3+7,0)</f>
        <v>10.93.108.30</v>
      </c>
      <c r="O1663" s="40" t="str">
        <f>VLOOKUP($B1663,'BTS Range'!$B$4:$P$4102,'BTS Plan'!O$3+7,0)</f>
        <v>255.255.255.248</v>
      </c>
    </row>
    <row r="1664" spans="1:15" ht="12.75" hidden="1" customHeight="1">
      <c r="A1664" s="76">
        <v>1660</v>
      </c>
      <c r="B1664" s="32" t="str">
        <f t="shared" si="128"/>
        <v>NO133</v>
      </c>
      <c r="C1664" s="32">
        <f t="shared" si="129"/>
        <v>133</v>
      </c>
      <c r="D1664" s="32" t="s">
        <v>995</v>
      </c>
      <c r="E1664" s="32" t="s">
        <v>965</v>
      </c>
      <c r="F1664" s="32">
        <v>22503</v>
      </c>
      <c r="G1664" s="34" t="s">
        <v>925</v>
      </c>
      <c r="H1664" s="40" t="str">
        <f>VLOOKUP($B1664,'BTS Range'!$B$4:$P$4102,'BTS Plan'!H$3+7,0)</f>
        <v>10.93.44.32</v>
      </c>
      <c r="I1664" s="40" t="str">
        <f>VLOOKUP($B1664,'BTS Range'!$B$4:$P$4102,'BTS Plan'!I$3+7,0)</f>
        <v>10.93.44.33</v>
      </c>
      <c r="J1664" s="40" t="str">
        <f>VLOOKUP($B1664,'BTS Range'!$B$4:$P$4102,'BTS Plan'!J$3+7,0)</f>
        <v>10.93.44.38</v>
      </c>
      <c r="K1664" s="40" t="str">
        <f>VLOOKUP($B1664,'BTS Range'!$B$4:$P$4102,'BTS Plan'!K$3+7,0)</f>
        <v>255.255.255.248</v>
      </c>
      <c r="L1664" s="40" t="str">
        <f>VLOOKUP($B1664,'BTS Range'!$B$4:$P$4102,'BTS Plan'!L$3+7,0)</f>
        <v>10.93.108.32</v>
      </c>
      <c r="M1664" s="40" t="str">
        <f>VLOOKUP($B1664,'BTS Range'!$B$4:$P$4102,'BTS Plan'!M$3+7,0)</f>
        <v>10.93.108.33</v>
      </c>
      <c r="N1664" s="40" t="str">
        <f>VLOOKUP($B1664,'BTS Range'!$B$4:$P$4102,'BTS Plan'!N$3+7,0)</f>
        <v>10.93.108.38</v>
      </c>
      <c r="O1664" s="40" t="str">
        <f>VLOOKUP($B1664,'BTS Range'!$B$4:$P$4102,'BTS Plan'!O$3+7,0)</f>
        <v>255.255.255.248</v>
      </c>
    </row>
    <row r="1665" spans="1:15" ht="12.75" hidden="1" customHeight="1">
      <c r="A1665" s="76">
        <v>1661</v>
      </c>
      <c r="B1665" s="32" t="str">
        <f t="shared" si="128"/>
        <v>NO134</v>
      </c>
      <c r="C1665" s="32">
        <f t="shared" si="129"/>
        <v>134</v>
      </c>
      <c r="D1665" s="32" t="s">
        <v>995</v>
      </c>
      <c r="E1665" s="32" t="s">
        <v>965</v>
      </c>
      <c r="F1665" s="32">
        <v>22503</v>
      </c>
      <c r="G1665" s="34" t="s">
        <v>926</v>
      </c>
      <c r="H1665" s="40" t="str">
        <f>VLOOKUP($B1665,'BTS Range'!$B$4:$P$4102,'BTS Plan'!H$3+7,0)</f>
        <v>10.93.44.40</v>
      </c>
      <c r="I1665" s="40" t="str">
        <f>VLOOKUP($B1665,'BTS Range'!$B$4:$P$4102,'BTS Plan'!I$3+7,0)</f>
        <v>10.93.44.41</v>
      </c>
      <c r="J1665" s="40" t="str">
        <f>VLOOKUP($B1665,'BTS Range'!$B$4:$P$4102,'BTS Plan'!J$3+7,0)</f>
        <v>10.93.44.46</v>
      </c>
      <c r="K1665" s="40" t="str">
        <f>VLOOKUP($B1665,'BTS Range'!$B$4:$P$4102,'BTS Plan'!K$3+7,0)</f>
        <v>255.255.255.248</v>
      </c>
      <c r="L1665" s="40" t="str">
        <f>VLOOKUP($B1665,'BTS Range'!$B$4:$P$4102,'BTS Plan'!L$3+7,0)</f>
        <v>10.93.108.40</v>
      </c>
      <c r="M1665" s="40" t="str">
        <f>VLOOKUP($B1665,'BTS Range'!$B$4:$P$4102,'BTS Plan'!M$3+7,0)</f>
        <v>10.93.108.41</v>
      </c>
      <c r="N1665" s="40" t="str">
        <f>VLOOKUP($B1665,'BTS Range'!$B$4:$P$4102,'BTS Plan'!N$3+7,0)</f>
        <v>10.93.108.46</v>
      </c>
      <c r="O1665" s="40" t="str">
        <f>VLOOKUP($B1665,'BTS Range'!$B$4:$P$4102,'BTS Plan'!O$3+7,0)</f>
        <v>255.255.255.248</v>
      </c>
    </row>
    <row r="1666" spans="1:15" ht="12.75" hidden="1" customHeight="1">
      <c r="A1666" s="76">
        <v>1662</v>
      </c>
      <c r="B1666" s="32" t="str">
        <f t="shared" si="128"/>
        <v>NO135</v>
      </c>
      <c r="C1666" s="32">
        <f t="shared" si="129"/>
        <v>135</v>
      </c>
      <c r="D1666" s="32" t="s">
        <v>995</v>
      </c>
      <c r="E1666" s="32" t="s">
        <v>965</v>
      </c>
      <c r="F1666" s="32">
        <v>22503</v>
      </c>
      <c r="G1666" s="34" t="s">
        <v>927</v>
      </c>
      <c r="H1666" s="40" t="str">
        <f>VLOOKUP($B1666,'BTS Range'!$B$4:$P$4102,'BTS Plan'!H$3+7,0)</f>
        <v>10.93.44.48</v>
      </c>
      <c r="I1666" s="40" t="str">
        <f>VLOOKUP($B1666,'BTS Range'!$B$4:$P$4102,'BTS Plan'!I$3+7,0)</f>
        <v>10.93.44.49</v>
      </c>
      <c r="J1666" s="40" t="str">
        <f>VLOOKUP($B1666,'BTS Range'!$B$4:$P$4102,'BTS Plan'!J$3+7,0)</f>
        <v>10.93.44.54</v>
      </c>
      <c r="K1666" s="40" t="str">
        <f>VLOOKUP($B1666,'BTS Range'!$B$4:$P$4102,'BTS Plan'!K$3+7,0)</f>
        <v>255.255.255.248</v>
      </c>
      <c r="L1666" s="40" t="str">
        <f>VLOOKUP($B1666,'BTS Range'!$B$4:$P$4102,'BTS Plan'!L$3+7,0)</f>
        <v>10.93.108.48</v>
      </c>
      <c r="M1666" s="40" t="str">
        <f>VLOOKUP($B1666,'BTS Range'!$B$4:$P$4102,'BTS Plan'!M$3+7,0)</f>
        <v>10.93.108.49</v>
      </c>
      <c r="N1666" s="40" t="str">
        <f>VLOOKUP($B1666,'BTS Range'!$B$4:$P$4102,'BTS Plan'!N$3+7,0)</f>
        <v>10.93.108.54</v>
      </c>
      <c r="O1666" s="40" t="str">
        <f>VLOOKUP($B1666,'BTS Range'!$B$4:$P$4102,'BTS Plan'!O$3+7,0)</f>
        <v>255.255.255.248</v>
      </c>
    </row>
    <row r="1667" spans="1:15" ht="12.75" hidden="1" customHeight="1">
      <c r="A1667" s="76">
        <v>1663</v>
      </c>
      <c r="B1667" s="32" t="str">
        <f t="shared" si="128"/>
        <v>NO136</v>
      </c>
      <c r="C1667" s="32">
        <f t="shared" si="129"/>
        <v>136</v>
      </c>
      <c r="D1667" s="32" t="s">
        <v>995</v>
      </c>
      <c r="E1667" s="32" t="s">
        <v>965</v>
      </c>
      <c r="F1667" s="32">
        <v>22503</v>
      </c>
      <c r="G1667" s="34" t="s">
        <v>928</v>
      </c>
      <c r="H1667" s="40" t="str">
        <f>VLOOKUP($B1667,'BTS Range'!$B$4:$P$4102,'BTS Plan'!H$3+7,0)</f>
        <v>10.93.44.56</v>
      </c>
      <c r="I1667" s="40" t="str">
        <f>VLOOKUP($B1667,'BTS Range'!$B$4:$P$4102,'BTS Plan'!I$3+7,0)</f>
        <v>10.93.44.57</v>
      </c>
      <c r="J1667" s="40" t="str">
        <f>VLOOKUP($B1667,'BTS Range'!$B$4:$P$4102,'BTS Plan'!J$3+7,0)</f>
        <v>10.93.44.62</v>
      </c>
      <c r="K1667" s="40" t="str">
        <f>VLOOKUP($B1667,'BTS Range'!$B$4:$P$4102,'BTS Plan'!K$3+7,0)</f>
        <v>255.255.255.248</v>
      </c>
      <c r="L1667" s="40" t="str">
        <f>VLOOKUP($B1667,'BTS Range'!$B$4:$P$4102,'BTS Plan'!L$3+7,0)</f>
        <v>10.93.108.56</v>
      </c>
      <c r="M1667" s="40" t="str">
        <f>VLOOKUP($B1667,'BTS Range'!$B$4:$P$4102,'BTS Plan'!M$3+7,0)</f>
        <v>10.93.108.57</v>
      </c>
      <c r="N1667" s="40" t="str">
        <f>VLOOKUP($B1667,'BTS Range'!$B$4:$P$4102,'BTS Plan'!N$3+7,0)</f>
        <v>10.93.108.62</v>
      </c>
      <c r="O1667" s="40" t="str">
        <f>VLOOKUP($B1667,'BTS Range'!$B$4:$P$4102,'BTS Plan'!O$3+7,0)</f>
        <v>255.255.255.248</v>
      </c>
    </row>
    <row r="1668" spans="1:15" ht="12.75" hidden="1" customHeight="1">
      <c r="A1668" s="76">
        <v>1664</v>
      </c>
      <c r="B1668" s="32" t="str">
        <f t="shared" si="128"/>
        <v>NO137</v>
      </c>
      <c r="C1668" s="32">
        <f t="shared" si="129"/>
        <v>137</v>
      </c>
      <c r="D1668" s="32" t="s">
        <v>995</v>
      </c>
      <c r="E1668" s="32" t="s">
        <v>965</v>
      </c>
      <c r="F1668" s="32">
        <v>22503</v>
      </c>
      <c r="G1668" s="34" t="s">
        <v>929</v>
      </c>
      <c r="H1668" s="40" t="str">
        <f>VLOOKUP($B1668,'BTS Range'!$B$4:$P$4102,'BTS Plan'!H$3+7,0)</f>
        <v>10.93.44.64</v>
      </c>
      <c r="I1668" s="40" t="str">
        <f>VLOOKUP($B1668,'BTS Range'!$B$4:$P$4102,'BTS Plan'!I$3+7,0)</f>
        <v>10.93.44.65</v>
      </c>
      <c r="J1668" s="40" t="str">
        <f>VLOOKUP($B1668,'BTS Range'!$B$4:$P$4102,'BTS Plan'!J$3+7,0)</f>
        <v>10.93.44.70</v>
      </c>
      <c r="K1668" s="40" t="str">
        <f>VLOOKUP($B1668,'BTS Range'!$B$4:$P$4102,'BTS Plan'!K$3+7,0)</f>
        <v>255.255.255.248</v>
      </c>
      <c r="L1668" s="40" t="str">
        <f>VLOOKUP($B1668,'BTS Range'!$B$4:$P$4102,'BTS Plan'!L$3+7,0)</f>
        <v>10.93.108.64</v>
      </c>
      <c r="M1668" s="40" t="str">
        <f>VLOOKUP($B1668,'BTS Range'!$B$4:$P$4102,'BTS Plan'!M$3+7,0)</f>
        <v>10.93.108.65</v>
      </c>
      <c r="N1668" s="40" t="str">
        <f>VLOOKUP($B1668,'BTS Range'!$B$4:$P$4102,'BTS Plan'!N$3+7,0)</f>
        <v>10.93.108.70</v>
      </c>
      <c r="O1668" s="40" t="str">
        <f>VLOOKUP($B1668,'BTS Range'!$B$4:$P$4102,'BTS Plan'!O$3+7,0)</f>
        <v>255.255.255.248</v>
      </c>
    </row>
    <row r="1669" spans="1:15" ht="12.75" hidden="1" customHeight="1">
      <c r="A1669" s="76">
        <v>1665</v>
      </c>
      <c r="B1669" s="32" t="str">
        <f t="shared" si="128"/>
        <v>NO138</v>
      </c>
      <c r="C1669" s="32">
        <f t="shared" si="129"/>
        <v>138</v>
      </c>
      <c r="D1669" s="32" t="s">
        <v>995</v>
      </c>
      <c r="E1669" s="32" t="s">
        <v>965</v>
      </c>
      <c r="F1669" s="32">
        <v>22503</v>
      </c>
      <c r="G1669" s="34" t="s">
        <v>930</v>
      </c>
      <c r="H1669" s="40" t="str">
        <f>VLOOKUP($B1669,'BTS Range'!$B$4:$P$4102,'BTS Plan'!H$3+7,0)</f>
        <v>10.93.44.72</v>
      </c>
      <c r="I1669" s="40" t="str">
        <f>VLOOKUP($B1669,'BTS Range'!$B$4:$P$4102,'BTS Plan'!I$3+7,0)</f>
        <v>10.93.44.73</v>
      </c>
      <c r="J1669" s="40" t="str">
        <f>VLOOKUP($B1669,'BTS Range'!$B$4:$P$4102,'BTS Plan'!J$3+7,0)</f>
        <v>10.93.44.78</v>
      </c>
      <c r="K1669" s="40" t="str">
        <f>VLOOKUP($B1669,'BTS Range'!$B$4:$P$4102,'BTS Plan'!K$3+7,0)</f>
        <v>255.255.255.248</v>
      </c>
      <c r="L1669" s="40" t="str">
        <f>VLOOKUP($B1669,'BTS Range'!$B$4:$P$4102,'BTS Plan'!L$3+7,0)</f>
        <v>10.93.108.72</v>
      </c>
      <c r="M1669" s="40" t="str">
        <f>VLOOKUP($B1669,'BTS Range'!$B$4:$P$4102,'BTS Plan'!M$3+7,0)</f>
        <v>10.93.108.73</v>
      </c>
      <c r="N1669" s="40" t="str">
        <f>VLOOKUP($B1669,'BTS Range'!$B$4:$P$4102,'BTS Plan'!N$3+7,0)</f>
        <v>10.93.108.78</v>
      </c>
      <c r="O1669" s="40" t="str">
        <f>VLOOKUP($B1669,'BTS Range'!$B$4:$P$4102,'BTS Plan'!O$3+7,0)</f>
        <v>255.255.255.248</v>
      </c>
    </row>
    <row r="1670" spans="1:15" ht="12.75" hidden="1" customHeight="1">
      <c r="A1670" s="76">
        <v>1666</v>
      </c>
      <c r="B1670" s="32" t="str">
        <f t="shared" si="128"/>
        <v>NO139</v>
      </c>
      <c r="C1670" s="32">
        <f t="shared" si="129"/>
        <v>139</v>
      </c>
      <c r="D1670" s="32" t="s">
        <v>995</v>
      </c>
      <c r="E1670" s="32" t="s">
        <v>965</v>
      </c>
      <c r="F1670" s="32">
        <v>22503</v>
      </c>
      <c r="G1670" s="34" t="s">
        <v>931</v>
      </c>
      <c r="H1670" s="40" t="str">
        <f>VLOOKUP($B1670,'BTS Range'!$B$4:$P$4102,'BTS Plan'!H$3+7,0)</f>
        <v>10.93.44.80</v>
      </c>
      <c r="I1670" s="40" t="str">
        <f>VLOOKUP($B1670,'BTS Range'!$B$4:$P$4102,'BTS Plan'!I$3+7,0)</f>
        <v>10.93.44.81</v>
      </c>
      <c r="J1670" s="40" t="str">
        <f>VLOOKUP($B1670,'BTS Range'!$B$4:$P$4102,'BTS Plan'!J$3+7,0)</f>
        <v>10.93.44.86</v>
      </c>
      <c r="K1670" s="40" t="str">
        <f>VLOOKUP($B1670,'BTS Range'!$B$4:$P$4102,'BTS Plan'!K$3+7,0)</f>
        <v>255.255.255.248</v>
      </c>
      <c r="L1670" s="40" t="str">
        <f>VLOOKUP($B1670,'BTS Range'!$B$4:$P$4102,'BTS Plan'!L$3+7,0)</f>
        <v>10.93.108.80</v>
      </c>
      <c r="M1670" s="40" t="str">
        <f>VLOOKUP($B1670,'BTS Range'!$B$4:$P$4102,'BTS Plan'!M$3+7,0)</f>
        <v>10.93.108.81</v>
      </c>
      <c r="N1670" s="40" t="str">
        <f>VLOOKUP($B1670,'BTS Range'!$B$4:$P$4102,'BTS Plan'!N$3+7,0)</f>
        <v>10.93.108.86</v>
      </c>
      <c r="O1670" s="40" t="str">
        <f>VLOOKUP($B1670,'BTS Range'!$B$4:$P$4102,'BTS Plan'!O$3+7,0)</f>
        <v>255.255.255.248</v>
      </c>
    </row>
    <row r="1671" spans="1:15" ht="12.75" hidden="1" customHeight="1">
      <c r="A1671" s="76">
        <v>1667</v>
      </c>
      <c r="B1671" s="32" t="str">
        <f t="shared" si="128"/>
        <v>NO140</v>
      </c>
      <c r="C1671" s="32">
        <f t="shared" si="129"/>
        <v>140</v>
      </c>
      <c r="D1671" s="32" t="s">
        <v>995</v>
      </c>
      <c r="E1671" s="32" t="s">
        <v>965</v>
      </c>
      <c r="F1671" s="32">
        <v>22503</v>
      </c>
      <c r="G1671" s="34" t="s">
        <v>932</v>
      </c>
      <c r="H1671" s="40" t="str">
        <f>VLOOKUP($B1671,'BTS Range'!$B$4:$P$4102,'BTS Plan'!H$3+7,0)</f>
        <v>10.93.44.88</v>
      </c>
      <c r="I1671" s="40" t="str">
        <f>VLOOKUP($B1671,'BTS Range'!$B$4:$P$4102,'BTS Plan'!I$3+7,0)</f>
        <v>10.93.44.89</v>
      </c>
      <c r="J1671" s="40" t="str">
        <f>VLOOKUP($B1671,'BTS Range'!$B$4:$P$4102,'BTS Plan'!J$3+7,0)</f>
        <v>10.93.44.94</v>
      </c>
      <c r="K1671" s="40" t="str">
        <f>VLOOKUP($B1671,'BTS Range'!$B$4:$P$4102,'BTS Plan'!K$3+7,0)</f>
        <v>255.255.255.248</v>
      </c>
      <c r="L1671" s="40" t="str">
        <f>VLOOKUP($B1671,'BTS Range'!$B$4:$P$4102,'BTS Plan'!L$3+7,0)</f>
        <v>10.93.108.88</v>
      </c>
      <c r="M1671" s="40" t="str">
        <f>VLOOKUP($B1671,'BTS Range'!$B$4:$P$4102,'BTS Plan'!M$3+7,0)</f>
        <v>10.93.108.89</v>
      </c>
      <c r="N1671" s="40" t="str">
        <f>VLOOKUP($B1671,'BTS Range'!$B$4:$P$4102,'BTS Plan'!N$3+7,0)</f>
        <v>10.93.108.94</v>
      </c>
      <c r="O1671" s="40" t="str">
        <f>VLOOKUP($B1671,'BTS Range'!$B$4:$P$4102,'BTS Plan'!O$3+7,0)</f>
        <v>255.255.255.248</v>
      </c>
    </row>
    <row r="1672" spans="1:15" ht="12.75" hidden="1" customHeight="1">
      <c r="A1672" s="76">
        <v>1668</v>
      </c>
      <c r="B1672" s="32" t="str">
        <f t="shared" si="128"/>
        <v>NO141</v>
      </c>
      <c r="C1672" s="32">
        <f t="shared" si="129"/>
        <v>141</v>
      </c>
      <c r="D1672" s="32" t="s">
        <v>995</v>
      </c>
      <c r="E1672" s="32" t="s">
        <v>965</v>
      </c>
      <c r="F1672" s="32">
        <v>22503</v>
      </c>
      <c r="G1672" s="34" t="s">
        <v>933</v>
      </c>
      <c r="H1672" s="40" t="str">
        <f>VLOOKUP($B1672,'BTS Range'!$B$4:$P$4102,'BTS Plan'!H$3+7,0)</f>
        <v>10.93.44.96</v>
      </c>
      <c r="I1672" s="40" t="str">
        <f>VLOOKUP($B1672,'BTS Range'!$B$4:$P$4102,'BTS Plan'!I$3+7,0)</f>
        <v>10.93.44.97</v>
      </c>
      <c r="J1672" s="40" t="str">
        <f>VLOOKUP($B1672,'BTS Range'!$B$4:$P$4102,'BTS Plan'!J$3+7,0)</f>
        <v>10.93.44.102</v>
      </c>
      <c r="K1672" s="40" t="str">
        <f>VLOOKUP($B1672,'BTS Range'!$B$4:$P$4102,'BTS Plan'!K$3+7,0)</f>
        <v>255.255.255.248</v>
      </c>
      <c r="L1672" s="40" t="str">
        <f>VLOOKUP($B1672,'BTS Range'!$B$4:$P$4102,'BTS Plan'!L$3+7,0)</f>
        <v>10.93.108.96</v>
      </c>
      <c r="M1672" s="40" t="str">
        <f>VLOOKUP($B1672,'BTS Range'!$B$4:$P$4102,'BTS Plan'!M$3+7,0)</f>
        <v>10.93.108.97</v>
      </c>
      <c r="N1672" s="40" t="str">
        <f>VLOOKUP($B1672,'BTS Range'!$B$4:$P$4102,'BTS Plan'!N$3+7,0)</f>
        <v>10.93.108.102</v>
      </c>
      <c r="O1672" s="40" t="str">
        <f>VLOOKUP($B1672,'BTS Range'!$B$4:$P$4102,'BTS Plan'!O$3+7,0)</f>
        <v>255.255.255.248</v>
      </c>
    </row>
    <row r="1673" spans="1:15" ht="12.75" hidden="1" customHeight="1">
      <c r="A1673" s="76">
        <v>1669</v>
      </c>
      <c r="B1673" s="32" t="str">
        <f t="shared" si="128"/>
        <v>NO142</v>
      </c>
      <c r="C1673" s="32">
        <f t="shared" si="129"/>
        <v>142</v>
      </c>
      <c r="D1673" s="32" t="s">
        <v>995</v>
      </c>
      <c r="E1673" s="32" t="s">
        <v>965</v>
      </c>
      <c r="F1673" s="32">
        <v>22503</v>
      </c>
      <c r="G1673" s="34" t="s">
        <v>934</v>
      </c>
      <c r="H1673" s="40" t="str">
        <f>VLOOKUP($B1673,'BTS Range'!$B$4:$P$4102,'BTS Plan'!H$3+7,0)</f>
        <v>10.93.44.104</v>
      </c>
      <c r="I1673" s="40" t="str">
        <f>VLOOKUP($B1673,'BTS Range'!$B$4:$P$4102,'BTS Plan'!I$3+7,0)</f>
        <v>10.93.44.105</v>
      </c>
      <c r="J1673" s="40" t="str">
        <f>VLOOKUP($B1673,'BTS Range'!$B$4:$P$4102,'BTS Plan'!J$3+7,0)</f>
        <v>10.93.44.110</v>
      </c>
      <c r="K1673" s="40" t="str">
        <f>VLOOKUP($B1673,'BTS Range'!$B$4:$P$4102,'BTS Plan'!K$3+7,0)</f>
        <v>255.255.255.248</v>
      </c>
      <c r="L1673" s="40" t="str">
        <f>VLOOKUP($B1673,'BTS Range'!$B$4:$P$4102,'BTS Plan'!L$3+7,0)</f>
        <v>10.93.108.104</v>
      </c>
      <c r="M1673" s="40" t="str">
        <f>VLOOKUP($B1673,'BTS Range'!$B$4:$P$4102,'BTS Plan'!M$3+7,0)</f>
        <v>10.93.108.105</v>
      </c>
      <c r="N1673" s="40" t="str">
        <f>VLOOKUP($B1673,'BTS Range'!$B$4:$P$4102,'BTS Plan'!N$3+7,0)</f>
        <v>10.93.108.110</v>
      </c>
      <c r="O1673" s="40" t="str">
        <f>VLOOKUP($B1673,'BTS Range'!$B$4:$P$4102,'BTS Plan'!O$3+7,0)</f>
        <v>255.255.255.248</v>
      </c>
    </row>
    <row r="1674" spans="1:15" ht="12.75" hidden="1" customHeight="1">
      <c r="A1674" s="76">
        <v>1670</v>
      </c>
      <c r="B1674" s="32" t="str">
        <f t="shared" si="128"/>
        <v>NO143</v>
      </c>
      <c r="C1674" s="32">
        <f t="shared" si="129"/>
        <v>143</v>
      </c>
      <c r="D1674" s="32" t="s">
        <v>995</v>
      </c>
      <c r="E1674" s="32" t="s">
        <v>965</v>
      </c>
      <c r="F1674" s="32">
        <v>22503</v>
      </c>
      <c r="G1674" s="34" t="s">
        <v>935</v>
      </c>
      <c r="H1674" s="40" t="str">
        <f>VLOOKUP($B1674,'BTS Range'!$B$4:$P$4102,'BTS Plan'!H$3+7,0)</f>
        <v>10.93.44.112</v>
      </c>
      <c r="I1674" s="40" t="str">
        <f>VLOOKUP($B1674,'BTS Range'!$B$4:$P$4102,'BTS Plan'!I$3+7,0)</f>
        <v>10.93.44.113</v>
      </c>
      <c r="J1674" s="40" t="str">
        <f>VLOOKUP($B1674,'BTS Range'!$B$4:$P$4102,'BTS Plan'!J$3+7,0)</f>
        <v>10.93.44.118</v>
      </c>
      <c r="K1674" s="40" t="str">
        <f>VLOOKUP($B1674,'BTS Range'!$B$4:$P$4102,'BTS Plan'!K$3+7,0)</f>
        <v>255.255.255.248</v>
      </c>
      <c r="L1674" s="40" t="str">
        <f>VLOOKUP($B1674,'BTS Range'!$B$4:$P$4102,'BTS Plan'!L$3+7,0)</f>
        <v>10.93.108.112</v>
      </c>
      <c r="M1674" s="40" t="str">
        <f>VLOOKUP($B1674,'BTS Range'!$B$4:$P$4102,'BTS Plan'!M$3+7,0)</f>
        <v>10.93.108.113</v>
      </c>
      <c r="N1674" s="40" t="str">
        <f>VLOOKUP($B1674,'BTS Range'!$B$4:$P$4102,'BTS Plan'!N$3+7,0)</f>
        <v>10.93.108.118</v>
      </c>
      <c r="O1674" s="40" t="str">
        <f>VLOOKUP($B1674,'BTS Range'!$B$4:$P$4102,'BTS Plan'!O$3+7,0)</f>
        <v>255.255.255.248</v>
      </c>
    </row>
    <row r="1675" spans="1:15" ht="12.75" hidden="1" customHeight="1">
      <c r="A1675" s="76">
        <v>1671</v>
      </c>
      <c r="B1675" s="32" t="str">
        <f t="shared" si="128"/>
        <v>NO144</v>
      </c>
      <c r="C1675" s="32">
        <f t="shared" si="129"/>
        <v>144</v>
      </c>
      <c r="D1675" s="32" t="s">
        <v>995</v>
      </c>
      <c r="E1675" s="32" t="s">
        <v>965</v>
      </c>
      <c r="F1675" s="32">
        <v>22503</v>
      </c>
      <c r="G1675" s="34" t="s">
        <v>936</v>
      </c>
      <c r="H1675" s="40" t="str">
        <f>VLOOKUP($B1675,'BTS Range'!$B$4:$P$4102,'BTS Plan'!H$3+7,0)</f>
        <v>10.93.44.120</v>
      </c>
      <c r="I1675" s="40" t="str">
        <f>VLOOKUP($B1675,'BTS Range'!$B$4:$P$4102,'BTS Plan'!I$3+7,0)</f>
        <v>10.93.44.121</v>
      </c>
      <c r="J1675" s="40" t="str">
        <f>VLOOKUP($B1675,'BTS Range'!$B$4:$P$4102,'BTS Plan'!J$3+7,0)</f>
        <v>10.93.44.126</v>
      </c>
      <c r="K1675" s="40" t="str">
        <f>VLOOKUP($B1675,'BTS Range'!$B$4:$P$4102,'BTS Plan'!K$3+7,0)</f>
        <v>255.255.255.248</v>
      </c>
      <c r="L1675" s="40" t="str">
        <f>VLOOKUP($B1675,'BTS Range'!$B$4:$P$4102,'BTS Plan'!L$3+7,0)</f>
        <v>10.93.108.120</v>
      </c>
      <c r="M1675" s="40" t="str">
        <f>VLOOKUP($B1675,'BTS Range'!$B$4:$P$4102,'BTS Plan'!M$3+7,0)</f>
        <v>10.93.108.121</v>
      </c>
      <c r="N1675" s="40" t="str">
        <f>VLOOKUP($B1675,'BTS Range'!$B$4:$P$4102,'BTS Plan'!N$3+7,0)</f>
        <v>10.93.108.126</v>
      </c>
      <c r="O1675" s="40" t="str">
        <f>VLOOKUP($B1675,'BTS Range'!$B$4:$P$4102,'BTS Plan'!O$3+7,0)</f>
        <v>255.255.255.248</v>
      </c>
    </row>
    <row r="1676" spans="1:15" ht="12.75" hidden="1" customHeight="1">
      <c r="A1676" s="76">
        <v>1672</v>
      </c>
      <c r="B1676" s="32" t="str">
        <f t="shared" si="128"/>
        <v>NO145</v>
      </c>
      <c r="C1676" s="32">
        <f t="shared" si="129"/>
        <v>145</v>
      </c>
      <c r="D1676" s="32" t="s">
        <v>995</v>
      </c>
      <c r="E1676" s="32" t="s">
        <v>965</v>
      </c>
      <c r="F1676" s="32">
        <v>22503</v>
      </c>
      <c r="G1676" s="34" t="s">
        <v>937</v>
      </c>
      <c r="H1676" s="40" t="str">
        <f>VLOOKUP($B1676,'BTS Range'!$B$4:$P$4102,'BTS Plan'!H$3+7,0)</f>
        <v>10.93.44.128</v>
      </c>
      <c r="I1676" s="40" t="str">
        <f>VLOOKUP($B1676,'BTS Range'!$B$4:$P$4102,'BTS Plan'!I$3+7,0)</f>
        <v>10.93.44.129</v>
      </c>
      <c r="J1676" s="40" t="str">
        <f>VLOOKUP($B1676,'BTS Range'!$B$4:$P$4102,'BTS Plan'!J$3+7,0)</f>
        <v>10.93.44.134</v>
      </c>
      <c r="K1676" s="40" t="str">
        <f>VLOOKUP($B1676,'BTS Range'!$B$4:$P$4102,'BTS Plan'!K$3+7,0)</f>
        <v>255.255.255.248</v>
      </c>
      <c r="L1676" s="40" t="str">
        <f>VLOOKUP($B1676,'BTS Range'!$B$4:$P$4102,'BTS Plan'!L$3+7,0)</f>
        <v>10.93.108.128</v>
      </c>
      <c r="M1676" s="40" t="str">
        <f>VLOOKUP($B1676,'BTS Range'!$B$4:$P$4102,'BTS Plan'!M$3+7,0)</f>
        <v>10.93.108.129</v>
      </c>
      <c r="N1676" s="40" t="str">
        <f>VLOOKUP($B1676,'BTS Range'!$B$4:$P$4102,'BTS Plan'!N$3+7,0)</f>
        <v>10.93.108.134</v>
      </c>
      <c r="O1676" s="40" t="str">
        <f>VLOOKUP($B1676,'BTS Range'!$B$4:$P$4102,'BTS Plan'!O$3+7,0)</f>
        <v>255.255.255.248</v>
      </c>
    </row>
    <row r="1677" spans="1:15" ht="12.75" hidden="1" customHeight="1">
      <c r="A1677" s="76">
        <v>1673</v>
      </c>
      <c r="B1677" s="32" t="str">
        <f t="shared" si="128"/>
        <v>NO146</v>
      </c>
      <c r="C1677" s="32">
        <f t="shared" si="129"/>
        <v>146</v>
      </c>
      <c r="D1677" s="32" t="s">
        <v>995</v>
      </c>
      <c r="E1677" s="32" t="s">
        <v>965</v>
      </c>
      <c r="F1677" s="32">
        <v>22503</v>
      </c>
      <c r="G1677" s="34" t="s">
        <v>938</v>
      </c>
      <c r="H1677" s="40" t="str">
        <f>VLOOKUP($B1677,'BTS Range'!$B$4:$P$4102,'BTS Plan'!H$3+7,0)</f>
        <v>10.93.44.136</v>
      </c>
      <c r="I1677" s="40" t="str">
        <f>VLOOKUP($B1677,'BTS Range'!$B$4:$P$4102,'BTS Plan'!I$3+7,0)</f>
        <v>10.93.44.137</v>
      </c>
      <c r="J1677" s="40" t="str">
        <f>VLOOKUP($B1677,'BTS Range'!$B$4:$P$4102,'BTS Plan'!J$3+7,0)</f>
        <v>10.93.44.142</v>
      </c>
      <c r="K1677" s="40" t="str">
        <f>VLOOKUP($B1677,'BTS Range'!$B$4:$P$4102,'BTS Plan'!K$3+7,0)</f>
        <v>255.255.255.248</v>
      </c>
      <c r="L1677" s="40" t="str">
        <f>VLOOKUP($B1677,'BTS Range'!$B$4:$P$4102,'BTS Plan'!L$3+7,0)</f>
        <v>10.93.108.136</v>
      </c>
      <c r="M1677" s="40" t="str">
        <f>VLOOKUP($B1677,'BTS Range'!$B$4:$P$4102,'BTS Plan'!M$3+7,0)</f>
        <v>10.93.108.137</v>
      </c>
      <c r="N1677" s="40" t="str">
        <f>VLOOKUP($B1677,'BTS Range'!$B$4:$P$4102,'BTS Plan'!N$3+7,0)</f>
        <v>10.93.108.142</v>
      </c>
      <c r="O1677" s="40" t="str">
        <f>VLOOKUP($B1677,'BTS Range'!$B$4:$P$4102,'BTS Plan'!O$3+7,0)</f>
        <v>255.255.255.248</v>
      </c>
    </row>
    <row r="1678" spans="1:15" ht="12.75" hidden="1" customHeight="1">
      <c r="A1678" s="76">
        <v>1674</v>
      </c>
      <c r="B1678" s="32" t="str">
        <f t="shared" si="128"/>
        <v>NO147</v>
      </c>
      <c r="C1678" s="32">
        <f t="shared" si="129"/>
        <v>147</v>
      </c>
      <c r="D1678" s="32" t="s">
        <v>995</v>
      </c>
      <c r="E1678" s="32" t="s">
        <v>965</v>
      </c>
      <c r="F1678" s="32">
        <v>22503</v>
      </c>
      <c r="G1678" s="34" t="s">
        <v>939</v>
      </c>
      <c r="H1678" s="40" t="str">
        <f>VLOOKUP($B1678,'BTS Range'!$B$4:$P$4102,'BTS Plan'!H$3+7,0)</f>
        <v>10.93.44.144</v>
      </c>
      <c r="I1678" s="40" t="str">
        <f>VLOOKUP($B1678,'BTS Range'!$B$4:$P$4102,'BTS Plan'!I$3+7,0)</f>
        <v>10.93.44.145</v>
      </c>
      <c r="J1678" s="40" t="str">
        <f>VLOOKUP($B1678,'BTS Range'!$B$4:$P$4102,'BTS Plan'!J$3+7,0)</f>
        <v>10.93.44.150</v>
      </c>
      <c r="K1678" s="40" t="str">
        <f>VLOOKUP($B1678,'BTS Range'!$B$4:$P$4102,'BTS Plan'!K$3+7,0)</f>
        <v>255.255.255.248</v>
      </c>
      <c r="L1678" s="40" t="str">
        <f>VLOOKUP($B1678,'BTS Range'!$B$4:$P$4102,'BTS Plan'!L$3+7,0)</f>
        <v>10.93.108.144</v>
      </c>
      <c r="M1678" s="40" t="str">
        <f>VLOOKUP($B1678,'BTS Range'!$B$4:$P$4102,'BTS Plan'!M$3+7,0)</f>
        <v>10.93.108.145</v>
      </c>
      <c r="N1678" s="40" t="str">
        <f>VLOOKUP($B1678,'BTS Range'!$B$4:$P$4102,'BTS Plan'!N$3+7,0)</f>
        <v>10.93.108.150</v>
      </c>
      <c r="O1678" s="40" t="str">
        <f>VLOOKUP($B1678,'BTS Range'!$B$4:$P$4102,'BTS Plan'!O$3+7,0)</f>
        <v>255.255.255.248</v>
      </c>
    </row>
    <row r="1679" spans="1:15" ht="12.75" hidden="1" customHeight="1">
      <c r="A1679" s="76">
        <v>1675</v>
      </c>
      <c r="B1679" s="32" t="str">
        <f t="shared" si="128"/>
        <v>NO148</v>
      </c>
      <c r="C1679" s="32">
        <f t="shared" si="129"/>
        <v>148</v>
      </c>
      <c r="D1679" s="32" t="s">
        <v>995</v>
      </c>
      <c r="E1679" s="32" t="s">
        <v>965</v>
      </c>
      <c r="F1679" s="32">
        <v>22503</v>
      </c>
      <c r="G1679" s="34" t="s">
        <v>940</v>
      </c>
      <c r="H1679" s="40" t="str">
        <f>VLOOKUP($B1679,'BTS Range'!$B$4:$P$4102,'BTS Plan'!H$3+7,0)</f>
        <v>10.93.44.152</v>
      </c>
      <c r="I1679" s="40" t="str">
        <f>VLOOKUP($B1679,'BTS Range'!$B$4:$P$4102,'BTS Plan'!I$3+7,0)</f>
        <v>10.93.44.153</v>
      </c>
      <c r="J1679" s="40" t="str">
        <f>VLOOKUP($B1679,'BTS Range'!$B$4:$P$4102,'BTS Plan'!J$3+7,0)</f>
        <v>10.93.44.158</v>
      </c>
      <c r="K1679" s="40" t="str">
        <f>VLOOKUP($B1679,'BTS Range'!$B$4:$P$4102,'BTS Plan'!K$3+7,0)</f>
        <v>255.255.255.248</v>
      </c>
      <c r="L1679" s="40" t="str">
        <f>VLOOKUP($B1679,'BTS Range'!$B$4:$P$4102,'BTS Plan'!L$3+7,0)</f>
        <v>10.93.108.152</v>
      </c>
      <c r="M1679" s="40" t="str">
        <f>VLOOKUP($B1679,'BTS Range'!$B$4:$P$4102,'BTS Plan'!M$3+7,0)</f>
        <v>10.93.108.153</v>
      </c>
      <c r="N1679" s="40" t="str">
        <f>VLOOKUP($B1679,'BTS Range'!$B$4:$P$4102,'BTS Plan'!N$3+7,0)</f>
        <v>10.93.108.158</v>
      </c>
      <c r="O1679" s="40" t="str">
        <f>VLOOKUP($B1679,'BTS Range'!$B$4:$P$4102,'BTS Plan'!O$3+7,0)</f>
        <v>255.255.255.248</v>
      </c>
    </row>
    <row r="1680" spans="1:15" ht="12.75" hidden="1" customHeight="1">
      <c r="A1680" s="76">
        <v>1676</v>
      </c>
      <c r="B1680" s="32" t="str">
        <f t="shared" si="128"/>
        <v>NO149</v>
      </c>
      <c r="C1680" s="32">
        <f t="shared" si="129"/>
        <v>149</v>
      </c>
      <c r="D1680" s="32" t="s">
        <v>995</v>
      </c>
      <c r="E1680" s="32" t="s">
        <v>965</v>
      </c>
      <c r="F1680" s="32">
        <v>22501</v>
      </c>
      <c r="G1680" s="34" t="s">
        <v>941</v>
      </c>
      <c r="H1680" s="40" t="str">
        <f>VLOOKUP($B1680,'BTS Range'!$B$4:$P$4102,'BTS Plan'!H$3+7,0)</f>
        <v>10.93.44.160</v>
      </c>
      <c r="I1680" s="40" t="str">
        <f>VLOOKUP($B1680,'BTS Range'!$B$4:$P$4102,'BTS Plan'!I$3+7,0)</f>
        <v>10.93.44.161</v>
      </c>
      <c r="J1680" s="40" t="str">
        <f>VLOOKUP($B1680,'BTS Range'!$B$4:$P$4102,'BTS Plan'!J$3+7,0)</f>
        <v>10.93.44.166</v>
      </c>
      <c r="K1680" s="40" t="str">
        <f>VLOOKUP($B1680,'BTS Range'!$B$4:$P$4102,'BTS Plan'!K$3+7,0)</f>
        <v>255.255.255.248</v>
      </c>
      <c r="L1680" s="40" t="str">
        <f>VLOOKUP($B1680,'BTS Range'!$B$4:$P$4102,'BTS Plan'!L$3+7,0)</f>
        <v>10.93.108.160</v>
      </c>
      <c r="M1680" s="40" t="str">
        <f>VLOOKUP($B1680,'BTS Range'!$B$4:$P$4102,'BTS Plan'!M$3+7,0)</f>
        <v>10.93.108.161</v>
      </c>
      <c r="N1680" s="40" t="str">
        <f>VLOOKUP($B1680,'BTS Range'!$B$4:$P$4102,'BTS Plan'!N$3+7,0)</f>
        <v>10.93.108.166</v>
      </c>
      <c r="O1680" s="40" t="str">
        <f>VLOOKUP($B1680,'BTS Range'!$B$4:$P$4102,'BTS Plan'!O$3+7,0)</f>
        <v>255.255.255.248</v>
      </c>
    </row>
    <row r="1681" spans="1:15" ht="12.75" hidden="1" customHeight="1">
      <c r="A1681" s="76">
        <v>1677</v>
      </c>
      <c r="B1681" s="32" t="str">
        <f t="shared" si="128"/>
        <v>NO150</v>
      </c>
      <c r="C1681" s="32">
        <f t="shared" si="129"/>
        <v>150</v>
      </c>
      <c r="D1681" s="32" t="s">
        <v>995</v>
      </c>
      <c r="E1681" s="32" t="s">
        <v>965</v>
      </c>
      <c r="F1681" s="32">
        <v>22501</v>
      </c>
      <c r="G1681" s="34" t="s">
        <v>942</v>
      </c>
      <c r="H1681" s="40" t="str">
        <f>VLOOKUP($B1681,'BTS Range'!$B$4:$P$4102,'BTS Plan'!H$3+7,0)</f>
        <v>10.93.44.168</v>
      </c>
      <c r="I1681" s="40" t="str">
        <f>VLOOKUP($B1681,'BTS Range'!$B$4:$P$4102,'BTS Plan'!I$3+7,0)</f>
        <v>10.93.44.169</v>
      </c>
      <c r="J1681" s="40" t="str">
        <f>VLOOKUP($B1681,'BTS Range'!$B$4:$P$4102,'BTS Plan'!J$3+7,0)</f>
        <v>10.93.44.174</v>
      </c>
      <c r="K1681" s="40" t="str">
        <f>VLOOKUP($B1681,'BTS Range'!$B$4:$P$4102,'BTS Plan'!K$3+7,0)</f>
        <v>255.255.255.248</v>
      </c>
      <c r="L1681" s="40" t="str">
        <f>VLOOKUP($B1681,'BTS Range'!$B$4:$P$4102,'BTS Plan'!L$3+7,0)</f>
        <v>10.93.108.168</v>
      </c>
      <c r="M1681" s="40" t="str">
        <f>VLOOKUP($B1681,'BTS Range'!$B$4:$P$4102,'BTS Plan'!M$3+7,0)</f>
        <v>10.93.108.169</v>
      </c>
      <c r="N1681" s="40" t="str">
        <f>VLOOKUP($B1681,'BTS Range'!$B$4:$P$4102,'BTS Plan'!N$3+7,0)</f>
        <v>10.93.108.174</v>
      </c>
      <c r="O1681" s="40" t="str">
        <f>VLOOKUP($B1681,'BTS Range'!$B$4:$P$4102,'BTS Plan'!O$3+7,0)</f>
        <v>255.255.255.248</v>
      </c>
    </row>
    <row r="1682" spans="1:15" ht="12.75" hidden="1" customHeight="1">
      <c r="A1682" s="76">
        <v>1678</v>
      </c>
      <c r="B1682" s="32" t="str">
        <f t="shared" si="128"/>
        <v>NO151</v>
      </c>
      <c r="C1682" s="32">
        <f t="shared" si="129"/>
        <v>151</v>
      </c>
      <c r="D1682" s="32" t="s">
        <v>995</v>
      </c>
      <c r="E1682" s="32" t="s">
        <v>965</v>
      </c>
      <c r="F1682" s="32">
        <v>22502</v>
      </c>
      <c r="G1682" s="34" t="s">
        <v>943</v>
      </c>
      <c r="H1682" s="40" t="str">
        <f>VLOOKUP($B1682,'BTS Range'!$B$4:$P$4102,'BTS Plan'!H$3+7,0)</f>
        <v>10.93.44.176</v>
      </c>
      <c r="I1682" s="40" t="str">
        <f>VLOOKUP($B1682,'BTS Range'!$B$4:$P$4102,'BTS Plan'!I$3+7,0)</f>
        <v>10.93.44.177</v>
      </c>
      <c r="J1682" s="40" t="str">
        <f>VLOOKUP($B1682,'BTS Range'!$B$4:$P$4102,'BTS Plan'!J$3+7,0)</f>
        <v>10.93.44.182</v>
      </c>
      <c r="K1682" s="40" t="str">
        <f>VLOOKUP($B1682,'BTS Range'!$B$4:$P$4102,'BTS Plan'!K$3+7,0)</f>
        <v>255.255.255.248</v>
      </c>
      <c r="L1682" s="40" t="str">
        <f>VLOOKUP($B1682,'BTS Range'!$B$4:$P$4102,'BTS Plan'!L$3+7,0)</f>
        <v>10.93.108.176</v>
      </c>
      <c r="M1682" s="40" t="str">
        <f>VLOOKUP($B1682,'BTS Range'!$B$4:$P$4102,'BTS Plan'!M$3+7,0)</f>
        <v>10.93.108.177</v>
      </c>
      <c r="N1682" s="40" t="str">
        <f>VLOOKUP($B1682,'BTS Range'!$B$4:$P$4102,'BTS Plan'!N$3+7,0)</f>
        <v>10.93.108.182</v>
      </c>
      <c r="O1682" s="40" t="str">
        <f>VLOOKUP($B1682,'BTS Range'!$B$4:$P$4102,'BTS Plan'!O$3+7,0)</f>
        <v>255.255.255.248</v>
      </c>
    </row>
    <row r="1683" spans="1:15" ht="12.75" hidden="1" customHeight="1">
      <c r="A1683" s="76">
        <v>1679</v>
      </c>
      <c r="B1683" s="32" t="str">
        <f t="shared" ref="B1683:B1890" si="130">D1683&amp;C1683</f>
        <v>NO152</v>
      </c>
      <c r="C1683" s="32">
        <f t="shared" si="129"/>
        <v>152</v>
      </c>
      <c r="D1683" s="32" t="s">
        <v>995</v>
      </c>
      <c r="E1683" s="32" t="s">
        <v>965</v>
      </c>
      <c r="F1683" s="32">
        <v>22503</v>
      </c>
      <c r="G1683" s="34" t="s">
        <v>944</v>
      </c>
      <c r="H1683" s="40" t="str">
        <f>VLOOKUP($B1683,'BTS Range'!$B$4:$P$4102,'BTS Plan'!H$3+7,0)</f>
        <v>10.93.44.184</v>
      </c>
      <c r="I1683" s="40" t="str">
        <f>VLOOKUP($B1683,'BTS Range'!$B$4:$P$4102,'BTS Plan'!I$3+7,0)</f>
        <v>10.93.44.185</v>
      </c>
      <c r="J1683" s="40" t="str">
        <f>VLOOKUP($B1683,'BTS Range'!$B$4:$P$4102,'BTS Plan'!J$3+7,0)</f>
        <v>10.93.44.190</v>
      </c>
      <c r="K1683" s="40" t="str">
        <f>VLOOKUP($B1683,'BTS Range'!$B$4:$P$4102,'BTS Plan'!K$3+7,0)</f>
        <v>255.255.255.248</v>
      </c>
      <c r="L1683" s="40" t="str">
        <f>VLOOKUP($B1683,'BTS Range'!$B$4:$P$4102,'BTS Plan'!L$3+7,0)</f>
        <v>10.93.108.184</v>
      </c>
      <c r="M1683" s="40" t="str">
        <f>VLOOKUP($B1683,'BTS Range'!$B$4:$P$4102,'BTS Plan'!M$3+7,0)</f>
        <v>10.93.108.185</v>
      </c>
      <c r="N1683" s="40" t="str">
        <f>VLOOKUP($B1683,'BTS Range'!$B$4:$P$4102,'BTS Plan'!N$3+7,0)</f>
        <v>10.93.108.190</v>
      </c>
      <c r="O1683" s="40" t="str">
        <f>VLOOKUP($B1683,'BTS Range'!$B$4:$P$4102,'BTS Plan'!O$3+7,0)</f>
        <v>255.255.255.248</v>
      </c>
    </row>
    <row r="1684" spans="1:15" ht="12.75" hidden="1" customHeight="1">
      <c r="A1684" s="76">
        <v>1680</v>
      </c>
      <c r="B1684" s="32" t="str">
        <f t="shared" si="130"/>
        <v>NO153</v>
      </c>
      <c r="C1684" s="32">
        <f t="shared" ref="C1684:C1891" si="131">IF(D1684=D1683,C1683+1,1)</f>
        <v>153</v>
      </c>
      <c r="D1684" s="32" t="s">
        <v>995</v>
      </c>
      <c r="E1684" s="32" t="s">
        <v>965</v>
      </c>
      <c r="F1684" s="32">
        <v>22502</v>
      </c>
      <c r="G1684" s="34" t="s">
        <v>945</v>
      </c>
      <c r="H1684" s="40" t="str">
        <f>VLOOKUP($B1684,'BTS Range'!$B$4:$P$4102,'BTS Plan'!H$3+7,0)</f>
        <v>10.93.44.192</v>
      </c>
      <c r="I1684" s="40" t="str">
        <f>VLOOKUP($B1684,'BTS Range'!$B$4:$P$4102,'BTS Plan'!I$3+7,0)</f>
        <v>10.93.44.193</v>
      </c>
      <c r="J1684" s="40" t="str">
        <f>VLOOKUP($B1684,'BTS Range'!$B$4:$P$4102,'BTS Plan'!J$3+7,0)</f>
        <v>10.93.44.198</v>
      </c>
      <c r="K1684" s="40" t="str">
        <f>VLOOKUP($B1684,'BTS Range'!$B$4:$P$4102,'BTS Plan'!K$3+7,0)</f>
        <v>255.255.255.248</v>
      </c>
      <c r="L1684" s="40" t="str">
        <f>VLOOKUP($B1684,'BTS Range'!$B$4:$P$4102,'BTS Plan'!L$3+7,0)</f>
        <v>10.93.108.192</v>
      </c>
      <c r="M1684" s="40" t="str">
        <f>VLOOKUP($B1684,'BTS Range'!$B$4:$P$4102,'BTS Plan'!M$3+7,0)</f>
        <v>10.93.108.193</v>
      </c>
      <c r="N1684" s="40" t="str">
        <f>VLOOKUP($B1684,'BTS Range'!$B$4:$P$4102,'BTS Plan'!N$3+7,0)</f>
        <v>10.93.108.198</v>
      </c>
      <c r="O1684" s="40" t="str">
        <f>VLOOKUP($B1684,'BTS Range'!$B$4:$P$4102,'BTS Plan'!O$3+7,0)</f>
        <v>255.255.255.248</v>
      </c>
    </row>
    <row r="1685" spans="1:15" ht="12.75" hidden="1" customHeight="1">
      <c r="A1685" s="76">
        <v>1681</v>
      </c>
      <c r="B1685" s="32" t="str">
        <f t="shared" si="130"/>
        <v>NO154</v>
      </c>
      <c r="C1685" s="32">
        <f t="shared" si="131"/>
        <v>154</v>
      </c>
      <c r="D1685" s="32" t="s">
        <v>995</v>
      </c>
      <c r="E1685" s="32" t="s">
        <v>965</v>
      </c>
      <c r="F1685" s="32">
        <v>22503</v>
      </c>
      <c r="G1685" s="34" t="s">
        <v>946</v>
      </c>
      <c r="H1685" s="40" t="str">
        <f>VLOOKUP($B1685,'BTS Range'!$B$4:$P$4102,'BTS Plan'!H$3+7,0)</f>
        <v>10.93.44.200</v>
      </c>
      <c r="I1685" s="40" t="str">
        <f>VLOOKUP($B1685,'BTS Range'!$B$4:$P$4102,'BTS Plan'!I$3+7,0)</f>
        <v>10.93.44.201</v>
      </c>
      <c r="J1685" s="40" t="str">
        <f>VLOOKUP($B1685,'BTS Range'!$B$4:$P$4102,'BTS Plan'!J$3+7,0)</f>
        <v>10.93.44.206</v>
      </c>
      <c r="K1685" s="40" t="str">
        <f>VLOOKUP($B1685,'BTS Range'!$B$4:$P$4102,'BTS Plan'!K$3+7,0)</f>
        <v>255.255.255.248</v>
      </c>
      <c r="L1685" s="40" t="str">
        <f>VLOOKUP($B1685,'BTS Range'!$B$4:$P$4102,'BTS Plan'!L$3+7,0)</f>
        <v>10.93.108.200</v>
      </c>
      <c r="M1685" s="40" t="str">
        <f>VLOOKUP($B1685,'BTS Range'!$B$4:$P$4102,'BTS Plan'!M$3+7,0)</f>
        <v>10.93.108.201</v>
      </c>
      <c r="N1685" s="40" t="str">
        <f>VLOOKUP($B1685,'BTS Range'!$B$4:$P$4102,'BTS Plan'!N$3+7,0)</f>
        <v>10.93.108.206</v>
      </c>
      <c r="O1685" s="40" t="str">
        <f>VLOOKUP($B1685,'BTS Range'!$B$4:$P$4102,'BTS Plan'!O$3+7,0)</f>
        <v>255.255.255.248</v>
      </c>
    </row>
    <row r="1686" spans="1:15" ht="12.75" hidden="1" customHeight="1">
      <c r="A1686" s="76">
        <v>1682</v>
      </c>
      <c r="B1686" s="32" t="str">
        <f t="shared" si="130"/>
        <v>NO155</v>
      </c>
      <c r="C1686" s="32">
        <f t="shared" si="131"/>
        <v>155</v>
      </c>
      <c r="D1686" s="32" t="s">
        <v>995</v>
      </c>
      <c r="E1686" s="32" t="s">
        <v>965</v>
      </c>
      <c r="F1686" s="32">
        <v>22503</v>
      </c>
      <c r="G1686" s="34" t="s">
        <v>947</v>
      </c>
      <c r="H1686" s="40" t="str">
        <f>VLOOKUP($B1686,'BTS Range'!$B$4:$P$4102,'BTS Plan'!H$3+7,0)</f>
        <v>10.93.44.208</v>
      </c>
      <c r="I1686" s="40" t="str">
        <f>VLOOKUP($B1686,'BTS Range'!$B$4:$P$4102,'BTS Plan'!I$3+7,0)</f>
        <v>10.93.44.209</v>
      </c>
      <c r="J1686" s="40" t="str">
        <f>VLOOKUP($B1686,'BTS Range'!$B$4:$P$4102,'BTS Plan'!J$3+7,0)</f>
        <v>10.93.44.214</v>
      </c>
      <c r="K1686" s="40" t="str">
        <f>VLOOKUP($B1686,'BTS Range'!$B$4:$P$4102,'BTS Plan'!K$3+7,0)</f>
        <v>255.255.255.248</v>
      </c>
      <c r="L1686" s="40" t="str">
        <f>VLOOKUP($B1686,'BTS Range'!$B$4:$P$4102,'BTS Plan'!L$3+7,0)</f>
        <v>10.93.108.208</v>
      </c>
      <c r="M1686" s="40" t="str">
        <f>VLOOKUP($B1686,'BTS Range'!$B$4:$P$4102,'BTS Plan'!M$3+7,0)</f>
        <v>10.93.108.209</v>
      </c>
      <c r="N1686" s="40" t="str">
        <f>VLOOKUP($B1686,'BTS Range'!$B$4:$P$4102,'BTS Plan'!N$3+7,0)</f>
        <v>10.93.108.214</v>
      </c>
      <c r="O1686" s="40" t="str">
        <f>VLOOKUP($B1686,'BTS Range'!$B$4:$P$4102,'BTS Plan'!O$3+7,0)</f>
        <v>255.255.255.248</v>
      </c>
    </row>
    <row r="1687" spans="1:15" ht="12.75" hidden="1" customHeight="1">
      <c r="A1687" s="76">
        <v>1683</v>
      </c>
      <c r="B1687" s="32" t="str">
        <f t="shared" si="130"/>
        <v>NO156</v>
      </c>
      <c r="C1687" s="32">
        <f t="shared" si="131"/>
        <v>156</v>
      </c>
      <c r="D1687" s="32" t="s">
        <v>995</v>
      </c>
      <c r="E1687" s="32" t="s">
        <v>965</v>
      </c>
      <c r="F1687" s="32">
        <v>22501</v>
      </c>
      <c r="G1687" s="35" t="s">
        <v>948</v>
      </c>
      <c r="H1687" s="40" t="str">
        <f>VLOOKUP($B1687,'BTS Range'!$B$4:$P$4102,'BTS Plan'!H$3+7,0)</f>
        <v>10.93.44.216</v>
      </c>
      <c r="I1687" s="40" t="str">
        <f>VLOOKUP($B1687,'BTS Range'!$B$4:$P$4102,'BTS Plan'!I$3+7,0)</f>
        <v>10.93.44.217</v>
      </c>
      <c r="J1687" s="40" t="str">
        <f>VLOOKUP($B1687,'BTS Range'!$B$4:$P$4102,'BTS Plan'!J$3+7,0)</f>
        <v>10.93.44.222</v>
      </c>
      <c r="K1687" s="40" t="str">
        <f>VLOOKUP($B1687,'BTS Range'!$B$4:$P$4102,'BTS Plan'!K$3+7,0)</f>
        <v>255.255.255.248</v>
      </c>
      <c r="L1687" s="40" t="str">
        <f>VLOOKUP($B1687,'BTS Range'!$B$4:$P$4102,'BTS Plan'!L$3+7,0)</f>
        <v>10.93.108.216</v>
      </c>
      <c r="M1687" s="40" t="str">
        <f>VLOOKUP($B1687,'BTS Range'!$B$4:$P$4102,'BTS Plan'!M$3+7,0)</f>
        <v>10.93.108.217</v>
      </c>
      <c r="N1687" s="40" t="str">
        <f>VLOOKUP($B1687,'BTS Range'!$B$4:$P$4102,'BTS Plan'!N$3+7,0)</f>
        <v>10.93.108.222</v>
      </c>
      <c r="O1687" s="40" t="str">
        <f>VLOOKUP($B1687,'BTS Range'!$B$4:$P$4102,'BTS Plan'!O$3+7,0)</f>
        <v>255.255.255.248</v>
      </c>
    </row>
    <row r="1688" spans="1:15" ht="12.75" hidden="1" customHeight="1">
      <c r="A1688" s="76">
        <v>1684</v>
      </c>
      <c r="B1688" s="32" t="str">
        <f t="shared" si="130"/>
        <v>NO157</v>
      </c>
      <c r="C1688" s="32">
        <f t="shared" si="131"/>
        <v>157</v>
      </c>
      <c r="D1688" s="32" t="s">
        <v>995</v>
      </c>
      <c r="E1688" s="32" t="s">
        <v>965</v>
      </c>
      <c r="F1688" s="32">
        <v>22503</v>
      </c>
      <c r="G1688" s="34" t="s">
        <v>949</v>
      </c>
      <c r="H1688" s="40" t="str">
        <f>VLOOKUP($B1688,'BTS Range'!$B$4:$P$4102,'BTS Plan'!H$3+7,0)</f>
        <v>10.93.44.224</v>
      </c>
      <c r="I1688" s="40" t="str">
        <f>VLOOKUP($B1688,'BTS Range'!$B$4:$P$4102,'BTS Plan'!I$3+7,0)</f>
        <v>10.93.44.225</v>
      </c>
      <c r="J1688" s="40" t="str">
        <f>VLOOKUP($B1688,'BTS Range'!$B$4:$P$4102,'BTS Plan'!J$3+7,0)</f>
        <v>10.93.44.230</v>
      </c>
      <c r="K1688" s="40" t="str">
        <f>VLOOKUP($B1688,'BTS Range'!$B$4:$P$4102,'BTS Plan'!K$3+7,0)</f>
        <v>255.255.255.248</v>
      </c>
      <c r="L1688" s="40" t="str">
        <f>VLOOKUP($B1688,'BTS Range'!$B$4:$P$4102,'BTS Plan'!L$3+7,0)</f>
        <v>10.93.108.224</v>
      </c>
      <c r="M1688" s="40" t="str">
        <f>VLOOKUP($B1688,'BTS Range'!$B$4:$P$4102,'BTS Plan'!M$3+7,0)</f>
        <v>10.93.108.225</v>
      </c>
      <c r="N1688" s="40" t="str">
        <f>VLOOKUP($B1688,'BTS Range'!$B$4:$P$4102,'BTS Plan'!N$3+7,0)</f>
        <v>10.93.108.230</v>
      </c>
      <c r="O1688" s="40" t="str">
        <f>VLOOKUP($B1688,'BTS Range'!$B$4:$P$4102,'BTS Plan'!O$3+7,0)</f>
        <v>255.255.255.248</v>
      </c>
    </row>
    <row r="1689" spans="1:15" ht="12.75" hidden="1" customHeight="1">
      <c r="A1689" s="76">
        <v>1685</v>
      </c>
      <c r="B1689" s="32" t="str">
        <f t="shared" si="130"/>
        <v>NO158</v>
      </c>
      <c r="C1689" s="32">
        <f t="shared" si="131"/>
        <v>158</v>
      </c>
      <c r="D1689" s="32" t="s">
        <v>995</v>
      </c>
      <c r="E1689" s="32" t="s">
        <v>965</v>
      </c>
      <c r="F1689" s="32">
        <v>22501</v>
      </c>
      <c r="G1689" s="34" t="s">
        <v>950</v>
      </c>
      <c r="H1689" s="40" t="str">
        <f>VLOOKUP($B1689,'BTS Range'!$B$4:$P$4102,'BTS Plan'!H$3+7,0)</f>
        <v>10.93.44.232</v>
      </c>
      <c r="I1689" s="40" t="str">
        <f>VLOOKUP($B1689,'BTS Range'!$B$4:$P$4102,'BTS Plan'!I$3+7,0)</f>
        <v>10.93.44.233</v>
      </c>
      <c r="J1689" s="40" t="str">
        <f>VLOOKUP($B1689,'BTS Range'!$B$4:$P$4102,'BTS Plan'!J$3+7,0)</f>
        <v>10.93.44.238</v>
      </c>
      <c r="K1689" s="40" t="str">
        <f>VLOOKUP($B1689,'BTS Range'!$B$4:$P$4102,'BTS Plan'!K$3+7,0)</f>
        <v>255.255.255.248</v>
      </c>
      <c r="L1689" s="40" t="str">
        <f>VLOOKUP($B1689,'BTS Range'!$B$4:$P$4102,'BTS Plan'!L$3+7,0)</f>
        <v>10.93.108.232</v>
      </c>
      <c r="M1689" s="40" t="str">
        <f>VLOOKUP($B1689,'BTS Range'!$B$4:$P$4102,'BTS Plan'!M$3+7,0)</f>
        <v>10.93.108.233</v>
      </c>
      <c r="N1689" s="40" t="str">
        <f>VLOOKUP($B1689,'BTS Range'!$B$4:$P$4102,'BTS Plan'!N$3+7,0)</f>
        <v>10.93.108.238</v>
      </c>
      <c r="O1689" s="40" t="str">
        <f>VLOOKUP($B1689,'BTS Range'!$B$4:$P$4102,'BTS Plan'!O$3+7,0)</f>
        <v>255.255.255.248</v>
      </c>
    </row>
    <row r="1690" spans="1:15" ht="12.75" hidden="1" customHeight="1">
      <c r="A1690" s="76">
        <v>1686</v>
      </c>
      <c r="B1690" s="32" t="str">
        <f t="shared" si="130"/>
        <v>NO159</v>
      </c>
      <c r="C1690" s="32">
        <f t="shared" si="131"/>
        <v>159</v>
      </c>
      <c r="D1690" s="32" t="s">
        <v>995</v>
      </c>
      <c r="E1690" s="32" t="s">
        <v>965</v>
      </c>
      <c r="F1690" s="32">
        <v>22502</v>
      </c>
      <c r="G1690" s="34" t="s">
        <v>951</v>
      </c>
      <c r="H1690" s="40" t="str">
        <f>VLOOKUP($B1690,'BTS Range'!$B$4:$P$4102,'BTS Plan'!H$3+7,0)</f>
        <v>10.93.44.240</v>
      </c>
      <c r="I1690" s="40" t="str">
        <f>VLOOKUP($B1690,'BTS Range'!$B$4:$P$4102,'BTS Plan'!I$3+7,0)</f>
        <v>10.93.44.241</v>
      </c>
      <c r="J1690" s="40" t="str">
        <f>VLOOKUP($B1690,'BTS Range'!$B$4:$P$4102,'BTS Plan'!J$3+7,0)</f>
        <v>10.93.44.246</v>
      </c>
      <c r="K1690" s="40" t="str">
        <f>VLOOKUP($B1690,'BTS Range'!$B$4:$P$4102,'BTS Plan'!K$3+7,0)</f>
        <v>255.255.255.248</v>
      </c>
      <c r="L1690" s="40" t="str">
        <f>VLOOKUP($B1690,'BTS Range'!$B$4:$P$4102,'BTS Plan'!L$3+7,0)</f>
        <v>10.93.108.240</v>
      </c>
      <c r="M1690" s="40" t="str">
        <f>VLOOKUP($B1690,'BTS Range'!$B$4:$P$4102,'BTS Plan'!M$3+7,0)</f>
        <v>10.93.108.241</v>
      </c>
      <c r="N1690" s="40" t="str">
        <f>VLOOKUP($B1690,'BTS Range'!$B$4:$P$4102,'BTS Plan'!N$3+7,0)</f>
        <v>10.93.108.246</v>
      </c>
      <c r="O1690" s="40" t="str">
        <f>VLOOKUP($B1690,'BTS Range'!$B$4:$P$4102,'BTS Plan'!O$3+7,0)</f>
        <v>255.255.255.248</v>
      </c>
    </row>
    <row r="1691" spans="1:15" ht="12.75" hidden="1" customHeight="1">
      <c r="A1691" s="76">
        <v>1687</v>
      </c>
      <c r="B1691" s="32" t="str">
        <f t="shared" si="130"/>
        <v>NO160</v>
      </c>
      <c r="C1691" s="32">
        <f t="shared" si="131"/>
        <v>160</v>
      </c>
      <c r="D1691" s="32" t="s">
        <v>995</v>
      </c>
      <c r="E1691" s="32" t="s">
        <v>965</v>
      </c>
      <c r="F1691" s="32">
        <v>22501</v>
      </c>
      <c r="G1691" s="34" t="s">
        <v>952</v>
      </c>
      <c r="H1691" s="40" t="str">
        <f>VLOOKUP($B1691,'BTS Range'!$B$4:$P$4102,'BTS Plan'!H$3+7,0)</f>
        <v>10.93.44.248</v>
      </c>
      <c r="I1691" s="40" t="str">
        <f>VLOOKUP($B1691,'BTS Range'!$B$4:$P$4102,'BTS Plan'!I$3+7,0)</f>
        <v>10.93.44.249</v>
      </c>
      <c r="J1691" s="40" t="str">
        <f>VLOOKUP($B1691,'BTS Range'!$B$4:$P$4102,'BTS Plan'!J$3+7,0)</f>
        <v>10.93.44.254</v>
      </c>
      <c r="K1691" s="40" t="str">
        <f>VLOOKUP($B1691,'BTS Range'!$B$4:$P$4102,'BTS Plan'!K$3+7,0)</f>
        <v>255.255.255.248</v>
      </c>
      <c r="L1691" s="40" t="str">
        <f>VLOOKUP($B1691,'BTS Range'!$B$4:$P$4102,'BTS Plan'!L$3+7,0)</f>
        <v>10.93.108.248</v>
      </c>
      <c r="M1691" s="40" t="str">
        <f>VLOOKUP($B1691,'BTS Range'!$B$4:$P$4102,'BTS Plan'!M$3+7,0)</f>
        <v>10.93.108.249</v>
      </c>
      <c r="N1691" s="40" t="str">
        <f>VLOOKUP($B1691,'BTS Range'!$B$4:$P$4102,'BTS Plan'!N$3+7,0)</f>
        <v>10.93.108.254</v>
      </c>
      <c r="O1691" s="40" t="str">
        <f>VLOOKUP($B1691,'BTS Range'!$B$4:$P$4102,'BTS Plan'!O$3+7,0)</f>
        <v>255.255.255.248</v>
      </c>
    </row>
    <row r="1692" spans="1:15" ht="12.75" hidden="1" customHeight="1">
      <c r="A1692" s="76">
        <v>1688</v>
      </c>
      <c r="B1692" s="32" t="str">
        <f t="shared" si="130"/>
        <v>NO161</v>
      </c>
      <c r="C1692" s="32">
        <f t="shared" si="131"/>
        <v>161</v>
      </c>
      <c r="D1692" s="32" t="s">
        <v>995</v>
      </c>
      <c r="E1692" s="32" t="s">
        <v>965</v>
      </c>
      <c r="F1692" s="32">
        <v>22502</v>
      </c>
      <c r="G1692" s="34" t="s">
        <v>953</v>
      </c>
      <c r="H1692" s="40" t="str">
        <f>VLOOKUP($B1692,'BTS Range'!$B$4:$P$4102,'BTS Plan'!H$3+7,0)</f>
        <v>10.93.45.0</v>
      </c>
      <c r="I1692" s="40" t="str">
        <f>VLOOKUP($B1692,'BTS Range'!$B$4:$P$4102,'BTS Plan'!I$3+7,0)</f>
        <v>10.93.45.1</v>
      </c>
      <c r="J1692" s="40" t="str">
        <f>VLOOKUP($B1692,'BTS Range'!$B$4:$P$4102,'BTS Plan'!J$3+7,0)</f>
        <v>10.93.45.6</v>
      </c>
      <c r="K1692" s="40" t="str">
        <f>VLOOKUP($B1692,'BTS Range'!$B$4:$P$4102,'BTS Plan'!K$3+7,0)</f>
        <v>255.255.255.248</v>
      </c>
      <c r="L1692" s="40" t="str">
        <f>VLOOKUP($B1692,'BTS Range'!$B$4:$P$4102,'BTS Plan'!L$3+7,0)</f>
        <v>10.93.109.0</v>
      </c>
      <c r="M1692" s="40" t="str">
        <f>VLOOKUP($B1692,'BTS Range'!$B$4:$P$4102,'BTS Plan'!M$3+7,0)</f>
        <v>10.93.109.1</v>
      </c>
      <c r="N1692" s="40" t="str">
        <f>VLOOKUP($B1692,'BTS Range'!$B$4:$P$4102,'BTS Plan'!N$3+7,0)</f>
        <v>10.93.109.6</v>
      </c>
      <c r="O1692" s="40" t="str">
        <f>VLOOKUP($B1692,'BTS Range'!$B$4:$P$4102,'BTS Plan'!O$3+7,0)</f>
        <v>255.255.255.248</v>
      </c>
    </row>
    <row r="1693" spans="1:15" ht="12.75" hidden="1" customHeight="1">
      <c r="A1693" s="76">
        <v>1689</v>
      </c>
      <c r="B1693" s="32" t="str">
        <f t="shared" si="130"/>
        <v>NO162</v>
      </c>
      <c r="C1693" s="32">
        <f t="shared" si="131"/>
        <v>162</v>
      </c>
      <c r="D1693" s="32" t="s">
        <v>995</v>
      </c>
      <c r="E1693" s="32" t="s">
        <v>965</v>
      </c>
      <c r="F1693" s="32">
        <v>22503</v>
      </c>
      <c r="G1693" s="34" t="s">
        <v>954</v>
      </c>
      <c r="H1693" s="40" t="str">
        <f>VLOOKUP($B1693,'BTS Range'!$B$4:$P$4102,'BTS Plan'!H$3+7,0)</f>
        <v>10.93.45.8</v>
      </c>
      <c r="I1693" s="40" t="str">
        <f>VLOOKUP($B1693,'BTS Range'!$B$4:$P$4102,'BTS Plan'!I$3+7,0)</f>
        <v>10.93.45.9</v>
      </c>
      <c r="J1693" s="40" t="str">
        <f>VLOOKUP($B1693,'BTS Range'!$B$4:$P$4102,'BTS Plan'!J$3+7,0)</f>
        <v>10.93.45.14</v>
      </c>
      <c r="K1693" s="40" t="str">
        <f>VLOOKUP($B1693,'BTS Range'!$B$4:$P$4102,'BTS Plan'!K$3+7,0)</f>
        <v>255.255.255.248</v>
      </c>
      <c r="L1693" s="40" t="str">
        <f>VLOOKUP($B1693,'BTS Range'!$B$4:$P$4102,'BTS Plan'!L$3+7,0)</f>
        <v>10.93.109.8</v>
      </c>
      <c r="M1693" s="40" t="str">
        <f>VLOOKUP($B1693,'BTS Range'!$B$4:$P$4102,'BTS Plan'!M$3+7,0)</f>
        <v>10.93.109.9</v>
      </c>
      <c r="N1693" s="40" t="str">
        <f>VLOOKUP($B1693,'BTS Range'!$B$4:$P$4102,'BTS Plan'!N$3+7,0)</f>
        <v>10.93.109.14</v>
      </c>
      <c r="O1693" s="40" t="str">
        <f>VLOOKUP($B1693,'BTS Range'!$B$4:$P$4102,'BTS Plan'!O$3+7,0)</f>
        <v>255.255.255.248</v>
      </c>
    </row>
    <row r="1694" spans="1:15" ht="12.75" hidden="1" customHeight="1">
      <c r="A1694" s="76">
        <v>1690</v>
      </c>
      <c r="B1694" s="32" t="str">
        <f t="shared" si="130"/>
        <v>NO163</v>
      </c>
      <c r="C1694" s="32">
        <f t="shared" si="131"/>
        <v>163</v>
      </c>
      <c r="D1694" s="32" t="s">
        <v>995</v>
      </c>
      <c r="E1694" s="32" t="s">
        <v>965</v>
      </c>
      <c r="F1694" s="32">
        <v>22503</v>
      </c>
      <c r="G1694" s="34" t="s">
        <v>955</v>
      </c>
      <c r="H1694" s="40" t="str">
        <f>VLOOKUP($B1694,'BTS Range'!$B$4:$P$4102,'BTS Plan'!H$3+7,0)</f>
        <v>10.93.45.16</v>
      </c>
      <c r="I1694" s="40" t="str">
        <f>VLOOKUP($B1694,'BTS Range'!$B$4:$P$4102,'BTS Plan'!I$3+7,0)</f>
        <v>10.93.45.17</v>
      </c>
      <c r="J1694" s="40" t="str">
        <f>VLOOKUP($B1694,'BTS Range'!$B$4:$P$4102,'BTS Plan'!J$3+7,0)</f>
        <v>10.93.45.22</v>
      </c>
      <c r="K1694" s="40" t="str">
        <f>VLOOKUP($B1694,'BTS Range'!$B$4:$P$4102,'BTS Plan'!K$3+7,0)</f>
        <v>255.255.255.248</v>
      </c>
      <c r="L1694" s="40" t="str">
        <f>VLOOKUP($B1694,'BTS Range'!$B$4:$P$4102,'BTS Plan'!L$3+7,0)</f>
        <v>10.93.109.16</v>
      </c>
      <c r="M1694" s="40" t="str">
        <f>VLOOKUP($B1694,'BTS Range'!$B$4:$P$4102,'BTS Plan'!M$3+7,0)</f>
        <v>10.93.109.17</v>
      </c>
      <c r="N1694" s="40" t="str">
        <f>VLOOKUP($B1694,'BTS Range'!$B$4:$P$4102,'BTS Plan'!N$3+7,0)</f>
        <v>10.93.109.22</v>
      </c>
      <c r="O1694" s="40" t="str">
        <f>VLOOKUP($B1694,'BTS Range'!$B$4:$P$4102,'BTS Plan'!O$3+7,0)</f>
        <v>255.255.255.248</v>
      </c>
    </row>
    <row r="1695" spans="1:15" ht="12.75" hidden="1" customHeight="1">
      <c r="A1695" s="76">
        <v>1691</v>
      </c>
      <c r="B1695" s="32" t="str">
        <f t="shared" si="130"/>
        <v>NO164</v>
      </c>
      <c r="C1695" s="32">
        <f t="shared" si="131"/>
        <v>164</v>
      </c>
      <c r="D1695" s="32" t="s">
        <v>995</v>
      </c>
      <c r="E1695" s="32" t="s">
        <v>965</v>
      </c>
      <c r="F1695" s="32">
        <v>22503</v>
      </c>
      <c r="G1695" s="35" t="s">
        <v>956</v>
      </c>
      <c r="H1695" s="40" t="str">
        <f>VLOOKUP($B1695,'BTS Range'!$B$4:$P$4102,'BTS Plan'!H$3+7,0)</f>
        <v>10.93.45.24</v>
      </c>
      <c r="I1695" s="40" t="str">
        <f>VLOOKUP($B1695,'BTS Range'!$B$4:$P$4102,'BTS Plan'!I$3+7,0)</f>
        <v>10.93.45.25</v>
      </c>
      <c r="J1695" s="40" t="str">
        <f>VLOOKUP($B1695,'BTS Range'!$B$4:$P$4102,'BTS Plan'!J$3+7,0)</f>
        <v>10.93.45.30</v>
      </c>
      <c r="K1695" s="40" t="str">
        <f>VLOOKUP($B1695,'BTS Range'!$B$4:$P$4102,'BTS Plan'!K$3+7,0)</f>
        <v>255.255.255.248</v>
      </c>
      <c r="L1695" s="40" t="str">
        <f>VLOOKUP($B1695,'BTS Range'!$B$4:$P$4102,'BTS Plan'!L$3+7,0)</f>
        <v>10.93.109.24</v>
      </c>
      <c r="M1695" s="40" t="str">
        <f>VLOOKUP($B1695,'BTS Range'!$B$4:$P$4102,'BTS Plan'!M$3+7,0)</f>
        <v>10.93.109.25</v>
      </c>
      <c r="N1695" s="40" t="str">
        <f>VLOOKUP($B1695,'BTS Range'!$B$4:$P$4102,'BTS Plan'!N$3+7,0)</f>
        <v>10.93.109.30</v>
      </c>
      <c r="O1695" s="40" t="str">
        <f>VLOOKUP($B1695,'BTS Range'!$B$4:$P$4102,'BTS Plan'!O$3+7,0)</f>
        <v>255.255.255.248</v>
      </c>
    </row>
    <row r="1696" spans="1:15" ht="12.75" hidden="1" customHeight="1">
      <c r="A1696" s="76">
        <v>1692</v>
      </c>
      <c r="B1696" s="32" t="str">
        <f t="shared" si="130"/>
        <v>NO165</v>
      </c>
      <c r="C1696" s="32">
        <f t="shared" si="131"/>
        <v>165</v>
      </c>
      <c r="D1696" s="32" t="s">
        <v>995</v>
      </c>
      <c r="E1696" s="32" t="s">
        <v>965</v>
      </c>
      <c r="F1696" s="32">
        <v>22502</v>
      </c>
      <c r="G1696" s="34" t="s">
        <v>957</v>
      </c>
      <c r="H1696" s="40" t="str">
        <f>VLOOKUP($B1696,'BTS Range'!$B$4:$P$4102,'BTS Plan'!H$3+7,0)</f>
        <v>10.93.45.32</v>
      </c>
      <c r="I1696" s="40" t="str">
        <f>VLOOKUP($B1696,'BTS Range'!$B$4:$P$4102,'BTS Plan'!I$3+7,0)</f>
        <v>10.93.45.33</v>
      </c>
      <c r="J1696" s="40" t="str">
        <f>VLOOKUP($B1696,'BTS Range'!$B$4:$P$4102,'BTS Plan'!J$3+7,0)</f>
        <v>10.93.45.38</v>
      </c>
      <c r="K1696" s="40" t="str">
        <f>VLOOKUP($B1696,'BTS Range'!$B$4:$P$4102,'BTS Plan'!K$3+7,0)</f>
        <v>255.255.255.248</v>
      </c>
      <c r="L1696" s="40" t="str">
        <f>VLOOKUP($B1696,'BTS Range'!$B$4:$P$4102,'BTS Plan'!L$3+7,0)</f>
        <v>10.93.109.32</v>
      </c>
      <c r="M1696" s="40" t="str">
        <f>VLOOKUP($B1696,'BTS Range'!$B$4:$P$4102,'BTS Plan'!M$3+7,0)</f>
        <v>10.93.109.33</v>
      </c>
      <c r="N1696" s="40" t="str">
        <f>VLOOKUP($B1696,'BTS Range'!$B$4:$P$4102,'BTS Plan'!N$3+7,0)</f>
        <v>10.93.109.38</v>
      </c>
      <c r="O1696" s="40" t="str">
        <f>VLOOKUP($B1696,'BTS Range'!$B$4:$P$4102,'BTS Plan'!O$3+7,0)</f>
        <v>255.255.255.248</v>
      </c>
    </row>
    <row r="1697" spans="1:15" ht="12.75" hidden="1" customHeight="1">
      <c r="A1697" s="76">
        <v>1693</v>
      </c>
      <c r="B1697" s="32" t="str">
        <f t="shared" si="130"/>
        <v>NO166</v>
      </c>
      <c r="C1697" s="32">
        <f t="shared" si="131"/>
        <v>166</v>
      </c>
      <c r="D1697" s="32" t="s">
        <v>995</v>
      </c>
      <c r="E1697" s="32" t="s">
        <v>965</v>
      </c>
      <c r="F1697" s="32">
        <v>22503</v>
      </c>
      <c r="G1697" s="34" t="s">
        <v>958</v>
      </c>
      <c r="H1697" s="40" t="str">
        <f>VLOOKUP($B1697,'BTS Range'!$B$4:$P$4102,'BTS Plan'!H$3+7,0)</f>
        <v>10.93.45.40</v>
      </c>
      <c r="I1697" s="40" t="str">
        <f>VLOOKUP($B1697,'BTS Range'!$B$4:$P$4102,'BTS Plan'!I$3+7,0)</f>
        <v>10.93.45.41</v>
      </c>
      <c r="J1697" s="40" t="str">
        <f>VLOOKUP($B1697,'BTS Range'!$B$4:$P$4102,'BTS Plan'!J$3+7,0)</f>
        <v>10.93.45.46</v>
      </c>
      <c r="K1697" s="40" t="str">
        <f>VLOOKUP($B1697,'BTS Range'!$B$4:$P$4102,'BTS Plan'!K$3+7,0)</f>
        <v>255.255.255.248</v>
      </c>
      <c r="L1697" s="40" t="str">
        <f>VLOOKUP($B1697,'BTS Range'!$B$4:$P$4102,'BTS Plan'!L$3+7,0)</f>
        <v>10.93.109.40</v>
      </c>
      <c r="M1697" s="40" t="str">
        <f>VLOOKUP($B1697,'BTS Range'!$B$4:$P$4102,'BTS Plan'!M$3+7,0)</f>
        <v>10.93.109.41</v>
      </c>
      <c r="N1697" s="40" t="str">
        <f>VLOOKUP($B1697,'BTS Range'!$B$4:$P$4102,'BTS Plan'!N$3+7,0)</f>
        <v>10.93.109.46</v>
      </c>
      <c r="O1697" s="40" t="str">
        <f>VLOOKUP($B1697,'BTS Range'!$B$4:$P$4102,'BTS Plan'!O$3+7,0)</f>
        <v>255.255.255.248</v>
      </c>
    </row>
    <row r="1698" spans="1:15" ht="12.75" hidden="1" customHeight="1">
      <c r="A1698" s="76">
        <v>1694</v>
      </c>
      <c r="B1698" s="72" t="str">
        <f t="shared" si="130"/>
        <v>NO167</v>
      </c>
      <c r="C1698" s="72">
        <f t="shared" si="131"/>
        <v>167</v>
      </c>
      <c r="D1698" s="72" t="s">
        <v>995</v>
      </c>
      <c r="E1698" s="72" t="s">
        <v>965</v>
      </c>
      <c r="F1698" s="72">
        <v>22501</v>
      </c>
      <c r="G1698" s="71" t="s">
        <v>959</v>
      </c>
      <c r="H1698" s="69" t="str">
        <f>VLOOKUP($B1698,'BTS Range'!$B$4:$P$4102,'BTS Plan'!H$3+7,0)</f>
        <v>10.93.45.48</v>
      </c>
      <c r="I1698" s="69" t="str">
        <f>VLOOKUP($B1698,'BTS Range'!$B$4:$P$4102,'BTS Plan'!I$3+7,0)</f>
        <v>10.93.45.49</v>
      </c>
      <c r="J1698" s="69" t="str">
        <f>VLOOKUP($B1698,'BTS Range'!$B$4:$P$4102,'BTS Plan'!J$3+7,0)</f>
        <v>10.93.45.54</v>
      </c>
      <c r="K1698" s="69" t="str">
        <f>VLOOKUP($B1698,'BTS Range'!$B$4:$P$4102,'BTS Plan'!K$3+7,0)</f>
        <v>255.255.255.248</v>
      </c>
      <c r="L1698" s="69" t="str">
        <f>VLOOKUP($B1698,'BTS Range'!$B$4:$P$4102,'BTS Plan'!L$3+7,0)</f>
        <v>10.93.109.48</v>
      </c>
      <c r="M1698" s="69" t="str">
        <f>VLOOKUP($B1698,'BTS Range'!$B$4:$P$4102,'BTS Plan'!M$3+7,0)</f>
        <v>10.93.109.49</v>
      </c>
      <c r="N1698" s="69" t="str">
        <f>VLOOKUP($B1698,'BTS Range'!$B$4:$P$4102,'BTS Plan'!N$3+7,0)</f>
        <v>10.93.109.54</v>
      </c>
      <c r="O1698" s="69" t="str">
        <f>VLOOKUP($B1698,'BTS Range'!$B$4:$P$4102,'BTS Plan'!O$3+7,0)</f>
        <v>255.255.255.248</v>
      </c>
    </row>
    <row r="1699" spans="1:15" ht="12.75" hidden="1" customHeight="1">
      <c r="A1699" s="76">
        <v>1695</v>
      </c>
      <c r="B1699" s="72" t="str">
        <f t="shared" si="130"/>
        <v>NO168</v>
      </c>
      <c r="C1699" s="72">
        <f t="shared" si="131"/>
        <v>168</v>
      </c>
      <c r="D1699" s="72" t="s">
        <v>995</v>
      </c>
      <c r="E1699" s="72" t="s">
        <v>965</v>
      </c>
      <c r="F1699" s="72">
        <v>22503</v>
      </c>
      <c r="G1699" s="71" t="s">
        <v>2722</v>
      </c>
      <c r="H1699" s="69" t="str">
        <f>VLOOKUP($B1699,'BTS Range'!$B$4:$P$4102,'BTS Plan'!H$3+7,0)</f>
        <v>10.93.45.56</v>
      </c>
      <c r="I1699" s="69" t="str">
        <f>VLOOKUP($B1699,'BTS Range'!$B$4:$P$4102,'BTS Plan'!I$3+7,0)</f>
        <v>10.93.45.57</v>
      </c>
      <c r="J1699" s="69" t="str">
        <f>VLOOKUP($B1699,'BTS Range'!$B$4:$P$4102,'BTS Plan'!J$3+7,0)</f>
        <v>10.93.45.62</v>
      </c>
      <c r="K1699" s="69" t="str">
        <f>VLOOKUP($B1699,'BTS Range'!$B$4:$P$4102,'BTS Plan'!K$3+7,0)</f>
        <v>255.255.255.248</v>
      </c>
      <c r="L1699" s="69" t="str">
        <f>VLOOKUP($B1699,'BTS Range'!$B$4:$P$4102,'BTS Plan'!L$3+7,0)</f>
        <v>10.93.109.56</v>
      </c>
      <c r="M1699" s="69" t="str">
        <f>VLOOKUP($B1699,'BTS Range'!$B$4:$P$4102,'BTS Plan'!M$3+7,0)</f>
        <v>10.93.109.57</v>
      </c>
      <c r="N1699" s="69" t="str">
        <f>VLOOKUP($B1699,'BTS Range'!$B$4:$P$4102,'BTS Plan'!N$3+7,0)</f>
        <v>10.93.109.62</v>
      </c>
      <c r="O1699" s="69" t="str">
        <f>VLOOKUP($B1699,'BTS Range'!$B$4:$P$4102,'BTS Plan'!O$3+7,0)</f>
        <v>255.255.255.248</v>
      </c>
    </row>
    <row r="1700" spans="1:15" ht="12.75" hidden="1" customHeight="1">
      <c r="A1700" s="76">
        <v>1696</v>
      </c>
      <c r="B1700" s="72" t="str">
        <f t="shared" ref="B1700" si="132">D1700&amp;C1700</f>
        <v>NO169</v>
      </c>
      <c r="C1700" s="72">
        <f t="shared" ref="C1700" si="133">IF(D1700=D1699,C1699+1,1)</f>
        <v>169</v>
      </c>
      <c r="D1700" s="72" t="s">
        <v>995</v>
      </c>
      <c r="E1700" s="72" t="s">
        <v>965</v>
      </c>
      <c r="F1700" s="72">
        <v>22502</v>
      </c>
      <c r="G1700" s="71" t="s">
        <v>3708</v>
      </c>
      <c r="H1700" s="69" t="str">
        <f>VLOOKUP($B1700,'BTS Range'!$B$4:$P$4102,'BTS Plan'!H$3+7,0)</f>
        <v>10.93.45.64</v>
      </c>
      <c r="I1700" s="69" t="str">
        <f>VLOOKUP($B1700,'BTS Range'!$B$4:$P$4102,'BTS Plan'!I$3+7,0)</f>
        <v>10.93.45.65</v>
      </c>
      <c r="J1700" s="69" t="str">
        <f>VLOOKUP($B1700,'BTS Range'!$B$4:$P$4102,'BTS Plan'!J$3+7,0)</f>
        <v>10.93.45.70</v>
      </c>
      <c r="K1700" s="69" t="str">
        <f>VLOOKUP($B1700,'BTS Range'!$B$4:$P$4102,'BTS Plan'!K$3+7,0)</f>
        <v>255.255.255.248</v>
      </c>
      <c r="L1700" s="69" t="str">
        <f>VLOOKUP($B1700,'BTS Range'!$B$4:$P$4102,'BTS Plan'!L$3+7,0)</f>
        <v>10.93.109.64</v>
      </c>
      <c r="M1700" s="69" t="str">
        <f>VLOOKUP($B1700,'BTS Range'!$B$4:$P$4102,'BTS Plan'!M$3+7,0)</f>
        <v>10.93.109.65</v>
      </c>
      <c r="N1700" s="69" t="str">
        <f>VLOOKUP($B1700,'BTS Range'!$B$4:$P$4102,'BTS Plan'!N$3+7,0)</f>
        <v>10.93.109.70</v>
      </c>
      <c r="O1700" s="69" t="str">
        <f>VLOOKUP($B1700,'BTS Range'!$B$4:$P$4102,'BTS Plan'!O$3+7,0)</f>
        <v>255.255.255.248</v>
      </c>
    </row>
    <row r="1701" spans="1:15" ht="12.75" hidden="1" customHeight="1">
      <c r="A1701" s="76">
        <v>1697</v>
      </c>
      <c r="B1701" s="72" t="str">
        <f t="shared" ref="B1701:B1708" si="134">D1701&amp;C1701</f>
        <v>NO170</v>
      </c>
      <c r="C1701" s="72">
        <f t="shared" ref="C1701:C1709" si="135">IF(D1701=D1700,C1700+1,1)</f>
        <v>170</v>
      </c>
      <c r="D1701" s="72" t="s">
        <v>995</v>
      </c>
      <c r="E1701" s="72" t="s">
        <v>965</v>
      </c>
      <c r="F1701" s="72">
        <v>22501</v>
      </c>
      <c r="G1701" s="71" t="s">
        <v>2723</v>
      </c>
      <c r="H1701" s="69" t="str">
        <f>VLOOKUP($B1701,'BTS Range'!$B$4:$P$4102,'BTS Plan'!H$3+7,0)</f>
        <v>10.93.45.72</v>
      </c>
      <c r="I1701" s="69" t="str">
        <f>VLOOKUP($B1701,'BTS Range'!$B$4:$P$4102,'BTS Plan'!I$3+7,0)</f>
        <v>10.93.45.73</v>
      </c>
      <c r="J1701" s="69" t="str">
        <f>VLOOKUP($B1701,'BTS Range'!$B$4:$P$4102,'BTS Plan'!J$3+7,0)</f>
        <v>10.93.45.78</v>
      </c>
      <c r="K1701" s="69" t="str">
        <f>VLOOKUP($B1701,'BTS Range'!$B$4:$P$4102,'BTS Plan'!K$3+7,0)</f>
        <v>255.255.255.248</v>
      </c>
      <c r="L1701" s="69" t="str">
        <f>VLOOKUP($B1701,'BTS Range'!$B$4:$P$4102,'BTS Plan'!L$3+7,0)</f>
        <v>10.93.109.72</v>
      </c>
      <c r="M1701" s="69" t="str">
        <f>VLOOKUP($B1701,'BTS Range'!$B$4:$P$4102,'BTS Plan'!M$3+7,0)</f>
        <v>10.93.109.73</v>
      </c>
      <c r="N1701" s="69" t="str">
        <f>VLOOKUP($B1701,'BTS Range'!$B$4:$P$4102,'BTS Plan'!N$3+7,0)</f>
        <v>10.93.109.78</v>
      </c>
      <c r="O1701" s="69" t="str">
        <f>VLOOKUP($B1701,'BTS Range'!$B$4:$P$4102,'BTS Plan'!O$3+7,0)</f>
        <v>255.255.255.248</v>
      </c>
    </row>
    <row r="1702" spans="1:15" ht="12.75" hidden="1" customHeight="1">
      <c r="A1702" s="76">
        <v>1698</v>
      </c>
      <c r="B1702" s="72" t="str">
        <f t="shared" si="134"/>
        <v>NO171</v>
      </c>
      <c r="C1702" s="72">
        <f t="shared" si="135"/>
        <v>171</v>
      </c>
      <c r="D1702" s="72" t="s">
        <v>995</v>
      </c>
      <c r="E1702" s="72" t="s">
        <v>965</v>
      </c>
      <c r="F1702" s="72">
        <v>22501</v>
      </c>
      <c r="G1702" s="71" t="s">
        <v>2737</v>
      </c>
      <c r="H1702" s="69" t="str">
        <f>VLOOKUP($B1702,'BTS Range'!$B$4:$P$4102,'BTS Plan'!H$3+7,0)</f>
        <v>10.93.45.80</v>
      </c>
      <c r="I1702" s="69" t="str">
        <f>VLOOKUP($B1702,'BTS Range'!$B$4:$P$4102,'BTS Plan'!I$3+7,0)</f>
        <v>10.93.45.81</v>
      </c>
      <c r="J1702" s="69" t="str">
        <f>VLOOKUP($B1702,'BTS Range'!$B$4:$P$4102,'BTS Plan'!J$3+7,0)</f>
        <v>10.93.45.86</v>
      </c>
      <c r="K1702" s="69" t="str">
        <f>VLOOKUP($B1702,'BTS Range'!$B$4:$P$4102,'BTS Plan'!K$3+7,0)</f>
        <v>255.255.255.248</v>
      </c>
      <c r="L1702" s="69" t="str">
        <f>VLOOKUP($B1702,'BTS Range'!$B$4:$P$4102,'BTS Plan'!L$3+7,0)</f>
        <v>10.93.109.80</v>
      </c>
      <c r="M1702" s="69" t="str">
        <f>VLOOKUP($B1702,'BTS Range'!$B$4:$P$4102,'BTS Plan'!M$3+7,0)</f>
        <v>10.93.109.81</v>
      </c>
      <c r="N1702" s="69" t="str">
        <f>VLOOKUP($B1702,'BTS Range'!$B$4:$P$4102,'BTS Plan'!N$3+7,0)</f>
        <v>10.93.109.86</v>
      </c>
      <c r="O1702" s="69" t="str">
        <f>VLOOKUP($B1702,'BTS Range'!$B$4:$P$4102,'BTS Plan'!O$3+7,0)</f>
        <v>255.255.255.248</v>
      </c>
    </row>
    <row r="1703" spans="1:15" ht="12.75" hidden="1" customHeight="1">
      <c r="A1703" s="76">
        <v>1699</v>
      </c>
      <c r="B1703" s="72" t="str">
        <f t="shared" si="134"/>
        <v>NO172</v>
      </c>
      <c r="C1703" s="72">
        <f t="shared" si="135"/>
        <v>172</v>
      </c>
      <c r="D1703" s="72" t="s">
        <v>995</v>
      </c>
      <c r="E1703" s="72" t="s">
        <v>965</v>
      </c>
      <c r="F1703" s="72">
        <v>22501</v>
      </c>
      <c r="G1703" s="71" t="s">
        <v>2738</v>
      </c>
      <c r="H1703" s="69" t="str">
        <f>VLOOKUP($B1703,'BTS Range'!$B$4:$P$4102,'BTS Plan'!H$3+7,0)</f>
        <v>10.93.45.88</v>
      </c>
      <c r="I1703" s="69" t="str">
        <f>VLOOKUP($B1703,'BTS Range'!$B$4:$P$4102,'BTS Plan'!I$3+7,0)</f>
        <v>10.93.45.89</v>
      </c>
      <c r="J1703" s="69" t="str">
        <f>VLOOKUP($B1703,'BTS Range'!$B$4:$P$4102,'BTS Plan'!J$3+7,0)</f>
        <v>10.93.45.94</v>
      </c>
      <c r="K1703" s="69" t="str">
        <f>VLOOKUP($B1703,'BTS Range'!$B$4:$P$4102,'BTS Plan'!K$3+7,0)</f>
        <v>255.255.255.248</v>
      </c>
      <c r="L1703" s="69" t="str">
        <f>VLOOKUP($B1703,'BTS Range'!$B$4:$P$4102,'BTS Plan'!L$3+7,0)</f>
        <v>10.93.109.88</v>
      </c>
      <c r="M1703" s="69" t="str">
        <f>VLOOKUP($B1703,'BTS Range'!$B$4:$P$4102,'BTS Plan'!M$3+7,0)</f>
        <v>10.93.109.89</v>
      </c>
      <c r="N1703" s="69" t="str">
        <f>VLOOKUP($B1703,'BTS Range'!$B$4:$P$4102,'BTS Plan'!N$3+7,0)</f>
        <v>10.93.109.94</v>
      </c>
      <c r="O1703" s="69" t="str">
        <f>VLOOKUP($B1703,'BTS Range'!$B$4:$P$4102,'BTS Plan'!O$3+7,0)</f>
        <v>255.255.255.248</v>
      </c>
    </row>
    <row r="1704" spans="1:15" ht="12.75" hidden="1" customHeight="1">
      <c r="A1704" s="76">
        <v>1700</v>
      </c>
      <c r="B1704" s="72" t="str">
        <f t="shared" si="134"/>
        <v>NO173</v>
      </c>
      <c r="C1704" s="72">
        <f t="shared" si="135"/>
        <v>173</v>
      </c>
      <c r="D1704" s="72" t="s">
        <v>995</v>
      </c>
      <c r="E1704" s="72" t="s">
        <v>965</v>
      </c>
      <c r="F1704" s="72">
        <v>22502</v>
      </c>
      <c r="G1704" s="71" t="s">
        <v>2739</v>
      </c>
      <c r="H1704" s="69" t="str">
        <f>VLOOKUP($B1704,'BTS Range'!$B$4:$P$4102,'BTS Plan'!H$3+7,0)</f>
        <v>10.93.45.96</v>
      </c>
      <c r="I1704" s="69" t="str">
        <f>VLOOKUP($B1704,'BTS Range'!$B$4:$P$4102,'BTS Plan'!I$3+7,0)</f>
        <v>10.93.45.97</v>
      </c>
      <c r="J1704" s="69" t="str">
        <f>VLOOKUP($B1704,'BTS Range'!$B$4:$P$4102,'BTS Plan'!J$3+7,0)</f>
        <v>10.93.45.102</v>
      </c>
      <c r="K1704" s="69" t="str">
        <f>VLOOKUP($B1704,'BTS Range'!$B$4:$P$4102,'BTS Plan'!K$3+7,0)</f>
        <v>255.255.255.248</v>
      </c>
      <c r="L1704" s="69" t="str">
        <f>VLOOKUP($B1704,'BTS Range'!$B$4:$P$4102,'BTS Plan'!L$3+7,0)</f>
        <v>10.93.109.96</v>
      </c>
      <c r="M1704" s="69" t="str">
        <f>VLOOKUP($B1704,'BTS Range'!$B$4:$P$4102,'BTS Plan'!M$3+7,0)</f>
        <v>10.93.109.97</v>
      </c>
      <c r="N1704" s="69" t="str">
        <f>VLOOKUP($B1704,'BTS Range'!$B$4:$P$4102,'BTS Plan'!N$3+7,0)</f>
        <v>10.93.109.102</v>
      </c>
      <c r="O1704" s="69" t="str">
        <f>VLOOKUP($B1704,'BTS Range'!$B$4:$P$4102,'BTS Plan'!O$3+7,0)</f>
        <v>255.255.255.248</v>
      </c>
    </row>
    <row r="1705" spans="1:15" ht="12.75" hidden="1" customHeight="1">
      <c r="A1705" s="76">
        <v>1701</v>
      </c>
      <c r="B1705" s="72" t="str">
        <f t="shared" si="134"/>
        <v>NO174</v>
      </c>
      <c r="C1705" s="72">
        <f t="shared" si="135"/>
        <v>174</v>
      </c>
      <c r="D1705" s="72" t="s">
        <v>995</v>
      </c>
      <c r="E1705" s="72" t="s">
        <v>965</v>
      </c>
      <c r="F1705" s="72">
        <v>22502</v>
      </c>
      <c r="G1705" s="71" t="s">
        <v>2740</v>
      </c>
      <c r="H1705" s="69" t="str">
        <f>VLOOKUP($B1705,'BTS Range'!$B$4:$P$4102,'BTS Plan'!H$3+7,0)</f>
        <v>10.93.45.104</v>
      </c>
      <c r="I1705" s="69" t="str">
        <f>VLOOKUP($B1705,'BTS Range'!$B$4:$P$4102,'BTS Plan'!I$3+7,0)</f>
        <v>10.93.45.105</v>
      </c>
      <c r="J1705" s="69" t="str">
        <f>VLOOKUP($B1705,'BTS Range'!$B$4:$P$4102,'BTS Plan'!J$3+7,0)</f>
        <v>10.93.45.110</v>
      </c>
      <c r="K1705" s="69" t="str">
        <f>VLOOKUP($B1705,'BTS Range'!$B$4:$P$4102,'BTS Plan'!K$3+7,0)</f>
        <v>255.255.255.248</v>
      </c>
      <c r="L1705" s="69" t="str">
        <f>VLOOKUP($B1705,'BTS Range'!$B$4:$P$4102,'BTS Plan'!L$3+7,0)</f>
        <v>10.93.109.104</v>
      </c>
      <c r="M1705" s="69" t="str">
        <f>VLOOKUP($B1705,'BTS Range'!$B$4:$P$4102,'BTS Plan'!M$3+7,0)</f>
        <v>10.93.109.105</v>
      </c>
      <c r="N1705" s="69" t="str">
        <f>VLOOKUP($B1705,'BTS Range'!$B$4:$P$4102,'BTS Plan'!N$3+7,0)</f>
        <v>10.93.109.110</v>
      </c>
      <c r="O1705" s="69" t="str">
        <f>VLOOKUP($B1705,'BTS Range'!$B$4:$P$4102,'BTS Plan'!O$3+7,0)</f>
        <v>255.255.255.248</v>
      </c>
    </row>
    <row r="1706" spans="1:15" ht="12.75" hidden="1" customHeight="1">
      <c r="A1706" s="76">
        <v>1702</v>
      </c>
      <c r="B1706" s="72" t="str">
        <f t="shared" si="134"/>
        <v>NO175</v>
      </c>
      <c r="C1706" s="72">
        <f t="shared" si="135"/>
        <v>175</v>
      </c>
      <c r="D1706" s="72" t="s">
        <v>995</v>
      </c>
      <c r="E1706" s="72" t="s">
        <v>965</v>
      </c>
      <c r="F1706" s="72">
        <v>22503</v>
      </c>
      <c r="G1706" s="71" t="s">
        <v>2741</v>
      </c>
      <c r="H1706" s="69" t="str">
        <f>VLOOKUP($B1706,'BTS Range'!$B$4:$P$4102,'BTS Plan'!H$3+7,0)</f>
        <v>10.93.45.112</v>
      </c>
      <c r="I1706" s="69" t="str">
        <f>VLOOKUP($B1706,'BTS Range'!$B$4:$P$4102,'BTS Plan'!I$3+7,0)</f>
        <v>10.93.45.113</v>
      </c>
      <c r="J1706" s="69" t="str">
        <f>VLOOKUP($B1706,'BTS Range'!$B$4:$P$4102,'BTS Plan'!J$3+7,0)</f>
        <v>10.93.45.118</v>
      </c>
      <c r="K1706" s="69" t="str">
        <f>VLOOKUP($B1706,'BTS Range'!$B$4:$P$4102,'BTS Plan'!K$3+7,0)</f>
        <v>255.255.255.248</v>
      </c>
      <c r="L1706" s="69" t="str">
        <f>VLOOKUP($B1706,'BTS Range'!$B$4:$P$4102,'BTS Plan'!L$3+7,0)</f>
        <v>10.93.109.112</v>
      </c>
      <c r="M1706" s="69" t="str">
        <f>VLOOKUP($B1706,'BTS Range'!$B$4:$P$4102,'BTS Plan'!M$3+7,0)</f>
        <v>10.93.109.113</v>
      </c>
      <c r="N1706" s="69" t="str">
        <f>VLOOKUP($B1706,'BTS Range'!$B$4:$P$4102,'BTS Plan'!N$3+7,0)</f>
        <v>10.93.109.118</v>
      </c>
      <c r="O1706" s="69" t="str">
        <f>VLOOKUP($B1706,'BTS Range'!$B$4:$P$4102,'BTS Plan'!O$3+7,0)</f>
        <v>255.255.255.248</v>
      </c>
    </row>
    <row r="1707" spans="1:15" ht="12.75" hidden="1" customHeight="1">
      <c r="A1707" s="76">
        <v>1703</v>
      </c>
      <c r="B1707" s="72" t="str">
        <f t="shared" si="134"/>
        <v>NO176</v>
      </c>
      <c r="C1707" s="72">
        <f t="shared" si="135"/>
        <v>176</v>
      </c>
      <c r="D1707" s="72" t="s">
        <v>995</v>
      </c>
      <c r="E1707" s="72" t="s">
        <v>965</v>
      </c>
      <c r="F1707" s="72">
        <v>22502</v>
      </c>
      <c r="G1707" s="71" t="s">
        <v>2747</v>
      </c>
      <c r="H1707" s="69" t="str">
        <f>VLOOKUP($B1707,'BTS Range'!$B$4:$P$4102,'BTS Plan'!H$3+7,0)</f>
        <v>10.93.45.120</v>
      </c>
      <c r="I1707" s="69" t="str">
        <f>VLOOKUP($B1707,'BTS Range'!$B$4:$P$4102,'BTS Plan'!I$3+7,0)</f>
        <v>10.93.45.121</v>
      </c>
      <c r="J1707" s="69" t="str">
        <f>VLOOKUP($B1707,'BTS Range'!$B$4:$P$4102,'BTS Plan'!J$3+7,0)</f>
        <v>10.93.45.126</v>
      </c>
      <c r="K1707" s="69" t="str">
        <f>VLOOKUP($B1707,'BTS Range'!$B$4:$P$4102,'BTS Plan'!K$3+7,0)</f>
        <v>255.255.255.248</v>
      </c>
      <c r="L1707" s="69" t="str">
        <f>VLOOKUP($B1707,'BTS Range'!$B$4:$P$4102,'BTS Plan'!L$3+7,0)</f>
        <v>10.93.109.120</v>
      </c>
      <c r="M1707" s="69" t="str">
        <f>VLOOKUP($B1707,'BTS Range'!$B$4:$P$4102,'BTS Plan'!M$3+7,0)</f>
        <v>10.93.109.121</v>
      </c>
      <c r="N1707" s="69" t="str">
        <f>VLOOKUP($B1707,'BTS Range'!$B$4:$P$4102,'BTS Plan'!N$3+7,0)</f>
        <v>10.93.109.126</v>
      </c>
      <c r="O1707" s="69" t="str">
        <f>VLOOKUP($B1707,'BTS Range'!$B$4:$P$4102,'BTS Plan'!O$3+7,0)</f>
        <v>255.255.255.248</v>
      </c>
    </row>
    <row r="1708" spans="1:15" ht="12.75" hidden="1" customHeight="1">
      <c r="A1708" s="76">
        <v>1704</v>
      </c>
      <c r="B1708" s="72" t="str">
        <f t="shared" si="134"/>
        <v>NO177</v>
      </c>
      <c r="C1708" s="72">
        <f t="shared" si="135"/>
        <v>177</v>
      </c>
      <c r="D1708" s="72" t="s">
        <v>995</v>
      </c>
      <c r="E1708" s="72" t="s">
        <v>965</v>
      </c>
      <c r="F1708" s="72">
        <v>22502</v>
      </c>
      <c r="G1708" s="71" t="s">
        <v>2748</v>
      </c>
      <c r="H1708" s="69" t="str">
        <f>VLOOKUP($B1708,'BTS Range'!$B$4:$P$4102,'BTS Plan'!H$3+7,0)</f>
        <v>10.93.45.128</v>
      </c>
      <c r="I1708" s="69" t="str">
        <f>VLOOKUP($B1708,'BTS Range'!$B$4:$P$4102,'BTS Plan'!I$3+7,0)</f>
        <v>10.93.45.129</v>
      </c>
      <c r="J1708" s="69" t="str">
        <f>VLOOKUP($B1708,'BTS Range'!$B$4:$P$4102,'BTS Plan'!J$3+7,0)</f>
        <v>10.93.45.134</v>
      </c>
      <c r="K1708" s="69" t="str">
        <f>VLOOKUP($B1708,'BTS Range'!$B$4:$P$4102,'BTS Plan'!K$3+7,0)</f>
        <v>255.255.255.248</v>
      </c>
      <c r="L1708" s="69" t="str">
        <f>VLOOKUP($B1708,'BTS Range'!$B$4:$P$4102,'BTS Plan'!L$3+7,0)</f>
        <v>10.93.109.128</v>
      </c>
      <c r="M1708" s="69" t="str">
        <f>VLOOKUP($B1708,'BTS Range'!$B$4:$P$4102,'BTS Plan'!M$3+7,0)</f>
        <v>10.93.109.129</v>
      </c>
      <c r="N1708" s="69" t="str">
        <f>VLOOKUP($B1708,'BTS Range'!$B$4:$P$4102,'BTS Plan'!N$3+7,0)</f>
        <v>10.93.109.134</v>
      </c>
      <c r="O1708" s="69" t="str">
        <f>VLOOKUP($B1708,'BTS Range'!$B$4:$P$4102,'BTS Plan'!O$3+7,0)</f>
        <v>255.255.255.248</v>
      </c>
    </row>
    <row r="1709" spans="1:15" ht="12.75" hidden="1" customHeight="1">
      <c r="A1709" s="76">
        <v>1705</v>
      </c>
      <c r="B1709" s="77" t="str">
        <f>D1709&amp;C1709</f>
        <v>NO178</v>
      </c>
      <c r="C1709" s="77">
        <f t="shared" si="135"/>
        <v>178</v>
      </c>
      <c r="D1709" s="77" t="s">
        <v>995</v>
      </c>
      <c r="E1709" s="77" t="s">
        <v>965</v>
      </c>
      <c r="F1709" s="77">
        <v>22502</v>
      </c>
      <c r="G1709" s="78" t="s">
        <v>2749</v>
      </c>
      <c r="H1709" s="79" t="str">
        <f>VLOOKUP($B1709,'BTS Range'!$B$4:$P$4102,'BTS Plan'!H$3+7,0)</f>
        <v>10.93.45.136</v>
      </c>
      <c r="I1709" s="79" t="str">
        <f>VLOOKUP($B1709,'BTS Range'!$B$4:$P$4102,'BTS Plan'!I$3+7,0)</f>
        <v>10.93.45.137</v>
      </c>
      <c r="J1709" s="79" t="str">
        <f>VLOOKUP($B1709,'BTS Range'!$B$4:$P$4102,'BTS Plan'!J$3+7,0)</f>
        <v>10.93.45.142</v>
      </c>
      <c r="K1709" s="79" t="str">
        <f>VLOOKUP($B1709,'BTS Range'!$B$4:$P$4102,'BTS Plan'!K$3+7,0)</f>
        <v>255.255.255.248</v>
      </c>
      <c r="L1709" s="79" t="str">
        <f>VLOOKUP($B1709,'BTS Range'!$B$4:$P$4102,'BTS Plan'!L$3+7,0)</f>
        <v>10.93.109.136</v>
      </c>
      <c r="M1709" s="79" t="str">
        <f>VLOOKUP($B1709,'BTS Range'!$B$4:$P$4102,'BTS Plan'!M$3+7,0)</f>
        <v>10.93.109.137</v>
      </c>
      <c r="N1709" s="79" t="str">
        <f>VLOOKUP($B1709,'BTS Range'!$B$4:$P$4102,'BTS Plan'!N$3+7,0)</f>
        <v>10.93.109.142</v>
      </c>
      <c r="O1709" s="79" t="str">
        <f>VLOOKUP($B1709,'BTS Range'!$B$4:$P$4102,'BTS Plan'!O$3+7,0)</f>
        <v>255.255.255.248</v>
      </c>
    </row>
    <row r="1710" spans="1:15" s="70" customFormat="1" ht="12.75" hidden="1" customHeight="1">
      <c r="A1710" s="76">
        <v>1706</v>
      </c>
      <c r="B1710" s="76" t="str">
        <f>D1710&amp;C1710</f>
        <v>NO179</v>
      </c>
      <c r="C1710" s="76">
        <f t="shared" ref="C1710" si="136">IF(D1710=D1709,C1709+1,1)</f>
        <v>179</v>
      </c>
      <c r="D1710" s="76" t="s">
        <v>995</v>
      </c>
      <c r="E1710" s="76" t="s">
        <v>965</v>
      </c>
      <c r="F1710" s="76">
        <v>22503</v>
      </c>
      <c r="G1710" s="71" t="s">
        <v>2791</v>
      </c>
      <c r="H1710" s="69" t="str">
        <f>VLOOKUP($B1710,'BTS Range'!$B$4:$P$4102,'BTS Plan'!H$3+7,0)</f>
        <v>10.93.45.144</v>
      </c>
      <c r="I1710" s="69" t="str">
        <f>VLOOKUP($B1710,'BTS Range'!$B$4:$P$4102,'BTS Plan'!I$3+7,0)</f>
        <v>10.93.45.145</v>
      </c>
      <c r="J1710" s="69" t="str">
        <f>VLOOKUP($B1710,'BTS Range'!$B$4:$P$4102,'BTS Plan'!J$3+7,0)</f>
        <v>10.93.45.150</v>
      </c>
      <c r="K1710" s="69" t="str">
        <f>VLOOKUP($B1710,'BTS Range'!$B$4:$P$4102,'BTS Plan'!K$3+7,0)</f>
        <v>255.255.255.248</v>
      </c>
      <c r="L1710" s="69" t="str">
        <f>VLOOKUP($B1710,'BTS Range'!$B$4:$P$4102,'BTS Plan'!L$3+7,0)</f>
        <v>10.93.109.144</v>
      </c>
      <c r="M1710" s="69" t="str">
        <f>VLOOKUP($B1710,'BTS Range'!$B$4:$P$4102,'BTS Plan'!M$3+7,0)</f>
        <v>10.93.109.145</v>
      </c>
      <c r="N1710" s="69" t="str">
        <f>VLOOKUP($B1710,'BTS Range'!$B$4:$P$4102,'BTS Plan'!N$3+7,0)</f>
        <v>10.93.109.150</v>
      </c>
      <c r="O1710" s="69" t="str">
        <f>VLOOKUP($B1710,'BTS Range'!$B$4:$P$4102,'BTS Plan'!O$3+7,0)</f>
        <v>255.255.255.248</v>
      </c>
    </row>
    <row r="1711" spans="1:15" ht="12.75" hidden="1" customHeight="1">
      <c r="A1711" s="76">
        <v>1707</v>
      </c>
      <c r="B1711" s="80" t="str">
        <f t="shared" ref="B1711:B1715" si="137">D1711&amp;C1711</f>
        <v>NO180</v>
      </c>
      <c r="C1711" s="80">
        <f t="shared" ref="C1711:C1715" si="138">IF(D1711=D1710,C1710+1,1)</f>
        <v>180</v>
      </c>
      <c r="D1711" s="80" t="s">
        <v>995</v>
      </c>
      <c r="E1711" s="80" t="s">
        <v>965</v>
      </c>
      <c r="F1711" s="80">
        <v>22501</v>
      </c>
      <c r="G1711" s="78" t="s">
        <v>2769</v>
      </c>
      <c r="H1711" s="81" t="str">
        <f>VLOOKUP($B1711,'BTS Range'!$B$4:$P$4102,'BTS Plan'!H$3+7,0)</f>
        <v>10.93.45.152</v>
      </c>
      <c r="I1711" s="81" t="str">
        <f>VLOOKUP($B1711,'BTS Range'!$B$4:$P$4102,'BTS Plan'!I$3+7,0)</f>
        <v>10.93.45.153</v>
      </c>
      <c r="J1711" s="81" t="str">
        <f>VLOOKUP($B1711,'BTS Range'!$B$4:$P$4102,'BTS Plan'!J$3+7,0)</f>
        <v>10.93.45.158</v>
      </c>
      <c r="K1711" s="81" t="str">
        <f>VLOOKUP($B1711,'BTS Range'!$B$4:$P$4102,'BTS Plan'!K$3+7,0)</f>
        <v>255.255.255.248</v>
      </c>
      <c r="L1711" s="81" t="str">
        <f>VLOOKUP($B1711,'BTS Range'!$B$4:$P$4102,'BTS Plan'!L$3+7,0)</f>
        <v>10.93.109.152</v>
      </c>
      <c r="M1711" s="81" t="str">
        <f>VLOOKUP($B1711,'BTS Range'!$B$4:$P$4102,'BTS Plan'!M$3+7,0)</f>
        <v>10.93.109.153</v>
      </c>
      <c r="N1711" s="81" t="str">
        <f>VLOOKUP($B1711,'BTS Range'!$B$4:$P$4102,'BTS Plan'!N$3+7,0)</f>
        <v>10.93.109.158</v>
      </c>
      <c r="O1711" s="81" t="str">
        <f>VLOOKUP($B1711,'BTS Range'!$B$4:$P$4102,'BTS Plan'!O$3+7,0)</f>
        <v>255.255.255.248</v>
      </c>
    </row>
    <row r="1712" spans="1:15" ht="12.75" hidden="1" customHeight="1">
      <c r="A1712" s="76">
        <v>1708</v>
      </c>
      <c r="B1712" s="77" t="str">
        <f t="shared" si="137"/>
        <v>NO181</v>
      </c>
      <c r="C1712" s="77">
        <f t="shared" si="138"/>
        <v>181</v>
      </c>
      <c r="D1712" s="77" t="s">
        <v>995</v>
      </c>
      <c r="E1712" s="77" t="s">
        <v>965</v>
      </c>
      <c r="F1712" s="77">
        <v>22502</v>
      </c>
      <c r="G1712" s="78" t="s">
        <v>2770</v>
      </c>
      <c r="H1712" s="79" t="str">
        <f>VLOOKUP($B1712,'BTS Range'!$B$4:$P$4102,'BTS Plan'!H$3+7,0)</f>
        <v>10.93.45.160</v>
      </c>
      <c r="I1712" s="79" t="str">
        <f>VLOOKUP($B1712,'BTS Range'!$B$4:$P$4102,'BTS Plan'!I$3+7,0)</f>
        <v>10.93.45.161</v>
      </c>
      <c r="J1712" s="79" t="str">
        <f>VLOOKUP($B1712,'BTS Range'!$B$4:$P$4102,'BTS Plan'!J$3+7,0)</f>
        <v>10.93.45.166</v>
      </c>
      <c r="K1712" s="79" t="str">
        <f>VLOOKUP($B1712,'BTS Range'!$B$4:$P$4102,'BTS Plan'!K$3+7,0)</f>
        <v>255.255.255.248</v>
      </c>
      <c r="L1712" s="79" t="str">
        <f>VLOOKUP($B1712,'BTS Range'!$B$4:$P$4102,'BTS Plan'!L$3+7,0)</f>
        <v>10.93.109.160</v>
      </c>
      <c r="M1712" s="79" t="str">
        <f>VLOOKUP($B1712,'BTS Range'!$B$4:$P$4102,'BTS Plan'!M$3+7,0)</f>
        <v>10.93.109.161</v>
      </c>
      <c r="N1712" s="79" t="str">
        <f>VLOOKUP($B1712,'BTS Range'!$B$4:$P$4102,'BTS Plan'!N$3+7,0)</f>
        <v>10.93.109.166</v>
      </c>
      <c r="O1712" s="79" t="str">
        <f>VLOOKUP($B1712,'BTS Range'!$B$4:$P$4102,'BTS Plan'!O$3+7,0)</f>
        <v>255.255.255.248</v>
      </c>
    </row>
    <row r="1713" spans="1:15" ht="12.75" hidden="1" customHeight="1">
      <c r="A1713" s="76">
        <v>1709</v>
      </c>
      <c r="B1713" s="77" t="str">
        <f t="shared" si="137"/>
        <v>NO182</v>
      </c>
      <c r="C1713" s="77">
        <f t="shared" si="138"/>
        <v>182</v>
      </c>
      <c r="D1713" s="77" t="s">
        <v>995</v>
      </c>
      <c r="E1713" s="77" t="s">
        <v>965</v>
      </c>
      <c r="F1713" s="77">
        <v>22502</v>
      </c>
      <c r="G1713" s="78" t="s">
        <v>2771</v>
      </c>
      <c r="H1713" s="79" t="str">
        <f>VLOOKUP($B1713,'BTS Range'!$B$4:$P$4102,'BTS Plan'!H$3+7,0)</f>
        <v>10.93.45.168</v>
      </c>
      <c r="I1713" s="79" t="str">
        <f>VLOOKUP($B1713,'BTS Range'!$B$4:$P$4102,'BTS Plan'!I$3+7,0)</f>
        <v>10.93.45.169</v>
      </c>
      <c r="J1713" s="79" t="str">
        <f>VLOOKUP($B1713,'BTS Range'!$B$4:$P$4102,'BTS Plan'!J$3+7,0)</f>
        <v>10.93.45.174</v>
      </c>
      <c r="K1713" s="79" t="str">
        <f>VLOOKUP($B1713,'BTS Range'!$B$4:$P$4102,'BTS Plan'!K$3+7,0)</f>
        <v>255.255.255.248</v>
      </c>
      <c r="L1713" s="79" t="str">
        <f>VLOOKUP($B1713,'BTS Range'!$B$4:$P$4102,'BTS Plan'!L$3+7,0)</f>
        <v>10.93.109.168</v>
      </c>
      <c r="M1713" s="79" t="str">
        <f>VLOOKUP($B1713,'BTS Range'!$B$4:$P$4102,'BTS Plan'!M$3+7,0)</f>
        <v>10.93.109.169</v>
      </c>
      <c r="N1713" s="79" t="str">
        <f>VLOOKUP($B1713,'BTS Range'!$B$4:$P$4102,'BTS Plan'!N$3+7,0)</f>
        <v>10.93.109.174</v>
      </c>
      <c r="O1713" s="79" t="str">
        <f>VLOOKUP($B1713,'BTS Range'!$B$4:$P$4102,'BTS Plan'!O$3+7,0)</f>
        <v>255.255.255.248</v>
      </c>
    </row>
    <row r="1714" spans="1:15" ht="12.75" hidden="1" customHeight="1">
      <c r="A1714" s="76">
        <v>1710</v>
      </c>
      <c r="B1714" s="76" t="str">
        <f t="shared" si="137"/>
        <v>NO183</v>
      </c>
      <c r="C1714" s="76">
        <f t="shared" si="138"/>
        <v>183</v>
      </c>
      <c r="D1714" s="76" t="s">
        <v>995</v>
      </c>
      <c r="E1714" s="76" t="s">
        <v>965</v>
      </c>
      <c r="F1714" s="76">
        <v>22502</v>
      </c>
      <c r="G1714" s="71" t="s">
        <v>2772</v>
      </c>
      <c r="H1714" s="69" t="str">
        <f>VLOOKUP($B1714,'BTS Range'!$B$4:$P$4102,'BTS Plan'!H$3+7,0)</f>
        <v>10.93.45.176</v>
      </c>
      <c r="I1714" s="69" t="str">
        <f>VLOOKUP($B1714,'BTS Range'!$B$4:$P$4102,'BTS Plan'!I$3+7,0)</f>
        <v>10.93.45.177</v>
      </c>
      <c r="J1714" s="69" t="str">
        <f>VLOOKUP($B1714,'BTS Range'!$B$4:$P$4102,'BTS Plan'!J$3+7,0)</f>
        <v>10.93.45.182</v>
      </c>
      <c r="K1714" s="69" t="str">
        <f>VLOOKUP($B1714,'BTS Range'!$B$4:$P$4102,'BTS Plan'!K$3+7,0)</f>
        <v>255.255.255.248</v>
      </c>
      <c r="L1714" s="69" t="str">
        <f>VLOOKUP($B1714,'BTS Range'!$B$4:$P$4102,'BTS Plan'!L$3+7,0)</f>
        <v>10.93.109.176</v>
      </c>
      <c r="M1714" s="69" t="str">
        <f>VLOOKUP($B1714,'BTS Range'!$B$4:$P$4102,'BTS Plan'!M$3+7,0)</f>
        <v>10.93.109.177</v>
      </c>
      <c r="N1714" s="69" t="str">
        <f>VLOOKUP($B1714,'BTS Range'!$B$4:$P$4102,'BTS Plan'!N$3+7,0)</f>
        <v>10.93.109.182</v>
      </c>
      <c r="O1714" s="69" t="str">
        <f>VLOOKUP($B1714,'BTS Range'!$B$4:$P$4102,'BTS Plan'!O$3+7,0)</f>
        <v>255.255.255.248</v>
      </c>
    </row>
    <row r="1715" spans="1:15" ht="12.75" hidden="1" customHeight="1">
      <c r="A1715" s="76">
        <v>1711</v>
      </c>
      <c r="B1715" s="76" t="str">
        <f t="shared" si="137"/>
        <v>NO184</v>
      </c>
      <c r="C1715" s="76">
        <f t="shared" si="138"/>
        <v>184</v>
      </c>
      <c r="D1715" s="76" t="s">
        <v>995</v>
      </c>
      <c r="E1715" s="76" t="s">
        <v>965</v>
      </c>
      <c r="F1715" s="76">
        <v>22502</v>
      </c>
      <c r="G1715" s="71" t="s">
        <v>2773</v>
      </c>
      <c r="H1715" s="69" t="str">
        <f>VLOOKUP($B1715,'BTS Range'!$B$4:$P$4102,'BTS Plan'!H$3+7,0)</f>
        <v>10.93.45.184</v>
      </c>
      <c r="I1715" s="69" t="str">
        <f>VLOOKUP($B1715,'BTS Range'!$B$4:$P$4102,'BTS Plan'!I$3+7,0)</f>
        <v>10.93.45.185</v>
      </c>
      <c r="J1715" s="69" t="str">
        <f>VLOOKUP($B1715,'BTS Range'!$B$4:$P$4102,'BTS Plan'!J$3+7,0)</f>
        <v>10.93.45.190</v>
      </c>
      <c r="K1715" s="69" t="str">
        <f>VLOOKUP($B1715,'BTS Range'!$B$4:$P$4102,'BTS Plan'!K$3+7,0)</f>
        <v>255.255.255.248</v>
      </c>
      <c r="L1715" s="69" t="str">
        <f>VLOOKUP($B1715,'BTS Range'!$B$4:$P$4102,'BTS Plan'!L$3+7,0)</f>
        <v>10.93.109.184</v>
      </c>
      <c r="M1715" s="69" t="str">
        <f>VLOOKUP($B1715,'BTS Range'!$B$4:$P$4102,'BTS Plan'!M$3+7,0)</f>
        <v>10.93.109.185</v>
      </c>
      <c r="N1715" s="69" t="str">
        <f>VLOOKUP($B1715,'BTS Range'!$B$4:$P$4102,'BTS Plan'!N$3+7,0)</f>
        <v>10.93.109.190</v>
      </c>
      <c r="O1715" s="69" t="str">
        <f>VLOOKUP($B1715,'BTS Range'!$B$4:$P$4102,'BTS Plan'!O$3+7,0)</f>
        <v>255.255.255.248</v>
      </c>
    </row>
    <row r="1716" spans="1:15" ht="12.75" hidden="1" customHeight="1">
      <c r="A1716" s="76">
        <v>1712</v>
      </c>
      <c r="B1716" s="76" t="str">
        <f t="shared" ref="B1716:B1718" si="139">D1716&amp;C1716</f>
        <v>NO185</v>
      </c>
      <c r="C1716" s="76">
        <f t="shared" ref="C1716:C1718" si="140">IF(D1716=D1715,C1715+1,1)</f>
        <v>185</v>
      </c>
      <c r="D1716" s="76" t="s">
        <v>995</v>
      </c>
      <c r="E1716" s="76" t="s">
        <v>965</v>
      </c>
      <c r="F1716" s="76">
        <v>22501</v>
      </c>
      <c r="G1716" s="71" t="s">
        <v>2788</v>
      </c>
      <c r="H1716" s="69" t="str">
        <f>VLOOKUP($B1716,'BTS Range'!$B$4:$P$4102,'BTS Plan'!H$3+7,0)</f>
        <v>10.93.45.192</v>
      </c>
      <c r="I1716" s="69" t="str">
        <f>VLOOKUP($B1716,'BTS Range'!$B$4:$P$4102,'BTS Plan'!I$3+7,0)</f>
        <v>10.93.45.193</v>
      </c>
      <c r="J1716" s="69" t="str">
        <f>VLOOKUP($B1716,'BTS Range'!$B$4:$P$4102,'BTS Plan'!J$3+7,0)</f>
        <v>10.93.45.198</v>
      </c>
      <c r="K1716" s="69" t="str">
        <f>VLOOKUP($B1716,'BTS Range'!$B$4:$P$4102,'BTS Plan'!K$3+7,0)</f>
        <v>255.255.255.248</v>
      </c>
      <c r="L1716" s="69" t="str">
        <f>VLOOKUP($B1716,'BTS Range'!$B$4:$P$4102,'BTS Plan'!L$3+7,0)</f>
        <v>10.93.109.192</v>
      </c>
      <c r="M1716" s="69" t="str">
        <f>VLOOKUP($B1716,'BTS Range'!$B$4:$P$4102,'BTS Plan'!M$3+7,0)</f>
        <v>10.93.109.193</v>
      </c>
      <c r="N1716" s="69" t="str">
        <f>VLOOKUP($B1716,'BTS Range'!$B$4:$P$4102,'BTS Plan'!N$3+7,0)</f>
        <v>10.93.109.198</v>
      </c>
      <c r="O1716" s="69" t="str">
        <f>VLOOKUP($B1716,'BTS Range'!$B$4:$P$4102,'BTS Plan'!O$3+7,0)</f>
        <v>255.255.255.248</v>
      </c>
    </row>
    <row r="1717" spans="1:15" ht="12.75" hidden="1" customHeight="1">
      <c r="A1717" s="76">
        <v>1713</v>
      </c>
      <c r="B1717" s="76" t="str">
        <f t="shared" si="139"/>
        <v>NO186</v>
      </c>
      <c r="C1717" s="76">
        <f t="shared" si="140"/>
        <v>186</v>
      </c>
      <c r="D1717" s="76" t="s">
        <v>995</v>
      </c>
      <c r="E1717" s="76" t="s">
        <v>965</v>
      </c>
      <c r="F1717" s="76">
        <v>22502</v>
      </c>
      <c r="G1717" s="71" t="s">
        <v>2789</v>
      </c>
      <c r="H1717" s="69" t="str">
        <f>VLOOKUP($B1717,'BTS Range'!$B$4:$P$4102,'BTS Plan'!H$3+7,0)</f>
        <v>10.93.45.200</v>
      </c>
      <c r="I1717" s="69" t="str">
        <f>VLOOKUP($B1717,'BTS Range'!$B$4:$P$4102,'BTS Plan'!I$3+7,0)</f>
        <v>10.93.45.201</v>
      </c>
      <c r="J1717" s="69" t="str">
        <f>VLOOKUP($B1717,'BTS Range'!$B$4:$P$4102,'BTS Plan'!J$3+7,0)</f>
        <v>10.93.45.206</v>
      </c>
      <c r="K1717" s="69" t="str">
        <f>VLOOKUP($B1717,'BTS Range'!$B$4:$P$4102,'BTS Plan'!K$3+7,0)</f>
        <v>255.255.255.248</v>
      </c>
      <c r="L1717" s="69" t="str">
        <f>VLOOKUP($B1717,'BTS Range'!$B$4:$P$4102,'BTS Plan'!L$3+7,0)</f>
        <v>10.93.109.200</v>
      </c>
      <c r="M1717" s="69" t="str">
        <f>VLOOKUP($B1717,'BTS Range'!$B$4:$P$4102,'BTS Plan'!M$3+7,0)</f>
        <v>10.93.109.201</v>
      </c>
      <c r="N1717" s="69" t="str">
        <f>VLOOKUP($B1717,'BTS Range'!$B$4:$P$4102,'BTS Plan'!N$3+7,0)</f>
        <v>10.93.109.206</v>
      </c>
      <c r="O1717" s="69" t="str">
        <f>VLOOKUP($B1717,'BTS Range'!$B$4:$P$4102,'BTS Plan'!O$3+7,0)</f>
        <v>255.255.255.248</v>
      </c>
    </row>
    <row r="1718" spans="1:15" ht="12.75" hidden="1" customHeight="1">
      <c r="A1718" s="76">
        <v>1714</v>
      </c>
      <c r="B1718" s="76" t="str">
        <f t="shared" si="139"/>
        <v>NO187</v>
      </c>
      <c r="C1718" s="76">
        <f t="shared" si="140"/>
        <v>187</v>
      </c>
      <c r="D1718" s="76" t="s">
        <v>995</v>
      </c>
      <c r="E1718" s="76" t="s">
        <v>965</v>
      </c>
      <c r="F1718" s="76">
        <v>22503</v>
      </c>
      <c r="G1718" s="71" t="s">
        <v>2756</v>
      </c>
      <c r="H1718" s="69" t="str">
        <f>VLOOKUP($B1718,'BTS Range'!$B$4:$P$4102,'BTS Plan'!H$3+7,0)</f>
        <v>10.93.45.208</v>
      </c>
      <c r="I1718" s="69" t="str">
        <f>VLOOKUP($B1718,'BTS Range'!$B$4:$P$4102,'BTS Plan'!I$3+7,0)</f>
        <v>10.93.45.209</v>
      </c>
      <c r="J1718" s="69" t="str">
        <f>VLOOKUP($B1718,'BTS Range'!$B$4:$P$4102,'BTS Plan'!J$3+7,0)</f>
        <v>10.93.45.214</v>
      </c>
      <c r="K1718" s="69" t="str">
        <f>VLOOKUP($B1718,'BTS Range'!$B$4:$P$4102,'BTS Plan'!K$3+7,0)</f>
        <v>255.255.255.248</v>
      </c>
      <c r="L1718" s="69" t="str">
        <f>VLOOKUP($B1718,'BTS Range'!$B$4:$P$4102,'BTS Plan'!L$3+7,0)</f>
        <v>10.93.109.208</v>
      </c>
      <c r="M1718" s="69" t="str">
        <f>VLOOKUP($B1718,'BTS Range'!$B$4:$P$4102,'BTS Plan'!M$3+7,0)</f>
        <v>10.93.109.209</v>
      </c>
      <c r="N1718" s="69" t="str">
        <f>VLOOKUP($B1718,'BTS Range'!$B$4:$P$4102,'BTS Plan'!N$3+7,0)</f>
        <v>10.93.109.214</v>
      </c>
      <c r="O1718" s="69" t="str">
        <f>VLOOKUP($B1718,'BTS Range'!$B$4:$P$4102,'BTS Plan'!O$3+7,0)</f>
        <v>255.255.255.248</v>
      </c>
    </row>
    <row r="1719" spans="1:15" s="70" customFormat="1" ht="12.75" hidden="1" customHeight="1">
      <c r="A1719" s="76">
        <v>1715</v>
      </c>
      <c r="B1719" s="76" t="str">
        <f t="shared" ref="B1719" si="141">D1719&amp;C1719</f>
        <v>NO188</v>
      </c>
      <c r="C1719" s="76">
        <f t="shared" ref="C1719" si="142">IF(D1719=D1718,C1718+1,1)</f>
        <v>188</v>
      </c>
      <c r="D1719" s="76" t="s">
        <v>995</v>
      </c>
      <c r="E1719" s="76" t="s">
        <v>965</v>
      </c>
      <c r="F1719" s="76">
        <v>22503</v>
      </c>
      <c r="G1719" s="71" t="s">
        <v>2792</v>
      </c>
      <c r="H1719" s="69" t="str">
        <f>VLOOKUP($B1719,'BTS Range'!$B$4:$P$4102,'BTS Plan'!H$3+7,0)</f>
        <v>10.93.45.216</v>
      </c>
      <c r="I1719" s="69" t="str">
        <f>VLOOKUP($B1719,'BTS Range'!$B$4:$P$4102,'BTS Plan'!I$3+7,0)</f>
        <v>10.93.45.217</v>
      </c>
      <c r="J1719" s="69" t="str">
        <f>VLOOKUP($B1719,'BTS Range'!$B$4:$P$4102,'BTS Plan'!J$3+7,0)</f>
        <v>10.93.45.222</v>
      </c>
      <c r="K1719" s="69" t="str">
        <f>VLOOKUP($B1719,'BTS Range'!$B$4:$P$4102,'BTS Plan'!K$3+7,0)</f>
        <v>255.255.255.248</v>
      </c>
      <c r="L1719" s="69" t="str">
        <f>VLOOKUP($B1719,'BTS Range'!$B$4:$P$4102,'BTS Plan'!L$3+7,0)</f>
        <v>10.93.109.216</v>
      </c>
      <c r="M1719" s="69" t="str">
        <f>VLOOKUP($B1719,'BTS Range'!$B$4:$P$4102,'BTS Plan'!M$3+7,0)</f>
        <v>10.93.109.217</v>
      </c>
      <c r="N1719" s="69" t="str">
        <f>VLOOKUP($B1719,'BTS Range'!$B$4:$P$4102,'BTS Plan'!N$3+7,0)</f>
        <v>10.93.109.222</v>
      </c>
      <c r="O1719" s="69" t="str">
        <f>VLOOKUP($B1719,'BTS Range'!$B$4:$P$4102,'BTS Plan'!O$3+7,0)</f>
        <v>255.255.255.248</v>
      </c>
    </row>
    <row r="1720" spans="1:15" ht="12.75" hidden="1" customHeight="1">
      <c r="A1720" s="76">
        <v>1716</v>
      </c>
      <c r="B1720" s="76" t="str">
        <f t="shared" ref="B1720" si="143">D1720&amp;C1720</f>
        <v>NO189</v>
      </c>
      <c r="C1720" s="76">
        <f t="shared" ref="C1720" si="144">IF(D1720=D1719,C1719+1,1)</f>
        <v>189</v>
      </c>
      <c r="D1720" s="76" t="s">
        <v>995</v>
      </c>
      <c r="E1720" s="76" t="s">
        <v>965</v>
      </c>
      <c r="F1720" s="76">
        <v>22502</v>
      </c>
      <c r="G1720" s="71" t="s">
        <v>2793</v>
      </c>
      <c r="H1720" s="69" t="str">
        <f>VLOOKUP($B1720,'BTS Range'!$B$4:$P$4102,'BTS Plan'!H$3+7,0)</f>
        <v>10.93.45.224</v>
      </c>
      <c r="I1720" s="69" t="str">
        <f>VLOOKUP($B1720,'BTS Range'!$B$4:$P$4102,'BTS Plan'!I$3+7,0)</f>
        <v>10.93.45.225</v>
      </c>
      <c r="J1720" s="69" t="str">
        <f>VLOOKUP($B1720,'BTS Range'!$B$4:$P$4102,'BTS Plan'!J$3+7,0)</f>
        <v>10.93.45.230</v>
      </c>
      <c r="K1720" s="69" t="str">
        <f>VLOOKUP($B1720,'BTS Range'!$B$4:$P$4102,'BTS Plan'!K$3+7,0)</f>
        <v>255.255.255.248</v>
      </c>
      <c r="L1720" s="69" t="str">
        <f>VLOOKUP($B1720,'BTS Range'!$B$4:$P$4102,'BTS Plan'!L$3+7,0)</f>
        <v>10.93.109.224</v>
      </c>
      <c r="M1720" s="69" t="str">
        <f>VLOOKUP($B1720,'BTS Range'!$B$4:$P$4102,'BTS Plan'!M$3+7,0)</f>
        <v>10.93.109.225</v>
      </c>
      <c r="N1720" s="69" t="str">
        <f>VLOOKUP($B1720,'BTS Range'!$B$4:$P$4102,'BTS Plan'!N$3+7,0)</f>
        <v>10.93.109.230</v>
      </c>
      <c r="O1720" s="69" t="str">
        <f>VLOOKUP($B1720,'BTS Range'!$B$4:$P$4102,'BTS Plan'!O$3+7,0)</f>
        <v>255.255.255.248</v>
      </c>
    </row>
    <row r="1721" spans="1:15" ht="12.75" hidden="1" customHeight="1">
      <c r="A1721" s="76">
        <v>1717</v>
      </c>
      <c r="B1721" s="76" t="str">
        <f t="shared" ref="B1721:B1722" si="145">D1721&amp;C1721</f>
        <v>NO190</v>
      </c>
      <c r="C1721" s="76">
        <f t="shared" ref="C1721:C1722" si="146">IF(D1721=D1720,C1720+1,1)</f>
        <v>190</v>
      </c>
      <c r="D1721" s="76" t="s">
        <v>995</v>
      </c>
      <c r="E1721" s="76" t="s">
        <v>965</v>
      </c>
      <c r="F1721" s="76">
        <v>22502</v>
      </c>
      <c r="G1721" s="71" t="s">
        <v>2798</v>
      </c>
      <c r="H1721" s="69" t="str">
        <f>VLOOKUP($B1721,'BTS Range'!$B$4:$P$4102,'BTS Plan'!H$3+7,0)</f>
        <v>10.93.45.232</v>
      </c>
      <c r="I1721" s="69" t="str">
        <f>VLOOKUP($B1721,'BTS Range'!$B$4:$P$4102,'BTS Plan'!I$3+7,0)</f>
        <v>10.93.45.233</v>
      </c>
      <c r="J1721" s="69" t="str">
        <f>VLOOKUP($B1721,'BTS Range'!$B$4:$P$4102,'BTS Plan'!J$3+7,0)</f>
        <v>10.93.45.238</v>
      </c>
      <c r="K1721" s="69" t="str">
        <f>VLOOKUP($B1721,'BTS Range'!$B$4:$P$4102,'BTS Plan'!K$3+7,0)</f>
        <v>255.255.255.248</v>
      </c>
      <c r="L1721" s="69" t="str">
        <f>VLOOKUP($B1721,'BTS Range'!$B$4:$P$4102,'BTS Plan'!L$3+7,0)</f>
        <v>10.93.109.232</v>
      </c>
      <c r="M1721" s="69" t="str">
        <f>VLOOKUP($B1721,'BTS Range'!$B$4:$P$4102,'BTS Plan'!M$3+7,0)</f>
        <v>10.93.109.233</v>
      </c>
      <c r="N1721" s="69" t="str">
        <f>VLOOKUP($B1721,'BTS Range'!$B$4:$P$4102,'BTS Plan'!N$3+7,0)</f>
        <v>10.93.109.238</v>
      </c>
      <c r="O1721" s="69" t="str">
        <f>VLOOKUP($B1721,'BTS Range'!$B$4:$P$4102,'BTS Plan'!O$3+7,0)</f>
        <v>255.255.255.248</v>
      </c>
    </row>
    <row r="1722" spans="1:15" ht="12.75" hidden="1" customHeight="1">
      <c r="A1722" s="76">
        <v>1718</v>
      </c>
      <c r="B1722" s="76" t="str">
        <f t="shared" si="145"/>
        <v>NO191</v>
      </c>
      <c r="C1722" s="76">
        <f t="shared" si="146"/>
        <v>191</v>
      </c>
      <c r="D1722" s="76" t="s">
        <v>995</v>
      </c>
      <c r="E1722" s="76" t="s">
        <v>965</v>
      </c>
      <c r="F1722" s="76">
        <v>22503</v>
      </c>
      <c r="G1722" s="71" t="s">
        <v>2799</v>
      </c>
      <c r="H1722" s="69" t="str">
        <f>VLOOKUP($B1722,'BTS Range'!$B$4:$P$4102,'BTS Plan'!H$3+7,0)</f>
        <v>10.93.45.240</v>
      </c>
      <c r="I1722" s="69" t="str">
        <f>VLOOKUP($B1722,'BTS Range'!$B$4:$P$4102,'BTS Plan'!I$3+7,0)</f>
        <v>10.93.45.241</v>
      </c>
      <c r="J1722" s="69" t="str">
        <f>VLOOKUP($B1722,'BTS Range'!$B$4:$P$4102,'BTS Plan'!J$3+7,0)</f>
        <v>10.93.45.246</v>
      </c>
      <c r="K1722" s="69" t="str">
        <f>VLOOKUP($B1722,'BTS Range'!$B$4:$P$4102,'BTS Plan'!K$3+7,0)</f>
        <v>255.255.255.248</v>
      </c>
      <c r="L1722" s="69" t="str">
        <f>VLOOKUP($B1722,'BTS Range'!$B$4:$P$4102,'BTS Plan'!L$3+7,0)</f>
        <v>10.93.109.240</v>
      </c>
      <c r="M1722" s="69" t="str">
        <f>VLOOKUP($B1722,'BTS Range'!$B$4:$P$4102,'BTS Plan'!M$3+7,0)</f>
        <v>10.93.109.241</v>
      </c>
      <c r="N1722" s="69" t="str">
        <f>VLOOKUP($B1722,'BTS Range'!$B$4:$P$4102,'BTS Plan'!N$3+7,0)</f>
        <v>10.93.109.246</v>
      </c>
      <c r="O1722" s="69" t="str">
        <f>VLOOKUP($B1722,'BTS Range'!$B$4:$P$4102,'BTS Plan'!O$3+7,0)</f>
        <v>255.255.255.248</v>
      </c>
    </row>
    <row r="1723" spans="1:15" ht="12.75" hidden="1" customHeight="1">
      <c r="A1723" s="76">
        <v>1719</v>
      </c>
      <c r="B1723" s="103" t="str">
        <f t="shared" ref="B1723:B1724" si="147">D1723&amp;C1723</f>
        <v>NO192</v>
      </c>
      <c r="C1723" s="103">
        <f t="shared" ref="C1723:C1724" si="148">IF(D1723=D1722,C1722+1,1)</f>
        <v>192</v>
      </c>
      <c r="D1723" s="103" t="s">
        <v>995</v>
      </c>
      <c r="E1723" s="103" t="s">
        <v>966</v>
      </c>
      <c r="F1723" s="103">
        <v>22503</v>
      </c>
      <c r="G1723" s="114" t="s">
        <v>2806</v>
      </c>
      <c r="H1723" s="115" t="str">
        <f>VLOOKUP($B1723,'BTS Range'!$B$4:$P$4102,'BTS Plan'!H$3+7,0)</f>
        <v>10.93.45.248</v>
      </c>
      <c r="I1723" s="115" t="str">
        <f>VLOOKUP($B1723,'BTS Range'!$B$4:$P$4102,'BTS Plan'!I$3+7,0)</f>
        <v>10.93.45.249</v>
      </c>
      <c r="J1723" s="115" t="str">
        <f>VLOOKUP($B1723,'BTS Range'!$B$4:$P$4102,'BTS Plan'!J$3+7,0)</f>
        <v>10.93.45.254</v>
      </c>
      <c r="K1723" s="115" t="str">
        <f>VLOOKUP($B1723,'BTS Range'!$B$4:$P$4102,'BTS Plan'!K$3+7,0)</f>
        <v>255.255.255.248</v>
      </c>
      <c r="L1723" s="115" t="str">
        <f>VLOOKUP($B1723,'BTS Range'!$B$4:$P$4102,'BTS Plan'!L$3+7,0)</f>
        <v>10.93.109.248</v>
      </c>
      <c r="M1723" s="115" t="str">
        <f>VLOOKUP($B1723,'BTS Range'!$B$4:$P$4102,'BTS Plan'!M$3+7,0)</f>
        <v>10.93.109.249</v>
      </c>
      <c r="N1723" s="115" t="str">
        <f>VLOOKUP($B1723,'BTS Range'!$B$4:$P$4102,'BTS Plan'!N$3+7,0)</f>
        <v>10.93.109.254</v>
      </c>
      <c r="O1723" s="115" t="str">
        <f>VLOOKUP($B1723,'BTS Range'!$B$4:$P$4102,'BTS Plan'!O$3+7,0)</f>
        <v>255.255.255.248</v>
      </c>
    </row>
    <row r="1724" spans="1:15" ht="12.75" hidden="1" customHeight="1">
      <c r="A1724" s="76">
        <v>1720</v>
      </c>
      <c r="B1724" s="76" t="str">
        <f t="shared" si="147"/>
        <v>NO193</v>
      </c>
      <c r="C1724" s="76">
        <f t="shared" si="148"/>
        <v>193</v>
      </c>
      <c r="D1724" s="76" t="s">
        <v>995</v>
      </c>
      <c r="E1724" s="76" t="s">
        <v>965</v>
      </c>
      <c r="F1724" s="76">
        <v>22503</v>
      </c>
      <c r="G1724" s="71" t="s">
        <v>2807</v>
      </c>
      <c r="H1724" s="69" t="str">
        <f>VLOOKUP($B1724,'BTS Range'!$B$4:$P$4102,'BTS Plan'!H$3+7,0)</f>
        <v>10.93.46.0</v>
      </c>
      <c r="I1724" s="69" t="str">
        <f>VLOOKUP($B1724,'BTS Range'!$B$4:$P$4102,'BTS Plan'!I$3+7,0)</f>
        <v>10.93.46.1</v>
      </c>
      <c r="J1724" s="69" t="str">
        <f>VLOOKUP($B1724,'BTS Range'!$B$4:$P$4102,'BTS Plan'!J$3+7,0)</f>
        <v>10.93.46.6</v>
      </c>
      <c r="K1724" s="69" t="str">
        <f>VLOOKUP($B1724,'BTS Range'!$B$4:$P$4102,'BTS Plan'!K$3+7,0)</f>
        <v>255.255.255.248</v>
      </c>
      <c r="L1724" s="69" t="str">
        <f>VLOOKUP($B1724,'BTS Range'!$B$4:$P$4102,'BTS Plan'!L$3+7,0)</f>
        <v>10.93.110.0</v>
      </c>
      <c r="M1724" s="69" t="str">
        <f>VLOOKUP($B1724,'BTS Range'!$B$4:$P$4102,'BTS Plan'!M$3+7,0)</f>
        <v>10.93.110.1</v>
      </c>
      <c r="N1724" s="69" t="str">
        <f>VLOOKUP($B1724,'BTS Range'!$B$4:$P$4102,'BTS Plan'!N$3+7,0)</f>
        <v>10.93.110.6</v>
      </c>
      <c r="O1724" s="69" t="str">
        <f>VLOOKUP($B1724,'BTS Range'!$B$4:$P$4102,'BTS Plan'!O$3+7,0)</f>
        <v>255.255.255.248</v>
      </c>
    </row>
    <row r="1725" spans="1:15" ht="12.75" hidden="1" customHeight="1">
      <c r="A1725" s="76">
        <v>1721</v>
      </c>
      <c r="B1725" s="76" t="str">
        <f t="shared" ref="B1725:B1726" si="149">D1725&amp;C1725</f>
        <v>NO194</v>
      </c>
      <c r="C1725" s="76">
        <f t="shared" ref="C1725:C1726" si="150">IF(D1725=D1724,C1724+1,1)</f>
        <v>194</v>
      </c>
      <c r="D1725" s="76" t="s">
        <v>995</v>
      </c>
      <c r="E1725" s="76" t="s">
        <v>965</v>
      </c>
      <c r="F1725" s="76">
        <v>22502</v>
      </c>
      <c r="G1725" s="71" t="s">
        <v>2808</v>
      </c>
      <c r="H1725" s="69" t="str">
        <f>VLOOKUP($B1725,'BTS Range'!$B$4:$P$4102,'BTS Plan'!H$3+7,0)</f>
        <v>10.93.46.8</v>
      </c>
      <c r="I1725" s="69" t="str">
        <f>VLOOKUP($B1725,'BTS Range'!$B$4:$P$4102,'BTS Plan'!I$3+7,0)</f>
        <v>10.93.46.9</v>
      </c>
      <c r="J1725" s="69" t="str">
        <f>VLOOKUP($B1725,'BTS Range'!$B$4:$P$4102,'BTS Plan'!J$3+7,0)</f>
        <v>10.93.46.14</v>
      </c>
      <c r="K1725" s="69" t="str">
        <f>VLOOKUP($B1725,'BTS Range'!$B$4:$P$4102,'BTS Plan'!K$3+7,0)</f>
        <v>255.255.255.248</v>
      </c>
      <c r="L1725" s="69" t="str">
        <f>VLOOKUP($B1725,'BTS Range'!$B$4:$P$4102,'BTS Plan'!L$3+7,0)</f>
        <v>10.93.110.8</v>
      </c>
      <c r="M1725" s="69" t="str">
        <f>VLOOKUP($B1725,'BTS Range'!$B$4:$P$4102,'BTS Plan'!M$3+7,0)</f>
        <v>10.93.110.9</v>
      </c>
      <c r="N1725" s="69" t="str">
        <f>VLOOKUP($B1725,'BTS Range'!$B$4:$P$4102,'BTS Plan'!N$3+7,0)</f>
        <v>10.93.110.14</v>
      </c>
      <c r="O1725" s="69" t="str">
        <f>VLOOKUP($B1725,'BTS Range'!$B$4:$P$4102,'BTS Plan'!O$3+7,0)</f>
        <v>255.255.255.248</v>
      </c>
    </row>
    <row r="1726" spans="1:15" ht="12.75" hidden="1" customHeight="1">
      <c r="A1726" s="76">
        <v>1722</v>
      </c>
      <c r="B1726" s="76" t="str">
        <f t="shared" si="149"/>
        <v>NO195</v>
      </c>
      <c r="C1726" s="76">
        <f t="shared" si="150"/>
        <v>195</v>
      </c>
      <c r="D1726" s="76" t="s">
        <v>995</v>
      </c>
      <c r="E1726" s="76" t="s">
        <v>965</v>
      </c>
      <c r="F1726" s="76">
        <v>22501</v>
      </c>
      <c r="G1726" s="71" t="s">
        <v>2809</v>
      </c>
      <c r="H1726" s="69" t="str">
        <f>VLOOKUP($B1726,'BTS Range'!$B$4:$P$4102,'BTS Plan'!H$3+7,0)</f>
        <v>10.93.46.16</v>
      </c>
      <c r="I1726" s="69" t="str">
        <f>VLOOKUP($B1726,'BTS Range'!$B$4:$P$4102,'BTS Plan'!I$3+7,0)</f>
        <v>10.93.46.17</v>
      </c>
      <c r="J1726" s="69" t="str">
        <f>VLOOKUP($B1726,'BTS Range'!$B$4:$P$4102,'BTS Plan'!J$3+7,0)</f>
        <v>10.93.46.22</v>
      </c>
      <c r="K1726" s="69" t="str">
        <f>VLOOKUP($B1726,'BTS Range'!$B$4:$P$4102,'BTS Plan'!K$3+7,0)</f>
        <v>255.255.255.248</v>
      </c>
      <c r="L1726" s="69" t="str">
        <f>VLOOKUP($B1726,'BTS Range'!$B$4:$P$4102,'BTS Plan'!L$3+7,0)</f>
        <v>10.93.110.16</v>
      </c>
      <c r="M1726" s="69" t="str">
        <f>VLOOKUP($B1726,'BTS Range'!$B$4:$P$4102,'BTS Plan'!M$3+7,0)</f>
        <v>10.93.110.17</v>
      </c>
      <c r="N1726" s="69" t="str">
        <f>VLOOKUP($B1726,'BTS Range'!$B$4:$P$4102,'BTS Plan'!N$3+7,0)</f>
        <v>10.93.110.22</v>
      </c>
      <c r="O1726" s="69" t="str">
        <f>VLOOKUP($B1726,'BTS Range'!$B$4:$P$4102,'BTS Plan'!O$3+7,0)</f>
        <v>255.255.255.248</v>
      </c>
    </row>
    <row r="1727" spans="1:15" ht="12.75" hidden="1" customHeight="1">
      <c r="A1727" s="76">
        <v>1723</v>
      </c>
      <c r="B1727" s="76" t="str">
        <f t="shared" ref="B1727:B1731" si="151">D1727&amp;C1727</f>
        <v>NO196</v>
      </c>
      <c r="C1727" s="76">
        <f t="shared" ref="C1727:C1731" si="152">IF(D1727=D1726,C1726+1,1)</f>
        <v>196</v>
      </c>
      <c r="D1727" s="76" t="s">
        <v>995</v>
      </c>
      <c r="E1727" s="76" t="s">
        <v>965</v>
      </c>
      <c r="F1727" s="76">
        <v>22501</v>
      </c>
      <c r="G1727" s="71" t="s">
        <v>2816</v>
      </c>
      <c r="H1727" s="69" t="str">
        <f>VLOOKUP($B1727,'BTS Range'!$B$4:$P$4102,'BTS Plan'!H$3+7,0)</f>
        <v>10.93.46.24</v>
      </c>
      <c r="I1727" s="69" t="str">
        <f>VLOOKUP($B1727,'BTS Range'!$B$4:$P$4102,'BTS Plan'!I$3+7,0)</f>
        <v>10.93.46.25</v>
      </c>
      <c r="J1727" s="69" t="str">
        <f>VLOOKUP($B1727,'BTS Range'!$B$4:$P$4102,'BTS Plan'!J$3+7,0)</f>
        <v>10.93.46.30</v>
      </c>
      <c r="K1727" s="69" t="str">
        <f>VLOOKUP($B1727,'BTS Range'!$B$4:$P$4102,'BTS Plan'!K$3+7,0)</f>
        <v>255.255.255.248</v>
      </c>
      <c r="L1727" s="69" t="str">
        <f>VLOOKUP($B1727,'BTS Range'!$B$4:$P$4102,'BTS Plan'!L$3+7,0)</f>
        <v>10.93.110.24</v>
      </c>
      <c r="M1727" s="69" t="str">
        <f>VLOOKUP($B1727,'BTS Range'!$B$4:$P$4102,'BTS Plan'!M$3+7,0)</f>
        <v>10.93.110.25</v>
      </c>
      <c r="N1727" s="69" t="str">
        <f>VLOOKUP($B1727,'BTS Range'!$B$4:$P$4102,'BTS Plan'!N$3+7,0)</f>
        <v>10.93.110.30</v>
      </c>
      <c r="O1727" s="69" t="str">
        <f>VLOOKUP($B1727,'BTS Range'!$B$4:$P$4102,'BTS Plan'!O$3+7,0)</f>
        <v>255.255.255.248</v>
      </c>
    </row>
    <row r="1728" spans="1:15" ht="12.75" hidden="1" customHeight="1">
      <c r="A1728" s="76">
        <v>1724</v>
      </c>
      <c r="B1728" s="76" t="str">
        <f t="shared" si="151"/>
        <v>NO197</v>
      </c>
      <c r="C1728" s="76">
        <f t="shared" si="152"/>
        <v>197</v>
      </c>
      <c r="D1728" s="76" t="s">
        <v>995</v>
      </c>
      <c r="E1728" s="76" t="s">
        <v>965</v>
      </c>
      <c r="F1728" s="76">
        <v>22501</v>
      </c>
      <c r="G1728" s="71" t="s">
        <v>2817</v>
      </c>
      <c r="H1728" s="69" t="str">
        <f>VLOOKUP($B1728,'BTS Range'!$B$4:$P$4102,'BTS Plan'!H$3+7,0)</f>
        <v>10.93.46.32</v>
      </c>
      <c r="I1728" s="69" t="str">
        <f>VLOOKUP($B1728,'BTS Range'!$B$4:$P$4102,'BTS Plan'!I$3+7,0)</f>
        <v>10.93.46.33</v>
      </c>
      <c r="J1728" s="69" t="str">
        <f>VLOOKUP($B1728,'BTS Range'!$B$4:$P$4102,'BTS Plan'!J$3+7,0)</f>
        <v>10.93.46.38</v>
      </c>
      <c r="K1728" s="69" t="str">
        <f>VLOOKUP($B1728,'BTS Range'!$B$4:$P$4102,'BTS Plan'!K$3+7,0)</f>
        <v>255.255.255.248</v>
      </c>
      <c r="L1728" s="69" t="str">
        <f>VLOOKUP($B1728,'BTS Range'!$B$4:$P$4102,'BTS Plan'!L$3+7,0)</f>
        <v>10.93.110.32</v>
      </c>
      <c r="M1728" s="69" t="str">
        <f>VLOOKUP($B1728,'BTS Range'!$B$4:$P$4102,'BTS Plan'!M$3+7,0)</f>
        <v>10.93.110.33</v>
      </c>
      <c r="N1728" s="69" t="str">
        <f>VLOOKUP($B1728,'BTS Range'!$B$4:$P$4102,'BTS Plan'!N$3+7,0)</f>
        <v>10.93.110.38</v>
      </c>
      <c r="O1728" s="69" t="str">
        <f>VLOOKUP($B1728,'BTS Range'!$B$4:$P$4102,'BTS Plan'!O$3+7,0)</f>
        <v>255.255.255.248</v>
      </c>
    </row>
    <row r="1729" spans="1:20" ht="12.75" hidden="1" customHeight="1">
      <c r="A1729" s="76">
        <v>1725</v>
      </c>
      <c r="B1729" s="76" t="str">
        <f t="shared" si="151"/>
        <v>NO198</v>
      </c>
      <c r="C1729" s="76">
        <f t="shared" si="152"/>
        <v>198</v>
      </c>
      <c r="D1729" s="76" t="s">
        <v>995</v>
      </c>
      <c r="E1729" s="76" t="s">
        <v>965</v>
      </c>
      <c r="F1729" s="76">
        <v>22501</v>
      </c>
      <c r="G1729" s="71" t="s">
        <v>2818</v>
      </c>
      <c r="H1729" s="69" t="str">
        <f>VLOOKUP($B1729,'BTS Range'!$B$4:$P$4102,'BTS Plan'!H$3+7,0)</f>
        <v>10.93.46.40</v>
      </c>
      <c r="I1729" s="69" t="str">
        <f>VLOOKUP($B1729,'BTS Range'!$B$4:$P$4102,'BTS Plan'!I$3+7,0)</f>
        <v>10.93.46.41</v>
      </c>
      <c r="J1729" s="69" t="str">
        <f>VLOOKUP($B1729,'BTS Range'!$B$4:$P$4102,'BTS Plan'!J$3+7,0)</f>
        <v>10.93.46.46</v>
      </c>
      <c r="K1729" s="69" t="str">
        <f>VLOOKUP($B1729,'BTS Range'!$B$4:$P$4102,'BTS Plan'!K$3+7,0)</f>
        <v>255.255.255.248</v>
      </c>
      <c r="L1729" s="69" t="str">
        <f>VLOOKUP($B1729,'BTS Range'!$B$4:$P$4102,'BTS Plan'!L$3+7,0)</f>
        <v>10.93.110.40</v>
      </c>
      <c r="M1729" s="69" t="str">
        <f>VLOOKUP($B1729,'BTS Range'!$B$4:$P$4102,'BTS Plan'!M$3+7,0)</f>
        <v>10.93.110.41</v>
      </c>
      <c r="N1729" s="69" t="str">
        <f>VLOOKUP($B1729,'BTS Range'!$B$4:$P$4102,'BTS Plan'!N$3+7,0)</f>
        <v>10.93.110.46</v>
      </c>
      <c r="O1729" s="69" t="str">
        <f>VLOOKUP($B1729,'BTS Range'!$B$4:$P$4102,'BTS Plan'!O$3+7,0)</f>
        <v>255.255.255.248</v>
      </c>
    </row>
    <row r="1730" spans="1:20" ht="12.75" hidden="1" customHeight="1">
      <c r="A1730" s="76">
        <v>1726</v>
      </c>
      <c r="B1730" s="76" t="str">
        <f t="shared" si="151"/>
        <v>NO199</v>
      </c>
      <c r="C1730" s="76">
        <f t="shared" si="152"/>
        <v>199</v>
      </c>
      <c r="D1730" s="76" t="s">
        <v>995</v>
      </c>
      <c r="E1730" s="76" t="s">
        <v>965</v>
      </c>
      <c r="F1730" s="76">
        <v>22501</v>
      </c>
      <c r="G1730" s="71" t="s">
        <v>2930</v>
      </c>
      <c r="H1730" s="69" t="str">
        <f>VLOOKUP($B1730,'BTS Range'!$B$4:$P$4102,'BTS Plan'!H$3+7,0)</f>
        <v>10.93.46.48</v>
      </c>
      <c r="I1730" s="69" t="str">
        <f>VLOOKUP($B1730,'BTS Range'!$B$4:$P$4102,'BTS Plan'!I$3+7,0)</f>
        <v>10.93.46.49</v>
      </c>
      <c r="J1730" s="69" t="str">
        <f>VLOOKUP($B1730,'BTS Range'!$B$4:$P$4102,'BTS Plan'!J$3+7,0)</f>
        <v>10.93.46.54</v>
      </c>
      <c r="K1730" s="69" t="str">
        <f>VLOOKUP($B1730,'BTS Range'!$B$4:$P$4102,'BTS Plan'!K$3+7,0)</f>
        <v>255.255.255.248</v>
      </c>
      <c r="L1730" s="69" t="str">
        <f>VLOOKUP($B1730,'BTS Range'!$B$4:$P$4102,'BTS Plan'!L$3+7,0)</f>
        <v>10.93.110.48</v>
      </c>
      <c r="M1730" s="69" t="str">
        <f>VLOOKUP($B1730,'BTS Range'!$B$4:$P$4102,'BTS Plan'!M$3+7,0)</f>
        <v>10.93.110.49</v>
      </c>
      <c r="N1730" s="69" t="str">
        <f>VLOOKUP($B1730,'BTS Range'!$B$4:$P$4102,'BTS Plan'!N$3+7,0)</f>
        <v>10.93.110.54</v>
      </c>
      <c r="O1730" s="69" t="str">
        <f>VLOOKUP($B1730,'BTS Range'!$B$4:$P$4102,'BTS Plan'!O$3+7,0)</f>
        <v>255.255.255.248</v>
      </c>
    </row>
    <row r="1731" spans="1:20" ht="12.75" hidden="1" customHeight="1">
      <c r="A1731" s="76">
        <v>1727</v>
      </c>
      <c r="B1731" s="76" t="str">
        <f t="shared" si="151"/>
        <v>NO200</v>
      </c>
      <c r="C1731" s="76">
        <f t="shared" si="152"/>
        <v>200</v>
      </c>
      <c r="D1731" s="76" t="s">
        <v>995</v>
      </c>
      <c r="E1731" s="76" t="s">
        <v>965</v>
      </c>
      <c r="F1731" s="76">
        <v>22502</v>
      </c>
      <c r="G1731" s="71" t="s">
        <v>2815</v>
      </c>
      <c r="H1731" s="69" t="str">
        <f>VLOOKUP($B1731,'BTS Range'!$B$4:$P$4102,'BTS Plan'!H$3+7,0)</f>
        <v>10.93.46.56</v>
      </c>
      <c r="I1731" s="69" t="str">
        <f>VLOOKUP($B1731,'BTS Range'!$B$4:$P$4102,'BTS Plan'!I$3+7,0)</f>
        <v>10.93.46.57</v>
      </c>
      <c r="J1731" s="69" t="str">
        <f>VLOOKUP($B1731,'BTS Range'!$B$4:$P$4102,'BTS Plan'!J$3+7,0)</f>
        <v>10.93.46.62</v>
      </c>
      <c r="K1731" s="69" t="str">
        <f>VLOOKUP($B1731,'BTS Range'!$B$4:$P$4102,'BTS Plan'!K$3+7,0)</f>
        <v>255.255.255.248</v>
      </c>
      <c r="L1731" s="69" t="str">
        <f>VLOOKUP($B1731,'BTS Range'!$B$4:$P$4102,'BTS Plan'!L$3+7,0)</f>
        <v>10.93.110.56</v>
      </c>
      <c r="M1731" s="69" t="str">
        <f>VLOOKUP($B1731,'BTS Range'!$B$4:$P$4102,'BTS Plan'!M$3+7,0)</f>
        <v>10.93.110.57</v>
      </c>
      <c r="N1731" s="69" t="str">
        <f>VLOOKUP($B1731,'BTS Range'!$B$4:$P$4102,'BTS Plan'!N$3+7,0)</f>
        <v>10.93.110.62</v>
      </c>
      <c r="O1731" s="69" t="str">
        <f>VLOOKUP($B1731,'BTS Range'!$B$4:$P$4102,'BTS Plan'!O$3+7,0)</f>
        <v>255.255.255.248</v>
      </c>
    </row>
    <row r="1732" spans="1:20" ht="12.75" hidden="1" customHeight="1">
      <c r="A1732" s="76">
        <v>1728</v>
      </c>
      <c r="B1732" s="76" t="str">
        <f t="shared" ref="B1732:B1737" si="153">D1732&amp;C1732</f>
        <v>NO201</v>
      </c>
      <c r="C1732" s="76">
        <f t="shared" ref="C1732:C1737" si="154">IF(D1732=D1731,C1731+1,1)</f>
        <v>201</v>
      </c>
      <c r="D1732" s="76" t="s">
        <v>995</v>
      </c>
      <c r="E1732" s="76" t="s">
        <v>965</v>
      </c>
      <c r="F1732" s="76">
        <v>22501</v>
      </c>
      <c r="G1732" s="76" t="s">
        <v>2931</v>
      </c>
      <c r="H1732" s="76" t="str">
        <f>VLOOKUP($B1732,'BTS Range'!$B$4:$P$4102,'BTS Plan'!H$3+7,0)</f>
        <v>10.93.46.64</v>
      </c>
      <c r="I1732" s="76" t="str">
        <f>VLOOKUP($B1732,'BTS Range'!$B$4:$P$4102,'BTS Plan'!I$3+7,0)</f>
        <v>10.93.46.65</v>
      </c>
      <c r="J1732" s="76" t="str">
        <f>VLOOKUP($B1732,'BTS Range'!$B$4:$P$4102,'BTS Plan'!J$3+7,0)</f>
        <v>10.93.46.70</v>
      </c>
      <c r="K1732" s="76" t="str">
        <f>VLOOKUP($B1732,'BTS Range'!$B$4:$P$4102,'BTS Plan'!K$3+7,0)</f>
        <v>255.255.255.248</v>
      </c>
      <c r="L1732" s="76" t="str">
        <f>VLOOKUP($B1732,'BTS Range'!$B$4:$P$4102,'BTS Plan'!L$3+7,0)</f>
        <v>10.93.110.64</v>
      </c>
      <c r="M1732" s="76" t="str">
        <f>VLOOKUP($B1732,'BTS Range'!$B$4:$P$4102,'BTS Plan'!M$3+7,0)</f>
        <v>10.93.110.65</v>
      </c>
      <c r="N1732" s="76" t="str">
        <f>VLOOKUP($B1732,'BTS Range'!$B$4:$P$4102,'BTS Plan'!N$3+7,0)</f>
        <v>10.93.110.70</v>
      </c>
      <c r="O1732" s="76" t="str">
        <f>VLOOKUP($B1732,'BTS Range'!$B$4:$P$4102,'BTS Plan'!O$3+7,0)</f>
        <v>255.255.255.248</v>
      </c>
    </row>
    <row r="1733" spans="1:20" ht="12.75" hidden="1" customHeight="1">
      <c r="A1733" s="76">
        <v>1729</v>
      </c>
      <c r="B1733" s="76" t="str">
        <f t="shared" si="153"/>
        <v>NO202</v>
      </c>
      <c r="C1733" s="76">
        <f t="shared" si="154"/>
        <v>202</v>
      </c>
      <c r="D1733" s="76" t="s">
        <v>995</v>
      </c>
      <c r="E1733" s="76" t="s">
        <v>965</v>
      </c>
      <c r="F1733" s="76">
        <v>22501</v>
      </c>
      <c r="G1733" s="76" t="s">
        <v>2836</v>
      </c>
      <c r="H1733" s="76" t="str">
        <f>VLOOKUP($B1733,'BTS Range'!$B$4:$P$4102,'BTS Plan'!H$3+7,0)</f>
        <v>10.93.46.72</v>
      </c>
      <c r="I1733" s="76" t="str">
        <f>VLOOKUP($B1733,'BTS Range'!$B$4:$P$4102,'BTS Plan'!I$3+7,0)</f>
        <v>10.93.46.73</v>
      </c>
      <c r="J1733" s="76" t="str">
        <f>VLOOKUP($B1733,'BTS Range'!$B$4:$P$4102,'BTS Plan'!J$3+7,0)</f>
        <v>10.93.46.78</v>
      </c>
      <c r="K1733" s="76" t="str">
        <f>VLOOKUP($B1733,'BTS Range'!$B$4:$P$4102,'BTS Plan'!K$3+7,0)</f>
        <v>255.255.255.248</v>
      </c>
      <c r="L1733" s="76" t="str">
        <f>VLOOKUP($B1733,'BTS Range'!$B$4:$P$4102,'BTS Plan'!L$3+7,0)</f>
        <v>10.93.110.72</v>
      </c>
      <c r="M1733" s="76" t="str">
        <f>VLOOKUP($B1733,'BTS Range'!$B$4:$P$4102,'BTS Plan'!M$3+7,0)</f>
        <v>10.93.110.73</v>
      </c>
      <c r="N1733" s="76" t="str">
        <f>VLOOKUP($B1733,'BTS Range'!$B$4:$P$4102,'BTS Plan'!N$3+7,0)</f>
        <v>10.93.110.78</v>
      </c>
      <c r="O1733" s="76" t="str">
        <f>VLOOKUP($B1733,'BTS Range'!$B$4:$P$4102,'BTS Plan'!O$3+7,0)</f>
        <v>255.255.255.248</v>
      </c>
    </row>
    <row r="1734" spans="1:20" ht="12.75" hidden="1" customHeight="1">
      <c r="A1734" s="76">
        <v>1730</v>
      </c>
      <c r="B1734" s="76" t="str">
        <f t="shared" si="153"/>
        <v>NO203</v>
      </c>
      <c r="C1734" s="76">
        <f t="shared" si="154"/>
        <v>203</v>
      </c>
      <c r="D1734" s="76" t="s">
        <v>995</v>
      </c>
      <c r="E1734" s="76" t="s">
        <v>965</v>
      </c>
      <c r="F1734" s="76">
        <v>22501</v>
      </c>
      <c r="G1734" s="76" t="s">
        <v>2837</v>
      </c>
      <c r="H1734" s="76" t="str">
        <f>VLOOKUP($B1734,'BTS Range'!$B$4:$P$4102,'BTS Plan'!H$3+7,0)</f>
        <v>10.93.46.80</v>
      </c>
      <c r="I1734" s="76" t="str">
        <f>VLOOKUP($B1734,'BTS Range'!$B$4:$P$4102,'BTS Plan'!I$3+7,0)</f>
        <v>10.93.46.81</v>
      </c>
      <c r="J1734" s="76" t="str">
        <f>VLOOKUP($B1734,'BTS Range'!$B$4:$P$4102,'BTS Plan'!J$3+7,0)</f>
        <v>10.93.46.86</v>
      </c>
      <c r="K1734" s="76" t="str">
        <f>VLOOKUP($B1734,'BTS Range'!$B$4:$P$4102,'BTS Plan'!K$3+7,0)</f>
        <v>255.255.255.248</v>
      </c>
      <c r="L1734" s="76" t="str">
        <f>VLOOKUP($B1734,'BTS Range'!$B$4:$P$4102,'BTS Plan'!L$3+7,0)</f>
        <v>10.93.110.80</v>
      </c>
      <c r="M1734" s="76" t="str">
        <f>VLOOKUP($B1734,'BTS Range'!$B$4:$P$4102,'BTS Plan'!M$3+7,0)</f>
        <v>10.93.110.81</v>
      </c>
      <c r="N1734" s="76" t="str">
        <f>VLOOKUP($B1734,'BTS Range'!$B$4:$P$4102,'BTS Plan'!N$3+7,0)</f>
        <v>10.93.110.86</v>
      </c>
      <c r="O1734" s="76" t="str">
        <f>VLOOKUP($B1734,'BTS Range'!$B$4:$P$4102,'BTS Plan'!O$3+7,0)</f>
        <v>255.255.255.248</v>
      </c>
    </row>
    <row r="1735" spans="1:20" ht="12.75" hidden="1" customHeight="1">
      <c r="A1735" s="76">
        <v>1731</v>
      </c>
      <c r="B1735" s="76" t="str">
        <f t="shared" si="153"/>
        <v>NO204</v>
      </c>
      <c r="C1735" s="76">
        <f t="shared" si="154"/>
        <v>204</v>
      </c>
      <c r="D1735" s="76" t="s">
        <v>995</v>
      </c>
      <c r="E1735" s="76" t="s">
        <v>965</v>
      </c>
      <c r="F1735" s="76">
        <v>22502</v>
      </c>
      <c r="G1735" s="76" t="s">
        <v>2838</v>
      </c>
      <c r="H1735" s="76" t="str">
        <f>VLOOKUP($B1735,'BTS Range'!$B$4:$P$4102,'BTS Plan'!H$3+7,0)</f>
        <v>10.93.46.88</v>
      </c>
      <c r="I1735" s="76" t="str">
        <f>VLOOKUP($B1735,'BTS Range'!$B$4:$P$4102,'BTS Plan'!I$3+7,0)</f>
        <v>10.93.46.89</v>
      </c>
      <c r="J1735" s="76" t="str">
        <f>VLOOKUP($B1735,'BTS Range'!$B$4:$P$4102,'BTS Plan'!J$3+7,0)</f>
        <v>10.93.46.94</v>
      </c>
      <c r="K1735" s="76" t="str">
        <f>VLOOKUP($B1735,'BTS Range'!$B$4:$P$4102,'BTS Plan'!K$3+7,0)</f>
        <v>255.255.255.248</v>
      </c>
      <c r="L1735" s="76" t="str">
        <f>VLOOKUP($B1735,'BTS Range'!$B$4:$P$4102,'BTS Plan'!L$3+7,0)</f>
        <v>10.93.110.88</v>
      </c>
      <c r="M1735" s="76" t="str">
        <f>VLOOKUP($B1735,'BTS Range'!$B$4:$P$4102,'BTS Plan'!M$3+7,0)</f>
        <v>10.93.110.89</v>
      </c>
      <c r="N1735" s="76" t="str">
        <f>VLOOKUP($B1735,'BTS Range'!$B$4:$P$4102,'BTS Plan'!N$3+7,0)</f>
        <v>10.93.110.94</v>
      </c>
      <c r="O1735" s="76" t="str">
        <f>VLOOKUP($B1735,'BTS Range'!$B$4:$P$4102,'BTS Plan'!O$3+7,0)</f>
        <v>255.255.255.248</v>
      </c>
    </row>
    <row r="1736" spans="1:20" ht="12.75" hidden="1" customHeight="1">
      <c r="A1736" s="76">
        <v>1732</v>
      </c>
      <c r="B1736" s="76" t="str">
        <f t="shared" si="153"/>
        <v>NO205</v>
      </c>
      <c r="C1736" s="76">
        <f t="shared" si="154"/>
        <v>205</v>
      </c>
      <c r="D1736" s="76" t="s">
        <v>995</v>
      </c>
      <c r="E1736" s="76" t="s">
        <v>965</v>
      </c>
      <c r="F1736" s="76">
        <v>22502</v>
      </c>
      <c r="G1736" s="76" t="s">
        <v>2839</v>
      </c>
      <c r="H1736" s="76" t="str">
        <f>VLOOKUP($B1736,'BTS Range'!$B$4:$P$4102,'BTS Plan'!H$3+7,0)</f>
        <v>10.93.46.96</v>
      </c>
      <c r="I1736" s="76" t="str">
        <f>VLOOKUP($B1736,'BTS Range'!$B$4:$P$4102,'BTS Plan'!I$3+7,0)</f>
        <v>10.93.46.97</v>
      </c>
      <c r="J1736" s="76" t="str">
        <f>VLOOKUP($B1736,'BTS Range'!$B$4:$P$4102,'BTS Plan'!J$3+7,0)</f>
        <v>10.93.46.102</v>
      </c>
      <c r="K1736" s="76" t="str">
        <f>VLOOKUP($B1736,'BTS Range'!$B$4:$P$4102,'BTS Plan'!K$3+7,0)</f>
        <v>255.255.255.248</v>
      </c>
      <c r="L1736" s="76" t="str">
        <f>VLOOKUP($B1736,'BTS Range'!$B$4:$P$4102,'BTS Plan'!L$3+7,0)</f>
        <v>10.93.110.96</v>
      </c>
      <c r="M1736" s="76" t="str">
        <f>VLOOKUP($B1736,'BTS Range'!$B$4:$P$4102,'BTS Plan'!M$3+7,0)</f>
        <v>10.93.110.97</v>
      </c>
      <c r="N1736" s="76" t="str">
        <f>VLOOKUP($B1736,'BTS Range'!$B$4:$P$4102,'BTS Plan'!N$3+7,0)</f>
        <v>10.93.110.102</v>
      </c>
      <c r="O1736" s="76" t="str">
        <f>VLOOKUP($B1736,'BTS Range'!$B$4:$P$4102,'BTS Plan'!O$3+7,0)</f>
        <v>255.255.255.248</v>
      </c>
    </row>
    <row r="1737" spans="1:20" ht="12.75" hidden="1" customHeight="1">
      <c r="A1737" s="76">
        <v>1733</v>
      </c>
      <c r="B1737" s="76" t="str">
        <f t="shared" si="153"/>
        <v>NO206</v>
      </c>
      <c r="C1737" s="76">
        <f t="shared" si="154"/>
        <v>206</v>
      </c>
      <c r="D1737" s="76" t="s">
        <v>995</v>
      </c>
      <c r="E1737" s="76" t="s">
        <v>965</v>
      </c>
      <c r="F1737" s="76">
        <v>22503</v>
      </c>
      <c r="G1737" s="76" t="s">
        <v>2840</v>
      </c>
      <c r="H1737" s="76" t="str">
        <f>VLOOKUP($B1737,'BTS Range'!$B$4:$P$4102,'BTS Plan'!H$3+7,0)</f>
        <v>10.93.46.104</v>
      </c>
      <c r="I1737" s="76" t="str">
        <f>VLOOKUP($B1737,'BTS Range'!$B$4:$P$4102,'BTS Plan'!I$3+7,0)</f>
        <v>10.93.46.105</v>
      </c>
      <c r="J1737" s="76" t="str">
        <f>VLOOKUP($B1737,'BTS Range'!$B$4:$P$4102,'BTS Plan'!J$3+7,0)</f>
        <v>10.93.46.110</v>
      </c>
      <c r="K1737" s="76" t="str">
        <f>VLOOKUP($B1737,'BTS Range'!$B$4:$P$4102,'BTS Plan'!K$3+7,0)</f>
        <v>255.255.255.248</v>
      </c>
      <c r="L1737" s="76" t="str">
        <f>VLOOKUP($B1737,'BTS Range'!$B$4:$P$4102,'BTS Plan'!L$3+7,0)</f>
        <v>10.93.110.104</v>
      </c>
      <c r="M1737" s="76" t="str">
        <f>VLOOKUP($B1737,'BTS Range'!$B$4:$P$4102,'BTS Plan'!M$3+7,0)</f>
        <v>10.93.110.105</v>
      </c>
      <c r="N1737" s="76" t="str">
        <f>VLOOKUP($B1737,'BTS Range'!$B$4:$P$4102,'BTS Plan'!N$3+7,0)</f>
        <v>10.93.110.110</v>
      </c>
      <c r="O1737" s="76" t="str">
        <f>VLOOKUP($B1737,'BTS Range'!$B$4:$P$4102,'BTS Plan'!O$3+7,0)</f>
        <v>255.255.255.248</v>
      </c>
    </row>
    <row r="1738" spans="1:20" ht="12.75" hidden="1" customHeight="1">
      <c r="A1738" s="76">
        <v>1734</v>
      </c>
      <c r="B1738" s="76" t="str">
        <f t="shared" ref="B1738:B1739" si="155">D1738&amp;C1738</f>
        <v>NO207</v>
      </c>
      <c r="C1738" s="76">
        <f t="shared" ref="C1738:C1739" si="156">IF(D1738=D1737,C1737+1,1)</f>
        <v>207</v>
      </c>
      <c r="D1738" s="76" t="s">
        <v>995</v>
      </c>
      <c r="E1738" s="76" t="s">
        <v>965</v>
      </c>
      <c r="F1738" s="76">
        <v>22502</v>
      </c>
      <c r="G1738" s="76" t="s">
        <v>2845</v>
      </c>
      <c r="H1738" s="76" t="str">
        <f>VLOOKUP($B1738,'BTS Range'!$B$4:$P$4102,'BTS Plan'!H$3+7,0)</f>
        <v>10.93.46.112</v>
      </c>
      <c r="I1738" s="76" t="str">
        <f>VLOOKUP($B1738,'BTS Range'!$B$4:$P$4102,'BTS Plan'!I$3+7,0)</f>
        <v>10.93.46.113</v>
      </c>
      <c r="J1738" s="76" t="str">
        <f>VLOOKUP($B1738,'BTS Range'!$B$4:$P$4102,'BTS Plan'!J$3+7,0)</f>
        <v>10.93.46.118</v>
      </c>
      <c r="K1738" s="76" t="str">
        <f>VLOOKUP($B1738,'BTS Range'!$B$4:$P$4102,'BTS Plan'!K$3+7,0)</f>
        <v>255.255.255.248</v>
      </c>
      <c r="L1738" s="76" t="str">
        <f>VLOOKUP($B1738,'BTS Range'!$B$4:$P$4102,'BTS Plan'!L$3+7,0)</f>
        <v>10.93.110.112</v>
      </c>
      <c r="M1738" s="76" t="str">
        <f>VLOOKUP($B1738,'BTS Range'!$B$4:$P$4102,'BTS Plan'!M$3+7,0)</f>
        <v>10.93.110.113</v>
      </c>
      <c r="N1738" s="76" t="str">
        <f>VLOOKUP($B1738,'BTS Range'!$B$4:$P$4102,'BTS Plan'!N$3+7,0)</f>
        <v>10.93.110.118</v>
      </c>
      <c r="O1738" s="76" t="str">
        <f>VLOOKUP($B1738,'BTS Range'!$B$4:$P$4102,'BTS Plan'!O$3+7,0)</f>
        <v>255.255.255.248</v>
      </c>
    </row>
    <row r="1739" spans="1:20" ht="12.75" hidden="1" customHeight="1">
      <c r="A1739" s="76">
        <v>1735</v>
      </c>
      <c r="B1739" s="76" t="str">
        <f t="shared" si="155"/>
        <v>NO208</v>
      </c>
      <c r="C1739" s="76">
        <f t="shared" si="156"/>
        <v>208</v>
      </c>
      <c r="D1739" s="76" t="s">
        <v>995</v>
      </c>
      <c r="E1739" s="76" t="s">
        <v>965</v>
      </c>
      <c r="F1739" s="76">
        <v>22502</v>
      </c>
      <c r="G1739" s="76" t="s">
        <v>2846</v>
      </c>
      <c r="H1739" s="76" t="str">
        <f>VLOOKUP($B1739,'BTS Range'!$B$4:$P$4102,'BTS Plan'!H$3+7,0)</f>
        <v>10.93.46.120</v>
      </c>
      <c r="I1739" s="76" t="str">
        <f>VLOOKUP($B1739,'BTS Range'!$B$4:$P$4102,'BTS Plan'!I$3+7,0)</f>
        <v>10.93.46.121</v>
      </c>
      <c r="J1739" s="76" t="str">
        <f>VLOOKUP($B1739,'BTS Range'!$B$4:$P$4102,'BTS Plan'!J$3+7,0)</f>
        <v>10.93.46.126</v>
      </c>
      <c r="K1739" s="76" t="str">
        <f>VLOOKUP($B1739,'BTS Range'!$B$4:$P$4102,'BTS Plan'!K$3+7,0)</f>
        <v>255.255.255.248</v>
      </c>
      <c r="L1739" s="76" t="str">
        <f>VLOOKUP($B1739,'BTS Range'!$B$4:$P$4102,'BTS Plan'!L$3+7,0)</f>
        <v>10.93.110.120</v>
      </c>
      <c r="M1739" s="76" t="str">
        <f>VLOOKUP($B1739,'BTS Range'!$B$4:$P$4102,'BTS Plan'!M$3+7,0)</f>
        <v>10.93.110.121</v>
      </c>
      <c r="N1739" s="76" t="str">
        <f>VLOOKUP($B1739,'BTS Range'!$B$4:$P$4102,'BTS Plan'!N$3+7,0)</f>
        <v>10.93.110.126</v>
      </c>
      <c r="O1739" s="76" t="str">
        <f>VLOOKUP($B1739,'BTS Range'!$B$4:$P$4102,'BTS Plan'!O$3+7,0)</f>
        <v>255.255.255.248</v>
      </c>
    </row>
    <row r="1740" spans="1:20" ht="12.75" hidden="1" customHeight="1">
      <c r="A1740" s="76">
        <v>1736</v>
      </c>
      <c r="B1740" s="76" t="str">
        <f t="shared" ref="B1740:B1741" si="157">D1740&amp;C1740</f>
        <v>NO209</v>
      </c>
      <c r="C1740" s="76">
        <f t="shared" ref="C1740:C1741" si="158">IF(D1740=D1739,C1739+1,1)</f>
        <v>209</v>
      </c>
      <c r="D1740" s="76" t="s">
        <v>995</v>
      </c>
      <c r="E1740" s="76" t="s">
        <v>965</v>
      </c>
      <c r="F1740" s="76">
        <v>22501</v>
      </c>
      <c r="G1740" s="76" t="s">
        <v>2851</v>
      </c>
      <c r="H1740" s="76" t="str">
        <f>VLOOKUP($B1740,'BTS Range'!$B$4:$P$4102,'BTS Plan'!H$3+7,0)</f>
        <v>10.93.46.128</v>
      </c>
      <c r="I1740" s="76" t="str">
        <f>VLOOKUP($B1740,'BTS Range'!$B$4:$P$4102,'BTS Plan'!I$3+7,0)</f>
        <v>10.93.46.129</v>
      </c>
      <c r="J1740" s="76" t="str">
        <f>VLOOKUP($B1740,'BTS Range'!$B$4:$P$4102,'BTS Plan'!J$3+7,0)</f>
        <v>10.93.46.134</v>
      </c>
      <c r="K1740" s="76" t="str">
        <f>VLOOKUP($B1740,'BTS Range'!$B$4:$P$4102,'BTS Plan'!K$3+7,0)</f>
        <v>255.255.255.248</v>
      </c>
      <c r="L1740" s="76" t="str">
        <f>VLOOKUP($B1740,'BTS Range'!$B$4:$P$4102,'BTS Plan'!L$3+7,0)</f>
        <v>10.93.110.128</v>
      </c>
      <c r="M1740" s="76" t="str">
        <f>VLOOKUP($B1740,'BTS Range'!$B$4:$P$4102,'BTS Plan'!M$3+7,0)</f>
        <v>10.93.110.129</v>
      </c>
      <c r="N1740" s="76" t="str">
        <f>VLOOKUP($B1740,'BTS Range'!$B$4:$P$4102,'BTS Plan'!N$3+7,0)</f>
        <v>10.93.110.134</v>
      </c>
      <c r="O1740" s="76" t="str">
        <f>VLOOKUP($B1740,'BTS Range'!$B$4:$P$4102,'BTS Plan'!O$3+7,0)</f>
        <v>255.255.255.248</v>
      </c>
    </row>
    <row r="1741" spans="1:20" ht="12.75" hidden="1" customHeight="1">
      <c r="A1741" s="76">
        <v>1737</v>
      </c>
      <c r="B1741" s="76" t="str">
        <f t="shared" si="157"/>
        <v>NO210</v>
      </c>
      <c r="C1741" s="76">
        <f t="shared" si="158"/>
        <v>210</v>
      </c>
      <c r="D1741" s="76" t="s">
        <v>995</v>
      </c>
      <c r="E1741" s="76" t="s">
        <v>965</v>
      </c>
      <c r="F1741" s="76">
        <v>22501</v>
      </c>
      <c r="G1741" s="76" t="s">
        <v>2852</v>
      </c>
      <c r="H1741" s="76" t="str">
        <f>VLOOKUP($B1741,'BTS Range'!$B$4:$P$4102,'BTS Plan'!H$3+7,0)</f>
        <v>10.93.46.136</v>
      </c>
      <c r="I1741" s="76" t="str">
        <f>VLOOKUP($B1741,'BTS Range'!$B$4:$P$4102,'BTS Plan'!I$3+7,0)</f>
        <v>10.93.46.137</v>
      </c>
      <c r="J1741" s="76" t="str">
        <f>VLOOKUP($B1741,'BTS Range'!$B$4:$P$4102,'BTS Plan'!J$3+7,0)</f>
        <v>10.93.46.142</v>
      </c>
      <c r="K1741" s="76" t="str">
        <f>VLOOKUP($B1741,'BTS Range'!$B$4:$P$4102,'BTS Plan'!K$3+7,0)</f>
        <v>255.255.255.248</v>
      </c>
      <c r="L1741" s="76" t="str">
        <f>VLOOKUP($B1741,'BTS Range'!$B$4:$P$4102,'BTS Plan'!L$3+7,0)</f>
        <v>10.93.110.136</v>
      </c>
      <c r="M1741" s="76" t="str">
        <f>VLOOKUP($B1741,'BTS Range'!$B$4:$P$4102,'BTS Plan'!M$3+7,0)</f>
        <v>10.93.110.137</v>
      </c>
      <c r="N1741" s="76" t="str">
        <f>VLOOKUP($B1741,'BTS Range'!$B$4:$P$4102,'BTS Plan'!N$3+7,0)</f>
        <v>10.93.110.142</v>
      </c>
      <c r="O1741" s="76" t="str">
        <f>VLOOKUP($B1741,'BTS Range'!$B$4:$P$4102,'BTS Plan'!O$3+7,0)</f>
        <v>255.255.255.248</v>
      </c>
    </row>
    <row r="1742" spans="1:20" ht="12.75" hidden="1" customHeight="1">
      <c r="A1742" s="76">
        <v>1738</v>
      </c>
      <c r="B1742" s="76" t="str">
        <f t="shared" ref="B1742:B1751" si="159">D1742&amp;C1742</f>
        <v>NO211</v>
      </c>
      <c r="C1742" s="76">
        <f t="shared" ref="C1742:C1751" si="160">IF(D1742=D1741,C1741+1,1)</f>
        <v>211</v>
      </c>
      <c r="D1742" s="76" t="s">
        <v>995</v>
      </c>
      <c r="E1742" s="76" t="s">
        <v>965</v>
      </c>
      <c r="F1742" s="76">
        <v>22501</v>
      </c>
      <c r="G1742" s="76" t="s">
        <v>2903</v>
      </c>
      <c r="H1742" s="76" t="str">
        <f>VLOOKUP($B1742,'BTS Range'!$B$4:$P$4102,'BTS Plan'!H$3+7,0)</f>
        <v>10.93.46.144</v>
      </c>
      <c r="I1742" s="76" t="str">
        <f>VLOOKUP($B1742,'BTS Range'!$B$4:$P$4102,'BTS Plan'!I$3+7,0)</f>
        <v>10.93.46.145</v>
      </c>
      <c r="J1742" s="76" t="str">
        <f>VLOOKUP($B1742,'BTS Range'!$B$4:$P$4102,'BTS Plan'!J$3+7,0)</f>
        <v>10.93.46.150</v>
      </c>
      <c r="K1742" s="76" t="str">
        <f>VLOOKUP($B1742,'BTS Range'!$B$4:$P$4102,'BTS Plan'!K$3+7,0)</f>
        <v>255.255.255.248</v>
      </c>
      <c r="L1742" s="76" t="str">
        <f>VLOOKUP($B1742,'BTS Range'!$B$4:$P$4102,'BTS Plan'!L$3+7,0)</f>
        <v>10.93.110.144</v>
      </c>
      <c r="M1742" s="76" t="str">
        <f>VLOOKUP($B1742,'BTS Range'!$B$4:$P$4102,'BTS Plan'!M$3+7,0)</f>
        <v>10.93.110.145</v>
      </c>
      <c r="N1742" s="76" t="str">
        <f>VLOOKUP($B1742,'BTS Range'!$B$4:$P$4102,'BTS Plan'!N$3+7,0)</f>
        <v>10.93.110.150</v>
      </c>
      <c r="O1742" s="76" t="str">
        <f>VLOOKUP($B1742,'BTS Range'!$B$4:$P$4102,'BTS Plan'!O$3+7,0)</f>
        <v>255.255.255.248</v>
      </c>
    </row>
    <row r="1743" spans="1:20" ht="12.75" hidden="1" customHeight="1">
      <c r="A1743" s="76">
        <v>1739</v>
      </c>
      <c r="B1743" s="76" t="str">
        <f t="shared" si="159"/>
        <v>NO212</v>
      </c>
      <c r="C1743" s="76">
        <f t="shared" si="160"/>
        <v>212</v>
      </c>
      <c r="D1743" s="76" t="s">
        <v>995</v>
      </c>
      <c r="E1743" s="76" t="s">
        <v>965</v>
      </c>
      <c r="F1743" s="76">
        <v>22501</v>
      </c>
      <c r="G1743" s="76" t="s">
        <v>2904</v>
      </c>
      <c r="H1743" s="76" t="str">
        <f>VLOOKUP($B1743,'BTS Range'!$B$4:$P$4102,'BTS Plan'!H$3+7,0)</f>
        <v>10.93.46.152</v>
      </c>
      <c r="I1743" s="76" t="str">
        <f>VLOOKUP($B1743,'BTS Range'!$B$4:$P$4102,'BTS Plan'!I$3+7,0)</f>
        <v>10.93.46.153</v>
      </c>
      <c r="J1743" s="76" t="str">
        <f>VLOOKUP($B1743,'BTS Range'!$B$4:$P$4102,'BTS Plan'!J$3+7,0)</f>
        <v>10.93.46.158</v>
      </c>
      <c r="K1743" s="76" t="str">
        <f>VLOOKUP($B1743,'BTS Range'!$B$4:$P$4102,'BTS Plan'!K$3+7,0)</f>
        <v>255.255.255.248</v>
      </c>
      <c r="L1743" s="76" t="str">
        <f>VLOOKUP($B1743,'BTS Range'!$B$4:$P$4102,'BTS Plan'!L$3+7,0)</f>
        <v>10.93.110.152</v>
      </c>
      <c r="M1743" s="76" t="str">
        <f>VLOOKUP($B1743,'BTS Range'!$B$4:$P$4102,'BTS Plan'!M$3+7,0)</f>
        <v>10.93.110.153</v>
      </c>
      <c r="N1743" s="76" t="str">
        <f>VLOOKUP($B1743,'BTS Range'!$B$4:$P$4102,'BTS Plan'!N$3+7,0)</f>
        <v>10.93.110.158</v>
      </c>
      <c r="O1743" s="76" t="str">
        <f>VLOOKUP($B1743,'BTS Range'!$B$4:$P$4102,'BTS Plan'!O$3+7,0)</f>
        <v>255.255.255.248</v>
      </c>
      <c r="R1743" s="40"/>
      <c r="S1743" s="40"/>
      <c r="T1743" s="40"/>
    </row>
    <row r="1744" spans="1:20" ht="12.75" hidden="1" customHeight="1">
      <c r="A1744" s="76">
        <v>1740</v>
      </c>
      <c r="B1744" s="76" t="str">
        <f t="shared" si="159"/>
        <v>NO213</v>
      </c>
      <c r="C1744" s="76">
        <f t="shared" si="160"/>
        <v>213</v>
      </c>
      <c r="D1744" s="76" t="s">
        <v>995</v>
      </c>
      <c r="E1744" s="76" t="s">
        <v>965</v>
      </c>
      <c r="F1744" s="76">
        <v>22501</v>
      </c>
      <c r="G1744" s="76" t="s">
        <v>2905</v>
      </c>
      <c r="H1744" s="76" t="str">
        <f>VLOOKUP($B1744,'BTS Range'!$B$4:$P$4102,'BTS Plan'!H$3+7,0)</f>
        <v>10.93.46.160</v>
      </c>
      <c r="I1744" s="76" t="str">
        <f>VLOOKUP($B1744,'BTS Range'!$B$4:$P$4102,'BTS Plan'!I$3+7,0)</f>
        <v>10.93.46.161</v>
      </c>
      <c r="J1744" s="76" t="str">
        <f>VLOOKUP($B1744,'BTS Range'!$B$4:$P$4102,'BTS Plan'!J$3+7,0)</f>
        <v>10.93.46.166</v>
      </c>
      <c r="K1744" s="76" t="str">
        <f>VLOOKUP($B1744,'BTS Range'!$B$4:$P$4102,'BTS Plan'!K$3+7,0)</f>
        <v>255.255.255.248</v>
      </c>
      <c r="L1744" s="76" t="str">
        <f>VLOOKUP($B1744,'BTS Range'!$B$4:$P$4102,'BTS Plan'!L$3+7,0)</f>
        <v>10.93.110.160</v>
      </c>
      <c r="M1744" s="76" t="str">
        <f>VLOOKUP($B1744,'BTS Range'!$B$4:$P$4102,'BTS Plan'!M$3+7,0)</f>
        <v>10.93.110.161</v>
      </c>
      <c r="N1744" s="76" t="str">
        <f>VLOOKUP($B1744,'BTS Range'!$B$4:$P$4102,'BTS Plan'!N$3+7,0)</f>
        <v>10.93.110.166</v>
      </c>
      <c r="O1744" s="76" t="str">
        <f>VLOOKUP($B1744,'BTS Range'!$B$4:$P$4102,'BTS Plan'!O$3+7,0)</f>
        <v>255.255.255.248</v>
      </c>
      <c r="R1744" s="40"/>
      <c r="S1744" s="40"/>
      <c r="T1744" s="40"/>
    </row>
    <row r="1745" spans="1:20" ht="12.75" hidden="1" customHeight="1">
      <c r="A1745" s="76">
        <v>1741</v>
      </c>
      <c r="B1745" s="76" t="str">
        <f t="shared" si="159"/>
        <v>NO214</v>
      </c>
      <c r="C1745" s="76">
        <f t="shared" si="160"/>
        <v>214</v>
      </c>
      <c r="D1745" s="76" t="s">
        <v>995</v>
      </c>
      <c r="E1745" s="76" t="s">
        <v>965</v>
      </c>
      <c r="F1745" s="76">
        <v>22502</v>
      </c>
      <c r="G1745" s="76" t="s">
        <v>2819</v>
      </c>
      <c r="H1745" s="76" t="str">
        <f>VLOOKUP($B1745,'BTS Range'!$B$4:$P$4102,'BTS Plan'!H$3+7,0)</f>
        <v>10.93.46.168</v>
      </c>
      <c r="I1745" s="76" t="str">
        <f>VLOOKUP($B1745,'BTS Range'!$B$4:$P$4102,'BTS Plan'!I$3+7,0)</f>
        <v>10.93.46.169</v>
      </c>
      <c r="J1745" s="76" t="str">
        <f>VLOOKUP($B1745,'BTS Range'!$B$4:$P$4102,'BTS Plan'!J$3+7,0)</f>
        <v>10.93.46.174</v>
      </c>
      <c r="K1745" s="76" t="str">
        <f>VLOOKUP($B1745,'BTS Range'!$B$4:$P$4102,'BTS Plan'!K$3+7,0)</f>
        <v>255.255.255.248</v>
      </c>
      <c r="L1745" s="76" t="str">
        <f>VLOOKUP($B1745,'BTS Range'!$B$4:$P$4102,'BTS Plan'!L$3+7,0)</f>
        <v>10.93.110.168</v>
      </c>
      <c r="M1745" s="76" t="str">
        <f>VLOOKUP($B1745,'BTS Range'!$B$4:$P$4102,'BTS Plan'!M$3+7,0)</f>
        <v>10.93.110.169</v>
      </c>
      <c r="N1745" s="76" t="str">
        <f>VLOOKUP($B1745,'BTS Range'!$B$4:$P$4102,'BTS Plan'!N$3+7,0)</f>
        <v>10.93.110.174</v>
      </c>
      <c r="O1745" s="76" t="str">
        <f>VLOOKUP($B1745,'BTS Range'!$B$4:$P$4102,'BTS Plan'!O$3+7,0)</f>
        <v>255.255.255.248</v>
      </c>
      <c r="R1745" s="40"/>
      <c r="S1745" s="40"/>
      <c r="T1745" s="40"/>
    </row>
    <row r="1746" spans="1:20" ht="12.75" hidden="1" customHeight="1">
      <c r="A1746" s="76">
        <v>1742</v>
      </c>
      <c r="B1746" s="76" t="str">
        <f t="shared" si="159"/>
        <v>NO215</v>
      </c>
      <c r="C1746" s="76">
        <f t="shared" si="160"/>
        <v>215</v>
      </c>
      <c r="D1746" s="76" t="s">
        <v>995</v>
      </c>
      <c r="E1746" s="76" t="s">
        <v>966</v>
      </c>
      <c r="F1746" s="76">
        <v>22502</v>
      </c>
      <c r="G1746" s="76" t="s">
        <v>2906</v>
      </c>
      <c r="H1746" s="76" t="str">
        <f>VLOOKUP($B1746,'BTS Range'!$B$4:$P$4102,'BTS Plan'!H$3+7,0)</f>
        <v>10.93.46.176</v>
      </c>
      <c r="I1746" s="76" t="str">
        <f>VLOOKUP($B1746,'BTS Range'!$B$4:$P$4102,'BTS Plan'!I$3+7,0)</f>
        <v>10.93.46.177</v>
      </c>
      <c r="J1746" s="76" t="str">
        <f>VLOOKUP($B1746,'BTS Range'!$B$4:$P$4102,'BTS Plan'!J$3+7,0)</f>
        <v>10.93.46.182</v>
      </c>
      <c r="K1746" s="76" t="str">
        <f>VLOOKUP($B1746,'BTS Range'!$B$4:$P$4102,'BTS Plan'!K$3+7,0)</f>
        <v>255.255.255.248</v>
      </c>
      <c r="L1746" s="76" t="str">
        <f>VLOOKUP($B1746,'BTS Range'!$B$4:$P$4102,'BTS Plan'!L$3+7,0)</f>
        <v>10.93.110.176</v>
      </c>
      <c r="M1746" s="76" t="str">
        <f>VLOOKUP($B1746,'BTS Range'!$B$4:$P$4102,'BTS Plan'!M$3+7,0)</f>
        <v>10.93.110.177</v>
      </c>
      <c r="N1746" s="76" t="str">
        <f>VLOOKUP($B1746,'BTS Range'!$B$4:$P$4102,'BTS Plan'!N$3+7,0)</f>
        <v>10.93.110.182</v>
      </c>
      <c r="O1746" s="76" t="str">
        <f>VLOOKUP($B1746,'BTS Range'!$B$4:$P$4102,'BTS Plan'!O$3+7,0)</f>
        <v>255.255.255.248</v>
      </c>
      <c r="R1746" s="40"/>
      <c r="S1746" s="40"/>
      <c r="T1746" s="40"/>
    </row>
    <row r="1747" spans="1:20" ht="12.75" hidden="1" customHeight="1">
      <c r="A1747" s="76">
        <v>1743</v>
      </c>
      <c r="B1747" s="76" t="str">
        <f t="shared" si="159"/>
        <v>NO216</v>
      </c>
      <c r="C1747" s="76">
        <f t="shared" si="160"/>
        <v>216</v>
      </c>
      <c r="D1747" s="76" t="s">
        <v>995</v>
      </c>
      <c r="E1747" s="76" t="s">
        <v>965</v>
      </c>
      <c r="F1747" s="76">
        <v>22503</v>
      </c>
      <c r="G1747" s="76" t="s">
        <v>2907</v>
      </c>
      <c r="H1747" s="76" t="str">
        <f>VLOOKUP($B1747,'BTS Range'!$B$4:$P$4102,'BTS Plan'!H$3+7,0)</f>
        <v>10.93.46.184</v>
      </c>
      <c r="I1747" s="76" t="str">
        <f>VLOOKUP($B1747,'BTS Range'!$B$4:$P$4102,'BTS Plan'!I$3+7,0)</f>
        <v>10.93.46.185</v>
      </c>
      <c r="J1747" s="76" t="str">
        <f>VLOOKUP($B1747,'BTS Range'!$B$4:$P$4102,'BTS Plan'!J$3+7,0)</f>
        <v>10.93.46.190</v>
      </c>
      <c r="K1747" s="76" t="str">
        <f>VLOOKUP($B1747,'BTS Range'!$B$4:$P$4102,'BTS Plan'!K$3+7,0)</f>
        <v>255.255.255.248</v>
      </c>
      <c r="L1747" s="76" t="str">
        <f>VLOOKUP($B1747,'BTS Range'!$B$4:$P$4102,'BTS Plan'!L$3+7,0)</f>
        <v>10.93.110.184</v>
      </c>
      <c r="M1747" s="76" t="str">
        <f>VLOOKUP($B1747,'BTS Range'!$B$4:$P$4102,'BTS Plan'!M$3+7,0)</f>
        <v>10.93.110.185</v>
      </c>
      <c r="N1747" s="76" t="str">
        <f>VLOOKUP($B1747,'BTS Range'!$B$4:$P$4102,'BTS Plan'!N$3+7,0)</f>
        <v>10.93.110.190</v>
      </c>
      <c r="O1747" s="76" t="str">
        <f>VLOOKUP($B1747,'BTS Range'!$B$4:$P$4102,'BTS Plan'!O$3+7,0)</f>
        <v>255.255.255.248</v>
      </c>
      <c r="R1747" s="40"/>
      <c r="S1747" s="40"/>
      <c r="T1747" s="40"/>
    </row>
    <row r="1748" spans="1:20" ht="12.75" hidden="1" customHeight="1">
      <c r="A1748" s="76">
        <v>1744</v>
      </c>
      <c r="B1748" s="76" t="str">
        <f t="shared" si="159"/>
        <v>NO217</v>
      </c>
      <c r="C1748" s="76">
        <f t="shared" si="160"/>
        <v>217</v>
      </c>
      <c r="D1748" s="76" t="s">
        <v>995</v>
      </c>
      <c r="E1748" s="76" t="s">
        <v>965</v>
      </c>
      <c r="F1748" s="76">
        <v>22503</v>
      </c>
      <c r="G1748" s="76" t="s">
        <v>2908</v>
      </c>
      <c r="H1748" s="76" t="str">
        <f>VLOOKUP($B1748,'BTS Range'!$B$4:$P$4102,'BTS Plan'!H$3+7,0)</f>
        <v>10.93.46.192</v>
      </c>
      <c r="I1748" s="76" t="str">
        <f>VLOOKUP($B1748,'BTS Range'!$B$4:$P$4102,'BTS Plan'!I$3+7,0)</f>
        <v>10.93.46.193</v>
      </c>
      <c r="J1748" s="76" t="str">
        <f>VLOOKUP($B1748,'BTS Range'!$B$4:$P$4102,'BTS Plan'!J$3+7,0)</f>
        <v>10.93.46.198</v>
      </c>
      <c r="K1748" s="76" t="str">
        <f>VLOOKUP($B1748,'BTS Range'!$B$4:$P$4102,'BTS Plan'!K$3+7,0)</f>
        <v>255.255.255.248</v>
      </c>
      <c r="L1748" s="76" t="str">
        <f>VLOOKUP($B1748,'BTS Range'!$B$4:$P$4102,'BTS Plan'!L$3+7,0)</f>
        <v>10.93.110.192</v>
      </c>
      <c r="M1748" s="76" t="str">
        <f>VLOOKUP($B1748,'BTS Range'!$B$4:$P$4102,'BTS Plan'!M$3+7,0)</f>
        <v>10.93.110.193</v>
      </c>
      <c r="N1748" s="76" t="str">
        <f>VLOOKUP($B1748,'BTS Range'!$B$4:$P$4102,'BTS Plan'!N$3+7,0)</f>
        <v>10.93.110.198</v>
      </c>
      <c r="O1748" s="76" t="str">
        <f>VLOOKUP($B1748,'BTS Range'!$B$4:$P$4102,'BTS Plan'!O$3+7,0)</f>
        <v>255.255.255.248</v>
      </c>
      <c r="R1748" s="40"/>
      <c r="S1748" s="40"/>
      <c r="T1748" s="40"/>
    </row>
    <row r="1749" spans="1:20" ht="12.75" hidden="1" customHeight="1">
      <c r="A1749" s="76">
        <v>1745</v>
      </c>
      <c r="B1749" s="76" t="str">
        <f t="shared" si="159"/>
        <v>NO218</v>
      </c>
      <c r="C1749" s="76">
        <f t="shared" si="160"/>
        <v>218</v>
      </c>
      <c r="D1749" s="76" t="s">
        <v>995</v>
      </c>
      <c r="E1749" s="76" t="s">
        <v>965</v>
      </c>
      <c r="F1749" s="76">
        <v>22502</v>
      </c>
      <c r="G1749" s="76" t="s">
        <v>2909</v>
      </c>
      <c r="H1749" s="76" t="str">
        <f>VLOOKUP($B1749,'BTS Range'!$B$4:$P$4102,'BTS Plan'!H$3+7,0)</f>
        <v>10.93.46.200</v>
      </c>
      <c r="I1749" s="76" t="str">
        <f>VLOOKUP($B1749,'BTS Range'!$B$4:$P$4102,'BTS Plan'!I$3+7,0)</f>
        <v>10.93.46.201</v>
      </c>
      <c r="J1749" s="76" t="str">
        <f>VLOOKUP($B1749,'BTS Range'!$B$4:$P$4102,'BTS Plan'!J$3+7,0)</f>
        <v>10.93.46.206</v>
      </c>
      <c r="K1749" s="76" t="str">
        <f>VLOOKUP($B1749,'BTS Range'!$B$4:$P$4102,'BTS Plan'!K$3+7,0)</f>
        <v>255.255.255.248</v>
      </c>
      <c r="L1749" s="76" t="str">
        <f>VLOOKUP($B1749,'BTS Range'!$B$4:$P$4102,'BTS Plan'!L$3+7,0)</f>
        <v>10.93.110.200</v>
      </c>
      <c r="M1749" s="76" t="str">
        <f>VLOOKUP($B1749,'BTS Range'!$B$4:$P$4102,'BTS Plan'!M$3+7,0)</f>
        <v>10.93.110.201</v>
      </c>
      <c r="N1749" s="76" t="str">
        <f>VLOOKUP($B1749,'BTS Range'!$B$4:$P$4102,'BTS Plan'!N$3+7,0)</f>
        <v>10.93.110.206</v>
      </c>
      <c r="O1749" s="76" t="str">
        <f>VLOOKUP($B1749,'BTS Range'!$B$4:$P$4102,'BTS Plan'!O$3+7,0)</f>
        <v>255.255.255.248</v>
      </c>
      <c r="R1749" s="40"/>
      <c r="S1749" s="40"/>
      <c r="T1749" s="40"/>
    </row>
    <row r="1750" spans="1:20" ht="12.75" hidden="1" customHeight="1">
      <c r="A1750" s="76">
        <v>1746</v>
      </c>
      <c r="B1750" s="76" t="str">
        <f t="shared" si="159"/>
        <v>NO219</v>
      </c>
      <c r="C1750" s="76">
        <f t="shared" si="160"/>
        <v>219</v>
      </c>
      <c r="D1750" s="76" t="s">
        <v>995</v>
      </c>
      <c r="E1750" s="76" t="s">
        <v>965</v>
      </c>
      <c r="F1750" s="76">
        <v>22502</v>
      </c>
      <c r="G1750" s="76" t="s">
        <v>2910</v>
      </c>
      <c r="H1750" s="76" t="str">
        <f>VLOOKUP($B1750,'BTS Range'!$B$4:$P$4102,'BTS Plan'!H$3+7,0)</f>
        <v>10.93.46.208</v>
      </c>
      <c r="I1750" s="76" t="str">
        <f>VLOOKUP($B1750,'BTS Range'!$B$4:$P$4102,'BTS Plan'!I$3+7,0)</f>
        <v>10.93.46.209</v>
      </c>
      <c r="J1750" s="76" t="str">
        <f>VLOOKUP($B1750,'BTS Range'!$B$4:$P$4102,'BTS Plan'!J$3+7,0)</f>
        <v>10.93.46.214</v>
      </c>
      <c r="K1750" s="76" t="str">
        <f>VLOOKUP($B1750,'BTS Range'!$B$4:$P$4102,'BTS Plan'!K$3+7,0)</f>
        <v>255.255.255.248</v>
      </c>
      <c r="L1750" s="76" t="str">
        <f>VLOOKUP($B1750,'BTS Range'!$B$4:$P$4102,'BTS Plan'!L$3+7,0)</f>
        <v>10.93.110.208</v>
      </c>
      <c r="M1750" s="76" t="str">
        <f>VLOOKUP($B1750,'BTS Range'!$B$4:$P$4102,'BTS Plan'!M$3+7,0)</f>
        <v>10.93.110.209</v>
      </c>
      <c r="N1750" s="76" t="str">
        <f>VLOOKUP($B1750,'BTS Range'!$B$4:$P$4102,'BTS Plan'!N$3+7,0)</f>
        <v>10.93.110.214</v>
      </c>
      <c r="O1750" s="76" t="str">
        <f>VLOOKUP($B1750,'BTS Range'!$B$4:$P$4102,'BTS Plan'!O$3+7,0)</f>
        <v>255.255.255.248</v>
      </c>
      <c r="R1750" s="40"/>
      <c r="S1750" s="40"/>
      <c r="T1750" s="40"/>
    </row>
    <row r="1751" spans="1:20" ht="12.75" hidden="1" customHeight="1">
      <c r="A1751" s="76">
        <v>1747</v>
      </c>
      <c r="B1751" s="76" t="str">
        <f t="shared" si="159"/>
        <v>NO220</v>
      </c>
      <c r="C1751" s="76">
        <f t="shared" si="160"/>
        <v>220</v>
      </c>
      <c r="D1751" s="76" t="s">
        <v>995</v>
      </c>
      <c r="E1751" s="76" t="s">
        <v>965</v>
      </c>
      <c r="F1751" s="76">
        <v>22502</v>
      </c>
      <c r="G1751" s="76" t="s">
        <v>2911</v>
      </c>
      <c r="H1751" s="76" t="str">
        <f>VLOOKUP($B1751,'BTS Range'!$B$4:$P$4102,'BTS Plan'!H$3+7,0)</f>
        <v>10.93.46.216</v>
      </c>
      <c r="I1751" s="76" t="str">
        <f>VLOOKUP($B1751,'BTS Range'!$B$4:$P$4102,'BTS Plan'!I$3+7,0)</f>
        <v>10.93.46.217</v>
      </c>
      <c r="J1751" s="76" t="str">
        <f>VLOOKUP($B1751,'BTS Range'!$B$4:$P$4102,'BTS Plan'!J$3+7,0)</f>
        <v>10.93.46.222</v>
      </c>
      <c r="K1751" s="76" t="str">
        <f>VLOOKUP($B1751,'BTS Range'!$B$4:$P$4102,'BTS Plan'!K$3+7,0)</f>
        <v>255.255.255.248</v>
      </c>
      <c r="L1751" s="76" t="str">
        <f>VLOOKUP($B1751,'BTS Range'!$B$4:$P$4102,'BTS Plan'!L$3+7,0)</f>
        <v>10.93.110.216</v>
      </c>
      <c r="M1751" s="76" t="str">
        <f>VLOOKUP($B1751,'BTS Range'!$B$4:$P$4102,'BTS Plan'!M$3+7,0)</f>
        <v>10.93.110.217</v>
      </c>
      <c r="N1751" s="76" t="str">
        <f>VLOOKUP($B1751,'BTS Range'!$B$4:$P$4102,'BTS Plan'!N$3+7,0)</f>
        <v>10.93.110.222</v>
      </c>
      <c r="O1751" s="76" t="str">
        <f>VLOOKUP($B1751,'BTS Range'!$B$4:$P$4102,'BTS Plan'!O$3+7,0)</f>
        <v>255.255.255.248</v>
      </c>
      <c r="R1751" s="40"/>
      <c r="S1751" s="40"/>
      <c r="T1751" s="40"/>
    </row>
    <row r="1752" spans="1:20" ht="12.75" hidden="1" customHeight="1">
      <c r="A1752" s="76">
        <v>1748</v>
      </c>
      <c r="B1752" s="76" t="str">
        <f t="shared" ref="B1752:B1753" si="161">D1752&amp;C1752</f>
        <v>NO221</v>
      </c>
      <c r="C1752" s="76">
        <f t="shared" ref="C1752:C1753" si="162">IF(D1752=D1751,C1751+1,1)</f>
        <v>221</v>
      </c>
      <c r="D1752" s="76" t="s">
        <v>995</v>
      </c>
      <c r="E1752" s="76" t="s">
        <v>965</v>
      </c>
      <c r="F1752" s="76">
        <v>22502</v>
      </c>
      <c r="G1752" s="76" t="s">
        <v>2925</v>
      </c>
      <c r="H1752" s="76" t="str">
        <f>VLOOKUP($B1752,'BTS Range'!$B$4:$P$4102,'BTS Plan'!H$3+7,0)</f>
        <v>10.93.46.224</v>
      </c>
      <c r="I1752" s="76" t="str">
        <f>VLOOKUP($B1752,'BTS Range'!$B$4:$P$4102,'BTS Plan'!I$3+7,0)</f>
        <v>10.93.46.225</v>
      </c>
      <c r="J1752" s="76" t="str">
        <f>VLOOKUP($B1752,'BTS Range'!$B$4:$P$4102,'BTS Plan'!J$3+7,0)</f>
        <v>10.93.46.230</v>
      </c>
      <c r="K1752" s="76" t="str">
        <f>VLOOKUP($B1752,'BTS Range'!$B$4:$P$4102,'BTS Plan'!K$3+7,0)</f>
        <v>255.255.255.248</v>
      </c>
      <c r="L1752" s="76" t="str">
        <f>VLOOKUP($B1752,'BTS Range'!$B$4:$P$4102,'BTS Plan'!L$3+7,0)</f>
        <v>10.93.110.224</v>
      </c>
      <c r="M1752" s="76" t="str">
        <f>VLOOKUP($B1752,'BTS Range'!$B$4:$P$4102,'BTS Plan'!M$3+7,0)</f>
        <v>10.93.110.225</v>
      </c>
      <c r="N1752" s="76" t="str">
        <f>VLOOKUP($B1752,'BTS Range'!$B$4:$P$4102,'BTS Plan'!N$3+7,0)</f>
        <v>10.93.110.230</v>
      </c>
      <c r="O1752" s="76" t="str">
        <f>VLOOKUP($B1752,'BTS Range'!$B$4:$P$4102,'BTS Plan'!O$3+7,0)</f>
        <v>255.255.255.248</v>
      </c>
      <c r="R1752" s="40"/>
      <c r="S1752" s="40"/>
      <c r="T1752" s="40"/>
    </row>
    <row r="1753" spans="1:20" ht="12.75" hidden="1" customHeight="1">
      <c r="A1753" s="76">
        <v>1749</v>
      </c>
      <c r="B1753" s="76" t="str">
        <f t="shared" si="161"/>
        <v>NO222</v>
      </c>
      <c r="C1753" s="76">
        <f t="shared" si="162"/>
        <v>222</v>
      </c>
      <c r="D1753" s="76" t="s">
        <v>995</v>
      </c>
      <c r="E1753" s="76" t="s">
        <v>965</v>
      </c>
      <c r="F1753" s="76">
        <v>22502</v>
      </c>
      <c r="G1753" s="76" t="s">
        <v>2926</v>
      </c>
      <c r="H1753" s="76" t="str">
        <f>VLOOKUP($B1753,'BTS Range'!$B$4:$P$4102,'BTS Plan'!H$3+7,0)</f>
        <v>10.93.46.232</v>
      </c>
      <c r="I1753" s="76" t="str">
        <f>VLOOKUP($B1753,'BTS Range'!$B$4:$P$4102,'BTS Plan'!I$3+7,0)</f>
        <v>10.93.46.233</v>
      </c>
      <c r="J1753" s="76" t="str">
        <f>VLOOKUP($B1753,'BTS Range'!$B$4:$P$4102,'BTS Plan'!J$3+7,0)</f>
        <v>10.93.46.238</v>
      </c>
      <c r="K1753" s="76" t="str">
        <f>VLOOKUP($B1753,'BTS Range'!$B$4:$P$4102,'BTS Plan'!K$3+7,0)</f>
        <v>255.255.255.248</v>
      </c>
      <c r="L1753" s="76" t="str">
        <f>VLOOKUP($B1753,'BTS Range'!$B$4:$P$4102,'BTS Plan'!L$3+7,0)</f>
        <v>10.93.110.232</v>
      </c>
      <c r="M1753" s="76" t="str">
        <f>VLOOKUP($B1753,'BTS Range'!$B$4:$P$4102,'BTS Plan'!M$3+7,0)</f>
        <v>10.93.110.233</v>
      </c>
      <c r="N1753" s="76" t="str">
        <f>VLOOKUP($B1753,'BTS Range'!$B$4:$P$4102,'BTS Plan'!N$3+7,0)</f>
        <v>10.93.110.238</v>
      </c>
      <c r="O1753" s="76" t="str">
        <f>VLOOKUP($B1753,'BTS Range'!$B$4:$P$4102,'BTS Plan'!O$3+7,0)</f>
        <v>255.255.255.248</v>
      </c>
      <c r="R1753" s="40"/>
      <c r="S1753" s="40"/>
      <c r="T1753" s="40"/>
    </row>
    <row r="1754" spans="1:20" ht="12.75" hidden="1" customHeight="1">
      <c r="A1754" s="76">
        <v>1750</v>
      </c>
      <c r="B1754" s="76" t="str">
        <f t="shared" ref="B1754" si="163">D1754&amp;C1754</f>
        <v>NO223</v>
      </c>
      <c r="C1754" s="76">
        <f t="shared" ref="C1754" si="164">IF(D1754=D1753,C1753+1,1)</f>
        <v>223</v>
      </c>
      <c r="D1754" s="76" t="s">
        <v>995</v>
      </c>
      <c r="E1754" s="76" t="s">
        <v>965</v>
      </c>
      <c r="F1754" s="76">
        <v>22502</v>
      </c>
      <c r="G1754" s="76" t="s">
        <v>2929</v>
      </c>
      <c r="H1754" s="76" t="str">
        <f>VLOOKUP($B1754,'BTS Range'!$B$4:$P$4102,'BTS Plan'!H$3+7,0)</f>
        <v>10.93.46.240</v>
      </c>
      <c r="I1754" s="76" t="str">
        <f>VLOOKUP($B1754,'BTS Range'!$B$4:$P$4102,'BTS Plan'!I$3+7,0)</f>
        <v>10.93.46.241</v>
      </c>
      <c r="J1754" s="76" t="str">
        <f>VLOOKUP($B1754,'BTS Range'!$B$4:$P$4102,'BTS Plan'!J$3+7,0)</f>
        <v>10.93.46.246</v>
      </c>
      <c r="K1754" s="76" t="str">
        <f>VLOOKUP($B1754,'BTS Range'!$B$4:$P$4102,'BTS Plan'!K$3+7,0)</f>
        <v>255.255.255.248</v>
      </c>
      <c r="L1754" s="76" t="str">
        <f>VLOOKUP($B1754,'BTS Range'!$B$4:$P$4102,'BTS Plan'!L$3+7,0)</f>
        <v>10.93.110.240</v>
      </c>
      <c r="M1754" s="76" t="str">
        <f>VLOOKUP($B1754,'BTS Range'!$B$4:$P$4102,'BTS Plan'!M$3+7,0)</f>
        <v>10.93.110.241</v>
      </c>
      <c r="N1754" s="76" t="str">
        <f>VLOOKUP($B1754,'BTS Range'!$B$4:$P$4102,'BTS Plan'!N$3+7,0)</f>
        <v>10.93.110.246</v>
      </c>
      <c r="O1754" s="76" t="str">
        <f>VLOOKUP($B1754,'BTS Range'!$B$4:$P$4102,'BTS Plan'!O$3+7,0)</f>
        <v>255.255.255.248</v>
      </c>
      <c r="R1754" s="82"/>
      <c r="S1754" s="82"/>
      <c r="T1754" s="82"/>
    </row>
    <row r="1755" spans="1:20" ht="12.75" hidden="1" customHeight="1">
      <c r="A1755" s="76">
        <v>1751</v>
      </c>
      <c r="B1755" s="76" t="str">
        <f t="shared" ref="B1755" si="165">D1755&amp;C1755</f>
        <v>NO224</v>
      </c>
      <c r="C1755" s="76">
        <f t="shared" ref="C1755" si="166">IF(D1755=D1754,C1754+1,1)</f>
        <v>224</v>
      </c>
      <c r="D1755" s="76" t="s">
        <v>995</v>
      </c>
      <c r="E1755" s="76" t="s">
        <v>965</v>
      </c>
      <c r="F1755" s="76">
        <v>22501</v>
      </c>
      <c r="G1755" s="76" t="s">
        <v>2835</v>
      </c>
      <c r="H1755" s="76" t="str">
        <f>VLOOKUP($B1755,'BTS Range'!$B$4:$P$4102,'BTS Plan'!H$3+7,0)</f>
        <v>10.93.46.248</v>
      </c>
      <c r="I1755" s="76" t="str">
        <f>VLOOKUP($B1755,'BTS Range'!$B$4:$P$4102,'BTS Plan'!I$3+7,0)</f>
        <v>10.93.46.249</v>
      </c>
      <c r="J1755" s="76" t="str">
        <f>VLOOKUP($B1755,'BTS Range'!$B$4:$P$4102,'BTS Plan'!J$3+7,0)</f>
        <v>10.93.46.254</v>
      </c>
      <c r="K1755" s="76" t="str">
        <f>VLOOKUP($B1755,'BTS Range'!$B$4:$P$4102,'BTS Plan'!K$3+7,0)</f>
        <v>255.255.255.248</v>
      </c>
      <c r="L1755" s="76" t="str">
        <f>VLOOKUP($B1755,'BTS Range'!$B$4:$P$4102,'BTS Plan'!L$3+7,0)</f>
        <v>10.93.110.248</v>
      </c>
      <c r="M1755" s="76" t="str">
        <f>VLOOKUP($B1755,'BTS Range'!$B$4:$P$4102,'BTS Plan'!M$3+7,0)</f>
        <v>10.93.110.249</v>
      </c>
      <c r="N1755" s="76" t="str">
        <f>VLOOKUP($B1755,'BTS Range'!$B$4:$P$4102,'BTS Plan'!N$3+7,0)</f>
        <v>10.93.110.254</v>
      </c>
      <c r="O1755" s="76" t="str">
        <f>VLOOKUP($B1755,'BTS Range'!$B$4:$P$4102,'BTS Plan'!O$3+7,0)</f>
        <v>255.255.255.248</v>
      </c>
      <c r="R1755" s="82"/>
      <c r="S1755" s="82"/>
      <c r="T1755" s="82"/>
    </row>
    <row r="1756" spans="1:20" ht="12.75" hidden="1" customHeight="1">
      <c r="A1756" s="76">
        <v>1752</v>
      </c>
      <c r="B1756" s="76" t="str">
        <f t="shared" ref="B1756:B1764" si="167">D1756&amp;C1756</f>
        <v>NO225</v>
      </c>
      <c r="C1756" s="76">
        <f t="shared" ref="C1756:C1764" si="168">IF(D1756=D1755,C1755+1,1)</f>
        <v>225</v>
      </c>
      <c r="D1756" s="76" t="s">
        <v>995</v>
      </c>
      <c r="E1756" s="76" t="s">
        <v>965</v>
      </c>
      <c r="F1756" s="76">
        <v>22501</v>
      </c>
      <c r="G1756" s="76" t="s">
        <v>2938</v>
      </c>
      <c r="H1756" s="76" t="str">
        <f>VLOOKUP($B1756,'BTS Range'!$B$4:$P$4102,'BTS Plan'!H$3+7,0)</f>
        <v>10.93.47.0</v>
      </c>
      <c r="I1756" s="76" t="str">
        <f>VLOOKUP($B1756,'BTS Range'!$B$4:$P$4102,'BTS Plan'!I$3+7,0)</f>
        <v>10.93.47.1</v>
      </c>
      <c r="J1756" s="76" t="str">
        <f>VLOOKUP($B1756,'BTS Range'!$B$4:$P$4102,'BTS Plan'!J$3+7,0)</f>
        <v>10.93.47.6</v>
      </c>
      <c r="K1756" s="76" t="str">
        <f>VLOOKUP($B1756,'BTS Range'!$B$4:$P$4102,'BTS Plan'!K$3+7,0)</f>
        <v>255.255.255.248</v>
      </c>
      <c r="L1756" s="76" t="str">
        <f>VLOOKUP($B1756,'BTS Range'!$B$4:$P$4102,'BTS Plan'!L$3+7,0)</f>
        <v>10.93.111.0</v>
      </c>
      <c r="M1756" s="76" t="str">
        <f>VLOOKUP($B1756,'BTS Range'!$B$4:$P$4102,'BTS Plan'!M$3+7,0)</f>
        <v>10.93.111.1</v>
      </c>
      <c r="N1756" s="76" t="str">
        <f>VLOOKUP($B1756,'BTS Range'!$B$4:$P$4102,'BTS Plan'!N$3+7,0)</f>
        <v>10.93.111.6</v>
      </c>
      <c r="O1756" s="76" t="str">
        <f>VLOOKUP($B1756,'BTS Range'!$B$4:$P$4102,'BTS Plan'!O$3+7,0)</f>
        <v>255.255.255.248</v>
      </c>
      <c r="R1756" s="82"/>
      <c r="S1756" s="82"/>
      <c r="T1756" s="82"/>
    </row>
    <row r="1757" spans="1:20" ht="12.75" hidden="1" customHeight="1">
      <c r="A1757" s="76">
        <v>1753</v>
      </c>
      <c r="B1757" s="76" t="str">
        <f t="shared" si="167"/>
        <v>NO226</v>
      </c>
      <c r="C1757" s="76">
        <f t="shared" si="168"/>
        <v>226</v>
      </c>
      <c r="D1757" s="76" t="s">
        <v>995</v>
      </c>
      <c r="E1757" s="76" t="s">
        <v>965</v>
      </c>
      <c r="F1757" s="76">
        <v>22501</v>
      </c>
      <c r="G1757" s="76" t="s">
        <v>2852</v>
      </c>
      <c r="H1757" s="76" t="str">
        <f>VLOOKUP($B1757,'BTS Range'!$B$4:$P$4102,'BTS Plan'!H$3+7,0)</f>
        <v>10.93.47.8</v>
      </c>
      <c r="I1757" s="76" t="str">
        <f>VLOOKUP($B1757,'BTS Range'!$B$4:$P$4102,'BTS Plan'!I$3+7,0)</f>
        <v>10.93.47.9</v>
      </c>
      <c r="J1757" s="76" t="str">
        <f>VLOOKUP($B1757,'BTS Range'!$B$4:$P$4102,'BTS Plan'!J$3+7,0)</f>
        <v>10.93.47.14</v>
      </c>
      <c r="K1757" s="76" t="str">
        <f>VLOOKUP($B1757,'BTS Range'!$B$4:$P$4102,'BTS Plan'!K$3+7,0)</f>
        <v>255.255.255.248</v>
      </c>
      <c r="L1757" s="76" t="str">
        <f>VLOOKUP($B1757,'BTS Range'!$B$4:$P$4102,'BTS Plan'!L$3+7,0)</f>
        <v>10.93.111.8</v>
      </c>
      <c r="M1757" s="76" t="str">
        <f>VLOOKUP($B1757,'BTS Range'!$B$4:$P$4102,'BTS Plan'!M$3+7,0)</f>
        <v>10.93.111.9</v>
      </c>
      <c r="N1757" s="76" t="str">
        <f>VLOOKUP($B1757,'BTS Range'!$B$4:$P$4102,'BTS Plan'!N$3+7,0)</f>
        <v>10.93.111.14</v>
      </c>
      <c r="O1757" s="76" t="str">
        <f>VLOOKUP($B1757,'BTS Range'!$B$4:$P$4102,'BTS Plan'!O$3+7,0)</f>
        <v>255.255.255.248</v>
      </c>
      <c r="R1757" s="82"/>
      <c r="S1757" s="82"/>
      <c r="T1757" s="82"/>
    </row>
    <row r="1758" spans="1:20" ht="12.75" hidden="1" customHeight="1">
      <c r="A1758" s="76">
        <v>1754</v>
      </c>
      <c r="B1758" s="76" t="str">
        <f t="shared" si="167"/>
        <v>NO227</v>
      </c>
      <c r="C1758" s="76">
        <f t="shared" si="168"/>
        <v>227</v>
      </c>
      <c r="D1758" s="76" t="s">
        <v>995</v>
      </c>
      <c r="E1758" s="76" t="s">
        <v>965</v>
      </c>
      <c r="F1758" s="76">
        <v>22501</v>
      </c>
      <c r="G1758" s="76" t="s">
        <v>2939</v>
      </c>
      <c r="H1758" s="76" t="str">
        <f>VLOOKUP($B1758,'BTS Range'!$B$4:$P$4102,'BTS Plan'!H$3+7,0)</f>
        <v>10.93.47.16</v>
      </c>
      <c r="I1758" s="76" t="str">
        <f>VLOOKUP($B1758,'BTS Range'!$B$4:$P$4102,'BTS Plan'!I$3+7,0)</f>
        <v>10.93.47.17</v>
      </c>
      <c r="J1758" s="76" t="str">
        <f>VLOOKUP($B1758,'BTS Range'!$B$4:$P$4102,'BTS Plan'!J$3+7,0)</f>
        <v>10.93.47.22</v>
      </c>
      <c r="K1758" s="76" t="str">
        <f>VLOOKUP($B1758,'BTS Range'!$B$4:$P$4102,'BTS Plan'!K$3+7,0)</f>
        <v>255.255.255.248</v>
      </c>
      <c r="L1758" s="76" t="str">
        <f>VLOOKUP($B1758,'BTS Range'!$B$4:$P$4102,'BTS Plan'!L$3+7,0)</f>
        <v>10.93.111.16</v>
      </c>
      <c r="M1758" s="76" t="str">
        <f>VLOOKUP($B1758,'BTS Range'!$B$4:$P$4102,'BTS Plan'!M$3+7,0)</f>
        <v>10.93.111.17</v>
      </c>
      <c r="N1758" s="76" t="str">
        <f>VLOOKUP($B1758,'BTS Range'!$B$4:$P$4102,'BTS Plan'!N$3+7,0)</f>
        <v>10.93.111.22</v>
      </c>
      <c r="O1758" s="76" t="str">
        <f>VLOOKUP($B1758,'BTS Range'!$B$4:$P$4102,'BTS Plan'!O$3+7,0)</f>
        <v>255.255.255.248</v>
      </c>
      <c r="R1758" s="82"/>
      <c r="S1758" s="82"/>
      <c r="T1758" s="82"/>
    </row>
    <row r="1759" spans="1:20" ht="12.75" hidden="1" customHeight="1">
      <c r="A1759" s="76">
        <v>1755</v>
      </c>
      <c r="B1759" s="76" t="str">
        <f t="shared" si="167"/>
        <v>NO228</v>
      </c>
      <c r="C1759" s="76">
        <f t="shared" si="168"/>
        <v>228</v>
      </c>
      <c r="D1759" s="76" t="s">
        <v>995</v>
      </c>
      <c r="E1759" s="76" t="s">
        <v>965</v>
      </c>
      <c r="F1759" s="76">
        <v>22501</v>
      </c>
      <c r="G1759" s="76" t="s">
        <v>2940</v>
      </c>
      <c r="H1759" s="76" t="str">
        <f>VLOOKUP($B1759,'BTS Range'!$B$4:$P$4102,'BTS Plan'!H$3+7,0)</f>
        <v>10.93.47.24</v>
      </c>
      <c r="I1759" s="76" t="str">
        <f>VLOOKUP($B1759,'BTS Range'!$B$4:$P$4102,'BTS Plan'!I$3+7,0)</f>
        <v>10.93.47.25</v>
      </c>
      <c r="J1759" s="76" t="str">
        <f>VLOOKUP($B1759,'BTS Range'!$B$4:$P$4102,'BTS Plan'!J$3+7,0)</f>
        <v>10.93.47.30</v>
      </c>
      <c r="K1759" s="76" t="str">
        <f>VLOOKUP($B1759,'BTS Range'!$B$4:$P$4102,'BTS Plan'!K$3+7,0)</f>
        <v>255.255.255.248</v>
      </c>
      <c r="L1759" s="76" t="str">
        <f>VLOOKUP($B1759,'BTS Range'!$B$4:$P$4102,'BTS Plan'!L$3+7,0)</f>
        <v>10.93.111.24</v>
      </c>
      <c r="M1759" s="76" t="str">
        <f>VLOOKUP($B1759,'BTS Range'!$B$4:$P$4102,'BTS Plan'!M$3+7,0)</f>
        <v>10.93.111.25</v>
      </c>
      <c r="N1759" s="76" t="str">
        <f>VLOOKUP($B1759,'BTS Range'!$B$4:$P$4102,'BTS Plan'!N$3+7,0)</f>
        <v>10.93.111.30</v>
      </c>
      <c r="O1759" s="76" t="str">
        <f>VLOOKUP($B1759,'BTS Range'!$B$4:$P$4102,'BTS Plan'!O$3+7,0)</f>
        <v>255.255.255.248</v>
      </c>
      <c r="R1759" s="82"/>
      <c r="S1759" s="82"/>
      <c r="T1759" s="82"/>
    </row>
    <row r="1760" spans="1:20" ht="12.75" hidden="1" customHeight="1">
      <c r="A1760" s="76">
        <v>1756</v>
      </c>
      <c r="B1760" s="76" t="str">
        <f t="shared" si="167"/>
        <v>NO229</v>
      </c>
      <c r="C1760" s="76">
        <f t="shared" si="168"/>
        <v>229</v>
      </c>
      <c r="D1760" s="76" t="s">
        <v>995</v>
      </c>
      <c r="E1760" s="76" t="s">
        <v>966</v>
      </c>
      <c r="F1760" s="76">
        <v>22501</v>
      </c>
      <c r="G1760" s="76" t="s">
        <v>2941</v>
      </c>
      <c r="H1760" s="76" t="str">
        <f>VLOOKUP($B1760,'BTS Range'!$B$4:$P$4102,'BTS Plan'!H$3+7,0)</f>
        <v>10.93.47.32</v>
      </c>
      <c r="I1760" s="76" t="str">
        <f>VLOOKUP($B1760,'BTS Range'!$B$4:$P$4102,'BTS Plan'!I$3+7,0)</f>
        <v>10.93.47.33</v>
      </c>
      <c r="J1760" s="76" t="str">
        <f>VLOOKUP($B1760,'BTS Range'!$B$4:$P$4102,'BTS Plan'!J$3+7,0)</f>
        <v>10.93.47.38</v>
      </c>
      <c r="K1760" s="76" t="str">
        <f>VLOOKUP($B1760,'BTS Range'!$B$4:$P$4102,'BTS Plan'!K$3+7,0)</f>
        <v>255.255.255.248</v>
      </c>
      <c r="L1760" s="76" t="str">
        <f>VLOOKUP($B1760,'BTS Range'!$B$4:$P$4102,'BTS Plan'!L$3+7,0)</f>
        <v>10.93.111.32</v>
      </c>
      <c r="M1760" s="76" t="str">
        <f>VLOOKUP($B1760,'BTS Range'!$B$4:$P$4102,'BTS Plan'!M$3+7,0)</f>
        <v>10.93.111.33</v>
      </c>
      <c r="N1760" s="76" t="str">
        <f>VLOOKUP($B1760,'BTS Range'!$B$4:$P$4102,'BTS Plan'!N$3+7,0)</f>
        <v>10.93.111.38</v>
      </c>
      <c r="O1760" s="76" t="str">
        <f>VLOOKUP($B1760,'BTS Range'!$B$4:$P$4102,'BTS Plan'!O$3+7,0)</f>
        <v>255.255.255.248</v>
      </c>
      <c r="R1760" s="82"/>
      <c r="S1760" s="82"/>
      <c r="T1760" s="82"/>
    </row>
    <row r="1761" spans="1:20" ht="12.75" hidden="1" customHeight="1">
      <c r="A1761" s="76">
        <v>1757</v>
      </c>
      <c r="B1761" s="76" t="str">
        <f t="shared" si="167"/>
        <v>NO230</v>
      </c>
      <c r="C1761" s="76">
        <f t="shared" si="168"/>
        <v>230</v>
      </c>
      <c r="D1761" s="76" t="s">
        <v>995</v>
      </c>
      <c r="E1761" s="76" t="s">
        <v>966</v>
      </c>
      <c r="F1761" s="76">
        <v>22501</v>
      </c>
      <c r="G1761" s="76" t="s">
        <v>2942</v>
      </c>
      <c r="H1761" s="76" t="str">
        <f>VLOOKUP($B1761,'BTS Range'!$B$4:$P$4102,'BTS Plan'!H$3+7,0)</f>
        <v>10.93.47.40</v>
      </c>
      <c r="I1761" s="76" t="str">
        <f>VLOOKUP($B1761,'BTS Range'!$B$4:$P$4102,'BTS Plan'!I$3+7,0)</f>
        <v>10.93.47.41</v>
      </c>
      <c r="J1761" s="76" t="str">
        <f>VLOOKUP($B1761,'BTS Range'!$B$4:$P$4102,'BTS Plan'!J$3+7,0)</f>
        <v>10.93.47.46</v>
      </c>
      <c r="K1761" s="76" t="str">
        <f>VLOOKUP($B1761,'BTS Range'!$B$4:$P$4102,'BTS Plan'!K$3+7,0)</f>
        <v>255.255.255.248</v>
      </c>
      <c r="L1761" s="76" t="str">
        <f>VLOOKUP($B1761,'BTS Range'!$B$4:$P$4102,'BTS Plan'!L$3+7,0)</f>
        <v>10.93.111.40</v>
      </c>
      <c r="M1761" s="76" t="str">
        <f>VLOOKUP($B1761,'BTS Range'!$B$4:$P$4102,'BTS Plan'!M$3+7,0)</f>
        <v>10.93.111.41</v>
      </c>
      <c r="N1761" s="76" t="str">
        <f>VLOOKUP($B1761,'BTS Range'!$B$4:$P$4102,'BTS Plan'!N$3+7,0)</f>
        <v>10.93.111.46</v>
      </c>
      <c r="O1761" s="76" t="str">
        <f>VLOOKUP($B1761,'BTS Range'!$B$4:$P$4102,'BTS Plan'!O$3+7,0)</f>
        <v>255.255.255.248</v>
      </c>
      <c r="R1761" s="82"/>
      <c r="S1761" s="82"/>
      <c r="T1761" s="82"/>
    </row>
    <row r="1762" spans="1:20" ht="12.75" hidden="1" customHeight="1">
      <c r="A1762" s="76">
        <v>1758</v>
      </c>
      <c r="B1762" s="76" t="str">
        <f t="shared" si="167"/>
        <v>NO231</v>
      </c>
      <c r="C1762" s="76">
        <f t="shared" si="168"/>
        <v>231</v>
      </c>
      <c r="D1762" s="76" t="s">
        <v>995</v>
      </c>
      <c r="E1762" s="76" t="s">
        <v>966</v>
      </c>
      <c r="F1762" s="76">
        <v>22501</v>
      </c>
      <c r="G1762" s="76" t="s">
        <v>2943</v>
      </c>
      <c r="H1762" s="76" t="str">
        <f>VLOOKUP($B1762,'BTS Range'!$B$4:$P$4102,'BTS Plan'!H$3+7,0)</f>
        <v>10.93.47.48</v>
      </c>
      <c r="I1762" s="76" t="str">
        <f>VLOOKUP($B1762,'BTS Range'!$B$4:$P$4102,'BTS Plan'!I$3+7,0)</f>
        <v>10.93.47.49</v>
      </c>
      <c r="J1762" s="76" t="str">
        <f>VLOOKUP($B1762,'BTS Range'!$B$4:$P$4102,'BTS Plan'!J$3+7,0)</f>
        <v>10.93.47.54</v>
      </c>
      <c r="K1762" s="76" t="str">
        <f>VLOOKUP($B1762,'BTS Range'!$B$4:$P$4102,'BTS Plan'!K$3+7,0)</f>
        <v>255.255.255.248</v>
      </c>
      <c r="L1762" s="76" t="str">
        <f>VLOOKUP($B1762,'BTS Range'!$B$4:$P$4102,'BTS Plan'!L$3+7,0)</f>
        <v>10.93.111.48</v>
      </c>
      <c r="M1762" s="76" t="str">
        <f>VLOOKUP($B1762,'BTS Range'!$B$4:$P$4102,'BTS Plan'!M$3+7,0)</f>
        <v>10.93.111.49</v>
      </c>
      <c r="N1762" s="76" t="str">
        <f>VLOOKUP($B1762,'BTS Range'!$B$4:$P$4102,'BTS Plan'!N$3+7,0)</f>
        <v>10.93.111.54</v>
      </c>
      <c r="O1762" s="76" t="str">
        <f>VLOOKUP($B1762,'BTS Range'!$B$4:$P$4102,'BTS Plan'!O$3+7,0)</f>
        <v>255.255.255.248</v>
      </c>
      <c r="R1762" s="82"/>
      <c r="S1762" s="82"/>
      <c r="T1762" s="82"/>
    </row>
    <row r="1763" spans="1:20" ht="12.75" hidden="1" customHeight="1">
      <c r="A1763" s="76">
        <v>1759</v>
      </c>
      <c r="B1763" s="76" t="str">
        <f t="shared" si="167"/>
        <v>NO232</v>
      </c>
      <c r="C1763" s="76">
        <f t="shared" si="168"/>
        <v>232</v>
      </c>
      <c r="D1763" s="76" t="s">
        <v>995</v>
      </c>
      <c r="E1763" s="76" t="s">
        <v>966</v>
      </c>
      <c r="F1763" s="76">
        <v>22501</v>
      </c>
      <c r="G1763" s="76" t="s">
        <v>2944</v>
      </c>
      <c r="H1763" s="76" t="str">
        <f>VLOOKUP($B1763,'BTS Range'!$B$4:$P$4102,'BTS Plan'!H$3+7,0)</f>
        <v>10.93.47.56</v>
      </c>
      <c r="I1763" s="76" t="str">
        <f>VLOOKUP($B1763,'BTS Range'!$B$4:$P$4102,'BTS Plan'!I$3+7,0)</f>
        <v>10.93.47.57</v>
      </c>
      <c r="J1763" s="76" t="str">
        <f>VLOOKUP($B1763,'BTS Range'!$B$4:$P$4102,'BTS Plan'!J$3+7,0)</f>
        <v>10.93.47.62</v>
      </c>
      <c r="K1763" s="76" t="str">
        <f>VLOOKUP($B1763,'BTS Range'!$B$4:$P$4102,'BTS Plan'!K$3+7,0)</f>
        <v>255.255.255.248</v>
      </c>
      <c r="L1763" s="76" t="str">
        <f>VLOOKUP($B1763,'BTS Range'!$B$4:$P$4102,'BTS Plan'!L$3+7,0)</f>
        <v>10.93.111.56</v>
      </c>
      <c r="M1763" s="76" t="str">
        <f>VLOOKUP($B1763,'BTS Range'!$B$4:$P$4102,'BTS Plan'!M$3+7,0)</f>
        <v>10.93.111.57</v>
      </c>
      <c r="N1763" s="76" t="str">
        <f>VLOOKUP($B1763,'BTS Range'!$B$4:$P$4102,'BTS Plan'!N$3+7,0)</f>
        <v>10.93.111.62</v>
      </c>
      <c r="O1763" s="76" t="str">
        <f>VLOOKUP($B1763,'BTS Range'!$B$4:$P$4102,'BTS Plan'!O$3+7,0)</f>
        <v>255.255.255.248</v>
      </c>
      <c r="R1763" s="82"/>
      <c r="S1763" s="82"/>
      <c r="T1763" s="82"/>
    </row>
    <row r="1764" spans="1:20" ht="12.75" hidden="1" customHeight="1">
      <c r="A1764" s="76">
        <v>1760</v>
      </c>
      <c r="B1764" s="76" t="str">
        <f t="shared" si="167"/>
        <v>NO233</v>
      </c>
      <c r="C1764" s="76">
        <f t="shared" si="168"/>
        <v>233</v>
      </c>
      <c r="D1764" s="76" t="s">
        <v>995</v>
      </c>
      <c r="E1764" s="76" t="s">
        <v>966</v>
      </c>
      <c r="F1764" s="76">
        <v>22501</v>
      </c>
      <c r="G1764" s="76" t="s">
        <v>2945</v>
      </c>
      <c r="H1764" s="76" t="str">
        <f>VLOOKUP($B1764,'BTS Range'!$B$4:$P$4102,'BTS Plan'!H$3+7,0)</f>
        <v>10.93.47.64</v>
      </c>
      <c r="I1764" s="76" t="str">
        <f>VLOOKUP($B1764,'BTS Range'!$B$4:$P$4102,'BTS Plan'!I$3+7,0)</f>
        <v>10.93.47.65</v>
      </c>
      <c r="J1764" s="76" t="str">
        <f>VLOOKUP($B1764,'BTS Range'!$B$4:$P$4102,'BTS Plan'!J$3+7,0)</f>
        <v>10.93.47.70</v>
      </c>
      <c r="K1764" s="76" t="str">
        <f>VLOOKUP($B1764,'BTS Range'!$B$4:$P$4102,'BTS Plan'!K$3+7,0)</f>
        <v>255.255.255.248</v>
      </c>
      <c r="L1764" s="76" t="str">
        <f>VLOOKUP($B1764,'BTS Range'!$B$4:$P$4102,'BTS Plan'!L$3+7,0)</f>
        <v>10.93.111.64</v>
      </c>
      <c r="M1764" s="76" t="str">
        <f>VLOOKUP($B1764,'BTS Range'!$B$4:$P$4102,'BTS Plan'!M$3+7,0)</f>
        <v>10.93.111.65</v>
      </c>
      <c r="N1764" s="76" t="str">
        <f>VLOOKUP($B1764,'BTS Range'!$B$4:$P$4102,'BTS Plan'!N$3+7,0)</f>
        <v>10.93.111.70</v>
      </c>
      <c r="O1764" s="76" t="str">
        <f>VLOOKUP($B1764,'BTS Range'!$B$4:$P$4102,'BTS Plan'!O$3+7,0)</f>
        <v>255.255.255.248</v>
      </c>
      <c r="R1764" s="82"/>
      <c r="S1764" s="82"/>
      <c r="T1764" s="82"/>
    </row>
    <row r="1765" spans="1:20" ht="12.75" hidden="1" customHeight="1">
      <c r="A1765" s="76">
        <v>1761</v>
      </c>
      <c r="B1765" s="74" t="str">
        <f t="shared" ref="B1765:B1769" si="169">D1765&amp;C1765</f>
        <v>NO234</v>
      </c>
      <c r="C1765" s="76">
        <f t="shared" ref="C1765:C1769" si="170">IF(D1765=D1764,C1764+1,1)</f>
        <v>234</v>
      </c>
      <c r="D1765" s="76" t="s">
        <v>995</v>
      </c>
      <c r="E1765" s="76" t="s">
        <v>966</v>
      </c>
      <c r="F1765" s="76">
        <v>22501</v>
      </c>
      <c r="G1765" s="76" t="s">
        <v>2955</v>
      </c>
      <c r="H1765" s="76" t="str">
        <f>VLOOKUP($B1765,'BTS Range'!$B$4:$P$4102,'BTS Plan'!H$3+7,0)</f>
        <v>10.93.47.72</v>
      </c>
      <c r="I1765" s="76" t="str">
        <f>VLOOKUP($B1765,'BTS Range'!$B$4:$P$4102,'BTS Plan'!I$3+7,0)</f>
        <v>10.93.47.73</v>
      </c>
      <c r="J1765" s="76" t="str">
        <f>VLOOKUP($B1765,'BTS Range'!$B$4:$P$4102,'BTS Plan'!J$3+7,0)</f>
        <v>10.93.47.78</v>
      </c>
      <c r="K1765" s="76" t="str">
        <f>VLOOKUP($B1765,'BTS Range'!$B$4:$P$4102,'BTS Plan'!K$3+7,0)</f>
        <v>255.255.255.248</v>
      </c>
      <c r="L1765" s="76" t="str">
        <f>VLOOKUP($B1765,'BTS Range'!$B$4:$P$4102,'BTS Plan'!L$3+7,0)</f>
        <v>10.93.111.72</v>
      </c>
      <c r="M1765" s="76" t="str">
        <f>VLOOKUP($B1765,'BTS Range'!$B$4:$P$4102,'BTS Plan'!M$3+7,0)</f>
        <v>10.93.111.73</v>
      </c>
      <c r="N1765" s="76" t="str">
        <f>VLOOKUP($B1765,'BTS Range'!$B$4:$P$4102,'BTS Plan'!N$3+7,0)</f>
        <v>10.93.111.78</v>
      </c>
      <c r="O1765" s="76" t="str">
        <f>VLOOKUP($B1765,'BTS Range'!$B$4:$P$4102,'BTS Plan'!O$3+7,0)</f>
        <v>255.255.255.248</v>
      </c>
      <c r="R1765" s="82"/>
      <c r="S1765" s="82"/>
      <c r="T1765" s="82"/>
    </row>
    <row r="1766" spans="1:20" ht="12.75" hidden="1" customHeight="1">
      <c r="A1766" s="76">
        <v>1762</v>
      </c>
      <c r="B1766" s="74" t="str">
        <f t="shared" si="169"/>
        <v>NO235</v>
      </c>
      <c r="C1766" s="76">
        <f t="shared" si="170"/>
        <v>235</v>
      </c>
      <c r="D1766" s="76" t="s">
        <v>995</v>
      </c>
      <c r="E1766" s="76" t="s">
        <v>965</v>
      </c>
      <c r="F1766" s="76">
        <v>22502</v>
      </c>
      <c r="G1766" s="76" t="s">
        <v>2956</v>
      </c>
      <c r="H1766" s="76" t="str">
        <f>VLOOKUP($B1766,'BTS Range'!$B$4:$P$4102,'BTS Plan'!H$3+7,0)</f>
        <v>10.93.47.80</v>
      </c>
      <c r="I1766" s="76" t="str">
        <f>VLOOKUP($B1766,'BTS Range'!$B$4:$P$4102,'BTS Plan'!I$3+7,0)</f>
        <v>10.93.47.81</v>
      </c>
      <c r="J1766" s="76" t="str">
        <f>VLOOKUP($B1766,'BTS Range'!$B$4:$P$4102,'BTS Plan'!J$3+7,0)</f>
        <v>10.93.47.86</v>
      </c>
      <c r="K1766" s="76" t="str">
        <f>VLOOKUP($B1766,'BTS Range'!$B$4:$P$4102,'BTS Plan'!K$3+7,0)</f>
        <v>255.255.255.248</v>
      </c>
      <c r="L1766" s="76" t="str">
        <f>VLOOKUP($B1766,'BTS Range'!$B$4:$P$4102,'BTS Plan'!L$3+7,0)</f>
        <v>10.93.111.80</v>
      </c>
      <c r="M1766" s="76" t="str">
        <f>VLOOKUP($B1766,'BTS Range'!$B$4:$P$4102,'BTS Plan'!M$3+7,0)</f>
        <v>10.93.111.81</v>
      </c>
      <c r="N1766" s="76" t="str">
        <f>VLOOKUP($B1766,'BTS Range'!$B$4:$P$4102,'BTS Plan'!N$3+7,0)</f>
        <v>10.93.111.86</v>
      </c>
      <c r="O1766" s="76" t="str">
        <f>VLOOKUP($B1766,'BTS Range'!$B$4:$P$4102,'BTS Plan'!O$3+7,0)</f>
        <v>255.255.255.248</v>
      </c>
      <c r="R1766" s="82"/>
      <c r="S1766" s="82"/>
      <c r="T1766" s="82"/>
    </row>
    <row r="1767" spans="1:20" ht="12.75" hidden="1" customHeight="1">
      <c r="A1767" s="76">
        <v>1763</v>
      </c>
      <c r="B1767" s="74" t="str">
        <f t="shared" si="169"/>
        <v>NO236</v>
      </c>
      <c r="C1767" s="76">
        <f t="shared" si="170"/>
        <v>236</v>
      </c>
      <c r="D1767" s="76" t="s">
        <v>995</v>
      </c>
      <c r="E1767" s="76" t="s">
        <v>966</v>
      </c>
      <c r="F1767" s="76">
        <v>22501</v>
      </c>
      <c r="G1767" s="76" t="s">
        <v>2957</v>
      </c>
      <c r="H1767" s="76" t="str">
        <f>VLOOKUP($B1767,'BTS Range'!$B$4:$P$4102,'BTS Plan'!H$3+7,0)</f>
        <v>10.93.47.88</v>
      </c>
      <c r="I1767" s="76" t="str">
        <f>VLOOKUP($B1767,'BTS Range'!$B$4:$P$4102,'BTS Plan'!I$3+7,0)</f>
        <v>10.93.47.89</v>
      </c>
      <c r="J1767" s="76" t="str">
        <f>VLOOKUP($B1767,'BTS Range'!$B$4:$P$4102,'BTS Plan'!J$3+7,0)</f>
        <v>10.93.47.94</v>
      </c>
      <c r="K1767" s="76" t="str">
        <f>VLOOKUP($B1767,'BTS Range'!$B$4:$P$4102,'BTS Plan'!K$3+7,0)</f>
        <v>255.255.255.248</v>
      </c>
      <c r="L1767" s="76" t="str">
        <f>VLOOKUP($B1767,'BTS Range'!$B$4:$P$4102,'BTS Plan'!L$3+7,0)</f>
        <v>10.93.111.88</v>
      </c>
      <c r="M1767" s="76" t="str">
        <f>VLOOKUP($B1767,'BTS Range'!$B$4:$P$4102,'BTS Plan'!M$3+7,0)</f>
        <v>10.93.111.89</v>
      </c>
      <c r="N1767" s="76" t="str">
        <f>VLOOKUP($B1767,'BTS Range'!$B$4:$P$4102,'BTS Plan'!N$3+7,0)</f>
        <v>10.93.111.94</v>
      </c>
      <c r="O1767" s="76" t="str">
        <f>VLOOKUP($B1767,'BTS Range'!$B$4:$P$4102,'BTS Plan'!O$3+7,0)</f>
        <v>255.255.255.248</v>
      </c>
      <c r="R1767" s="82"/>
      <c r="S1767" s="82"/>
      <c r="T1767" s="82"/>
    </row>
    <row r="1768" spans="1:20" ht="12.75" hidden="1" customHeight="1">
      <c r="A1768" s="76">
        <v>1764</v>
      </c>
      <c r="B1768" s="74" t="str">
        <f t="shared" si="169"/>
        <v>NO237</v>
      </c>
      <c r="C1768" s="76">
        <f t="shared" si="170"/>
        <v>237</v>
      </c>
      <c r="D1768" s="76" t="s">
        <v>995</v>
      </c>
      <c r="E1768" s="76" t="s">
        <v>966</v>
      </c>
      <c r="F1768" s="76">
        <v>22501</v>
      </c>
      <c r="G1768" s="76" t="s">
        <v>2958</v>
      </c>
      <c r="H1768" s="76" t="str">
        <f>VLOOKUP($B1768,'BTS Range'!$B$4:$P$4102,'BTS Plan'!H$3+7,0)</f>
        <v>10.93.47.96</v>
      </c>
      <c r="I1768" s="76" t="str">
        <f>VLOOKUP($B1768,'BTS Range'!$B$4:$P$4102,'BTS Plan'!I$3+7,0)</f>
        <v>10.93.47.97</v>
      </c>
      <c r="J1768" s="76" t="str">
        <f>VLOOKUP($B1768,'BTS Range'!$B$4:$P$4102,'BTS Plan'!J$3+7,0)</f>
        <v>10.93.47.102</v>
      </c>
      <c r="K1768" s="76" t="str">
        <f>VLOOKUP($B1768,'BTS Range'!$B$4:$P$4102,'BTS Plan'!K$3+7,0)</f>
        <v>255.255.255.248</v>
      </c>
      <c r="L1768" s="76" t="str">
        <f>VLOOKUP($B1768,'BTS Range'!$B$4:$P$4102,'BTS Plan'!L$3+7,0)</f>
        <v>10.93.111.96</v>
      </c>
      <c r="M1768" s="76" t="str">
        <f>VLOOKUP($B1768,'BTS Range'!$B$4:$P$4102,'BTS Plan'!M$3+7,0)</f>
        <v>10.93.111.97</v>
      </c>
      <c r="N1768" s="76" t="str">
        <f>VLOOKUP($B1768,'BTS Range'!$B$4:$P$4102,'BTS Plan'!N$3+7,0)</f>
        <v>10.93.111.102</v>
      </c>
      <c r="O1768" s="76" t="str">
        <f>VLOOKUP($B1768,'BTS Range'!$B$4:$P$4102,'BTS Plan'!O$3+7,0)</f>
        <v>255.255.255.248</v>
      </c>
      <c r="R1768" s="82"/>
      <c r="S1768" s="82"/>
      <c r="T1768" s="82"/>
    </row>
    <row r="1769" spans="1:20" ht="12.75" hidden="1" customHeight="1">
      <c r="A1769" s="76">
        <v>1765</v>
      </c>
      <c r="B1769" s="74" t="str">
        <f t="shared" si="169"/>
        <v>NO238</v>
      </c>
      <c r="C1769" s="76">
        <f t="shared" si="170"/>
        <v>238</v>
      </c>
      <c r="D1769" s="76" t="s">
        <v>995</v>
      </c>
      <c r="E1769" s="76" t="s">
        <v>965</v>
      </c>
      <c r="F1769" s="76">
        <v>22502</v>
      </c>
      <c r="G1769" s="76" t="s">
        <v>2959</v>
      </c>
      <c r="H1769" s="76" t="str">
        <f>VLOOKUP($B1769,'BTS Range'!$B$4:$P$4102,'BTS Plan'!H$3+7,0)</f>
        <v>10.93.47.104</v>
      </c>
      <c r="I1769" s="76" t="str">
        <f>VLOOKUP($B1769,'BTS Range'!$B$4:$P$4102,'BTS Plan'!I$3+7,0)</f>
        <v>10.93.47.105</v>
      </c>
      <c r="J1769" s="76" t="str">
        <f>VLOOKUP($B1769,'BTS Range'!$B$4:$P$4102,'BTS Plan'!J$3+7,0)</f>
        <v>10.93.47.110</v>
      </c>
      <c r="K1769" s="76" t="str">
        <f>VLOOKUP($B1769,'BTS Range'!$B$4:$P$4102,'BTS Plan'!K$3+7,0)</f>
        <v>255.255.255.248</v>
      </c>
      <c r="L1769" s="76" t="str">
        <f>VLOOKUP($B1769,'BTS Range'!$B$4:$P$4102,'BTS Plan'!L$3+7,0)</f>
        <v>10.93.111.104</v>
      </c>
      <c r="M1769" s="76" t="str">
        <f>VLOOKUP($B1769,'BTS Range'!$B$4:$P$4102,'BTS Plan'!M$3+7,0)</f>
        <v>10.93.111.105</v>
      </c>
      <c r="N1769" s="76" t="str">
        <f>VLOOKUP($B1769,'BTS Range'!$B$4:$P$4102,'BTS Plan'!N$3+7,0)</f>
        <v>10.93.111.110</v>
      </c>
      <c r="O1769" s="76" t="str">
        <f>VLOOKUP($B1769,'BTS Range'!$B$4:$P$4102,'BTS Plan'!O$3+7,0)</f>
        <v>255.255.255.248</v>
      </c>
      <c r="R1769" s="82"/>
      <c r="S1769" s="82"/>
      <c r="T1769" s="82"/>
    </row>
    <row r="1770" spans="1:20" ht="12.75" hidden="1" customHeight="1">
      <c r="A1770" s="76">
        <v>1766</v>
      </c>
      <c r="B1770" s="74" t="str">
        <f t="shared" ref="B1770:B1788" si="171">D1770&amp;C1770</f>
        <v>NO239</v>
      </c>
      <c r="C1770" s="76">
        <f t="shared" ref="C1770:C1788" si="172">IF(D1770=D1769,C1769+1,1)</f>
        <v>239</v>
      </c>
      <c r="D1770" s="76" t="s">
        <v>995</v>
      </c>
      <c r="E1770" s="76" t="s">
        <v>965</v>
      </c>
      <c r="F1770" s="76">
        <v>22501</v>
      </c>
      <c r="G1770" s="76" t="s">
        <v>3004</v>
      </c>
      <c r="H1770" s="76" t="str">
        <f>VLOOKUP($B1770,'BTS Range'!$B$4:$P$4102,'BTS Plan'!H$3+7,0)</f>
        <v>10.93.47.112</v>
      </c>
      <c r="I1770" s="76" t="str">
        <f>VLOOKUP($B1770,'BTS Range'!$B$4:$P$4102,'BTS Plan'!I$3+7,0)</f>
        <v>10.93.47.113</v>
      </c>
      <c r="J1770" s="76" t="str">
        <f>VLOOKUP($B1770,'BTS Range'!$B$4:$P$4102,'BTS Plan'!J$3+7,0)</f>
        <v>10.93.47.118</v>
      </c>
      <c r="K1770" s="76" t="str">
        <f>VLOOKUP($B1770,'BTS Range'!$B$4:$P$4102,'BTS Plan'!K$3+7,0)</f>
        <v>255.255.255.248</v>
      </c>
      <c r="L1770" s="76" t="str">
        <f>VLOOKUP($B1770,'BTS Range'!$B$4:$P$4102,'BTS Plan'!L$3+7,0)</f>
        <v>10.93.111.112</v>
      </c>
      <c r="M1770" s="76" t="str">
        <f>VLOOKUP($B1770,'BTS Range'!$B$4:$P$4102,'BTS Plan'!M$3+7,0)</f>
        <v>10.93.111.113</v>
      </c>
      <c r="N1770" s="76" t="str">
        <f>VLOOKUP($B1770,'BTS Range'!$B$4:$P$4102,'BTS Plan'!N$3+7,0)</f>
        <v>10.93.111.118</v>
      </c>
      <c r="O1770" s="76" t="str">
        <f>VLOOKUP($B1770,'BTS Range'!$B$4:$P$4102,'BTS Plan'!O$3+7,0)</f>
        <v>255.255.255.248</v>
      </c>
      <c r="R1770" s="82"/>
      <c r="S1770" s="82"/>
      <c r="T1770" s="82"/>
    </row>
    <row r="1771" spans="1:20" ht="12.75" hidden="1" customHeight="1">
      <c r="A1771" s="76">
        <v>1767</v>
      </c>
      <c r="B1771" s="74" t="str">
        <f t="shared" si="171"/>
        <v>NO240</v>
      </c>
      <c r="C1771" s="76">
        <f t="shared" si="172"/>
        <v>240</v>
      </c>
      <c r="D1771" s="76" t="s">
        <v>995</v>
      </c>
      <c r="E1771" s="76" t="s">
        <v>965</v>
      </c>
      <c r="F1771" s="76">
        <v>22501</v>
      </c>
      <c r="G1771" s="76" t="s">
        <v>3005</v>
      </c>
      <c r="H1771" s="76" t="str">
        <f>VLOOKUP($B1771,'BTS Range'!$B$4:$P$4102,'BTS Plan'!H$3+7,0)</f>
        <v>10.93.47.120</v>
      </c>
      <c r="I1771" s="76" t="str">
        <f>VLOOKUP($B1771,'BTS Range'!$B$4:$P$4102,'BTS Plan'!I$3+7,0)</f>
        <v>10.93.47.121</v>
      </c>
      <c r="J1771" s="76" t="str">
        <f>VLOOKUP($B1771,'BTS Range'!$B$4:$P$4102,'BTS Plan'!J$3+7,0)</f>
        <v>10.93.47.126</v>
      </c>
      <c r="K1771" s="76" t="str">
        <f>VLOOKUP($B1771,'BTS Range'!$B$4:$P$4102,'BTS Plan'!K$3+7,0)</f>
        <v>255.255.255.248</v>
      </c>
      <c r="L1771" s="76" t="str">
        <f>VLOOKUP($B1771,'BTS Range'!$B$4:$P$4102,'BTS Plan'!L$3+7,0)</f>
        <v>10.93.111.120</v>
      </c>
      <c r="M1771" s="76" t="str">
        <f>VLOOKUP($B1771,'BTS Range'!$B$4:$P$4102,'BTS Plan'!M$3+7,0)</f>
        <v>10.93.111.121</v>
      </c>
      <c r="N1771" s="76" t="str">
        <f>VLOOKUP($B1771,'BTS Range'!$B$4:$P$4102,'BTS Plan'!N$3+7,0)</f>
        <v>10.93.111.126</v>
      </c>
      <c r="O1771" s="76" t="str">
        <f>VLOOKUP($B1771,'BTS Range'!$B$4:$P$4102,'BTS Plan'!O$3+7,0)</f>
        <v>255.255.255.248</v>
      </c>
      <c r="R1771" s="82"/>
      <c r="S1771" s="82"/>
      <c r="T1771" s="82"/>
    </row>
    <row r="1772" spans="1:20" ht="12.75" hidden="1" customHeight="1">
      <c r="A1772" s="76">
        <v>1768</v>
      </c>
      <c r="B1772" s="74" t="str">
        <f t="shared" si="171"/>
        <v>NO241</v>
      </c>
      <c r="C1772" s="76">
        <f t="shared" si="172"/>
        <v>241</v>
      </c>
      <c r="D1772" s="76" t="s">
        <v>995</v>
      </c>
      <c r="E1772" s="76" t="s">
        <v>965</v>
      </c>
      <c r="F1772" s="76">
        <v>22501</v>
      </c>
      <c r="G1772" s="76" t="s">
        <v>3006</v>
      </c>
      <c r="H1772" s="76" t="str">
        <f>VLOOKUP($B1772,'BTS Range'!$B$4:$P$4102,'BTS Plan'!H$3+7,0)</f>
        <v>10.93.47.128</v>
      </c>
      <c r="I1772" s="76" t="str">
        <f>VLOOKUP($B1772,'BTS Range'!$B$4:$P$4102,'BTS Plan'!I$3+7,0)</f>
        <v>10.93.47.129</v>
      </c>
      <c r="J1772" s="76" t="str">
        <f>VLOOKUP($B1772,'BTS Range'!$B$4:$P$4102,'BTS Plan'!J$3+7,0)</f>
        <v>10.93.47.134</v>
      </c>
      <c r="K1772" s="76" t="str">
        <f>VLOOKUP($B1772,'BTS Range'!$B$4:$P$4102,'BTS Plan'!K$3+7,0)</f>
        <v>255.255.255.248</v>
      </c>
      <c r="L1772" s="76" t="str">
        <f>VLOOKUP($B1772,'BTS Range'!$B$4:$P$4102,'BTS Plan'!L$3+7,0)</f>
        <v>10.93.111.128</v>
      </c>
      <c r="M1772" s="76" t="str">
        <f>VLOOKUP($B1772,'BTS Range'!$B$4:$P$4102,'BTS Plan'!M$3+7,0)</f>
        <v>10.93.111.129</v>
      </c>
      <c r="N1772" s="76" t="str">
        <f>VLOOKUP($B1772,'BTS Range'!$B$4:$P$4102,'BTS Plan'!N$3+7,0)</f>
        <v>10.93.111.134</v>
      </c>
      <c r="O1772" s="76" t="str">
        <f>VLOOKUP($B1772,'BTS Range'!$B$4:$P$4102,'BTS Plan'!O$3+7,0)</f>
        <v>255.255.255.248</v>
      </c>
      <c r="R1772" s="82"/>
      <c r="S1772" s="82"/>
      <c r="T1772" s="82"/>
    </row>
    <row r="1773" spans="1:20" ht="12.75" hidden="1" customHeight="1">
      <c r="A1773" s="76">
        <v>1769</v>
      </c>
      <c r="B1773" s="74" t="str">
        <f t="shared" si="171"/>
        <v>NO242</v>
      </c>
      <c r="C1773" s="76">
        <f t="shared" si="172"/>
        <v>242</v>
      </c>
      <c r="D1773" s="76" t="s">
        <v>995</v>
      </c>
      <c r="E1773" s="76" t="s">
        <v>965</v>
      </c>
      <c r="F1773" s="76">
        <v>22501</v>
      </c>
      <c r="G1773" s="76" t="s">
        <v>3007</v>
      </c>
      <c r="H1773" s="76" t="str">
        <f>VLOOKUP($B1773,'BTS Range'!$B$4:$P$4102,'BTS Plan'!H$3+7,0)</f>
        <v>10.93.47.136</v>
      </c>
      <c r="I1773" s="76" t="str">
        <f>VLOOKUP($B1773,'BTS Range'!$B$4:$P$4102,'BTS Plan'!I$3+7,0)</f>
        <v>10.93.47.137</v>
      </c>
      <c r="J1773" s="76" t="str">
        <f>VLOOKUP($B1773,'BTS Range'!$B$4:$P$4102,'BTS Plan'!J$3+7,0)</f>
        <v>10.93.47.142</v>
      </c>
      <c r="K1773" s="76" t="str">
        <f>VLOOKUP($B1773,'BTS Range'!$B$4:$P$4102,'BTS Plan'!K$3+7,0)</f>
        <v>255.255.255.248</v>
      </c>
      <c r="L1773" s="76" t="str">
        <f>VLOOKUP($B1773,'BTS Range'!$B$4:$P$4102,'BTS Plan'!L$3+7,0)</f>
        <v>10.93.111.136</v>
      </c>
      <c r="M1773" s="76" t="str">
        <f>VLOOKUP($B1773,'BTS Range'!$B$4:$P$4102,'BTS Plan'!M$3+7,0)</f>
        <v>10.93.111.137</v>
      </c>
      <c r="N1773" s="76" t="str">
        <f>VLOOKUP($B1773,'BTS Range'!$B$4:$P$4102,'BTS Plan'!N$3+7,0)</f>
        <v>10.93.111.142</v>
      </c>
      <c r="O1773" s="76" t="str">
        <f>VLOOKUP($B1773,'BTS Range'!$B$4:$P$4102,'BTS Plan'!O$3+7,0)</f>
        <v>255.255.255.248</v>
      </c>
      <c r="R1773" s="82"/>
      <c r="S1773" s="82"/>
      <c r="T1773" s="82"/>
    </row>
    <row r="1774" spans="1:20" ht="12.75" hidden="1" customHeight="1">
      <c r="A1774" s="76">
        <v>1770</v>
      </c>
      <c r="B1774" s="74" t="str">
        <f t="shared" si="171"/>
        <v>NO243</v>
      </c>
      <c r="C1774" s="76">
        <f t="shared" si="172"/>
        <v>243</v>
      </c>
      <c r="D1774" s="76" t="s">
        <v>995</v>
      </c>
      <c r="E1774" s="76" t="s">
        <v>965</v>
      </c>
      <c r="F1774" s="76">
        <v>22501</v>
      </c>
      <c r="G1774" s="76" t="s">
        <v>3008</v>
      </c>
      <c r="H1774" s="76" t="str">
        <f>VLOOKUP($B1774,'BTS Range'!$B$4:$P$4102,'BTS Plan'!H$3+7,0)</f>
        <v>10.93.47.144</v>
      </c>
      <c r="I1774" s="76" t="str">
        <f>VLOOKUP($B1774,'BTS Range'!$B$4:$P$4102,'BTS Plan'!I$3+7,0)</f>
        <v>10.93.47.145</v>
      </c>
      <c r="J1774" s="76" t="str">
        <f>VLOOKUP($B1774,'BTS Range'!$B$4:$P$4102,'BTS Plan'!J$3+7,0)</f>
        <v>10.93.47.150</v>
      </c>
      <c r="K1774" s="76" t="str">
        <f>VLOOKUP($B1774,'BTS Range'!$B$4:$P$4102,'BTS Plan'!K$3+7,0)</f>
        <v>255.255.255.248</v>
      </c>
      <c r="L1774" s="76" t="str">
        <f>VLOOKUP($B1774,'BTS Range'!$B$4:$P$4102,'BTS Plan'!L$3+7,0)</f>
        <v>10.93.111.144</v>
      </c>
      <c r="M1774" s="76" t="str">
        <f>VLOOKUP($B1774,'BTS Range'!$B$4:$P$4102,'BTS Plan'!M$3+7,0)</f>
        <v>10.93.111.145</v>
      </c>
      <c r="N1774" s="76" t="str">
        <f>VLOOKUP($B1774,'BTS Range'!$B$4:$P$4102,'BTS Plan'!N$3+7,0)</f>
        <v>10.93.111.150</v>
      </c>
      <c r="O1774" s="76" t="str">
        <f>VLOOKUP($B1774,'BTS Range'!$B$4:$P$4102,'BTS Plan'!O$3+7,0)</f>
        <v>255.255.255.248</v>
      </c>
      <c r="R1774" s="82"/>
      <c r="S1774" s="82"/>
      <c r="T1774" s="82"/>
    </row>
    <row r="1775" spans="1:20" ht="12.75" hidden="1" customHeight="1">
      <c r="A1775" s="76">
        <v>1771</v>
      </c>
      <c r="B1775" s="74" t="str">
        <f t="shared" si="171"/>
        <v>NO244</v>
      </c>
      <c r="C1775" s="76">
        <f t="shared" si="172"/>
        <v>244</v>
      </c>
      <c r="D1775" s="76" t="s">
        <v>995</v>
      </c>
      <c r="E1775" s="76" t="s">
        <v>965</v>
      </c>
      <c r="F1775" s="76">
        <v>22501</v>
      </c>
      <c r="G1775" s="76" t="s">
        <v>3009</v>
      </c>
      <c r="H1775" s="76" t="str">
        <f>VLOOKUP($B1775,'BTS Range'!$B$4:$P$4102,'BTS Plan'!H$3+7,0)</f>
        <v>10.93.47.152</v>
      </c>
      <c r="I1775" s="76" t="str">
        <f>VLOOKUP($B1775,'BTS Range'!$B$4:$P$4102,'BTS Plan'!I$3+7,0)</f>
        <v>10.93.47.153</v>
      </c>
      <c r="J1775" s="76" t="str">
        <f>VLOOKUP($B1775,'BTS Range'!$B$4:$P$4102,'BTS Plan'!J$3+7,0)</f>
        <v>10.93.47.158</v>
      </c>
      <c r="K1775" s="76" t="str">
        <f>VLOOKUP($B1775,'BTS Range'!$B$4:$P$4102,'BTS Plan'!K$3+7,0)</f>
        <v>255.255.255.248</v>
      </c>
      <c r="L1775" s="76" t="str">
        <f>VLOOKUP($B1775,'BTS Range'!$B$4:$P$4102,'BTS Plan'!L$3+7,0)</f>
        <v>10.93.111.152</v>
      </c>
      <c r="M1775" s="76" t="str">
        <f>VLOOKUP($B1775,'BTS Range'!$B$4:$P$4102,'BTS Plan'!M$3+7,0)</f>
        <v>10.93.111.153</v>
      </c>
      <c r="N1775" s="76" t="str">
        <f>VLOOKUP($B1775,'BTS Range'!$B$4:$P$4102,'BTS Plan'!N$3+7,0)</f>
        <v>10.93.111.158</v>
      </c>
      <c r="O1775" s="76" t="str">
        <f>VLOOKUP($B1775,'BTS Range'!$B$4:$P$4102,'BTS Plan'!O$3+7,0)</f>
        <v>255.255.255.248</v>
      </c>
      <c r="R1775" s="82"/>
      <c r="S1775" s="82"/>
      <c r="T1775" s="82"/>
    </row>
    <row r="1776" spans="1:20" ht="12.75" hidden="1" customHeight="1">
      <c r="A1776" s="76">
        <v>1772</v>
      </c>
      <c r="B1776" s="74" t="str">
        <f t="shared" si="171"/>
        <v>NO245</v>
      </c>
      <c r="C1776" s="76">
        <f t="shared" si="172"/>
        <v>245</v>
      </c>
      <c r="D1776" s="76" t="s">
        <v>995</v>
      </c>
      <c r="E1776" s="76" t="s">
        <v>965</v>
      </c>
      <c r="F1776" s="76">
        <v>22501</v>
      </c>
      <c r="G1776" s="76" t="s">
        <v>3010</v>
      </c>
      <c r="H1776" s="76" t="str">
        <f>VLOOKUP($B1776,'BTS Range'!$B$4:$P$4102,'BTS Plan'!H$3+7,0)</f>
        <v>10.93.47.160</v>
      </c>
      <c r="I1776" s="76" t="str">
        <f>VLOOKUP($B1776,'BTS Range'!$B$4:$P$4102,'BTS Plan'!I$3+7,0)</f>
        <v>10.93.47.161</v>
      </c>
      <c r="J1776" s="76" t="str">
        <f>VLOOKUP($B1776,'BTS Range'!$B$4:$P$4102,'BTS Plan'!J$3+7,0)</f>
        <v>10.93.47.166</v>
      </c>
      <c r="K1776" s="76" t="str">
        <f>VLOOKUP($B1776,'BTS Range'!$B$4:$P$4102,'BTS Plan'!K$3+7,0)</f>
        <v>255.255.255.248</v>
      </c>
      <c r="L1776" s="76" t="str">
        <f>VLOOKUP($B1776,'BTS Range'!$B$4:$P$4102,'BTS Plan'!L$3+7,0)</f>
        <v>10.93.111.160</v>
      </c>
      <c r="M1776" s="76" t="str">
        <f>VLOOKUP($B1776,'BTS Range'!$B$4:$P$4102,'BTS Plan'!M$3+7,0)</f>
        <v>10.93.111.161</v>
      </c>
      <c r="N1776" s="76" t="str">
        <f>VLOOKUP($B1776,'BTS Range'!$B$4:$P$4102,'BTS Plan'!N$3+7,0)</f>
        <v>10.93.111.166</v>
      </c>
      <c r="O1776" s="76" t="str">
        <f>VLOOKUP($B1776,'BTS Range'!$B$4:$P$4102,'BTS Plan'!O$3+7,0)</f>
        <v>255.255.255.248</v>
      </c>
      <c r="R1776" s="82"/>
      <c r="S1776" s="82"/>
      <c r="T1776" s="82"/>
    </row>
    <row r="1777" spans="1:20" ht="12.75" hidden="1" customHeight="1">
      <c r="A1777" s="76">
        <v>1773</v>
      </c>
      <c r="B1777" s="74" t="str">
        <f t="shared" si="171"/>
        <v>NO246</v>
      </c>
      <c r="C1777" s="76">
        <f t="shared" si="172"/>
        <v>246</v>
      </c>
      <c r="D1777" s="76" t="s">
        <v>995</v>
      </c>
      <c r="E1777" s="76" t="s">
        <v>965</v>
      </c>
      <c r="F1777" s="76">
        <v>22504</v>
      </c>
      <c r="G1777" s="76" t="s">
        <v>3011</v>
      </c>
      <c r="H1777" s="76" t="str">
        <f>VLOOKUP($B1777,'BTS Range'!$B$4:$P$4102,'BTS Plan'!H$3+7,0)</f>
        <v>10.93.47.168</v>
      </c>
      <c r="I1777" s="76" t="str">
        <f>VLOOKUP($B1777,'BTS Range'!$B$4:$P$4102,'BTS Plan'!I$3+7,0)</f>
        <v>10.93.47.169</v>
      </c>
      <c r="J1777" s="76" t="str">
        <f>VLOOKUP($B1777,'BTS Range'!$B$4:$P$4102,'BTS Plan'!J$3+7,0)</f>
        <v>10.93.47.174</v>
      </c>
      <c r="K1777" s="76" t="str">
        <f>VLOOKUP($B1777,'BTS Range'!$B$4:$P$4102,'BTS Plan'!K$3+7,0)</f>
        <v>255.255.255.248</v>
      </c>
      <c r="L1777" s="76" t="str">
        <f>VLOOKUP($B1777,'BTS Range'!$B$4:$P$4102,'BTS Plan'!L$3+7,0)</f>
        <v>10.93.111.168</v>
      </c>
      <c r="M1777" s="76" t="str">
        <f>VLOOKUP($B1777,'BTS Range'!$B$4:$P$4102,'BTS Plan'!M$3+7,0)</f>
        <v>10.93.111.169</v>
      </c>
      <c r="N1777" s="76" t="str">
        <f>VLOOKUP($B1777,'BTS Range'!$B$4:$P$4102,'BTS Plan'!N$3+7,0)</f>
        <v>10.93.111.174</v>
      </c>
      <c r="O1777" s="76" t="str">
        <f>VLOOKUP($B1777,'BTS Range'!$B$4:$P$4102,'BTS Plan'!O$3+7,0)</f>
        <v>255.255.255.248</v>
      </c>
      <c r="R1777" s="82"/>
      <c r="S1777" s="82"/>
      <c r="T1777" s="82"/>
    </row>
    <row r="1778" spans="1:20" ht="12.75" hidden="1" customHeight="1">
      <c r="A1778" s="76">
        <v>1774</v>
      </c>
      <c r="B1778" s="74" t="str">
        <f t="shared" si="171"/>
        <v>NO247</v>
      </c>
      <c r="C1778" s="76">
        <f t="shared" si="172"/>
        <v>247</v>
      </c>
      <c r="D1778" s="76" t="s">
        <v>995</v>
      </c>
      <c r="E1778" s="76" t="s">
        <v>965</v>
      </c>
      <c r="F1778" s="76">
        <v>22504</v>
      </c>
      <c r="G1778" s="76" t="s">
        <v>3012</v>
      </c>
      <c r="H1778" s="76" t="str">
        <f>VLOOKUP($B1778,'BTS Range'!$B$4:$P$4102,'BTS Plan'!H$3+7,0)</f>
        <v>10.93.47.176</v>
      </c>
      <c r="I1778" s="76" t="str">
        <f>VLOOKUP($B1778,'BTS Range'!$B$4:$P$4102,'BTS Plan'!I$3+7,0)</f>
        <v>10.93.47.177</v>
      </c>
      <c r="J1778" s="76" t="str">
        <f>VLOOKUP($B1778,'BTS Range'!$B$4:$P$4102,'BTS Plan'!J$3+7,0)</f>
        <v>10.93.47.182</v>
      </c>
      <c r="K1778" s="76" t="str">
        <f>VLOOKUP($B1778,'BTS Range'!$B$4:$P$4102,'BTS Plan'!K$3+7,0)</f>
        <v>255.255.255.248</v>
      </c>
      <c r="L1778" s="76" t="str">
        <f>VLOOKUP($B1778,'BTS Range'!$B$4:$P$4102,'BTS Plan'!L$3+7,0)</f>
        <v>10.93.111.176</v>
      </c>
      <c r="M1778" s="76" t="str">
        <f>VLOOKUP($B1778,'BTS Range'!$B$4:$P$4102,'BTS Plan'!M$3+7,0)</f>
        <v>10.93.111.177</v>
      </c>
      <c r="N1778" s="76" t="str">
        <f>VLOOKUP($B1778,'BTS Range'!$B$4:$P$4102,'BTS Plan'!N$3+7,0)</f>
        <v>10.93.111.182</v>
      </c>
      <c r="O1778" s="76" t="str">
        <f>VLOOKUP($B1778,'BTS Range'!$B$4:$P$4102,'BTS Plan'!O$3+7,0)</f>
        <v>255.255.255.248</v>
      </c>
      <c r="R1778" s="82"/>
      <c r="S1778" s="82"/>
      <c r="T1778" s="82"/>
    </row>
    <row r="1779" spans="1:20" ht="12.75" hidden="1" customHeight="1">
      <c r="A1779" s="76">
        <v>1775</v>
      </c>
      <c r="B1779" s="74" t="str">
        <f t="shared" si="171"/>
        <v>NO248</v>
      </c>
      <c r="C1779" s="76">
        <f t="shared" si="172"/>
        <v>248</v>
      </c>
      <c r="D1779" s="76" t="s">
        <v>995</v>
      </c>
      <c r="E1779" s="76" t="s">
        <v>965</v>
      </c>
      <c r="F1779" s="76">
        <v>22504</v>
      </c>
      <c r="G1779" s="76" t="s">
        <v>3013</v>
      </c>
      <c r="H1779" s="76" t="str">
        <f>VLOOKUP($B1779,'BTS Range'!$B$4:$P$4102,'BTS Plan'!H$3+7,0)</f>
        <v>10.93.47.184</v>
      </c>
      <c r="I1779" s="76" t="str">
        <f>VLOOKUP($B1779,'BTS Range'!$B$4:$P$4102,'BTS Plan'!I$3+7,0)</f>
        <v>10.93.47.185</v>
      </c>
      <c r="J1779" s="76" t="str">
        <f>VLOOKUP($B1779,'BTS Range'!$B$4:$P$4102,'BTS Plan'!J$3+7,0)</f>
        <v>10.93.47.190</v>
      </c>
      <c r="K1779" s="76" t="str">
        <f>VLOOKUP($B1779,'BTS Range'!$B$4:$P$4102,'BTS Plan'!K$3+7,0)</f>
        <v>255.255.255.248</v>
      </c>
      <c r="L1779" s="76" t="str">
        <f>VLOOKUP($B1779,'BTS Range'!$B$4:$P$4102,'BTS Plan'!L$3+7,0)</f>
        <v>10.93.111.184</v>
      </c>
      <c r="M1779" s="76" t="str">
        <f>VLOOKUP($B1779,'BTS Range'!$B$4:$P$4102,'BTS Plan'!M$3+7,0)</f>
        <v>10.93.111.185</v>
      </c>
      <c r="N1779" s="76" t="str">
        <f>VLOOKUP($B1779,'BTS Range'!$B$4:$P$4102,'BTS Plan'!N$3+7,0)</f>
        <v>10.93.111.190</v>
      </c>
      <c r="O1779" s="76" t="str">
        <f>VLOOKUP($B1779,'BTS Range'!$B$4:$P$4102,'BTS Plan'!O$3+7,0)</f>
        <v>255.255.255.248</v>
      </c>
      <c r="R1779" s="82"/>
      <c r="S1779" s="82"/>
      <c r="T1779" s="82"/>
    </row>
    <row r="1780" spans="1:20" ht="12.75" hidden="1" customHeight="1">
      <c r="A1780" s="76">
        <v>1776</v>
      </c>
      <c r="B1780" s="74" t="str">
        <f t="shared" si="171"/>
        <v>NO249</v>
      </c>
      <c r="C1780" s="76">
        <f t="shared" si="172"/>
        <v>249</v>
      </c>
      <c r="D1780" s="76" t="s">
        <v>995</v>
      </c>
      <c r="E1780" s="76" t="s">
        <v>965</v>
      </c>
      <c r="F1780" s="76">
        <v>22504</v>
      </c>
      <c r="G1780" s="76" t="s">
        <v>3014</v>
      </c>
      <c r="H1780" s="76" t="str">
        <f>VLOOKUP($B1780,'BTS Range'!$B$4:$P$4102,'BTS Plan'!H$3+7,0)</f>
        <v>10.93.47.192</v>
      </c>
      <c r="I1780" s="76" t="str">
        <f>VLOOKUP($B1780,'BTS Range'!$B$4:$P$4102,'BTS Plan'!I$3+7,0)</f>
        <v>10.93.47.193</v>
      </c>
      <c r="J1780" s="76" t="str">
        <f>VLOOKUP($B1780,'BTS Range'!$B$4:$P$4102,'BTS Plan'!J$3+7,0)</f>
        <v>10.93.47.198</v>
      </c>
      <c r="K1780" s="76" t="str">
        <f>VLOOKUP($B1780,'BTS Range'!$B$4:$P$4102,'BTS Plan'!K$3+7,0)</f>
        <v>255.255.255.248</v>
      </c>
      <c r="L1780" s="76" t="str">
        <f>VLOOKUP($B1780,'BTS Range'!$B$4:$P$4102,'BTS Plan'!L$3+7,0)</f>
        <v>10.93.111.192</v>
      </c>
      <c r="M1780" s="76" t="str">
        <f>VLOOKUP($B1780,'BTS Range'!$B$4:$P$4102,'BTS Plan'!M$3+7,0)</f>
        <v>10.93.111.193</v>
      </c>
      <c r="N1780" s="76" t="str">
        <f>VLOOKUP($B1780,'BTS Range'!$B$4:$P$4102,'BTS Plan'!N$3+7,0)</f>
        <v>10.93.111.198</v>
      </c>
      <c r="O1780" s="76" t="str">
        <f>VLOOKUP($B1780,'BTS Range'!$B$4:$P$4102,'BTS Plan'!O$3+7,0)</f>
        <v>255.255.255.248</v>
      </c>
      <c r="R1780" s="82"/>
      <c r="S1780" s="82"/>
      <c r="T1780" s="82"/>
    </row>
    <row r="1781" spans="1:20" ht="12.75" hidden="1" customHeight="1">
      <c r="A1781" s="76">
        <v>1777</v>
      </c>
      <c r="B1781" s="74" t="str">
        <f t="shared" si="171"/>
        <v>NO250</v>
      </c>
      <c r="C1781" s="76">
        <f t="shared" si="172"/>
        <v>250</v>
      </c>
      <c r="D1781" s="76" t="s">
        <v>995</v>
      </c>
      <c r="E1781" s="76" t="s">
        <v>965</v>
      </c>
      <c r="F1781" s="76">
        <v>22504</v>
      </c>
      <c r="G1781" s="76" t="s">
        <v>3015</v>
      </c>
      <c r="H1781" s="76" t="str">
        <f>VLOOKUP($B1781,'BTS Range'!$B$4:$P$4102,'BTS Plan'!H$3+7,0)</f>
        <v>10.93.47.200</v>
      </c>
      <c r="I1781" s="76" t="str">
        <f>VLOOKUP($B1781,'BTS Range'!$B$4:$P$4102,'BTS Plan'!I$3+7,0)</f>
        <v>10.93.47.201</v>
      </c>
      <c r="J1781" s="76" t="str">
        <f>VLOOKUP($B1781,'BTS Range'!$B$4:$P$4102,'BTS Plan'!J$3+7,0)</f>
        <v>10.93.47.206</v>
      </c>
      <c r="K1781" s="76" t="str">
        <f>VLOOKUP($B1781,'BTS Range'!$B$4:$P$4102,'BTS Plan'!K$3+7,0)</f>
        <v>255.255.255.248</v>
      </c>
      <c r="L1781" s="76" t="str">
        <f>VLOOKUP($B1781,'BTS Range'!$B$4:$P$4102,'BTS Plan'!L$3+7,0)</f>
        <v>10.93.111.200</v>
      </c>
      <c r="M1781" s="76" t="str">
        <f>VLOOKUP($B1781,'BTS Range'!$B$4:$P$4102,'BTS Plan'!M$3+7,0)</f>
        <v>10.93.111.201</v>
      </c>
      <c r="N1781" s="76" t="str">
        <f>VLOOKUP($B1781,'BTS Range'!$B$4:$P$4102,'BTS Plan'!N$3+7,0)</f>
        <v>10.93.111.206</v>
      </c>
      <c r="O1781" s="76" t="str">
        <f>VLOOKUP($B1781,'BTS Range'!$B$4:$P$4102,'BTS Plan'!O$3+7,0)</f>
        <v>255.255.255.248</v>
      </c>
      <c r="R1781" s="82"/>
      <c r="S1781" s="82"/>
      <c r="T1781" s="82"/>
    </row>
    <row r="1782" spans="1:20" ht="12.75" hidden="1" customHeight="1">
      <c r="A1782" s="76">
        <v>1778</v>
      </c>
      <c r="B1782" s="74" t="str">
        <f t="shared" si="171"/>
        <v>NO251</v>
      </c>
      <c r="C1782" s="76">
        <f t="shared" si="172"/>
        <v>251</v>
      </c>
      <c r="D1782" s="76" t="s">
        <v>995</v>
      </c>
      <c r="E1782" s="76" t="s">
        <v>965</v>
      </c>
      <c r="F1782" s="76">
        <v>22504</v>
      </c>
      <c r="G1782" s="76" t="s">
        <v>3016</v>
      </c>
      <c r="H1782" s="76" t="str">
        <f>VLOOKUP($B1782,'BTS Range'!$B$4:$P$4102,'BTS Plan'!H$3+7,0)</f>
        <v>10.93.47.208</v>
      </c>
      <c r="I1782" s="76" t="str">
        <f>VLOOKUP($B1782,'BTS Range'!$B$4:$P$4102,'BTS Plan'!I$3+7,0)</f>
        <v>10.93.47.209</v>
      </c>
      <c r="J1782" s="76" t="str">
        <f>VLOOKUP($B1782,'BTS Range'!$B$4:$P$4102,'BTS Plan'!J$3+7,0)</f>
        <v>10.93.47.214</v>
      </c>
      <c r="K1782" s="76" t="str">
        <f>VLOOKUP($B1782,'BTS Range'!$B$4:$P$4102,'BTS Plan'!K$3+7,0)</f>
        <v>255.255.255.248</v>
      </c>
      <c r="L1782" s="76" t="str">
        <f>VLOOKUP($B1782,'BTS Range'!$B$4:$P$4102,'BTS Plan'!L$3+7,0)</f>
        <v>10.93.111.208</v>
      </c>
      <c r="M1782" s="76" t="str">
        <f>VLOOKUP($B1782,'BTS Range'!$B$4:$P$4102,'BTS Plan'!M$3+7,0)</f>
        <v>10.93.111.209</v>
      </c>
      <c r="N1782" s="76" t="str">
        <f>VLOOKUP($B1782,'BTS Range'!$B$4:$P$4102,'BTS Plan'!N$3+7,0)</f>
        <v>10.93.111.214</v>
      </c>
      <c r="O1782" s="76" t="str">
        <f>VLOOKUP($B1782,'BTS Range'!$B$4:$P$4102,'BTS Plan'!O$3+7,0)</f>
        <v>255.255.255.248</v>
      </c>
      <c r="R1782" s="82"/>
      <c r="S1782" s="82"/>
      <c r="T1782" s="82"/>
    </row>
    <row r="1783" spans="1:20" ht="12.75" hidden="1" customHeight="1">
      <c r="A1783" s="76">
        <v>1779</v>
      </c>
      <c r="B1783" s="74" t="str">
        <f t="shared" si="171"/>
        <v>NO252</v>
      </c>
      <c r="C1783" s="76">
        <f t="shared" si="172"/>
        <v>252</v>
      </c>
      <c r="D1783" s="76" t="s">
        <v>995</v>
      </c>
      <c r="E1783" s="76" t="s">
        <v>3023</v>
      </c>
      <c r="F1783" s="76">
        <v>22505</v>
      </c>
      <c r="G1783" s="76" t="s">
        <v>3017</v>
      </c>
      <c r="H1783" s="76" t="str">
        <f>VLOOKUP($B1783,'BTS Range'!$B$4:$P$4102,'BTS Plan'!H$3+7,0)</f>
        <v>10.93.47.216</v>
      </c>
      <c r="I1783" s="76" t="str">
        <f>VLOOKUP($B1783,'BTS Range'!$B$4:$P$4102,'BTS Plan'!I$3+7,0)</f>
        <v>10.93.47.217</v>
      </c>
      <c r="J1783" s="76" t="str">
        <f>VLOOKUP($B1783,'BTS Range'!$B$4:$P$4102,'BTS Plan'!J$3+7,0)</f>
        <v>10.93.47.222</v>
      </c>
      <c r="K1783" s="76" t="str">
        <f>VLOOKUP($B1783,'BTS Range'!$B$4:$P$4102,'BTS Plan'!K$3+7,0)</f>
        <v>255.255.255.248</v>
      </c>
      <c r="L1783" s="76" t="str">
        <f>VLOOKUP($B1783,'BTS Range'!$B$4:$P$4102,'BTS Plan'!L$3+7,0)</f>
        <v>10.93.111.216</v>
      </c>
      <c r="M1783" s="76" t="str">
        <f>VLOOKUP($B1783,'BTS Range'!$B$4:$P$4102,'BTS Plan'!M$3+7,0)</f>
        <v>10.93.111.217</v>
      </c>
      <c r="N1783" s="76" t="str">
        <f>VLOOKUP($B1783,'BTS Range'!$B$4:$P$4102,'BTS Plan'!N$3+7,0)</f>
        <v>10.93.111.222</v>
      </c>
      <c r="O1783" s="76" t="str">
        <f>VLOOKUP($B1783,'BTS Range'!$B$4:$P$4102,'BTS Plan'!O$3+7,0)</f>
        <v>255.255.255.248</v>
      </c>
      <c r="R1783" s="82"/>
      <c r="S1783" s="82"/>
      <c r="T1783" s="82"/>
    </row>
    <row r="1784" spans="1:20" ht="12.75" hidden="1" customHeight="1">
      <c r="A1784" s="76">
        <v>1780</v>
      </c>
      <c r="B1784" s="74" t="str">
        <f t="shared" si="171"/>
        <v>NO253</v>
      </c>
      <c r="C1784" s="76">
        <f t="shared" si="172"/>
        <v>253</v>
      </c>
      <c r="D1784" s="76" t="s">
        <v>995</v>
      </c>
      <c r="E1784" s="76" t="s">
        <v>3023</v>
      </c>
      <c r="F1784" s="76">
        <v>22505</v>
      </c>
      <c r="G1784" s="76" t="s">
        <v>3018</v>
      </c>
      <c r="H1784" s="76" t="str">
        <f>VLOOKUP($B1784,'BTS Range'!$B$4:$P$4102,'BTS Plan'!H$3+7,0)</f>
        <v>10.93.47.224</v>
      </c>
      <c r="I1784" s="76" t="str">
        <f>VLOOKUP($B1784,'BTS Range'!$B$4:$P$4102,'BTS Plan'!I$3+7,0)</f>
        <v>10.93.47.225</v>
      </c>
      <c r="J1784" s="76" t="str">
        <f>VLOOKUP($B1784,'BTS Range'!$B$4:$P$4102,'BTS Plan'!J$3+7,0)</f>
        <v>10.93.47.230</v>
      </c>
      <c r="K1784" s="76" t="str">
        <f>VLOOKUP($B1784,'BTS Range'!$B$4:$P$4102,'BTS Plan'!K$3+7,0)</f>
        <v>255.255.255.248</v>
      </c>
      <c r="L1784" s="76" t="str">
        <f>VLOOKUP($B1784,'BTS Range'!$B$4:$P$4102,'BTS Plan'!L$3+7,0)</f>
        <v>10.93.111.224</v>
      </c>
      <c r="M1784" s="76" t="str">
        <f>VLOOKUP($B1784,'BTS Range'!$B$4:$P$4102,'BTS Plan'!M$3+7,0)</f>
        <v>10.93.111.225</v>
      </c>
      <c r="N1784" s="76" t="str">
        <f>VLOOKUP($B1784,'BTS Range'!$B$4:$P$4102,'BTS Plan'!N$3+7,0)</f>
        <v>10.93.111.230</v>
      </c>
      <c r="O1784" s="76" t="str">
        <f>VLOOKUP($B1784,'BTS Range'!$B$4:$P$4102,'BTS Plan'!O$3+7,0)</f>
        <v>255.255.255.248</v>
      </c>
      <c r="R1784" s="82"/>
      <c r="S1784" s="82"/>
      <c r="T1784" s="82"/>
    </row>
    <row r="1785" spans="1:20" ht="12.75" hidden="1" customHeight="1">
      <c r="A1785" s="76">
        <v>1781</v>
      </c>
      <c r="B1785" s="74" t="str">
        <f t="shared" si="171"/>
        <v>NO254</v>
      </c>
      <c r="C1785" s="76">
        <f t="shared" si="172"/>
        <v>254</v>
      </c>
      <c r="D1785" s="76" t="s">
        <v>995</v>
      </c>
      <c r="E1785" s="76" t="s">
        <v>3023</v>
      </c>
      <c r="F1785" s="76">
        <v>22502</v>
      </c>
      <c r="G1785" s="76" t="s">
        <v>3019</v>
      </c>
      <c r="H1785" s="76" t="str">
        <f>VLOOKUP($B1785,'BTS Range'!$B$4:$P$4102,'BTS Plan'!H$3+7,0)</f>
        <v>10.93.47.232</v>
      </c>
      <c r="I1785" s="76" t="str">
        <f>VLOOKUP($B1785,'BTS Range'!$B$4:$P$4102,'BTS Plan'!I$3+7,0)</f>
        <v>10.93.47.233</v>
      </c>
      <c r="J1785" s="76" t="str">
        <f>VLOOKUP($B1785,'BTS Range'!$B$4:$P$4102,'BTS Plan'!J$3+7,0)</f>
        <v>10.93.47.238</v>
      </c>
      <c r="K1785" s="76" t="str">
        <f>VLOOKUP($B1785,'BTS Range'!$B$4:$P$4102,'BTS Plan'!K$3+7,0)</f>
        <v>255.255.255.248</v>
      </c>
      <c r="L1785" s="76" t="str">
        <f>VLOOKUP($B1785,'BTS Range'!$B$4:$P$4102,'BTS Plan'!L$3+7,0)</f>
        <v>10.93.111.232</v>
      </c>
      <c r="M1785" s="76" t="str">
        <f>VLOOKUP($B1785,'BTS Range'!$B$4:$P$4102,'BTS Plan'!M$3+7,0)</f>
        <v>10.93.111.233</v>
      </c>
      <c r="N1785" s="76" t="str">
        <f>VLOOKUP($B1785,'BTS Range'!$B$4:$P$4102,'BTS Plan'!N$3+7,0)</f>
        <v>10.93.111.238</v>
      </c>
      <c r="O1785" s="76" t="str">
        <f>VLOOKUP($B1785,'BTS Range'!$B$4:$P$4102,'BTS Plan'!O$3+7,0)</f>
        <v>255.255.255.248</v>
      </c>
      <c r="R1785" s="82"/>
      <c r="S1785" s="82"/>
      <c r="T1785" s="82"/>
    </row>
    <row r="1786" spans="1:20" ht="12.75" hidden="1" customHeight="1">
      <c r="A1786" s="76">
        <v>1782</v>
      </c>
      <c r="B1786" s="74" t="str">
        <f t="shared" si="171"/>
        <v>NO255</v>
      </c>
      <c r="C1786" s="76">
        <f t="shared" si="172"/>
        <v>255</v>
      </c>
      <c r="D1786" s="76" t="s">
        <v>995</v>
      </c>
      <c r="E1786" s="76" t="s">
        <v>3023</v>
      </c>
      <c r="F1786" s="76">
        <v>22504</v>
      </c>
      <c r="G1786" s="76" t="s">
        <v>3020</v>
      </c>
      <c r="H1786" s="76" t="str">
        <f>VLOOKUP($B1786,'BTS Range'!$B$4:$P$4102,'BTS Plan'!H$3+7,0)</f>
        <v>10.93.47.240</v>
      </c>
      <c r="I1786" s="76" t="str">
        <f>VLOOKUP($B1786,'BTS Range'!$B$4:$P$4102,'BTS Plan'!I$3+7,0)</f>
        <v>10.93.47.241</v>
      </c>
      <c r="J1786" s="76" t="str">
        <f>VLOOKUP($B1786,'BTS Range'!$B$4:$P$4102,'BTS Plan'!J$3+7,0)</f>
        <v>10.93.47.246</v>
      </c>
      <c r="K1786" s="76" t="str">
        <f>VLOOKUP($B1786,'BTS Range'!$B$4:$P$4102,'BTS Plan'!K$3+7,0)</f>
        <v>255.255.255.248</v>
      </c>
      <c r="L1786" s="76" t="str">
        <f>VLOOKUP($B1786,'BTS Range'!$B$4:$P$4102,'BTS Plan'!L$3+7,0)</f>
        <v>10.93.111.240</v>
      </c>
      <c r="M1786" s="76" t="str">
        <f>VLOOKUP($B1786,'BTS Range'!$B$4:$P$4102,'BTS Plan'!M$3+7,0)</f>
        <v>10.93.111.241</v>
      </c>
      <c r="N1786" s="76" t="str">
        <f>VLOOKUP($B1786,'BTS Range'!$B$4:$P$4102,'BTS Plan'!N$3+7,0)</f>
        <v>10.93.111.246</v>
      </c>
      <c r="O1786" s="76" t="str">
        <f>VLOOKUP($B1786,'BTS Range'!$B$4:$P$4102,'BTS Plan'!O$3+7,0)</f>
        <v>255.255.255.248</v>
      </c>
      <c r="R1786" s="82"/>
      <c r="S1786" s="82"/>
      <c r="T1786" s="82"/>
    </row>
    <row r="1787" spans="1:20" ht="12.75" hidden="1" customHeight="1">
      <c r="A1787" s="76">
        <v>1783</v>
      </c>
      <c r="B1787" s="74" t="str">
        <f t="shared" si="171"/>
        <v>NO256</v>
      </c>
      <c r="C1787" s="76">
        <f t="shared" si="172"/>
        <v>256</v>
      </c>
      <c r="D1787" s="76" t="s">
        <v>995</v>
      </c>
      <c r="E1787" s="76" t="s">
        <v>3023</v>
      </c>
      <c r="F1787" s="76">
        <v>22502</v>
      </c>
      <c r="G1787" s="76" t="s">
        <v>3021</v>
      </c>
      <c r="H1787" s="76" t="str">
        <f>VLOOKUP($B1787,'BTS Range'!$B$4:$P$4102,'BTS Plan'!H$3+7,0)</f>
        <v>10.93.47.248</v>
      </c>
      <c r="I1787" s="76" t="str">
        <f>VLOOKUP($B1787,'BTS Range'!$B$4:$P$4102,'BTS Plan'!I$3+7,0)</f>
        <v>10.93.47.249</v>
      </c>
      <c r="J1787" s="76" t="str">
        <f>VLOOKUP($B1787,'BTS Range'!$B$4:$P$4102,'BTS Plan'!J$3+7,0)</f>
        <v>10.93.47.254</v>
      </c>
      <c r="K1787" s="76" t="str">
        <f>VLOOKUP($B1787,'BTS Range'!$B$4:$P$4102,'BTS Plan'!K$3+7,0)</f>
        <v>255.255.255.248</v>
      </c>
      <c r="L1787" s="76" t="str">
        <f>VLOOKUP($B1787,'BTS Range'!$B$4:$P$4102,'BTS Plan'!L$3+7,0)</f>
        <v>10.93.111.248</v>
      </c>
      <c r="M1787" s="76" t="str">
        <f>VLOOKUP($B1787,'BTS Range'!$B$4:$P$4102,'BTS Plan'!M$3+7,0)</f>
        <v>10.93.111.249</v>
      </c>
      <c r="N1787" s="76" t="str">
        <f>VLOOKUP($B1787,'BTS Range'!$B$4:$P$4102,'BTS Plan'!N$3+7,0)</f>
        <v>10.93.111.254</v>
      </c>
      <c r="O1787" s="76" t="str">
        <f>VLOOKUP($B1787,'BTS Range'!$B$4:$P$4102,'BTS Plan'!O$3+7,0)</f>
        <v>255.255.255.248</v>
      </c>
      <c r="R1787" s="82"/>
      <c r="S1787" s="82"/>
      <c r="T1787" s="82"/>
    </row>
    <row r="1788" spans="1:20" ht="12.75" hidden="1" customHeight="1">
      <c r="A1788" s="76">
        <v>1784</v>
      </c>
      <c r="B1788" s="74" t="str">
        <f t="shared" si="171"/>
        <v>NO257</v>
      </c>
      <c r="C1788" s="76">
        <f t="shared" si="172"/>
        <v>257</v>
      </c>
      <c r="D1788" s="76" t="s">
        <v>995</v>
      </c>
      <c r="E1788" s="76" t="s">
        <v>3023</v>
      </c>
      <c r="F1788" s="76">
        <v>22503</v>
      </c>
      <c r="G1788" s="76" t="s">
        <v>3022</v>
      </c>
      <c r="H1788" s="76" t="str">
        <f>VLOOKUP($B1788,'BTS Range'!$B$4:$P$4102,'BTS Plan'!H$3+7,0)</f>
        <v>10.93.56.0</v>
      </c>
      <c r="I1788" s="76" t="str">
        <f>VLOOKUP($B1788,'BTS Range'!$B$4:$P$4102,'BTS Plan'!I$3+7,0)</f>
        <v>10.93.56.1</v>
      </c>
      <c r="J1788" s="76" t="str">
        <f>VLOOKUP($B1788,'BTS Range'!$B$4:$P$4102,'BTS Plan'!J$3+7,0)</f>
        <v>10.93.56.6</v>
      </c>
      <c r="K1788" s="76" t="str">
        <f>VLOOKUP($B1788,'BTS Range'!$B$4:$P$4102,'BTS Plan'!K$3+7,0)</f>
        <v>255.255.255.248</v>
      </c>
      <c r="L1788" s="76" t="str">
        <f>VLOOKUP($B1788,'BTS Range'!$B$4:$P$4102,'BTS Plan'!L$3+7,0)</f>
        <v>10.93.120.0</v>
      </c>
      <c r="M1788" s="76" t="str">
        <f>VLOOKUP($B1788,'BTS Range'!$B$4:$P$4102,'BTS Plan'!M$3+7,0)</f>
        <v>10.93.120.1</v>
      </c>
      <c r="N1788" s="76" t="str">
        <f>VLOOKUP($B1788,'BTS Range'!$B$4:$P$4102,'BTS Plan'!N$3+7,0)</f>
        <v>10.93.120.6</v>
      </c>
      <c r="O1788" s="76" t="str">
        <f>VLOOKUP($B1788,'BTS Range'!$B$4:$P$4102,'BTS Plan'!O$3+7,0)</f>
        <v>255.255.255.248</v>
      </c>
      <c r="R1788" s="82"/>
      <c r="S1788" s="82"/>
      <c r="T1788" s="82"/>
    </row>
    <row r="1789" spans="1:20" ht="12.75" hidden="1" customHeight="1">
      <c r="A1789" s="76">
        <v>1785</v>
      </c>
      <c r="B1789" s="74" t="str">
        <f t="shared" ref="B1789:B1796" si="173">D1789&amp;C1789</f>
        <v>NO258</v>
      </c>
      <c r="C1789" s="76">
        <f t="shared" ref="C1789:C1796" si="174">IF(D1789=D1788,C1788+1,1)</f>
        <v>258</v>
      </c>
      <c r="D1789" s="76" t="s">
        <v>995</v>
      </c>
      <c r="E1789" s="76" t="s">
        <v>965</v>
      </c>
      <c r="F1789" s="76">
        <v>22501</v>
      </c>
      <c r="G1789" s="76" t="s">
        <v>3071</v>
      </c>
      <c r="H1789" s="76" t="str">
        <f>VLOOKUP($B1789,'BTS Range'!$B$4:$P$4102,'BTS Plan'!H$3+7,0)</f>
        <v>10.93.56.8</v>
      </c>
      <c r="I1789" s="76" t="str">
        <f>VLOOKUP($B1789,'BTS Range'!$B$4:$P$4102,'BTS Plan'!I$3+7,0)</f>
        <v>10.93.56.9</v>
      </c>
      <c r="J1789" s="76" t="str">
        <f>VLOOKUP($B1789,'BTS Range'!$B$4:$P$4102,'BTS Plan'!J$3+7,0)</f>
        <v>10.93.56.14</v>
      </c>
      <c r="K1789" s="76" t="str">
        <f>VLOOKUP($B1789,'BTS Range'!$B$4:$P$4102,'BTS Plan'!K$3+7,0)</f>
        <v>255.255.255.248</v>
      </c>
      <c r="L1789" s="76" t="str">
        <f>VLOOKUP($B1789,'BTS Range'!$B$4:$P$4102,'BTS Plan'!L$3+7,0)</f>
        <v>10.93.120.8</v>
      </c>
      <c r="M1789" s="76" t="str">
        <f>VLOOKUP($B1789,'BTS Range'!$B$4:$P$4102,'BTS Plan'!M$3+7,0)</f>
        <v>10.93.120.9</v>
      </c>
      <c r="N1789" s="76" t="str">
        <f>VLOOKUP($B1789,'BTS Range'!$B$4:$P$4102,'BTS Plan'!N$3+7,0)</f>
        <v>10.93.120.14</v>
      </c>
      <c r="O1789" s="76" t="str">
        <f>VLOOKUP($B1789,'BTS Range'!$B$4:$P$4102,'BTS Plan'!O$3+7,0)</f>
        <v>255.255.255.248</v>
      </c>
      <c r="R1789" s="82"/>
      <c r="S1789" s="82"/>
      <c r="T1789" s="82"/>
    </row>
    <row r="1790" spans="1:20" ht="12.75" hidden="1" customHeight="1">
      <c r="A1790" s="76">
        <v>1786</v>
      </c>
      <c r="B1790" s="74" t="str">
        <f t="shared" si="173"/>
        <v>NO259</v>
      </c>
      <c r="C1790" s="76">
        <f t="shared" si="174"/>
        <v>259</v>
      </c>
      <c r="D1790" s="76" t="s">
        <v>995</v>
      </c>
      <c r="E1790" s="76" t="s">
        <v>965</v>
      </c>
      <c r="F1790" s="76">
        <v>22504</v>
      </c>
      <c r="G1790" s="76" t="s">
        <v>3073</v>
      </c>
      <c r="H1790" s="76" t="str">
        <f>VLOOKUP($B1790,'BTS Range'!$B$4:$P$4102,'BTS Plan'!H$3+7,0)</f>
        <v>10.93.56.16</v>
      </c>
      <c r="I1790" s="76" t="str">
        <f>VLOOKUP($B1790,'BTS Range'!$B$4:$P$4102,'BTS Plan'!I$3+7,0)</f>
        <v>10.93.56.17</v>
      </c>
      <c r="J1790" s="76" t="str">
        <f>VLOOKUP($B1790,'BTS Range'!$B$4:$P$4102,'BTS Plan'!J$3+7,0)</f>
        <v>10.93.56.22</v>
      </c>
      <c r="K1790" s="76" t="str">
        <f>VLOOKUP($B1790,'BTS Range'!$B$4:$P$4102,'BTS Plan'!K$3+7,0)</f>
        <v>255.255.255.248</v>
      </c>
      <c r="L1790" s="76" t="str">
        <f>VLOOKUP($B1790,'BTS Range'!$B$4:$P$4102,'BTS Plan'!L$3+7,0)</f>
        <v>10.93.120.16</v>
      </c>
      <c r="M1790" s="76" t="str">
        <f>VLOOKUP($B1790,'BTS Range'!$B$4:$P$4102,'BTS Plan'!M$3+7,0)</f>
        <v>10.93.120.17</v>
      </c>
      <c r="N1790" s="76" t="str">
        <f>VLOOKUP($B1790,'BTS Range'!$B$4:$P$4102,'BTS Plan'!N$3+7,0)</f>
        <v>10.93.120.22</v>
      </c>
      <c r="O1790" s="76" t="str">
        <f>VLOOKUP($B1790,'BTS Range'!$B$4:$P$4102,'BTS Plan'!O$3+7,0)</f>
        <v>255.255.255.248</v>
      </c>
      <c r="R1790" s="82"/>
      <c r="S1790" s="82"/>
      <c r="T1790" s="82"/>
    </row>
    <row r="1791" spans="1:20" ht="12.75" hidden="1" customHeight="1">
      <c r="A1791" s="76">
        <v>1787</v>
      </c>
      <c r="B1791" s="74" t="str">
        <f t="shared" si="173"/>
        <v>NO260</v>
      </c>
      <c r="C1791" s="76">
        <f t="shared" si="174"/>
        <v>260</v>
      </c>
      <c r="D1791" s="76" t="s">
        <v>995</v>
      </c>
      <c r="E1791" s="76" t="s">
        <v>965</v>
      </c>
      <c r="F1791" s="76">
        <v>22504</v>
      </c>
      <c r="G1791" s="76" t="s">
        <v>3075</v>
      </c>
      <c r="H1791" s="76" t="str">
        <f>VLOOKUP($B1791,'BTS Range'!$B$4:$P$4102,'BTS Plan'!H$3+7,0)</f>
        <v>10.93.56.24</v>
      </c>
      <c r="I1791" s="76" t="str">
        <f>VLOOKUP($B1791,'BTS Range'!$B$4:$P$4102,'BTS Plan'!I$3+7,0)</f>
        <v>10.93.56.25</v>
      </c>
      <c r="J1791" s="76" t="str">
        <f>VLOOKUP($B1791,'BTS Range'!$B$4:$P$4102,'BTS Plan'!J$3+7,0)</f>
        <v>10.93.56.30</v>
      </c>
      <c r="K1791" s="76" t="str">
        <f>VLOOKUP($B1791,'BTS Range'!$B$4:$P$4102,'BTS Plan'!K$3+7,0)</f>
        <v>255.255.255.248</v>
      </c>
      <c r="L1791" s="76" t="str">
        <f>VLOOKUP($B1791,'BTS Range'!$B$4:$P$4102,'BTS Plan'!L$3+7,0)</f>
        <v>10.93.120.24</v>
      </c>
      <c r="M1791" s="76" t="str">
        <f>VLOOKUP($B1791,'BTS Range'!$B$4:$P$4102,'BTS Plan'!M$3+7,0)</f>
        <v>10.93.120.25</v>
      </c>
      <c r="N1791" s="76" t="str">
        <f>VLOOKUP($B1791,'BTS Range'!$B$4:$P$4102,'BTS Plan'!N$3+7,0)</f>
        <v>10.93.120.30</v>
      </c>
      <c r="O1791" s="76" t="str">
        <f>VLOOKUP($B1791,'BTS Range'!$B$4:$P$4102,'BTS Plan'!O$3+7,0)</f>
        <v>255.255.255.248</v>
      </c>
      <c r="R1791" s="82"/>
      <c r="S1791" s="82"/>
      <c r="T1791" s="82"/>
    </row>
    <row r="1792" spans="1:20" ht="12.75" hidden="1" customHeight="1">
      <c r="A1792" s="76">
        <v>1788</v>
      </c>
      <c r="B1792" s="74" t="str">
        <f t="shared" si="173"/>
        <v>NO261</v>
      </c>
      <c r="C1792" s="76">
        <f t="shared" si="174"/>
        <v>261</v>
      </c>
      <c r="D1792" s="76" t="s">
        <v>995</v>
      </c>
      <c r="E1792" s="76" t="s">
        <v>965</v>
      </c>
      <c r="F1792" s="76">
        <v>22504</v>
      </c>
      <c r="G1792" s="76" t="s">
        <v>3077</v>
      </c>
      <c r="H1792" s="76" t="str">
        <f>VLOOKUP($B1792,'BTS Range'!$B$4:$P$4102,'BTS Plan'!H$3+7,0)</f>
        <v>10.93.56.32</v>
      </c>
      <c r="I1792" s="76" t="str">
        <f>VLOOKUP($B1792,'BTS Range'!$B$4:$P$4102,'BTS Plan'!I$3+7,0)</f>
        <v>10.93.56.33</v>
      </c>
      <c r="J1792" s="76" t="str">
        <f>VLOOKUP($B1792,'BTS Range'!$B$4:$P$4102,'BTS Plan'!J$3+7,0)</f>
        <v>10.93.56.38</v>
      </c>
      <c r="K1792" s="76" t="str">
        <f>VLOOKUP($B1792,'BTS Range'!$B$4:$P$4102,'BTS Plan'!K$3+7,0)</f>
        <v>255.255.255.248</v>
      </c>
      <c r="L1792" s="76" t="str">
        <f>VLOOKUP($B1792,'BTS Range'!$B$4:$P$4102,'BTS Plan'!L$3+7,0)</f>
        <v>10.93.120.32</v>
      </c>
      <c r="M1792" s="76" t="str">
        <f>VLOOKUP($B1792,'BTS Range'!$B$4:$P$4102,'BTS Plan'!M$3+7,0)</f>
        <v>10.93.120.33</v>
      </c>
      <c r="N1792" s="76" t="str">
        <f>VLOOKUP($B1792,'BTS Range'!$B$4:$P$4102,'BTS Plan'!N$3+7,0)</f>
        <v>10.93.120.38</v>
      </c>
      <c r="O1792" s="76" t="str">
        <f>VLOOKUP($B1792,'BTS Range'!$B$4:$P$4102,'BTS Plan'!O$3+7,0)</f>
        <v>255.255.255.248</v>
      </c>
      <c r="R1792" s="82"/>
      <c r="S1792" s="82"/>
      <c r="T1792" s="82"/>
    </row>
    <row r="1793" spans="1:20" ht="12.75" hidden="1" customHeight="1">
      <c r="A1793" s="76">
        <v>1789</v>
      </c>
      <c r="B1793" s="74" t="str">
        <f t="shared" si="173"/>
        <v>NO262</v>
      </c>
      <c r="C1793" s="76">
        <f t="shared" si="174"/>
        <v>262</v>
      </c>
      <c r="D1793" s="76" t="s">
        <v>995</v>
      </c>
      <c r="E1793" s="76" t="s">
        <v>965</v>
      </c>
      <c r="F1793" s="76">
        <v>22504</v>
      </c>
      <c r="G1793" s="76" t="s">
        <v>3079</v>
      </c>
      <c r="H1793" s="76" t="str">
        <f>VLOOKUP($B1793,'BTS Range'!$B$4:$P$4102,'BTS Plan'!H$3+7,0)</f>
        <v>10.93.56.40</v>
      </c>
      <c r="I1793" s="76" t="str">
        <f>VLOOKUP($B1793,'BTS Range'!$B$4:$P$4102,'BTS Plan'!I$3+7,0)</f>
        <v>10.93.56.41</v>
      </c>
      <c r="J1793" s="76" t="str">
        <f>VLOOKUP($B1793,'BTS Range'!$B$4:$P$4102,'BTS Plan'!J$3+7,0)</f>
        <v>10.93.56.46</v>
      </c>
      <c r="K1793" s="76" t="str">
        <f>VLOOKUP($B1793,'BTS Range'!$B$4:$P$4102,'BTS Plan'!K$3+7,0)</f>
        <v>255.255.255.248</v>
      </c>
      <c r="L1793" s="76" t="str">
        <f>VLOOKUP($B1793,'BTS Range'!$B$4:$P$4102,'BTS Plan'!L$3+7,0)</f>
        <v>10.93.120.40</v>
      </c>
      <c r="M1793" s="76" t="str">
        <f>VLOOKUP($B1793,'BTS Range'!$B$4:$P$4102,'BTS Plan'!M$3+7,0)</f>
        <v>10.93.120.41</v>
      </c>
      <c r="N1793" s="76" t="str">
        <f>VLOOKUP($B1793,'BTS Range'!$B$4:$P$4102,'BTS Plan'!N$3+7,0)</f>
        <v>10.93.120.46</v>
      </c>
      <c r="O1793" s="76" t="str">
        <f>VLOOKUP($B1793,'BTS Range'!$B$4:$P$4102,'BTS Plan'!O$3+7,0)</f>
        <v>255.255.255.248</v>
      </c>
      <c r="R1793" s="82"/>
      <c r="S1793" s="82"/>
      <c r="T1793" s="82"/>
    </row>
    <row r="1794" spans="1:20" ht="12.75" hidden="1" customHeight="1">
      <c r="A1794" s="76">
        <v>1790</v>
      </c>
      <c r="B1794" s="74" t="str">
        <f t="shared" si="173"/>
        <v>NO263</v>
      </c>
      <c r="C1794" s="76">
        <f t="shared" si="174"/>
        <v>263</v>
      </c>
      <c r="D1794" s="76" t="s">
        <v>995</v>
      </c>
      <c r="E1794" s="76" t="s">
        <v>965</v>
      </c>
      <c r="F1794" s="76">
        <v>22504</v>
      </c>
      <c r="G1794" s="76" t="s">
        <v>3081</v>
      </c>
      <c r="H1794" s="76" t="str">
        <f>VLOOKUP($B1794,'BTS Range'!$B$4:$P$4102,'BTS Plan'!H$3+7,0)</f>
        <v>10.93.56.48</v>
      </c>
      <c r="I1794" s="76" t="str">
        <f>VLOOKUP($B1794,'BTS Range'!$B$4:$P$4102,'BTS Plan'!I$3+7,0)</f>
        <v>10.93.56.49</v>
      </c>
      <c r="J1794" s="76" t="str">
        <f>VLOOKUP($B1794,'BTS Range'!$B$4:$P$4102,'BTS Plan'!J$3+7,0)</f>
        <v>10.93.56.54</v>
      </c>
      <c r="K1794" s="76" t="str">
        <f>VLOOKUP($B1794,'BTS Range'!$B$4:$P$4102,'BTS Plan'!K$3+7,0)</f>
        <v>255.255.255.248</v>
      </c>
      <c r="L1794" s="76" t="str">
        <f>VLOOKUP($B1794,'BTS Range'!$B$4:$P$4102,'BTS Plan'!L$3+7,0)</f>
        <v>10.93.120.48</v>
      </c>
      <c r="M1794" s="76" t="str">
        <f>VLOOKUP($B1794,'BTS Range'!$B$4:$P$4102,'BTS Plan'!M$3+7,0)</f>
        <v>10.93.120.49</v>
      </c>
      <c r="N1794" s="76" t="str">
        <f>VLOOKUP($B1794,'BTS Range'!$B$4:$P$4102,'BTS Plan'!N$3+7,0)</f>
        <v>10.93.120.54</v>
      </c>
      <c r="O1794" s="76" t="str">
        <f>VLOOKUP($B1794,'BTS Range'!$B$4:$P$4102,'BTS Plan'!O$3+7,0)</f>
        <v>255.255.255.248</v>
      </c>
      <c r="R1794" s="82"/>
      <c r="S1794" s="82"/>
      <c r="T1794" s="82"/>
    </row>
    <row r="1795" spans="1:20" ht="12.75" hidden="1" customHeight="1">
      <c r="A1795" s="76">
        <v>1791</v>
      </c>
      <c r="B1795" s="74" t="str">
        <f t="shared" si="173"/>
        <v>NO264</v>
      </c>
      <c r="C1795" s="76">
        <f t="shared" si="174"/>
        <v>264</v>
      </c>
      <c r="D1795" s="76" t="s">
        <v>995</v>
      </c>
      <c r="E1795" s="76" t="s">
        <v>965</v>
      </c>
      <c r="F1795" s="76">
        <v>22504</v>
      </c>
      <c r="G1795" s="76" t="s">
        <v>3083</v>
      </c>
      <c r="H1795" s="76" t="str">
        <f>VLOOKUP($B1795,'BTS Range'!$B$4:$P$4102,'BTS Plan'!H$3+7,0)</f>
        <v>10.93.56.56</v>
      </c>
      <c r="I1795" s="76" t="str">
        <f>VLOOKUP($B1795,'BTS Range'!$B$4:$P$4102,'BTS Plan'!I$3+7,0)</f>
        <v>10.93.56.57</v>
      </c>
      <c r="J1795" s="76" t="str">
        <f>VLOOKUP($B1795,'BTS Range'!$B$4:$P$4102,'BTS Plan'!J$3+7,0)</f>
        <v>10.93.56.62</v>
      </c>
      <c r="K1795" s="76" t="str">
        <f>VLOOKUP($B1795,'BTS Range'!$B$4:$P$4102,'BTS Plan'!K$3+7,0)</f>
        <v>255.255.255.248</v>
      </c>
      <c r="L1795" s="76" t="str">
        <f>VLOOKUP($B1795,'BTS Range'!$B$4:$P$4102,'BTS Plan'!L$3+7,0)</f>
        <v>10.93.120.56</v>
      </c>
      <c r="M1795" s="76" t="str">
        <f>VLOOKUP($B1795,'BTS Range'!$B$4:$P$4102,'BTS Plan'!M$3+7,0)</f>
        <v>10.93.120.57</v>
      </c>
      <c r="N1795" s="76" t="str">
        <f>VLOOKUP($B1795,'BTS Range'!$B$4:$P$4102,'BTS Plan'!N$3+7,0)</f>
        <v>10.93.120.62</v>
      </c>
      <c r="O1795" s="76" t="str">
        <f>VLOOKUP($B1795,'BTS Range'!$B$4:$P$4102,'BTS Plan'!O$3+7,0)</f>
        <v>255.255.255.248</v>
      </c>
      <c r="R1795" s="82"/>
      <c r="S1795" s="82"/>
      <c r="T1795" s="82"/>
    </row>
    <row r="1796" spans="1:20" ht="12.75" hidden="1" customHeight="1">
      <c r="A1796" s="76">
        <v>1792</v>
      </c>
      <c r="B1796" s="74" t="str">
        <f t="shared" si="173"/>
        <v>NO265</v>
      </c>
      <c r="C1796" s="76">
        <f t="shared" si="174"/>
        <v>265</v>
      </c>
      <c r="D1796" s="76" t="s">
        <v>995</v>
      </c>
      <c r="E1796" s="76" t="s">
        <v>965</v>
      </c>
      <c r="F1796" s="76">
        <v>22504</v>
      </c>
      <c r="G1796" s="76" t="s">
        <v>3068</v>
      </c>
      <c r="H1796" s="76" t="str">
        <f>VLOOKUP($B1796,'BTS Range'!$B$4:$P$4102,'BTS Plan'!H$3+7,0)</f>
        <v>10.93.56.64</v>
      </c>
      <c r="I1796" s="76" t="str">
        <f>VLOOKUP($B1796,'BTS Range'!$B$4:$P$4102,'BTS Plan'!I$3+7,0)</f>
        <v>10.93.56.65</v>
      </c>
      <c r="J1796" s="76" t="str">
        <f>VLOOKUP($B1796,'BTS Range'!$B$4:$P$4102,'BTS Plan'!J$3+7,0)</f>
        <v>10.93.56.70</v>
      </c>
      <c r="K1796" s="76" t="str">
        <f>VLOOKUP($B1796,'BTS Range'!$B$4:$P$4102,'BTS Plan'!K$3+7,0)</f>
        <v>255.255.255.248</v>
      </c>
      <c r="L1796" s="76" t="str">
        <f>VLOOKUP($B1796,'BTS Range'!$B$4:$P$4102,'BTS Plan'!L$3+7,0)</f>
        <v>10.93.120.64</v>
      </c>
      <c r="M1796" s="76" t="str">
        <f>VLOOKUP($B1796,'BTS Range'!$B$4:$P$4102,'BTS Plan'!M$3+7,0)</f>
        <v>10.93.120.65</v>
      </c>
      <c r="N1796" s="76" t="str">
        <f>VLOOKUP($B1796,'BTS Range'!$B$4:$P$4102,'BTS Plan'!N$3+7,0)</f>
        <v>10.93.120.70</v>
      </c>
      <c r="O1796" s="76" t="str">
        <f>VLOOKUP($B1796,'BTS Range'!$B$4:$P$4102,'BTS Plan'!O$3+7,0)</f>
        <v>255.255.255.248</v>
      </c>
      <c r="R1796" s="82"/>
      <c r="S1796" s="82"/>
      <c r="T1796" s="82"/>
    </row>
    <row r="1797" spans="1:20" ht="12.75" hidden="1" customHeight="1">
      <c r="A1797" s="76">
        <v>1793</v>
      </c>
      <c r="B1797" s="74" t="str">
        <f t="shared" ref="B1797:B1810" si="175">D1797&amp;C1797</f>
        <v>NO266</v>
      </c>
      <c r="C1797" s="76">
        <f t="shared" ref="C1797:C1810" si="176">IF(D1797=D1796,C1796+1,1)</f>
        <v>266</v>
      </c>
      <c r="D1797" s="76" t="s">
        <v>995</v>
      </c>
      <c r="E1797" s="76" t="s">
        <v>965</v>
      </c>
      <c r="F1797" s="76">
        <v>22504</v>
      </c>
      <c r="G1797" s="76" t="s">
        <v>3218</v>
      </c>
      <c r="H1797" s="76" t="str">
        <f>VLOOKUP($B1797,'BTS Range'!$B$4:$P$4102,'BTS Plan'!H$3+7,0)</f>
        <v>10.93.56.72</v>
      </c>
      <c r="I1797" s="76" t="str">
        <f>VLOOKUP($B1797,'BTS Range'!$B$4:$P$4102,'BTS Plan'!I$3+7,0)</f>
        <v>10.93.56.73</v>
      </c>
      <c r="J1797" s="76" t="str">
        <f>VLOOKUP($B1797,'BTS Range'!$B$4:$P$4102,'BTS Plan'!J$3+7,0)</f>
        <v>10.93.56.78</v>
      </c>
      <c r="K1797" s="76" t="str">
        <f>VLOOKUP($B1797,'BTS Range'!$B$4:$P$4102,'BTS Plan'!K$3+7,0)</f>
        <v>255.255.255.248</v>
      </c>
      <c r="L1797" s="76" t="str">
        <f>VLOOKUP($B1797,'BTS Range'!$B$4:$P$4102,'BTS Plan'!L$3+7,0)</f>
        <v>10.93.120.72</v>
      </c>
      <c r="M1797" s="76" t="str">
        <f>VLOOKUP($B1797,'BTS Range'!$B$4:$P$4102,'BTS Plan'!M$3+7,0)</f>
        <v>10.93.120.73</v>
      </c>
      <c r="N1797" s="76" t="str">
        <f>VLOOKUP($B1797,'BTS Range'!$B$4:$P$4102,'BTS Plan'!N$3+7,0)</f>
        <v>10.93.120.78</v>
      </c>
      <c r="O1797" s="76" t="str">
        <f>VLOOKUP($B1797,'BTS Range'!$B$4:$P$4102,'BTS Plan'!O$3+7,0)</f>
        <v>255.255.255.248</v>
      </c>
      <c r="R1797" s="82"/>
      <c r="S1797" s="82"/>
      <c r="T1797" s="82"/>
    </row>
    <row r="1798" spans="1:20" ht="12.75" hidden="1" customHeight="1">
      <c r="A1798" s="76">
        <v>1794</v>
      </c>
      <c r="B1798" s="74" t="str">
        <f t="shared" si="175"/>
        <v>NO267</v>
      </c>
      <c r="C1798" s="76">
        <f t="shared" si="176"/>
        <v>267</v>
      </c>
      <c r="D1798" s="76" t="s">
        <v>995</v>
      </c>
      <c r="E1798" s="76" t="s">
        <v>965</v>
      </c>
      <c r="F1798" s="76">
        <v>22504</v>
      </c>
      <c r="G1798" s="76" t="s">
        <v>3219</v>
      </c>
      <c r="H1798" s="76" t="str">
        <f>VLOOKUP($B1798,'BTS Range'!$B$4:$P$4102,'BTS Plan'!H$3+7,0)</f>
        <v>10.93.56.80</v>
      </c>
      <c r="I1798" s="76" t="str">
        <f>VLOOKUP($B1798,'BTS Range'!$B$4:$P$4102,'BTS Plan'!I$3+7,0)</f>
        <v>10.93.56.81</v>
      </c>
      <c r="J1798" s="76" t="str">
        <f>VLOOKUP($B1798,'BTS Range'!$B$4:$P$4102,'BTS Plan'!J$3+7,0)</f>
        <v>10.93.56.86</v>
      </c>
      <c r="K1798" s="76" t="str">
        <f>VLOOKUP($B1798,'BTS Range'!$B$4:$P$4102,'BTS Plan'!K$3+7,0)</f>
        <v>255.255.255.248</v>
      </c>
      <c r="L1798" s="76" t="str">
        <f>VLOOKUP($B1798,'BTS Range'!$B$4:$P$4102,'BTS Plan'!L$3+7,0)</f>
        <v>10.93.120.80</v>
      </c>
      <c r="M1798" s="76" t="str">
        <f>VLOOKUP($B1798,'BTS Range'!$B$4:$P$4102,'BTS Plan'!M$3+7,0)</f>
        <v>10.93.120.81</v>
      </c>
      <c r="N1798" s="76" t="str">
        <f>VLOOKUP($B1798,'BTS Range'!$B$4:$P$4102,'BTS Plan'!N$3+7,0)</f>
        <v>10.93.120.86</v>
      </c>
      <c r="O1798" s="76" t="str">
        <f>VLOOKUP($B1798,'BTS Range'!$B$4:$P$4102,'BTS Plan'!O$3+7,0)</f>
        <v>255.255.255.248</v>
      </c>
      <c r="R1798" s="82"/>
      <c r="S1798" s="82"/>
      <c r="T1798" s="82"/>
    </row>
    <row r="1799" spans="1:20" ht="12.75" hidden="1" customHeight="1">
      <c r="A1799" s="76">
        <v>1795</v>
      </c>
      <c r="B1799" s="74" t="str">
        <f t="shared" si="175"/>
        <v>NO268</v>
      </c>
      <c r="C1799" s="76">
        <f t="shared" si="176"/>
        <v>268</v>
      </c>
      <c r="D1799" s="76" t="s">
        <v>995</v>
      </c>
      <c r="E1799" s="76" t="s">
        <v>965</v>
      </c>
      <c r="F1799" s="76">
        <v>22504</v>
      </c>
      <c r="G1799" s="76" t="s">
        <v>3220</v>
      </c>
      <c r="H1799" s="76" t="str">
        <f>VLOOKUP($B1799,'BTS Range'!$B$4:$P$4102,'BTS Plan'!H$3+7,0)</f>
        <v>10.93.56.88</v>
      </c>
      <c r="I1799" s="76" t="str">
        <f>VLOOKUP($B1799,'BTS Range'!$B$4:$P$4102,'BTS Plan'!I$3+7,0)</f>
        <v>10.93.56.89</v>
      </c>
      <c r="J1799" s="76" t="str">
        <f>VLOOKUP($B1799,'BTS Range'!$B$4:$P$4102,'BTS Plan'!J$3+7,0)</f>
        <v>10.93.56.94</v>
      </c>
      <c r="K1799" s="76" t="str">
        <f>VLOOKUP($B1799,'BTS Range'!$B$4:$P$4102,'BTS Plan'!K$3+7,0)</f>
        <v>255.255.255.248</v>
      </c>
      <c r="L1799" s="76" t="str">
        <f>VLOOKUP($B1799,'BTS Range'!$B$4:$P$4102,'BTS Plan'!L$3+7,0)</f>
        <v>10.93.120.88</v>
      </c>
      <c r="M1799" s="76" t="str">
        <f>VLOOKUP($B1799,'BTS Range'!$B$4:$P$4102,'BTS Plan'!M$3+7,0)</f>
        <v>10.93.120.89</v>
      </c>
      <c r="N1799" s="76" t="str">
        <f>VLOOKUP($B1799,'BTS Range'!$B$4:$P$4102,'BTS Plan'!N$3+7,0)</f>
        <v>10.93.120.94</v>
      </c>
      <c r="O1799" s="76" t="str">
        <f>VLOOKUP($B1799,'BTS Range'!$B$4:$P$4102,'BTS Plan'!O$3+7,0)</f>
        <v>255.255.255.248</v>
      </c>
      <c r="R1799" s="82"/>
      <c r="S1799" s="82"/>
      <c r="T1799" s="82"/>
    </row>
    <row r="1800" spans="1:20" ht="12.75" hidden="1" customHeight="1">
      <c r="A1800" s="76">
        <v>1796</v>
      </c>
      <c r="B1800" s="74" t="str">
        <f t="shared" si="175"/>
        <v>NO269</v>
      </c>
      <c r="C1800" s="76">
        <f t="shared" si="176"/>
        <v>269</v>
      </c>
      <c r="D1800" s="76" t="s">
        <v>995</v>
      </c>
      <c r="E1800" s="76" t="s">
        <v>965</v>
      </c>
      <c r="F1800" s="76">
        <v>22504</v>
      </c>
      <c r="G1800" s="76" t="s">
        <v>3221</v>
      </c>
      <c r="H1800" s="76" t="str">
        <f>VLOOKUP($B1800,'BTS Range'!$B$4:$P$4102,'BTS Plan'!H$3+7,0)</f>
        <v>10.93.56.96</v>
      </c>
      <c r="I1800" s="76" t="str">
        <f>VLOOKUP($B1800,'BTS Range'!$B$4:$P$4102,'BTS Plan'!I$3+7,0)</f>
        <v>10.93.56.97</v>
      </c>
      <c r="J1800" s="76" t="str">
        <f>VLOOKUP($B1800,'BTS Range'!$B$4:$P$4102,'BTS Plan'!J$3+7,0)</f>
        <v>10.93.56.102</v>
      </c>
      <c r="K1800" s="76" t="str">
        <f>VLOOKUP($B1800,'BTS Range'!$B$4:$P$4102,'BTS Plan'!K$3+7,0)</f>
        <v>255.255.255.248</v>
      </c>
      <c r="L1800" s="76" t="str">
        <f>VLOOKUP($B1800,'BTS Range'!$B$4:$P$4102,'BTS Plan'!L$3+7,0)</f>
        <v>10.93.120.96</v>
      </c>
      <c r="M1800" s="76" t="str">
        <f>VLOOKUP($B1800,'BTS Range'!$B$4:$P$4102,'BTS Plan'!M$3+7,0)</f>
        <v>10.93.120.97</v>
      </c>
      <c r="N1800" s="76" t="str">
        <f>VLOOKUP($B1800,'BTS Range'!$B$4:$P$4102,'BTS Plan'!N$3+7,0)</f>
        <v>10.93.120.102</v>
      </c>
      <c r="O1800" s="76" t="str">
        <f>VLOOKUP($B1800,'BTS Range'!$B$4:$P$4102,'BTS Plan'!O$3+7,0)</f>
        <v>255.255.255.248</v>
      </c>
      <c r="R1800" s="82"/>
      <c r="S1800" s="82"/>
      <c r="T1800" s="82"/>
    </row>
    <row r="1801" spans="1:20" ht="12.75" hidden="1" customHeight="1">
      <c r="A1801" s="76">
        <v>1797</v>
      </c>
      <c r="B1801" s="74" t="str">
        <f t="shared" si="175"/>
        <v>NO270</v>
      </c>
      <c r="C1801" s="76">
        <f t="shared" si="176"/>
        <v>270</v>
      </c>
      <c r="D1801" s="76" t="s">
        <v>995</v>
      </c>
      <c r="E1801" s="76" t="s">
        <v>966</v>
      </c>
      <c r="F1801" s="76">
        <v>22505</v>
      </c>
      <c r="G1801" s="76" t="s">
        <v>3222</v>
      </c>
      <c r="H1801" s="76" t="str">
        <f>VLOOKUP($B1801,'BTS Range'!$B$4:$P$4102,'BTS Plan'!H$3+7,0)</f>
        <v>10.93.56.104</v>
      </c>
      <c r="I1801" s="76" t="str">
        <f>VLOOKUP($B1801,'BTS Range'!$B$4:$P$4102,'BTS Plan'!I$3+7,0)</f>
        <v>10.93.56.105</v>
      </c>
      <c r="J1801" s="76" t="str">
        <f>VLOOKUP($B1801,'BTS Range'!$B$4:$P$4102,'BTS Plan'!J$3+7,0)</f>
        <v>10.93.56.110</v>
      </c>
      <c r="K1801" s="76" t="str">
        <f>VLOOKUP($B1801,'BTS Range'!$B$4:$P$4102,'BTS Plan'!K$3+7,0)</f>
        <v>255.255.255.248</v>
      </c>
      <c r="L1801" s="76" t="str">
        <f>VLOOKUP($B1801,'BTS Range'!$B$4:$P$4102,'BTS Plan'!L$3+7,0)</f>
        <v>10.93.120.104</v>
      </c>
      <c r="M1801" s="76" t="str">
        <f>VLOOKUP($B1801,'BTS Range'!$B$4:$P$4102,'BTS Plan'!M$3+7,0)</f>
        <v>10.93.120.105</v>
      </c>
      <c r="N1801" s="76" t="str">
        <f>VLOOKUP($B1801,'BTS Range'!$B$4:$P$4102,'BTS Plan'!N$3+7,0)</f>
        <v>10.93.120.110</v>
      </c>
      <c r="O1801" s="76" t="str">
        <f>VLOOKUP($B1801,'BTS Range'!$B$4:$P$4102,'BTS Plan'!O$3+7,0)</f>
        <v>255.255.255.248</v>
      </c>
      <c r="R1801" s="82"/>
      <c r="S1801" s="82"/>
      <c r="T1801" s="82"/>
    </row>
    <row r="1802" spans="1:20" ht="12.75" hidden="1" customHeight="1">
      <c r="A1802" s="76">
        <v>1798</v>
      </c>
      <c r="B1802" s="74" t="str">
        <f t="shared" si="175"/>
        <v>NO271</v>
      </c>
      <c r="C1802" s="76">
        <f t="shared" si="176"/>
        <v>271</v>
      </c>
      <c r="D1802" s="76" t="s">
        <v>995</v>
      </c>
      <c r="E1802" s="76" t="s">
        <v>965</v>
      </c>
      <c r="F1802" s="76">
        <v>22502</v>
      </c>
      <c r="G1802" s="76" t="s">
        <v>3223</v>
      </c>
      <c r="H1802" s="76" t="str">
        <f>VLOOKUP($B1802,'BTS Range'!$B$4:$P$4102,'BTS Plan'!H$3+7,0)</f>
        <v>10.93.56.112</v>
      </c>
      <c r="I1802" s="76" t="str">
        <f>VLOOKUP($B1802,'BTS Range'!$B$4:$P$4102,'BTS Plan'!I$3+7,0)</f>
        <v>10.93.56.113</v>
      </c>
      <c r="J1802" s="76" t="str">
        <f>VLOOKUP($B1802,'BTS Range'!$B$4:$P$4102,'BTS Plan'!J$3+7,0)</f>
        <v>10.93.56.118</v>
      </c>
      <c r="K1802" s="76" t="str">
        <f>VLOOKUP($B1802,'BTS Range'!$B$4:$P$4102,'BTS Plan'!K$3+7,0)</f>
        <v>255.255.255.248</v>
      </c>
      <c r="L1802" s="76" t="str">
        <f>VLOOKUP($B1802,'BTS Range'!$B$4:$P$4102,'BTS Plan'!L$3+7,0)</f>
        <v>10.93.120.112</v>
      </c>
      <c r="M1802" s="76" t="str">
        <f>VLOOKUP($B1802,'BTS Range'!$B$4:$P$4102,'BTS Plan'!M$3+7,0)</f>
        <v>10.93.120.113</v>
      </c>
      <c r="N1802" s="76" t="str">
        <f>VLOOKUP($B1802,'BTS Range'!$B$4:$P$4102,'BTS Plan'!N$3+7,0)</f>
        <v>10.93.120.118</v>
      </c>
      <c r="O1802" s="76" t="str">
        <f>VLOOKUP($B1802,'BTS Range'!$B$4:$P$4102,'BTS Plan'!O$3+7,0)</f>
        <v>255.255.255.248</v>
      </c>
      <c r="R1802" s="82"/>
      <c r="S1802" s="82"/>
      <c r="T1802" s="82"/>
    </row>
    <row r="1803" spans="1:20" ht="12.75" hidden="1" customHeight="1">
      <c r="A1803" s="76">
        <v>1799</v>
      </c>
      <c r="B1803" s="74" t="str">
        <f t="shared" si="175"/>
        <v>NO272</v>
      </c>
      <c r="C1803" s="76">
        <f t="shared" si="176"/>
        <v>272</v>
      </c>
      <c r="D1803" s="76" t="s">
        <v>995</v>
      </c>
      <c r="E1803" s="76" t="s">
        <v>965</v>
      </c>
      <c r="F1803" s="76">
        <v>22504</v>
      </c>
      <c r="G1803" s="76" t="s">
        <v>3224</v>
      </c>
      <c r="H1803" s="76" t="str">
        <f>VLOOKUP($B1803,'BTS Range'!$B$4:$P$4102,'BTS Plan'!H$3+7,0)</f>
        <v>10.93.56.120</v>
      </c>
      <c r="I1803" s="76" t="str">
        <f>VLOOKUP($B1803,'BTS Range'!$B$4:$P$4102,'BTS Plan'!I$3+7,0)</f>
        <v>10.93.56.121</v>
      </c>
      <c r="J1803" s="76" t="str">
        <f>VLOOKUP($B1803,'BTS Range'!$B$4:$P$4102,'BTS Plan'!J$3+7,0)</f>
        <v>10.93.56.126</v>
      </c>
      <c r="K1803" s="76" t="str">
        <f>VLOOKUP($B1803,'BTS Range'!$B$4:$P$4102,'BTS Plan'!K$3+7,0)</f>
        <v>255.255.255.248</v>
      </c>
      <c r="L1803" s="76" t="str">
        <f>VLOOKUP($B1803,'BTS Range'!$B$4:$P$4102,'BTS Plan'!L$3+7,0)</f>
        <v>10.93.120.120</v>
      </c>
      <c r="M1803" s="76" t="str">
        <f>VLOOKUP($B1803,'BTS Range'!$B$4:$P$4102,'BTS Plan'!M$3+7,0)</f>
        <v>10.93.120.121</v>
      </c>
      <c r="N1803" s="76" t="str">
        <f>VLOOKUP($B1803,'BTS Range'!$B$4:$P$4102,'BTS Plan'!N$3+7,0)</f>
        <v>10.93.120.126</v>
      </c>
      <c r="O1803" s="76" t="str">
        <f>VLOOKUP($B1803,'BTS Range'!$B$4:$P$4102,'BTS Plan'!O$3+7,0)</f>
        <v>255.255.255.248</v>
      </c>
      <c r="R1803" s="82"/>
      <c r="S1803" s="82"/>
      <c r="T1803" s="82"/>
    </row>
    <row r="1804" spans="1:20" ht="12.75" hidden="1" customHeight="1">
      <c r="A1804" s="76">
        <v>1800</v>
      </c>
      <c r="B1804" s="74" t="str">
        <f t="shared" si="175"/>
        <v>NO273</v>
      </c>
      <c r="C1804" s="76">
        <f t="shared" si="176"/>
        <v>273</v>
      </c>
      <c r="D1804" s="76" t="s">
        <v>995</v>
      </c>
      <c r="E1804" s="76" t="s">
        <v>965</v>
      </c>
      <c r="F1804" s="76">
        <v>22505</v>
      </c>
      <c r="G1804" s="76" t="s">
        <v>3225</v>
      </c>
      <c r="H1804" s="76" t="str">
        <f>VLOOKUP($B1804,'BTS Range'!$B$4:$P$4102,'BTS Plan'!H$3+7,0)</f>
        <v>10.93.56.128</v>
      </c>
      <c r="I1804" s="76" t="str">
        <f>VLOOKUP($B1804,'BTS Range'!$B$4:$P$4102,'BTS Plan'!I$3+7,0)</f>
        <v>10.93.56.129</v>
      </c>
      <c r="J1804" s="76" t="str">
        <f>VLOOKUP($B1804,'BTS Range'!$B$4:$P$4102,'BTS Plan'!J$3+7,0)</f>
        <v>10.93.56.134</v>
      </c>
      <c r="K1804" s="76" t="str">
        <f>VLOOKUP($B1804,'BTS Range'!$B$4:$P$4102,'BTS Plan'!K$3+7,0)</f>
        <v>255.255.255.248</v>
      </c>
      <c r="L1804" s="76" t="str">
        <f>VLOOKUP($B1804,'BTS Range'!$B$4:$P$4102,'BTS Plan'!L$3+7,0)</f>
        <v>10.93.120.128</v>
      </c>
      <c r="M1804" s="76" t="str">
        <f>VLOOKUP($B1804,'BTS Range'!$B$4:$P$4102,'BTS Plan'!M$3+7,0)</f>
        <v>10.93.120.129</v>
      </c>
      <c r="N1804" s="76" t="str">
        <f>VLOOKUP($B1804,'BTS Range'!$B$4:$P$4102,'BTS Plan'!N$3+7,0)</f>
        <v>10.93.120.134</v>
      </c>
      <c r="O1804" s="76" t="str">
        <f>VLOOKUP($B1804,'BTS Range'!$B$4:$P$4102,'BTS Plan'!O$3+7,0)</f>
        <v>255.255.255.248</v>
      </c>
      <c r="R1804" s="82"/>
      <c r="S1804" s="82"/>
      <c r="T1804" s="82"/>
    </row>
    <row r="1805" spans="1:20" ht="12.75" hidden="1" customHeight="1">
      <c r="A1805" s="76">
        <v>1801</v>
      </c>
      <c r="B1805" s="74" t="str">
        <f t="shared" si="175"/>
        <v>NO274</v>
      </c>
      <c r="C1805" s="76">
        <f t="shared" si="176"/>
        <v>274</v>
      </c>
      <c r="D1805" s="76" t="s">
        <v>995</v>
      </c>
      <c r="E1805" s="76" t="s">
        <v>966</v>
      </c>
      <c r="F1805" s="76">
        <v>22502</v>
      </c>
      <c r="G1805" s="76" t="s">
        <v>3226</v>
      </c>
      <c r="H1805" s="76" t="str">
        <f>VLOOKUP($B1805,'BTS Range'!$B$4:$P$4102,'BTS Plan'!H$3+7,0)</f>
        <v>10.93.56.136</v>
      </c>
      <c r="I1805" s="76" t="str">
        <f>VLOOKUP($B1805,'BTS Range'!$B$4:$P$4102,'BTS Plan'!I$3+7,0)</f>
        <v>10.93.56.137</v>
      </c>
      <c r="J1805" s="76" t="str">
        <f>VLOOKUP($B1805,'BTS Range'!$B$4:$P$4102,'BTS Plan'!J$3+7,0)</f>
        <v>10.93.56.142</v>
      </c>
      <c r="K1805" s="76" t="str">
        <f>VLOOKUP($B1805,'BTS Range'!$B$4:$P$4102,'BTS Plan'!K$3+7,0)</f>
        <v>255.255.255.248</v>
      </c>
      <c r="L1805" s="76" t="str">
        <f>VLOOKUP($B1805,'BTS Range'!$B$4:$P$4102,'BTS Plan'!L$3+7,0)</f>
        <v>10.93.120.136</v>
      </c>
      <c r="M1805" s="76" t="str">
        <f>VLOOKUP($B1805,'BTS Range'!$B$4:$P$4102,'BTS Plan'!M$3+7,0)</f>
        <v>10.93.120.137</v>
      </c>
      <c r="N1805" s="76" t="str">
        <f>VLOOKUP($B1805,'BTS Range'!$B$4:$P$4102,'BTS Plan'!N$3+7,0)</f>
        <v>10.93.120.142</v>
      </c>
      <c r="O1805" s="76" t="str">
        <f>VLOOKUP($B1805,'BTS Range'!$B$4:$P$4102,'BTS Plan'!O$3+7,0)</f>
        <v>255.255.255.248</v>
      </c>
      <c r="R1805" s="82"/>
      <c r="S1805" s="82"/>
      <c r="T1805" s="82"/>
    </row>
    <row r="1806" spans="1:20" ht="12.75" hidden="1" customHeight="1">
      <c r="A1806" s="76">
        <v>1802</v>
      </c>
      <c r="B1806" s="74" t="str">
        <f t="shared" si="175"/>
        <v>NO275</v>
      </c>
      <c r="C1806" s="76">
        <f t="shared" si="176"/>
        <v>275</v>
      </c>
      <c r="D1806" s="76" t="s">
        <v>995</v>
      </c>
      <c r="E1806" s="76" t="s">
        <v>966</v>
      </c>
      <c r="F1806" s="76">
        <v>22504</v>
      </c>
      <c r="G1806" s="76" t="s">
        <v>3227</v>
      </c>
      <c r="H1806" s="76" t="str">
        <f>VLOOKUP($B1806,'BTS Range'!$B$4:$P$4102,'BTS Plan'!H$3+7,0)</f>
        <v>10.93.56.144</v>
      </c>
      <c r="I1806" s="76" t="str">
        <f>VLOOKUP($B1806,'BTS Range'!$B$4:$P$4102,'BTS Plan'!I$3+7,0)</f>
        <v>10.93.56.145</v>
      </c>
      <c r="J1806" s="76" t="str">
        <f>VLOOKUP($B1806,'BTS Range'!$B$4:$P$4102,'BTS Plan'!J$3+7,0)</f>
        <v>10.93.56.150</v>
      </c>
      <c r="K1806" s="76" t="str">
        <f>VLOOKUP($B1806,'BTS Range'!$B$4:$P$4102,'BTS Plan'!K$3+7,0)</f>
        <v>255.255.255.248</v>
      </c>
      <c r="L1806" s="76" t="str">
        <f>VLOOKUP($B1806,'BTS Range'!$B$4:$P$4102,'BTS Plan'!L$3+7,0)</f>
        <v>10.93.120.144</v>
      </c>
      <c r="M1806" s="76" t="str">
        <f>VLOOKUP($B1806,'BTS Range'!$B$4:$P$4102,'BTS Plan'!M$3+7,0)</f>
        <v>10.93.120.145</v>
      </c>
      <c r="N1806" s="76" t="str">
        <f>VLOOKUP($B1806,'BTS Range'!$B$4:$P$4102,'BTS Plan'!N$3+7,0)</f>
        <v>10.93.120.150</v>
      </c>
      <c r="O1806" s="76" t="str">
        <f>VLOOKUP($B1806,'BTS Range'!$B$4:$P$4102,'BTS Plan'!O$3+7,0)</f>
        <v>255.255.255.248</v>
      </c>
      <c r="R1806" s="82"/>
      <c r="S1806" s="82"/>
      <c r="T1806" s="82"/>
    </row>
    <row r="1807" spans="1:20" ht="12.75" hidden="1" customHeight="1">
      <c r="A1807" s="76">
        <v>1803</v>
      </c>
      <c r="B1807" s="74" t="str">
        <f t="shared" si="175"/>
        <v>NO276</v>
      </c>
      <c r="C1807" s="76">
        <f t="shared" si="176"/>
        <v>276</v>
      </c>
      <c r="D1807" s="76" t="s">
        <v>995</v>
      </c>
      <c r="E1807" s="76" t="s">
        <v>966</v>
      </c>
      <c r="F1807" s="76">
        <v>22503</v>
      </c>
      <c r="G1807" s="76" t="s">
        <v>3228</v>
      </c>
      <c r="H1807" s="76" t="str">
        <f>VLOOKUP($B1807,'BTS Range'!$B$4:$P$4102,'BTS Plan'!H$3+7,0)</f>
        <v>10.93.56.152</v>
      </c>
      <c r="I1807" s="76" t="str">
        <f>VLOOKUP($B1807,'BTS Range'!$B$4:$P$4102,'BTS Plan'!I$3+7,0)</f>
        <v>10.93.56.153</v>
      </c>
      <c r="J1807" s="76" t="str">
        <f>VLOOKUP($B1807,'BTS Range'!$B$4:$P$4102,'BTS Plan'!J$3+7,0)</f>
        <v>10.93.56.158</v>
      </c>
      <c r="K1807" s="76" t="str">
        <f>VLOOKUP($B1807,'BTS Range'!$B$4:$P$4102,'BTS Plan'!K$3+7,0)</f>
        <v>255.255.255.248</v>
      </c>
      <c r="L1807" s="76" t="str">
        <f>VLOOKUP($B1807,'BTS Range'!$B$4:$P$4102,'BTS Plan'!L$3+7,0)</f>
        <v>10.93.120.152</v>
      </c>
      <c r="M1807" s="76" t="str">
        <f>VLOOKUP($B1807,'BTS Range'!$B$4:$P$4102,'BTS Plan'!M$3+7,0)</f>
        <v>10.93.120.153</v>
      </c>
      <c r="N1807" s="76" t="str">
        <f>VLOOKUP($B1807,'BTS Range'!$B$4:$P$4102,'BTS Plan'!N$3+7,0)</f>
        <v>10.93.120.158</v>
      </c>
      <c r="O1807" s="76" t="str">
        <f>VLOOKUP($B1807,'BTS Range'!$B$4:$P$4102,'BTS Plan'!O$3+7,0)</f>
        <v>255.255.255.248</v>
      </c>
      <c r="R1807" s="82"/>
      <c r="S1807" s="82"/>
      <c r="T1807" s="82"/>
    </row>
    <row r="1808" spans="1:20" ht="12.75" hidden="1" customHeight="1">
      <c r="A1808" s="76">
        <v>1804</v>
      </c>
      <c r="B1808" s="74" t="str">
        <f t="shared" si="175"/>
        <v>NO277</v>
      </c>
      <c r="C1808" s="76">
        <f t="shared" si="176"/>
        <v>277</v>
      </c>
      <c r="D1808" s="76" t="s">
        <v>995</v>
      </c>
      <c r="E1808" s="76" t="s">
        <v>966</v>
      </c>
      <c r="F1808" s="76">
        <v>22503</v>
      </c>
      <c r="G1808" s="76" t="s">
        <v>3229</v>
      </c>
      <c r="H1808" s="76" t="str">
        <f>VLOOKUP($B1808,'BTS Range'!$B$4:$P$4102,'BTS Plan'!H$3+7,0)</f>
        <v>10.93.56.160</v>
      </c>
      <c r="I1808" s="76" t="str">
        <f>VLOOKUP($B1808,'BTS Range'!$B$4:$P$4102,'BTS Plan'!I$3+7,0)</f>
        <v>10.93.56.161</v>
      </c>
      <c r="J1808" s="76" t="str">
        <f>VLOOKUP($B1808,'BTS Range'!$B$4:$P$4102,'BTS Plan'!J$3+7,0)</f>
        <v>10.93.56.166</v>
      </c>
      <c r="K1808" s="76" t="str">
        <f>VLOOKUP($B1808,'BTS Range'!$B$4:$P$4102,'BTS Plan'!K$3+7,0)</f>
        <v>255.255.255.248</v>
      </c>
      <c r="L1808" s="76" t="str">
        <f>VLOOKUP($B1808,'BTS Range'!$B$4:$P$4102,'BTS Plan'!L$3+7,0)</f>
        <v>10.93.120.160</v>
      </c>
      <c r="M1808" s="76" t="str">
        <f>VLOOKUP($B1808,'BTS Range'!$B$4:$P$4102,'BTS Plan'!M$3+7,0)</f>
        <v>10.93.120.161</v>
      </c>
      <c r="N1808" s="76" t="str">
        <f>VLOOKUP($B1808,'BTS Range'!$B$4:$P$4102,'BTS Plan'!N$3+7,0)</f>
        <v>10.93.120.166</v>
      </c>
      <c r="O1808" s="76" t="str">
        <f>VLOOKUP($B1808,'BTS Range'!$B$4:$P$4102,'BTS Plan'!O$3+7,0)</f>
        <v>255.255.255.248</v>
      </c>
      <c r="R1808" s="82"/>
      <c r="S1808" s="82"/>
      <c r="T1808" s="82"/>
    </row>
    <row r="1809" spans="1:20" ht="12.75" hidden="1" customHeight="1">
      <c r="A1809" s="76">
        <v>1805</v>
      </c>
      <c r="B1809" s="74" t="str">
        <f t="shared" si="175"/>
        <v>NO278</v>
      </c>
      <c r="C1809" s="76">
        <f t="shared" si="176"/>
        <v>278</v>
      </c>
      <c r="D1809" s="76" t="s">
        <v>995</v>
      </c>
      <c r="E1809" s="76" t="s">
        <v>966</v>
      </c>
      <c r="F1809" s="76">
        <v>22503</v>
      </c>
      <c r="G1809" s="76" t="s">
        <v>3230</v>
      </c>
      <c r="H1809" s="76" t="str">
        <f>VLOOKUP($B1809,'BTS Range'!$B$4:$P$4102,'BTS Plan'!H$3+7,0)</f>
        <v>10.93.56.168</v>
      </c>
      <c r="I1809" s="76" t="str">
        <f>VLOOKUP($B1809,'BTS Range'!$B$4:$P$4102,'BTS Plan'!I$3+7,0)</f>
        <v>10.93.56.169</v>
      </c>
      <c r="J1809" s="76" t="str">
        <f>VLOOKUP($B1809,'BTS Range'!$B$4:$P$4102,'BTS Plan'!J$3+7,0)</f>
        <v>10.93.56.174</v>
      </c>
      <c r="K1809" s="76" t="str">
        <f>VLOOKUP($B1809,'BTS Range'!$B$4:$P$4102,'BTS Plan'!K$3+7,0)</f>
        <v>255.255.255.248</v>
      </c>
      <c r="L1809" s="76" t="str">
        <f>VLOOKUP($B1809,'BTS Range'!$B$4:$P$4102,'BTS Plan'!L$3+7,0)</f>
        <v>10.93.120.168</v>
      </c>
      <c r="M1809" s="76" t="str">
        <f>VLOOKUP($B1809,'BTS Range'!$B$4:$P$4102,'BTS Plan'!M$3+7,0)</f>
        <v>10.93.120.169</v>
      </c>
      <c r="N1809" s="76" t="str">
        <f>VLOOKUP($B1809,'BTS Range'!$B$4:$P$4102,'BTS Plan'!N$3+7,0)</f>
        <v>10.93.120.174</v>
      </c>
      <c r="O1809" s="76" t="str">
        <f>VLOOKUP($B1809,'BTS Range'!$B$4:$P$4102,'BTS Plan'!O$3+7,0)</f>
        <v>255.255.255.248</v>
      </c>
      <c r="R1809" s="82"/>
      <c r="S1809" s="82"/>
      <c r="T1809" s="82"/>
    </row>
    <row r="1810" spans="1:20" ht="12.75" hidden="1" customHeight="1">
      <c r="A1810" s="76">
        <v>1806</v>
      </c>
      <c r="B1810" s="74" t="str">
        <f t="shared" si="175"/>
        <v>NO279</v>
      </c>
      <c r="C1810" s="76">
        <f t="shared" si="176"/>
        <v>279</v>
      </c>
      <c r="D1810" s="76" t="s">
        <v>995</v>
      </c>
      <c r="E1810" s="76" t="s">
        <v>966</v>
      </c>
      <c r="F1810" s="76">
        <v>22503</v>
      </c>
      <c r="G1810" s="76" t="s">
        <v>3231</v>
      </c>
      <c r="H1810" s="76" t="str">
        <f>VLOOKUP($B1810,'BTS Range'!$B$4:$P$4102,'BTS Plan'!H$3+7,0)</f>
        <v>10.93.56.176</v>
      </c>
      <c r="I1810" s="76" t="str">
        <f>VLOOKUP($B1810,'BTS Range'!$B$4:$P$4102,'BTS Plan'!I$3+7,0)</f>
        <v>10.93.56.177</v>
      </c>
      <c r="J1810" s="76" t="str">
        <f>VLOOKUP($B1810,'BTS Range'!$B$4:$P$4102,'BTS Plan'!J$3+7,0)</f>
        <v>10.93.56.182</v>
      </c>
      <c r="K1810" s="76" t="str">
        <f>VLOOKUP($B1810,'BTS Range'!$B$4:$P$4102,'BTS Plan'!K$3+7,0)</f>
        <v>255.255.255.248</v>
      </c>
      <c r="L1810" s="76" t="str">
        <f>VLOOKUP($B1810,'BTS Range'!$B$4:$P$4102,'BTS Plan'!L$3+7,0)</f>
        <v>10.93.120.176</v>
      </c>
      <c r="M1810" s="76" t="str">
        <f>VLOOKUP($B1810,'BTS Range'!$B$4:$P$4102,'BTS Plan'!M$3+7,0)</f>
        <v>10.93.120.177</v>
      </c>
      <c r="N1810" s="76" t="str">
        <f>VLOOKUP($B1810,'BTS Range'!$B$4:$P$4102,'BTS Plan'!N$3+7,0)</f>
        <v>10.93.120.182</v>
      </c>
      <c r="O1810" s="76" t="str">
        <f>VLOOKUP($B1810,'BTS Range'!$B$4:$P$4102,'BTS Plan'!O$3+7,0)</f>
        <v>255.255.255.248</v>
      </c>
      <c r="R1810" s="82"/>
      <c r="S1810" s="82"/>
      <c r="T1810" s="82"/>
    </row>
    <row r="1811" spans="1:20" ht="12.75" hidden="1" customHeight="1">
      <c r="A1811" s="76">
        <v>1807</v>
      </c>
      <c r="B1811" s="74" t="str">
        <f t="shared" ref="B1811" si="177">D1811&amp;C1811</f>
        <v>NO280</v>
      </c>
      <c r="C1811" s="76">
        <f t="shared" ref="C1811" si="178">IF(D1811=D1810,C1810+1,1)</f>
        <v>280</v>
      </c>
      <c r="D1811" s="76" t="s">
        <v>995</v>
      </c>
      <c r="E1811" s="76" t="s">
        <v>965</v>
      </c>
      <c r="F1811" s="76">
        <v>22501</v>
      </c>
      <c r="G1811" s="76" t="s">
        <v>3323</v>
      </c>
      <c r="H1811" s="76" t="str">
        <f>VLOOKUP($B1811,'BTS Range'!$B$4:$P$4102,'BTS Plan'!H$3+7,0)</f>
        <v>10.93.56.184</v>
      </c>
      <c r="I1811" s="76" t="str">
        <f>VLOOKUP($B1811,'BTS Range'!$B$4:$P$4102,'BTS Plan'!I$3+7,0)</f>
        <v>10.93.56.185</v>
      </c>
      <c r="J1811" s="76" t="str">
        <f>VLOOKUP($B1811,'BTS Range'!$B$4:$P$4102,'BTS Plan'!J$3+7,0)</f>
        <v>10.93.56.190</v>
      </c>
      <c r="K1811" s="76" t="str">
        <f>VLOOKUP($B1811,'BTS Range'!$B$4:$P$4102,'BTS Plan'!K$3+7,0)</f>
        <v>255.255.255.248</v>
      </c>
      <c r="L1811" s="76" t="str">
        <f>VLOOKUP($B1811,'BTS Range'!$B$4:$P$4102,'BTS Plan'!L$3+7,0)</f>
        <v>10.93.120.184</v>
      </c>
      <c r="M1811" s="76" t="str">
        <f>VLOOKUP($B1811,'BTS Range'!$B$4:$P$4102,'BTS Plan'!M$3+7,0)</f>
        <v>10.93.120.185</v>
      </c>
      <c r="N1811" s="76" t="str">
        <f>VLOOKUP($B1811,'BTS Range'!$B$4:$P$4102,'BTS Plan'!N$3+7,0)</f>
        <v>10.93.120.190</v>
      </c>
      <c r="O1811" s="76" t="str">
        <f>VLOOKUP($B1811,'BTS Range'!$B$4:$P$4102,'BTS Plan'!O$3+7,0)</f>
        <v>255.255.255.248</v>
      </c>
      <c r="R1811" s="82"/>
      <c r="S1811" s="82"/>
      <c r="T1811" s="82"/>
    </row>
    <row r="1812" spans="1:20" ht="12.75" hidden="1" customHeight="1">
      <c r="A1812" s="76">
        <v>1808</v>
      </c>
      <c r="B1812" s="74" t="str">
        <f t="shared" ref="B1812:B1819" si="179">D1812&amp;C1812</f>
        <v>NO281</v>
      </c>
      <c r="C1812" s="74">
        <f t="shared" ref="C1812:C1816" si="180">IF(D1812=D1811,C1811+1,1)</f>
        <v>281</v>
      </c>
      <c r="D1812" s="74" t="s">
        <v>995</v>
      </c>
      <c r="E1812" s="74" t="s">
        <v>965</v>
      </c>
      <c r="F1812" s="74">
        <v>22504</v>
      </c>
      <c r="G1812" s="74" t="s">
        <v>3337</v>
      </c>
      <c r="H1812" s="74" t="str">
        <f>VLOOKUP($B1812,'BTS Range'!$B$4:$P$4102,'BTS Plan'!H$3+7,0)</f>
        <v>10.93.56.192</v>
      </c>
      <c r="I1812" s="74" t="str">
        <f>VLOOKUP($B1812,'BTS Range'!$B$4:$P$4102,'BTS Plan'!I$3+7,0)</f>
        <v>10.93.56.193</v>
      </c>
      <c r="J1812" s="74" t="str">
        <f>VLOOKUP($B1812,'BTS Range'!$B$4:$P$4102,'BTS Plan'!J$3+7,0)</f>
        <v>10.93.56.198</v>
      </c>
      <c r="K1812" s="74" t="str">
        <f>VLOOKUP($B1812,'BTS Range'!$B$4:$P$4102,'BTS Plan'!K$3+7,0)</f>
        <v>255.255.255.248</v>
      </c>
      <c r="L1812" s="74" t="str">
        <f>VLOOKUP($B1812,'BTS Range'!$B$4:$P$4102,'BTS Plan'!L$3+7,0)</f>
        <v>10.93.120.192</v>
      </c>
      <c r="M1812" s="74" t="str">
        <f>VLOOKUP($B1812,'BTS Range'!$B$4:$P$4102,'BTS Plan'!M$3+7,0)</f>
        <v>10.93.120.193</v>
      </c>
      <c r="N1812" s="74" t="str">
        <f>VLOOKUP($B1812,'BTS Range'!$B$4:$P$4102,'BTS Plan'!N$3+7,0)</f>
        <v>10.93.120.198</v>
      </c>
      <c r="O1812" s="74" t="str">
        <f>VLOOKUP($B1812,'BTS Range'!$B$4:$P$4102,'BTS Plan'!O$3+7,0)</f>
        <v>255.255.255.248</v>
      </c>
      <c r="R1812" s="82"/>
      <c r="S1812" s="82"/>
      <c r="T1812" s="82"/>
    </row>
    <row r="1813" spans="1:20" ht="12.75" hidden="1" customHeight="1">
      <c r="A1813" s="76">
        <v>1809</v>
      </c>
      <c r="B1813" s="74" t="str">
        <f t="shared" si="179"/>
        <v>NO282</v>
      </c>
      <c r="C1813" s="74">
        <f t="shared" si="180"/>
        <v>282</v>
      </c>
      <c r="D1813" s="74" t="s">
        <v>995</v>
      </c>
      <c r="E1813" s="74" t="s">
        <v>965</v>
      </c>
      <c r="F1813" s="74">
        <v>22501</v>
      </c>
      <c r="G1813" s="74" t="s">
        <v>3338</v>
      </c>
      <c r="H1813" s="74" t="str">
        <f>VLOOKUP($B1813,'BTS Range'!$B$4:$P$4102,'BTS Plan'!H$3+7,0)</f>
        <v>10.93.56.200</v>
      </c>
      <c r="I1813" s="74" t="str">
        <f>VLOOKUP($B1813,'BTS Range'!$B$4:$P$4102,'BTS Plan'!I$3+7,0)</f>
        <v>10.93.56.201</v>
      </c>
      <c r="J1813" s="74" t="str">
        <f>VLOOKUP($B1813,'BTS Range'!$B$4:$P$4102,'BTS Plan'!J$3+7,0)</f>
        <v>10.93.56.206</v>
      </c>
      <c r="K1813" s="74" t="str">
        <f>VLOOKUP($B1813,'BTS Range'!$B$4:$P$4102,'BTS Plan'!K$3+7,0)</f>
        <v>255.255.255.248</v>
      </c>
      <c r="L1813" s="74" t="str">
        <f>VLOOKUP($B1813,'BTS Range'!$B$4:$P$4102,'BTS Plan'!L$3+7,0)</f>
        <v>10.93.120.200</v>
      </c>
      <c r="M1813" s="74" t="str">
        <f>VLOOKUP($B1813,'BTS Range'!$B$4:$P$4102,'BTS Plan'!M$3+7,0)</f>
        <v>10.93.120.201</v>
      </c>
      <c r="N1813" s="74" t="str">
        <f>VLOOKUP($B1813,'BTS Range'!$B$4:$P$4102,'BTS Plan'!N$3+7,0)</f>
        <v>10.93.120.206</v>
      </c>
      <c r="O1813" s="74" t="str">
        <f>VLOOKUP($B1813,'BTS Range'!$B$4:$P$4102,'BTS Plan'!O$3+7,0)</f>
        <v>255.255.255.248</v>
      </c>
      <c r="R1813" s="82"/>
      <c r="S1813" s="82"/>
      <c r="T1813" s="82"/>
    </row>
    <row r="1814" spans="1:20" ht="12.75" hidden="1" customHeight="1">
      <c r="A1814" s="76">
        <v>1810</v>
      </c>
      <c r="B1814" s="74" t="str">
        <f t="shared" si="179"/>
        <v>NO283</v>
      </c>
      <c r="C1814" s="74">
        <v>283</v>
      </c>
      <c r="D1814" s="74" t="s">
        <v>995</v>
      </c>
      <c r="E1814" s="74" t="s">
        <v>965</v>
      </c>
      <c r="F1814" s="74">
        <v>22501</v>
      </c>
      <c r="G1814" s="74" t="s">
        <v>3439</v>
      </c>
      <c r="H1814" s="74" t="str">
        <f>VLOOKUP($B1814,'BTS Range'!$B$4:$P$4102,'BTS Plan'!H$3+7,0)</f>
        <v>10.93.56.208</v>
      </c>
      <c r="I1814" s="74" t="str">
        <f>VLOOKUP($B1814,'BTS Range'!$B$4:$P$4102,'BTS Plan'!I$3+7,0)</f>
        <v>10.93.56.209</v>
      </c>
      <c r="J1814" s="74" t="str">
        <f>VLOOKUP($B1814,'BTS Range'!$B$4:$P$4102,'BTS Plan'!J$3+7,0)</f>
        <v>10.93.56.214</v>
      </c>
      <c r="K1814" s="74" t="str">
        <f>VLOOKUP($B1814,'BTS Range'!$B$4:$P$4102,'BTS Plan'!K$3+7,0)</f>
        <v>255.255.255.248</v>
      </c>
      <c r="L1814" s="74" t="str">
        <f>VLOOKUP($B1814,'BTS Range'!$B$4:$P$4102,'BTS Plan'!L$3+7,0)</f>
        <v>10.93.120.208</v>
      </c>
      <c r="M1814" s="74" t="str">
        <f>VLOOKUP($B1814,'BTS Range'!$B$4:$P$4102,'BTS Plan'!M$3+7,0)</f>
        <v>10.93.120.209</v>
      </c>
      <c r="N1814" s="74" t="str">
        <f>VLOOKUP($B1814,'BTS Range'!$B$4:$P$4102,'BTS Plan'!N$3+7,0)</f>
        <v>10.93.120.214</v>
      </c>
      <c r="O1814" s="74" t="str">
        <f>VLOOKUP($B1814,'BTS Range'!$B$4:$P$4102,'BTS Plan'!O$3+7,0)</f>
        <v>255.255.255.248</v>
      </c>
      <c r="R1814" s="82"/>
      <c r="S1814" s="82"/>
      <c r="T1814" s="82"/>
    </row>
    <row r="1815" spans="1:20" ht="12.75" hidden="1" customHeight="1">
      <c r="A1815" s="76">
        <v>1811</v>
      </c>
      <c r="B1815" s="74" t="str">
        <f t="shared" si="179"/>
        <v>NO284</v>
      </c>
      <c r="C1815" s="74">
        <v>284</v>
      </c>
      <c r="D1815" s="74" t="s">
        <v>995</v>
      </c>
      <c r="E1815" s="74" t="s">
        <v>965</v>
      </c>
      <c r="F1815" s="74">
        <v>22501</v>
      </c>
      <c r="G1815" s="74" t="s">
        <v>3440</v>
      </c>
      <c r="H1815" s="74" t="str">
        <f>VLOOKUP($B1815,'BTS Range'!$B$4:$P$4102,'BTS Plan'!H$3+7,0)</f>
        <v>10.93.56.216</v>
      </c>
      <c r="I1815" s="74" t="str">
        <f>VLOOKUP($B1815,'BTS Range'!$B$4:$P$4102,'BTS Plan'!I$3+7,0)</f>
        <v>10.93.56.217</v>
      </c>
      <c r="J1815" s="74" t="str">
        <f>VLOOKUP($B1815,'BTS Range'!$B$4:$P$4102,'BTS Plan'!J$3+7,0)</f>
        <v>10.93.56.222</v>
      </c>
      <c r="K1815" s="74" t="str">
        <f>VLOOKUP($B1815,'BTS Range'!$B$4:$P$4102,'BTS Plan'!K$3+7,0)</f>
        <v>255.255.255.248</v>
      </c>
      <c r="L1815" s="74" t="str">
        <f>VLOOKUP($B1815,'BTS Range'!$B$4:$P$4102,'BTS Plan'!L$3+7,0)</f>
        <v>10.93.120.216</v>
      </c>
      <c r="M1815" s="74" t="str">
        <f>VLOOKUP($B1815,'BTS Range'!$B$4:$P$4102,'BTS Plan'!M$3+7,0)</f>
        <v>10.93.120.217</v>
      </c>
      <c r="N1815" s="74" t="str">
        <f>VLOOKUP($B1815,'BTS Range'!$B$4:$P$4102,'BTS Plan'!N$3+7,0)</f>
        <v>10.93.120.222</v>
      </c>
      <c r="O1815" s="74" t="str">
        <f>VLOOKUP($B1815,'BTS Range'!$B$4:$P$4102,'BTS Plan'!O$3+7,0)</f>
        <v>255.255.255.248</v>
      </c>
      <c r="R1815" s="82"/>
      <c r="S1815" s="82"/>
      <c r="T1815" s="82"/>
    </row>
    <row r="1816" spans="1:20" ht="12.75" hidden="1" customHeight="1">
      <c r="A1816" s="76">
        <v>1812</v>
      </c>
      <c r="B1816" s="74" t="str">
        <f t="shared" si="179"/>
        <v>NO285</v>
      </c>
      <c r="C1816" s="74">
        <f t="shared" si="180"/>
        <v>285</v>
      </c>
      <c r="D1816" s="74" t="s">
        <v>995</v>
      </c>
      <c r="E1816" s="74" t="s">
        <v>965</v>
      </c>
      <c r="F1816" s="74">
        <v>22501</v>
      </c>
      <c r="G1816" s="74" t="s">
        <v>3441</v>
      </c>
      <c r="H1816" s="74" t="str">
        <f>VLOOKUP($B1816,'BTS Range'!$B$4:$P$4102,'BTS Plan'!H$3+7,0)</f>
        <v>10.93.56.224</v>
      </c>
      <c r="I1816" s="74" t="str">
        <f>VLOOKUP($B1816,'BTS Range'!$B$4:$P$4102,'BTS Plan'!I$3+7,0)</f>
        <v>10.93.56.225</v>
      </c>
      <c r="J1816" s="74" t="str">
        <f>VLOOKUP($B1816,'BTS Range'!$B$4:$P$4102,'BTS Plan'!J$3+7,0)</f>
        <v>10.93.56.230</v>
      </c>
      <c r="K1816" s="74" t="str">
        <f>VLOOKUP($B1816,'BTS Range'!$B$4:$P$4102,'BTS Plan'!K$3+7,0)</f>
        <v>255.255.255.248</v>
      </c>
      <c r="L1816" s="74" t="str">
        <f>VLOOKUP($B1816,'BTS Range'!$B$4:$P$4102,'BTS Plan'!L$3+7,0)</f>
        <v>10.93.120.224</v>
      </c>
      <c r="M1816" s="74" t="str">
        <f>VLOOKUP($B1816,'BTS Range'!$B$4:$P$4102,'BTS Plan'!M$3+7,0)</f>
        <v>10.93.120.225</v>
      </c>
      <c r="N1816" s="74" t="str">
        <f>VLOOKUP($B1816,'BTS Range'!$B$4:$P$4102,'BTS Plan'!N$3+7,0)</f>
        <v>10.93.120.230</v>
      </c>
      <c r="O1816" s="74" t="str">
        <f>VLOOKUP($B1816,'BTS Range'!$B$4:$P$4102,'BTS Plan'!O$3+7,0)</f>
        <v>255.255.255.248</v>
      </c>
      <c r="R1816" s="82"/>
      <c r="S1816" s="82"/>
      <c r="T1816" s="82"/>
    </row>
    <row r="1817" spans="1:20" ht="12.75" hidden="1" customHeight="1">
      <c r="A1817" s="76">
        <v>1813</v>
      </c>
      <c r="B1817" s="74" t="str">
        <f t="shared" si="179"/>
        <v>NO286</v>
      </c>
      <c r="C1817" s="74">
        <v>286</v>
      </c>
      <c r="D1817" s="74" t="s">
        <v>995</v>
      </c>
      <c r="E1817" s="74" t="s">
        <v>966</v>
      </c>
      <c r="F1817" s="74">
        <v>22502</v>
      </c>
      <c r="G1817" s="74" t="s">
        <v>3443</v>
      </c>
      <c r="H1817" s="74" t="str">
        <f>VLOOKUP($B1817,'BTS Range'!$B$4:$P$4102,'BTS Plan'!H$3+7,0)</f>
        <v>10.93.56.232</v>
      </c>
      <c r="I1817" s="74" t="str">
        <f>VLOOKUP($B1817,'BTS Range'!$B$4:$P$4102,'BTS Plan'!I$3+7,0)</f>
        <v>10.93.56.233</v>
      </c>
      <c r="J1817" s="74" t="str">
        <f>VLOOKUP($B1817,'BTS Range'!$B$4:$P$4102,'BTS Plan'!J$3+7,0)</f>
        <v>10.93.56.238</v>
      </c>
      <c r="K1817" s="74" t="str">
        <f>VLOOKUP($B1817,'BTS Range'!$B$4:$P$4102,'BTS Plan'!K$3+7,0)</f>
        <v>255.255.255.248</v>
      </c>
      <c r="L1817" s="74" t="str">
        <f>VLOOKUP($B1817,'BTS Range'!$B$4:$P$4102,'BTS Plan'!L$3+7,0)</f>
        <v>10.93.120.232</v>
      </c>
      <c r="M1817" s="74" t="str">
        <f>VLOOKUP($B1817,'BTS Range'!$B$4:$P$4102,'BTS Plan'!M$3+7,0)</f>
        <v>10.93.120.233</v>
      </c>
      <c r="N1817" s="74" t="str">
        <f>VLOOKUP($B1817,'BTS Range'!$B$4:$P$4102,'BTS Plan'!N$3+7,0)</f>
        <v>10.93.120.238</v>
      </c>
      <c r="O1817" s="74" t="str">
        <f>VLOOKUP($B1817,'BTS Range'!$B$4:$P$4102,'BTS Plan'!O$3+7,0)</f>
        <v>255.255.255.248</v>
      </c>
      <c r="R1817" s="82"/>
      <c r="S1817" s="82"/>
      <c r="T1817" s="82"/>
    </row>
    <row r="1818" spans="1:20" ht="12.75" hidden="1" customHeight="1">
      <c r="A1818" s="76">
        <v>1814</v>
      </c>
      <c r="B1818" s="74" t="str">
        <f t="shared" si="179"/>
        <v>NO287</v>
      </c>
      <c r="C1818" s="74">
        <v>287</v>
      </c>
      <c r="D1818" s="74" t="s">
        <v>995</v>
      </c>
      <c r="E1818" s="74" t="s">
        <v>966</v>
      </c>
      <c r="F1818" s="74">
        <v>22503</v>
      </c>
      <c r="G1818" s="74" t="s">
        <v>3442</v>
      </c>
      <c r="H1818" s="74" t="str">
        <f>VLOOKUP($B1818,'BTS Range'!$B$4:$P$4102,'BTS Plan'!H$3+7,0)</f>
        <v>10.93.56.240</v>
      </c>
      <c r="I1818" s="74" t="str">
        <f>VLOOKUP($B1818,'BTS Range'!$B$4:$P$4102,'BTS Plan'!I$3+7,0)</f>
        <v>10.93.56.241</v>
      </c>
      <c r="J1818" s="74" t="str">
        <f>VLOOKUP($B1818,'BTS Range'!$B$4:$P$4102,'BTS Plan'!J$3+7,0)</f>
        <v>10.93.56.246</v>
      </c>
      <c r="K1818" s="74" t="str">
        <f>VLOOKUP($B1818,'BTS Range'!$B$4:$P$4102,'BTS Plan'!K$3+7,0)</f>
        <v>255.255.255.248</v>
      </c>
      <c r="L1818" s="74" t="str">
        <f>VLOOKUP($B1818,'BTS Range'!$B$4:$P$4102,'BTS Plan'!L$3+7,0)</f>
        <v>10.93.120.240</v>
      </c>
      <c r="M1818" s="74" t="str">
        <f>VLOOKUP($B1818,'BTS Range'!$B$4:$P$4102,'BTS Plan'!M$3+7,0)</f>
        <v>10.93.120.241</v>
      </c>
      <c r="N1818" s="74" t="str">
        <f>VLOOKUP($B1818,'BTS Range'!$B$4:$P$4102,'BTS Plan'!N$3+7,0)</f>
        <v>10.93.120.246</v>
      </c>
      <c r="O1818" s="74" t="str">
        <f>VLOOKUP($B1818,'BTS Range'!$B$4:$P$4102,'BTS Plan'!O$3+7,0)</f>
        <v>255.255.255.248</v>
      </c>
      <c r="R1818" s="82"/>
      <c r="S1818" s="82"/>
      <c r="T1818" s="82"/>
    </row>
    <row r="1819" spans="1:20" ht="12.75" hidden="1" customHeight="1">
      <c r="A1819" s="76">
        <v>1815</v>
      </c>
      <c r="B1819" s="74" t="str">
        <f t="shared" si="179"/>
        <v>NO288</v>
      </c>
      <c r="C1819" s="74">
        <v>288</v>
      </c>
      <c r="D1819" s="74" t="s">
        <v>995</v>
      </c>
      <c r="E1819" s="74" t="s">
        <v>966</v>
      </c>
      <c r="F1819" s="74">
        <v>22503</v>
      </c>
      <c r="G1819" s="74" t="s">
        <v>3444</v>
      </c>
      <c r="H1819" s="74" t="str">
        <f>VLOOKUP($B1819,'BTS Range'!$B$4:$P$4102,'BTS Plan'!H$3+7,0)</f>
        <v>10.93.56.248</v>
      </c>
      <c r="I1819" s="74" t="str">
        <f>VLOOKUP($B1819,'BTS Range'!$B$4:$P$4102,'BTS Plan'!I$3+7,0)</f>
        <v>10.93.56.249</v>
      </c>
      <c r="J1819" s="74" t="str">
        <f>VLOOKUP($B1819,'BTS Range'!$B$4:$P$4102,'BTS Plan'!J$3+7,0)</f>
        <v>10.93.56.254</v>
      </c>
      <c r="K1819" s="74" t="str">
        <f>VLOOKUP($B1819,'BTS Range'!$B$4:$P$4102,'BTS Plan'!K$3+7,0)</f>
        <v>255.255.255.248</v>
      </c>
      <c r="L1819" s="74" t="str">
        <f>VLOOKUP($B1819,'BTS Range'!$B$4:$P$4102,'BTS Plan'!L$3+7,0)</f>
        <v>10.93.120.248</v>
      </c>
      <c r="M1819" s="74" t="str">
        <f>VLOOKUP($B1819,'BTS Range'!$B$4:$P$4102,'BTS Plan'!M$3+7,0)</f>
        <v>10.93.120.249</v>
      </c>
      <c r="N1819" s="74" t="str">
        <f>VLOOKUP($B1819,'BTS Range'!$B$4:$P$4102,'BTS Plan'!N$3+7,0)</f>
        <v>10.93.120.254</v>
      </c>
      <c r="O1819" s="74" t="str">
        <f>VLOOKUP($B1819,'BTS Range'!$B$4:$P$4102,'BTS Plan'!O$3+7,0)</f>
        <v>255.255.255.248</v>
      </c>
      <c r="R1819" s="82"/>
      <c r="S1819" s="82"/>
      <c r="T1819" s="82"/>
    </row>
    <row r="1820" spans="1:20" ht="12.75" hidden="1" customHeight="1">
      <c r="A1820" s="76">
        <v>1816</v>
      </c>
      <c r="B1820" s="74" t="str">
        <f t="shared" ref="B1820" si="181">D1820&amp;C1820</f>
        <v>NO289</v>
      </c>
      <c r="C1820" s="74">
        <v>289</v>
      </c>
      <c r="D1820" s="74" t="s">
        <v>995</v>
      </c>
      <c r="E1820" s="74" t="s">
        <v>965</v>
      </c>
      <c r="F1820" s="74">
        <v>22501</v>
      </c>
      <c r="G1820" s="74" t="s">
        <v>3484</v>
      </c>
      <c r="H1820" s="74" t="str">
        <f>VLOOKUP($B1820,'BTS Range'!$B$4:$P$4102,'BTS Plan'!H$3+7,0)</f>
        <v>10.93.57.0</v>
      </c>
      <c r="I1820" s="74" t="str">
        <f>VLOOKUP($B1820,'BTS Range'!$B$4:$P$4102,'BTS Plan'!I$3+7,0)</f>
        <v>10.93.57.1</v>
      </c>
      <c r="J1820" s="74" t="str">
        <f>VLOOKUP($B1820,'BTS Range'!$B$4:$P$4102,'BTS Plan'!J$3+7,0)</f>
        <v>10.93.57.6</v>
      </c>
      <c r="K1820" s="74" t="str">
        <f>VLOOKUP($B1820,'BTS Range'!$B$4:$P$4102,'BTS Plan'!K$3+7,0)</f>
        <v>255.255.255.248</v>
      </c>
      <c r="L1820" s="74" t="str">
        <f>VLOOKUP($B1820,'BTS Range'!$B$4:$P$4102,'BTS Plan'!L$3+7,0)</f>
        <v>10.93.121.0</v>
      </c>
      <c r="M1820" s="74" t="str">
        <f>VLOOKUP($B1820,'BTS Range'!$B$4:$P$4102,'BTS Plan'!M$3+7,0)</f>
        <v>10.93.121.1</v>
      </c>
      <c r="N1820" s="74" t="str">
        <f>VLOOKUP($B1820,'BTS Range'!$B$4:$P$4102,'BTS Plan'!N$3+7,0)</f>
        <v>10.93.121.6</v>
      </c>
      <c r="O1820" s="74" t="str">
        <f>VLOOKUP($B1820,'BTS Range'!$B$4:$P$4102,'BTS Plan'!O$3+7,0)</f>
        <v>255.255.255.248</v>
      </c>
      <c r="R1820" s="82"/>
      <c r="S1820" s="82"/>
      <c r="T1820" s="82"/>
    </row>
    <row r="1821" spans="1:20" ht="12.75" hidden="1" customHeight="1">
      <c r="A1821" s="76">
        <v>1817</v>
      </c>
      <c r="B1821" s="74" t="str">
        <f t="shared" ref="B1821" si="182">D1821&amp;C1821</f>
        <v>NO290</v>
      </c>
      <c r="C1821" s="74">
        <v>290</v>
      </c>
      <c r="D1821" s="74" t="s">
        <v>995</v>
      </c>
      <c r="E1821" s="74" t="s">
        <v>966</v>
      </c>
      <c r="F1821" s="74">
        <v>22502</v>
      </c>
      <c r="G1821" s="74" t="s">
        <v>3485</v>
      </c>
      <c r="H1821" s="74" t="str">
        <f>VLOOKUP($B1821,'BTS Range'!$B$4:$P$4102,'BTS Plan'!H$3+7,0)</f>
        <v>10.93.57.8</v>
      </c>
      <c r="I1821" s="74" t="str">
        <f>VLOOKUP($B1821,'BTS Range'!$B$4:$P$4102,'BTS Plan'!I$3+7,0)</f>
        <v>10.93.57.9</v>
      </c>
      <c r="J1821" s="74" t="str">
        <f>VLOOKUP($B1821,'BTS Range'!$B$4:$P$4102,'BTS Plan'!J$3+7,0)</f>
        <v>10.93.57.14</v>
      </c>
      <c r="K1821" s="74" t="str">
        <f>VLOOKUP($B1821,'BTS Range'!$B$4:$P$4102,'BTS Plan'!K$3+7,0)</f>
        <v>255.255.255.248</v>
      </c>
      <c r="L1821" s="74" t="str">
        <f>VLOOKUP($B1821,'BTS Range'!$B$4:$P$4102,'BTS Plan'!L$3+7,0)</f>
        <v>10.93.121.8</v>
      </c>
      <c r="M1821" s="74" t="str">
        <f>VLOOKUP($B1821,'BTS Range'!$B$4:$P$4102,'BTS Plan'!M$3+7,0)</f>
        <v>10.93.121.9</v>
      </c>
      <c r="N1821" s="74" t="str">
        <f>VLOOKUP($B1821,'BTS Range'!$B$4:$P$4102,'BTS Plan'!N$3+7,0)</f>
        <v>10.93.121.14</v>
      </c>
      <c r="O1821" s="74" t="str">
        <f>VLOOKUP($B1821,'BTS Range'!$B$4:$P$4102,'BTS Plan'!O$3+7,0)</f>
        <v>255.255.255.248</v>
      </c>
      <c r="R1821" s="82"/>
      <c r="S1821" s="82"/>
      <c r="T1821" s="82"/>
    </row>
    <row r="1822" spans="1:20" ht="12.75" hidden="1" customHeight="1">
      <c r="A1822" s="76">
        <v>1818</v>
      </c>
      <c r="B1822" s="74" t="str">
        <f t="shared" ref="B1822" si="183">D1822&amp;C1822</f>
        <v>NO291</v>
      </c>
      <c r="C1822" s="74">
        <v>291</v>
      </c>
      <c r="D1822" s="74" t="s">
        <v>995</v>
      </c>
      <c r="E1822" s="74" t="s">
        <v>966</v>
      </c>
      <c r="F1822" s="74">
        <v>22503</v>
      </c>
      <c r="G1822" s="74" t="s">
        <v>3486</v>
      </c>
      <c r="H1822" s="74" t="str">
        <f>VLOOKUP($B1822,'BTS Range'!$B$4:$P$4102,'BTS Plan'!H$3+7,0)</f>
        <v>10.93.57.16</v>
      </c>
      <c r="I1822" s="74" t="str">
        <f>VLOOKUP($B1822,'BTS Range'!$B$4:$P$4102,'BTS Plan'!I$3+7,0)</f>
        <v>10.93.57.17</v>
      </c>
      <c r="J1822" s="74" t="str">
        <f>VLOOKUP($B1822,'BTS Range'!$B$4:$P$4102,'BTS Plan'!J$3+7,0)</f>
        <v>10.93.57.22</v>
      </c>
      <c r="K1822" s="74" t="str">
        <f>VLOOKUP($B1822,'BTS Range'!$B$4:$P$4102,'BTS Plan'!K$3+7,0)</f>
        <v>255.255.255.248</v>
      </c>
      <c r="L1822" s="74" t="str">
        <f>VLOOKUP($B1822,'BTS Range'!$B$4:$P$4102,'BTS Plan'!L$3+7,0)</f>
        <v>10.93.121.16</v>
      </c>
      <c r="M1822" s="74" t="str">
        <f>VLOOKUP($B1822,'BTS Range'!$B$4:$P$4102,'BTS Plan'!M$3+7,0)</f>
        <v>10.93.121.17</v>
      </c>
      <c r="N1822" s="74" t="str">
        <f>VLOOKUP($B1822,'BTS Range'!$B$4:$P$4102,'BTS Plan'!N$3+7,0)</f>
        <v>10.93.121.22</v>
      </c>
      <c r="O1822" s="74" t="str">
        <f>VLOOKUP($B1822,'BTS Range'!$B$4:$P$4102,'BTS Plan'!O$3+7,0)</f>
        <v>255.255.255.248</v>
      </c>
      <c r="R1822" s="82"/>
      <c r="S1822" s="82"/>
      <c r="T1822" s="82"/>
    </row>
    <row r="1823" spans="1:20" ht="12.75" hidden="1" customHeight="1">
      <c r="A1823" s="76">
        <v>1819</v>
      </c>
      <c r="B1823" s="74" t="str">
        <f t="shared" ref="B1823:B1842" si="184">D1823&amp;C1823</f>
        <v>NO293</v>
      </c>
      <c r="C1823" s="74">
        <v>293</v>
      </c>
      <c r="D1823" s="74" t="s">
        <v>995</v>
      </c>
      <c r="E1823" s="74" t="s">
        <v>966</v>
      </c>
      <c r="F1823" s="74">
        <v>22503</v>
      </c>
      <c r="G1823" s="74" t="s">
        <v>3499</v>
      </c>
      <c r="H1823" s="74" t="str">
        <f>VLOOKUP($B1823,'BTS Range'!$B$4:$P$4102,'BTS Plan'!H$3+7,0)</f>
        <v>10.93.57.32</v>
      </c>
      <c r="I1823" s="74" t="str">
        <f>VLOOKUP($B1823,'BTS Range'!$B$4:$P$4102,'BTS Plan'!I$3+7,0)</f>
        <v>10.93.57.33</v>
      </c>
      <c r="J1823" s="74" t="str">
        <f>VLOOKUP($B1823,'BTS Range'!$B$4:$P$4102,'BTS Plan'!J$3+7,0)</f>
        <v>10.93.57.38</v>
      </c>
      <c r="K1823" s="74" t="str">
        <f>VLOOKUP($B1823,'BTS Range'!$B$4:$P$4102,'BTS Plan'!K$3+7,0)</f>
        <v>255.255.255.248</v>
      </c>
      <c r="L1823" s="74" t="str">
        <f>VLOOKUP($B1823,'BTS Range'!$B$4:$P$4102,'BTS Plan'!L$3+7,0)</f>
        <v>10.93.121.32</v>
      </c>
      <c r="M1823" s="74" t="str">
        <f>VLOOKUP($B1823,'BTS Range'!$B$4:$P$4102,'BTS Plan'!M$3+7,0)</f>
        <v>10.93.121.33</v>
      </c>
      <c r="N1823" s="74" t="str">
        <f>VLOOKUP($B1823,'BTS Range'!$B$4:$P$4102,'BTS Plan'!N$3+7,0)</f>
        <v>10.93.121.38</v>
      </c>
      <c r="O1823" s="74" t="str">
        <f>VLOOKUP($B1823,'BTS Range'!$B$4:$P$4102,'BTS Plan'!O$3+7,0)</f>
        <v>255.255.255.248</v>
      </c>
      <c r="R1823" s="82"/>
      <c r="S1823" s="82"/>
      <c r="T1823" s="82"/>
    </row>
    <row r="1824" spans="1:20" ht="12.75" hidden="1" customHeight="1">
      <c r="A1824" s="76">
        <v>1820</v>
      </c>
      <c r="B1824" s="74" t="str">
        <f t="shared" si="184"/>
        <v>NO294</v>
      </c>
      <c r="C1824" s="74">
        <v>294</v>
      </c>
      <c r="D1824" s="74" t="s">
        <v>995</v>
      </c>
      <c r="E1824" s="74" t="s">
        <v>966</v>
      </c>
      <c r="F1824" s="74">
        <v>22505</v>
      </c>
      <c r="G1824" s="74" t="s">
        <v>3547</v>
      </c>
      <c r="H1824" s="74" t="str">
        <f>VLOOKUP($B1824,'BTS Range'!$B$4:$P$4102,'BTS Plan'!H$3+7,0)</f>
        <v>10.93.57.40</v>
      </c>
      <c r="I1824" s="74" t="str">
        <f>VLOOKUP($B1824,'BTS Range'!$B$4:$P$4102,'BTS Plan'!I$3+7,0)</f>
        <v>10.93.57.41</v>
      </c>
      <c r="J1824" s="74" t="str">
        <f>VLOOKUP($B1824,'BTS Range'!$B$4:$P$4102,'BTS Plan'!J$3+7,0)</f>
        <v>10.93.57.46</v>
      </c>
      <c r="K1824" s="74" t="str">
        <f>VLOOKUP($B1824,'BTS Range'!$B$4:$P$4102,'BTS Plan'!K$3+7,0)</f>
        <v>255.255.255.248</v>
      </c>
      <c r="L1824" s="74" t="str">
        <f>VLOOKUP($B1824,'BTS Range'!$B$4:$P$4102,'BTS Plan'!L$3+7,0)</f>
        <v>10.93.121.40</v>
      </c>
      <c r="M1824" s="74" t="str">
        <f>VLOOKUP($B1824,'BTS Range'!$B$4:$P$4102,'BTS Plan'!M$3+7,0)</f>
        <v>10.93.121.41</v>
      </c>
      <c r="N1824" s="74" t="str">
        <f>VLOOKUP($B1824,'BTS Range'!$B$4:$P$4102,'BTS Plan'!N$3+7,0)</f>
        <v>10.93.121.46</v>
      </c>
      <c r="O1824" s="74" t="str">
        <f>VLOOKUP($B1824,'BTS Range'!$B$4:$P$4102,'BTS Plan'!O$3+7,0)</f>
        <v>255.255.255.248</v>
      </c>
      <c r="R1824" s="82"/>
      <c r="S1824" s="82"/>
      <c r="T1824" s="82"/>
    </row>
    <row r="1825" spans="1:20" ht="12.75" hidden="1" customHeight="1">
      <c r="A1825" s="76">
        <v>1821</v>
      </c>
      <c r="B1825" s="74" t="str">
        <f t="shared" si="184"/>
        <v>NO295</v>
      </c>
      <c r="C1825" s="74">
        <v>295</v>
      </c>
      <c r="D1825" s="74" t="s">
        <v>995</v>
      </c>
      <c r="E1825" s="74" t="s">
        <v>965</v>
      </c>
      <c r="F1825" s="74">
        <v>22501</v>
      </c>
      <c r="G1825" s="74" t="s">
        <v>3574</v>
      </c>
      <c r="H1825" s="74" t="str">
        <f>VLOOKUP($B1825,'BTS Range'!$B$4:$P$4102,'BTS Plan'!H$3+7,0)</f>
        <v>10.93.57.48</v>
      </c>
      <c r="I1825" s="74" t="str">
        <f>VLOOKUP($B1825,'BTS Range'!$B$4:$P$4102,'BTS Plan'!I$3+7,0)</f>
        <v>10.93.57.49</v>
      </c>
      <c r="J1825" s="74" t="str">
        <f>VLOOKUP($B1825,'BTS Range'!$B$4:$P$4102,'BTS Plan'!J$3+7,0)</f>
        <v>10.93.57.54</v>
      </c>
      <c r="K1825" s="74" t="str">
        <f>VLOOKUP($B1825,'BTS Range'!$B$4:$P$4102,'BTS Plan'!K$3+7,0)</f>
        <v>255.255.255.248</v>
      </c>
      <c r="L1825" s="74" t="str">
        <f>VLOOKUP($B1825,'BTS Range'!$B$4:$P$4102,'BTS Plan'!L$3+7,0)</f>
        <v>10.93.121.48</v>
      </c>
      <c r="M1825" s="74" t="str">
        <f>VLOOKUP($B1825,'BTS Range'!$B$4:$P$4102,'BTS Plan'!M$3+7,0)</f>
        <v>10.93.121.49</v>
      </c>
      <c r="N1825" s="74" t="str">
        <f>VLOOKUP($B1825,'BTS Range'!$B$4:$P$4102,'BTS Plan'!N$3+7,0)</f>
        <v>10.93.121.54</v>
      </c>
      <c r="O1825" s="74" t="str">
        <f>VLOOKUP($B1825,'BTS Range'!$B$4:$P$4102,'BTS Plan'!O$3+7,0)</f>
        <v>255.255.255.248</v>
      </c>
      <c r="R1825" s="82"/>
      <c r="S1825" s="82"/>
      <c r="T1825" s="82"/>
    </row>
    <row r="1826" spans="1:20" ht="12.75" hidden="1" customHeight="1">
      <c r="A1826" s="76">
        <v>1822</v>
      </c>
      <c r="B1826" s="74" t="str">
        <f t="shared" si="184"/>
        <v>NO296</v>
      </c>
      <c r="C1826" s="74">
        <v>296</v>
      </c>
      <c r="D1826" s="74" t="s">
        <v>995</v>
      </c>
      <c r="E1826" s="74" t="s">
        <v>965</v>
      </c>
      <c r="F1826" s="74">
        <v>22501</v>
      </c>
      <c r="G1826" s="74" t="s">
        <v>3575</v>
      </c>
      <c r="H1826" s="74" t="str">
        <f>VLOOKUP($B1826,'BTS Range'!$B$4:$P$4102,'BTS Plan'!H$3+7,0)</f>
        <v>10.93.57.56</v>
      </c>
      <c r="I1826" s="74" t="str">
        <f>VLOOKUP($B1826,'BTS Range'!$B$4:$P$4102,'BTS Plan'!I$3+7,0)</f>
        <v>10.93.57.57</v>
      </c>
      <c r="J1826" s="74" t="str">
        <f>VLOOKUP($B1826,'BTS Range'!$B$4:$P$4102,'BTS Plan'!J$3+7,0)</f>
        <v>10.93.57.62</v>
      </c>
      <c r="K1826" s="74" t="str">
        <f>VLOOKUP($B1826,'BTS Range'!$B$4:$P$4102,'BTS Plan'!K$3+7,0)</f>
        <v>255.255.255.248</v>
      </c>
      <c r="L1826" s="74" t="str">
        <f>VLOOKUP($B1826,'BTS Range'!$B$4:$P$4102,'BTS Plan'!L$3+7,0)</f>
        <v>10.93.121.56</v>
      </c>
      <c r="M1826" s="74" t="str">
        <f>VLOOKUP($B1826,'BTS Range'!$B$4:$P$4102,'BTS Plan'!M$3+7,0)</f>
        <v>10.93.121.57</v>
      </c>
      <c r="N1826" s="74" t="str">
        <f>VLOOKUP($B1826,'BTS Range'!$B$4:$P$4102,'BTS Plan'!N$3+7,0)</f>
        <v>10.93.121.62</v>
      </c>
      <c r="O1826" s="74" t="str">
        <f>VLOOKUP($B1826,'BTS Range'!$B$4:$P$4102,'BTS Plan'!O$3+7,0)</f>
        <v>255.255.255.248</v>
      </c>
      <c r="R1826" s="82"/>
      <c r="S1826" s="82"/>
      <c r="T1826" s="82"/>
    </row>
    <row r="1827" spans="1:20" ht="12.75" hidden="1" customHeight="1">
      <c r="A1827" s="76">
        <v>1823</v>
      </c>
      <c r="B1827" s="76" t="str">
        <f t="shared" si="184"/>
        <v>NO297</v>
      </c>
      <c r="C1827" s="76">
        <v>297</v>
      </c>
      <c r="D1827" s="76" t="s">
        <v>995</v>
      </c>
      <c r="E1827" s="76" t="s">
        <v>965</v>
      </c>
      <c r="F1827" s="76">
        <v>22507</v>
      </c>
      <c r="G1827" s="76" t="s">
        <v>3498</v>
      </c>
      <c r="H1827" s="76" t="str">
        <f>VLOOKUP($B1827,'BTS Range'!$B$4:$P$4102,'BTS Plan'!H$3+7,0)</f>
        <v>10.93.57.64</v>
      </c>
      <c r="I1827" s="76" t="str">
        <f>VLOOKUP($B1827,'BTS Range'!$B$4:$P$4102,'BTS Plan'!I$3+7,0)</f>
        <v>10.93.57.65</v>
      </c>
      <c r="J1827" s="76" t="str">
        <f>VLOOKUP($B1827,'BTS Range'!$B$4:$P$4102,'BTS Plan'!J$3+7,0)</f>
        <v>10.93.57.70</v>
      </c>
      <c r="K1827" s="76" t="str">
        <f>VLOOKUP($B1827,'BTS Range'!$B$4:$P$4102,'BTS Plan'!K$3+7,0)</f>
        <v>255.255.255.248</v>
      </c>
      <c r="L1827" s="76" t="str">
        <f>VLOOKUP($B1827,'BTS Range'!$B$4:$P$4102,'BTS Plan'!L$3+7,0)</f>
        <v>10.93.121.64</v>
      </c>
      <c r="M1827" s="76" t="str">
        <f>VLOOKUP($B1827,'BTS Range'!$B$4:$P$4102,'BTS Plan'!M$3+7,0)</f>
        <v>10.93.121.65</v>
      </c>
      <c r="N1827" s="76" t="str">
        <f>VLOOKUP($B1827,'BTS Range'!$B$4:$P$4102,'BTS Plan'!N$3+7,0)</f>
        <v>10.93.121.70</v>
      </c>
      <c r="O1827" s="76" t="str">
        <f>VLOOKUP($B1827,'BTS Range'!$B$4:$P$4102,'BTS Plan'!O$3+7,0)</f>
        <v>255.255.255.248</v>
      </c>
      <c r="R1827" s="82"/>
      <c r="S1827" s="82"/>
      <c r="T1827" s="82"/>
    </row>
    <row r="1828" spans="1:20" ht="12.75" hidden="1" customHeight="1">
      <c r="A1828" s="76">
        <v>1824</v>
      </c>
      <c r="B1828" s="76" t="str">
        <f t="shared" si="184"/>
        <v>NO298</v>
      </c>
      <c r="C1828" s="76">
        <v>298</v>
      </c>
      <c r="D1828" s="76" t="s">
        <v>995</v>
      </c>
      <c r="E1828" s="76" t="s">
        <v>966</v>
      </c>
      <c r="F1828" s="76">
        <v>22505</v>
      </c>
      <c r="G1828" s="76" t="s">
        <v>3578</v>
      </c>
      <c r="H1828" s="76" t="str">
        <f>VLOOKUP($B1828,'BTS Range'!$B$4:$P$4102,'BTS Plan'!H$3+7,0)</f>
        <v>10.93.57.72</v>
      </c>
      <c r="I1828" s="76" t="str">
        <f>VLOOKUP($B1828,'BTS Range'!$B$4:$P$4102,'BTS Plan'!I$3+7,0)</f>
        <v>10.93.57.73</v>
      </c>
      <c r="J1828" s="76" t="str">
        <f>VLOOKUP($B1828,'BTS Range'!$B$4:$P$4102,'BTS Plan'!J$3+7,0)</f>
        <v>10.93.57.78</v>
      </c>
      <c r="K1828" s="76" t="str">
        <f>VLOOKUP($B1828,'BTS Range'!$B$4:$P$4102,'BTS Plan'!K$3+7,0)</f>
        <v>255.255.255.248</v>
      </c>
      <c r="L1828" s="76" t="str">
        <f>VLOOKUP($B1828,'BTS Range'!$B$4:$P$4102,'BTS Plan'!L$3+7,0)</f>
        <v>10.93.121.72</v>
      </c>
      <c r="M1828" s="76" t="str">
        <f>VLOOKUP($B1828,'BTS Range'!$B$4:$P$4102,'BTS Plan'!M$3+7,0)</f>
        <v>10.93.121.73</v>
      </c>
      <c r="N1828" s="76" t="str">
        <f>VLOOKUP($B1828,'BTS Range'!$B$4:$P$4102,'BTS Plan'!N$3+7,0)</f>
        <v>10.93.121.78</v>
      </c>
      <c r="O1828" s="76" t="str">
        <f>VLOOKUP($B1828,'BTS Range'!$B$4:$P$4102,'BTS Plan'!O$3+7,0)</f>
        <v>255.255.255.248</v>
      </c>
      <c r="R1828" s="82"/>
      <c r="S1828" s="82"/>
      <c r="T1828" s="82"/>
    </row>
    <row r="1829" spans="1:20" ht="12.75" hidden="1" customHeight="1">
      <c r="A1829" s="76">
        <v>1825</v>
      </c>
      <c r="B1829" s="76" t="str">
        <f t="shared" si="184"/>
        <v>NO299</v>
      </c>
      <c r="C1829" s="76">
        <v>299</v>
      </c>
      <c r="D1829" s="76" t="s">
        <v>995</v>
      </c>
      <c r="E1829" s="76" t="s">
        <v>965</v>
      </c>
      <c r="F1829" s="76">
        <v>22504</v>
      </c>
      <c r="G1829" s="76" t="s">
        <v>3579</v>
      </c>
      <c r="H1829" s="76" t="str">
        <f>VLOOKUP($B1829,'BTS Range'!$B$4:$P$4102,'BTS Plan'!H$3+7,0)</f>
        <v>10.93.57.80</v>
      </c>
      <c r="I1829" s="76" t="str">
        <f>VLOOKUP($B1829,'BTS Range'!$B$4:$P$4102,'BTS Plan'!I$3+7,0)</f>
        <v>10.93.57.81</v>
      </c>
      <c r="J1829" s="76" t="str">
        <f>VLOOKUP($B1829,'BTS Range'!$B$4:$P$4102,'BTS Plan'!J$3+7,0)</f>
        <v>10.93.57.86</v>
      </c>
      <c r="K1829" s="76" t="str">
        <f>VLOOKUP($B1829,'BTS Range'!$B$4:$P$4102,'BTS Plan'!K$3+7,0)</f>
        <v>255.255.255.248</v>
      </c>
      <c r="L1829" s="76" t="str">
        <f>VLOOKUP($B1829,'BTS Range'!$B$4:$P$4102,'BTS Plan'!L$3+7,0)</f>
        <v>10.93.121.80</v>
      </c>
      <c r="M1829" s="76" t="str">
        <f>VLOOKUP($B1829,'BTS Range'!$B$4:$P$4102,'BTS Plan'!M$3+7,0)</f>
        <v>10.93.121.81</v>
      </c>
      <c r="N1829" s="76" t="str">
        <f>VLOOKUP($B1829,'BTS Range'!$B$4:$P$4102,'BTS Plan'!N$3+7,0)</f>
        <v>10.93.121.86</v>
      </c>
      <c r="O1829" s="76" t="str">
        <f>VLOOKUP($B1829,'BTS Range'!$B$4:$P$4102,'BTS Plan'!O$3+7,0)</f>
        <v>255.255.255.248</v>
      </c>
      <c r="R1829" s="82"/>
      <c r="S1829" s="82"/>
      <c r="T1829" s="82"/>
    </row>
    <row r="1830" spans="1:20" ht="12.75" hidden="1" customHeight="1">
      <c r="A1830" s="76">
        <v>1826</v>
      </c>
      <c r="B1830" s="76" t="str">
        <f t="shared" si="184"/>
        <v>NO300</v>
      </c>
      <c r="C1830" s="76">
        <v>300</v>
      </c>
      <c r="D1830" s="76" t="s">
        <v>995</v>
      </c>
      <c r="E1830" s="76" t="s">
        <v>965</v>
      </c>
      <c r="F1830" s="76">
        <v>22507</v>
      </c>
      <c r="G1830" s="76" t="s">
        <v>3580</v>
      </c>
      <c r="H1830" s="76" t="str">
        <f>VLOOKUP($B1830,'BTS Range'!$B$4:$P$4102,'BTS Plan'!H$3+7,0)</f>
        <v>10.93.57.88</v>
      </c>
      <c r="I1830" s="76" t="str">
        <f>VLOOKUP($B1830,'BTS Range'!$B$4:$P$4102,'BTS Plan'!I$3+7,0)</f>
        <v>10.93.57.89</v>
      </c>
      <c r="J1830" s="76" t="str">
        <f>VLOOKUP($B1830,'BTS Range'!$B$4:$P$4102,'BTS Plan'!J$3+7,0)</f>
        <v>10.93.57.94</v>
      </c>
      <c r="K1830" s="76" t="str">
        <f>VLOOKUP($B1830,'BTS Range'!$B$4:$P$4102,'BTS Plan'!K$3+7,0)</f>
        <v>255.255.255.248</v>
      </c>
      <c r="L1830" s="76" t="str">
        <f>VLOOKUP($B1830,'BTS Range'!$B$4:$P$4102,'BTS Plan'!L$3+7,0)</f>
        <v>10.93.121.88</v>
      </c>
      <c r="M1830" s="76" t="str">
        <f>VLOOKUP($B1830,'BTS Range'!$B$4:$P$4102,'BTS Plan'!M$3+7,0)</f>
        <v>10.93.121.89</v>
      </c>
      <c r="N1830" s="76" t="str">
        <f>VLOOKUP($B1830,'BTS Range'!$B$4:$P$4102,'BTS Plan'!N$3+7,0)</f>
        <v>10.93.121.94</v>
      </c>
      <c r="O1830" s="76" t="str">
        <f>VLOOKUP($B1830,'BTS Range'!$B$4:$P$4102,'BTS Plan'!O$3+7,0)</f>
        <v>255.255.255.248</v>
      </c>
      <c r="R1830" s="82"/>
      <c r="S1830" s="82"/>
      <c r="T1830" s="82"/>
    </row>
    <row r="1831" spans="1:20" ht="12.75" hidden="1" customHeight="1">
      <c r="A1831" s="76">
        <v>1827</v>
      </c>
      <c r="B1831" s="76" t="str">
        <f t="shared" si="184"/>
        <v>NO301</v>
      </c>
      <c r="C1831" s="76">
        <v>301</v>
      </c>
      <c r="D1831" s="76" t="s">
        <v>995</v>
      </c>
      <c r="E1831" s="76" t="s">
        <v>966</v>
      </c>
      <c r="F1831" s="76">
        <v>22505</v>
      </c>
      <c r="G1831" s="76" t="s">
        <v>3581</v>
      </c>
      <c r="H1831" s="76" t="str">
        <f>VLOOKUP($B1831,'BTS Range'!$B$4:$P$4102,'BTS Plan'!H$3+7,0)</f>
        <v>10.93.57.96</v>
      </c>
      <c r="I1831" s="76" t="str">
        <f>VLOOKUP($B1831,'BTS Range'!$B$4:$P$4102,'BTS Plan'!I$3+7,0)</f>
        <v>10.93.57.97</v>
      </c>
      <c r="J1831" s="76" t="str">
        <f>VLOOKUP($B1831,'BTS Range'!$B$4:$P$4102,'BTS Plan'!J$3+7,0)</f>
        <v>10.93.57.102</v>
      </c>
      <c r="K1831" s="76" t="str">
        <f>VLOOKUP($B1831,'BTS Range'!$B$4:$P$4102,'BTS Plan'!K$3+7,0)</f>
        <v>255.255.255.248</v>
      </c>
      <c r="L1831" s="76" t="str">
        <f>VLOOKUP($B1831,'BTS Range'!$B$4:$P$4102,'BTS Plan'!L$3+7,0)</f>
        <v>10.93.121.96</v>
      </c>
      <c r="M1831" s="76" t="str">
        <f>VLOOKUP($B1831,'BTS Range'!$B$4:$P$4102,'BTS Plan'!M$3+7,0)</f>
        <v>10.93.121.97</v>
      </c>
      <c r="N1831" s="76" t="str">
        <f>VLOOKUP($B1831,'BTS Range'!$B$4:$P$4102,'BTS Plan'!N$3+7,0)</f>
        <v>10.93.121.102</v>
      </c>
      <c r="O1831" s="76" t="str">
        <f>VLOOKUP($B1831,'BTS Range'!$B$4:$P$4102,'BTS Plan'!O$3+7,0)</f>
        <v>255.255.255.248</v>
      </c>
      <c r="R1831" s="82"/>
      <c r="S1831" s="82"/>
      <c r="T1831" s="82"/>
    </row>
    <row r="1832" spans="1:20" ht="12.75" hidden="1" customHeight="1">
      <c r="A1832" s="76">
        <v>1828</v>
      </c>
      <c r="B1832" s="76" t="str">
        <f t="shared" si="184"/>
        <v>NO302</v>
      </c>
      <c r="C1832" s="76">
        <v>302</v>
      </c>
      <c r="D1832" s="76" t="s">
        <v>995</v>
      </c>
      <c r="E1832" s="76" t="s">
        <v>966</v>
      </c>
      <c r="F1832" s="76">
        <v>22503</v>
      </c>
      <c r="G1832" s="76" t="s">
        <v>3582</v>
      </c>
      <c r="H1832" s="76" t="str">
        <f>VLOOKUP($B1832,'BTS Range'!$B$4:$P$4102,'BTS Plan'!H$3+7,0)</f>
        <v>10.93.57.104</v>
      </c>
      <c r="I1832" s="76" t="str">
        <f>VLOOKUP($B1832,'BTS Range'!$B$4:$P$4102,'BTS Plan'!I$3+7,0)</f>
        <v>10.93.57.105</v>
      </c>
      <c r="J1832" s="76" t="str">
        <f>VLOOKUP($B1832,'BTS Range'!$B$4:$P$4102,'BTS Plan'!J$3+7,0)</f>
        <v>10.93.57.110</v>
      </c>
      <c r="K1832" s="76" t="str">
        <f>VLOOKUP($B1832,'BTS Range'!$B$4:$P$4102,'BTS Plan'!K$3+7,0)</f>
        <v>255.255.255.248</v>
      </c>
      <c r="L1832" s="76" t="str">
        <f>VLOOKUP($B1832,'BTS Range'!$B$4:$P$4102,'BTS Plan'!L$3+7,0)</f>
        <v>10.93.121.104</v>
      </c>
      <c r="M1832" s="76" t="str">
        <f>VLOOKUP($B1832,'BTS Range'!$B$4:$P$4102,'BTS Plan'!M$3+7,0)</f>
        <v>10.93.121.105</v>
      </c>
      <c r="N1832" s="76" t="str">
        <f>VLOOKUP($B1832,'BTS Range'!$B$4:$P$4102,'BTS Plan'!N$3+7,0)</f>
        <v>10.93.121.110</v>
      </c>
      <c r="O1832" s="76" t="str">
        <f>VLOOKUP($B1832,'BTS Range'!$B$4:$P$4102,'BTS Plan'!O$3+7,0)</f>
        <v>255.255.255.248</v>
      </c>
      <c r="R1832" s="82"/>
      <c r="S1832" s="82"/>
      <c r="T1832" s="82"/>
    </row>
    <row r="1833" spans="1:20" ht="12.75" hidden="1" customHeight="1">
      <c r="A1833" s="76">
        <v>1829</v>
      </c>
      <c r="B1833" s="76" t="str">
        <f t="shared" si="184"/>
        <v>NO303</v>
      </c>
      <c r="C1833" s="76">
        <v>303</v>
      </c>
      <c r="D1833" s="76" t="s">
        <v>995</v>
      </c>
      <c r="E1833" s="76" t="s">
        <v>966</v>
      </c>
      <c r="F1833" s="76">
        <v>22502</v>
      </c>
      <c r="G1833" s="76" t="s">
        <v>3583</v>
      </c>
      <c r="H1833" s="76" t="str">
        <f>VLOOKUP($B1833,'BTS Range'!$B$4:$P$4102,'BTS Plan'!H$3+7,0)</f>
        <v>10.93.57.112</v>
      </c>
      <c r="I1833" s="76" t="str">
        <f>VLOOKUP($B1833,'BTS Range'!$B$4:$P$4102,'BTS Plan'!I$3+7,0)</f>
        <v>10.93.57.113</v>
      </c>
      <c r="J1833" s="76" t="str">
        <f>VLOOKUP($B1833,'BTS Range'!$B$4:$P$4102,'BTS Plan'!J$3+7,0)</f>
        <v>10.93.57.118</v>
      </c>
      <c r="K1833" s="76" t="str">
        <f>VLOOKUP($B1833,'BTS Range'!$B$4:$P$4102,'BTS Plan'!K$3+7,0)</f>
        <v>255.255.255.248</v>
      </c>
      <c r="L1833" s="76" t="str">
        <f>VLOOKUP($B1833,'BTS Range'!$B$4:$P$4102,'BTS Plan'!L$3+7,0)</f>
        <v>10.93.121.112</v>
      </c>
      <c r="M1833" s="76" t="str">
        <f>VLOOKUP($B1833,'BTS Range'!$B$4:$P$4102,'BTS Plan'!M$3+7,0)</f>
        <v>10.93.121.113</v>
      </c>
      <c r="N1833" s="76" t="str">
        <f>VLOOKUP($B1833,'BTS Range'!$B$4:$P$4102,'BTS Plan'!N$3+7,0)</f>
        <v>10.93.121.118</v>
      </c>
      <c r="O1833" s="76" t="str">
        <f>VLOOKUP($B1833,'BTS Range'!$B$4:$P$4102,'BTS Plan'!O$3+7,0)</f>
        <v>255.255.255.248</v>
      </c>
      <c r="R1833" s="82"/>
      <c r="S1833" s="82"/>
      <c r="T1833" s="82"/>
    </row>
    <row r="1834" spans="1:20" ht="12.75" hidden="1" customHeight="1">
      <c r="A1834" s="76">
        <v>1830</v>
      </c>
      <c r="B1834" s="76" t="str">
        <f t="shared" si="184"/>
        <v>NO304</v>
      </c>
      <c r="C1834" s="76">
        <v>304</v>
      </c>
      <c r="D1834" s="76" t="s">
        <v>995</v>
      </c>
      <c r="E1834" s="76" t="s">
        <v>966</v>
      </c>
      <c r="F1834" s="76">
        <v>22503</v>
      </c>
      <c r="G1834" s="76" t="s">
        <v>3588</v>
      </c>
      <c r="H1834" s="76" t="str">
        <f>VLOOKUP($B1834,'BTS Range'!$B$4:$P$4102,'BTS Plan'!H$3+7,0)</f>
        <v>10.93.57.120</v>
      </c>
      <c r="I1834" s="76" t="str">
        <f>VLOOKUP($B1834,'BTS Range'!$B$4:$P$4102,'BTS Plan'!I$3+7,0)</f>
        <v>10.93.57.121</v>
      </c>
      <c r="J1834" s="76" t="str">
        <f>VLOOKUP($B1834,'BTS Range'!$B$4:$P$4102,'BTS Plan'!J$3+7,0)</f>
        <v>10.93.57.126</v>
      </c>
      <c r="K1834" s="76" t="str">
        <f>VLOOKUP($B1834,'BTS Range'!$B$4:$P$4102,'BTS Plan'!K$3+7,0)</f>
        <v>255.255.255.248</v>
      </c>
      <c r="L1834" s="76" t="str">
        <f>VLOOKUP($B1834,'BTS Range'!$B$4:$P$4102,'BTS Plan'!L$3+7,0)</f>
        <v>10.93.121.120</v>
      </c>
      <c r="M1834" s="76" t="str">
        <f>VLOOKUP($B1834,'BTS Range'!$B$4:$P$4102,'BTS Plan'!M$3+7,0)</f>
        <v>10.93.121.121</v>
      </c>
      <c r="N1834" s="76" t="str">
        <f>VLOOKUP($B1834,'BTS Range'!$B$4:$P$4102,'BTS Plan'!N$3+7,0)</f>
        <v>10.93.121.126</v>
      </c>
      <c r="O1834" s="76" t="str">
        <f>VLOOKUP($B1834,'BTS Range'!$B$4:$P$4102,'BTS Plan'!O$3+7,0)</f>
        <v>255.255.255.248</v>
      </c>
      <c r="R1834" s="82"/>
      <c r="S1834" s="82"/>
      <c r="T1834" s="82"/>
    </row>
    <row r="1835" spans="1:20" ht="12.75" hidden="1" customHeight="1">
      <c r="A1835" s="76">
        <v>1831</v>
      </c>
      <c r="B1835" s="76" t="str">
        <f t="shared" si="184"/>
        <v>NO305</v>
      </c>
      <c r="C1835" s="76">
        <v>305</v>
      </c>
      <c r="D1835" s="76" t="s">
        <v>995</v>
      </c>
      <c r="E1835" s="76" t="s">
        <v>966</v>
      </c>
      <c r="F1835" s="76">
        <v>22502</v>
      </c>
      <c r="G1835" s="76" t="s">
        <v>3584</v>
      </c>
      <c r="H1835" s="76" t="str">
        <f>VLOOKUP($B1835,'BTS Range'!$B$4:$P$4102,'BTS Plan'!H$3+7,0)</f>
        <v>10.93.57.128</v>
      </c>
      <c r="I1835" s="76" t="str">
        <f>VLOOKUP($B1835,'BTS Range'!$B$4:$P$4102,'BTS Plan'!I$3+7,0)</f>
        <v>10.93.57.129</v>
      </c>
      <c r="J1835" s="76" t="str">
        <f>VLOOKUP($B1835,'BTS Range'!$B$4:$P$4102,'BTS Plan'!J$3+7,0)</f>
        <v>10.93.57.134</v>
      </c>
      <c r="K1835" s="76" t="str">
        <f>VLOOKUP($B1835,'BTS Range'!$B$4:$P$4102,'BTS Plan'!K$3+7,0)</f>
        <v>255.255.255.248</v>
      </c>
      <c r="L1835" s="76" t="str">
        <f>VLOOKUP($B1835,'BTS Range'!$B$4:$P$4102,'BTS Plan'!L$3+7,0)</f>
        <v>10.93.121.128</v>
      </c>
      <c r="M1835" s="76" t="str">
        <f>VLOOKUP($B1835,'BTS Range'!$B$4:$P$4102,'BTS Plan'!M$3+7,0)</f>
        <v>10.93.121.129</v>
      </c>
      <c r="N1835" s="76" t="str">
        <f>VLOOKUP($B1835,'BTS Range'!$B$4:$P$4102,'BTS Plan'!N$3+7,0)</f>
        <v>10.93.121.134</v>
      </c>
      <c r="O1835" s="76" t="str">
        <f>VLOOKUP($B1835,'BTS Range'!$B$4:$P$4102,'BTS Plan'!O$3+7,0)</f>
        <v>255.255.255.248</v>
      </c>
      <c r="R1835" s="82"/>
      <c r="S1835" s="82"/>
      <c r="T1835" s="82"/>
    </row>
    <row r="1836" spans="1:20" ht="12.75" hidden="1" customHeight="1">
      <c r="A1836" s="76">
        <v>1832</v>
      </c>
      <c r="B1836" s="74" t="str">
        <f t="shared" si="184"/>
        <v>NO306</v>
      </c>
      <c r="C1836" s="74">
        <v>306</v>
      </c>
      <c r="D1836" s="74" t="s">
        <v>995</v>
      </c>
      <c r="E1836" s="74" t="s">
        <v>966</v>
      </c>
      <c r="F1836" s="74">
        <v>22505</v>
      </c>
      <c r="G1836" s="74" t="s">
        <v>3585</v>
      </c>
      <c r="H1836" s="74" t="str">
        <f>VLOOKUP($B1836,'BTS Range'!$B$4:$P$4102,'BTS Plan'!H$3+7,0)</f>
        <v>10.93.57.136</v>
      </c>
      <c r="I1836" s="74" t="str">
        <f>VLOOKUP($B1836,'BTS Range'!$B$4:$P$4102,'BTS Plan'!I$3+7,0)</f>
        <v>10.93.57.137</v>
      </c>
      <c r="J1836" s="74" t="str">
        <f>VLOOKUP($B1836,'BTS Range'!$B$4:$P$4102,'BTS Plan'!J$3+7,0)</f>
        <v>10.93.57.142</v>
      </c>
      <c r="K1836" s="74" t="str">
        <f>VLOOKUP($B1836,'BTS Range'!$B$4:$P$4102,'BTS Plan'!K$3+7,0)</f>
        <v>255.255.255.248</v>
      </c>
      <c r="L1836" s="74" t="str">
        <f>VLOOKUP($B1836,'BTS Range'!$B$4:$P$4102,'BTS Plan'!L$3+7,0)</f>
        <v>10.93.121.136</v>
      </c>
      <c r="M1836" s="74" t="str">
        <f>VLOOKUP($B1836,'BTS Range'!$B$4:$P$4102,'BTS Plan'!M$3+7,0)</f>
        <v>10.93.121.137</v>
      </c>
      <c r="N1836" s="74" t="str">
        <f>VLOOKUP($B1836,'BTS Range'!$B$4:$P$4102,'BTS Plan'!N$3+7,0)</f>
        <v>10.93.121.142</v>
      </c>
      <c r="O1836" s="74" t="str">
        <f>VLOOKUP($B1836,'BTS Range'!$B$4:$P$4102,'BTS Plan'!O$3+7,0)</f>
        <v>255.255.255.248</v>
      </c>
      <c r="R1836" s="82"/>
      <c r="S1836" s="82"/>
      <c r="T1836" s="82"/>
    </row>
    <row r="1837" spans="1:20" ht="12.75" hidden="1" customHeight="1">
      <c r="A1837" s="76">
        <v>1833</v>
      </c>
      <c r="B1837" s="74" t="str">
        <f t="shared" si="184"/>
        <v>NO307</v>
      </c>
      <c r="C1837" s="74">
        <v>307</v>
      </c>
      <c r="D1837" s="74" t="s">
        <v>995</v>
      </c>
      <c r="E1837" s="74" t="s">
        <v>966</v>
      </c>
      <c r="F1837" s="74">
        <v>22505</v>
      </c>
      <c r="G1837" s="74" t="s">
        <v>3586</v>
      </c>
      <c r="H1837" s="74" t="str">
        <f>VLOOKUP($B1837,'BTS Range'!$B$4:$P$4102,'BTS Plan'!H$3+7,0)</f>
        <v>10.93.57.144</v>
      </c>
      <c r="I1837" s="74" t="str">
        <f>VLOOKUP($B1837,'BTS Range'!$B$4:$P$4102,'BTS Plan'!I$3+7,0)</f>
        <v>10.93.57.145</v>
      </c>
      <c r="J1837" s="74" t="str">
        <f>VLOOKUP($B1837,'BTS Range'!$B$4:$P$4102,'BTS Plan'!J$3+7,0)</f>
        <v>10.93.57.150</v>
      </c>
      <c r="K1837" s="74" t="str">
        <f>VLOOKUP($B1837,'BTS Range'!$B$4:$P$4102,'BTS Plan'!K$3+7,0)</f>
        <v>255.255.255.248</v>
      </c>
      <c r="L1837" s="74" t="str">
        <f>VLOOKUP($B1837,'BTS Range'!$B$4:$P$4102,'BTS Plan'!L$3+7,0)</f>
        <v>10.93.121.144</v>
      </c>
      <c r="M1837" s="74" t="str">
        <f>VLOOKUP($B1837,'BTS Range'!$B$4:$P$4102,'BTS Plan'!M$3+7,0)</f>
        <v>10.93.121.145</v>
      </c>
      <c r="N1837" s="74" t="str">
        <f>VLOOKUP($B1837,'BTS Range'!$B$4:$P$4102,'BTS Plan'!N$3+7,0)</f>
        <v>10.93.121.150</v>
      </c>
      <c r="O1837" s="74" t="str">
        <f>VLOOKUP($B1837,'BTS Range'!$B$4:$P$4102,'BTS Plan'!O$3+7,0)</f>
        <v>255.255.255.248</v>
      </c>
      <c r="R1837" s="82"/>
      <c r="S1837" s="82"/>
      <c r="T1837" s="82"/>
    </row>
    <row r="1838" spans="1:20" ht="12.75" hidden="1" customHeight="1">
      <c r="A1838" s="76">
        <v>1834</v>
      </c>
      <c r="B1838" s="74" t="str">
        <f t="shared" si="184"/>
        <v>NO308</v>
      </c>
      <c r="C1838" s="74">
        <v>308</v>
      </c>
      <c r="D1838" s="74" t="s">
        <v>995</v>
      </c>
      <c r="E1838" s="74" t="s">
        <v>965</v>
      </c>
      <c r="F1838" s="74">
        <v>22501</v>
      </c>
      <c r="G1838" s="74" t="s">
        <v>3587</v>
      </c>
      <c r="H1838" s="74" t="str">
        <f>VLOOKUP($B1838,'BTS Range'!$B$4:$P$4102,'BTS Plan'!H$3+7,0)</f>
        <v>10.93.57.152</v>
      </c>
      <c r="I1838" s="74" t="str">
        <f>VLOOKUP($B1838,'BTS Range'!$B$4:$P$4102,'BTS Plan'!I$3+7,0)</f>
        <v>10.93.57.153</v>
      </c>
      <c r="J1838" s="74" t="str">
        <f>VLOOKUP($B1838,'BTS Range'!$B$4:$P$4102,'BTS Plan'!J$3+7,0)</f>
        <v>10.93.57.158</v>
      </c>
      <c r="K1838" s="74" t="str">
        <f>VLOOKUP($B1838,'BTS Range'!$B$4:$P$4102,'BTS Plan'!K$3+7,0)</f>
        <v>255.255.255.248</v>
      </c>
      <c r="L1838" s="74" t="str">
        <f>VLOOKUP($B1838,'BTS Range'!$B$4:$P$4102,'BTS Plan'!L$3+7,0)</f>
        <v>10.93.121.152</v>
      </c>
      <c r="M1838" s="74" t="str">
        <f>VLOOKUP($B1838,'BTS Range'!$B$4:$P$4102,'BTS Plan'!M$3+7,0)</f>
        <v>10.93.121.153</v>
      </c>
      <c r="N1838" s="74" t="str">
        <f>VLOOKUP($B1838,'BTS Range'!$B$4:$P$4102,'BTS Plan'!N$3+7,0)</f>
        <v>10.93.121.158</v>
      </c>
      <c r="O1838" s="74" t="str">
        <f>VLOOKUP($B1838,'BTS Range'!$B$4:$P$4102,'BTS Plan'!O$3+7,0)</f>
        <v>255.255.255.248</v>
      </c>
      <c r="R1838" s="82"/>
      <c r="S1838" s="82"/>
      <c r="T1838" s="82"/>
    </row>
    <row r="1839" spans="1:20" ht="12.75" hidden="1" customHeight="1">
      <c r="A1839" s="76">
        <v>1835</v>
      </c>
      <c r="B1839" s="74" t="str">
        <f t="shared" si="184"/>
        <v>NO309</v>
      </c>
      <c r="C1839" s="74">
        <v>309</v>
      </c>
      <c r="D1839" s="74" t="s">
        <v>995</v>
      </c>
      <c r="E1839" s="74" t="s">
        <v>965</v>
      </c>
      <c r="F1839" s="74">
        <v>22507</v>
      </c>
      <c r="G1839" s="74" t="s">
        <v>3690</v>
      </c>
      <c r="H1839" s="74" t="str">
        <f>VLOOKUP($B1839,'BTS Range'!$B$4:$P$4102,'BTS Plan'!H$3+7,0)</f>
        <v>10.93.57.160</v>
      </c>
      <c r="I1839" s="74" t="str">
        <f>VLOOKUP($B1839,'BTS Range'!$B$4:$P$4102,'BTS Plan'!I$3+7,0)</f>
        <v>10.93.57.161</v>
      </c>
      <c r="J1839" s="74" t="str">
        <f>VLOOKUP($B1839,'BTS Range'!$B$4:$P$4102,'BTS Plan'!J$3+7,0)</f>
        <v>10.93.57.166</v>
      </c>
      <c r="K1839" s="74" t="str">
        <f>VLOOKUP($B1839,'BTS Range'!$B$4:$P$4102,'BTS Plan'!K$3+7,0)</f>
        <v>255.255.255.248</v>
      </c>
      <c r="L1839" s="74" t="str">
        <f>VLOOKUP($B1839,'BTS Range'!$B$4:$P$4102,'BTS Plan'!L$3+7,0)</f>
        <v>10.93.121.160</v>
      </c>
      <c r="M1839" s="74" t="str">
        <f>VLOOKUP($B1839,'BTS Range'!$B$4:$P$4102,'BTS Plan'!M$3+7,0)</f>
        <v>10.93.121.161</v>
      </c>
      <c r="N1839" s="74" t="str">
        <f>VLOOKUP($B1839,'BTS Range'!$B$4:$P$4102,'BTS Plan'!N$3+7,0)</f>
        <v>10.93.121.166</v>
      </c>
      <c r="O1839" s="74" t="str">
        <f>VLOOKUP($B1839,'BTS Range'!$B$4:$P$4102,'BTS Plan'!O$3+7,0)</f>
        <v>255.255.255.248</v>
      </c>
      <c r="R1839" s="82"/>
      <c r="S1839" s="82"/>
      <c r="T1839" s="82"/>
    </row>
    <row r="1840" spans="1:20" ht="12.75" hidden="1" customHeight="1">
      <c r="A1840" s="76">
        <v>1836</v>
      </c>
      <c r="B1840" s="74" t="str">
        <f t="shared" si="184"/>
        <v>NO310</v>
      </c>
      <c r="C1840" s="74">
        <v>310</v>
      </c>
      <c r="D1840" s="74" t="s">
        <v>995</v>
      </c>
      <c r="E1840" s="74" t="s">
        <v>966</v>
      </c>
      <c r="F1840" s="74">
        <v>22505</v>
      </c>
      <c r="G1840" s="74" t="s">
        <v>3692</v>
      </c>
      <c r="H1840" s="74" t="str">
        <f>VLOOKUP($B1840,'BTS Range'!$B$4:$P$4102,'BTS Plan'!H$3+7,0)</f>
        <v>10.93.57.168</v>
      </c>
      <c r="I1840" s="74" t="str">
        <f>VLOOKUP($B1840,'BTS Range'!$B$4:$P$4102,'BTS Plan'!I$3+7,0)</f>
        <v>10.93.57.169</v>
      </c>
      <c r="J1840" s="74" t="str">
        <f>VLOOKUP($B1840,'BTS Range'!$B$4:$P$4102,'BTS Plan'!J$3+7,0)</f>
        <v>10.93.57.174</v>
      </c>
      <c r="K1840" s="74" t="str">
        <f>VLOOKUP($B1840,'BTS Range'!$B$4:$P$4102,'BTS Plan'!K$3+7,0)</f>
        <v>255.255.255.248</v>
      </c>
      <c r="L1840" s="74" t="str">
        <f>VLOOKUP($B1840,'BTS Range'!$B$4:$P$4102,'BTS Plan'!L$3+7,0)</f>
        <v>10.93.121.168</v>
      </c>
      <c r="M1840" s="74" t="str">
        <f>VLOOKUP($B1840,'BTS Range'!$B$4:$P$4102,'BTS Plan'!M$3+7,0)</f>
        <v>10.93.121.169</v>
      </c>
      <c r="N1840" s="74" t="str">
        <f>VLOOKUP($B1840,'BTS Range'!$B$4:$P$4102,'BTS Plan'!N$3+7,0)</f>
        <v>10.93.121.174</v>
      </c>
      <c r="O1840" s="74" t="str">
        <f>VLOOKUP($B1840,'BTS Range'!$B$4:$P$4102,'BTS Plan'!O$3+7,0)</f>
        <v>255.255.255.248</v>
      </c>
      <c r="R1840" s="82"/>
      <c r="S1840" s="82"/>
      <c r="T1840" s="82"/>
    </row>
    <row r="1841" spans="1:20" ht="12.75" hidden="1" customHeight="1">
      <c r="A1841" s="76">
        <v>1837</v>
      </c>
      <c r="B1841" s="74" t="str">
        <f t="shared" si="184"/>
        <v>NO311</v>
      </c>
      <c r="C1841" s="74">
        <v>311</v>
      </c>
      <c r="D1841" s="74" t="s">
        <v>995</v>
      </c>
      <c r="E1841" s="74" t="s">
        <v>966</v>
      </c>
      <c r="F1841" s="74">
        <v>22505</v>
      </c>
      <c r="G1841" s="74" t="s">
        <v>3691</v>
      </c>
      <c r="H1841" s="74" t="str">
        <f>VLOOKUP($B1841,'BTS Range'!$B$4:$P$4102,'BTS Plan'!H$3+7,0)</f>
        <v>10.93.57.176</v>
      </c>
      <c r="I1841" s="74" t="str">
        <f>VLOOKUP($B1841,'BTS Range'!$B$4:$P$4102,'BTS Plan'!I$3+7,0)</f>
        <v>10.93.57.177</v>
      </c>
      <c r="J1841" s="74" t="str">
        <f>VLOOKUP($B1841,'BTS Range'!$B$4:$P$4102,'BTS Plan'!J$3+7,0)</f>
        <v>10.93.57.182</v>
      </c>
      <c r="K1841" s="74" t="str">
        <f>VLOOKUP($B1841,'BTS Range'!$B$4:$P$4102,'BTS Plan'!K$3+7,0)</f>
        <v>255.255.255.248</v>
      </c>
      <c r="L1841" s="74" t="str">
        <f>VLOOKUP($B1841,'BTS Range'!$B$4:$P$4102,'BTS Plan'!L$3+7,0)</f>
        <v>10.93.121.176</v>
      </c>
      <c r="M1841" s="74" t="str">
        <f>VLOOKUP($B1841,'BTS Range'!$B$4:$P$4102,'BTS Plan'!M$3+7,0)</f>
        <v>10.93.121.177</v>
      </c>
      <c r="N1841" s="74" t="str">
        <f>VLOOKUP($B1841,'BTS Range'!$B$4:$P$4102,'BTS Plan'!N$3+7,0)</f>
        <v>10.93.121.182</v>
      </c>
      <c r="O1841" s="74" t="str">
        <f>VLOOKUP($B1841,'BTS Range'!$B$4:$P$4102,'BTS Plan'!O$3+7,0)</f>
        <v>255.255.255.248</v>
      </c>
      <c r="R1841" s="82"/>
      <c r="S1841" s="82"/>
      <c r="T1841" s="82"/>
    </row>
    <row r="1842" spans="1:20" ht="12.75" customHeight="1">
      <c r="A1842" s="63">
        <v>1838</v>
      </c>
      <c r="B1842" s="63" t="str">
        <f t="shared" si="184"/>
        <v>NO312</v>
      </c>
      <c r="C1842" s="63">
        <v>312</v>
      </c>
      <c r="D1842" s="63" t="s">
        <v>995</v>
      </c>
      <c r="E1842" s="63" t="s">
        <v>966</v>
      </c>
      <c r="F1842" s="63">
        <v>22505</v>
      </c>
      <c r="G1842" s="63" t="s">
        <v>3713</v>
      </c>
      <c r="H1842" s="63" t="str">
        <f>VLOOKUP($B1842,'BTS Range'!$B$4:$P$4102,'BTS Plan'!H$3+7,0)</f>
        <v>10.93.57.184</v>
      </c>
      <c r="I1842" s="63" t="str">
        <f>VLOOKUP($B1842,'BTS Range'!$B$4:$P$4102,'BTS Plan'!I$3+7,0)</f>
        <v>10.93.57.185</v>
      </c>
      <c r="J1842" s="63" t="str">
        <f>VLOOKUP($B1842,'BTS Range'!$B$4:$P$4102,'BTS Plan'!J$3+7,0)</f>
        <v>10.93.57.190</v>
      </c>
      <c r="K1842" s="63" t="str">
        <f>VLOOKUP($B1842,'BTS Range'!$B$4:$P$4102,'BTS Plan'!K$3+7,0)</f>
        <v>255.255.255.248</v>
      </c>
      <c r="L1842" s="63" t="str">
        <f>VLOOKUP($B1842,'BTS Range'!$B$4:$P$4102,'BTS Plan'!L$3+7,0)</f>
        <v>10.93.121.184</v>
      </c>
      <c r="M1842" s="63" t="str">
        <f>VLOOKUP($B1842,'BTS Range'!$B$4:$P$4102,'BTS Plan'!M$3+7,0)</f>
        <v>10.93.121.185</v>
      </c>
      <c r="N1842" s="63" t="str">
        <f>VLOOKUP($B1842,'BTS Range'!$B$4:$P$4102,'BTS Plan'!N$3+7,0)</f>
        <v>10.93.121.190</v>
      </c>
      <c r="O1842" s="63" t="str">
        <f>VLOOKUP($B1842,'BTS Range'!$B$4:$P$4102,'BTS Plan'!O$3+7,0)</f>
        <v>255.255.255.248</v>
      </c>
      <c r="R1842" s="82"/>
      <c r="S1842" s="82"/>
      <c r="T1842" s="82"/>
    </row>
    <row r="1843" spans="1:20" ht="12.75" hidden="1" customHeight="1">
      <c r="A1843" s="76">
        <v>1839</v>
      </c>
      <c r="B1843" s="74" t="str">
        <f>D1843&amp;C1843</f>
        <v>EX1</v>
      </c>
      <c r="C1843" s="76">
        <f>IF(D1843=D1698,C1698+1,1)</f>
        <v>1</v>
      </c>
      <c r="D1843" s="76" t="s">
        <v>996</v>
      </c>
      <c r="E1843" s="76" t="s">
        <v>966</v>
      </c>
      <c r="F1843" s="76">
        <v>21501</v>
      </c>
      <c r="G1843" s="76" t="s">
        <v>656</v>
      </c>
      <c r="H1843" s="76" t="str">
        <f>VLOOKUP($B1843,'BTS Range'!$B$4:$P$4102,'BTS Plan'!H$3+7,0)</f>
        <v>10.93.48.0</v>
      </c>
      <c r="I1843" s="76" t="str">
        <f>VLOOKUP($B1843,'BTS Range'!$B$4:$P$4102,'BTS Plan'!I$3+7,0)</f>
        <v>10.93.48.1</v>
      </c>
      <c r="J1843" s="76" t="str">
        <f>VLOOKUP($B1843,'BTS Range'!$B$4:$P$4102,'BTS Plan'!J$3+7,0)</f>
        <v>10.93.48.6</v>
      </c>
      <c r="K1843" s="76" t="str">
        <f>VLOOKUP($B1843,'BTS Range'!$B$4:$P$4102,'BTS Plan'!K$3+7,0)</f>
        <v>255.255.255.248</v>
      </c>
      <c r="L1843" s="76" t="str">
        <f>VLOOKUP($B1843,'BTS Range'!$B$4:$P$4102,'BTS Plan'!L$3+7,0)</f>
        <v>10.93.112.0</v>
      </c>
      <c r="M1843" s="76" t="str">
        <f>VLOOKUP($B1843,'BTS Range'!$B$4:$P$4102,'BTS Plan'!M$3+7,0)</f>
        <v>10.93.112.1</v>
      </c>
      <c r="N1843" s="76" t="str">
        <f>VLOOKUP($B1843,'BTS Range'!$B$4:$P$4102,'BTS Plan'!N$3+7,0)</f>
        <v>10.93.112.6</v>
      </c>
      <c r="O1843" s="76" t="str">
        <f>VLOOKUP($B1843,'BTS Range'!$B$4:$P$4102,'BTS Plan'!O$3+7,0)</f>
        <v>255.255.255.248</v>
      </c>
    </row>
    <row r="1844" spans="1:20" ht="12.75" hidden="1" customHeight="1">
      <c r="A1844" s="76">
        <v>1840</v>
      </c>
      <c r="B1844" s="76" t="str">
        <f t="shared" si="130"/>
        <v>EX2</v>
      </c>
      <c r="C1844" s="76">
        <f t="shared" si="131"/>
        <v>2</v>
      </c>
      <c r="D1844" s="76" t="s">
        <v>996</v>
      </c>
      <c r="E1844" s="76" t="s">
        <v>966</v>
      </c>
      <c r="F1844" s="76">
        <v>21501</v>
      </c>
      <c r="G1844" s="76" t="s">
        <v>657</v>
      </c>
      <c r="H1844" s="69" t="str">
        <f>VLOOKUP($B1844,'BTS Range'!$B$4:$P$4102,'BTS Plan'!H$3+7,0)</f>
        <v>10.93.48.8</v>
      </c>
      <c r="I1844" s="69" t="str">
        <f>VLOOKUP($B1844,'BTS Range'!$B$4:$P$4102,'BTS Plan'!I$3+7,0)</f>
        <v>10.93.48.9</v>
      </c>
      <c r="J1844" s="69" t="str">
        <f>VLOOKUP($B1844,'BTS Range'!$B$4:$P$4102,'BTS Plan'!J$3+7,0)</f>
        <v>10.93.48.14</v>
      </c>
      <c r="K1844" s="69" t="str">
        <f>VLOOKUP($B1844,'BTS Range'!$B$4:$P$4102,'BTS Plan'!K$3+7,0)</f>
        <v>255.255.255.248</v>
      </c>
      <c r="L1844" s="69" t="str">
        <f>VLOOKUP($B1844,'BTS Range'!$B$4:$P$4102,'BTS Plan'!L$3+7,0)</f>
        <v>10.93.112.8</v>
      </c>
      <c r="M1844" s="69" t="str">
        <f>VLOOKUP($B1844,'BTS Range'!$B$4:$P$4102,'BTS Plan'!M$3+7,0)</f>
        <v>10.93.112.9</v>
      </c>
      <c r="N1844" s="69" t="str">
        <f>VLOOKUP($B1844,'BTS Range'!$B$4:$P$4102,'BTS Plan'!N$3+7,0)</f>
        <v>10.93.112.14</v>
      </c>
      <c r="O1844" s="69" t="str">
        <f>VLOOKUP($B1844,'BTS Range'!$B$4:$P$4102,'BTS Plan'!O$3+7,0)</f>
        <v>255.255.255.248</v>
      </c>
    </row>
    <row r="1845" spans="1:20" ht="12.75" hidden="1" customHeight="1">
      <c r="A1845" s="76">
        <v>1841</v>
      </c>
      <c r="B1845" s="76" t="str">
        <f t="shared" si="130"/>
        <v>EX3</v>
      </c>
      <c r="C1845" s="76">
        <f t="shared" si="131"/>
        <v>3</v>
      </c>
      <c r="D1845" s="76" t="s">
        <v>996</v>
      </c>
      <c r="E1845" s="76" t="s">
        <v>966</v>
      </c>
      <c r="F1845" s="76">
        <v>21501</v>
      </c>
      <c r="G1845" s="76" t="s">
        <v>658</v>
      </c>
      <c r="H1845" s="69" t="str">
        <f>VLOOKUP($B1845,'BTS Range'!$B$4:$P$4102,'BTS Plan'!H$3+7,0)</f>
        <v>10.93.48.16</v>
      </c>
      <c r="I1845" s="69" t="str">
        <f>VLOOKUP($B1845,'BTS Range'!$B$4:$P$4102,'BTS Plan'!I$3+7,0)</f>
        <v>10.93.48.17</v>
      </c>
      <c r="J1845" s="69" t="str">
        <f>VLOOKUP($B1845,'BTS Range'!$B$4:$P$4102,'BTS Plan'!J$3+7,0)</f>
        <v>10.93.48.22</v>
      </c>
      <c r="K1845" s="69" t="str">
        <f>VLOOKUP($B1845,'BTS Range'!$B$4:$P$4102,'BTS Plan'!K$3+7,0)</f>
        <v>255.255.255.248</v>
      </c>
      <c r="L1845" s="69" t="str">
        <f>VLOOKUP($B1845,'BTS Range'!$B$4:$P$4102,'BTS Plan'!L$3+7,0)</f>
        <v>10.93.112.16</v>
      </c>
      <c r="M1845" s="69" t="str">
        <f>VLOOKUP($B1845,'BTS Range'!$B$4:$P$4102,'BTS Plan'!M$3+7,0)</f>
        <v>10.93.112.17</v>
      </c>
      <c r="N1845" s="69" t="str">
        <f>VLOOKUP($B1845,'BTS Range'!$B$4:$P$4102,'BTS Plan'!N$3+7,0)</f>
        <v>10.93.112.22</v>
      </c>
      <c r="O1845" s="69" t="str">
        <f>VLOOKUP($B1845,'BTS Range'!$B$4:$P$4102,'BTS Plan'!O$3+7,0)</f>
        <v>255.255.255.248</v>
      </c>
    </row>
    <row r="1846" spans="1:20" ht="12.75" hidden="1" customHeight="1">
      <c r="A1846" s="76">
        <v>1842</v>
      </c>
      <c r="B1846" s="32" t="str">
        <f t="shared" si="130"/>
        <v>EX4</v>
      </c>
      <c r="C1846" s="32">
        <f t="shared" si="131"/>
        <v>4</v>
      </c>
      <c r="D1846" s="32" t="s">
        <v>996</v>
      </c>
      <c r="E1846" s="32" t="s">
        <v>966</v>
      </c>
      <c r="F1846" s="32">
        <v>21501</v>
      </c>
      <c r="G1846" s="32" t="s">
        <v>659</v>
      </c>
      <c r="H1846" s="40" t="str">
        <f>VLOOKUP($B1846,'BTS Range'!$B$4:$P$4102,'BTS Plan'!H$3+7,0)</f>
        <v>10.93.48.24</v>
      </c>
      <c r="I1846" s="40" t="str">
        <f>VLOOKUP($B1846,'BTS Range'!$B$4:$P$4102,'BTS Plan'!I$3+7,0)</f>
        <v>10.93.48.25</v>
      </c>
      <c r="J1846" s="40" t="str">
        <f>VLOOKUP($B1846,'BTS Range'!$B$4:$P$4102,'BTS Plan'!J$3+7,0)</f>
        <v>10.93.48.30</v>
      </c>
      <c r="K1846" s="40" t="str">
        <f>VLOOKUP($B1846,'BTS Range'!$B$4:$P$4102,'BTS Plan'!K$3+7,0)</f>
        <v>255.255.255.248</v>
      </c>
      <c r="L1846" s="40" t="str">
        <f>VLOOKUP($B1846,'BTS Range'!$B$4:$P$4102,'BTS Plan'!L$3+7,0)</f>
        <v>10.93.112.24</v>
      </c>
      <c r="M1846" s="40" t="str">
        <f>VLOOKUP($B1846,'BTS Range'!$B$4:$P$4102,'BTS Plan'!M$3+7,0)</f>
        <v>10.93.112.25</v>
      </c>
      <c r="N1846" s="40" t="str">
        <f>VLOOKUP($B1846,'BTS Range'!$B$4:$P$4102,'BTS Plan'!N$3+7,0)</f>
        <v>10.93.112.30</v>
      </c>
      <c r="O1846" s="40" t="str">
        <f>VLOOKUP($B1846,'BTS Range'!$B$4:$P$4102,'BTS Plan'!O$3+7,0)</f>
        <v>255.255.255.248</v>
      </c>
    </row>
    <row r="1847" spans="1:20" ht="12.75" hidden="1" customHeight="1">
      <c r="A1847" s="76">
        <v>1843</v>
      </c>
      <c r="B1847" s="32" t="str">
        <f t="shared" si="130"/>
        <v>EX5</v>
      </c>
      <c r="C1847" s="32">
        <f t="shared" si="131"/>
        <v>5</v>
      </c>
      <c r="D1847" s="32" t="s">
        <v>996</v>
      </c>
      <c r="E1847" s="32" t="s">
        <v>966</v>
      </c>
      <c r="F1847" s="32">
        <v>21501</v>
      </c>
      <c r="G1847" s="32" t="s">
        <v>660</v>
      </c>
      <c r="H1847" s="40" t="str">
        <f>VLOOKUP($B1847,'BTS Range'!$B$4:$P$4102,'BTS Plan'!H$3+7,0)</f>
        <v>10.93.48.32</v>
      </c>
      <c r="I1847" s="40" t="str">
        <f>VLOOKUP($B1847,'BTS Range'!$B$4:$P$4102,'BTS Plan'!I$3+7,0)</f>
        <v>10.93.48.33</v>
      </c>
      <c r="J1847" s="40" t="str">
        <f>VLOOKUP($B1847,'BTS Range'!$B$4:$P$4102,'BTS Plan'!J$3+7,0)</f>
        <v>10.93.48.38</v>
      </c>
      <c r="K1847" s="40" t="str">
        <f>VLOOKUP($B1847,'BTS Range'!$B$4:$P$4102,'BTS Plan'!K$3+7,0)</f>
        <v>255.255.255.248</v>
      </c>
      <c r="L1847" s="40" t="str">
        <f>VLOOKUP($B1847,'BTS Range'!$B$4:$P$4102,'BTS Plan'!L$3+7,0)</f>
        <v>10.93.112.32</v>
      </c>
      <c r="M1847" s="40" t="str">
        <f>VLOOKUP($B1847,'BTS Range'!$B$4:$P$4102,'BTS Plan'!M$3+7,0)</f>
        <v>10.93.112.33</v>
      </c>
      <c r="N1847" s="40" t="str">
        <f>VLOOKUP($B1847,'BTS Range'!$B$4:$P$4102,'BTS Plan'!N$3+7,0)</f>
        <v>10.93.112.38</v>
      </c>
      <c r="O1847" s="40" t="str">
        <f>VLOOKUP($B1847,'BTS Range'!$B$4:$P$4102,'BTS Plan'!O$3+7,0)</f>
        <v>255.255.255.248</v>
      </c>
    </row>
    <row r="1848" spans="1:20" ht="12.75" hidden="1" customHeight="1">
      <c r="A1848" s="76">
        <v>1844</v>
      </c>
      <c r="B1848" s="32" t="str">
        <f t="shared" si="130"/>
        <v>EX6</v>
      </c>
      <c r="C1848" s="32">
        <f t="shared" si="131"/>
        <v>6</v>
      </c>
      <c r="D1848" s="32" t="s">
        <v>996</v>
      </c>
      <c r="E1848" s="32" t="s">
        <v>966</v>
      </c>
      <c r="F1848" s="32">
        <v>21502</v>
      </c>
      <c r="G1848" s="32" t="s">
        <v>661</v>
      </c>
      <c r="H1848" s="40" t="str">
        <f>VLOOKUP($B1848,'BTS Range'!$B$4:$P$4102,'BTS Plan'!H$3+7,0)</f>
        <v>10.93.48.40</v>
      </c>
      <c r="I1848" s="40" t="str">
        <f>VLOOKUP($B1848,'BTS Range'!$B$4:$P$4102,'BTS Plan'!I$3+7,0)</f>
        <v>10.93.48.41</v>
      </c>
      <c r="J1848" s="40" t="str">
        <f>VLOOKUP($B1848,'BTS Range'!$B$4:$P$4102,'BTS Plan'!J$3+7,0)</f>
        <v>10.93.48.46</v>
      </c>
      <c r="K1848" s="40" t="str">
        <f>VLOOKUP($B1848,'BTS Range'!$B$4:$P$4102,'BTS Plan'!K$3+7,0)</f>
        <v>255.255.255.248</v>
      </c>
      <c r="L1848" s="40" t="str">
        <f>VLOOKUP($B1848,'BTS Range'!$B$4:$P$4102,'BTS Plan'!L$3+7,0)</f>
        <v>10.93.112.40</v>
      </c>
      <c r="M1848" s="40" t="str">
        <f>VLOOKUP($B1848,'BTS Range'!$B$4:$P$4102,'BTS Plan'!M$3+7,0)</f>
        <v>10.93.112.41</v>
      </c>
      <c r="N1848" s="40" t="str">
        <f>VLOOKUP($B1848,'BTS Range'!$B$4:$P$4102,'BTS Plan'!N$3+7,0)</f>
        <v>10.93.112.46</v>
      </c>
      <c r="O1848" s="40" t="str">
        <f>VLOOKUP($B1848,'BTS Range'!$B$4:$P$4102,'BTS Plan'!O$3+7,0)</f>
        <v>255.255.255.248</v>
      </c>
    </row>
    <row r="1849" spans="1:20" ht="12.75" hidden="1" customHeight="1">
      <c r="A1849" s="76">
        <v>1845</v>
      </c>
      <c r="B1849" s="32" t="str">
        <f t="shared" si="130"/>
        <v>EX7</v>
      </c>
      <c r="C1849" s="32">
        <f t="shared" si="131"/>
        <v>7</v>
      </c>
      <c r="D1849" s="32" t="s">
        <v>996</v>
      </c>
      <c r="E1849" s="32" t="s">
        <v>966</v>
      </c>
      <c r="F1849" s="32">
        <v>21502</v>
      </c>
      <c r="G1849" s="32" t="s">
        <v>662</v>
      </c>
      <c r="H1849" s="40" t="str">
        <f>VLOOKUP($B1849,'BTS Range'!$B$4:$P$4102,'BTS Plan'!H$3+7,0)</f>
        <v>10.93.48.48</v>
      </c>
      <c r="I1849" s="40" t="str">
        <f>VLOOKUP($B1849,'BTS Range'!$B$4:$P$4102,'BTS Plan'!I$3+7,0)</f>
        <v>10.93.48.49</v>
      </c>
      <c r="J1849" s="40" t="str">
        <f>VLOOKUP($B1849,'BTS Range'!$B$4:$P$4102,'BTS Plan'!J$3+7,0)</f>
        <v>10.93.48.54</v>
      </c>
      <c r="K1849" s="40" t="str">
        <f>VLOOKUP($B1849,'BTS Range'!$B$4:$P$4102,'BTS Plan'!K$3+7,0)</f>
        <v>255.255.255.248</v>
      </c>
      <c r="L1849" s="40" t="str">
        <f>VLOOKUP($B1849,'BTS Range'!$B$4:$P$4102,'BTS Plan'!L$3+7,0)</f>
        <v>10.93.112.48</v>
      </c>
      <c r="M1849" s="40" t="str">
        <f>VLOOKUP($B1849,'BTS Range'!$B$4:$P$4102,'BTS Plan'!M$3+7,0)</f>
        <v>10.93.112.49</v>
      </c>
      <c r="N1849" s="40" t="str">
        <f>VLOOKUP($B1849,'BTS Range'!$B$4:$P$4102,'BTS Plan'!N$3+7,0)</f>
        <v>10.93.112.54</v>
      </c>
      <c r="O1849" s="40" t="str">
        <f>VLOOKUP($B1849,'BTS Range'!$B$4:$P$4102,'BTS Plan'!O$3+7,0)</f>
        <v>255.255.255.248</v>
      </c>
    </row>
    <row r="1850" spans="1:20" ht="12.75" hidden="1" customHeight="1">
      <c r="A1850" s="76">
        <v>1846</v>
      </c>
      <c r="B1850" s="32" t="str">
        <f t="shared" si="130"/>
        <v>EX8</v>
      </c>
      <c r="C1850" s="32">
        <f t="shared" si="131"/>
        <v>8</v>
      </c>
      <c r="D1850" s="32" t="s">
        <v>996</v>
      </c>
      <c r="E1850" s="32" t="s">
        <v>966</v>
      </c>
      <c r="F1850" s="32">
        <v>21502</v>
      </c>
      <c r="G1850" s="32" t="s">
        <v>663</v>
      </c>
      <c r="H1850" s="40" t="str">
        <f>VLOOKUP($B1850,'BTS Range'!$B$4:$P$4102,'BTS Plan'!H$3+7,0)</f>
        <v>10.93.48.56</v>
      </c>
      <c r="I1850" s="40" t="str">
        <f>VLOOKUP($B1850,'BTS Range'!$B$4:$P$4102,'BTS Plan'!I$3+7,0)</f>
        <v>10.93.48.57</v>
      </c>
      <c r="J1850" s="40" t="str">
        <f>VLOOKUP($B1850,'BTS Range'!$B$4:$P$4102,'BTS Plan'!J$3+7,0)</f>
        <v>10.93.48.62</v>
      </c>
      <c r="K1850" s="40" t="str">
        <f>VLOOKUP($B1850,'BTS Range'!$B$4:$P$4102,'BTS Plan'!K$3+7,0)</f>
        <v>255.255.255.248</v>
      </c>
      <c r="L1850" s="40" t="str">
        <f>VLOOKUP($B1850,'BTS Range'!$B$4:$P$4102,'BTS Plan'!L$3+7,0)</f>
        <v>10.93.112.56</v>
      </c>
      <c r="M1850" s="40" t="str">
        <f>VLOOKUP($B1850,'BTS Range'!$B$4:$P$4102,'BTS Plan'!M$3+7,0)</f>
        <v>10.93.112.57</v>
      </c>
      <c r="N1850" s="40" t="str">
        <f>VLOOKUP($B1850,'BTS Range'!$B$4:$P$4102,'BTS Plan'!N$3+7,0)</f>
        <v>10.93.112.62</v>
      </c>
      <c r="O1850" s="40" t="str">
        <f>VLOOKUP($B1850,'BTS Range'!$B$4:$P$4102,'BTS Plan'!O$3+7,0)</f>
        <v>255.255.255.248</v>
      </c>
    </row>
    <row r="1851" spans="1:20" ht="12.75" hidden="1" customHeight="1">
      <c r="A1851" s="76">
        <v>1847</v>
      </c>
      <c r="B1851" s="32" t="str">
        <f t="shared" si="130"/>
        <v>EX9</v>
      </c>
      <c r="C1851" s="32">
        <f t="shared" si="131"/>
        <v>9</v>
      </c>
      <c r="D1851" s="32" t="s">
        <v>996</v>
      </c>
      <c r="E1851" s="32" t="s">
        <v>966</v>
      </c>
      <c r="F1851" s="32">
        <v>21501</v>
      </c>
      <c r="G1851" s="32" t="s">
        <v>664</v>
      </c>
      <c r="H1851" s="40" t="str">
        <f>VLOOKUP($B1851,'BTS Range'!$B$4:$P$4102,'BTS Plan'!H$3+7,0)</f>
        <v>10.93.48.64</v>
      </c>
      <c r="I1851" s="40" t="str">
        <f>VLOOKUP($B1851,'BTS Range'!$B$4:$P$4102,'BTS Plan'!I$3+7,0)</f>
        <v>10.93.48.65</v>
      </c>
      <c r="J1851" s="40" t="str">
        <f>VLOOKUP($B1851,'BTS Range'!$B$4:$P$4102,'BTS Plan'!J$3+7,0)</f>
        <v>10.93.48.70</v>
      </c>
      <c r="K1851" s="40" t="str">
        <f>VLOOKUP($B1851,'BTS Range'!$B$4:$P$4102,'BTS Plan'!K$3+7,0)</f>
        <v>255.255.255.248</v>
      </c>
      <c r="L1851" s="40" t="str">
        <f>VLOOKUP($B1851,'BTS Range'!$B$4:$P$4102,'BTS Plan'!L$3+7,0)</f>
        <v>10.93.112.64</v>
      </c>
      <c r="M1851" s="40" t="str">
        <f>VLOOKUP($B1851,'BTS Range'!$B$4:$P$4102,'BTS Plan'!M$3+7,0)</f>
        <v>10.93.112.65</v>
      </c>
      <c r="N1851" s="40" t="str">
        <f>VLOOKUP($B1851,'BTS Range'!$B$4:$P$4102,'BTS Plan'!N$3+7,0)</f>
        <v>10.93.112.70</v>
      </c>
      <c r="O1851" s="40" t="str">
        <f>VLOOKUP($B1851,'BTS Range'!$B$4:$P$4102,'BTS Plan'!O$3+7,0)</f>
        <v>255.255.255.248</v>
      </c>
    </row>
    <row r="1852" spans="1:20" ht="12.75" hidden="1" customHeight="1">
      <c r="A1852" s="76">
        <v>1848</v>
      </c>
      <c r="B1852" s="32" t="str">
        <f t="shared" si="130"/>
        <v>EX10</v>
      </c>
      <c r="C1852" s="32">
        <f t="shared" si="131"/>
        <v>10</v>
      </c>
      <c r="D1852" s="32" t="s">
        <v>996</v>
      </c>
      <c r="E1852" s="32" t="s">
        <v>966</v>
      </c>
      <c r="F1852" s="32">
        <v>21501</v>
      </c>
      <c r="G1852" s="32" t="s">
        <v>665</v>
      </c>
      <c r="H1852" s="40" t="str">
        <f>VLOOKUP($B1852,'BTS Range'!$B$4:$P$4102,'BTS Plan'!H$3+7,0)</f>
        <v>10.93.48.72</v>
      </c>
      <c r="I1852" s="40" t="str">
        <f>VLOOKUP($B1852,'BTS Range'!$B$4:$P$4102,'BTS Plan'!I$3+7,0)</f>
        <v>10.93.48.73</v>
      </c>
      <c r="J1852" s="40" t="str">
        <f>VLOOKUP($B1852,'BTS Range'!$B$4:$P$4102,'BTS Plan'!J$3+7,0)</f>
        <v>10.93.48.78</v>
      </c>
      <c r="K1852" s="40" t="str">
        <f>VLOOKUP($B1852,'BTS Range'!$B$4:$P$4102,'BTS Plan'!K$3+7,0)</f>
        <v>255.255.255.248</v>
      </c>
      <c r="L1852" s="40" t="str">
        <f>VLOOKUP($B1852,'BTS Range'!$B$4:$P$4102,'BTS Plan'!L$3+7,0)</f>
        <v>10.93.112.72</v>
      </c>
      <c r="M1852" s="40" t="str">
        <f>VLOOKUP($B1852,'BTS Range'!$B$4:$P$4102,'BTS Plan'!M$3+7,0)</f>
        <v>10.93.112.73</v>
      </c>
      <c r="N1852" s="40" t="str">
        <f>VLOOKUP($B1852,'BTS Range'!$B$4:$P$4102,'BTS Plan'!N$3+7,0)</f>
        <v>10.93.112.78</v>
      </c>
      <c r="O1852" s="40" t="str">
        <f>VLOOKUP($B1852,'BTS Range'!$B$4:$P$4102,'BTS Plan'!O$3+7,0)</f>
        <v>255.255.255.248</v>
      </c>
    </row>
    <row r="1853" spans="1:20" ht="12.75" hidden="1" customHeight="1">
      <c r="A1853" s="76">
        <v>1849</v>
      </c>
      <c r="B1853" s="32" t="str">
        <f t="shared" si="130"/>
        <v>EX11</v>
      </c>
      <c r="C1853" s="32">
        <f t="shared" si="131"/>
        <v>11</v>
      </c>
      <c r="D1853" s="32" t="s">
        <v>996</v>
      </c>
      <c r="E1853" s="32" t="s">
        <v>966</v>
      </c>
      <c r="F1853" s="32">
        <v>21501</v>
      </c>
      <c r="G1853" s="32" t="s">
        <v>666</v>
      </c>
      <c r="H1853" s="40" t="str">
        <f>VLOOKUP($B1853,'BTS Range'!$B$4:$P$4102,'BTS Plan'!H$3+7,0)</f>
        <v>10.93.48.80</v>
      </c>
      <c r="I1853" s="40" t="str">
        <f>VLOOKUP($B1853,'BTS Range'!$B$4:$P$4102,'BTS Plan'!I$3+7,0)</f>
        <v>10.93.48.81</v>
      </c>
      <c r="J1853" s="40" t="str">
        <f>VLOOKUP($B1853,'BTS Range'!$B$4:$P$4102,'BTS Plan'!J$3+7,0)</f>
        <v>10.93.48.86</v>
      </c>
      <c r="K1853" s="40" t="str">
        <f>VLOOKUP($B1853,'BTS Range'!$B$4:$P$4102,'BTS Plan'!K$3+7,0)</f>
        <v>255.255.255.248</v>
      </c>
      <c r="L1853" s="40" t="str">
        <f>VLOOKUP($B1853,'BTS Range'!$B$4:$P$4102,'BTS Plan'!L$3+7,0)</f>
        <v>10.93.112.80</v>
      </c>
      <c r="M1853" s="40" t="str">
        <f>VLOOKUP($B1853,'BTS Range'!$B$4:$P$4102,'BTS Plan'!M$3+7,0)</f>
        <v>10.93.112.81</v>
      </c>
      <c r="N1853" s="40" t="str">
        <f>VLOOKUP($B1853,'BTS Range'!$B$4:$P$4102,'BTS Plan'!N$3+7,0)</f>
        <v>10.93.112.86</v>
      </c>
      <c r="O1853" s="40" t="str">
        <f>VLOOKUP($B1853,'BTS Range'!$B$4:$P$4102,'BTS Plan'!O$3+7,0)</f>
        <v>255.255.255.248</v>
      </c>
    </row>
    <row r="1854" spans="1:20" ht="12.75" hidden="1" customHeight="1">
      <c r="A1854" s="76">
        <v>1850</v>
      </c>
      <c r="B1854" s="32" t="str">
        <f t="shared" si="130"/>
        <v>EX12</v>
      </c>
      <c r="C1854" s="32">
        <f t="shared" si="131"/>
        <v>12</v>
      </c>
      <c r="D1854" s="32" t="s">
        <v>996</v>
      </c>
      <c r="E1854" s="32" t="s">
        <v>967</v>
      </c>
      <c r="F1854" s="32">
        <v>21503</v>
      </c>
      <c r="G1854" s="32" t="s">
        <v>667</v>
      </c>
      <c r="H1854" s="40" t="str">
        <f>VLOOKUP($B1854,'BTS Range'!$B$4:$P$4102,'BTS Plan'!H$3+7,0)</f>
        <v>10.93.48.88</v>
      </c>
      <c r="I1854" s="40" t="str">
        <f>VLOOKUP($B1854,'BTS Range'!$B$4:$P$4102,'BTS Plan'!I$3+7,0)</f>
        <v>10.93.48.89</v>
      </c>
      <c r="J1854" s="40" t="str">
        <f>VLOOKUP($B1854,'BTS Range'!$B$4:$P$4102,'BTS Plan'!J$3+7,0)</f>
        <v>10.93.48.94</v>
      </c>
      <c r="K1854" s="40" t="str">
        <f>VLOOKUP($B1854,'BTS Range'!$B$4:$P$4102,'BTS Plan'!K$3+7,0)</f>
        <v>255.255.255.248</v>
      </c>
      <c r="L1854" s="40" t="str">
        <f>VLOOKUP($B1854,'BTS Range'!$B$4:$P$4102,'BTS Plan'!L$3+7,0)</f>
        <v>10.93.112.88</v>
      </c>
      <c r="M1854" s="40" t="str">
        <f>VLOOKUP($B1854,'BTS Range'!$B$4:$P$4102,'BTS Plan'!M$3+7,0)</f>
        <v>10.93.112.89</v>
      </c>
      <c r="N1854" s="40" t="str">
        <f>VLOOKUP($B1854,'BTS Range'!$B$4:$P$4102,'BTS Plan'!N$3+7,0)</f>
        <v>10.93.112.94</v>
      </c>
      <c r="O1854" s="40" t="str">
        <f>VLOOKUP($B1854,'BTS Range'!$B$4:$P$4102,'BTS Plan'!O$3+7,0)</f>
        <v>255.255.255.248</v>
      </c>
    </row>
    <row r="1855" spans="1:20" ht="12.75" hidden="1" customHeight="1">
      <c r="A1855" s="76">
        <v>1851</v>
      </c>
      <c r="B1855" s="32" t="str">
        <f t="shared" si="130"/>
        <v>EX13</v>
      </c>
      <c r="C1855" s="32">
        <f t="shared" si="131"/>
        <v>13</v>
      </c>
      <c r="D1855" s="32" t="s">
        <v>996</v>
      </c>
      <c r="E1855" s="32" t="s">
        <v>967</v>
      </c>
      <c r="F1855" s="32">
        <v>21503</v>
      </c>
      <c r="G1855" s="32" t="s">
        <v>668</v>
      </c>
      <c r="H1855" s="40" t="str">
        <f>VLOOKUP($B1855,'BTS Range'!$B$4:$P$4102,'BTS Plan'!H$3+7,0)</f>
        <v>10.93.48.96</v>
      </c>
      <c r="I1855" s="40" t="str">
        <f>VLOOKUP($B1855,'BTS Range'!$B$4:$P$4102,'BTS Plan'!I$3+7,0)</f>
        <v>10.93.48.97</v>
      </c>
      <c r="J1855" s="40" t="str">
        <f>VLOOKUP($B1855,'BTS Range'!$B$4:$P$4102,'BTS Plan'!J$3+7,0)</f>
        <v>10.93.48.102</v>
      </c>
      <c r="K1855" s="40" t="str">
        <f>VLOOKUP($B1855,'BTS Range'!$B$4:$P$4102,'BTS Plan'!K$3+7,0)</f>
        <v>255.255.255.248</v>
      </c>
      <c r="L1855" s="40" t="str">
        <f>VLOOKUP($B1855,'BTS Range'!$B$4:$P$4102,'BTS Plan'!L$3+7,0)</f>
        <v>10.93.112.96</v>
      </c>
      <c r="M1855" s="40" t="str">
        <f>VLOOKUP($B1855,'BTS Range'!$B$4:$P$4102,'BTS Plan'!M$3+7,0)</f>
        <v>10.93.112.97</v>
      </c>
      <c r="N1855" s="40" t="str">
        <f>VLOOKUP($B1855,'BTS Range'!$B$4:$P$4102,'BTS Plan'!N$3+7,0)</f>
        <v>10.93.112.102</v>
      </c>
      <c r="O1855" s="40" t="str">
        <f>VLOOKUP($B1855,'BTS Range'!$B$4:$P$4102,'BTS Plan'!O$3+7,0)</f>
        <v>255.255.255.248</v>
      </c>
    </row>
    <row r="1856" spans="1:20" ht="12.75" hidden="1" customHeight="1">
      <c r="A1856" s="76">
        <v>1852</v>
      </c>
      <c r="B1856" s="32" t="str">
        <f t="shared" si="130"/>
        <v>EX14</v>
      </c>
      <c r="C1856" s="32">
        <f t="shared" si="131"/>
        <v>14</v>
      </c>
      <c r="D1856" s="32" t="s">
        <v>996</v>
      </c>
      <c r="E1856" s="32" t="s">
        <v>967</v>
      </c>
      <c r="F1856" s="32">
        <v>21503</v>
      </c>
      <c r="G1856" s="32" t="s">
        <v>669</v>
      </c>
      <c r="H1856" s="40" t="str">
        <f>VLOOKUP($B1856,'BTS Range'!$B$4:$P$4102,'BTS Plan'!H$3+7,0)</f>
        <v>10.93.48.104</v>
      </c>
      <c r="I1856" s="40" t="str">
        <f>VLOOKUP($B1856,'BTS Range'!$B$4:$P$4102,'BTS Plan'!I$3+7,0)</f>
        <v>10.93.48.105</v>
      </c>
      <c r="J1856" s="40" t="str">
        <f>VLOOKUP($B1856,'BTS Range'!$B$4:$P$4102,'BTS Plan'!J$3+7,0)</f>
        <v>10.93.48.110</v>
      </c>
      <c r="K1856" s="40" t="str">
        <f>VLOOKUP($B1856,'BTS Range'!$B$4:$P$4102,'BTS Plan'!K$3+7,0)</f>
        <v>255.255.255.248</v>
      </c>
      <c r="L1856" s="40" t="str">
        <f>VLOOKUP($B1856,'BTS Range'!$B$4:$P$4102,'BTS Plan'!L$3+7,0)</f>
        <v>10.93.112.104</v>
      </c>
      <c r="M1856" s="40" t="str">
        <f>VLOOKUP($B1856,'BTS Range'!$B$4:$P$4102,'BTS Plan'!M$3+7,0)</f>
        <v>10.93.112.105</v>
      </c>
      <c r="N1856" s="40" t="str">
        <f>VLOOKUP($B1856,'BTS Range'!$B$4:$P$4102,'BTS Plan'!N$3+7,0)</f>
        <v>10.93.112.110</v>
      </c>
      <c r="O1856" s="40" t="str">
        <f>VLOOKUP($B1856,'BTS Range'!$B$4:$P$4102,'BTS Plan'!O$3+7,0)</f>
        <v>255.255.255.248</v>
      </c>
    </row>
    <row r="1857" spans="1:15" ht="12.75" hidden="1" customHeight="1">
      <c r="A1857" s="76">
        <v>1853</v>
      </c>
      <c r="B1857" s="32" t="str">
        <f t="shared" si="130"/>
        <v>EX15</v>
      </c>
      <c r="C1857" s="32">
        <f t="shared" si="131"/>
        <v>15</v>
      </c>
      <c r="D1857" s="32" t="s">
        <v>996</v>
      </c>
      <c r="E1857" s="32" t="s">
        <v>967</v>
      </c>
      <c r="F1857" s="32">
        <v>21503</v>
      </c>
      <c r="G1857" s="32" t="s">
        <v>670</v>
      </c>
      <c r="H1857" s="40" t="str">
        <f>VLOOKUP($B1857,'BTS Range'!$B$4:$P$4102,'BTS Plan'!H$3+7,0)</f>
        <v>10.93.48.112</v>
      </c>
      <c r="I1857" s="40" t="str">
        <f>VLOOKUP($B1857,'BTS Range'!$B$4:$P$4102,'BTS Plan'!I$3+7,0)</f>
        <v>10.93.48.113</v>
      </c>
      <c r="J1857" s="40" t="str">
        <f>VLOOKUP($B1857,'BTS Range'!$B$4:$P$4102,'BTS Plan'!J$3+7,0)</f>
        <v>10.93.48.118</v>
      </c>
      <c r="K1857" s="40" t="str">
        <f>VLOOKUP($B1857,'BTS Range'!$B$4:$P$4102,'BTS Plan'!K$3+7,0)</f>
        <v>255.255.255.248</v>
      </c>
      <c r="L1857" s="40" t="str">
        <f>VLOOKUP($B1857,'BTS Range'!$B$4:$P$4102,'BTS Plan'!L$3+7,0)</f>
        <v>10.93.112.112</v>
      </c>
      <c r="M1857" s="40" t="str">
        <f>VLOOKUP($B1857,'BTS Range'!$B$4:$P$4102,'BTS Plan'!M$3+7,0)</f>
        <v>10.93.112.113</v>
      </c>
      <c r="N1857" s="40" t="str">
        <f>VLOOKUP($B1857,'BTS Range'!$B$4:$P$4102,'BTS Plan'!N$3+7,0)</f>
        <v>10.93.112.118</v>
      </c>
      <c r="O1857" s="40" t="str">
        <f>VLOOKUP($B1857,'BTS Range'!$B$4:$P$4102,'BTS Plan'!O$3+7,0)</f>
        <v>255.255.255.248</v>
      </c>
    </row>
    <row r="1858" spans="1:15" ht="12.75" hidden="1" customHeight="1">
      <c r="A1858" s="76">
        <v>1854</v>
      </c>
      <c r="B1858" s="32" t="str">
        <f t="shared" si="130"/>
        <v>EX16</v>
      </c>
      <c r="C1858" s="32">
        <f t="shared" si="131"/>
        <v>16</v>
      </c>
      <c r="D1858" s="32" t="s">
        <v>996</v>
      </c>
      <c r="E1858" s="32" t="s">
        <v>966</v>
      </c>
      <c r="F1858" s="32">
        <v>21502</v>
      </c>
      <c r="G1858" s="32" t="s">
        <v>671</v>
      </c>
      <c r="H1858" s="40" t="str">
        <f>VLOOKUP($B1858,'BTS Range'!$B$4:$P$4102,'BTS Plan'!H$3+7,0)</f>
        <v>10.93.48.120</v>
      </c>
      <c r="I1858" s="40" t="str">
        <f>VLOOKUP($B1858,'BTS Range'!$B$4:$P$4102,'BTS Plan'!I$3+7,0)</f>
        <v>10.93.48.121</v>
      </c>
      <c r="J1858" s="40" t="str">
        <f>VLOOKUP($B1858,'BTS Range'!$B$4:$P$4102,'BTS Plan'!J$3+7,0)</f>
        <v>10.93.48.126</v>
      </c>
      <c r="K1858" s="40" t="str">
        <f>VLOOKUP($B1858,'BTS Range'!$B$4:$P$4102,'BTS Plan'!K$3+7,0)</f>
        <v>255.255.255.248</v>
      </c>
      <c r="L1858" s="40" t="str">
        <f>VLOOKUP($B1858,'BTS Range'!$B$4:$P$4102,'BTS Plan'!L$3+7,0)</f>
        <v>10.93.112.120</v>
      </c>
      <c r="M1858" s="40" t="str">
        <f>VLOOKUP($B1858,'BTS Range'!$B$4:$P$4102,'BTS Plan'!M$3+7,0)</f>
        <v>10.93.112.121</v>
      </c>
      <c r="N1858" s="40" t="str">
        <f>VLOOKUP($B1858,'BTS Range'!$B$4:$P$4102,'BTS Plan'!N$3+7,0)</f>
        <v>10.93.112.126</v>
      </c>
      <c r="O1858" s="40" t="str">
        <f>VLOOKUP($B1858,'BTS Range'!$B$4:$P$4102,'BTS Plan'!O$3+7,0)</f>
        <v>255.255.255.248</v>
      </c>
    </row>
    <row r="1859" spans="1:15" ht="12.75" hidden="1" customHeight="1">
      <c r="A1859" s="76">
        <v>1855</v>
      </c>
      <c r="B1859" s="32" t="str">
        <f t="shared" si="130"/>
        <v>EX17</v>
      </c>
      <c r="C1859" s="32">
        <f t="shared" si="131"/>
        <v>17</v>
      </c>
      <c r="D1859" s="32" t="s">
        <v>996</v>
      </c>
      <c r="E1859" s="32" t="s">
        <v>966</v>
      </c>
      <c r="F1859" s="32">
        <v>21502</v>
      </c>
      <c r="G1859" s="32" t="s">
        <v>672</v>
      </c>
      <c r="H1859" s="40" t="str">
        <f>VLOOKUP($B1859,'BTS Range'!$B$4:$P$4102,'BTS Plan'!H$3+7,0)</f>
        <v>10.93.48.128</v>
      </c>
      <c r="I1859" s="40" t="str">
        <f>VLOOKUP($B1859,'BTS Range'!$B$4:$P$4102,'BTS Plan'!I$3+7,0)</f>
        <v>10.93.48.129</v>
      </c>
      <c r="J1859" s="40" t="str">
        <f>VLOOKUP($B1859,'BTS Range'!$B$4:$P$4102,'BTS Plan'!J$3+7,0)</f>
        <v>10.93.48.134</v>
      </c>
      <c r="K1859" s="40" t="str">
        <f>VLOOKUP($B1859,'BTS Range'!$B$4:$P$4102,'BTS Plan'!K$3+7,0)</f>
        <v>255.255.255.248</v>
      </c>
      <c r="L1859" s="40" t="str">
        <f>VLOOKUP($B1859,'BTS Range'!$B$4:$P$4102,'BTS Plan'!L$3+7,0)</f>
        <v>10.93.112.128</v>
      </c>
      <c r="M1859" s="40" t="str">
        <f>VLOOKUP($B1859,'BTS Range'!$B$4:$P$4102,'BTS Plan'!M$3+7,0)</f>
        <v>10.93.112.129</v>
      </c>
      <c r="N1859" s="40" t="str">
        <f>VLOOKUP($B1859,'BTS Range'!$B$4:$P$4102,'BTS Plan'!N$3+7,0)</f>
        <v>10.93.112.134</v>
      </c>
      <c r="O1859" s="40" t="str">
        <f>VLOOKUP($B1859,'BTS Range'!$B$4:$P$4102,'BTS Plan'!O$3+7,0)</f>
        <v>255.255.255.248</v>
      </c>
    </row>
    <row r="1860" spans="1:15" ht="12.75" hidden="1" customHeight="1">
      <c r="A1860" s="76">
        <v>1856</v>
      </c>
      <c r="B1860" s="32" t="str">
        <f t="shared" si="130"/>
        <v>EX18</v>
      </c>
      <c r="C1860" s="32">
        <f t="shared" si="131"/>
        <v>18</v>
      </c>
      <c r="D1860" s="32" t="s">
        <v>996</v>
      </c>
      <c r="E1860" s="32" t="s">
        <v>966</v>
      </c>
      <c r="F1860" s="32">
        <v>21502</v>
      </c>
      <c r="G1860" s="32" t="s">
        <v>673</v>
      </c>
      <c r="H1860" s="40" t="str">
        <f>VLOOKUP($B1860,'BTS Range'!$B$4:$P$4102,'BTS Plan'!H$3+7,0)</f>
        <v>10.93.48.136</v>
      </c>
      <c r="I1860" s="40" t="str">
        <f>VLOOKUP($B1860,'BTS Range'!$B$4:$P$4102,'BTS Plan'!I$3+7,0)</f>
        <v>10.93.48.137</v>
      </c>
      <c r="J1860" s="40" t="str">
        <f>VLOOKUP($B1860,'BTS Range'!$B$4:$P$4102,'BTS Plan'!J$3+7,0)</f>
        <v>10.93.48.142</v>
      </c>
      <c r="K1860" s="40" t="str">
        <f>VLOOKUP($B1860,'BTS Range'!$B$4:$P$4102,'BTS Plan'!K$3+7,0)</f>
        <v>255.255.255.248</v>
      </c>
      <c r="L1860" s="40" t="str">
        <f>VLOOKUP($B1860,'BTS Range'!$B$4:$P$4102,'BTS Plan'!L$3+7,0)</f>
        <v>10.93.112.136</v>
      </c>
      <c r="M1860" s="40" t="str">
        <f>VLOOKUP($B1860,'BTS Range'!$B$4:$P$4102,'BTS Plan'!M$3+7,0)</f>
        <v>10.93.112.137</v>
      </c>
      <c r="N1860" s="40" t="str">
        <f>VLOOKUP($B1860,'BTS Range'!$B$4:$P$4102,'BTS Plan'!N$3+7,0)</f>
        <v>10.93.112.142</v>
      </c>
      <c r="O1860" s="40" t="str">
        <f>VLOOKUP($B1860,'BTS Range'!$B$4:$P$4102,'BTS Plan'!O$3+7,0)</f>
        <v>255.255.255.248</v>
      </c>
    </row>
    <row r="1861" spans="1:15" ht="12.75" hidden="1" customHeight="1">
      <c r="A1861" s="76">
        <v>1857</v>
      </c>
      <c r="B1861" s="32" t="str">
        <f t="shared" si="130"/>
        <v>EX19</v>
      </c>
      <c r="C1861" s="32">
        <f t="shared" si="131"/>
        <v>19</v>
      </c>
      <c r="D1861" s="32" t="s">
        <v>996</v>
      </c>
      <c r="E1861" s="32" t="s">
        <v>966</v>
      </c>
      <c r="F1861" s="32">
        <v>21502</v>
      </c>
      <c r="G1861" s="32" t="s">
        <v>674</v>
      </c>
      <c r="H1861" s="40" t="str">
        <f>VLOOKUP($B1861,'BTS Range'!$B$4:$P$4102,'BTS Plan'!H$3+7,0)</f>
        <v>10.93.48.144</v>
      </c>
      <c r="I1861" s="40" t="str">
        <f>VLOOKUP($B1861,'BTS Range'!$B$4:$P$4102,'BTS Plan'!I$3+7,0)</f>
        <v>10.93.48.145</v>
      </c>
      <c r="J1861" s="40" t="str">
        <f>VLOOKUP($B1861,'BTS Range'!$B$4:$P$4102,'BTS Plan'!J$3+7,0)</f>
        <v>10.93.48.150</v>
      </c>
      <c r="K1861" s="40" t="str">
        <f>VLOOKUP($B1861,'BTS Range'!$B$4:$P$4102,'BTS Plan'!K$3+7,0)</f>
        <v>255.255.255.248</v>
      </c>
      <c r="L1861" s="40" t="str">
        <f>VLOOKUP($B1861,'BTS Range'!$B$4:$P$4102,'BTS Plan'!L$3+7,0)</f>
        <v>10.93.112.144</v>
      </c>
      <c r="M1861" s="40" t="str">
        <f>VLOOKUP($B1861,'BTS Range'!$B$4:$P$4102,'BTS Plan'!M$3+7,0)</f>
        <v>10.93.112.145</v>
      </c>
      <c r="N1861" s="40" t="str">
        <f>VLOOKUP($B1861,'BTS Range'!$B$4:$P$4102,'BTS Plan'!N$3+7,0)</f>
        <v>10.93.112.150</v>
      </c>
      <c r="O1861" s="40" t="str">
        <f>VLOOKUP($B1861,'BTS Range'!$B$4:$P$4102,'BTS Plan'!O$3+7,0)</f>
        <v>255.255.255.248</v>
      </c>
    </row>
    <row r="1862" spans="1:15" ht="12.75" hidden="1" customHeight="1">
      <c r="A1862" s="76">
        <v>1858</v>
      </c>
      <c r="B1862" s="32" t="str">
        <f t="shared" si="130"/>
        <v>EX20</v>
      </c>
      <c r="C1862" s="32">
        <f t="shared" si="131"/>
        <v>20</v>
      </c>
      <c r="D1862" s="32" t="s">
        <v>996</v>
      </c>
      <c r="E1862" s="32" t="s">
        <v>966</v>
      </c>
      <c r="F1862" s="32">
        <v>21502</v>
      </c>
      <c r="G1862" s="32" t="s">
        <v>675</v>
      </c>
      <c r="H1862" s="40" t="str">
        <f>VLOOKUP($B1862,'BTS Range'!$B$4:$P$4102,'BTS Plan'!H$3+7,0)</f>
        <v>10.93.48.152</v>
      </c>
      <c r="I1862" s="40" t="str">
        <f>VLOOKUP($B1862,'BTS Range'!$B$4:$P$4102,'BTS Plan'!I$3+7,0)</f>
        <v>10.93.48.153</v>
      </c>
      <c r="J1862" s="40" t="str">
        <f>VLOOKUP($B1862,'BTS Range'!$B$4:$P$4102,'BTS Plan'!J$3+7,0)</f>
        <v>10.93.48.158</v>
      </c>
      <c r="K1862" s="40" t="str">
        <f>VLOOKUP($B1862,'BTS Range'!$B$4:$P$4102,'BTS Plan'!K$3+7,0)</f>
        <v>255.255.255.248</v>
      </c>
      <c r="L1862" s="40" t="str">
        <f>VLOOKUP($B1862,'BTS Range'!$B$4:$P$4102,'BTS Plan'!L$3+7,0)</f>
        <v>10.93.112.152</v>
      </c>
      <c r="M1862" s="40" t="str">
        <f>VLOOKUP($B1862,'BTS Range'!$B$4:$P$4102,'BTS Plan'!M$3+7,0)</f>
        <v>10.93.112.153</v>
      </c>
      <c r="N1862" s="40" t="str">
        <f>VLOOKUP($B1862,'BTS Range'!$B$4:$P$4102,'BTS Plan'!N$3+7,0)</f>
        <v>10.93.112.158</v>
      </c>
      <c r="O1862" s="40" t="str">
        <f>VLOOKUP($B1862,'BTS Range'!$B$4:$P$4102,'BTS Plan'!O$3+7,0)</f>
        <v>255.255.255.248</v>
      </c>
    </row>
    <row r="1863" spans="1:15" ht="12.75" hidden="1" customHeight="1">
      <c r="A1863" s="76">
        <v>1859</v>
      </c>
      <c r="B1863" s="32" t="str">
        <f t="shared" si="130"/>
        <v>EX21</v>
      </c>
      <c r="C1863" s="32">
        <f t="shared" si="131"/>
        <v>21</v>
      </c>
      <c r="D1863" s="32" t="s">
        <v>996</v>
      </c>
      <c r="E1863" s="32" t="s">
        <v>966</v>
      </c>
      <c r="F1863" s="32">
        <v>21502</v>
      </c>
      <c r="G1863" s="32" t="s">
        <v>676</v>
      </c>
      <c r="H1863" s="40" t="str">
        <f>VLOOKUP($B1863,'BTS Range'!$B$4:$P$4102,'BTS Plan'!H$3+7,0)</f>
        <v>10.93.48.160</v>
      </c>
      <c r="I1863" s="40" t="str">
        <f>VLOOKUP($B1863,'BTS Range'!$B$4:$P$4102,'BTS Plan'!I$3+7,0)</f>
        <v>10.93.48.161</v>
      </c>
      <c r="J1863" s="40" t="str">
        <f>VLOOKUP($B1863,'BTS Range'!$B$4:$P$4102,'BTS Plan'!J$3+7,0)</f>
        <v>10.93.48.166</v>
      </c>
      <c r="K1863" s="40" t="str">
        <f>VLOOKUP($B1863,'BTS Range'!$B$4:$P$4102,'BTS Plan'!K$3+7,0)</f>
        <v>255.255.255.248</v>
      </c>
      <c r="L1863" s="40" t="str">
        <f>VLOOKUP($B1863,'BTS Range'!$B$4:$P$4102,'BTS Plan'!L$3+7,0)</f>
        <v>10.93.112.160</v>
      </c>
      <c r="M1863" s="40" t="str">
        <f>VLOOKUP($B1863,'BTS Range'!$B$4:$P$4102,'BTS Plan'!M$3+7,0)</f>
        <v>10.93.112.161</v>
      </c>
      <c r="N1863" s="40" t="str">
        <f>VLOOKUP($B1863,'BTS Range'!$B$4:$P$4102,'BTS Plan'!N$3+7,0)</f>
        <v>10.93.112.166</v>
      </c>
      <c r="O1863" s="40" t="str">
        <f>VLOOKUP($B1863,'BTS Range'!$B$4:$P$4102,'BTS Plan'!O$3+7,0)</f>
        <v>255.255.255.248</v>
      </c>
    </row>
    <row r="1864" spans="1:15" ht="12.75" hidden="1" customHeight="1">
      <c r="A1864" s="76">
        <v>1860</v>
      </c>
      <c r="B1864" s="32" t="str">
        <f t="shared" si="130"/>
        <v>EX22</v>
      </c>
      <c r="C1864" s="32">
        <f t="shared" si="131"/>
        <v>22</v>
      </c>
      <c r="D1864" s="32" t="s">
        <v>996</v>
      </c>
      <c r="E1864" s="32" t="s">
        <v>966</v>
      </c>
      <c r="F1864" s="32">
        <v>21502</v>
      </c>
      <c r="G1864" s="32" t="s">
        <v>677</v>
      </c>
      <c r="H1864" s="40" t="str">
        <f>VLOOKUP($B1864,'BTS Range'!$B$4:$P$4102,'BTS Plan'!H$3+7,0)</f>
        <v>10.93.48.168</v>
      </c>
      <c r="I1864" s="40" t="str">
        <f>VLOOKUP($B1864,'BTS Range'!$B$4:$P$4102,'BTS Plan'!I$3+7,0)</f>
        <v>10.93.48.169</v>
      </c>
      <c r="J1864" s="40" t="str">
        <f>VLOOKUP($B1864,'BTS Range'!$B$4:$P$4102,'BTS Plan'!J$3+7,0)</f>
        <v>10.93.48.174</v>
      </c>
      <c r="K1864" s="40" t="str">
        <f>VLOOKUP($B1864,'BTS Range'!$B$4:$P$4102,'BTS Plan'!K$3+7,0)</f>
        <v>255.255.255.248</v>
      </c>
      <c r="L1864" s="40" t="str">
        <f>VLOOKUP($B1864,'BTS Range'!$B$4:$P$4102,'BTS Plan'!L$3+7,0)</f>
        <v>10.93.112.168</v>
      </c>
      <c r="M1864" s="40" t="str">
        <f>VLOOKUP($B1864,'BTS Range'!$B$4:$P$4102,'BTS Plan'!M$3+7,0)</f>
        <v>10.93.112.169</v>
      </c>
      <c r="N1864" s="40" t="str">
        <f>VLOOKUP($B1864,'BTS Range'!$B$4:$P$4102,'BTS Plan'!N$3+7,0)</f>
        <v>10.93.112.174</v>
      </c>
      <c r="O1864" s="40" t="str">
        <f>VLOOKUP($B1864,'BTS Range'!$B$4:$P$4102,'BTS Plan'!O$3+7,0)</f>
        <v>255.255.255.248</v>
      </c>
    </row>
    <row r="1865" spans="1:15" ht="12.75" hidden="1" customHeight="1">
      <c r="A1865" s="76">
        <v>1861</v>
      </c>
      <c r="B1865" s="32" t="str">
        <f t="shared" si="130"/>
        <v>EX23</v>
      </c>
      <c r="C1865" s="32">
        <f t="shared" si="131"/>
        <v>23</v>
      </c>
      <c r="D1865" s="32" t="s">
        <v>996</v>
      </c>
      <c r="E1865" s="32" t="s">
        <v>966</v>
      </c>
      <c r="F1865" s="32">
        <v>21502</v>
      </c>
      <c r="G1865" s="32" t="s">
        <v>678</v>
      </c>
      <c r="H1865" s="40" t="str">
        <f>VLOOKUP($B1865,'BTS Range'!$B$4:$P$4102,'BTS Plan'!H$3+7,0)</f>
        <v>10.93.48.176</v>
      </c>
      <c r="I1865" s="40" t="str">
        <f>VLOOKUP($B1865,'BTS Range'!$B$4:$P$4102,'BTS Plan'!I$3+7,0)</f>
        <v>10.93.48.177</v>
      </c>
      <c r="J1865" s="40" t="str">
        <f>VLOOKUP($B1865,'BTS Range'!$B$4:$P$4102,'BTS Plan'!J$3+7,0)</f>
        <v>10.93.48.182</v>
      </c>
      <c r="K1865" s="40" t="str">
        <f>VLOOKUP($B1865,'BTS Range'!$B$4:$P$4102,'BTS Plan'!K$3+7,0)</f>
        <v>255.255.255.248</v>
      </c>
      <c r="L1865" s="40" t="str">
        <f>VLOOKUP($B1865,'BTS Range'!$B$4:$P$4102,'BTS Plan'!L$3+7,0)</f>
        <v>10.93.112.176</v>
      </c>
      <c r="M1865" s="40" t="str">
        <f>VLOOKUP($B1865,'BTS Range'!$B$4:$P$4102,'BTS Plan'!M$3+7,0)</f>
        <v>10.93.112.177</v>
      </c>
      <c r="N1865" s="40" t="str">
        <f>VLOOKUP($B1865,'BTS Range'!$B$4:$P$4102,'BTS Plan'!N$3+7,0)</f>
        <v>10.93.112.182</v>
      </c>
      <c r="O1865" s="40" t="str">
        <f>VLOOKUP($B1865,'BTS Range'!$B$4:$P$4102,'BTS Plan'!O$3+7,0)</f>
        <v>255.255.255.248</v>
      </c>
    </row>
    <row r="1866" spans="1:15" ht="12.75" hidden="1" customHeight="1">
      <c r="A1866" s="76">
        <v>1862</v>
      </c>
      <c r="B1866" s="32" t="str">
        <f t="shared" si="130"/>
        <v>EX24</v>
      </c>
      <c r="C1866" s="32">
        <f t="shared" si="131"/>
        <v>24</v>
      </c>
      <c r="D1866" s="32" t="s">
        <v>996</v>
      </c>
      <c r="E1866" s="32" t="s">
        <v>966</v>
      </c>
      <c r="F1866" s="32">
        <v>21502</v>
      </c>
      <c r="G1866" s="32" t="s">
        <v>679</v>
      </c>
      <c r="H1866" s="40" t="str">
        <f>VLOOKUP($B1866,'BTS Range'!$B$4:$P$4102,'BTS Plan'!H$3+7,0)</f>
        <v>10.93.48.184</v>
      </c>
      <c r="I1866" s="40" t="str">
        <f>VLOOKUP($B1866,'BTS Range'!$B$4:$P$4102,'BTS Plan'!I$3+7,0)</f>
        <v>10.93.48.185</v>
      </c>
      <c r="J1866" s="40" t="str">
        <f>VLOOKUP($B1866,'BTS Range'!$B$4:$P$4102,'BTS Plan'!J$3+7,0)</f>
        <v>10.93.48.190</v>
      </c>
      <c r="K1866" s="40" t="str">
        <f>VLOOKUP($B1866,'BTS Range'!$B$4:$P$4102,'BTS Plan'!K$3+7,0)</f>
        <v>255.255.255.248</v>
      </c>
      <c r="L1866" s="40" t="str">
        <f>VLOOKUP($B1866,'BTS Range'!$B$4:$P$4102,'BTS Plan'!L$3+7,0)</f>
        <v>10.93.112.184</v>
      </c>
      <c r="M1866" s="40" t="str">
        <f>VLOOKUP($B1866,'BTS Range'!$B$4:$P$4102,'BTS Plan'!M$3+7,0)</f>
        <v>10.93.112.185</v>
      </c>
      <c r="N1866" s="40" t="str">
        <f>VLOOKUP($B1866,'BTS Range'!$B$4:$P$4102,'BTS Plan'!N$3+7,0)</f>
        <v>10.93.112.190</v>
      </c>
      <c r="O1866" s="40" t="str">
        <f>VLOOKUP($B1866,'BTS Range'!$B$4:$P$4102,'BTS Plan'!O$3+7,0)</f>
        <v>255.255.255.248</v>
      </c>
    </row>
    <row r="1867" spans="1:15" ht="12.75" hidden="1" customHeight="1">
      <c r="A1867" s="76">
        <v>1863</v>
      </c>
      <c r="B1867" s="32" t="str">
        <f t="shared" si="130"/>
        <v>EX25</v>
      </c>
      <c r="C1867" s="32">
        <f t="shared" si="131"/>
        <v>25</v>
      </c>
      <c r="D1867" s="32" t="s">
        <v>996</v>
      </c>
      <c r="E1867" s="32" t="s">
        <v>967</v>
      </c>
      <c r="F1867" s="32">
        <v>21503</v>
      </c>
      <c r="G1867" s="32" t="s">
        <v>680</v>
      </c>
      <c r="H1867" s="40" t="str">
        <f>VLOOKUP($B1867,'BTS Range'!$B$4:$P$4102,'BTS Plan'!H$3+7,0)</f>
        <v>10.93.48.192</v>
      </c>
      <c r="I1867" s="40" t="str">
        <f>VLOOKUP($B1867,'BTS Range'!$B$4:$P$4102,'BTS Plan'!I$3+7,0)</f>
        <v>10.93.48.193</v>
      </c>
      <c r="J1867" s="40" t="str">
        <f>VLOOKUP($B1867,'BTS Range'!$B$4:$P$4102,'BTS Plan'!J$3+7,0)</f>
        <v>10.93.48.198</v>
      </c>
      <c r="K1867" s="40" t="str">
        <f>VLOOKUP($B1867,'BTS Range'!$B$4:$P$4102,'BTS Plan'!K$3+7,0)</f>
        <v>255.255.255.248</v>
      </c>
      <c r="L1867" s="40" t="str">
        <f>VLOOKUP($B1867,'BTS Range'!$B$4:$P$4102,'BTS Plan'!L$3+7,0)</f>
        <v>10.93.112.192</v>
      </c>
      <c r="M1867" s="40" t="str">
        <f>VLOOKUP($B1867,'BTS Range'!$B$4:$P$4102,'BTS Plan'!M$3+7,0)</f>
        <v>10.93.112.193</v>
      </c>
      <c r="N1867" s="40" t="str">
        <f>VLOOKUP($B1867,'BTS Range'!$B$4:$P$4102,'BTS Plan'!N$3+7,0)</f>
        <v>10.93.112.198</v>
      </c>
      <c r="O1867" s="40" t="str">
        <f>VLOOKUP($B1867,'BTS Range'!$B$4:$P$4102,'BTS Plan'!O$3+7,0)</f>
        <v>255.255.255.248</v>
      </c>
    </row>
    <row r="1868" spans="1:15" ht="12.75" hidden="1" customHeight="1">
      <c r="A1868" s="76">
        <v>1864</v>
      </c>
      <c r="B1868" s="32" t="str">
        <f t="shared" si="130"/>
        <v>EX26</v>
      </c>
      <c r="C1868" s="32">
        <f t="shared" si="131"/>
        <v>26</v>
      </c>
      <c r="D1868" s="32" t="s">
        <v>996</v>
      </c>
      <c r="E1868" s="32" t="s">
        <v>966</v>
      </c>
      <c r="F1868" s="32">
        <v>21502</v>
      </c>
      <c r="G1868" s="32" t="s">
        <v>681</v>
      </c>
      <c r="H1868" s="40" t="str">
        <f>VLOOKUP($B1868,'BTS Range'!$B$4:$P$4102,'BTS Plan'!H$3+7,0)</f>
        <v>10.93.48.200</v>
      </c>
      <c r="I1868" s="40" t="str">
        <f>VLOOKUP($B1868,'BTS Range'!$B$4:$P$4102,'BTS Plan'!I$3+7,0)</f>
        <v>10.93.48.201</v>
      </c>
      <c r="J1868" s="40" t="str">
        <f>VLOOKUP($B1868,'BTS Range'!$B$4:$P$4102,'BTS Plan'!J$3+7,0)</f>
        <v>10.93.48.206</v>
      </c>
      <c r="K1868" s="40" t="str">
        <f>VLOOKUP($B1868,'BTS Range'!$B$4:$P$4102,'BTS Plan'!K$3+7,0)</f>
        <v>255.255.255.248</v>
      </c>
      <c r="L1868" s="40" t="str">
        <f>VLOOKUP($B1868,'BTS Range'!$B$4:$P$4102,'BTS Plan'!L$3+7,0)</f>
        <v>10.93.112.200</v>
      </c>
      <c r="M1868" s="40" t="str">
        <f>VLOOKUP($B1868,'BTS Range'!$B$4:$P$4102,'BTS Plan'!M$3+7,0)</f>
        <v>10.93.112.201</v>
      </c>
      <c r="N1868" s="40" t="str">
        <f>VLOOKUP($B1868,'BTS Range'!$B$4:$P$4102,'BTS Plan'!N$3+7,0)</f>
        <v>10.93.112.206</v>
      </c>
      <c r="O1868" s="40" t="str">
        <f>VLOOKUP($B1868,'BTS Range'!$B$4:$P$4102,'BTS Plan'!O$3+7,0)</f>
        <v>255.255.255.248</v>
      </c>
    </row>
    <row r="1869" spans="1:15" ht="12.75" hidden="1" customHeight="1">
      <c r="A1869" s="76">
        <v>1865</v>
      </c>
      <c r="B1869" s="32" t="str">
        <f t="shared" si="130"/>
        <v>EX27</v>
      </c>
      <c r="C1869" s="32">
        <f t="shared" si="131"/>
        <v>27</v>
      </c>
      <c r="D1869" s="32" t="s">
        <v>996</v>
      </c>
      <c r="E1869" s="32" t="s">
        <v>966</v>
      </c>
      <c r="F1869" s="32">
        <v>21502</v>
      </c>
      <c r="G1869" s="32" t="s">
        <v>682</v>
      </c>
      <c r="H1869" s="40" t="str">
        <f>VLOOKUP($B1869,'BTS Range'!$B$4:$P$4102,'BTS Plan'!H$3+7,0)</f>
        <v>10.93.48.208</v>
      </c>
      <c r="I1869" s="40" t="str">
        <f>VLOOKUP($B1869,'BTS Range'!$B$4:$P$4102,'BTS Plan'!I$3+7,0)</f>
        <v>10.93.48.209</v>
      </c>
      <c r="J1869" s="40" t="str">
        <f>VLOOKUP($B1869,'BTS Range'!$B$4:$P$4102,'BTS Plan'!J$3+7,0)</f>
        <v>10.93.48.214</v>
      </c>
      <c r="K1869" s="40" t="str">
        <f>VLOOKUP($B1869,'BTS Range'!$B$4:$P$4102,'BTS Plan'!K$3+7,0)</f>
        <v>255.255.255.248</v>
      </c>
      <c r="L1869" s="40" t="str">
        <f>VLOOKUP($B1869,'BTS Range'!$B$4:$P$4102,'BTS Plan'!L$3+7,0)</f>
        <v>10.93.112.208</v>
      </c>
      <c r="M1869" s="40" t="str">
        <f>VLOOKUP($B1869,'BTS Range'!$B$4:$P$4102,'BTS Plan'!M$3+7,0)</f>
        <v>10.93.112.209</v>
      </c>
      <c r="N1869" s="40" t="str">
        <f>VLOOKUP($B1869,'BTS Range'!$B$4:$P$4102,'BTS Plan'!N$3+7,0)</f>
        <v>10.93.112.214</v>
      </c>
      <c r="O1869" s="40" t="str">
        <f>VLOOKUP($B1869,'BTS Range'!$B$4:$P$4102,'BTS Plan'!O$3+7,0)</f>
        <v>255.255.255.248</v>
      </c>
    </row>
    <row r="1870" spans="1:15" ht="12.75" hidden="1" customHeight="1">
      <c r="A1870" s="76">
        <v>1866</v>
      </c>
      <c r="B1870" s="32" t="str">
        <f t="shared" si="130"/>
        <v>EX28</v>
      </c>
      <c r="C1870" s="32">
        <f t="shared" si="131"/>
        <v>28</v>
      </c>
      <c r="D1870" s="32" t="s">
        <v>996</v>
      </c>
      <c r="E1870" s="32" t="s">
        <v>966</v>
      </c>
      <c r="F1870" s="32">
        <v>21502</v>
      </c>
      <c r="G1870" s="32" t="s">
        <v>683</v>
      </c>
      <c r="H1870" s="40" t="str">
        <f>VLOOKUP($B1870,'BTS Range'!$B$4:$P$4102,'BTS Plan'!H$3+7,0)</f>
        <v>10.93.48.216</v>
      </c>
      <c r="I1870" s="40" t="str">
        <f>VLOOKUP($B1870,'BTS Range'!$B$4:$P$4102,'BTS Plan'!I$3+7,0)</f>
        <v>10.93.48.217</v>
      </c>
      <c r="J1870" s="40" t="str">
        <f>VLOOKUP($B1870,'BTS Range'!$B$4:$P$4102,'BTS Plan'!J$3+7,0)</f>
        <v>10.93.48.222</v>
      </c>
      <c r="K1870" s="40" t="str">
        <f>VLOOKUP($B1870,'BTS Range'!$B$4:$P$4102,'BTS Plan'!K$3+7,0)</f>
        <v>255.255.255.248</v>
      </c>
      <c r="L1870" s="40" t="str">
        <f>VLOOKUP($B1870,'BTS Range'!$B$4:$P$4102,'BTS Plan'!L$3+7,0)</f>
        <v>10.93.112.216</v>
      </c>
      <c r="M1870" s="40" t="str">
        <f>VLOOKUP($B1870,'BTS Range'!$B$4:$P$4102,'BTS Plan'!M$3+7,0)</f>
        <v>10.93.112.217</v>
      </c>
      <c r="N1870" s="40" t="str">
        <f>VLOOKUP($B1870,'BTS Range'!$B$4:$P$4102,'BTS Plan'!N$3+7,0)</f>
        <v>10.93.112.222</v>
      </c>
      <c r="O1870" s="40" t="str">
        <f>VLOOKUP($B1870,'BTS Range'!$B$4:$P$4102,'BTS Plan'!O$3+7,0)</f>
        <v>255.255.255.248</v>
      </c>
    </row>
    <row r="1871" spans="1:15" ht="12.75" hidden="1" customHeight="1">
      <c r="A1871" s="76">
        <v>1867</v>
      </c>
      <c r="B1871" s="32" t="str">
        <f t="shared" si="130"/>
        <v>EX29</v>
      </c>
      <c r="C1871" s="32">
        <f t="shared" si="131"/>
        <v>29</v>
      </c>
      <c r="D1871" s="32" t="s">
        <v>996</v>
      </c>
      <c r="E1871" s="32" t="s">
        <v>966</v>
      </c>
      <c r="F1871" s="32">
        <v>21502</v>
      </c>
      <c r="G1871" s="32" t="s">
        <v>684</v>
      </c>
      <c r="H1871" s="40" t="str">
        <f>VLOOKUP($B1871,'BTS Range'!$B$4:$P$4102,'BTS Plan'!H$3+7,0)</f>
        <v>10.93.48.224</v>
      </c>
      <c r="I1871" s="40" t="str">
        <f>VLOOKUP($B1871,'BTS Range'!$B$4:$P$4102,'BTS Plan'!I$3+7,0)</f>
        <v>10.93.48.225</v>
      </c>
      <c r="J1871" s="40" t="str">
        <f>VLOOKUP($B1871,'BTS Range'!$B$4:$P$4102,'BTS Plan'!J$3+7,0)</f>
        <v>10.93.48.230</v>
      </c>
      <c r="K1871" s="40" t="str">
        <f>VLOOKUP($B1871,'BTS Range'!$B$4:$P$4102,'BTS Plan'!K$3+7,0)</f>
        <v>255.255.255.248</v>
      </c>
      <c r="L1871" s="40" t="str">
        <f>VLOOKUP($B1871,'BTS Range'!$B$4:$P$4102,'BTS Plan'!L$3+7,0)</f>
        <v>10.93.112.224</v>
      </c>
      <c r="M1871" s="40" t="str">
        <f>VLOOKUP($B1871,'BTS Range'!$B$4:$P$4102,'BTS Plan'!M$3+7,0)</f>
        <v>10.93.112.225</v>
      </c>
      <c r="N1871" s="40" t="str">
        <f>VLOOKUP($B1871,'BTS Range'!$B$4:$P$4102,'BTS Plan'!N$3+7,0)</f>
        <v>10.93.112.230</v>
      </c>
      <c r="O1871" s="40" t="str">
        <f>VLOOKUP($B1871,'BTS Range'!$B$4:$P$4102,'BTS Plan'!O$3+7,0)</f>
        <v>255.255.255.248</v>
      </c>
    </row>
    <row r="1872" spans="1:15" ht="12.75" hidden="1" customHeight="1">
      <c r="A1872" s="76">
        <v>1868</v>
      </c>
      <c r="B1872" s="32" t="str">
        <f t="shared" si="130"/>
        <v>EX30</v>
      </c>
      <c r="C1872" s="32">
        <f t="shared" si="131"/>
        <v>30</v>
      </c>
      <c r="D1872" s="32" t="s">
        <v>996</v>
      </c>
      <c r="E1872" s="32" t="s">
        <v>966</v>
      </c>
      <c r="F1872" s="32">
        <v>21502</v>
      </c>
      <c r="G1872" s="33" t="s">
        <v>685</v>
      </c>
      <c r="H1872" s="40" t="str">
        <f>VLOOKUP($B1872,'BTS Range'!$B$4:$P$4102,'BTS Plan'!H$3+7,0)</f>
        <v>10.93.48.232</v>
      </c>
      <c r="I1872" s="40" t="str">
        <f>VLOOKUP($B1872,'BTS Range'!$B$4:$P$4102,'BTS Plan'!I$3+7,0)</f>
        <v>10.93.48.233</v>
      </c>
      <c r="J1872" s="40" t="str">
        <f>VLOOKUP($B1872,'BTS Range'!$B$4:$P$4102,'BTS Plan'!J$3+7,0)</f>
        <v>10.93.48.238</v>
      </c>
      <c r="K1872" s="40" t="str">
        <f>VLOOKUP($B1872,'BTS Range'!$B$4:$P$4102,'BTS Plan'!K$3+7,0)</f>
        <v>255.255.255.248</v>
      </c>
      <c r="L1872" s="40" t="str">
        <f>VLOOKUP($B1872,'BTS Range'!$B$4:$P$4102,'BTS Plan'!L$3+7,0)</f>
        <v>10.93.112.232</v>
      </c>
      <c r="M1872" s="40" t="str">
        <f>VLOOKUP($B1872,'BTS Range'!$B$4:$P$4102,'BTS Plan'!M$3+7,0)</f>
        <v>10.93.112.233</v>
      </c>
      <c r="N1872" s="40" t="str">
        <f>VLOOKUP($B1872,'BTS Range'!$B$4:$P$4102,'BTS Plan'!N$3+7,0)</f>
        <v>10.93.112.238</v>
      </c>
      <c r="O1872" s="40" t="str">
        <f>VLOOKUP($B1872,'BTS Range'!$B$4:$P$4102,'BTS Plan'!O$3+7,0)</f>
        <v>255.255.255.248</v>
      </c>
    </row>
    <row r="1873" spans="1:15" ht="12.75" hidden="1" customHeight="1">
      <c r="A1873" s="76">
        <v>1869</v>
      </c>
      <c r="B1873" s="32" t="str">
        <f t="shared" si="130"/>
        <v>EX31</v>
      </c>
      <c r="C1873" s="32">
        <f t="shared" si="131"/>
        <v>31</v>
      </c>
      <c r="D1873" s="32" t="s">
        <v>996</v>
      </c>
      <c r="E1873" s="32" t="s">
        <v>966</v>
      </c>
      <c r="F1873" s="32">
        <v>21502</v>
      </c>
      <c r="G1873" s="32" t="s">
        <v>686</v>
      </c>
      <c r="H1873" s="40" t="str">
        <f>VLOOKUP($B1873,'BTS Range'!$B$4:$P$4102,'BTS Plan'!H$3+7,0)</f>
        <v>10.93.48.240</v>
      </c>
      <c r="I1873" s="40" t="str">
        <f>VLOOKUP($B1873,'BTS Range'!$B$4:$P$4102,'BTS Plan'!I$3+7,0)</f>
        <v>10.93.48.241</v>
      </c>
      <c r="J1873" s="40" t="str">
        <f>VLOOKUP($B1873,'BTS Range'!$B$4:$P$4102,'BTS Plan'!J$3+7,0)</f>
        <v>10.93.48.246</v>
      </c>
      <c r="K1873" s="40" t="str">
        <f>VLOOKUP($B1873,'BTS Range'!$B$4:$P$4102,'BTS Plan'!K$3+7,0)</f>
        <v>255.255.255.248</v>
      </c>
      <c r="L1873" s="40" t="str">
        <f>VLOOKUP($B1873,'BTS Range'!$B$4:$P$4102,'BTS Plan'!L$3+7,0)</f>
        <v>10.93.112.240</v>
      </c>
      <c r="M1873" s="40" t="str">
        <f>VLOOKUP($B1873,'BTS Range'!$B$4:$P$4102,'BTS Plan'!M$3+7,0)</f>
        <v>10.93.112.241</v>
      </c>
      <c r="N1873" s="40" t="str">
        <f>VLOOKUP($B1873,'BTS Range'!$B$4:$P$4102,'BTS Plan'!N$3+7,0)</f>
        <v>10.93.112.246</v>
      </c>
      <c r="O1873" s="40" t="str">
        <f>VLOOKUP($B1873,'BTS Range'!$B$4:$P$4102,'BTS Plan'!O$3+7,0)</f>
        <v>255.255.255.248</v>
      </c>
    </row>
    <row r="1874" spans="1:15" ht="12.75" hidden="1" customHeight="1">
      <c r="A1874" s="76">
        <v>1870</v>
      </c>
      <c r="B1874" s="32" t="str">
        <f t="shared" si="130"/>
        <v>EX32</v>
      </c>
      <c r="C1874" s="32">
        <f t="shared" si="131"/>
        <v>32</v>
      </c>
      <c r="D1874" s="32" t="s">
        <v>996</v>
      </c>
      <c r="E1874" s="32" t="s">
        <v>966</v>
      </c>
      <c r="F1874" s="32">
        <v>21502</v>
      </c>
      <c r="G1874" s="32" t="s">
        <v>687</v>
      </c>
      <c r="H1874" s="40" t="str">
        <f>VLOOKUP($B1874,'BTS Range'!$B$4:$P$4102,'BTS Plan'!H$3+7,0)</f>
        <v>10.93.48.248</v>
      </c>
      <c r="I1874" s="40" t="str">
        <f>VLOOKUP($B1874,'BTS Range'!$B$4:$P$4102,'BTS Plan'!I$3+7,0)</f>
        <v>10.93.48.249</v>
      </c>
      <c r="J1874" s="40" t="str">
        <f>VLOOKUP($B1874,'BTS Range'!$B$4:$P$4102,'BTS Plan'!J$3+7,0)</f>
        <v>10.93.48.254</v>
      </c>
      <c r="K1874" s="40" t="str">
        <f>VLOOKUP($B1874,'BTS Range'!$B$4:$P$4102,'BTS Plan'!K$3+7,0)</f>
        <v>255.255.255.248</v>
      </c>
      <c r="L1874" s="40" t="str">
        <f>VLOOKUP($B1874,'BTS Range'!$B$4:$P$4102,'BTS Plan'!L$3+7,0)</f>
        <v>10.93.112.248</v>
      </c>
      <c r="M1874" s="40" t="str">
        <f>VLOOKUP($B1874,'BTS Range'!$B$4:$P$4102,'BTS Plan'!M$3+7,0)</f>
        <v>10.93.112.249</v>
      </c>
      <c r="N1874" s="40" t="str">
        <f>VLOOKUP($B1874,'BTS Range'!$B$4:$P$4102,'BTS Plan'!N$3+7,0)</f>
        <v>10.93.112.254</v>
      </c>
      <c r="O1874" s="40" t="str">
        <f>VLOOKUP($B1874,'BTS Range'!$B$4:$P$4102,'BTS Plan'!O$3+7,0)</f>
        <v>255.255.255.248</v>
      </c>
    </row>
    <row r="1875" spans="1:15" ht="12.75" hidden="1" customHeight="1">
      <c r="A1875" s="76">
        <v>1871</v>
      </c>
      <c r="B1875" s="32" t="str">
        <f t="shared" si="130"/>
        <v>EX33</v>
      </c>
      <c r="C1875" s="32">
        <f t="shared" si="131"/>
        <v>33</v>
      </c>
      <c r="D1875" s="32" t="s">
        <v>996</v>
      </c>
      <c r="E1875" s="32" t="s">
        <v>967</v>
      </c>
      <c r="F1875" s="32">
        <v>21503</v>
      </c>
      <c r="G1875" s="32" t="s">
        <v>688</v>
      </c>
      <c r="H1875" s="40" t="str">
        <f>VLOOKUP($B1875,'BTS Range'!$B$4:$P$4102,'BTS Plan'!H$3+7,0)</f>
        <v>10.93.49.0</v>
      </c>
      <c r="I1875" s="40" t="str">
        <f>VLOOKUP($B1875,'BTS Range'!$B$4:$P$4102,'BTS Plan'!I$3+7,0)</f>
        <v>10.93.49.1</v>
      </c>
      <c r="J1875" s="40" t="str">
        <f>VLOOKUP($B1875,'BTS Range'!$B$4:$P$4102,'BTS Plan'!J$3+7,0)</f>
        <v>10.93.49.6</v>
      </c>
      <c r="K1875" s="40" t="str">
        <f>VLOOKUP($B1875,'BTS Range'!$B$4:$P$4102,'BTS Plan'!K$3+7,0)</f>
        <v>255.255.255.248</v>
      </c>
      <c r="L1875" s="40" t="str">
        <f>VLOOKUP($B1875,'BTS Range'!$B$4:$P$4102,'BTS Plan'!L$3+7,0)</f>
        <v>10.93.113.0</v>
      </c>
      <c r="M1875" s="40" t="str">
        <f>VLOOKUP($B1875,'BTS Range'!$B$4:$P$4102,'BTS Plan'!M$3+7,0)</f>
        <v>10.93.113.1</v>
      </c>
      <c r="N1875" s="40" t="str">
        <f>VLOOKUP($B1875,'BTS Range'!$B$4:$P$4102,'BTS Plan'!N$3+7,0)</f>
        <v>10.93.113.6</v>
      </c>
      <c r="O1875" s="40" t="str">
        <f>VLOOKUP($B1875,'BTS Range'!$B$4:$P$4102,'BTS Plan'!O$3+7,0)</f>
        <v>255.255.255.248</v>
      </c>
    </row>
    <row r="1876" spans="1:15" ht="12.75" hidden="1" customHeight="1">
      <c r="A1876" s="76">
        <v>1872</v>
      </c>
      <c r="B1876" s="32" t="str">
        <f t="shared" si="130"/>
        <v>EX34</v>
      </c>
      <c r="C1876" s="32">
        <f t="shared" si="131"/>
        <v>34</v>
      </c>
      <c r="D1876" s="32" t="s">
        <v>996</v>
      </c>
      <c r="E1876" s="32" t="s">
        <v>966</v>
      </c>
      <c r="F1876" s="32">
        <v>21502</v>
      </c>
      <c r="G1876" s="33" t="s">
        <v>689</v>
      </c>
      <c r="H1876" s="40" t="str">
        <f>VLOOKUP($B1876,'BTS Range'!$B$4:$P$4102,'BTS Plan'!H$3+7,0)</f>
        <v>10.93.49.8</v>
      </c>
      <c r="I1876" s="40" t="str">
        <f>VLOOKUP($B1876,'BTS Range'!$B$4:$P$4102,'BTS Plan'!I$3+7,0)</f>
        <v>10.93.49.9</v>
      </c>
      <c r="J1876" s="40" t="str">
        <f>VLOOKUP($B1876,'BTS Range'!$B$4:$P$4102,'BTS Plan'!J$3+7,0)</f>
        <v>10.93.49.14</v>
      </c>
      <c r="K1876" s="40" t="str">
        <f>VLOOKUP($B1876,'BTS Range'!$B$4:$P$4102,'BTS Plan'!K$3+7,0)</f>
        <v>255.255.255.248</v>
      </c>
      <c r="L1876" s="40" t="str">
        <f>VLOOKUP($B1876,'BTS Range'!$B$4:$P$4102,'BTS Plan'!L$3+7,0)</f>
        <v>10.93.113.8</v>
      </c>
      <c r="M1876" s="40" t="str">
        <f>VLOOKUP($B1876,'BTS Range'!$B$4:$P$4102,'BTS Plan'!M$3+7,0)</f>
        <v>10.93.113.9</v>
      </c>
      <c r="N1876" s="40" t="str">
        <f>VLOOKUP($B1876,'BTS Range'!$B$4:$P$4102,'BTS Plan'!N$3+7,0)</f>
        <v>10.93.113.14</v>
      </c>
      <c r="O1876" s="40" t="str">
        <f>VLOOKUP($B1876,'BTS Range'!$B$4:$P$4102,'BTS Plan'!O$3+7,0)</f>
        <v>255.255.255.248</v>
      </c>
    </row>
    <row r="1877" spans="1:15" ht="12.75" hidden="1" customHeight="1">
      <c r="A1877" s="76">
        <v>1873</v>
      </c>
      <c r="B1877" s="32" t="str">
        <f t="shared" si="130"/>
        <v>EX35</v>
      </c>
      <c r="C1877" s="32">
        <f t="shared" si="131"/>
        <v>35</v>
      </c>
      <c r="D1877" s="32" t="s">
        <v>996</v>
      </c>
      <c r="E1877" s="32" t="s">
        <v>966</v>
      </c>
      <c r="F1877" s="32">
        <v>21502</v>
      </c>
      <c r="G1877" s="32" t="s">
        <v>690</v>
      </c>
      <c r="H1877" s="40" t="str">
        <f>VLOOKUP($B1877,'BTS Range'!$B$4:$P$4102,'BTS Plan'!H$3+7,0)</f>
        <v>10.93.49.16</v>
      </c>
      <c r="I1877" s="40" t="str">
        <f>VLOOKUP($B1877,'BTS Range'!$B$4:$P$4102,'BTS Plan'!I$3+7,0)</f>
        <v>10.93.49.17</v>
      </c>
      <c r="J1877" s="40" t="str">
        <f>VLOOKUP($B1877,'BTS Range'!$B$4:$P$4102,'BTS Plan'!J$3+7,0)</f>
        <v>10.93.49.22</v>
      </c>
      <c r="K1877" s="40" t="str">
        <f>VLOOKUP($B1877,'BTS Range'!$B$4:$P$4102,'BTS Plan'!K$3+7,0)</f>
        <v>255.255.255.248</v>
      </c>
      <c r="L1877" s="40" t="str">
        <f>VLOOKUP($B1877,'BTS Range'!$B$4:$P$4102,'BTS Plan'!L$3+7,0)</f>
        <v>10.93.113.16</v>
      </c>
      <c r="M1877" s="40" t="str">
        <f>VLOOKUP($B1877,'BTS Range'!$B$4:$P$4102,'BTS Plan'!M$3+7,0)</f>
        <v>10.93.113.17</v>
      </c>
      <c r="N1877" s="40" t="str">
        <f>VLOOKUP($B1877,'BTS Range'!$B$4:$P$4102,'BTS Plan'!N$3+7,0)</f>
        <v>10.93.113.22</v>
      </c>
      <c r="O1877" s="40" t="str">
        <f>VLOOKUP($B1877,'BTS Range'!$B$4:$P$4102,'BTS Plan'!O$3+7,0)</f>
        <v>255.255.255.248</v>
      </c>
    </row>
    <row r="1878" spans="1:15" ht="12.75" hidden="1" customHeight="1">
      <c r="A1878" s="76">
        <v>1874</v>
      </c>
      <c r="B1878" s="32" t="str">
        <f t="shared" si="130"/>
        <v>EX36</v>
      </c>
      <c r="C1878" s="32">
        <f t="shared" si="131"/>
        <v>36</v>
      </c>
      <c r="D1878" s="32" t="s">
        <v>996</v>
      </c>
      <c r="E1878" s="32" t="s">
        <v>966</v>
      </c>
      <c r="F1878" s="32">
        <v>21502</v>
      </c>
      <c r="G1878" s="32" t="s">
        <v>691</v>
      </c>
      <c r="H1878" s="40" t="str">
        <f>VLOOKUP($B1878,'BTS Range'!$B$4:$P$4102,'BTS Plan'!H$3+7,0)</f>
        <v>10.93.49.24</v>
      </c>
      <c r="I1878" s="40" t="str">
        <f>VLOOKUP($B1878,'BTS Range'!$B$4:$P$4102,'BTS Plan'!I$3+7,0)</f>
        <v>10.93.49.25</v>
      </c>
      <c r="J1878" s="40" t="str">
        <f>VLOOKUP($B1878,'BTS Range'!$B$4:$P$4102,'BTS Plan'!J$3+7,0)</f>
        <v>10.93.49.30</v>
      </c>
      <c r="K1878" s="40" t="str">
        <f>VLOOKUP($B1878,'BTS Range'!$B$4:$P$4102,'BTS Plan'!K$3+7,0)</f>
        <v>255.255.255.248</v>
      </c>
      <c r="L1878" s="40" t="str">
        <f>VLOOKUP($B1878,'BTS Range'!$B$4:$P$4102,'BTS Plan'!L$3+7,0)</f>
        <v>10.93.113.24</v>
      </c>
      <c r="M1878" s="40" t="str">
        <f>VLOOKUP($B1878,'BTS Range'!$B$4:$P$4102,'BTS Plan'!M$3+7,0)</f>
        <v>10.93.113.25</v>
      </c>
      <c r="N1878" s="40" t="str">
        <f>VLOOKUP($B1878,'BTS Range'!$B$4:$P$4102,'BTS Plan'!N$3+7,0)</f>
        <v>10.93.113.30</v>
      </c>
      <c r="O1878" s="40" t="str">
        <f>VLOOKUP($B1878,'BTS Range'!$B$4:$P$4102,'BTS Plan'!O$3+7,0)</f>
        <v>255.255.255.248</v>
      </c>
    </row>
    <row r="1879" spans="1:15" ht="12.75" hidden="1" customHeight="1">
      <c r="A1879" s="76">
        <v>1875</v>
      </c>
      <c r="B1879" s="32" t="str">
        <f t="shared" si="130"/>
        <v>EX37</v>
      </c>
      <c r="C1879" s="32">
        <f t="shared" si="131"/>
        <v>37</v>
      </c>
      <c r="D1879" s="32" t="s">
        <v>996</v>
      </c>
      <c r="E1879" s="32" t="s">
        <v>966</v>
      </c>
      <c r="F1879" s="32">
        <v>21502</v>
      </c>
      <c r="G1879" s="32" t="s">
        <v>692</v>
      </c>
      <c r="H1879" s="40" t="str">
        <f>VLOOKUP($B1879,'BTS Range'!$B$4:$P$4102,'BTS Plan'!H$3+7,0)</f>
        <v>10.93.49.32</v>
      </c>
      <c r="I1879" s="40" t="str">
        <f>VLOOKUP($B1879,'BTS Range'!$B$4:$P$4102,'BTS Plan'!I$3+7,0)</f>
        <v>10.93.49.33</v>
      </c>
      <c r="J1879" s="40" t="str">
        <f>VLOOKUP($B1879,'BTS Range'!$B$4:$P$4102,'BTS Plan'!J$3+7,0)</f>
        <v>10.93.49.38</v>
      </c>
      <c r="K1879" s="40" t="str">
        <f>VLOOKUP($B1879,'BTS Range'!$B$4:$P$4102,'BTS Plan'!K$3+7,0)</f>
        <v>255.255.255.248</v>
      </c>
      <c r="L1879" s="40" t="str">
        <f>VLOOKUP($B1879,'BTS Range'!$B$4:$P$4102,'BTS Plan'!L$3+7,0)</f>
        <v>10.93.113.32</v>
      </c>
      <c r="M1879" s="40" t="str">
        <f>VLOOKUP($B1879,'BTS Range'!$B$4:$P$4102,'BTS Plan'!M$3+7,0)</f>
        <v>10.93.113.33</v>
      </c>
      <c r="N1879" s="40" t="str">
        <f>VLOOKUP($B1879,'BTS Range'!$B$4:$P$4102,'BTS Plan'!N$3+7,0)</f>
        <v>10.93.113.38</v>
      </c>
      <c r="O1879" s="40" t="str">
        <f>VLOOKUP($B1879,'BTS Range'!$B$4:$P$4102,'BTS Plan'!O$3+7,0)</f>
        <v>255.255.255.248</v>
      </c>
    </row>
    <row r="1880" spans="1:15" ht="12.75" hidden="1" customHeight="1">
      <c r="A1880" s="76">
        <v>1876</v>
      </c>
      <c r="B1880" s="32" t="str">
        <f t="shared" si="130"/>
        <v>EX38</v>
      </c>
      <c r="C1880" s="32">
        <f t="shared" si="131"/>
        <v>38</v>
      </c>
      <c r="D1880" s="32" t="s">
        <v>996</v>
      </c>
      <c r="E1880" s="32" t="s">
        <v>966</v>
      </c>
      <c r="F1880" s="32">
        <v>21502</v>
      </c>
      <c r="G1880" s="33" t="s">
        <v>693</v>
      </c>
      <c r="H1880" s="40" t="str">
        <f>VLOOKUP($B1880,'BTS Range'!$B$4:$P$4102,'BTS Plan'!H$3+7,0)</f>
        <v>10.93.49.40</v>
      </c>
      <c r="I1880" s="40" t="str">
        <f>VLOOKUP($B1880,'BTS Range'!$B$4:$P$4102,'BTS Plan'!I$3+7,0)</f>
        <v>10.93.49.41</v>
      </c>
      <c r="J1880" s="40" t="str">
        <f>VLOOKUP($B1880,'BTS Range'!$B$4:$P$4102,'BTS Plan'!J$3+7,0)</f>
        <v>10.93.49.46</v>
      </c>
      <c r="K1880" s="40" t="str">
        <f>VLOOKUP($B1880,'BTS Range'!$B$4:$P$4102,'BTS Plan'!K$3+7,0)</f>
        <v>255.255.255.248</v>
      </c>
      <c r="L1880" s="40" t="str">
        <f>VLOOKUP($B1880,'BTS Range'!$B$4:$P$4102,'BTS Plan'!L$3+7,0)</f>
        <v>10.93.113.40</v>
      </c>
      <c r="M1880" s="40" t="str">
        <f>VLOOKUP($B1880,'BTS Range'!$B$4:$P$4102,'BTS Plan'!M$3+7,0)</f>
        <v>10.93.113.41</v>
      </c>
      <c r="N1880" s="40" t="str">
        <f>VLOOKUP($B1880,'BTS Range'!$B$4:$P$4102,'BTS Plan'!N$3+7,0)</f>
        <v>10.93.113.46</v>
      </c>
      <c r="O1880" s="40" t="str">
        <f>VLOOKUP($B1880,'BTS Range'!$B$4:$P$4102,'BTS Plan'!O$3+7,0)</f>
        <v>255.255.255.248</v>
      </c>
    </row>
    <row r="1881" spans="1:15" ht="12.75" hidden="1" customHeight="1">
      <c r="A1881" s="76">
        <v>1877</v>
      </c>
      <c r="B1881" s="32" t="str">
        <f t="shared" si="130"/>
        <v>EX39</v>
      </c>
      <c r="C1881" s="32">
        <f t="shared" si="131"/>
        <v>39</v>
      </c>
      <c r="D1881" s="32" t="s">
        <v>996</v>
      </c>
      <c r="E1881" s="32" t="s">
        <v>966</v>
      </c>
      <c r="F1881" s="32">
        <v>21502</v>
      </c>
      <c r="G1881" s="32" t="s">
        <v>694</v>
      </c>
      <c r="H1881" s="40" t="str">
        <f>VLOOKUP($B1881,'BTS Range'!$B$4:$P$4102,'BTS Plan'!H$3+7,0)</f>
        <v>10.93.49.48</v>
      </c>
      <c r="I1881" s="40" t="str">
        <f>VLOOKUP($B1881,'BTS Range'!$B$4:$P$4102,'BTS Plan'!I$3+7,0)</f>
        <v>10.93.49.49</v>
      </c>
      <c r="J1881" s="40" t="str">
        <f>VLOOKUP($B1881,'BTS Range'!$B$4:$P$4102,'BTS Plan'!J$3+7,0)</f>
        <v>10.93.49.54</v>
      </c>
      <c r="K1881" s="40" t="str">
        <f>VLOOKUP($B1881,'BTS Range'!$B$4:$P$4102,'BTS Plan'!K$3+7,0)</f>
        <v>255.255.255.248</v>
      </c>
      <c r="L1881" s="40" t="str">
        <f>VLOOKUP($B1881,'BTS Range'!$B$4:$P$4102,'BTS Plan'!L$3+7,0)</f>
        <v>10.93.113.48</v>
      </c>
      <c r="M1881" s="40" t="str">
        <f>VLOOKUP($B1881,'BTS Range'!$B$4:$P$4102,'BTS Plan'!M$3+7,0)</f>
        <v>10.93.113.49</v>
      </c>
      <c r="N1881" s="40" t="str">
        <f>VLOOKUP($B1881,'BTS Range'!$B$4:$P$4102,'BTS Plan'!N$3+7,0)</f>
        <v>10.93.113.54</v>
      </c>
      <c r="O1881" s="40" t="str">
        <f>VLOOKUP($B1881,'BTS Range'!$B$4:$P$4102,'BTS Plan'!O$3+7,0)</f>
        <v>255.255.255.248</v>
      </c>
    </row>
    <row r="1882" spans="1:15" ht="12.75" hidden="1" customHeight="1">
      <c r="A1882" s="76">
        <v>1878</v>
      </c>
      <c r="B1882" s="32" t="str">
        <f t="shared" si="130"/>
        <v>EX40</v>
      </c>
      <c r="C1882" s="32">
        <f t="shared" si="131"/>
        <v>40</v>
      </c>
      <c r="D1882" s="32" t="s">
        <v>996</v>
      </c>
      <c r="E1882" s="32" t="s">
        <v>966</v>
      </c>
      <c r="F1882" s="32">
        <v>21502</v>
      </c>
      <c r="G1882" s="33" t="s">
        <v>695</v>
      </c>
      <c r="H1882" s="40" t="str">
        <f>VLOOKUP($B1882,'BTS Range'!$B$4:$P$4102,'BTS Plan'!H$3+7,0)</f>
        <v>10.93.49.56</v>
      </c>
      <c r="I1882" s="40" t="str">
        <f>VLOOKUP($B1882,'BTS Range'!$B$4:$P$4102,'BTS Plan'!I$3+7,0)</f>
        <v>10.93.49.57</v>
      </c>
      <c r="J1882" s="40" t="str">
        <f>VLOOKUP($B1882,'BTS Range'!$B$4:$P$4102,'BTS Plan'!J$3+7,0)</f>
        <v>10.93.49.62</v>
      </c>
      <c r="K1882" s="40" t="str">
        <f>VLOOKUP($B1882,'BTS Range'!$B$4:$P$4102,'BTS Plan'!K$3+7,0)</f>
        <v>255.255.255.248</v>
      </c>
      <c r="L1882" s="40" t="str">
        <f>VLOOKUP($B1882,'BTS Range'!$B$4:$P$4102,'BTS Plan'!L$3+7,0)</f>
        <v>10.93.113.56</v>
      </c>
      <c r="M1882" s="40" t="str">
        <f>VLOOKUP($B1882,'BTS Range'!$B$4:$P$4102,'BTS Plan'!M$3+7,0)</f>
        <v>10.93.113.57</v>
      </c>
      <c r="N1882" s="40" t="str">
        <f>VLOOKUP($B1882,'BTS Range'!$B$4:$P$4102,'BTS Plan'!N$3+7,0)</f>
        <v>10.93.113.62</v>
      </c>
      <c r="O1882" s="40" t="str">
        <f>VLOOKUP($B1882,'BTS Range'!$B$4:$P$4102,'BTS Plan'!O$3+7,0)</f>
        <v>255.255.255.248</v>
      </c>
    </row>
    <row r="1883" spans="1:15" ht="12.75" hidden="1" customHeight="1">
      <c r="A1883" s="76">
        <v>1879</v>
      </c>
      <c r="B1883" s="32" t="str">
        <f t="shared" si="130"/>
        <v>EX41</v>
      </c>
      <c r="C1883" s="32">
        <f t="shared" si="131"/>
        <v>41</v>
      </c>
      <c r="D1883" s="32" t="s">
        <v>996</v>
      </c>
      <c r="E1883" s="32" t="s">
        <v>966</v>
      </c>
      <c r="F1883" s="32">
        <v>21501</v>
      </c>
      <c r="G1883" s="32" t="s">
        <v>696</v>
      </c>
      <c r="H1883" s="40" t="str">
        <f>VLOOKUP($B1883,'BTS Range'!$B$4:$P$4102,'BTS Plan'!H$3+7,0)</f>
        <v>10.93.49.64</v>
      </c>
      <c r="I1883" s="40" t="str">
        <f>VLOOKUP($B1883,'BTS Range'!$B$4:$P$4102,'BTS Plan'!I$3+7,0)</f>
        <v>10.93.49.65</v>
      </c>
      <c r="J1883" s="40" t="str">
        <f>VLOOKUP($B1883,'BTS Range'!$B$4:$P$4102,'BTS Plan'!J$3+7,0)</f>
        <v>10.93.49.70</v>
      </c>
      <c r="K1883" s="40" t="str">
        <f>VLOOKUP($B1883,'BTS Range'!$B$4:$P$4102,'BTS Plan'!K$3+7,0)</f>
        <v>255.255.255.248</v>
      </c>
      <c r="L1883" s="40" t="str">
        <f>VLOOKUP($B1883,'BTS Range'!$B$4:$P$4102,'BTS Plan'!L$3+7,0)</f>
        <v>10.93.113.64</v>
      </c>
      <c r="M1883" s="40" t="str">
        <f>VLOOKUP($B1883,'BTS Range'!$B$4:$P$4102,'BTS Plan'!M$3+7,0)</f>
        <v>10.93.113.65</v>
      </c>
      <c r="N1883" s="40" t="str">
        <f>VLOOKUP($B1883,'BTS Range'!$B$4:$P$4102,'BTS Plan'!N$3+7,0)</f>
        <v>10.93.113.70</v>
      </c>
      <c r="O1883" s="40" t="str">
        <f>VLOOKUP($B1883,'BTS Range'!$B$4:$P$4102,'BTS Plan'!O$3+7,0)</f>
        <v>255.255.255.248</v>
      </c>
    </row>
    <row r="1884" spans="1:15" ht="12.75" hidden="1" customHeight="1">
      <c r="A1884" s="76">
        <v>1880</v>
      </c>
      <c r="B1884" s="32" t="str">
        <f t="shared" si="130"/>
        <v>EX42</v>
      </c>
      <c r="C1884" s="32">
        <f t="shared" si="131"/>
        <v>42</v>
      </c>
      <c r="D1884" s="32" t="s">
        <v>996</v>
      </c>
      <c r="E1884" s="32" t="s">
        <v>966</v>
      </c>
      <c r="F1884" s="32">
        <v>21502</v>
      </c>
      <c r="G1884" s="32" t="s">
        <v>697</v>
      </c>
      <c r="H1884" s="40" t="str">
        <f>VLOOKUP($B1884,'BTS Range'!$B$4:$P$4102,'BTS Plan'!H$3+7,0)</f>
        <v>10.93.49.72</v>
      </c>
      <c r="I1884" s="40" t="str">
        <f>VLOOKUP($B1884,'BTS Range'!$B$4:$P$4102,'BTS Plan'!I$3+7,0)</f>
        <v>10.93.49.73</v>
      </c>
      <c r="J1884" s="40" t="str">
        <f>VLOOKUP($B1884,'BTS Range'!$B$4:$P$4102,'BTS Plan'!J$3+7,0)</f>
        <v>10.93.49.78</v>
      </c>
      <c r="K1884" s="40" t="str">
        <f>VLOOKUP($B1884,'BTS Range'!$B$4:$P$4102,'BTS Plan'!K$3+7,0)</f>
        <v>255.255.255.248</v>
      </c>
      <c r="L1884" s="40" t="str">
        <f>VLOOKUP($B1884,'BTS Range'!$B$4:$P$4102,'BTS Plan'!L$3+7,0)</f>
        <v>10.93.113.72</v>
      </c>
      <c r="M1884" s="40" t="str">
        <f>VLOOKUP($B1884,'BTS Range'!$B$4:$P$4102,'BTS Plan'!M$3+7,0)</f>
        <v>10.93.113.73</v>
      </c>
      <c r="N1884" s="40" t="str">
        <f>VLOOKUP($B1884,'BTS Range'!$B$4:$P$4102,'BTS Plan'!N$3+7,0)</f>
        <v>10.93.113.78</v>
      </c>
      <c r="O1884" s="40" t="str">
        <f>VLOOKUP($B1884,'BTS Range'!$B$4:$P$4102,'BTS Plan'!O$3+7,0)</f>
        <v>255.255.255.248</v>
      </c>
    </row>
    <row r="1885" spans="1:15" ht="12.75" hidden="1" customHeight="1">
      <c r="A1885" s="76">
        <v>1881</v>
      </c>
      <c r="B1885" s="32" t="str">
        <f t="shared" si="130"/>
        <v>EX43</v>
      </c>
      <c r="C1885" s="32">
        <f t="shared" si="131"/>
        <v>43</v>
      </c>
      <c r="D1885" s="32" t="s">
        <v>996</v>
      </c>
      <c r="E1885" s="32" t="s">
        <v>966</v>
      </c>
      <c r="F1885" s="32">
        <v>21502</v>
      </c>
      <c r="G1885" s="32" t="s">
        <v>698</v>
      </c>
      <c r="H1885" s="40" t="str">
        <f>VLOOKUP($B1885,'BTS Range'!$B$4:$P$4102,'BTS Plan'!H$3+7,0)</f>
        <v>10.93.49.80</v>
      </c>
      <c r="I1885" s="40" t="str">
        <f>VLOOKUP($B1885,'BTS Range'!$B$4:$P$4102,'BTS Plan'!I$3+7,0)</f>
        <v>10.93.49.81</v>
      </c>
      <c r="J1885" s="40" t="str">
        <f>VLOOKUP($B1885,'BTS Range'!$B$4:$P$4102,'BTS Plan'!J$3+7,0)</f>
        <v>10.93.49.86</v>
      </c>
      <c r="K1885" s="40" t="str">
        <f>VLOOKUP($B1885,'BTS Range'!$B$4:$P$4102,'BTS Plan'!K$3+7,0)</f>
        <v>255.255.255.248</v>
      </c>
      <c r="L1885" s="40" t="str">
        <f>VLOOKUP($B1885,'BTS Range'!$B$4:$P$4102,'BTS Plan'!L$3+7,0)</f>
        <v>10.93.113.80</v>
      </c>
      <c r="M1885" s="40" t="str">
        <f>VLOOKUP($B1885,'BTS Range'!$B$4:$P$4102,'BTS Plan'!M$3+7,0)</f>
        <v>10.93.113.81</v>
      </c>
      <c r="N1885" s="40" t="str">
        <f>VLOOKUP($B1885,'BTS Range'!$B$4:$P$4102,'BTS Plan'!N$3+7,0)</f>
        <v>10.93.113.86</v>
      </c>
      <c r="O1885" s="40" t="str">
        <f>VLOOKUP($B1885,'BTS Range'!$B$4:$P$4102,'BTS Plan'!O$3+7,0)</f>
        <v>255.255.255.248</v>
      </c>
    </row>
    <row r="1886" spans="1:15" ht="12.75" hidden="1" customHeight="1">
      <c r="A1886" s="76">
        <v>1882</v>
      </c>
      <c r="B1886" s="32" t="str">
        <f t="shared" si="130"/>
        <v>EX44</v>
      </c>
      <c r="C1886" s="32">
        <f t="shared" si="131"/>
        <v>44</v>
      </c>
      <c r="D1886" s="32" t="s">
        <v>996</v>
      </c>
      <c r="E1886" s="32" t="s">
        <v>967</v>
      </c>
      <c r="F1886" s="32">
        <v>21503</v>
      </c>
      <c r="G1886" s="32" t="s">
        <v>699</v>
      </c>
      <c r="H1886" s="40" t="str">
        <f>VLOOKUP($B1886,'BTS Range'!$B$4:$P$4102,'BTS Plan'!H$3+7,0)</f>
        <v>10.93.49.88</v>
      </c>
      <c r="I1886" s="40" t="str">
        <f>VLOOKUP($B1886,'BTS Range'!$B$4:$P$4102,'BTS Plan'!I$3+7,0)</f>
        <v>10.93.49.89</v>
      </c>
      <c r="J1886" s="40" t="str">
        <f>VLOOKUP($B1886,'BTS Range'!$B$4:$P$4102,'BTS Plan'!J$3+7,0)</f>
        <v>10.93.49.94</v>
      </c>
      <c r="K1886" s="40" t="str">
        <f>VLOOKUP($B1886,'BTS Range'!$B$4:$P$4102,'BTS Plan'!K$3+7,0)</f>
        <v>255.255.255.248</v>
      </c>
      <c r="L1886" s="40" t="str">
        <f>VLOOKUP($B1886,'BTS Range'!$B$4:$P$4102,'BTS Plan'!L$3+7,0)</f>
        <v>10.93.113.88</v>
      </c>
      <c r="M1886" s="40" t="str">
        <f>VLOOKUP($B1886,'BTS Range'!$B$4:$P$4102,'BTS Plan'!M$3+7,0)</f>
        <v>10.93.113.89</v>
      </c>
      <c r="N1886" s="40" t="str">
        <f>VLOOKUP($B1886,'BTS Range'!$B$4:$P$4102,'BTS Plan'!N$3+7,0)</f>
        <v>10.93.113.94</v>
      </c>
      <c r="O1886" s="40" t="str">
        <f>VLOOKUP($B1886,'BTS Range'!$B$4:$P$4102,'BTS Plan'!O$3+7,0)</f>
        <v>255.255.255.248</v>
      </c>
    </row>
    <row r="1887" spans="1:15" ht="12.75" hidden="1" customHeight="1">
      <c r="A1887" s="76">
        <v>1883</v>
      </c>
      <c r="B1887" s="32" t="str">
        <f t="shared" si="130"/>
        <v>EX45</v>
      </c>
      <c r="C1887" s="32">
        <f t="shared" si="131"/>
        <v>45</v>
      </c>
      <c r="D1887" s="32" t="s">
        <v>996</v>
      </c>
      <c r="E1887" s="32" t="s">
        <v>966</v>
      </c>
      <c r="F1887" s="32">
        <v>21502</v>
      </c>
      <c r="G1887" s="32" t="s">
        <v>700</v>
      </c>
      <c r="H1887" s="40" t="str">
        <f>VLOOKUP($B1887,'BTS Range'!$B$4:$P$4102,'BTS Plan'!H$3+7,0)</f>
        <v>10.93.49.96</v>
      </c>
      <c r="I1887" s="40" t="str">
        <f>VLOOKUP($B1887,'BTS Range'!$B$4:$P$4102,'BTS Plan'!I$3+7,0)</f>
        <v>10.93.49.97</v>
      </c>
      <c r="J1887" s="40" t="str">
        <f>VLOOKUP($B1887,'BTS Range'!$B$4:$P$4102,'BTS Plan'!J$3+7,0)</f>
        <v>10.93.49.102</v>
      </c>
      <c r="K1887" s="40" t="str">
        <f>VLOOKUP($B1887,'BTS Range'!$B$4:$P$4102,'BTS Plan'!K$3+7,0)</f>
        <v>255.255.255.248</v>
      </c>
      <c r="L1887" s="40" t="str">
        <f>VLOOKUP($B1887,'BTS Range'!$B$4:$P$4102,'BTS Plan'!L$3+7,0)</f>
        <v>10.93.113.96</v>
      </c>
      <c r="M1887" s="40" t="str">
        <f>VLOOKUP($B1887,'BTS Range'!$B$4:$P$4102,'BTS Plan'!M$3+7,0)</f>
        <v>10.93.113.97</v>
      </c>
      <c r="N1887" s="40" t="str">
        <f>VLOOKUP($B1887,'BTS Range'!$B$4:$P$4102,'BTS Plan'!N$3+7,0)</f>
        <v>10.93.113.102</v>
      </c>
      <c r="O1887" s="40" t="str">
        <f>VLOOKUP($B1887,'BTS Range'!$B$4:$P$4102,'BTS Plan'!O$3+7,0)</f>
        <v>255.255.255.248</v>
      </c>
    </row>
    <row r="1888" spans="1:15" ht="12.75" hidden="1" customHeight="1">
      <c r="A1888" s="76">
        <v>1884</v>
      </c>
      <c r="B1888" s="32" t="str">
        <f t="shared" si="130"/>
        <v>EX46</v>
      </c>
      <c r="C1888" s="32">
        <f t="shared" si="131"/>
        <v>46</v>
      </c>
      <c r="D1888" s="32" t="s">
        <v>996</v>
      </c>
      <c r="E1888" s="32" t="s">
        <v>966</v>
      </c>
      <c r="F1888" s="32">
        <v>21502</v>
      </c>
      <c r="G1888" s="32" t="s">
        <v>701</v>
      </c>
      <c r="H1888" s="40" t="str">
        <f>VLOOKUP($B1888,'BTS Range'!$B$4:$P$4102,'BTS Plan'!H$3+7,0)</f>
        <v>10.93.49.104</v>
      </c>
      <c r="I1888" s="40" t="str">
        <f>VLOOKUP($B1888,'BTS Range'!$B$4:$P$4102,'BTS Plan'!I$3+7,0)</f>
        <v>10.93.49.105</v>
      </c>
      <c r="J1888" s="40" t="str">
        <f>VLOOKUP($B1888,'BTS Range'!$B$4:$P$4102,'BTS Plan'!J$3+7,0)</f>
        <v>10.93.49.110</v>
      </c>
      <c r="K1888" s="40" t="str">
        <f>VLOOKUP($B1888,'BTS Range'!$B$4:$P$4102,'BTS Plan'!K$3+7,0)</f>
        <v>255.255.255.248</v>
      </c>
      <c r="L1888" s="40" t="str">
        <f>VLOOKUP($B1888,'BTS Range'!$B$4:$P$4102,'BTS Plan'!L$3+7,0)</f>
        <v>10.93.113.104</v>
      </c>
      <c r="M1888" s="40" t="str">
        <f>VLOOKUP($B1888,'BTS Range'!$B$4:$P$4102,'BTS Plan'!M$3+7,0)</f>
        <v>10.93.113.105</v>
      </c>
      <c r="N1888" s="40" t="str">
        <f>VLOOKUP($B1888,'BTS Range'!$B$4:$P$4102,'BTS Plan'!N$3+7,0)</f>
        <v>10.93.113.110</v>
      </c>
      <c r="O1888" s="40" t="str">
        <f>VLOOKUP($B1888,'BTS Range'!$B$4:$P$4102,'BTS Plan'!O$3+7,0)</f>
        <v>255.255.255.248</v>
      </c>
    </row>
    <row r="1889" spans="1:15" ht="12.75" hidden="1" customHeight="1">
      <c r="A1889" s="76">
        <v>1885</v>
      </c>
      <c r="B1889" s="32" t="str">
        <f t="shared" si="130"/>
        <v>EX47</v>
      </c>
      <c r="C1889" s="32">
        <f t="shared" si="131"/>
        <v>47</v>
      </c>
      <c r="D1889" s="32" t="s">
        <v>996</v>
      </c>
      <c r="E1889" s="32" t="s">
        <v>966</v>
      </c>
      <c r="F1889" s="32">
        <v>21502</v>
      </c>
      <c r="G1889" s="32" t="s">
        <v>702</v>
      </c>
      <c r="H1889" s="40" t="str">
        <f>VLOOKUP($B1889,'BTS Range'!$B$4:$P$4102,'BTS Plan'!H$3+7,0)</f>
        <v>10.93.49.112</v>
      </c>
      <c r="I1889" s="40" t="str">
        <f>VLOOKUP($B1889,'BTS Range'!$B$4:$P$4102,'BTS Plan'!I$3+7,0)</f>
        <v>10.93.49.113</v>
      </c>
      <c r="J1889" s="40" t="str">
        <f>VLOOKUP($B1889,'BTS Range'!$B$4:$P$4102,'BTS Plan'!J$3+7,0)</f>
        <v>10.93.49.118</v>
      </c>
      <c r="K1889" s="40" t="str">
        <f>VLOOKUP($B1889,'BTS Range'!$B$4:$P$4102,'BTS Plan'!K$3+7,0)</f>
        <v>255.255.255.248</v>
      </c>
      <c r="L1889" s="40" t="str">
        <f>VLOOKUP($B1889,'BTS Range'!$B$4:$P$4102,'BTS Plan'!L$3+7,0)</f>
        <v>10.93.113.112</v>
      </c>
      <c r="M1889" s="40" t="str">
        <f>VLOOKUP($B1889,'BTS Range'!$B$4:$P$4102,'BTS Plan'!M$3+7,0)</f>
        <v>10.93.113.113</v>
      </c>
      <c r="N1889" s="40" t="str">
        <f>VLOOKUP($B1889,'BTS Range'!$B$4:$P$4102,'BTS Plan'!N$3+7,0)</f>
        <v>10.93.113.118</v>
      </c>
      <c r="O1889" s="40" t="str">
        <f>VLOOKUP($B1889,'BTS Range'!$B$4:$P$4102,'BTS Plan'!O$3+7,0)</f>
        <v>255.255.255.248</v>
      </c>
    </row>
    <row r="1890" spans="1:15" ht="12.75" hidden="1" customHeight="1">
      <c r="A1890" s="76">
        <v>1886</v>
      </c>
      <c r="B1890" s="32" t="str">
        <f t="shared" si="130"/>
        <v>EX48</v>
      </c>
      <c r="C1890" s="32">
        <f t="shared" si="131"/>
        <v>48</v>
      </c>
      <c r="D1890" s="32" t="s">
        <v>996</v>
      </c>
      <c r="E1890" s="32" t="s">
        <v>966</v>
      </c>
      <c r="F1890" s="32">
        <v>21502</v>
      </c>
      <c r="G1890" s="32" t="s">
        <v>703</v>
      </c>
      <c r="H1890" s="40" t="str">
        <f>VLOOKUP($B1890,'BTS Range'!$B$4:$P$4102,'BTS Plan'!H$3+7,0)</f>
        <v>10.93.49.120</v>
      </c>
      <c r="I1890" s="40" t="str">
        <f>VLOOKUP($B1890,'BTS Range'!$B$4:$P$4102,'BTS Plan'!I$3+7,0)</f>
        <v>10.93.49.121</v>
      </c>
      <c r="J1890" s="40" t="str">
        <f>VLOOKUP($B1890,'BTS Range'!$B$4:$P$4102,'BTS Plan'!J$3+7,0)</f>
        <v>10.93.49.126</v>
      </c>
      <c r="K1890" s="40" t="str">
        <f>VLOOKUP($B1890,'BTS Range'!$B$4:$P$4102,'BTS Plan'!K$3+7,0)</f>
        <v>255.255.255.248</v>
      </c>
      <c r="L1890" s="40" t="str">
        <f>VLOOKUP($B1890,'BTS Range'!$B$4:$P$4102,'BTS Plan'!L$3+7,0)</f>
        <v>10.93.113.120</v>
      </c>
      <c r="M1890" s="40" t="str">
        <f>VLOOKUP($B1890,'BTS Range'!$B$4:$P$4102,'BTS Plan'!M$3+7,0)</f>
        <v>10.93.113.121</v>
      </c>
      <c r="N1890" s="40" t="str">
        <f>VLOOKUP($B1890,'BTS Range'!$B$4:$P$4102,'BTS Plan'!N$3+7,0)</f>
        <v>10.93.113.126</v>
      </c>
      <c r="O1890" s="40" t="str">
        <f>VLOOKUP($B1890,'BTS Range'!$B$4:$P$4102,'BTS Plan'!O$3+7,0)</f>
        <v>255.255.255.248</v>
      </c>
    </row>
    <row r="1891" spans="1:15" ht="12.75" hidden="1" customHeight="1">
      <c r="A1891" s="76">
        <v>1887</v>
      </c>
      <c r="B1891" s="32" t="str">
        <f t="shared" ref="B1891:B1954" si="185">D1891&amp;C1891</f>
        <v>EX49</v>
      </c>
      <c r="C1891" s="32">
        <f t="shared" si="131"/>
        <v>49</v>
      </c>
      <c r="D1891" s="32" t="s">
        <v>996</v>
      </c>
      <c r="E1891" s="32" t="s">
        <v>967</v>
      </c>
      <c r="F1891" s="32">
        <v>21503</v>
      </c>
      <c r="G1891" s="32" t="s">
        <v>704</v>
      </c>
      <c r="H1891" s="40" t="str">
        <f>VLOOKUP($B1891,'BTS Range'!$B$4:$P$4102,'BTS Plan'!H$3+7,0)</f>
        <v>10.93.49.128</v>
      </c>
      <c r="I1891" s="40" t="str">
        <f>VLOOKUP($B1891,'BTS Range'!$B$4:$P$4102,'BTS Plan'!I$3+7,0)</f>
        <v>10.93.49.129</v>
      </c>
      <c r="J1891" s="40" t="str">
        <f>VLOOKUP($B1891,'BTS Range'!$B$4:$P$4102,'BTS Plan'!J$3+7,0)</f>
        <v>10.93.49.134</v>
      </c>
      <c r="K1891" s="40" t="str">
        <f>VLOOKUP($B1891,'BTS Range'!$B$4:$P$4102,'BTS Plan'!K$3+7,0)</f>
        <v>255.255.255.248</v>
      </c>
      <c r="L1891" s="40" t="str">
        <f>VLOOKUP($B1891,'BTS Range'!$B$4:$P$4102,'BTS Plan'!L$3+7,0)</f>
        <v>10.93.113.128</v>
      </c>
      <c r="M1891" s="40" t="str">
        <f>VLOOKUP($B1891,'BTS Range'!$B$4:$P$4102,'BTS Plan'!M$3+7,0)</f>
        <v>10.93.113.129</v>
      </c>
      <c r="N1891" s="40" t="str">
        <f>VLOOKUP($B1891,'BTS Range'!$B$4:$P$4102,'BTS Plan'!N$3+7,0)</f>
        <v>10.93.113.134</v>
      </c>
      <c r="O1891" s="40" t="str">
        <f>VLOOKUP($B1891,'BTS Range'!$B$4:$P$4102,'BTS Plan'!O$3+7,0)</f>
        <v>255.255.255.248</v>
      </c>
    </row>
    <row r="1892" spans="1:15" ht="12.75" hidden="1" customHeight="1">
      <c r="A1892" s="76">
        <v>1888</v>
      </c>
      <c r="B1892" s="32" t="str">
        <f t="shared" si="185"/>
        <v>EX50</v>
      </c>
      <c r="C1892" s="32">
        <f t="shared" ref="C1892:C1955" si="186">IF(D1892=D1891,C1891+1,1)</f>
        <v>50</v>
      </c>
      <c r="D1892" s="32" t="s">
        <v>996</v>
      </c>
      <c r="E1892" s="32" t="s">
        <v>967</v>
      </c>
      <c r="F1892" s="32">
        <v>21503</v>
      </c>
      <c r="G1892" s="32" t="s">
        <v>705</v>
      </c>
      <c r="H1892" s="40" t="str">
        <f>VLOOKUP($B1892,'BTS Range'!$B$4:$P$4102,'BTS Plan'!H$3+7,0)</f>
        <v>10.93.49.136</v>
      </c>
      <c r="I1892" s="40" t="str">
        <f>VLOOKUP($B1892,'BTS Range'!$B$4:$P$4102,'BTS Plan'!I$3+7,0)</f>
        <v>10.93.49.137</v>
      </c>
      <c r="J1892" s="40" t="str">
        <f>VLOOKUP($B1892,'BTS Range'!$B$4:$P$4102,'BTS Plan'!J$3+7,0)</f>
        <v>10.93.49.142</v>
      </c>
      <c r="K1892" s="40" t="str">
        <f>VLOOKUP($B1892,'BTS Range'!$B$4:$P$4102,'BTS Plan'!K$3+7,0)</f>
        <v>255.255.255.248</v>
      </c>
      <c r="L1892" s="40" t="str">
        <f>VLOOKUP($B1892,'BTS Range'!$B$4:$P$4102,'BTS Plan'!L$3+7,0)</f>
        <v>10.93.113.136</v>
      </c>
      <c r="M1892" s="40" t="str">
        <f>VLOOKUP($B1892,'BTS Range'!$B$4:$P$4102,'BTS Plan'!M$3+7,0)</f>
        <v>10.93.113.137</v>
      </c>
      <c r="N1892" s="40" t="str">
        <f>VLOOKUP($B1892,'BTS Range'!$B$4:$P$4102,'BTS Plan'!N$3+7,0)</f>
        <v>10.93.113.142</v>
      </c>
      <c r="O1892" s="40" t="str">
        <f>VLOOKUP($B1892,'BTS Range'!$B$4:$P$4102,'BTS Plan'!O$3+7,0)</f>
        <v>255.255.255.248</v>
      </c>
    </row>
    <row r="1893" spans="1:15" ht="12.75" hidden="1" customHeight="1">
      <c r="A1893" s="76">
        <v>1889</v>
      </c>
      <c r="B1893" s="32" t="str">
        <f t="shared" si="185"/>
        <v>EX51</v>
      </c>
      <c r="C1893" s="32">
        <f t="shared" si="186"/>
        <v>51</v>
      </c>
      <c r="D1893" s="32" t="s">
        <v>996</v>
      </c>
      <c r="E1893" s="32" t="s">
        <v>967</v>
      </c>
      <c r="F1893" s="32">
        <v>21503</v>
      </c>
      <c r="G1893" s="32" t="s">
        <v>706</v>
      </c>
      <c r="H1893" s="40" t="str">
        <f>VLOOKUP($B1893,'BTS Range'!$B$4:$P$4102,'BTS Plan'!H$3+7,0)</f>
        <v>10.93.49.144</v>
      </c>
      <c r="I1893" s="40" t="str">
        <f>VLOOKUP($B1893,'BTS Range'!$B$4:$P$4102,'BTS Plan'!I$3+7,0)</f>
        <v>10.93.49.145</v>
      </c>
      <c r="J1893" s="40" t="str">
        <f>VLOOKUP($B1893,'BTS Range'!$B$4:$P$4102,'BTS Plan'!J$3+7,0)</f>
        <v>10.93.49.150</v>
      </c>
      <c r="K1893" s="40" t="str">
        <f>VLOOKUP($B1893,'BTS Range'!$B$4:$P$4102,'BTS Plan'!K$3+7,0)</f>
        <v>255.255.255.248</v>
      </c>
      <c r="L1893" s="40" t="str">
        <f>VLOOKUP($B1893,'BTS Range'!$B$4:$P$4102,'BTS Plan'!L$3+7,0)</f>
        <v>10.93.113.144</v>
      </c>
      <c r="M1893" s="40" t="str">
        <f>VLOOKUP($B1893,'BTS Range'!$B$4:$P$4102,'BTS Plan'!M$3+7,0)</f>
        <v>10.93.113.145</v>
      </c>
      <c r="N1893" s="40" t="str">
        <f>VLOOKUP($B1893,'BTS Range'!$B$4:$P$4102,'BTS Plan'!N$3+7,0)</f>
        <v>10.93.113.150</v>
      </c>
      <c r="O1893" s="40" t="str">
        <f>VLOOKUP($B1893,'BTS Range'!$B$4:$P$4102,'BTS Plan'!O$3+7,0)</f>
        <v>255.255.255.248</v>
      </c>
    </row>
    <row r="1894" spans="1:15" ht="12.75" hidden="1" customHeight="1">
      <c r="A1894" s="76">
        <v>1890</v>
      </c>
      <c r="B1894" s="32" t="str">
        <f t="shared" si="185"/>
        <v>EX52</v>
      </c>
      <c r="C1894" s="32">
        <f t="shared" si="186"/>
        <v>52</v>
      </c>
      <c r="D1894" s="32" t="s">
        <v>996</v>
      </c>
      <c r="E1894" s="32" t="s">
        <v>967</v>
      </c>
      <c r="F1894" s="32">
        <v>21503</v>
      </c>
      <c r="G1894" s="32" t="s">
        <v>707</v>
      </c>
      <c r="H1894" s="40" t="str">
        <f>VLOOKUP($B1894,'BTS Range'!$B$4:$P$4102,'BTS Plan'!H$3+7,0)</f>
        <v>10.93.49.152</v>
      </c>
      <c r="I1894" s="40" t="str">
        <f>VLOOKUP($B1894,'BTS Range'!$B$4:$P$4102,'BTS Plan'!I$3+7,0)</f>
        <v>10.93.49.153</v>
      </c>
      <c r="J1894" s="40" t="str">
        <f>VLOOKUP($B1894,'BTS Range'!$B$4:$P$4102,'BTS Plan'!J$3+7,0)</f>
        <v>10.93.49.158</v>
      </c>
      <c r="K1894" s="40" t="str">
        <f>VLOOKUP($B1894,'BTS Range'!$B$4:$P$4102,'BTS Plan'!K$3+7,0)</f>
        <v>255.255.255.248</v>
      </c>
      <c r="L1894" s="40" t="str">
        <f>VLOOKUP($B1894,'BTS Range'!$B$4:$P$4102,'BTS Plan'!L$3+7,0)</f>
        <v>10.93.113.152</v>
      </c>
      <c r="M1894" s="40" t="str">
        <f>VLOOKUP($B1894,'BTS Range'!$B$4:$P$4102,'BTS Plan'!M$3+7,0)</f>
        <v>10.93.113.153</v>
      </c>
      <c r="N1894" s="40" t="str">
        <f>VLOOKUP($B1894,'BTS Range'!$B$4:$P$4102,'BTS Plan'!N$3+7,0)</f>
        <v>10.93.113.158</v>
      </c>
      <c r="O1894" s="40" t="str">
        <f>VLOOKUP($B1894,'BTS Range'!$B$4:$P$4102,'BTS Plan'!O$3+7,0)</f>
        <v>255.255.255.248</v>
      </c>
    </row>
    <row r="1895" spans="1:15" ht="12.75" hidden="1" customHeight="1">
      <c r="A1895" s="76">
        <v>1891</v>
      </c>
      <c r="B1895" s="32" t="str">
        <f t="shared" si="185"/>
        <v>EX53</v>
      </c>
      <c r="C1895" s="32">
        <f t="shared" si="186"/>
        <v>53</v>
      </c>
      <c r="D1895" s="32" t="s">
        <v>996</v>
      </c>
      <c r="E1895" s="32" t="s">
        <v>967</v>
      </c>
      <c r="F1895" s="32">
        <v>21503</v>
      </c>
      <c r="G1895" s="33" t="s">
        <v>708</v>
      </c>
      <c r="H1895" s="40" t="str">
        <f>VLOOKUP($B1895,'BTS Range'!$B$4:$P$4102,'BTS Plan'!H$3+7,0)</f>
        <v>10.93.49.160</v>
      </c>
      <c r="I1895" s="40" t="str">
        <f>VLOOKUP($B1895,'BTS Range'!$B$4:$P$4102,'BTS Plan'!I$3+7,0)</f>
        <v>10.93.49.161</v>
      </c>
      <c r="J1895" s="40" t="str">
        <f>VLOOKUP($B1895,'BTS Range'!$B$4:$P$4102,'BTS Plan'!J$3+7,0)</f>
        <v>10.93.49.166</v>
      </c>
      <c r="K1895" s="40" t="str">
        <f>VLOOKUP($B1895,'BTS Range'!$B$4:$P$4102,'BTS Plan'!K$3+7,0)</f>
        <v>255.255.255.248</v>
      </c>
      <c r="L1895" s="40" t="str">
        <f>VLOOKUP($B1895,'BTS Range'!$B$4:$P$4102,'BTS Plan'!L$3+7,0)</f>
        <v>10.93.113.160</v>
      </c>
      <c r="M1895" s="40" t="str">
        <f>VLOOKUP($B1895,'BTS Range'!$B$4:$P$4102,'BTS Plan'!M$3+7,0)</f>
        <v>10.93.113.161</v>
      </c>
      <c r="N1895" s="40" t="str">
        <f>VLOOKUP($B1895,'BTS Range'!$B$4:$P$4102,'BTS Plan'!N$3+7,0)</f>
        <v>10.93.113.166</v>
      </c>
      <c r="O1895" s="40" t="str">
        <f>VLOOKUP($B1895,'BTS Range'!$B$4:$P$4102,'BTS Plan'!O$3+7,0)</f>
        <v>255.255.255.248</v>
      </c>
    </row>
    <row r="1896" spans="1:15" ht="12.75" hidden="1" customHeight="1">
      <c r="A1896" s="76">
        <v>1892</v>
      </c>
      <c r="B1896" s="32" t="str">
        <f t="shared" si="185"/>
        <v>EX54</v>
      </c>
      <c r="C1896" s="32">
        <f t="shared" si="186"/>
        <v>54</v>
      </c>
      <c r="D1896" s="32" t="s">
        <v>996</v>
      </c>
      <c r="E1896" s="32" t="s">
        <v>967</v>
      </c>
      <c r="F1896" s="32">
        <v>21504</v>
      </c>
      <c r="G1896" s="32" t="s">
        <v>709</v>
      </c>
      <c r="H1896" s="40" t="str">
        <f>VLOOKUP($B1896,'BTS Range'!$B$4:$P$4102,'BTS Plan'!H$3+7,0)</f>
        <v>10.93.49.168</v>
      </c>
      <c r="I1896" s="40" t="str">
        <f>VLOOKUP($B1896,'BTS Range'!$B$4:$P$4102,'BTS Plan'!I$3+7,0)</f>
        <v>10.93.49.169</v>
      </c>
      <c r="J1896" s="40" t="str">
        <f>VLOOKUP($B1896,'BTS Range'!$B$4:$P$4102,'BTS Plan'!J$3+7,0)</f>
        <v>10.93.49.174</v>
      </c>
      <c r="K1896" s="40" t="str">
        <f>VLOOKUP($B1896,'BTS Range'!$B$4:$P$4102,'BTS Plan'!K$3+7,0)</f>
        <v>255.255.255.248</v>
      </c>
      <c r="L1896" s="40" t="str">
        <f>VLOOKUP($B1896,'BTS Range'!$B$4:$P$4102,'BTS Plan'!L$3+7,0)</f>
        <v>10.93.113.168</v>
      </c>
      <c r="M1896" s="40" t="str">
        <f>VLOOKUP($B1896,'BTS Range'!$B$4:$P$4102,'BTS Plan'!M$3+7,0)</f>
        <v>10.93.113.169</v>
      </c>
      <c r="N1896" s="40" t="str">
        <f>VLOOKUP($B1896,'BTS Range'!$B$4:$P$4102,'BTS Plan'!N$3+7,0)</f>
        <v>10.93.113.174</v>
      </c>
      <c r="O1896" s="40" t="str">
        <f>VLOOKUP($B1896,'BTS Range'!$B$4:$P$4102,'BTS Plan'!O$3+7,0)</f>
        <v>255.255.255.248</v>
      </c>
    </row>
    <row r="1897" spans="1:15" ht="12.75" hidden="1" customHeight="1">
      <c r="A1897" s="76">
        <v>1893</v>
      </c>
      <c r="B1897" s="32" t="str">
        <f t="shared" si="185"/>
        <v>EX55</v>
      </c>
      <c r="C1897" s="32">
        <f t="shared" si="186"/>
        <v>55</v>
      </c>
      <c r="D1897" s="32" t="s">
        <v>996</v>
      </c>
      <c r="E1897" s="32" t="s">
        <v>967</v>
      </c>
      <c r="F1897" s="32">
        <v>21504</v>
      </c>
      <c r="G1897" s="32" t="s">
        <v>710</v>
      </c>
      <c r="H1897" s="40" t="str">
        <f>VLOOKUP($B1897,'BTS Range'!$B$4:$P$4102,'BTS Plan'!H$3+7,0)</f>
        <v>10.93.49.176</v>
      </c>
      <c r="I1897" s="40" t="str">
        <f>VLOOKUP($B1897,'BTS Range'!$B$4:$P$4102,'BTS Plan'!I$3+7,0)</f>
        <v>10.93.49.177</v>
      </c>
      <c r="J1897" s="40" t="str">
        <f>VLOOKUP($B1897,'BTS Range'!$B$4:$P$4102,'BTS Plan'!J$3+7,0)</f>
        <v>10.93.49.182</v>
      </c>
      <c r="K1897" s="40" t="str">
        <f>VLOOKUP($B1897,'BTS Range'!$B$4:$P$4102,'BTS Plan'!K$3+7,0)</f>
        <v>255.255.255.248</v>
      </c>
      <c r="L1897" s="40" t="str">
        <f>VLOOKUP($B1897,'BTS Range'!$B$4:$P$4102,'BTS Plan'!L$3+7,0)</f>
        <v>10.93.113.176</v>
      </c>
      <c r="M1897" s="40" t="str">
        <f>VLOOKUP($B1897,'BTS Range'!$B$4:$P$4102,'BTS Plan'!M$3+7,0)</f>
        <v>10.93.113.177</v>
      </c>
      <c r="N1897" s="40" t="str">
        <f>VLOOKUP($B1897,'BTS Range'!$B$4:$P$4102,'BTS Plan'!N$3+7,0)</f>
        <v>10.93.113.182</v>
      </c>
      <c r="O1897" s="40" t="str">
        <f>VLOOKUP($B1897,'BTS Range'!$B$4:$P$4102,'BTS Plan'!O$3+7,0)</f>
        <v>255.255.255.248</v>
      </c>
    </row>
    <row r="1898" spans="1:15" ht="12.75" hidden="1" customHeight="1">
      <c r="A1898" s="76">
        <v>1894</v>
      </c>
      <c r="B1898" s="32" t="str">
        <f t="shared" si="185"/>
        <v>EX56</v>
      </c>
      <c r="C1898" s="32">
        <f t="shared" si="186"/>
        <v>56</v>
      </c>
      <c r="D1898" s="32" t="s">
        <v>996</v>
      </c>
      <c r="E1898" s="32" t="s">
        <v>966</v>
      </c>
      <c r="F1898" s="32">
        <v>21501</v>
      </c>
      <c r="G1898" s="33" t="s">
        <v>711</v>
      </c>
      <c r="H1898" s="40" t="str">
        <f>VLOOKUP($B1898,'BTS Range'!$B$4:$P$4102,'BTS Plan'!H$3+7,0)</f>
        <v>10.93.49.184</v>
      </c>
      <c r="I1898" s="40" t="str">
        <f>VLOOKUP($B1898,'BTS Range'!$B$4:$P$4102,'BTS Plan'!I$3+7,0)</f>
        <v>10.93.49.185</v>
      </c>
      <c r="J1898" s="40" t="str">
        <f>VLOOKUP($B1898,'BTS Range'!$B$4:$P$4102,'BTS Plan'!J$3+7,0)</f>
        <v>10.93.49.190</v>
      </c>
      <c r="K1898" s="40" t="str">
        <f>VLOOKUP($B1898,'BTS Range'!$B$4:$P$4102,'BTS Plan'!K$3+7,0)</f>
        <v>255.255.255.248</v>
      </c>
      <c r="L1898" s="40" t="str">
        <f>VLOOKUP($B1898,'BTS Range'!$B$4:$P$4102,'BTS Plan'!L$3+7,0)</f>
        <v>10.93.113.184</v>
      </c>
      <c r="M1898" s="40" t="str">
        <f>VLOOKUP($B1898,'BTS Range'!$B$4:$P$4102,'BTS Plan'!M$3+7,0)</f>
        <v>10.93.113.185</v>
      </c>
      <c r="N1898" s="40" t="str">
        <f>VLOOKUP($B1898,'BTS Range'!$B$4:$P$4102,'BTS Plan'!N$3+7,0)</f>
        <v>10.93.113.190</v>
      </c>
      <c r="O1898" s="40" t="str">
        <f>VLOOKUP($B1898,'BTS Range'!$B$4:$P$4102,'BTS Plan'!O$3+7,0)</f>
        <v>255.255.255.248</v>
      </c>
    </row>
    <row r="1899" spans="1:15" ht="12.75" hidden="1" customHeight="1">
      <c r="A1899" s="76">
        <v>1895</v>
      </c>
      <c r="B1899" s="32" t="str">
        <f t="shared" si="185"/>
        <v>EX57</v>
      </c>
      <c r="C1899" s="32">
        <f t="shared" si="186"/>
        <v>57</v>
      </c>
      <c r="D1899" s="32" t="s">
        <v>996</v>
      </c>
      <c r="E1899" s="32" t="s">
        <v>966</v>
      </c>
      <c r="F1899" s="32">
        <v>21501</v>
      </c>
      <c r="G1899" s="32" t="s">
        <v>712</v>
      </c>
      <c r="H1899" s="40" t="str">
        <f>VLOOKUP($B1899,'BTS Range'!$B$4:$P$4102,'BTS Plan'!H$3+7,0)</f>
        <v>10.93.49.192</v>
      </c>
      <c r="I1899" s="40" t="str">
        <f>VLOOKUP($B1899,'BTS Range'!$B$4:$P$4102,'BTS Plan'!I$3+7,0)</f>
        <v>10.93.49.193</v>
      </c>
      <c r="J1899" s="40" t="str">
        <f>VLOOKUP($B1899,'BTS Range'!$B$4:$P$4102,'BTS Plan'!J$3+7,0)</f>
        <v>10.93.49.198</v>
      </c>
      <c r="K1899" s="40" t="str">
        <f>VLOOKUP($B1899,'BTS Range'!$B$4:$P$4102,'BTS Plan'!K$3+7,0)</f>
        <v>255.255.255.248</v>
      </c>
      <c r="L1899" s="40" t="str">
        <f>VLOOKUP($B1899,'BTS Range'!$B$4:$P$4102,'BTS Plan'!L$3+7,0)</f>
        <v>10.93.113.192</v>
      </c>
      <c r="M1899" s="40" t="str">
        <f>VLOOKUP($B1899,'BTS Range'!$B$4:$P$4102,'BTS Plan'!M$3+7,0)</f>
        <v>10.93.113.193</v>
      </c>
      <c r="N1899" s="40" t="str">
        <f>VLOOKUP($B1899,'BTS Range'!$B$4:$P$4102,'BTS Plan'!N$3+7,0)</f>
        <v>10.93.113.198</v>
      </c>
      <c r="O1899" s="40" t="str">
        <f>VLOOKUP($B1899,'BTS Range'!$B$4:$P$4102,'BTS Plan'!O$3+7,0)</f>
        <v>255.255.255.248</v>
      </c>
    </row>
    <row r="1900" spans="1:15" ht="12.75" hidden="1" customHeight="1">
      <c r="A1900" s="76">
        <v>1896</v>
      </c>
      <c r="B1900" s="32" t="str">
        <f t="shared" si="185"/>
        <v>EX58</v>
      </c>
      <c r="C1900" s="32">
        <f t="shared" si="186"/>
        <v>58</v>
      </c>
      <c r="D1900" s="32" t="s">
        <v>996</v>
      </c>
      <c r="E1900" s="32" t="s">
        <v>966</v>
      </c>
      <c r="F1900" s="32">
        <v>21501</v>
      </c>
      <c r="G1900" s="33" t="s">
        <v>713</v>
      </c>
      <c r="H1900" s="40" t="str">
        <f>VLOOKUP($B1900,'BTS Range'!$B$4:$P$4102,'BTS Plan'!H$3+7,0)</f>
        <v>10.93.49.200</v>
      </c>
      <c r="I1900" s="40" t="str">
        <f>VLOOKUP($B1900,'BTS Range'!$B$4:$P$4102,'BTS Plan'!I$3+7,0)</f>
        <v>10.93.49.201</v>
      </c>
      <c r="J1900" s="40" t="str">
        <f>VLOOKUP($B1900,'BTS Range'!$B$4:$P$4102,'BTS Plan'!J$3+7,0)</f>
        <v>10.93.49.206</v>
      </c>
      <c r="K1900" s="40" t="str">
        <f>VLOOKUP($B1900,'BTS Range'!$B$4:$P$4102,'BTS Plan'!K$3+7,0)</f>
        <v>255.255.255.248</v>
      </c>
      <c r="L1900" s="40" t="str">
        <f>VLOOKUP($B1900,'BTS Range'!$B$4:$P$4102,'BTS Plan'!L$3+7,0)</f>
        <v>10.93.113.200</v>
      </c>
      <c r="M1900" s="40" t="str">
        <f>VLOOKUP($B1900,'BTS Range'!$B$4:$P$4102,'BTS Plan'!M$3+7,0)</f>
        <v>10.93.113.201</v>
      </c>
      <c r="N1900" s="40" t="str">
        <f>VLOOKUP($B1900,'BTS Range'!$B$4:$P$4102,'BTS Plan'!N$3+7,0)</f>
        <v>10.93.113.206</v>
      </c>
      <c r="O1900" s="40" t="str">
        <f>VLOOKUP($B1900,'BTS Range'!$B$4:$P$4102,'BTS Plan'!O$3+7,0)</f>
        <v>255.255.255.248</v>
      </c>
    </row>
    <row r="1901" spans="1:15" ht="12.75" hidden="1" customHeight="1">
      <c r="A1901" s="76">
        <v>1897</v>
      </c>
      <c r="B1901" s="32" t="str">
        <f t="shared" si="185"/>
        <v>EX59</v>
      </c>
      <c r="C1901" s="32">
        <f t="shared" si="186"/>
        <v>59</v>
      </c>
      <c r="D1901" s="32" t="s">
        <v>996</v>
      </c>
      <c r="E1901" s="32" t="s">
        <v>966</v>
      </c>
      <c r="F1901" s="32">
        <v>21501</v>
      </c>
      <c r="G1901" s="32" t="s">
        <v>714</v>
      </c>
      <c r="H1901" s="40" t="str">
        <f>VLOOKUP($B1901,'BTS Range'!$B$4:$P$4102,'BTS Plan'!H$3+7,0)</f>
        <v>10.93.49.208</v>
      </c>
      <c r="I1901" s="40" t="str">
        <f>VLOOKUP($B1901,'BTS Range'!$B$4:$P$4102,'BTS Plan'!I$3+7,0)</f>
        <v>10.93.49.209</v>
      </c>
      <c r="J1901" s="40" t="str">
        <f>VLOOKUP($B1901,'BTS Range'!$B$4:$P$4102,'BTS Plan'!J$3+7,0)</f>
        <v>10.93.49.214</v>
      </c>
      <c r="K1901" s="40" t="str">
        <f>VLOOKUP($B1901,'BTS Range'!$B$4:$P$4102,'BTS Plan'!K$3+7,0)</f>
        <v>255.255.255.248</v>
      </c>
      <c r="L1901" s="40" t="str">
        <f>VLOOKUP($B1901,'BTS Range'!$B$4:$P$4102,'BTS Plan'!L$3+7,0)</f>
        <v>10.93.113.208</v>
      </c>
      <c r="M1901" s="40" t="str">
        <f>VLOOKUP($B1901,'BTS Range'!$B$4:$P$4102,'BTS Plan'!M$3+7,0)</f>
        <v>10.93.113.209</v>
      </c>
      <c r="N1901" s="40" t="str">
        <f>VLOOKUP($B1901,'BTS Range'!$B$4:$P$4102,'BTS Plan'!N$3+7,0)</f>
        <v>10.93.113.214</v>
      </c>
      <c r="O1901" s="40" t="str">
        <f>VLOOKUP($B1901,'BTS Range'!$B$4:$P$4102,'BTS Plan'!O$3+7,0)</f>
        <v>255.255.255.248</v>
      </c>
    </row>
    <row r="1902" spans="1:15" ht="12.75" hidden="1" customHeight="1">
      <c r="A1902" s="76">
        <v>1898</v>
      </c>
      <c r="B1902" s="32" t="str">
        <f t="shared" si="185"/>
        <v>EX60</v>
      </c>
      <c r="C1902" s="32">
        <f t="shared" si="186"/>
        <v>60</v>
      </c>
      <c r="D1902" s="32" t="s">
        <v>996</v>
      </c>
      <c r="E1902" s="32" t="s">
        <v>967</v>
      </c>
      <c r="F1902" s="32">
        <v>21503</v>
      </c>
      <c r="G1902" s="32" t="s">
        <v>715</v>
      </c>
      <c r="H1902" s="40" t="str">
        <f>VLOOKUP($B1902,'BTS Range'!$B$4:$P$4102,'BTS Plan'!H$3+7,0)</f>
        <v>10.93.49.216</v>
      </c>
      <c r="I1902" s="40" t="str">
        <f>VLOOKUP($B1902,'BTS Range'!$B$4:$P$4102,'BTS Plan'!I$3+7,0)</f>
        <v>10.93.49.217</v>
      </c>
      <c r="J1902" s="40" t="str">
        <f>VLOOKUP($B1902,'BTS Range'!$B$4:$P$4102,'BTS Plan'!J$3+7,0)</f>
        <v>10.93.49.222</v>
      </c>
      <c r="K1902" s="40" t="str">
        <f>VLOOKUP($B1902,'BTS Range'!$B$4:$P$4102,'BTS Plan'!K$3+7,0)</f>
        <v>255.255.255.248</v>
      </c>
      <c r="L1902" s="40" t="str">
        <f>VLOOKUP($B1902,'BTS Range'!$B$4:$P$4102,'BTS Plan'!L$3+7,0)</f>
        <v>10.93.113.216</v>
      </c>
      <c r="M1902" s="40" t="str">
        <f>VLOOKUP($B1902,'BTS Range'!$B$4:$P$4102,'BTS Plan'!M$3+7,0)</f>
        <v>10.93.113.217</v>
      </c>
      <c r="N1902" s="40" t="str">
        <f>VLOOKUP($B1902,'BTS Range'!$B$4:$P$4102,'BTS Plan'!N$3+7,0)</f>
        <v>10.93.113.222</v>
      </c>
      <c r="O1902" s="40" t="str">
        <f>VLOOKUP($B1902,'BTS Range'!$B$4:$P$4102,'BTS Plan'!O$3+7,0)</f>
        <v>255.255.255.248</v>
      </c>
    </row>
    <row r="1903" spans="1:15" ht="12.75" hidden="1" customHeight="1">
      <c r="A1903" s="76">
        <v>1899</v>
      </c>
      <c r="B1903" s="32" t="str">
        <f t="shared" si="185"/>
        <v>EX61</v>
      </c>
      <c r="C1903" s="32">
        <f t="shared" si="186"/>
        <v>61</v>
      </c>
      <c r="D1903" s="32" t="s">
        <v>996</v>
      </c>
      <c r="E1903" s="32" t="s">
        <v>967</v>
      </c>
      <c r="F1903" s="32">
        <v>21503</v>
      </c>
      <c r="G1903" s="32" t="s">
        <v>716</v>
      </c>
      <c r="H1903" s="40" t="str">
        <f>VLOOKUP($B1903,'BTS Range'!$B$4:$P$4102,'BTS Plan'!H$3+7,0)</f>
        <v>10.93.49.224</v>
      </c>
      <c r="I1903" s="40" t="str">
        <f>VLOOKUP($B1903,'BTS Range'!$B$4:$P$4102,'BTS Plan'!I$3+7,0)</f>
        <v>10.93.49.225</v>
      </c>
      <c r="J1903" s="40" t="str">
        <f>VLOOKUP($B1903,'BTS Range'!$B$4:$P$4102,'BTS Plan'!J$3+7,0)</f>
        <v>10.93.49.230</v>
      </c>
      <c r="K1903" s="40" t="str">
        <f>VLOOKUP($B1903,'BTS Range'!$B$4:$P$4102,'BTS Plan'!K$3+7,0)</f>
        <v>255.255.255.248</v>
      </c>
      <c r="L1903" s="40" t="str">
        <f>VLOOKUP($B1903,'BTS Range'!$B$4:$P$4102,'BTS Plan'!L$3+7,0)</f>
        <v>10.93.113.224</v>
      </c>
      <c r="M1903" s="40" t="str">
        <f>VLOOKUP($B1903,'BTS Range'!$B$4:$P$4102,'BTS Plan'!M$3+7,0)</f>
        <v>10.93.113.225</v>
      </c>
      <c r="N1903" s="40" t="str">
        <f>VLOOKUP($B1903,'BTS Range'!$B$4:$P$4102,'BTS Plan'!N$3+7,0)</f>
        <v>10.93.113.230</v>
      </c>
      <c r="O1903" s="40" t="str">
        <f>VLOOKUP($B1903,'BTS Range'!$B$4:$P$4102,'BTS Plan'!O$3+7,0)</f>
        <v>255.255.255.248</v>
      </c>
    </row>
    <row r="1904" spans="1:15" ht="12.75" hidden="1" customHeight="1">
      <c r="A1904" s="76">
        <v>1900</v>
      </c>
      <c r="B1904" s="32" t="str">
        <f t="shared" si="185"/>
        <v>EX62</v>
      </c>
      <c r="C1904" s="32">
        <f t="shared" si="186"/>
        <v>62</v>
      </c>
      <c r="D1904" s="32" t="s">
        <v>996</v>
      </c>
      <c r="E1904" s="32" t="s">
        <v>967</v>
      </c>
      <c r="F1904" s="32">
        <v>21504</v>
      </c>
      <c r="G1904" s="32" t="s">
        <v>717</v>
      </c>
      <c r="H1904" s="40" t="str">
        <f>VLOOKUP($B1904,'BTS Range'!$B$4:$P$4102,'BTS Plan'!H$3+7,0)</f>
        <v>10.93.49.232</v>
      </c>
      <c r="I1904" s="40" t="str">
        <f>VLOOKUP($B1904,'BTS Range'!$B$4:$P$4102,'BTS Plan'!I$3+7,0)</f>
        <v>10.93.49.233</v>
      </c>
      <c r="J1904" s="40" t="str">
        <f>VLOOKUP($B1904,'BTS Range'!$B$4:$P$4102,'BTS Plan'!J$3+7,0)</f>
        <v>10.93.49.238</v>
      </c>
      <c r="K1904" s="40" t="str">
        <f>VLOOKUP($B1904,'BTS Range'!$B$4:$P$4102,'BTS Plan'!K$3+7,0)</f>
        <v>255.255.255.248</v>
      </c>
      <c r="L1904" s="40" t="str">
        <f>VLOOKUP($B1904,'BTS Range'!$B$4:$P$4102,'BTS Plan'!L$3+7,0)</f>
        <v>10.93.113.232</v>
      </c>
      <c r="M1904" s="40" t="str">
        <f>VLOOKUP($B1904,'BTS Range'!$B$4:$P$4102,'BTS Plan'!M$3+7,0)</f>
        <v>10.93.113.233</v>
      </c>
      <c r="N1904" s="40" t="str">
        <f>VLOOKUP($B1904,'BTS Range'!$B$4:$P$4102,'BTS Plan'!N$3+7,0)</f>
        <v>10.93.113.238</v>
      </c>
      <c r="O1904" s="40" t="str">
        <f>VLOOKUP($B1904,'BTS Range'!$B$4:$P$4102,'BTS Plan'!O$3+7,0)</f>
        <v>255.255.255.248</v>
      </c>
    </row>
    <row r="1905" spans="1:15" ht="12.75" hidden="1" customHeight="1">
      <c r="A1905" s="76">
        <v>1901</v>
      </c>
      <c r="B1905" s="32" t="str">
        <f t="shared" si="185"/>
        <v>EX63</v>
      </c>
      <c r="C1905" s="32">
        <f t="shared" si="186"/>
        <v>63</v>
      </c>
      <c r="D1905" s="32" t="s">
        <v>996</v>
      </c>
      <c r="E1905" s="32" t="s">
        <v>967</v>
      </c>
      <c r="F1905" s="32">
        <v>21504</v>
      </c>
      <c r="G1905" s="32" t="s">
        <v>718</v>
      </c>
      <c r="H1905" s="40" t="str">
        <f>VLOOKUP($B1905,'BTS Range'!$B$4:$P$4102,'BTS Plan'!H$3+7,0)</f>
        <v>10.93.49.240</v>
      </c>
      <c r="I1905" s="40" t="str">
        <f>VLOOKUP($B1905,'BTS Range'!$B$4:$P$4102,'BTS Plan'!I$3+7,0)</f>
        <v>10.93.49.241</v>
      </c>
      <c r="J1905" s="40" t="str">
        <f>VLOOKUP($B1905,'BTS Range'!$B$4:$P$4102,'BTS Plan'!J$3+7,0)</f>
        <v>10.93.49.246</v>
      </c>
      <c r="K1905" s="40" t="str">
        <f>VLOOKUP($B1905,'BTS Range'!$B$4:$P$4102,'BTS Plan'!K$3+7,0)</f>
        <v>255.255.255.248</v>
      </c>
      <c r="L1905" s="40" t="str">
        <f>VLOOKUP($B1905,'BTS Range'!$B$4:$P$4102,'BTS Plan'!L$3+7,0)</f>
        <v>10.93.113.240</v>
      </c>
      <c r="M1905" s="40" t="str">
        <f>VLOOKUP($B1905,'BTS Range'!$B$4:$P$4102,'BTS Plan'!M$3+7,0)</f>
        <v>10.93.113.241</v>
      </c>
      <c r="N1905" s="40" t="str">
        <f>VLOOKUP($B1905,'BTS Range'!$B$4:$P$4102,'BTS Plan'!N$3+7,0)</f>
        <v>10.93.113.246</v>
      </c>
      <c r="O1905" s="40" t="str">
        <f>VLOOKUP($B1905,'BTS Range'!$B$4:$P$4102,'BTS Plan'!O$3+7,0)</f>
        <v>255.255.255.248</v>
      </c>
    </row>
    <row r="1906" spans="1:15" ht="12.75" hidden="1" customHeight="1">
      <c r="A1906" s="76">
        <v>1902</v>
      </c>
      <c r="B1906" s="32" t="str">
        <f t="shared" si="185"/>
        <v>EX64</v>
      </c>
      <c r="C1906" s="32">
        <f t="shared" si="186"/>
        <v>64</v>
      </c>
      <c r="D1906" s="32" t="s">
        <v>996</v>
      </c>
      <c r="E1906" s="32" t="s">
        <v>967</v>
      </c>
      <c r="F1906" s="32">
        <v>21504</v>
      </c>
      <c r="G1906" s="32" t="s">
        <v>719</v>
      </c>
      <c r="H1906" s="40" t="str">
        <f>VLOOKUP($B1906,'BTS Range'!$B$4:$P$4102,'BTS Plan'!H$3+7,0)</f>
        <v>10.93.49.248</v>
      </c>
      <c r="I1906" s="40" t="str">
        <f>VLOOKUP($B1906,'BTS Range'!$B$4:$P$4102,'BTS Plan'!I$3+7,0)</f>
        <v>10.93.49.249</v>
      </c>
      <c r="J1906" s="40" t="str">
        <f>VLOOKUP($B1906,'BTS Range'!$B$4:$P$4102,'BTS Plan'!J$3+7,0)</f>
        <v>10.93.49.254</v>
      </c>
      <c r="K1906" s="40" t="str">
        <f>VLOOKUP($B1906,'BTS Range'!$B$4:$P$4102,'BTS Plan'!K$3+7,0)</f>
        <v>255.255.255.248</v>
      </c>
      <c r="L1906" s="40" t="str">
        <f>VLOOKUP($B1906,'BTS Range'!$B$4:$P$4102,'BTS Plan'!L$3+7,0)</f>
        <v>10.93.113.248</v>
      </c>
      <c r="M1906" s="40" t="str">
        <f>VLOOKUP($B1906,'BTS Range'!$B$4:$P$4102,'BTS Plan'!M$3+7,0)</f>
        <v>10.93.113.249</v>
      </c>
      <c r="N1906" s="40" t="str">
        <f>VLOOKUP($B1906,'BTS Range'!$B$4:$P$4102,'BTS Plan'!N$3+7,0)</f>
        <v>10.93.113.254</v>
      </c>
      <c r="O1906" s="40" t="str">
        <f>VLOOKUP($B1906,'BTS Range'!$B$4:$P$4102,'BTS Plan'!O$3+7,0)</f>
        <v>255.255.255.248</v>
      </c>
    </row>
    <row r="1907" spans="1:15" ht="12.75" hidden="1" customHeight="1">
      <c r="A1907" s="76">
        <v>1903</v>
      </c>
      <c r="B1907" s="32" t="str">
        <f t="shared" si="185"/>
        <v>EX65</v>
      </c>
      <c r="C1907" s="32">
        <f t="shared" si="186"/>
        <v>65</v>
      </c>
      <c r="D1907" s="32" t="s">
        <v>996</v>
      </c>
      <c r="E1907" s="32" t="s">
        <v>967</v>
      </c>
      <c r="F1907" s="32">
        <v>21503</v>
      </c>
      <c r="G1907" s="33" t="s">
        <v>720</v>
      </c>
      <c r="H1907" s="40" t="str">
        <f>VLOOKUP($B1907,'BTS Range'!$B$4:$P$4102,'BTS Plan'!H$3+7,0)</f>
        <v>10.93.50.0</v>
      </c>
      <c r="I1907" s="40" t="str">
        <f>VLOOKUP($B1907,'BTS Range'!$B$4:$P$4102,'BTS Plan'!I$3+7,0)</f>
        <v>10.93.50.1</v>
      </c>
      <c r="J1907" s="40" t="str">
        <f>VLOOKUP($B1907,'BTS Range'!$B$4:$P$4102,'BTS Plan'!J$3+7,0)</f>
        <v>10.93.50.6</v>
      </c>
      <c r="K1907" s="40" t="str">
        <f>VLOOKUP($B1907,'BTS Range'!$B$4:$P$4102,'BTS Plan'!K$3+7,0)</f>
        <v>255.255.255.248</v>
      </c>
      <c r="L1907" s="40" t="str">
        <f>VLOOKUP($B1907,'BTS Range'!$B$4:$P$4102,'BTS Plan'!L$3+7,0)</f>
        <v>10.93.114.0</v>
      </c>
      <c r="M1907" s="40" t="str">
        <f>VLOOKUP($B1907,'BTS Range'!$B$4:$P$4102,'BTS Plan'!M$3+7,0)</f>
        <v>10.93.114.1</v>
      </c>
      <c r="N1907" s="40" t="str">
        <f>VLOOKUP($B1907,'BTS Range'!$B$4:$P$4102,'BTS Plan'!N$3+7,0)</f>
        <v>10.93.114.6</v>
      </c>
      <c r="O1907" s="40" t="str">
        <f>VLOOKUP($B1907,'BTS Range'!$B$4:$P$4102,'BTS Plan'!O$3+7,0)</f>
        <v>255.255.255.248</v>
      </c>
    </row>
    <row r="1908" spans="1:15" ht="12.75" hidden="1" customHeight="1">
      <c r="A1908" s="76">
        <v>1904</v>
      </c>
      <c r="B1908" s="32" t="str">
        <f t="shared" si="185"/>
        <v>EX66</v>
      </c>
      <c r="C1908" s="32">
        <f t="shared" si="186"/>
        <v>66</v>
      </c>
      <c r="D1908" s="32" t="s">
        <v>996</v>
      </c>
      <c r="E1908" s="32" t="s">
        <v>967</v>
      </c>
      <c r="F1908" s="32">
        <v>21503</v>
      </c>
      <c r="G1908" s="33" t="s">
        <v>721</v>
      </c>
      <c r="H1908" s="40" t="str">
        <f>VLOOKUP($B1908,'BTS Range'!$B$4:$P$4102,'BTS Plan'!H$3+7,0)</f>
        <v>10.93.50.8</v>
      </c>
      <c r="I1908" s="40" t="str">
        <f>VLOOKUP($B1908,'BTS Range'!$B$4:$P$4102,'BTS Plan'!I$3+7,0)</f>
        <v>10.93.50.9</v>
      </c>
      <c r="J1908" s="40" t="str">
        <f>VLOOKUP($B1908,'BTS Range'!$B$4:$P$4102,'BTS Plan'!J$3+7,0)</f>
        <v>10.93.50.14</v>
      </c>
      <c r="K1908" s="40" t="str">
        <f>VLOOKUP($B1908,'BTS Range'!$B$4:$P$4102,'BTS Plan'!K$3+7,0)</f>
        <v>255.255.255.248</v>
      </c>
      <c r="L1908" s="40" t="str">
        <f>VLOOKUP($B1908,'BTS Range'!$B$4:$P$4102,'BTS Plan'!L$3+7,0)</f>
        <v>10.93.114.8</v>
      </c>
      <c r="M1908" s="40" t="str">
        <f>VLOOKUP($B1908,'BTS Range'!$B$4:$P$4102,'BTS Plan'!M$3+7,0)</f>
        <v>10.93.114.9</v>
      </c>
      <c r="N1908" s="40" t="str">
        <f>VLOOKUP($B1908,'BTS Range'!$B$4:$P$4102,'BTS Plan'!N$3+7,0)</f>
        <v>10.93.114.14</v>
      </c>
      <c r="O1908" s="40" t="str">
        <f>VLOOKUP($B1908,'BTS Range'!$B$4:$P$4102,'BTS Plan'!O$3+7,0)</f>
        <v>255.255.255.248</v>
      </c>
    </row>
    <row r="1909" spans="1:15" ht="12.75" hidden="1" customHeight="1">
      <c r="A1909" s="76">
        <v>1905</v>
      </c>
      <c r="B1909" s="32" t="str">
        <f t="shared" si="185"/>
        <v>EX67</v>
      </c>
      <c r="C1909" s="32">
        <f t="shared" si="186"/>
        <v>67</v>
      </c>
      <c r="D1909" s="32" t="s">
        <v>996</v>
      </c>
      <c r="E1909" s="32" t="s">
        <v>967</v>
      </c>
      <c r="F1909" s="32">
        <v>21503</v>
      </c>
      <c r="G1909" s="33" t="s">
        <v>722</v>
      </c>
      <c r="H1909" s="40" t="str">
        <f>VLOOKUP($B1909,'BTS Range'!$B$4:$P$4102,'BTS Plan'!H$3+7,0)</f>
        <v>10.93.50.16</v>
      </c>
      <c r="I1909" s="40" t="str">
        <f>VLOOKUP($B1909,'BTS Range'!$B$4:$P$4102,'BTS Plan'!I$3+7,0)</f>
        <v>10.93.50.17</v>
      </c>
      <c r="J1909" s="40" t="str">
        <f>VLOOKUP($B1909,'BTS Range'!$B$4:$P$4102,'BTS Plan'!J$3+7,0)</f>
        <v>10.93.50.22</v>
      </c>
      <c r="K1909" s="40" t="str">
        <f>VLOOKUP($B1909,'BTS Range'!$B$4:$P$4102,'BTS Plan'!K$3+7,0)</f>
        <v>255.255.255.248</v>
      </c>
      <c r="L1909" s="40" t="str">
        <f>VLOOKUP($B1909,'BTS Range'!$B$4:$P$4102,'BTS Plan'!L$3+7,0)</f>
        <v>10.93.114.16</v>
      </c>
      <c r="M1909" s="40" t="str">
        <f>VLOOKUP($B1909,'BTS Range'!$B$4:$P$4102,'BTS Plan'!M$3+7,0)</f>
        <v>10.93.114.17</v>
      </c>
      <c r="N1909" s="40" t="str">
        <f>VLOOKUP($B1909,'BTS Range'!$B$4:$P$4102,'BTS Plan'!N$3+7,0)</f>
        <v>10.93.114.22</v>
      </c>
      <c r="O1909" s="40" t="str">
        <f>VLOOKUP($B1909,'BTS Range'!$B$4:$P$4102,'BTS Plan'!O$3+7,0)</f>
        <v>255.255.255.248</v>
      </c>
    </row>
    <row r="1910" spans="1:15" ht="12.75" hidden="1" customHeight="1">
      <c r="A1910" s="76">
        <v>1906</v>
      </c>
      <c r="B1910" s="32" t="str">
        <f t="shared" si="185"/>
        <v>EX68</v>
      </c>
      <c r="C1910" s="32">
        <f t="shared" si="186"/>
        <v>68</v>
      </c>
      <c r="D1910" s="32" t="s">
        <v>996</v>
      </c>
      <c r="E1910" s="32" t="s">
        <v>967</v>
      </c>
      <c r="F1910" s="32">
        <v>21503</v>
      </c>
      <c r="G1910" s="32" t="s">
        <v>723</v>
      </c>
      <c r="H1910" s="40" t="str">
        <f>VLOOKUP($B1910,'BTS Range'!$B$4:$P$4102,'BTS Plan'!H$3+7,0)</f>
        <v>10.93.50.24</v>
      </c>
      <c r="I1910" s="40" t="str">
        <f>VLOOKUP($B1910,'BTS Range'!$B$4:$P$4102,'BTS Plan'!I$3+7,0)</f>
        <v>10.93.50.25</v>
      </c>
      <c r="J1910" s="40" t="str">
        <f>VLOOKUP($B1910,'BTS Range'!$B$4:$P$4102,'BTS Plan'!J$3+7,0)</f>
        <v>10.93.50.30</v>
      </c>
      <c r="K1910" s="40" t="str">
        <f>VLOOKUP($B1910,'BTS Range'!$B$4:$P$4102,'BTS Plan'!K$3+7,0)</f>
        <v>255.255.255.248</v>
      </c>
      <c r="L1910" s="40" t="str">
        <f>VLOOKUP($B1910,'BTS Range'!$B$4:$P$4102,'BTS Plan'!L$3+7,0)</f>
        <v>10.93.114.24</v>
      </c>
      <c r="M1910" s="40" t="str">
        <f>VLOOKUP($B1910,'BTS Range'!$B$4:$P$4102,'BTS Plan'!M$3+7,0)</f>
        <v>10.93.114.25</v>
      </c>
      <c r="N1910" s="40" t="str">
        <f>VLOOKUP($B1910,'BTS Range'!$B$4:$P$4102,'BTS Plan'!N$3+7,0)</f>
        <v>10.93.114.30</v>
      </c>
      <c r="O1910" s="40" t="str">
        <f>VLOOKUP($B1910,'BTS Range'!$B$4:$P$4102,'BTS Plan'!O$3+7,0)</f>
        <v>255.255.255.248</v>
      </c>
    </row>
    <row r="1911" spans="1:15" ht="12.75" hidden="1" customHeight="1">
      <c r="A1911" s="76">
        <v>1907</v>
      </c>
      <c r="B1911" s="32" t="str">
        <f t="shared" si="185"/>
        <v>EX69</v>
      </c>
      <c r="C1911" s="32">
        <f t="shared" si="186"/>
        <v>69</v>
      </c>
      <c r="D1911" s="32" t="s">
        <v>996</v>
      </c>
      <c r="E1911" s="32" t="s">
        <v>967</v>
      </c>
      <c r="F1911" s="32">
        <v>21503</v>
      </c>
      <c r="G1911" s="33" t="s">
        <v>724</v>
      </c>
      <c r="H1911" s="40" t="str">
        <f>VLOOKUP($B1911,'BTS Range'!$B$4:$P$4102,'BTS Plan'!H$3+7,0)</f>
        <v>10.93.50.32</v>
      </c>
      <c r="I1911" s="40" t="str">
        <f>VLOOKUP($B1911,'BTS Range'!$B$4:$P$4102,'BTS Plan'!I$3+7,0)</f>
        <v>10.93.50.33</v>
      </c>
      <c r="J1911" s="40" t="str">
        <f>VLOOKUP($B1911,'BTS Range'!$B$4:$P$4102,'BTS Plan'!J$3+7,0)</f>
        <v>10.93.50.38</v>
      </c>
      <c r="K1911" s="40" t="str">
        <f>VLOOKUP($B1911,'BTS Range'!$B$4:$P$4102,'BTS Plan'!K$3+7,0)</f>
        <v>255.255.255.248</v>
      </c>
      <c r="L1911" s="40" t="str">
        <f>VLOOKUP($B1911,'BTS Range'!$B$4:$P$4102,'BTS Plan'!L$3+7,0)</f>
        <v>10.93.114.32</v>
      </c>
      <c r="M1911" s="40" t="str">
        <f>VLOOKUP($B1911,'BTS Range'!$B$4:$P$4102,'BTS Plan'!M$3+7,0)</f>
        <v>10.93.114.33</v>
      </c>
      <c r="N1911" s="40" t="str">
        <f>VLOOKUP($B1911,'BTS Range'!$B$4:$P$4102,'BTS Plan'!N$3+7,0)</f>
        <v>10.93.114.38</v>
      </c>
      <c r="O1911" s="40" t="str">
        <f>VLOOKUP($B1911,'BTS Range'!$B$4:$P$4102,'BTS Plan'!O$3+7,0)</f>
        <v>255.255.255.248</v>
      </c>
    </row>
    <row r="1912" spans="1:15" ht="12.75" hidden="1" customHeight="1">
      <c r="A1912" s="76">
        <v>1908</v>
      </c>
      <c r="B1912" s="32" t="str">
        <f t="shared" si="185"/>
        <v>EX70</v>
      </c>
      <c r="C1912" s="32">
        <f t="shared" si="186"/>
        <v>70</v>
      </c>
      <c r="D1912" s="32" t="s">
        <v>996</v>
      </c>
      <c r="E1912" s="32" t="s">
        <v>967</v>
      </c>
      <c r="F1912" s="32">
        <v>21504</v>
      </c>
      <c r="G1912" s="32" t="s">
        <v>725</v>
      </c>
      <c r="H1912" s="40" t="str">
        <f>VLOOKUP($B1912,'BTS Range'!$B$4:$P$4102,'BTS Plan'!H$3+7,0)</f>
        <v>10.93.50.40</v>
      </c>
      <c r="I1912" s="40" t="str">
        <f>VLOOKUP($B1912,'BTS Range'!$B$4:$P$4102,'BTS Plan'!I$3+7,0)</f>
        <v>10.93.50.41</v>
      </c>
      <c r="J1912" s="40" t="str">
        <f>VLOOKUP($B1912,'BTS Range'!$B$4:$P$4102,'BTS Plan'!J$3+7,0)</f>
        <v>10.93.50.46</v>
      </c>
      <c r="K1912" s="40" t="str">
        <f>VLOOKUP($B1912,'BTS Range'!$B$4:$P$4102,'BTS Plan'!K$3+7,0)</f>
        <v>255.255.255.248</v>
      </c>
      <c r="L1912" s="40" t="str">
        <f>VLOOKUP($B1912,'BTS Range'!$B$4:$P$4102,'BTS Plan'!L$3+7,0)</f>
        <v>10.93.114.40</v>
      </c>
      <c r="M1912" s="40" t="str">
        <f>VLOOKUP($B1912,'BTS Range'!$B$4:$P$4102,'BTS Plan'!M$3+7,0)</f>
        <v>10.93.114.41</v>
      </c>
      <c r="N1912" s="40" t="str">
        <f>VLOOKUP($B1912,'BTS Range'!$B$4:$P$4102,'BTS Plan'!N$3+7,0)</f>
        <v>10.93.114.46</v>
      </c>
      <c r="O1912" s="40" t="str">
        <f>VLOOKUP($B1912,'BTS Range'!$B$4:$P$4102,'BTS Plan'!O$3+7,0)</f>
        <v>255.255.255.248</v>
      </c>
    </row>
    <row r="1913" spans="1:15" ht="12.75" hidden="1" customHeight="1">
      <c r="A1913" s="76">
        <v>1909</v>
      </c>
      <c r="B1913" s="32" t="str">
        <f t="shared" si="185"/>
        <v>EX71</v>
      </c>
      <c r="C1913" s="32">
        <f t="shared" si="186"/>
        <v>71</v>
      </c>
      <c r="D1913" s="32" t="s">
        <v>996</v>
      </c>
      <c r="E1913" s="32" t="s">
        <v>967</v>
      </c>
      <c r="F1913" s="32">
        <v>21504</v>
      </c>
      <c r="G1913" s="32" t="s">
        <v>726</v>
      </c>
      <c r="H1913" s="40" t="str">
        <f>VLOOKUP($B1913,'BTS Range'!$B$4:$P$4102,'BTS Plan'!H$3+7,0)</f>
        <v>10.93.50.48</v>
      </c>
      <c r="I1913" s="40" t="str">
        <f>VLOOKUP($B1913,'BTS Range'!$B$4:$P$4102,'BTS Plan'!I$3+7,0)</f>
        <v>10.93.50.49</v>
      </c>
      <c r="J1913" s="40" t="str">
        <f>VLOOKUP($B1913,'BTS Range'!$B$4:$P$4102,'BTS Plan'!J$3+7,0)</f>
        <v>10.93.50.54</v>
      </c>
      <c r="K1913" s="40" t="str">
        <f>VLOOKUP($B1913,'BTS Range'!$B$4:$P$4102,'BTS Plan'!K$3+7,0)</f>
        <v>255.255.255.248</v>
      </c>
      <c r="L1913" s="40" t="str">
        <f>VLOOKUP($B1913,'BTS Range'!$B$4:$P$4102,'BTS Plan'!L$3+7,0)</f>
        <v>10.93.114.48</v>
      </c>
      <c r="M1913" s="40" t="str">
        <f>VLOOKUP($B1913,'BTS Range'!$B$4:$P$4102,'BTS Plan'!M$3+7,0)</f>
        <v>10.93.114.49</v>
      </c>
      <c r="N1913" s="40" t="str">
        <f>VLOOKUP($B1913,'BTS Range'!$B$4:$P$4102,'BTS Plan'!N$3+7,0)</f>
        <v>10.93.114.54</v>
      </c>
      <c r="O1913" s="40" t="str">
        <f>VLOOKUP($B1913,'BTS Range'!$B$4:$P$4102,'BTS Plan'!O$3+7,0)</f>
        <v>255.255.255.248</v>
      </c>
    </row>
    <row r="1914" spans="1:15" ht="12.75" hidden="1" customHeight="1">
      <c r="A1914" s="76">
        <v>1910</v>
      </c>
      <c r="B1914" s="32" t="str">
        <f t="shared" si="185"/>
        <v>EX72</v>
      </c>
      <c r="C1914" s="32">
        <f t="shared" si="186"/>
        <v>72</v>
      </c>
      <c r="D1914" s="32" t="s">
        <v>996</v>
      </c>
      <c r="E1914" s="32" t="s">
        <v>967</v>
      </c>
      <c r="F1914" s="32">
        <v>21503</v>
      </c>
      <c r="G1914" s="32" t="s">
        <v>727</v>
      </c>
      <c r="H1914" s="40" t="str">
        <f>VLOOKUP($B1914,'BTS Range'!$B$4:$P$4102,'BTS Plan'!H$3+7,0)</f>
        <v>10.93.50.56</v>
      </c>
      <c r="I1914" s="40" t="str">
        <f>VLOOKUP($B1914,'BTS Range'!$B$4:$P$4102,'BTS Plan'!I$3+7,0)</f>
        <v>10.93.50.57</v>
      </c>
      <c r="J1914" s="40" t="str">
        <f>VLOOKUP($B1914,'BTS Range'!$B$4:$P$4102,'BTS Plan'!J$3+7,0)</f>
        <v>10.93.50.62</v>
      </c>
      <c r="K1914" s="40" t="str">
        <f>VLOOKUP($B1914,'BTS Range'!$B$4:$P$4102,'BTS Plan'!K$3+7,0)</f>
        <v>255.255.255.248</v>
      </c>
      <c r="L1914" s="40" t="str">
        <f>VLOOKUP($B1914,'BTS Range'!$B$4:$P$4102,'BTS Plan'!L$3+7,0)</f>
        <v>10.93.114.56</v>
      </c>
      <c r="M1914" s="40" t="str">
        <f>VLOOKUP($B1914,'BTS Range'!$B$4:$P$4102,'BTS Plan'!M$3+7,0)</f>
        <v>10.93.114.57</v>
      </c>
      <c r="N1914" s="40" t="str">
        <f>VLOOKUP($B1914,'BTS Range'!$B$4:$P$4102,'BTS Plan'!N$3+7,0)</f>
        <v>10.93.114.62</v>
      </c>
      <c r="O1914" s="40" t="str">
        <f>VLOOKUP($B1914,'BTS Range'!$B$4:$P$4102,'BTS Plan'!O$3+7,0)</f>
        <v>255.255.255.248</v>
      </c>
    </row>
    <row r="1915" spans="1:15" ht="12.75" hidden="1" customHeight="1">
      <c r="A1915" s="76">
        <v>1911</v>
      </c>
      <c r="B1915" s="32" t="str">
        <f t="shared" si="185"/>
        <v>EX73</v>
      </c>
      <c r="C1915" s="32">
        <f t="shared" si="186"/>
        <v>73</v>
      </c>
      <c r="D1915" s="32" t="s">
        <v>996</v>
      </c>
      <c r="E1915" s="32" t="s">
        <v>967</v>
      </c>
      <c r="F1915" s="32">
        <v>21503</v>
      </c>
      <c r="G1915" s="33" t="s">
        <v>728</v>
      </c>
      <c r="H1915" s="40" t="str">
        <f>VLOOKUP($B1915,'BTS Range'!$B$4:$P$4102,'BTS Plan'!H$3+7,0)</f>
        <v>10.93.50.64</v>
      </c>
      <c r="I1915" s="40" t="str">
        <f>VLOOKUP($B1915,'BTS Range'!$B$4:$P$4102,'BTS Plan'!I$3+7,0)</f>
        <v>10.93.50.65</v>
      </c>
      <c r="J1915" s="40" t="str">
        <f>VLOOKUP($B1915,'BTS Range'!$B$4:$P$4102,'BTS Plan'!J$3+7,0)</f>
        <v>10.93.50.70</v>
      </c>
      <c r="K1915" s="40" t="str">
        <f>VLOOKUP($B1915,'BTS Range'!$B$4:$P$4102,'BTS Plan'!K$3+7,0)</f>
        <v>255.255.255.248</v>
      </c>
      <c r="L1915" s="40" t="str">
        <f>VLOOKUP($B1915,'BTS Range'!$B$4:$P$4102,'BTS Plan'!L$3+7,0)</f>
        <v>10.93.114.64</v>
      </c>
      <c r="M1915" s="40" t="str">
        <f>VLOOKUP($B1915,'BTS Range'!$B$4:$P$4102,'BTS Plan'!M$3+7,0)</f>
        <v>10.93.114.65</v>
      </c>
      <c r="N1915" s="40" t="str">
        <f>VLOOKUP($B1915,'BTS Range'!$B$4:$P$4102,'BTS Plan'!N$3+7,0)</f>
        <v>10.93.114.70</v>
      </c>
      <c r="O1915" s="40" t="str">
        <f>VLOOKUP($B1915,'BTS Range'!$B$4:$P$4102,'BTS Plan'!O$3+7,0)</f>
        <v>255.255.255.248</v>
      </c>
    </row>
    <row r="1916" spans="1:15" ht="12.75" hidden="1" customHeight="1">
      <c r="A1916" s="76">
        <v>1912</v>
      </c>
      <c r="B1916" s="32" t="str">
        <f t="shared" si="185"/>
        <v>EX74</v>
      </c>
      <c r="C1916" s="32">
        <f t="shared" si="186"/>
        <v>74</v>
      </c>
      <c r="D1916" s="32" t="s">
        <v>996</v>
      </c>
      <c r="E1916" s="32" t="s">
        <v>967</v>
      </c>
      <c r="F1916" s="32">
        <v>21503</v>
      </c>
      <c r="G1916" s="32" t="s">
        <v>729</v>
      </c>
      <c r="H1916" s="40" t="str">
        <f>VLOOKUP($B1916,'BTS Range'!$B$4:$P$4102,'BTS Plan'!H$3+7,0)</f>
        <v>10.93.50.72</v>
      </c>
      <c r="I1916" s="40" t="str">
        <f>VLOOKUP($B1916,'BTS Range'!$B$4:$P$4102,'BTS Plan'!I$3+7,0)</f>
        <v>10.93.50.73</v>
      </c>
      <c r="J1916" s="40" t="str">
        <f>VLOOKUP($B1916,'BTS Range'!$B$4:$P$4102,'BTS Plan'!J$3+7,0)</f>
        <v>10.93.50.78</v>
      </c>
      <c r="K1916" s="40" t="str">
        <f>VLOOKUP($B1916,'BTS Range'!$B$4:$P$4102,'BTS Plan'!K$3+7,0)</f>
        <v>255.255.255.248</v>
      </c>
      <c r="L1916" s="40" t="str">
        <f>VLOOKUP($B1916,'BTS Range'!$B$4:$P$4102,'BTS Plan'!L$3+7,0)</f>
        <v>10.93.114.72</v>
      </c>
      <c r="M1916" s="40" t="str">
        <f>VLOOKUP($B1916,'BTS Range'!$B$4:$P$4102,'BTS Plan'!M$3+7,0)</f>
        <v>10.93.114.73</v>
      </c>
      <c r="N1916" s="40" t="str">
        <f>VLOOKUP($B1916,'BTS Range'!$B$4:$P$4102,'BTS Plan'!N$3+7,0)</f>
        <v>10.93.114.78</v>
      </c>
      <c r="O1916" s="40" t="str">
        <f>VLOOKUP($B1916,'BTS Range'!$B$4:$P$4102,'BTS Plan'!O$3+7,0)</f>
        <v>255.255.255.248</v>
      </c>
    </row>
    <row r="1917" spans="1:15" ht="12.75" hidden="1" customHeight="1">
      <c r="A1917" s="76">
        <v>1913</v>
      </c>
      <c r="B1917" s="32" t="str">
        <f t="shared" si="185"/>
        <v>EX75</v>
      </c>
      <c r="C1917" s="32">
        <f t="shared" si="186"/>
        <v>75</v>
      </c>
      <c r="D1917" s="32" t="s">
        <v>996</v>
      </c>
      <c r="E1917" s="32" t="s">
        <v>967</v>
      </c>
      <c r="F1917" s="32">
        <v>21504</v>
      </c>
      <c r="G1917" s="32" t="s">
        <v>730</v>
      </c>
      <c r="H1917" s="40" t="str">
        <f>VLOOKUP($B1917,'BTS Range'!$B$4:$P$4102,'BTS Plan'!H$3+7,0)</f>
        <v>10.93.50.80</v>
      </c>
      <c r="I1917" s="40" t="str">
        <f>VLOOKUP($B1917,'BTS Range'!$B$4:$P$4102,'BTS Plan'!I$3+7,0)</f>
        <v>10.93.50.81</v>
      </c>
      <c r="J1917" s="40" t="str">
        <f>VLOOKUP($B1917,'BTS Range'!$B$4:$P$4102,'BTS Plan'!J$3+7,0)</f>
        <v>10.93.50.86</v>
      </c>
      <c r="K1917" s="40" t="str">
        <f>VLOOKUP($B1917,'BTS Range'!$B$4:$P$4102,'BTS Plan'!K$3+7,0)</f>
        <v>255.255.255.248</v>
      </c>
      <c r="L1917" s="40" t="str">
        <f>VLOOKUP($B1917,'BTS Range'!$B$4:$P$4102,'BTS Plan'!L$3+7,0)</f>
        <v>10.93.114.80</v>
      </c>
      <c r="M1917" s="40" t="str">
        <f>VLOOKUP($B1917,'BTS Range'!$B$4:$P$4102,'BTS Plan'!M$3+7,0)</f>
        <v>10.93.114.81</v>
      </c>
      <c r="N1917" s="40" t="str">
        <f>VLOOKUP($B1917,'BTS Range'!$B$4:$P$4102,'BTS Plan'!N$3+7,0)</f>
        <v>10.93.114.86</v>
      </c>
      <c r="O1917" s="40" t="str">
        <f>VLOOKUP($B1917,'BTS Range'!$B$4:$P$4102,'BTS Plan'!O$3+7,0)</f>
        <v>255.255.255.248</v>
      </c>
    </row>
    <row r="1918" spans="1:15" ht="12.75" hidden="1" customHeight="1">
      <c r="A1918" s="76">
        <v>1914</v>
      </c>
      <c r="B1918" s="32" t="str">
        <f t="shared" si="185"/>
        <v>EX76</v>
      </c>
      <c r="C1918" s="32">
        <f t="shared" si="186"/>
        <v>76</v>
      </c>
      <c r="D1918" s="32" t="s">
        <v>996</v>
      </c>
      <c r="E1918" s="32" t="s">
        <v>967</v>
      </c>
      <c r="F1918" s="32">
        <v>21504</v>
      </c>
      <c r="G1918" s="32" t="s">
        <v>731</v>
      </c>
      <c r="H1918" s="40" t="str">
        <f>VLOOKUP($B1918,'BTS Range'!$B$4:$P$4102,'BTS Plan'!H$3+7,0)</f>
        <v>10.93.50.88</v>
      </c>
      <c r="I1918" s="40" t="str">
        <f>VLOOKUP($B1918,'BTS Range'!$B$4:$P$4102,'BTS Plan'!I$3+7,0)</f>
        <v>10.93.50.89</v>
      </c>
      <c r="J1918" s="40" t="str">
        <f>VLOOKUP($B1918,'BTS Range'!$B$4:$P$4102,'BTS Plan'!J$3+7,0)</f>
        <v>10.93.50.94</v>
      </c>
      <c r="K1918" s="40" t="str">
        <f>VLOOKUP($B1918,'BTS Range'!$B$4:$P$4102,'BTS Plan'!K$3+7,0)</f>
        <v>255.255.255.248</v>
      </c>
      <c r="L1918" s="40" t="str">
        <f>VLOOKUP($B1918,'BTS Range'!$B$4:$P$4102,'BTS Plan'!L$3+7,0)</f>
        <v>10.93.114.88</v>
      </c>
      <c r="M1918" s="40" t="str">
        <f>VLOOKUP($B1918,'BTS Range'!$B$4:$P$4102,'BTS Plan'!M$3+7,0)</f>
        <v>10.93.114.89</v>
      </c>
      <c r="N1918" s="40" t="str">
        <f>VLOOKUP($B1918,'BTS Range'!$B$4:$P$4102,'BTS Plan'!N$3+7,0)</f>
        <v>10.93.114.94</v>
      </c>
      <c r="O1918" s="40" t="str">
        <f>VLOOKUP($B1918,'BTS Range'!$B$4:$P$4102,'BTS Plan'!O$3+7,0)</f>
        <v>255.255.255.248</v>
      </c>
    </row>
    <row r="1919" spans="1:15" ht="12.75" hidden="1" customHeight="1">
      <c r="A1919" s="76">
        <v>1915</v>
      </c>
      <c r="B1919" s="32" t="str">
        <f t="shared" si="185"/>
        <v>EX77</v>
      </c>
      <c r="C1919" s="32">
        <f t="shared" si="186"/>
        <v>77</v>
      </c>
      <c r="D1919" s="32" t="s">
        <v>996</v>
      </c>
      <c r="E1919" s="32" t="s">
        <v>967</v>
      </c>
      <c r="F1919" s="32">
        <v>21503</v>
      </c>
      <c r="G1919" s="32" t="s">
        <v>732</v>
      </c>
      <c r="H1919" s="40" t="str">
        <f>VLOOKUP($B1919,'BTS Range'!$B$4:$P$4102,'BTS Plan'!H$3+7,0)</f>
        <v>10.93.50.96</v>
      </c>
      <c r="I1919" s="40" t="str">
        <f>VLOOKUP($B1919,'BTS Range'!$B$4:$P$4102,'BTS Plan'!I$3+7,0)</f>
        <v>10.93.50.97</v>
      </c>
      <c r="J1919" s="40" t="str">
        <f>VLOOKUP($B1919,'BTS Range'!$B$4:$P$4102,'BTS Plan'!J$3+7,0)</f>
        <v>10.93.50.102</v>
      </c>
      <c r="K1919" s="40" t="str">
        <f>VLOOKUP($B1919,'BTS Range'!$B$4:$P$4102,'BTS Plan'!K$3+7,0)</f>
        <v>255.255.255.248</v>
      </c>
      <c r="L1919" s="40" t="str">
        <f>VLOOKUP($B1919,'BTS Range'!$B$4:$P$4102,'BTS Plan'!L$3+7,0)</f>
        <v>10.93.114.96</v>
      </c>
      <c r="M1919" s="40" t="str">
        <f>VLOOKUP($B1919,'BTS Range'!$B$4:$P$4102,'BTS Plan'!M$3+7,0)</f>
        <v>10.93.114.97</v>
      </c>
      <c r="N1919" s="40" t="str">
        <f>VLOOKUP($B1919,'BTS Range'!$B$4:$P$4102,'BTS Plan'!N$3+7,0)</f>
        <v>10.93.114.102</v>
      </c>
      <c r="O1919" s="40" t="str">
        <f>VLOOKUP($B1919,'BTS Range'!$B$4:$P$4102,'BTS Plan'!O$3+7,0)</f>
        <v>255.255.255.248</v>
      </c>
    </row>
    <row r="1920" spans="1:15" ht="12.75" hidden="1" customHeight="1">
      <c r="A1920" s="76">
        <v>1916</v>
      </c>
      <c r="B1920" s="32" t="str">
        <f t="shared" si="185"/>
        <v>EX78</v>
      </c>
      <c r="C1920" s="32">
        <f t="shared" si="186"/>
        <v>78</v>
      </c>
      <c r="D1920" s="32" t="s">
        <v>996</v>
      </c>
      <c r="E1920" s="32" t="s">
        <v>966</v>
      </c>
      <c r="F1920" s="32">
        <v>21501</v>
      </c>
      <c r="G1920" s="32" t="s">
        <v>733</v>
      </c>
      <c r="H1920" s="40" t="str">
        <f>VLOOKUP($B1920,'BTS Range'!$B$4:$P$4102,'BTS Plan'!H$3+7,0)</f>
        <v>10.93.50.104</v>
      </c>
      <c r="I1920" s="40" t="str">
        <f>VLOOKUP($B1920,'BTS Range'!$B$4:$P$4102,'BTS Plan'!I$3+7,0)</f>
        <v>10.93.50.105</v>
      </c>
      <c r="J1920" s="40" t="str">
        <f>VLOOKUP($B1920,'BTS Range'!$B$4:$P$4102,'BTS Plan'!J$3+7,0)</f>
        <v>10.93.50.110</v>
      </c>
      <c r="K1920" s="40" t="str">
        <f>VLOOKUP($B1920,'BTS Range'!$B$4:$P$4102,'BTS Plan'!K$3+7,0)</f>
        <v>255.255.255.248</v>
      </c>
      <c r="L1920" s="40" t="str">
        <f>VLOOKUP($B1920,'BTS Range'!$B$4:$P$4102,'BTS Plan'!L$3+7,0)</f>
        <v>10.93.114.104</v>
      </c>
      <c r="M1920" s="40" t="str">
        <f>VLOOKUP($B1920,'BTS Range'!$B$4:$P$4102,'BTS Plan'!M$3+7,0)</f>
        <v>10.93.114.105</v>
      </c>
      <c r="N1920" s="40" t="str">
        <f>VLOOKUP($B1920,'BTS Range'!$B$4:$P$4102,'BTS Plan'!N$3+7,0)</f>
        <v>10.93.114.110</v>
      </c>
      <c r="O1920" s="40" t="str">
        <f>VLOOKUP($B1920,'BTS Range'!$B$4:$P$4102,'BTS Plan'!O$3+7,0)</f>
        <v>255.255.255.248</v>
      </c>
    </row>
    <row r="1921" spans="1:15" ht="12.75" hidden="1" customHeight="1">
      <c r="A1921" s="76">
        <v>1917</v>
      </c>
      <c r="B1921" s="32" t="str">
        <f t="shared" si="185"/>
        <v>EX79</v>
      </c>
      <c r="C1921" s="32">
        <f t="shared" si="186"/>
        <v>79</v>
      </c>
      <c r="D1921" s="32" t="s">
        <v>996</v>
      </c>
      <c r="E1921" s="32" t="s">
        <v>966</v>
      </c>
      <c r="F1921" s="32">
        <v>21502</v>
      </c>
      <c r="G1921" s="32" t="s">
        <v>734</v>
      </c>
      <c r="H1921" s="40" t="str">
        <f>VLOOKUP($B1921,'BTS Range'!$B$4:$P$4102,'BTS Plan'!H$3+7,0)</f>
        <v>10.93.50.112</v>
      </c>
      <c r="I1921" s="40" t="str">
        <f>VLOOKUP($B1921,'BTS Range'!$B$4:$P$4102,'BTS Plan'!I$3+7,0)</f>
        <v>10.93.50.113</v>
      </c>
      <c r="J1921" s="40" t="str">
        <f>VLOOKUP($B1921,'BTS Range'!$B$4:$P$4102,'BTS Plan'!J$3+7,0)</f>
        <v>10.93.50.118</v>
      </c>
      <c r="K1921" s="40" t="str">
        <f>VLOOKUP($B1921,'BTS Range'!$B$4:$P$4102,'BTS Plan'!K$3+7,0)</f>
        <v>255.255.255.248</v>
      </c>
      <c r="L1921" s="40" t="str">
        <f>VLOOKUP($B1921,'BTS Range'!$B$4:$P$4102,'BTS Plan'!L$3+7,0)</f>
        <v>10.93.114.112</v>
      </c>
      <c r="M1921" s="40" t="str">
        <f>VLOOKUP($B1921,'BTS Range'!$B$4:$P$4102,'BTS Plan'!M$3+7,0)</f>
        <v>10.93.114.113</v>
      </c>
      <c r="N1921" s="40" t="str">
        <f>VLOOKUP($B1921,'BTS Range'!$B$4:$P$4102,'BTS Plan'!N$3+7,0)</f>
        <v>10.93.114.118</v>
      </c>
      <c r="O1921" s="40" t="str">
        <f>VLOOKUP($B1921,'BTS Range'!$B$4:$P$4102,'BTS Plan'!O$3+7,0)</f>
        <v>255.255.255.248</v>
      </c>
    </row>
    <row r="1922" spans="1:15" ht="12.75" hidden="1" customHeight="1">
      <c r="A1922" s="76">
        <v>1918</v>
      </c>
      <c r="B1922" s="32" t="str">
        <f t="shared" si="185"/>
        <v>EX80</v>
      </c>
      <c r="C1922" s="32">
        <f t="shared" si="186"/>
        <v>80</v>
      </c>
      <c r="D1922" s="32" t="s">
        <v>996</v>
      </c>
      <c r="E1922" s="32" t="s">
        <v>967</v>
      </c>
      <c r="F1922" s="32">
        <v>21503</v>
      </c>
      <c r="G1922" s="32" t="s">
        <v>735</v>
      </c>
      <c r="H1922" s="40" t="str">
        <f>VLOOKUP($B1922,'BTS Range'!$B$4:$P$4102,'BTS Plan'!H$3+7,0)</f>
        <v>10.93.50.120</v>
      </c>
      <c r="I1922" s="40" t="str">
        <f>VLOOKUP($B1922,'BTS Range'!$B$4:$P$4102,'BTS Plan'!I$3+7,0)</f>
        <v>10.93.50.121</v>
      </c>
      <c r="J1922" s="40" t="str">
        <f>VLOOKUP($B1922,'BTS Range'!$B$4:$P$4102,'BTS Plan'!J$3+7,0)</f>
        <v>10.93.50.126</v>
      </c>
      <c r="K1922" s="40" t="str">
        <f>VLOOKUP($B1922,'BTS Range'!$B$4:$P$4102,'BTS Plan'!K$3+7,0)</f>
        <v>255.255.255.248</v>
      </c>
      <c r="L1922" s="40" t="str">
        <f>VLOOKUP($B1922,'BTS Range'!$B$4:$P$4102,'BTS Plan'!L$3+7,0)</f>
        <v>10.93.114.120</v>
      </c>
      <c r="M1922" s="40" t="str">
        <f>VLOOKUP($B1922,'BTS Range'!$B$4:$P$4102,'BTS Plan'!M$3+7,0)</f>
        <v>10.93.114.121</v>
      </c>
      <c r="N1922" s="40" t="str">
        <f>VLOOKUP($B1922,'BTS Range'!$B$4:$P$4102,'BTS Plan'!N$3+7,0)</f>
        <v>10.93.114.126</v>
      </c>
      <c r="O1922" s="40" t="str">
        <f>VLOOKUP($B1922,'BTS Range'!$B$4:$P$4102,'BTS Plan'!O$3+7,0)</f>
        <v>255.255.255.248</v>
      </c>
    </row>
    <row r="1923" spans="1:15" ht="12.75" hidden="1" customHeight="1">
      <c r="A1923" s="76">
        <v>1919</v>
      </c>
      <c r="B1923" s="32" t="str">
        <f t="shared" si="185"/>
        <v>EX81</v>
      </c>
      <c r="C1923" s="32">
        <f t="shared" si="186"/>
        <v>81</v>
      </c>
      <c r="D1923" s="32" t="s">
        <v>996</v>
      </c>
      <c r="E1923" s="32" t="s">
        <v>967</v>
      </c>
      <c r="F1923" s="32">
        <v>21503</v>
      </c>
      <c r="G1923" s="32" t="s">
        <v>736</v>
      </c>
      <c r="H1923" s="40" t="str">
        <f>VLOOKUP($B1923,'BTS Range'!$B$4:$P$4102,'BTS Plan'!H$3+7,0)</f>
        <v>10.93.50.128</v>
      </c>
      <c r="I1923" s="40" t="str">
        <f>VLOOKUP($B1923,'BTS Range'!$B$4:$P$4102,'BTS Plan'!I$3+7,0)</f>
        <v>10.93.50.129</v>
      </c>
      <c r="J1923" s="40" t="str">
        <f>VLOOKUP($B1923,'BTS Range'!$B$4:$P$4102,'BTS Plan'!J$3+7,0)</f>
        <v>10.93.50.134</v>
      </c>
      <c r="K1923" s="40" t="str">
        <f>VLOOKUP($B1923,'BTS Range'!$B$4:$P$4102,'BTS Plan'!K$3+7,0)</f>
        <v>255.255.255.248</v>
      </c>
      <c r="L1923" s="40" t="str">
        <f>VLOOKUP($B1923,'BTS Range'!$B$4:$P$4102,'BTS Plan'!L$3+7,0)</f>
        <v>10.93.114.128</v>
      </c>
      <c r="M1923" s="40" t="str">
        <f>VLOOKUP($B1923,'BTS Range'!$B$4:$P$4102,'BTS Plan'!M$3+7,0)</f>
        <v>10.93.114.129</v>
      </c>
      <c r="N1923" s="40" t="str">
        <f>VLOOKUP($B1923,'BTS Range'!$B$4:$P$4102,'BTS Plan'!N$3+7,0)</f>
        <v>10.93.114.134</v>
      </c>
      <c r="O1923" s="40" t="str">
        <f>VLOOKUP($B1923,'BTS Range'!$B$4:$P$4102,'BTS Plan'!O$3+7,0)</f>
        <v>255.255.255.248</v>
      </c>
    </row>
    <row r="1924" spans="1:15" ht="12.75" hidden="1" customHeight="1">
      <c r="A1924" s="76">
        <v>1920</v>
      </c>
      <c r="B1924" s="32" t="str">
        <f t="shared" si="185"/>
        <v>EX82</v>
      </c>
      <c r="C1924" s="32">
        <f t="shared" si="186"/>
        <v>82</v>
      </c>
      <c r="D1924" s="32" t="s">
        <v>996</v>
      </c>
      <c r="E1924" s="32" t="s">
        <v>967</v>
      </c>
      <c r="F1924" s="32">
        <v>21503</v>
      </c>
      <c r="G1924" s="33" t="s">
        <v>737</v>
      </c>
      <c r="H1924" s="40" t="str">
        <f>VLOOKUP($B1924,'BTS Range'!$B$4:$P$4102,'BTS Plan'!H$3+7,0)</f>
        <v>10.93.50.136</v>
      </c>
      <c r="I1924" s="40" t="str">
        <f>VLOOKUP($B1924,'BTS Range'!$B$4:$P$4102,'BTS Plan'!I$3+7,0)</f>
        <v>10.93.50.137</v>
      </c>
      <c r="J1924" s="40" t="str">
        <f>VLOOKUP($B1924,'BTS Range'!$B$4:$P$4102,'BTS Plan'!J$3+7,0)</f>
        <v>10.93.50.142</v>
      </c>
      <c r="K1924" s="40" t="str">
        <f>VLOOKUP($B1924,'BTS Range'!$B$4:$P$4102,'BTS Plan'!K$3+7,0)</f>
        <v>255.255.255.248</v>
      </c>
      <c r="L1924" s="40" t="str">
        <f>VLOOKUP($B1924,'BTS Range'!$B$4:$P$4102,'BTS Plan'!L$3+7,0)</f>
        <v>10.93.114.136</v>
      </c>
      <c r="M1924" s="40" t="str">
        <f>VLOOKUP($B1924,'BTS Range'!$B$4:$P$4102,'BTS Plan'!M$3+7,0)</f>
        <v>10.93.114.137</v>
      </c>
      <c r="N1924" s="40" t="str">
        <f>VLOOKUP($B1924,'BTS Range'!$B$4:$P$4102,'BTS Plan'!N$3+7,0)</f>
        <v>10.93.114.142</v>
      </c>
      <c r="O1924" s="40" t="str">
        <f>VLOOKUP($B1924,'BTS Range'!$B$4:$P$4102,'BTS Plan'!O$3+7,0)</f>
        <v>255.255.255.248</v>
      </c>
    </row>
    <row r="1925" spans="1:15" ht="12.75" hidden="1" customHeight="1">
      <c r="A1925" s="76">
        <v>1921</v>
      </c>
      <c r="B1925" s="32" t="str">
        <f t="shared" si="185"/>
        <v>EX83</v>
      </c>
      <c r="C1925" s="32">
        <f t="shared" si="186"/>
        <v>83</v>
      </c>
      <c r="D1925" s="32" t="s">
        <v>996</v>
      </c>
      <c r="E1925" s="32" t="s">
        <v>967</v>
      </c>
      <c r="F1925" s="32">
        <v>21503</v>
      </c>
      <c r="G1925" s="32" t="s">
        <v>738</v>
      </c>
      <c r="H1925" s="40" t="str">
        <f>VLOOKUP($B1925,'BTS Range'!$B$4:$P$4102,'BTS Plan'!H$3+7,0)</f>
        <v>10.93.50.144</v>
      </c>
      <c r="I1925" s="40" t="str">
        <f>VLOOKUP($B1925,'BTS Range'!$B$4:$P$4102,'BTS Plan'!I$3+7,0)</f>
        <v>10.93.50.145</v>
      </c>
      <c r="J1925" s="40" t="str">
        <f>VLOOKUP($B1925,'BTS Range'!$B$4:$P$4102,'BTS Plan'!J$3+7,0)</f>
        <v>10.93.50.150</v>
      </c>
      <c r="K1925" s="40" t="str">
        <f>VLOOKUP($B1925,'BTS Range'!$B$4:$P$4102,'BTS Plan'!K$3+7,0)</f>
        <v>255.255.255.248</v>
      </c>
      <c r="L1925" s="40" t="str">
        <f>VLOOKUP($B1925,'BTS Range'!$B$4:$P$4102,'BTS Plan'!L$3+7,0)</f>
        <v>10.93.114.144</v>
      </c>
      <c r="M1925" s="40" t="str">
        <f>VLOOKUP($B1925,'BTS Range'!$B$4:$P$4102,'BTS Plan'!M$3+7,0)</f>
        <v>10.93.114.145</v>
      </c>
      <c r="N1925" s="40" t="str">
        <f>VLOOKUP($B1925,'BTS Range'!$B$4:$P$4102,'BTS Plan'!N$3+7,0)</f>
        <v>10.93.114.150</v>
      </c>
      <c r="O1925" s="40" t="str">
        <f>VLOOKUP($B1925,'BTS Range'!$B$4:$P$4102,'BTS Plan'!O$3+7,0)</f>
        <v>255.255.255.248</v>
      </c>
    </row>
    <row r="1926" spans="1:15" ht="12.75" hidden="1" customHeight="1">
      <c r="A1926" s="76">
        <v>1922</v>
      </c>
      <c r="B1926" s="32" t="str">
        <f t="shared" si="185"/>
        <v>EX84</v>
      </c>
      <c r="C1926" s="32">
        <f t="shared" si="186"/>
        <v>84</v>
      </c>
      <c r="D1926" s="32" t="s">
        <v>996</v>
      </c>
      <c r="E1926" s="32" t="s">
        <v>967</v>
      </c>
      <c r="F1926" s="32">
        <v>21503</v>
      </c>
      <c r="G1926" s="33" t="s">
        <v>739</v>
      </c>
      <c r="H1926" s="40" t="str">
        <f>VLOOKUP($B1926,'BTS Range'!$B$4:$P$4102,'BTS Plan'!H$3+7,0)</f>
        <v>10.93.50.152</v>
      </c>
      <c r="I1926" s="40" t="str">
        <f>VLOOKUP($B1926,'BTS Range'!$B$4:$P$4102,'BTS Plan'!I$3+7,0)</f>
        <v>10.93.50.153</v>
      </c>
      <c r="J1926" s="40" t="str">
        <f>VLOOKUP($B1926,'BTS Range'!$B$4:$P$4102,'BTS Plan'!J$3+7,0)</f>
        <v>10.93.50.158</v>
      </c>
      <c r="K1926" s="40" t="str">
        <f>VLOOKUP($B1926,'BTS Range'!$B$4:$P$4102,'BTS Plan'!K$3+7,0)</f>
        <v>255.255.255.248</v>
      </c>
      <c r="L1926" s="40" t="str">
        <f>VLOOKUP($B1926,'BTS Range'!$B$4:$P$4102,'BTS Plan'!L$3+7,0)</f>
        <v>10.93.114.152</v>
      </c>
      <c r="M1926" s="40" t="str">
        <f>VLOOKUP($B1926,'BTS Range'!$B$4:$P$4102,'BTS Plan'!M$3+7,0)</f>
        <v>10.93.114.153</v>
      </c>
      <c r="N1926" s="40" t="str">
        <f>VLOOKUP($B1926,'BTS Range'!$B$4:$P$4102,'BTS Plan'!N$3+7,0)</f>
        <v>10.93.114.158</v>
      </c>
      <c r="O1926" s="40" t="str">
        <f>VLOOKUP($B1926,'BTS Range'!$B$4:$P$4102,'BTS Plan'!O$3+7,0)</f>
        <v>255.255.255.248</v>
      </c>
    </row>
    <row r="1927" spans="1:15" ht="12.75" hidden="1" customHeight="1">
      <c r="A1927" s="76">
        <v>1923</v>
      </c>
      <c r="B1927" s="32" t="str">
        <f t="shared" si="185"/>
        <v>EX85</v>
      </c>
      <c r="C1927" s="32">
        <f t="shared" si="186"/>
        <v>85</v>
      </c>
      <c r="D1927" s="32" t="s">
        <v>996</v>
      </c>
      <c r="E1927" s="32" t="s">
        <v>967</v>
      </c>
      <c r="F1927" s="32">
        <v>21503</v>
      </c>
      <c r="G1927" s="33" t="s">
        <v>740</v>
      </c>
      <c r="H1927" s="40" t="str">
        <f>VLOOKUP($B1927,'BTS Range'!$B$4:$P$4102,'BTS Plan'!H$3+7,0)</f>
        <v>10.93.50.160</v>
      </c>
      <c r="I1927" s="40" t="str">
        <f>VLOOKUP($B1927,'BTS Range'!$B$4:$P$4102,'BTS Plan'!I$3+7,0)</f>
        <v>10.93.50.161</v>
      </c>
      <c r="J1927" s="40" t="str">
        <f>VLOOKUP($B1927,'BTS Range'!$B$4:$P$4102,'BTS Plan'!J$3+7,0)</f>
        <v>10.93.50.166</v>
      </c>
      <c r="K1927" s="40" t="str">
        <f>VLOOKUP($B1927,'BTS Range'!$B$4:$P$4102,'BTS Plan'!K$3+7,0)</f>
        <v>255.255.255.248</v>
      </c>
      <c r="L1927" s="40" t="str">
        <f>VLOOKUP($B1927,'BTS Range'!$B$4:$P$4102,'BTS Plan'!L$3+7,0)</f>
        <v>10.93.114.160</v>
      </c>
      <c r="M1927" s="40" t="str">
        <f>VLOOKUP($B1927,'BTS Range'!$B$4:$P$4102,'BTS Plan'!M$3+7,0)</f>
        <v>10.93.114.161</v>
      </c>
      <c r="N1927" s="40" t="str">
        <f>VLOOKUP($B1927,'BTS Range'!$B$4:$P$4102,'BTS Plan'!N$3+7,0)</f>
        <v>10.93.114.166</v>
      </c>
      <c r="O1927" s="40" t="str">
        <f>VLOOKUP($B1927,'BTS Range'!$B$4:$P$4102,'BTS Plan'!O$3+7,0)</f>
        <v>255.255.255.248</v>
      </c>
    </row>
    <row r="1928" spans="1:15" ht="12.75" hidden="1" customHeight="1">
      <c r="A1928" s="76">
        <v>1924</v>
      </c>
      <c r="B1928" s="32" t="str">
        <f t="shared" si="185"/>
        <v>EX86</v>
      </c>
      <c r="C1928" s="32">
        <f t="shared" si="186"/>
        <v>86</v>
      </c>
      <c r="D1928" s="32" t="s">
        <v>996</v>
      </c>
      <c r="E1928" s="32" t="s">
        <v>967</v>
      </c>
      <c r="F1928" s="32">
        <v>21503</v>
      </c>
      <c r="G1928" s="32" t="s">
        <v>741</v>
      </c>
      <c r="H1928" s="40" t="str">
        <f>VLOOKUP($B1928,'BTS Range'!$B$4:$P$4102,'BTS Plan'!H$3+7,0)</f>
        <v>10.93.50.168</v>
      </c>
      <c r="I1928" s="40" t="str">
        <f>VLOOKUP($B1928,'BTS Range'!$B$4:$P$4102,'BTS Plan'!I$3+7,0)</f>
        <v>10.93.50.169</v>
      </c>
      <c r="J1928" s="40" t="str">
        <f>VLOOKUP($B1928,'BTS Range'!$B$4:$P$4102,'BTS Plan'!J$3+7,0)</f>
        <v>10.93.50.174</v>
      </c>
      <c r="K1928" s="40" t="str">
        <f>VLOOKUP($B1928,'BTS Range'!$B$4:$P$4102,'BTS Plan'!K$3+7,0)</f>
        <v>255.255.255.248</v>
      </c>
      <c r="L1928" s="40" t="str">
        <f>VLOOKUP($B1928,'BTS Range'!$B$4:$P$4102,'BTS Plan'!L$3+7,0)</f>
        <v>10.93.114.168</v>
      </c>
      <c r="M1928" s="40" t="str">
        <f>VLOOKUP($B1928,'BTS Range'!$B$4:$P$4102,'BTS Plan'!M$3+7,0)</f>
        <v>10.93.114.169</v>
      </c>
      <c r="N1928" s="40" t="str">
        <f>VLOOKUP($B1928,'BTS Range'!$B$4:$P$4102,'BTS Plan'!N$3+7,0)</f>
        <v>10.93.114.174</v>
      </c>
      <c r="O1928" s="40" t="str">
        <f>VLOOKUP($B1928,'BTS Range'!$B$4:$P$4102,'BTS Plan'!O$3+7,0)</f>
        <v>255.255.255.248</v>
      </c>
    </row>
    <row r="1929" spans="1:15" ht="12.75" hidden="1" customHeight="1">
      <c r="A1929" s="76">
        <v>1925</v>
      </c>
      <c r="B1929" s="32" t="str">
        <f t="shared" si="185"/>
        <v>EX87</v>
      </c>
      <c r="C1929" s="32">
        <f t="shared" si="186"/>
        <v>87</v>
      </c>
      <c r="D1929" s="32" t="s">
        <v>996</v>
      </c>
      <c r="E1929" s="32" t="s">
        <v>967</v>
      </c>
      <c r="F1929" s="32">
        <v>21503</v>
      </c>
      <c r="G1929" s="32" t="s">
        <v>742</v>
      </c>
      <c r="H1929" s="40" t="str">
        <f>VLOOKUP($B1929,'BTS Range'!$B$4:$P$4102,'BTS Plan'!H$3+7,0)</f>
        <v>10.93.50.176</v>
      </c>
      <c r="I1929" s="40" t="str">
        <f>VLOOKUP($B1929,'BTS Range'!$B$4:$P$4102,'BTS Plan'!I$3+7,0)</f>
        <v>10.93.50.177</v>
      </c>
      <c r="J1929" s="40" t="str">
        <f>VLOOKUP($B1929,'BTS Range'!$B$4:$P$4102,'BTS Plan'!J$3+7,0)</f>
        <v>10.93.50.182</v>
      </c>
      <c r="K1929" s="40" t="str">
        <f>VLOOKUP($B1929,'BTS Range'!$B$4:$P$4102,'BTS Plan'!K$3+7,0)</f>
        <v>255.255.255.248</v>
      </c>
      <c r="L1929" s="40" t="str">
        <f>VLOOKUP($B1929,'BTS Range'!$B$4:$P$4102,'BTS Plan'!L$3+7,0)</f>
        <v>10.93.114.176</v>
      </c>
      <c r="M1929" s="40" t="str">
        <f>VLOOKUP($B1929,'BTS Range'!$B$4:$P$4102,'BTS Plan'!M$3+7,0)</f>
        <v>10.93.114.177</v>
      </c>
      <c r="N1929" s="40" t="str">
        <f>VLOOKUP($B1929,'BTS Range'!$B$4:$P$4102,'BTS Plan'!N$3+7,0)</f>
        <v>10.93.114.182</v>
      </c>
      <c r="O1929" s="40" t="str">
        <f>VLOOKUP($B1929,'BTS Range'!$B$4:$P$4102,'BTS Plan'!O$3+7,0)</f>
        <v>255.255.255.248</v>
      </c>
    </row>
    <row r="1930" spans="1:15" ht="12.75" hidden="1" customHeight="1">
      <c r="A1930" s="76">
        <v>1926</v>
      </c>
      <c r="B1930" s="32" t="str">
        <f t="shared" si="185"/>
        <v>EX88</v>
      </c>
      <c r="C1930" s="32">
        <f t="shared" si="186"/>
        <v>88</v>
      </c>
      <c r="D1930" s="32" t="s">
        <v>996</v>
      </c>
      <c r="E1930" s="32" t="s">
        <v>967</v>
      </c>
      <c r="F1930" s="32">
        <v>21503</v>
      </c>
      <c r="G1930" s="33" t="s">
        <v>743</v>
      </c>
      <c r="H1930" s="40" t="str">
        <f>VLOOKUP($B1930,'BTS Range'!$B$4:$P$4102,'BTS Plan'!H$3+7,0)</f>
        <v>10.93.50.184</v>
      </c>
      <c r="I1930" s="40" t="str">
        <f>VLOOKUP($B1930,'BTS Range'!$B$4:$P$4102,'BTS Plan'!I$3+7,0)</f>
        <v>10.93.50.185</v>
      </c>
      <c r="J1930" s="40" t="str">
        <f>VLOOKUP($B1930,'BTS Range'!$B$4:$P$4102,'BTS Plan'!J$3+7,0)</f>
        <v>10.93.50.190</v>
      </c>
      <c r="K1930" s="40" t="str">
        <f>VLOOKUP($B1930,'BTS Range'!$B$4:$P$4102,'BTS Plan'!K$3+7,0)</f>
        <v>255.255.255.248</v>
      </c>
      <c r="L1930" s="40" t="str">
        <f>VLOOKUP($B1930,'BTS Range'!$B$4:$P$4102,'BTS Plan'!L$3+7,0)</f>
        <v>10.93.114.184</v>
      </c>
      <c r="M1930" s="40" t="str">
        <f>VLOOKUP($B1930,'BTS Range'!$B$4:$P$4102,'BTS Plan'!M$3+7,0)</f>
        <v>10.93.114.185</v>
      </c>
      <c r="N1930" s="40" t="str">
        <f>VLOOKUP($B1930,'BTS Range'!$B$4:$P$4102,'BTS Plan'!N$3+7,0)</f>
        <v>10.93.114.190</v>
      </c>
      <c r="O1930" s="40" t="str">
        <f>VLOOKUP($B1930,'BTS Range'!$B$4:$P$4102,'BTS Plan'!O$3+7,0)</f>
        <v>255.255.255.248</v>
      </c>
    </row>
    <row r="1931" spans="1:15" ht="12.75" hidden="1" customHeight="1">
      <c r="A1931" s="76">
        <v>1927</v>
      </c>
      <c r="B1931" s="32" t="str">
        <f t="shared" si="185"/>
        <v>EX89</v>
      </c>
      <c r="C1931" s="32">
        <f t="shared" si="186"/>
        <v>89</v>
      </c>
      <c r="D1931" s="32" t="s">
        <v>996</v>
      </c>
      <c r="E1931" s="32" t="s">
        <v>967</v>
      </c>
      <c r="F1931" s="32">
        <v>21503</v>
      </c>
      <c r="G1931" s="33" t="s">
        <v>744</v>
      </c>
      <c r="H1931" s="40" t="str">
        <f>VLOOKUP($B1931,'BTS Range'!$B$4:$P$4102,'BTS Plan'!H$3+7,0)</f>
        <v>10.93.50.192</v>
      </c>
      <c r="I1931" s="40" t="str">
        <f>VLOOKUP($B1931,'BTS Range'!$B$4:$P$4102,'BTS Plan'!I$3+7,0)</f>
        <v>10.93.50.193</v>
      </c>
      <c r="J1931" s="40" t="str">
        <f>VLOOKUP($B1931,'BTS Range'!$B$4:$P$4102,'BTS Plan'!J$3+7,0)</f>
        <v>10.93.50.198</v>
      </c>
      <c r="K1931" s="40" t="str">
        <f>VLOOKUP($B1931,'BTS Range'!$B$4:$P$4102,'BTS Plan'!K$3+7,0)</f>
        <v>255.255.255.248</v>
      </c>
      <c r="L1931" s="40" t="str">
        <f>VLOOKUP($B1931,'BTS Range'!$B$4:$P$4102,'BTS Plan'!L$3+7,0)</f>
        <v>10.93.114.192</v>
      </c>
      <c r="M1931" s="40" t="str">
        <f>VLOOKUP($B1931,'BTS Range'!$B$4:$P$4102,'BTS Plan'!M$3+7,0)</f>
        <v>10.93.114.193</v>
      </c>
      <c r="N1931" s="40" t="str">
        <f>VLOOKUP($B1931,'BTS Range'!$B$4:$P$4102,'BTS Plan'!N$3+7,0)</f>
        <v>10.93.114.198</v>
      </c>
      <c r="O1931" s="40" t="str">
        <f>VLOOKUP($B1931,'BTS Range'!$B$4:$P$4102,'BTS Plan'!O$3+7,0)</f>
        <v>255.255.255.248</v>
      </c>
    </row>
    <row r="1932" spans="1:15" ht="12.75" hidden="1" customHeight="1">
      <c r="A1932" s="76">
        <v>1928</v>
      </c>
      <c r="B1932" s="32" t="str">
        <f t="shared" si="185"/>
        <v>EX90</v>
      </c>
      <c r="C1932" s="32">
        <f t="shared" si="186"/>
        <v>90</v>
      </c>
      <c r="D1932" s="32" t="s">
        <v>996</v>
      </c>
      <c r="E1932" s="32" t="s">
        <v>967</v>
      </c>
      <c r="F1932" s="32">
        <v>21503</v>
      </c>
      <c r="G1932" s="32" t="s">
        <v>745</v>
      </c>
      <c r="H1932" s="40" t="str">
        <f>VLOOKUP($B1932,'BTS Range'!$B$4:$P$4102,'BTS Plan'!H$3+7,0)</f>
        <v>10.93.50.200</v>
      </c>
      <c r="I1932" s="40" t="str">
        <f>VLOOKUP($B1932,'BTS Range'!$B$4:$P$4102,'BTS Plan'!I$3+7,0)</f>
        <v>10.93.50.201</v>
      </c>
      <c r="J1932" s="40" t="str">
        <f>VLOOKUP($B1932,'BTS Range'!$B$4:$P$4102,'BTS Plan'!J$3+7,0)</f>
        <v>10.93.50.206</v>
      </c>
      <c r="K1932" s="40" t="str">
        <f>VLOOKUP($B1932,'BTS Range'!$B$4:$P$4102,'BTS Plan'!K$3+7,0)</f>
        <v>255.255.255.248</v>
      </c>
      <c r="L1932" s="40" t="str">
        <f>VLOOKUP($B1932,'BTS Range'!$B$4:$P$4102,'BTS Plan'!L$3+7,0)</f>
        <v>10.93.114.200</v>
      </c>
      <c r="M1932" s="40" t="str">
        <f>VLOOKUP($B1932,'BTS Range'!$B$4:$P$4102,'BTS Plan'!M$3+7,0)</f>
        <v>10.93.114.201</v>
      </c>
      <c r="N1932" s="40" t="str">
        <f>VLOOKUP($B1932,'BTS Range'!$B$4:$P$4102,'BTS Plan'!N$3+7,0)</f>
        <v>10.93.114.206</v>
      </c>
      <c r="O1932" s="40" t="str">
        <f>VLOOKUP($B1932,'BTS Range'!$B$4:$P$4102,'BTS Plan'!O$3+7,0)</f>
        <v>255.255.255.248</v>
      </c>
    </row>
    <row r="1933" spans="1:15" ht="12.75" hidden="1" customHeight="1">
      <c r="A1933" s="76">
        <v>1929</v>
      </c>
      <c r="B1933" s="32" t="str">
        <f t="shared" si="185"/>
        <v>EX91</v>
      </c>
      <c r="C1933" s="32">
        <f t="shared" si="186"/>
        <v>91</v>
      </c>
      <c r="D1933" s="32" t="s">
        <v>996</v>
      </c>
      <c r="E1933" s="32" t="s">
        <v>967</v>
      </c>
      <c r="F1933" s="32">
        <v>21504</v>
      </c>
      <c r="G1933" s="32" t="s">
        <v>746</v>
      </c>
      <c r="H1933" s="40" t="str">
        <f>VLOOKUP($B1933,'BTS Range'!$B$4:$P$4102,'BTS Plan'!H$3+7,0)</f>
        <v>10.93.50.208</v>
      </c>
      <c r="I1933" s="40" t="str">
        <f>VLOOKUP($B1933,'BTS Range'!$B$4:$P$4102,'BTS Plan'!I$3+7,0)</f>
        <v>10.93.50.209</v>
      </c>
      <c r="J1933" s="40" t="str">
        <f>VLOOKUP($B1933,'BTS Range'!$B$4:$P$4102,'BTS Plan'!J$3+7,0)</f>
        <v>10.93.50.214</v>
      </c>
      <c r="K1933" s="40" t="str">
        <f>VLOOKUP($B1933,'BTS Range'!$B$4:$P$4102,'BTS Plan'!K$3+7,0)</f>
        <v>255.255.255.248</v>
      </c>
      <c r="L1933" s="40" t="str">
        <f>VLOOKUP($B1933,'BTS Range'!$B$4:$P$4102,'BTS Plan'!L$3+7,0)</f>
        <v>10.93.114.208</v>
      </c>
      <c r="M1933" s="40" t="str">
        <f>VLOOKUP($B1933,'BTS Range'!$B$4:$P$4102,'BTS Plan'!M$3+7,0)</f>
        <v>10.93.114.209</v>
      </c>
      <c r="N1933" s="40" t="str">
        <f>VLOOKUP($B1933,'BTS Range'!$B$4:$P$4102,'BTS Plan'!N$3+7,0)</f>
        <v>10.93.114.214</v>
      </c>
      <c r="O1933" s="40" t="str">
        <f>VLOOKUP($B1933,'BTS Range'!$B$4:$P$4102,'BTS Plan'!O$3+7,0)</f>
        <v>255.255.255.248</v>
      </c>
    </row>
    <row r="1934" spans="1:15" ht="12.75" hidden="1" customHeight="1">
      <c r="A1934" s="76">
        <v>1930</v>
      </c>
      <c r="B1934" s="32" t="str">
        <f t="shared" si="185"/>
        <v>EX92</v>
      </c>
      <c r="C1934" s="32">
        <f t="shared" si="186"/>
        <v>92</v>
      </c>
      <c r="D1934" s="32" t="s">
        <v>996</v>
      </c>
      <c r="E1934" s="32" t="s">
        <v>967</v>
      </c>
      <c r="F1934" s="32">
        <v>21504</v>
      </c>
      <c r="G1934" s="32" t="s">
        <v>747</v>
      </c>
      <c r="H1934" s="40" t="str">
        <f>VLOOKUP($B1934,'BTS Range'!$B$4:$P$4102,'BTS Plan'!H$3+7,0)</f>
        <v>10.93.50.216</v>
      </c>
      <c r="I1934" s="40" t="str">
        <f>VLOOKUP($B1934,'BTS Range'!$B$4:$P$4102,'BTS Plan'!I$3+7,0)</f>
        <v>10.93.50.217</v>
      </c>
      <c r="J1934" s="40" t="str">
        <f>VLOOKUP($B1934,'BTS Range'!$B$4:$P$4102,'BTS Plan'!J$3+7,0)</f>
        <v>10.93.50.222</v>
      </c>
      <c r="K1934" s="40" t="str">
        <f>VLOOKUP($B1934,'BTS Range'!$B$4:$P$4102,'BTS Plan'!K$3+7,0)</f>
        <v>255.255.255.248</v>
      </c>
      <c r="L1934" s="40" t="str">
        <f>VLOOKUP($B1934,'BTS Range'!$B$4:$P$4102,'BTS Plan'!L$3+7,0)</f>
        <v>10.93.114.216</v>
      </c>
      <c r="M1934" s="40" t="str">
        <f>VLOOKUP($B1934,'BTS Range'!$B$4:$P$4102,'BTS Plan'!M$3+7,0)</f>
        <v>10.93.114.217</v>
      </c>
      <c r="N1934" s="40" t="str">
        <f>VLOOKUP($B1934,'BTS Range'!$B$4:$P$4102,'BTS Plan'!N$3+7,0)</f>
        <v>10.93.114.222</v>
      </c>
      <c r="O1934" s="40" t="str">
        <f>VLOOKUP($B1934,'BTS Range'!$B$4:$P$4102,'BTS Plan'!O$3+7,0)</f>
        <v>255.255.255.248</v>
      </c>
    </row>
    <row r="1935" spans="1:15" ht="12.75" hidden="1" customHeight="1">
      <c r="A1935" s="76">
        <v>1931</v>
      </c>
      <c r="B1935" s="32" t="str">
        <f t="shared" si="185"/>
        <v>EX93</v>
      </c>
      <c r="C1935" s="32">
        <f t="shared" si="186"/>
        <v>93</v>
      </c>
      <c r="D1935" s="32" t="s">
        <v>996</v>
      </c>
      <c r="E1935" s="32" t="s">
        <v>967</v>
      </c>
      <c r="F1935" s="32">
        <v>21504</v>
      </c>
      <c r="G1935" s="32" t="s">
        <v>748</v>
      </c>
      <c r="H1935" s="40" t="str">
        <f>VLOOKUP($B1935,'BTS Range'!$B$4:$P$4102,'BTS Plan'!H$3+7,0)</f>
        <v>10.93.50.224</v>
      </c>
      <c r="I1935" s="40" t="str">
        <f>VLOOKUP($B1935,'BTS Range'!$B$4:$P$4102,'BTS Plan'!I$3+7,0)</f>
        <v>10.93.50.225</v>
      </c>
      <c r="J1935" s="40" t="str">
        <f>VLOOKUP($B1935,'BTS Range'!$B$4:$P$4102,'BTS Plan'!J$3+7,0)</f>
        <v>10.93.50.230</v>
      </c>
      <c r="K1935" s="40" t="str">
        <f>VLOOKUP($B1935,'BTS Range'!$B$4:$P$4102,'BTS Plan'!K$3+7,0)</f>
        <v>255.255.255.248</v>
      </c>
      <c r="L1935" s="40" t="str">
        <f>VLOOKUP($B1935,'BTS Range'!$B$4:$P$4102,'BTS Plan'!L$3+7,0)</f>
        <v>10.93.114.224</v>
      </c>
      <c r="M1935" s="40" t="str">
        <f>VLOOKUP($B1935,'BTS Range'!$B$4:$P$4102,'BTS Plan'!M$3+7,0)</f>
        <v>10.93.114.225</v>
      </c>
      <c r="N1935" s="40" t="str">
        <f>VLOOKUP($B1935,'BTS Range'!$B$4:$P$4102,'BTS Plan'!N$3+7,0)</f>
        <v>10.93.114.230</v>
      </c>
      <c r="O1935" s="40" t="str">
        <f>VLOOKUP($B1935,'BTS Range'!$B$4:$P$4102,'BTS Plan'!O$3+7,0)</f>
        <v>255.255.255.248</v>
      </c>
    </row>
    <row r="1936" spans="1:15" ht="12.75" hidden="1" customHeight="1">
      <c r="A1936" s="76">
        <v>1932</v>
      </c>
      <c r="B1936" s="32" t="str">
        <f t="shared" si="185"/>
        <v>EX94</v>
      </c>
      <c r="C1936" s="32">
        <f t="shared" si="186"/>
        <v>94</v>
      </c>
      <c r="D1936" s="32" t="s">
        <v>996</v>
      </c>
      <c r="E1936" s="32" t="s">
        <v>967</v>
      </c>
      <c r="F1936" s="32">
        <v>21504</v>
      </c>
      <c r="G1936" s="32" t="s">
        <v>749</v>
      </c>
      <c r="H1936" s="40" t="str">
        <f>VLOOKUP($B1936,'BTS Range'!$B$4:$P$4102,'BTS Plan'!H$3+7,0)</f>
        <v>10.93.50.232</v>
      </c>
      <c r="I1936" s="40" t="str">
        <f>VLOOKUP($B1936,'BTS Range'!$B$4:$P$4102,'BTS Plan'!I$3+7,0)</f>
        <v>10.93.50.233</v>
      </c>
      <c r="J1936" s="40" t="str">
        <f>VLOOKUP($B1936,'BTS Range'!$B$4:$P$4102,'BTS Plan'!J$3+7,0)</f>
        <v>10.93.50.238</v>
      </c>
      <c r="K1936" s="40" t="str">
        <f>VLOOKUP($B1936,'BTS Range'!$B$4:$P$4102,'BTS Plan'!K$3+7,0)</f>
        <v>255.255.255.248</v>
      </c>
      <c r="L1936" s="40" t="str">
        <f>VLOOKUP($B1936,'BTS Range'!$B$4:$P$4102,'BTS Plan'!L$3+7,0)</f>
        <v>10.93.114.232</v>
      </c>
      <c r="M1936" s="40" t="str">
        <f>VLOOKUP($B1936,'BTS Range'!$B$4:$P$4102,'BTS Plan'!M$3+7,0)</f>
        <v>10.93.114.233</v>
      </c>
      <c r="N1936" s="40" t="str">
        <f>VLOOKUP($B1936,'BTS Range'!$B$4:$P$4102,'BTS Plan'!N$3+7,0)</f>
        <v>10.93.114.238</v>
      </c>
      <c r="O1936" s="40" t="str">
        <f>VLOOKUP($B1936,'BTS Range'!$B$4:$P$4102,'BTS Plan'!O$3+7,0)</f>
        <v>255.255.255.248</v>
      </c>
    </row>
    <row r="1937" spans="1:15" ht="12.75" hidden="1" customHeight="1">
      <c r="A1937" s="76">
        <v>1933</v>
      </c>
      <c r="B1937" s="32" t="str">
        <f t="shared" si="185"/>
        <v>EX95</v>
      </c>
      <c r="C1937" s="32">
        <f t="shared" si="186"/>
        <v>95</v>
      </c>
      <c r="D1937" s="32" t="s">
        <v>996</v>
      </c>
      <c r="E1937" s="32" t="s">
        <v>967</v>
      </c>
      <c r="F1937" s="32">
        <v>21504</v>
      </c>
      <c r="G1937" s="32" t="s">
        <v>750</v>
      </c>
      <c r="H1937" s="40" t="str">
        <f>VLOOKUP($B1937,'BTS Range'!$B$4:$P$4102,'BTS Plan'!H$3+7,0)</f>
        <v>10.93.50.240</v>
      </c>
      <c r="I1937" s="40" t="str">
        <f>VLOOKUP($B1937,'BTS Range'!$B$4:$P$4102,'BTS Plan'!I$3+7,0)</f>
        <v>10.93.50.241</v>
      </c>
      <c r="J1937" s="40" t="str">
        <f>VLOOKUP($B1937,'BTS Range'!$B$4:$P$4102,'BTS Plan'!J$3+7,0)</f>
        <v>10.93.50.246</v>
      </c>
      <c r="K1937" s="40" t="str">
        <f>VLOOKUP($B1937,'BTS Range'!$B$4:$P$4102,'BTS Plan'!K$3+7,0)</f>
        <v>255.255.255.248</v>
      </c>
      <c r="L1937" s="40" t="str">
        <f>VLOOKUP($B1937,'BTS Range'!$B$4:$P$4102,'BTS Plan'!L$3+7,0)</f>
        <v>10.93.114.240</v>
      </c>
      <c r="M1937" s="40" t="str">
        <f>VLOOKUP($B1937,'BTS Range'!$B$4:$P$4102,'BTS Plan'!M$3+7,0)</f>
        <v>10.93.114.241</v>
      </c>
      <c r="N1937" s="40" t="str">
        <f>VLOOKUP($B1937,'BTS Range'!$B$4:$P$4102,'BTS Plan'!N$3+7,0)</f>
        <v>10.93.114.246</v>
      </c>
      <c r="O1937" s="40" t="str">
        <f>VLOOKUP($B1937,'BTS Range'!$B$4:$P$4102,'BTS Plan'!O$3+7,0)</f>
        <v>255.255.255.248</v>
      </c>
    </row>
    <row r="1938" spans="1:15" ht="12.75" hidden="1" customHeight="1">
      <c r="A1938" s="76">
        <v>1934</v>
      </c>
      <c r="B1938" s="32" t="str">
        <f t="shared" si="185"/>
        <v>EX96</v>
      </c>
      <c r="C1938" s="32">
        <f t="shared" si="186"/>
        <v>96</v>
      </c>
      <c r="D1938" s="32" t="s">
        <v>996</v>
      </c>
      <c r="E1938" s="32" t="s">
        <v>967</v>
      </c>
      <c r="F1938" s="32">
        <v>21504</v>
      </c>
      <c r="G1938" s="32" t="s">
        <v>751</v>
      </c>
      <c r="H1938" s="40" t="str">
        <f>VLOOKUP($B1938,'BTS Range'!$B$4:$P$4102,'BTS Plan'!H$3+7,0)</f>
        <v>10.93.50.248</v>
      </c>
      <c r="I1938" s="40" t="str">
        <f>VLOOKUP($B1938,'BTS Range'!$B$4:$P$4102,'BTS Plan'!I$3+7,0)</f>
        <v>10.93.50.249</v>
      </c>
      <c r="J1938" s="40" t="str">
        <f>VLOOKUP($B1938,'BTS Range'!$B$4:$P$4102,'BTS Plan'!J$3+7,0)</f>
        <v>10.93.50.254</v>
      </c>
      <c r="K1938" s="40" t="str">
        <f>VLOOKUP($B1938,'BTS Range'!$B$4:$P$4102,'BTS Plan'!K$3+7,0)</f>
        <v>255.255.255.248</v>
      </c>
      <c r="L1938" s="40" t="str">
        <f>VLOOKUP($B1938,'BTS Range'!$B$4:$P$4102,'BTS Plan'!L$3+7,0)</f>
        <v>10.93.114.248</v>
      </c>
      <c r="M1938" s="40" t="str">
        <f>VLOOKUP($B1938,'BTS Range'!$B$4:$P$4102,'BTS Plan'!M$3+7,0)</f>
        <v>10.93.114.249</v>
      </c>
      <c r="N1938" s="40" t="str">
        <f>VLOOKUP($B1938,'BTS Range'!$B$4:$P$4102,'BTS Plan'!N$3+7,0)</f>
        <v>10.93.114.254</v>
      </c>
      <c r="O1938" s="40" t="str">
        <f>VLOOKUP($B1938,'BTS Range'!$B$4:$P$4102,'BTS Plan'!O$3+7,0)</f>
        <v>255.255.255.248</v>
      </c>
    </row>
    <row r="1939" spans="1:15" ht="12.75" hidden="1" customHeight="1">
      <c r="A1939" s="76">
        <v>1935</v>
      </c>
      <c r="B1939" s="32" t="str">
        <f t="shared" si="185"/>
        <v>EX97</v>
      </c>
      <c r="C1939" s="32">
        <f t="shared" si="186"/>
        <v>97</v>
      </c>
      <c r="D1939" s="32" t="s">
        <v>996</v>
      </c>
      <c r="E1939" s="32" t="s">
        <v>967</v>
      </c>
      <c r="F1939" s="32">
        <v>21504</v>
      </c>
      <c r="G1939" s="32" t="s">
        <v>752</v>
      </c>
      <c r="H1939" s="40" t="str">
        <f>VLOOKUP($B1939,'BTS Range'!$B$4:$P$4102,'BTS Plan'!H$3+7,0)</f>
        <v>10.93.51.0</v>
      </c>
      <c r="I1939" s="40" t="str">
        <f>VLOOKUP($B1939,'BTS Range'!$B$4:$P$4102,'BTS Plan'!I$3+7,0)</f>
        <v>10.93.51.1</v>
      </c>
      <c r="J1939" s="40" t="str">
        <f>VLOOKUP($B1939,'BTS Range'!$B$4:$P$4102,'BTS Plan'!J$3+7,0)</f>
        <v>10.93.51.6</v>
      </c>
      <c r="K1939" s="40" t="str">
        <f>VLOOKUP($B1939,'BTS Range'!$B$4:$P$4102,'BTS Plan'!K$3+7,0)</f>
        <v>255.255.255.248</v>
      </c>
      <c r="L1939" s="40" t="str">
        <f>VLOOKUP($B1939,'BTS Range'!$B$4:$P$4102,'BTS Plan'!L$3+7,0)</f>
        <v>10.93.115.0</v>
      </c>
      <c r="M1939" s="40" t="str">
        <f>VLOOKUP($B1939,'BTS Range'!$B$4:$P$4102,'BTS Plan'!M$3+7,0)</f>
        <v>10.93.115.1</v>
      </c>
      <c r="N1939" s="40" t="str">
        <f>VLOOKUP($B1939,'BTS Range'!$B$4:$P$4102,'BTS Plan'!N$3+7,0)</f>
        <v>10.93.115.6</v>
      </c>
      <c r="O1939" s="40" t="str">
        <f>VLOOKUP($B1939,'BTS Range'!$B$4:$P$4102,'BTS Plan'!O$3+7,0)</f>
        <v>255.255.255.248</v>
      </c>
    </row>
    <row r="1940" spans="1:15" ht="12.75" hidden="1" customHeight="1">
      <c r="A1940" s="76">
        <v>1936</v>
      </c>
      <c r="B1940" s="32" t="str">
        <f t="shared" si="185"/>
        <v>EX98</v>
      </c>
      <c r="C1940" s="32">
        <f t="shared" si="186"/>
        <v>98</v>
      </c>
      <c r="D1940" s="32" t="s">
        <v>996</v>
      </c>
      <c r="E1940" s="32" t="s">
        <v>967</v>
      </c>
      <c r="F1940" s="32">
        <v>21504</v>
      </c>
      <c r="G1940" s="32" t="s">
        <v>753</v>
      </c>
      <c r="H1940" s="40" t="str">
        <f>VLOOKUP($B1940,'BTS Range'!$B$4:$P$4102,'BTS Plan'!H$3+7,0)</f>
        <v>10.93.51.8</v>
      </c>
      <c r="I1940" s="40" t="str">
        <f>VLOOKUP($B1940,'BTS Range'!$B$4:$P$4102,'BTS Plan'!I$3+7,0)</f>
        <v>10.93.51.9</v>
      </c>
      <c r="J1940" s="40" t="str">
        <f>VLOOKUP($B1940,'BTS Range'!$B$4:$P$4102,'BTS Plan'!J$3+7,0)</f>
        <v>10.93.51.14</v>
      </c>
      <c r="K1940" s="40" t="str">
        <f>VLOOKUP($B1940,'BTS Range'!$B$4:$P$4102,'BTS Plan'!K$3+7,0)</f>
        <v>255.255.255.248</v>
      </c>
      <c r="L1940" s="40" t="str">
        <f>VLOOKUP($B1940,'BTS Range'!$B$4:$P$4102,'BTS Plan'!L$3+7,0)</f>
        <v>10.93.115.8</v>
      </c>
      <c r="M1940" s="40" t="str">
        <f>VLOOKUP($B1940,'BTS Range'!$B$4:$P$4102,'BTS Plan'!M$3+7,0)</f>
        <v>10.93.115.9</v>
      </c>
      <c r="N1940" s="40" t="str">
        <f>VLOOKUP($B1940,'BTS Range'!$B$4:$P$4102,'BTS Plan'!N$3+7,0)</f>
        <v>10.93.115.14</v>
      </c>
      <c r="O1940" s="40" t="str">
        <f>VLOOKUP($B1940,'BTS Range'!$B$4:$P$4102,'BTS Plan'!O$3+7,0)</f>
        <v>255.255.255.248</v>
      </c>
    </row>
    <row r="1941" spans="1:15" ht="12.75" hidden="1" customHeight="1">
      <c r="A1941" s="76">
        <v>1937</v>
      </c>
      <c r="B1941" s="32" t="str">
        <f t="shared" si="185"/>
        <v>EX99</v>
      </c>
      <c r="C1941" s="32">
        <f t="shared" si="186"/>
        <v>99</v>
      </c>
      <c r="D1941" s="32" t="s">
        <v>996</v>
      </c>
      <c r="E1941" s="32" t="s">
        <v>967</v>
      </c>
      <c r="F1941" s="32">
        <v>21504</v>
      </c>
      <c r="G1941" s="32" t="s">
        <v>754</v>
      </c>
      <c r="H1941" s="40" t="str">
        <f>VLOOKUP($B1941,'BTS Range'!$B$4:$P$4102,'BTS Plan'!H$3+7,0)</f>
        <v>10.93.51.16</v>
      </c>
      <c r="I1941" s="40" t="str">
        <f>VLOOKUP($B1941,'BTS Range'!$B$4:$P$4102,'BTS Plan'!I$3+7,0)</f>
        <v>10.93.51.17</v>
      </c>
      <c r="J1941" s="40" t="str">
        <f>VLOOKUP($B1941,'BTS Range'!$B$4:$P$4102,'BTS Plan'!J$3+7,0)</f>
        <v>10.93.51.22</v>
      </c>
      <c r="K1941" s="40" t="str">
        <f>VLOOKUP($B1941,'BTS Range'!$B$4:$P$4102,'BTS Plan'!K$3+7,0)</f>
        <v>255.255.255.248</v>
      </c>
      <c r="L1941" s="40" t="str">
        <f>VLOOKUP($B1941,'BTS Range'!$B$4:$P$4102,'BTS Plan'!L$3+7,0)</f>
        <v>10.93.115.16</v>
      </c>
      <c r="M1941" s="40" t="str">
        <f>VLOOKUP($B1941,'BTS Range'!$B$4:$P$4102,'BTS Plan'!M$3+7,0)</f>
        <v>10.93.115.17</v>
      </c>
      <c r="N1941" s="40" t="str">
        <f>VLOOKUP($B1941,'BTS Range'!$B$4:$P$4102,'BTS Plan'!N$3+7,0)</f>
        <v>10.93.115.22</v>
      </c>
      <c r="O1941" s="40" t="str">
        <f>VLOOKUP($B1941,'BTS Range'!$B$4:$P$4102,'BTS Plan'!O$3+7,0)</f>
        <v>255.255.255.248</v>
      </c>
    </row>
    <row r="1942" spans="1:15" ht="12.75" hidden="1" customHeight="1">
      <c r="A1942" s="76">
        <v>1938</v>
      </c>
      <c r="B1942" s="32" t="str">
        <f t="shared" si="185"/>
        <v>EX100</v>
      </c>
      <c r="C1942" s="32">
        <f t="shared" si="186"/>
        <v>100</v>
      </c>
      <c r="D1942" s="32" t="s">
        <v>996</v>
      </c>
      <c r="E1942" s="32" t="s">
        <v>967</v>
      </c>
      <c r="F1942" s="32">
        <v>21504</v>
      </c>
      <c r="G1942" s="32" t="s">
        <v>755</v>
      </c>
      <c r="H1942" s="40" t="str">
        <f>VLOOKUP($B1942,'BTS Range'!$B$4:$P$4102,'BTS Plan'!H$3+7,0)</f>
        <v>10.93.51.24</v>
      </c>
      <c r="I1942" s="40" t="str">
        <f>VLOOKUP($B1942,'BTS Range'!$B$4:$P$4102,'BTS Plan'!I$3+7,0)</f>
        <v>10.93.51.25</v>
      </c>
      <c r="J1942" s="40" t="str">
        <f>VLOOKUP($B1942,'BTS Range'!$B$4:$P$4102,'BTS Plan'!J$3+7,0)</f>
        <v>10.93.51.30</v>
      </c>
      <c r="K1942" s="40" t="str">
        <f>VLOOKUP($B1942,'BTS Range'!$B$4:$P$4102,'BTS Plan'!K$3+7,0)</f>
        <v>255.255.255.248</v>
      </c>
      <c r="L1942" s="40" t="str">
        <f>VLOOKUP($B1942,'BTS Range'!$B$4:$P$4102,'BTS Plan'!L$3+7,0)</f>
        <v>10.93.115.24</v>
      </c>
      <c r="M1942" s="40" t="str">
        <f>VLOOKUP($B1942,'BTS Range'!$B$4:$P$4102,'BTS Plan'!M$3+7,0)</f>
        <v>10.93.115.25</v>
      </c>
      <c r="N1942" s="40" t="str">
        <f>VLOOKUP($B1942,'BTS Range'!$B$4:$P$4102,'BTS Plan'!N$3+7,0)</f>
        <v>10.93.115.30</v>
      </c>
      <c r="O1942" s="40" t="str">
        <f>VLOOKUP($B1942,'BTS Range'!$B$4:$P$4102,'BTS Plan'!O$3+7,0)</f>
        <v>255.255.255.248</v>
      </c>
    </row>
    <row r="1943" spans="1:15" ht="12.75" hidden="1" customHeight="1">
      <c r="A1943" s="76">
        <v>1939</v>
      </c>
      <c r="B1943" s="32" t="str">
        <f t="shared" si="185"/>
        <v>EX101</v>
      </c>
      <c r="C1943" s="32">
        <f t="shared" si="186"/>
        <v>101</v>
      </c>
      <c r="D1943" s="32" t="s">
        <v>996</v>
      </c>
      <c r="E1943" s="32" t="s">
        <v>967</v>
      </c>
      <c r="F1943" s="32">
        <v>21504</v>
      </c>
      <c r="G1943" s="32" t="s">
        <v>756</v>
      </c>
      <c r="H1943" s="40" t="str">
        <f>VLOOKUP($B1943,'BTS Range'!$B$4:$P$4102,'BTS Plan'!H$3+7,0)</f>
        <v>10.93.51.32</v>
      </c>
      <c r="I1943" s="40" t="str">
        <f>VLOOKUP($B1943,'BTS Range'!$B$4:$P$4102,'BTS Plan'!I$3+7,0)</f>
        <v>10.93.51.33</v>
      </c>
      <c r="J1943" s="40" t="str">
        <f>VLOOKUP($B1943,'BTS Range'!$B$4:$P$4102,'BTS Plan'!J$3+7,0)</f>
        <v>10.93.51.38</v>
      </c>
      <c r="K1943" s="40" t="str">
        <f>VLOOKUP($B1943,'BTS Range'!$B$4:$P$4102,'BTS Plan'!K$3+7,0)</f>
        <v>255.255.255.248</v>
      </c>
      <c r="L1943" s="40" t="str">
        <f>VLOOKUP($B1943,'BTS Range'!$B$4:$P$4102,'BTS Plan'!L$3+7,0)</f>
        <v>10.93.115.32</v>
      </c>
      <c r="M1943" s="40" t="str">
        <f>VLOOKUP($B1943,'BTS Range'!$B$4:$P$4102,'BTS Plan'!M$3+7,0)</f>
        <v>10.93.115.33</v>
      </c>
      <c r="N1943" s="40" t="str">
        <f>VLOOKUP($B1943,'BTS Range'!$B$4:$P$4102,'BTS Plan'!N$3+7,0)</f>
        <v>10.93.115.38</v>
      </c>
      <c r="O1943" s="40" t="str">
        <f>VLOOKUP($B1943,'BTS Range'!$B$4:$P$4102,'BTS Plan'!O$3+7,0)</f>
        <v>255.255.255.248</v>
      </c>
    </row>
    <row r="1944" spans="1:15" ht="12.75" hidden="1" customHeight="1">
      <c r="A1944" s="76">
        <v>1940</v>
      </c>
      <c r="B1944" s="32" t="str">
        <f t="shared" si="185"/>
        <v>EX102</v>
      </c>
      <c r="C1944" s="32">
        <f t="shared" si="186"/>
        <v>102</v>
      </c>
      <c r="D1944" s="32" t="s">
        <v>996</v>
      </c>
      <c r="E1944" s="32" t="s">
        <v>967</v>
      </c>
      <c r="F1944" s="32">
        <v>21504</v>
      </c>
      <c r="G1944" s="32" t="s">
        <v>757</v>
      </c>
      <c r="H1944" s="40" t="str">
        <f>VLOOKUP($B1944,'BTS Range'!$B$4:$P$4102,'BTS Plan'!H$3+7,0)</f>
        <v>10.93.51.40</v>
      </c>
      <c r="I1944" s="40" t="str">
        <f>VLOOKUP($B1944,'BTS Range'!$B$4:$P$4102,'BTS Plan'!I$3+7,0)</f>
        <v>10.93.51.41</v>
      </c>
      <c r="J1944" s="40" t="str">
        <f>VLOOKUP($B1944,'BTS Range'!$B$4:$P$4102,'BTS Plan'!J$3+7,0)</f>
        <v>10.93.51.46</v>
      </c>
      <c r="K1944" s="40" t="str">
        <f>VLOOKUP($B1944,'BTS Range'!$B$4:$P$4102,'BTS Plan'!K$3+7,0)</f>
        <v>255.255.255.248</v>
      </c>
      <c r="L1944" s="40" t="str">
        <f>VLOOKUP($B1944,'BTS Range'!$B$4:$P$4102,'BTS Plan'!L$3+7,0)</f>
        <v>10.93.115.40</v>
      </c>
      <c r="M1944" s="40" t="str">
        <f>VLOOKUP($B1944,'BTS Range'!$B$4:$P$4102,'BTS Plan'!M$3+7,0)</f>
        <v>10.93.115.41</v>
      </c>
      <c r="N1944" s="40" t="str">
        <f>VLOOKUP($B1944,'BTS Range'!$B$4:$P$4102,'BTS Plan'!N$3+7,0)</f>
        <v>10.93.115.46</v>
      </c>
      <c r="O1944" s="40" t="str">
        <f>VLOOKUP($B1944,'BTS Range'!$B$4:$P$4102,'BTS Plan'!O$3+7,0)</f>
        <v>255.255.255.248</v>
      </c>
    </row>
    <row r="1945" spans="1:15" ht="12.75" hidden="1" customHeight="1">
      <c r="A1945" s="76">
        <v>1941</v>
      </c>
      <c r="B1945" s="32" t="str">
        <f t="shared" si="185"/>
        <v>EX103</v>
      </c>
      <c r="C1945" s="32">
        <f t="shared" si="186"/>
        <v>103</v>
      </c>
      <c r="D1945" s="32" t="s">
        <v>996</v>
      </c>
      <c r="E1945" s="32" t="s">
        <v>967</v>
      </c>
      <c r="F1945" s="32">
        <v>21504</v>
      </c>
      <c r="G1945" s="32" t="s">
        <v>758</v>
      </c>
      <c r="H1945" s="40" t="str">
        <f>VLOOKUP($B1945,'BTS Range'!$B$4:$P$4102,'BTS Plan'!H$3+7,0)</f>
        <v>10.93.51.48</v>
      </c>
      <c r="I1945" s="40" t="str">
        <f>VLOOKUP($B1945,'BTS Range'!$B$4:$P$4102,'BTS Plan'!I$3+7,0)</f>
        <v>10.93.51.49</v>
      </c>
      <c r="J1945" s="40" t="str">
        <f>VLOOKUP($B1945,'BTS Range'!$B$4:$P$4102,'BTS Plan'!J$3+7,0)</f>
        <v>10.93.51.54</v>
      </c>
      <c r="K1945" s="40" t="str">
        <f>VLOOKUP($B1945,'BTS Range'!$B$4:$P$4102,'BTS Plan'!K$3+7,0)</f>
        <v>255.255.255.248</v>
      </c>
      <c r="L1945" s="40" t="str">
        <f>VLOOKUP($B1945,'BTS Range'!$B$4:$P$4102,'BTS Plan'!L$3+7,0)</f>
        <v>10.93.115.48</v>
      </c>
      <c r="M1945" s="40" t="str">
        <f>VLOOKUP($B1945,'BTS Range'!$B$4:$P$4102,'BTS Plan'!M$3+7,0)</f>
        <v>10.93.115.49</v>
      </c>
      <c r="N1945" s="40" t="str">
        <f>VLOOKUP($B1945,'BTS Range'!$B$4:$P$4102,'BTS Plan'!N$3+7,0)</f>
        <v>10.93.115.54</v>
      </c>
      <c r="O1945" s="40" t="str">
        <f>VLOOKUP($B1945,'BTS Range'!$B$4:$P$4102,'BTS Plan'!O$3+7,0)</f>
        <v>255.255.255.248</v>
      </c>
    </row>
    <row r="1946" spans="1:15" ht="12.75" hidden="1" customHeight="1">
      <c r="A1946" s="76">
        <v>1942</v>
      </c>
      <c r="B1946" s="32" t="str">
        <f t="shared" si="185"/>
        <v>EX104</v>
      </c>
      <c r="C1946" s="32">
        <f t="shared" si="186"/>
        <v>104</v>
      </c>
      <c r="D1946" s="32" t="s">
        <v>996</v>
      </c>
      <c r="E1946" s="32" t="s">
        <v>967</v>
      </c>
      <c r="F1946" s="32">
        <v>21504</v>
      </c>
      <c r="G1946" s="32" t="s">
        <v>759</v>
      </c>
      <c r="H1946" s="40" t="str">
        <f>VLOOKUP($B1946,'BTS Range'!$B$4:$P$4102,'BTS Plan'!H$3+7,0)</f>
        <v>10.93.51.56</v>
      </c>
      <c r="I1946" s="40" t="str">
        <f>VLOOKUP($B1946,'BTS Range'!$B$4:$P$4102,'BTS Plan'!I$3+7,0)</f>
        <v>10.93.51.57</v>
      </c>
      <c r="J1946" s="40" t="str">
        <f>VLOOKUP($B1946,'BTS Range'!$B$4:$P$4102,'BTS Plan'!J$3+7,0)</f>
        <v>10.93.51.62</v>
      </c>
      <c r="K1946" s="40" t="str">
        <f>VLOOKUP($B1946,'BTS Range'!$B$4:$P$4102,'BTS Plan'!K$3+7,0)</f>
        <v>255.255.255.248</v>
      </c>
      <c r="L1946" s="40" t="str">
        <f>VLOOKUP($B1946,'BTS Range'!$B$4:$P$4102,'BTS Plan'!L$3+7,0)</f>
        <v>10.93.115.56</v>
      </c>
      <c r="M1946" s="40" t="str">
        <f>VLOOKUP($B1946,'BTS Range'!$B$4:$P$4102,'BTS Plan'!M$3+7,0)</f>
        <v>10.93.115.57</v>
      </c>
      <c r="N1946" s="40" t="str">
        <f>VLOOKUP($B1946,'BTS Range'!$B$4:$P$4102,'BTS Plan'!N$3+7,0)</f>
        <v>10.93.115.62</v>
      </c>
      <c r="O1946" s="40" t="str">
        <f>VLOOKUP($B1946,'BTS Range'!$B$4:$P$4102,'BTS Plan'!O$3+7,0)</f>
        <v>255.255.255.248</v>
      </c>
    </row>
    <row r="1947" spans="1:15" ht="12.75" hidden="1" customHeight="1">
      <c r="A1947" s="76">
        <v>1943</v>
      </c>
      <c r="B1947" s="32" t="str">
        <f t="shared" si="185"/>
        <v>EX105</v>
      </c>
      <c r="C1947" s="32">
        <f t="shared" si="186"/>
        <v>105</v>
      </c>
      <c r="D1947" s="32" t="s">
        <v>996</v>
      </c>
      <c r="E1947" s="32" t="s">
        <v>967</v>
      </c>
      <c r="F1947" s="32">
        <v>21504</v>
      </c>
      <c r="G1947" s="33" t="s">
        <v>760</v>
      </c>
      <c r="H1947" s="40" t="str">
        <f>VLOOKUP($B1947,'BTS Range'!$B$4:$P$4102,'BTS Plan'!H$3+7,0)</f>
        <v>10.93.51.64</v>
      </c>
      <c r="I1947" s="40" t="str">
        <f>VLOOKUP($B1947,'BTS Range'!$B$4:$P$4102,'BTS Plan'!I$3+7,0)</f>
        <v>10.93.51.65</v>
      </c>
      <c r="J1947" s="40" t="str">
        <f>VLOOKUP($B1947,'BTS Range'!$B$4:$P$4102,'BTS Plan'!J$3+7,0)</f>
        <v>10.93.51.70</v>
      </c>
      <c r="K1947" s="40" t="str">
        <f>VLOOKUP($B1947,'BTS Range'!$B$4:$P$4102,'BTS Plan'!K$3+7,0)</f>
        <v>255.255.255.248</v>
      </c>
      <c r="L1947" s="40" t="str">
        <f>VLOOKUP($B1947,'BTS Range'!$B$4:$P$4102,'BTS Plan'!L$3+7,0)</f>
        <v>10.93.115.64</v>
      </c>
      <c r="M1947" s="40" t="str">
        <f>VLOOKUP($B1947,'BTS Range'!$B$4:$P$4102,'BTS Plan'!M$3+7,0)</f>
        <v>10.93.115.65</v>
      </c>
      <c r="N1947" s="40" t="str">
        <f>VLOOKUP($B1947,'BTS Range'!$B$4:$P$4102,'BTS Plan'!N$3+7,0)</f>
        <v>10.93.115.70</v>
      </c>
      <c r="O1947" s="40" t="str">
        <f>VLOOKUP($B1947,'BTS Range'!$B$4:$P$4102,'BTS Plan'!O$3+7,0)</f>
        <v>255.255.255.248</v>
      </c>
    </row>
    <row r="1948" spans="1:15" ht="12.75" hidden="1" customHeight="1">
      <c r="A1948" s="76">
        <v>1944</v>
      </c>
      <c r="B1948" s="32" t="str">
        <f t="shared" si="185"/>
        <v>EX106</v>
      </c>
      <c r="C1948" s="32">
        <f t="shared" si="186"/>
        <v>106</v>
      </c>
      <c r="D1948" s="32" t="s">
        <v>996</v>
      </c>
      <c r="E1948" s="32" t="s">
        <v>967</v>
      </c>
      <c r="F1948" s="32">
        <v>21504</v>
      </c>
      <c r="G1948" s="32" t="s">
        <v>761</v>
      </c>
      <c r="H1948" s="40" t="str">
        <f>VLOOKUP($B1948,'BTS Range'!$B$4:$P$4102,'BTS Plan'!H$3+7,0)</f>
        <v>10.93.51.72</v>
      </c>
      <c r="I1948" s="40" t="str">
        <f>VLOOKUP($B1948,'BTS Range'!$B$4:$P$4102,'BTS Plan'!I$3+7,0)</f>
        <v>10.93.51.73</v>
      </c>
      <c r="J1948" s="40" t="str">
        <f>VLOOKUP($B1948,'BTS Range'!$B$4:$P$4102,'BTS Plan'!J$3+7,0)</f>
        <v>10.93.51.78</v>
      </c>
      <c r="K1948" s="40" t="str">
        <f>VLOOKUP($B1948,'BTS Range'!$B$4:$P$4102,'BTS Plan'!K$3+7,0)</f>
        <v>255.255.255.248</v>
      </c>
      <c r="L1948" s="40" t="str">
        <f>VLOOKUP($B1948,'BTS Range'!$B$4:$P$4102,'BTS Plan'!L$3+7,0)</f>
        <v>10.93.115.72</v>
      </c>
      <c r="M1948" s="40" t="str">
        <f>VLOOKUP($B1948,'BTS Range'!$B$4:$P$4102,'BTS Plan'!M$3+7,0)</f>
        <v>10.93.115.73</v>
      </c>
      <c r="N1948" s="40" t="str">
        <f>VLOOKUP($B1948,'BTS Range'!$B$4:$P$4102,'BTS Plan'!N$3+7,0)</f>
        <v>10.93.115.78</v>
      </c>
      <c r="O1948" s="40" t="str">
        <f>VLOOKUP($B1948,'BTS Range'!$B$4:$P$4102,'BTS Plan'!O$3+7,0)</f>
        <v>255.255.255.248</v>
      </c>
    </row>
    <row r="1949" spans="1:15" ht="12.75" hidden="1" customHeight="1">
      <c r="A1949" s="76">
        <v>1945</v>
      </c>
      <c r="B1949" s="32" t="str">
        <f t="shared" si="185"/>
        <v>EX107</v>
      </c>
      <c r="C1949" s="32">
        <f t="shared" si="186"/>
        <v>107</v>
      </c>
      <c r="D1949" s="32" t="s">
        <v>996</v>
      </c>
      <c r="E1949" s="32" t="s">
        <v>967</v>
      </c>
      <c r="F1949" s="32">
        <v>21504</v>
      </c>
      <c r="G1949" s="32" t="s">
        <v>762</v>
      </c>
      <c r="H1949" s="40" t="str">
        <f>VLOOKUP($B1949,'BTS Range'!$B$4:$P$4102,'BTS Plan'!H$3+7,0)</f>
        <v>10.93.51.80</v>
      </c>
      <c r="I1949" s="40" t="str">
        <f>VLOOKUP($B1949,'BTS Range'!$B$4:$P$4102,'BTS Plan'!I$3+7,0)</f>
        <v>10.93.51.81</v>
      </c>
      <c r="J1949" s="40" t="str">
        <f>VLOOKUP($B1949,'BTS Range'!$B$4:$P$4102,'BTS Plan'!J$3+7,0)</f>
        <v>10.93.51.86</v>
      </c>
      <c r="K1949" s="40" t="str">
        <f>VLOOKUP($B1949,'BTS Range'!$B$4:$P$4102,'BTS Plan'!K$3+7,0)</f>
        <v>255.255.255.248</v>
      </c>
      <c r="L1949" s="40" t="str">
        <f>VLOOKUP($B1949,'BTS Range'!$B$4:$P$4102,'BTS Plan'!L$3+7,0)</f>
        <v>10.93.115.80</v>
      </c>
      <c r="M1949" s="40" t="str">
        <f>VLOOKUP($B1949,'BTS Range'!$B$4:$P$4102,'BTS Plan'!M$3+7,0)</f>
        <v>10.93.115.81</v>
      </c>
      <c r="N1949" s="40" t="str">
        <f>VLOOKUP($B1949,'BTS Range'!$B$4:$P$4102,'BTS Plan'!N$3+7,0)</f>
        <v>10.93.115.86</v>
      </c>
      <c r="O1949" s="40" t="str">
        <f>VLOOKUP($B1949,'BTS Range'!$B$4:$P$4102,'BTS Plan'!O$3+7,0)</f>
        <v>255.255.255.248</v>
      </c>
    </row>
    <row r="1950" spans="1:15" ht="12.75" hidden="1" customHeight="1">
      <c r="A1950" s="76">
        <v>1946</v>
      </c>
      <c r="B1950" s="32" t="str">
        <f t="shared" si="185"/>
        <v>EX108</v>
      </c>
      <c r="C1950" s="32">
        <f t="shared" si="186"/>
        <v>108</v>
      </c>
      <c r="D1950" s="32" t="s">
        <v>996</v>
      </c>
      <c r="E1950" s="32" t="s">
        <v>967</v>
      </c>
      <c r="F1950" s="32">
        <v>21504</v>
      </c>
      <c r="G1950" s="32" t="s">
        <v>763</v>
      </c>
      <c r="H1950" s="40" t="str">
        <f>VLOOKUP($B1950,'BTS Range'!$B$4:$P$4102,'BTS Plan'!H$3+7,0)</f>
        <v>10.93.51.88</v>
      </c>
      <c r="I1950" s="40" t="str">
        <f>VLOOKUP($B1950,'BTS Range'!$B$4:$P$4102,'BTS Plan'!I$3+7,0)</f>
        <v>10.93.51.89</v>
      </c>
      <c r="J1950" s="40" t="str">
        <f>VLOOKUP($B1950,'BTS Range'!$B$4:$P$4102,'BTS Plan'!J$3+7,0)</f>
        <v>10.93.51.94</v>
      </c>
      <c r="K1950" s="40" t="str">
        <f>VLOOKUP($B1950,'BTS Range'!$B$4:$P$4102,'BTS Plan'!K$3+7,0)</f>
        <v>255.255.255.248</v>
      </c>
      <c r="L1950" s="40" t="str">
        <f>VLOOKUP($B1950,'BTS Range'!$B$4:$P$4102,'BTS Plan'!L$3+7,0)</f>
        <v>10.93.115.88</v>
      </c>
      <c r="M1950" s="40" t="str">
        <f>VLOOKUP($B1950,'BTS Range'!$B$4:$P$4102,'BTS Plan'!M$3+7,0)</f>
        <v>10.93.115.89</v>
      </c>
      <c r="N1950" s="40" t="str">
        <f>VLOOKUP($B1950,'BTS Range'!$B$4:$P$4102,'BTS Plan'!N$3+7,0)</f>
        <v>10.93.115.94</v>
      </c>
      <c r="O1950" s="40" t="str">
        <f>VLOOKUP($B1950,'BTS Range'!$B$4:$P$4102,'BTS Plan'!O$3+7,0)</f>
        <v>255.255.255.248</v>
      </c>
    </row>
    <row r="1951" spans="1:15" ht="12.75" hidden="1" customHeight="1">
      <c r="A1951" s="76">
        <v>1947</v>
      </c>
      <c r="B1951" s="32" t="str">
        <f t="shared" si="185"/>
        <v>EX109</v>
      </c>
      <c r="C1951" s="32">
        <f t="shared" si="186"/>
        <v>109</v>
      </c>
      <c r="D1951" s="32" t="s">
        <v>996</v>
      </c>
      <c r="E1951" s="32" t="s">
        <v>967</v>
      </c>
      <c r="F1951" s="32">
        <v>21504</v>
      </c>
      <c r="G1951" s="32" t="s">
        <v>764</v>
      </c>
      <c r="H1951" s="40" t="str">
        <f>VLOOKUP($B1951,'BTS Range'!$B$4:$P$4102,'BTS Plan'!H$3+7,0)</f>
        <v>10.93.51.96</v>
      </c>
      <c r="I1951" s="40" t="str">
        <f>VLOOKUP($B1951,'BTS Range'!$B$4:$P$4102,'BTS Plan'!I$3+7,0)</f>
        <v>10.93.51.97</v>
      </c>
      <c r="J1951" s="40" t="str">
        <f>VLOOKUP($B1951,'BTS Range'!$B$4:$P$4102,'BTS Plan'!J$3+7,0)</f>
        <v>10.93.51.102</v>
      </c>
      <c r="K1951" s="40" t="str">
        <f>VLOOKUP($B1951,'BTS Range'!$B$4:$P$4102,'BTS Plan'!K$3+7,0)</f>
        <v>255.255.255.248</v>
      </c>
      <c r="L1951" s="40" t="str">
        <f>VLOOKUP($B1951,'BTS Range'!$B$4:$P$4102,'BTS Plan'!L$3+7,0)</f>
        <v>10.93.115.96</v>
      </c>
      <c r="M1951" s="40" t="str">
        <f>VLOOKUP($B1951,'BTS Range'!$B$4:$P$4102,'BTS Plan'!M$3+7,0)</f>
        <v>10.93.115.97</v>
      </c>
      <c r="N1951" s="40" t="str">
        <f>VLOOKUP($B1951,'BTS Range'!$B$4:$P$4102,'BTS Plan'!N$3+7,0)</f>
        <v>10.93.115.102</v>
      </c>
      <c r="O1951" s="40" t="str">
        <f>VLOOKUP($B1951,'BTS Range'!$B$4:$P$4102,'BTS Plan'!O$3+7,0)</f>
        <v>255.255.255.248</v>
      </c>
    </row>
    <row r="1952" spans="1:15" ht="12.75" hidden="1" customHeight="1">
      <c r="A1952" s="76">
        <v>1948</v>
      </c>
      <c r="B1952" s="32" t="str">
        <f t="shared" si="185"/>
        <v>EX110</v>
      </c>
      <c r="C1952" s="32">
        <f t="shared" si="186"/>
        <v>110</v>
      </c>
      <c r="D1952" s="32" t="s">
        <v>996</v>
      </c>
      <c r="E1952" s="32" t="s">
        <v>967</v>
      </c>
      <c r="F1952" s="32">
        <v>21504</v>
      </c>
      <c r="G1952" s="32" t="s">
        <v>765</v>
      </c>
      <c r="H1952" s="40" t="str">
        <f>VLOOKUP($B1952,'BTS Range'!$B$4:$P$4102,'BTS Plan'!H$3+7,0)</f>
        <v>10.93.51.104</v>
      </c>
      <c r="I1952" s="40" t="str">
        <f>VLOOKUP($B1952,'BTS Range'!$B$4:$P$4102,'BTS Plan'!I$3+7,0)</f>
        <v>10.93.51.105</v>
      </c>
      <c r="J1952" s="40" t="str">
        <f>VLOOKUP($B1952,'BTS Range'!$B$4:$P$4102,'BTS Plan'!J$3+7,0)</f>
        <v>10.93.51.110</v>
      </c>
      <c r="K1952" s="40" t="str">
        <f>VLOOKUP($B1952,'BTS Range'!$B$4:$P$4102,'BTS Plan'!K$3+7,0)</f>
        <v>255.255.255.248</v>
      </c>
      <c r="L1952" s="40" t="str">
        <f>VLOOKUP($B1952,'BTS Range'!$B$4:$P$4102,'BTS Plan'!L$3+7,0)</f>
        <v>10.93.115.104</v>
      </c>
      <c r="M1952" s="40" t="str">
        <f>VLOOKUP($B1952,'BTS Range'!$B$4:$P$4102,'BTS Plan'!M$3+7,0)</f>
        <v>10.93.115.105</v>
      </c>
      <c r="N1952" s="40" t="str">
        <f>VLOOKUP($B1952,'BTS Range'!$B$4:$P$4102,'BTS Plan'!N$3+7,0)</f>
        <v>10.93.115.110</v>
      </c>
      <c r="O1952" s="40" t="str">
        <f>VLOOKUP($B1952,'BTS Range'!$B$4:$P$4102,'BTS Plan'!O$3+7,0)</f>
        <v>255.255.255.248</v>
      </c>
    </row>
    <row r="1953" spans="1:15" ht="12.75" hidden="1" customHeight="1">
      <c r="A1953" s="76">
        <v>1949</v>
      </c>
      <c r="B1953" s="32" t="str">
        <f t="shared" si="185"/>
        <v>EX111</v>
      </c>
      <c r="C1953" s="32">
        <f t="shared" si="186"/>
        <v>111</v>
      </c>
      <c r="D1953" s="32" t="s">
        <v>996</v>
      </c>
      <c r="E1953" s="32" t="s">
        <v>967</v>
      </c>
      <c r="F1953" s="32">
        <v>21504</v>
      </c>
      <c r="G1953" s="32" t="s">
        <v>766</v>
      </c>
      <c r="H1953" s="40" t="str">
        <f>VLOOKUP($B1953,'BTS Range'!$B$4:$P$4102,'BTS Plan'!H$3+7,0)</f>
        <v>10.93.51.112</v>
      </c>
      <c r="I1953" s="40" t="str">
        <f>VLOOKUP($B1953,'BTS Range'!$B$4:$P$4102,'BTS Plan'!I$3+7,0)</f>
        <v>10.93.51.113</v>
      </c>
      <c r="J1953" s="40" t="str">
        <f>VLOOKUP($B1953,'BTS Range'!$B$4:$P$4102,'BTS Plan'!J$3+7,0)</f>
        <v>10.93.51.118</v>
      </c>
      <c r="K1953" s="40" t="str">
        <f>VLOOKUP($B1953,'BTS Range'!$B$4:$P$4102,'BTS Plan'!K$3+7,0)</f>
        <v>255.255.255.248</v>
      </c>
      <c r="L1953" s="40" t="str">
        <f>VLOOKUP($B1953,'BTS Range'!$B$4:$P$4102,'BTS Plan'!L$3+7,0)</f>
        <v>10.93.115.112</v>
      </c>
      <c r="M1953" s="40" t="str">
        <f>VLOOKUP($B1953,'BTS Range'!$B$4:$P$4102,'BTS Plan'!M$3+7,0)</f>
        <v>10.93.115.113</v>
      </c>
      <c r="N1953" s="40" t="str">
        <f>VLOOKUP($B1953,'BTS Range'!$B$4:$P$4102,'BTS Plan'!N$3+7,0)</f>
        <v>10.93.115.118</v>
      </c>
      <c r="O1953" s="40" t="str">
        <f>VLOOKUP($B1953,'BTS Range'!$B$4:$P$4102,'BTS Plan'!O$3+7,0)</f>
        <v>255.255.255.248</v>
      </c>
    </row>
    <row r="1954" spans="1:15" ht="12.75" hidden="1" customHeight="1">
      <c r="A1954" s="76">
        <v>1950</v>
      </c>
      <c r="B1954" s="32" t="str">
        <f t="shared" si="185"/>
        <v>EX112</v>
      </c>
      <c r="C1954" s="32">
        <f t="shared" si="186"/>
        <v>112</v>
      </c>
      <c r="D1954" s="32" t="s">
        <v>996</v>
      </c>
      <c r="E1954" s="32" t="s">
        <v>966</v>
      </c>
      <c r="F1954" s="32">
        <v>21501</v>
      </c>
      <c r="G1954" s="32" t="s">
        <v>767</v>
      </c>
      <c r="H1954" s="40" t="str">
        <f>VLOOKUP($B1954,'BTS Range'!$B$4:$P$4102,'BTS Plan'!H$3+7,0)</f>
        <v>10.93.51.120</v>
      </c>
      <c r="I1954" s="40" t="str">
        <f>VLOOKUP($B1954,'BTS Range'!$B$4:$P$4102,'BTS Plan'!I$3+7,0)</f>
        <v>10.93.51.121</v>
      </c>
      <c r="J1954" s="40" t="str">
        <f>VLOOKUP($B1954,'BTS Range'!$B$4:$P$4102,'BTS Plan'!J$3+7,0)</f>
        <v>10.93.51.126</v>
      </c>
      <c r="K1954" s="40" t="str">
        <f>VLOOKUP($B1954,'BTS Range'!$B$4:$P$4102,'BTS Plan'!K$3+7,0)</f>
        <v>255.255.255.248</v>
      </c>
      <c r="L1954" s="40" t="str">
        <f>VLOOKUP($B1954,'BTS Range'!$B$4:$P$4102,'BTS Plan'!L$3+7,0)</f>
        <v>10.93.115.120</v>
      </c>
      <c r="M1954" s="40" t="str">
        <f>VLOOKUP($B1954,'BTS Range'!$B$4:$P$4102,'BTS Plan'!M$3+7,0)</f>
        <v>10.93.115.121</v>
      </c>
      <c r="N1954" s="40" t="str">
        <f>VLOOKUP($B1954,'BTS Range'!$B$4:$P$4102,'BTS Plan'!N$3+7,0)</f>
        <v>10.93.115.126</v>
      </c>
      <c r="O1954" s="40" t="str">
        <f>VLOOKUP($B1954,'BTS Range'!$B$4:$P$4102,'BTS Plan'!O$3+7,0)</f>
        <v>255.255.255.248</v>
      </c>
    </row>
    <row r="1955" spans="1:15" ht="12.75" hidden="1" customHeight="1">
      <c r="A1955" s="76">
        <v>1951</v>
      </c>
      <c r="B1955" s="32" t="str">
        <f t="shared" ref="B1955:B1979" si="187">D1955&amp;C1955</f>
        <v>EX113</v>
      </c>
      <c r="C1955" s="32">
        <f t="shared" si="186"/>
        <v>113</v>
      </c>
      <c r="D1955" s="32" t="s">
        <v>996</v>
      </c>
      <c r="E1955" s="32" t="s">
        <v>966</v>
      </c>
      <c r="F1955" s="32">
        <v>21501</v>
      </c>
      <c r="G1955" s="32" t="s">
        <v>768</v>
      </c>
      <c r="H1955" s="40" t="str">
        <f>VLOOKUP($B1955,'BTS Range'!$B$4:$P$4102,'BTS Plan'!H$3+7,0)</f>
        <v>10.93.51.128</v>
      </c>
      <c r="I1955" s="40" t="str">
        <f>VLOOKUP($B1955,'BTS Range'!$B$4:$P$4102,'BTS Plan'!I$3+7,0)</f>
        <v>10.93.51.129</v>
      </c>
      <c r="J1955" s="40" t="str">
        <f>VLOOKUP($B1955,'BTS Range'!$B$4:$P$4102,'BTS Plan'!J$3+7,0)</f>
        <v>10.93.51.134</v>
      </c>
      <c r="K1955" s="40" t="str">
        <f>VLOOKUP($B1955,'BTS Range'!$B$4:$P$4102,'BTS Plan'!K$3+7,0)</f>
        <v>255.255.255.248</v>
      </c>
      <c r="L1955" s="40" t="str">
        <f>VLOOKUP($B1955,'BTS Range'!$B$4:$P$4102,'BTS Plan'!L$3+7,0)</f>
        <v>10.93.115.128</v>
      </c>
      <c r="M1955" s="40" t="str">
        <f>VLOOKUP($B1955,'BTS Range'!$B$4:$P$4102,'BTS Plan'!M$3+7,0)</f>
        <v>10.93.115.129</v>
      </c>
      <c r="N1955" s="40" t="str">
        <f>VLOOKUP($B1955,'BTS Range'!$B$4:$P$4102,'BTS Plan'!N$3+7,0)</f>
        <v>10.93.115.134</v>
      </c>
      <c r="O1955" s="40" t="str">
        <f>VLOOKUP($B1955,'BTS Range'!$B$4:$P$4102,'BTS Plan'!O$3+7,0)</f>
        <v>255.255.255.248</v>
      </c>
    </row>
    <row r="1956" spans="1:15" ht="12.75" hidden="1" customHeight="1">
      <c r="A1956" s="76">
        <v>1952</v>
      </c>
      <c r="B1956" s="32" t="str">
        <f t="shared" si="187"/>
        <v>EX114</v>
      </c>
      <c r="C1956" s="32">
        <f t="shared" ref="C1956:C1979" si="188">IF(D1956=D1955,C1955+1,1)</f>
        <v>114</v>
      </c>
      <c r="D1956" s="32" t="s">
        <v>996</v>
      </c>
      <c r="E1956" s="32" t="s">
        <v>966</v>
      </c>
      <c r="F1956" s="32">
        <v>21501</v>
      </c>
      <c r="G1956" s="32" t="s">
        <v>769</v>
      </c>
      <c r="H1956" s="40" t="str">
        <f>VLOOKUP($B1956,'BTS Range'!$B$4:$P$4102,'BTS Plan'!H$3+7,0)</f>
        <v>10.93.51.136</v>
      </c>
      <c r="I1956" s="40" t="str">
        <f>VLOOKUP($B1956,'BTS Range'!$B$4:$P$4102,'BTS Plan'!I$3+7,0)</f>
        <v>10.93.51.137</v>
      </c>
      <c r="J1956" s="40" t="str">
        <f>VLOOKUP($B1956,'BTS Range'!$B$4:$P$4102,'BTS Plan'!J$3+7,0)</f>
        <v>10.93.51.142</v>
      </c>
      <c r="K1956" s="40" t="str">
        <f>VLOOKUP($B1956,'BTS Range'!$B$4:$P$4102,'BTS Plan'!K$3+7,0)</f>
        <v>255.255.255.248</v>
      </c>
      <c r="L1956" s="40" t="str">
        <f>VLOOKUP($B1956,'BTS Range'!$B$4:$P$4102,'BTS Plan'!L$3+7,0)</f>
        <v>10.93.115.136</v>
      </c>
      <c r="M1956" s="40" t="str">
        <f>VLOOKUP($B1956,'BTS Range'!$B$4:$P$4102,'BTS Plan'!M$3+7,0)</f>
        <v>10.93.115.137</v>
      </c>
      <c r="N1956" s="40" t="str">
        <f>VLOOKUP($B1956,'BTS Range'!$B$4:$P$4102,'BTS Plan'!N$3+7,0)</f>
        <v>10.93.115.142</v>
      </c>
      <c r="O1956" s="40" t="str">
        <f>VLOOKUP($B1956,'BTS Range'!$B$4:$P$4102,'BTS Plan'!O$3+7,0)</f>
        <v>255.255.255.248</v>
      </c>
    </row>
    <row r="1957" spans="1:15" ht="12.75" hidden="1" customHeight="1">
      <c r="A1957" s="76">
        <v>1953</v>
      </c>
      <c r="B1957" s="32" t="str">
        <f t="shared" si="187"/>
        <v>EX115</v>
      </c>
      <c r="C1957" s="32">
        <f t="shared" si="188"/>
        <v>115</v>
      </c>
      <c r="D1957" s="32" t="s">
        <v>996</v>
      </c>
      <c r="E1957" s="32" t="s">
        <v>966</v>
      </c>
      <c r="F1957" s="32">
        <v>21501</v>
      </c>
      <c r="G1957" s="32" t="s">
        <v>770</v>
      </c>
      <c r="H1957" s="40" t="str">
        <f>VLOOKUP($B1957,'BTS Range'!$B$4:$P$4102,'BTS Plan'!H$3+7,0)</f>
        <v>10.93.51.144</v>
      </c>
      <c r="I1957" s="40" t="str">
        <f>VLOOKUP($B1957,'BTS Range'!$B$4:$P$4102,'BTS Plan'!I$3+7,0)</f>
        <v>10.93.51.145</v>
      </c>
      <c r="J1957" s="40" t="str">
        <f>VLOOKUP($B1957,'BTS Range'!$B$4:$P$4102,'BTS Plan'!J$3+7,0)</f>
        <v>10.93.51.150</v>
      </c>
      <c r="K1957" s="40" t="str">
        <f>VLOOKUP($B1957,'BTS Range'!$B$4:$P$4102,'BTS Plan'!K$3+7,0)</f>
        <v>255.255.255.248</v>
      </c>
      <c r="L1957" s="40" t="str">
        <f>VLOOKUP($B1957,'BTS Range'!$B$4:$P$4102,'BTS Plan'!L$3+7,0)</f>
        <v>10.93.115.144</v>
      </c>
      <c r="M1957" s="40" t="str">
        <f>VLOOKUP($B1957,'BTS Range'!$B$4:$P$4102,'BTS Plan'!M$3+7,0)</f>
        <v>10.93.115.145</v>
      </c>
      <c r="N1957" s="40" t="str">
        <f>VLOOKUP($B1957,'BTS Range'!$B$4:$P$4102,'BTS Plan'!N$3+7,0)</f>
        <v>10.93.115.150</v>
      </c>
      <c r="O1957" s="40" t="str">
        <f>VLOOKUP($B1957,'BTS Range'!$B$4:$P$4102,'BTS Plan'!O$3+7,0)</f>
        <v>255.255.255.248</v>
      </c>
    </row>
    <row r="1958" spans="1:15" ht="12.75" hidden="1" customHeight="1">
      <c r="A1958" s="76">
        <v>1954</v>
      </c>
      <c r="B1958" s="32" t="str">
        <f t="shared" si="187"/>
        <v>EX116</v>
      </c>
      <c r="C1958" s="32">
        <f t="shared" si="188"/>
        <v>116</v>
      </c>
      <c r="D1958" s="32" t="s">
        <v>996</v>
      </c>
      <c r="E1958" s="32" t="s">
        <v>966</v>
      </c>
      <c r="F1958" s="32">
        <v>21501</v>
      </c>
      <c r="G1958" s="32" t="s">
        <v>771</v>
      </c>
      <c r="H1958" s="40" t="str">
        <f>VLOOKUP($B1958,'BTS Range'!$B$4:$P$4102,'BTS Plan'!H$3+7,0)</f>
        <v>10.93.51.152</v>
      </c>
      <c r="I1958" s="40" t="str">
        <f>VLOOKUP($B1958,'BTS Range'!$B$4:$P$4102,'BTS Plan'!I$3+7,0)</f>
        <v>10.93.51.153</v>
      </c>
      <c r="J1958" s="40" t="str">
        <f>VLOOKUP($B1958,'BTS Range'!$B$4:$P$4102,'BTS Plan'!J$3+7,0)</f>
        <v>10.93.51.158</v>
      </c>
      <c r="K1958" s="40" t="str">
        <f>VLOOKUP($B1958,'BTS Range'!$B$4:$P$4102,'BTS Plan'!K$3+7,0)</f>
        <v>255.255.255.248</v>
      </c>
      <c r="L1958" s="40" t="str">
        <f>VLOOKUP($B1958,'BTS Range'!$B$4:$P$4102,'BTS Plan'!L$3+7,0)</f>
        <v>10.93.115.152</v>
      </c>
      <c r="M1958" s="40" t="str">
        <f>VLOOKUP($B1958,'BTS Range'!$B$4:$P$4102,'BTS Plan'!M$3+7,0)</f>
        <v>10.93.115.153</v>
      </c>
      <c r="N1958" s="40" t="str">
        <f>VLOOKUP($B1958,'BTS Range'!$B$4:$P$4102,'BTS Plan'!N$3+7,0)</f>
        <v>10.93.115.158</v>
      </c>
      <c r="O1958" s="40" t="str">
        <f>VLOOKUP($B1958,'BTS Range'!$B$4:$P$4102,'BTS Plan'!O$3+7,0)</f>
        <v>255.255.255.248</v>
      </c>
    </row>
    <row r="1959" spans="1:15" ht="12.75" hidden="1" customHeight="1">
      <c r="A1959" s="76">
        <v>1955</v>
      </c>
      <c r="B1959" s="32" t="str">
        <f t="shared" si="187"/>
        <v>EX117</v>
      </c>
      <c r="C1959" s="32">
        <f t="shared" si="188"/>
        <v>117</v>
      </c>
      <c r="D1959" s="32" t="s">
        <v>996</v>
      </c>
      <c r="E1959" s="32" t="s">
        <v>966</v>
      </c>
      <c r="F1959" s="32">
        <v>21501</v>
      </c>
      <c r="G1959" s="32" t="s">
        <v>772</v>
      </c>
      <c r="H1959" s="40" t="str">
        <f>VLOOKUP($B1959,'BTS Range'!$B$4:$P$4102,'BTS Plan'!H$3+7,0)</f>
        <v>10.93.51.160</v>
      </c>
      <c r="I1959" s="40" t="str">
        <f>VLOOKUP($B1959,'BTS Range'!$B$4:$P$4102,'BTS Plan'!I$3+7,0)</f>
        <v>10.93.51.161</v>
      </c>
      <c r="J1959" s="40" t="str">
        <f>VLOOKUP($B1959,'BTS Range'!$B$4:$P$4102,'BTS Plan'!J$3+7,0)</f>
        <v>10.93.51.166</v>
      </c>
      <c r="K1959" s="40" t="str">
        <f>VLOOKUP($B1959,'BTS Range'!$B$4:$P$4102,'BTS Plan'!K$3+7,0)</f>
        <v>255.255.255.248</v>
      </c>
      <c r="L1959" s="40" t="str">
        <f>VLOOKUP($B1959,'BTS Range'!$B$4:$P$4102,'BTS Plan'!L$3+7,0)</f>
        <v>10.93.115.160</v>
      </c>
      <c r="M1959" s="40" t="str">
        <f>VLOOKUP($B1959,'BTS Range'!$B$4:$P$4102,'BTS Plan'!M$3+7,0)</f>
        <v>10.93.115.161</v>
      </c>
      <c r="N1959" s="40" t="str">
        <f>VLOOKUP($B1959,'BTS Range'!$B$4:$P$4102,'BTS Plan'!N$3+7,0)</f>
        <v>10.93.115.166</v>
      </c>
      <c r="O1959" s="40" t="str">
        <f>VLOOKUP($B1959,'BTS Range'!$B$4:$P$4102,'BTS Plan'!O$3+7,0)</f>
        <v>255.255.255.248</v>
      </c>
    </row>
    <row r="1960" spans="1:15" ht="12.75" hidden="1" customHeight="1">
      <c r="A1960" s="76">
        <v>1956</v>
      </c>
      <c r="B1960" s="32" t="str">
        <f t="shared" si="187"/>
        <v>EX118</v>
      </c>
      <c r="C1960" s="32">
        <f t="shared" si="188"/>
        <v>118</v>
      </c>
      <c r="D1960" s="32" t="s">
        <v>996</v>
      </c>
      <c r="E1960" s="32" t="s">
        <v>966</v>
      </c>
      <c r="F1960" s="32">
        <v>21501</v>
      </c>
      <c r="G1960" s="32" t="s">
        <v>773</v>
      </c>
      <c r="H1960" s="40" t="str">
        <f>VLOOKUP($B1960,'BTS Range'!$B$4:$P$4102,'BTS Plan'!H$3+7,0)</f>
        <v>10.93.51.168</v>
      </c>
      <c r="I1960" s="40" t="str">
        <f>VLOOKUP($B1960,'BTS Range'!$B$4:$P$4102,'BTS Plan'!I$3+7,0)</f>
        <v>10.93.51.169</v>
      </c>
      <c r="J1960" s="40" t="str">
        <f>VLOOKUP($B1960,'BTS Range'!$B$4:$P$4102,'BTS Plan'!J$3+7,0)</f>
        <v>10.93.51.174</v>
      </c>
      <c r="K1960" s="40" t="str">
        <f>VLOOKUP($B1960,'BTS Range'!$B$4:$P$4102,'BTS Plan'!K$3+7,0)</f>
        <v>255.255.255.248</v>
      </c>
      <c r="L1960" s="40" t="str">
        <f>VLOOKUP($B1960,'BTS Range'!$B$4:$P$4102,'BTS Plan'!L$3+7,0)</f>
        <v>10.93.115.168</v>
      </c>
      <c r="M1960" s="40" t="str">
        <f>VLOOKUP($B1960,'BTS Range'!$B$4:$P$4102,'BTS Plan'!M$3+7,0)</f>
        <v>10.93.115.169</v>
      </c>
      <c r="N1960" s="40" t="str">
        <f>VLOOKUP($B1960,'BTS Range'!$B$4:$P$4102,'BTS Plan'!N$3+7,0)</f>
        <v>10.93.115.174</v>
      </c>
      <c r="O1960" s="40" t="str">
        <f>VLOOKUP($B1960,'BTS Range'!$B$4:$P$4102,'BTS Plan'!O$3+7,0)</f>
        <v>255.255.255.248</v>
      </c>
    </row>
    <row r="1961" spans="1:15" ht="12.75" hidden="1" customHeight="1">
      <c r="A1961" s="76">
        <v>1957</v>
      </c>
      <c r="B1961" s="32" t="str">
        <f t="shared" si="187"/>
        <v>EX119</v>
      </c>
      <c r="C1961" s="32">
        <f t="shared" si="188"/>
        <v>119</v>
      </c>
      <c r="D1961" s="32" t="s">
        <v>996</v>
      </c>
      <c r="E1961" s="32" t="s">
        <v>966</v>
      </c>
      <c r="F1961" s="32">
        <v>21501</v>
      </c>
      <c r="G1961" s="32" t="s">
        <v>774</v>
      </c>
      <c r="H1961" s="40" t="str">
        <f>VLOOKUP($B1961,'BTS Range'!$B$4:$P$4102,'BTS Plan'!H$3+7,0)</f>
        <v>10.93.51.176</v>
      </c>
      <c r="I1961" s="40" t="str">
        <f>VLOOKUP($B1961,'BTS Range'!$B$4:$P$4102,'BTS Plan'!I$3+7,0)</f>
        <v>10.93.51.177</v>
      </c>
      <c r="J1961" s="40" t="str">
        <f>VLOOKUP($B1961,'BTS Range'!$B$4:$P$4102,'BTS Plan'!J$3+7,0)</f>
        <v>10.93.51.182</v>
      </c>
      <c r="K1961" s="40" t="str">
        <f>VLOOKUP($B1961,'BTS Range'!$B$4:$P$4102,'BTS Plan'!K$3+7,0)</f>
        <v>255.255.255.248</v>
      </c>
      <c r="L1961" s="40" t="str">
        <f>VLOOKUP($B1961,'BTS Range'!$B$4:$P$4102,'BTS Plan'!L$3+7,0)</f>
        <v>10.93.115.176</v>
      </c>
      <c r="M1961" s="40" t="str">
        <f>VLOOKUP($B1961,'BTS Range'!$B$4:$P$4102,'BTS Plan'!M$3+7,0)</f>
        <v>10.93.115.177</v>
      </c>
      <c r="N1961" s="40" t="str">
        <f>VLOOKUP($B1961,'BTS Range'!$B$4:$P$4102,'BTS Plan'!N$3+7,0)</f>
        <v>10.93.115.182</v>
      </c>
      <c r="O1961" s="40" t="str">
        <f>VLOOKUP($B1961,'BTS Range'!$B$4:$P$4102,'BTS Plan'!O$3+7,0)</f>
        <v>255.255.255.248</v>
      </c>
    </row>
    <row r="1962" spans="1:15" ht="12.75" hidden="1" customHeight="1">
      <c r="A1962" s="76">
        <v>1958</v>
      </c>
      <c r="B1962" s="32" t="str">
        <f t="shared" si="187"/>
        <v>EX120</v>
      </c>
      <c r="C1962" s="32">
        <f t="shared" si="188"/>
        <v>120</v>
      </c>
      <c r="D1962" s="32" t="s">
        <v>996</v>
      </c>
      <c r="E1962" s="32" t="s">
        <v>966</v>
      </c>
      <c r="F1962" s="32">
        <v>21501</v>
      </c>
      <c r="G1962" s="32" t="s">
        <v>775</v>
      </c>
      <c r="H1962" s="40" t="str">
        <f>VLOOKUP($B1962,'BTS Range'!$B$4:$P$4102,'BTS Plan'!H$3+7,0)</f>
        <v>10.93.51.184</v>
      </c>
      <c r="I1962" s="40" t="str">
        <f>VLOOKUP($B1962,'BTS Range'!$B$4:$P$4102,'BTS Plan'!I$3+7,0)</f>
        <v>10.93.51.185</v>
      </c>
      <c r="J1962" s="40" t="str">
        <f>VLOOKUP($B1962,'BTS Range'!$B$4:$P$4102,'BTS Plan'!J$3+7,0)</f>
        <v>10.93.51.190</v>
      </c>
      <c r="K1962" s="40" t="str">
        <f>VLOOKUP($B1962,'BTS Range'!$B$4:$P$4102,'BTS Plan'!K$3+7,0)</f>
        <v>255.255.255.248</v>
      </c>
      <c r="L1962" s="40" t="str">
        <f>VLOOKUP($B1962,'BTS Range'!$B$4:$P$4102,'BTS Plan'!L$3+7,0)</f>
        <v>10.93.115.184</v>
      </c>
      <c r="M1962" s="40" t="str">
        <f>VLOOKUP($B1962,'BTS Range'!$B$4:$P$4102,'BTS Plan'!M$3+7,0)</f>
        <v>10.93.115.185</v>
      </c>
      <c r="N1962" s="40" t="str">
        <f>VLOOKUP($B1962,'BTS Range'!$B$4:$P$4102,'BTS Plan'!N$3+7,0)</f>
        <v>10.93.115.190</v>
      </c>
      <c r="O1962" s="40" t="str">
        <f>VLOOKUP($B1962,'BTS Range'!$B$4:$P$4102,'BTS Plan'!O$3+7,0)</f>
        <v>255.255.255.248</v>
      </c>
    </row>
    <row r="1963" spans="1:15" ht="12.75" hidden="1" customHeight="1">
      <c r="A1963" s="76">
        <v>1959</v>
      </c>
      <c r="B1963" s="32" t="str">
        <f t="shared" si="187"/>
        <v>EX121</v>
      </c>
      <c r="C1963" s="32">
        <f t="shared" si="188"/>
        <v>121</v>
      </c>
      <c r="D1963" s="32" t="s">
        <v>996</v>
      </c>
      <c r="E1963" s="32" t="s">
        <v>967</v>
      </c>
      <c r="F1963" s="32">
        <v>21503</v>
      </c>
      <c r="G1963" s="32" t="s">
        <v>776</v>
      </c>
      <c r="H1963" s="40" t="str">
        <f>VLOOKUP($B1963,'BTS Range'!$B$4:$P$4102,'BTS Plan'!H$3+7,0)</f>
        <v>10.93.51.192</v>
      </c>
      <c r="I1963" s="40" t="str">
        <f>VLOOKUP($B1963,'BTS Range'!$B$4:$P$4102,'BTS Plan'!I$3+7,0)</f>
        <v>10.93.51.193</v>
      </c>
      <c r="J1963" s="40" t="str">
        <f>VLOOKUP($B1963,'BTS Range'!$B$4:$P$4102,'BTS Plan'!J$3+7,0)</f>
        <v>10.93.51.198</v>
      </c>
      <c r="K1963" s="40" t="str">
        <f>VLOOKUP($B1963,'BTS Range'!$B$4:$P$4102,'BTS Plan'!K$3+7,0)</f>
        <v>255.255.255.248</v>
      </c>
      <c r="L1963" s="40" t="str">
        <f>VLOOKUP($B1963,'BTS Range'!$B$4:$P$4102,'BTS Plan'!L$3+7,0)</f>
        <v>10.93.115.192</v>
      </c>
      <c r="M1963" s="40" t="str">
        <f>VLOOKUP($B1963,'BTS Range'!$B$4:$P$4102,'BTS Plan'!M$3+7,0)</f>
        <v>10.93.115.193</v>
      </c>
      <c r="N1963" s="40" t="str">
        <f>VLOOKUP($B1963,'BTS Range'!$B$4:$P$4102,'BTS Plan'!N$3+7,0)</f>
        <v>10.93.115.198</v>
      </c>
      <c r="O1963" s="40" t="str">
        <f>VLOOKUP($B1963,'BTS Range'!$B$4:$P$4102,'BTS Plan'!O$3+7,0)</f>
        <v>255.255.255.248</v>
      </c>
    </row>
    <row r="1964" spans="1:15" ht="12.75" hidden="1" customHeight="1">
      <c r="A1964" s="76">
        <v>1960</v>
      </c>
      <c r="B1964" s="32" t="str">
        <f t="shared" si="187"/>
        <v>EX122</v>
      </c>
      <c r="C1964" s="32">
        <f t="shared" si="188"/>
        <v>122</v>
      </c>
      <c r="D1964" s="32" t="s">
        <v>996</v>
      </c>
      <c r="E1964" s="32" t="s">
        <v>966</v>
      </c>
      <c r="F1964" s="32">
        <v>21501</v>
      </c>
      <c r="G1964" s="33" t="s">
        <v>777</v>
      </c>
      <c r="H1964" s="40" t="str">
        <f>VLOOKUP($B1964,'BTS Range'!$B$4:$P$4102,'BTS Plan'!H$3+7,0)</f>
        <v>10.93.51.200</v>
      </c>
      <c r="I1964" s="40" t="str">
        <f>VLOOKUP($B1964,'BTS Range'!$B$4:$P$4102,'BTS Plan'!I$3+7,0)</f>
        <v>10.93.51.201</v>
      </c>
      <c r="J1964" s="40" t="str">
        <f>VLOOKUP($B1964,'BTS Range'!$B$4:$P$4102,'BTS Plan'!J$3+7,0)</f>
        <v>10.93.51.206</v>
      </c>
      <c r="K1964" s="40" t="str">
        <f>VLOOKUP($B1964,'BTS Range'!$B$4:$P$4102,'BTS Plan'!K$3+7,0)</f>
        <v>255.255.255.248</v>
      </c>
      <c r="L1964" s="40" t="str">
        <f>VLOOKUP($B1964,'BTS Range'!$B$4:$P$4102,'BTS Plan'!L$3+7,0)</f>
        <v>10.93.115.200</v>
      </c>
      <c r="M1964" s="40" t="str">
        <f>VLOOKUP($B1964,'BTS Range'!$B$4:$P$4102,'BTS Plan'!M$3+7,0)</f>
        <v>10.93.115.201</v>
      </c>
      <c r="N1964" s="40" t="str">
        <f>VLOOKUP($B1964,'BTS Range'!$B$4:$P$4102,'BTS Plan'!N$3+7,0)</f>
        <v>10.93.115.206</v>
      </c>
      <c r="O1964" s="40" t="str">
        <f>VLOOKUP($B1964,'BTS Range'!$B$4:$P$4102,'BTS Plan'!O$3+7,0)</f>
        <v>255.255.255.248</v>
      </c>
    </row>
    <row r="1965" spans="1:15" ht="12.75" hidden="1" customHeight="1">
      <c r="A1965" s="76">
        <v>1961</v>
      </c>
      <c r="B1965" s="32" t="str">
        <f t="shared" si="187"/>
        <v>EX123</v>
      </c>
      <c r="C1965" s="32">
        <f t="shared" si="188"/>
        <v>123</v>
      </c>
      <c r="D1965" s="32" t="s">
        <v>996</v>
      </c>
      <c r="E1965" s="32" t="s">
        <v>966</v>
      </c>
      <c r="F1965" s="32">
        <v>21501</v>
      </c>
      <c r="G1965" s="32" t="s">
        <v>778</v>
      </c>
      <c r="H1965" s="40" t="str">
        <f>VLOOKUP($B1965,'BTS Range'!$B$4:$P$4102,'BTS Plan'!H$3+7,0)</f>
        <v>10.93.51.208</v>
      </c>
      <c r="I1965" s="40" t="str">
        <f>VLOOKUP($B1965,'BTS Range'!$B$4:$P$4102,'BTS Plan'!I$3+7,0)</f>
        <v>10.93.51.209</v>
      </c>
      <c r="J1965" s="40" t="str">
        <f>VLOOKUP($B1965,'BTS Range'!$B$4:$P$4102,'BTS Plan'!J$3+7,0)</f>
        <v>10.93.51.214</v>
      </c>
      <c r="K1965" s="40" t="str">
        <f>VLOOKUP($B1965,'BTS Range'!$B$4:$P$4102,'BTS Plan'!K$3+7,0)</f>
        <v>255.255.255.248</v>
      </c>
      <c r="L1965" s="40" t="str">
        <f>VLOOKUP($B1965,'BTS Range'!$B$4:$P$4102,'BTS Plan'!L$3+7,0)</f>
        <v>10.93.115.208</v>
      </c>
      <c r="M1965" s="40" t="str">
        <f>VLOOKUP($B1965,'BTS Range'!$B$4:$P$4102,'BTS Plan'!M$3+7,0)</f>
        <v>10.93.115.209</v>
      </c>
      <c r="N1965" s="40" t="str">
        <f>VLOOKUP($B1965,'BTS Range'!$B$4:$P$4102,'BTS Plan'!N$3+7,0)</f>
        <v>10.93.115.214</v>
      </c>
      <c r="O1965" s="40" t="str">
        <f>VLOOKUP($B1965,'BTS Range'!$B$4:$P$4102,'BTS Plan'!O$3+7,0)</f>
        <v>255.255.255.248</v>
      </c>
    </row>
    <row r="1966" spans="1:15" ht="12.75" hidden="1" customHeight="1">
      <c r="A1966" s="76">
        <v>1962</v>
      </c>
      <c r="B1966" s="32" t="str">
        <f t="shared" si="187"/>
        <v>EX124</v>
      </c>
      <c r="C1966" s="32">
        <f t="shared" si="188"/>
        <v>124</v>
      </c>
      <c r="D1966" s="32" t="s">
        <v>996</v>
      </c>
      <c r="E1966" s="32" t="s">
        <v>967</v>
      </c>
      <c r="F1966" s="32">
        <v>21504</v>
      </c>
      <c r="G1966" s="33" t="s">
        <v>779</v>
      </c>
      <c r="H1966" s="40" t="str">
        <f>VLOOKUP($B1966,'BTS Range'!$B$4:$P$4102,'BTS Plan'!H$3+7,0)</f>
        <v>10.93.51.216</v>
      </c>
      <c r="I1966" s="40" t="str">
        <f>VLOOKUP($B1966,'BTS Range'!$B$4:$P$4102,'BTS Plan'!I$3+7,0)</f>
        <v>10.93.51.217</v>
      </c>
      <c r="J1966" s="40" t="str">
        <f>VLOOKUP($B1966,'BTS Range'!$B$4:$P$4102,'BTS Plan'!J$3+7,0)</f>
        <v>10.93.51.222</v>
      </c>
      <c r="K1966" s="40" t="str">
        <f>VLOOKUP($B1966,'BTS Range'!$B$4:$P$4102,'BTS Plan'!K$3+7,0)</f>
        <v>255.255.255.248</v>
      </c>
      <c r="L1966" s="40" t="str">
        <f>VLOOKUP($B1966,'BTS Range'!$B$4:$P$4102,'BTS Plan'!L$3+7,0)</f>
        <v>10.93.115.216</v>
      </c>
      <c r="M1966" s="40" t="str">
        <f>VLOOKUP($B1966,'BTS Range'!$B$4:$P$4102,'BTS Plan'!M$3+7,0)</f>
        <v>10.93.115.217</v>
      </c>
      <c r="N1966" s="40" t="str">
        <f>VLOOKUP($B1966,'BTS Range'!$B$4:$P$4102,'BTS Plan'!N$3+7,0)</f>
        <v>10.93.115.222</v>
      </c>
      <c r="O1966" s="40" t="str">
        <f>VLOOKUP($B1966,'BTS Range'!$B$4:$P$4102,'BTS Plan'!O$3+7,0)</f>
        <v>255.255.255.248</v>
      </c>
    </row>
    <row r="1967" spans="1:15" ht="12.75" hidden="1" customHeight="1">
      <c r="A1967" s="76">
        <v>1963</v>
      </c>
      <c r="B1967" s="32" t="str">
        <f t="shared" si="187"/>
        <v>EX125</v>
      </c>
      <c r="C1967" s="32">
        <f t="shared" si="188"/>
        <v>125</v>
      </c>
      <c r="D1967" s="32" t="s">
        <v>996</v>
      </c>
      <c r="E1967" s="32" t="s">
        <v>966</v>
      </c>
      <c r="F1967" s="32">
        <v>21501</v>
      </c>
      <c r="G1967" s="32" t="s">
        <v>780</v>
      </c>
      <c r="H1967" s="40" t="str">
        <f>VLOOKUP($B1967,'BTS Range'!$B$4:$P$4102,'BTS Plan'!H$3+7,0)</f>
        <v>10.93.51.224</v>
      </c>
      <c r="I1967" s="40" t="str">
        <f>VLOOKUP($B1967,'BTS Range'!$B$4:$P$4102,'BTS Plan'!I$3+7,0)</f>
        <v>10.93.51.225</v>
      </c>
      <c r="J1967" s="40" t="str">
        <f>VLOOKUP($B1967,'BTS Range'!$B$4:$P$4102,'BTS Plan'!J$3+7,0)</f>
        <v>10.93.51.230</v>
      </c>
      <c r="K1967" s="40" t="str">
        <f>VLOOKUP($B1967,'BTS Range'!$B$4:$P$4102,'BTS Plan'!K$3+7,0)</f>
        <v>255.255.255.248</v>
      </c>
      <c r="L1967" s="40" t="str">
        <f>VLOOKUP($B1967,'BTS Range'!$B$4:$P$4102,'BTS Plan'!L$3+7,0)</f>
        <v>10.93.115.224</v>
      </c>
      <c r="M1967" s="40" t="str">
        <f>VLOOKUP($B1967,'BTS Range'!$B$4:$P$4102,'BTS Plan'!M$3+7,0)</f>
        <v>10.93.115.225</v>
      </c>
      <c r="N1967" s="40" t="str">
        <f>VLOOKUP($B1967,'BTS Range'!$B$4:$P$4102,'BTS Plan'!N$3+7,0)</f>
        <v>10.93.115.230</v>
      </c>
      <c r="O1967" s="40" t="str">
        <f>VLOOKUP($B1967,'BTS Range'!$B$4:$P$4102,'BTS Plan'!O$3+7,0)</f>
        <v>255.255.255.248</v>
      </c>
    </row>
    <row r="1968" spans="1:15" ht="12.75" hidden="1" customHeight="1">
      <c r="A1968" s="76">
        <v>1964</v>
      </c>
      <c r="B1968" s="32" t="str">
        <f t="shared" si="187"/>
        <v>EX126</v>
      </c>
      <c r="C1968" s="32">
        <f t="shared" si="188"/>
        <v>126</v>
      </c>
      <c r="D1968" s="32" t="s">
        <v>996</v>
      </c>
      <c r="E1968" s="32" t="s">
        <v>966</v>
      </c>
      <c r="F1968" s="32">
        <v>21501</v>
      </c>
      <c r="G1968" s="32" t="s">
        <v>781</v>
      </c>
      <c r="H1968" s="40" t="str">
        <f>VLOOKUP($B1968,'BTS Range'!$B$4:$P$4102,'BTS Plan'!H$3+7,0)</f>
        <v>10.93.51.232</v>
      </c>
      <c r="I1968" s="40" t="str">
        <f>VLOOKUP($B1968,'BTS Range'!$B$4:$P$4102,'BTS Plan'!I$3+7,0)</f>
        <v>10.93.51.233</v>
      </c>
      <c r="J1968" s="40" t="str">
        <f>VLOOKUP($B1968,'BTS Range'!$B$4:$P$4102,'BTS Plan'!J$3+7,0)</f>
        <v>10.93.51.238</v>
      </c>
      <c r="K1968" s="40" t="str">
        <f>VLOOKUP($B1968,'BTS Range'!$B$4:$P$4102,'BTS Plan'!K$3+7,0)</f>
        <v>255.255.255.248</v>
      </c>
      <c r="L1968" s="40" t="str">
        <f>VLOOKUP($B1968,'BTS Range'!$B$4:$P$4102,'BTS Plan'!L$3+7,0)</f>
        <v>10.93.115.232</v>
      </c>
      <c r="M1968" s="40" t="str">
        <f>VLOOKUP($B1968,'BTS Range'!$B$4:$P$4102,'BTS Plan'!M$3+7,0)</f>
        <v>10.93.115.233</v>
      </c>
      <c r="N1968" s="40" t="str">
        <f>VLOOKUP($B1968,'BTS Range'!$B$4:$P$4102,'BTS Plan'!N$3+7,0)</f>
        <v>10.93.115.238</v>
      </c>
      <c r="O1968" s="40" t="str">
        <f>VLOOKUP($B1968,'BTS Range'!$B$4:$P$4102,'BTS Plan'!O$3+7,0)</f>
        <v>255.255.255.248</v>
      </c>
    </row>
    <row r="1969" spans="1:15" ht="12.75" hidden="1" customHeight="1">
      <c r="A1969" s="76">
        <v>1965</v>
      </c>
      <c r="B1969" s="32" t="str">
        <f t="shared" si="187"/>
        <v>EX127</v>
      </c>
      <c r="C1969" s="32">
        <f t="shared" si="188"/>
        <v>127</v>
      </c>
      <c r="D1969" s="32" t="s">
        <v>996</v>
      </c>
      <c r="E1969" s="32" t="s">
        <v>966</v>
      </c>
      <c r="F1969" s="32">
        <v>21502</v>
      </c>
      <c r="G1969" s="32" t="s">
        <v>782</v>
      </c>
      <c r="H1969" s="40" t="str">
        <f>VLOOKUP($B1969,'BTS Range'!$B$4:$P$4102,'BTS Plan'!H$3+7,0)</f>
        <v>10.93.51.240</v>
      </c>
      <c r="I1969" s="40" t="str">
        <f>VLOOKUP($B1969,'BTS Range'!$B$4:$P$4102,'BTS Plan'!I$3+7,0)</f>
        <v>10.93.51.241</v>
      </c>
      <c r="J1969" s="40" t="str">
        <f>VLOOKUP($B1969,'BTS Range'!$B$4:$P$4102,'BTS Plan'!J$3+7,0)</f>
        <v>10.93.51.246</v>
      </c>
      <c r="K1969" s="40" t="str">
        <f>VLOOKUP($B1969,'BTS Range'!$B$4:$P$4102,'BTS Plan'!K$3+7,0)</f>
        <v>255.255.255.248</v>
      </c>
      <c r="L1969" s="40" t="str">
        <f>VLOOKUP($B1969,'BTS Range'!$B$4:$P$4102,'BTS Plan'!L$3+7,0)</f>
        <v>10.93.115.240</v>
      </c>
      <c r="M1969" s="40" t="str">
        <f>VLOOKUP($B1969,'BTS Range'!$B$4:$P$4102,'BTS Plan'!M$3+7,0)</f>
        <v>10.93.115.241</v>
      </c>
      <c r="N1969" s="40" t="str">
        <f>VLOOKUP($B1969,'BTS Range'!$B$4:$P$4102,'BTS Plan'!N$3+7,0)</f>
        <v>10.93.115.246</v>
      </c>
      <c r="O1969" s="40" t="str">
        <f>VLOOKUP($B1969,'BTS Range'!$B$4:$P$4102,'BTS Plan'!O$3+7,0)</f>
        <v>255.255.255.248</v>
      </c>
    </row>
    <row r="1970" spans="1:15" ht="12.75" hidden="1" customHeight="1">
      <c r="A1970" s="76">
        <v>1966</v>
      </c>
      <c r="B1970" s="32" t="str">
        <f t="shared" si="187"/>
        <v>EX128</v>
      </c>
      <c r="C1970" s="32">
        <f t="shared" si="188"/>
        <v>128</v>
      </c>
      <c r="D1970" s="32" t="s">
        <v>996</v>
      </c>
      <c r="E1970" s="32" t="s">
        <v>966</v>
      </c>
      <c r="F1970" s="32">
        <v>21502</v>
      </c>
      <c r="G1970" s="32" t="s">
        <v>783</v>
      </c>
      <c r="H1970" s="40" t="str">
        <f>VLOOKUP($B1970,'BTS Range'!$B$4:$P$4102,'BTS Plan'!H$3+7,0)</f>
        <v>10.93.51.248</v>
      </c>
      <c r="I1970" s="40" t="str">
        <f>VLOOKUP($B1970,'BTS Range'!$B$4:$P$4102,'BTS Plan'!I$3+7,0)</f>
        <v>10.93.51.249</v>
      </c>
      <c r="J1970" s="40" t="str">
        <f>VLOOKUP($B1970,'BTS Range'!$B$4:$P$4102,'BTS Plan'!J$3+7,0)</f>
        <v>10.93.51.254</v>
      </c>
      <c r="K1970" s="40" t="str">
        <f>VLOOKUP($B1970,'BTS Range'!$B$4:$P$4102,'BTS Plan'!K$3+7,0)</f>
        <v>255.255.255.248</v>
      </c>
      <c r="L1970" s="40" t="str">
        <f>VLOOKUP($B1970,'BTS Range'!$B$4:$P$4102,'BTS Plan'!L$3+7,0)</f>
        <v>10.93.115.248</v>
      </c>
      <c r="M1970" s="40" t="str">
        <f>VLOOKUP($B1970,'BTS Range'!$B$4:$P$4102,'BTS Plan'!M$3+7,0)</f>
        <v>10.93.115.249</v>
      </c>
      <c r="N1970" s="40" t="str">
        <f>VLOOKUP($B1970,'BTS Range'!$B$4:$P$4102,'BTS Plan'!N$3+7,0)</f>
        <v>10.93.115.254</v>
      </c>
      <c r="O1970" s="40" t="str">
        <f>VLOOKUP($B1970,'BTS Range'!$B$4:$P$4102,'BTS Plan'!O$3+7,0)</f>
        <v>255.255.255.248</v>
      </c>
    </row>
    <row r="1971" spans="1:15" ht="12.75" hidden="1" customHeight="1">
      <c r="A1971" s="76">
        <v>1967</v>
      </c>
      <c r="B1971" s="32" t="str">
        <f t="shared" si="187"/>
        <v>EX129</v>
      </c>
      <c r="C1971" s="32">
        <f t="shared" si="188"/>
        <v>129</v>
      </c>
      <c r="D1971" s="32" t="s">
        <v>996</v>
      </c>
      <c r="E1971" s="32" t="s">
        <v>966</v>
      </c>
      <c r="F1971" s="32">
        <v>21502</v>
      </c>
      <c r="G1971" s="32" t="s">
        <v>784</v>
      </c>
      <c r="H1971" s="40" t="str">
        <f>VLOOKUP($B1971,'BTS Range'!$B$4:$P$4102,'BTS Plan'!H$3+7,0)</f>
        <v>10.93.52.0</v>
      </c>
      <c r="I1971" s="40" t="str">
        <f>VLOOKUP($B1971,'BTS Range'!$B$4:$P$4102,'BTS Plan'!I$3+7,0)</f>
        <v>10.93.52.1</v>
      </c>
      <c r="J1971" s="40" t="str">
        <f>VLOOKUP($B1971,'BTS Range'!$B$4:$P$4102,'BTS Plan'!J$3+7,0)</f>
        <v>10.93.52.6</v>
      </c>
      <c r="K1971" s="40" t="str">
        <f>VLOOKUP($B1971,'BTS Range'!$B$4:$P$4102,'BTS Plan'!K$3+7,0)</f>
        <v>255.255.255.248</v>
      </c>
      <c r="L1971" s="40" t="str">
        <f>VLOOKUP($B1971,'BTS Range'!$B$4:$P$4102,'BTS Plan'!L$3+7,0)</f>
        <v>10.93.116.0</v>
      </c>
      <c r="M1971" s="40" t="str">
        <f>VLOOKUP($B1971,'BTS Range'!$B$4:$P$4102,'BTS Plan'!M$3+7,0)</f>
        <v>10.93.116.1</v>
      </c>
      <c r="N1971" s="40" t="str">
        <f>VLOOKUP($B1971,'BTS Range'!$B$4:$P$4102,'BTS Plan'!N$3+7,0)</f>
        <v>10.93.116.6</v>
      </c>
      <c r="O1971" s="40" t="str">
        <f>VLOOKUP($B1971,'BTS Range'!$B$4:$P$4102,'BTS Plan'!O$3+7,0)</f>
        <v>255.255.255.248</v>
      </c>
    </row>
    <row r="1972" spans="1:15" ht="12.75" hidden="1" customHeight="1">
      <c r="A1972" s="76">
        <v>1968</v>
      </c>
      <c r="B1972" s="32" t="str">
        <f t="shared" si="187"/>
        <v>EX130</v>
      </c>
      <c r="C1972" s="32">
        <f t="shared" si="188"/>
        <v>130</v>
      </c>
      <c r="D1972" s="32" t="s">
        <v>996</v>
      </c>
      <c r="E1972" s="32" t="s">
        <v>966</v>
      </c>
      <c r="F1972" s="32">
        <v>21502</v>
      </c>
      <c r="G1972" s="32" t="s">
        <v>785</v>
      </c>
      <c r="H1972" s="40" t="str">
        <f>VLOOKUP($B1972,'BTS Range'!$B$4:$P$4102,'BTS Plan'!H$3+7,0)</f>
        <v>10.93.52.8</v>
      </c>
      <c r="I1972" s="40" t="str">
        <f>VLOOKUP($B1972,'BTS Range'!$B$4:$P$4102,'BTS Plan'!I$3+7,0)</f>
        <v>10.93.52.9</v>
      </c>
      <c r="J1972" s="40" t="str">
        <f>VLOOKUP($B1972,'BTS Range'!$B$4:$P$4102,'BTS Plan'!J$3+7,0)</f>
        <v>10.93.52.14</v>
      </c>
      <c r="K1972" s="40" t="str">
        <f>VLOOKUP($B1972,'BTS Range'!$B$4:$P$4102,'BTS Plan'!K$3+7,0)</f>
        <v>255.255.255.248</v>
      </c>
      <c r="L1972" s="40" t="str">
        <f>VLOOKUP($B1972,'BTS Range'!$B$4:$P$4102,'BTS Plan'!L$3+7,0)</f>
        <v>10.93.116.8</v>
      </c>
      <c r="M1972" s="40" t="str">
        <f>VLOOKUP($B1972,'BTS Range'!$B$4:$P$4102,'BTS Plan'!M$3+7,0)</f>
        <v>10.93.116.9</v>
      </c>
      <c r="N1972" s="40" t="str">
        <f>VLOOKUP($B1972,'BTS Range'!$B$4:$P$4102,'BTS Plan'!N$3+7,0)</f>
        <v>10.93.116.14</v>
      </c>
      <c r="O1972" s="40" t="str">
        <f>VLOOKUP($B1972,'BTS Range'!$B$4:$P$4102,'BTS Plan'!O$3+7,0)</f>
        <v>255.255.255.248</v>
      </c>
    </row>
    <row r="1973" spans="1:15" ht="12.75" hidden="1" customHeight="1">
      <c r="A1973" s="76">
        <v>1969</v>
      </c>
      <c r="B1973" s="32" t="str">
        <f t="shared" si="187"/>
        <v>EX131</v>
      </c>
      <c r="C1973" s="32">
        <f t="shared" si="188"/>
        <v>131</v>
      </c>
      <c r="D1973" s="32" t="s">
        <v>996</v>
      </c>
      <c r="E1973" s="32" t="s">
        <v>967</v>
      </c>
      <c r="F1973" s="32">
        <v>21503</v>
      </c>
      <c r="G1973" s="32" t="s">
        <v>786</v>
      </c>
      <c r="H1973" s="40" t="str">
        <f>VLOOKUP($B1973,'BTS Range'!$B$4:$P$4102,'BTS Plan'!H$3+7,0)</f>
        <v>10.93.52.16</v>
      </c>
      <c r="I1973" s="40" t="str">
        <f>VLOOKUP($B1973,'BTS Range'!$B$4:$P$4102,'BTS Plan'!I$3+7,0)</f>
        <v>10.93.52.17</v>
      </c>
      <c r="J1973" s="40" t="str">
        <f>VLOOKUP($B1973,'BTS Range'!$B$4:$P$4102,'BTS Plan'!J$3+7,0)</f>
        <v>10.93.52.22</v>
      </c>
      <c r="K1973" s="40" t="str">
        <f>VLOOKUP($B1973,'BTS Range'!$B$4:$P$4102,'BTS Plan'!K$3+7,0)</f>
        <v>255.255.255.248</v>
      </c>
      <c r="L1973" s="40" t="str">
        <f>VLOOKUP($B1973,'BTS Range'!$B$4:$P$4102,'BTS Plan'!L$3+7,0)</f>
        <v>10.93.116.16</v>
      </c>
      <c r="M1973" s="40" t="str">
        <f>VLOOKUP($B1973,'BTS Range'!$B$4:$P$4102,'BTS Plan'!M$3+7,0)</f>
        <v>10.93.116.17</v>
      </c>
      <c r="N1973" s="40" t="str">
        <f>VLOOKUP($B1973,'BTS Range'!$B$4:$P$4102,'BTS Plan'!N$3+7,0)</f>
        <v>10.93.116.22</v>
      </c>
      <c r="O1973" s="40" t="str">
        <f>VLOOKUP($B1973,'BTS Range'!$B$4:$P$4102,'BTS Plan'!O$3+7,0)</f>
        <v>255.255.255.248</v>
      </c>
    </row>
    <row r="1974" spans="1:15" ht="12.75" hidden="1" customHeight="1">
      <c r="A1974" s="76">
        <v>1970</v>
      </c>
      <c r="B1974" s="32" t="str">
        <f t="shared" si="187"/>
        <v>EX132</v>
      </c>
      <c r="C1974" s="32">
        <f t="shared" si="188"/>
        <v>132</v>
      </c>
      <c r="D1974" s="32" t="s">
        <v>996</v>
      </c>
      <c r="E1974" s="32" t="s">
        <v>967</v>
      </c>
      <c r="F1974" s="32">
        <v>21503</v>
      </c>
      <c r="G1974" s="32" t="s">
        <v>787</v>
      </c>
      <c r="H1974" s="40" t="str">
        <f>VLOOKUP($B1974,'BTS Range'!$B$4:$P$4102,'BTS Plan'!H$3+7,0)</f>
        <v>10.93.52.24</v>
      </c>
      <c r="I1974" s="40" t="str">
        <f>VLOOKUP($B1974,'BTS Range'!$B$4:$P$4102,'BTS Plan'!I$3+7,0)</f>
        <v>10.93.52.25</v>
      </c>
      <c r="J1974" s="40" t="str">
        <f>VLOOKUP($B1974,'BTS Range'!$B$4:$P$4102,'BTS Plan'!J$3+7,0)</f>
        <v>10.93.52.30</v>
      </c>
      <c r="K1974" s="40" t="str">
        <f>VLOOKUP($B1974,'BTS Range'!$B$4:$P$4102,'BTS Plan'!K$3+7,0)</f>
        <v>255.255.255.248</v>
      </c>
      <c r="L1974" s="40" t="str">
        <f>VLOOKUP($B1974,'BTS Range'!$B$4:$P$4102,'BTS Plan'!L$3+7,0)</f>
        <v>10.93.116.24</v>
      </c>
      <c r="M1974" s="40" t="str">
        <f>VLOOKUP($B1974,'BTS Range'!$B$4:$P$4102,'BTS Plan'!M$3+7,0)</f>
        <v>10.93.116.25</v>
      </c>
      <c r="N1974" s="40" t="str">
        <f>VLOOKUP($B1974,'BTS Range'!$B$4:$P$4102,'BTS Plan'!N$3+7,0)</f>
        <v>10.93.116.30</v>
      </c>
      <c r="O1974" s="40" t="str">
        <f>VLOOKUP($B1974,'BTS Range'!$B$4:$P$4102,'BTS Plan'!O$3+7,0)</f>
        <v>255.255.255.248</v>
      </c>
    </row>
    <row r="1975" spans="1:15" ht="12.75" hidden="1" customHeight="1">
      <c r="A1975" s="76">
        <v>1971</v>
      </c>
      <c r="B1975" s="32" t="str">
        <f t="shared" si="187"/>
        <v>EX133</v>
      </c>
      <c r="C1975" s="32">
        <f t="shared" si="188"/>
        <v>133</v>
      </c>
      <c r="D1975" s="32" t="s">
        <v>996</v>
      </c>
      <c r="E1975" s="32" t="s">
        <v>966</v>
      </c>
      <c r="F1975" s="32">
        <v>21501</v>
      </c>
      <c r="G1975" s="32" t="s">
        <v>788</v>
      </c>
      <c r="H1975" s="40" t="str">
        <f>VLOOKUP($B1975,'BTS Range'!$B$4:$P$4102,'BTS Plan'!H$3+7,0)</f>
        <v>10.93.52.32</v>
      </c>
      <c r="I1975" s="40" t="str">
        <f>VLOOKUP($B1975,'BTS Range'!$B$4:$P$4102,'BTS Plan'!I$3+7,0)</f>
        <v>10.93.52.33</v>
      </c>
      <c r="J1975" s="40" t="str">
        <f>VLOOKUP($B1975,'BTS Range'!$B$4:$P$4102,'BTS Plan'!J$3+7,0)</f>
        <v>10.93.52.38</v>
      </c>
      <c r="K1975" s="40" t="str">
        <f>VLOOKUP($B1975,'BTS Range'!$B$4:$P$4102,'BTS Plan'!K$3+7,0)</f>
        <v>255.255.255.248</v>
      </c>
      <c r="L1975" s="40" t="str">
        <f>VLOOKUP($B1975,'BTS Range'!$B$4:$P$4102,'BTS Plan'!L$3+7,0)</f>
        <v>10.93.116.32</v>
      </c>
      <c r="M1975" s="40" t="str">
        <f>VLOOKUP($B1975,'BTS Range'!$B$4:$P$4102,'BTS Plan'!M$3+7,0)</f>
        <v>10.93.116.33</v>
      </c>
      <c r="N1975" s="40" t="str">
        <f>VLOOKUP($B1975,'BTS Range'!$B$4:$P$4102,'BTS Plan'!N$3+7,0)</f>
        <v>10.93.116.38</v>
      </c>
      <c r="O1975" s="40" t="str">
        <f>VLOOKUP($B1975,'BTS Range'!$B$4:$P$4102,'BTS Plan'!O$3+7,0)</f>
        <v>255.255.255.248</v>
      </c>
    </row>
    <row r="1976" spans="1:15" ht="12.75" hidden="1" customHeight="1">
      <c r="A1976" s="76">
        <v>1972</v>
      </c>
      <c r="B1976" s="32" t="str">
        <f t="shared" si="187"/>
        <v>EX134</v>
      </c>
      <c r="C1976" s="32">
        <f t="shared" si="188"/>
        <v>134</v>
      </c>
      <c r="D1976" s="32" t="s">
        <v>996</v>
      </c>
      <c r="E1976" s="32" t="s">
        <v>966</v>
      </c>
      <c r="F1976" s="32">
        <v>21501</v>
      </c>
      <c r="G1976" s="33" t="s">
        <v>789</v>
      </c>
      <c r="H1976" s="40" t="str">
        <f>VLOOKUP($B1976,'BTS Range'!$B$4:$P$4102,'BTS Plan'!H$3+7,0)</f>
        <v>10.93.52.40</v>
      </c>
      <c r="I1976" s="40" t="str">
        <f>VLOOKUP($B1976,'BTS Range'!$B$4:$P$4102,'BTS Plan'!I$3+7,0)</f>
        <v>10.93.52.41</v>
      </c>
      <c r="J1976" s="40" t="str">
        <f>VLOOKUP($B1976,'BTS Range'!$B$4:$P$4102,'BTS Plan'!J$3+7,0)</f>
        <v>10.93.52.46</v>
      </c>
      <c r="K1976" s="40" t="str">
        <f>VLOOKUP($B1976,'BTS Range'!$B$4:$P$4102,'BTS Plan'!K$3+7,0)</f>
        <v>255.255.255.248</v>
      </c>
      <c r="L1976" s="40" t="str">
        <f>VLOOKUP($B1976,'BTS Range'!$B$4:$P$4102,'BTS Plan'!L$3+7,0)</f>
        <v>10.93.116.40</v>
      </c>
      <c r="M1976" s="40" t="str">
        <f>VLOOKUP($B1976,'BTS Range'!$B$4:$P$4102,'BTS Plan'!M$3+7,0)</f>
        <v>10.93.116.41</v>
      </c>
      <c r="N1976" s="40" t="str">
        <f>VLOOKUP($B1976,'BTS Range'!$B$4:$P$4102,'BTS Plan'!N$3+7,0)</f>
        <v>10.93.116.46</v>
      </c>
      <c r="O1976" s="40" t="str">
        <f>VLOOKUP($B1976,'BTS Range'!$B$4:$P$4102,'BTS Plan'!O$3+7,0)</f>
        <v>255.255.255.248</v>
      </c>
    </row>
    <row r="1977" spans="1:15" ht="12.75" hidden="1" customHeight="1">
      <c r="A1977" s="76">
        <v>1973</v>
      </c>
      <c r="B1977" s="72" t="str">
        <f t="shared" si="187"/>
        <v>EX135</v>
      </c>
      <c r="C1977" s="72">
        <f t="shared" si="188"/>
        <v>135</v>
      </c>
      <c r="D1977" s="72" t="s">
        <v>996</v>
      </c>
      <c r="E1977" s="72" t="s">
        <v>967</v>
      </c>
      <c r="F1977" s="72">
        <v>21504</v>
      </c>
      <c r="G1977" s="72" t="s">
        <v>790</v>
      </c>
      <c r="H1977" s="69" t="str">
        <f>VLOOKUP($B1977,'BTS Range'!$B$4:$P$4102,'BTS Plan'!H$3+7,0)</f>
        <v>10.93.52.48</v>
      </c>
      <c r="I1977" s="69" t="str">
        <f>VLOOKUP($B1977,'BTS Range'!$B$4:$P$4102,'BTS Plan'!I$3+7,0)</f>
        <v>10.93.52.49</v>
      </c>
      <c r="J1977" s="69" t="str">
        <f>VLOOKUP($B1977,'BTS Range'!$B$4:$P$4102,'BTS Plan'!J$3+7,0)</f>
        <v>10.93.52.54</v>
      </c>
      <c r="K1977" s="69" t="str">
        <f>VLOOKUP($B1977,'BTS Range'!$B$4:$P$4102,'BTS Plan'!K$3+7,0)</f>
        <v>255.255.255.248</v>
      </c>
      <c r="L1977" s="69" t="str">
        <f>VLOOKUP($B1977,'BTS Range'!$B$4:$P$4102,'BTS Plan'!L$3+7,0)</f>
        <v>10.93.116.48</v>
      </c>
      <c r="M1977" s="69" t="str">
        <f>VLOOKUP($B1977,'BTS Range'!$B$4:$P$4102,'BTS Plan'!M$3+7,0)</f>
        <v>10.93.116.49</v>
      </c>
      <c r="N1977" s="69" t="str">
        <f>VLOOKUP($B1977,'BTS Range'!$B$4:$P$4102,'BTS Plan'!N$3+7,0)</f>
        <v>10.93.116.54</v>
      </c>
      <c r="O1977" s="69" t="str">
        <f>VLOOKUP($B1977,'BTS Range'!$B$4:$P$4102,'BTS Plan'!O$3+7,0)</f>
        <v>255.255.255.248</v>
      </c>
    </row>
    <row r="1978" spans="1:15" ht="12.75" hidden="1" customHeight="1">
      <c r="A1978" s="76">
        <v>1974</v>
      </c>
      <c r="B1978" s="72" t="str">
        <f t="shared" si="187"/>
        <v>EX136</v>
      </c>
      <c r="C1978" s="72">
        <f t="shared" si="188"/>
        <v>136</v>
      </c>
      <c r="D1978" s="72" t="s">
        <v>996</v>
      </c>
      <c r="E1978" s="72" t="s">
        <v>967</v>
      </c>
      <c r="F1978" s="72">
        <v>21504</v>
      </c>
      <c r="G1978" s="72" t="s">
        <v>791</v>
      </c>
      <c r="H1978" s="69" t="str">
        <f>VLOOKUP($B1978,'BTS Range'!$B$4:$P$4102,'BTS Plan'!H$3+7,0)</f>
        <v>10.93.52.56</v>
      </c>
      <c r="I1978" s="69" t="str">
        <f>VLOOKUP($B1978,'BTS Range'!$B$4:$P$4102,'BTS Plan'!I$3+7,0)</f>
        <v>10.93.52.57</v>
      </c>
      <c r="J1978" s="69" t="str">
        <f>VLOOKUP($B1978,'BTS Range'!$B$4:$P$4102,'BTS Plan'!J$3+7,0)</f>
        <v>10.93.52.62</v>
      </c>
      <c r="K1978" s="69" t="str">
        <f>VLOOKUP($B1978,'BTS Range'!$B$4:$P$4102,'BTS Plan'!K$3+7,0)</f>
        <v>255.255.255.248</v>
      </c>
      <c r="L1978" s="69" t="str">
        <f>VLOOKUP($B1978,'BTS Range'!$B$4:$P$4102,'BTS Plan'!L$3+7,0)</f>
        <v>10.93.116.56</v>
      </c>
      <c r="M1978" s="69" t="str">
        <f>VLOOKUP($B1978,'BTS Range'!$B$4:$P$4102,'BTS Plan'!M$3+7,0)</f>
        <v>10.93.116.57</v>
      </c>
      <c r="N1978" s="69" t="str">
        <f>VLOOKUP($B1978,'BTS Range'!$B$4:$P$4102,'BTS Plan'!N$3+7,0)</f>
        <v>10.93.116.62</v>
      </c>
      <c r="O1978" s="69" t="str">
        <f>VLOOKUP($B1978,'BTS Range'!$B$4:$P$4102,'BTS Plan'!O$3+7,0)</f>
        <v>255.255.255.248</v>
      </c>
    </row>
    <row r="1979" spans="1:15" ht="12.75" hidden="1" customHeight="1">
      <c r="A1979" s="76">
        <v>1975</v>
      </c>
      <c r="B1979" s="72" t="str">
        <f t="shared" si="187"/>
        <v>EX137</v>
      </c>
      <c r="C1979" s="72">
        <f t="shared" si="188"/>
        <v>137</v>
      </c>
      <c r="D1979" s="72" t="s">
        <v>996</v>
      </c>
      <c r="E1979" s="72" t="s">
        <v>967</v>
      </c>
      <c r="F1979" s="72">
        <v>21504</v>
      </c>
      <c r="G1979" s="72" t="s">
        <v>792</v>
      </c>
      <c r="H1979" s="69" t="str">
        <f>VLOOKUP($B1979,'BTS Range'!$B$4:$P$4102,'BTS Plan'!H$3+7,0)</f>
        <v>10.93.52.64</v>
      </c>
      <c r="I1979" s="69" t="str">
        <f>VLOOKUP($B1979,'BTS Range'!$B$4:$P$4102,'BTS Plan'!I$3+7,0)</f>
        <v>10.93.52.65</v>
      </c>
      <c r="J1979" s="69" t="str">
        <f>VLOOKUP($B1979,'BTS Range'!$B$4:$P$4102,'BTS Plan'!J$3+7,0)</f>
        <v>10.93.52.70</v>
      </c>
      <c r="K1979" s="69" t="str">
        <f>VLOOKUP($B1979,'BTS Range'!$B$4:$P$4102,'BTS Plan'!K$3+7,0)</f>
        <v>255.255.255.248</v>
      </c>
      <c r="L1979" s="69" t="str">
        <f>VLOOKUP($B1979,'BTS Range'!$B$4:$P$4102,'BTS Plan'!L$3+7,0)</f>
        <v>10.93.116.64</v>
      </c>
      <c r="M1979" s="69" t="str">
        <f>VLOOKUP($B1979,'BTS Range'!$B$4:$P$4102,'BTS Plan'!M$3+7,0)</f>
        <v>10.93.116.65</v>
      </c>
      <c r="N1979" s="69" t="str">
        <f>VLOOKUP($B1979,'BTS Range'!$B$4:$P$4102,'BTS Plan'!N$3+7,0)</f>
        <v>10.93.116.70</v>
      </c>
      <c r="O1979" s="69" t="str">
        <f>VLOOKUP($B1979,'BTS Range'!$B$4:$P$4102,'BTS Plan'!O$3+7,0)</f>
        <v>255.255.255.248</v>
      </c>
    </row>
    <row r="1980" spans="1:15" ht="12.75" hidden="1" customHeight="1">
      <c r="A1980" s="76">
        <v>1976</v>
      </c>
      <c r="B1980" s="72" t="str">
        <f t="shared" ref="B1980:B1985" si="189">D1980&amp;C1980</f>
        <v>EX138</v>
      </c>
      <c r="C1980" s="72">
        <f t="shared" ref="C1980:C1985" si="190">IF(D1980=D1979,C1979+1,1)</f>
        <v>138</v>
      </c>
      <c r="D1980" s="72" t="s">
        <v>996</v>
      </c>
      <c r="E1980" s="72" t="s">
        <v>967</v>
      </c>
      <c r="F1980" s="72">
        <v>21504</v>
      </c>
      <c r="G1980" s="72" t="s">
        <v>2724</v>
      </c>
      <c r="H1980" s="69" t="str">
        <f>VLOOKUP($B1980,'BTS Range'!$B$4:$P$4102,'BTS Plan'!H$3+7,0)</f>
        <v>10.93.52.72</v>
      </c>
      <c r="I1980" s="69" t="str">
        <f>VLOOKUP($B1980,'BTS Range'!$B$4:$P$4102,'BTS Plan'!I$3+7,0)</f>
        <v>10.93.52.73</v>
      </c>
      <c r="J1980" s="69" t="str">
        <f>VLOOKUP($B1980,'BTS Range'!$B$4:$P$4102,'BTS Plan'!J$3+7,0)</f>
        <v>10.93.52.78</v>
      </c>
      <c r="K1980" s="69" t="str">
        <f>VLOOKUP($B1980,'BTS Range'!$B$4:$P$4102,'BTS Plan'!K$3+7,0)</f>
        <v>255.255.255.248</v>
      </c>
      <c r="L1980" s="69" t="str">
        <f>VLOOKUP($B1980,'BTS Range'!$B$4:$P$4102,'BTS Plan'!L$3+7,0)</f>
        <v>10.93.116.72</v>
      </c>
      <c r="M1980" s="69" t="str">
        <f>VLOOKUP($B1980,'BTS Range'!$B$4:$P$4102,'BTS Plan'!M$3+7,0)</f>
        <v>10.93.116.73</v>
      </c>
      <c r="N1980" s="69" t="str">
        <f>VLOOKUP($B1980,'BTS Range'!$B$4:$P$4102,'BTS Plan'!N$3+7,0)</f>
        <v>10.93.116.78</v>
      </c>
      <c r="O1980" s="69" t="str">
        <f>VLOOKUP($B1980,'BTS Range'!$B$4:$P$4102,'BTS Plan'!O$3+7,0)</f>
        <v>255.255.255.248</v>
      </c>
    </row>
    <row r="1981" spans="1:15" ht="12.75" hidden="1" customHeight="1">
      <c r="A1981" s="76">
        <v>1977</v>
      </c>
      <c r="B1981" s="72" t="str">
        <f t="shared" si="189"/>
        <v>EX139</v>
      </c>
      <c r="C1981" s="72">
        <f t="shared" si="190"/>
        <v>139</v>
      </c>
      <c r="D1981" s="72" t="s">
        <v>996</v>
      </c>
      <c r="E1981" s="72" t="s">
        <v>967</v>
      </c>
      <c r="F1981" s="72">
        <v>21501</v>
      </c>
      <c r="G1981" s="72" t="s">
        <v>2742</v>
      </c>
      <c r="H1981" s="69" t="str">
        <f>VLOOKUP($B1981,'BTS Range'!$B$4:$P$4102,'BTS Plan'!H$3+7,0)</f>
        <v>10.93.52.80</v>
      </c>
      <c r="I1981" s="69" t="str">
        <f>VLOOKUP($B1981,'BTS Range'!$B$4:$P$4102,'BTS Plan'!I$3+7,0)</f>
        <v>10.93.52.81</v>
      </c>
      <c r="J1981" s="69" t="str">
        <f>VLOOKUP($B1981,'BTS Range'!$B$4:$P$4102,'BTS Plan'!J$3+7,0)</f>
        <v>10.93.52.86</v>
      </c>
      <c r="K1981" s="69" t="str">
        <f>VLOOKUP($B1981,'BTS Range'!$B$4:$P$4102,'BTS Plan'!K$3+7,0)</f>
        <v>255.255.255.248</v>
      </c>
      <c r="L1981" s="69" t="str">
        <f>VLOOKUP($B1981,'BTS Range'!$B$4:$P$4102,'BTS Plan'!L$3+7,0)</f>
        <v>10.93.116.80</v>
      </c>
      <c r="M1981" s="69" t="str">
        <f>VLOOKUP($B1981,'BTS Range'!$B$4:$P$4102,'BTS Plan'!M$3+7,0)</f>
        <v>10.93.116.81</v>
      </c>
      <c r="N1981" s="69" t="str">
        <f>VLOOKUP($B1981,'BTS Range'!$B$4:$P$4102,'BTS Plan'!N$3+7,0)</f>
        <v>10.93.116.86</v>
      </c>
      <c r="O1981" s="69" t="str">
        <f>VLOOKUP($B1981,'BTS Range'!$B$4:$P$4102,'BTS Plan'!O$3+7,0)</f>
        <v>255.255.255.248</v>
      </c>
    </row>
    <row r="1982" spans="1:15" ht="12.75" hidden="1" customHeight="1">
      <c r="A1982" s="76">
        <v>1978</v>
      </c>
      <c r="B1982" s="72" t="str">
        <f t="shared" si="189"/>
        <v>EX140</v>
      </c>
      <c r="C1982" s="72">
        <f t="shared" si="190"/>
        <v>140</v>
      </c>
      <c r="D1982" s="72" t="s">
        <v>996</v>
      </c>
      <c r="E1982" s="72" t="s">
        <v>967</v>
      </c>
      <c r="F1982" s="72">
        <v>22504</v>
      </c>
      <c r="G1982" s="72" t="s">
        <v>2743</v>
      </c>
      <c r="H1982" s="69" t="str">
        <f>VLOOKUP($B1982,'BTS Range'!$B$4:$P$4102,'BTS Plan'!H$3+7,0)</f>
        <v>10.93.52.88</v>
      </c>
      <c r="I1982" s="69" t="str">
        <f>VLOOKUP($B1982,'BTS Range'!$B$4:$P$4102,'BTS Plan'!I$3+7,0)</f>
        <v>10.93.52.89</v>
      </c>
      <c r="J1982" s="69" t="str">
        <f>VLOOKUP($B1982,'BTS Range'!$B$4:$P$4102,'BTS Plan'!J$3+7,0)</f>
        <v>10.93.52.94</v>
      </c>
      <c r="K1982" s="69" t="str">
        <f>VLOOKUP($B1982,'BTS Range'!$B$4:$P$4102,'BTS Plan'!K$3+7,0)</f>
        <v>255.255.255.248</v>
      </c>
      <c r="L1982" s="69" t="str">
        <f>VLOOKUP($B1982,'BTS Range'!$B$4:$P$4102,'BTS Plan'!L$3+7,0)</f>
        <v>10.93.116.88</v>
      </c>
      <c r="M1982" s="69" t="str">
        <f>VLOOKUP($B1982,'BTS Range'!$B$4:$P$4102,'BTS Plan'!M$3+7,0)</f>
        <v>10.93.116.89</v>
      </c>
      <c r="N1982" s="69" t="str">
        <f>VLOOKUP($B1982,'BTS Range'!$B$4:$P$4102,'BTS Plan'!N$3+7,0)</f>
        <v>10.93.116.94</v>
      </c>
      <c r="O1982" s="69" t="str">
        <f>VLOOKUP($B1982,'BTS Range'!$B$4:$P$4102,'BTS Plan'!O$3+7,0)</f>
        <v>255.255.255.248</v>
      </c>
    </row>
    <row r="1983" spans="1:15" ht="12.75" hidden="1" customHeight="1">
      <c r="A1983" s="76">
        <v>1979</v>
      </c>
      <c r="B1983" s="72" t="str">
        <f t="shared" si="189"/>
        <v>EX141</v>
      </c>
      <c r="C1983" s="72">
        <f t="shared" si="190"/>
        <v>141</v>
      </c>
      <c r="D1983" s="72" t="s">
        <v>996</v>
      </c>
      <c r="E1983" s="72" t="s">
        <v>967</v>
      </c>
      <c r="F1983" s="72">
        <v>22504</v>
      </c>
      <c r="G1983" s="72" t="s">
        <v>2744</v>
      </c>
      <c r="H1983" s="69" t="str">
        <f>VLOOKUP($B1983,'BTS Range'!$B$4:$P$4102,'BTS Plan'!H$3+7,0)</f>
        <v>10.93.52.96</v>
      </c>
      <c r="I1983" s="69" t="str">
        <f>VLOOKUP($B1983,'BTS Range'!$B$4:$P$4102,'BTS Plan'!I$3+7,0)</f>
        <v>10.93.52.97</v>
      </c>
      <c r="J1983" s="69" t="str">
        <f>VLOOKUP($B1983,'BTS Range'!$B$4:$P$4102,'BTS Plan'!J$3+7,0)</f>
        <v>10.93.52.102</v>
      </c>
      <c r="K1983" s="69" t="str">
        <f>VLOOKUP($B1983,'BTS Range'!$B$4:$P$4102,'BTS Plan'!K$3+7,0)</f>
        <v>255.255.255.248</v>
      </c>
      <c r="L1983" s="69" t="str">
        <f>VLOOKUP($B1983,'BTS Range'!$B$4:$P$4102,'BTS Plan'!L$3+7,0)</f>
        <v>10.93.116.96</v>
      </c>
      <c r="M1983" s="69" t="str">
        <f>VLOOKUP($B1983,'BTS Range'!$B$4:$P$4102,'BTS Plan'!M$3+7,0)</f>
        <v>10.93.116.97</v>
      </c>
      <c r="N1983" s="69" t="str">
        <f>VLOOKUP($B1983,'BTS Range'!$B$4:$P$4102,'BTS Plan'!N$3+7,0)</f>
        <v>10.93.116.102</v>
      </c>
      <c r="O1983" s="69" t="str">
        <f>VLOOKUP($B1983,'BTS Range'!$B$4:$P$4102,'BTS Plan'!O$3+7,0)</f>
        <v>255.255.255.248</v>
      </c>
    </row>
    <row r="1984" spans="1:15" ht="12.75" hidden="1" customHeight="1">
      <c r="A1984" s="76">
        <v>1980</v>
      </c>
      <c r="B1984" s="76" t="str">
        <f t="shared" si="189"/>
        <v>EX142</v>
      </c>
      <c r="C1984" s="76">
        <f t="shared" si="190"/>
        <v>142</v>
      </c>
      <c r="D1984" s="76" t="s">
        <v>996</v>
      </c>
      <c r="E1984" s="76" t="s">
        <v>967</v>
      </c>
      <c r="F1984" s="76">
        <v>22504</v>
      </c>
      <c r="G1984" s="76" t="s">
        <v>2745</v>
      </c>
      <c r="H1984" s="69" t="str">
        <f>VLOOKUP($B1984,'BTS Range'!$B$4:$P$4102,'BTS Plan'!H$3+7,0)</f>
        <v>10.93.52.104</v>
      </c>
      <c r="I1984" s="69" t="str">
        <f>VLOOKUP($B1984,'BTS Range'!$B$4:$P$4102,'BTS Plan'!I$3+7,0)</f>
        <v>10.93.52.105</v>
      </c>
      <c r="J1984" s="69" t="str">
        <f>VLOOKUP($B1984,'BTS Range'!$B$4:$P$4102,'BTS Plan'!J$3+7,0)</f>
        <v>10.93.52.110</v>
      </c>
      <c r="K1984" s="69" t="str">
        <f>VLOOKUP($B1984,'BTS Range'!$B$4:$P$4102,'BTS Plan'!K$3+7,0)</f>
        <v>255.255.255.248</v>
      </c>
      <c r="L1984" s="69" t="str">
        <f>VLOOKUP($B1984,'BTS Range'!$B$4:$P$4102,'BTS Plan'!L$3+7,0)</f>
        <v>10.93.116.104</v>
      </c>
      <c r="M1984" s="69" t="str">
        <f>VLOOKUP($B1984,'BTS Range'!$B$4:$P$4102,'BTS Plan'!M$3+7,0)</f>
        <v>10.93.116.105</v>
      </c>
      <c r="N1984" s="69" t="str">
        <f>VLOOKUP($B1984,'BTS Range'!$B$4:$P$4102,'BTS Plan'!N$3+7,0)</f>
        <v>10.93.116.110</v>
      </c>
      <c r="O1984" s="69" t="str">
        <f>VLOOKUP($B1984,'BTS Range'!$B$4:$P$4102,'BTS Plan'!O$3+7,0)</f>
        <v>255.255.255.248</v>
      </c>
    </row>
    <row r="1985" spans="1:15" ht="12.75" hidden="1" customHeight="1">
      <c r="A1985" s="76">
        <v>1981</v>
      </c>
      <c r="B1985" s="76" t="str">
        <f t="shared" si="189"/>
        <v>EX143</v>
      </c>
      <c r="C1985" s="76">
        <f t="shared" si="190"/>
        <v>143</v>
      </c>
      <c r="D1985" s="76" t="s">
        <v>996</v>
      </c>
      <c r="E1985" s="76" t="s">
        <v>967</v>
      </c>
      <c r="F1985" s="76">
        <v>21504</v>
      </c>
      <c r="G1985" s="76" t="s">
        <v>2750</v>
      </c>
      <c r="H1985" s="69" t="str">
        <f>VLOOKUP($B1985,'BTS Range'!$B$4:$P$4102,'BTS Plan'!H$3+7,0)</f>
        <v>10.93.52.112</v>
      </c>
      <c r="I1985" s="69" t="str">
        <f>VLOOKUP($B1985,'BTS Range'!$B$4:$P$4102,'BTS Plan'!I$3+7,0)</f>
        <v>10.93.52.113</v>
      </c>
      <c r="J1985" s="69" t="str">
        <f>VLOOKUP($B1985,'BTS Range'!$B$4:$P$4102,'BTS Plan'!J$3+7,0)</f>
        <v>10.93.52.118</v>
      </c>
      <c r="K1985" s="69" t="str">
        <f>VLOOKUP($B1985,'BTS Range'!$B$4:$P$4102,'BTS Plan'!K$3+7,0)</f>
        <v>255.255.255.248</v>
      </c>
      <c r="L1985" s="69" t="str">
        <f>VLOOKUP($B1985,'BTS Range'!$B$4:$P$4102,'BTS Plan'!L$3+7,0)</f>
        <v>10.93.116.112</v>
      </c>
      <c r="M1985" s="69" t="str">
        <f>VLOOKUP($B1985,'BTS Range'!$B$4:$P$4102,'BTS Plan'!M$3+7,0)</f>
        <v>10.93.116.113</v>
      </c>
      <c r="N1985" s="69" t="str">
        <f>VLOOKUP($B1985,'BTS Range'!$B$4:$P$4102,'BTS Plan'!N$3+7,0)</f>
        <v>10.93.116.118</v>
      </c>
      <c r="O1985" s="69" t="str">
        <f>VLOOKUP($B1985,'BTS Range'!$B$4:$P$4102,'BTS Plan'!O$3+7,0)</f>
        <v>255.255.255.248</v>
      </c>
    </row>
    <row r="1986" spans="1:15" ht="12.75" hidden="1" customHeight="1">
      <c r="A1986" s="76">
        <v>1982</v>
      </c>
      <c r="B1986" s="76" t="str">
        <f t="shared" ref="B1986:B1987" si="191">D1986&amp;C1986</f>
        <v>EX144</v>
      </c>
      <c r="C1986" s="76">
        <f t="shared" ref="C1986:C1987" si="192">IF(D1986=D1985,C1985+1,1)</f>
        <v>144</v>
      </c>
      <c r="D1986" s="76" t="s">
        <v>996</v>
      </c>
      <c r="E1986" s="69" t="s">
        <v>967</v>
      </c>
      <c r="F1986" s="69">
        <v>21504</v>
      </c>
      <c r="G1986" s="69" t="s">
        <v>2774</v>
      </c>
      <c r="H1986" s="69" t="str">
        <f>VLOOKUP($B1986,'BTS Range'!$B$4:$P$4102,'BTS Plan'!H$3+7,0)</f>
        <v>10.93.52.120</v>
      </c>
      <c r="I1986" s="69" t="str">
        <f>VLOOKUP($B1986,'BTS Range'!$B$4:$P$4102,'BTS Plan'!I$3+7,0)</f>
        <v>10.93.52.121</v>
      </c>
      <c r="J1986" s="69" t="str">
        <f>VLOOKUP($B1986,'BTS Range'!$B$4:$P$4102,'BTS Plan'!J$3+7,0)</f>
        <v>10.93.52.126</v>
      </c>
      <c r="K1986" s="69" t="str">
        <f>VLOOKUP($B1986,'BTS Range'!$B$4:$P$4102,'BTS Plan'!K$3+7,0)</f>
        <v>255.255.255.248</v>
      </c>
      <c r="L1986" s="69" t="str">
        <f>VLOOKUP($B1986,'BTS Range'!$B$4:$P$4102,'BTS Plan'!L$3+7,0)</f>
        <v>10.93.116.120</v>
      </c>
      <c r="M1986" s="69" t="str">
        <f>VLOOKUP($B1986,'BTS Range'!$B$4:$P$4102,'BTS Plan'!M$3+7,0)</f>
        <v>10.93.116.121</v>
      </c>
      <c r="N1986" s="69" t="str">
        <f>VLOOKUP($B1986,'BTS Range'!$B$4:$P$4102,'BTS Plan'!N$3+7,0)</f>
        <v>10.93.116.126</v>
      </c>
      <c r="O1986" s="69" t="str">
        <f>VLOOKUP($B1986,'BTS Range'!$B$4:$P$4102,'BTS Plan'!O$3+7,0)</f>
        <v>255.255.255.248</v>
      </c>
    </row>
    <row r="1987" spans="1:15" ht="12.75" hidden="1" customHeight="1">
      <c r="A1987" s="76">
        <v>1983</v>
      </c>
      <c r="B1987" s="74" t="str">
        <f t="shared" si="191"/>
        <v>EX145</v>
      </c>
      <c r="C1987" s="74">
        <f t="shared" si="192"/>
        <v>145</v>
      </c>
      <c r="D1987" s="74" t="s">
        <v>996</v>
      </c>
      <c r="E1987" s="57" t="s">
        <v>967</v>
      </c>
      <c r="F1987" s="57">
        <v>21502</v>
      </c>
      <c r="G1987" s="57" t="s">
        <v>2775</v>
      </c>
      <c r="H1987" s="57" t="str">
        <f>VLOOKUP($B1987,'BTS Range'!$B$4:$P$4102,'BTS Plan'!H$3+7,0)</f>
        <v>10.93.52.128</v>
      </c>
      <c r="I1987" s="57" t="str">
        <f>VLOOKUP($B1987,'BTS Range'!$B$4:$P$4102,'BTS Plan'!I$3+7,0)</f>
        <v>10.93.52.129</v>
      </c>
      <c r="J1987" s="57" t="str">
        <f>VLOOKUP($B1987,'BTS Range'!$B$4:$P$4102,'BTS Plan'!J$3+7,0)</f>
        <v>10.93.52.134</v>
      </c>
      <c r="K1987" s="57" t="str">
        <f>VLOOKUP($B1987,'BTS Range'!$B$4:$P$4102,'BTS Plan'!K$3+7,0)</f>
        <v>255.255.255.248</v>
      </c>
      <c r="L1987" s="57" t="str">
        <f>VLOOKUP($B1987,'BTS Range'!$B$4:$P$4102,'BTS Plan'!L$3+7,0)</f>
        <v>10.93.116.128</v>
      </c>
      <c r="M1987" s="57" t="str">
        <f>VLOOKUP($B1987,'BTS Range'!$B$4:$P$4102,'BTS Plan'!M$3+7,0)</f>
        <v>10.93.116.129</v>
      </c>
      <c r="N1987" s="57" t="str">
        <f>VLOOKUP($B1987,'BTS Range'!$B$4:$P$4102,'BTS Plan'!N$3+7,0)</f>
        <v>10.93.116.134</v>
      </c>
      <c r="O1987" s="57" t="str">
        <f>VLOOKUP($B1987,'BTS Range'!$B$4:$P$4102,'BTS Plan'!O$3+7,0)</f>
        <v>255.255.255.248</v>
      </c>
    </row>
    <row r="1988" spans="1:15" ht="12.75" hidden="1" customHeight="1">
      <c r="A1988" s="76">
        <v>1984</v>
      </c>
      <c r="B1988" s="76" t="str">
        <f t="shared" ref="B1988:B1991" si="193">D1988&amp;C1988</f>
        <v>EX146</v>
      </c>
      <c r="C1988" s="76">
        <f t="shared" ref="C1988:C1991" si="194">IF(D1988=D1987,C1987+1,1)</f>
        <v>146</v>
      </c>
      <c r="D1988" s="76" t="s">
        <v>996</v>
      </c>
      <c r="E1988" s="76" t="s">
        <v>967</v>
      </c>
      <c r="F1988" s="69">
        <v>21502</v>
      </c>
      <c r="G1988" s="69" t="s">
        <v>2778</v>
      </c>
      <c r="H1988" s="69" t="str">
        <f>VLOOKUP($B1988,'BTS Range'!$B$4:$P$4102,'BTS Plan'!H$3+7,0)</f>
        <v>10.93.52.136</v>
      </c>
      <c r="I1988" s="69" t="str">
        <f>VLOOKUP($B1988,'BTS Range'!$B$4:$P$4102,'BTS Plan'!I$3+7,0)</f>
        <v>10.93.52.137</v>
      </c>
      <c r="J1988" s="69" t="str">
        <f>VLOOKUP($B1988,'BTS Range'!$B$4:$P$4102,'BTS Plan'!J$3+7,0)</f>
        <v>10.93.52.142</v>
      </c>
      <c r="K1988" s="69" t="str">
        <f>VLOOKUP($B1988,'BTS Range'!$B$4:$P$4102,'BTS Plan'!K$3+7,0)</f>
        <v>255.255.255.248</v>
      </c>
      <c r="L1988" s="69" t="str">
        <f>VLOOKUP($B1988,'BTS Range'!$B$4:$P$4102,'BTS Plan'!L$3+7,0)</f>
        <v>10.93.116.136</v>
      </c>
      <c r="M1988" s="69" t="str">
        <f>VLOOKUP($B1988,'BTS Range'!$B$4:$P$4102,'BTS Plan'!M$3+7,0)</f>
        <v>10.93.116.137</v>
      </c>
      <c r="N1988" s="69" t="str">
        <f>VLOOKUP($B1988,'BTS Range'!$B$4:$P$4102,'BTS Plan'!N$3+7,0)</f>
        <v>10.93.116.142</v>
      </c>
      <c r="O1988" s="69" t="str">
        <f>VLOOKUP($B1988,'BTS Range'!$B$4:$P$4102,'BTS Plan'!O$3+7,0)</f>
        <v>255.255.255.248</v>
      </c>
    </row>
    <row r="1989" spans="1:15" ht="12.75" hidden="1" customHeight="1">
      <c r="A1989" s="76">
        <v>1985</v>
      </c>
      <c r="B1989" s="76" t="str">
        <f t="shared" si="193"/>
        <v>EX147</v>
      </c>
      <c r="C1989" s="76">
        <f t="shared" si="194"/>
        <v>147</v>
      </c>
      <c r="D1989" s="76" t="s">
        <v>996</v>
      </c>
      <c r="E1989" s="76" t="s">
        <v>967</v>
      </c>
      <c r="F1989" s="69">
        <v>21502</v>
      </c>
      <c r="G1989" s="69" t="s">
        <v>2779</v>
      </c>
      <c r="H1989" s="69" t="str">
        <f>VLOOKUP($B1989,'BTS Range'!$B$4:$P$4102,'BTS Plan'!H$3+7,0)</f>
        <v>10.93.52.144</v>
      </c>
      <c r="I1989" s="69" t="str">
        <f>VLOOKUP($B1989,'BTS Range'!$B$4:$P$4102,'BTS Plan'!I$3+7,0)</f>
        <v>10.93.52.145</v>
      </c>
      <c r="J1989" s="69" t="str">
        <f>VLOOKUP($B1989,'BTS Range'!$B$4:$P$4102,'BTS Plan'!J$3+7,0)</f>
        <v>10.93.52.150</v>
      </c>
      <c r="K1989" s="69" t="str">
        <f>VLOOKUP($B1989,'BTS Range'!$B$4:$P$4102,'BTS Plan'!K$3+7,0)</f>
        <v>255.255.255.248</v>
      </c>
      <c r="L1989" s="69" t="str">
        <f>VLOOKUP($B1989,'BTS Range'!$B$4:$P$4102,'BTS Plan'!L$3+7,0)</f>
        <v>10.93.116.144</v>
      </c>
      <c r="M1989" s="69" t="str">
        <f>VLOOKUP($B1989,'BTS Range'!$B$4:$P$4102,'BTS Plan'!M$3+7,0)</f>
        <v>10.93.116.145</v>
      </c>
      <c r="N1989" s="69" t="str">
        <f>VLOOKUP($B1989,'BTS Range'!$B$4:$P$4102,'BTS Plan'!N$3+7,0)</f>
        <v>10.93.116.150</v>
      </c>
      <c r="O1989" s="69" t="str">
        <f>VLOOKUP($B1989,'BTS Range'!$B$4:$P$4102,'BTS Plan'!O$3+7,0)</f>
        <v>255.255.255.248</v>
      </c>
    </row>
    <row r="1990" spans="1:15" ht="12.75" hidden="1" customHeight="1">
      <c r="A1990" s="76">
        <v>1986</v>
      </c>
      <c r="B1990" s="76" t="str">
        <f t="shared" si="193"/>
        <v>EX148</v>
      </c>
      <c r="C1990" s="76">
        <f t="shared" si="194"/>
        <v>148</v>
      </c>
      <c r="D1990" s="76" t="s">
        <v>996</v>
      </c>
      <c r="E1990" s="76" t="s">
        <v>967</v>
      </c>
      <c r="F1990" s="76">
        <v>22504</v>
      </c>
      <c r="G1990" s="69" t="s">
        <v>2780</v>
      </c>
      <c r="H1990" s="69" t="str">
        <f>VLOOKUP($B1990,'BTS Range'!$B$4:$P$4102,'BTS Plan'!H$3+7,0)</f>
        <v>10.93.52.152</v>
      </c>
      <c r="I1990" s="69" t="str">
        <f>VLOOKUP($B1990,'BTS Range'!$B$4:$P$4102,'BTS Plan'!I$3+7,0)</f>
        <v>10.93.52.153</v>
      </c>
      <c r="J1990" s="69" t="str">
        <f>VLOOKUP($B1990,'BTS Range'!$B$4:$P$4102,'BTS Plan'!J$3+7,0)</f>
        <v>10.93.52.158</v>
      </c>
      <c r="K1990" s="69" t="str">
        <f>VLOOKUP($B1990,'BTS Range'!$B$4:$P$4102,'BTS Plan'!K$3+7,0)</f>
        <v>255.255.255.248</v>
      </c>
      <c r="L1990" s="69" t="str">
        <f>VLOOKUP($B1990,'BTS Range'!$B$4:$P$4102,'BTS Plan'!L$3+7,0)</f>
        <v>10.93.116.152</v>
      </c>
      <c r="M1990" s="69" t="str">
        <f>VLOOKUP($B1990,'BTS Range'!$B$4:$P$4102,'BTS Plan'!M$3+7,0)</f>
        <v>10.93.116.153</v>
      </c>
      <c r="N1990" s="69" t="str">
        <f>VLOOKUP($B1990,'BTS Range'!$B$4:$P$4102,'BTS Plan'!N$3+7,0)</f>
        <v>10.93.116.158</v>
      </c>
      <c r="O1990" s="69" t="str">
        <f>VLOOKUP($B1990,'BTS Range'!$B$4:$P$4102,'BTS Plan'!O$3+7,0)</f>
        <v>255.255.255.248</v>
      </c>
    </row>
    <row r="1991" spans="1:15" ht="12.75" hidden="1" customHeight="1">
      <c r="A1991" s="76">
        <v>1987</v>
      </c>
      <c r="B1991" s="76" t="str">
        <f t="shared" si="193"/>
        <v>EX149</v>
      </c>
      <c r="C1991" s="76">
        <f t="shared" si="194"/>
        <v>149</v>
      </c>
      <c r="D1991" s="76" t="s">
        <v>996</v>
      </c>
      <c r="E1991" s="76" t="s">
        <v>967</v>
      </c>
      <c r="F1991" s="76">
        <v>21504</v>
      </c>
      <c r="G1991" s="69" t="s">
        <v>2781</v>
      </c>
      <c r="H1991" s="69" t="str">
        <f>VLOOKUP($B1991,'BTS Range'!$B$4:$P$4102,'BTS Plan'!H$3+7,0)</f>
        <v>10.93.52.160</v>
      </c>
      <c r="I1991" s="69" t="str">
        <f>VLOOKUP($B1991,'BTS Range'!$B$4:$P$4102,'BTS Plan'!I$3+7,0)</f>
        <v>10.93.52.161</v>
      </c>
      <c r="J1991" s="69" t="str">
        <f>VLOOKUP($B1991,'BTS Range'!$B$4:$P$4102,'BTS Plan'!J$3+7,0)</f>
        <v>10.93.52.166</v>
      </c>
      <c r="K1991" s="69" t="str">
        <f>VLOOKUP($B1991,'BTS Range'!$B$4:$P$4102,'BTS Plan'!K$3+7,0)</f>
        <v>255.255.255.248</v>
      </c>
      <c r="L1991" s="69" t="str">
        <f>VLOOKUP($B1991,'BTS Range'!$B$4:$P$4102,'BTS Plan'!L$3+7,0)</f>
        <v>10.93.116.160</v>
      </c>
      <c r="M1991" s="69" t="str">
        <f>VLOOKUP($B1991,'BTS Range'!$B$4:$P$4102,'BTS Plan'!M$3+7,0)</f>
        <v>10.93.116.161</v>
      </c>
      <c r="N1991" s="69" t="str">
        <f>VLOOKUP($B1991,'BTS Range'!$B$4:$P$4102,'BTS Plan'!N$3+7,0)</f>
        <v>10.93.116.166</v>
      </c>
      <c r="O1991" s="69" t="str">
        <f>VLOOKUP($B1991,'BTS Range'!$B$4:$P$4102,'BTS Plan'!O$3+7,0)</f>
        <v>255.255.255.248</v>
      </c>
    </row>
    <row r="1992" spans="1:15" s="70" customFormat="1" ht="12.75" hidden="1" customHeight="1">
      <c r="A1992" s="76">
        <v>1988</v>
      </c>
      <c r="B1992" s="76" t="str">
        <f t="shared" ref="B1992:B1993" si="195">D1992&amp;C1992</f>
        <v>EX150</v>
      </c>
      <c r="C1992" s="76">
        <f t="shared" ref="C1992:C1993" si="196">IF(D1992=D1991,C1991+1,1)</f>
        <v>150</v>
      </c>
      <c r="D1992" s="76" t="s">
        <v>996</v>
      </c>
      <c r="E1992" s="76" t="s">
        <v>967</v>
      </c>
      <c r="F1992" s="69">
        <v>21501</v>
      </c>
      <c r="G1992" s="69" t="s">
        <v>2794</v>
      </c>
      <c r="H1992" s="69" t="str">
        <f>VLOOKUP($B1992,'BTS Range'!$B$4:$P$4102,'BTS Plan'!H$3+7,0)</f>
        <v>10.93.52.168</v>
      </c>
      <c r="I1992" s="69" t="str">
        <f>VLOOKUP($B1992,'BTS Range'!$B$4:$P$4102,'BTS Plan'!I$3+7,0)</f>
        <v>10.93.52.169</v>
      </c>
      <c r="J1992" s="69" t="str">
        <f>VLOOKUP($B1992,'BTS Range'!$B$4:$P$4102,'BTS Plan'!J$3+7,0)</f>
        <v>10.93.52.174</v>
      </c>
      <c r="K1992" s="69" t="str">
        <f>VLOOKUP($B1992,'BTS Range'!$B$4:$P$4102,'BTS Plan'!K$3+7,0)</f>
        <v>255.255.255.248</v>
      </c>
      <c r="L1992" s="69" t="str">
        <f>VLOOKUP($B1992,'BTS Range'!$B$4:$P$4102,'BTS Plan'!L$3+7,0)</f>
        <v>10.93.116.168</v>
      </c>
      <c r="M1992" s="69" t="str">
        <f>VLOOKUP($B1992,'BTS Range'!$B$4:$P$4102,'BTS Plan'!M$3+7,0)</f>
        <v>10.93.116.169</v>
      </c>
      <c r="N1992" s="69" t="str">
        <f>VLOOKUP($B1992,'BTS Range'!$B$4:$P$4102,'BTS Plan'!N$3+7,0)</f>
        <v>10.93.116.174</v>
      </c>
      <c r="O1992" s="69" t="str">
        <f>VLOOKUP($B1992,'BTS Range'!$B$4:$P$4102,'BTS Plan'!O$3+7,0)</f>
        <v>255.255.255.248</v>
      </c>
    </row>
    <row r="1993" spans="1:15" s="70" customFormat="1" ht="12.75" hidden="1" customHeight="1">
      <c r="A1993" s="76">
        <v>1989</v>
      </c>
      <c r="B1993" s="76" t="str">
        <f t="shared" si="195"/>
        <v>EX151</v>
      </c>
      <c r="C1993" s="76">
        <f t="shared" si="196"/>
        <v>151</v>
      </c>
      <c r="D1993" s="76" t="s">
        <v>996</v>
      </c>
      <c r="E1993" s="76" t="s">
        <v>967</v>
      </c>
      <c r="F1993" s="69">
        <v>21504</v>
      </c>
      <c r="G1993" s="69" t="s">
        <v>2795</v>
      </c>
      <c r="H1993" s="69" t="str">
        <f>VLOOKUP($B1993,'BTS Range'!$B$4:$P$4102,'BTS Plan'!H$3+7,0)</f>
        <v>10.93.52.176</v>
      </c>
      <c r="I1993" s="69" t="str">
        <f>VLOOKUP($B1993,'BTS Range'!$B$4:$P$4102,'BTS Plan'!I$3+7,0)</f>
        <v>10.93.52.177</v>
      </c>
      <c r="J1993" s="69" t="str">
        <f>VLOOKUP($B1993,'BTS Range'!$B$4:$P$4102,'BTS Plan'!J$3+7,0)</f>
        <v>10.93.52.182</v>
      </c>
      <c r="K1993" s="69" t="str">
        <f>VLOOKUP($B1993,'BTS Range'!$B$4:$P$4102,'BTS Plan'!K$3+7,0)</f>
        <v>255.255.255.248</v>
      </c>
      <c r="L1993" s="69" t="str">
        <f>VLOOKUP($B1993,'BTS Range'!$B$4:$P$4102,'BTS Plan'!L$3+7,0)</f>
        <v>10.93.116.176</v>
      </c>
      <c r="M1993" s="69" t="str">
        <f>VLOOKUP($B1993,'BTS Range'!$B$4:$P$4102,'BTS Plan'!M$3+7,0)</f>
        <v>10.93.116.177</v>
      </c>
      <c r="N1993" s="69" t="str">
        <f>VLOOKUP($B1993,'BTS Range'!$B$4:$P$4102,'BTS Plan'!N$3+7,0)</f>
        <v>10.93.116.182</v>
      </c>
      <c r="O1993" s="69" t="str">
        <f>VLOOKUP($B1993,'BTS Range'!$B$4:$P$4102,'BTS Plan'!O$3+7,0)</f>
        <v>255.255.255.248</v>
      </c>
    </row>
    <row r="1994" spans="1:15" ht="12.75" hidden="1" customHeight="1">
      <c r="A1994" s="76">
        <v>1990</v>
      </c>
      <c r="B1994" s="76" t="str">
        <f t="shared" ref="B1994" si="197">D1994&amp;C1994</f>
        <v>EX152</v>
      </c>
      <c r="C1994" s="76">
        <f t="shared" ref="C1994" si="198">IF(D1994=D1993,C1993+1,1)</f>
        <v>152</v>
      </c>
      <c r="D1994" s="76" t="s">
        <v>996</v>
      </c>
      <c r="E1994" s="69" t="s">
        <v>967</v>
      </c>
      <c r="F1994" s="69">
        <v>21504</v>
      </c>
      <c r="G1994" s="69" t="s">
        <v>2796</v>
      </c>
      <c r="H1994" s="69" t="str">
        <f>VLOOKUP($B1994,'BTS Range'!$B$4:$P$4102,'BTS Plan'!H$3+7,0)</f>
        <v>10.93.52.184</v>
      </c>
      <c r="I1994" s="69" t="str">
        <f>VLOOKUP($B1994,'BTS Range'!$B$4:$P$4102,'BTS Plan'!I$3+7,0)</f>
        <v>10.93.52.185</v>
      </c>
      <c r="J1994" s="69" t="str">
        <f>VLOOKUP($B1994,'BTS Range'!$B$4:$P$4102,'BTS Plan'!J$3+7,0)</f>
        <v>10.93.52.190</v>
      </c>
      <c r="K1994" s="69" t="str">
        <f>VLOOKUP($B1994,'BTS Range'!$B$4:$P$4102,'BTS Plan'!K$3+7,0)</f>
        <v>255.255.255.248</v>
      </c>
      <c r="L1994" s="69" t="str">
        <f>VLOOKUP($B1994,'BTS Range'!$B$4:$P$4102,'BTS Plan'!L$3+7,0)</f>
        <v>10.93.116.184</v>
      </c>
      <c r="M1994" s="69" t="str">
        <f>VLOOKUP($B1994,'BTS Range'!$B$4:$P$4102,'BTS Plan'!M$3+7,0)</f>
        <v>10.93.116.185</v>
      </c>
      <c r="N1994" s="69" t="str">
        <f>VLOOKUP($B1994,'BTS Range'!$B$4:$P$4102,'BTS Plan'!N$3+7,0)</f>
        <v>10.93.116.190</v>
      </c>
      <c r="O1994" s="69" t="str">
        <f>VLOOKUP($B1994,'BTS Range'!$B$4:$P$4102,'BTS Plan'!O$3+7,0)</f>
        <v>255.255.255.248</v>
      </c>
    </row>
    <row r="1995" spans="1:15" ht="12.75" hidden="1" customHeight="1">
      <c r="A1995" s="76">
        <v>1991</v>
      </c>
      <c r="B1995" s="76" t="str">
        <f t="shared" ref="B1995" si="199">D1995&amp;C1995</f>
        <v>EX153</v>
      </c>
      <c r="C1995" s="76">
        <f t="shared" ref="C1995" si="200">IF(D1995=D1994,C1994+1,1)</f>
        <v>153</v>
      </c>
      <c r="D1995" s="76" t="s">
        <v>996</v>
      </c>
      <c r="E1995" s="76" t="s">
        <v>967</v>
      </c>
      <c r="F1995" s="76">
        <v>21504</v>
      </c>
      <c r="G1995" s="76" t="s">
        <v>2800</v>
      </c>
      <c r="H1995" s="76" t="str">
        <f>VLOOKUP($B1995,'BTS Range'!$B$4:$P$4102,'BTS Plan'!H$3+7,0)</f>
        <v>10.93.52.192</v>
      </c>
      <c r="I1995" s="76" t="str">
        <f>VLOOKUP($B1995,'BTS Range'!$B$4:$P$4102,'BTS Plan'!I$3+7,0)</f>
        <v>10.93.52.193</v>
      </c>
      <c r="J1995" s="76" t="str">
        <f>VLOOKUP($B1995,'BTS Range'!$B$4:$P$4102,'BTS Plan'!J$3+7,0)</f>
        <v>10.93.52.198</v>
      </c>
      <c r="K1995" s="76" t="str">
        <f>VLOOKUP($B1995,'BTS Range'!$B$4:$P$4102,'BTS Plan'!K$3+7,0)</f>
        <v>255.255.255.248</v>
      </c>
      <c r="L1995" s="76" t="str">
        <f>VLOOKUP($B1995,'BTS Range'!$B$4:$P$4102,'BTS Plan'!L$3+7,0)</f>
        <v>10.93.116.192</v>
      </c>
      <c r="M1995" s="76" t="str">
        <f>VLOOKUP($B1995,'BTS Range'!$B$4:$P$4102,'BTS Plan'!M$3+7,0)</f>
        <v>10.93.116.193</v>
      </c>
      <c r="N1995" s="76" t="str">
        <f>VLOOKUP($B1995,'BTS Range'!$B$4:$P$4102,'BTS Plan'!N$3+7,0)</f>
        <v>10.93.116.198</v>
      </c>
      <c r="O1995" s="76" t="str">
        <f>VLOOKUP($B1995,'BTS Range'!$B$4:$P$4102,'BTS Plan'!O$3+7,0)</f>
        <v>255.255.255.248</v>
      </c>
    </row>
    <row r="1996" spans="1:15" ht="12.75" hidden="1" customHeight="1">
      <c r="A1996" s="76">
        <v>1992</v>
      </c>
      <c r="B1996" s="76" t="str">
        <f t="shared" ref="B1996:B1999" si="201">D1996&amp;C1996</f>
        <v>EX154</v>
      </c>
      <c r="C1996" s="76">
        <f t="shared" ref="C1996:C1999" si="202">IF(D1996=D1995,C1995+1,1)</f>
        <v>154</v>
      </c>
      <c r="D1996" s="76" t="s">
        <v>996</v>
      </c>
      <c r="E1996" s="69" t="s">
        <v>967</v>
      </c>
      <c r="F1996" s="76">
        <v>21502</v>
      </c>
      <c r="G1996" s="76" t="s">
        <v>2810</v>
      </c>
      <c r="H1996" s="69" t="str">
        <f>VLOOKUP($B1996,'BTS Range'!$B$4:$P$4102,'BTS Plan'!H$3+7,0)</f>
        <v>10.93.52.200</v>
      </c>
      <c r="I1996" s="69" t="str">
        <f>VLOOKUP($B1996,'BTS Range'!$B$4:$P$4102,'BTS Plan'!I$3+7,0)</f>
        <v>10.93.52.201</v>
      </c>
      <c r="J1996" s="69" t="str">
        <f>VLOOKUP($B1996,'BTS Range'!$B$4:$P$4102,'BTS Plan'!J$3+7,0)</f>
        <v>10.93.52.206</v>
      </c>
      <c r="K1996" s="69" t="str">
        <f>VLOOKUP($B1996,'BTS Range'!$B$4:$P$4102,'BTS Plan'!K$3+7,0)</f>
        <v>255.255.255.248</v>
      </c>
      <c r="L1996" s="69" t="str">
        <f>VLOOKUP($B1996,'BTS Range'!$B$4:$P$4102,'BTS Plan'!L$3+7,0)</f>
        <v>10.93.116.200</v>
      </c>
      <c r="M1996" s="69" t="str">
        <f>VLOOKUP($B1996,'BTS Range'!$B$4:$P$4102,'BTS Plan'!M$3+7,0)</f>
        <v>10.93.116.201</v>
      </c>
      <c r="N1996" s="69" t="str">
        <f>VLOOKUP($B1996,'BTS Range'!$B$4:$P$4102,'BTS Plan'!N$3+7,0)</f>
        <v>10.93.116.206</v>
      </c>
      <c r="O1996" s="69" t="str">
        <f>VLOOKUP($B1996,'BTS Range'!$B$4:$P$4102,'BTS Plan'!O$3+7,0)</f>
        <v>255.255.255.248</v>
      </c>
    </row>
    <row r="1997" spans="1:15" ht="12.75" hidden="1" customHeight="1">
      <c r="A1997" s="76">
        <v>1993</v>
      </c>
      <c r="B1997" s="76" t="str">
        <f t="shared" si="201"/>
        <v>EX155</v>
      </c>
      <c r="C1997" s="76">
        <f t="shared" si="202"/>
        <v>155</v>
      </c>
      <c r="D1997" s="76" t="s">
        <v>996</v>
      </c>
      <c r="E1997" s="69" t="s">
        <v>967</v>
      </c>
      <c r="F1997" s="76">
        <v>21503</v>
      </c>
      <c r="G1997" s="76" t="s">
        <v>2811</v>
      </c>
      <c r="H1997" s="69" t="str">
        <f>VLOOKUP($B1997,'BTS Range'!$B$4:$P$4102,'BTS Plan'!H$3+7,0)</f>
        <v>10.93.52.208</v>
      </c>
      <c r="I1997" s="69" t="str">
        <f>VLOOKUP($B1997,'BTS Range'!$B$4:$P$4102,'BTS Plan'!I$3+7,0)</f>
        <v>10.93.52.209</v>
      </c>
      <c r="J1997" s="69" t="str">
        <f>VLOOKUP($B1997,'BTS Range'!$B$4:$P$4102,'BTS Plan'!J$3+7,0)</f>
        <v>10.93.52.214</v>
      </c>
      <c r="K1997" s="69" t="str">
        <f>VLOOKUP($B1997,'BTS Range'!$B$4:$P$4102,'BTS Plan'!K$3+7,0)</f>
        <v>255.255.255.248</v>
      </c>
      <c r="L1997" s="69" t="str">
        <f>VLOOKUP($B1997,'BTS Range'!$B$4:$P$4102,'BTS Plan'!L$3+7,0)</f>
        <v>10.93.116.208</v>
      </c>
      <c r="M1997" s="69" t="str">
        <f>VLOOKUP($B1997,'BTS Range'!$B$4:$P$4102,'BTS Plan'!M$3+7,0)</f>
        <v>10.93.116.209</v>
      </c>
      <c r="N1997" s="69" t="str">
        <f>VLOOKUP($B1997,'BTS Range'!$B$4:$P$4102,'BTS Plan'!N$3+7,0)</f>
        <v>10.93.116.214</v>
      </c>
      <c r="O1997" s="69" t="str">
        <f>VLOOKUP($B1997,'BTS Range'!$B$4:$P$4102,'BTS Plan'!O$3+7,0)</f>
        <v>255.255.255.248</v>
      </c>
    </row>
    <row r="1998" spans="1:15" ht="12.75" hidden="1" customHeight="1">
      <c r="A1998" s="76">
        <v>1994</v>
      </c>
      <c r="B1998" s="76" t="str">
        <f t="shared" si="201"/>
        <v>EX156</v>
      </c>
      <c r="C1998" s="76">
        <f t="shared" si="202"/>
        <v>156</v>
      </c>
      <c r="D1998" s="76" t="s">
        <v>996</v>
      </c>
      <c r="E1998" s="69" t="s">
        <v>967</v>
      </c>
      <c r="F1998" s="76">
        <v>21504</v>
      </c>
      <c r="G1998" s="76" t="s">
        <v>2812</v>
      </c>
      <c r="H1998" s="69" t="str">
        <f>VLOOKUP($B1998,'BTS Range'!$B$4:$P$4102,'BTS Plan'!H$3+7,0)</f>
        <v>10.93.52.216</v>
      </c>
      <c r="I1998" s="69" t="str">
        <f>VLOOKUP($B1998,'BTS Range'!$B$4:$P$4102,'BTS Plan'!I$3+7,0)</f>
        <v>10.93.52.217</v>
      </c>
      <c r="J1998" s="69" t="str">
        <f>VLOOKUP($B1998,'BTS Range'!$B$4:$P$4102,'BTS Plan'!J$3+7,0)</f>
        <v>10.93.52.222</v>
      </c>
      <c r="K1998" s="69" t="str">
        <f>VLOOKUP($B1998,'BTS Range'!$B$4:$P$4102,'BTS Plan'!K$3+7,0)</f>
        <v>255.255.255.248</v>
      </c>
      <c r="L1998" s="69" t="str">
        <f>VLOOKUP($B1998,'BTS Range'!$B$4:$P$4102,'BTS Plan'!L$3+7,0)</f>
        <v>10.93.116.216</v>
      </c>
      <c r="M1998" s="69" t="str">
        <f>VLOOKUP($B1998,'BTS Range'!$B$4:$P$4102,'BTS Plan'!M$3+7,0)</f>
        <v>10.93.116.217</v>
      </c>
      <c r="N1998" s="69" t="str">
        <f>VLOOKUP($B1998,'BTS Range'!$B$4:$P$4102,'BTS Plan'!N$3+7,0)</f>
        <v>10.93.116.222</v>
      </c>
      <c r="O1998" s="69" t="str">
        <f>VLOOKUP($B1998,'BTS Range'!$B$4:$P$4102,'BTS Plan'!O$3+7,0)</f>
        <v>255.255.255.248</v>
      </c>
    </row>
    <row r="1999" spans="1:15" ht="12.75" hidden="1" customHeight="1">
      <c r="A1999" s="76">
        <v>1995</v>
      </c>
      <c r="B1999" s="76" t="str">
        <f t="shared" si="201"/>
        <v>EX157</v>
      </c>
      <c r="C1999" s="76">
        <f t="shared" si="202"/>
        <v>157</v>
      </c>
      <c r="D1999" s="76" t="s">
        <v>996</v>
      </c>
      <c r="E1999" s="69" t="s">
        <v>967</v>
      </c>
      <c r="F1999" s="76">
        <v>21504</v>
      </c>
      <c r="G1999" s="76" t="s">
        <v>2813</v>
      </c>
      <c r="H1999" s="69" t="str">
        <f>VLOOKUP($B1999,'BTS Range'!$B$4:$P$4102,'BTS Plan'!H$3+7,0)</f>
        <v>10.93.52.224</v>
      </c>
      <c r="I1999" s="69" t="str">
        <f>VLOOKUP($B1999,'BTS Range'!$B$4:$P$4102,'BTS Plan'!I$3+7,0)</f>
        <v>10.93.52.225</v>
      </c>
      <c r="J1999" s="69" t="str">
        <f>VLOOKUP($B1999,'BTS Range'!$B$4:$P$4102,'BTS Plan'!J$3+7,0)</f>
        <v>10.93.52.230</v>
      </c>
      <c r="K1999" s="69" t="str">
        <f>VLOOKUP($B1999,'BTS Range'!$B$4:$P$4102,'BTS Plan'!K$3+7,0)</f>
        <v>255.255.255.248</v>
      </c>
      <c r="L1999" s="69" t="str">
        <f>VLOOKUP($B1999,'BTS Range'!$B$4:$P$4102,'BTS Plan'!L$3+7,0)</f>
        <v>10.93.116.224</v>
      </c>
      <c r="M1999" s="69" t="str">
        <f>VLOOKUP($B1999,'BTS Range'!$B$4:$P$4102,'BTS Plan'!M$3+7,0)</f>
        <v>10.93.116.225</v>
      </c>
      <c r="N1999" s="69" t="str">
        <f>VLOOKUP($B1999,'BTS Range'!$B$4:$P$4102,'BTS Plan'!N$3+7,0)</f>
        <v>10.93.116.230</v>
      </c>
      <c r="O1999" s="69" t="str">
        <f>VLOOKUP($B1999,'BTS Range'!$B$4:$P$4102,'BTS Plan'!O$3+7,0)</f>
        <v>255.255.255.248</v>
      </c>
    </row>
    <row r="2000" spans="1:15" ht="12.75" hidden="1" customHeight="1">
      <c r="A2000" s="76">
        <v>1996</v>
      </c>
      <c r="B2000" s="76" t="str">
        <f t="shared" ref="B2000:B2003" si="203">D2000&amp;C2000</f>
        <v>EX158</v>
      </c>
      <c r="C2000" s="76">
        <f t="shared" ref="C2000:C2003" si="204">IF(D2000=D1999,C1999+1,1)</f>
        <v>158</v>
      </c>
      <c r="D2000" s="76" t="s">
        <v>996</v>
      </c>
      <c r="E2000" s="69" t="s">
        <v>967</v>
      </c>
      <c r="F2000" s="76">
        <v>21504</v>
      </c>
      <c r="G2000" s="76" t="s">
        <v>2853</v>
      </c>
      <c r="H2000" s="69" t="str">
        <f>VLOOKUP($B2000,'BTS Range'!$B$4:$P$4102,'BTS Plan'!H$3+7,0)</f>
        <v>10.93.52.232</v>
      </c>
      <c r="I2000" s="69" t="str">
        <f>VLOOKUP($B2000,'BTS Range'!$B$4:$P$4102,'BTS Plan'!I$3+7,0)</f>
        <v>10.93.52.233</v>
      </c>
      <c r="J2000" s="69" t="str">
        <f>VLOOKUP($B2000,'BTS Range'!$B$4:$P$4102,'BTS Plan'!J$3+7,0)</f>
        <v>10.93.52.238</v>
      </c>
      <c r="K2000" s="69" t="str">
        <f>VLOOKUP($B2000,'BTS Range'!$B$4:$P$4102,'BTS Plan'!K$3+7,0)</f>
        <v>255.255.255.248</v>
      </c>
      <c r="L2000" s="69" t="str">
        <f>VLOOKUP($B2000,'BTS Range'!$B$4:$P$4102,'BTS Plan'!L$3+7,0)</f>
        <v>10.93.116.232</v>
      </c>
      <c r="M2000" s="69" t="str">
        <f>VLOOKUP($B2000,'BTS Range'!$B$4:$P$4102,'BTS Plan'!M$3+7,0)</f>
        <v>10.93.116.233</v>
      </c>
      <c r="N2000" s="69" t="str">
        <f>VLOOKUP($B2000,'BTS Range'!$B$4:$P$4102,'BTS Plan'!N$3+7,0)</f>
        <v>10.93.116.238</v>
      </c>
      <c r="O2000" s="69" t="str">
        <f>VLOOKUP($B2000,'BTS Range'!$B$4:$P$4102,'BTS Plan'!O$3+7,0)</f>
        <v>255.255.255.248</v>
      </c>
    </row>
    <row r="2001" spans="1:15" ht="12.75" hidden="1" customHeight="1">
      <c r="A2001" s="76">
        <v>1997</v>
      </c>
      <c r="B2001" s="76" t="str">
        <f t="shared" si="203"/>
        <v>EX159</v>
      </c>
      <c r="C2001" s="76">
        <f t="shared" si="204"/>
        <v>159</v>
      </c>
      <c r="D2001" s="76" t="s">
        <v>996</v>
      </c>
      <c r="E2001" s="69" t="s">
        <v>967</v>
      </c>
      <c r="F2001" s="76">
        <v>21504</v>
      </c>
      <c r="G2001" s="76" t="s">
        <v>2854</v>
      </c>
      <c r="H2001" s="69" t="str">
        <f>VLOOKUP($B2001,'BTS Range'!$B$4:$P$4102,'BTS Plan'!H$3+7,0)</f>
        <v>10.93.52.240</v>
      </c>
      <c r="I2001" s="69" t="str">
        <f>VLOOKUP($B2001,'BTS Range'!$B$4:$P$4102,'BTS Plan'!I$3+7,0)</f>
        <v>10.93.52.241</v>
      </c>
      <c r="J2001" s="69" t="str">
        <f>VLOOKUP($B2001,'BTS Range'!$B$4:$P$4102,'BTS Plan'!J$3+7,0)</f>
        <v>10.93.52.246</v>
      </c>
      <c r="K2001" s="69" t="str">
        <f>VLOOKUP($B2001,'BTS Range'!$B$4:$P$4102,'BTS Plan'!K$3+7,0)</f>
        <v>255.255.255.248</v>
      </c>
      <c r="L2001" s="69" t="str">
        <f>VLOOKUP($B2001,'BTS Range'!$B$4:$P$4102,'BTS Plan'!L$3+7,0)</f>
        <v>10.93.116.240</v>
      </c>
      <c r="M2001" s="69" t="str">
        <f>VLOOKUP($B2001,'BTS Range'!$B$4:$P$4102,'BTS Plan'!M$3+7,0)</f>
        <v>10.93.116.241</v>
      </c>
      <c r="N2001" s="69" t="str">
        <f>VLOOKUP($B2001,'BTS Range'!$B$4:$P$4102,'BTS Plan'!N$3+7,0)</f>
        <v>10.93.116.246</v>
      </c>
      <c r="O2001" s="69" t="str">
        <f>VLOOKUP($B2001,'BTS Range'!$B$4:$P$4102,'BTS Plan'!O$3+7,0)</f>
        <v>255.255.255.248</v>
      </c>
    </row>
    <row r="2002" spans="1:15" ht="12.75" hidden="1" customHeight="1">
      <c r="A2002" s="76">
        <v>1998</v>
      </c>
      <c r="B2002" s="76" t="str">
        <f t="shared" si="203"/>
        <v>EX160</v>
      </c>
      <c r="C2002" s="76">
        <f t="shared" si="204"/>
        <v>160</v>
      </c>
      <c r="D2002" s="76" t="s">
        <v>996</v>
      </c>
      <c r="E2002" s="69" t="s">
        <v>967</v>
      </c>
      <c r="F2002" s="76">
        <v>21504</v>
      </c>
      <c r="G2002" s="76" t="s">
        <v>2855</v>
      </c>
      <c r="H2002" s="69" t="str">
        <f>VLOOKUP($B2002,'BTS Range'!$B$4:$P$4102,'BTS Plan'!H$3+7,0)</f>
        <v>10.93.52.248</v>
      </c>
      <c r="I2002" s="69" t="str">
        <f>VLOOKUP($B2002,'BTS Range'!$B$4:$P$4102,'BTS Plan'!I$3+7,0)</f>
        <v>10.93.52.249</v>
      </c>
      <c r="J2002" s="69" t="str">
        <f>VLOOKUP($B2002,'BTS Range'!$B$4:$P$4102,'BTS Plan'!J$3+7,0)</f>
        <v>10.93.52.254</v>
      </c>
      <c r="K2002" s="69" t="str">
        <f>VLOOKUP($B2002,'BTS Range'!$B$4:$P$4102,'BTS Plan'!K$3+7,0)</f>
        <v>255.255.255.248</v>
      </c>
      <c r="L2002" s="69" t="str">
        <f>VLOOKUP($B2002,'BTS Range'!$B$4:$P$4102,'BTS Plan'!L$3+7,0)</f>
        <v>10.93.116.248</v>
      </c>
      <c r="M2002" s="69" t="str">
        <f>VLOOKUP($B2002,'BTS Range'!$B$4:$P$4102,'BTS Plan'!M$3+7,0)</f>
        <v>10.93.116.249</v>
      </c>
      <c r="N2002" s="69" t="str">
        <f>VLOOKUP($B2002,'BTS Range'!$B$4:$P$4102,'BTS Plan'!N$3+7,0)</f>
        <v>10.93.116.254</v>
      </c>
      <c r="O2002" s="69" t="str">
        <f>VLOOKUP($B2002,'BTS Range'!$B$4:$P$4102,'BTS Plan'!O$3+7,0)</f>
        <v>255.255.255.248</v>
      </c>
    </row>
    <row r="2003" spans="1:15" ht="12.75" hidden="1" customHeight="1">
      <c r="A2003" s="76">
        <v>1999</v>
      </c>
      <c r="B2003" s="76" t="str">
        <f t="shared" si="203"/>
        <v>EX161</v>
      </c>
      <c r="C2003" s="76">
        <f t="shared" si="204"/>
        <v>161</v>
      </c>
      <c r="D2003" s="76" t="s">
        <v>996</v>
      </c>
      <c r="E2003" s="69" t="s">
        <v>967</v>
      </c>
      <c r="F2003" s="76">
        <v>21504</v>
      </c>
      <c r="G2003" s="76" t="s">
        <v>2856</v>
      </c>
      <c r="H2003" s="69" t="str">
        <f>VLOOKUP($B2003,'BTS Range'!$B$4:$P$4102,'BTS Plan'!H$3+7,0)</f>
        <v>10.93.53.0</v>
      </c>
      <c r="I2003" s="69" t="str">
        <f>VLOOKUP($B2003,'BTS Range'!$B$4:$P$4102,'BTS Plan'!I$3+7,0)</f>
        <v>10.93.53.1</v>
      </c>
      <c r="J2003" s="69" t="str">
        <f>VLOOKUP($B2003,'BTS Range'!$B$4:$P$4102,'BTS Plan'!J$3+7,0)</f>
        <v>10.93.53.6</v>
      </c>
      <c r="K2003" s="69" t="str">
        <f>VLOOKUP($B2003,'BTS Range'!$B$4:$P$4102,'BTS Plan'!K$3+7,0)</f>
        <v>255.255.255.248</v>
      </c>
      <c r="L2003" s="69" t="str">
        <f>VLOOKUP($B2003,'BTS Range'!$B$4:$P$4102,'BTS Plan'!L$3+7,0)</f>
        <v>10.93.117.0</v>
      </c>
      <c r="M2003" s="69" t="str">
        <f>VLOOKUP($B2003,'BTS Range'!$B$4:$P$4102,'BTS Plan'!M$3+7,0)</f>
        <v>10.93.117.1</v>
      </c>
      <c r="N2003" s="69" t="str">
        <f>VLOOKUP($B2003,'BTS Range'!$B$4:$P$4102,'BTS Plan'!N$3+7,0)</f>
        <v>10.93.117.6</v>
      </c>
      <c r="O2003" s="69" t="str">
        <f>VLOOKUP($B2003,'BTS Range'!$B$4:$P$4102,'BTS Plan'!O$3+7,0)</f>
        <v>255.255.255.248</v>
      </c>
    </row>
    <row r="2004" spans="1:15" ht="12.75" hidden="1" customHeight="1">
      <c r="A2004" s="76">
        <v>2000</v>
      </c>
      <c r="B2004" s="76" t="str">
        <f t="shared" ref="B2004:B2016" si="205">D2004&amp;C2004</f>
        <v>EX162</v>
      </c>
      <c r="C2004" s="76">
        <f t="shared" ref="C2004:C2016" si="206">IF(D2004=D2003,C2003+1,1)</f>
        <v>162</v>
      </c>
      <c r="D2004" s="76" t="s">
        <v>996</v>
      </c>
      <c r="E2004" s="69" t="s">
        <v>967</v>
      </c>
      <c r="F2004" s="76">
        <v>21502</v>
      </c>
      <c r="G2004" s="76" t="s">
        <v>2912</v>
      </c>
      <c r="H2004" s="69" t="str">
        <f>VLOOKUP($B2004,'BTS Range'!$B$4:$P$4102,'BTS Plan'!H$3+7,0)</f>
        <v>10.93.53.8</v>
      </c>
      <c r="I2004" s="69" t="str">
        <f>VLOOKUP($B2004,'BTS Range'!$B$4:$P$4102,'BTS Plan'!I$3+7,0)</f>
        <v>10.93.53.9</v>
      </c>
      <c r="J2004" s="69" t="str">
        <f>VLOOKUP($B2004,'BTS Range'!$B$4:$P$4102,'BTS Plan'!J$3+7,0)</f>
        <v>10.93.53.14</v>
      </c>
      <c r="K2004" s="69" t="str">
        <f>VLOOKUP($B2004,'BTS Range'!$B$4:$P$4102,'BTS Plan'!K$3+7,0)</f>
        <v>255.255.255.248</v>
      </c>
      <c r="L2004" s="69" t="str">
        <f>VLOOKUP($B2004,'BTS Range'!$B$4:$P$4102,'BTS Plan'!L$3+7,0)</f>
        <v>10.93.117.8</v>
      </c>
      <c r="M2004" s="69" t="str">
        <f>VLOOKUP($B2004,'BTS Range'!$B$4:$P$4102,'BTS Plan'!M$3+7,0)</f>
        <v>10.93.117.9</v>
      </c>
      <c r="N2004" s="69" t="str">
        <f>VLOOKUP($B2004,'BTS Range'!$B$4:$P$4102,'BTS Plan'!N$3+7,0)</f>
        <v>10.93.117.14</v>
      </c>
      <c r="O2004" s="69" t="str">
        <f>VLOOKUP($B2004,'BTS Range'!$B$4:$P$4102,'BTS Plan'!O$3+7,0)</f>
        <v>255.255.255.248</v>
      </c>
    </row>
    <row r="2005" spans="1:15" ht="12.75" hidden="1" customHeight="1">
      <c r="A2005" s="76">
        <v>2001</v>
      </c>
      <c r="B2005" s="76" t="str">
        <f t="shared" si="205"/>
        <v>EX163</v>
      </c>
      <c r="C2005" s="76">
        <f t="shared" si="206"/>
        <v>163</v>
      </c>
      <c r="D2005" s="76" t="s">
        <v>996</v>
      </c>
      <c r="E2005" s="69" t="s">
        <v>967</v>
      </c>
      <c r="F2005" s="76">
        <v>21502</v>
      </c>
      <c r="G2005" s="76" t="s">
        <v>2913</v>
      </c>
      <c r="H2005" s="69" t="str">
        <f>VLOOKUP($B2005,'BTS Range'!$B$4:$P$4102,'BTS Plan'!H$3+7,0)</f>
        <v>10.93.53.16</v>
      </c>
      <c r="I2005" s="69" t="str">
        <f>VLOOKUP($B2005,'BTS Range'!$B$4:$P$4102,'BTS Plan'!I$3+7,0)</f>
        <v>10.93.53.17</v>
      </c>
      <c r="J2005" s="69" t="str">
        <f>VLOOKUP($B2005,'BTS Range'!$B$4:$P$4102,'BTS Plan'!J$3+7,0)</f>
        <v>10.93.53.22</v>
      </c>
      <c r="K2005" s="69" t="str">
        <f>VLOOKUP($B2005,'BTS Range'!$B$4:$P$4102,'BTS Plan'!K$3+7,0)</f>
        <v>255.255.255.248</v>
      </c>
      <c r="L2005" s="69" t="str">
        <f>VLOOKUP($B2005,'BTS Range'!$B$4:$P$4102,'BTS Plan'!L$3+7,0)</f>
        <v>10.93.117.16</v>
      </c>
      <c r="M2005" s="69" t="str">
        <f>VLOOKUP($B2005,'BTS Range'!$B$4:$P$4102,'BTS Plan'!M$3+7,0)</f>
        <v>10.93.117.17</v>
      </c>
      <c r="N2005" s="69" t="str">
        <f>VLOOKUP($B2005,'BTS Range'!$B$4:$P$4102,'BTS Plan'!N$3+7,0)</f>
        <v>10.93.117.22</v>
      </c>
      <c r="O2005" s="69" t="str">
        <f>VLOOKUP($B2005,'BTS Range'!$B$4:$P$4102,'BTS Plan'!O$3+7,0)</f>
        <v>255.255.255.248</v>
      </c>
    </row>
    <row r="2006" spans="1:15" ht="12.75" hidden="1" customHeight="1">
      <c r="A2006" s="76">
        <v>2002</v>
      </c>
      <c r="B2006" s="76" t="str">
        <f t="shared" si="205"/>
        <v>EX164</v>
      </c>
      <c r="C2006" s="76">
        <f t="shared" si="206"/>
        <v>164</v>
      </c>
      <c r="D2006" s="76" t="s">
        <v>996</v>
      </c>
      <c r="E2006" s="69" t="s">
        <v>967</v>
      </c>
      <c r="F2006" s="76">
        <v>21502</v>
      </c>
      <c r="G2006" s="76" t="s">
        <v>2914</v>
      </c>
      <c r="H2006" s="69" t="str">
        <f>VLOOKUP($B2006,'BTS Range'!$B$4:$P$4102,'BTS Plan'!H$3+7,0)</f>
        <v>10.93.53.24</v>
      </c>
      <c r="I2006" s="69" t="str">
        <f>VLOOKUP($B2006,'BTS Range'!$B$4:$P$4102,'BTS Plan'!I$3+7,0)</f>
        <v>10.93.53.25</v>
      </c>
      <c r="J2006" s="69" t="str">
        <f>VLOOKUP($B2006,'BTS Range'!$B$4:$P$4102,'BTS Plan'!J$3+7,0)</f>
        <v>10.93.53.30</v>
      </c>
      <c r="K2006" s="69" t="str">
        <f>VLOOKUP($B2006,'BTS Range'!$B$4:$P$4102,'BTS Plan'!K$3+7,0)</f>
        <v>255.255.255.248</v>
      </c>
      <c r="L2006" s="69" t="str">
        <f>VLOOKUP($B2006,'BTS Range'!$B$4:$P$4102,'BTS Plan'!L$3+7,0)</f>
        <v>10.93.117.24</v>
      </c>
      <c r="M2006" s="69" t="str">
        <f>VLOOKUP($B2006,'BTS Range'!$B$4:$P$4102,'BTS Plan'!M$3+7,0)</f>
        <v>10.93.117.25</v>
      </c>
      <c r="N2006" s="69" t="str">
        <f>VLOOKUP($B2006,'BTS Range'!$B$4:$P$4102,'BTS Plan'!N$3+7,0)</f>
        <v>10.93.117.30</v>
      </c>
      <c r="O2006" s="69" t="str">
        <f>VLOOKUP($B2006,'BTS Range'!$B$4:$P$4102,'BTS Plan'!O$3+7,0)</f>
        <v>255.255.255.248</v>
      </c>
    </row>
    <row r="2007" spans="1:15" ht="12.75" hidden="1" customHeight="1">
      <c r="A2007" s="76">
        <v>2003</v>
      </c>
      <c r="B2007" s="76" t="str">
        <f t="shared" si="205"/>
        <v>EX165</v>
      </c>
      <c r="C2007" s="76">
        <f t="shared" si="206"/>
        <v>165</v>
      </c>
      <c r="D2007" s="76" t="s">
        <v>996</v>
      </c>
      <c r="E2007" s="69" t="s">
        <v>967</v>
      </c>
      <c r="F2007" s="76">
        <v>21502</v>
      </c>
      <c r="G2007" s="76" t="s">
        <v>2915</v>
      </c>
      <c r="H2007" s="69" t="str">
        <f>VLOOKUP($B2007,'BTS Range'!$B$4:$P$4102,'BTS Plan'!H$3+7,0)</f>
        <v>10.93.53.32</v>
      </c>
      <c r="I2007" s="69" t="str">
        <f>VLOOKUP($B2007,'BTS Range'!$B$4:$P$4102,'BTS Plan'!I$3+7,0)</f>
        <v>10.93.53.33</v>
      </c>
      <c r="J2007" s="69" t="str">
        <f>VLOOKUP($B2007,'BTS Range'!$B$4:$P$4102,'BTS Plan'!J$3+7,0)</f>
        <v>10.93.53.38</v>
      </c>
      <c r="K2007" s="69" t="str">
        <f>VLOOKUP($B2007,'BTS Range'!$B$4:$P$4102,'BTS Plan'!K$3+7,0)</f>
        <v>255.255.255.248</v>
      </c>
      <c r="L2007" s="69" t="str">
        <f>VLOOKUP($B2007,'BTS Range'!$B$4:$P$4102,'BTS Plan'!L$3+7,0)</f>
        <v>10.93.117.32</v>
      </c>
      <c r="M2007" s="69" t="str">
        <f>VLOOKUP($B2007,'BTS Range'!$B$4:$P$4102,'BTS Plan'!M$3+7,0)</f>
        <v>10.93.117.33</v>
      </c>
      <c r="N2007" s="69" t="str">
        <f>VLOOKUP($B2007,'BTS Range'!$B$4:$P$4102,'BTS Plan'!N$3+7,0)</f>
        <v>10.93.117.38</v>
      </c>
      <c r="O2007" s="69" t="str">
        <f>VLOOKUP($B2007,'BTS Range'!$B$4:$P$4102,'BTS Plan'!O$3+7,0)</f>
        <v>255.255.255.248</v>
      </c>
    </row>
    <row r="2008" spans="1:15" ht="12.75" hidden="1" customHeight="1">
      <c r="A2008" s="76">
        <v>2004</v>
      </c>
      <c r="B2008" s="76" t="str">
        <f t="shared" si="205"/>
        <v>EX166</v>
      </c>
      <c r="C2008" s="76">
        <f t="shared" si="206"/>
        <v>166</v>
      </c>
      <c r="D2008" s="76" t="s">
        <v>996</v>
      </c>
      <c r="E2008" s="69" t="s">
        <v>967</v>
      </c>
      <c r="F2008" s="76">
        <v>21504</v>
      </c>
      <c r="G2008" s="76" t="s">
        <v>2916</v>
      </c>
      <c r="H2008" s="69" t="str">
        <f>VLOOKUP($B2008,'BTS Range'!$B$4:$P$4102,'BTS Plan'!H$3+7,0)</f>
        <v>10.93.53.40</v>
      </c>
      <c r="I2008" s="69" t="str">
        <f>VLOOKUP($B2008,'BTS Range'!$B$4:$P$4102,'BTS Plan'!I$3+7,0)</f>
        <v>10.93.53.41</v>
      </c>
      <c r="J2008" s="69" t="str">
        <f>VLOOKUP($B2008,'BTS Range'!$B$4:$P$4102,'BTS Plan'!J$3+7,0)</f>
        <v>10.93.53.46</v>
      </c>
      <c r="K2008" s="69" t="str">
        <f>VLOOKUP($B2008,'BTS Range'!$B$4:$P$4102,'BTS Plan'!K$3+7,0)</f>
        <v>255.255.255.248</v>
      </c>
      <c r="L2008" s="69" t="str">
        <f>VLOOKUP($B2008,'BTS Range'!$B$4:$P$4102,'BTS Plan'!L$3+7,0)</f>
        <v>10.93.117.40</v>
      </c>
      <c r="M2008" s="69" t="str">
        <f>VLOOKUP($B2008,'BTS Range'!$B$4:$P$4102,'BTS Plan'!M$3+7,0)</f>
        <v>10.93.117.41</v>
      </c>
      <c r="N2008" s="69" t="str">
        <f>VLOOKUP($B2008,'BTS Range'!$B$4:$P$4102,'BTS Plan'!N$3+7,0)</f>
        <v>10.93.117.46</v>
      </c>
      <c r="O2008" s="69" t="str">
        <f>VLOOKUP($B2008,'BTS Range'!$B$4:$P$4102,'BTS Plan'!O$3+7,0)</f>
        <v>255.255.255.248</v>
      </c>
    </row>
    <row r="2009" spans="1:15" ht="12.75" hidden="1" customHeight="1">
      <c r="A2009" s="76">
        <v>2005</v>
      </c>
      <c r="B2009" s="76" t="str">
        <f t="shared" si="205"/>
        <v>EX167</v>
      </c>
      <c r="C2009" s="76">
        <f t="shared" si="206"/>
        <v>167</v>
      </c>
      <c r="D2009" s="76" t="s">
        <v>996</v>
      </c>
      <c r="E2009" s="69" t="s">
        <v>967</v>
      </c>
      <c r="F2009" s="76">
        <v>21504</v>
      </c>
      <c r="G2009" s="76" t="s">
        <v>2917</v>
      </c>
      <c r="H2009" s="69" t="str">
        <f>VLOOKUP($B2009,'BTS Range'!$B$4:$P$4102,'BTS Plan'!H$3+7,0)</f>
        <v>10.93.53.48</v>
      </c>
      <c r="I2009" s="69" t="str">
        <f>VLOOKUP($B2009,'BTS Range'!$B$4:$P$4102,'BTS Plan'!I$3+7,0)</f>
        <v>10.93.53.49</v>
      </c>
      <c r="J2009" s="69" t="str">
        <f>VLOOKUP($B2009,'BTS Range'!$B$4:$P$4102,'BTS Plan'!J$3+7,0)</f>
        <v>10.93.53.54</v>
      </c>
      <c r="K2009" s="69" t="str">
        <f>VLOOKUP($B2009,'BTS Range'!$B$4:$P$4102,'BTS Plan'!K$3+7,0)</f>
        <v>255.255.255.248</v>
      </c>
      <c r="L2009" s="69" t="str">
        <f>VLOOKUP($B2009,'BTS Range'!$B$4:$P$4102,'BTS Plan'!L$3+7,0)</f>
        <v>10.93.117.48</v>
      </c>
      <c r="M2009" s="69" t="str">
        <f>VLOOKUP($B2009,'BTS Range'!$B$4:$P$4102,'BTS Plan'!M$3+7,0)</f>
        <v>10.93.117.49</v>
      </c>
      <c r="N2009" s="69" t="str">
        <f>VLOOKUP($B2009,'BTS Range'!$B$4:$P$4102,'BTS Plan'!N$3+7,0)</f>
        <v>10.93.117.54</v>
      </c>
      <c r="O2009" s="69" t="str">
        <f>VLOOKUP($B2009,'BTS Range'!$B$4:$P$4102,'BTS Plan'!O$3+7,0)</f>
        <v>255.255.255.248</v>
      </c>
    </row>
    <row r="2010" spans="1:15" ht="12.75" hidden="1" customHeight="1">
      <c r="A2010" s="76">
        <v>2006</v>
      </c>
      <c r="B2010" s="76" t="str">
        <f t="shared" si="205"/>
        <v>EX168</v>
      </c>
      <c r="C2010" s="76">
        <f t="shared" si="206"/>
        <v>168</v>
      </c>
      <c r="D2010" s="76" t="s">
        <v>996</v>
      </c>
      <c r="E2010" s="69" t="s">
        <v>967</v>
      </c>
      <c r="F2010" s="76">
        <v>21502</v>
      </c>
      <c r="G2010" s="76" t="s">
        <v>2918</v>
      </c>
      <c r="H2010" s="69" t="str">
        <f>VLOOKUP($B2010,'BTS Range'!$B$4:$P$4102,'BTS Plan'!H$3+7,0)</f>
        <v>10.93.53.56</v>
      </c>
      <c r="I2010" s="69" t="str">
        <f>VLOOKUP($B2010,'BTS Range'!$B$4:$P$4102,'BTS Plan'!I$3+7,0)</f>
        <v>10.93.53.57</v>
      </c>
      <c r="J2010" s="69" t="str">
        <f>VLOOKUP($B2010,'BTS Range'!$B$4:$P$4102,'BTS Plan'!J$3+7,0)</f>
        <v>10.93.53.62</v>
      </c>
      <c r="K2010" s="69" t="str">
        <f>VLOOKUP($B2010,'BTS Range'!$B$4:$P$4102,'BTS Plan'!K$3+7,0)</f>
        <v>255.255.255.248</v>
      </c>
      <c r="L2010" s="69" t="str">
        <f>VLOOKUP($B2010,'BTS Range'!$B$4:$P$4102,'BTS Plan'!L$3+7,0)</f>
        <v>10.93.117.56</v>
      </c>
      <c r="M2010" s="69" t="str">
        <f>VLOOKUP($B2010,'BTS Range'!$B$4:$P$4102,'BTS Plan'!M$3+7,0)</f>
        <v>10.93.117.57</v>
      </c>
      <c r="N2010" s="69" t="str">
        <f>VLOOKUP($B2010,'BTS Range'!$B$4:$P$4102,'BTS Plan'!N$3+7,0)</f>
        <v>10.93.117.62</v>
      </c>
      <c r="O2010" s="69" t="str">
        <f>VLOOKUP($B2010,'BTS Range'!$B$4:$P$4102,'BTS Plan'!O$3+7,0)</f>
        <v>255.255.255.248</v>
      </c>
    </row>
    <row r="2011" spans="1:15" ht="12.75" hidden="1" customHeight="1">
      <c r="A2011" s="76">
        <v>2007</v>
      </c>
      <c r="B2011" s="76" t="str">
        <f t="shared" si="205"/>
        <v>EX169</v>
      </c>
      <c r="C2011" s="76">
        <f t="shared" si="206"/>
        <v>169</v>
      </c>
      <c r="D2011" s="76" t="s">
        <v>996</v>
      </c>
      <c r="E2011" s="69" t="s">
        <v>967</v>
      </c>
      <c r="F2011" s="76">
        <v>21502</v>
      </c>
      <c r="G2011" s="76" t="s">
        <v>2919</v>
      </c>
      <c r="H2011" s="69" t="str">
        <f>VLOOKUP($B2011,'BTS Range'!$B$4:$P$4102,'BTS Plan'!H$3+7,0)</f>
        <v>10.93.53.64</v>
      </c>
      <c r="I2011" s="69" t="str">
        <f>VLOOKUP($B2011,'BTS Range'!$B$4:$P$4102,'BTS Plan'!I$3+7,0)</f>
        <v>10.93.53.65</v>
      </c>
      <c r="J2011" s="69" t="str">
        <f>VLOOKUP($B2011,'BTS Range'!$B$4:$P$4102,'BTS Plan'!J$3+7,0)</f>
        <v>10.93.53.70</v>
      </c>
      <c r="K2011" s="69" t="str">
        <f>VLOOKUP($B2011,'BTS Range'!$B$4:$P$4102,'BTS Plan'!K$3+7,0)</f>
        <v>255.255.255.248</v>
      </c>
      <c r="L2011" s="69" t="str">
        <f>VLOOKUP($B2011,'BTS Range'!$B$4:$P$4102,'BTS Plan'!L$3+7,0)</f>
        <v>10.93.117.64</v>
      </c>
      <c r="M2011" s="69" t="str">
        <f>VLOOKUP($B2011,'BTS Range'!$B$4:$P$4102,'BTS Plan'!M$3+7,0)</f>
        <v>10.93.117.65</v>
      </c>
      <c r="N2011" s="69" t="str">
        <f>VLOOKUP($B2011,'BTS Range'!$B$4:$P$4102,'BTS Plan'!N$3+7,0)</f>
        <v>10.93.117.70</v>
      </c>
      <c r="O2011" s="69" t="str">
        <f>VLOOKUP($B2011,'BTS Range'!$B$4:$P$4102,'BTS Plan'!O$3+7,0)</f>
        <v>255.255.255.248</v>
      </c>
    </row>
    <row r="2012" spans="1:15" ht="12.75" hidden="1" customHeight="1">
      <c r="A2012" s="76">
        <v>2008</v>
      </c>
      <c r="B2012" s="76" t="str">
        <f t="shared" si="205"/>
        <v>EX170</v>
      </c>
      <c r="C2012" s="76">
        <f t="shared" si="206"/>
        <v>170</v>
      </c>
      <c r="D2012" s="76" t="s">
        <v>996</v>
      </c>
      <c r="E2012" s="69" t="s">
        <v>967</v>
      </c>
      <c r="F2012" s="76">
        <v>21504</v>
      </c>
      <c r="G2012" s="76" t="s">
        <v>2920</v>
      </c>
      <c r="H2012" s="69" t="str">
        <f>VLOOKUP($B2012,'BTS Range'!$B$4:$P$4102,'BTS Plan'!H$3+7,0)</f>
        <v>10.93.53.72</v>
      </c>
      <c r="I2012" s="69" t="str">
        <f>VLOOKUP($B2012,'BTS Range'!$B$4:$P$4102,'BTS Plan'!I$3+7,0)</f>
        <v>10.93.53.73</v>
      </c>
      <c r="J2012" s="69" t="str">
        <f>VLOOKUP($B2012,'BTS Range'!$B$4:$P$4102,'BTS Plan'!J$3+7,0)</f>
        <v>10.93.53.78</v>
      </c>
      <c r="K2012" s="69" t="str">
        <f>VLOOKUP($B2012,'BTS Range'!$B$4:$P$4102,'BTS Plan'!K$3+7,0)</f>
        <v>255.255.255.248</v>
      </c>
      <c r="L2012" s="69" t="str">
        <f>VLOOKUP($B2012,'BTS Range'!$B$4:$P$4102,'BTS Plan'!L$3+7,0)</f>
        <v>10.93.117.72</v>
      </c>
      <c r="M2012" s="69" t="str">
        <f>VLOOKUP($B2012,'BTS Range'!$B$4:$P$4102,'BTS Plan'!M$3+7,0)</f>
        <v>10.93.117.73</v>
      </c>
      <c r="N2012" s="69" t="str">
        <f>VLOOKUP($B2012,'BTS Range'!$B$4:$P$4102,'BTS Plan'!N$3+7,0)</f>
        <v>10.93.117.78</v>
      </c>
      <c r="O2012" s="69" t="str">
        <f>VLOOKUP($B2012,'BTS Range'!$B$4:$P$4102,'BTS Plan'!O$3+7,0)</f>
        <v>255.255.255.248</v>
      </c>
    </row>
    <row r="2013" spans="1:15" ht="12.75" hidden="1" customHeight="1">
      <c r="A2013" s="76">
        <v>2009</v>
      </c>
      <c r="B2013" s="76" t="str">
        <f t="shared" si="205"/>
        <v>EX171</v>
      </c>
      <c r="C2013" s="76">
        <f t="shared" si="206"/>
        <v>171</v>
      </c>
      <c r="D2013" s="76" t="s">
        <v>996</v>
      </c>
      <c r="E2013" s="69" t="s">
        <v>967</v>
      </c>
      <c r="F2013" s="76">
        <v>21504</v>
      </c>
      <c r="G2013" s="76" t="s">
        <v>2921</v>
      </c>
      <c r="H2013" s="69" t="str">
        <f>VLOOKUP($B2013,'BTS Range'!$B$4:$P$4102,'BTS Plan'!H$3+7,0)</f>
        <v>10.93.53.80</v>
      </c>
      <c r="I2013" s="69" t="str">
        <f>VLOOKUP($B2013,'BTS Range'!$B$4:$P$4102,'BTS Plan'!I$3+7,0)</f>
        <v>10.93.53.81</v>
      </c>
      <c r="J2013" s="69" t="str">
        <f>VLOOKUP($B2013,'BTS Range'!$B$4:$P$4102,'BTS Plan'!J$3+7,0)</f>
        <v>10.93.53.86</v>
      </c>
      <c r="K2013" s="69" t="str">
        <f>VLOOKUP($B2013,'BTS Range'!$B$4:$P$4102,'BTS Plan'!K$3+7,0)</f>
        <v>255.255.255.248</v>
      </c>
      <c r="L2013" s="69" t="str">
        <f>VLOOKUP($B2013,'BTS Range'!$B$4:$P$4102,'BTS Plan'!L$3+7,0)</f>
        <v>10.93.117.80</v>
      </c>
      <c r="M2013" s="69" t="str">
        <f>VLOOKUP($B2013,'BTS Range'!$B$4:$P$4102,'BTS Plan'!M$3+7,0)</f>
        <v>10.93.117.81</v>
      </c>
      <c r="N2013" s="69" t="str">
        <f>VLOOKUP($B2013,'BTS Range'!$B$4:$P$4102,'BTS Plan'!N$3+7,0)</f>
        <v>10.93.117.86</v>
      </c>
      <c r="O2013" s="69" t="str">
        <f>VLOOKUP($B2013,'BTS Range'!$B$4:$P$4102,'BTS Plan'!O$3+7,0)</f>
        <v>255.255.255.248</v>
      </c>
    </row>
    <row r="2014" spans="1:15" ht="12.75" hidden="1" customHeight="1">
      <c r="A2014" s="76">
        <v>2010</v>
      </c>
      <c r="B2014" s="76" t="str">
        <f t="shared" si="205"/>
        <v>EX172</v>
      </c>
      <c r="C2014" s="76">
        <f t="shared" si="206"/>
        <v>172</v>
      </c>
      <c r="D2014" s="76" t="s">
        <v>996</v>
      </c>
      <c r="E2014" s="69" t="s">
        <v>967</v>
      </c>
      <c r="F2014" s="76">
        <v>21504</v>
      </c>
      <c r="G2014" s="76" t="s">
        <v>2922</v>
      </c>
      <c r="H2014" s="69" t="str">
        <f>VLOOKUP($B2014,'BTS Range'!$B$4:$P$4102,'BTS Plan'!H$3+7,0)</f>
        <v>10.93.53.88</v>
      </c>
      <c r="I2014" s="69" t="str">
        <f>VLOOKUP($B2014,'BTS Range'!$B$4:$P$4102,'BTS Plan'!I$3+7,0)</f>
        <v>10.93.53.89</v>
      </c>
      <c r="J2014" s="69" t="str">
        <f>VLOOKUP($B2014,'BTS Range'!$B$4:$P$4102,'BTS Plan'!J$3+7,0)</f>
        <v>10.93.53.94</v>
      </c>
      <c r="K2014" s="69" t="str">
        <f>VLOOKUP($B2014,'BTS Range'!$B$4:$P$4102,'BTS Plan'!K$3+7,0)</f>
        <v>255.255.255.248</v>
      </c>
      <c r="L2014" s="69" t="str">
        <f>VLOOKUP($B2014,'BTS Range'!$B$4:$P$4102,'BTS Plan'!L$3+7,0)</f>
        <v>10.93.117.88</v>
      </c>
      <c r="M2014" s="69" t="str">
        <f>VLOOKUP($B2014,'BTS Range'!$B$4:$P$4102,'BTS Plan'!M$3+7,0)</f>
        <v>10.93.117.89</v>
      </c>
      <c r="N2014" s="69" t="str">
        <f>VLOOKUP($B2014,'BTS Range'!$B$4:$P$4102,'BTS Plan'!N$3+7,0)</f>
        <v>10.93.117.94</v>
      </c>
      <c r="O2014" s="69" t="str">
        <f>VLOOKUP($B2014,'BTS Range'!$B$4:$P$4102,'BTS Plan'!O$3+7,0)</f>
        <v>255.255.255.248</v>
      </c>
    </row>
    <row r="2015" spans="1:15" ht="12.75" hidden="1" customHeight="1">
      <c r="A2015" s="76">
        <v>2011</v>
      </c>
      <c r="B2015" s="76" t="str">
        <f t="shared" si="205"/>
        <v>EX173</v>
      </c>
      <c r="C2015" s="76">
        <f t="shared" si="206"/>
        <v>173</v>
      </c>
      <c r="D2015" s="76" t="s">
        <v>996</v>
      </c>
      <c r="E2015" s="69" t="s">
        <v>967</v>
      </c>
      <c r="F2015" s="76">
        <v>21501</v>
      </c>
      <c r="G2015" s="76" t="s">
        <v>2923</v>
      </c>
      <c r="H2015" s="69" t="str">
        <f>VLOOKUP($B2015,'BTS Range'!$B$4:$P$4102,'BTS Plan'!H$3+7,0)</f>
        <v>10.93.53.96</v>
      </c>
      <c r="I2015" s="69" t="str">
        <f>VLOOKUP($B2015,'BTS Range'!$B$4:$P$4102,'BTS Plan'!I$3+7,0)</f>
        <v>10.93.53.97</v>
      </c>
      <c r="J2015" s="69" t="str">
        <f>VLOOKUP($B2015,'BTS Range'!$B$4:$P$4102,'BTS Plan'!J$3+7,0)</f>
        <v>10.93.53.102</v>
      </c>
      <c r="K2015" s="69" t="str">
        <f>VLOOKUP($B2015,'BTS Range'!$B$4:$P$4102,'BTS Plan'!K$3+7,0)</f>
        <v>255.255.255.248</v>
      </c>
      <c r="L2015" s="69" t="str">
        <f>VLOOKUP($B2015,'BTS Range'!$B$4:$P$4102,'BTS Plan'!L$3+7,0)</f>
        <v>10.93.117.96</v>
      </c>
      <c r="M2015" s="69" t="str">
        <f>VLOOKUP($B2015,'BTS Range'!$B$4:$P$4102,'BTS Plan'!M$3+7,0)</f>
        <v>10.93.117.97</v>
      </c>
      <c r="N2015" s="69" t="str">
        <f>VLOOKUP($B2015,'BTS Range'!$B$4:$P$4102,'BTS Plan'!N$3+7,0)</f>
        <v>10.93.117.102</v>
      </c>
      <c r="O2015" s="69" t="str">
        <f>VLOOKUP($B2015,'BTS Range'!$B$4:$P$4102,'BTS Plan'!O$3+7,0)</f>
        <v>255.255.255.248</v>
      </c>
    </row>
    <row r="2016" spans="1:15" ht="12.75" hidden="1" customHeight="1">
      <c r="A2016" s="76">
        <v>2012</v>
      </c>
      <c r="B2016" s="76" t="str">
        <f t="shared" si="205"/>
        <v>EX174</v>
      </c>
      <c r="C2016" s="76">
        <f t="shared" si="206"/>
        <v>174</v>
      </c>
      <c r="D2016" s="76" t="s">
        <v>996</v>
      </c>
      <c r="E2016" s="69" t="s">
        <v>967</v>
      </c>
      <c r="F2016" s="76">
        <v>21501</v>
      </c>
      <c r="G2016" s="76" t="s">
        <v>2924</v>
      </c>
      <c r="H2016" s="69" t="str">
        <f>VLOOKUP($B2016,'BTS Range'!$B$4:$P$4102,'BTS Plan'!H$3+7,0)</f>
        <v>10.93.53.104</v>
      </c>
      <c r="I2016" s="69" t="str">
        <f>VLOOKUP($B2016,'BTS Range'!$B$4:$P$4102,'BTS Plan'!I$3+7,0)</f>
        <v>10.93.53.105</v>
      </c>
      <c r="J2016" s="69" t="str">
        <f>VLOOKUP($B2016,'BTS Range'!$B$4:$P$4102,'BTS Plan'!J$3+7,0)</f>
        <v>10.93.53.110</v>
      </c>
      <c r="K2016" s="69" t="str">
        <f>VLOOKUP($B2016,'BTS Range'!$B$4:$P$4102,'BTS Plan'!K$3+7,0)</f>
        <v>255.255.255.248</v>
      </c>
      <c r="L2016" s="69" t="str">
        <f>VLOOKUP($B2016,'BTS Range'!$B$4:$P$4102,'BTS Plan'!L$3+7,0)</f>
        <v>10.93.117.104</v>
      </c>
      <c r="M2016" s="69" t="str">
        <f>VLOOKUP($B2016,'BTS Range'!$B$4:$P$4102,'BTS Plan'!M$3+7,0)</f>
        <v>10.93.117.105</v>
      </c>
      <c r="N2016" s="69" t="str">
        <f>VLOOKUP($B2016,'BTS Range'!$B$4:$P$4102,'BTS Plan'!N$3+7,0)</f>
        <v>10.93.117.110</v>
      </c>
      <c r="O2016" s="69" t="str">
        <f>VLOOKUP($B2016,'BTS Range'!$B$4:$P$4102,'BTS Plan'!O$3+7,0)</f>
        <v>255.255.255.248</v>
      </c>
    </row>
    <row r="2017" spans="1:15" ht="12.75" hidden="1" customHeight="1">
      <c r="A2017" s="76">
        <v>2013</v>
      </c>
      <c r="B2017" s="76" t="str">
        <f t="shared" ref="B2017" si="207">D2017&amp;C2017</f>
        <v>EX175</v>
      </c>
      <c r="C2017" s="76">
        <f t="shared" ref="C2017" si="208">IF(D2017=D2016,C2016+1,1)</f>
        <v>175</v>
      </c>
      <c r="D2017" s="76" t="s">
        <v>996</v>
      </c>
      <c r="E2017" s="69" t="s">
        <v>967</v>
      </c>
      <c r="F2017" s="76">
        <v>21504</v>
      </c>
      <c r="G2017" s="76" t="s">
        <v>2927</v>
      </c>
      <c r="H2017" s="69" t="str">
        <f>VLOOKUP($B2017,'BTS Range'!$B$4:$P$4102,'BTS Plan'!H$3+7,0)</f>
        <v>10.93.53.112</v>
      </c>
      <c r="I2017" s="69" t="str">
        <f>VLOOKUP($B2017,'BTS Range'!$B$4:$P$4102,'BTS Plan'!I$3+7,0)</f>
        <v>10.93.53.113</v>
      </c>
      <c r="J2017" s="69" t="str">
        <f>VLOOKUP($B2017,'BTS Range'!$B$4:$P$4102,'BTS Plan'!J$3+7,0)</f>
        <v>10.93.53.118</v>
      </c>
      <c r="K2017" s="69" t="str">
        <f>VLOOKUP($B2017,'BTS Range'!$B$4:$P$4102,'BTS Plan'!K$3+7,0)</f>
        <v>255.255.255.248</v>
      </c>
      <c r="L2017" s="69" t="str">
        <f>VLOOKUP($B2017,'BTS Range'!$B$4:$P$4102,'BTS Plan'!L$3+7,0)</f>
        <v>10.93.117.112</v>
      </c>
      <c r="M2017" s="69" t="str">
        <f>VLOOKUP($B2017,'BTS Range'!$B$4:$P$4102,'BTS Plan'!M$3+7,0)</f>
        <v>10.93.117.113</v>
      </c>
      <c r="N2017" s="69" t="str">
        <f>VLOOKUP($B2017,'BTS Range'!$B$4:$P$4102,'BTS Plan'!N$3+7,0)</f>
        <v>10.93.117.118</v>
      </c>
      <c r="O2017" s="69" t="str">
        <f>VLOOKUP($B2017,'BTS Range'!$B$4:$P$4102,'BTS Plan'!O$3+7,0)</f>
        <v>255.255.255.248</v>
      </c>
    </row>
    <row r="2018" spans="1:15" ht="12.75" hidden="1" customHeight="1">
      <c r="A2018" s="76">
        <v>2014</v>
      </c>
      <c r="B2018" s="76" t="str">
        <f t="shared" ref="B2018" si="209">D2018&amp;C2018</f>
        <v>EX176</v>
      </c>
      <c r="C2018" s="76">
        <f t="shared" ref="C2018" si="210">IF(D2018=D2017,C2017+1,1)</f>
        <v>176</v>
      </c>
      <c r="D2018" s="76" t="s">
        <v>996</v>
      </c>
      <c r="E2018" s="69" t="s">
        <v>967</v>
      </c>
      <c r="F2018" s="76">
        <v>21504</v>
      </c>
      <c r="G2018" s="76" t="s">
        <v>2928</v>
      </c>
      <c r="H2018" s="69" t="str">
        <f>VLOOKUP($B2018,'BTS Range'!$B$4:$P$4102,'BTS Plan'!H$3+7,0)</f>
        <v>10.93.53.120</v>
      </c>
      <c r="I2018" s="69" t="str">
        <f>VLOOKUP($B2018,'BTS Range'!$B$4:$P$4102,'BTS Plan'!I$3+7,0)</f>
        <v>10.93.53.121</v>
      </c>
      <c r="J2018" s="69" t="str">
        <f>VLOOKUP($B2018,'BTS Range'!$B$4:$P$4102,'BTS Plan'!J$3+7,0)</f>
        <v>10.93.53.126</v>
      </c>
      <c r="K2018" s="69" t="str">
        <f>VLOOKUP($B2018,'BTS Range'!$B$4:$P$4102,'BTS Plan'!K$3+7,0)</f>
        <v>255.255.255.248</v>
      </c>
      <c r="L2018" s="69" t="str">
        <f>VLOOKUP($B2018,'BTS Range'!$B$4:$P$4102,'BTS Plan'!L$3+7,0)</f>
        <v>10.93.117.120</v>
      </c>
      <c r="M2018" s="69" t="str">
        <f>VLOOKUP($B2018,'BTS Range'!$B$4:$P$4102,'BTS Plan'!M$3+7,0)</f>
        <v>10.93.117.121</v>
      </c>
      <c r="N2018" s="69" t="str">
        <f>VLOOKUP($B2018,'BTS Range'!$B$4:$P$4102,'BTS Plan'!N$3+7,0)</f>
        <v>10.93.117.126</v>
      </c>
      <c r="O2018" s="69" t="str">
        <f>VLOOKUP($B2018,'BTS Range'!$B$4:$P$4102,'BTS Plan'!O$3+7,0)</f>
        <v>255.255.255.248</v>
      </c>
    </row>
    <row r="2019" spans="1:15" ht="12.75" hidden="1" customHeight="1">
      <c r="A2019" s="76">
        <v>2015</v>
      </c>
      <c r="B2019" s="74" t="str">
        <f t="shared" ref="B2019:B2027" si="211">D2019&amp;C2019</f>
        <v>EX177</v>
      </c>
      <c r="C2019" s="74">
        <f t="shared" ref="C2019:C2027" si="212">IF(D2019=D2018,C2018+1,1)</f>
        <v>177</v>
      </c>
      <c r="D2019" s="74" t="s">
        <v>996</v>
      </c>
      <c r="E2019" s="74" t="s">
        <v>967</v>
      </c>
      <c r="F2019" s="74">
        <v>21502</v>
      </c>
      <c r="G2019" s="74" t="s">
        <v>2946</v>
      </c>
      <c r="H2019" s="74" t="str">
        <f>VLOOKUP($B2019,'BTS Range'!$B$4:$P$4102,'BTS Plan'!H$3+7,0)</f>
        <v>10.93.53.128</v>
      </c>
      <c r="I2019" s="74" t="str">
        <f>VLOOKUP($B2019,'BTS Range'!$B$4:$P$4102,'BTS Plan'!I$3+7,0)</f>
        <v>10.93.53.129</v>
      </c>
      <c r="J2019" s="74" t="str">
        <f>VLOOKUP($B2019,'BTS Range'!$B$4:$P$4102,'BTS Plan'!J$3+7,0)</f>
        <v>10.93.53.134</v>
      </c>
      <c r="K2019" s="74" t="str">
        <f>VLOOKUP($B2019,'BTS Range'!$B$4:$P$4102,'BTS Plan'!K$3+7,0)</f>
        <v>255.255.255.248</v>
      </c>
      <c r="L2019" s="74" t="str">
        <f>VLOOKUP($B2019,'BTS Range'!$B$4:$P$4102,'BTS Plan'!L$3+7,0)</f>
        <v>10.93.117.128</v>
      </c>
      <c r="M2019" s="74" t="str">
        <f>VLOOKUP($B2019,'BTS Range'!$B$4:$P$4102,'BTS Plan'!M$3+7,0)</f>
        <v>10.93.117.129</v>
      </c>
      <c r="N2019" s="74" t="str">
        <f>VLOOKUP($B2019,'BTS Range'!$B$4:$P$4102,'BTS Plan'!N$3+7,0)</f>
        <v>10.93.117.134</v>
      </c>
      <c r="O2019" s="74" t="str">
        <f>VLOOKUP($B2019,'BTS Range'!$B$4:$P$4102,'BTS Plan'!O$3+7,0)</f>
        <v>255.255.255.248</v>
      </c>
    </row>
    <row r="2020" spans="1:15" ht="12.75" hidden="1" customHeight="1">
      <c r="A2020" s="76">
        <v>2016</v>
      </c>
      <c r="B2020" s="74" t="str">
        <f t="shared" si="211"/>
        <v>EX178</v>
      </c>
      <c r="C2020" s="74">
        <f t="shared" si="212"/>
        <v>178</v>
      </c>
      <c r="D2020" s="74" t="s">
        <v>996</v>
      </c>
      <c r="E2020" s="74" t="s">
        <v>967</v>
      </c>
      <c r="F2020" s="74">
        <v>21504</v>
      </c>
      <c r="G2020" s="74" t="s">
        <v>2947</v>
      </c>
      <c r="H2020" s="74" t="str">
        <f>VLOOKUP($B2020,'BTS Range'!$B$4:$P$4102,'BTS Plan'!H$3+7,0)</f>
        <v>10.93.53.136</v>
      </c>
      <c r="I2020" s="74" t="str">
        <f>VLOOKUP($B2020,'BTS Range'!$B$4:$P$4102,'BTS Plan'!I$3+7,0)</f>
        <v>10.93.53.137</v>
      </c>
      <c r="J2020" s="74" t="str">
        <f>VLOOKUP($B2020,'BTS Range'!$B$4:$P$4102,'BTS Plan'!J$3+7,0)</f>
        <v>10.93.53.142</v>
      </c>
      <c r="K2020" s="74" t="str">
        <f>VLOOKUP($B2020,'BTS Range'!$B$4:$P$4102,'BTS Plan'!K$3+7,0)</f>
        <v>255.255.255.248</v>
      </c>
      <c r="L2020" s="74" t="str">
        <f>VLOOKUP($B2020,'BTS Range'!$B$4:$P$4102,'BTS Plan'!L$3+7,0)</f>
        <v>10.93.117.136</v>
      </c>
      <c r="M2020" s="74" t="str">
        <f>VLOOKUP($B2020,'BTS Range'!$B$4:$P$4102,'BTS Plan'!M$3+7,0)</f>
        <v>10.93.117.137</v>
      </c>
      <c r="N2020" s="74" t="str">
        <f>VLOOKUP($B2020,'BTS Range'!$B$4:$P$4102,'BTS Plan'!N$3+7,0)</f>
        <v>10.93.117.142</v>
      </c>
      <c r="O2020" s="74" t="str">
        <f>VLOOKUP($B2020,'BTS Range'!$B$4:$P$4102,'BTS Plan'!O$3+7,0)</f>
        <v>255.255.255.248</v>
      </c>
    </row>
    <row r="2021" spans="1:15" ht="12.75" hidden="1" customHeight="1">
      <c r="A2021" s="76">
        <v>2017</v>
      </c>
      <c r="B2021" s="74" t="str">
        <f t="shared" si="211"/>
        <v>EX179</v>
      </c>
      <c r="C2021" s="74">
        <f t="shared" si="212"/>
        <v>179</v>
      </c>
      <c r="D2021" s="74" t="s">
        <v>996</v>
      </c>
      <c r="E2021" s="74" t="s">
        <v>967</v>
      </c>
      <c r="F2021" s="74">
        <v>21504</v>
      </c>
      <c r="G2021" s="74" t="s">
        <v>2948</v>
      </c>
      <c r="H2021" s="74" t="str">
        <f>VLOOKUP($B2021,'BTS Range'!$B$4:$P$4102,'BTS Plan'!H$3+7,0)</f>
        <v>10.93.53.144</v>
      </c>
      <c r="I2021" s="74" t="str">
        <f>VLOOKUP($B2021,'BTS Range'!$B$4:$P$4102,'BTS Plan'!I$3+7,0)</f>
        <v>10.93.53.145</v>
      </c>
      <c r="J2021" s="74" t="str">
        <f>VLOOKUP($B2021,'BTS Range'!$B$4:$P$4102,'BTS Plan'!J$3+7,0)</f>
        <v>10.93.53.150</v>
      </c>
      <c r="K2021" s="74" t="str">
        <f>VLOOKUP($B2021,'BTS Range'!$B$4:$P$4102,'BTS Plan'!K$3+7,0)</f>
        <v>255.255.255.248</v>
      </c>
      <c r="L2021" s="74" t="str">
        <f>VLOOKUP($B2021,'BTS Range'!$B$4:$P$4102,'BTS Plan'!L$3+7,0)</f>
        <v>10.93.117.144</v>
      </c>
      <c r="M2021" s="74" t="str">
        <f>VLOOKUP($B2021,'BTS Range'!$B$4:$P$4102,'BTS Plan'!M$3+7,0)</f>
        <v>10.93.117.145</v>
      </c>
      <c r="N2021" s="74" t="str">
        <f>VLOOKUP($B2021,'BTS Range'!$B$4:$P$4102,'BTS Plan'!N$3+7,0)</f>
        <v>10.93.117.150</v>
      </c>
      <c r="O2021" s="74" t="str">
        <f>VLOOKUP($B2021,'BTS Range'!$B$4:$P$4102,'BTS Plan'!O$3+7,0)</f>
        <v>255.255.255.248</v>
      </c>
    </row>
    <row r="2022" spans="1:15" ht="12.75" hidden="1" customHeight="1">
      <c r="A2022" s="76">
        <v>2018</v>
      </c>
      <c r="B2022" s="74" t="str">
        <f t="shared" si="211"/>
        <v>EX180</v>
      </c>
      <c r="C2022" s="74">
        <f t="shared" si="212"/>
        <v>180</v>
      </c>
      <c r="D2022" s="74" t="s">
        <v>996</v>
      </c>
      <c r="E2022" s="74" t="s">
        <v>967</v>
      </c>
      <c r="F2022" s="74">
        <v>21504</v>
      </c>
      <c r="G2022" s="74" t="s">
        <v>2949</v>
      </c>
      <c r="H2022" s="74" t="str">
        <f>VLOOKUP($B2022,'BTS Range'!$B$4:$P$4102,'BTS Plan'!H$3+7,0)</f>
        <v>10.93.53.152</v>
      </c>
      <c r="I2022" s="74" t="str">
        <f>VLOOKUP($B2022,'BTS Range'!$B$4:$P$4102,'BTS Plan'!I$3+7,0)</f>
        <v>10.93.53.153</v>
      </c>
      <c r="J2022" s="74" t="str">
        <f>VLOOKUP($B2022,'BTS Range'!$B$4:$P$4102,'BTS Plan'!J$3+7,0)</f>
        <v>10.93.53.158</v>
      </c>
      <c r="K2022" s="74" t="str">
        <f>VLOOKUP($B2022,'BTS Range'!$B$4:$P$4102,'BTS Plan'!K$3+7,0)</f>
        <v>255.255.255.248</v>
      </c>
      <c r="L2022" s="74" t="str">
        <f>VLOOKUP($B2022,'BTS Range'!$B$4:$P$4102,'BTS Plan'!L$3+7,0)</f>
        <v>10.93.117.152</v>
      </c>
      <c r="M2022" s="74" t="str">
        <f>VLOOKUP($B2022,'BTS Range'!$B$4:$P$4102,'BTS Plan'!M$3+7,0)</f>
        <v>10.93.117.153</v>
      </c>
      <c r="N2022" s="74" t="str">
        <f>VLOOKUP($B2022,'BTS Range'!$B$4:$P$4102,'BTS Plan'!N$3+7,0)</f>
        <v>10.93.117.158</v>
      </c>
      <c r="O2022" s="74" t="str">
        <f>VLOOKUP($B2022,'BTS Range'!$B$4:$P$4102,'BTS Plan'!O$3+7,0)</f>
        <v>255.255.255.248</v>
      </c>
    </row>
    <row r="2023" spans="1:15" ht="12.75" hidden="1" customHeight="1">
      <c r="A2023" s="76">
        <v>2019</v>
      </c>
      <c r="B2023" s="74" t="str">
        <f t="shared" si="211"/>
        <v>EX181</v>
      </c>
      <c r="C2023" s="74">
        <f t="shared" si="212"/>
        <v>181</v>
      </c>
      <c r="D2023" s="74" t="s">
        <v>996</v>
      </c>
      <c r="E2023" s="74" t="s">
        <v>967</v>
      </c>
      <c r="F2023" s="74">
        <v>21501</v>
      </c>
      <c r="G2023" s="74" t="s">
        <v>2950</v>
      </c>
      <c r="H2023" s="74" t="str">
        <f>VLOOKUP($B2023,'BTS Range'!$B$4:$P$4102,'BTS Plan'!H$3+7,0)</f>
        <v>10.93.53.160</v>
      </c>
      <c r="I2023" s="74" t="str">
        <f>VLOOKUP($B2023,'BTS Range'!$B$4:$P$4102,'BTS Plan'!I$3+7,0)</f>
        <v>10.93.53.161</v>
      </c>
      <c r="J2023" s="74" t="str">
        <f>VLOOKUP($B2023,'BTS Range'!$B$4:$P$4102,'BTS Plan'!J$3+7,0)</f>
        <v>10.93.53.166</v>
      </c>
      <c r="K2023" s="74" t="str">
        <f>VLOOKUP($B2023,'BTS Range'!$B$4:$P$4102,'BTS Plan'!K$3+7,0)</f>
        <v>255.255.255.248</v>
      </c>
      <c r="L2023" s="74" t="str">
        <f>VLOOKUP($B2023,'BTS Range'!$B$4:$P$4102,'BTS Plan'!L$3+7,0)</f>
        <v>10.93.117.160</v>
      </c>
      <c r="M2023" s="74" t="str">
        <f>VLOOKUP($B2023,'BTS Range'!$B$4:$P$4102,'BTS Plan'!M$3+7,0)</f>
        <v>10.93.117.161</v>
      </c>
      <c r="N2023" s="74" t="str">
        <f>VLOOKUP($B2023,'BTS Range'!$B$4:$P$4102,'BTS Plan'!N$3+7,0)</f>
        <v>10.93.117.166</v>
      </c>
      <c r="O2023" s="74" t="str">
        <f>VLOOKUP($B2023,'BTS Range'!$B$4:$P$4102,'BTS Plan'!O$3+7,0)</f>
        <v>255.255.255.248</v>
      </c>
    </row>
    <row r="2024" spans="1:15" ht="12.75" hidden="1" customHeight="1">
      <c r="A2024" s="76">
        <v>2020</v>
      </c>
      <c r="B2024" s="74" t="str">
        <f t="shared" si="211"/>
        <v>EX182</v>
      </c>
      <c r="C2024" s="74">
        <f t="shared" si="212"/>
        <v>182</v>
      </c>
      <c r="D2024" s="74" t="s">
        <v>996</v>
      </c>
      <c r="E2024" s="74" t="s">
        <v>967</v>
      </c>
      <c r="F2024" s="74">
        <v>21501</v>
      </c>
      <c r="G2024" s="74" t="s">
        <v>2951</v>
      </c>
      <c r="H2024" s="74" t="str">
        <f>VLOOKUP($B2024,'BTS Range'!$B$4:$P$4102,'BTS Plan'!H$3+7,0)</f>
        <v>10.93.53.168</v>
      </c>
      <c r="I2024" s="74" t="str">
        <f>VLOOKUP($B2024,'BTS Range'!$B$4:$P$4102,'BTS Plan'!I$3+7,0)</f>
        <v>10.93.53.169</v>
      </c>
      <c r="J2024" s="74" t="str">
        <f>VLOOKUP($B2024,'BTS Range'!$B$4:$P$4102,'BTS Plan'!J$3+7,0)</f>
        <v>10.93.53.174</v>
      </c>
      <c r="K2024" s="74" t="str">
        <f>VLOOKUP($B2024,'BTS Range'!$B$4:$P$4102,'BTS Plan'!K$3+7,0)</f>
        <v>255.255.255.248</v>
      </c>
      <c r="L2024" s="74" t="str">
        <f>VLOOKUP($B2024,'BTS Range'!$B$4:$P$4102,'BTS Plan'!L$3+7,0)</f>
        <v>10.93.117.168</v>
      </c>
      <c r="M2024" s="74" t="str">
        <f>VLOOKUP($B2024,'BTS Range'!$B$4:$P$4102,'BTS Plan'!M$3+7,0)</f>
        <v>10.93.117.169</v>
      </c>
      <c r="N2024" s="74" t="str">
        <f>VLOOKUP($B2024,'BTS Range'!$B$4:$P$4102,'BTS Plan'!N$3+7,0)</f>
        <v>10.93.117.174</v>
      </c>
      <c r="O2024" s="74" t="str">
        <f>VLOOKUP($B2024,'BTS Range'!$B$4:$P$4102,'BTS Plan'!O$3+7,0)</f>
        <v>255.255.255.248</v>
      </c>
    </row>
    <row r="2025" spans="1:15" ht="12.75" hidden="1" customHeight="1">
      <c r="A2025" s="76">
        <v>2021</v>
      </c>
      <c r="B2025" s="74" t="str">
        <f t="shared" si="211"/>
        <v>EX183</v>
      </c>
      <c r="C2025" s="74">
        <f t="shared" si="212"/>
        <v>183</v>
      </c>
      <c r="D2025" s="74" t="s">
        <v>996</v>
      </c>
      <c r="E2025" s="74" t="s">
        <v>967</v>
      </c>
      <c r="F2025" s="74">
        <v>21504</v>
      </c>
      <c r="G2025" s="74" t="s">
        <v>2952</v>
      </c>
      <c r="H2025" s="74" t="str">
        <f>VLOOKUP($B2025,'BTS Range'!$B$4:$P$4102,'BTS Plan'!H$3+7,0)</f>
        <v>10.93.53.176</v>
      </c>
      <c r="I2025" s="74" t="str">
        <f>VLOOKUP($B2025,'BTS Range'!$B$4:$P$4102,'BTS Plan'!I$3+7,0)</f>
        <v>10.93.53.177</v>
      </c>
      <c r="J2025" s="74" t="str">
        <f>VLOOKUP($B2025,'BTS Range'!$B$4:$P$4102,'BTS Plan'!J$3+7,0)</f>
        <v>10.93.53.182</v>
      </c>
      <c r="K2025" s="74" t="str">
        <f>VLOOKUP($B2025,'BTS Range'!$B$4:$P$4102,'BTS Plan'!K$3+7,0)</f>
        <v>255.255.255.248</v>
      </c>
      <c r="L2025" s="74" t="str">
        <f>VLOOKUP($B2025,'BTS Range'!$B$4:$P$4102,'BTS Plan'!L$3+7,0)</f>
        <v>10.93.117.176</v>
      </c>
      <c r="M2025" s="74" t="str">
        <f>VLOOKUP($B2025,'BTS Range'!$B$4:$P$4102,'BTS Plan'!M$3+7,0)</f>
        <v>10.93.117.177</v>
      </c>
      <c r="N2025" s="74" t="str">
        <f>VLOOKUP($B2025,'BTS Range'!$B$4:$P$4102,'BTS Plan'!N$3+7,0)</f>
        <v>10.93.117.182</v>
      </c>
      <c r="O2025" s="74" t="str">
        <f>VLOOKUP($B2025,'BTS Range'!$B$4:$P$4102,'BTS Plan'!O$3+7,0)</f>
        <v>255.255.255.248</v>
      </c>
    </row>
    <row r="2026" spans="1:15" ht="12.75" hidden="1" customHeight="1">
      <c r="A2026" s="76">
        <v>2022</v>
      </c>
      <c r="B2026" s="74" t="str">
        <f t="shared" si="211"/>
        <v>EX184</v>
      </c>
      <c r="C2026" s="74">
        <f t="shared" si="212"/>
        <v>184</v>
      </c>
      <c r="D2026" s="74" t="s">
        <v>996</v>
      </c>
      <c r="E2026" s="74" t="s">
        <v>967</v>
      </c>
      <c r="F2026" s="74">
        <v>21501</v>
      </c>
      <c r="G2026" s="74" t="s">
        <v>2953</v>
      </c>
      <c r="H2026" s="74" t="str">
        <f>VLOOKUP($B2026,'BTS Range'!$B$4:$P$4102,'BTS Plan'!H$3+7,0)</f>
        <v>10.93.53.184</v>
      </c>
      <c r="I2026" s="74" t="str">
        <f>VLOOKUP($B2026,'BTS Range'!$B$4:$P$4102,'BTS Plan'!I$3+7,0)</f>
        <v>10.93.53.185</v>
      </c>
      <c r="J2026" s="74" t="str">
        <f>VLOOKUP($B2026,'BTS Range'!$B$4:$P$4102,'BTS Plan'!J$3+7,0)</f>
        <v>10.93.53.190</v>
      </c>
      <c r="K2026" s="74" t="str">
        <f>VLOOKUP($B2026,'BTS Range'!$B$4:$P$4102,'BTS Plan'!K$3+7,0)</f>
        <v>255.255.255.248</v>
      </c>
      <c r="L2026" s="74" t="str">
        <f>VLOOKUP($B2026,'BTS Range'!$B$4:$P$4102,'BTS Plan'!L$3+7,0)</f>
        <v>10.93.117.184</v>
      </c>
      <c r="M2026" s="74" t="str">
        <f>VLOOKUP($B2026,'BTS Range'!$B$4:$P$4102,'BTS Plan'!M$3+7,0)</f>
        <v>10.93.117.185</v>
      </c>
      <c r="N2026" s="74" t="str">
        <f>VLOOKUP($B2026,'BTS Range'!$B$4:$P$4102,'BTS Plan'!N$3+7,0)</f>
        <v>10.93.117.190</v>
      </c>
      <c r="O2026" s="74" t="str">
        <f>VLOOKUP($B2026,'BTS Range'!$B$4:$P$4102,'BTS Plan'!O$3+7,0)</f>
        <v>255.255.255.248</v>
      </c>
    </row>
    <row r="2027" spans="1:15" ht="12.75" hidden="1" customHeight="1">
      <c r="A2027" s="76">
        <v>2023</v>
      </c>
      <c r="B2027" s="74" t="str">
        <f t="shared" si="211"/>
        <v>EX185</v>
      </c>
      <c r="C2027" s="74">
        <f t="shared" si="212"/>
        <v>185</v>
      </c>
      <c r="D2027" s="74" t="s">
        <v>996</v>
      </c>
      <c r="E2027" s="74" t="s">
        <v>967</v>
      </c>
      <c r="F2027" s="74">
        <v>21504</v>
      </c>
      <c r="G2027" s="74" t="s">
        <v>2954</v>
      </c>
      <c r="H2027" s="74" t="str">
        <f>VLOOKUP($B2027,'BTS Range'!$B$4:$P$4102,'BTS Plan'!H$3+7,0)</f>
        <v>10.93.53.192</v>
      </c>
      <c r="I2027" s="74" t="str">
        <f>VLOOKUP($B2027,'BTS Range'!$B$4:$P$4102,'BTS Plan'!I$3+7,0)</f>
        <v>10.93.53.193</v>
      </c>
      <c r="J2027" s="74" t="str">
        <f>VLOOKUP($B2027,'BTS Range'!$B$4:$P$4102,'BTS Plan'!J$3+7,0)</f>
        <v>10.93.53.198</v>
      </c>
      <c r="K2027" s="74" t="str">
        <f>VLOOKUP($B2027,'BTS Range'!$B$4:$P$4102,'BTS Plan'!K$3+7,0)</f>
        <v>255.255.255.248</v>
      </c>
      <c r="L2027" s="74" t="str">
        <f>VLOOKUP($B2027,'BTS Range'!$B$4:$P$4102,'BTS Plan'!L$3+7,0)</f>
        <v>10.93.117.192</v>
      </c>
      <c r="M2027" s="74" t="str">
        <f>VLOOKUP($B2027,'BTS Range'!$B$4:$P$4102,'BTS Plan'!M$3+7,0)</f>
        <v>10.93.117.193</v>
      </c>
      <c r="N2027" s="74" t="str">
        <f>VLOOKUP($B2027,'BTS Range'!$B$4:$P$4102,'BTS Plan'!N$3+7,0)</f>
        <v>10.93.117.198</v>
      </c>
      <c r="O2027" s="74" t="str">
        <f>VLOOKUP($B2027,'BTS Range'!$B$4:$P$4102,'BTS Plan'!O$3+7,0)</f>
        <v>255.255.255.248</v>
      </c>
    </row>
    <row r="2028" spans="1:15" ht="12.75" hidden="1" customHeight="1">
      <c r="A2028" s="76">
        <v>2024</v>
      </c>
      <c r="B2028" s="74" t="str">
        <f t="shared" ref="B2028:B2033" si="213">D2028&amp;C2028</f>
        <v>EX186</v>
      </c>
      <c r="C2028" s="74">
        <f t="shared" ref="C2028:C2033" si="214">IF(D2028=D2027,C2027+1,1)</f>
        <v>186</v>
      </c>
      <c r="D2028" s="74" t="s">
        <v>996</v>
      </c>
      <c r="E2028" s="74" t="s">
        <v>967</v>
      </c>
      <c r="F2028" s="74">
        <v>21501</v>
      </c>
      <c r="G2028" s="74" t="s">
        <v>2964</v>
      </c>
      <c r="H2028" s="74" t="str">
        <f>VLOOKUP($B2028,'BTS Range'!$B$4:$P$4102,'BTS Plan'!H$3+7,0)</f>
        <v>10.93.53.200</v>
      </c>
      <c r="I2028" s="74" t="str">
        <f>VLOOKUP($B2028,'BTS Range'!$B$4:$P$4102,'BTS Plan'!I$3+7,0)</f>
        <v>10.93.53.201</v>
      </c>
      <c r="J2028" s="74" t="str">
        <f>VLOOKUP($B2028,'BTS Range'!$B$4:$P$4102,'BTS Plan'!J$3+7,0)</f>
        <v>10.93.53.206</v>
      </c>
      <c r="K2028" s="74" t="str">
        <f>VLOOKUP($B2028,'BTS Range'!$B$4:$P$4102,'BTS Plan'!K$3+7,0)</f>
        <v>255.255.255.248</v>
      </c>
      <c r="L2028" s="74" t="str">
        <f>VLOOKUP($B2028,'BTS Range'!$B$4:$P$4102,'BTS Plan'!L$3+7,0)</f>
        <v>10.93.117.200</v>
      </c>
      <c r="M2028" s="74" t="str">
        <f>VLOOKUP($B2028,'BTS Range'!$B$4:$P$4102,'BTS Plan'!M$3+7,0)</f>
        <v>10.93.117.201</v>
      </c>
      <c r="N2028" s="74" t="str">
        <f>VLOOKUP($B2028,'BTS Range'!$B$4:$P$4102,'BTS Plan'!N$3+7,0)</f>
        <v>10.93.117.206</v>
      </c>
      <c r="O2028" s="74" t="str">
        <f>VLOOKUP($B2028,'BTS Range'!$B$4:$P$4102,'BTS Plan'!O$3+7,0)</f>
        <v>255.255.255.248</v>
      </c>
    </row>
    <row r="2029" spans="1:15" ht="12.75" hidden="1" customHeight="1">
      <c r="A2029" s="76">
        <v>2025</v>
      </c>
      <c r="B2029" s="74" t="str">
        <f t="shared" si="213"/>
        <v>EX187</v>
      </c>
      <c r="C2029" s="74">
        <f t="shared" si="214"/>
        <v>187</v>
      </c>
      <c r="D2029" s="74" t="s">
        <v>996</v>
      </c>
      <c r="E2029" s="74" t="s">
        <v>967</v>
      </c>
      <c r="F2029" s="74">
        <v>21504</v>
      </c>
      <c r="G2029" s="74" t="s">
        <v>2965</v>
      </c>
      <c r="H2029" s="74" t="str">
        <f>VLOOKUP($B2029,'BTS Range'!$B$4:$P$4102,'BTS Plan'!H$3+7,0)</f>
        <v>10.93.53.208</v>
      </c>
      <c r="I2029" s="74" t="str">
        <f>VLOOKUP($B2029,'BTS Range'!$B$4:$P$4102,'BTS Plan'!I$3+7,0)</f>
        <v>10.93.53.209</v>
      </c>
      <c r="J2029" s="74" t="str">
        <f>VLOOKUP($B2029,'BTS Range'!$B$4:$P$4102,'BTS Plan'!J$3+7,0)</f>
        <v>10.93.53.214</v>
      </c>
      <c r="K2029" s="74" t="str">
        <f>VLOOKUP($B2029,'BTS Range'!$B$4:$P$4102,'BTS Plan'!K$3+7,0)</f>
        <v>255.255.255.248</v>
      </c>
      <c r="L2029" s="74" t="str">
        <f>VLOOKUP($B2029,'BTS Range'!$B$4:$P$4102,'BTS Plan'!L$3+7,0)</f>
        <v>10.93.117.208</v>
      </c>
      <c r="M2029" s="74" t="str">
        <f>VLOOKUP($B2029,'BTS Range'!$B$4:$P$4102,'BTS Plan'!M$3+7,0)</f>
        <v>10.93.117.209</v>
      </c>
      <c r="N2029" s="74" t="str">
        <f>VLOOKUP($B2029,'BTS Range'!$B$4:$P$4102,'BTS Plan'!N$3+7,0)</f>
        <v>10.93.117.214</v>
      </c>
      <c r="O2029" s="74" t="str">
        <f>VLOOKUP($B2029,'BTS Range'!$B$4:$P$4102,'BTS Plan'!O$3+7,0)</f>
        <v>255.255.255.248</v>
      </c>
    </row>
    <row r="2030" spans="1:15" ht="12.75" hidden="1" customHeight="1">
      <c r="A2030" s="76">
        <v>2026</v>
      </c>
      <c r="B2030" s="74" t="str">
        <f t="shared" si="213"/>
        <v>EX188</v>
      </c>
      <c r="C2030" s="74">
        <f t="shared" si="214"/>
        <v>188</v>
      </c>
      <c r="D2030" s="74" t="s">
        <v>996</v>
      </c>
      <c r="E2030" s="74" t="s">
        <v>965</v>
      </c>
      <c r="F2030" s="74">
        <v>21504</v>
      </c>
      <c r="G2030" s="74" t="s">
        <v>2966</v>
      </c>
      <c r="H2030" s="74" t="str">
        <f>VLOOKUP($B2030,'BTS Range'!$B$4:$P$4102,'BTS Plan'!H$3+7,0)</f>
        <v>10.93.53.216</v>
      </c>
      <c r="I2030" s="74" t="str">
        <f>VLOOKUP($B2030,'BTS Range'!$B$4:$P$4102,'BTS Plan'!I$3+7,0)</f>
        <v>10.93.53.217</v>
      </c>
      <c r="J2030" s="74" t="str">
        <f>VLOOKUP($B2030,'BTS Range'!$B$4:$P$4102,'BTS Plan'!J$3+7,0)</f>
        <v>10.93.53.222</v>
      </c>
      <c r="K2030" s="74" t="str">
        <f>VLOOKUP($B2030,'BTS Range'!$B$4:$P$4102,'BTS Plan'!K$3+7,0)</f>
        <v>255.255.255.248</v>
      </c>
      <c r="L2030" s="74" t="str">
        <f>VLOOKUP($B2030,'BTS Range'!$B$4:$P$4102,'BTS Plan'!L$3+7,0)</f>
        <v>10.93.117.216</v>
      </c>
      <c r="M2030" s="74" t="str">
        <f>VLOOKUP($B2030,'BTS Range'!$B$4:$P$4102,'BTS Plan'!M$3+7,0)</f>
        <v>10.93.117.217</v>
      </c>
      <c r="N2030" s="74" t="str">
        <f>VLOOKUP($B2030,'BTS Range'!$B$4:$P$4102,'BTS Plan'!N$3+7,0)</f>
        <v>10.93.117.222</v>
      </c>
      <c r="O2030" s="74" t="str">
        <f>VLOOKUP($B2030,'BTS Range'!$B$4:$P$4102,'BTS Plan'!O$3+7,0)</f>
        <v>255.255.255.248</v>
      </c>
    </row>
    <row r="2031" spans="1:15" ht="12.75" hidden="1" customHeight="1">
      <c r="A2031" s="76">
        <v>2027</v>
      </c>
      <c r="B2031" s="74" t="str">
        <f t="shared" si="213"/>
        <v>EX189</v>
      </c>
      <c r="C2031" s="74">
        <f t="shared" si="214"/>
        <v>189</v>
      </c>
      <c r="D2031" s="74" t="s">
        <v>996</v>
      </c>
      <c r="E2031" s="74" t="s">
        <v>967</v>
      </c>
      <c r="F2031" s="74">
        <v>21504</v>
      </c>
      <c r="G2031" s="74" t="s">
        <v>2967</v>
      </c>
      <c r="H2031" s="74" t="str">
        <f>VLOOKUP($B2031,'BTS Range'!$B$4:$P$4102,'BTS Plan'!H$3+7,0)</f>
        <v>10.93.53.224</v>
      </c>
      <c r="I2031" s="74" t="str">
        <f>VLOOKUP($B2031,'BTS Range'!$B$4:$P$4102,'BTS Plan'!I$3+7,0)</f>
        <v>10.93.53.225</v>
      </c>
      <c r="J2031" s="74" t="str">
        <f>VLOOKUP($B2031,'BTS Range'!$B$4:$P$4102,'BTS Plan'!J$3+7,0)</f>
        <v>10.93.53.230</v>
      </c>
      <c r="K2031" s="74" t="str">
        <f>VLOOKUP($B2031,'BTS Range'!$B$4:$P$4102,'BTS Plan'!K$3+7,0)</f>
        <v>255.255.255.248</v>
      </c>
      <c r="L2031" s="74" t="str">
        <f>VLOOKUP($B2031,'BTS Range'!$B$4:$P$4102,'BTS Plan'!L$3+7,0)</f>
        <v>10.93.117.224</v>
      </c>
      <c r="M2031" s="74" t="str">
        <f>VLOOKUP($B2031,'BTS Range'!$B$4:$P$4102,'BTS Plan'!M$3+7,0)</f>
        <v>10.93.117.225</v>
      </c>
      <c r="N2031" s="74" t="str">
        <f>VLOOKUP($B2031,'BTS Range'!$B$4:$P$4102,'BTS Plan'!N$3+7,0)</f>
        <v>10.93.117.230</v>
      </c>
      <c r="O2031" s="74" t="str">
        <f>VLOOKUP($B2031,'BTS Range'!$B$4:$P$4102,'BTS Plan'!O$3+7,0)</f>
        <v>255.255.255.248</v>
      </c>
    </row>
    <row r="2032" spans="1:15" ht="12.75" hidden="1" customHeight="1">
      <c r="A2032" s="76">
        <v>2028</v>
      </c>
      <c r="B2032" s="74" t="str">
        <f t="shared" si="213"/>
        <v>EX190</v>
      </c>
      <c r="C2032" s="74">
        <f t="shared" si="214"/>
        <v>190</v>
      </c>
      <c r="D2032" s="74" t="s">
        <v>996</v>
      </c>
      <c r="E2032" s="74" t="s">
        <v>965</v>
      </c>
      <c r="F2032" s="74">
        <v>21504</v>
      </c>
      <c r="G2032" s="74" t="s">
        <v>2968</v>
      </c>
      <c r="H2032" s="74" t="str">
        <f>VLOOKUP($B2032,'BTS Range'!$B$4:$P$4102,'BTS Plan'!H$3+7,0)</f>
        <v>10.93.53.232</v>
      </c>
      <c r="I2032" s="74" t="str">
        <f>VLOOKUP($B2032,'BTS Range'!$B$4:$P$4102,'BTS Plan'!I$3+7,0)</f>
        <v>10.93.53.233</v>
      </c>
      <c r="J2032" s="74" t="str">
        <f>VLOOKUP($B2032,'BTS Range'!$B$4:$P$4102,'BTS Plan'!J$3+7,0)</f>
        <v>10.93.53.238</v>
      </c>
      <c r="K2032" s="74" t="str">
        <f>VLOOKUP($B2032,'BTS Range'!$B$4:$P$4102,'BTS Plan'!K$3+7,0)</f>
        <v>255.255.255.248</v>
      </c>
      <c r="L2032" s="74" t="str">
        <f>VLOOKUP($B2032,'BTS Range'!$B$4:$P$4102,'BTS Plan'!L$3+7,0)</f>
        <v>10.93.117.232</v>
      </c>
      <c r="M2032" s="74" t="str">
        <f>VLOOKUP($B2032,'BTS Range'!$B$4:$P$4102,'BTS Plan'!M$3+7,0)</f>
        <v>10.93.117.233</v>
      </c>
      <c r="N2032" s="74" t="str">
        <f>VLOOKUP($B2032,'BTS Range'!$B$4:$P$4102,'BTS Plan'!N$3+7,0)</f>
        <v>10.93.117.238</v>
      </c>
      <c r="O2032" s="74" t="str">
        <f>VLOOKUP($B2032,'BTS Range'!$B$4:$P$4102,'BTS Plan'!O$3+7,0)</f>
        <v>255.255.255.248</v>
      </c>
    </row>
    <row r="2033" spans="1:15" ht="12.75" hidden="1" customHeight="1">
      <c r="A2033" s="76">
        <v>2029</v>
      </c>
      <c r="B2033" s="74" t="str">
        <f t="shared" si="213"/>
        <v>EX191</v>
      </c>
      <c r="C2033" s="74">
        <f t="shared" si="214"/>
        <v>191</v>
      </c>
      <c r="D2033" s="74" t="s">
        <v>996</v>
      </c>
      <c r="E2033" s="74" t="s">
        <v>967</v>
      </c>
      <c r="F2033" s="74">
        <v>21502</v>
      </c>
      <c r="G2033" s="74" t="s">
        <v>2969</v>
      </c>
      <c r="H2033" s="74" t="str">
        <f>VLOOKUP($B2033,'BTS Range'!$B$4:$P$4102,'BTS Plan'!H$3+7,0)</f>
        <v>10.93.53.240</v>
      </c>
      <c r="I2033" s="74" t="str">
        <f>VLOOKUP($B2033,'BTS Range'!$B$4:$P$4102,'BTS Plan'!I$3+7,0)</f>
        <v>10.93.53.241</v>
      </c>
      <c r="J2033" s="74" t="str">
        <f>VLOOKUP($B2033,'BTS Range'!$B$4:$P$4102,'BTS Plan'!J$3+7,0)</f>
        <v>10.93.53.246</v>
      </c>
      <c r="K2033" s="74" t="str">
        <f>VLOOKUP($B2033,'BTS Range'!$B$4:$P$4102,'BTS Plan'!K$3+7,0)</f>
        <v>255.255.255.248</v>
      </c>
      <c r="L2033" s="74" t="str">
        <f>VLOOKUP($B2033,'BTS Range'!$B$4:$P$4102,'BTS Plan'!L$3+7,0)</f>
        <v>10.93.117.240</v>
      </c>
      <c r="M2033" s="74" t="str">
        <f>VLOOKUP($B2033,'BTS Range'!$B$4:$P$4102,'BTS Plan'!M$3+7,0)</f>
        <v>10.93.117.241</v>
      </c>
      <c r="N2033" s="74" t="str">
        <f>VLOOKUP($B2033,'BTS Range'!$B$4:$P$4102,'BTS Plan'!N$3+7,0)</f>
        <v>10.93.117.246</v>
      </c>
      <c r="O2033" s="74" t="str">
        <f>VLOOKUP($B2033,'BTS Range'!$B$4:$P$4102,'BTS Plan'!O$3+7,0)</f>
        <v>255.255.255.248</v>
      </c>
    </row>
    <row r="2034" spans="1:15" ht="12.75" hidden="1" customHeight="1">
      <c r="A2034" s="76">
        <v>2030</v>
      </c>
      <c r="B2034" s="74" t="str">
        <f t="shared" ref="B2034:B2053" si="215">D2034&amp;C2034</f>
        <v>EX192</v>
      </c>
      <c r="C2034" s="74">
        <f t="shared" ref="C2034:C2053" si="216">IF(D2034=D2033,C2033+1,1)</f>
        <v>192</v>
      </c>
      <c r="D2034" s="74" t="s">
        <v>996</v>
      </c>
      <c r="E2034" s="74" t="s">
        <v>967</v>
      </c>
      <c r="F2034" s="74">
        <v>21502</v>
      </c>
      <c r="G2034" s="74" t="s">
        <v>3024</v>
      </c>
      <c r="H2034" s="74" t="str">
        <f>VLOOKUP($B2034,'BTS Range'!$B$4:$P$4102,'BTS Plan'!H$3+7,0)</f>
        <v>10.93.53.248</v>
      </c>
      <c r="I2034" s="74" t="str">
        <f>VLOOKUP($B2034,'BTS Range'!$B$4:$P$4102,'BTS Plan'!I$3+7,0)</f>
        <v>10.93.53.249</v>
      </c>
      <c r="J2034" s="74" t="str">
        <f>VLOOKUP($B2034,'BTS Range'!$B$4:$P$4102,'BTS Plan'!J$3+7,0)</f>
        <v>10.93.53.254</v>
      </c>
      <c r="K2034" s="74" t="str">
        <f>VLOOKUP($B2034,'BTS Range'!$B$4:$P$4102,'BTS Plan'!K$3+7,0)</f>
        <v>255.255.255.248</v>
      </c>
      <c r="L2034" s="74" t="str">
        <f>VLOOKUP($B2034,'BTS Range'!$B$4:$P$4102,'BTS Plan'!L$3+7,0)</f>
        <v>10.93.117.248</v>
      </c>
      <c r="M2034" s="74" t="str">
        <f>VLOOKUP($B2034,'BTS Range'!$B$4:$P$4102,'BTS Plan'!M$3+7,0)</f>
        <v>10.93.117.249</v>
      </c>
      <c r="N2034" s="74" t="str">
        <f>VLOOKUP($B2034,'BTS Range'!$B$4:$P$4102,'BTS Plan'!N$3+7,0)</f>
        <v>10.93.117.254</v>
      </c>
      <c r="O2034" s="74" t="str">
        <f>VLOOKUP($B2034,'BTS Range'!$B$4:$P$4102,'BTS Plan'!O$3+7,0)</f>
        <v>255.255.255.248</v>
      </c>
    </row>
    <row r="2035" spans="1:15" ht="12.75" hidden="1" customHeight="1">
      <c r="A2035" s="76">
        <v>2031</v>
      </c>
      <c r="B2035" s="74" t="str">
        <f t="shared" si="215"/>
        <v>EX193</v>
      </c>
      <c r="C2035" s="74">
        <f t="shared" si="216"/>
        <v>193</v>
      </c>
      <c r="D2035" s="74" t="s">
        <v>996</v>
      </c>
      <c r="E2035" s="74" t="s">
        <v>967</v>
      </c>
      <c r="F2035" s="74">
        <v>21505</v>
      </c>
      <c r="G2035" s="74" t="s">
        <v>3025</v>
      </c>
      <c r="H2035" s="74" t="str">
        <f>VLOOKUP($B2035,'BTS Range'!$B$4:$P$4102,'BTS Plan'!H$3+7,0)</f>
        <v>10.93.54.0</v>
      </c>
      <c r="I2035" s="74" t="str">
        <f>VLOOKUP($B2035,'BTS Range'!$B$4:$P$4102,'BTS Plan'!I$3+7,0)</f>
        <v>10.93.54.1</v>
      </c>
      <c r="J2035" s="74" t="str">
        <f>VLOOKUP($B2035,'BTS Range'!$B$4:$P$4102,'BTS Plan'!J$3+7,0)</f>
        <v>10.93.54.6</v>
      </c>
      <c r="K2035" s="74" t="str">
        <f>VLOOKUP($B2035,'BTS Range'!$B$4:$P$4102,'BTS Plan'!K$3+7,0)</f>
        <v>255.255.255.248</v>
      </c>
      <c r="L2035" s="74" t="str">
        <f>VLOOKUP($B2035,'BTS Range'!$B$4:$P$4102,'BTS Plan'!L$3+7,0)</f>
        <v>10.93.118.0</v>
      </c>
      <c r="M2035" s="74" t="str">
        <f>VLOOKUP($B2035,'BTS Range'!$B$4:$P$4102,'BTS Plan'!M$3+7,0)</f>
        <v>10.93.118.1</v>
      </c>
      <c r="N2035" s="74" t="str">
        <f>VLOOKUP($B2035,'BTS Range'!$B$4:$P$4102,'BTS Plan'!N$3+7,0)</f>
        <v>10.93.118.6</v>
      </c>
      <c r="O2035" s="74" t="str">
        <f>VLOOKUP($B2035,'BTS Range'!$B$4:$P$4102,'BTS Plan'!O$3+7,0)</f>
        <v>255.255.255.248</v>
      </c>
    </row>
    <row r="2036" spans="1:15" ht="12.75" hidden="1" customHeight="1">
      <c r="A2036" s="76">
        <v>2032</v>
      </c>
      <c r="B2036" s="74" t="str">
        <f t="shared" si="215"/>
        <v>EX194</v>
      </c>
      <c r="C2036" s="74">
        <f t="shared" si="216"/>
        <v>194</v>
      </c>
      <c r="D2036" s="74" t="s">
        <v>996</v>
      </c>
      <c r="E2036" s="74" t="s">
        <v>967</v>
      </c>
      <c r="F2036" s="74">
        <v>21505</v>
      </c>
      <c r="G2036" s="74" t="s">
        <v>3026</v>
      </c>
      <c r="H2036" s="74" t="str">
        <f>VLOOKUP($B2036,'BTS Range'!$B$4:$P$4102,'BTS Plan'!H$3+7,0)</f>
        <v>10.93.54.8</v>
      </c>
      <c r="I2036" s="74" t="str">
        <f>VLOOKUP($B2036,'BTS Range'!$B$4:$P$4102,'BTS Plan'!I$3+7,0)</f>
        <v>10.93.54.9</v>
      </c>
      <c r="J2036" s="74" t="str">
        <f>VLOOKUP($B2036,'BTS Range'!$B$4:$P$4102,'BTS Plan'!J$3+7,0)</f>
        <v>10.93.54.14</v>
      </c>
      <c r="K2036" s="74" t="str">
        <f>VLOOKUP($B2036,'BTS Range'!$B$4:$P$4102,'BTS Plan'!K$3+7,0)</f>
        <v>255.255.255.248</v>
      </c>
      <c r="L2036" s="74" t="str">
        <f>VLOOKUP($B2036,'BTS Range'!$B$4:$P$4102,'BTS Plan'!L$3+7,0)</f>
        <v>10.93.118.8</v>
      </c>
      <c r="M2036" s="74" t="str">
        <f>VLOOKUP($B2036,'BTS Range'!$B$4:$P$4102,'BTS Plan'!M$3+7,0)</f>
        <v>10.93.118.9</v>
      </c>
      <c r="N2036" s="74" t="str">
        <f>VLOOKUP($B2036,'BTS Range'!$B$4:$P$4102,'BTS Plan'!N$3+7,0)</f>
        <v>10.93.118.14</v>
      </c>
      <c r="O2036" s="74" t="str">
        <f>VLOOKUP($B2036,'BTS Range'!$B$4:$P$4102,'BTS Plan'!O$3+7,0)</f>
        <v>255.255.255.248</v>
      </c>
    </row>
    <row r="2037" spans="1:15" ht="12.75" hidden="1" customHeight="1">
      <c r="A2037" s="76">
        <v>2033</v>
      </c>
      <c r="B2037" s="74" t="str">
        <f t="shared" si="215"/>
        <v>EX195</v>
      </c>
      <c r="C2037" s="74">
        <f t="shared" si="216"/>
        <v>195</v>
      </c>
      <c r="D2037" s="74" t="s">
        <v>996</v>
      </c>
      <c r="E2037" s="74" t="s">
        <v>967</v>
      </c>
      <c r="F2037" s="74">
        <v>21502</v>
      </c>
      <c r="G2037" s="74" t="s">
        <v>3027</v>
      </c>
      <c r="H2037" s="74" t="str">
        <f>VLOOKUP($B2037,'BTS Range'!$B$4:$P$4102,'BTS Plan'!H$3+7,0)</f>
        <v>10.93.54.16</v>
      </c>
      <c r="I2037" s="74" t="str">
        <f>VLOOKUP($B2037,'BTS Range'!$B$4:$P$4102,'BTS Plan'!I$3+7,0)</f>
        <v>10.93.54.17</v>
      </c>
      <c r="J2037" s="74" t="str">
        <f>VLOOKUP($B2037,'BTS Range'!$B$4:$P$4102,'BTS Plan'!J$3+7,0)</f>
        <v>10.93.54.22</v>
      </c>
      <c r="K2037" s="74" t="str">
        <f>VLOOKUP($B2037,'BTS Range'!$B$4:$P$4102,'BTS Plan'!K$3+7,0)</f>
        <v>255.255.255.248</v>
      </c>
      <c r="L2037" s="74" t="str">
        <f>VLOOKUP($B2037,'BTS Range'!$B$4:$P$4102,'BTS Plan'!L$3+7,0)</f>
        <v>10.93.118.16</v>
      </c>
      <c r="M2037" s="74" t="str">
        <f>VLOOKUP($B2037,'BTS Range'!$B$4:$P$4102,'BTS Plan'!M$3+7,0)</f>
        <v>10.93.118.17</v>
      </c>
      <c r="N2037" s="74" t="str">
        <f>VLOOKUP($B2037,'BTS Range'!$B$4:$P$4102,'BTS Plan'!N$3+7,0)</f>
        <v>10.93.118.22</v>
      </c>
      <c r="O2037" s="74" t="str">
        <f>VLOOKUP($B2037,'BTS Range'!$B$4:$P$4102,'BTS Plan'!O$3+7,0)</f>
        <v>255.255.255.248</v>
      </c>
    </row>
    <row r="2038" spans="1:15" ht="12.75" hidden="1" customHeight="1">
      <c r="A2038" s="76">
        <v>2034</v>
      </c>
      <c r="B2038" s="74" t="str">
        <f t="shared" si="215"/>
        <v>EX196</v>
      </c>
      <c r="C2038" s="74">
        <f t="shared" si="216"/>
        <v>196</v>
      </c>
      <c r="D2038" s="74" t="s">
        <v>996</v>
      </c>
      <c r="E2038" s="74" t="s">
        <v>967</v>
      </c>
      <c r="F2038" s="74">
        <v>21502</v>
      </c>
      <c r="G2038" s="74" t="s">
        <v>3028</v>
      </c>
      <c r="H2038" s="74" t="str">
        <f>VLOOKUP($B2038,'BTS Range'!$B$4:$P$4102,'BTS Plan'!H$3+7,0)</f>
        <v>10.93.54.24</v>
      </c>
      <c r="I2038" s="74" t="str">
        <f>VLOOKUP($B2038,'BTS Range'!$B$4:$P$4102,'BTS Plan'!I$3+7,0)</f>
        <v>10.93.54.25</v>
      </c>
      <c r="J2038" s="74" t="str">
        <f>VLOOKUP($B2038,'BTS Range'!$B$4:$P$4102,'BTS Plan'!J$3+7,0)</f>
        <v>10.93.54.30</v>
      </c>
      <c r="K2038" s="74" t="str">
        <f>VLOOKUP($B2038,'BTS Range'!$B$4:$P$4102,'BTS Plan'!K$3+7,0)</f>
        <v>255.255.255.248</v>
      </c>
      <c r="L2038" s="74" t="str">
        <f>VLOOKUP($B2038,'BTS Range'!$B$4:$P$4102,'BTS Plan'!L$3+7,0)</f>
        <v>10.93.118.24</v>
      </c>
      <c r="M2038" s="74" t="str">
        <f>VLOOKUP($B2038,'BTS Range'!$B$4:$P$4102,'BTS Plan'!M$3+7,0)</f>
        <v>10.93.118.25</v>
      </c>
      <c r="N2038" s="74" t="str">
        <f>VLOOKUP($B2038,'BTS Range'!$B$4:$P$4102,'BTS Plan'!N$3+7,0)</f>
        <v>10.93.118.30</v>
      </c>
      <c r="O2038" s="74" t="str">
        <f>VLOOKUP($B2038,'BTS Range'!$B$4:$P$4102,'BTS Plan'!O$3+7,0)</f>
        <v>255.255.255.248</v>
      </c>
    </row>
    <row r="2039" spans="1:15" ht="12.75" hidden="1" customHeight="1">
      <c r="A2039" s="76">
        <v>2035</v>
      </c>
      <c r="B2039" s="74" t="str">
        <f t="shared" si="215"/>
        <v>EX197</v>
      </c>
      <c r="C2039" s="74">
        <f t="shared" si="216"/>
        <v>197</v>
      </c>
      <c r="D2039" s="74" t="s">
        <v>996</v>
      </c>
      <c r="E2039" s="74" t="s">
        <v>967</v>
      </c>
      <c r="F2039" s="74">
        <v>21502</v>
      </c>
      <c r="G2039" s="74" t="s">
        <v>3029</v>
      </c>
      <c r="H2039" s="74" t="str">
        <f>VLOOKUP($B2039,'BTS Range'!$B$4:$P$4102,'BTS Plan'!H$3+7,0)</f>
        <v>10.93.54.32</v>
      </c>
      <c r="I2039" s="74" t="str">
        <f>VLOOKUP($B2039,'BTS Range'!$B$4:$P$4102,'BTS Plan'!I$3+7,0)</f>
        <v>10.93.54.33</v>
      </c>
      <c r="J2039" s="74" t="str">
        <f>VLOOKUP($B2039,'BTS Range'!$B$4:$P$4102,'BTS Plan'!J$3+7,0)</f>
        <v>10.93.54.38</v>
      </c>
      <c r="K2039" s="74" t="str">
        <f>VLOOKUP($B2039,'BTS Range'!$B$4:$P$4102,'BTS Plan'!K$3+7,0)</f>
        <v>255.255.255.248</v>
      </c>
      <c r="L2039" s="74" t="str">
        <f>VLOOKUP($B2039,'BTS Range'!$B$4:$P$4102,'BTS Plan'!L$3+7,0)</f>
        <v>10.93.118.32</v>
      </c>
      <c r="M2039" s="74" t="str">
        <f>VLOOKUP($B2039,'BTS Range'!$B$4:$P$4102,'BTS Plan'!M$3+7,0)</f>
        <v>10.93.118.33</v>
      </c>
      <c r="N2039" s="74" t="str">
        <f>VLOOKUP($B2039,'BTS Range'!$B$4:$P$4102,'BTS Plan'!N$3+7,0)</f>
        <v>10.93.118.38</v>
      </c>
      <c r="O2039" s="74" t="str">
        <f>VLOOKUP($B2039,'BTS Range'!$B$4:$P$4102,'BTS Plan'!O$3+7,0)</f>
        <v>255.255.255.248</v>
      </c>
    </row>
    <row r="2040" spans="1:15" ht="12.75" hidden="1" customHeight="1">
      <c r="A2040" s="76">
        <v>2036</v>
      </c>
      <c r="B2040" s="74" t="str">
        <f t="shared" si="215"/>
        <v>EX198</v>
      </c>
      <c r="C2040" s="74">
        <f t="shared" si="216"/>
        <v>198</v>
      </c>
      <c r="D2040" s="74" t="s">
        <v>996</v>
      </c>
      <c r="E2040" s="74" t="s">
        <v>967</v>
      </c>
      <c r="F2040" s="74">
        <v>21505</v>
      </c>
      <c r="G2040" s="74" t="s">
        <v>3030</v>
      </c>
      <c r="H2040" s="74" t="str">
        <f>VLOOKUP($B2040,'BTS Range'!$B$4:$P$4102,'BTS Plan'!H$3+7,0)</f>
        <v>10.93.54.40</v>
      </c>
      <c r="I2040" s="74" t="str">
        <f>VLOOKUP($B2040,'BTS Range'!$B$4:$P$4102,'BTS Plan'!I$3+7,0)</f>
        <v>10.93.54.41</v>
      </c>
      <c r="J2040" s="74" t="str">
        <f>VLOOKUP($B2040,'BTS Range'!$B$4:$P$4102,'BTS Plan'!J$3+7,0)</f>
        <v>10.93.54.46</v>
      </c>
      <c r="K2040" s="74" t="str">
        <f>VLOOKUP($B2040,'BTS Range'!$B$4:$P$4102,'BTS Plan'!K$3+7,0)</f>
        <v>255.255.255.248</v>
      </c>
      <c r="L2040" s="74" t="str">
        <f>VLOOKUP($B2040,'BTS Range'!$B$4:$P$4102,'BTS Plan'!L$3+7,0)</f>
        <v>10.93.118.40</v>
      </c>
      <c r="M2040" s="74" t="str">
        <f>VLOOKUP($B2040,'BTS Range'!$B$4:$P$4102,'BTS Plan'!M$3+7,0)</f>
        <v>10.93.118.41</v>
      </c>
      <c r="N2040" s="74" t="str">
        <f>VLOOKUP($B2040,'BTS Range'!$B$4:$P$4102,'BTS Plan'!N$3+7,0)</f>
        <v>10.93.118.46</v>
      </c>
      <c r="O2040" s="74" t="str">
        <f>VLOOKUP($B2040,'BTS Range'!$B$4:$P$4102,'BTS Plan'!O$3+7,0)</f>
        <v>255.255.255.248</v>
      </c>
    </row>
    <row r="2041" spans="1:15" ht="12.75" hidden="1" customHeight="1">
      <c r="A2041" s="76">
        <v>2037</v>
      </c>
      <c r="B2041" s="74" t="str">
        <f t="shared" si="215"/>
        <v>EX199</v>
      </c>
      <c r="C2041" s="74">
        <f t="shared" si="216"/>
        <v>199</v>
      </c>
      <c r="D2041" s="74" t="s">
        <v>996</v>
      </c>
      <c r="E2041" s="74" t="s">
        <v>967</v>
      </c>
      <c r="F2041" s="74">
        <v>21505</v>
      </c>
      <c r="G2041" s="74" t="s">
        <v>3031</v>
      </c>
      <c r="H2041" s="74" t="str">
        <f>VLOOKUP($B2041,'BTS Range'!$B$4:$P$4102,'BTS Plan'!H$3+7,0)</f>
        <v>10.93.54.48</v>
      </c>
      <c r="I2041" s="74" t="str">
        <f>VLOOKUP($B2041,'BTS Range'!$B$4:$P$4102,'BTS Plan'!I$3+7,0)</f>
        <v>10.93.54.49</v>
      </c>
      <c r="J2041" s="74" t="str">
        <f>VLOOKUP($B2041,'BTS Range'!$B$4:$P$4102,'BTS Plan'!J$3+7,0)</f>
        <v>10.93.54.54</v>
      </c>
      <c r="K2041" s="74" t="str">
        <f>VLOOKUP($B2041,'BTS Range'!$B$4:$P$4102,'BTS Plan'!K$3+7,0)</f>
        <v>255.255.255.248</v>
      </c>
      <c r="L2041" s="74" t="str">
        <f>VLOOKUP($B2041,'BTS Range'!$B$4:$P$4102,'BTS Plan'!L$3+7,0)</f>
        <v>10.93.118.48</v>
      </c>
      <c r="M2041" s="74" t="str">
        <f>VLOOKUP($B2041,'BTS Range'!$B$4:$P$4102,'BTS Plan'!M$3+7,0)</f>
        <v>10.93.118.49</v>
      </c>
      <c r="N2041" s="74" t="str">
        <f>VLOOKUP($B2041,'BTS Range'!$B$4:$P$4102,'BTS Plan'!N$3+7,0)</f>
        <v>10.93.118.54</v>
      </c>
      <c r="O2041" s="74" t="str">
        <f>VLOOKUP($B2041,'BTS Range'!$B$4:$P$4102,'BTS Plan'!O$3+7,0)</f>
        <v>255.255.255.248</v>
      </c>
    </row>
    <row r="2042" spans="1:15" ht="12.75" hidden="1" customHeight="1">
      <c r="A2042" s="76">
        <v>2038</v>
      </c>
      <c r="B2042" s="74" t="str">
        <f t="shared" si="215"/>
        <v>EX200</v>
      </c>
      <c r="C2042" s="74">
        <f t="shared" si="216"/>
        <v>200</v>
      </c>
      <c r="D2042" s="74" t="s">
        <v>996</v>
      </c>
      <c r="E2042" s="74" t="s">
        <v>967</v>
      </c>
      <c r="F2042" s="74">
        <v>21501</v>
      </c>
      <c r="G2042" s="74" t="s">
        <v>3032</v>
      </c>
      <c r="H2042" s="74" t="str">
        <f>VLOOKUP($B2042,'BTS Range'!$B$4:$P$4102,'BTS Plan'!H$3+7,0)</f>
        <v>10.93.54.56</v>
      </c>
      <c r="I2042" s="74" t="str">
        <f>VLOOKUP($B2042,'BTS Range'!$B$4:$P$4102,'BTS Plan'!I$3+7,0)</f>
        <v>10.93.54.57</v>
      </c>
      <c r="J2042" s="74" t="str">
        <f>VLOOKUP($B2042,'BTS Range'!$B$4:$P$4102,'BTS Plan'!J$3+7,0)</f>
        <v>10.93.54.62</v>
      </c>
      <c r="K2042" s="74" t="str">
        <f>VLOOKUP($B2042,'BTS Range'!$B$4:$P$4102,'BTS Plan'!K$3+7,0)</f>
        <v>255.255.255.248</v>
      </c>
      <c r="L2042" s="74" t="str">
        <f>VLOOKUP($B2042,'BTS Range'!$B$4:$P$4102,'BTS Plan'!L$3+7,0)</f>
        <v>10.93.118.56</v>
      </c>
      <c r="M2042" s="74" t="str">
        <f>VLOOKUP($B2042,'BTS Range'!$B$4:$P$4102,'BTS Plan'!M$3+7,0)</f>
        <v>10.93.118.57</v>
      </c>
      <c r="N2042" s="74" t="str">
        <f>VLOOKUP($B2042,'BTS Range'!$B$4:$P$4102,'BTS Plan'!N$3+7,0)</f>
        <v>10.93.118.62</v>
      </c>
      <c r="O2042" s="74" t="str">
        <f>VLOOKUP($B2042,'BTS Range'!$B$4:$P$4102,'BTS Plan'!O$3+7,0)</f>
        <v>255.255.255.248</v>
      </c>
    </row>
    <row r="2043" spans="1:15" ht="12.75" hidden="1" customHeight="1">
      <c r="A2043" s="76">
        <v>2039</v>
      </c>
      <c r="B2043" s="74" t="str">
        <f t="shared" si="215"/>
        <v>EX201</v>
      </c>
      <c r="C2043" s="74">
        <f t="shared" si="216"/>
        <v>201</v>
      </c>
      <c r="D2043" s="74" t="s">
        <v>996</v>
      </c>
      <c r="E2043" s="74" t="s">
        <v>967</v>
      </c>
      <c r="F2043" s="74">
        <v>21504</v>
      </c>
      <c r="G2043" s="74" t="s">
        <v>3033</v>
      </c>
      <c r="H2043" s="74" t="str">
        <f>VLOOKUP($B2043,'BTS Range'!$B$4:$P$4102,'BTS Plan'!H$3+7,0)</f>
        <v>10.93.54.64</v>
      </c>
      <c r="I2043" s="74" t="str">
        <f>VLOOKUP($B2043,'BTS Range'!$B$4:$P$4102,'BTS Plan'!I$3+7,0)</f>
        <v>10.93.54.65</v>
      </c>
      <c r="J2043" s="74" t="str">
        <f>VLOOKUP($B2043,'BTS Range'!$B$4:$P$4102,'BTS Plan'!J$3+7,0)</f>
        <v>10.93.54.70</v>
      </c>
      <c r="K2043" s="74" t="str">
        <f>VLOOKUP($B2043,'BTS Range'!$B$4:$P$4102,'BTS Plan'!K$3+7,0)</f>
        <v>255.255.255.248</v>
      </c>
      <c r="L2043" s="74" t="str">
        <f>VLOOKUP($B2043,'BTS Range'!$B$4:$P$4102,'BTS Plan'!L$3+7,0)</f>
        <v>10.93.118.64</v>
      </c>
      <c r="M2043" s="74" t="str">
        <f>VLOOKUP($B2043,'BTS Range'!$B$4:$P$4102,'BTS Plan'!M$3+7,0)</f>
        <v>10.93.118.65</v>
      </c>
      <c r="N2043" s="74" t="str">
        <f>VLOOKUP($B2043,'BTS Range'!$B$4:$P$4102,'BTS Plan'!N$3+7,0)</f>
        <v>10.93.118.70</v>
      </c>
      <c r="O2043" s="74" t="str">
        <f>VLOOKUP($B2043,'BTS Range'!$B$4:$P$4102,'BTS Plan'!O$3+7,0)</f>
        <v>255.255.255.248</v>
      </c>
    </row>
    <row r="2044" spans="1:15" ht="12.75" hidden="1" customHeight="1">
      <c r="A2044" s="76">
        <v>2040</v>
      </c>
      <c r="B2044" s="74" t="str">
        <f t="shared" si="215"/>
        <v>EX202</v>
      </c>
      <c r="C2044" s="74">
        <f t="shared" si="216"/>
        <v>202</v>
      </c>
      <c r="D2044" s="74" t="s">
        <v>996</v>
      </c>
      <c r="E2044" s="74" t="s">
        <v>967</v>
      </c>
      <c r="F2044" s="74">
        <v>21505</v>
      </c>
      <c r="G2044" s="74" t="s">
        <v>3034</v>
      </c>
      <c r="H2044" s="74" t="str">
        <f>VLOOKUP($B2044,'BTS Range'!$B$4:$P$4102,'BTS Plan'!H$3+7,0)</f>
        <v>10.93.54.72</v>
      </c>
      <c r="I2044" s="74" t="str">
        <f>VLOOKUP($B2044,'BTS Range'!$B$4:$P$4102,'BTS Plan'!I$3+7,0)</f>
        <v>10.93.54.73</v>
      </c>
      <c r="J2044" s="74" t="str">
        <f>VLOOKUP($B2044,'BTS Range'!$B$4:$P$4102,'BTS Plan'!J$3+7,0)</f>
        <v>10.93.54.78</v>
      </c>
      <c r="K2044" s="74" t="str">
        <f>VLOOKUP($B2044,'BTS Range'!$B$4:$P$4102,'BTS Plan'!K$3+7,0)</f>
        <v>255.255.255.248</v>
      </c>
      <c r="L2044" s="74" t="str">
        <f>VLOOKUP($B2044,'BTS Range'!$B$4:$P$4102,'BTS Plan'!L$3+7,0)</f>
        <v>10.93.118.72</v>
      </c>
      <c r="M2044" s="74" t="str">
        <f>VLOOKUP($B2044,'BTS Range'!$B$4:$P$4102,'BTS Plan'!M$3+7,0)</f>
        <v>10.93.118.73</v>
      </c>
      <c r="N2044" s="74" t="str">
        <f>VLOOKUP($B2044,'BTS Range'!$B$4:$P$4102,'BTS Plan'!N$3+7,0)</f>
        <v>10.93.118.78</v>
      </c>
      <c r="O2044" s="74" t="str">
        <f>VLOOKUP($B2044,'BTS Range'!$B$4:$P$4102,'BTS Plan'!O$3+7,0)</f>
        <v>255.255.255.248</v>
      </c>
    </row>
    <row r="2045" spans="1:15" ht="12.75" hidden="1" customHeight="1">
      <c r="A2045" s="76">
        <v>2041</v>
      </c>
      <c r="B2045" s="74" t="str">
        <f t="shared" si="215"/>
        <v>EX203</v>
      </c>
      <c r="C2045" s="74">
        <f t="shared" si="216"/>
        <v>203</v>
      </c>
      <c r="D2045" s="74" t="s">
        <v>996</v>
      </c>
      <c r="E2045" s="74" t="s">
        <v>965</v>
      </c>
      <c r="F2045" s="74">
        <v>21506</v>
      </c>
      <c r="G2045" s="74" t="s">
        <v>3035</v>
      </c>
      <c r="H2045" s="74" t="str">
        <f>VLOOKUP($B2045,'BTS Range'!$B$4:$P$4102,'BTS Plan'!H$3+7,0)</f>
        <v>10.93.54.80</v>
      </c>
      <c r="I2045" s="74" t="str">
        <f>VLOOKUP($B2045,'BTS Range'!$B$4:$P$4102,'BTS Plan'!I$3+7,0)</f>
        <v>10.93.54.81</v>
      </c>
      <c r="J2045" s="74" t="str">
        <f>VLOOKUP($B2045,'BTS Range'!$B$4:$P$4102,'BTS Plan'!J$3+7,0)</f>
        <v>10.93.54.86</v>
      </c>
      <c r="K2045" s="74" t="str">
        <f>VLOOKUP($B2045,'BTS Range'!$B$4:$P$4102,'BTS Plan'!K$3+7,0)</f>
        <v>255.255.255.248</v>
      </c>
      <c r="L2045" s="74" t="str">
        <f>VLOOKUP($B2045,'BTS Range'!$B$4:$P$4102,'BTS Plan'!L$3+7,0)</f>
        <v>10.93.118.80</v>
      </c>
      <c r="M2045" s="74" t="str">
        <f>VLOOKUP($B2045,'BTS Range'!$B$4:$P$4102,'BTS Plan'!M$3+7,0)</f>
        <v>10.93.118.81</v>
      </c>
      <c r="N2045" s="74" t="str">
        <f>VLOOKUP($B2045,'BTS Range'!$B$4:$P$4102,'BTS Plan'!N$3+7,0)</f>
        <v>10.93.118.86</v>
      </c>
      <c r="O2045" s="74" t="str">
        <f>VLOOKUP($B2045,'BTS Range'!$B$4:$P$4102,'BTS Plan'!O$3+7,0)</f>
        <v>255.255.255.248</v>
      </c>
    </row>
    <row r="2046" spans="1:15" ht="12.75" hidden="1" customHeight="1">
      <c r="A2046" s="76">
        <v>2042</v>
      </c>
      <c r="B2046" s="74" t="str">
        <f t="shared" si="215"/>
        <v>EX204</v>
      </c>
      <c r="C2046" s="74">
        <f t="shared" si="216"/>
        <v>204</v>
      </c>
      <c r="D2046" s="74" t="s">
        <v>996</v>
      </c>
      <c r="E2046" s="74" t="s">
        <v>965</v>
      </c>
      <c r="F2046" s="74">
        <v>21506</v>
      </c>
      <c r="G2046" s="74" t="s">
        <v>3036</v>
      </c>
      <c r="H2046" s="74" t="str">
        <f>VLOOKUP($B2046,'BTS Range'!$B$4:$P$4102,'BTS Plan'!H$3+7,0)</f>
        <v>10.93.54.88</v>
      </c>
      <c r="I2046" s="74" t="str">
        <f>VLOOKUP($B2046,'BTS Range'!$B$4:$P$4102,'BTS Plan'!I$3+7,0)</f>
        <v>10.93.54.89</v>
      </c>
      <c r="J2046" s="74" t="str">
        <f>VLOOKUP($B2046,'BTS Range'!$B$4:$P$4102,'BTS Plan'!J$3+7,0)</f>
        <v>10.93.54.94</v>
      </c>
      <c r="K2046" s="74" t="str">
        <f>VLOOKUP($B2046,'BTS Range'!$B$4:$P$4102,'BTS Plan'!K$3+7,0)</f>
        <v>255.255.255.248</v>
      </c>
      <c r="L2046" s="74" t="str">
        <f>VLOOKUP($B2046,'BTS Range'!$B$4:$P$4102,'BTS Plan'!L$3+7,0)</f>
        <v>10.93.118.88</v>
      </c>
      <c r="M2046" s="74" t="str">
        <f>VLOOKUP($B2046,'BTS Range'!$B$4:$P$4102,'BTS Plan'!M$3+7,0)</f>
        <v>10.93.118.89</v>
      </c>
      <c r="N2046" s="74" t="str">
        <f>VLOOKUP($B2046,'BTS Range'!$B$4:$P$4102,'BTS Plan'!N$3+7,0)</f>
        <v>10.93.118.94</v>
      </c>
      <c r="O2046" s="74" t="str">
        <f>VLOOKUP($B2046,'BTS Range'!$B$4:$P$4102,'BTS Plan'!O$3+7,0)</f>
        <v>255.255.255.248</v>
      </c>
    </row>
    <row r="2047" spans="1:15" ht="12.75" hidden="1" customHeight="1">
      <c r="A2047" s="76">
        <v>2043</v>
      </c>
      <c r="B2047" s="74" t="str">
        <f t="shared" si="215"/>
        <v>EX205</v>
      </c>
      <c r="C2047" s="74">
        <f t="shared" si="216"/>
        <v>205</v>
      </c>
      <c r="D2047" s="74" t="s">
        <v>996</v>
      </c>
      <c r="E2047" s="74" t="s">
        <v>967</v>
      </c>
      <c r="F2047" s="74">
        <v>21501</v>
      </c>
      <c r="G2047" s="74" t="s">
        <v>3037</v>
      </c>
      <c r="H2047" s="74" t="str">
        <f>VLOOKUP($B2047,'BTS Range'!$B$4:$P$4102,'BTS Plan'!H$3+7,0)</f>
        <v>10.93.54.96</v>
      </c>
      <c r="I2047" s="74" t="str">
        <f>VLOOKUP($B2047,'BTS Range'!$B$4:$P$4102,'BTS Plan'!I$3+7,0)</f>
        <v>10.93.54.97</v>
      </c>
      <c r="J2047" s="74" t="str">
        <f>VLOOKUP($B2047,'BTS Range'!$B$4:$P$4102,'BTS Plan'!J$3+7,0)</f>
        <v>10.93.54.102</v>
      </c>
      <c r="K2047" s="74" t="str">
        <f>VLOOKUP($B2047,'BTS Range'!$B$4:$P$4102,'BTS Plan'!K$3+7,0)</f>
        <v>255.255.255.248</v>
      </c>
      <c r="L2047" s="74" t="str">
        <f>VLOOKUP($B2047,'BTS Range'!$B$4:$P$4102,'BTS Plan'!L$3+7,0)</f>
        <v>10.93.118.96</v>
      </c>
      <c r="M2047" s="74" t="str">
        <f>VLOOKUP($B2047,'BTS Range'!$B$4:$P$4102,'BTS Plan'!M$3+7,0)</f>
        <v>10.93.118.97</v>
      </c>
      <c r="N2047" s="74" t="str">
        <f>VLOOKUP($B2047,'BTS Range'!$B$4:$P$4102,'BTS Plan'!N$3+7,0)</f>
        <v>10.93.118.102</v>
      </c>
      <c r="O2047" s="74" t="str">
        <f>VLOOKUP($B2047,'BTS Range'!$B$4:$P$4102,'BTS Plan'!O$3+7,0)</f>
        <v>255.255.255.248</v>
      </c>
    </row>
    <row r="2048" spans="1:15" ht="12.75" hidden="1" customHeight="1">
      <c r="A2048" s="76">
        <v>2044</v>
      </c>
      <c r="B2048" s="74" t="str">
        <f t="shared" si="215"/>
        <v>EX206</v>
      </c>
      <c r="C2048" s="74">
        <f t="shared" si="216"/>
        <v>206</v>
      </c>
      <c r="D2048" s="74" t="s">
        <v>996</v>
      </c>
      <c r="E2048" s="74" t="s">
        <v>967</v>
      </c>
      <c r="F2048" s="74">
        <v>21501</v>
      </c>
      <c r="G2048" s="74" t="s">
        <v>3038</v>
      </c>
      <c r="H2048" s="74" t="str">
        <f>VLOOKUP($B2048,'BTS Range'!$B$4:$P$4102,'BTS Plan'!H$3+7,0)</f>
        <v>10.93.54.104</v>
      </c>
      <c r="I2048" s="74" t="str">
        <f>VLOOKUP($B2048,'BTS Range'!$B$4:$P$4102,'BTS Plan'!I$3+7,0)</f>
        <v>10.93.54.105</v>
      </c>
      <c r="J2048" s="74" t="str">
        <f>VLOOKUP($B2048,'BTS Range'!$B$4:$P$4102,'BTS Plan'!J$3+7,0)</f>
        <v>10.93.54.110</v>
      </c>
      <c r="K2048" s="74" t="str">
        <f>VLOOKUP($B2048,'BTS Range'!$B$4:$P$4102,'BTS Plan'!K$3+7,0)</f>
        <v>255.255.255.248</v>
      </c>
      <c r="L2048" s="74" t="str">
        <f>VLOOKUP($B2048,'BTS Range'!$B$4:$P$4102,'BTS Plan'!L$3+7,0)</f>
        <v>10.93.118.104</v>
      </c>
      <c r="M2048" s="74" t="str">
        <f>VLOOKUP($B2048,'BTS Range'!$B$4:$P$4102,'BTS Plan'!M$3+7,0)</f>
        <v>10.93.118.105</v>
      </c>
      <c r="N2048" s="74" t="str">
        <f>VLOOKUP($B2048,'BTS Range'!$B$4:$P$4102,'BTS Plan'!N$3+7,0)</f>
        <v>10.93.118.110</v>
      </c>
      <c r="O2048" s="74" t="str">
        <f>VLOOKUP($B2048,'BTS Range'!$B$4:$P$4102,'BTS Plan'!O$3+7,0)</f>
        <v>255.255.255.248</v>
      </c>
    </row>
    <row r="2049" spans="1:15" ht="12.75" hidden="1" customHeight="1">
      <c r="A2049" s="76">
        <v>2045</v>
      </c>
      <c r="B2049" s="74" t="str">
        <f t="shared" si="215"/>
        <v>EX207</v>
      </c>
      <c r="C2049" s="74">
        <f t="shared" si="216"/>
        <v>207</v>
      </c>
      <c r="D2049" s="74" t="s">
        <v>996</v>
      </c>
      <c r="E2049" s="74" t="s">
        <v>967</v>
      </c>
      <c r="F2049" s="74">
        <v>21501</v>
      </c>
      <c r="G2049" s="74" t="s">
        <v>3039</v>
      </c>
      <c r="H2049" s="74" t="str">
        <f>VLOOKUP($B2049,'BTS Range'!$B$4:$P$4102,'BTS Plan'!H$3+7,0)</f>
        <v>10.93.54.112</v>
      </c>
      <c r="I2049" s="74" t="str">
        <f>VLOOKUP($B2049,'BTS Range'!$B$4:$P$4102,'BTS Plan'!I$3+7,0)</f>
        <v>10.93.54.113</v>
      </c>
      <c r="J2049" s="74" t="str">
        <f>VLOOKUP($B2049,'BTS Range'!$B$4:$P$4102,'BTS Plan'!J$3+7,0)</f>
        <v>10.93.54.118</v>
      </c>
      <c r="K2049" s="74" t="str">
        <f>VLOOKUP($B2049,'BTS Range'!$B$4:$P$4102,'BTS Plan'!K$3+7,0)</f>
        <v>255.255.255.248</v>
      </c>
      <c r="L2049" s="74" t="str">
        <f>VLOOKUP($B2049,'BTS Range'!$B$4:$P$4102,'BTS Plan'!L$3+7,0)</f>
        <v>10.93.118.112</v>
      </c>
      <c r="M2049" s="74" t="str">
        <f>VLOOKUP($B2049,'BTS Range'!$B$4:$P$4102,'BTS Plan'!M$3+7,0)</f>
        <v>10.93.118.113</v>
      </c>
      <c r="N2049" s="74" t="str">
        <f>VLOOKUP($B2049,'BTS Range'!$B$4:$P$4102,'BTS Plan'!N$3+7,0)</f>
        <v>10.93.118.118</v>
      </c>
      <c r="O2049" s="74" t="str">
        <f>VLOOKUP($B2049,'BTS Range'!$B$4:$P$4102,'BTS Plan'!O$3+7,0)</f>
        <v>255.255.255.248</v>
      </c>
    </row>
    <row r="2050" spans="1:15" ht="12.75" hidden="1" customHeight="1">
      <c r="A2050" s="76">
        <v>2046</v>
      </c>
      <c r="B2050" s="74" t="str">
        <f t="shared" si="215"/>
        <v>EX208</v>
      </c>
      <c r="C2050" s="74">
        <f t="shared" si="216"/>
        <v>208</v>
      </c>
      <c r="D2050" s="74" t="s">
        <v>996</v>
      </c>
      <c r="E2050" s="74" t="s">
        <v>967</v>
      </c>
      <c r="F2050" s="74">
        <v>21501</v>
      </c>
      <c r="G2050" s="74" t="s">
        <v>3040</v>
      </c>
      <c r="H2050" s="74" t="str">
        <f>VLOOKUP($B2050,'BTS Range'!$B$4:$P$4102,'BTS Plan'!H$3+7,0)</f>
        <v>10.93.54.120</v>
      </c>
      <c r="I2050" s="74" t="str">
        <f>VLOOKUP($B2050,'BTS Range'!$B$4:$P$4102,'BTS Plan'!I$3+7,0)</f>
        <v>10.93.54.121</v>
      </c>
      <c r="J2050" s="74" t="str">
        <f>VLOOKUP($B2050,'BTS Range'!$B$4:$P$4102,'BTS Plan'!J$3+7,0)</f>
        <v>10.93.54.126</v>
      </c>
      <c r="K2050" s="74" t="str">
        <f>VLOOKUP($B2050,'BTS Range'!$B$4:$P$4102,'BTS Plan'!K$3+7,0)</f>
        <v>255.255.255.248</v>
      </c>
      <c r="L2050" s="74" t="str">
        <f>VLOOKUP($B2050,'BTS Range'!$B$4:$P$4102,'BTS Plan'!L$3+7,0)</f>
        <v>10.93.118.120</v>
      </c>
      <c r="M2050" s="74" t="str">
        <f>VLOOKUP($B2050,'BTS Range'!$B$4:$P$4102,'BTS Plan'!M$3+7,0)</f>
        <v>10.93.118.121</v>
      </c>
      <c r="N2050" s="74" t="str">
        <f>VLOOKUP($B2050,'BTS Range'!$B$4:$P$4102,'BTS Plan'!N$3+7,0)</f>
        <v>10.93.118.126</v>
      </c>
      <c r="O2050" s="74" t="str">
        <f>VLOOKUP($B2050,'BTS Range'!$B$4:$P$4102,'BTS Plan'!O$3+7,0)</f>
        <v>255.255.255.248</v>
      </c>
    </row>
    <row r="2051" spans="1:15" ht="12.75" hidden="1" customHeight="1">
      <c r="A2051" s="76">
        <v>2047</v>
      </c>
      <c r="B2051" s="74" t="str">
        <f t="shared" si="215"/>
        <v>EX209</v>
      </c>
      <c r="C2051" s="74">
        <f t="shared" si="216"/>
        <v>209</v>
      </c>
      <c r="D2051" s="74" t="s">
        <v>996</v>
      </c>
      <c r="E2051" s="74" t="s">
        <v>967</v>
      </c>
      <c r="F2051" s="74">
        <v>21501</v>
      </c>
      <c r="G2051" s="74" t="s">
        <v>3041</v>
      </c>
      <c r="H2051" s="74" t="str">
        <f>VLOOKUP($B2051,'BTS Range'!$B$4:$P$4102,'BTS Plan'!H$3+7,0)</f>
        <v>10.93.54.128</v>
      </c>
      <c r="I2051" s="74" t="str">
        <f>VLOOKUP($B2051,'BTS Range'!$B$4:$P$4102,'BTS Plan'!I$3+7,0)</f>
        <v>10.93.54.129</v>
      </c>
      <c r="J2051" s="74" t="str">
        <f>VLOOKUP($B2051,'BTS Range'!$B$4:$P$4102,'BTS Plan'!J$3+7,0)</f>
        <v>10.93.54.134</v>
      </c>
      <c r="K2051" s="74" t="str">
        <f>VLOOKUP($B2051,'BTS Range'!$B$4:$P$4102,'BTS Plan'!K$3+7,0)</f>
        <v>255.255.255.248</v>
      </c>
      <c r="L2051" s="74" t="str">
        <f>VLOOKUP($B2051,'BTS Range'!$B$4:$P$4102,'BTS Plan'!L$3+7,0)</f>
        <v>10.93.118.128</v>
      </c>
      <c r="M2051" s="74" t="str">
        <f>VLOOKUP($B2051,'BTS Range'!$B$4:$P$4102,'BTS Plan'!M$3+7,0)</f>
        <v>10.93.118.129</v>
      </c>
      <c r="N2051" s="74" t="str">
        <f>VLOOKUP($B2051,'BTS Range'!$B$4:$P$4102,'BTS Plan'!N$3+7,0)</f>
        <v>10.93.118.134</v>
      </c>
      <c r="O2051" s="74" t="str">
        <f>VLOOKUP($B2051,'BTS Range'!$B$4:$P$4102,'BTS Plan'!O$3+7,0)</f>
        <v>255.255.255.248</v>
      </c>
    </row>
    <row r="2052" spans="1:15" ht="12.75" hidden="1" customHeight="1">
      <c r="A2052" s="76">
        <v>2048</v>
      </c>
      <c r="B2052" s="74" t="str">
        <f t="shared" si="215"/>
        <v>EX210</v>
      </c>
      <c r="C2052" s="74">
        <f t="shared" si="216"/>
        <v>210</v>
      </c>
      <c r="D2052" s="74" t="s">
        <v>996</v>
      </c>
      <c r="E2052" s="74" t="s">
        <v>967</v>
      </c>
      <c r="F2052" s="74">
        <v>21501</v>
      </c>
      <c r="G2052" s="74" t="s">
        <v>3042</v>
      </c>
      <c r="H2052" s="74" t="str">
        <f>VLOOKUP($B2052,'BTS Range'!$B$4:$P$4102,'BTS Plan'!H$3+7,0)</f>
        <v>10.93.54.136</v>
      </c>
      <c r="I2052" s="74" t="str">
        <f>VLOOKUP($B2052,'BTS Range'!$B$4:$P$4102,'BTS Plan'!I$3+7,0)</f>
        <v>10.93.54.137</v>
      </c>
      <c r="J2052" s="74" t="str">
        <f>VLOOKUP($B2052,'BTS Range'!$B$4:$P$4102,'BTS Plan'!J$3+7,0)</f>
        <v>10.93.54.142</v>
      </c>
      <c r="K2052" s="74" t="str">
        <f>VLOOKUP($B2052,'BTS Range'!$B$4:$P$4102,'BTS Plan'!K$3+7,0)</f>
        <v>255.255.255.248</v>
      </c>
      <c r="L2052" s="74" t="str">
        <f>VLOOKUP($B2052,'BTS Range'!$B$4:$P$4102,'BTS Plan'!L$3+7,0)</f>
        <v>10.93.118.136</v>
      </c>
      <c r="M2052" s="74" t="str">
        <f>VLOOKUP($B2052,'BTS Range'!$B$4:$P$4102,'BTS Plan'!M$3+7,0)</f>
        <v>10.93.118.137</v>
      </c>
      <c r="N2052" s="74" t="str">
        <f>VLOOKUP($B2052,'BTS Range'!$B$4:$P$4102,'BTS Plan'!N$3+7,0)</f>
        <v>10.93.118.142</v>
      </c>
      <c r="O2052" s="74" t="str">
        <f>VLOOKUP($B2052,'BTS Range'!$B$4:$P$4102,'BTS Plan'!O$3+7,0)</f>
        <v>255.255.255.248</v>
      </c>
    </row>
    <row r="2053" spans="1:15" ht="12.75" hidden="1" customHeight="1">
      <c r="A2053" s="76">
        <v>2049</v>
      </c>
      <c r="B2053" s="74" t="str">
        <f t="shared" si="215"/>
        <v>EX211</v>
      </c>
      <c r="C2053" s="74">
        <f t="shared" si="216"/>
        <v>211</v>
      </c>
      <c r="D2053" s="74" t="s">
        <v>996</v>
      </c>
      <c r="E2053" s="74" t="s">
        <v>967</v>
      </c>
      <c r="F2053" s="74">
        <v>21502</v>
      </c>
      <c r="G2053" s="74" t="s">
        <v>3043</v>
      </c>
      <c r="H2053" s="74" t="str">
        <f>VLOOKUP($B2053,'BTS Range'!$B$4:$P$4102,'BTS Plan'!H$3+7,0)</f>
        <v>10.93.54.144</v>
      </c>
      <c r="I2053" s="74" t="str">
        <f>VLOOKUP($B2053,'BTS Range'!$B$4:$P$4102,'BTS Plan'!I$3+7,0)</f>
        <v>10.93.54.145</v>
      </c>
      <c r="J2053" s="74" t="str">
        <f>VLOOKUP($B2053,'BTS Range'!$B$4:$P$4102,'BTS Plan'!J$3+7,0)</f>
        <v>10.93.54.150</v>
      </c>
      <c r="K2053" s="74" t="str">
        <f>VLOOKUP($B2053,'BTS Range'!$B$4:$P$4102,'BTS Plan'!K$3+7,0)</f>
        <v>255.255.255.248</v>
      </c>
      <c r="L2053" s="74" t="str">
        <f>VLOOKUP($B2053,'BTS Range'!$B$4:$P$4102,'BTS Plan'!L$3+7,0)</f>
        <v>10.93.118.144</v>
      </c>
      <c r="M2053" s="74" t="str">
        <f>VLOOKUP($B2053,'BTS Range'!$B$4:$P$4102,'BTS Plan'!M$3+7,0)</f>
        <v>10.93.118.145</v>
      </c>
      <c r="N2053" s="74" t="str">
        <f>VLOOKUP($B2053,'BTS Range'!$B$4:$P$4102,'BTS Plan'!N$3+7,0)</f>
        <v>10.93.118.150</v>
      </c>
      <c r="O2053" s="74" t="str">
        <f>VLOOKUP($B2053,'BTS Range'!$B$4:$P$4102,'BTS Plan'!O$3+7,0)</f>
        <v>255.255.255.248</v>
      </c>
    </row>
    <row r="2054" spans="1:15" ht="12.75" hidden="1" customHeight="1">
      <c r="A2054" s="76">
        <v>2050</v>
      </c>
      <c r="B2054" s="74" t="str">
        <f t="shared" ref="B2054:B2056" si="217">D2054&amp;C2054</f>
        <v>EX212</v>
      </c>
      <c r="C2054" s="74">
        <f t="shared" ref="C2054:C2056" si="218">IF(D2054=D2053,C2053+1,1)</f>
        <v>212</v>
      </c>
      <c r="D2054" s="74" t="s">
        <v>996</v>
      </c>
      <c r="E2054" s="74" t="s">
        <v>967</v>
      </c>
      <c r="F2054" s="74">
        <v>21501</v>
      </c>
      <c r="G2054" s="74" t="s">
        <v>3085</v>
      </c>
      <c r="H2054" s="74" t="str">
        <f>VLOOKUP($B2054,'BTS Range'!$B$4:$P$4102,'BTS Plan'!H$3+7,0)</f>
        <v>10.93.54.152</v>
      </c>
      <c r="I2054" s="74" t="str">
        <f>VLOOKUP($B2054,'BTS Range'!$B$4:$P$4102,'BTS Plan'!I$3+7,0)</f>
        <v>10.93.54.153</v>
      </c>
      <c r="J2054" s="74" t="str">
        <f>VLOOKUP($B2054,'BTS Range'!$B$4:$P$4102,'BTS Plan'!J$3+7,0)</f>
        <v>10.93.54.158</v>
      </c>
      <c r="K2054" s="74" t="str">
        <f>VLOOKUP($B2054,'BTS Range'!$B$4:$P$4102,'BTS Plan'!K$3+7,0)</f>
        <v>255.255.255.248</v>
      </c>
      <c r="L2054" s="74" t="str">
        <f>VLOOKUP($B2054,'BTS Range'!$B$4:$P$4102,'BTS Plan'!L$3+7,0)</f>
        <v>10.93.118.152</v>
      </c>
      <c r="M2054" s="74" t="str">
        <f>VLOOKUP($B2054,'BTS Range'!$B$4:$P$4102,'BTS Plan'!M$3+7,0)</f>
        <v>10.93.118.153</v>
      </c>
      <c r="N2054" s="74" t="str">
        <f>VLOOKUP($B2054,'BTS Range'!$B$4:$P$4102,'BTS Plan'!N$3+7,0)</f>
        <v>10.93.118.158</v>
      </c>
      <c r="O2054" s="74" t="str">
        <f>VLOOKUP($B2054,'BTS Range'!$B$4:$P$4102,'BTS Plan'!O$3+7,0)</f>
        <v>255.255.255.248</v>
      </c>
    </row>
    <row r="2055" spans="1:15" ht="12.75" hidden="1" customHeight="1">
      <c r="A2055" s="76">
        <v>2051</v>
      </c>
      <c r="B2055" s="74" t="str">
        <f t="shared" si="217"/>
        <v>EX213</v>
      </c>
      <c r="C2055" s="74">
        <f t="shared" si="218"/>
        <v>213</v>
      </c>
      <c r="D2055" s="74" t="s">
        <v>996</v>
      </c>
      <c r="E2055" s="74" t="s">
        <v>967</v>
      </c>
      <c r="F2055" s="74">
        <v>21504</v>
      </c>
      <c r="G2055" s="74" t="s">
        <v>3090</v>
      </c>
      <c r="H2055" s="74" t="str">
        <f>VLOOKUP($B2055,'BTS Range'!$B$4:$P$4102,'BTS Plan'!H$3+7,0)</f>
        <v>10.93.54.160</v>
      </c>
      <c r="I2055" s="74" t="str">
        <f>VLOOKUP($B2055,'BTS Range'!$B$4:$P$4102,'BTS Plan'!I$3+7,0)</f>
        <v>10.93.54.161</v>
      </c>
      <c r="J2055" s="74" t="str">
        <f>VLOOKUP($B2055,'BTS Range'!$B$4:$P$4102,'BTS Plan'!J$3+7,0)</f>
        <v>10.93.54.166</v>
      </c>
      <c r="K2055" s="74" t="str">
        <f>VLOOKUP($B2055,'BTS Range'!$B$4:$P$4102,'BTS Plan'!K$3+7,0)</f>
        <v>255.255.255.248</v>
      </c>
      <c r="L2055" s="74" t="str">
        <f>VLOOKUP($B2055,'BTS Range'!$B$4:$P$4102,'BTS Plan'!L$3+7,0)</f>
        <v>10.93.118.160</v>
      </c>
      <c r="M2055" s="74" t="str">
        <f>VLOOKUP($B2055,'BTS Range'!$B$4:$P$4102,'BTS Plan'!M$3+7,0)</f>
        <v>10.93.118.161</v>
      </c>
      <c r="N2055" s="74" t="str">
        <f>VLOOKUP($B2055,'BTS Range'!$B$4:$P$4102,'BTS Plan'!N$3+7,0)</f>
        <v>10.93.118.166</v>
      </c>
      <c r="O2055" s="74" t="str">
        <f>VLOOKUP($B2055,'BTS Range'!$B$4:$P$4102,'BTS Plan'!O$3+7,0)</f>
        <v>255.255.255.248</v>
      </c>
    </row>
    <row r="2056" spans="1:15" ht="12.75" hidden="1" customHeight="1">
      <c r="A2056" s="76">
        <v>2052</v>
      </c>
      <c r="B2056" s="74" t="str">
        <f t="shared" si="217"/>
        <v>EX214</v>
      </c>
      <c r="C2056" s="74">
        <f t="shared" si="218"/>
        <v>214</v>
      </c>
      <c r="D2056" s="74" t="s">
        <v>996</v>
      </c>
      <c r="E2056" s="74" t="s">
        <v>967</v>
      </c>
      <c r="F2056" s="74">
        <v>21501</v>
      </c>
      <c r="G2056" s="74" t="s">
        <v>3088</v>
      </c>
      <c r="H2056" s="74" t="str">
        <f>VLOOKUP($B2056,'BTS Range'!$B$4:$P$4102,'BTS Plan'!H$3+7,0)</f>
        <v>10.93.54.168</v>
      </c>
      <c r="I2056" s="74" t="str">
        <f>VLOOKUP($B2056,'BTS Range'!$B$4:$P$4102,'BTS Plan'!I$3+7,0)</f>
        <v>10.93.54.169</v>
      </c>
      <c r="J2056" s="74" t="str">
        <f>VLOOKUP($B2056,'BTS Range'!$B$4:$P$4102,'BTS Plan'!J$3+7,0)</f>
        <v>10.93.54.174</v>
      </c>
      <c r="K2056" s="74" t="str">
        <f>VLOOKUP($B2056,'BTS Range'!$B$4:$P$4102,'BTS Plan'!K$3+7,0)</f>
        <v>255.255.255.248</v>
      </c>
      <c r="L2056" s="74" t="str">
        <f>VLOOKUP($B2056,'BTS Range'!$B$4:$P$4102,'BTS Plan'!L$3+7,0)</f>
        <v>10.93.118.168</v>
      </c>
      <c r="M2056" s="74" t="str">
        <f>VLOOKUP($B2056,'BTS Range'!$B$4:$P$4102,'BTS Plan'!M$3+7,0)</f>
        <v>10.93.118.169</v>
      </c>
      <c r="N2056" s="74" t="str">
        <f>VLOOKUP($B2056,'BTS Range'!$B$4:$P$4102,'BTS Plan'!N$3+7,0)</f>
        <v>10.93.118.174</v>
      </c>
      <c r="O2056" s="74" t="str">
        <f>VLOOKUP($B2056,'BTS Range'!$B$4:$P$4102,'BTS Plan'!O$3+7,0)</f>
        <v>255.255.255.248</v>
      </c>
    </row>
    <row r="2057" spans="1:15" ht="12.75" hidden="1" customHeight="1">
      <c r="A2057" s="76">
        <v>2053</v>
      </c>
      <c r="B2057" s="74" t="str">
        <f t="shared" ref="B2057:B2073" si="219">D2057&amp;C2057</f>
        <v>EX215</v>
      </c>
      <c r="C2057" s="74">
        <f t="shared" ref="C2057:C2073" si="220">IF(D2057=D2056,C2056+1,1)</f>
        <v>215</v>
      </c>
      <c r="D2057" s="74" t="s">
        <v>996</v>
      </c>
      <c r="E2057" s="74" t="s">
        <v>961</v>
      </c>
      <c r="F2057" s="74">
        <v>21504</v>
      </c>
      <c r="G2057" s="74" t="s">
        <v>3232</v>
      </c>
      <c r="H2057" s="74" t="str">
        <f>VLOOKUP($B2057,'BTS Range'!$B$4:$P$4102,'BTS Plan'!H$3+7,0)</f>
        <v>10.93.54.176</v>
      </c>
      <c r="I2057" s="74" t="str">
        <f>VLOOKUP($B2057,'BTS Range'!$B$4:$P$4102,'BTS Plan'!I$3+7,0)</f>
        <v>10.93.54.177</v>
      </c>
      <c r="J2057" s="74" t="str">
        <f>VLOOKUP($B2057,'BTS Range'!$B$4:$P$4102,'BTS Plan'!J$3+7,0)</f>
        <v>10.93.54.182</v>
      </c>
      <c r="K2057" s="74" t="str">
        <f>VLOOKUP($B2057,'BTS Range'!$B$4:$P$4102,'BTS Plan'!K$3+7,0)</f>
        <v>255.255.255.248</v>
      </c>
      <c r="L2057" s="74" t="str">
        <f>VLOOKUP($B2057,'BTS Range'!$B$4:$P$4102,'BTS Plan'!L$3+7,0)</f>
        <v>10.93.118.176</v>
      </c>
      <c r="M2057" s="74" t="str">
        <f>VLOOKUP($B2057,'BTS Range'!$B$4:$P$4102,'BTS Plan'!M$3+7,0)</f>
        <v>10.93.118.177</v>
      </c>
      <c r="N2057" s="74" t="str">
        <f>VLOOKUP($B2057,'BTS Range'!$B$4:$P$4102,'BTS Plan'!N$3+7,0)</f>
        <v>10.93.118.182</v>
      </c>
      <c r="O2057" s="74" t="str">
        <f>VLOOKUP($B2057,'BTS Range'!$B$4:$P$4102,'BTS Plan'!O$3+7,0)</f>
        <v>255.255.255.248</v>
      </c>
    </row>
    <row r="2058" spans="1:15" ht="12.75" hidden="1" customHeight="1">
      <c r="A2058" s="76">
        <v>2054</v>
      </c>
      <c r="B2058" s="74" t="str">
        <f t="shared" si="219"/>
        <v>EX216</v>
      </c>
      <c r="C2058" s="74">
        <f t="shared" si="220"/>
        <v>216</v>
      </c>
      <c r="D2058" s="74" t="s">
        <v>996</v>
      </c>
      <c r="E2058" s="74" t="s">
        <v>967</v>
      </c>
      <c r="F2058" s="74">
        <v>21501</v>
      </c>
      <c r="G2058" s="74" t="s">
        <v>3233</v>
      </c>
      <c r="H2058" s="74" t="str">
        <f>VLOOKUP($B2058,'BTS Range'!$B$4:$P$4102,'BTS Plan'!H$3+7,0)</f>
        <v>10.93.54.184</v>
      </c>
      <c r="I2058" s="74" t="str">
        <f>VLOOKUP($B2058,'BTS Range'!$B$4:$P$4102,'BTS Plan'!I$3+7,0)</f>
        <v>10.93.54.185</v>
      </c>
      <c r="J2058" s="74" t="str">
        <f>VLOOKUP($B2058,'BTS Range'!$B$4:$P$4102,'BTS Plan'!J$3+7,0)</f>
        <v>10.93.54.190</v>
      </c>
      <c r="K2058" s="74" t="str">
        <f>VLOOKUP($B2058,'BTS Range'!$B$4:$P$4102,'BTS Plan'!K$3+7,0)</f>
        <v>255.255.255.248</v>
      </c>
      <c r="L2058" s="74" t="str">
        <f>VLOOKUP($B2058,'BTS Range'!$B$4:$P$4102,'BTS Plan'!L$3+7,0)</f>
        <v>10.93.118.184</v>
      </c>
      <c r="M2058" s="74" t="str">
        <f>VLOOKUP($B2058,'BTS Range'!$B$4:$P$4102,'BTS Plan'!M$3+7,0)</f>
        <v>10.93.118.185</v>
      </c>
      <c r="N2058" s="74" t="str">
        <f>VLOOKUP($B2058,'BTS Range'!$B$4:$P$4102,'BTS Plan'!N$3+7,0)</f>
        <v>10.93.118.190</v>
      </c>
      <c r="O2058" s="74" t="str">
        <f>VLOOKUP($B2058,'BTS Range'!$B$4:$P$4102,'BTS Plan'!O$3+7,0)</f>
        <v>255.255.255.248</v>
      </c>
    </row>
    <row r="2059" spans="1:15" ht="12.75" hidden="1" customHeight="1">
      <c r="A2059" s="76">
        <v>2055</v>
      </c>
      <c r="B2059" s="74" t="str">
        <f t="shared" si="219"/>
        <v>EX217</v>
      </c>
      <c r="C2059" s="74">
        <f t="shared" si="220"/>
        <v>217</v>
      </c>
      <c r="D2059" s="74" t="s">
        <v>996</v>
      </c>
      <c r="E2059" s="74" t="s">
        <v>967</v>
      </c>
      <c r="F2059" s="74">
        <v>21501</v>
      </c>
      <c r="G2059" s="74" t="s">
        <v>3234</v>
      </c>
      <c r="H2059" s="74" t="str">
        <f>VLOOKUP($B2059,'BTS Range'!$B$4:$P$4102,'BTS Plan'!H$3+7,0)</f>
        <v>10.93.54.192</v>
      </c>
      <c r="I2059" s="74" t="str">
        <f>VLOOKUP($B2059,'BTS Range'!$B$4:$P$4102,'BTS Plan'!I$3+7,0)</f>
        <v>10.93.54.193</v>
      </c>
      <c r="J2059" s="74" t="str">
        <f>VLOOKUP($B2059,'BTS Range'!$B$4:$P$4102,'BTS Plan'!J$3+7,0)</f>
        <v>10.93.54.198</v>
      </c>
      <c r="K2059" s="74" t="str">
        <f>VLOOKUP($B2059,'BTS Range'!$B$4:$P$4102,'BTS Plan'!K$3+7,0)</f>
        <v>255.255.255.248</v>
      </c>
      <c r="L2059" s="74" t="str">
        <f>VLOOKUP($B2059,'BTS Range'!$B$4:$P$4102,'BTS Plan'!L$3+7,0)</f>
        <v>10.93.118.192</v>
      </c>
      <c r="M2059" s="74" t="str">
        <f>VLOOKUP($B2059,'BTS Range'!$B$4:$P$4102,'BTS Plan'!M$3+7,0)</f>
        <v>10.93.118.193</v>
      </c>
      <c r="N2059" s="74" t="str">
        <f>VLOOKUP($B2059,'BTS Range'!$B$4:$P$4102,'BTS Plan'!N$3+7,0)</f>
        <v>10.93.118.198</v>
      </c>
      <c r="O2059" s="74" t="str">
        <f>VLOOKUP($B2059,'BTS Range'!$B$4:$P$4102,'BTS Plan'!O$3+7,0)</f>
        <v>255.255.255.248</v>
      </c>
    </row>
    <row r="2060" spans="1:15" ht="12.75" hidden="1" customHeight="1">
      <c r="A2060" s="76">
        <v>2056</v>
      </c>
      <c r="B2060" s="74" t="str">
        <f t="shared" si="219"/>
        <v>EX218</v>
      </c>
      <c r="C2060" s="74">
        <f t="shared" si="220"/>
        <v>218</v>
      </c>
      <c r="D2060" s="74" t="s">
        <v>996</v>
      </c>
      <c r="E2060" s="74" t="s">
        <v>967</v>
      </c>
      <c r="F2060" s="74">
        <v>21502</v>
      </c>
      <c r="G2060" s="74" t="s">
        <v>3235</v>
      </c>
      <c r="H2060" s="74" t="str">
        <f>VLOOKUP($B2060,'BTS Range'!$B$4:$P$4102,'BTS Plan'!H$3+7,0)</f>
        <v>10.93.54.200</v>
      </c>
      <c r="I2060" s="74" t="str">
        <f>VLOOKUP($B2060,'BTS Range'!$B$4:$P$4102,'BTS Plan'!I$3+7,0)</f>
        <v>10.93.54.201</v>
      </c>
      <c r="J2060" s="74" t="str">
        <f>VLOOKUP($B2060,'BTS Range'!$B$4:$P$4102,'BTS Plan'!J$3+7,0)</f>
        <v>10.93.54.206</v>
      </c>
      <c r="K2060" s="74" t="str">
        <f>VLOOKUP($B2060,'BTS Range'!$B$4:$P$4102,'BTS Plan'!K$3+7,0)</f>
        <v>255.255.255.248</v>
      </c>
      <c r="L2060" s="74" t="str">
        <f>VLOOKUP($B2060,'BTS Range'!$B$4:$P$4102,'BTS Plan'!L$3+7,0)</f>
        <v>10.93.118.200</v>
      </c>
      <c r="M2060" s="74" t="str">
        <f>VLOOKUP($B2060,'BTS Range'!$B$4:$P$4102,'BTS Plan'!M$3+7,0)</f>
        <v>10.93.118.201</v>
      </c>
      <c r="N2060" s="74" t="str">
        <f>VLOOKUP($B2060,'BTS Range'!$B$4:$P$4102,'BTS Plan'!N$3+7,0)</f>
        <v>10.93.118.206</v>
      </c>
      <c r="O2060" s="74" t="str">
        <f>VLOOKUP($B2060,'BTS Range'!$B$4:$P$4102,'BTS Plan'!O$3+7,0)</f>
        <v>255.255.255.248</v>
      </c>
    </row>
    <row r="2061" spans="1:15" ht="12.75" hidden="1" customHeight="1">
      <c r="A2061" s="76">
        <v>2057</v>
      </c>
      <c r="B2061" s="74" t="str">
        <f t="shared" si="219"/>
        <v>EX219</v>
      </c>
      <c r="C2061" s="74">
        <f t="shared" si="220"/>
        <v>219</v>
      </c>
      <c r="D2061" s="74" t="s">
        <v>996</v>
      </c>
      <c r="E2061" s="74" t="s">
        <v>967</v>
      </c>
      <c r="F2061" s="74">
        <v>21501</v>
      </c>
      <c r="G2061" s="74" t="s">
        <v>3236</v>
      </c>
      <c r="H2061" s="74" t="str">
        <f>VLOOKUP($B2061,'BTS Range'!$B$4:$P$4102,'BTS Plan'!H$3+7,0)</f>
        <v>10.93.54.208</v>
      </c>
      <c r="I2061" s="74" t="str">
        <f>VLOOKUP($B2061,'BTS Range'!$B$4:$P$4102,'BTS Plan'!I$3+7,0)</f>
        <v>10.93.54.209</v>
      </c>
      <c r="J2061" s="74" t="str">
        <f>VLOOKUP($B2061,'BTS Range'!$B$4:$P$4102,'BTS Plan'!J$3+7,0)</f>
        <v>10.93.54.214</v>
      </c>
      <c r="K2061" s="74" t="str">
        <f>VLOOKUP($B2061,'BTS Range'!$B$4:$P$4102,'BTS Plan'!K$3+7,0)</f>
        <v>255.255.255.248</v>
      </c>
      <c r="L2061" s="74" t="str">
        <f>VLOOKUP($B2061,'BTS Range'!$B$4:$P$4102,'BTS Plan'!L$3+7,0)</f>
        <v>10.93.118.208</v>
      </c>
      <c r="M2061" s="74" t="str">
        <f>VLOOKUP($B2061,'BTS Range'!$B$4:$P$4102,'BTS Plan'!M$3+7,0)</f>
        <v>10.93.118.209</v>
      </c>
      <c r="N2061" s="74" t="str">
        <f>VLOOKUP($B2061,'BTS Range'!$B$4:$P$4102,'BTS Plan'!N$3+7,0)</f>
        <v>10.93.118.214</v>
      </c>
      <c r="O2061" s="74" t="str">
        <f>VLOOKUP($B2061,'BTS Range'!$B$4:$P$4102,'BTS Plan'!O$3+7,0)</f>
        <v>255.255.255.248</v>
      </c>
    </row>
    <row r="2062" spans="1:15" ht="12.75" hidden="1" customHeight="1">
      <c r="A2062" s="76">
        <v>2058</v>
      </c>
      <c r="B2062" s="74" t="str">
        <f t="shared" si="219"/>
        <v>EX220</v>
      </c>
      <c r="C2062" s="74">
        <f t="shared" si="220"/>
        <v>220</v>
      </c>
      <c r="D2062" s="74" t="s">
        <v>996</v>
      </c>
      <c r="E2062" s="74" t="s">
        <v>967</v>
      </c>
      <c r="F2062" s="74">
        <v>21501</v>
      </c>
      <c r="G2062" s="74" t="s">
        <v>3237</v>
      </c>
      <c r="H2062" s="74" t="str">
        <f>VLOOKUP($B2062,'BTS Range'!$B$4:$P$4102,'BTS Plan'!H$3+7,0)</f>
        <v>10.93.54.216</v>
      </c>
      <c r="I2062" s="74" t="str">
        <f>VLOOKUP($B2062,'BTS Range'!$B$4:$P$4102,'BTS Plan'!I$3+7,0)</f>
        <v>10.93.54.217</v>
      </c>
      <c r="J2062" s="74" t="str">
        <f>VLOOKUP($B2062,'BTS Range'!$B$4:$P$4102,'BTS Plan'!J$3+7,0)</f>
        <v>10.93.54.222</v>
      </c>
      <c r="K2062" s="74" t="str">
        <f>VLOOKUP($B2062,'BTS Range'!$B$4:$P$4102,'BTS Plan'!K$3+7,0)</f>
        <v>255.255.255.248</v>
      </c>
      <c r="L2062" s="74" t="str">
        <f>VLOOKUP($B2062,'BTS Range'!$B$4:$P$4102,'BTS Plan'!L$3+7,0)</f>
        <v>10.93.118.216</v>
      </c>
      <c r="M2062" s="74" t="str">
        <f>VLOOKUP($B2062,'BTS Range'!$B$4:$P$4102,'BTS Plan'!M$3+7,0)</f>
        <v>10.93.118.217</v>
      </c>
      <c r="N2062" s="74" t="str">
        <f>VLOOKUP($B2062,'BTS Range'!$B$4:$P$4102,'BTS Plan'!N$3+7,0)</f>
        <v>10.93.118.222</v>
      </c>
      <c r="O2062" s="74" t="str">
        <f>VLOOKUP($B2062,'BTS Range'!$B$4:$P$4102,'BTS Plan'!O$3+7,0)</f>
        <v>255.255.255.248</v>
      </c>
    </row>
    <row r="2063" spans="1:15" ht="12.75" hidden="1" customHeight="1">
      <c r="A2063" s="76">
        <v>2059</v>
      </c>
      <c r="B2063" s="74" t="str">
        <f t="shared" si="219"/>
        <v>EX221</v>
      </c>
      <c r="C2063" s="74">
        <f t="shared" si="220"/>
        <v>221</v>
      </c>
      <c r="D2063" s="74" t="s">
        <v>996</v>
      </c>
      <c r="E2063" s="74" t="s">
        <v>965</v>
      </c>
      <c r="F2063" s="74">
        <v>21502</v>
      </c>
      <c r="G2063" s="74" t="s">
        <v>3238</v>
      </c>
      <c r="H2063" s="74" t="str">
        <f>VLOOKUP($B2063,'BTS Range'!$B$4:$P$4102,'BTS Plan'!H$3+7,0)</f>
        <v>10.93.54.224</v>
      </c>
      <c r="I2063" s="74" t="str">
        <f>VLOOKUP($B2063,'BTS Range'!$B$4:$P$4102,'BTS Plan'!I$3+7,0)</f>
        <v>10.93.54.225</v>
      </c>
      <c r="J2063" s="74" t="str">
        <f>VLOOKUP($B2063,'BTS Range'!$B$4:$P$4102,'BTS Plan'!J$3+7,0)</f>
        <v>10.93.54.230</v>
      </c>
      <c r="K2063" s="74" t="str">
        <f>VLOOKUP($B2063,'BTS Range'!$B$4:$P$4102,'BTS Plan'!K$3+7,0)</f>
        <v>255.255.255.248</v>
      </c>
      <c r="L2063" s="74" t="str">
        <f>VLOOKUP($B2063,'BTS Range'!$B$4:$P$4102,'BTS Plan'!L$3+7,0)</f>
        <v>10.93.118.224</v>
      </c>
      <c r="M2063" s="74" t="str">
        <f>VLOOKUP($B2063,'BTS Range'!$B$4:$P$4102,'BTS Plan'!M$3+7,0)</f>
        <v>10.93.118.225</v>
      </c>
      <c r="N2063" s="74" t="str">
        <f>VLOOKUP($B2063,'BTS Range'!$B$4:$P$4102,'BTS Plan'!N$3+7,0)</f>
        <v>10.93.118.230</v>
      </c>
      <c r="O2063" s="74" t="str">
        <f>VLOOKUP($B2063,'BTS Range'!$B$4:$P$4102,'BTS Plan'!O$3+7,0)</f>
        <v>255.255.255.248</v>
      </c>
    </row>
    <row r="2064" spans="1:15" ht="12.75" hidden="1" customHeight="1">
      <c r="A2064" s="76">
        <v>2060</v>
      </c>
      <c r="B2064" s="74" t="str">
        <f t="shared" si="219"/>
        <v>EX222</v>
      </c>
      <c r="C2064" s="74">
        <f t="shared" si="220"/>
        <v>222</v>
      </c>
      <c r="D2064" s="74" t="s">
        <v>996</v>
      </c>
      <c r="E2064" s="74" t="s">
        <v>967</v>
      </c>
      <c r="F2064" s="74">
        <v>21501</v>
      </c>
      <c r="G2064" s="74" t="s">
        <v>3239</v>
      </c>
      <c r="H2064" s="74" t="str">
        <f>VLOOKUP($B2064,'BTS Range'!$B$4:$P$4102,'BTS Plan'!H$3+7,0)</f>
        <v>10.93.54.232</v>
      </c>
      <c r="I2064" s="74" t="str">
        <f>VLOOKUP($B2064,'BTS Range'!$B$4:$P$4102,'BTS Plan'!I$3+7,0)</f>
        <v>10.93.54.233</v>
      </c>
      <c r="J2064" s="74" t="str">
        <f>VLOOKUP($B2064,'BTS Range'!$B$4:$P$4102,'BTS Plan'!J$3+7,0)</f>
        <v>10.93.54.238</v>
      </c>
      <c r="K2064" s="74" t="str">
        <f>VLOOKUP($B2064,'BTS Range'!$B$4:$P$4102,'BTS Plan'!K$3+7,0)</f>
        <v>255.255.255.248</v>
      </c>
      <c r="L2064" s="74" t="str">
        <f>VLOOKUP($B2064,'BTS Range'!$B$4:$P$4102,'BTS Plan'!L$3+7,0)</f>
        <v>10.93.118.232</v>
      </c>
      <c r="M2064" s="74" t="str">
        <f>VLOOKUP($B2064,'BTS Range'!$B$4:$P$4102,'BTS Plan'!M$3+7,0)</f>
        <v>10.93.118.233</v>
      </c>
      <c r="N2064" s="74" t="str">
        <f>VLOOKUP($B2064,'BTS Range'!$B$4:$P$4102,'BTS Plan'!N$3+7,0)</f>
        <v>10.93.118.238</v>
      </c>
      <c r="O2064" s="74" t="str">
        <f>VLOOKUP($B2064,'BTS Range'!$B$4:$P$4102,'BTS Plan'!O$3+7,0)</f>
        <v>255.255.255.248</v>
      </c>
    </row>
    <row r="2065" spans="1:15" ht="12.75" hidden="1" customHeight="1">
      <c r="A2065" s="76">
        <v>2061</v>
      </c>
      <c r="B2065" s="74" t="str">
        <f t="shared" si="219"/>
        <v>EX223</v>
      </c>
      <c r="C2065" s="74">
        <f t="shared" si="220"/>
        <v>223</v>
      </c>
      <c r="D2065" s="74" t="s">
        <v>996</v>
      </c>
      <c r="E2065" s="74" t="s">
        <v>967</v>
      </c>
      <c r="F2065" s="74">
        <v>21501</v>
      </c>
      <c r="G2065" s="74" t="s">
        <v>3240</v>
      </c>
      <c r="H2065" s="74" t="str">
        <f>VLOOKUP($B2065,'BTS Range'!$B$4:$P$4102,'BTS Plan'!H$3+7,0)</f>
        <v>10.93.54.240</v>
      </c>
      <c r="I2065" s="74" t="str">
        <f>VLOOKUP($B2065,'BTS Range'!$B$4:$P$4102,'BTS Plan'!I$3+7,0)</f>
        <v>10.93.54.241</v>
      </c>
      <c r="J2065" s="74" t="str">
        <f>VLOOKUP($B2065,'BTS Range'!$B$4:$P$4102,'BTS Plan'!J$3+7,0)</f>
        <v>10.93.54.246</v>
      </c>
      <c r="K2065" s="74" t="str">
        <f>VLOOKUP($B2065,'BTS Range'!$B$4:$P$4102,'BTS Plan'!K$3+7,0)</f>
        <v>255.255.255.248</v>
      </c>
      <c r="L2065" s="74" t="str">
        <f>VLOOKUP($B2065,'BTS Range'!$B$4:$P$4102,'BTS Plan'!L$3+7,0)</f>
        <v>10.93.118.240</v>
      </c>
      <c r="M2065" s="74" t="str">
        <f>VLOOKUP($B2065,'BTS Range'!$B$4:$P$4102,'BTS Plan'!M$3+7,0)</f>
        <v>10.93.118.241</v>
      </c>
      <c r="N2065" s="74" t="str">
        <f>VLOOKUP($B2065,'BTS Range'!$B$4:$P$4102,'BTS Plan'!N$3+7,0)</f>
        <v>10.93.118.246</v>
      </c>
      <c r="O2065" s="74" t="str">
        <f>VLOOKUP($B2065,'BTS Range'!$B$4:$P$4102,'BTS Plan'!O$3+7,0)</f>
        <v>255.255.255.248</v>
      </c>
    </row>
    <row r="2066" spans="1:15" ht="12.75" hidden="1" customHeight="1">
      <c r="A2066" s="76">
        <v>2062</v>
      </c>
      <c r="B2066" s="74" t="str">
        <f t="shared" si="219"/>
        <v>EX224</v>
      </c>
      <c r="C2066" s="74">
        <f t="shared" si="220"/>
        <v>224</v>
      </c>
      <c r="D2066" s="74" t="s">
        <v>996</v>
      </c>
      <c r="E2066" s="74" t="s">
        <v>967</v>
      </c>
      <c r="F2066" s="74">
        <v>21502</v>
      </c>
      <c r="G2066" s="74" t="s">
        <v>3241</v>
      </c>
      <c r="H2066" s="74" t="str">
        <f>VLOOKUP($B2066,'BTS Range'!$B$4:$P$4102,'BTS Plan'!H$3+7,0)</f>
        <v>10.93.54.248</v>
      </c>
      <c r="I2066" s="74" t="str">
        <f>VLOOKUP($B2066,'BTS Range'!$B$4:$P$4102,'BTS Plan'!I$3+7,0)</f>
        <v>10.93.54.249</v>
      </c>
      <c r="J2066" s="74" t="str">
        <f>VLOOKUP($B2066,'BTS Range'!$B$4:$P$4102,'BTS Plan'!J$3+7,0)</f>
        <v>10.93.54.254</v>
      </c>
      <c r="K2066" s="74" t="str">
        <f>VLOOKUP($B2066,'BTS Range'!$B$4:$P$4102,'BTS Plan'!K$3+7,0)</f>
        <v>255.255.255.248</v>
      </c>
      <c r="L2066" s="74" t="str">
        <f>VLOOKUP($B2066,'BTS Range'!$B$4:$P$4102,'BTS Plan'!L$3+7,0)</f>
        <v>10.93.118.248</v>
      </c>
      <c r="M2066" s="74" t="str">
        <f>VLOOKUP($B2066,'BTS Range'!$B$4:$P$4102,'BTS Plan'!M$3+7,0)</f>
        <v>10.93.118.249</v>
      </c>
      <c r="N2066" s="74" t="str">
        <f>VLOOKUP($B2066,'BTS Range'!$B$4:$P$4102,'BTS Plan'!N$3+7,0)</f>
        <v>10.93.118.254</v>
      </c>
      <c r="O2066" s="74" t="str">
        <f>VLOOKUP($B2066,'BTS Range'!$B$4:$P$4102,'BTS Plan'!O$3+7,0)</f>
        <v>255.255.255.248</v>
      </c>
    </row>
    <row r="2067" spans="1:15" ht="12.75" hidden="1" customHeight="1">
      <c r="A2067" s="76">
        <v>2063</v>
      </c>
      <c r="B2067" s="74" t="str">
        <f t="shared" si="219"/>
        <v>EX225</v>
      </c>
      <c r="C2067" s="74">
        <f t="shared" si="220"/>
        <v>225</v>
      </c>
      <c r="D2067" s="74" t="s">
        <v>996</v>
      </c>
      <c r="E2067" s="74" t="s">
        <v>961</v>
      </c>
      <c r="F2067" s="74">
        <v>21501</v>
      </c>
      <c r="G2067" s="74" t="s">
        <v>3242</v>
      </c>
      <c r="H2067" s="74" t="str">
        <f>VLOOKUP($B2067,'BTS Range'!$B$4:$P$4102,'BTS Plan'!H$3+7,0)</f>
        <v>10.93.55.0</v>
      </c>
      <c r="I2067" s="74" t="str">
        <f>VLOOKUP($B2067,'BTS Range'!$B$4:$P$4102,'BTS Plan'!I$3+7,0)</f>
        <v>10.93.55.1</v>
      </c>
      <c r="J2067" s="74" t="str">
        <f>VLOOKUP($B2067,'BTS Range'!$B$4:$P$4102,'BTS Plan'!J$3+7,0)</f>
        <v>10.93.55.6</v>
      </c>
      <c r="K2067" s="74" t="str">
        <f>VLOOKUP($B2067,'BTS Range'!$B$4:$P$4102,'BTS Plan'!K$3+7,0)</f>
        <v>255.255.255.248</v>
      </c>
      <c r="L2067" s="74" t="str">
        <f>VLOOKUP($B2067,'BTS Range'!$B$4:$P$4102,'BTS Plan'!L$3+7,0)</f>
        <v>10.93.119.0</v>
      </c>
      <c r="M2067" s="74" t="str">
        <f>VLOOKUP($B2067,'BTS Range'!$B$4:$P$4102,'BTS Plan'!M$3+7,0)</f>
        <v>10.93.119.1</v>
      </c>
      <c r="N2067" s="74" t="str">
        <f>VLOOKUP($B2067,'BTS Range'!$B$4:$P$4102,'BTS Plan'!N$3+7,0)</f>
        <v>10.93.119.6</v>
      </c>
      <c r="O2067" s="74" t="str">
        <f>VLOOKUP($B2067,'BTS Range'!$B$4:$P$4102,'BTS Plan'!O$3+7,0)</f>
        <v>255.255.255.248</v>
      </c>
    </row>
    <row r="2068" spans="1:15" ht="12.75" hidden="1" customHeight="1">
      <c r="A2068" s="76">
        <v>2064</v>
      </c>
      <c r="B2068" s="74" t="str">
        <f t="shared" si="219"/>
        <v>EX226</v>
      </c>
      <c r="C2068" s="74">
        <f t="shared" si="220"/>
        <v>226</v>
      </c>
      <c r="D2068" s="74" t="s">
        <v>996</v>
      </c>
      <c r="E2068" s="74" t="s">
        <v>965</v>
      </c>
      <c r="F2068" s="74">
        <v>21501</v>
      </c>
      <c r="G2068" s="74" t="s">
        <v>3243</v>
      </c>
      <c r="H2068" s="74" t="str">
        <f>VLOOKUP($B2068,'BTS Range'!$B$4:$P$4102,'BTS Plan'!H$3+7,0)</f>
        <v>10.93.55.8</v>
      </c>
      <c r="I2068" s="74" t="str">
        <f>VLOOKUP($B2068,'BTS Range'!$B$4:$P$4102,'BTS Plan'!I$3+7,0)</f>
        <v>10.93.55.9</v>
      </c>
      <c r="J2068" s="74" t="str">
        <f>VLOOKUP($B2068,'BTS Range'!$B$4:$P$4102,'BTS Plan'!J$3+7,0)</f>
        <v>10.93.55.14</v>
      </c>
      <c r="K2068" s="74" t="str">
        <f>VLOOKUP($B2068,'BTS Range'!$B$4:$P$4102,'BTS Plan'!K$3+7,0)</f>
        <v>255.255.255.248</v>
      </c>
      <c r="L2068" s="74" t="str">
        <f>VLOOKUP($B2068,'BTS Range'!$B$4:$P$4102,'BTS Plan'!L$3+7,0)</f>
        <v>10.93.119.8</v>
      </c>
      <c r="M2068" s="74" t="str">
        <f>VLOOKUP($B2068,'BTS Range'!$B$4:$P$4102,'BTS Plan'!M$3+7,0)</f>
        <v>10.93.119.9</v>
      </c>
      <c r="N2068" s="74" t="str">
        <f>VLOOKUP($B2068,'BTS Range'!$B$4:$P$4102,'BTS Plan'!N$3+7,0)</f>
        <v>10.93.119.14</v>
      </c>
      <c r="O2068" s="74" t="str">
        <f>VLOOKUP($B2068,'BTS Range'!$B$4:$P$4102,'BTS Plan'!O$3+7,0)</f>
        <v>255.255.255.248</v>
      </c>
    </row>
    <row r="2069" spans="1:15" ht="12.75" hidden="1" customHeight="1">
      <c r="A2069" s="76">
        <v>2065</v>
      </c>
      <c r="B2069" s="74" t="str">
        <f t="shared" si="219"/>
        <v>EX227</v>
      </c>
      <c r="C2069" s="74">
        <f t="shared" si="220"/>
        <v>227</v>
      </c>
      <c r="D2069" s="74" t="s">
        <v>996</v>
      </c>
      <c r="E2069" s="74" t="s">
        <v>965</v>
      </c>
      <c r="F2069" s="74">
        <v>21502</v>
      </c>
      <c r="G2069" s="74" t="s">
        <v>3244</v>
      </c>
      <c r="H2069" s="74" t="str">
        <f>VLOOKUP($B2069,'BTS Range'!$B$4:$P$4102,'BTS Plan'!H$3+7,0)</f>
        <v>10.93.55.16</v>
      </c>
      <c r="I2069" s="74" t="str">
        <f>VLOOKUP($B2069,'BTS Range'!$B$4:$P$4102,'BTS Plan'!I$3+7,0)</f>
        <v>10.93.55.17</v>
      </c>
      <c r="J2069" s="74" t="str">
        <f>VLOOKUP($B2069,'BTS Range'!$B$4:$P$4102,'BTS Plan'!J$3+7,0)</f>
        <v>10.93.55.22</v>
      </c>
      <c r="K2069" s="74" t="str">
        <f>VLOOKUP($B2069,'BTS Range'!$B$4:$P$4102,'BTS Plan'!K$3+7,0)</f>
        <v>255.255.255.248</v>
      </c>
      <c r="L2069" s="74" t="str">
        <f>VLOOKUP($B2069,'BTS Range'!$B$4:$P$4102,'BTS Plan'!L$3+7,0)</f>
        <v>10.93.119.16</v>
      </c>
      <c r="M2069" s="74" t="str">
        <f>VLOOKUP($B2069,'BTS Range'!$B$4:$P$4102,'BTS Plan'!M$3+7,0)</f>
        <v>10.93.119.17</v>
      </c>
      <c r="N2069" s="74" t="str">
        <f>VLOOKUP($B2069,'BTS Range'!$B$4:$P$4102,'BTS Plan'!N$3+7,0)</f>
        <v>10.93.119.22</v>
      </c>
      <c r="O2069" s="74" t="str">
        <f>VLOOKUP($B2069,'BTS Range'!$B$4:$P$4102,'BTS Plan'!O$3+7,0)</f>
        <v>255.255.255.248</v>
      </c>
    </row>
    <row r="2070" spans="1:15" ht="12.75" hidden="1" customHeight="1">
      <c r="A2070" s="76">
        <v>2066</v>
      </c>
      <c r="B2070" s="74" t="str">
        <f t="shared" si="219"/>
        <v>EX228</v>
      </c>
      <c r="C2070" s="74">
        <f t="shared" si="220"/>
        <v>228</v>
      </c>
      <c r="D2070" s="74" t="s">
        <v>996</v>
      </c>
      <c r="E2070" s="74" t="s">
        <v>965</v>
      </c>
      <c r="F2070" s="74">
        <v>21501</v>
      </c>
      <c r="G2070" s="74" t="s">
        <v>3245</v>
      </c>
      <c r="H2070" s="74" t="str">
        <f>VLOOKUP($B2070,'BTS Range'!$B$4:$P$4102,'BTS Plan'!H$3+7,0)</f>
        <v>10.93.55.24</v>
      </c>
      <c r="I2070" s="74" t="str">
        <f>VLOOKUP($B2070,'BTS Range'!$B$4:$P$4102,'BTS Plan'!I$3+7,0)</f>
        <v>10.93.55.25</v>
      </c>
      <c r="J2070" s="74" t="str">
        <f>VLOOKUP($B2070,'BTS Range'!$B$4:$P$4102,'BTS Plan'!J$3+7,0)</f>
        <v>10.93.55.30</v>
      </c>
      <c r="K2070" s="74" t="str">
        <f>VLOOKUP($B2070,'BTS Range'!$B$4:$P$4102,'BTS Plan'!K$3+7,0)</f>
        <v>255.255.255.248</v>
      </c>
      <c r="L2070" s="74" t="str">
        <f>VLOOKUP($B2070,'BTS Range'!$B$4:$P$4102,'BTS Plan'!L$3+7,0)</f>
        <v>10.93.119.24</v>
      </c>
      <c r="M2070" s="74" t="str">
        <f>VLOOKUP($B2070,'BTS Range'!$B$4:$P$4102,'BTS Plan'!M$3+7,0)</f>
        <v>10.93.119.25</v>
      </c>
      <c r="N2070" s="74" t="str">
        <f>VLOOKUP($B2070,'BTS Range'!$B$4:$P$4102,'BTS Plan'!N$3+7,0)</f>
        <v>10.93.119.30</v>
      </c>
      <c r="O2070" s="74" t="str">
        <f>VLOOKUP($B2070,'BTS Range'!$B$4:$P$4102,'BTS Plan'!O$3+7,0)</f>
        <v>255.255.255.248</v>
      </c>
    </row>
    <row r="2071" spans="1:15" ht="12.75" hidden="1" customHeight="1">
      <c r="A2071" s="76">
        <v>2067</v>
      </c>
      <c r="B2071" s="74" t="str">
        <f t="shared" si="219"/>
        <v>EX229</v>
      </c>
      <c r="C2071" s="74">
        <f t="shared" si="220"/>
        <v>229</v>
      </c>
      <c r="D2071" s="74" t="s">
        <v>996</v>
      </c>
      <c r="E2071" s="74" t="s">
        <v>965</v>
      </c>
      <c r="F2071" s="74">
        <v>21501</v>
      </c>
      <c r="G2071" s="74" t="s">
        <v>3246</v>
      </c>
      <c r="H2071" s="74" t="str">
        <f>VLOOKUP($B2071,'BTS Range'!$B$4:$P$4102,'BTS Plan'!H$3+7,0)</f>
        <v>10.93.55.32</v>
      </c>
      <c r="I2071" s="74" t="str">
        <f>VLOOKUP($B2071,'BTS Range'!$B$4:$P$4102,'BTS Plan'!I$3+7,0)</f>
        <v>10.93.55.33</v>
      </c>
      <c r="J2071" s="74" t="str">
        <f>VLOOKUP($B2071,'BTS Range'!$B$4:$P$4102,'BTS Plan'!J$3+7,0)</f>
        <v>10.93.55.38</v>
      </c>
      <c r="K2071" s="74" t="str">
        <f>VLOOKUP($B2071,'BTS Range'!$B$4:$P$4102,'BTS Plan'!K$3+7,0)</f>
        <v>255.255.255.248</v>
      </c>
      <c r="L2071" s="74" t="str">
        <f>VLOOKUP($B2071,'BTS Range'!$B$4:$P$4102,'BTS Plan'!L$3+7,0)</f>
        <v>10.93.119.32</v>
      </c>
      <c r="M2071" s="74" t="str">
        <f>VLOOKUP($B2071,'BTS Range'!$B$4:$P$4102,'BTS Plan'!M$3+7,0)</f>
        <v>10.93.119.33</v>
      </c>
      <c r="N2071" s="74" t="str">
        <f>VLOOKUP($B2071,'BTS Range'!$B$4:$P$4102,'BTS Plan'!N$3+7,0)</f>
        <v>10.93.119.38</v>
      </c>
      <c r="O2071" s="74" t="str">
        <f>VLOOKUP($B2071,'BTS Range'!$B$4:$P$4102,'BTS Plan'!O$3+7,0)</f>
        <v>255.255.255.248</v>
      </c>
    </row>
    <row r="2072" spans="1:15" ht="12.75" hidden="1" customHeight="1">
      <c r="A2072" s="76">
        <v>2068</v>
      </c>
      <c r="B2072" s="74" t="str">
        <f t="shared" si="219"/>
        <v>EX230</v>
      </c>
      <c r="C2072" s="74">
        <f t="shared" si="220"/>
        <v>230</v>
      </c>
      <c r="D2072" s="74" t="s">
        <v>996</v>
      </c>
      <c r="E2072" s="74" t="s">
        <v>961</v>
      </c>
      <c r="F2072" s="74">
        <v>21502</v>
      </c>
      <c r="G2072" s="74" t="s">
        <v>3247</v>
      </c>
      <c r="H2072" s="74" t="str">
        <f>VLOOKUP($B2072,'BTS Range'!$B$4:$P$4102,'BTS Plan'!H$3+7,0)</f>
        <v>10.93.55.40</v>
      </c>
      <c r="I2072" s="74" t="str">
        <f>VLOOKUP($B2072,'BTS Range'!$B$4:$P$4102,'BTS Plan'!I$3+7,0)</f>
        <v>10.93.55.41</v>
      </c>
      <c r="J2072" s="74" t="str">
        <f>VLOOKUP($B2072,'BTS Range'!$B$4:$P$4102,'BTS Plan'!J$3+7,0)</f>
        <v>10.93.55.46</v>
      </c>
      <c r="K2072" s="74" t="str">
        <f>VLOOKUP($B2072,'BTS Range'!$B$4:$P$4102,'BTS Plan'!K$3+7,0)</f>
        <v>255.255.255.248</v>
      </c>
      <c r="L2072" s="74" t="str">
        <f>VLOOKUP($B2072,'BTS Range'!$B$4:$P$4102,'BTS Plan'!L$3+7,0)</f>
        <v>10.93.119.40</v>
      </c>
      <c r="M2072" s="74" t="str">
        <f>VLOOKUP($B2072,'BTS Range'!$B$4:$P$4102,'BTS Plan'!M$3+7,0)</f>
        <v>10.93.119.41</v>
      </c>
      <c r="N2072" s="74" t="str">
        <f>VLOOKUP($B2072,'BTS Range'!$B$4:$P$4102,'BTS Plan'!N$3+7,0)</f>
        <v>10.93.119.46</v>
      </c>
      <c r="O2072" s="74" t="str">
        <f>VLOOKUP($B2072,'BTS Range'!$B$4:$P$4102,'BTS Plan'!O$3+7,0)</f>
        <v>255.255.255.248</v>
      </c>
    </row>
    <row r="2073" spans="1:15" ht="12.75" hidden="1" customHeight="1">
      <c r="A2073" s="76">
        <v>2069</v>
      </c>
      <c r="B2073" s="74" t="str">
        <f t="shared" si="219"/>
        <v>EX231</v>
      </c>
      <c r="C2073" s="74">
        <f t="shared" si="220"/>
        <v>231</v>
      </c>
      <c r="D2073" s="74" t="s">
        <v>996</v>
      </c>
      <c r="E2073" s="74" t="s">
        <v>967</v>
      </c>
      <c r="F2073" s="74">
        <v>21502</v>
      </c>
      <c r="G2073" s="74" t="s">
        <v>3248</v>
      </c>
      <c r="H2073" s="74" t="str">
        <f>VLOOKUP($B2073,'BTS Range'!$B$4:$P$4102,'BTS Plan'!H$3+7,0)</f>
        <v>10.93.55.48</v>
      </c>
      <c r="I2073" s="74" t="str">
        <f>VLOOKUP($B2073,'BTS Range'!$B$4:$P$4102,'BTS Plan'!I$3+7,0)</f>
        <v>10.93.55.49</v>
      </c>
      <c r="J2073" s="74" t="str">
        <f>VLOOKUP($B2073,'BTS Range'!$B$4:$P$4102,'BTS Plan'!J$3+7,0)</f>
        <v>10.93.55.54</v>
      </c>
      <c r="K2073" s="74" t="str">
        <f>VLOOKUP($B2073,'BTS Range'!$B$4:$P$4102,'BTS Plan'!K$3+7,0)</f>
        <v>255.255.255.248</v>
      </c>
      <c r="L2073" s="74" t="str">
        <f>VLOOKUP($B2073,'BTS Range'!$B$4:$P$4102,'BTS Plan'!L$3+7,0)</f>
        <v>10.93.119.48</v>
      </c>
      <c r="M2073" s="74" t="str">
        <f>VLOOKUP($B2073,'BTS Range'!$B$4:$P$4102,'BTS Plan'!M$3+7,0)</f>
        <v>10.93.119.49</v>
      </c>
      <c r="N2073" s="74" t="str">
        <f>VLOOKUP($B2073,'BTS Range'!$B$4:$P$4102,'BTS Plan'!N$3+7,0)</f>
        <v>10.93.119.54</v>
      </c>
      <c r="O2073" s="74" t="str">
        <f>VLOOKUP($B2073,'BTS Range'!$B$4:$P$4102,'BTS Plan'!O$3+7,0)</f>
        <v>255.255.255.248</v>
      </c>
    </row>
    <row r="2074" spans="1:15" ht="12.75" hidden="1" customHeight="1">
      <c r="A2074" s="76">
        <v>2070</v>
      </c>
      <c r="B2074" s="40" t="s">
        <v>3273</v>
      </c>
      <c r="C2074" s="40">
        <v>232</v>
      </c>
      <c r="D2074" s="40" t="s">
        <v>996</v>
      </c>
      <c r="E2074" s="74" t="s">
        <v>961</v>
      </c>
      <c r="F2074" s="40">
        <v>21503</v>
      </c>
      <c r="G2074" s="40" t="s">
        <v>3277</v>
      </c>
      <c r="H2074" s="74" t="str">
        <f>VLOOKUP($B2074,'BTS Range'!$B$4:$P$4102,'BTS Plan'!H$3+7,0)</f>
        <v>10.93.55.56</v>
      </c>
      <c r="I2074" s="74" t="str">
        <f>VLOOKUP($B2074,'BTS Range'!$B$4:$P$4102,'BTS Plan'!I$3+7,0)</f>
        <v>10.93.55.57</v>
      </c>
      <c r="J2074" s="74" t="str">
        <f>VLOOKUP($B2074,'BTS Range'!$B$4:$P$4102,'BTS Plan'!J$3+7,0)</f>
        <v>10.93.55.62</v>
      </c>
      <c r="K2074" s="74" t="str">
        <f>VLOOKUP($B2074,'BTS Range'!$B$4:$P$4102,'BTS Plan'!K$3+7,0)</f>
        <v>255.255.255.248</v>
      </c>
      <c r="L2074" s="74" t="str">
        <f>VLOOKUP($B2074,'BTS Range'!$B$4:$P$4102,'BTS Plan'!L$3+7,0)</f>
        <v>10.93.119.56</v>
      </c>
      <c r="M2074" s="74" t="str">
        <f>VLOOKUP($B2074,'BTS Range'!$B$4:$P$4102,'BTS Plan'!M$3+7,0)</f>
        <v>10.93.119.57</v>
      </c>
      <c r="N2074" s="74" t="str">
        <f>VLOOKUP($B2074,'BTS Range'!$B$4:$P$4102,'BTS Plan'!N$3+7,0)</f>
        <v>10.93.119.62</v>
      </c>
      <c r="O2074" s="74" t="str">
        <f>VLOOKUP($B2074,'BTS Range'!$B$4:$P$4102,'BTS Plan'!O$3+7,0)</f>
        <v>255.255.255.248</v>
      </c>
    </row>
    <row r="2075" spans="1:15" ht="12.75" hidden="1" customHeight="1">
      <c r="A2075" s="76">
        <v>2071</v>
      </c>
      <c r="B2075" s="40" t="s">
        <v>3274</v>
      </c>
      <c r="C2075" s="40">
        <v>233</v>
      </c>
      <c r="D2075" s="40" t="s">
        <v>996</v>
      </c>
      <c r="E2075" s="74" t="s">
        <v>967</v>
      </c>
      <c r="F2075" s="40">
        <v>21505</v>
      </c>
      <c r="G2075" s="40" t="s">
        <v>3278</v>
      </c>
      <c r="H2075" s="74" t="str">
        <f>VLOOKUP($B2075,'BTS Range'!$B$4:$P$4102,'BTS Plan'!H$3+7,0)</f>
        <v>10.93.55.64</v>
      </c>
      <c r="I2075" s="74" t="str">
        <f>VLOOKUP($B2075,'BTS Range'!$B$4:$P$4102,'BTS Plan'!I$3+7,0)</f>
        <v>10.93.55.65</v>
      </c>
      <c r="J2075" s="74" t="str">
        <f>VLOOKUP($B2075,'BTS Range'!$B$4:$P$4102,'BTS Plan'!J$3+7,0)</f>
        <v>10.93.55.70</v>
      </c>
      <c r="K2075" s="74" t="str">
        <f>VLOOKUP($B2075,'BTS Range'!$B$4:$P$4102,'BTS Plan'!K$3+7,0)</f>
        <v>255.255.255.248</v>
      </c>
      <c r="L2075" s="74" t="str">
        <f>VLOOKUP($B2075,'BTS Range'!$B$4:$P$4102,'BTS Plan'!L$3+7,0)</f>
        <v>10.93.119.64</v>
      </c>
      <c r="M2075" s="74" t="str">
        <f>VLOOKUP($B2075,'BTS Range'!$B$4:$P$4102,'BTS Plan'!M$3+7,0)</f>
        <v>10.93.119.65</v>
      </c>
      <c r="N2075" s="74" t="str">
        <f>VLOOKUP($B2075,'BTS Range'!$B$4:$P$4102,'BTS Plan'!N$3+7,0)</f>
        <v>10.93.119.70</v>
      </c>
      <c r="O2075" s="74" t="str">
        <f>VLOOKUP($B2075,'BTS Range'!$B$4:$P$4102,'BTS Plan'!O$3+7,0)</f>
        <v>255.255.255.248</v>
      </c>
    </row>
    <row r="2076" spans="1:15" ht="12.75" hidden="1" customHeight="1">
      <c r="A2076" s="76">
        <v>2072</v>
      </c>
      <c r="B2076" s="40" t="s">
        <v>3275</v>
      </c>
      <c r="C2076" s="40">
        <v>234</v>
      </c>
      <c r="D2076" s="40" t="s">
        <v>996</v>
      </c>
      <c r="E2076" s="74" t="s">
        <v>967</v>
      </c>
      <c r="F2076" s="40">
        <v>21501</v>
      </c>
      <c r="G2076" s="40" t="s">
        <v>3279</v>
      </c>
      <c r="H2076" s="74" t="str">
        <f>VLOOKUP($B2076,'BTS Range'!$B$4:$P$4102,'BTS Plan'!H$3+7,0)</f>
        <v>10.93.55.72</v>
      </c>
      <c r="I2076" s="74" t="str">
        <f>VLOOKUP($B2076,'BTS Range'!$B$4:$P$4102,'BTS Plan'!I$3+7,0)</f>
        <v>10.93.55.73</v>
      </c>
      <c r="J2076" s="74" t="str">
        <f>VLOOKUP($B2076,'BTS Range'!$B$4:$P$4102,'BTS Plan'!J$3+7,0)</f>
        <v>10.93.55.78</v>
      </c>
      <c r="K2076" s="74" t="str">
        <f>VLOOKUP($B2076,'BTS Range'!$B$4:$P$4102,'BTS Plan'!K$3+7,0)</f>
        <v>255.255.255.248</v>
      </c>
      <c r="L2076" s="74" t="str">
        <f>VLOOKUP($B2076,'BTS Range'!$B$4:$P$4102,'BTS Plan'!L$3+7,0)</f>
        <v>10.93.119.72</v>
      </c>
      <c r="M2076" s="74" t="str">
        <f>VLOOKUP($B2076,'BTS Range'!$B$4:$P$4102,'BTS Plan'!M$3+7,0)</f>
        <v>10.93.119.73</v>
      </c>
      <c r="N2076" s="74" t="str">
        <f>VLOOKUP($B2076,'BTS Range'!$B$4:$P$4102,'BTS Plan'!N$3+7,0)</f>
        <v>10.93.119.78</v>
      </c>
      <c r="O2076" s="74" t="str">
        <f>VLOOKUP($B2076,'BTS Range'!$B$4:$P$4102,'BTS Plan'!O$3+7,0)</f>
        <v>255.255.255.248</v>
      </c>
    </row>
    <row r="2077" spans="1:15" s="58" customFormat="1" ht="12.75" hidden="1" customHeight="1">
      <c r="A2077" s="76">
        <v>2073</v>
      </c>
      <c r="B2077" s="57" t="s">
        <v>3276</v>
      </c>
      <c r="C2077" s="57">
        <v>235</v>
      </c>
      <c r="D2077" s="57" t="s">
        <v>996</v>
      </c>
      <c r="E2077" s="74" t="s">
        <v>962</v>
      </c>
      <c r="F2077" s="57">
        <v>21507</v>
      </c>
      <c r="G2077" s="57" t="s">
        <v>3325</v>
      </c>
      <c r="H2077" s="74" t="str">
        <f>VLOOKUP($B2077,'BTS Range'!$B$4:$P$4102,'BTS Plan'!H$3+7,0)</f>
        <v>10.93.55.80</v>
      </c>
      <c r="I2077" s="74" t="str">
        <f>VLOOKUP($B2077,'BTS Range'!$B$4:$P$4102,'BTS Plan'!I$3+7,0)</f>
        <v>10.93.55.81</v>
      </c>
      <c r="J2077" s="74" t="str">
        <f>VLOOKUP($B2077,'BTS Range'!$B$4:$P$4102,'BTS Plan'!J$3+7,0)</f>
        <v>10.93.55.86</v>
      </c>
      <c r="K2077" s="74" t="str">
        <f>VLOOKUP($B2077,'BTS Range'!$B$4:$P$4102,'BTS Plan'!K$3+7,0)</f>
        <v>255.255.255.248</v>
      </c>
      <c r="L2077" s="74" t="str">
        <f>VLOOKUP($B2077,'BTS Range'!$B$4:$P$4102,'BTS Plan'!L$3+7,0)</f>
        <v>10.93.119.80</v>
      </c>
      <c r="M2077" s="74" t="str">
        <f>VLOOKUP($B2077,'BTS Range'!$B$4:$P$4102,'BTS Plan'!M$3+7,0)</f>
        <v>10.93.119.81</v>
      </c>
      <c r="N2077" s="74" t="str">
        <f>VLOOKUP($B2077,'BTS Range'!$B$4:$P$4102,'BTS Plan'!N$3+7,0)</f>
        <v>10.93.119.86</v>
      </c>
      <c r="O2077" s="74" t="str">
        <f>VLOOKUP($B2077,'BTS Range'!$B$4:$P$4102,'BTS Plan'!O$3+7,0)</f>
        <v>255.255.255.248</v>
      </c>
    </row>
    <row r="2078" spans="1:15" ht="12.75" hidden="1" customHeight="1">
      <c r="A2078" s="76">
        <v>2074</v>
      </c>
      <c r="B2078" s="40" t="s">
        <v>3329</v>
      </c>
      <c r="C2078" s="40">
        <v>236</v>
      </c>
      <c r="D2078" s="40" t="s">
        <v>996</v>
      </c>
      <c r="E2078" s="74" t="s">
        <v>967</v>
      </c>
      <c r="F2078" s="40">
        <v>21501</v>
      </c>
      <c r="G2078" s="40" t="s">
        <v>3326</v>
      </c>
      <c r="H2078" s="74" t="str">
        <f>VLOOKUP($B2078,'BTS Range'!$B$4:$P$4102,'BTS Plan'!H$3+7,0)</f>
        <v>10.93.55.88</v>
      </c>
      <c r="I2078" s="74" t="str">
        <f>VLOOKUP($B2078,'BTS Range'!$B$4:$P$4102,'BTS Plan'!I$3+7,0)</f>
        <v>10.93.55.89</v>
      </c>
      <c r="J2078" s="74" t="str">
        <f>VLOOKUP($B2078,'BTS Range'!$B$4:$P$4102,'BTS Plan'!J$3+7,0)</f>
        <v>10.93.55.94</v>
      </c>
      <c r="K2078" s="74" t="str">
        <f>VLOOKUP($B2078,'BTS Range'!$B$4:$P$4102,'BTS Plan'!K$3+7,0)</f>
        <v>255.255.255.248</v>
      </c>
      <c r="L2078" s="74" t="str">
        <f>VLOOKUP($B2078,'BTS Range'!$B$4:$P$4102,'BTS Plan'!L$3+7,0)</f>
        <v>10.93.119.88</v>
      </c>
      <c r="M2078" s="74" t="str">
        <f>VLOOKUP($B2078,'BTS Range'!$B$4:$P$4102,'BTS Plan'!M$3+7,0)</f>
        <v>10.93.119.89</v>
      </c>
      <c r="N2078" s="74" t="str">
        <f>VLOOKUP($B2078,'BTS Range'!$B$4:$P$4102,'BTS Plan'!N$3+7,0)</f>
        <v>10.93.119.94</v>
      </c>
      <c r="O2078" s="74" t="str">
        <f>VLOOKUP($B2078,'BTS Range'!$B$4:$P$4102,'BTS Plan'!O$3+7,0)</f>
        <v>255.255.255.248</v>
      </c>
    </row>
    <row r="2079" spans="1:15" ht="12.75" hidden="1" customHeight="1">
      <c r="A2079" s="76">
        <v>2075</v>
      </c>
      <c r="B2079" s="40" t="s">
        <v>3330</v>
      </c>
      <c r="C2079" s="40">
        <v>237</v>
      </c>
      <c r="D2079" s="40" t="s">
        <v>996</v>
      </c>
      <c r="E2079" s="74" t="s">
        <v>967</v>
      </c>
      <c r="F2079" s="40">
        <v>21501</v>
      </c>
      <c r="G2079" s="40" t="s">
        <v>3327</v>
      </c>
      <c r="H2079" s="74" t="str">
        <f>VLOOKUP($B2079,'BTS Range'!$B$4:$P$4102,'BTS Plan'!H$3+7,0)</f>
        <v>10.93.55.96</v>
      </c>
      <c r="I2079" s="74" t="str">
        <f>VLOOKUP($B2079,'BTS Range'!$B$4:$P$4102,'BTS Plan'!I$3+7,0)</f>
        <v>10.93.55.97</v>
      </c>
      <c r="J2079" s="74" t="str">
        <f>VLOOKUP($B2079,'BTS Range'!$B$4:$P$4102,'BTS Plan'!J$3+7,0)</f>
        <v>10.93.55.102</v>
      </c>
      <c r="K2079" s="74" t="str">
        <f>VLOOKUP($B2079,'BTS Range'!$B$4:$P$4102,'BTS Plan'!K$3+7,0)</f>
        <v>255.255.255.248</v>
      </c>
      <c r="L2079" s="74" t="str">
        <f>VLOOKUP($B2079,'BTS Range'!$B$4:$P$4102,'BTS Plan'!L$3+7,0)</f>
        <v>10.93.119.96</v>
      </c>
      <c r="M2079" s="74" t="str">
        <f>VLOOKUP($B2079,'BTS Range'!$B$4:$P$4102,'BTS Plan'!M$3+7,0)</f>
        <v>10.93.119.97</v>
      </c>
      <c r="N2079" s="74" t="str">
        <f>VLOOKUP($B2079,'BTS Range'!$B$4:$P$4102,'BTS Plan'!N$3+7,0)</f>
        <v>10.93.119.102</v>
      </c>
      <c r="O2079" s="74" t="str">
        <f>VLOOKUP($B2079,'BTS Range'!$B$4:$P$4102,'BTS Plan'!O$3+7,0)</f>
        <v>255.255.255.248</v>
      </c>
    </row>
    <row r="2080" spans="1:15" ht="12.75" hidden="1" customHeight="1">
      <c r="A2080" s="76">
        <v>2076</v>
      </c>
      <c r="B2080" s="62" t="s">
        <v>3331</v>
      </c>
      <c r="C2080" s="62">
        <v>238</v>
      </c>
      <c r="D2080" s="62" t="s">
        <v>996</v>
      </c>
      <c r="E2080" s="63" t="s">
        <v>964</v>
      </c>
      <c r="F2080" s="62">
        <v>21514</v>
      </c>
      <c r="G2080" s="62" t="s">
        <v>3616</v>
      </c>
      <c r="H2080" s="63" t="str">
        <f>VLOOKUP($B2080,'BTS Range'!$B$4:$P$4102,'BTS Plan'!H$3+7,0)</f>
        <v>10.93.55.104</v>
      </c>
      <c r="I2080" s="63" t="str">
        <f>VLOOKUP($B2080,'BTS Range'!$B$4:$P$4102,'BTS Plan'!I$3+7,0)</f>
        <v>10.93.55.105</v>
      </c>
      <c r="J2080" s="63" t="str">
        <f>VLOOKUP($B2080,'BTS Range'!$B$4:$P$4102,'BTS Plan'!J$3+7,0)</f>
        <v>10.93.55.110</v>
      </c>
      <c r="K2080" s="63" t="str">
        <f>VLOOKUP($B2080,'BTS Range'!$B$4:$P$4102,'BTS Plan'!K$3+7,0)</f>
        <v>255.255.255.248</v>
      </c>
      <c r="L2080" s="63" t="str">
        <f>VLOOKUP($B2080,'BTS Range'!$B$4:$P$4102,'BTS Plan'!L$3+7,0)</f>
        <v>10.93.119.104</v>
      </c>
      <c r="M2080" s="63" t="str">
        <f>VLOOKUP($B2080,'BTS Range'!$B$4:$P$4102,'BTS Plan'!M$3+7,0)</f>
        <v>10.93.119.105</v>
      </c>
      <c r="N2080" s="63" t="str">
        <f>VLOOKUP($B2080,'BTS Range'!$B$4:$P$4102,'BTS Plan'!N$3+7,0)</f>
        <v>10.93.119.110</v>
      </c>
      <c r="O2080" s="63" t="str">
        <f>VLOOKUP($B2080,'BTS Range'!$B$4:$P$4102,'BTS Plan'!O$3+7,0)</f>
        <v>255.255.255.248</v>
      </c>
    </row>
    <row r="2081" spans="1:15" ht="12.75" hidden="1" customHeight="1">
      <c r="A2081" s="76">
        <v>2077</v>
      </c>
      <c r="B2081" s="57" t="s">
        <v>3392</v>
      </c>
      <c r="C2081" s="57">
        <v>239</v>
      </c>
      <c r="D2081" s="57" t="s">
        <v>996</v>
      </c>
      <c r="E2081" s="74" t="s">
        <v>967</v>
      </c>
      <c r="F2081" s="57">
        <v>21501</v>
      </c>
      <c r="G2081" s="57" t="s">
        <v>3391</v>
      </c>
      <c r="H2081" s="74" t="str">
        <f>VLOOKUP($B2081,'BTS Range'!$B$4:$P$4102,'BTS Plan'!H$3+7,0)</f>
        <v>10.93.55.112</v>
      </c>
      <c r="I2081" s="74" t="str">
        <f>VLOOKUP($B2081,'BTS Range'!$B$4:$P$4102,'BTS Plan'!I$3+7,0)</f>
        <v>10.93.55.113</v>
      </c>
      <c r="J2081" s="74" t="str">
        <f>VLOOKUP($B2081,'BTS Range'!$B$4:$P$4102,'BTS Plan'!J$3+7,0)</f>
        <v>10.93.55.118</v>
      </c>
      <c r="K2081" s="74" t="str">
        <f>VLOOKUP($B2081,'BTS Range'!$B$4:$P$4102,'BTS Plan'!K$3+7,0)</f>
        <v>255.255.255.248</v>
      </c>
      <c r="L2081" s="74" t="str">
        <f>VLOOKUP($B2081,'BTS Range'!$B$4:$P$4102,'BTS Plan'!L$3+7,0)</f>
        <v>10.93.119.112</v>
      </c>
      <c r="M2081" s="74" t="str">
        <f>VLOOKUP($B2081,'BTS Range'!$B$4:$P$4102,'BTS Plan'!M$3+7,0)</f>
        <v>10.93.119.113</v>
      </c>
      <c r="N2081" s="74" t="str">
        <f>VLOOKUP($B2081,'BTS Range'!$B$4:$P$4102,'BTS Plan'!N$3+7,0)</f>
        <v>10.93.119.118</v>
      </c>
      <c r="O2081" s="74" t="str">
        <f>VLOOKUP($B2081,'BTS Range'!$B$4:$P$4102,'BTS Plan'!O$3+7,0)</f>
        <v>255.255.255.248</v>
      </c>
    </row>
    <row r="2082" spans="1:15" ht="12.75" hidden="1" customHeight="1">
      <c r="A2082" s="76">
        <v>2078</v>
      </c>
      <c r="B2082" s="57" t="s">
        <v>3432</v>
      </c>
      <c r="C2082" s="57">
        <v>240</v>
      </c>
      <c r="D2082" s="57" t="s">
        <v>996</v>
      </c>
      <c r="E2082" s="74" t="s">
        <v>967</v>
      </c>
      <c r="F2082" s="57">
        <v>21501</v>
      </c>
      <c r="G2082" s="58" t="s">
        <v>3454</v>
      </c>
      <c r="H2082" s="74" t="str">
        <f>VLOOKUP($B2082,'BTS Range'!$B$4:$P$4102,'BTS Plan'!H$3+7,0)</f>
        <v>10.93.55.120</v>
      </c>
      <c r="I2082" s="74" t="str">
        <f>VLOOKUP($B2082,'BTS Range'!$B$4:$P$4102,'BTS Plan'!I$3+7,0)</f>
        <v>10.93.55.121</v>
      </c>
      <c r="J2082" s="74" t="str">
        <f>VLOOKUP($B2082,'BTS Range'!$B$4:$P$4102,'BTS Plan'!J$3+7,0)</f>
        <v>10.93.55.126</v>
      </c>
      <c r="K2082" s="74" t="str">
        <f>VLOOKUP($B2082,'BTS Range'!$B$4:$P$4102,'BTS Plan'!K$3+7,0)</f>
        <v>255.255.255.248</v>
      </c>
      <c r="L2082" s="74" t="str">
        <f>VLOOKUP($B2082,'BTS Range'!$B$4:$P$4102,'BTS Plan'!L$3+7,0)</f>
        <v>10.93.119.120</v>
      </c>
      <c r="M2082" s="74" t="str">
        <f>VLOOKUP($B2082,'BTS Range'!$B$4:$P$4102,'BTS Plan'!M$3+7,0)</f>
        <v>10.93.119.121</v>
      </c>
      <c r="N2082" s="74" t="str">
        <f>VLOOKUP($B2082,'BTS Range'!$B$4:$P$4102,'BTS Plan'!N$3+7,0)</f>
        <v>10.93.119.126</v>
      </c>
      <c r="O2082" s="74" t="str">
        <f>VLOOKUP($B2082,'BTS Range'!$B$4:$P$4102,'BTS Plan'!O$3+7,0)</f>
        <v>255.255.255.248</v>
      </c>
    </row>
    <row r="2083" spans="1:15" ht="12.75" hidden="1" customHeight="1">
      <c r="A2083" s="76">
        <v>2079</v>
      </c>
      <c r="B2083" s="57" t="s">
        <v>3433</v>
      </c>
      <c r="C2083" s="57">
        <v>241</v>
      </c>
      <c r="D2083" s="57" t="s">
        <v>996</v>
      </c>
      <c r="E2083" s="74" t="s">
        <v>967</v>
      </c>
      <c r="F2083" s="57">
        <v>21501</v>
      </c>
      <c r="G2083" s="58" t="s">
        <v>3426</v>
      </c>
      <c r="H2083" s="74" t="str">
        <f>VLOOKUP($B2083,'BTS Range'!$B$4:$P$4102,'BTS Plan'!H$3+7,0)</f>
        <v>10.93.55.128</v>
      </c>
      <c r="I2083" s="74" t="str">
        <f>VLOOKUP($B2083,'BTS Range'!$B$4:$P$4102,'BTS Plan'!I$3+7,0)</f>
        <v>10.93.55.129</v>
      </c>
      <c r="J2083" s="74" t="str">
        <f>VLOOKUP($B2083,'BTS Range'!$B$4:$P$4102,'BTS Plan'!J$3+7,0)</f>
        <v>10.93.55.134</v>
      </c>
      <c r="K2083" s="74" t="str">
        <f>VLOOKUP($B2083,'BTS Range'!$B$4:$P$4102,'BTS Plan'!K$3+7,0)</f>
        <v>255.255.255.248</v>
      </c>
      <c r="L2083" s="74" t="str">
        <f>VLOOKUP($B2083,'BTS Range'!$B$4:$P$4102,'BTS Plan'!L$3+7,0)</f>
        <v>10.93.119.128</v>
      </c>
      <c r="M2083" s="74" t="str">
        <f>VLOOKUP($B2083,'BTS Range'!$B$4:$P$4102,'BTS Plan'!M$3+7,0)</f>
        <v>10.93.119.129</v>
      </c>
      <c r="N2083" s="74" t="str">
        <f>VLOOKUP($B2083,'BTS Range'!$B$4:$P$4102,'BTS Plan'!N$3+7,0)</f>
        <v>10.93.119.134</v>
      </c>
      <c r="O2083" s="74" t="str">
        <f>VLOOKUP($B2083,'BTS Range'!$B$4:$P$4102,'BTS Plan'!O$3+7,0)</f>
        <v>255.255.255.248</v>
      </c>
    </row>
    <row r="2084" spans="1:15" ht="12.75" hidden="1" customHeight="1">
      <c r="A2084" s="76">
        <v>2080</v>
      </c>
      <c r="B2084" s="57" t="s">
        <v>3434</v>
      </c>
      <c r="C2084" s="57">
        <v>242</v>
      </c>
      <c r="D2084" s="57" t="s">
        <v>996</v>
      </c>
      <c r="E2084" s="74" t="s">
        <v>967</v>
      </c>
      <c r="F2084" s="57">
        <v>21501</v>
      </c>
      <c r="G2084" s="58" t="s">
        <v>3427</v>
      </c>
      <c r="H2084" s="74" t="str">
        <f>VLOOKUP($B2084,'BTS Range'!$B$4:$P$4102,'BTS Plan'!H$3+7,0)</f>
        <v>10.93.55.136</v>
      </c>
      <c r="I2084" s="74" t="str">
        <f>VLOOKUP($B2084,'BTS Range'!$B$4:$P$4102,'BTS Plan'!I$3+7,0)</f>
        <v>10.93.55.137</v>
      </c>
      <c r="J2084" s="74" t="str">
        <f>VLOOKUP($B2084,'BTS Range'!$B$4:$P$4102,'BTS Plan'!J$3+7,0)</f>
        <v>10.93.55.142</v>
      </c>
      <c r="K2084" s="74" t="str">
        <f>VLOOKUP($B2084,'BTS Range'!$B$4:$P$4102,'BTS Plan'!K$3+7,0)</f>
        <v>255.255.255.248</v>
      </c>
      <c r="L2084" s="74" t="str">
        <f>VLOOKUP($B2084,'BTS Range'!$B$4:$P$4102,'BTS Plan'!L$3+7,0)</f>
        <v>10.93.119.136</v>
      </c>
      <c r="M2084" s="74" t="str">
        <f>VLOOKUP($B2084,'BTS Range'!$B$4:$P$4102,'BTS Plan'!M$3+7,0)</f>
        <v>10.93.119.137</v>
      </c>
      <c r="N2084" s="74" t="str">
        <f>VLOOKUP($B2084,'BTS Range'!$B$4:$P$4102,'BTS Plan'!N$3+7,0)</f>
        <v>10.93.119.142</v>
      </c>
      <c r="O2084" s="74" t="str">
        <f>VLOOKUP($B2084,'BTS Range'!$B$4:$P$4102,'BTS Plan'!O$3+7,0)</f>
        <v>255.255.255.248</v>
      </c>
    </row>
    <row r="2085" spans="1:15" ht="12.75" hidden="1" customHeight="1">
      <c r="A2085" s="76">
        <v>2081</v>
      </c>
      <c r="B2085" s="57" t="s">
        <v>3435</v>
      </c>
      <c r="C2085" s="57">
        <v>243</v>
      </c>
      <c r="D2085" s="57" t="s">
        <v>996</v>
      </c>
      <c r="E2085" s="74" t="s">
        <v>967</v>
      </c>
      <c r="F2085" s="57">
        <v>21501</v>
      </c>
      <c r="G2085" s="58" t="s">
        <v>3428</v>
      </c>
      <c r="H2085" s="74" t="str">
        <f>VLOOKUP($B2085,'BTS Range'!$B$4:$P$4102,'BTS Plan'!H$3+7,0)</f>
        <v>10.93.55.144</v>
      </c>
      <c r="I2085" s="74" t="str">
        <f>VLOOKUP($B2085,'BTS Range'!$B$4:$P$4102,'BTS Plan'!I$3+7,0)</f>
        <v>10.93.55.145</v>
      </c>
      <c r="J2085" s="74" t="str">
        <f>VLOOKUP($B2085,'BTS Range'!$B$4:$P$4102,'BTS Plan'!J$3+7,0)</f>
        <v>10.93.55.150</v>
      </c>
      <c r="K2085" s="74" t="str">
        <f>VLOOKUP($B2085,'BTS Range'!$B$4:$P$4102,'BTS Plan'!K$3+7,0)</f>
        <v>255.255.255.248</v>
      </c>
      <c r="L2085" s="74" t="str">
        <f>VLOOKUP($B2085,'BTS Range'!$B$4:$P$4102,'BTS Plan'!L$3+7,0)</f>
        <v>10.93.119.144</v>
      </c>
      <c r="M2085" s="74" t="str">
        <f>VLOOKUP($B2085,'BTS Range'!$B$4:$P$4102,'BTS Plan'!M$3+7,0)</f>
        <v>10.93.119.145</v>
      </c>
      <c r="N2085" s="74" t="str">
        <f>VLOOKUP($B2085,'BTS Range'!$B$4:$P$4102,'BTS Plan'!N$3+7,0)</f>
        <v>10.93.119.150</v>
      </c>
      <c r="O2085" s="74" t="str">
        <f>VLOOKUP($B2085,'BTS Range'!$B$4:$P$4102,'BTS Plan'!O$3+7,0)</f>
        <v>255.255.255.248</v>
      </c>
    </row>
    <row r="2086" spans="1:15" ht="12.75" hidden="1" customHeight="1">
      <c r="A2086" s="76">
        <v>2082</v>
      </c>
      <c r="B2086" s="57" t="s">
        <v>3436</v>
      </c>
      <c r="C2086" s="57">
        <v>244</v>
      </c>
      <c r="D2086" s="57" t="s">
        <v>996</v>
      </c>
      <c r="E2086" s="74" t="s">
        <v>967</v>
      </c>
      <c r="F2086" s="57">
        <v>21501</v>
      </c>
      <c r="G2086" s="58" t="s">
        <v>3429</v>
      </c>
      <c r="H2086" s="74" t="str">
        <f>VLOOKUP($B2086,'BTS Range'!$B$4:$P$4102,'BTS Plan'!H$3+7,0)</f>
        <v>10.93.55.152</v>
      </c>
      <c r="I2086" s="74" t="str">
        <f>VLOOKUP($B2086,'BTS Range'!$B$4:$P$4102,'BTS Plan'!I$3+7,0)</f>
        <v>10.93.55.153</v>
      </c>
      <c r="J2086" s="74" t="str">
        <f>VLOOKUP($B2086,'BTS Range'!$B$4:$P$4102,'BTS Plan'!J$3+7,0)</f>
        <v>10.93.55.158</v>
      </c>
      <c r="K2086" s="74" t="str">
        <f>VLOOKUP($B2086,'BTS Range'!$B$4:$P$4102,'BTS Plan'!K$3+7,0)</f>
        <v>255.255.255.248</v>
      </c>
      <c r="L2086" s="74" t="str">
        <f>VLOOKUP($B2086,'BTS Range'!$B$4:$P$4102,'BTS Plan'!L$3+7,0)</f>
        <v>10.93.119.152</v>
      </c>
      <c r="M2086" s="74" t="str">
        <f>VLOOKUP($B2086,'BTS Range'!$B$4:$P$4102,'BTS Plan'!M$3+7,0)</f>
        <v>10.93.119.153</v>
      </c>
      <c r="N2086" s="74" t="str">
        <f>VLOOKUP($B2086,'BTS Range'!$B$4:$P$4102,'BTS Plan'!N$3+7,0)</f>
        <v>10.93.119.158</v>
      </c>
      <c r="O2086" s="74" t="str">
        <f>VLOOKUP($B2086,'BTS Range'!$B$4:$P$4102,'BTS Plan'!O$3+7,0)</f>
        <v>255.255.255.248</v>
      </c>
    </row>
    <row r="2087" spans="1:15" ht="12.75" hidden="1" customHeight="1">
      <c r="A2087" s="76">
        <v>2083</v>
      </c>
      <c r="B2087" s="57" t="s">
        <v>3437</v>
      </c>
      <c r="C2087" s="57">
        <v>245</v>
      </c>
      <c r="D2087" s="57" t="s">
        <v>996</v>
      </c>
      <c r="E2087" s="74" t="s">
        <v>967</v>
      </c>
      <c r="F2087" s="57">
        <v>21501</v>
      </c>
      <c r="G2087" s="58" t="s">
        <v>3430</v>
      </c>
      <c r="H2087" s="74" t="str">
        <f>VLOOKUP($B2087,'BTS Range'!$B$4:$P$4102,'BTS Plan'!H$3+7,0)</f>
        <v>10.93.55.160</v>
      </c>
      <c r="I2087" s="74" t="str">
        <f>VLOOKUP($B2087,'BTS Range'!$B$4:$P$4102,'BTS Plan'!I$3+7,0)</f>
        <v>10.93.55.161</v>
      </c>
      <c r="J2087" s="74" t="str">
        <f>VLOOKUP($B2087,'BTS Range'!$B$4:$P$4102,'BTS Plan'!J$3+7,0)</f>
        <v>10.93.55.166</v>
      </c>
      <c r="K2087" s="74" t="str">
        <f>VLOOKUP($B2087,'BTS Range'!$B$4:$P$4102,'BTS Plan'!K$3+7,0)</f>
        <v>255.255.255.248</v>
      </c>
      <c r="L2087" s="74" t="str">
        <f>VLOOKUP($B2087,'BTS Range'!$B$4:$P$4102,'BTS Plan'!L$3+7,0)</f>
        <v>10.93.119.160</v>
      </c>
      <c r="M2087" s="74" t="str">
        <f>VLOOKUP($B2087,'BTS Range'!$B$4:$P$4102,'BTS Plan'!M$3+7,0)</f>
        <v>10.93.119.161</v>
      </c>
      <c r="N2087" s="74" t="str">
        <f>VLOOKUP($B2087,'BTS Range'!$B$4:$P$4102,'BTS Plan'!N$3+7,0)</f>
        <v>10.93.119.166</v>
      </c>
      <c r="O2087" s="74" t="str">
        <f>VLOOKUP($B2087,'BTS Range'!$B$4:$P$4102,'BTS Plan'!O$3+7,0)</f>
        <v>255.255.255.248</v>
      </c>
    </row>
    <row r="2088" spans="1:15" ht="12.75" hidden="1" customHeight="1">
      <c r="A2088" s="76">
        <v>2084</v>
      </c>
      <c r="B2088" s="57" t="s">
        <v>3438</v>
      </c>
      <c r="C2088" s="57">
        <v>246</v>
      </c>
      <c r="D2088" s="57" t="s">
        <v>996</v>
      </c>
      <c r="E2088" s="74" t="s">
        <v>967</v>
      </c>
      <c r="F2088" s="57">
        <v>21501</v>
      </c>
      <c r="G2088" s="58" t="s">
        <v>3431</v>
      </c>
      <c r="H2088" s="74" t="str">
        <f>VLOOKUP($B2088,'BTS Range'!$B$4:$P$4102,'BTS Plan'!H$3+7,0)</f>
        <v>10.93.55.168</v>
      </c>
      <c r="I2088" s="74" t="str">
        <f>VLOOKUP($B2088,'BTS Range'!$B$4:$P$4102,'BTS Plan'!I$3+7,0)</f>
        <v>10.93.55.169</v>
      </c>
      <c r="J2088" s="74" t="str">
        <f>VLOOKUP($B2088,'BTS Range'!$B$4:$P$4102,'BTS Plan'!J$3+7,0)</f>
        <v>10.93.55.174</v>
      </c>
      <c r="K2088" s="74" t="str">
        <f>VLOOKUP($B2088,'BTS Range'!$B$4:$P$4102,'BTS Plan'!K$3+7,0)</f>
        <v>255.255.255.248</v>
      </c>
      <c r="L2088" s="74" t="str">
        <f>VLOOKUP($B2088,'BTS Range'!$B$4:$P$4102,'BTS Plan'!L$3+7,0)</f>
        <v>10.93.119.168</v>
      </c>
      <c r="M2088" s="74" t="str">
        <f>VLOOKUP($B2088,'BTS Range'!$B$4:$P$4102,'BTS Plan'!M$3+7,0)</f>
        <v>10.93.119.169</v>
      </c>
      <c r="N2088" s="74" t="str">
        <f>VLOOKUP($B2088,'BTS Range'!$B$4:$P$4102,'BTS Plan'!N$3+7,0)</f>
        <v>10.93.119.174</v>
      </c>
      <c r="O2088" s="74" t="str">
        <f>VLOOKUP($B2088,'BTS Range'!$B$4:$P$4102,'BTS Plan'!O$3+7,0)</f>
        <v>255.255.255.248</v>
      </c>
    </row>
    <row r="2089" spans="1:15" ht="12.75" hidden="1" customHeight="1">
      <c r="A2089" s="76">
        <v>2085</v>
      </c>
      <c r="B2089" s="57" t="s">
        <v>3445</v>
      </c>
      <c r="C2089" s="57">
        <v>247</v>
      </c>
      <c r="D2089" s="57" t="s">
        <v>996</v>
      </c>
      <c r="E2089" s="57" t="s">
        <v>967</v>
      </c>
      <c r="F2089" s="57">
        <v>21501</v>
      </c>
      <c r="G2089" s="57" t="s">
        <v>3425</v>
      </c>
      <c r="H2089" s="74" t="str">
        <f>VLOOKUP($B2089,'BTS Range'!$B$4:$P$4102,'BTS Plan'!H$3+7,0)</f>
        <v>10.93.55.176</v>
      </c>
      <c r="I2089" s="74" t="str">
        <f>VLOOKUP($B2089,'BTS Range'!$B$4:$P$4102,'BTS Plan'!I$3+7,0)</f>
        <v>10.93.55.177</v>
      </c>
      <c r="J2089" s="74" t="str">
        <f>VLOOKUP($B2089,'BTS Range'!$B$4:$P$4102,'BTS Plan'!J$3+7,0)</f>
        <v>10.93.55.182</v>
      </c>
      <c r="K2089" s="74" t="str">
        <f>VLOOKUP($B2089,'BTS Range'!$B$4:$P$4102,'BTS Plan'!K$3+7,0)</f>
        <v>255.255.255.248</v>
      </c>
      <c r="L2089" s="74" t="str">
        <f>VLOOKUP($B2089,'BTS Range'!$B$4:$P$4102,'BTS Plan'!L$3+7,0)</f>
        <v>10.93.119.176</v>
      </c>
      <c r="M2089" s="74" t="str">
        <f>VLOOKUP($B2089,'BTS Range'!$B$4:$P$4102,'BTS Plan'!M$3+7,0)</f>
        <v>10.93.119.177</v>
      </c>
      <c r="N2089" s="74" t="str">
        <f>VLOOKUP($B2089,'BTS Range'!$B$4:$P$4102,'BTS Plan'!N$3+7,0)</f>
        <v>10.93.119.182</v>
      </c>
      <c r="O2089" s="74" t="str">
        <f>VLOOKUP($B2089,'BTS Range'!$B$4:$P$4102,'BTS Plan'!O$3+7,0)</f>
        <v>255.255.255.248</v>
      </c>
    </row>
    <row r="2090" spans="1:15" s="58" customFormat="1" ht="12.75" hidden="1" customHeight="1">
      <c r="A2090" s="76">
        <v>2086</v>
      </c>
      <c r="B2090" s="57" t="s">
        <v>3472</v>
      </c>
      <c r="C2090" s="57">
        <v>248</v>
      </c>
      <c r="D2090" s="58" t="s">
        <v>996</v>
      </c>
      <c r="E2090" s="74" t="s">
        <v>967</v>
      </c>
      <c r="F2090" s="57">
        <v>21501</v>
      </c>
      <c r="G2090" s="58" t="s">
        <v>3453</v>
      </c>
      <c r="H2090" s="74" t="str">
        <f>VLOOKUP($B2090,'BTS Range'!$B$4:$P$4102,'BTS Plan'!H$3+7,0)</f>
        <v>10.93.55.184</v>
      </c>
      <c r="I2090" s="74" t="str">
        <f>VLOOKUP($B2090,'BTS Range'!$B$4:$P$4102,'BTS Plan'!I$3+7,0)</f>
        <v>10.93.55.185</v>
      </c>
      <c r="J2090" s="74" t="str">
        <f>VLOOKUP($B2090,'BTS Range'!$B$4:$P$4102,'BTS Plan'!J$3+7,0)</f>
        <v>10.93.55.190</v>
      </c>
      <c r="K2090" s="74" t="str">
        <f>VLOOKUP($B2090,'BTS Range'!$B$4:$P$4102,'BTS Plan'!K$3+7,0)</f>
        <v>255.255.255.248</v>
      </c>
      <c r="L2090" s="74" t="str">
        <f>VLOOKUP($B2090,'BTS Range'!$B$4:$P$4102,'BTS Plan'!L$3+7,0)</f>
        <v>10.93.119.184</v>
      </c>
      <c r="M2090" s="74" t="str">
        <f>VLOOKUP($B2090,'BTS Range'!$B$4:$P$4102,'BTS Plan'!M$3+7,0)</f>
        <v>10.93.119.185</v>
      </c>
      <c r="N2090" s="74" t="str">
        <f>VLOOKUP($B2090,'BTS Range'!$B$4:$P$4102,'BTS Plan'!N$3+7,0)</f>
        <v>10.93.119.190</v>
      </c>
      <c r="O2090" s="74" t="str">
        <f>VLOOKUP($B2090,'BTS Range'!$B$4:$P$4102,'BTS Plan'!O$3+7,0)</f>
        <v>255.255.255.248</v>
      </c>
    </row>
    <row r="2091" spans="1:15" s="58" customFormat="1" ht="12.75" hidden="1" customHeight="1">
      <c r="A2091" s="76">
        <v>2087</v>
      </c>
      <c r="B2091" s="57" t="s">
        <v>3473</v>
      </c>
      <c r="C2091" s="57">
        <v>249</v>
      </c>
      <c r="D2091" s="58" t="s">
        <v>996</v>
      </c>
      <c r="E2091" s="74" t="s">
        <v>961</v>
      </c>
      <c r="F2091" s="74">
        <v>21502</v>
      </c>
      <c r="G2091" s="58" t="s">
        <v>3469</v>
      </c>
      <c r="H2091" s="74" t="str">
        <f>VLOOKUP($B2091,'BTS Range'!$B$4:$P$4102,'BTS Plan'!H$3+7,0)</f>
        <v>10.93.55.192</v>
      </c>
      <c r="I2091" s="74" t="str">
        <f>VLOOKUP($B2091,'BTS Range'!$B$4:$P$4102,'BTS Plan'!I$3+7,0)</f>
        <v>10.93.55.193</v>
      </c>
      <c r="J2091" s="74" t="str">
        <f>VLOOKUP($B2091,'BTS Range'!$B$4:$P$4102,'BTS Plan'!J$3+7,0)</f>
        <v>10.93.55.198</v>
      </c>
      <c r="K2091" s="74" t="str">
        <f>VLOOKUP($B2091,'BTS Range'!$B$4:$P$4102,'BTS Plan'!K$3+7,0)</f>
        <v>255.255.255.248</v>
      </c>
      <c r="L2091" s="74" t="str">
        <f>VLOOKUP($B2091,'BTS Range'!$B$4:$P$4102,'BTS Plan'!L$3+7,0)</f>
        <v>10.93.119.192</v>
      </c>
      <c r="M2091" s="74" t="str">
        <f>VLOOKUP($B2091,'BTS Range'!$B$4:$P$4102,'BTS Plan'!M$3+7,0)</f>
        <v>10.93.119.193</v>
      </c>
      <c r="N2091" s="74" t="str">
        <f>VLOOKUP($B2091,'BTS Range'!$B$4:$P$4102,'BTS Plan'!N$3+7,0)</f>
        <v>10.93.119.198</v>
      </c>
      <c r="O2091" s="74" t="str">
        <f>VLOOKUP($B2091,'BTS Range'!$B$4:$P$4102,'BTS Plan'!O$3+7,0)</f>
        <v>255.255.255.248</v>
      </c>
    </row>
    <row r="2092" spans="1:15" s="58" customFormat="1" ht="12.75" hidden="1" customHeight="1">
      <c r="A2092" s="76">
        <v>2088</v>
      </c>
      <c r="B2092" s="57" t="s">
        <v>3452</v>
      </c>
      <c r="C2092" s="57">
        <v>250</v>
      </c>
      <c r="D2092" s="58" t="s">
        <v>996</v>
      </c>
      <c r="E2092" s="58" t="s">
        <v>961</v>
      </c>
      <c r="F2092" s="74">
        <v>21503</v>
      </c>
      <c r="G2092" s="58" t="s">
        <v>3471</v>
      </c>
      <c r="H2092" s="74" t="str">
        <f>VLOOKUP($B2092,'BTS Range'!$B$4:$P$4102,'BTS Plan'!H$3+7,0)</f>
        <v>10.93.55.200</v>
      </c>
      <c r="I2092" s="74" t="str">
        <f>VLOOKUP($B2092,'BTS Range'!$B$4:$P$4102,'BTS Plan'!I$3+7,0)</f>
        <v>10.93.55.201</v>
      </c>
      <c r="J2092" s="74" t="str">
        <f>VLOOKUP($B2092,'BTS Range'!$B$4:$P$4102,'BTS Plan'!J$3+7,0)</f>
        <v>10.93.55.206</v>
      </c>
      <c r="K2092" s="74" t="str">
        <f>VLOOKUP($B2092,'BTS Range'!$B$4:$P$4102,'BTS Plan'!K$3+7,0)</f>
        <v>255.255.255.248</v>
      </c>
      <c r="L2092" s="74" t="str">
        <f>VLOOKUP($B2092,'BTS Range'!$B$4:$P$4102,'BTS Plan'!L$3+7,0)</f>
        <v>10.93.119.200</v>
      </c>
      <c r="M2092" s="74" t="str">
        <f>VLOOKUP($B2092,'BTS Range'!$B$4:$P$4102,'BTS Plan'!M$3+7,0)</f>
        <v>10.93.119.201</v>
      </c>
      <c r="N2092" s="74" t="str">
        <f>VLOOKUP($B2092,'BTS Range'!$B$4:$P$4102,'BTS Plan'!N$3+7,0)</f>
        <v>10.93.119.206</v>
      </c>
      <c r="O2092" s="74" t="str">
        <f>VLOOKUP($B2092,'BTS Range'!$B$4:$P$4102,'BTS Plan'!O$3+7,0)</f>
        <v>255.255.255.248</v>
      </c>
    </row>
    <row r="2093" spans="1:15" s="58" customFormat="1" ht="12.75" hidden="1" customHeight="1">
      <c r="A2093" s="76">
        <v>2089</v>
      </c>
      <c r="B2093" s="57" t="s">
        <v>3468</v>
      </c>
      <c r="C2093" s="57">
        <v>251</v>
      </c>
      <c r="D2093" s="58" t="s">
        <v>996</v>
      </c>
      <c r="E2093" s="58" t="s">
        <v>962</v>
      </c>
      <c r="F2093" s="74">
        <v>21504</v>
      </c>
      <c r="G2093" s="58" t="s">
        <v>3475</v>
      </c>
      <c r="H2093" s="74" t="str">
        <f>VLOOKUP($B2093,'BTS Range'!$B$4:$P$4102,'BTS Plan'!H$3+7,0)</f>
        <v>10.93.55.208</v>
      </c>
      <c r="I2093" s="74" t="str">
        <f>VLOOKUP($B2093,'BTS Range'!$B$4:$P$4102,'BTS Plan'!I$3+7,0)</f>
        <v>10.93.55.209</v>
      </c>
      <c r="J2093" s="74" t="str">
        <f>VLOOKUP($B2093,'BTS Range'!$B$4:$P$4102,'BTS Plan'!J$3+7,0)</f>
        <v>10.93.55.214</v>
      </c>
      <c r="K2093" s="74" t="str">
        <f>VLOOKUP($B2093,'BTS Range'!$B$4:$P$4102,'BTS Plan'!K$3+7,0)</f>
        <v>255.255.255.248</v>
      </c>
      <c r="L2093" s="74" t="str">
        <f>VLOOKUP($B2093,'BTS Range'!$B$4:$P$4102,'BTS Plan'!L$3+7,0)</f>
        <v>10.93.119.208</v>
      </c>
      <c r="M2093" s="74" t="str">
        <f>VLOOKUP($B2093,'BTS Range'!$B$4:$P$4102,'BTS Plan'!M$3+7,0)</f>
        <v>10.93.119.209</v>
      </c>
      <c r="N2093" s="74" t="str">
        <f>VLOOKUP($B2093,'BTS Range'!$B$4:$P$4102,'BTS Plan'!N$3+7,0)</f>
        <v>10.93.119.214</v>
      </c>
      <c r="O2093" s="74" t="str">
        <f>VLOOKUP($B2093,'BTS Range'!$B$4:$P$4102,'BTS Plan'!O$3+7,0)</f>
        <v>255.255.255.248</v>
      </c>
    </row>
    <row r="2094" spans="1:15" s="58" customFormat="1" ht="12.75" hidden="1" customHeight="1">
      <c r="A2094" s="76">
        <v>2090</v>
      </c>
      <c r="B2094" s="57" t="s">
        <v>3470</v>
      </c>
      <c r="C2094" s="57">
        <v>252</v>
      </c>
      <c r="D2094" s="58" t="s">
        <v>996</v>
      </c>
      <c r="E2094" s="58" t="s">
        <v>967</v>
      </c>
      <c r="F2094" s="74">
        <v>21501</v>
      </c>
      <c r="G2094" s="58" t="s">
        <v>3487</v>
      </c>
      <c r="H2094" s="74" t="str">
        <f>VLOOKUP($B2094,'BTS Range'!$B$4:$P$4102,'BTS Plan'!H$3+7,0)</f>
        <v>10.93.55.216</v>
      </c>
      <c r="I2094" s="74" t="str">
        <f>VLOOKUP($B2094,'BTS Range'!$B$4:$P$4102,'BTS Plan'!I$3+7,0)</f>
        <v>10.93.55.217</v>
      </c>
      <c r="J2094" s="74" t="str">
        <f>VLOOKUP($B2094,'BTS Range'!$B$4:$P$4102,'BTS Plan'!J$3+7,0)</f>
        <v>10.93.55.222</v>
      </c>
      <c r="K2094" s="74" t="str">
        <f>VLOOKUP($B2094,'BTS Range'!$B$4:$P$4102,'BTS Plan'!K$3+7,0)</f>
        <v>255.255.255.248</v>
      </c>
      <c r="L2094" s="74" t="str">
        <f>VLOOKUP($B2094,'BTS Range'!$B$4:$P$4102,'BTS Plan'!L$3+7,0)</f>
        <v>10.93.119.216</v>
      </c>
      <c r="M2094" s="74" t="str">
        <f>VLOOKUP($B2094,'BTS Range'!$B$4:$P$4102,'BTS Plan'!M$3+7,0)</f>
        <v>10.93.119.217</v>
      </c>
      <c r="N2094" s="74" t="str">
        <f>VLOOKUP($B2094,'BTS Range'!$B$4:$P$4102,'BTS Plan'!N$3+7,0)</f>
        <v>10.93.119.222</v>
      </c>
      <c r="O2094" s="74" t="str">
        <f>VLOOKUP($B2094,'BTS Range'!$B$4:$P$4102,'BTS Plan'!O$3+7,0)</f>
        <v>255.255.255.248</v>
      </c>
    </row>
    <row r="2095" spans="1:15" s="58" customFormat="1" ht="12.75" hidden="1" customHeight="1">
      <c r="A2095" s="76">
        <v>2091</v>
      </c>
      <c r="B2095" s="57" t="s">
        <v>3488</v>
      </c>
      <c r="C2095" s="57">
        <v>253</v>
      </c>
      <c r="D2095" s="58" t="s">
        <v>996</v>
      </c>
      <c r="E2095" s="58" t="s">
        <v>967</v>
      </c>
      <c r="F2095" s="74">
        <v>21502</v>
      </c>
      <c r="G2095" s="99" t="s">
        <v>3493</v>
      </c>
      <c r="H2095" s="74" t="str">
        <f>VLOOKUP($B2095,'BTS Range'!$B$4:$P$4102,'BTS Plan'!H$3+7,0)</f>
        <v>10.93.55.224</v>
      </c>
      <c r="I2095" s="74" t="str">
        <f>VLOOKUP($B2095,'BTS Range'!$B$4:$P$4102,'BTS Plan'!I$3+7,0)</f>
        <v>10.93.55.225</v>
      </c>
      <c r="J2095" s="74" t="str">
        <f>VLOOKUP($B2095,'BTS Range'!$B$4:$P$4102,'BTS Plan'!J$3+7,0)</f>
        <v>10.93.55.230</v>
      </c>
      <c r="K2095" s="74" t="str">
        <f>VLOOKUP($B2095,'BTS Range'!$B$4:$P$4102,'BTS Plan'!K$3+7,0)</f>
        <v>255.255.255.248</v>
      </c>
      <c r="L2095" s="74" t="str">
        <f>VLOOKUP($B2095,'BTS Range'!$B$4:$P$4102,'BTS Plan'!L$3+7,0)</f>
        <v>10.93.119.224</v>
      </c>
      <c r="M2095" s="74" t="str">
        <f>VLOOKUP($B2095,'BTS Range'!$B$4:$P$4102,'BTS Plan'!M$3+7,0)</f>
        <v>10.93.119.225</v>
      </c>
      <c r="N2095" s="74" t="str">
        <f>VLOOKUP($B2095,'BTS Range'!$B$4:$P$4102,'BTS Plan'!N$3+7,0)</f>
        <v>10.93.119.230</v>
      </c>
      <c r="O2095" s="74" t="str">
        <f>VLOOKUP($B2095,'BTS Range'!$B$4:$P$4102,'BTS Plan'!O$3+7,0)</f>
        <v>255.255.255.248</v>
      </c>
    </row>
    <row r="2096" spans="1:15" s="58" customFormat="1" ht="12.75" hidden="1" customHeight="1">
      <c r="A2096" s="76">
        <v>2092</v>
      </c>
      <c r="B2096" s="57" t="s">
        <v>3489</v>
      </c>
      <c r="C2096" s="57">
        <v>254</v>
      </c>
      <c r="D2096" s="58" t="s">
        <v>996</v>
      </c>
      <c r="E2096" s="58" t="s">
        <v>967</v>
      </c>
      <c r="F2096" s="74">
        <v>21502</v>
      </c>
      <c r="G2096" s="100" t="s">
        <v>3494</v>
      </c>
      <c r="H2096" s="74" t="str">
        <f>VLOOKUP($B2096,'BTS Range'!$B$4:$P$4102,'BTS Plan'!H$3+7,0)</f>
        <v>10.93.55.232</v>
      </c>
      <c r="I2096" s="74" t="str">
        <f>VLOOKUP($B2096,'BTS Range'!$B$4:$P$4102,'BTS Plan'!I$3+7,0)</f>
        <v>10.93.55.233</v>
      </c>
      <c r="J2096" s="74" t="str">
        <f>VLOOKUP($B2096,'BTS Range'!$B$4:$P$4102,'BTS Plan'!J$3+7,0)</f>
        <v>10.93.55.238</v>
      </c>
      <c r="K2096" s="74" t="str">
        <f>VLOOKUP($B2096,'BTS Range'!$B$4:$P$4102,'BTS Plan'!K$3+7,0)</f>
        <v>255.255.255.248</v>
      </c>
      <c r="L2096" s="74" t="str">
        <f>VLOOKUP($B2096,'BTS Range'!$B$4:$P$4102,'BTS Plan'!L$3+7,0)</f>
        <v>10.93.119.232</v>
      </c>
      <c r="M2096" s="74" t="str">
        <f>VLOOKUP($B2096,'BTS Range'!$B$4:$P$4102,'BTS Plan'!M$3+7,0)</f>
        <v>10.93.119.233</v>
      </c>
      <c r="N2096" s="74" t="str">
        <f>VLOOKUP($B2096,'BTS Range'!$B$4:$P$4102,'BTS Plan'!N$3+7,0)</f>
        <v>10.93.119.238</v>
      </c>
      <c r="O2096" s="74" t="str">
        <f>VLOOKUP($B2096,'BTS Range'!$B$4:$P$4102,'BTS Plan'!O$3+7,0)</f>
        <v>255.255.255.248</v>
      </c>
    </row>
    <row r="2097" spans="1:15" s="58" customFormat="1" ht="12.75" hidden="1" customHeight="1">
      <c r="A2097" s="76">
        <v>2093</v>
      </c>
      <c r="B2097" s="57" t="s">
        <v>3490</v>
      </c>
      <c r="C2097" s="57">
        <v>255</v>
      </c>
      <c r="D2097" s="58" t="s">
        <v>996</v>
      </c>
      <c r="E2097" s="58" t="s">
        <v>967</v>
      </c>
      <c r="F2097" s="74">
        <v>21501</v>
      </c>
      <c r="G2097" s="100" t="s">
        <v>3495</v>
      </c>
      <c r="H2097" s="74" t="str">
        <f>VLOOKUP($B2097,'BTS Range'!$B$4:$P$4102,'BTS Plan'!H$3+7,0)</f>
        <v>10.93.55.240</v>
      </c>
      <c r="I2097" s="74" t="str">
        <f>VLOOKUP($B2097,'BTS Range'!$B$4:$P$4102,'BTS Plan'!I$3+7,0)</f>
        <v>10.93.55.241</v>
      </c>
      <c r="J2097" s="74" t="str">
        <f>VLOOKUP($B2097,'BTS Range'!$B$4:$P$4102,'BTS Plan'!J$3+7,0)</f>
        <v>10.93.55.246</v>
      </c>
      <c r="K2097" s="74" t="str">
        <f>VLOOKUP($B2097,'BTS Range'!$B$4:$P$4102,'BTS Plan'!K$3+7,0)</f>
        <v>255.255.255.248</v>
      </c>
      <c r="L2097" s="74" t="str">
        <f>VLOOKUP($B2097,'BTS Range'!$B$4:$P$4102,'BTS Plan'!L$3+7,0)</f>
        <v>10.93.119.240</v>
      </c>
      <c r="M2097" s="74" t="str">
        <f>VLOOKUP($B2097,'BTS Range'!$B$4:$P$4102,'BTS Plan'!M$3+7,0)</f>
        <v>10.93.119.241</v>
      </c>
      <c r="N2097" s="74" t="str">
        <f>VLOOKUP($B2097,'BTS Range'!$B$4:$P$4102,'BTS Plan'!N$3+7,0)</f>
        <v>10.93.119.246</v>
      </c>
      <c r="O2097" s="74" t="str">
        <f>VLOOKUP($B2097,'BTS Range'!$B$4:$P$4102,'BTS Plan'!O$3+7,0)</f>
        <v>255.255.255.248</v>
      </c>
    </row>
    <row r="2098" spans="1:15" s="58" customFormat="1" ht="12.75" hidden="1" customHeight="1">
      <c r="A2098" s="76">
        <v>2094</v>
      </c>
      <c r="B2098" s="57" t="s">
        <v>3491</v>
      </c>
      <c r="C2098" s="57">
        <v>256</v>
      </c>
      <c r="D2098" s="58" t="s">
        <v>996</v>
      </c>
      <c r="E2098" s="58" t="s">
        <v>967</v>
      </c>
      <c r="F2098" s="74">
        <v>21501</v>
      </c>
      <c r="G2098" s="100" t="s">
        <v>3496</v>
      </c>
      <c r="H2098" s="74" t="str">
        <f>VLOOKUP($B2098,'BTS Range'!$B$4:$P$4102,'BTS Plan'!H$3+7,0)</f>
        <v>10.93.55.248</v>
      </c>
      <c r="I2098" s="74" t="str">
        <f>VLOOKUP($B2098,'BTS Range'!$B$4:$P$4102,'BTS Plan'!I$3+7,0)</f>
        <v>10.93.55.249</v>
      </c>
      <c r="J2098" s="74" t="str">
        <f>VLOOKUP($B2098,'BTS Range'!$B$4:$P$4102,'BTS Plan'!J$3+7,0)</f>
        <v>10.93.55.254</v>
      </c>
      <c r="K2098" s="74" t="str">
        <f>VLOOKUP($B2098,'BTS Range'!$B$4:$P$4102,'BTS Plan'!K$3+7,0)</f>
        <v>255.255.255.248</v>
      </c>
      <c r="L2098" s="74" t="str">
        <f>VLOOKUP($B2098,'BTS Range'!$B$4:$P$4102,'BTS Plan'!L$3+7,0)</f>
        <v>10.93.119.248</v>
      </c>
      <c r="M2098" s="74" t="str">
        <f>VLOOKUP($B2098,'BTS Range'!$B$4:$P$4102,'BTS Plan'!M$3+7,0)</f>
        <v>10.93.119.249</v>
      </c>
      <c r="N2098" s="74" t="str">
        <f>VLOOKUP($B2098,'BTS Range'!$B$4:$P$4102,'BTS Plan'!N$3+7,0)</f>
        <v>10.93.119.254</v>
      </c>
      <c r="O2098" s="74" t="str">
        <f>VLOOKUP($B2098,'BTS Range'!$B$4:$P$4102,'BTS Plan'!O$3+7,0)</f>
        <v>255.255.255.248</v>
      </c>
    </row>
    <row r="2099" spans="1:15" s="58" customFormat="1" ht="12.75" hidden="1" customHeight="1">
      <c r="A2099" s="76">
        <v>2095</v>
      </c>
      <c r="B2099" s="57" t="s">
        <v>3492</v>
      </c>
      <c r="C2099" s="57">
        <v>257</v>
      </c>
      <c r="D2099" s="58" t="s">
        <v>996</v>
      </c>
      <c r="E2099" s="58" t="s">
        <v>967</v>
      </c>
      <c r="F2099" s="57">
        <v>21501</v>
      </c>
      <c r="G2099" s="100" t="s">
        <v>3497</v>
      </c>
      <c r="H2099" s="74" t="str">
        <f>VLOOKUP($B2099,'BTS Range'!$B$4:$P$4102,'BTS Plan'!H$3+7,0)</f>
        <v>10.93.58.96</v>
      </c>
      <c r="I2099" s="74" t="str">
        <f>VLOOKUP($B2099,'BTS Range'!$B$4:$P$4102,'BTS Plan'!I$3+7,0)</f>
        <v>10.93.58.97</v>
      </c>
      <c r="J2099" s="74" t="str">
        <f>VLOOKUP($B2099,'BTS Range'!$B$4:$P$4102,'BTS Plan'!J$3+7,0)</f>
        <v>10.93.58.102</v>
      </c>
      <c r="K2099" s="74" t="str">
        <f>VLOOKUP($B2099,'BTS Range'!$B$4:$P$4102,'BTS Plan'!K$3+7,0)</f>
        <v>255.255.255.248</v>
      </c>
      <c r="L2099" s="74" t="str">
        <f>VLOOKUP($B2099,'BTS Range'!$B$4:$P$4102,'BTS Plan'!L$3+7,0)</f>
        <v>10.93.122.96</v>
      </c>
      <c r="M2099" s="74" t="str">
        <f>VLOOKUP($B2099,'BTS Range'!$B$4:$P$4102,'BTS Plan'!M$3+7,0)</f>
        <v>10.93.122.97</v>
      </c>
      <c r="N2099" s="74" t="str">
        <f>VLOOKUP($B2099,'BTS Range'!$B$4:$P$4102,'BTS Plan'!N$3+7,0)</f>
        <v>10.93.122.102</v>
      </c>
      <c r="O2099" s="74" t="str">
        <f>VLOOKUP($B2099,'BTS Range'!$B$4:$P$4102,'BTS Plan'!O$3+7,0)</f>
        <v>255.255.255.248</v>
      </c>
    </row>
    <row r="2100" spans="1:15" s="58" customFormat="1" hidden="1">
      <c r="A2100" s="76">
        <v>2096</v>
      </c>
      <c r="B2100" s="57" t="s">
        <v>3504</v>
      </c>
      <c r="C2100" s="57">
        <v>258</v>
      </c>
      <c r="D2100" s="58" t="s">
        <v>996</v>
      </c>
      <c r="E2100" s="58" t="s">
        <v>963</v>
      </c>
      <c r="F2100" s="58">
        <v>21513</v>
      </c>
      <c r="G2100" s="58" t="s">
        <v>3501</v>
      </c>
      <c r="H2100" s="74" t="str">
        <f>VLOOKUP($B2100,'BTS Range'!$B$4:$P$4102,'BTS Plan'!H$3+7,0)</f>
        <v>10.93.58.104</v>
      </c>
      <c r="I2100" s="74" t="str">
        <f>VLOOKUP($B2100,'BTS Range'!$B$4:$P$4102,'BTS Plan'!I$3+7,0)</f>
        <v>10.93.58.105</v>
      </c>
      <c r="J2100" s="74" t="str">
        <f>VLOOKUP($B2100,'BTS Range'!$B$4:$P$4102,'BTS Plan'!J$3+7,0)</f>
        <v>10.93.58.110</v>
      </c>
      <c r="K2100" s="74" t="str">
        <f>VLOOKUP($B2100,'BTS Range'!$B$4:$P$4102,'BTS Plan'!K$3+7,0)</f>
        <v>255.255.255.248</v>
      </c>
      <c r="L2100" s="74" t="str">
        <f>VLOOKUP($B2100,'BTS Range'!$B$4:$P$4102,'BTS Plan'!L$3+7,0)</f>
        <v>10.93.122.104</v>
      </c>
      <c r="M2100" s="74" t="str">
        <f>VLOOKUP($B2100,'BTS Range'!$B$4:$P$4102,'BTS Plan'!M$3+7,0)</f>
        <v>10.93.122.105</v>
      </c>
      <c r="N2100" s="74" t="str">
        <f>VLOOKUP($B2100,'BTS Range'!$B$4:$P$4102,'BTS Plan'!N$3+7,0)</f>
        <v>10.93.122.110</v>
      </c>
      <c r="O2100" s="74" t="str">
        <f>VLOOKUP($B2100,'BTS Range'!$B$4:$P$4102,'BTS Plan'!O$3+7,0)</f>
        <v>255.255.255.248</v>
      </c>
    </row>
    <row r="2101" spans="1:15" s="58" customFormat="1" hidden="1">
      <c r="A2101" s="76">
        <v>2097</v>
      </c>
      <c r="B2101" s="57" t="s">
        <v>3505</v>
      </c>
      <c r="C2101" s="57">
        <v>259</v>
      </c>
      <c r="D2101" s="58" t="s">
        <v>996</v>
      </c>
      <c r="E2101" s="58" t="s">
        <v>964</v>
      </c>
      <c r="F2101" s="58">
        <v>21514</v>
      </c>
      <c r="G2101" s="58" t="s">
        <v>3502</v>
      </c>
      <c r="H2101" s="74" t="str">
        <f>VLOOKUP($B2101,'BTS Range'!$B$4:$P$4102,'BTS Plan'!H$3+7,0)</f>
        <v>10.93.58.112</v>
      </c>
      <c r="I2101" s="74" t="str">
        <f>VLOOKUP($B2101,'BTS Range'!$B$4:$P$4102,'BTS Plan'!I$3+7,0)</f>
        <v>10.93.58.113</v>
      </c>
      <c r="J2101" s="74" t="str">
        <f>VLOOKUP($B2101,'BTS Range'!$B$4:$P$4102,'BTS Plan'!J$3+7,0)</f>
        <v>10.93.58.118</v>
      </c>
      <c r="K2101" s="74" t="str">
        <f>VLOOKUP($B2101,'BTS Range'!$B$4:$P$4102,'BTS Plan'!K$3+7,0)</f>
        <v>255.255.255.248</v>
      </c>
      <c r="L2101" s="74" t="str">
        <f>VLOOKUP($B2101,'BTS Range'!$B$4:$P$4102,'BTS Plan'!L$3+7,0)</f>
        <v>10.93.122.112</v>
      </c>
      <c r="M2101" s="74" t="str">
        <f>VLOOKUP($B2101,'BTS Range'!$B$4:$P$4102,'BTS Plan'!M$3+7,0)</f>
        <v>10.93.122.113</v>
      </c>
      <c r="N2101" s="74" t="str">
        <f>VLOOKUP($B2101,'BTS Range'!$B$4:$P$4102,'BTS Plan'!N$3+7,0)</f>
        <v>10.93.122.118</v>
      </c>
      <c r="O2101" s="74" t="str">
        <f>VLOOKUP($B2101,'BTS Range'!$B$4:$P$4102,'BTS Plan'!O$3+7,0)</f>
        <v>255.255.255.248</v>
      </c>
    </row>
    <row r="2102" spans="1:15" s="58" customFormat="1" hidden="1">
      <c r="A2102" s="76">
        <v>2098</v>
      </c>
      <c r="B2102" s="57" t="s">
        <v>3506</v>
      </c>
      <c r="C2102" s="57">
        <v>260</v>
      </c>
      <c r="D2102" s="58" t="s">
        <v>996</v>
      </c>
      <c r="E2102" s="58" t="s">
        <v>963</v>
      </c>
      <c r="F2102" s="58">
        <v>21513</v>
      </c>
      <c r="G2102" s="58" t="s">
        <v>3503</v>
      </c>
      <c r="H2102" s="74" t="str">
        <f>VLOOKUP($B2102,'BTS Range'!$B$4:$P$4102,'BTS Plan'!H$3+7,0)</f>
        <v>10.93.58.120</v>
      </c>
      <c r="I2102" s="74" t="str">
        <f>VLOOKUP($B2102,'BTS Range'!$B$4:$P$4102,'BTS Plan'!I$3+7,0)</f>
        <v>10.93.58.121</v>
      </c>
      <c r="J2102" s="74" t="str">
        <f>VLOOKUP($B2102,'BTS Range'!$B$4:$P$4102,'BTS Plan'!J$3+7,0)</f>
        <v>10.93.58.126</v>
      </c>
      <c r="K2102" s="74" t="str">
        <f>VLOOKUP($B2102,'BTS Range'!$B$4:$P$4102,'BTS Plan'!K$3+7,0)</f>
        <v>255.255.255.248</v>
      </c>
      <c r="L2102" s="74" t="str">
        <f>VLOOKUP($B2102,'BTS Range'!$B$4:$P$4102,'BTS Plan'!L$3+7,0)</f>
        <v>10.93.122.120</v>
      </c>
      <c r="M2102" s="74" t="str">
        <f>VLOOKUP($B2102,'BTS Range'!$B$4:$P$4102,'BTS Plan'!M$3+7,0)</f>
        <v>10.93.122.121</v>
      </c>
      <c r="N2102" s="74" t="str">
        <f>VLOOKUP($B2102,'BTS Range'!$B$4:$P$4102,'BTS Plan'!N$3+7,0)</f>
        <v>10.93.122.126</v>
      </c>
      <c r="O2102" s="74" t="str">
        <f>VLOOKUP($B2102,'BTS Range'!$B$4:$P$4102,'BTS Plan'!O$3+7,0)</f>
        <v>255.255.255.248</v>
      </c>
    </row>
    <row r="2103" spans="1:15" hidden="1">
      <c r="A2103" s="76">
        <v>2099</v>
      </c>
      <c r="B2103" s="57" t="s">
        <v>3542</v>
      </c>
      <c r="C2103" s="57">
        <v>261</v>
      </c>
      <c r="D2103" s="58" t="s">
        <v>996</v>
      </c>
      <c r="E2103" s="58" t="s">
        <v>964</v>
      </c>
      <c r="F2103" s="58">
        <v>21513</v>
      </c>
      <c r="G2103" s="58" t="s">
        <v>3541</v>
      </c>
      <c r="H2103" s="74" t="str">
        <f>VLOOKUP($B2103,'BTS Range'!$B$4:$P$4102,'BTS Plan'!H$3+7,0)</f>
        <v>10.93.58.128</v>
      </c>
      <c r="I2103" s="74" t="str">
        <f>VLOOKUP($B2103,'BTS Range'!$B$4:$P$4102,'BTS Plan'!I$3+7,0)</f>
        <v>10.93.58.129</v>
      </c>
      <c r="J2103" s="74" t="str">
        <f>VLOOKUP($B2103,'BTS Range'!$B$4:$P$4102,'BTS Plan'!J$3+7,0)</f>
        <v>10.93.58.134</v>
      </c>
      <c r="K2103" s="74" t="str">
        <f>VLOOKUP($B2103,'BTS Range'!$B$4:$P$4102,'BTS Plan'!K$3+7,0)</f>
        <v>255.255.255.248</v>
      </c>
      <c r="L2103" s="74" t="str">
        <f>VLOOKUP($B2103,'BTS Range'!$B$4:$P$4102,'BTS Plan'!L$3+7,0)</f>
        <v>10.93.122.128</v>
      </c>
      <c r="M2103" s="74" t="str">
        <f>VLOOKUP($B2103,'BTS Range'!$B$4:$P$4102,'BTS Plan'!M$3+7,0)</f>
        <v>10.93.122.129</v>
      </c>
      <c r="N2103" s="74" t="str">
        <f>VLOOKUP($B2103,'BTS Range'!$B$4:$P$4102,'BTS Plan'!N$3+7,0)</f>
        <v>10.93.122.134</v>
      </c>
      <c r="O2103" s="74" t="str">
        <f>VLOOKUP($B2103,'BTS Range'!$B$4:$P$4102,'BTS Plan'!O$3+7,0)</f>
        <v>255.255.255.248</v>
      </c>
    </row>
    <row r="2104" spans="1:15" hidden="1">
      <c r="A2104" s="76">
        <v>2100</v>
      </c>
      <c r="B2104" s="57" t="s">
        <v>3546</v>
      </c>
      <c r="C2104" s="57">
        <v>262</v>
      </c>
      <c r="D2104" s="58" t="s">
        <v>996</v>
      </c>
      <c r="E2104" s="58" t="s">
        <v>965</v>
      </c>
      <c r="F2104" s="58">
        <v>21506</v>
      </c>
      <c r="G2104" s="58" t="s">
        <v>3545</v>
      </c>
      <c r="H2104" s="74" t="str">
        <f>VLOOKUP($B2104,'BTS Range'!$B$4:$P$4102,'BTS Plan'!H$3+7,0)</f>
        <v>10.93.58.136</v>
      </c>
      <c r="I2104" s="74" t="str">
        <f>VLOOKUP($B2104,'BTS Range'!$B$4:$P$4102,'BTS Plan'!I$3+7,0)</f>
        <v>10.93.58.137</v>
      </c>
      <c r="J2104" s="74" t="str">
        <f>VLOOKUP($B2104,'BTS Range'!$B$4:$P$4102,'BTS Plan'!J$3+7,0)</f>
        <v>10.93.58.142</v>
      </c>
      <c r="K2104" s="74" t="str">
        <f>VLOOKUP($B2104,'BTS Range'!$B$4:$P$4102,'BTS Plan'!K$3+7,0)</f>
        <v>255.255.255.248</v>
      </c>
      <c r="L2104" s="74" t="str">
        <f>VLOOKUP($B2104,'BTS Range'!$B$4:$P$4102,'BTS Plan'!L$3+7,0)</f>
        <v>10.93.122.136</v>
      </c>
      <c r="M2104" s="74" t="str">
        <f>VLOOKUP($B2104,'BTS Range'!$B$4:$P$4102,'BTS Plan'!M$3+7,0)</f>
        <v>10.93.122.137</v>
      </c>
      <c r="N2104" s="74" t="str">
        <f>VLOOKUP($B2104,'BTS Range'!$B$4:$P$4102,'BTS Plan'!N$3+7,0)</f>
        <v>10.93.122.142</v>
      </c>
      <c r="O2104" s="74" t="str">
        <f>VLOOKUP($B2104,'BTS Range'!$B$4:$P$4102,'BTS Plan'!O$3+7,0)</f>
        <v>255.255.255.248</v>
      </c>
    </row>
    <row r="2105" spans="1:15" hidden="1">
      <c r="A2105" s="76">
        <v>2101</v>
      </c>
      <c r="B2105" s="57" t="s">
        <v>3553</v>
      </c>
      <c r="C2105" s="57">
        <v>263</v>
      </c>
      <c r="D2105" s="58" t="s">
        <v>996</v>
      </c>
      <c r="E2105" s="58" t="s">
        <v>962</v>
      </c>
      <c r="F2105" s="58">
        <v>21507</v>
      </c>
      <c r="G2105" s="58" t="s">
        <v>3572</v>
      </c>
      <c r="H2105" s="74" t="str">
        <f>VLOOKUP($B2105,'BTS Range'!$B$4:$P$4102,'BTS Plan'!H$3+7,0)</f>
        <v>10.93.58.144</v>
      </c>
      <c r="I2105" s="74" t="str">
        <f>VLOOKUP($B2105,'BTS Range'!$B$4:$P$4102,'BTS Plan'!I$3+7,0)</f>
        <v>10.93.58.145</v>
      </c>
      <c r="J2105" s="74" t="str">
        <f>VLOOKUP($B2105,'BTS Range'!$B$4:$P$4102,'BTS Plan'!J$3+7,0)</f>
        <v>10.93.58.150</v>
      </c>
      <c r="K2105" s="74" t="str">
        <f>VLOOKUP($B2105,'BTS Range'!$B$4:$P$4102,'BTS Plan'!K$3+7,0)</f>
        <v>255.255.255.248</v>
      </c>
      <c r="L2105" s="74" t="str">
        <f>VLOOKUP($B2105,'BTS Range'!$B$4:$P$4102,'BTS Plan'!L$3+7,0)</f>
        <v>10.93.122.144</v>
      </c>
      <c r="M2105" s="74" t="str">
        <f>VLOOKUP($B2105,'BTS Range'!$B$4:$P$4102,'BTS Plan'!M$3+7,0)</f>
        <v>10.93.122.145</v>
      </c>
      <c r="N2105" s="74" t="str">
        <f>VLOOKUP($B2105,'BTS Range'!$B$4:$P$4102,'BTS Plan'!N$3+7,0)</f>
        <v>10.93.122.150</v>
      </c>
      <c r="O2105" s="74" t="str">
        <f>VLOOKUP($B2105,'BTS Range'!$B$4:$P$4102,'BTS Plan'!O$3+7,0)</f>
        <v>255.255.255.248</v>
      </c>
    </row>
    <row r="2106" spans="1:15" hidden="1">
      <c r="A2106" s="76">
        <v>2102</v>
      </c>
      <c r="B2106" s="57" t="s">
        <v>3554</v>
      </c>
      <c r="C2106" s="57">
        <v>264</v>
      </c>
      <c r="D2106" s="58" t="s">
        <v>996</v>
      </c>
      <c r="E2106" s="58" t="s">
        <v>967</v>
      </c>
      <c r="F2106" s="58">
        <v>21504</v>
      </c>
      <c r="G2106" s="58" t="s">
        <v>3548</v>
      </c>
      <c r="H2106" s="74" t="str">
        <f>VLOOKUP($B2106,'BTS Range'!$B$4:$P$4102,'BTS Plan'!H$3+7,0)</f>
        <v>10.93.58.152</v>
      </c>
      <c r="I2106" s="74" t="str">
        <f>VLOOKUP($B2106,'BTS Range'!$B$4:$P$4102,'BTS Plan'!I$3+7,0)</f>
        <v>10.93.58.153</v>
      </c>
      <c r="J2106" s="74" t="str">
        <f>VLOOKUP($B2106,'BTS Range'!$B$4:$P$4102,'BTS Plan'!J$3+7,0)</f>
        <v>10.93.58.158</v>
      </c>
      <c r="K2106" s="74" t="str">
        <f>VLOOKUP($B2106,'BTS Range'!$B$4:$P$4102,'BTS Plan'!K$3+7,0)</f>
        <v>255.255.255.248</v>
      </c>
      <c r="L2106" s="74" t="str">
        <f>VLOOKUP($B2106,'BTS Range'!$B$4:$P$4102,'BTS Plan'!L$3+7,0)</f>
        <v>10.93.122.152</v>
      </c>
      <c r="M2106" s="74" t="str">
        <f>VLOOKUP($B2106,'BTS Range'!$B$4:$P$4102,'BTS Plan'!M$3+7,0)</f>
        <v>10.93.122.153</v>
      </c>
      <c r="N2106" s="74" t="str">
        <f>VLOOKUP($B2106,'BTS Range'!$B$4:$P$4102,'BTS Plan'!N$3+7,0)</f>
        <v>10.93.122.158</v>
      </c>
      <c r="O2106" s="74" t="str">
        <f>VLOOKUP($B2106,'BTS Range'!$B$4:$P$4102,'BTS Plan'!O$3+7,0)</f>
        <v>255.255.255.248</v>
      </c>
    </row>
    <row r="2107" spans="1:15" hidden="1">
      <c r="A2107" s="76">
        <v>2103</v>
      </c>
      <c r="B2107" s="57" t="s">
        <v>3555</v>
      </c>
      <c r="C2107" s="57">
        <v>265</v>
      </c>
      <c r="D2107" s="58" t="s">
        <v>996</v>
      </c>
      <c r="E2107" s="58" t="s">
        <v>967</v>
      </c>
      <c r="F2107" s="58">
        <v>21504</v>
      </c>
      <c r="G2107" s="58" t="s">
        <v>3549</v>
      </c>
      <c r="H2107" s="74" t="str">
        <f>VLOOKUP($B2107,'BTS Range'!$B$4:$P$4102,'BTS Plan'!H$3+7,0)</f>
        <v>10.93.58.160</v>
      </c>
      <c r="I2107" s="74" t="str">
        <f>VLOOKUP($B2107,'BTS Range'!$B$4:$P$4102,'BTS Plan'!I$3+7,0)</f>
        <v>10.93.58.161</v>
      </c>
      <c r="J2107" s="74" t="str">
        <f>VLOOKUP($B2107,'BTS Range'!$B$4:$P$4102,'BTS Plan'!J$3+7,0)</f>
        <v>10.93.58.166</v>
      </c>
      <c r="K2107" s="74" t="str">
        <f>VLOOKUP($B2107,'BTS Range'!$B$4:$P$4102,'BTS Plan'!K$3+7,0)</f>
        <v>255.255.255.248</v>
      </c>
      <c r="L2107" s="74" t="str">
        <f>VLOOKUP($B2107,'BTS Range'!$B$4:$P$4102,'BTS Plan'!L$3+7,0)</f>
        <v>10.93.122.160</v>
      </c>
      <c r="M2107" s="74" t="str">
        <f>VLOOKUP($B2107,'BTS Range'!$B$4:$P$4102,'BTS Plan'!M$3+7,0)</f>
        <v>10.93.122.161</v>
      </c>
      <c r="N2107" s="74" t="str">
        <f>VLOOKUP($B2107,'BTS Range'!$B$4:$P$4102,'BTS Plan'!N$3+7,0)</f>
        <v>10.93.122.166</v>
      </c>
      <c r="O2107" s="74" t="str">
        <f>VLOOKUP($B2107,'BTS Range'!$B$4:$P$4102,'BTS Plan'!O$3+7,0)</f>
        <v>255.255.255.248</v>
      </c>
    </row>
    <row r="2108" spans="1:15" hidden="1">
      <c r="A2108" s="76">
        <v>2104</v>
      </c>
      <c r="B2108" s="57" t="s">
        <v>3556</v>
      </c>
      <c r="C2108" s="57">
        <v>266</v>
      </c>
      <c r="D2108" s="58" t="s">
        <v>996</v>
      </c>
      <c r="E2108" s="58" t="s">
        <v>961</v>
      </c>
      <c r="F2108" s="58">
        <v>21503</v>
      </c>
      <c r="G2108" s="58" t="s">
        <v>3550</v>
      </c>
      <c r="H2108" s="74" t="str">
        <f>VLOOKUP($B2108,'BTS Range'!$B$4:$P$4102,'BTS Plan'!H$3+7,0)</f>
        <v>10.93.58.168</v>
      </c>
      <c r="I2108" s="74" t="str">
        <f>VLOOKUP($B2108,'BTS Range'!$B$4:$P$4102,'BTS Plan'!I$3+7,0)</f>
        <v>10.93.58.169</v>
      </c>
      <c r="J2108" s="74" t="str">
        <f>VLOOKUP($B2108,'BTS Range'!$B$4:$P$4102,'BTS Plan'!J$3+7,0)</f>
        <v>10.93.58.174</v>
      </c>
      <c r="K2108" s="74" t="str">
        <f>VLOOKUP($B2108,'BTS Range'!$B$4:$P$4102,'BTS Plan'!K$3+7,0)</f>
        <v>255.255.255.248</v>
      </c>
      <c r="L2108" s="74" t="str">
        <f>VLOOKUP($B2108,'BTS Range'!$B$4:$P$4102,'BTS Plan'!L$3+7,0)</f>
        <v>10.93.122.168</v>
      </c>
      <c r="M2108" s="74" t="str">
        <f>VLOOKUP($B2108,'BTS Range'!$B$4:$P$4102,'BTS Plan'!M$3+7,0)</f>
        <v>10.93.122.169</v>
      </c>
      <c r="N2108" s="74" t="str">
        <f>VLOOKUP($B2108,'BTS Range'!$B$4:$P$4102,'BTS Plan'!N$3+7,0)</f>
        <v>10.93.122.174</v>
      </c>
      <c r="O2108" s="74" t="str">
        <f>VLOOKUP($B2108,'BTS Range'!$B$4:$P$4102,'BTS Plan'!O$3+7,0)</f>
        <v>255.255.255.248</v>
      </c>
    </row>
    <row r="2109" spans="1:15" hidden="1">
      <c r="A2109" s="76">
        <v>2105</v>
      </c>
      <c r="B2109" s="57" t="s">
        <v>3557</v>
      </c>
      <c r="C2109" s="57">
        <v>267</v>
      </c>
      <c r="D2109" s="58" t="s">
        <v>996</v>
      </c>
      <c r="E2109" s="58" t="s">
        <v>967</v>
      </c>
      <c r="F2109" s="58">
        <v>21502</v>
      </c>
      <c r="G2109" s="58" t="s">
        <v>2775</v>
      </c>
      <c r="H2109" s="74" t="str">
        <f>VLOOKUP($B2109,'BTS Range'!$B$4:$P$4102,'BTS Plan'!H$3+7,0)</f>
        <v>10.93.58.176</v>
      </c>
      <c r="I2109" s="74" t="str">
        <f>VLOOKUP($B2109,'BTS Range'!$B$4:$P$4102,'BTS Plan'!I$3+7,0)</f>
        <v>10.93.58.177</v>
      </c>
      <c r="J2109" s="74" t="str">
        <f>VLOOKUP($B2109,'BTS Range'!$B$4:$P$4102,'BTS Plan'!J$3+7,0)</f>
        <v>10.93.58.182</v>
      </c>
      <c r="K2109" s="74" t="str">
        <f>VLOOKUP($B2109,'BTS Range'!$B$4:$P$4102,'BTS Plan'!K$3+7,0)</f>
        <v>255.255.255.248</v>
      </c>
      <c r="L2109" s="74" t="str">
        <f>VLOOKUP($B2109,'BTS Range'!$B$4:$P$4102,'BTS Plan'!L$3+7,0)</f>
        <v>10.93.122.176</v>
      </c>
      <c r="M2109" s="74" t="str">
        <f>VLOOKUP($B2109,'BTS Range'!$B$4:$P$4102,'BTS Plan'!M$3+7,0)</f>
        <v>10.93.122.177</v>
      </c>
      <c r="N2109" s="74" t="str">
        <f>VLOOKUP($B2109,'BTS Range'!$B$4:$P$4102,'BTS Plan'!N$3+7,0)</f>
        <v>10.93.122.182</v>
      </c>
      <c r="O2109" s="74" t="str">
        <f>VLOOKUP($B2109,'BTS Range'!$B$4:$P$4102,'BTS Plan'!O$3+7,0)</f>
        <v>255.255.255.248</v>
      </c>
    </row>
    <row r="2110" spans="1:15" hidden="1">
      <c r="A2110" s="76">
        <v>2106</v>
      </c>
      <c r="B2110" s="57" t="s">
        <v>3558</v>
      </c>
      <c r="C2110" s="57">
        <v>268</v>
      </c>
      <c r="D2110" s="58" t="s">
        <v>996</v>
      </c>
      <c r="E2110" s="58" t="s">
        <v>965</v>
      </c>
      <c r="F2110" s="58">
        <v>21506</v>
      </c>
      <c r="G2110" s="58" t="s">
        <v>3551</v>
      </c>
      <c r="H2110" s="74" t="str">
        <f>VLOOKUP($B2110,'BTS Range'!$B$4:$P$4102,'BTS Plan'!H$3+7,0)</f>
        <v>10.93.58.184</v>
      </c>
      <c r="I2110" s="74" t="str">
        <f>VLOOKUP($B2110,'BTS Range'!$B$4:$P$4102,'BTS Plan'!I$3+7,0)</f>
        <v>10.93.58.185</v>
      </c>
      <c r="J2110" s="74" t="str">
        <f>VLOOKUP($B2110,'BTS Range'!$B$4:$P$4102,'BTS Plan'!J$3+7,0)</f>
        <v>10.93.58.190</v>
      </c>
      <c r="K2110" s="74" t="str">
        <f>VLOOKUP($B2110,'BTS Range'!$B$4:$P$4102,'BTS Plan'!K$3+7,0)</f>
        <v>255.255.255.248</v>
      </c>
      <c r="L2110" s="74" t="str">
        <f>VLOOKUP($B2110,'BTS Range'!$B$4:$P$4102,'BTS Plan'!L$3+7,0)</f>
        <v>10.93.122.184</v>
      </c>
      <c r="M2110" s="74" t="str">
        <f>VLOOKUP($B2110,'BTS Range'!$B$4:$P$4102,'BTS Plan'!M$3+7,0)</f>
        <v>10.93.122.185</v>
      </c>
      <c r="N2110" s="74" t="str">
        <f>VLOOKUP($B2110,'BTS Range'!$B$4:$P$4102,'BTS Plan'!N$3+7,0)</f>
        <v>10.93.122.190</v>
      </c>
      <c r="O2110" s="74" t="str">
        <f>VLOOKUP($B2110,'BTS Range'!$B$4:$P$4102,'BTS Plan'!O$3+7,0)</f>
        <v>255.255.255.248</v>
      </c>
    </row>
    <row r="2111" spans="1:15" hidden="1">
      <c r="A2111" s="76">
        <v>2107</v>
      </c>
      <c r="B2111" s="57" t="s">
        <v>3559</v>
      </c>
      <c r="C2111" s="57">
        <v>269</v>
      </c>
      <c r="D2111" s="58" t="s">
        <v>996</v>
      </c>
      <c r="E2111" s="58" t="s">
        <v>967</v>
      </c>
      <c r="F2111" s="58">
        <v>21510</v>
      </c>
      <c r="G2111" s="58" t="s">
        <v>3552</v>
      </c>
      <c r="H2111" s="74" t="str">
        <f>VLOOKUP($B2111,'BTS Range'!$B$4:$P$4102,'BTS Plan'!H$3+7,0)</f>
        <v>10.93.58.192</v>
      </c>
      <c r="I2111" s="74" t="str">
        <f>VLOOKUP($B2111,'BTS Range'!$B$4:$P$4102,'BTS Plan'!I$3+7,0)</f>
        <v>10.93.58.193</v>
      </c>
      <c r="J2111" s="74" t="str">
        <f>VLOOKUP($B2111,'BTS Range'!$B$4:$P$4102,'BTS Plan'!J$3+7,0)</f>
        <v>10.93.58.198</v>
      </c>
      <c r="K2111" s="74" t="str">
        <f>VLOOKUP($B2111,'BTS Range'!$B$4:$P$4102,'BTS Plan'!K$3+7,0)</f>
        <v>255.255.255.248</v>
      </c>
      <c r="L2111" s="74" t="str">
        <f>VLOOKUP($B2111,'BTS Range'!$B$4:$P$4102,'BTS Plan'!L$3+7,0)</f>
        <v>10.93.122.192</v>
      </c>
      <c r="M2111" s="74" t="str">
        <f>VLOOKUP($B2111,'BTS Range'!$B$4:$P$4102,'BTS Plan'!M$3+7,0)</f>
        <v>10.93.122.193</v>
      </c>
      <c r="N2111" s="74" t="str">
        <f>VLOOKUP($B2111,'BTS Range'!$B$4:$P$4102,'BTS Plan'!N$3+7,0)</f>
        <v>10.93.122.198</v>
      </c>
      <c r="O2111" s="74" t="str">
        <f>VLOOKUP($B2111,'BTS Range'!$B$4:$P$4102,'BTS Plan'!O$3+7,0)</f>
        <v>255.255.255.248</v>
      </c>
    </row>
    <row r="2112" spans="1:15" hidden="1">
      <c r="A2112" s="76">
        <v>2108</v>
      </c>
      <c r="B2112" s="57" t="s">
        <v>3573</v>
      </c>
      <c r="C2112" s="57">
        <v>270</v>
      </c>
      <c r="D2112" s="58" t="s">
        <v>996</v>
      </c>
      <c r="E2112" s="58" t="s">
        <v>967</v>
      </c>
      <c r="F2112" s="58">
        <v>21505</v>
      </c>
      <c r="G2112" s="58" t="s">
        <v>3328</v>
      </c>
      <c r="H2112" s="74" t="str">
        <f>VLOOKUP($B2112,'BTS Range'!$B$4:$P$4102,'BTS Plan'!H$3+7,0)</f>
        <v>10.93.58.200</v>
      </c>
      <c r="I2112" s="74" t="str">
        <f>VLOOKUP($B2112,'BTS Range'!$B$4:$P$4102,'BTS Plan'!I$3+7,0)</f>
        <v>10.93.58.201</v>
      </c>
      <c r="J2112" s="74" t="str">
        <f>VLOOKUP($B2112,'BTS Range'!$B$4:$P$4102,'BTS Plan'!J$3+7,0)</f>
        <v>10.93.58.206</v>
      </c>
      <c r="K2112" s="74" t="str">
        <f>VLOOKUP($B2112,'BTS Range'!$B$4:$P$4102,'BTS Plan'!K$3+7,0)</f>
        <v>255.255.255.248</v>
      </c>
      <c r="L2112" s="74" t="str">
        <f>VLOOKUP($B2112,'BTS Range'!$B$4:$P$4102,'BTS Plan'!L$3+7,0)</f>
        <v>10.93.122.200</v>
      </c>
      <c r="M2112" s="74" t="str">
        <f>VLOOKUP($B2112,'BTS Range'!$B$4:$P$4102,'BTS Plan'!M$3+7,0)</f>
        <v>10.93.122.201</v>
      </c>
      <c r="N2112" s="74" t="str">
        <f>VLOOKUP($B2112,'BTS Range'!$B$4:$P$4102,'BTS Plan'!N$3+7,0)</f>
        <v>10.93.122.206</v>
      </c>
      <c r="O2112" s="74" t="str">
        <f>VLOOKUP($B2112,'BTS Range'!$B$4:$P$4102,'BTS Plan'!O$3+7,0)</f>
        <v>255.255.255.248</v>
      </c>
    </row>
    <row r="2113" spans="1:15" hidden="1">
      <c r="A2113" s="76">
        <v>2109</v>
      </c>
      <c r="B2113" s="57" t="s">
        <v>3593</v>
      </c>
      <c r="C2113" s="57">
        <v>271</v>
      </c>
      <c r="D2113" s="58" t="s">
        <v>996</v>
      </c>
      <c r="E2113" s="58" t="s">
        <v>967</v>
      </c>
      <c r="F2113" s="58">
        <v>21502</v>
      </c>
      <c r="G2113" s="58" t="s">
        <v>3594</v>
      </c>
      <c r="H2113" s="74" t="str">
        <f>VLOOKUP($B2113,'BTS Range'!$B$4:$P$4102,'BTS Plan'!H$3+7,0)</f>
        <v>10.93.58.208</v>
      </c>
      <c r="I2113" s="74" t="str">
        <f>VLOOKUP($B2113,'BTS Range'!$B$4:$P$4102,'BTS Plan'!I$3+7,0)</f>
        <v>10.93.58.209</v>
      </c>
      <c r="J2113" s="74" t="str">
        <f>VLOOKUP($B2113,'BTS Range'!$B$4:$P$4102,'BTS Plan'!J$3+7,0)</f>
        <v>10.93.58.214</v>
      </c>
      <c r="K2113" s="74" t="str">
        <f>VLOOKUP($B2113,'BTS Range'!$B$4:$P$4102,'BTS Plan'!K$3+7,0)</f>
        <v>255.255.255.248</v>
      </c>
      <c r="L2113" s="74" t="str">
        <f>VLOOKUP($B2113,'BTS Range'!$B$4:$P$4102,'BTS Plan'!L$3+7,0)</f>
        <v>10.93.122.208</v>
      </c>
      <c r="M2113" s="74" t="str">
        <f>VLOOKUP($B2113,'BTS Range'!$B$4:$P$4102,'BTS Plan'!M$3+7,0)</f>
        <v>10.93.122.209</v>
      </c>
      <c r="N2113" s="74" t="str">
        <f>VLOOKUP($B2113,'BTS Range'!$B$4:$P$4102,'BTS Plan'!N$3+7,0)</f>
        <v>10.93.122.214</v>
      </c>
      <c r="O2113" s="74" t="str">
        <f>VLOOKUP($B2113,'BTS Range'!$B$4:$P$4102,'BTS Plan'!O$3+7,0)</f>
        <v>255.255.255.248</v>
      </c>
    </row>
    <row r="2114" spans="1:15" hidden="1">
      <c r="A2114" s="76">
        <v>2110</v>
      </c>
      <c r="B2114" s="57" t="s">
        <v>3621</v>
      </c>
      <c r="C2114" s="57">
        <v>272</v>
      </c>
      <c r="D2114" s="58" t="s">
        <v>996</v>
      </c>
      <c r="E2114" s="58" t="s">
        <v>967</v>
      </c>
      <c r="F2114" s="58">
        <v>21504</v>
      </c>
      <c r="G2114" s="58" t="s">
        <v>3617</v>
      </c>
      <c r="H2114" s="74" t="str">
        <f>VLOOKUP($B2114,'BTS Range'!$B$4:$P$4102,'BTS Plan'!H$3+7,0)</f>
        <v>10.93.58.216</v>
      </c>
      <c r="I2114" s="74" t="str">
        <f>VLOOKUP($B2114,'BTS Range'!$B$4:$P$4102,'BTS Plan'!I$3+7,0)</f>
        <v>10.93.58.217</v>
      </c>
      <c r="J2114" s="74" t="str">
        <f>VLOOKUP($B2114,'BTS Range'!$B$4:$P$4102,'BTS Plan'!J$3+7,0)</f>
        <v>10.93.58.222</v>
      </c>
      <c r="K2114" s="74" t="str">
        <f>VLOOKUP($B2114,'BTS Range'!$B$4:$P$4102,'BTS Plan'!K$3+7,0)</f>
        <v>255.255.255.248</v>
      </c>
      <c r="L2114" s="74" t="str">
        <f>VLOOKUP($B2114,'BTS Range'!$B$4:$P$4102,'BTS Plan'!L$3+7,0)</f>
        <v>10.93.122.216</v>
      </c>
      <c r="M2114" s="74" t="str">
        <f>VLOOKUP($B2114,'BTS Range'!$B$4:$P$4102,'BTS Plan'!M$3+7,0)</f>
        <v>10.93.122.217</v>
      </c>
      <c r="N2114" s="74" t="str">
        <f>VLOOKUP($B2114,'BTS Range'!$B$4:$P$4102,'BTS Plan'!N$3+7,0)</f>
        <v>10.93.122.222</v>
      </c>
      <c r="O2114" s="74" t="str">
        <f>VLOOKUP($B2114,'BTS Range'!$B$4:$P$4102,'BTS Plan'!O$3+7,0)</f>
        <v>255.255.255.248</v>
      </c>
    </row>
    <row r="2115" spans="1:15" hidden="1">
      <c r="A2115" s="76">
        <v>2111</v>
      </c>
      <c r="B2115" s="57" t="s">
        <v>3622</v>
      </c>
      <c r="C2115" s="57">
        <v>273</v>
      </c>
      <c r="D2115" s="58" t="s">
        <v>996</v>
      </c>
      <c r="E2115" s="58" t="s">
        <v>965</v>
      </c>
      <c r="F2115" s="58">
        <v>21506</v>
      </c>
      <c r="G2115" s="58" t="s">
        <v>3618</v>
      </c>
      <c r="H2115" s="74" t="str">
        <f>VLOOKUP($B2115,'BTS Range'!$B$4:$P$4102,'BTS Plan'!H$3+7,0)</f>
        <v>10.93.58.224</v>
      </c>
      <c r="I2115" s="74" t="str">
        <f>VLOOKUP($B2115,'BTS Range'!$B$4:$P$4102,'BTS Plan'!I$3+7,0)</f>
        <v>10.93.58.225</v>
      </c>
      <c r="J2115" s="74" t="str">
        <f>VLOOKUP($B2115,'BTS Range'!$B$4:$P$4102,'BTS Plan'!J$3+7,0)</f>
        <v>10.93.58.230</v>
      </c>
      <c r="K2115" s="74" t="str">
        <f>VLOOKUP($B2115,'BTS Range'!$B$4:$P$4102,'BTS Plan'!K$3+7,0)</f>
        <v>255.255.255.248</v>
      </c>
      <c r="L2115" s="74" t="str">
        <f>VLOOKUP($B2115,'BTS Range'!$B$4:$P$4102,'BTS Plan'!L$3+7,0)</f>
        <v>10.93.122.224</v>
      </c>
      <c r="M2115" s="74" t="str">
        <f>VLOOKUP($B2115,'BTS Range'!$B$4:$P$4102,'BTS Plan'!M$3+7,0)</f>
        <v>10.93.122.225</v>
      </c>
      <c r="N2115" s="74" t="str">
        <f>VLOOKUP($B2115,'BTS Range'!$B$4:$P$4102,'BTS Plan'!N$3+7,0)</f>
        <v>10.93.122.230</v>
      </c>
      <c r="O2115" s="74" t="str">
        <f>VLOOKUP($B2115,'BTS Range'!$B$4:$P$4102,'BTS Plan'!O$3+7,0)</f>
        <v>255.255.255.248</v>
      </c>
    </row>
    <row r="2116" spans="1:15" hidden="1">
      <c r="A2116" s="76">
        <v>2112</v>
      </c>
      <c r="B2116" s="57" t="s">
        <v>3623</v>
      </c>
      <c r="C2116" s="57">
        <v>274</v>
      </c>
      <c r="D2116" s="58" t="s">
        <v>996</v>
      </c>
      <c r="E2116" s="58" t="s">
        <v>965</v>
      </c>
      <c r="F2116" s="58">
        <v>21506</v>
      </c>
      <c r="G2116" s="58" t="s">
        <v>3619</v>
      </c>
      <c r="H2116" s="74" t="str">
        <f>VLOOKUP($B2116,'BTS Range'!$B$4:$P$4102,'BTS Plan'!H$3+7,0)</f>
        <v>10.93.58.232</v>
      </c>
      <c r="I2116" s="74" t="str">
        <f>VLOOKUP($B2116,'BTS Range'!$B$4:$P$4102,'BTS Plan'!I$3+7,0)</f>
        <v>10.93.58.233</v>
      </c>
      <c r="J2116" s="74" t="str">
        <f>VLOOKUP($B2116,'BTS Range'!$B$4:$P$4102,'BTS Plan'!J$3+7,0)</f>
        <v>10.93.58.238</v>
      </c>
      <c r="K2116" s="74" t="str">
        <f>VLOOKUP($B2116,'BTS Range'!$B$4:$P$4102,'BTS Plan'!K$3+7,0)</f>
        <v>255.255.255.248</v>
      </c>
      <c r="L2116" s="74" t="str">
        <f>VLOOKUP($B2116,'BTS Range'!$B$4:$P$4102,'BTS Plan'!L$3+7,0)</f>
        <v>10.93.122.232</v>
      </c>
      <c r="M2116" s="74" t="str">
        <f>VLOOKUP($B2116,'BTS Range'!$B$4:$P$4102,'BTS Plan'!M$3+7,0)</f>
        <v>10.93.122.233</v>
      </c>
      <c r="N2116" s="74" t="str">
        <f>VLOOKUP($B2116,'BTS Range'!$B$4:$P$4102,'BTS Plan'!N$3+7,0)</f>
        <v>10.93.122.238</v>
      </c>
      <c r="O2116" s="74" t="str">
        <f>VLOOKUP($B2116,'BTS Range'!$B$4:$P$4102,'BTS Plan'!O$3+7,0)</f>
        <v>255.255.255.248</v>
      </c>
    </row>
    <row r="2117" spans="1:15" hidden="1">
      <c r="A2117" s="76">
        <v>2113</v>
      </c>
      <c r="B2117" s="57" t="s">
        <v>3624</v>
      </c>
      <c r="C2117" s="57">
        <v>275</v>
      </c>
      <c r="D2117" s="58" t="s">
        <v>996</v>
      </c>
      <c r="E2117" s="58" t="s">
        <v>967</v>
      </c>
      <c r="F2117" s="58">
        <v>21509</v>
      </c>
      <c r="G2117" s="58" t="s">
        <v>3620</v>
      </c>
      <c r="H2117" s="74" t="str">
        <f>VLOOKUP($B2117,'BTS Range'!$B$4:$P$4102,'BTS Plan'!H$3+7,0)</f>
        <v>10.93.58.240</v>
      </c>
      <c r="I2117" s="74" t="str">
        <f>VLOOKUP($B2117,'BTS Range'!$B$4:$P$4102,'BTS Plan'!I$3+7,0)</f>
        <v>10.93.58.241</v>
      </c>
      <c r="J2117" s="74" t="str">
        <f>VLOOKUP($B2117,'BTS Range'!$B$4:$P$4102,'BTS Plan'!J$3+7,0)</f>
        <v>10.93.58.246</v>
      </c>
      <c r="K2117" s="74" t="str">
        <f>VLOOKUP($B2117,'BTS Range'!$B$4:$P$4102,'BTS Plan'!K$3+7,0)</f>
        <v>255.255.255.248</v>
      </c>
      <c r="L2117" s="74" t="str">
        <f>VLOOKUP($B2117,'BTS Range'!$B$4:$P$4102,'BTS Plan'!L$3+7,0)</f>
        <v>10.93.122.240</v>
      </c>
      <c r="M2117" s="74" t="str">
        <f>VLOOKUP($B2117,'BTS Range'!$B$4:$P$4102,'BTS Plan'!M$3+7,0)</f>
        <v>10.93.122.241</v>
      </c>
      <c r="N2117" s="74" t="str">
        <f>VLOOKUP($B2117,'BTS Range'!$B$4:$P$4102,'BTS Plan'!N$3+7,0)</f>
        <v>10.93.122.246</v>
      </c>
      <c r="O2117" s="74" t="str">
        <f>VLOOKUP($B2117,'BTS Range'!$B$4:$P$4102,'BTS Plan'!O$3+7,0)</f>
        <v>255.255.255.248</v>
      </c>
    </row>
    <row r="2118" spans="1:15" hidden="1">
      <c r="A2118" s="76">
        <v>2114</v>
      </c>
      <c r="B2118" s="57" t="s">
        <v>3631</v>
      </c>
      <c r="C2118" s="57">
        <v>276</v>
      </c>
      <c r="D2118" s="58" t="s">
        <v>996</v>
      </c>
      <c r="E2118" s="58" t="s">
        <v>965</v>
      </c>
      <c r="F2118" s="58">
        <v>21506</v>
      </c>
      <c r="G2118" s="58" t="s">
        <v>3632</v>
      </c>
      <c r="H2118" s="74" t="str">
        <f>VLOOKUP($B2118,'BTS Range'!$B$4:$P$4102,'BTS Plan'!H$3+7,0)</f>
        <v>10.93.58.248</v>
      </c>
      <c r="I2118" s="74" t="str">
        <f>VLOOKUP($B2118,'BTS Range'!$B$4:$P$4102,'BTS Plan'!I$3+7,0)</f>
        <v>10.93.58.249</v>
      </c>
      <c r="J2118" s="74" t="str">
        <f>VLOOKUP($B2118,'BTS Range'!$B$4:$P$4102,'BTS Plan'!J$3+7,0)</f>
        <v>10.93.58.254</v>
      </c>
      <c r="K2118" s="74" t="str">
        <f>VLOOKUP($B2118,'BTS Range'!$B$4:$P$4102,'BTS Plan'!K$3+7,0)</f>
        <v>255.255.255.248</v>
      </c>
      <c r="L2118" s="74" t="str">
        <f>VLOOKUP($B2118,'BTS Range'!$B$4:$P$4102,'BTS Plan'!L$3+7,0)</f>
        <v>10.93.122.248</v>
      </c>
      <c r="M2118" s="74" t="str">
        <f>VLOOKUP($B2118,'BTS Range'!$B$4:$P$4102,'BTS Plan'!M$3+7,0)</f>
        <v>10.93.122.249</v>
      </c>
      <c r="N2118" s="74" t="str">
        <f>VLOOKUP($B2118,'BTS Range'!$B$4:$P$4102,'BTS Plan'!N$3+7,0)</f>
        <v>10.93.122.254</v>
      </c>
      <c r="O2118" s="74" t="str">
        <f>VLOOKUP($B2118,'BTS Range'!$B$4:$P$4102,'BTS Plan'!O$3+7,0)</f>
        <v>255.255.255.248</v>
      </c>
    </row>
    <row r="2119" spans="1:15" hidden="1">
      <c r="A2119" s="76">
        <v>2115</v>
      </c>
      <c r="B2119" s="108" t="s">
        <v>3682</v>
      </c>
      <c r="C2119" s="108">
        <v>277</v>
      </c>
      <c r="D2119" s="64" t="s">
        <v>996</v>
      </c>
      <c r="E2119" s="64" t="s">
        <v>967</v>
      </c>
      <c r="F2119" s="64">
        <v>21506</v>
      </c>
      <c r="G2119" s="64" t="s">
        <v>3681</v>
      </c>
      <c r="H2119" s="109" t="str">
        <f>VLOOKUP($B2119,'BTS Range'!$B$4:$P$4102,'BTS Plan'!H$3+7,0)</f>
        <v>10.93.59.0</v>
      </c>
      <c r="I2119" s="109" t="str">
        <f>VLOOKUP($B2119,'BTS Range'!$B$4:$P$4102,'BTS Plan'!I$3+7,0)</f>
        <v>10.93.59.1</v>
      </c>
      <c r="J2119" s="109" t="str">
        <f>VLOOKUP($B2119,'BTS Range'!$B$4:$P$4102,'BTS Plan'!J$3+7,0)</f>
        <v>10.93.59.6</v>
      </c>
      <c r="K2119" s="109" t="str">
        <f>VLOOKUP($B2119,'BTS Range'!$B$4:$P$4102,'BTS Plan'!K$3+7,0)</f>
        <v>255.255.255.248</v>
      </c>
      <c r="L2119" s="109" t="str">
        <f>VLOOKUP($B2119,'BTS Range'!$B$4:$P$4102,'BTS Plan'!L$3+7,0)</f>
        <v>10.93.123.0</v>
      </c>
      <c r="M2119" s="109" t="str">
        <f>VLOOKUP($B2119,'BTS Range'!$B$4:$P$4102,'BTS Plan'!M$3+7,0)</f>
        <v>10.93.123.1</v>
      </c>
      <c r="N2119" s="109" t="str">
        <f>VLOOKUP($B2119,'BTS Range'!$B$4:$P$4102,'BTS Plan'!N$3+7,0)</f>
        <v>10.93.123.6</v>
      </c>
      <c r="O2119" s="109" t="str">
        <f>VLOOKUP($B2119,'BTS Range'!$B$4:$P$4102,'BTS Plan'!O$3+7,0)</f>
        <v>255.255.255.248</v>
      </c>
    </row>
    <row r="2120" spans="1:15" s="96" customFormat="1" hidden="1">
      <c r="A2120" s="76">
        <v>2116</v>
      </c>
      <c r="B2120" s="108" t="s">
        <v>3697</v>
      </c>
      <c r="C2120" s="108">
        <v>278</v>
      </c>
      <c r="D2120" s="64" t="s">
        <v>996</v>
      </c>
      <c r="E2120" s="64" t="s">
        <v>967</v>
      </c>
      <c r="F2120" s="96">
        <v>21501</v>
      </c>
      <c r="G2120" s="96" t="s">
        <v>3696</v>
      </c>
      <c r="H2120" s="109" t="str">
        <f>VLOOKUP($B2120,'BTS Range'!$B$4:$P$4102,'BTS Plan'!H$3+7,0)</f>
        <v>10.93.59.8</v>
      </c>
      <c r="I2120" s="109" t="str">
        <f>VLOOKUP($B2120,'BTS Range'!$B$4:$P$4102,'BTS Plan'!I$3+7,0)</f>
        <v>10.93.59.9</v>
      </c>
      <c r="J2120" s="109" t="str">
        <f>VLOOKUP($B2120,'BTS Range'!$B$4:$P$4102,'BTS Plan'!J$3+7,0)</f>
        <v>10.93.59.14</v>
      </c>
      <c r="K2120" s="109" t="str">
        <f>VLOOKUP($B2120,'BTS Range'!$B$4:$P$4102,'BTS Plan'!K$3+7,0)</f>
        <v>255.255.255.248</v>
      </c>
      <c r="L2120" s="109" t="str">
        <f>VLOOKUP($B2120,'BTS Range'!$B$4:$P$4102,'BTS Plan'!L$3+7,0)</f>
        <v>10.93.123.8</v>
      </c>
      <c r="M2120" s="109" t="str">
        <f>VLOOKUP($B2120,'BTS Range'!$B$4:$P$4102,'BTS Plan'!M$3+7,0)</f>
        <v>10.93.123.9</v>
      </c>
      <c r="N2120" s="109" t="str">
        <f>VLOOKUP($B2120,'BTS Range'!$B$4:$P$4102,'BTS Plan'!N$3+7,0)</f>
        <v>10.93.123.14</v>
      </c>
      <c r="O2120" s="109" t="str">
        <f>VLOOKUP($B2120,'BTS Range'!$B$4:$P$4102,'BTS Plan'!O$3+7,0)</f>
        <v>255.255.255.248</v>
      </c>
    </row>
  </sheetData>
  <autoFilter ref="A3:T2120">
    <filterColumn colId="0" showButton="0"/>
    <filterColumn colId="1" showButton="0"/>
    <filterColumn colId="6">
      <filters>
        <filter val="NO0210"/>
      </filters>
    </filterColumn>
  </autoFilter>
  <sortState ref="A4:I1630">
    <sortCondition ref="G4:G1630"/>
  </sortState>
  <mergeCells count="8">
    <mergeCell ref="A4:C4"/>
    <mergeCell ref="H1:K1"/>
    <mergeCell ref="L1:O1"/>
    <mergeCell ref="D1:D3"/>
    <mergeCell ref="E1:E3"/>
    <mergeCell ref="F1:F3"/>
    <mergeCell ref="G1:G3"/>
    <mergeCell ref="A1:C3"/>
  </mergeCells>
  <pageMargins left="0.7" right="0.7" top="0.75" bottom="0.75" header="0.3" footer="0.3"/>
  <pageSetup paperSize="9" orientation="portrait" r:id="rId1"/>
  <ignoredErrors>
    <ignoredError sqref="C390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02"/>
  <sheetViews>
    <sheetView workbookViewId="0">
      <pane ySplit="1" topLeftCell="A3954" activePane="bottomLeft" state="frozen"/>
      <selection pane="bottomLeft" activeCell="Y3974" sqref="Y3974"/>
    </sheetView>
  </sheetViews>
  <sheetFormatPr baseColWidth="10" defaultColWidth="5.140625" defaultRowHeight="12.75"/>
  <cols>
    <col min="1" max="1" width="4.42578125" style="37" bestFit="1" customWidth="1"/>
    <col min="2" max="2" width="10.7109375" style="37" customWidth="1"/>
    <col min="3" max="3" width="3.5703125" style="37" customWidth="1"/>
    <col min="4" max="4" width="8.140625" style="37" bestFit="1" customWidth="1"/>
    <col min="5" max="7" width="2.7109375" style="37" bestFit="1" customWidth="1"/>
    <col min="8" max="8" width="3.5703125" style="37" bestFit="1" customWidth="1"/>
    <col min="9" max="11" width="10" style="37" bestFit="1" customWidth="1"/>
    <col min="12" max="12" width="12.5703125" style="37" bestFit="1" customWidth="1"/>
    <col min="13" max="15" width="10.85546875" style="37" bestFit="1" customWidth="1"/>
    <col min="16" max="16" width="12.5703125" style="37" bestFit="1" customWidth="1"/>
    <col min="17" max="17" width="5.140625" style="37"/>
    <col min="18" max="18" width="2.7109375" style="37" bestFit="1" customWidth="1"/>
    <col min="19" max="19" width="8.140625" style="37" bestFit="1" customWidth="1"/>
    <col min="20" max="20" width="8.28515625" style="37" bestFit="1" customWidth="1"/>
    <col min="21" max="16384" width="5.140625" style="37"/>
  </cols>
  <sheetData>
    <row r="1" spans="1:20">
      <c r="A1" s="164" t="s">
        <v>997</v>
      </c>
      <c r="B1" s="165"/>
      <c r="C1" s="166"/>
      <c r="D1" s="175" t="s">
        <v>1696</v>
      </c>
      <c r="E1" s="164" t="s">
        <v>1776</v>
      </c>
      <c r="F1" s="165"/>
      <c r="G1" s="165"/>
      <c r="H1" s="166"/>
      <c r="I1" s="173" t="s">
        <v>1766</v>
      </c>
      <c r="J1" s="173"/>
      <c r="K1" s="173"/>
      <c r="L1" s="173"/>
      <c r="M1" s="173" t="s">
        <v>1768</v>
      </c>
      <c r="N1" s="173"/>
      <c r="O1" s="173"/>
      <c r="P1" s="173"/>
    </row>
    <row r="2" spans="1:20">
      <c r="A2" s="167"/>
      <c r="B2" s="168"/>
      <c r="C2" s="169"/>
      <c r="D2" s="175"/>
      <c r="E2" s="167"/>
      <c r="F2" s="168"/>
      <c r="G2" s="168"/>
      <c r="H2" s="169"/>
      <c r="I2" s="174" t="s">
        <v>1756</v>
      </c>
      <c r="J2" s="174"/>
      <c r="K2" s="174"/>
      <c r="L2" s="174"/>
      <c r="M2" s="174" t="s">
        <v>1757</v>
      </c>
      <c r="N2" s="174"/>
      <c r="O2" s="174"/>
      <c r="P2" s="174"/>
    </row>
    <row r="3" spans="1:20">
      <c r="A3" s="170"/>
      <c r="B3" s="171"/>
      <c r="C3" s="172"/>
      <c r="D3" s="175"/>
      <c r="E3" s="170"/>
      <c r="F3" s="171"/>
      <c r="G3" s="171"/>
      <c r="H3" s="172"/>
      <c r="I3" s="36" t="s">
        <v>1678</v>
      </c>
      <c r="J3" s="36" t="s">
        <v>1764</v>
      </c>
      <c r="K3" s="36" t="s">
        <v>1765</v>
      </c>
      <c r="L3" s="36" t="s">
        <v>1763</v>
      </c>
      <c r="M3" s="36" t="s">
        <v>1678</v>
      </c>
      <c r="N3" s="36" t="s">
        <v>1764</v>
      </c>
      <c r="O3" s="36" t="s">
        <v>1765</v>
      </c>
      <c r="P3" s="36" t="s">
        <v>1763</v>
      </c>
    </row>
    <row r="4" spans="1:20">
      <c r="A4" s="40">
        <v>1</v>
      </c>
      <c r="B4" s="32" t="str">
        <f>D4&amp;C4</f>
        <v>LI1</v>
      </c>
      <c r="C4" s="32">
        <v>1</v>
      </c>
      <c r="D4" s="40" t="str">
        <f t="shared" ref="D4:D67" si="0">VLOOKUP(ROUNDDOWN(G4/8,0)*8,$R$4:$S$11,2,0)</f>
        <v>LI</v>
      </c>
      <c r="E4" s="40">
        <v>10</v>
      </c>
      <c r="F4" s="40">
        <v>91</v>
      </c>
      <c r="G4" s="40">
        <v>0</v>
      </c>
      <c r="H4" s="40">
        <v>0</v>
      </c>
      <c r="I4" s="40" t="str">
        <f>E4&amp;"."&amp;F4&amp;"."&amp;G4&amp;"."&amp;H4</f>
        <v>10.91.0.0</v>
      </c>
      <c r="J4" s="40" t="str">
        <f>E4&amp;"."&amp;F4&amp;"."&amp;G4&amp;"."&amp;H4+1</f>
        <v>10.91.0.1</v>
      </c>
      <c r="K4" s="40" t="str">
        <f>E4&amp;"."&amp;F4&amp;"."&amp;G4&amp;"."&amp;H4+6</f>
        <v>10.91.0.6</v>
      </c>
      <c r="L4" s="40" t="s">
        <v>0</v>
      </c>
      <c r="M4" s="40"/>
      <c r="N4" s="40"/>
      <c r="O4" s="40"/>
      <c r="P4" s="40"/>
      <c r="R4" s="38">
        <v>0</v>
      </c>
      <c r="S4" s="38" t="s">
        <v>983</v>
      </c>
      <c r="T4" s="38" t="s">
        <v>1697</v>
      </c>
    </row>
    <row r="5" spans="1:20">
      <c r="A5" s="40">
        <v>2</v>
      </c>
      <c r="B5" s="32" t="str">
        <f t="shared" ref="B5:B68" si="1">D5&amp;C5</f>
        <v>LI2</v>
      </c>
      <c r="C5" s="32">
        <f>IF(D5=D4,C4+1,1)</f>
        <v>2</v>
      </c>
      <c r="D5" s="40" t="str">
        <f t="shared" si="0"/>
        <v>LI</v>
      </c>
      <c r="E5" s="40">
        <f>E4</f>
        <v>10</v>
      </c>
      <c r="F5" s="40">
        <f>F4</f>
        <v>91</v>
      </c>
      <c r="G5" s="40">
        <f>IF(H4=248,IF(G4=255,0,G4+1),G4)</f>
        <v>0</v>
      </c>
      <c r="H5" s="40">
        <f>IF(H4=248,0,H4+8)</f>
        <v>8</v>
      </c>
      <c r="I5" s="40" t="str">
        <f>E5&amp;"."&amp;F5&amp;"."&amp;G5&amp;"."&amp;H5</f>
        <v>10.91.0.8</v>
      </c>
      <c r="J5" s="40" t="str">
        <f>E5&amp;"."&amp;F5&amp;"."&amp;G5&amp;"."&amp;H5+1</f>
        <v>10.91.0.9</v>
      </c>
      <c r="K5" s="40" t="str">
        <f>E5&amp;"."&amp;F5&amp;"."&amp;G5&amp;"."&amp;H5+6</f>
        <v>10.91.0.14</v>
      </c>
      <c r="L5" s="40" t="str">
        <f>L4</f>
        <v>255.255.255.248</v>
      </c>
      <c r="M5" s="40"/>
      <c r="N5" s="40"/>
      <c r="O5" s="40"/>
      <c r="P5" s="40"/>
      <c r="R5" s="38">
        <v>8</v>
      </c>
      <c r="S5" s="38" t="s">
        <v>983</v>
      </c>
      <c r="T5" s="38" t="s">
        <v>1698</v>
      </c>
    </row>
    <row r="6" spans="1:20">
      <c r="A6" s="40">
        <v>3</v>
      </c>
      <c r="B6" s="32" t="str">
        <f t="shared" si="1"/>
        <v>LI3</v>
      </c>
      <c r="C6" s="32">
        <f t="shared" ref="C6:C69" si="2">IF(D6=D5,C5+1,1)</f>
        <v>3</v>
      </c>
      <c r="D6" s="40" t="str">
        <f t="shared" si="0"/>
        <v>LI</v>
      </c>
      <c r="E6" s="40">
        <f t="shared" ref="E6:E69" si="3">E5</f>
        <v>10</v>
      </c>
      <c r="F6" s="40">
        <f t="shared" ref="F6:F69" si="4">F5</f>
        <v>91</v>
      </c>
      <c r="G6" s="40">
        <f t="shared" ref="G6:G69" si="5">IF(H5=248,IF(G5=255,0,G5+1),G5)</f>
        <v>0</v>
      </c>
      <c r="H6" s="40">
        <f t="shared" ref="H6:H69" si="6">IF(H5=248,0,H5+8)</f>
        <v>16</v>
      </c>
      <c r="I6" s="40" t="str">
        <f t="shared" ref="I6:I69" si="7">E6&amp;"."&amp;F6&amp;"."&amp;G6&amp;"."&amp;H6</f>
        <v>10.91.0.16</v>
      </c>
      <c r="J6" s="40" t="str">
        <f t="shared" ref="J6:J69" si="8">E6&amp;"."&amp;F6&amp;"."&amp;G6&amp;"."&amp;H6+1</f>
        <v>10.91.0.17</v>
      </c>
      <c r="K6" s="40" t="str">
        <f t="shared" ref="K6:K69" si="9">E6&amp;"."&amp;F6&amp;"."&amp;G6&amp;"."&amp;H6+6</f>
        <v>10.91.0.22</v>
      </c>
      <c r="L6" s="40" t="str">
        <f t="shared" ref="L6:L69" si="10">L5</f>
        <v>255.255.255.248</v>
      </c>
      <c r="M6" s="40"/>
      <c r="N6" s="40"/>
      <c r="O6" s="40"/>
      <c r="P6" s="40"/>
      <c r="R6" s="39">
        <v>16</v>
      </c>
      <c r="S6" s="39" t="s">
        <v>985</v>
      </c>
      <c r="T6" s="39" t="s">
        <v>1699</v>
      </c>
    </row>
    <row r="7" spans="1:20">
      <c r="A7" s="40">
        <v>4</v>
      </c>
      <c r="B7" s="32" t="str">
        <f t="shared" si="1"/>
        <v>LI4</v>
      </c>
      <c r="C7" s="32">
        <f t="shared" si="2"/>
        <v>4</v>
      </c>
      <c r="D7" s="40" t="str">
        <f t="shared" si="0"/>
        <v>LI</v>
      </c>
      <c r="E7" s="40">
        <f t="shared" si="3"/>
        <v>10</v>
      </c>
      <c r="F7" s="40">
        <f t="shared" si="4"/>
        <v>91</v>
      </c>
      <c r="G7" s="40">
        <f t="shared" si="5"/>
        <v>0</v>
      </c>
      <c r="H7" s="40">
        <f t="shared" si="6"/>
        <v>24</v>
      </c>
      <c r="I7" s="40" t="str">
        <f t="shared" si="7"/>
        <v>10.91.0.24</v>
      </c>
      <c r="J7" s="40" t="str">
        <f t="shared" si="8"/>
        <v>10.91.0.25</v>
      </c>
      <c r="K7" s="40" t="str">
        <f t="shared" si="9"/>
        <v>10.91.0.30</v>
      </c>
      <c r="L7" s="40" t="str">
        <f t="shared" si="10"/>
        <v>255.255.255.248</v>
      </c>
      <c r="M7" s="40"/>
      <c r="N7" s="40"/>
      <c r="O7" s="40"/>
      <c r="P7" s="40"/>
      <c r="R7" s="41">
        <v>24</v>
      </c>
      <c r="S7" s="41" t="s">
        <v>987</v>
      </c>
      <c r="T7" s="41" t="s">
        <v>1700</v>
      </c>
    </row>
    <row r="8" spans="1:20">
      <c r="A8" s="40">
        <v>5</v>
      </c>
      <c r="B8" s="32" t="str">
        <f t="shared" si="1"/>
        <v>LI5</v>
      </c>
      <c r="C8" s="32">
        <f t="shared" si="2"/>
        <v>5</v>
      </c>
      <c r="D8" s="40" t="str">
        <f t="shared" si="0"/>
        <v>LI</v>
      </c>
      <c r="E8" s="40">
        <f t="shared" si="3"/>
        <v>10</v>
      </c>
      <c r="F8" s="40">
        <f t="shared" si="4"/>
        <v>91</v>
      </c>
      <c r="G8" s="40">
        <f t="shared" si="5"/>
        <v>0</v>
      </c>
      <c r="H8" s="40">
        <f t="shared" si="6"/>
        <v>32</v>
      </c>
      <c r="I8" s="40" t="str">
        <f t="shared" si="7"/>
        <v>10.91.0.32</v>
      </c>
      <c r="J8" s="40" t="str">
        <f t="shared" si="8"/>
        <v>10.91.0.33</v>
      </c>
      <c r="K8" s="40" t="str">
        <f t="shared" si="9"/>
        <v>10.91.0.38</v>
      </c>
      <c r="L8" s="40" t="str">
        <f t="shared" si="10"/>
        <v>255.255.255.248</v>
      </c>
      <c r="M8" s="40"/>
      <c r="N8" s="40"/>
      <c r="O8" s="40"/>
      <c r="P8" s="40"/>
      <c r="R8" s="42">
        <v>32</v>
      </c>
      <c r="S8" s="42" t="s">
        <v>989</v>
      </c>
      <c r="T8" s="42" t="s">
        <v>1701</v>
      </c>
    </row>
    <row r="9" spans="1:20">
      <c r="A9" s="40">
        <v>6</v>
      </c>
      <c r="B9" s="32" t="str">
        <f t="shared" si="1"/>
        <v>LI6</v>
      </c>
      <c r="C9" s="32">
        <f t="shared" si="2"/>
        <v>6</v>
      </c>
      <c r="D9" s="40" t="str">
        <f t="shared" si="0"/>
        <v>LI</v>
      </c>
      <c r="E9" s="40">
        <f t="shared" si="3"/>
        <v>10</v>
      </c>
      <c r="F9" s="40">
        <f t="shared" si="4"/>
        <v>91</v>
      </c>
      <c r="G9" s="40">
        <f t="shared" si="5"/>
        <v>0</v>
      </c>
      <c r="H9" s="40">
        <f t="shared" si="6"/>
        <v>40</v>
      </c>
      <c r="I9" s="40" t="str">
        <f t="shared" si="7"/>
        <v>10.91.0.40</v>
      </c>
      <c r="J9" s="40" t="str">
        <f t="shared" si="8"/>
        <v>10.91.0.41</v>
      </c>
      <c r="K9" s="40" t="str">
        <f t="shared" si="9"/>
        <v>10.91.0.46</v>
      </c>
      <c r="L9" s="40" t="str">
        <f t="shared" si="10"/>
        <v>255.255.255.248</v>
      </c>
      <c r="M9" s="40"/>
      <c r="N9" s="40"/>
      <c r="O9" s="40"/>
      <c r="P9" s="40"/>
      <c r="R9" s="43">
        <v>40</v>
      </c>
      <c r="S9" s="43" t="s">
        <v>1585</v>
      </c>
      <c r="T9" s="43" t="s">
        <v>1702</v>
      </c>
    </row>
    <row r="10" spans="1:20">
      <c r="A10" s="40">
        <v>7</v>
      </c>
      <c r="B10" s="32" t="str">
        <f t="shared" si="1"/>
        <v>LI7</v>
      </c>
      <c r="C10" s="32">
        <f t="shared" si="2"/>
        <v>7</v>
      </c>
      <c r="D10" s="40" t="str">
        <f t="shared" si="0"/>
        <v>LI</v>
      </c>
      <c r="E10" s="40">
        <f t="shared" si="3"/>
        <v>10</v>
      </c>
      <c r="F10" s="40">
        <f t="shared" si="4"/>
        <v>91</v>
      </c>
      <c r="G10" s="40">
        <f t="shared" si="5"/>
        <v>0</v>
      </c>
      <c r="H10" s="40">
        <f t="shared" si="6"/>
        <v>48</v>
      </c>
      <c r="I10" s="40" t="str">
        <f t="shared" si="7"/>
        <v>10.91.0.48</v>
      </c>
      <c r="J10" s="40" t="str">
        <f t="shared" si="8"/>
        <v>10.91.0.49</v>
      </c>
      <c r="K10" s="40" t="str">
        <f t="shared" si="9"/>
        <v>10.91.0.54</v>
      </c>
      <c r="L10" s="40" t="str">
        <f t="shared" si="10"/>
        <v>255.255.255.248</v>
      </c>
      <c r="M10" s="40"/>
      <c r="N10" s="40"/>
      <c r="O10" s="40"/>
      <c r="P10" s="40"/>
      <c r="R10" s="44">
        <v>48</v>
      </c>
      <c r="S10" s="44" t="s">
        <v>960</v>
      </c>
      <c r="T10" s="44" t="s">
        <v>1703</v>
      </c>
    </row>
    <row r="11" spans="1:20">
      <c r="A11" s="40">
        <v>8</v>
      </c>
      <c r="B11" s="32" t="str">
        <f t="shared" si="1"/>
        <v>LI8</v>
      </c>
      <c r="C11" s="32">
        <f t="shared" si="2"/>
        <v>8</v>
      </c>
      <c r="D11" s="40" t="str">
        <f t="shared" si="0"/>
        <v>LI</v>
      </c>
      <c r="E11" s="40">
        <f t="shared" si="3"/>
        <v>10</v>
      </c>
      <c r="F11" s="40">
        <f t="shared" si="4"/>
        <v>91</v>
      </c>
      <c r="G11" s="40">
        <f t="shared" si="5"/>
        <v>0</v>
      </c>
      <c r="H11" s="40">
        <f t="shared" si="6"/>
        <v>56</v>
      </c>
      <c r="I11" s="40" t="str">
        <f t="shared" si="7"/>
        <v>10.91.0.56</v>
      </c>
      <c r="J11" s="40" t="str">
        <f t="shared" si="8"/>
        <v>10.91.0.57</v>
      </c>
      <c r="K11" s="40" t="str">
        <f t="shared" si="9"/>
        <v>10.91.0.62</v>
      </c>
      <c r="L11" s="40" t="str">
        <f t="shared" si="10"/>
        <v>255.255.255.248</v>
      </c>
      <c r="M11" s="40"/>
      <c r="N11" s="40"/>
      <c r="O11" s="40"/>
      <c r="P11" s="40"/>
      <c r="R11" s="44">
        <v>56</v>
      </c>
      <c r="S11" s="44" t="s">
        <v>960</v>
      </c>
      <c r="T11" s="44" t="s">
        <v>1704</v>
      </c>
    </row>
    <row r="12" spans="1:20">
      <c r="A12" s="40">
        <v>9</v>
      </c>
      <c r="B12" s="32" t="str">
        <f t="shared" si="1"/>
        <v>LI9</v>
      </c>
      <c r="C12" s="32">
        <f t="shared" si="2"/>
        <v>9</v>
      </c>
      <c r="D12" s="40" t="str">
        <f t="shared" si="0"/>
        <v>LI</v>
      </c>
      <c r="E12" s="40">
        <f t="shared" si="3"/>
        <v>10</v>
      </c>
      <c r="F12" s="40">
        <f t="shared" si="4"/>
        <v>91</v>
      </c>
      <c r="G12" s="40">
        <f t="shared" si="5"/>
        <v>0</v>
      </c>
      <c r="H12" s="40">
        <f t="shared" si="6"/>
        <v>64</v>
      </c>
      <c r="I12" s="40" t="str">
        <f t="shared" si="7"/>
        <v>10.91.0.64</v>
      </c>
      <c r="J12" s="40" t="str">
        <f t="shared" si="8"/>
        <v>10.91.0.65</v>
      </c>
      <c r="K12" s="40" t="str">
        <f t="shared" si="9"/>
        <v>10.91.0.70</v>
      </c>
      <c r="L12" s="40" t="str">
        <f t="shared" si="10"/>
        <v>255.255.255.248</v>
      </c>
      <c r="M12" s="40"/>
      <c r="N12" s="40"/>
      <c r="O12" s="40"/>
      <c r="P12" s="40"/>
    </row>
    <row r="13" spans="1:20">
      <c r="A13" s="40">
        <v>10</v>
      </c>
      <c r="B13" s="32" t="str">
        <f t="shared" si="1"/>
        <v>LI10</v>
      </c>
      <c r="C13" s="32">
        <f t="shared" si="2"/>
        <v>10</v>
      </c>
      <c r="D13" s="40" t="str">
        <f t="shared" si="0"/>
        <v>LI</v>
      </c>
      <c r="E13" s="40">
        <f t="shared" si="3"/>
        <v>10</v>
      </c>
      <c r="F13" s="40">
        <f t="shared" si="4"/>
        <v>91</v>
      </c>
      <c r="G13" s="40">
        <f t="shared" si="5"/>
        <v>0</v>
      </c>
      <c r="H13" s="40">
        <f t="shared" si="6"/>
        <v>72</v>
      </c>
      <c r="I13" s="40" t="str">
        <f t="shared" si="7"/>
        <v>10.91.0.72</v>
      </c>
      <c r="J13" s="40" t="str">
        <f t="shared" si="8"/>
        <v>10.91.0.73</v>
      </c>
      <c r="K13" s="40" t="str">
        <f t="shared" si="9"/>
        <v>10.91.0.78</v>
      </c>
      <c r="L13" s="40" t="str">
        <f t="shared" si="10"/>
        <v>255.255.255.248</v>
      </c>
      <c r="M13" s="40"/>
      <c r="N13" s="40"/>
      <c r="O13" s="40"/>
      <c r="P13" s="40"/>
    </row>
    <row r="14" spans="1:20">
      <c r="A14" s="40">
        <v>11</v>
      </c>
      <c r="B14" s="32" t="str">
        <f t="shared" si="1"/>
        <v>LI11</v>
      </c>
      <c r="C14" s="32">
        <f t="shared" si="2"/>
        <v>11</v>
      </c>
      <c r="D14" s="40" t="str">
        <f t="shared" si="0"/>
        <v>LI</v>
      </c>
      <c r="E14" s="40">
        <f t="shared" si="3"/>
        <v>10</v>
      </c>
      <c r="F14" s="40">
        <f t="shared" si="4"/>
        <v>91</v>
      </c>
      <c r="G14" s="40">
        <f t="shared" si="5"/>
        <v>0</v>
      </c>
      <c r="H14" s="40">
        <f t="shared" si="6"/>
        <v>80</v>
      </c>
      <c r="I14" s="40" t="str">
        <f t="shared" si="7"/>
        <v>10.91.0.80</v>
      </c>
      <c r="J14" s="40" t="str">
        <f t="shared" si="8"/>
        <v>10.91.0.81</v>
      </c>
      <c r="K14" s="40" t="str">
        <f t="shared" si="9"/>
        <v>10.91.0.86</v>
      </c>
      <c r="L14" s="40" t="str">
        <f t="shared" si="10"/>
        <v>255.255.255.248</v>
      </c>
      <c r="M14" s="40"/>
      <c r="N14" s="40"/>
      <c r="O14" s="40"/>
      <c r="P14" s="40"/>
    </row>
    <row r="15" spans="1:20">
      <c r="A15" s="40">
        <v>12</v>
      </c>
      <c r="B15" s="32" t="str">
        <f t="shared" si="1"/>
        <v>LI12</v>
      </c>
      <c r="C15" s="32">
        <f t="shared" si="2"/>
        <v>12</v>
      </c>
      <c r="D15" s="40" t="str">
        <f t="shared" si="0"/>
        <v>LI</v>
      </c>
      <c r="E15" s="40">
        <f t="shared" si="3"/>
        <v>10</v>
      </c>
      <c r="F15" s="40">
        <f t="shared" si="4"/>
        <v>91</v>
      </c>
      <c r="G15" s="40">
        <f t="shared" si="5"/>
        <v>0</v>
      </c>
      <c r="H15" s="40">
        <f t="shared" si="6"/>
        <v>88</v>
      </c>
      <c r="I15" s="40" t="str">
        <f t="shared" si="7"/>
        <v>10.91.0.88</v>
      </c>
      <c r="J15" s="40" t="str">
        <f t="shared" si="8"/>
        <v>10.91.0.89</v>
      </c>
      <c r="K15" s="40" t="str">
        <f t="shared" si="9"/>
        <v>10.91.0.94</v>
      </c>
      <c r="L15" s="40" t="str">
        <f t="shared" si="10"/>
        <v>255.255.255.248</v>
      </c>
      <c r="M15" s="40"/>
      <c r="N15" s="40"/>
      <c r="O15" s="40"/>
      <c r="P15" s="40"/>
    </row>
    <row r="16" spans="1:20">
      <c r="A16" s="40">
        <v>13</v>
      </c>
      <c r="B16" s="32" t="str">
        <f t="shared" si="1"/>
        <v>LI13</v>
      </c>
      <c r="C16" s="32">
        <f t="shared" si="2"/>
        <v>13</v>
      </c>
      <c r="D16" s="40" t="str">
        <f t="shared" si="0"/>
        <v>LI</v>
      </c>
      <c r="E16" s="40">
        <f t="shared" si="3"/>
        <v>10</v>
      </c>
      <c r="F16" s="40">
        <f t="shared" si="4"/>
        <v>91</v>
      </c>
      <c r="G16" s="40">
        <f t="shared" si="5"/>
        <v>0</v>
      </c>
      <c r="H16" s="40">
        <f t="shared" si="6"/>
        <v>96</v>
      </c>
      <c r="I16" s="40" t="str">
        <f t="shared" si="7"/>
        <v>10.91.0.96</v>
      </c>
      <c r="J16" s="40" t="str">
        <f t="shared" si="8"/>
        <v>10.91.0.97</v>
      </c>
      <c r="K16" s="40" t="str">
        <f t="shared" si="9"/>
        <v>10.91.0.102</v>
      </c>
      <c r="L16" s="40" t="str">
        <f t="shared" si="10"/>
        <v>255.255.255.248</v>
      </c>
      <c r="M16" s="40"/>
      <c r="N16" s="40"/>
      <c r="O16" s="40"/>
      <c r="P16" s="40"/>
    </row>
    <row r="17" spans="1:16">
      <c r="A17" s="40">
        <v>14</v>
      </c>
      <c r="B17" s="32" t="str">
        <f t="shared" si="1"/>
        <v>LI14</v>
      </c>
      <c r="C17" s="32">
        <f t="shared" si="2"/>
        <v>14</v>
      </c>
      <c r="D17" s="40" t="str">
        <f t="shared" si="0"/>
        <v>LI</v>
      </c>
      <c r="E17" s="40">
        <f t="shared" si="3"/>
        <v>10</v>
      </c>
      <c r="F17" s="40">
        <f t="shared" si="4"/>
        <v>91</v>
      </c>
      <c r="G17" s="40">
        <f t="shared" si="5"/>
        <v>0</v>
      </c>
      <c r="H17" s="40">
        <f t="shared" si="6"/>
        <v>104</v>
      </c>
      <c r="I17" s="40" t="str">
        <f t="shared" si="7"/>
        <v>10.91.0.104</v>
      </c>
      <c r="J17" s="40" t="str">
        <f t="shared" si="8"/>
        <v>10.91.0.105</v>
      </c>
      <c r="K17" s="40" t="str">
        <f t="shared" si="9"/>
        <v>10.91.0.110</v>
      </c>
      <c r="L17" s="40" t="str">
        <f t="shared" si="10"/>
        <v>255.255.255.248</v>
      </c>
      <c r="M17" s="40"/>
      <c r="N17" s="40"/>
      <c r="O17" s="40"/>
      <c r="P17" s="40"/>
    </row>
    <row r="18" spans="1:16">
      <c r="A18" s="40">
        <v>15</v>
      </c>
      <c r="B18" s="32" t="str">
        <f t="shared" si="1"/>
        <v>LI15</v>
      </c>
      <c r="C18" s="32">
        <f t="shared" si="2"/>
        <v>15</v>
      </c>
      <c r="D18" s="40" t="str">
        <f t="shared" si="0"/>
        <v>LI</v>
      </c>
      <c r="E18" s="40">
        <f t="shared" si="3"/>
        <v>10</v>
      </c>
      <c r="F18" s="40">
        <f t="shared" si="4"/>
        <v>91</v>
      </c>
      <c r="G18" s="40">
        <f t="shared" si="5"/>
        <v>0</v>
      </c>
      <c r="H18" s="40">
        <f t="shared" si="6"/>
        <v>112</v>
      </c>
      <c r="I18" s="40" t="str">
        <f t="shared" si="7"/>
        <v>10.91.0.112</v>
      </c>
      <c r="J18" s="40" t="str">
        <f t="shared" si="8"/>
        <v>10.91.0.113</v>
      </c>
      <c r="K18" s="40" t="str">
        <f t="shared" si="9"/>
        <v>10.91.0.118</v>
      </c>
      <c r="L18" s="40" t="str">
        <f t="shared" si="10"/>
        <v>255.255.255.248</v>
      </c>
      <c r="M18" s="40"/>
      <c r="N18" s="40"/>
      <c r="O18" s="40"/>
      <c r="P18" s="40"/>
    </row>
    <row r="19" spans="1:16">
      <c r="A19" s="40">
        <v>16</v>
      </c>
      <c r="B19" s="32" t="str">
        <f t="shared" si="1"/>
        <v>LI16</v>
      </c>
      <c r="C19" s="32">
        <f t="shared" si="2"/>
        <v>16</v>
      </c>
      <c r="D19" s="40" t="str">
        <f t="shared" si="0"/>
        <v>LI</v>
      </c>
      <c r="E19" s="40">
        <f t="shared" si="3"/>
        <v>10</v>
      </c>
      <c r="F19" s="40">
        <f t="shared" si="4"/>
        <v>91</v>
      </c>
      <c r="G19" s="40">
        <f t="shared" si="5"/>
        <v>0</v>
      </c>
      <c r="H19" s="40">
        <f t="shared" si="6"/>
        <v>120</v>
      </c>
      <c r="I19" s="40" t="str">
        <f t="shared" si="7"/>
        <v>10.91.0.120</v>
      </c>
      <c r="J19" s="40" t="str">
        <f t="shared" si="8"/>
        <v>10.91.0.121</v>
      </c>
      <c r="K19" s="40" t="str">
        <f t="shared" si="9"/>
        <v>10.91.0.126</v>
      </c>
      <c r="L19" s="40" t="str">
        <f t="shared" si="10"/>
        <v>255.255.255.248</v>
      </c>
      <c r="M19" s="40"/>
      <c r="N19" s="40"/>
      <c r="O19" s="40"/>
      <c r="P19" s="40"/>
    </row>
    <row r="20" spans="1:16">
      <c r="A20" s="40">
        <v>17</v>
      </c>
      <c r="B20" s="32" t="str">
        <f t="shared" si="1"/>
        <v>LI17</v>
      </c>
      <c r="C20" s="32">
        <f t="shared" si="2"/>
        <v>17</v>
      </c>
      <c r="D20" s="40" t="str">
        <f t="shared" si="0"/>
        <v>LI</v>
      </c>
      <c r="E20" s="40">
        <f t="shared" si="3"/>
        <v>10</v>
      </c>
      <c r="F20" s="40">
        <f t="shared" si="4"/>
        <v>91</v>
      </c>
      <c r="G20" s="40">
        <f t="shared" si="5"/>
        <v>0</v>
      </c>
      <c r="H20" s="40">
        <f t="shared" si="6"/>
        <v>128</v>
      </c>
      <c r="I20" s="40" t="str">
        <f t="shared" si="7"/>
        <v>10.91.0.128</v>
      </c>
      <c r="J20" s="40" t="str">
        <f t="shared" si="8"/>
        <v>10.91.0.129</v>
      </c>
      <c r="K20" s="40" t="str">
        <f t="shared" si="9"/>
        <v>10.91.0.134</v>
      </c>
      <c r="L20" s="40" t="str">
        <f t="shared" si="10"/>
        <v>255.255.255.248</v>
      </c>
      <c r="M20" s="40"/>
      <c r="N20" s="40"/>
      <c r="O20" s="40"/>
      <c r="P20" s="40"/>
    </row>
    <row r="21" spans="1:16">
      <c r="A21" s="40">
        <v>18</v>
      </c>
      <c r="B21" s="32" t="str">
        <f t="shared" si="1"/>
        <v>LI18</v>
      </c>
      <c r="C21" s="32">
        <f t="shared" si="2"/>
        <v>18</v>
      </c>
      <c r="D21" s="40" t="str">
        <f t="shared" si="0"/>
        <v>LI</v>
      </c>
      <c r="E21" s="40">
        <f t="shared" si="3"/>
        <v>10</v>
      </c>
      <c r="F21" s="40">
        <f t="shared" si="4"/>
        <v>91</v>
      </c>
      <c r="G21" s="40">
        <f t="shared" si="5"/>
        <v>0</v>
      </c>
      <c r="H21" s="40">
        <f t="shared" si="6"/>
        <v>136</v>
      </c>
      <c r="I21" s="40" t="str">
        <f t="shared" si="7"/>
        <v>10.91.0.136</v>
      </c>
      <c r="J21" s="40" t="str">
        <f t="shared" si="8"/>
        <v>10.91.0.137</v>
      </c>
      <c r="K21" s="40" t="str">
        <f t="shared" si="9"/>
        <v>10.91.0.142</v>
      </c>
      <c r="L21" s="40" t="str">
        <f t="shared" si="10"/>
        <v>255.255.255.248</v>
      </c>
      <c r="M21" s="40"/>
      <c r="N21" s="40"/>
      <c r="O21" s="40"/>
      <c r="P21" s="40"/>
    </row>
    <row r="22" spans="1:16">
      <c r="A22" s="40">
        <v>19</v>
      </c>
      <c r="B22" s="32" t="str">
        <f t="shared" si="1"/>
        <v>LI19</v>
      </c>
      <c r="C22" s="32">
        <f t="shared" si="2"/>
        <v>19</v>
      </c>
      <c r="D22" s="40" t="str">
        <f t="shared" si="0"/>
        <v>LI</v>
      </c>
      <c r="E22" s="40">
        <f t="shared" si="3"/>
        <v>10</v>
      </c>
      <c r="F22" s="40">
        <f t="shared" si="4"/>
        <v>91</v>
      </c>
      <c r="G22" s="40">
        <f t="shared" si="5"/>
        <v>0</v>
      </c>
      <c r="H22" s="40">
        <f t="shared" si="6"/>
        <v>144</v>
      </c>
      <c r="I22" s="40" t="str">
        <f t="shared" si="7"/>
        <v>10.91.0.144</v>
      </c>
      <c r="J22" s="40" t="str">
        <f t="shared" si="8"/>
        <v>10.91.0.145</v>
      </c>
      <c r="K22" s="40" t="str">
        <f t="shared" si="9"/>
        <v>10.91.0.150</v>
      </c>
      <c r="L22" s="40" t="str">
        <f t="shared" si="10"/>
        <v>255.255.255.248</v>
      </c>
      <c r="M22" s="40"/>
      <c r="N22" s="40"/>
      <c r="O22" s="40"/>
      <c r="P22" s="40"/>
    </row>
    <row r="23" spans="1:16">
      <c r="A23" s="40">
        <v>20</v>
      </c>
      <c r="B23" s="32" t="str">
        <f t="shared" si="1"/>
        <v>LI20</v>
      </c>
      <c r="C23" s="32">
        <f t="shared" si="2"/>
        <v>20</v>
      </c>
      <c r="D23" s="40" t="str">
        <f t="shared" si="0"/>
        <v>LI</v>
      </c>
      <c r="E23" s="40">
        <f t="shared" si="3"/>
        <v>10</v>
      </c>
      <c r="F23" s="40">
        <f t="shared" si="4"/>
        <v>91</v>
      </c>
      <c r="G23" s="40">
        <f t="shared" si="5"/>
        <v>0</v>
      </c>
      <c r="H23" s="40">
        <f t="shared" si="6"/>
        <v>152</v>
      </c>
      <c r="I23" s="40" t="str">
        <f t="shared" si="7"/>
        <v>10.91.0.152</v>
      </c>
      <c r="J23" s="40" t="str">
        <f t="shared" si="8"/>
        <v>10.91.0.153</v>
      </c>
      <c r="K23" s="40" t="str">
        <f t="shared" si="9"/>
        <v>10.91.0.158</v>
      </c>
      <c r="L23" s="40" t="str">
        <f t="shared" si="10"/>
        <v>255.255.255.248</v>
      </c>
      <c r="M23" s="40"/>
      <c r="N23" s="40"/>
      <c r="O23" s="40"/>
      <c r="P23" s="40"/>
    </row>
    <row r="24" spans="1:16">
      <c r="A24" s="40">
        <v>21</v>
      </c>
      <c r="B24" s="32" t="str">
        <f t="shared" si="1"/>
        <v>LI21</v>
      </c>
      <c r="C24" s="32">
        <f t="shared" si="2"/>
        <v>21</v>
      </c>
      <c r="D24" s="40" t="str">
        <f t="shared" si="0"/>
        <v>LI</v>
      </c>
      <c r="E24" s="40">
        <f t="shared" si="3"/>
        <v>10</v>
      </c>
      <c r="F24" s="40">
        <f t="shared" si="4"/>
        <v>91</v>
      </c>
      <c r="G24" s="40">
        <f t="shared" si="5"/>
        <v>0</v>
      </c>
      <c r="H24" s="40">
        <f t="shared" si="6"/>
        <v>160</v>
      </c>
      <c r="I24" s="40" t="str">
        <f t="shared" si="7"/>
        <v>10.91.0.160</v>
      </c>
      <c r="J24" s="40" t="str">
        <f t="shared" si="8"/>
        <v>10.91.0.161</v>
      </c>
      <c r="K24" s="40" t="str">
        <f t="shared" si="9"/>
        <v>10.91.0.166</v>
      </c>
      <c r="L24" s="40" t="str">
        <f t="shared" si="10"/>
        <v>255.255.255.248</v>
      </c>
      <c r="M24" s="40"/>
      <c r="N24" s="40"/>
      <c r="O24" s="40"/>
      <c r="P24" s="40"/>
    </row>
    <row r="25" spans="1:16">
      <c r="A25" s="40">
        <v>22</v>
      </c>
      <c r="B25" s="32" t="str">
        <f t="shared" si="1"/>
        <v>LI22</v>
      </c>
      <c r="C25" s="32">
        <f t="shared" si="2"/>
        <v>22</v>
      </c>
      <c r="D25" s="40" t="str">
        <f t="shared" si="0"/>
        <v>LI</v>
      </c>
      <c r="E25" s="40">
        <f t="shared" si="3"/>
        <v>10</v>
      </c>
      <c r="F25" s="40">
        <f t="shared" si="4"/>
        <v>91</v>
      </c>
      <c r="G25" s="40">
        <f t="shared" si="5"/>
        <v>0</v>
      </c>
      <c r="H25" s="40">
        <f t="shared" si="6"/>
        <v>168</v>
      </c>
      <c r="I25" s="40" t="str">
        <f t="shared" si="7"/>
        <v>10.91.0.168</v>
      </c>
      <c r="J25" s="40" t="str">
        <f t="shared" si="8"/>
        <v>10.91.0.169</v>
      </c>
      <c r="K25" s="40" t="str">
        <f t="shared" si="9"/>
        <v>10.91.0.174</v>
      </c>
      <c r="L25" s="40" t="str">
        <f t="shared" si="10"/>
        <v>255.255.255.248</v>
      </c>
      <c r="M25" s="40"/>
      <c r="N25" s="40"/>
      <c r="O25" s="40"/>
      <c r="P25" s="40"/>
    </row>
    <row r="26" spans="1:16">
      <c r="A26" s="40">
        <v>23</v>
      </c>
      <c r="B26" s="32" t="str">
        <f t="shared" si="1"/>
        <v>LI23</v>
      </c>
      <c r="C26" s="32">
        <f t="shared" si="2"/>
        <v>23</v>
      </c>
      <c r="D26" s="40" t="str">
        <f t="shared" si="0"/>
        <v>LI</v>
      </c>
      <c r="E26" s="40">
        <f t="shared" si="3"/>
        <v>10</v>
      </c>
      <c r="F26" s="40">
        <f t="shared" si="4"/>
        <v>91</v>
      </c>
      <c r="G26" s="40">
        <f t="shared" si="5"/>
        <v>0</v>
      </c>
      <c r="H26" s="40">
        <f t="shared" si="6"/>
        <v>176</v>
      </c>
      <c r="I26" s="40" t="str">
        <f t="shared" si="7"/>
        <v>10.91.0.176</v>
      </c>
      <c r="J26" s="40" t="str">
        <f t="shared" si="8"/>
        <v>10.91.0.177</v>
      </c>
      <c r="K26" s="40" t="str">
        <f t="shared" si="9"/>
        <v>10.91.0.182</v>
      </c>
      <c r="L26" s="40" t="str">
        <f t="shared" si="10"/>
        <v>255.255.255.248</v>
      </c>
      <c r="M26" s="40"/>
      <c r="N26" s="40"/>
      <c r="O26" s="40"/>
      <c r="P26" s="40"/>
    </row>
    <row r="27" spans="1:16">
      <c r="A27" s="40">
        <v>24</v>
      </c>
      <c r="B27" s="32" t="str">
        <f t="shared" si="1"/>
        <v>LI24</v>
      </c>
      <c r="C27" s="32">
        <f t="shared" si="2"/>
        <v>24</v>
      </c>
      <c r="D27" s="40" t="str">
        <f t="shared" si="0"/>
        <v>LI</v>
      </c>
      <c r="E27" s="40">
        <f t="shared" si="3"/>
        <v>10</v>
      </c>
      <c r="F27" s="40">
        <f t="shared" si="4"/>
        <v>91</v>
      </c>
      <c r="G27" s="40">
        <f t="shared" si="5"/>
        <v>0</v>
      </c>
      <c r="H27" s="40">
        <f t="shared" si="6"/>
        <v>184</v>
      </c>
      <c r="I27" s="40" t="str">
        <f t="shared" si="7"/>
        <v>10.91.0.184</v>
      </c>
      <c r="J27" s="40" t="str">
        <f t="shared" si="8"/>
        <v>10.91.0.185</v>
      </c>
      <c r="K27" s="40" t="str">
        <f t="shared" si="9"/>
        <v>10.91.0.190</v>
      </c>
      <c r="L27" s="40" t="str">
        <f t="shared" si="10"/>
        <v>255.255.255.248</v>
      </c>
      <c r="M27" s="40"/>
      <c r="N27" s="40"/>
      <c r="O27" s="40"/>
      <c r="P27" s="40"/>
    </row>
    <row r="28" spans="1:16">
      <c r="A28" s="40">
        <v>25</v>
      </c>
      <c r="B28" s="32" t="str">
        <f t="shared" si="1"/>
        <v>LI25</v>
      </c>
      <c r="C28" s="32">
        <f t="shared" si="2"/>
        <v>25</v>
      </c>
      <c r="D28" s="40" t="str">
        <f t="shared" si="0"/>
        <v>LI</v>
      </c>
      <c r="E28" s="40">
        <f t="shared" si="3"/>
        <v>10</v>
      </c>
      <c r="F28" s="40">
        <f t="shared" si="4"/>
        <v>91</v>
      </c>
      <c r="G28" s="40">
        <f t="shared" si="5"/>
        <v>0</v>
      </c>
      <c r="H28" s="40">
        <f t="shared" si="6"/>
        <v>192</v>
      </c>
      <c r="I28" s="40" t="str">
        <f t="shared" si="7"/>
        <v>10.91.0.192</v>
      </c>
      <c r="J28" s="40" t="str">
        <f t="shared" si="8"/>
        <v>10.91.0.193</v>
      </c>
      <c r="K28" s="40" t="str">
        <f t="shared" si="9"/>
        <v>10.91.0.198</v>
      </c>
      <c r="L28" s="40" t="str">
        <f t="shared" si="10"/>
        <v>255.255.255.248</v>
      </c>
      <c r="M28" s="40"/>
      <c r="N28" s="40"/>
      <c r="O28" s="40"/>
      <c r="P28" s="40"/>
    </row>
    <row r="29" spans="1:16">
      <c r="A29" s="40">
        <v>26</v>
      </c>
      <c r="B29" s="32" t="str">
        <f t="shared" si="1"/>
        <v>LI26</v>
      </c>
      <c r="C29" s="32">
        <f t="shared" si="2"/>
        <v>26</v>
      </c>
      <c r="D29" s="40" t="str">
        <f t="shared" si="0"/>
        <v>LI</v>
      </c>
      <c r="E29" s="40">
        <f t="shared" si="3"/>
        <v>10</v>
      </c>
      <c r="F29" s="40">
        <f t="shared" si="4"/>
        <v>91</v>
      </c>
      <c r="G29" s="40">
        <f t="shared" si="5"/>
        <v>0</v>
      </c>
      <c r="H29" s="40">
        <f t="shared" si="6"/>
        <v>200</v>
      </c>
      <c r="I29" s="40" t="str">
        <f t="shared" si="7"/>
        <v>10.91.0.200</v>
      </c>
      <c r="J29" s="40" t="str">
        <f t="shared" si="8"/>
        <v>10.91.0.201</v>
      </c>
      <c r="K29" s="40" t="str">
        <f t="shared" si="9"/>
        <v>10.91.0.206</v>
      </c>
      <c r="L29" s="40" t="str">
        <f t="shared" si="10"/>
        <v>255.255.255.248</v>
      </c>
      <c r="M29" s="40"/>
      <c r="N29" s="40"/>
      <c r="O29" s="40"/>
      <c r="P29" s="40"/>
    </row>
    <row r="30" spans="1:16">
      <c r="A30" s="40">
        <v>27</v>
      </c>
      <c r="B30" s="32" t="str">
        <f t="shared" si="1"/>
        <v>LI27</v>
      </c>
      <c r="C30" s="32">
        <f t="shared" si="2"/>
        <v>27</v>
      </c>
      <c r="D30" s="40" t="str">
        <f t="shared" si="0"/>
        <v>LI</v>
      </c>
      <c r="E30" s="40">
        <f t="shared" si="3"/>
        <v>10</v>
      </c>
      <c r="F30" s="40">
        <f t="shared" si="4"/>
        <v>91</v>
      </c>
      <c r="G30" s="40">
        <f t="shared" si="5"/>
        <v>0</v>
      </c>
      <c r="H30" s="40">
        <f t="shared" si="6"/>
        <v>208</v>
      </c>
      <c r="I30" s="40" t="str">
        <f t="shared" si="7"/>
        <v>10.91.0.208</v>
      </c>
      <c r="J30" s="40" t="str">
        <f t="shared" si="8"/>
        <v>10.91.0.209</v>
      </c>
      <c r="K30" s="40" t="str">
        <f t="shared" si="9"/>
        <v>10.91.0.214</v>
      </c>
      <c r="L30" s="40" t="str">
        <f t="shared" si="10"/>
        <v>255.255.255.248</v>
      </c>
      <c r="M30" s="40"/>
      <c r="N30" s="40"/>
      <c r="O30" s="40"/>
      <c r="P30" s="40"/>
    </row>
    <row r="31" spans="1:16">
      <c r="A31" s="40">
        <v>28</v>
      </c>
      <c r="B31" s="32" t="str">
        <f t="shared" si="1"/>
        <v>LI28</v>
      </c>
      <c r="C31" s="32">
        <f t="shared" si="2"/>
        <v>28</v>
      </c>
      <c r="D31" s="40" t="str">
        <f t="shared" si="0"/>
        <v>LI</v>
      </c>
      <c r="E31" s="40">
        <f t="shared" si="3"/>
        <v>10</v>
      </c>
      <c r="F31" s="40">
        <f t="shared" si="4"/>
        <v>91</v>
      </c>
      <c r="G31" s="40">
        <f t="shared" si="5"/>
        <v>0</v>
      </c>
      <c r="H31" s="40">
        <f t="shared" si="6"/>
        <v>216</v>
      </c>
      <c r="I31" s="40" t="str">
        <f t="shared" si="7"/>
        <v>10.91.0.216</v>
      </c>
      <c r="J31" s="40" t="str">
        <f t="shared" si="8"/>
        <v>10.91.0.217</v>
      </c>
      <c r="K31" s="40" t="str">
        <f t="shared" si="9"/>
        <v>10.91.0.222</v>
      </c>
      <c r="L31" s="40" t="str">
        <f t="shared" si="10"/>
        <v>255.255.255.248</v>
      </c>
      <c r="M31" s="40"/>
      <c r="N31" s="40"/>
      <c r="O31" s="40"/>
      <c r="P31" s="40"/>
    </row>
    <row r="32" spans="1:16">
      <c r="A32" s="40">
        <v>29</v>
      </c>
      <c r="B32" s="32" t="str">
        <f t="shared" si="1"/>
        <v>LI29</v>
      </c>
      <c r="C32" s="32">
        <f t="shared" si="2"/>
        <v>29</v>
      </c>
      <c r="D32" s="40" t="str">
        <f t="shared" si="0"/>
        <v>LI</v>
      </c>
      <c r="E32" s="40">
        <f t="shared" si="3"/>
        <v>10</v>
      </c>
      <c r="F32" s="40">
        <f t="shared" si="4"/>
        <v>91</v>
      </c>
      <c r="G32" s="40">
        <f t="shared" si="5"/>
        <v>0</v>
      </c>
      <c r="H32" s="40">
        <f t="shared" si="6"/>
        <v>224</v>
      </c>
      <c r="I32" s="40" t="str">
        <f t="shared" si="7"/>
        <v>10.91.0.224</v>
      </c>
      <c r="J32" s="40" t="str">
        <f t="shared" si="8"/>
        <v>10.91.0.225</v>
      </c>
      <c r="K32" s="40" t="str">
        <f t="shared" si="9"/>
        <v>10.91.0.230</v>
      </c>
      <c r="L32" s="40" t="str">
        <f t="shared" si="10"/>
        <v>255.255.255.248</v>
      </c>
      <c r="M32" s="40"/>
      <c r="N32" s="40"/>
      <c r="O32" s="40"/>
      <c r="P32" s="40"/>
    </row>
    <row r="33" spans="1:16">
      <c r="A33" s="40">
        <v>30</v>
      </c>
      <c r="B33" s="32" t="str">
        <f t="shared" si="1"/>
        <v>LI30</v>
      </c>
      <c r="C33" s="32">
        <f t="shared" si="2"/>
        <v>30</v>
      </c>
      <c r="D33" s="40" t="str">
        <f t="shared" si="0"/>
        <v>LI</v>
      </c>
      <c r="E33" s="40">
        <f t="shared" si="3"/>
        <v>10</v>
      </c>
      <c r="F33" s="40">
        <f t="shared" si="4"/>
        <v>91</v>
      </c>
      <c r="G33" s="40">
        <f t="shared" si="5"/>
        <v>0</v>
      </c>
      <c r="H33" s="40">
        <f t="shared" si="6"/>
        <v>232</v>
      </c>
      <c r="I33" s="40" t="str">
        <f t="shared" si="7"/>
        <v>10.91.0.232</v>
      </c>
      <c r="J33" s="40" t="str">
        <f t="shared" si="8"/>
        <v>10.91.0.233</v>
      </c>
      <c r="K33" s="40" t="str">
        <f t="shared" si="9"/>
        <v>10.91.0.238</v>
      </c>
      <c r="L33" s="40" t="str">
        <f t="shared" si="10"/>
        <v>255.255.255.248</v>
      </c>
      <c r="M33" s="40"/>
      <c r="N33" s="40"/>
      <c r="O33" s="40"/>
      <c r="P33" s="40"/>
    </row>
    <row r="34" spans="1:16">
      <c r="A34" s="40">
        <v>31</v>
      </c>
      <c r="B34" s="32" t="str">
        <f t="shared" si="1"/>
        <v>LI31</v>
      </c>
      <c r="C34" s="32">
        <f t="shared" si="2"/>
        <v>31</v>
      </c>
      <c r="D34" s="40" t="str">
        <f t="shared" si="0"/>
        <v>LI</v>
      </c>
      <c r="E34" s="40">
        <f t="shared" si="3"/>
        <v>10</v>
      </c>
      <c r="F34" s="40">
        <f t="shared" si="4"/>
        <v>91</v>
      </c>
      <c r="G34" s="40">
        <f t="shared" si="5"/>
        <v>0</v>
      </c>
      <c r="H34" s="40">
        <f t="shared" si="6"/>
        <v>240</v>
      </c>
      <c r="I34" s="40" t="str">
        <f t="shared" si="7"/>
        <v>10.91.0.240</v>
      </c>
      <c r="J34" s="40" t="str">
        <f t="shared" si="8"/>
        <v>10.91.0.241</v>
      </c>
      <c r="K34" s="40" t="str">
        <f t="shared" si="9"/>
        <v>10.91.0.246</v>
      </c>
      <c r="L34" s="40" t="str">
        <f t="shared" si="10"/>
        <v>255.255.255.248</v>
      </c>
      <c r="M34" s="40"/>
      <c r="N34" s="40"/>
      <c r="O34" s="40"/>
      <c r="P34" s="40"/>
    </row>
    <row r="35" spans="1:16">
      <c r="A35" s="40">
        <v>32</v>
      </c>
      <c r="B35" s="32" t="str">
        <f t="shared" si="1"/>
        <v>LI32</v>
      </c>
      <c r="C35" s="32">
        <f t="shared" si="2"/>
        <v>32</v>
      </c>
      <c r="D35" s="40" t="str">
        <f t="shared" si="0"/>
        <v>LI</v>
      </c>
      <c r="E35" s="40">
        <f t="shared" si="3"/>
        <v>10</v>
      </c>
      <c r="F35" s="40">
        <f t="shared" si="4"/>
        <v>91</v>
      </c>
      <c r="G35" s="40">
        <f t="shared" si="5"/>
        <v>0</v>
      </c>
      <c r="H35" s="40">
        <f t="shared" si="6"/>
        <v>248</v>
      </c>
      <c r="I35" s="40" t="str">
        <f t="shared" si="7"/>
        <v>10.91.0.248</v>
      </c>
      <c r="J35" s="40" t="str">
        <f t="shared" si="8"/>
        <v>10.91.0.249</v>
      </c>
      <c r="K35" s="40" t="str">
        <f t="shared" si="9"/>
        <v>10.91.0.254</v>
      </c>
      <c r="L35" s="40" t="str">
        <f t="shared" si="10"/>
        <v>255.255.255.248</v>
      </c>
      <c r="M35" s="40"/>
      <c r="N35" s="40"/>
      <c r="O35" s="40"/>
      <c r="P35" s="40"/>
    </row>
    <row r="36" spans="1:16">
      <c r="A36" s="40">
        <v>33</v>
      </c>
      <c r="B36" s="32" t="str">
        <f t="shared" si="1"/>
        <v>LI33</v>
      </c>
      <c r="C36" s="32">
        <f t="shared" si="2"/>
        <v>33</v>
      </c>
      <c r="D36" s="40" t="str">
        <f t="shared" si="0"/>
        <v>LI</v>
      </c>
      <c r="E36" s="40">
        <f t="shared" si="3"/>
        <v>10</v>
      </c>
      <c r="F36" s="40">
        <f t="shared" si="4"/>
        <v>91</v>
      </c>
      <c r="G36" s="40">
        <f t="shared" si="5"/>
        <v>1</v>
      </c>
      <c r="H36" s="40">
        <f t="shared" si="6"/>
        <v>0</v>
      </c>
      <c r="I36" s="40" t="str">
        <f t="shared" si="7"/>
        <v>10.91.1.0</v>
      </c>
      <c r="J36" s="40" t="str">
        <f t="shared" si="8"/>
        <v>10.91.1.1</v>
      </c>
      <c r="K36" s="40" t="str">
        <f t="shared" si="9"/>
        <v>10.91.1.6</v>
      </c>
      <c r="L36" s="40" t="str">
        <f t="shared" si="10"/>
        <v>255.255.255.248</v>
      </c>
      <c r="M36" s="40"/>
      <c r="N36" s="40"/>
      <c r="O36" s="40"/>
      <c r="P36" s="40"/>
    </row>
    <row r="37" spans="1:16">
      <c r="A37" s="40">
        <v>34</v>
      </c>
      <c r="B37" s="32" t="str">
        <f t="shared" si="1"/>
        <v>LI34</v>
      </c>
      <c r="C37" s="32">
        <f t="shared" si="2"/>
        <v>34</v>
      </c>
      <c r="D37" s="40" t="str">
        <f t="shared" si="0"/>
        <v>LI</v>
      </c>
      <c r="E37" s="40">
        <f t="shared" si="3"/>
        <v>10</v>
      </c>
      <c r="F37" s="40">
        <f t="shared" si="4"/>
        <v>91</v>
      </c>
      <c r="G37" s="40">
        <f t="shared" si="5"/>
        <v>1</v>
      </c>
      <c r="H37" s="40">
        <f t="shared" si="6"/>
        <v>8</v>
      </c>
      <c r="I37" s="40" t="str">
        <f t="shared" si="7"/>
        <v>10.91.1.8</v>
      </c>
      <c r="J37" s="40" t="str">
        <f t="shared" si="8"/>
        <v>10.91.1.9</v>
      </c>
      <c r="K37" s="40" t="str">
        <f t="shared" si="9"/>
        <v>10.91.1.14</v>
      </c>
      <c r="L37" s="40" t="str">
        <f t="shared" si="10"/>
        <v>255.255.255.248</v>
      </c>
      <c r="M37" s="40"/>
      <c r="N37" s="40"/>
      <c r="O37" s="40"/>
      <c r="P37" s="40"/>
    </row>
    <row r="38" spans="1:16">
      <c r="A38" s="40">
        <v>35</v>
      </c>
      <c r="B38" s="32" t="str">
        <f t="shared" si="1"/>
        <v>LI35</v>
      </c>
      <c r="C38" s="32">
        <f t="shared" si="2"/>
        <v>35</v>
      </c>
      <c r="D38" s="40" t="str">
        <f t="shared" si="0"/>
        <v>LI</v>
      </c>
      <c r="E38" s="40">
        <f t="shared" si="3"/>
        <v>10</v>
      </c>
      <c r="F38" s="40">
        <f t="shared" si="4"/>
        <v>91</v>
      </c>
      <c r="G38" s="40">
        <f t="shared" si="5"/>
        <v>1</v>
      </c>
      <c r="H38" s="40">
        <f t="shared" si="6"/>
        <v>16</v>
      </c>
      <c r="I38" s="40" t="str">
        <f t="shared" si="7"/>
        <v>10.91.1.16</v>
      </c>
      <c r="J38" s="40" t="str">
        <f t="shared" si="8"/>
        <v>10.91.1.17</v>
      </c>
      <c r="K38" s="40" t="str">
        <f t="shared" si="9"/>
        <v>10.91.1.22</v>
      </c>
      <c r="L38" s="40" t="str">
        <f t="shared" si="10"/>
        <v>255.255.255.248</v>
      </c>
      <c r="M38" s="40"/>
      <c r="N38" s="40"/>
      <c r="O38" s="40"/>
      <c r="P38" s="40"/>
    </row>
    <row r="39" spans="1:16">
      <c r="A39" s="40">
        <v>36</v>
      </c>
      <c r="B39" s="32" t="str">
        <f t="shared" si="1"/>
        <v>LI36</v>
      </c>
      <c r="C39" s="32">
        <f t="shared" si="2"/>
        <v>36</v>
      </c>
      <c r="D39" s="40" t="str">
        <f t="shared" si="0"/>
        <v>LI</v>
      </c>
      <c r="E39" s="40">
        <f t="shared" si="3"/>
        <v>10</v>
      </c>
      <c r="F39" s="40">
        <f t="shared" si="4"/>
        <v>91</v>
      </c>
      <c r="G39" s="40">
        <f t="shared" si="5"/>
        <v>1</v>
      </c>
      <c r="H39" s="40">
        <f t="shared" si="6"/>
        <v>24</v>
      </c>
      <c r="I39" s="40" t="str">
        <f t="shared" si="7"/>
        <v>10.91.1.24</v>
      </c>
      <c r="J39" s="40" t="str">
        <f t="shared" si="8"/>
        <v>10.91.1.25</v>
      </c>
      <c r="K39" s="40" t="str">
        <f t="shared" si="9"/>
        <v>10.91.1.30</v>
      </c>
      <c r="L39" s="40" t="str">
        <f t="shared" si="10"/>
        <v>255.255.255.248</v>
      </c>
      <c r="M39" s="40"/>
      <c r="N39" s="40"/>
      <c r="O39" s="40"/>
      <c r="P39" s="40"/>
    </row>
    <row r="40" spans="1:16">
      <c r="A40" s="40">
        <v>37</v>
      </c>
      <c r="B40" s="32" t="str">
        <f t="shared" si="1"/>
        <v>LI37</v>
      </c>
      <c r="C40" s="32">
        <f t="shared" si="2"/>
        <v>37</v>
      </c>
      <c r="D40" s="40" t="str">
        <f t="shared" si="0"/>
        <v>LI</v>
      </c>
      <c r="E40" s="40">
        <f t="shared" si="3"/>
        <v>10</v>
      </c>
      <c r="F40" s="40">
        <f t="shared" si="4"/>
        <v>91</v>
      </c>
      <c r="G40" s="40">
        <f t="shared" si="5"/>
        <v>1</v>
      </c>
      <c r="H40" s="40">
        <f t="shared" si="6"/>
        <v>32</v>
      </c>
      <c r="I40" s="40" t="str">
        <f t="shared" si="7"/>
        <v>10.91.1.32</v>
      </c>
      <c r="J40" s="40" t="str">
        <f t="shared" si="8"/>
        <v>10.91.1.33</v>
      </c>
      <c r="K40" s="40" t="str">
        <f t="shared" si="9"/>
        <v>10.91.1.38</v>
      </c>
      <c r="L40" s="40" t="str">
        <f t="shared" si="10"/>
        <v>255.255.255.248</v>
      </c>
      <c r="M40" s="40"/>
      <c r="N40" s="40"/>
      <c r="O40" s="40"/>
      <c r="P40" s="40"/>
    </row>
    <row r="41" spans="1:16">
      <c r="A41" s="40">
        <v>38</v>
      </c>
      <c r="B41" s="32" t="str">
        <f t="shared" si="1"/>
        <v>LI38</v>
      </c>
      <c r="C41" s="32">
        <f t="shared" si="2"/>
        <v>38</v>
      </c>
      <c r="D41" s="40" t="str">
        <f t="shared" si="0"/>
        <v>LI</v>
      </c>
      <c r="E41" s="40">
        <f t="shared" si="3"/>
        <v>10</v>
      </c>
      <c r="F41" s="40">
        <f t="shared" si="4"/>
        <v>91</v>
      </c>
      <c r="G41" s="40">
        <f t="shared" si="5"/>
        <v>1</v>
      </c>
      <c r="H41" s="40">
        <f t="shared" si="6"/>
        <v>40</v>
      </c>
      <c r="I41" s="40" t="str">
        <f t="shared" si="7"/>
        <v>10.91.1.40</v>
      </c>
      <c r="J41" s="40" t="str">
        <f t="shared" si="8"/>
        <v>10.91.1.41</v>
      </c>
      <c r="K41" s="40" t="str">
        <f t="shared" si="9"/>
        <v>10.91.1.46</v>
      </c>
      <c r="L41" s="40" t="str">
        <f t="shared" si="10"/>
        <v>255.255.255.248</v>
      </c>
      <c r="M41" s="40"/>
      <c r="N41" s="40"/>
      <c r="O41" s="40"/>
      <c r="P41" s="40"/>
    </row>
    <row r="42" spans="1:16">
      <c r="A42" s="40">
        <v>39</v>
      </c>
      <c r="B42" s="32" t="str">
        <f t="shared" si="1"/>
        <v>LI39</v>
      </c>
      <c r="C42" s="32">
        <f t="shared" si="2"/>
        <v>39</v>
      </c>
      <c r="D42" s="40" t="str">
        <f t="shared" si="0"/>
        <v>LI</v>
      </c>
      <c r="E42" s="40">
        <f t="shared" si="3"/>
        <v>10</v>
      </c>
      <c r="F42" s="40">
        <f t="shared" si="4"/>
        <v>91</v>
      </c>
      <c r="G42" s="40">
        <f t="shared" si="5"/>
        <v>1</v>
      </c>
      <c r="H42" s="40">
        <f t="shared" si="6"/>
        <v>48</v>
      </c>
      <c r="I42" s="40" t="str">
        <f t="shared" si="7"/>
        <v>10.91.1.48</v>
      </c>
      <c r="J42" s="40" t="str">
        <f t="shared" si="8"/>
        <v>10.91.1.49</v>
      </c>
      <c r="K42" s="40" t="str">
        <f t="shared" si="9"/>
        <v>10.91.1.54</v>
      </c>
      <c r="L42" s="40" t="str">
        <f t="shared" si="10"/>
        <v>255.255.255.248</v>
      </c>
      <c r="M42" s="40"/>
      <c r="N42" s="40"/>
      <c r="O42" s="40"/>
      <c r="P42" s="40"/>
    </row>
    <row r="43" spans="1:16">
      <c r="A43" s="40">
        <v>40</v>
      </c>
      <c r="B43" s="32" t="str">
        <f t="shared" si="1"/>
        <v>LI40</v>
      </c>
      <c r="C43" s="32">
        <f t="shared" si="2"/>
        <v>40</v>
      </c>
      <c r="D43" s="40" t="str">
        <f t="shared" si="0"/>
        <v>LI</v>
      </c>
      <c r="E43" s="40">
        <f t="shared" si="3"/>
        <v>10</v>
      </c>
      <c r="F43" s="40">
        <f t="shared" si="4"/>
        <v>91</v>
      </c>
      <c r="G43" s="40">
        <f t="shared" si="5"/>
        <v>1</v>
      </c>
      <c r="H43" s="40">
        <f t="shared" si="6"/>
        <v>56</v>
      </c>
      <c r="I43" s="40" t="str">
        <f t="shared" si="7"/>
        <v>10.91.1.56</v>
      </c>
      <c r="J43" s="40" t="str">
        <f t="shared" si="8"/>
        <v>10.91.1.57</v>
      </c>
      <c r="K43" s="40" t="str">
        <f t="shared" si="9"/>
        <v>10.91.1.62</v>
      </c>
      <c r="L43" s="40" t="str">
        <f t="shared" si="10"/>
        <v>255.255.255.248</v>
      </c>
      <c r="M43" s="40"/>
      <c r="N43" s="40"/>
      <c r="O43" s="40"/>
      <c r="P43" s="40"/>
    </row>
    <row r="44" spans="1:16">
      <c r="A44" s="40">
        <v>41</v>
      </c>
      <c r="B44" s="32" t="str">
        <f t="shared" si="1"/>
        <v>LI41</v>
      </c>
      <c r="C44" s="32">
        <f t="shared" si="2"/>
        <v>41</v>
      </c>
      <c r="D44" s="40" t="str">
        <f t="shared" si="0"/>
        <v>LI</v>
      </c>
      <c r="E44" s="40">
        <f t="shared" si="3"/>
        <v>10</v>
      </c>
      <c r="F44" s="40">
        <f t="shared" si="4"/>
        <v>91</v>
      </c>
      <c r="G44" s="40">
        <f t="shared" si="5"/>
        <v>1</v>
      </c>
      <c r="H44" s="40">
        <f t="shared" si="6"/>
        <v>64</v>
      </c>
      <c r="I44" s="40" t="str">
        <f t="shared" si="7"/>
        <v>10.91.1.64</v>
      </c>
      <c r="J44" s="40" t="str">
        <f t="shared" si="8"/>
        <v>10.91.1.65</v>
      </c>
      <c r="K44" s="40" t="str">
        <f t="shared" si="9"/>
        <v>10.91.1.70</v>
      </c>
      <c r="L44" s="40" t="str">
        <f t="shared" si="10"/>
        <v>255.255.255.248</v>
      </c>
      <c r="M44" s="40"/>
      <c r="N44" s="40"/>
      <c r="O44" s="40"/>
      <c r="P44" s="40"/>
    </row>
    <row r="45" spans="1:16">
      <c r="A45" s="40">
        <v>42</v>
      </c>
      <c r="B45" s="32" t="str">
        <f t="shared" si="1"/>
        <v>LI42</v>
      </c>
      <c r="C45" s="32">
        <f t="shared" si="2"/>
        <v>42</v>
      </c>
      <c r="D45" s="40" t="str">
        <f t="shared" si="0"/>
        <v>LI</v>
      </c>
      <c r="E45" s="40">
        <f t="shared" si="3"/>
        <v>10</v>
      </c>
      <c r="F45" s="40">
        <f t="shared" si="4"/>
        <v>91</v>
      </c>
      <c r="G45" s="40">
        <f t="shared" si="5"/>
        <v>1</v>
      </c>
      <c r="H45" s="40">
        <f t="shared" si="6"/>
        <v>72</v>
      </c>
      <c r="I45" s="40" t="str">
        <f t="shared" si="7"/>
        <v>10.91.1.72</v>
      </c>
      <c r="J45" s="40" t="str">
        <f t="shared" si="8"/>
        <v>10.91.1.73</v>
      </c>
      <c r="K45" s="40" t="str">
        <f t="shared" si="9"/>
        <v>10.91.1.78</v>
      </c>
      <c r="L45" s="40" t="str">
        <f t="shared" si="10"/>
        <v>255.255.255.248</v>
      </c>
      <c r="M45" s="40"/>
      <c r="N45" s="40"/>
      <c r="O45" s="40"/>
      <c r="P45" s="40"/>
    </row>
    <row r="46" spans="1:16">
      <c r="A46" s="40">
        <v>43</v>
      </c>
      <c r="B46" s="32" t="str">
        <f t="shared" si="1"/>
        <v>LI43</v>
      </c>
      <c r="C46" s="32">
        <f t="shared" si="2"/>
        <v>43</v>
      </c>
      <c r="D46" s="40" t="str">
        <f t="shared" si="0"/>
        <v>LI</v>
      </c>
      <c r="E46" s="40">
        <f t="shared" si="3"/>
        <v>10</v>
      </c>
      <c r="F46" s="40">
        <f t="shared" si="4"/>
        <v>91</v>
      </c>
      <c r="G46" s="40">
        <f t="shared" si="5"/>
        <v>1</v>
      </c>
      <c r="H46" s="40">
        <f t="shared" si="6"/>
        <v>80</v>
      </c>
      <c r="I46" s="40" t="str">
        <f t="shared" si="7"/>
        <v>10.91.1.80</v>
      </c>
      <c r="J46" s="40" t="str">
        <f t="shared" si="8"/>
        <v>10.91.1.81</v>
      </c>
      <c r="K46" s="40" t="str">
        <f t="shared" si="9"/>
        <v>10.91.1.86</v>
      </c>
      <c r="L46" s="40" t="str">
        <f t="shared" si="10"/>
        <v>255.255.255.248</v>
      </c>
      <c r="M46" s="40"/>
      <c r="N46" s="40"/>
      <c r="O46" s="40"/>
      <c r="P46" s="40"/>
    </row>
    <row r="47" spans="1:16">
      <c r="A47" s="40">
        <v>44</v>
      </c>
      <c r="B47" s="32" t="str">
        <f t="shared" si="1"/>
        <v>LI44</v>
      </c>
      <c r="C47" s="32">
        <f t="shared" si="2"/>
        <v>44</v>
      </c>
      <c r="D47" s="40" t="str">
        <f t="shared" si="0"/>
        <v>LI</v>
      </c>
      <c r="E47" s="40">
        <f t="shared" si="3"/>
        <v>10</v>
      </c>
      <c r="F47" s="40">
        <f t="shared" si="4"/>
        <v>91</v>
      </c>
      <c r="G47" s="40">
        <f t="shared" si="5"/>
        <v>1</v>
      </c>
      <c r="H47" s="40">
        <f t="shared" si="6"/>
        <v>88</v>
      </c>
      <c r="I47" s="40" t="str">
        <f t="shared" si="7"/>
        <v>10.91.1.88</v>
      </c>
      <c r="J47" s="40" t="str">
        <f t="shared" si="8"/>
        <v>10.91.1.89</v>
      </c>
      <c r="K47" s="40" t="str">
        <f t="shared" si="9"/>
        <v>10.91.1.94</v>
      </c>
      <c r="L47" s="40" t="str">
        <f t="shared" si="10"/>
        <v>255.255.255.248</v>
      </c>
      <c r="M47" s="40"/>
      <c r="N47" s="40"/>
      <c r="O47" s="40"/>
      <c r="P47" s="40"/>
    </row>
    <row r="48" spans="1:16">
      <c r="A48" s="40">
        <v>45</v>
      </c>
      <c r="B48" s="32" t="str">
        <f t="shared" si="1"/>
        <v>LI45</v>
      </c>
      <c r="C48" s="32">
        <f t="shared" si="2"/>
        <v>45</v>
      </c>
      <c r="D48" s="40" t="str">
        <f t="shared" si="0"/>
        <v>LI</v>
      </c>
      <c r="E48" s="40">
        <f t="shared" si="3"/>
        <v>10</v>
      </c>
      <c r="F48" s="40">
        <f t="shared" si="4"/>
        <v>91</v>
      </c>
      <c r="G48" s="40">
        <f t="shared" si="5"/>
        <v>1</v>
      </c>
      <c r="H48" s="40">
        <f t="shared" si="6"/>
        <v>96</v>
      </c>
      <c r="I48" s="40" t="str">
        <f t="shared" si="7"/>
        <v>10.91.1.96</v>
      </c>
      <c r="J48" s="40" t="str">
        <f t="shared" si="8"/>
        <v>10.91.1.97</v>
      </c>
      <c r="K48" s="40" t="str">
        <f t="shared" si="9"/>
        <v>10.91.1.102</v>
      </c>
      <c r="L48" s="40" t="str">
        <f t="shared" si="10"/>
        <v>255.255.255.248</v>
      </c>
      <c r="M48" s="40"/>
      <c r="N48" s="40"/>
      <c r="O48" s="40"/>
      <c r="P48" s="40"/>
    </row>
    <row r="49" spans="1:16">
      <c r="A49" s="40">
        <v>46</v>
      </c>
      <c r="B49" s="32" t="str">
        <f t="shared" si="1"/>
        <v>LI46</v>
      </c>
      <c r="C49" s="32">
        <f t="shared" si="2"/>
        <v>46</v>
      </c>
      <c r="D49" s="40" t="str">
        <f t="shared" si="0"/>
        <v>LI</v>
      </c>
      <c r="E49" s="40">
        <f t="shared" si="3"/>
        <v>10</v>
      </c>
      <c r="F49" s="40">
        <f t="shared" si="4"/>
        <v>91</v>
      </c>
      <c r="G49" s="40">
        <f t="shared" si="5"/>
        <v>1</v>
      </c>
      <c r="H49" s="40">
        <f t="shared" si="6"/>
        <v>104</v>
      </c>
      <c r="I49" s="40" t="str">
        <f t="shared" si="7"/>
        <v>10.91.1.104</v>
      </c>
      <c r="J49" s="40" t="str">
        <f t="shared" si="8"/>
        <v>10.91.1.105</v>
      </c>
      <c r="K49" s="40" t="str">
        <f t="shared" si="9"/>
        <v>10.91.1.110</v>
      </c>
      <c r="L49" s="40" t="str">
        <f t="shared" si="10"/>
        <v>255.255.255.248</v>
      </c>
      <c r="M49" s="40"/>
      <c r="N49" s="40"/>
      <c r="O49" s="40"/>
      <c r="P49" s="40"/>
    </row>
    <row r="50" spans="1:16">
      <c r="A50" s="40">
        <v>47</v>
      </c>
      <c r="B50" s="32" t="str">
        <f t="shared" si="1"/>
        <v>LI47</v>
      </c>
      <c r="C50" s="32">
        <f t="shared" si="2"/>
        <v>47</v>
      </c>
      <c r="D50" s="40" t="str">
        <f t="shared" si="0"/>
        <v>LI</v>
      </c>
      <c r="E50" s="40">
        <f t="shared" si="3"/>
        <v>10</v>
      </c>
      <c r="F50" s="40">
        <f t="shared" si="4"/>
        <v>91</v>
      </c>
      <c r="G50" s="40">
        <f t="shared" si="5"/>
        <v>1</v>
      </c>
      <c r="H50" s="40">
        <f t="shared" si="6"/>
        <v>112</v>
      </c>
      <c r="I50" s="40" t="str">
        <f t="shared" si="7"/>
        <v>10.91.1.112</v>
      </c>
      <c r="J50" s="40" t="str">
        <f t="shared" si="8"/>
        <v>10.91.1.113</v>
      </c>
      <c r="K50" s="40" t="str">
        <f t="shared" si="9"/>
        <v>10.91.1.118</v>
      </c>
      <c r="L50" s="40" t="str">
        <f t="shared" si="10"/>
        <v>255.255.255.248</v>
      </c>
      <c r="M50" s="40"/>
      <c r="N50" s="40"/>
      <c r="O50" s="40"/>
      <c r="P50" s="40"/>
    </row>
    <row r="51" spans="1:16">
      <c r="A51" s="40">
        <v>48</v>
      </c>
      <c r="B51" s="32" t="str">
        <f t="shared" si="1"/>
        <v>LI48</v>
      </c>
      <c r="C51" s="32">
        <f t="shared" si="2"/>
        <v>48</v>
      </c>
      <c r="D51" s="40" t="str">
        <f t="shared" si="0"/>
        <v>LI</v>
      </c>
      <c r="E51" s="40">
        <f t="shared" si="3"/>
        <v>10</v>
      </c>
      <c r="F51" s="40">
        <f t="shared" si="4"/>
        <v>91</v>
      </c>
      <c r="G51" s="40">
        <f t="shared" si="5"/>
        <v>1</v>
      </c>
      <c r="H51" s="40">
        <f t="shared" si="6"/>
        <v>120</v>
      </c>
      <c r="I51" s="40" t="str">
        <f t="shared" si="7"/>
        <v>10.91.1.120</v>
      </c>
      <c r="J51" s="40" t="str">
        <f t="shared" si="8"/>
        <v>10.91.1.121</v>
      </c>
      <c r="K51" s="40" t="str">
        <f t="shared" si="9"/>
        <v>10.91.1.126</v>
      </c>
      <c r="L51" s="40" t="str">
        <f t="shared" si="10"/>
        <v>255.255.255.248</v>
      </c>
      <c r="M51" s="40"/>
      <c r="N51" s="40"/>
      <c r="O51" s="40"/>
      <c r="P51" s="40"/>
    </row>
    <row r="52" spans="1:16">
      <c r="A52" s="40">
        <v>49</v>
      </c>
      <c r="B52" s="32" t="str">
        <f t="shared" si="1"/>
        <v>LI49</v>
      </c>
      <c r="C52" s="32">
        <f t="shared" si="2"/>
        <v>49</v>
      </c>
      <c r="D52" s="40" t="str">
        <f t="shared" si="0"/>
        <v>LI</v>
      </c>
      <c r="E52" s="40">
        <f t="shared" si="3"/>
        <v>10</v>
      </c>
      <c r="F52" s="40">
        <f t="shared" si="4"/>
        <v>91</v>
      </c>
      <c r="G52" s="40">
        <f t="shared" si="5"/>
        <v>1</v>
      </c>
      <c r="H52" s="40">
        <f t="shared" si="6"/>
        <v>128</v>
      </c>
      <c r="I52" s="40" t="str">
        <f t="shared" si="7"/>
        <v>10.91.1.128</v>
      </c>
      <c r="J52" s="40" t="str">
        <f t="shared" si="8"/>
        <v>10.91.1.129</v>
      </c>
      <c r="K52" s="40" t="str">
        <f t="shared" si="9"/>
        <v>10.91.1.134</v>
      </c>
      <c r="L52" s="40" t="str">
        <f t="shared" si="10"/>
        <v>255.255.255.248</v>
      </c>
      <c r="M52" s="40"/>
      <c r="N52" s="40"/>
      <c r="O52" s="40"/>
      <c r="P52" s="40"/>
    </row>
    <row r="53" spans="1:16">
      <c r="A53" s="40">
        <v>50</v>
      </c>
      <c r="B53" s="32" t="str">
        <f t="shared" si="1"/>
        <v>LI50</v>
      </c>
      <c r="C53" s="32">
        <f t="shared" si="2"/>
        <v>50</v>
      </c>
      <c r="D53" s="40" t="str">
        <f t="shared" si="0"/>
        <v>LI</v>
      </c>
      <c r="E53" s="40">
        <f t="shared" si="3"/>
        <v>10</v>
      </c>
      <c r="F53" s="40">
        <f t="shared" si="4"/>
        <v>91</v>
      </c>
      <c r="G53" s="40">
        <f t="shared" si="5"/>
        <v>1</v>
      </c>
      <c r="H53" s="40">
        <f t="shared" si="6"/>
        <v>136</v>
      </c>
      <c r="I53" s="40" t="str">
        <f t="shared" si="7"/>
        <v>10.91.1.136</v>
      </c>
      <c r="J53" s="40" t="str">
        <f t="shared" si="8"/>
        <v>10.91.1.137</v>
      </c>
      <c r="K53" s="40" t="str">
        <f t="shared" si="9"/>
        <v>10.91.1.142</v>
      </c>
      <c r="L53" s="40" t="str">
        <f t="shared" si="10"/>
        <v>255.255.255.248</v>
      </c>
      <c r="M53" s="40"/>
      <c r="N53" s="40"/>
      <c r="O53" s="40"/>
      <c r="P53" s="40"/>
    </row>
    <row r="54" spans="1:16">
      <c r="A54" s="40">
        <v>51</v>
      </c>
      <c r="B54" s="32" t="str">
        <f t="shared" si="1"/>
        <v>LI51</v>
      </c>
      <c r="C54" s="32">
        <f t="shared" si="2"/>
        <v>51</v>
      </c>
      <c r="D54" s="40" t="str">
        <f t="shared" si="0"/>
        <v>LI</v>
      </c>
      <c r="E54" s="40">
        <f t="shared" si="3"/>
        <v>10</v>
      </c>
      <c r="F54" s="40">
        <f t="shared" si="4"/>
        <v>91</v>
      </c>
      <c r="G54" s="40">
        <f t="shared" si="5"/>
        <v>1</v>
      </c>
      <c r="H54" s="40">
        <f t="shared" si="6"/>
        <v>144</v>
      </c>
      <c r="I54" s="40" t="str">
        <f t="shared" si="7"/>
        <v>10.91.1.144</v>
      </c>
      <c r="J54" s="40" t="str">
        <f t="shared" si="8"/>
        <v>10.91.1.145</v>
      </c>
      <c r="K54" s="40" t="str">
        <f t="shared" si="9"/>
        <v>10.91.1.150</v>
      </c>
      <c r="L54" s="40" t="str">
        <f t="shared" si="10"/>
        <v>255.255.255.248</v>
      </c>
      <c r="M54" s="40"/>
      <c r="N54" s="40"/>
      <c r="O54" s="40"/>
      <c r="P54" s="40"/>
    </row>
    <row r="55" spans="1:16">
      <c r="A55" s="40">
        <v>52</v>
      </c>
      <c r="B55" s="32" t="str">
        <f t="shared" si="1"/>
        <v>LI52</v>
      </c>
      <c r="C55" s="32">
        <f t="shared" si="2"/>
        <v>52</v>
      </c>
      <c r="D55" s="40" t="str">
        <f t="shared" si="0"/>
        <v>LI</v>
      </c>
      <c r="E55" s="40">
        <f t="shared" si="3"/>
        <v>10</v>
      </c>
      <c r="F55" s="40">
        <f t="shared" si="4"/>
        <v>91</v>
      </c>
      <c r="G55" s="40">
        <f t="shared" si="5"/>
        <v>1</v>
      </c>
      <c r="H55" s="40">
        <f t="shared" si="6"/>
        <v>152</v>
      </c>
      <c r="I55" s="40" t="str">
        <f t="shared" si="7"/>
        <v>10.91.1.152</v>
      </c>
      <c r="J55" s="40" t="str">
        <f t="shared" si="8"/>
        <v>10.91.1.153</v>
      </c>
      <c r="K55" s="40" t="str">
        <f t="shared" si="9"/>
        <v>10.91.1.158</v>
      </c>
      <c r="L55" s="40" t="str">
        <f t="shared" si="10"/>
        <v>255.255.255.248</v>
      </c>
      <c r="M55" s="40"/>
      <c r="N55" s="40"/>
      <c r="O55" s="40"/>
      <c r="P55" s="40"/>
    </row>
    <row r="56" spans="1:16">
      <c r="A56" s="40">
        <v>53</v>
      </c>
      <c r="B56" s="32" t="str">
        <f t="shared" si="1"/>
        <v>LI53</v>
      </c>
      <c r="C56" s="32">
        <f t="shared" si="2"/>
        <v>53</v>
      </c>
      <c r="D56" s="40" t="str">
        <f t="shared" si="0"/>
        <v>LI</v>
      </c>
      <c r="E56" s="40">
        <f t="shared" si="3"/>
        <v>10</v>
      </c>
      <c r="F56" s="40">
        <f t="shared" si="4"/>
        <v>91</v>
      </c>
      <c r="G56" s="40">
        <f t="shared" si="5"/>
        <v>1</v>
      </c>
      <c r="H56" s="40">
        <f t="shared" si="6"/>
        <v>160</v>
      </c>
      <c r="I56" s="40" t="str">
        <f t="shared" si="7"/>
        <v>10.91.1.160</v>
      </c>
      <c r="J56" s="40" t="str">
        <f t="shared" si="8"/>
        <v>10.91.1.161</v>
      </c>
      <c r="K56" s="40" t="str">
        <f t="shared" si="9"/>
        <v>10.91.1.166</v>
      </c>
      <c r="L56" s="40" t="str">
        <f t="shared" si="10"/>
        <v>255.255.255.248</v>
      </c>
      <c r="M56" s="40"/>
      <c r="N56" s="40"/>
      <c r="O56" s="40"/>
      <c r="P56" s="40"/>
    </row>
    <row r="57" spans="1:16">
      <c r="A57" s="40">
        <v>54</v>
      </c>
      <c r="B57" s="32" t="str">
        <f t="shared" si="1"/>
        <v>LI54</v>
      </c>
      <c r="C57" s="32">
        <f t="shared" si="2"/>
        <v>54</v>
      </c>
      <c r="D57" s="40" t="str">
        <f t="shared" si="0"/>
        <v>LI</v>
      </c>
      <c r="E57" s="40">
        <f t="shared" si="3"/>
        <v>10</v>
      </c>
      <c r="F57" s="40">
        <f t="shared" si="4"/>
        <v>91</v>
      </c>
      <c r="G57" s="40">
        <f t="shared" si="5"/>
        <v>1</v>
      </c>
      <c r="H57" s="40">
        <f t="shared" si="6"/>
        <v>168</v>
      </c>
      <c r="I57" s="40" t="str">
        <f t="shared" si="7"/>
        <v>10.91.1.168</v>
      </c>
      <c r="J57" s="40" t="str">
        <f t="shared" si="8"/>
        <v>10.91.1.169</v>
      </c>
      <c r="K57" s="40" t="str">
        <f t="shared" si="9"/>
        <v>10.91.1.174</v>
      </c>
      <c r="L57" s="40" t="str">
        <f t="shared" si="10"/>
        <v>255.255.255.248</v>
      </c>
      <c r="M57" s="40"/>
      <c r="N57" s="40"/>
      <c r="O57" s="40"/>
      <c r="P57" s="40"/>
    </row>
    <row r="58" spans="1:16">
      <c r="A58" s="40">
        <v>55</v>
      </c>
      <c r="B58" s="32" t="str">
        <f t="shared" si="1"/>
        <v>LI55</v>
      </c>
      <c r="C58" s="32">
        <f t="shared" si="2"/>
        <v>55</v>
      </c>
      <c r="D58" s="40" t="str">
        <f t="shared" si="0"/>
        <v>LI</v>
      </c>
      <c r="E58" s="40">
        <f t="shared" si="3"/>
        <v>10</v>
      </c>
      <c r="F58" s="40">
        <f t="shared" si="4"/>
        <v>91</v>
      </c>
      <c r="G58" s="40">
        <f t="shared" si="5"/>
        <v>1</v>
      </c>
      <c r="H58" s="40">
        <f t="shared" si="6"/>
        <v>176</v>
      </c>
      <c r="I58" s="40" t="str">
        <f t="shared" si="7"/>
        <v>10.91.1.176</v>
      </c>
      <c r="J58" s="40" t="str">
        <f t="shared" si="8"/>
        <v>10.91.1.177</v>
      </c>
      <c r="K58" s="40" t="str">
        <f t="shared" si="9"/>
        <v>10.91.1.182</v>
      </c>
      <c r="L58" s="40" t="str">
        <f t="shared" si="10"/>
        <v>255.255.255.248</v>
      </c>
      <c r="M58" s="40"/>
      <c r="N58" s="40"/>
      <c r="O58" s="40"/>
      <c r="P58" s="40"/>
    </row>
    <row r="59" spans="1:16">
      <c r="A59" s="40">
        <v>56</v>
      </c>
      <c r="B59" s="32" t="str">
        <f t="shared" si="1"/>
        <v>LI56</v>
      </c>
      <c r="C59" s="32">
        <f t="shared" si="2"/>
        <v>56</v>
      </c>
      <c r="D59" s="40" t="str">
        <f t="shared" si="0"/>
        <v>LI</v>
      </c>
      <c r="E59" s="40">
        <f t="shared" si="3"/>
        <v>10</v>
      </c>
      <c r="F59" s="40">
        <f t="shared" si="4"/>
        <v>91</v>
      </c>
      <c r="G59" s="40">
        <f t="shared" si="5"/>
        <v>1</v>
      </c>
      <c r="H59" s="40">
        <f t="shared" si="6"/>
        <v>184</v>
      </c>
      <c r="I59" s="40" t="str">
        <f t="shared" si="7"/>
        <v>10.91.1.184</v>
      </c>
      <c r="J59" s="40" t="str">
        <f t="shared" si="8"/>
        <v>10.91.1.185</v>
      </c>
      <c r="K59" s="40" t="str">
        <f t="shared" si="9"/>
        <v>10.91.1.190</v>
      </c>
      <c r="L59" s="40" t="str">
        <f t="shared" si="10"/>
        <v>255.255.255.248</v>
      </c>
      <c r="M59" s="40"/>
      <c r="N59" s="40"/>
      <c r="O59" s="40"/>
      <c r="P59" s="40"/>
    </row>
    <row r="60" spans="1:16">
      <c r="A60" s="40">
        <v>57</v>
      </c>
      <c r="B60" s="32" t="str">
        <f t="shared" si="1"/>
        <v>LI57</v>
      </c>
      <c r="C60" s="32">
        <f t="shared" si="2"/>
        <v>57</v>
      </c>
      <c r="D60" s="40" t="str">
        <f t="shared" si="0"/>
        <v>LI</v>
      </c>
      <c r="E60" s="40">
        <f t="shared" si="3"/>
        <v>10</v>
      </c>
      <c r="F60" s="40">
        <f t="shared" si="4"/>
        <v>91</v>
      </c>
      <c r="G60" s="40">
        <f t="shared" si="5"/>
        <v>1</v>
      </c>
      <c r="H60" s="40">
        <f t="shared" si="6"/>
        <v>192</v>
      </c>
      <c r="I60" s="40" t="str">
        <f t="shared" si="7"/>
        <v>10.91.1.192</v>
      </c>
      <c r="J60" s="40" t="str">
        <f t="shared" si="8"/>
        <v>10.91.1.193</v>
      </c>
      <c r="K60" s="40" t="str">
        <f t="shared" si="9"/>
        <v>10.91.1.198</v>
      </c>
      <c r="L60" s="40" t="str">
        <f t="shared" si="10"/>
        <v>255.255.255.248</v>
      </c>
      <c r="M60" s="40"/>
      <c r="N60" s="40"/>
      <c r="O60" s="40"/>
      <c r="P60" s="40"/>
    </row>
    <row r="61" spans="1:16">
      <c r="A61" s="40">
        <v>58</v>
      </c>
      <c r="B61" s="32" t="str">
        <f t="shared" si="1"/>
        <v>LI58</v>
      </c>
      <c r="C61" s="32">
        <f t="shared" si="2"/>
        <v>58</v>
      </c>
      <c r="D61" s="40" t="str">
        <f t="shared" si="0"/>
        <v>LI</v>
      </c>
      <c r="E61" s="40">
        <f t="shared" si="3"/>
        <v>10</v>
      </c>
      <c r="F61" s="40">
        <f t="shared" si="4"/>
        <v>91</v>
      </c>
      <c r="G61" s="40">
        <f t="shared" si="5"/>
        <v>1</v>
      </c>
      <c r="H61" s="40">
        <f t="shared" si="6"/>
        <v>200</v>
      </c>
      <c r="I61" s="40" t="str">
        <f t="shared" si="7"/>
        <v>10.91.1.200</v>
      </c>
      <c r="J61" s="40" t="str">
        <f t="shared" si="8"/>
        <v>10.91.1.201</v>
      </c>
      <c r="K61" s="40" t="str">
        <f t="shared" si="9"/>
        <v>10.91.1.206</v>
      </c>
      <c r="L61" s="40" t="str">
        <f t="shared" si="10"/>
        <v>255.255.255.248</v>
      </c>
      <c r="M61" s="40"/>
      <c r="N61" s="40"/>
      <c r="O61" s="40"/>
      <c r="P61" s="40"/>
    </row>
    <row r="62" spans="1:16">
      <c r="A62" s="40">
        <v>59</v>
      </c>
      <c r="B62" s="32" t="str">
        <f t="shared" si="1"/>
        <v>LI59</v>
      </c>
      <c r="C62" s="32">
        <f t="shared" si="2"/>
        <v>59</v>
      </c>
      <c r="D62" s="40" t="str">
        <f t="shared" si="0"/>
        <v>LI</v>
      </c>
      <c r="E62" s="40">
        <f t="shared" si="3"/>
        <v>10</v>
      </c>
      <c r="F62" s="40">
        <f t="shared" si="4"/>
        <v>91</v>
      </c>
      <c r="G62" s="40">
        <f t="shared" si="5"/>
        <v>1</v>
      </c>
      <c r="H62" s="40">
        <f t="shared" si="6"/>
        <v>208</v>
      </c>
      <c r="I62" s="40" t="str">
        <f t="shared" si="7"/>
        <v>10.91.1.208</v>
      </c>
      <c r="J62" s="40" t="str">
        <f t="shared" si="8"/>
        <v>10.91.1.209</v>
      </c>
      <c r="K62" s="40" t="str">
        <f t="shared" si="9"/>
        <v>10.91.1.214</v>
      </c>
      <c r="L62" s="40" t="str">
        <f t="shared" si="10"/>
        <v>255.255.255.248</v>
      </c>
      <c r="M62" s="40"/>
      <c r="N62" s="40"/>
      <c r="O62" s="40"/>
      <c r="P62" s="40"/>
    </row>
    <row r="63" spans="1:16">
      <c r="A63" s="40">
        <v>60</v>
      </c>
      <c r="B63" s="32" t="str">
        <f t="shared" si="1"/>
        <v>LI60</v>
      </c>
      <c r="C63" s="32">
        <f t="shared" si="2"/>
        <v>60</v>
      </c>
      <c r="D63" s="40" t="str">
        <f t="shared" si="0"/>
        <v>LI</v>
      </c>
      <c r="E63" s="40">
        <f t="shared" si="3"/>
        <v>10</v>
      </c>
      <c r="F63" s="40">
        <f t="shared" si="4"/>
        <v>91</v>
      </c>
      <c r="G63" s="40">
        <f t="shared" si="5"/>
        <v>1</v>
      </c>
      <c r="H63" s="40">
        <f t="shared" si="6"/>
        <v>216</v>
      </c>
      <c r="I63" s="40" t="str">
        <f t="shared" si="7"/>
        <v>10.91.1.216</v>
      </c>
      <c r="J63" s="40" t="str">
        <f t="shared" si="8"/>
        <v>10.91.1.217</v>
      </c>
      <c r="K63" s="40" t="str">
        <f t="shared" si="9"/>
        <v>10.91.1.222</v>
      </c>
      <c r="L63" s="40" t="str">
        <f t="shared" si="10"/>
        <v>255.255.255.248</v>
      </c>
      <c r="M63" s="40"/>
      <c r="N63" s="40"/>
      <c r="O63" s="40"/>
      <c r="P63" s="40"/>
    </row>
    <row r="64" spans="1:16">
      <c r="A64" s="40">
        <v>61</v>
      </c>
      <c r="B64" s="32" t="str">
        <f t="shared" si="1"/>
        <v>LI61</v>
      </c>
      <c r="C64" s="32">
        <f t="shared" si="2"/>
        <v>61</v>
      </c>
      <c r="D64" s="40" t="str">
        <f t="shared" si="0"/>
        <v>LI</v>
      </c>
      <c r="E64" s="40">
        <f t="shared" si="3"/>
        <v>10</v>
      </c>
      <c r="F64" s="40">
        <f t="shared" si="4"/>
        <v>91</v>
      </c>
      <c r="G64" s="40">
        <f t="shared" si="5"/>
        <v>1</v>
      </c>
      <c r="H64" s="40">
        <f t="shared" si="6"/>
        <v>224</v>
      </c>
      <c r="I64" s="40" t="str">
        <f t="shared" si="7"/>
        <v>10.91.1.224</v>
      </c>
      <c r="J64" s="40" t="str">
        <f t="shared" si="8"/>
        <v>10.91.1.225</v>
      </c>
      <c r="K64" s="40" t="str">
        <f t="shared" si="9"/>
        <v>10.91.1.230</v>
      </c>
      <c r="L64" s="40" t="str">
        <f t="shared" si="10"/>
        <v>255.255.255.248</v>
      </c>
      <c r="M64" s="40"/>
      <c r="N64" s="40"/>
      <c r="O64" s="40"/>
      <c r="P64" s="40"/>
    </row>
    <row r="65" spans="1:16">
      <c r="A65" s="40">
        <v>62</v>
      </c>
      <c r="B65" s="32" t="str">
        <f t="shared" si="1"/>
        <v>LI62</v>
      </c>
      <c r="C65" s="32">
        <f t="shared" si="2"/>
        <v>62</v>
      </c>
      <c r="D65" s="40" t="str">
        <f t="shared" si="0"/>
        <v>LI</v>
      </c>
      <c r="E65" s="40">
        <f t="shared" si="3"/>
        <v>10</v>
      </c>
      <c r="F65" s="40">
        <f t="shared" si="4"/>
        <v>91</v>
      </c>
      <c r="G65" s="40">
        <f t="shared" si="5"/>
        <v>1</v>
      </c>
      <c r="H65" s="40">
        <f t="shared" si="6"/>
        <v>232</v>
      </c>
      <c r="I65" s="40" t="str">
        <f t="shared" si="7"/>
        <v>10.91.1.232</v>
      </c>
      <c r="J65" s="40" t="str">
        <f t="shared" si="8"/>
        <v>10.91.1.233</v>
      </c>
      <c r="K65" s="40" t="str">
        <f t="shared" si="9"/>
        <v>10.91.1.238</v>
      </c>
      <c r="L65" s="40" t="str">
        <f t="shared" si="10"/>
        <v>255.255.255.248</v>
      </c>
      <c r="M65" s="40"/>
      <c r="N65" s="40"/>
      <c r="O65" s="40"/>
      <c r="P65" s="40"/>
    </row>
    <row r="66" spans="1:16">
      <c r="A66" s="40">
        <v>63</v>
      </c>
      <c r="B66" s="32" t="str">
        <f t="shared" si="1"/>
        <v>LI63</v>
      </c>
      <c r="C66" s="32">
        <f t="shared" si="2"/>
        <v>63</v>
      </c>
      <c r="D66" s="40" t="str">
        <f t="shared" si="0"/>
        <v>LI</v>
      </c>
      <c r="E66" s="40">
        <f t="shared" si="3"/>
        <v>10</v>
      </c>
      <c r="F66" s="40">
        <f t="shared" si="4"/>
        <v>91</v>
      </c>
      <c r="G66" s="40">
        <f t="shared" si="5"/>
        <v>1</v>
      </c>
      <c r="H66" s="40">
        <f t="shared" si="6"/>
        <v>240</v>
      </c>
      <c r="I66" s="40" t="str">
        <f t="shared" si="7"/>
        <v>10.91.1.240</v>
      </c>
      <c r="J66" s="40" t="str">
        <f t="shared" si="8"/>
        <v>10.91.1.241</v>
      </c>
      <c r="K66" s="40" t="str">
        <f t="shared" si="9"/>
        <v>10.91.1.246</v>
      </c>
      <c r="L66" s="40" t="str">
        <f t="shared" si="10"/>
        <v>255.255.255.248</v>
      </c>
      <c r="M66" s="40"/>
      <c r="N66" s="40"/>
      <c r="O66" s="40"/>
      <c r="P66" s="40"/>
    </row>
    <row r="67" spans="1:16">
      <c r="A67" s="40">
        <v>64</v>
      </c>
      <c r="B67" s="32" t="str">
        <f t="shared" si="1"/>
        <v>LI64</v>
      </c>
      <c r="C67" s="32">
        <f t="shared" si="2"/>
        <v>64</v>
      </c>
      <c r="D67" s="40" t="str">
        <f t="shared" si="0"/>
        <v>LI</v>
      </c>
      <c r="E67" s="40">
        <f t="shared" si="3"/>
        <v>10</v>
      </c>
      <c r="F67" s="40">
        <f t="shared" si="4"/>
        <v>91</v>
      </c>
      <c r="G67" s="40">
        <f t="shared" si="5"/>
        <v>1</v>
      </c>
      <c r="H67" s="40">
        <f t="shared" si="6"/>
        <v>248</v>
      </c>
      <c r="I67" s="40" t="str">
        <f t="shared" si="7"/>
        <v>10.91.1.248</v>
      </c>
      <c r="J67" s="40" t="str">
        <f t="shared" si="8"/>
        <v>10.91.1.249</v>
      </c>
      <c r="K67" s="40" t="str">
        <f t="shared" si="9"/>
        <v>10.91.1.254</v>
      </c>
      <c r="L67" s="40" t="str">
        <f t="shared" si="10"/>
        <v>255.255.255.248</v>
      </c>
      <c r="M67" s="40"/>
      <c r="N67" s="40"/>
      <c r="O67" s="40"/>
      <c r="P67" s="40"/>
    </row>
    <row r="68" spans="1:16">
      <c r="A68" s="40">
        <v>65</v>
      </c>
      <c r="B68" s="32" t="str">
        <f t="shared" si="1"/>
        <v>LI65</v>
      </c>
      <c r="C68" s="32">
        <f t="shared" si="2"/>
        <v>65</v>
      </c>
      <c r="D68" s="40" t="str">
        <f t="shared" ref="D68:D131" si="11">VLOOKUP(ROUNDDOWN(G68/8,0)*8,$R$4:$S$11,2,0)</f>
        <v>LI</v>
      </c>
      <c r="E68" s="40">
        <f t="shared" si="3"/>
        <v>10</v>
      </c>
      <c r="F68" s="40">
        <f t="shared" si="4"/>
        <v>91</v>
      </c>
      <c r="G68" s="40">
        <f t="shared" si="5"/>
        <v>2</v>
      </c>
      <c r="H68" s="40">
        <f t="shared" si="6"/>
        <v>0</v>
      </c>
      <c r="I68" s="40" t="str">
        <f t="shared" si="7"/>
        <v>10.91.2.0</v>
      </c>
      <c r="J68" s="40" t="str">
        <f t="shared" si="8"/>
        <v>10.91.2.1</v>
      </c>
      <c r="K68" s="40" t="str">
        <f t="shared" si="9"/>
        <v>10.91.2.6</v>
      </c>
      <c r="L68" s="40" t="str">
        <f t="shared" si="10"/>
        <v>255.255.255.248</v>
      </c>
      <c r="M68" s="40"/>
      <c r="N68" s="40"/>
      <c r="O68" s="40"/>
      <c r="P68" s="40"/>
    </row>
    <row r="69" spans="1:16">
      <c r="A69" s="40">
        <v>66</v>
      </c>
      <c r="B69" s="32" t="str">
        <f t="shared" ref="B69:B132" si="12">D69&amp;C69</f>
        <v>LI66</v>
      </c>
      <c r="C69" s="32">
        <f t="shared" si="2"/>
        <v>66</v>
      </c>
      <c r="D69" s="40" t="str">
        <f t="shared" si="11"/>
        <v>LI</v>
      </c>
      <c r="E69" s="40">
        <f t="shared" si="3"/>
        <v>10</v>
      </c>
      <c r="F69" s="40">
        <f t="shared" si="4"/>
        <v>91</v>
      </c>
      <c r="G69" s="40">
        <f t="shared" si="5"/>
        <v>2</v>
      </c>
      <c r="H69" s="40">
        <f t="shared" si="6"/>
        <v>8</v>
      </c>
      <c r="I69" s="40" t="str">
        <f t="shared" si="7"/>
        <v>10.91.2.8</v>
      </c>
      <c r="J69" s="40" t="str">
        <f t="shared" si="8"/>
        <v>10.91.2.9</v>
      </c>
      <c r="K69" s="40" t="str">
        <f t="shared" si="9"/>
        <v>10.91.2.14</v>
      </c>
      <c r="L69" s="40" t="str">
        <f t="shared" si="10"/>
        <v>255.255.255.248</v>
      </c>
      <c r="M69" s="40"/>
      <c r="N69" s="40"/>
      <c r="O69" s="40"/>
      <c r="P69" s="40"/>
    </row>
    <row r="70" spans="1:16">
      <c r="A70" s="40">
        <v>67</v>
      </c>
      <c r="B70" s="32" t="str">
        <f t="shared" si="12"/>
        <v>LI67</v>
      </c>
      <c r="C70" s="32">
        <f t="shared" ref="C70:C133" si="13">IF(D70=D69,C69+1,1)</f>
        <v>67</v>
      </c>
      <c r="D70" s="40" t="str">
        <f t="shared" si="11"/>
        <v>LI</v>
      </c>
      <c r="E70" s="40">
        <f t="shared" ref="E70:E133" si="14">E69</f>
        <v>10</v>
      </c>
      <c r="F70" s="40">
        <f t="shared" ref="F70:F133" si="15">F69</f>
        <v>91</v>
      </c>
      <c r="G70" s="40">
        <f t="shared" ref="G70:G133" si="16">IF(H69=248,IF(G69=255,0,G69+1),G69)</f>
        <v>2</v>
      </c>
      <c r="H70" s="40">
        <f t="shared" ref="H70:H133" si="17">IF(H69=248,0,H69+8)</f>
        <v>16</v>
      </c>
      <c r="I70" s="40" t="str">
        <f t="shared" ref="I70:I133" si="18">E70&amp;"."&amp;F70&amp;"."&amp;G70&amp;"."&amp;H70</f>
        <v>10.91.2.16</v>
      </c>
      <c r="J70" s="40" t="str">
        <f t="shared" ref="J70:J133" si="19">E70&amp;"."&amp;F70&amp;"."&amp;G70&amp;"."&amp;H70+1</f>
        <v>10.91.2.17</v>
      </c>
      <c r="K70" s="40" t="str">
        <f t="shared" ref="K70:K133" si="20">E70&amp;"."&amp;F70&amp;"."&amp;G70&amp;"."&amp;H70+6</f>
        <v>10.91.2.22</v>
      </c>
      <c r="L70" s="40" t="str">
        <f t="shared" ref="L70:L133" si="21">L69</f>
        <v>255.255.255.248</v>
      </c>
      <c r="M70" s="40"/>
      <c r="N70" s="40"/>
      <c r="O70" s="40"/>
      <c r="P70" s="40"/>
    </row>
    <row r="71" spans="1:16">
      <c r="A71" s="40">
        <v>68</v>
      </c>
      <c r="B71" s="32" t="str">
        <f t="shared" si="12"/>
        <v>LI68</v>
      </c>
      <c r="C71" s="32">
        <f t="shared" si="13"/>
        <v>68</v>
      </c>
      <c r="D71" s="40" t="str">
        <f t="shared" si="11"/>
        <v>LI</v>
      </c>
      <c r="E71" s="40">
        <f t="shared" si="14"/>
        <v>10</v>
      </c>
      <c r="F71" s="40">
        <f t="shared" si="15"/>
        <v>91</v>
      </c>
      <c r="G71" s="40">
        <f t="shared" si="16"/>
        <v>2</v>
      </c>
      <c r="H71" s="40">
        <f t="shared" si="17"/>
        <v>24</v>
      </c>
      <c r="I71" s="40" t="str">
        <f t="shared" si="18"/>
        <v>10.91.2.24</v>
      </c>
      <c r="J71" s="40" t="str">
        <f t="shared" si="19"/>
        <v>10.91.2.25</v>
      </c>
      <c r="K71" s="40" t="str">
        <f t="shared" si="20"/>
        <v>10.91.2.30</v>
      </c>
      <c r="L71" s="40" t="str">
        <f t="shared" si="21"/>
        <v>255.255.255.248</v>
      </c>
      <c r="M71" s="40"/>
      <c r="N71" s="40"/>
      <c r="O71" s="40"/>
      <c r="P71" s="40"/>
    </row>
    <row r="72" spans="1:16">
      <c r="A72" s="40">
        <v>69</v>
      </c>
      <c r="B72" s="32" t="str">
        <f t="shared" si="12"/>
        <v>LI69</v>
      </c>
      <c r="C72" s="32">
        <f t="shared" si="13"/>
        <v>69</v>
      </c>
      <c r="D72" s="40" t="str">
        <f t="shared" si="11"/>
        <v>LI</v>
      </c>
      <c r="E72" s="40">
        <f t="shared" si="14"/>
        <v>10</v>
      </c>
      <c r="F72" s="40">
        <f t="shared" si="15"/>
        <v>91</v>
      </c>
      <c r="G72" s="40">
        <f t="shared" si="16"/>
        <v>2</v>
      </c>
      <c r="H72" s="40">
        <f t="shared" si="17"/>
        <v>32</v>
      </c>
      <c r="I72" s="40" t="str">
        <f t="shared" si="18"/>
        <v>10.91.2.32</v>
      </c>
      <c r="J72" s="40" t="str">
        <f t="shared" si="19"/>
        <v>10.91.2.33</v>
      </c>
      <c r="K72" s="40" t="str">
        <f t="shared" si="20"/>
        <v>10.91.2.38</v>
      </c>
      <c r="L72" s="40" t="str">
        <f t="shared" si="21"/>
        <v>255.255.255.248</v>
      </c>
      <c r="M72" s="40"/>
      <c r="N72" s="40"/>
      <c r="O72" s="40"/>
      <c r="P72" s="40"/>
    </row>
    <row r="73" spans="1:16">
      <c r="A73" s="40">
        <v>70</v>
      </c>
      <c r="B73" s="32" t="str">
        <f t="shared" si="12"/>
        <v>LI70</v>
      </c>
      <c r="C73" s="32">
        <f t="shared" si="13"/>
        <v>70</v>
      </c>
      <c r="D73" s="40" t="str">
        <f t="shared" si="11"/>
        <v>LI</v>
      </c>
      <c r="E73" s="40">
        <f t="shared" si="14"/>
        <v>10</v>
      </c>
      <c r="F73" s="40">
        <f t="shared" si="15"/>
        <v>91</v>
      </c>
      <c r="G73" s="40">
        <f t="shared" si="16"/>
        <v>2</v>
      </c>
      <c r="H73" s="40">
        <f t="shared" si="17"/>
        <v>40</v>
      </c>
      <c r="I73" s="40" t="str">
        <f t="shared" si="18"/>
        <v>10.91.2.40</v>
      </c>
      <c r="J73" s="40" t="str">
        <f t="shared" si="19"/>
        <v>10.91.2.41</v>
      </c>
      <c r="K73" s="40" t="str">
        <f t="shared" si="20"/>
        <v>10.91.2.46</v>
      </c>
      <c r="L73" s="40" t="str">
        <f t="shared" si="21"/>
        <v>255.255.255.248</v>
      </c>
      <c r="M73" s="40"/>
      <c r="N73" s="40"/>
      <c r="O73" s="40"/>
      <c r="P73" s="40"/>
    </row>
    <row r="74" spans="1:16">
      <c r="A74" s="40">
        <v>71</v>
      </c>
      <c r="B74" s="32" t="str">
        <f t="shared" si="12"/>
        <v>LI71</v>
      </c>
      <c r="C74" s="32">
        <f t="shared" si="13"/>
        <v>71</v>
      </c>
      <c r="D74" s="40" t="str">
        <f t="shared" si="11"/>
        <v>LI</v>
      </c>
      <c r="E74" s="40">
        <f t="shared" si="14"/>
        <v>10</v>
      </c>
      <c r="F74" s="40">
        <f t="shared" si="15"/>
        <v>91</v>
      </c>
      <c r="G74" s="40">
        <f t="shared" si="16"/>
        <v>2</v>
      </c>
      <c r="H74" s="40">
        <f t="shared" si="17"/>
        <v>48</v>
      </c>
      <c r="I74" s="40" t="str">
        <f t="shared" si="18"/>
        <v>10.91.2.48</v>
      </c>
      <c r="J74" s="40" t="str">
        <f t="shared" si="19"/>
        <v>10.91.2.49</v>
      </c>
      <c r="K74" s="40" t="str">
        <f t="shared" si="20"/>
        <v>10.91.2.54</v>
      </c>
      <c r="L74" s="40" t="str">
        <f t="shared" si="21"/>
        <v>255.255.255.248</v>
      </c>
      <c r="M74" s="40"/>
      <c r="N74" s="40"/>
      <c r="O74" s="40"/>
      <c r="P74" s="40"/>
    </row>
    <row r="75" spans="1:16">
      <c r="A75" s="40">
        <v>72</v>
      </c>
      <c r="B75" s="32" t="str">
        <f t="shared" si="12"/>
        <v>LI72</v>
      </c>
      <c r="C75" s="32">
        <f t="shared" si="13"/>
        <v>72</v>
      </c>
      <c r="D75" s="40" t="str">
        <f t="shared" si="11"/>
        <v>LI</v>
      </c>
      <c r="E75" s="40">
        <f t="shared" si="14"/>
        <v>10</v>
      </c>
      <c r="F75" s="40">
        <f t="shared" si="15"/>
        <v>91</v>
      </c>
      <c r="G75" s="40">
        <f t="shared" si="16"/>
        <v>2</v>
      </c>
      <c r="H75" s="40">
        <f t="shared" si="17"/>
        <v>56</v>
      </c>
      <c r="I75" s="40" t="str">
        <f t="shared" si="18"/>
        <v>10.91.2.56</v>
      </c>
      <c r="J75" s="40" t="str">
        <f t="shared" si="19"/>
        <v>10.91.2.57</v>
      </c>
      <c r="K75" s="40" t="str">
        <f t="shared" si="20"/>
        <v>10.91.2.62</v>
      </c>
      <c r="L75" s="40" t="str">
        <f t="shared" si="21"/>
        <v>255.255.255.248</v>
      </c>
      <c r="M75" s="40"/>
      <c r="N75" s="40"/>
      <c r="O75" s="40"/>
      <c r="P75" s="40"/>
    </row>
    <row r="76" spans="1:16">
      <c r="A76" s="40">
        <v>73</v>
      </c>
      <c r="B76" s="32" t="str">
        <f t="shared" si="12"/>
        <v>LI73</v>
      </c>
      <c r="C76" s="32">
        <f t="shared" si="13"/>
        <v>73</v>
      </c>
      <c r="D76" s="40" t="str">
        <f t="shared" si="11"/>
        <v>LI</v>
      </c>
      <c r="E76" s="40">
        <f t="shared" si="14"/>
        <v>10</v>
      </c>
      <c r="F76" s="40">
        <f t="shared" si="15"/>
        <v>91</v>
      </c>
      <c r="G76" s="40">
        <f t="shared" si="16"/>
        <v>2</v>
      </c>
      <c r="H76" s="40">
        <f t="shared" si="17"/>
        <v>64</v>
      </c>
      <c r="I76" s="40" t="str">
        <f t="shared" si="18"/>
        <v>10.91.2.64</v>
      </c>
      <c r="J76" s="40" t="str">
        <f t="shared" si="19"/>
        <v>10.91.2.65</v>
      </c>
      <c r="K76" s="40" t="str">
        <f t="shared" si="20"/>
        <v>10.91.2.70</v>
      </c>
      <c r="L76" s="40" t="str">
        <f t="shared" si="21"/>
        <v>255.255.255.248</v>
      </c>
      <c r="M76" s="40"/>
      <c r="N76" s="40"/>
      <c r="O76" s="40"/>
      <c r="P76" s="40"/>
    </row>
    <row r="77" spans="1:16">
      <c r="A77" s="40">
        <v>74</v>
      </c>
      <c r="B77" s="32" t="str">
        <f t="shared" si="12"/>
        <v>LI74</v>
      </c>
      <c r="C77" s="32">
        <f t="shared" si="13"/>
        <v>74</v>
      </c>
      <c r="D77" s="40" t="str">
        <f t="shared" si="11"/>
        <v>LI</v>
      </c>
      <c r="E77" s="40">
        <f t="shared" si="14"/>
        <v>10</v>
      </c>
      <c r="F77" s="40">
        <f t="shared" si="15"/>
        <v>91</v>
      </c>
      <c r="G77" s="40">
        <f t="shared" si="16"/>
        <v>2</v>
      </c>
      <c r="H77" s="40">
        <f t="shared" si="17"/>
        <v>72</v>
      </c>
      <c r="I77" s="40" t="str">
        <f t="shared" si="18"/>
        <v>10.91.2.72</v>
      </c>
      <c r="J77" s="40" t="str">
        <f t="shared" si="19"/>
        <v>10.91.2.73</v>
      </c>
      <c r="K77" s="40" t="str">
        <f t="shared" si="20"/>
        <v>10.91.2.78</v>
      </c>
      <c r="L77" s="40" t="str">
        <f t="shared" si="21"/>
        <v>255.255.255.248</v>
      </c>
      <c r="M77" s="40"/>
      <c r="N77" s="40"/>
      <c r="O77" s="40"/>
      <c r="P77" s="40"/>
    </row>
    <row r="78" spans="1:16">
      <c r="A78" s="40">
        <v>75</v>
      </c>
      <c r="B78" s="32" t="str">
        <f t="shared" si="12"/>
        <v>LI75</v>
      </c>
      <c r="C78" s="32">
        <f t="shared" si="13"/>
        <v>75</v>
      </c>
      <c r="D78" s="40" t="str">
        <f t="shared" si="11"/>
        <v>LI</v>
      </c>
      <c r="E78" s="40">
        <f t="shared" si="14"/>
        <v>10</v>
      </c>
      <c r="F78" s="40">
        <f t="shared" si="15"/>
        <v>91</v>
      </c>
      <c r="G78" s="40">
        <f t="shared" si="16"/>
        <v>2</v>
      </c>
      <c r="H78" s="40">
        <f t="shared" si="17"/>
        <v>80</v>
      </c>
      <c r="I78" s="40" t="str">
        <f t="shared" si="18"/>
        <v>10.91.2.80</v>
      </c>
      <c r="J78" s="40" t="str">
        <f t="shared" si="19"/>
        <v>10.91.2.81</v>
      </c>
      <c r="K78" s="40" t="str">
        <f t="shared" si="20"/>
        <v>10.91.2.86</v>
      </c>
      <c r="L78" s="40" t="str">
        <f t="shared" si="21"/>
        <v>255.255.255.248</v>
      </c>
      <c r="M78" s="40"/>
      <c r="N78" s="40"/>
      <c r="O78" s="40"/>
      <c r="P78" s="40"/>
    </row>
    <row r="79" spans="1:16">
      <c r="A79" s="40">
        <v>76</v>
      </c>
      <c r="B79" s="32" t="str">
        <f t="shared" si="12"/>
        <v>LI76</v>
      </c>
      <c r="C79" s="32">
        <f t="shared" si="13"/>
        <v>76</v>
      </c>
      <c r="D79" s="40" t="str">
        <f t="shared" si="11"/>
        <v>LI</v>
      </c>
      <c r="E79" s="40">
        <f t="shared" si="14"/>
        <v>10</v>
      </c>
      <c r="F79" s="40">
        <f t="shared" si="15"/>
        <v>91</v>
      </c>
      <c r="G79" s="40">
        <f t="shared" si="16"/>
        <v>2</v>
      </c>
      <c r="H79" s="40">
        <f t="shared" si="17"/>
        <v>88</v>
      </c>
      <c r="I79" s="40" t="str">
        <f t="shared" si="18"/>
        <v>10.91.2.88</v>
      </c>
      <c r="J79" s="40" t="str">
        <f t="shared" si="19"/>
        <v>10.91.2.89</v>
      </c>
      <c r="K79" s="40" t="str">
        <f t="shared" si="20"/>
        <v>10.91.2.94</v>
      </c>
      <c r="L79" s="40" t="str">
        <f t="shared" si="21"/>
        <v>255.255.255.248</v>
      </c>
      <c r="M79" s="40"/>
      <c r="N79" s="40"/>
      <c r="O79" s="40"/>
      <c r="P79" s="40"/>
    </row>
    <row r="80" spans="1:16">
      <c r="A80" s="40">
        <v>77</v>
      </c>
      <c r="B80" s="32" t="str">
        <f t="shared" si="12"/>
        <v>LI77</v>
      </c>
      <c r="C80" s="32">
        <f t="shared" si="13"/>
        <v>77</v>
      </c>
      <c r="D80" s="40" t="str">
        <f t="shared" si="11"/>
        <v>LI</v>
      </c>
      <c r="E80" s="40">
        <f t="shared" si="14"/>
        <v>10</v>
      </c>
      <c r="F80" s="40">
        <f t="shared" si="15"/>
        <v>91</v>
      </c>
      <c r="G80" s="40">
        <f t="shared" si="16"/>
        <v>2</v>
      </c>
      <c r="H80" s="40">
        <f t="shared" si="17"/>
        <v>96</v>
      </c>
      <c r="I80" s="40" t="str">
        <f t="shared" si="18"/>
        <v>10.91.2.96</v>
      </c>
      <c r="J80" s="40" t="str">
        <f t="shared" si="19"/>
        <v>10.91.2.97</v>
      </c>
      <c r="K80" s="40" t="str">
        <f t="shared" si="20"/>
        <v>10.91.2.102</v>
      </c>
      <c r="L80" s="40" t="str">
        <f t="shared" si="21"/>
        <v>255.255.255.248</v>
      </c>
      <c r="M80" s="40"/>
      <c r="N80" s="40"/>
      <c r="O80" s="40"/>
      <c r="P80" s="40"/>
    </row>
    <row r="81" spans="1:16">
      <c r="A81" s="40">
        <v>78</v>
      </c>
      <c r="B81" s="32" t="str">
        <f t="shared" si="12"/>
        <v>LI78</v>
      </c>
      <c r="C81" s="32">
        <f t="shared" si="13"/>
        <v>78</v>
      </c>
      <c r="D81" s="40" t="str">
        <f t="shared" si="11"/>
        <v>LI</v>
      </c>
      <c r="E81" s="40">
        <f t="shared" si="14"/>
        <v>10</v>
      </c>
      <c r="F81" s="40">
        <f t="shared" si="15"/>
        <v>91</v>
      </c>
      <c r="G81" s="40">
        <f t="shared" si="16"/>
        <v>2</v>
      </c>
      <c r="H81" s="40">
        <f t="shared" si="17"/>
        <v>104</v>
      </c>
      <c r="I81" s="40" t="str">
        <f t="shared" si="18"/>
        <v>10.91.2.104</v>
      </c>
      <c r="J81" s="40" t="str">
        <f t="shared" si="19"/>
        <v>10.91.2.105</v>
      </c>
      <c r="K81" s="40" t="str">
        <f t="shared" si="20"/>
        <v>10.91.2.110</v>
      </c>
      <c r="L81" s="40" t="str">
        <f t="shared" si="21"/>
        <v>255.255.255.248</v>
      </c>
      <c r="M81" s="40"/>
      <c r="N81" s="40"/>
      <c r="O81" s="40"/>
      <c r="P81" s="40"/>
    </row>
    <row r="82" spans="1:16">
      <c r="A82" s="40">
        <v>79</v>
      </c>
      <c r="B82" s="32" t="str">
        <f t="shared" si="12"/>
        <v>LI79</v>
      </c>
      <c r="C82" s="32">
        <f t="shared" si="13"/>
        <v>79</v>
      </c>
      <c r="D82" s="40" t="str">
        <f t="shared" si="11"/>
        <v>LI</v>
      </c>
      <c r="E82" s="40">
        <f t="shared" si="14"/>
        <v>10</v>
      </c>
      <c r="F82" s="40">
        <f t="shared" si="15"/>
        <v>91</v>
      </c>
      <c r="G82" s="40">
        <f t="shared" si="16"/>
        <v>2</v>
      </c>
      <c r="H82" s="40">
        <f t="shared" si="17"/>
        <v>112</v>
      </c>
      <c r="I82" s="40" t="str">
        <f t="shared" si="18"/>
        <v>10.91.2.112</v>
      </c>
      <c r="J82" s="40" t="str">
        <f t="shared" si="19"/>
        <v>10.91.2.113</v>
      </c>
      <c r="K82" s="40" t="str">
        <f t="shared" si="20"/>
        <v>10.91.2.118</v>
      </c>
      <c r="L82" s="40" t="str">
        <f t="shared" si="21"/>
        <v>255.255.255.248</v>
      </c>
      <c r="M82" s="40"/>
      <c r="N82" s="40"/>
      <c r="O82" s="40"/>
      <c r="P82" s="40"/>
    </row>
    <row r="83" spans="1:16">
      <c r="A83" s="40">
        <v>80</v>
      </c>
      <c r="B83" s="32" t="str">
        <f t="shared" si="12"/>
        <v>LI80</v>
      </c>
      <c r="C83" s="32">
        <f t="shared" si="13"/>
        <v>80</v>
      </c>
      <c r="D83" s="40" t="str">
        <f t="shared" si="11"/>
        <v>LI</v>
      </c>
      <c r="E83" s="40">
        <f t="shared" si="14"/>
        <v>10</v>
      </c>
      <c r="F83" s="40">
        <f t="shared" si="15"/>
        <v>91</v>
      </c>
      <c r="G83" s="40">
        <f t="shared" si="16"/>
        <v>2</v>
      </c>
      <c r="H83" s="40">
        <f t="shared" si="17"/>
        <v>120</v>
      </c>
      <c r="I83" s="40" t="str">
        <f t="shared" si="18"/>
        <v>10.91.2.120</v>
      </c>
      <c r="J83" s="40" t="str">
        <f t="shared" si="19"/>
        <v>10.91.2.121</v>
      </c>
      <c r="K83" s="40" t="str">
        <f t="shared" si="20"/>
        <v>10.91.2.126</v>
      </c>
      <c r="L83" s="40" t="str">
        <f t="shared" si="21"/>
        <v>255.255.255.248</v>
      </c>
      <c r="M83" s="40"/>
      <c r="N83" s="40"/>
      <c r="O83" s="40"/>
      <c r="P83" s="40"/>
    </row>
    <row r="84" spans="1:16">
      <c r="A84" s="40">
        <v>81</v>
      </c>
      <c r="B84" s="32" t="str">
        <f t="shared" si="12"/>
        <v>LI81</v>
      </c>
      <c r="C84" s="32">
        <f t="shared" si="13"/>
        <v>81</v>
      </c>
      <c r="D84" s="40" t="str">
        <f t="shared" si="11"/>
        <v>LI</v>
      </c>
      <c r="E84" s="40">
        <f t="shared" si="14"/>
        <v>10</v>
      </c>
      <c r="F84" s="40">
        <f t="shared" si="15"/>
        <v>91</v>
      </c>
      <c r="G84" s="40">
        <f t="shared" si="16"/>
        <v>2</v>
      </c>
      <c r="H84" s="40">
        <f t="shared" si="17"/>
        <v>128</v>
      </c>
      <c r="I84" s="40" t="str">
        <f t="shared" si="18"/>
        <v>10.91.2.128</v>
      </c>
      <c r="J84" s="40" t="str">
        <f t="shared" si="19"/>
        <v>10.91.2.129</v>
      </c>
      <c r="K84" s="40" t="str">
        <f t="shared" si="20"/>
        <v>10.91.2.134</v>
      </c>
      <c r="L84" s="40" t="str">
        <f t="shared" si="21"/>
        <v>255.255.255.248</v>
      </c>
      <c r="M84" s="40"/>
      <c r="N84" s="40"/>
      <c r="O84" s="40"/>
      <c r="P84" s="40"/>
    </row>
    <row r="85" spans="1:16">
      <c r="A85" s="40">
        <v>82</v>
      </c>
      <c r="B85" s="32" t="str">
        <f t="shared" si="12"/>
        <v>LI82</v>
      </c>
      <c r="C85" s="32">
        <f t="shared" si="13"/>
        <v>82</v>
      </c>
      <c r="D85" s="40" t="str">
        <f t="shared" si="11"/>
        <v>LI</v>
      </c>
      <c r="E85" s="40">
        <f t="shared" si="14"/>
        <v>10</v>
      </c>
      <c r="F85" s="40">
        <f t="shared" si="15"/>
        <v>91</v>
      </c>
      <c r="G85" s="40">
        <f t="shared" si="16"/>
        <v>2</v>
      </c>
      <c r="H85" s="40">
        <f t="shared" si="17"/>
        <v>136</v>
      </c>
      <c r="I85" s="40" t="str">
        <f t="shared" si="18"/>
        <v>10.91.2.136</v>
      </c>
      <c r="J85" s="40" t="str">
        <f t="shared" si="19"/>
        <v>10.91.2.137</v>
      </c>
      <c r="K85" s="40" t="str">
        <f t="shared" si="20"/>
        <v>10.91.2.142</v>
      </c>
      <c r="L85" s="40" t="str">
        <f t="shared" si="21"/>
        <v>255.255.255.248</v>
      </c>
      <c r="M85" s="40"/>
      <c r="N85" s="40"/>
      <c r="O85" s="40"/>
      <c r="P85" s="40"/>
    </row>
    <row r="86" spans="1:16">
      <c r="A86" s="40">
        <v>83</v>
      </c>
      <c r="B86" s="32" t="str">
        <f t="shared" si="12"/>
        <v>LI83</v>
      </c>
      <c r="C86" s="32">
        <f t="shared" si="13"/>
        <v>83</v>
      </c>
      <c r="D86" s="40" t="str">
        <f t="shared" si="11"/>
        <v>LI</v>
      </c>
      <c r="E86" s="40">
        <f t="shared" si="14"/>
        <v>10</v>
      </c>
      <c r="F86" s="40">
        <f t="shared" si="15"/>
        <v>91</v>
      </c>
      <c r="G86" s="40">
        <f t="shared" si="16"/>
        <v>2</v>
      </c>
      <c r="H86" s="40">
        <f t="shared" si="17"/>
        <v>144</v>
      </c>
      <c r="I86" s="40" t="str">
        <f t="shared" si="18"/>
        <v>10.91.2.144</v>
      </c>
      <c r="J86" s="40" t="str">
        <f t="shared" si="19"/>
        <v>10.91.2.145</v>
      </c>
      <c r="K86" s="40" t="str">
        <f t="shared" si="20"/>
        <v>10.91.2.150</v>
      </c>
      <c r="L86" s="40" t="str">
        <f t="shared" si="21"/>
        <v>255.255.255.248</v>
      </c>
      <c r="M86" s="40"/>
      <c r="N86" s="40"/>
      <c r="O86" s="40"/>
      <c r="P86" s="40"/>
    </row>
    <row r="87" spans="1:16">
      <c r="A87" s="40">
        <v>84</v>
      </c>
      <c r="B87" s="32" t="str">
        <f t="shared" si="12"/>
        <v>LI84</v>
      </c>
      <c r="C87" s="32">
        <f t="shared" si="13"/>
        <v>84</v>
      </c>
      <c r="D87" s="40" t="str">
        <f t="shared" si="11"/>
        <v>LI</v>
      </c>
      <c r="E87" s="40">
        <f t="shared" si="14"/>
        <v>10</v>
      </c>
      <c r="F87" s="40">
        <f t="shared" si="15"/>
        <v>91</v>
      </c>
      <c r="G87" s="40">
        <f t="shared" si="16"/>
        <v>2</v>
      </c>
      <c r="H87" s="40">
        <f t="shared" si="17"/>
        <v>152</v>
      </c>
      <c r="I87" s="40" t="str">
        <f t="shared" si="18"/>
        <v>10.91.2.152</v>
      </c>
      <c r="J87" s="40" t="str">
        <f t="shared" si="19"/>
        <v>10.91.2.153</v>
      </c>
      <c r="K87" s="40" t="str">
        <f t="shared" si="20"/>
        <v>10.91.2.158</v>
      </c>
      <c r="L87" s="40" t="str">
        <f t="shared" si="21"/>
        <v>255.255.255.248</v>
      </c>
      <c r="M87" s="40"/>
      <c r="N87" s="40"/>
      <c r="O87" s="40"/>
      <c r="P87" s="40"/>
    </row>
    <row r="88" spans="1:16">
      <c r="A88" s="40">
        <v>85</v>
      </c>
      <c r="B88" s="32" t="str">
        <f t="shared" si="12"/>
        <v>LI85</v>
      </c>
      <c r="C88" s="32">
        <f t="shared" si="13"/>
        <v>85</v>
      </c>
      <c r="D88" s="40" t="str">
        <f t="shared" si="11"/>
        <v>LI</v>
      </c>
      <c r="E88" s="40">
        <f t="shared" si="14"/>
        <v>10</v>
      </c>
      <c r="F88" s="40">
        <f t="shared" si="15"/>
        <v>91</v>
      </c>
      <c r="G88" s="40">
        <f t="shared" si="16"/>
        <v>2</v>
      </c>
      <c r="H88" s="40">
        <f t="shared" si="17"/>
        <v>160</v>
      </c>
      <c r="I88" s="40" t="str">
        <f t="shared" si="18"/>
        <v>10.91.2.160</v>
      </c>
      <c r="J88" s="40" t="str">
        <f t="shared" si="19"/>
        <v>10.91.2.161</v>
      </c>
      <c r="K88" s="40" t="str">
        <f t="shared" si="20"/>
        <v>10.91.2.166</v>
      </c>
      <c r="L88" s="40" t="str">
        <f t="shared" si="21"/>
        <v>255.255.255.248</v>
      </c>
      <c r="M88" s="40"/>
      <c r="N88" s="40"/>
      <c r="O88" s="40"/>
      <c r="P88" s="40"/>
    </row>
    <row r="89" spans="1:16">
      <c r="A89" s="40">
        <v>86</v>
      </c>
      <c r="B89" s="32" t="str">
        <f t="shared" si="12"/>
        <v>LI86</v>
      </c>
      <c r="C89" s="32">
        <f t="shared" si="13"/>
        <v>86</v>
      </c>
      <c r="D89" s="40" t="str">
        <f t="shared" si="11"/>
        <v>LI</v>
      </c>
      <c r="E89" s="40">
        <f t="shared" si="14"/>
        <v>10</v>
      </c>
      <c r="F89" s="40">
        <f t="shared" si="15"/>
        <v>91</v>
      </c>
      <c r="G89" s="40">
        <f t="shared" si="16"/>
        <v>2</v>
      </c>
      <c r="H89" s="40">
        <f t="shared" si="17"/>
        <v>168</v>
      </c>
      <c r="I89" s="40" t="str">
        <f t="shared" si="18"/>
        <v>10.91.2.168</v>
      </c>
      <c r="J89" s="40" t="str">
        <f t="shared" si="19"/>
        <v>10.91.2.169</v>
      </c>
      <c r="K89" s="40" t="str">
        <f t="shared" si="20"/>
        <v>10.91.2.174</v>
      </c>
      <c r="L89" s="40" t="str">
        <f t="shared" si="21"/>
        <v>255.255.255.248</v>
      </c>
      <c r="M89" s="40"/>
      <c r="N89" s="40"/>
      <c r="O89" s="40"/>
      <c r="P89" s="40"/>
    </row>
    <row r="90" spans="1:16">
      <c r="A90" s="40">
        <v>87</v>
      </c>
      <c r="B90" s="32" t="str">
        <f t="shared" si="12"/>
        <v>LI87</v>
      </c>
      <c r="C90" s="32">
        <f t="shared" si="13"/>
        <v>87</v>
      </c>
      <c r="D90" s="40" t="str">
        <f t="shared" si="11"/>
        <v>LI</v>
      </c>
      <c r="E90" s="40">
        <f t="shared" si="14"/>
        <v>10</v>
      </c>
      <c r="F90" s="40">
        <f t="shared" si="15"/>
        <v>91</v>
      </c>
      <c r="G90" s="40">
        <f t="shared" si="16"/>
        <v>2</v>
      </c>
      <c r="H90" s="40">
        <f t="shared" si="17"/>
        <v>176</v>
      </c>
      <c r="I90" s="40" t="str">
        <f t="shared" si="18"/>
        <v>10.91.2.176</v>
      </c>
      <c r="J90" s="40" t="str">
        <f t="shared" si="19"/>
        <v>10.91.2.177</v>
      </c>
      <c r="K90" s="40" t="str">
        <f t="shared" si="20"/>
        <v>10.91.2.182</v>
      </c>
      <c r="L90" s="40" t="str">
        <f t="shared" si="21"/>
        <v>255.255.255.248</v>
      </c>
      <c r="M90" s="40"/>
      <c r="N90" s="40"/>
      <c r="O90" s="40"/>
      <c r="P90" s="40"/>
    </row>
    <row r="91" spans="1:16">
      <c r="A91" s="40">
        <v>88</v>
      </c>
      <c r="B91" s="32" t="str">
        <f t="shared" si="12"/>
        <v>LI88</v>
      </c>
      <c r="C91" s="32">
        <f t="shared" si="13"/>
        <v>88</v>
      </c>
      <c r="D91" s="40" t="str">
        <f t="shared" si="11"/>
        <v>LI</v>
      </c>
      <c r="E91" s="40">
        <f t="shared" si="14"/>
        <v>10</v>
      </c>
      <c r="F91" s="40">
        <f t="shared" si="15"/>
        <v>91</v>
      </c>
      <c r="G91" s="40">
        <f t="shared" si="16"/>
        <v>2</v>
      </c>
      <c r="H91" s="40">
        <f t="shared" si="17"/>
        <v>184</v>
      </c>
      <c r="I91" s="40" t="str">
        <f t="shared" si="18"/>
        <v>10.91.2.184</v>
      </c>
      <c r="J91" s="40" t="str">
        <f t="shared" si="19"/>
        <v>10.91.2.185</v>
      </c>
      <c r="K91" s="40" t="str">
        <f t="shared" si="20"/>
        <v>10.91.2.190</v>
      </c>
      <c r="L91" s="40" t="str">
        <f t="shared" si="21"/>
        <v>255.255.255.248</v>
      </c>
      <c r="M91" s="40"/>
      <c r="N91" s="40"/>
      <c r="O91" s="40"/>
      <c r="P91" s="40"/>
    </row>
    <row r="92" spans="1:16">
      <c r="A92" s="40">
        <v>89</v>
      </c>
      <c r="B92" s="32" t="str">
        <f t="shared" si="12"/>
        <v>LI89</v>
      </c>
      <c r="C92" s="32">
        <f t="shared" si="13"/>
        <v>89</v>
      </c>
      <c r="D92" s="40" t="str">
        <f t="shared" si="11"/>
        <v>LI</v>
      </c>
      <c r="E92" s="40">
        <f t="shared" si="14"/>
        <v>10</v>
      </c>
      <c r="F92" s="40">
        <f t="shared" si="15"/>
        <v>91</v>
      </c>
      <c r="G92" s="40">
        <f t="shared" si="16"/>
        <v>2</v>
      </c>
      <c r="H92" s="40">
        <f t="shared" si="17"/>
        <v>192</v>
      </c>
      <c r="I92" s="40" t="str">
        <f t="shared" si="18"/>
        <v>10.91.2.192</v>
      </c>
      <c r="J92" s="40" t="str">
        <f t="shared" si="19"/>
        <v>10.91.2.193</v>
      </c>
      <c r="K92" s="40" t="str">
        <f t="shared" si="20"/>
        <v>10.91.2.198</v>
      </c>
      <c r="L92" s="40" t="str">
        <f t="shared" si="21"/>
        <v>255.255.255.248</v>
      </c>
      <c r="M92" s="40"/>
      <c r="N92" s="40"/>
      <c r="O92" s="40"/>
      <c r="P92" s="40"/>
    </row>
    <row r="93" spans="1:16">
      <c r="A93" s="40">
        <v>90</v>
      </c>
      <c r="B93" s="32" t="str">
        <f t="shared" si="12"/>
        <v>LI90</v>
      </c>
      <c r="C93" s="32">
        <f t="shared" si="13"/>
        <v>90</v>
      </c>
      <c r="D93" s="40" t="str">
        <f t="shared" si="11"/>
        <v>LI</v>
      </c>
      <c r="E93" s="40">
        <f t="shared" si="14"/>
        <v>10</v>
      </c>
      <c r="F93" s="40">
        <f t="shared" si="15"/>
        <v>91</v>
      </c>
      <c r="G93" s="40">
        <f t="shared" si="16"/>
        <v>2</v>
      </c>
      <c r="H93" s="40">
        <f t="shared" si="17"/>
        <v>200</v>
      </c>
      <c r="I93" s="40" t="str">
        <f t="shared" si="18"/>
        <v>10.91.2.200</v>
      </c>
      <c r="J93" s="40" t="str">
        <f t="shared" si="19"/>
        <v>10.91.2.201</v>
      </c>
      <c r="K93" s="40" t="str">
        <f t="shared" si="20"/>
        <v>10.91.2.206</v>
      </c>
      <c r="L93" s="40" t="str">
        <f t="shared" si="21"/>
        <v>255.255.255.248</v>
      </c>
      <c r="M93" s="40"/>
      <c r="N93" s="40"/>
      <c r="O93" s="40"/>
      <c r="P93" s="40"/>
    </row>
    <row r="94" spans="1:16">
      <c r="A94" s="40">
        <v>91</v>
      </c>
      <c r="B94" s="32" t="str">
        <f t="shared" si="12"/>
        <v>LI91</v>
      </c>
      <c r="C94" s="32">
        <f t="shared" si="13"/>
        <v>91</v>
      </c>
      <c r="D94" s="40" t="str">
        <f t="shared" si="11"/>
        <v>LI</v>
      </c>
      <c r="E94" s="40">
        <f t="shared" si="14"/>
        <v>10</v>
      </c>
      <c r="F94" s="40">
        <f t="shared" si="15"/>
        <v>91</v>
      </c>
      <c r="G94" s="40">
        <f t="shared" si="16"/>
        <v>2</v>
      </c>
      <c r="H94" s="40">
        <f t="shared" si="17"/>
        <v>208</v>
      </c>
      <c r="I94" s="40" t="str">
        <f t="shared" si="18"/>
        <v>10.91.2.208</v>
      </c>
      <c r="J94" s="40" t="str">
        <f t="shared" si="19"/>
        <v>10.91.2.209</v>
      </c>
      <c r="K94" s="40" t="str">
        <f t="shared" si="20"/>
        <v>10.91.2.214</v>
      </c>
      <c r="L94" s="40" t="str">
        <f t="shared" si="21"/>
        <v>255.255.255.248</v>
      </c>
      <c r="M94" s="40"/>
      <c r="N94" s="40"/>
      <c r="O94" s="40"/>
      <c r="P94" s="40"/>
    </row>
    <row r="95" spans="1:16">
      <c r="A95" s="40">
        <v>92</v>
      </c>
      <c r="B95" s="32" t="str">
        <f t="shared" si="12"/>
        <v>LI92</v>
      </c>
      <c r="C95" s="32">
        <f t="shared" si="13"/>
        <v>92</v>
      </c>
      <c r="D95" s="40" t="str">
        <f t="shared" si="11"/>
        <v>LI</v>
      </c>
      <c r="E95" s="40">
        <f t="shared" si="14"/>
        <v>10</v>
      </c>
      <c r="F95" s="40">
        <f t="shared" si="15"/>
        <v>91</v>
      </c>
      <c r="G95" s="40">
        <f t="shared" si="16"/>
        <v>2</v>
      </c>
      <c r="H95" s="40">
        <f t="shared" si="17"/>
        <v>216</v>
      </c>
      <c r="I95" s="40" t="str">
        <f t="shared" si="18"/>
        <v>10.91.2.216</v>
      </c>
      <c r="J95" s="40" t="str">
        <f t="shared" si="19"/>
        <v>10.91.2.217</v>
      </c>
      <c r="K95" s="40" t="str">
        <f t="shared" si="20"/>
        <v>10.91.2.222</v>
      </c>
      <c r="L95" s="40" t="str">
        <f t="shared" si="21"/>
        <v>255.255.255.248</v>
      </c>
      <c r="M95" s="40"/>
      <c r="N95" s="40"/>
      <c r="O95" s="40"/>
      <c r="P95" s="40"/>
    </row>
    <row r="96" spans="1:16">
      <c r="A96" s="40">
        <v>93</v>
      </c>
      <c r="B96" s="32" t="str">
        <f t="shared" si="12"/>
        <v>LI93</v>
      </c>
      <c r="C96" s="32">
        <f t="shared" si="13"/>
        <v>93</v>
      </c>
      <c r="D96" s="40" t="str">
        <f t="shared" si="11"/>
        <v>LI</v>
      </c>
      <c r="E96" s="40">
        <f t="shared" si="14"/>
        <v>10</v>
      </c>
      <c r="F96" s="40">
        <f t="shared" si="15"/>
        <v>91</v>
      </c>
      <c r="G96" s="40">
        <f t="shared" si="16"/>
        <v>2</v>
      </c>
      <c r="H96" s="40">
        <f t="shared" si="17"/>
        <v>224</v>
      </c>
      <c r="I96" s="40" t="str">
        <f t="shared" si="18"/>
        <v>10.91.2.224</v>
      </c>
      <c r="J96" s="40" t="str">
        <f t="shared" si="19"/>
        <v>10.91.2.225</v>
      </c>
      <c r="K96" s="40" t="str">
        <f t="shared" si="20"/>
        <v>10.91.2.230</v>
      </c>
      <c r="L96" s="40" t="str">
        <f t="shared" si="21"/>
        <v>255.255.255.248</v>
      </c>
      <c r="M96" s="40"/>
      <c r="N96" s="40"/>
      <c r="O96" s="40"/>
      <c r="P96" s="40"/>
    </row>
    <row r="97" spans="1:16">
      <c r="A97" s="40">
        <v>94</v>
      </c>
      <c r="B97" s="32" t="str">
        <f t="shared" si="12"/>
        <v>LI94</v>
      </c>
      <c r="C97" s="32">
        <f t="shared" si="13"/>
        <v>94</v>
      </c>
      <c r="D97" s="40" t="str">
        <f t="shared" si="11"/>
        <v>LI</v>
      </c>
      <c r="E97" s="40">
        <f t="shared" si="14"/>
        <v>10</v>
      </c>
      <c r="F97" s="40">
        <f t="shared" si="15"/>
        <v>91</v>
      </c>
      <c r="G97" s="40">
        <f t="shared" si="16"/>
        <v>2</v>
      </c>
      <c r="H97" s="40">
        <f t="shared" si="17"/>
        <v>232</v>
      </c>
      <c r="I97" s="40" t="str">
        <f t="shared" si="18"/>
        <v>10.91.2.232</v>
      </c>
      <c r="J97" s="40" t="str">
        <f t="shared" si="19"/>
        <v>10.91.2.233</v>
      </c>
      <c r="K97" s="40" t="str">
        <f t="shared" si="20"/>
        <v>10.91.2.238</v>
      </c>
      <c r="L97" s="40" t="str">
        <f t="shared" si="21"/>
        <v>255.255.255.248</v>
      </c>
      <c r="M97" s="40"/>
      <c r="N97" s="40"/>
      <c r="O97" s="40"/>
      <c r="P97" s="40"/>
    </row>
    <row r="98" spans="1:16">
      <c r="A98" s="40">
        <v>95</v>
      </c>
      <c r="B98" s="32" t="str">
        <f t="shared" si="12"/>
        <v>LI95</v>
      </c>
      <c r="C98" s="32">
        <f t="shared" si="13"/>
        <v>95</v>
      </c>
      <c r="D98" s="40" t="str">
        <f t="shared" si="11"/>
        <v>LI</v>
      </c>
      <c r="E98" s="40">
        <f t="shared" si="14"/>
        <v>10</v>
      </c>
      <c r="F98" s="40">
        <f t="shared" si="15"/>
        <v>91</v>
      </c>
      <c r="G98" s="40">
        <f t="shared" si="16"/>
        <v>2</v>
      </c>
      <c r="H98" s="40">
        <f t="shared" si="17"/>
        <v>240</v>
      </c>
      <c r="I98" s="40" t="str">
        <f t="shared" si="18"/>
        <v>10.91.2.240</v>
      </c>
      <c r="J98" s="40" t="str">
        <f t="shared" si="19"/>
        <v>10.91.2.241</v>
      </c>
      <c r="K98" s="40" t="str">
        <f t="shared" si="20"/>
        <v>10.91.2.246</v>
      </c>
      <c r="L98" s="40" t="str">
        <f t="shared" si="21"/>
        <v>255.255.255.248</v>
      </c>
      <c r="M98" s="40"/>
      <c r="N98" s="40"/>
      <c r="O98" s="40"/>
      <c r="P98" s="40"/>
    </row>
    <row r="99" spans="1:16">
      <c r="A99" s="40">
        <v>96</v>
      </c>
      <c r="B99" s="32" t="str">
        <f t="shared" si="12"/>
        <v>LI96</v>
      </c>
      <c r="C99" s="32">
        <f t="shared" si="13"/>
        <v>96</v>
      </c>
      <c r="D99" s="40" t="str">
        <f t="shared" si="11"/>
        <v>LI</v>
      </c>
      <c r="E99" s="40">
        <f t="shared" si="14"/>
        <v>10</v>
      </c>
      <c r="F99" s="40">
        <f t="shared" si="15"/>
        <v>91</v>
      </c>
      <c r="G99" s="40">
        <f t="shared" si="16"/>
        <v>2</v>
      </c>
      <c r="H99" s="40">
        <f t="shared" si="17"/>
        <v>248</v>
      </c>
      <c r="I99" s="40" t="str">
        <f t="shared" si="18"/>
        <v>10.91.2.248</v>
      </c>
      <c r="J99" s="40" t="str">
        <f t="shared" si="19"/>
        <v>10.91.2.249</v>
      </c>
      <c r="K99" s="40" t="str">
        <f t="shared" si="20"/>
        <v>10.91.2.254</v>
      </c>
      <c r="L99" s="40" t="str">
        <f t="shared" si="21"/>
        <v>255.255.255.248</v>
      </c>
      <c r="M99" s="40"/>
      <c r="N99" s="40"/>
      <c r="O99" s="40"/>
      <c r="P99" s="40"/>
    </row>
    <row r="100" spans="1:16">
      <c r="A100" s="40">
        <v>97</v>
      </c>
      <c r="B100" s="32" t="str">
        <f t="shared" si="12"/>
        <v>LI97</v>
      </c>
      <c r="C100" s="32">
        <f t="shared" si="13"/>
        <v>97</v>
      </c>
      <c r="D100" s="40" t="str">
        <f t="shared" si="11"/>
        <v>LI</v>
      </c>
      <c r="E100" s="40">
        <f t="shared" si="14"/>
        <v>10</v>
      </c>
      <c r="F100" s="40">
        <f t="shared" si="15"/>
        <v>91</v>
      </c>
      <c r="G100" s="40">
        <f t="shared" si="16"/>
        <v>3</v>
      </c>
      <c r="H100" s="40">
        <f t="shared" si="17"/>
        <v>0</v>
      </c>
      <c r="I100" s="40" t="str">
        <f t="shared" si="18"/>
        <v>10.91.3.0</v>
      </c>
      <c r="J100" s="40" t="str">
        <f t="shared" si="19"/>
        <v>10.91.3.1</v>
      </c>
      <c r="K100" s="40" t="str">
        <f t="shared" si="20"/>
        <v>10.91.3.6</v>
      </c>
      <c r="L100" s="40" t="str">
        <f t="shared" si="21"/>
        <v>255.255.255.248</v>
      </c>
      <c r="M100" s="40"/>
      <c r="N100" s="40"/>
      <c r="O100" s="40"/>
      <c r="P100" s="40"/>
    </row>
    <row r="101" spans="1:16">
      <c r="A101" s="40">
        <v>98</v>
      </c>
      <c r="B101" s="32" t="str">
        <f t="shared" si="12"/>
        <v>LI98</v>
      </c>
      <c r="C101" s="32">
        <f t="shared" si="13"/>
        <v>98</v>
      </c>
      <c r="D101" s="40" t="str">
        <f t="shared" si="11"/>
        <v>LI</v>
      </c>
      <c r="E101" s="40">
        <f t="shared" si="14"/>
        <v>10</v>
      </c>
      <c r="F101" s="40">
        <f t="shared" si="15"/>
        <v>91</v>
      </c>
      <c r="G101" s="40">
        <f t="shared" si="16"/>
        <v>3</v>
      </c>
      <c r="H101" s="40">
        <f t="shared" si="17"/>
        <v>8</v>
      </c>
      <c r="I101" s="40" t="str">
        <f t="shared" si="18"/>
        <v>10.91.3.8</v>
      </c>
      <c r="J101" s="40" t="str">
        <f t="shared" si="19"/>
        <v>10.91.3.9</v>
      </c>
      <c r="K101" s="40" t="str">
        <f t="shared" si="20"/>
        <v>10.91.3.14</v>
      </c>
      <c r="L101" s="40" t="str">
        <f t="shared" si="21"/>
        <v>255.255.255.248</v>
      </c>
      <c r="M101" s="40"/>
      <c r="N101" s="40"/>
      <c r="O101" s="40"/>
      <c r="P101" s="40"/>
    </row>
    <row r="102" spans="1:16">
      <c r="A102" s="40">
        <v>99</v>
      </c>
      <c r="B102" s="32" t="str">
        <f t="shared" si="12"/>
        <v>LI99</v>
      </c>
      <c r="C102" s="32">
        <f t="shared" si="13"/>
        <v>99</v>
      </c>
      <c r="D102" s="40" t="str">
        <f t="shared" si="11"/>
        <v>LI</v>
      </c>
      <c r="E102" s="40">
        <f t="shared" si="14"/>
        <v>10</v>
      </c>
      <c r="F102" s="40">
        <f t="shared" si="15"/>
        <v>91</v>
      </c>
      <c r="G102" s="40">
        <f t="shared" si="16"/>
        <v>3</v>
      </c>
      <c r="H102" s="40">
        <f t="shared" si="17"/>
        <v>16</v>
      </c>
      <c r="I102" s="40" t="str">
        <f t="shared" si="18"/>
        <v>10.91.3.16</v>
      </c>
      <c r="J102" s="40" t="str">
        <f t="shared" si="19"/>
        <v>10.91.3.17</v>
      </c>
      <c r="K102" s="40" t="str">
        <f t="shared" si="20"/>
        <v>10.91.3.22</v>
      </c>
      <c r="L102" s="40" t="str">
        <f t="shared" si="21"/>
        <v>255.255.255.248</v>
      </c>
      <c r="M102" s="40"/>
      <c r="N102" s="40"/>
      <c r="O102" s="40"/>
      <c r="P102" s="40"/>
    </row>
    <row r="103" spans="1:16">
      <c r="A103" s="40">
        <v>100</v>
      </c>
      <c r="B103" s="32" t="str">
        <f t="shared" si="12"/>
        <v>LI100</v>
      </c>
      <c r="C103" s="32">
        <f t="shared" si="13"/>
        <v>100</v>
      </c>
      <c r="D103" s="40" t="str">
        <f t="shared" si="11"/>
        <v>LI</v>
      </c>
      <c r="E103" s="40">
        <f t="shared" si="14"/>
        <v>10</v>
      </c>
      <c r="F103" s="40">
        <f t="shared" si="15"/>
        <v>91</v>
      </c>
      <c r="G103" s="40">
        <f t="shared" si="16"/>
        <v>3</v>
      </c>
      <c r="H103" s="40">
        <f t="shared" si="17"/>
        <v>24</v>
      </c>
      <c r="I103" s="40" t="str">
        <f t="shared" si="18"/>
        <v>10.91.3.24</v>
      </c>
      <c r="J103" s="40" t="str">
        <f t="shared" si="19"/>
        <v>10.91.3.25</v>
      </c>
      <c r="K103" s="40" t="str">
        <f t="shared" si="20"/>
        <v>10.91.3.30</v>
      </c>
      <c r="L103" s="40" t="str">
        <f t="shared" si="21"/>
        <v>255.255.255.248</v>
      </c>
      <c r="M103" s="40"/>
      <c r="N103" s="40"/>
      <c r="O103" s="40"/>
      <c r="P103" s="40"/>
    </row>
    <row r="104" spans="1:16">
      <c r="A104" s="40">
        <v>101</v>
      </c>
      <c r="B104" s="32" t="str">
        <f t="shared" si="12"/>
        <v>LI101</v>
      </c>
      <c r="C104" s="32">
        <f t="shared" si="13"/>
        <v>101</v>
      </c>
      <c r="D104" s="40" t="str">
        <f t="shared" si="11"/>
        <v>LI</v>
      </c>
      <c r="E104" s="40">
        <f t="shared" si="14"/>
        <v>10</v>
      </c>
      <c r="F104" s="40">
        <f t="shared" si="15"/>
        <v>91</v>
      </c>
      <c r="G104" s="40">
        <f t="shared" si="16"/>
        <v>3</v>
      </c>
      <c r="H104" s="40">
        <f t="shared" si="17"/>
        <v>32</v>
      </c>
      <c r="I104" s="40" t="str">
        <f t="shared" si="18"/>
        <v>10.91.3.32</v>
      </c>
      <c r="J104" s="40" t="str">
        <f t="shared" si="19"/>
        <v>10.91.3.33</v>
      </c>
      <c r="K104" s="40" t="str">
        <f t="shared" si="20"/>
        <v>10.91.3.38</v>
      </c>
      <c r="L104" s="40" t="str">
        <f t="shared" si="21"/>
        <v>255.255.255.248</v>
      </c>
      <c r="M104" s="40"/>
      <c r="N104" s="40"/>
      <c r="O104" s="40"/>
      <c r="P104" s="40"/>
    </row>
    <row r="105" spans="1:16">
      <c r="A105" s="40">
        <v>102</v>
      </c>
      <c r="B105" s="32" t="str">
        <f t="shared" si="12"/>
        <v>LI102</v>
      </c>
      <c r="C105" s="32">
        <f t="shared" si="13"/>
        <v>102</v>
      </c>
      <c r="D105" s="40" t="str">
        <f t="shared" si="11"/>
        <v>LI</v>
      </c>
      <c r="E105" s="40">
        <f t="shared" si="14"/>
        <v>10</v>
      </c>
      <c r="F105" s="40">
        <f t="shared" si="15"/>
        <v>91</v>
      </c>
      <c r="G105" s="40">
        <f t="shared" si="16"/>
        <v>3</v>
      </c>
      <c r="H105" s="40">
        <f t="shared" si="17"/>
        <v>40</v>
      </c>
      <c r="I105" s="40" t="str">
        <f t="shared" si="18"/>
        <v>10.91.3.40</v>
      </c>
      <c r="J105" s="40" t="str">
        <f t="shared" si="19"/>
        <v>10.91.3.41</v>
      </c>
      <c r="K105" s="40" t="str">
        <f t="shared" si="20"/>
        <v>10.91.3.46</v>
      </c>
      <c r="L105" s="40" t="str">
        <f t="shared" si="21"/>
        <v>255.255.255.248</v>
      </c>
      <c r="M105" s="40"/>
      <c r="N105" s="40"/>
      <c r="O105" s="40"/>
      <c r="P105" s="40"/>
    </row>
    <row r="106" spans="1:16">
      <c r="A106" s="40">
        <v>103</v>
      </c>
      <c r="B106" s="32" t="str">
        <f t="shared" si="12"/>
        <v>LI103</v>
      </c>
      <c r="C106" s="32">
        <f t="shared" si="13"/>
        <v>103</v>
      </c>
      <c r="D106" s="40" t="str">
        <f t="shared" si="11"/>
        <v>LI</v>
      </c>
      <c r="E106" s="40">
        <f t="shared" si="14"/>
        <v>10</v>
      </c>
      <c r="F106" s="40">
        <f t="shared" si="15"/>
        <v>91</v>
      </c>
      <c r="G106" s="40">
        <f t="shared" si="16"/>
        <v>3</v>
      </c>
      <c r="H106" s="40">
        <f t="shared" si="17"/>
        <v>48</v>
      </c>
      <c r="I106" s="40" t="str">
        <f t="shared" si="18"/>
        <v>10.91.3.48</v>
      </c>
      <c r="J106" s="40" t="str">
        <f t="shared" si="19"/>
        <v>10.91.3.49</v>
      </c>
      <c r="K106" s="40" t="str">
        <f t="shared" si="20"/>
        <v>10.91.3.54</v>
      </c>
      <c r="L106" s="40" t="str">
        <f t="shared" si="21"/>
        <v>255.255.255.248</v>
      </c>
      <c r="M106" s="40"/>
      <c r="N106" s="40"/>
      <c r="O106" s="40"/>
      <c r="P106" s="40"/>
    </row>
    <row r="107" spans="1:16">
      <c r="A107" s="40">
        <v>104</v>
      </c>
      <c r="B107" s="32" t="str">
        <f t="shared" si="12"/>
        <v>LI104</v>
      </c>
      <c r="C107" s="32">
        <f t="shared" si="13"/>
        <v>104</v>
      </c>
      <c r="D107" s="40" t="str">
        <f t="shared" si="11"/>
        <v>LI</v>
      </c>
      <c r="E107" s="40">
        <f t="shared" si="14"/>
        <v>10</v>
      </c>
      <c r="F107" s="40">
        <f t="shared" si="15"/>
        <v>91</v>
      </c>
      <c r="G107" s="40">
        <f t="shared" si="16"/>
        <v>3</v>
      </c>
      <c r="H107" s="40">
        <f t="shared" si="17"/>
        <v>56</v>
      </c>
      <c r="I107" s="40" t="str">
        <f t="shared" si="18"/>
        <v>10.91.3.56</v>
      </c>
      <c r="J107" s="40" t="str">
        <f t="shared" si="19"/>
        <v>10.91.3.57</v>
      </c>
      <c r="K107" s="40" t="str">
        <f t="shared" si="20"/>
        <v>10.91.3.62</v>
      </c>
      <c r="L107" s="40" t="str">
        <f t="shared" si="21"/>
        <v>255.255.255.248</v>
      </c>
      <c r="M107" s="40"/>
      <c r="N107" s="40"/>
      <c r="O107" s="40"/>
      <c r="P107" s="40"/>
    </row>
    <row r="108" spans="1:16">
      <c r="A108" s="40">
        <v>105</v>
      </c>
      <c r="B108" s="32" t="str">
        <f t="shared" si="12"/>
        <v>LI105</v>
      </c>
      <c r="C108" s="32">
        <f t="shared" si="13"/>
        <v>105</v>
      </c>
      <c r="D108" s="40" t="str">
        <f t="shared" si="11"/>
        <v>LI</v>
      </c>
      <c r="E108" s="40">
        <f t="shared" si="14"/>
        <v>10</v>
      </c>
      <c r="F108" s="40">
        <f t="shared" si="15"/>
        <v>91</v>
      </c>
      <c r="G108" s="40">
        <f t="shared" si="16"/>
        <v>3</v>
      </c>
      <c r="H108" s="40">
        <f t="shared" si="17"/>
        <v>64</v>
      </c>
      <c r="I108" s="40" t="str">
        <f t="shared" si="18"/>
        <v>10.91.3.64</v>
      </c>
      <c r="J108" s="40" t="str">
        <f t="shared" si="19"/>
        <v>10.91.3.65</v>
      </c>
      <c r="K108" s="40" t="str">
        <f t="shared" si="20"/>
        <v>10.91.3.70</v>
      </c>
      <c r="L108" s="40" t="str">
        <f t="shared" si="21"/>
        <v>255.255.255.248</v>
      </c>
      <c r="M108" s="40"/>
      <c r="N108" s="40"/>
      <c r="O108" s="40"/>
      <c r="P108" s="40"/>
    </row>
    <row r="109" spans="1:16">
      <c r="A109" s="40">
        <v>106</v>
      </c>
      <c r="B109" s="32" t="str">
        <f t="shared" si="12"/>
        <v>LI106</v>
      </c>
      <c r="C109" s="32">
        <f t="shared" si="13"/>
        <v>106</v>
      </c>
      <c r="D109" s="40" t="str">
        <f t="shared" si="11"/>
        <v>LI</v>
      </c>
      <c r="E109" s="40">
        <f t="shared" si="14"/>
        <v>10</v>
      </c>
      <c r="F109" s="40">
        <f t="shared" si="15"/>
        <v>91</v>
      </c>
      <c r="G109" s="40">
        <f t="shared" si="16"/>
        <v>3</v>
      </c>
      <c r="H109" s="40">
        <f t="shared" si="17"/>
        <v>72</v>
      </c>
      <c r="I109" s="40" t="str">
        <f t="shared" si="18"/>
        <v>10.91.3.72</v>
      </c>
      <c r="J109" s="40" t="str">
        <f t="shared" si="19"/>
        <v>10.91.3.73</v>
      </c>
      <c r="K109" s="40" t="str">
        <f t="shared" si="20"/>
        <v>10.91.3.78</v>
      </c>
      <c r="L109" s="40" t="str">
        <f t="shared" si="21"/>
        <v>255.255.255.248</v>
      </c>
      <c r="M109" s="40"/>
      <c r="N109" s="40"/>
      <c r="O109" s="40"/>
      <c r="P109" s="40"/>
    </row>
    <row r="110" spans="1:16">
      <c r="A110" s="40">
        <v>107</v>
      </c>
      <c r="B110" s="32" t="str">
        <f t="shared" si="12"/>
        <v>LI107</v>
      </c>
      <c r="C110" s="32">
        <f t="shared" si="13"/>
        <v>107</v>
      </c>
      <c r="D110" s="40" t="str">
        <f t="shared" si="11"/>
        <v>LI</v>
      </c>
      <c r="E110" s="40">
        <f t="shared" si="14"/>
        <v>10</v>
      </c>
      <c r="F110" s="40">
        <f t="shared" si="15"/>
        <v>91</v>
      </c>
      <c r="G110" s="40">
        <f t="shared" si="16"/>
        <v>3</v>
      </c>
      <c r="H110" s="40">
        <f t="shared" si="17"/>
        <v>80</v>
      </c>
      <c r="I110" s="40" t="str">
        <f t="shared" si="18"/>
        <v>10.91.3.80</v>
      </c>
      <c r="J110" s="40" t="str">
        <f t="shared" si="19"/>
        <v>10.91.3.81</v>
      </c>
      <c r="K110" s="40" t="str">
        <f t="shared" si="20"/>
        <v>10.91.3.86</v>
      </c>
      <c r="L110" s="40" t="str">
        <f t="shared" si="21"/>
        <v>255.255.255.248</v>
      </c>
      <c r="M110" s="40"/>
      <c r="N110" s="40"/>
      <c r="O110" s="40"/>
      <c r="P110" s="40"/>
    </row>
    <row r="111" spans="1:16">
      <c r="A111" s="40">
        <v>108</v>
      </c>
      <c r="B111" s="32" t="str">
        <f t="shared" si="12"/>
        <v>LI108</v>
      </c>
      <c r="C111" s="32">
        <f t="shared" si="13"/>
        <v>108</v>
      </c>
      <c r="D111" s="40" t="str">
        <f t="shared" si="11"/>
        <v>LI</v>
      </c>
      <c r="E111" s="40">
        <f t="shared" si="14"/>
        <v>10</v>
      </c>
      <c r="F111" s="40">
        <f t="shared" si="15"/>
        <v>91</v>
      </c>
      <c r="G111" s="40">
        <f t="shared" si="16"/>
        <v>3</v>
      </c>
      <c r="H111" s="40">
        <f t="shared" si="17"/>
        <v>88</v>
      </c>
      <c r="I111" s="40" t="str">
        <f t="shared" si="18"/>
        <v>10.91.3.88</v>
      </c>
      <c r="J111" s="40" t="str">
        <f t="shared" si="19"/>
        <v>10.91.3.89</v>
      </c>
      <c r="K111" s="40" t="str">
        <f t="shared" si="20"/>
        <v>10.91.3.94</v>
      </c>
      <c r="L111" s="40" t="str">
        <f t="shared" si="21"/>
        <v>255.255.255.248</v>
      </c>
      <c r="M111" s="40"/>
      <c r="N111" s="40"/>
      <c r="O111" s="40"/>
      <c r="P111" s="40"/>
    </row>
    <row r="112" spans="1:16">
      <c r="A112" s="40">
        <v>109</v>
      </c>
      <c r="B112" s="32" t="str">
        <f t="shared" si="12"/>
        <v>LI109</v>
      </c>
      <c r="C112" s="32">
        <f t="shared" si="13"/>
        <v>109</v>
      </c>
      <c r="D112" s="40" t="str">
        <f t="shared" si="11"/>
        <v>LI</v>
      </c>
      <c r="E112" s="40">
        <f t="shared" si="14"/>
        <v>10</v>
      </c>
      <c r="F112" s="40">
        <f t="shared" si="15"/>
        <v>91</v>
      </c>
      <c r="G112" s="40">
        <f t="shared" si="16"/>
        <v>3</v>
      </c>
      <c r="H112" s="40">
        <f t="shared" si="17"/>
        <v>96</v>
      </c>
      <c r="I112" s="40" t="str">
        <f t="shared" si="18"/>
        <v>10.91.3.96</v>
      </c>
      <c r="J112" s="40" t="str">
        <f t="shared" si="19"/>
        <v>10.91.3.97</v>
      </c>
      <c r="K112" s="40" t="str">
        <f t="shared" si="20"/>
        <v>10.91.3.102</v>
      </c>
      <c r="L112" s="40" t="str">
        <f t="shared" si="21"/>
        <v>255.255.255.248</v>
      </c>
      <c r="M112" s="40"/>
      <c r="N112" s="40"/>
      <c r="O112" s="40"/>
      <c r="P112" s="40"/>
    </row>
    <row r="113" spans="1:16">
      <c r="A113" s="40">
        <v>110</v>
      </c>
      <c r="B113" s="32" t="str">
        <f t="shared" si="12"/>
        <v>LI110</v>
      </c>
      <c r="C113" s="32">
        <f t="shared" si="13"/>
        <v>110</v>
      </c>
      <c r="D113" s="40" t="str">
        <f t="shared" si="11"/>
        <v>LI</v>
      </c>
      <c r="E113" s="40">
        <f t="shared" si="14"/>
        <v>10</v>
      </c>
      <c r="F113" s="40">
        <f t="shared" si="15"/>
        <v>91</v>
      </c>
      <c r="G113" s="40">
        <f t="shared" si="16"/>
        <v>3</v>
      </c>
      <c r="H113" s="40">
        <f t="shared" si="17"/>
        <v>104</v>
      </c>
      <c r="I113" s="40" t="str">
        <f t="shared" si="18"/>
        <v>10.91.3.104</v>
      </c>
      <c r="J113" s="40" t="str">
        <f t="shared" si="19"/>
        <v>10.91.3.105</v>
      </c>
      <c r="K113" s="40" t="str">
        <f t="shared" si="20"/>
        <v>10.91.3.110</v>
      </c>
      <c r="L113" s="40" t="str">
        <f t="shared" si="21"/>
        <v>255.255.255.248</v>
      </c>
      <c r="M113" s="40"/>
      <c r="N113" s="40"/>
      <c r="O113" s="40"/>
      <c r="P113" s="40"/>
    </row>
    <row r="114" spans="1:16">
      <c r="A114" s="40">
        <v>111</v>
      </c>
      <c r="B114" s="32" t="str">
        <f t="shared" si="12"/>
        <v>LI111</v>
      </c>
      <c r="C114" s="32">
        <f t="shared" si="13"/>
        <v>111</v>
      </c>
      <c r="D114" s="40" t="str">
        <f t="shared" si="11"/>
        <v>LI</v>
      </c>
      <c r="E114" s="40">
        <f t="shared" si="14"/>
        <v>10</v>
      </c>
      <c r="F114" s="40">
        <f t="shared" si="15"/>
        <v>91</v>
      </c>
      <c r="G114" s="40">
        <f t="shared" si="16"/>
        <v>3</v>
      </c>
      <c r="H114" s="40">
        <f t="shared" si="17"/>
        <v>112</v>
      </c>
      <c r="I114" s="40" t="str">
        <f t="shared" si="18"/>
        <v>10.91.3.112</v>
      </c>
      <c r="J114" s="40" t="str">
        <f t="shared" si="19"/>
        <v>10.91.3.113</v>
      </c>
      <c r="K114" s="40" t="str">
        <f t="shared" si="20"/>
        <v>10.91.3.118</v>
      </c>
      <c r="L114" s="40" t="str">
        <f t="shared" si="21"/>
        <v>255.255.255.248</v>
      </c>
      <c r="M114" s="40"/>
      <c r="N114" s="40"/>
      <c r="O114" s="40"/>
      <c r="P114" s="40"/>
    </row>
    <row r="115" spans="1:16">
      <c r="A115" s="40">
        <v>112</v>
      </c>
      <c r="B115" s="32" t="str">
        <f t="shared" si="12"/>
        <v>LI112</v>
      </c>
      <c r="C115" s="32">
        <f t="shared" si="13"/>
        <v>112</v>
      </c>
      <c r="D115" s="40" t="str">
        <f t="shared" si="11"/>
        <v>LI</v>
      </c>
      <c r="E115" s="40">
        <f t="shared" si="14"/>
        <v>10</v>
      </c>
      <c r="F115" s="40">
        <f t="shared" si="15"/>
        <v>91</v>
      </c>
      <c r="G115" s="40">
        <f t="shared" si="16"/>
        <v>3</v>
      </c>
      <c r="H115" s="40">
        <f t="shared" si="17"/>
        <v>120</v>
      </c>
      <c r="I115" s="40" t="str">
        <f t="shared" si="18"/>
        <v>10.91.3.120</v>
      </c>
      <c r="J115" s="40" t="str">
        <f t="shared" si="19"/>
        <v>10.91.3.121</v>
      </c>
      <c r="K115" s="40" t="str">
        <f t="shared" si="20"/>
        <v>10.91.3.126</v>
      </c>
      <c r="L115" s="40" t="str">
        <f t="shared" si="21"/>
        <v>255.255.255.248</v>
      </c>
      <c r="M115" s="40"/>
      <c r="N115" s="40"/>
      <c r="O115" s="40"/>
      <c r="P115" s="40"/>
    </row>
    <row r="116" spans="1:16">
      <c r="A116" s="40">
        <v>113</v>
      </c>
      <c r="B116" s="32" t="str">
        <f t="shared" si="12"/>
        <v>LI113</v>
      </c>
      <c r="C116" s="32">
        <f t="shared" si="13"/>
        <v>113</v>
      </c>
      <c r="D116" s="40" t="str">
        <f t="shared" si="11"/>
        <v>LI</v>
      </c>
      <c r="E116" s="40">
        <f t="shared" si="14"/>
        <v>10</v>
      </c>
      <c r="F116" s="40">
        <f t="shared" si="15"/>
        <v>91</v>
      </c>
      <c r="G116" s="40">
        <f t="shared" si="16"/>
        <v>3</v>
      </c>
      <c r="H116" s="40">
        <f t="shared" si="17"/>
        <v>128</v>
      </c>
      <c r="I116" s="40" t="str">
        <f t="shared" si="18"/>
        <v>10.91.3.128</v>
      </c>
      <c r="J116" s="40" t="str">
        <f t="shared" si="19"/>
        <v>10.91.3.129</v>
      </c>
      <c r="K116" s="40" t="str">
        <f t="shared" si="20"/>
        <v>10.91.3.134</v>
      </c>
      <c r="L116" s="40" t="str">
        <f t="shared" si="21"/>
        <v>255.255.255.248</v>
      </c>
      <c r="M116" s="40"/>
      <c r="N116" s="40"/>
      <c r="O116" s="40"/>
      <c r="P116" s="40"/>
    </row>
    <row r="117" spans="1:16">
      <c r="A117" s="40">
        <v>114</v>
      </c>
      <c r="B117" s="32" t="str">
        <f t="shared" si="12"/>
        <v>LI114</v>
      </c>
      <c r="C117" s="32">
        <f t="shared" si="13"/>
        <v>114</v>
      </c>
      <c r="D117" s="40" t="str">
        <f t="shared" si="11"/>
        <v>LI</v>
      </c>
      <c r="E117" s="40">
        <f t="shared" si="14"/>
        <v>10</v>
      </c>
      <c r="F117" s="40">
        <f t="shared" si="15"/>
        <v>91</v>
      </c>
      <c r="G117" s="40">
        <f t="shared" si="16"/>
        <v>3</v>
      </c>
      <c r="H117" s="40">
        <f t="shared" si="17"/>
        <v>136</v>
      </c>
      <c r="I117" s="40" t="str">
        <f t="shared" si="18"/>
        <v>10.91.3.136</v>
      </c>
      <c r="J117" s="40" t="str">
        <f t="shared" si="19"/>
        <v>10.91.3.137</v>
      </c>
      <c r="K117" s="40" t="str">
        <f t="shared" si="20"/>
        <v>10.91.3.142</v>
      </c>
      <c r="L117" s="40" t="str">
        <f t="shared" si="21"/>
        <v>255.255.255.248</v>
      </c>
      <c r="M117" s="40"/>
      <c r="N117" s="40"/>
      <c r="O117" s="40"/>
      <c r="P117" s="40"/>
    </row>
    <row r="118" spans="1:16">
      <c r="A118" s="40">
        <v>115</v>
      </c>
      <c r="B118" s="32" t="str">
        <f t="shared" si="12"/>
        <v>LI115</v>
      </c>
      <c r="C118" s="32">
        <f t="shared" si="13"/>
        <v>115</v>
      </c>
      <c r="D118" s="40" t="str">
        <f t="shared" si="11"/>
        <v>LI</v>
      </c>
      <c r="E118" s="40">
        <f t="shared" si="14"/>
        <v>10</v>
      </c>
      <c r="F118" s="40">
        <f t="shared" si="15"/>
        <v>91</v>
      </c>
      <c r="G118" s="40">
        <f t="shared" si="16"/>
        <v>3</v>
      </c>
      <c r="H118" s="40">
        <f t="shared" si="17"/>
        <v>144</v>
      </c>
      <c r="I118" s="40" t="str">
        <f t="shared" si="18"/>
        <v>10.91.3.144</v>
      </c>
      <c r="J118" s="40" t="str">
        <f t="shared" si="19"/>
        <v>10.91.3.145</v>
      </c>
      <c r="K118" s="40" t="str">
        <f t="shared" si="20"/>
        <v>10.91.3.150</v>
      </c>
      <c r="L118" s="40" t="str">
        <f t="shared" si="21"/>
        <v>255.255.255.248</v>
      </c>
      <c r="M118" s="40"/>
      <c r="N118" s="40"/>
      <c r="O118" s="40"/>
      <c r="P118" s="40"/>
    </row>
    <row r="119" spans="1:16">
      <c r="A119" s="40">
        <v>116</v>
      </c>
      <c r="B119" s="32" t="str">
        <f t="shared" si="12"/>
        <v>LI116</v>
      </c>
      <c r="C119" s="32">
        <f t="shared" si="13"/>
        <v>116</v>
      </c>
      <c r="D119" s="40" t="str">
        <f t="shared" si="11"/>
        <v>LI</v>
      </c>
      <c r="E119" s="40">
        <f t="shared" si="14"/>
        <v>10</v>
      </c>
      <c r="F119" s="40">
        <f t="shared" si="15"/>
        <v>91</v>
      </c>
      <c r="G119" s="40">
        <f t="shared" si="16"/>
        <v>3</v>
      </c>
      <c r="H119" s="40">
        <f t="shared" si="17"/>
        <v>152</v>
      </c>
      <c r="I119" s="40" t="str">
        <f t="shared" si="18"/>
        <v>10.91.3.152</v>
      </c>
      <c r="J119" s="40" t="str">
        <f t="shared" si="19"/>
        <v>10.91.3.153</v>
      </c>
      <c r="K119" s="40" t="str">
        <f t="shared" si="20"/>
        <v>10.91.3.158</v>
      </c>
      <c r="L119" s="40" t="str">
        <f t="shared" si="21"/>
        <v>255.255.255.248</v>
      </c>
      <c r="M119" s="40"/>
      <c r="N119" s="40"/>
      <c r="O119" s="40"/>
      <c r="P119" s="40"/>
    </row>
    <row r="120" spans="1:16">
      <c r="A120" s="40">
        <v>117</v>
      </c>
      <c r="B120" s="32" t="str">
        <f t="shared" si="12"/>
        <v>LI117</v>
      </c>
      <c r="C120" s="32">
        <f t="shared" si="13"/>
        <v>117</v>
      </c>
      <c r="D120" s="40" t="str">
        <f t="shared" si="11"/>
        <v>LI</v>
      </c>
      <c r="E120" s="40">
        <f t="shared" si="14"/>
        <v>10</v>
      </c>
      <c r="F120" s="40">
        <f t="shared" si="15"/>
        <v>91</v>
      </c>
      <c r="G120" s="40">
        <f t="shared" si="16"/>
        <v>3</v>
      </c>
      <c r="H120" s="40">
        <f t="shared" si="17"/>
        <v>160</v>
      </c>
      <c r="I120" s="40" t="str">
        <f t="shared" si="18"/>
        <v>10.91.3.160</v>
      </c>
      <c r="J120" s="40" t="str">
        <f t="shared" si="19"/>
        <v>10.91.3.161</v>
      </c>
      <c r="K120" s="40" t="str">
        <f t="shared" si="20"/>
        <v>10.91.3.166</v>
      </c>
      <c r="L120" s="40" t="str">
        <f t="shared" si="21"/>
        <v>255.255.255.248</v>
      </c>
      <c r="M120" s="40"/>
      <c r="N120" s="40"/>
      <c r="O120" s="40"/>
      <c r="P120" s="40"/>
    </row>
    <row r="121" spans="1:16">
      <c r="A121" s="40">
        <v>118</v>
      </c>
      <c r="B121" s="32" t="str">
        <f t="shared" si="12"/>
        <v>LI118</v>
      </c>
      <c r="C121" s="32">
        <f t="shared" si="13"/>
        <v>118</v>
      </c>
      <c r="D121" s="40" t="str">
        <f t="shared" si="11"/>
        <v>LI</v>
      </c>
      <c r="E121" s="40">
        <f t="shared" si="14"/>
        <v>10</v>
      </c>
      <c r="F121" s="40">
        <f t="shared" si="15"/>
        <v>91</v>
      </c>
      <c r="G121" s="40">
        <f t="shared" si="16"/>
        <v>3</v>
      </c>
      <c r="H121" s="40">
        <f t="shared" si="17"/>
        <v>168</v>
      </c>
      <c r="I121" s="40" t="str">
        <f t="shared" si="18"/>
        <v>10.91.3.168</v>
      </c>
      <c r="J121" s="40" t="str">
        <f t="shared" si="19"/>
        <v>10.91.3.169</v>
      </c>
      <c r="K121" s="40" t="str">
        <f t="shared" si="20"/>
        <v>10.91.3.174</v>
      </c>
      <c r="L121" s="40" t="str">
        <f t="shared" si="21"/>
        <v>255.255.255.248</v>
      </c>
      <c r="M121" s="40"/>
      <c r="N121" s="40"/>
      <c r="O121" s="40"/>
      <c r="P121" s="40"/>
    </row>
    <row r="122" spans="1:16">
      <c r="A122" s="40">
        <v>119</v>
      </c>
      <c r="B122" s="32" t="str">
        <f t="shared" si="12"/>
        <v>LI119</v>
      </c>
      <c r="C122" s="32">
        <f t="shared" si="13"/>
        <v>119</v>
      </c>
      <c r="D122" s="40" t="str">
        <f t="shared" si="11"/>
        <v>LI</v>
      </c>
      <c r="E122" s="40">
        <f t="shared" si="14"/>
        <v>10</v>
      </c>
      <c r="F122" s="40">
        <f t="shared" si="15"/>
        <v>91</v>
      </c>
      <c r="G122" s="40">
        <f t="shared" si="16"/>
        <v>3</v>
      </c>
      <c r="H122" s="40">
        <f t="shared" si="17"/>
        <v>176</v>
      </c>
      <c r="I122" s="40" t="str">
        <f t="shared" si="18"/>
        <v>10.91.3.176</v>
      </c>
      <c r="J122" s="40" t="str">
        <f t="shared" si="19"/>
        <v>10.91.3.177</v>
      </c>
      <c r="K122" s="40" t="str">
        <f t="shared" si="20"/>
        <v>10.91.3.182</v>
      </c>
      <c r="L122" s="40" t="str">
        <f t="shared" si="21"/>
        <v>255.255.255.248</v>
      </c>
      <c r="M122" s="40"/>
      <c r="N122" s="40"/>
      <c r="O122" s="40"/>
      <c r="P122" s="40"/>
    </row>
    <row r="123" spans="1:16">
      <c r="A123" s="40">
        <v>120</v>
      </c>
      <c r="B123" s="32" t="str">
        <f t="shared" si="12"/>
        <v>LI120</v>
      </c>
      <c r="C123" s="32">
        <f t="shared" si="13"/>
        <v>120</v>
      </c>
      <c r="D123" s="40" t="str">
        <f t="shared" si="11"/>
        <v>LI</v>
      </c>
      <c r="E123" s="40">
        <f t="shared" si="14"/>
        <v>10</v>
      </c>
      <c r="F123" s="40">
        <f t="shared" si="15"/>
        <v>91</v>
      </c>
      <c r="G123" s="40">
        <f t="shared" si="16"/>
        <v>3</v>
      </c>
      <c r="H123" s="40">
        <f t="shared" si="17"/>
        <v>184</v>
      </c>
      <c r="I123" s="40" t="str">
        <f t="shared" si="18"/>
        <v>10.91.3.184</v>
      </c>
      <c r="J123" s="40" t="str">
        <f t="shared" si="19"/>
        <v>10.91.3.185</v>
      </c>
      <c r="K123" s="40" t="str">
        <f t="shared" si="20"/>
        <v>10.91.3.190</v>
      </c>
      <c r="L123" s="40" t="str">
        <f t="shared" si="21"/>
        <v>255.255.255.248</v>
      </c>
      <c r="M123" s="40"/>
      <c r="N123" s="40"/>
      <c r="O123" s="40"/>
      <c r="P123" s="40"/>
    </row>
    <row r="124" spans="1:16">
      <c r="A124" s="40">
        <v>121</v>
      </c>
      <c r="B124" s="32" t="str">
        <f t="shared" si="12"/>
        <v>LI121</v>
      </c>
      <c r="C124" s="32">
        <f t="shared" si="13"/>
        <v>121</v>
      </c>
      <c r="D124" s="40" t="str">
        <f t="shared" si="11"/>
        <v>LI</v>
      </c>
      <c r="E124" s="40">
        <f t="shared" si="14"/>
        <v>10</v>
      </c>
      <c r="F124" s="40">
        <f t="shared" si="15"/>
        <v>91</v>
      </c>
      <c r="G124" s="40">
        <f t="shared" si="16"/>
        <v>3</v>
      </c>
      <c r="H124" s="40">
        <f t="shared" si="17"/>
        <v>192</v>
      </c>
      <c r="I124" s="40" t="str">
        <f t="shared" si="18"/>
        <v>10.91.3.192</v>
      </c>
      <c r="J124" s="40" t="str">
        <f t="shared" si="19"/>
        <v>10.91.3.193</v>
      </c>
      <c r="K124" s="40" t="str">
        <f t="shared" si="20"/>
        <v>10.91.3.198</v>
      </c>
      <c r="L124" s="40" t="str">
        <f t="shared" si="21"/>
        <v>255.255.255.248</v>
      </c>
      <c r="M124" s="40"/>
      <c r="N124" s="40"/>
      <c r="O124" s="40"/>
      <c r="P124" s="40"/>
    </row>
    <row r="125" spans="1:16">
      <c r="A125" s="40">
        <v>122</v>
      </c>
      <c r="B125" s="32" t="str">
        <f t="shared" si="12"/>
        <v>LI122</v>
      </c>
      <c r="C125" s="32">
        <f t="shared" si="13"/>
        <v>122</v>
      </c>
      <c r="D125" s="40" t="str">
        <f t="shared" si="11"/>
        <v>LI</v>
      </c>
      <c r="E125" s="40">
        <f t="shared" si="14"/>
        <v>10</v>
      </c>
      <c r="F125" s="40">
        <f t="shared" si="15"/>
        <v>91</v>
      </c>
      <c r="G125" s="40">
        <f t="shared" si="16"/>
        <v>3</v>
      </c>
      <c r="H125" s="40">
        <f t="shared" si="17"/>
        <v>200</v>
      </c>
      <c r="I125" s="40" t="str">
        <f t="shared" si="18"/>
        <v>10.91.3.200</v>
      </c>
      <c r="J125" s="40" t="str">
        <f t="shared" si="19"/>
        <v>10.91.3.201</v>
      </c>
      <c r="K125" s="40" t="str">
        <f t="shared" si="20"/>
        <v>10.91.3.206</v>
      </c>
      <c r="L125" s="40" t="str">
        <f t="shared" si="21"/>
        <v>255.255.255.248</v>
      </c>
      <c r="M125" s="40"/>
      <c r="N125" s="40"/>
      <c r="O125" s="40"/>
      <c r="P125" s="40"/>
    </row>
    <row r="126" spans="1:16">
      <c r="A126" s="40">
        <v>123</v>
      </c>
      <c r="B126" s="32" t="str">
        <f t="shared" si="12"/>
        <v>LI123</v>
      </c>
      <c r="C126" s="32">
        <f t="shared" si="13"/>
        <v>123</v>
      </c>
      <c r="D126" s="40" t="str">
        <f t="shared" si="11"/>
        <v>LI</v>
      </c>
      <c r="E126" s="40">
        <f t="shared" si="14"/>
        <v>10</v>
      </c>
      <c r="F126" s="40">
        <f t="shared" si="15"/>
        <v>91</v>
      </c>
      <c r="G126" s="40">
        <f t="shared" si="16"/>
        <v>3</v>
      </c>
      <c r="H126" s="40">
        <f t="shared" si="17"/>
        <v>208</v>
      </c>
      <c r="I126" s="40" t="str">
        <f t="shared" si="18"/>
        <v>10.91.3.208</v>
      </c>
      <c r="J126" s="40" t="str">
        <f t="shared" si="19"/>
        <v>10.91.3.209</v>
      </c>
      <c r="K126" s="40" t="str">
        <f t="shared" si="20"/>
        <v>10.91.3.214</v>
      </c>
      <c r="L126" s="40" t="str">
        <f t="shared" si="21"/>
        <v>255.255.255.248</v>
      </c>
      <c r="M126" s="40"/>
      <c r="N126" s="40"/>
      <c r="O126" s="40"/>
      <c r="P126" s="40"/>
    </row>
    <row r="127" spans="1:16">
      <c r="A127" s="40">
        <v>124</v>
      </c>
      <c r="B127" s="32" t="str">
        <f t="shared" si="12"/>
        <v>LI124</v>
      </c>
      <c r="C127" s="32">
        <f t="shared" si="13"/>
        <v>124</v>
      </c>
      <c r="D127" s="40" t="str">
        <f t="shared" si="11"/>
        <v>LI</v>
      </c>
      <c r="E127" s="40">
        <f t="shared" si="14"/>
        <v>10</v>
      </c>
      <c r="F127" s="40">
        <f t="shared" si="15"/>
        <v>91</v>
      </c>
      <c r="G127" s="40">
        <f t="shared" si="16"/>
        <v>3</v>
      </c>
      <c r="H127" s="40">
        <f t="shared" si="17"/>
        <v>216</v>
      </c>
      <c r="I127" s="40" t="str">
        <f t="shared" si="18"/>
        <v>10.91.3.216</v>
      </c>
      <c r="J127" s="40" t="str">
        <f t="shared" si="19"/>
        <v>10.91.3.217</v>
      </c>
      <c r="K127" s="40" t="str">
        <f t="shared" si="20"/>
        <v>10.91.3.222</v>
      </c>
      <c r="L127" s="40" t="str">
        <f t="shared" si="21"/>
        <v>255.255.255.248</v>
      </c>
      <c r="M127" s="40"/>
      <c r="N127" s="40"/>
      <c r="O127" s="40"/>
      <c r="P127" s="40"/>
    </row>
    <row r="128" spans="1:16">
      <c r="A128" s="40">
        <v>125</v>
      </c>
      <c r="B128" s="32" t="str">
        <f t="shared" si="12"/>
        <v>LI125</v>
      </c>
      <c r="C128" s="32">
        <f t="shared" si="13"/>
        <v>125</v>
      </c>
      <c r="D128" s="40" t="str">
        <f t="shared" si="11"/>
        <v>LI</v>
      </c>
      <c r="E128" s="40">
        <f t="shared" si="14"/>
        <v>10</v>
      </c>
      <c r="F128" s="40">
        <f t="shared" si="15"/>
        <v>91</v>
      </c>
      <c r="G128" s="40">
        <f t="shared" si="16"/>
        <v>3</v>
      </c>
      <c r="H128" s="40">
        <f t="shared" si="17"/>
        <v>224</v>
      </c>
      <c r="I128" s="40" t="str">
        <f t="shared" si="18"/>
        <v>10.91.3.224</v>
      </c>
      <c r="J128" s="40" t="str">
        <f t="shared" si="19"/>
        <v>10.91.3.225</v>
      </c>
      <c r="K128" s="40" t="str">
        <f t="shared" si="20"/>
        <v>10.91.3.230</v>
      </c>
      <c r="L128" s="40" t="str">
        <f t="shared" si="21"/>
        <v>255.255.255.248</v>
      </c>
      <c r="M128" s="40"/>
      <c r="N128" s="40"/>
      <c r="O128" s="40"/>
      <c r="P128" s="40"/>
    </row>
    <row r="129" spans="1:16">
      <c r="A129" s="40">
        <v>126</v>
      </c>
      <c r="B129" s="32" t="str">
        <f t="shared" si="12"/>
        <v>LI126</v>
      </c>
      <c r="C129" s="32">
        <f t="shared" si="13"/>
        <v>126</v>
      </c>
      <c r="D129" s="40" t="str">
        <f t="shared" si="11"/>
        <v>LI</v>
      </c>
      <c r="E129" s="40">
        <f t="shared" si="14"/>
        <v>10</v>
      </c>
      <c r="F129" s="40">
        <f t="shared" si="15"/>
        <v>91</v>
      </c>
      <c r="G129" s="40">
        <f t="shared" si="16"/>
        <v>3</v>
      </c>
      <c r="H129" s="40">
        <f t="shared" si="17"/>
        <v>232</v>
      </c>
      <c r="I129" s="40" t="str">
        <f t="shared" si="18"/>
        <v>10.91.3.232</v>
      </c>
      <c r="J129" s="40" t="str">
        <f t="shared" si="19"/>
        <v>10.91.3.233</v>
      </c>
      <c r="K129" s="40" t="str">
        <f t="shared" si="20"/>
        <v>10.91.3.238</v>
      </c>
      <c r="L129" s="40" t="str">
        <f t="shared" si="21"/>
        <v>255.255.255.248</v>
      </c>
      <c r="M129" s="40"/>
      <c r="N129" s="40"/>
      <c r="O129" s="40"/>
      <c r="P129" s="40"/>
    </row>
    <row r="130" spans="1:16">
      <c r="A130" s="40">
        <v>127</v>
      </c>
      <c r="B130" s="32" t="str">
        <f t="shared" si="12"/>
        <v>LI127</v>
      </c>
      <c r="C130" s="32">
        <f t="shared" si="13"/>
        <v>127</v>
      </c>
      <c r="D130" s="40" t="str">
        <f t="shared" si="11"/>
        <v>LI</v>
      </c>
      <c r="E130" s="40">
        <f t="shared" si="14"/>
        <v>10</v>
      </c>
      <c r="F130" s="40">
        <f t="shared" si="15"/>
        <v>91</v>
      </c>
      <c r="G130" s="40">
        <f t="shared" si="16"/>
        <v>3</v>
      </c>
      <c r="H130" s="40">
        <f t="shared" si="17"/>
        <v>240</v>
      </c>
      <c r="I130" s="40" t="str">
        <f t="shared" si="18"/>
        <v>10.91.3.240</v>
      </c>
      <c r="J130" s="40" t="str">
        <f t="shared" si="19"/>
        <v>10.91.3.241</v>
      </c>
      <c r="K130" s="40" t="str">
        <f t="shared" si="20"/>
        <v>10.91.3.246</v>
      </c>
      <c r="L130" s="40" t="str">
        <f t="shared" si="21"/>
        <v>255.255.255.248</v>
      </c>
      <c r="M130" s="40"/>
      <c r="N130" s="40"/>
      <c r="O130" s="40"/>
      <c r="P130" s="40"/>
    </row>
    <row r="131" spans="1:16">
      <c r="A131" s="40">
        <v>128</v>
      </c>
      <c r="B131" s="32" t="str">
        <f t="shared" si="12"/>
        <v>LI128</v>
      </c>
      <c r="C131" s="32">
        <f t="shared" si="13"/>
        <v>128</v>
      </c>
      <c r="D131" s="40" t="str">
        <f t="shared" si="11"/>
        <v>LI</v>
      </c>
      <c r="E131" s="40">
        <f t="shared" si="14"/>
        <v>10</v>
      </c>
      <c r="F131" s="40">
        <f t="shared" si="15"/>
        <v>91</v>
      </c>
      <c r="G131" s="40">
        <f t="shared" si="16"/>
        <v>3</v>
      </c>
      <c r="H131" s="40">
        <f t="shared" si="17"/>
        <v>248</v>
      </c>
      <c r="I131" s="40" t="str">
        <f t="shared" si="18"/>
        <v>10.91.3.248</v>
      </c>
      <c r="J131" s="40" t="str">
        <f t="shared" si="19"/>
        <v>10.91.3.249</v>
      </c>
      <c r="K131" s="40" t="str">
        <f t="shared" si="20"/>
        <v>10.91.3.254</v>
      </c>
      <c r="L131" s="40" t="str">
        <f t="shared" si="21"/>
        <v>255.255.255.248</v>
      </c>
      <c r="M131" s="40"/>
      <c r="N131" s="40"/>
      <c r="O131" s="40"/>
      <c r="P131" s="40"/>
    </row>
    <row r="132" spans="1:16">
      <c r="A132" s="40">
        <v>129</v>
      </c>
      <c r="B132" s="32" t="str">
        <f t="shared" si="12"/>
        <v>LI129</v>
      </c>
      <c r="C132" s="32">
        <f t="shared" si="13"/>
        <v>129</v>
      </c>
      <c r="D132" s="40" t="str">
        <f t="shared" ref="D132:D195" si="22">VLOOKUP(ROUNDDOWN(G132/8,0)*8,$R$4:$S$11,2,0)</f>
        <v>LI</v>
      </c>
      <c r="E132" s="40">
        <f t="shared" si="14"/>
        <v>10</v>
      </c>
      <c r="F132" s="40">
        <f t="shared" si="15"/>
        <v>91</v>
      </c>
      <c r="G132" s="40">
        <f t="shared" si="16"/>
        <v>4</v>
      </c>
      <c r="H132" s="40">
        <f t="shared" si="17"/>
        <v>0</v>
      </c>
      <c r="I132" s="40" t="str">
        <f t="shared" si="18"/>
        <v>10.91.4.0</v>
      </c>
      <c r="J132" s="40" t="str">
        <f t="shared" si="19"/>
        <v>10.91.4.1</v>
      </c>
      <c r="K132" s="40" t="str">
        <f t="shared" si="20"/>
        <v>10.91.4.6</v>
      </c>
      <c r="L132" s="40" t="str">
        <f t="shared" si="21"/>
        <v>255.255.255.248</v>
      </c>
      <c r="M132" s="40"/>
      <c r="N132" s="40"/>
      <c r="O132" s="40"/>
      <c r="P132" s="40"/>
    </row>
    <row r="133" spans="1:16">
      <c r="A133" s="40">
        <v>130</v>
      </c>
      <c r="B133" s="32" t="str">
        <f t="shared" ref="B133:B196" si="23">D133&amp;C133</f>
        <v>LI130</v>
      </c>
      <c r="C133" s="32">
        <f t="shared" si="13"/>
        <v>130</v>
      </c>
      <c r="D133" s="40" t="str">
        <f t="shared" si="22"/>
        <v>LI</v>
      </c>
      <c r="E133" s="40">
        <f t="shared" si="14"/>
        <v>10</v>
      </c>
      <c r="F133" s="40">
        <f t="shared" si="15"/>
        <v>91</v>
      </c>
      <c r="G133" s="40">
        <f t="shared" si="16"/>
        <v>4</v>
      </c>
      <c r="H133" s="40">
        <f t="shared" si="17"/>
        <v>8</v>
      </c>
      <c r="I133" s="40" t="str">
        <f t="shared" si="18"/>
        <v>10.91.4.8</v>
      </c>
      <c r="J133" s="40" t="str">
        <f t="shared" si="19"/>
        <v>10.91.4.9</v>
      </c>
      <c r="K133" s="40" t="str">
        <f t="shared" si="20"/>
        <v>10.91.4.14</v>
      </c>
      <c r="L133" s="40" t="str">
        <f t="shared" si="21"/>
        <v>255.255.255.248</v>
      </c>
      <c r="M133" s="40"/>
      <c r="N133" s="40"/>
      <c r="O133" s="40"/>
      <c r="P133" s="40"/>
    </row>
    <row r="134" spans="1:16">
      <c r="A134" s="40">
        <v>131</v>
      </c>
      <c r="B134" s="32" t="str">
        <f t="shared" si="23"/>
        <v>LI131</v>
      </c>
      <c r="C134" s="32">
        <f t="shared" ref="C134:C197" si="24">IF(D134=D133,C133+1,1)</f>
        <v>131</v>
      </c>
      <c r="D134" s="40" t="str">
        <f t="shared" si="22"/>
        <v>LI</v>
      </c>
      <c r="E134" s="40">
        <f t="shared" ref="E134:E197" si="25">E133</f>
        <v>10</v>
      </c>
      <c r="F134" s="40">
        <f t="shared" ref="F134:F197" si="26">F133</f>
        <v>91</v>
      </c>
      <c r="G134" s="40">
        <f t="shared" ref="G134:G197" si="27">IF(H133=248,IF(G133=255,0,G133+1),G133)</f>
        <v>4</v>
      </c>
      <c r="H134" s="40">
        <f t="shared" ref="H134:H197" si="28">IF(H133=248,0,H133+8)</f>
        <v>16</v>
      </c>
      <c r="I134" s="40" t="str">
        <f t="shared" ref="I134:I197" si="29">E134&amp;"."&amp;F134&amp;"."&amp;G134&amp;"."&amp;H134</f>
        <v>10.91.4.16</v>
      </c>
      <c r="J134" s="40" t="str">
        <f t="shared" ref="J134:J197" si="30">E134&amp;"."&amp;F134&amp;"."&amp;G134&amp;"."&amp;H134+1</f>
        <v>10.91.4.17</v>
      </c>
      <c r="K134" s="40" t="str">
        <f t="shared" ref="K134:K197" si="31">E134&amp;"."&amp;F134&amp;"."&amp;G134&amp;"."&amp;H134+6</f>
        <v>10.91.4.22</v>
      </c>
      <c r="L134" s="40" t="str">
        <f t="shared" ref="L134:L197" si="32">L133</f>
        <v>255.255.255.248</v>
      </c>
      <c r="M134" s="40"/>
      <c r="N134" s="40"/>
      <c r="O134" s="40"/>
      <c r="P134" s="40"/>
    </row>
    <row r="135" spans="1:16">
      <c r="A135" s="40">
        <v>132</v>
      </c>
      <c r="B135" s="32" t="str">
        <f t="shared" si="23"/>
        <v>LI132</v>
      </c>
      <c r="C135" s="32">
        <f t="shared" si="24"/>
        <v>132</v>
      </c>
      <c r="D135" s="40" t="str">
        <f t="shared" si="22"/>
        <v>LI</v>
      </c>
      <c r="E135" s="40">
        <f t="shared" si="25"/>
        <v>10</v>
      </c>
      <c r="F135" s="40">
        <f t="shared" si="26"/>
        <v>91</v>
      </c>
      <c r="G135" s="40">
        <f t="shared" si="27"/>
        <v>4</v>
      </c>
      <c r="H135" s="40">
        <f t="shared" si="28"/>
        <v>24</v>
      </c>
      <c r="I135" s="40" t="str">
        <f t="shared" si="29"/>
        <v>10.91.4.24</v>
      </c>
      <c r="J135" s="40" t="str">
        <f t="shared" si="30"/>
        <v>10.91.4.25</v>
      </c>
      <c r="K135" s="40" t="str">
        <f t="shared" si="31"/>
        <v>10.91.4.30</v>
      </c>
      <c r="L135" s="40" t="str">
        <f t="shared" si="32"/>
        <v>255.255.255.248</v>
      </c>
      <c r="M135" s="40"/>
      <c r="N135" s="40"/>
      <c r="O135" s="40"/>
      <c r="P135" s="40"/>
    </row>
    <row r="136" spans="1:16">
      <c r="A136" s="40">
        <v>133</v>
      </c>
      <c r="B136" s="32" t="str">
        <f t="shared" si="23"/>
        <v>LI133</v>
      </c>
      <c r="C136" s="32">
        <f t="shared" si="24"/>
        <v>133</v>
      </c>
      <c r="D136" s="40" t="str">
        <f t="shared" si="22"/>
        <v>LI</v>
      </c>
      <c r="E136" s="40">
        <f t="shared" si="25"/>
        <v>10</v>
      </c>
      <c r="F136" s="40">
        <f t="shared" si="26"/>
        <v>91</v>
      </c>
      <c r="G136" s="40">
        <f t="shared" si="27"/>
        <v>4</v>
      </c>
      <c r="H136" s="40">
        <f t="shared" si="28"/>
        <v>32</v>
      </c>
      <c r="I136" s="40" t="str">
        <f t="shared" si="29"/>
        <v>10.91.4.32</v>
      </c>
      <c r="J136" s="40" t="str">
        <f t="shared" si="30"/>
        <v>10.91.4.33</v>
      </c>
      <c r="K136" s="40" t="str">
        <f t="shared" si="31"/>
        <v>10.91.4.38</v>
      </c>
      <c r="L136" s="40" t="str">
        <f t="shared" si="32"/>
        <v>255.255.255.248</v>
      </c>
      <c r="M136" s="40"/>
      <c r="N136" s="40"/>
      <c r="O136" s="40"/>
      <c r="P136" s="40"/>
    </row>
    <row r="137" spans="1:16">
      <c r="A137" s="40">
        <v>134</v>
      </c>
      <c r="B137" s="32" t="str">
        <f t="shared" si="23"/>
        <v>LI134</v>
      </c>
      <c r="C137" s="32">
        <f t="shared" si="24"/>
        <v>134</v>
      </c>
      <c r="D137" s="40" t="str">
        <f t="shared" si="22"/>
        <v>LI</v>
      </c>
      <c r="E137" s="40">
        <f t="shared" si="25"/>
        <v>10</v>
      </c>
      <c r="F137" s="40">
        <f t="shared" si="26"/>
        <v>91</v>
      </c>
      <c r="G137" s="40">
        <f t="shared" si="27"/>
        <v>4</v>
      </c>
      <c r="H137" s="40">
        <f t="shared" si="28"/>
        <v>40</v>
      </c>
      <c r="I137" s="40" t="str">
        <f t="shared" si="29"/>
        <v>10.91.4.40</v>
      </c>
      <c r="J137" s="40" t="str">
        <f t="shared" si="30"/>
        <v>10.91.4.41</v>
      </c>
      <c r="K137" s="40" t="str">
        <f t="shared" si="31"/>
        <v>10.91.4.46</v>
      </c>
      <c r="L137" s="40" t="str">
        <f t="shared" si="32"/>
        <v>255.255.255.248</v>
      </c>
      <c r="M137" s="40"/>
      <c r="N137" s="40"/>
      <c r="O137" s="40"/>
      <c r="P137" s="40"/>
    </row>
    <row r="138" spans="1:16">
      <c r="A138" s="40">
        <v>135</v>
      </c>
      <c r="B138" s="32" t="str">
        <f t="shared" si="23"/>
        <v>LI135</v>
      </c>
      <c r="C138" s="32">
        <f t="shared" si="24"/>
        <v>135</v>
      </c>
      <c r="D138" s="40" t="str">
        <f t="shared" si="22"/>
        <v>LI</v>
      </c>
      <c r="E138" s="40">
        <f t="shared" si="25"/>
        <v>10</v>
      </c>
      <c r="F138" s="40">
        <f t="shared" si="26"/>
        <v>91</v>
      </c>
      <c r="G138" s="40">
        <f t="shared" si="27"/>
        <v>4</v>
      </c>
      <c r="H138" s="40">
        <f t="shared" si="28"/>
        <v>48</v>
      </c>
      <c r="I138" s="40" t="str">
        <f t="shared" si="29"/>
        <v>10.91.4.48</v>
      </c>
      <c r="J138" s="40" t="str">
        <f t="shared" si="30"/>
        <v>10.91.4.49</v>
      </c>
      <c r="K138" s="40" t="str">
        <f t="shared" si="31"/>
        <v>10.91.4.54</v>
      </c>
      <c r="L138" s="40" t="str">
        <f t="shared" si="32"/>
        <v>255.255.255.248</v>
      </c>
      <c r="M138" s="40"/>
      <c r="N138" s="40"/>
      <c r="O138" s="40"/>
      <c r="P138" s="40"/>
    </row>
    <row r="139" spans="1:16">
      <c r="A139" s="40">
        <v>136</v>
      </c>
      <c r="B139" s="32" t="str">
        <f t="shared" si="23"/>
        <v>LI136</v>
      </c>
      <c r="C139" s="32">
        <f t="shared" si="24"/>
        <v>136</v>
      </c>
      <c r="D139" s="40" t="str">
        <f t="shared" si="22"/>
        <v>LI</v>
      </c>
      <c r="E139" s="40">
        <f t="shared" si="25"/>
        <v>10</v>
      </c>
      <c r="F139" s="40">
        <f t="shared" si="26"/>
        <v>91</v>
      </c>
      <c r="G139" s="40">
        <f t="shared" si="27"/>
        <v>4</v>
      </c>
      <c r="H139" s="40">
        <f t="shared" si="28"/>
        <v>56</v>
      </c>
      <c r="I139" s="40" t="str">
        <f t="shared" si="29"/>
        <v>10.91.4.56</v>
      </c>
      <c r="J139" s="40" t="str">
        <f t="shared" si="30"/>
        <v>10.91.4.57</v>
      </c>
      <c r="K139" s="40" t="str">
        <f t="shared" si="31"/>
        <v>10.91.4.62</v>
      </c>
      <c r="L139" s="40" t="str">
        <f t="shared" si="32"/>
        <v>255.255.255.248</v>
      </c>
      <c r="M139" s="40"/>
      <c r="N139" s="40"/>
      <c r="O139" s="40"/>
      <c r="P139" s="40"/>
    </row>
    <row r="140" spans="1:16">
      <c r="A140" s="40">
        <v>137</v>
      </c>
      <c r="B140" s="32" t="str">
        <f t="shared" si="23"/>
        <v>LI137</v>
      </c>
      <c r="C140" s="32">
        <f t="shared" si="24"/>
        <v>137</v>
      </c>
      <c r="D140" s="40" t="str">
        <f t="shared" si="22"/>
        <v>LI</v>
      </c>
      <c r="E140" s="40">
        <f t="shared" si="25"/>
        <v>10</v>
      </c>
      <c r="F140" s="40">
        <f t="shared" si="26"/>
        <v>91</v>
      </c>
      <c r="G140" s="40">
        <f t="shared" si="27"/>
        <v>4</v>
      </c>
      <c r="H140" s="40">
        <f t="shared" si="28"/>
        <v>64</v>
      </c>
      <c r="I140" s="40" t="str">
        <f t="shared" si="29"/>
        <v>10.91.4.64</v>
      </c>
      <c r="J140" s="40" t="str">
        <f t="shared" si="30"/>
        <v>10.91.4.65</v>
      </c>
      <c r="K140" s="40" t="str">
        <f t="shared" si="31"/>
        <v>10.91.4.70</v>
      </c>
      <c r="L140" s="40" t="str">
        <f t="shared" si="32"/>
        <v>255.255.255.248</v>
      </c>
      <c r="M140" s="40"/>
      <c r="N140" s="40"/>
      <c r="O140" s="40"/>
      <c r="P140" s="40"/>
    </row>
    <row r="141" spans="1:16">
      <c r="A141" s="40">
        <v>138</v>
      </c>
      <c r="B141" s="32" t="str">
        <f t="shared" si="23"/>
        <v>LI138</v>
      </c>
      <c r="C141" s="32">
        <f t="shared" si="24"/>
        <v>138</v>
      </c>
      <c r="D141" s="40" t="str">
        <f t="shared" si="22"/>
        <v>LI</v>
      </c>
      <c r="E141" s="40">
        <f t="shared" si="25"/>
        <v>10</v>
      </c>
      <c r="F141" s="40">
        <f t="shared" si="26"/>
        <v>91</v>
      </c>
      <c r="G141" s="40">
        <f t="shared" si="27"/>
        <v>4</v>
      </c>
      <c r="H141" s="40">
        <f t="shared" si="28"/>
        <v>72</v>
      </c>
      <c r="I141" s="40" t="str">
        <f t="shared" si="29"/>
        <v>10.91.4.72</v>
      </c>
      <c r="J141" s="40" t="str">
        <f t="shared" si="30"/>
        <v>10.91.4.73</v>
      </c>
      <c r="K141" s="40" t="str">
        <f t="shared" si="31"/>
        <v>10.91.4.78</v>
      </c>
      <c r="L141" s="40" t="str">
        <f t="shared" si="32"/>
        <v>255.255.255.248</v>
      </c>
      <c r="M141" s="40"/>
      <c r="N141" s="40"/>
      <c r="O141" s="40"/>
      <c r="P141" s="40"/>
    </row>
    <row r="142" spans="1:16">
      <c r="A142" s="40">
        <v>139</v>
      </c>
      <c r="B142" s="32" t="str">
        <f t="shared" si="23"/>
        <v>LI139</v>
      </c>
      <c r="C142" s="32">
        <f t="shared" si="24"/>
        <v>139</v>
      </c>
      <c r="D142" s="40" t="str">
        <f t="shared" si="22"/>
        <v>LI</v>
      </c>
      <c r="E142" s="40">
        <f t="shared" si="25"/>
        <v>10</v>
      </c>
      <c r="F142" s="40">
        <f t="shared" si="26"/>
        <v>91</v>
      </c>
      <c r="G142" s="40">
        <f t="shared" si="27"/>
        <v>4</v>
      </c>
      <c r="H142" s="40">
        <f t="shared" si="28"/>
        <v>80</v>
      </c>
      <c r="I142" s="40" t="str">
        <f t="shared" si="29"/>
        <v>10.91.4.80</v>
      </c>
      <c r="J142" s="40" t="str">
        <f t="shared" si="30"/>
        <v>10.91.4.81</v>
      </c>
      <c r="K142" s="40" t="str">
        <f t="shared" si="31"/>
        <v>10.91.4.86</v>
      </c>
      <c r="L142" s="40" t="str">
        <f t="shared" si="32"/>
        <v>255.255.255.248</v>
      </c>
      <c r="M142" s="40"/>
      <c r="N142" s="40"/>
      <c r="O142" s="40"/>
      <c r="P142" s="40"/>
    </row>
    <row r="143" spans="1:16">
      <c r="A143" s="40">
        <v>140</v>
      </c>
      <c r="B143" s="32" t="str">
        <f t="shared" si="23"/>
        <v>LI140</v>
      </c>
      <c r="C143" s="32">
        <f t="shared" si="24"/>
        <v>140</v>
      </c>
      <c r="D143" s="40" t="str">
        <f t="shared" si="22"/>
        <v>LI</v>
      </c>
      <c r="E143" s="40">
        <f t="shared" si="25"/>
        <v>10</v>
      </c>
      <c r="F143" s="40">
        <f t="shared" si="26"/>
        <v>91</v>
      </c>
      <c r="G143" s="40">
        <f t="shared" si="27"/>
        <v>4</v>
      </c>
      <c r="H143" s="40">
        <f t="shared" si="28"/>
        <v>88</v>
      </c>
      <c r="I143" s="40" t="str">
        <f t="shared" si="29"/>
        <v>10.91.4.88</v>
      </c>
      <c r="J143" s="40" t="str">
        <f t="shared" si="30"/>
        <v>10.91.4.89</v>
      </c>
      <c r="K143" s="40" t="str">
        <f t="shared" si="31"/>
        <v>10.91.4.94</v>
      </c>
      <c r="L143" s="40" t="str">
        <f t="shared" si="32"/>
        <v>255.255.255.248</v>
      </c>
      <c r="M143" s="40"/>
      <c r="N143" s="40"/>
      <c r="O143" s="40"/>
      <c r="P143" s="40"/>
    </row>
    <row r="144" spans="1:16">
      <c r="A144" s="40">
        <v>141</v>
      </c>
      <c r="B144" s="32" t="str">
        <f t="shared" si="23"/>
        <v>LI141</v>
      </c>
      <c r="C144" s="32">
        <f t="shared" si="24"/>
        <v>141</v>
      </c>
      <c r="D144" s="40" t="str">
        <f t="shared" si="22"/>
        <v>LI</v>
      </c>
      <c r="E144" s="40">
        <f t="shared" si="25"/>
        <v>10</v>
      </c>
      <c r="F144" s="40">
        <f t="shared" si="26"/>
        <v>91</v>
      </c>
      <c r="G144" s="40">
        <f t="shared" si="27"/>
        <v>4</v>
      </c>
      <c r="H144" s="40">
        <f t="shared" si="28"/>
        <v>96</v>
      </c>
      <c r="I144" s="40" t="str">
        <f t="shared" si="29"/>
        <v>10.91.4.96</v>
      </c>
      <c r="J144" s="40" t="str">
        <f t="shared" si="30"/>
        <v>10.91.4.97</v>
      </c>
      <c r="K144" s="40" t="str">
        <f t="shared" si="31"/>
        <v>10.91.4.102</v>
      </c>
      <c r="L144" s="40" t="str">
        <f t="shared" si="32"/>
        <v>255.255.255.248</v>
      </c>
      <c r="M144" s="40"/>
      <c r="N144" s="40"/>
      <c r="O144" s="40"/>
      <c r="P144" s="40"/>
    </row>
    <row r="145" spans="1:16">
      <c r="A145" s="40">
        <v>142</v>
      </c>
      <c r="B145" s="32" t="str">
        <f t="shared" si="23"/>
        <v>LI142</v>
      </c>
      <c r="C145" s="32">
        <f t="shared" si="24"/>
        <v>142</v>
      </c>
      <c r="D145" s="40" t="str">
        <f t="shared" si="22"/>
        <v>LI</v>
      </c>
      <c r="E145" s="40">
        <f t="shared" si="25"/>
        <v>10</v>
      </c>
      <c r="F145" s="40">
        <f t="shared" si="26"/>
        <v>91</v>
      </c>
      <c r="G145" s="40">
        <f t="shared" si="27"/>
        <v>4</v>
      </c>
      <c r="H145" s="40">
        <f t="shared" si="28"/>
        <v>104</v>
      </c>
      <c r="I145" s="40" t="str">
        <f t="shared" si="29"/>
        <v>10.91.4.104</v>
      </c>
      <c r="J145" s="40" t="str">
        <f t="shared" si="30"/>
        <v>10.91.4.105</v>
      </c>
      <c r="K145" s="40" t="str">
        <f t="shared" si="31"/>
        <v>10.91.4.110</v>
      </c>
      <c r="L145" s="40" t="str">
        <f t="shared" si="32"/>
        <v>255.255.255.248</v>
      </c>
      <c r="M145" s="40"/>
      <c r="N145" s="40"/>
      <c r="O145" s="40"/>
      <c r="P145" s="40"/>
    </row>
    <row r="146" spans="1:16">
      <c r="A146" s="40">
        <v>143</v>
      </c>
      <c r="B146" s="32" t="str">
        <f t="shared" si="23"/>
        <v>LI143</v>
      </c>
      <c r="C146" s="32">
        <f t="shared" si="24"/>
        <v>143</v>
      </c>
      <c r="D146" s="40" t="str">
        <f t="shared" si="22"/>
        <v>LI</v>
      </c>
      <c r="E146" s="40">
        <f t="shared" si="25"/>
        <v>10</v>
      </c>
      <c r="F146" s="40">
        <f t="shared" si="26"/>
        <v>91</v>
      </c>
      <c r="G146" s="40">
        <f t="shared" si="27"/>
        <v>4</v>
      </c>
      <c r="H146" s="40">
        <f t="shared" si="28"/>
        <v>112</v>
      </c>
      <c r="I146" s="40" t="str">
        <f t="shared" si="29"/>
        <v>10.91.4.112</v>
      </c>
      <c r="J146" s="40" t="str">
        <f t="shared" si="30"/>
        <v>10.91.4.113</v>
      </c>
      <c r="K146" s="40" t="str">
        <f t="shared" si="31"/>
        <v>10.91.4.118</v>
      </c>
      <c r="L146" s="40" t="str">
        <f t="shared" si="32"/>
        <v>255.255.255.248</v>
      </c>
      <c r="M146" s="40"/>
      <c r="N146" s="40"/>
      <c r="O146" s="40"/>
      <c r="P146" s="40"/>
    </row>
    <row r="147" spans="1:16">
      <c r="A147" s="40">
        <v>144</v>
      </c>
      <c r="B147" s="32" t="str">
        <f t="shared" si="23"/>
        <v>LI144</v>
      </c>
      <c r="C147" s="32">
        <f t="shared" si="24"/>
        <v>144</v>
      </c>
      <c r="D147" s="40" t="str">
        <f t="shared" si="22"/>
        <v>LI</v>
      </c>
      <c r="E147" s="40">
        <f t="shared" si="25"/>
        <v>10</v>
      </c>
      <c r="F147" s="40">
        <f t="shared" si="26"/>
        <v>91</v>
      </c>
      <c r="G147" s="40">
        <f t="shared" si="27"/>
        <v>4</v>
      </c>
      <c r="H147" s="40">
        <f t="shared" si="28"/>
        <v>120</v>
      </c>
      <c r="I147" s="40" t="str">
        <f t="shared" si="29"/>
        <v>10.91.4.120</v>
      </c>
      <c r="J147" s="40" t="str">
        <f t="shared" si="30"/>
        <v>10.91.4.121</v>
      </c>
      <c r="K147" s="40" t="str">
        <f t="shared" si="31"/>
        <v>10.91.4.126</v>
      </c>
      <c r="L147" s="40" t="str">
        <f t="shared" si="32"/>
        <v>255.255.255.248</v>
      </c>
      <c r="M147" s="40"/>
      <c r="N147" s="40"/>
      <c r="O147" s="40"/>
      <c r="P147" s="40"/>
    </row>
    <row r="148" spans="1:16">
      <c r="A148" s="40">
        <v>145</v>
      </c>
      <c r="B148" s="32" t="str">
        <f t="shared" si="23"/>
        <v>LI145</v>
      </c>
      <c r="C148" s="32">
        <f t="shared" si="24"/>
        <v>145</v>
      </c>
      <c r="D148" s="40" t="str">
        <f t="shared" si="22"/>
        <v>LI</v>
      </c>
      <c r="E148" s="40">
        <f t="shared" si="25"/>
        <v>10</v>
      </c>
      <c r="F148" s="40">
        <f t="shared" si="26"/>
        <v>91</v>
      </c>
      <c r="G148" s="40">
        <f t="shared" si="27"/>
        <v>4</v>
      </c>
      <c r="H148" s="40">
        <f t="shared" si="28"/>
        <v>128</v>
      </c>
      <c r="I148" s="40" t="str">
        <f t="shared" si="29"/>
        <v>10.91.4.128</v>
      </c>
      <c r="J148" s="40" t="str">
        <f t="shared" si="30"/>
        <v>10.91.4.129</v>
      </c>
      <c r="K148" s="40" t="str">
        <f t="shared" si="31"/>
        <v>10.91.4.134</v>
      </c>
      <c r="L148" s="40" t="str">
        <f t="shared" si="32"/>
        <v>255.255.255.248</v>
      </c>
      <c r="M148" s="40"/>
      <c r="N148" s="40"/>
      <c r="O148" s="40"/>
      <c r="P148" s="40"/>
    </row>
    <row r="149" spans="1:16">
      <c r="A149" s="40">
        <v>146</v>
      </c>
      <c r="B149" s="32" t="str">
        <f t="shared" si="23"/>
        <v>LI146</v>
      </c>
      <c r="C149" s="32">
        <f t="shared" si="24"/>
        <v>146</v>
      </c>
      <c r="D149" s="40" t="str">
        <f t="shared" si="22"/>
        <v>LI</v>
      </c>
      <c r="E149" s="40">
        <f t="shared" si="25"/>
        <v>10</v>
      </c>
      <c r="F149" s="40">
        <f t="shared" si="26"/>
        <v>91</v>
      </c>
      <c r="G149" s="40">
        <f t="shared" si="27"/>
        <v>4</v>
      </c>
      <c r="H149" s="40">
        <f t="shared" si="28"/>
        <v>136</v>
      </c>
      <c r="I149" s="40" t="str">
        <f t="shared" si="29"/>
        <v>10.91.4.136</v>
      </c>
      <c r="J149" s="40" t="str">
        <f t="shared" si="30"/>
        <v>10.91.4.137</v>
      </c>
      <c r="K149" s="40" t="str">
        <f t="shared" si="31"/>
        <v>10.91.4.142</v>
      </c>
      <c r="L149" s="40" t="str">
        <f t="shared" si="32"/>
        <v>255.255.255.248</v>
      </c>
      <c r="M149" s="40"/>
      <c r="N149" s="40"/>
      <c r="O149" s="40"/>
      <c r="P149" s="40"/>
    </row>
    <row r="150" spans="1:16">
      <c r="A150" s="40">
        <v>147</v>
      </c>
      <c r="B150" s="32" t="str">
        <f t="shared" si="23"/>
        <v>LI147</v>
      </c>
      <c r="C150" s="32">
        <f t="shared" si="24"/>
        <v>147</v>
      </c>
      <c r="D150" s="40" t="str">
        <f t="shared" si="22"/>
        <v>LI</v>
      </c>
      <c r="E150" s="40">
        <f t="shared" si="25"/>
        <v>10</v>
      </c>
      <c r="F150" s="40">
        <f t="shared" si="26"/>
        <v>91</v>
      </c>
      <c r="G150" s="40">
        <f t="shared" si="27"/>
        <v>4</v>
      </c>
      <c r="H150" s="40">
        <f t="shared" si="28"/>
        <v>144</v>
      </c>
      <c r="I150" s="40" t="str">
        <f t="shared" si="29"/>
        <v>10.91.4.144</v>
      </c>
      <c r="J150" s="40" t="str">
        <f t="shared" si="30"/>
        <v>10.91.4.145</v>
      </c>
      <c r="K150" s="40" t="str">
        <f t="shared" si="31"/>
        <v>10.91.4.150</v>
      </c>
      <c r="L150" s="40" t="str">
        <f t="shared" si="32"/>
        <v>255.255.255.248</v>
      </c>
      <c r="M150" s="40"/>
      <c r="N150" s="40"/>
      <c r="O150" s="40"/>
      <c r="P150" s="40"/>
    </row>
    <row r="151" spans="1:16">
      <c r="A151" s="40">
        <v>148</v>
      </c>
      <c r="B151" s="32" t="str">
        <f t="shared" si="23"/>
        <v>LI148</v>
      </c>
      <c r="C151" s="32">
        <f t="shared" si="24"/>
        <v>148</v>
      </c>
      <c r="D151" s="40" t="str">
        <f t="shared" si="22"/>
        <v>LI</v>
      </c>
      <c r="E151" s="40">
        <f t="shared" si="25"/>
        <v>10</v>
      </c>
      <c r="F151" s="40">
        <f t="shared" si="26"/>
        <v>91</v>
      </c>
      <c r="G151" s="40">
        <f t="shared" si="27"/>
        <v>4</v>
      </c>
      <c r="H151" s="40">
        <f t="shared" si="28"/>
        <v>152</v>
      </c>
      <c r="I151" s="40" t="str">
        <f t="shared" si="29"/>
        <v>10.91.4.152</v>
      </c>
      <c r="J151" s="40" t="str">
        <f t="shared" si="30"/>
        <v>10.91.4.153</v>
      </c>
      <c r="K151" s="40" t="str">
        <f t="shared" si="31"/>
        <v>10.91.4.158</v>
      </c>
      <c r="L151" s="40" t="str">
        <f t="shared" si="32"/>
        <v>255.255.255.248</v>
      </c>
      <c r="M151" s="40"/>
      <c r="N151" s="40"/>
      <c r="O151" s="40"/>
      <c r="P151" s="40"/>
    </row>
    <row r="152" spans="1:16">
      <c r="A152" s="40">
        <v>149</v>
      </c>
      <c r="B152" s="32" t="str">
        <f t="shared" si="23"/>
        <v>LI149</v>
      </c>
      <c r="C152" s="32">
        <f t="shared" si="24"/>
        <v>149</v>
      </c>
      <c r="D152" s="40" t="str">
        <f t="shared" si="22"/>
        <v>LI</v>
      </c>
      <c r="E152" s="40">
        <f t="shared" si="25"/>
        <v>10</v>
      </c>
      <c r="F152" s="40">
        <f t="shared" si="26"/>
        <v>91</v>
      </c>
      <c r="G152" s="40">
        <f t="shared" si="27"/>
        <v>4</v>
      </c>
      <c r="H152" s="40">
        <f t="shared" si="28"/>
        <v>160</v>
      </c>
      <c r="I152" s="40" t="str">
        <f t="shared" si="29"/>
        <v>10.91.4.160</v>
      </c>
      <c r="J152" s="40" t="str">
        <f t="shared" si="30"/>
        <v>10.91.4.161</v>
      </c>
      <c r="K152" s="40" t="str">
        <f t="shared" si="31"/>
        <v>10.91.4.166</v>
      </c>
      <c r="L152" s="40" t="str">
        <f t="shared" si="32"/>
        <v>255.255.255.248</v>
      </c>
      <c r="M152" s="40"/>
      <c r="N152" s="40"/>
      <c r="O152" s="40"/>
      <c r="P152" s="40"/>
    </row>
    <row r="153" spans="1:16">
      <c r="A153" s="40">
        <v>150</v>
      </c>
      <c r="B153" s="32" t="str">
        <f t="shared" si="23"/>
        <v>LI150</v>
      </c>
      <c r="C153" s="32">
        <f t="shared" si="24"/>
        <v>150</v>
      </c>
      <c r="D153" s="40" t="str">
        <f t="shared" si="22"/>
        <v>LI</v>
      </c>
      <c r="E153" s="40">
        <f t="shared" si="25"/>
        <v>10</v>
      </c>
      <c r="F153" s="40">
        <f t="shared" si="26"/>
        <v>91</v>
      </c>
      <c r="G153" s="40">
        <f t="shared" si="27"/>
        <v>4</v>
      </c>
      <c r="H153" s="40">
        <f t="shared" si="28"/>
        <v>168</v>
      </c>
      <c r="I153" s="40" t="str">
        <f t="shared" si="29"/>
        <v>10.91.4.168</v>
      </c>
      <c r="J153" s="40" t="str">
        <f t="shared" si="30"/>
        <v>10.91.4.169</v>
      </c>
      <c r="K153" s="40" t="str">
        <f t="shared" si="31"/>
        <v>10.91.4.174</v>
      </c>
      <c r="L153" s="40" t="str">
        <f t="shared" si="32"/>
        <v>255.255.255.248</v>
      </c>
      <c r="M153" s="40"/>
      <c r="N153" s="40"/>
      <c r="O153" s="40"/>
      <c r="P153" s="40"/>
    </row>
    <row r="154" spans="1:16">
      <c r="A154" s="40">
        <v>151</v>
      </c>
      <c r="B154" s="32" t="str">
        <f t="shared" si="23"/>
        <v>LI151</v>
      </c>
      <c r="C154" s="32">
        <f t="shared" si="24"/>
        <v>151</v>
      </c>
      <c r="D154" s="40" t="str">
        <f t="shared" si="22"/>
        <v>LI</v>
      </c>
      <c r="E154" s="40">
        <f t="shared" si="25"/>
        <v>10</v>
      </c>
      <c r="F154" s="40">
        <f t="shared" si="26"/>
        <v>91</v>
      </c>
      <c r="G154" s="40">
        <f t="shared" si="27"/>
        <v>4</v>
      </c>
      <c r="H154" s="40">
        <f t="shared" si="28"/>
        <v>176</v>
      </c>
      <c r="I154" s="40" t="str">
        <f t="shared" si="29"/>
        <v>10.91.4.176</v>
      </c>
      <c r="J154" s="40" t="str">
        <f t="shared" si="30"/>
        <v>10.91.4.177</v>
      </c>
      <c r="K154" s="40" t="str">
        <f t="shared" si="31"/>
        <v>10.91.4.182</v>
      </c>
      <c r="L154" s="40" t="str">
        <f t="shared" si="32"/>
        <v>255.255.255.248</v>
      </c>
      <c r="M154" s="40"/>
      <c r="N154" s="40"/>
      <c r="O154" s="40"/>
      <c r="P154" s="40"/>
    </row>
    <row r="155" spans="1:16">
      <c r="A155" s="40">
        <v>152</v>
      </c>
      <c r="B155" s="32" t="str">
        <f t="shared" si="23"/>
        <v>LI152</v>
      </c>
      <c r="C155" s="32">
        <f t="shared" si="24"/>
        <v>152</v>
      </c>
      <c r="D155" s="40" t="str">
        <f t="shared" si="22"/>
        <v>LI</v>
      </c>
      <c r="E155" s="40">
        <f t="shared" si="25"/>
        <v>10</v>
      </c>
      <c r="F155" s="40">
        <f t="shared" si="26"/>
        <v>91</v>
      </c>
      <c r="G155" s="40">
        <f t="shared" si="27"/>
        <v>4</v>
      </c>
      <c r="H155" s="40">
        <f t="shared" si="28"/>
        <v>184</v>
      </c>
      <c r="I155" s="40" t="str">
        <f t="shared" si="29"/>
        <v>10.91.4.184</v>
      </c>
      <c r="J155" s="40" t="str">
        <f t="shared" si="30"/>
        <v>10.91.4.185</v>
      </c>
      <c r="K155" s="40" t="str">
        <f t="shared" si="31"/>
        <v>10.91.4.190</v>
      </c>
      <c r="L155" s="40" t="str">
        <f t="shared" si="32"/>
        <v>255.255.255.248</v>
      </c>
      <c r="M155" s="40"/>
      <c r="N155" s="40"/>
      <c r="O155" s="40"/>
      <c r="P155" s="40"/>
    </row>
    <row r="156" spans="1:16">
      <c r="A156" s="40">
        <v>153</v>
      </c>
      <c r="B156" s="32" t="str">
        <f t="shared" si="23"/>
        <v>LI153</v>
      </c>
      <c r="C156" s="32">
        <f t="shared" si="24"/>
        <v>153</v>
      </c>
      <c r="D156" s="40" t="str">
        <f t="shared" si="22"/>
        <v>LI</v>
      </c>
      <c r="E156" s="40">
        <f t="shared" si="25"/>
        <v>10</v>
      </c>
      <c r="F156" s="40">
        <f t="shared" si="26"/>
        <v>91</v>
      </c>
      <c r="G156" s="40">
        <f t="shared" si="27"/>
        <v>4</v>
      </c>
      <c r="H156" s="40">
        <f t="shared" si="28"/>
        <v>192</v>
      </c>
      <c r="I156" s="40" t="str">
        <f t="shared" si="29"/>
        <v>10.91.4.192</v>
      </c>
      <c r="J156" s="40" t="str">
        <f t="shared" si="30"/>
        <v>10.91.4.193</v>
      </c>
      <c r="K156" s="40" t="str">
        <f t="shared" si="31"/>
        <v>10.91.4.198</v>
      </c>
      <c r="L156" s="40" t="str">
        <f t="shared" si="32"/>
        <v>255.255.255.248</v>
      </c>
      <c r="M156" s="40"/>
      <c r="N156" s="40"/>
      <c r="O156" s="40"/>
      <c r="P156" s="40"/>
    </row>
    <row r="157" spans="1:16">
      <c r="A157" s="40">
        <v>154</v>
      </c>
      <c r="B157" s="32" t="str">
        <f t="shared" si="23"/>
        <v>LI154</v>
      </c>
      <c r="C157" s="32">
        <f t="shared" si="24"/>
        <v>154</v>
      </c>
      <c r="D157" s="40" t="str">
        <f t="shared" si="22"/>
        <v>LI</v>
      </c>
      <c r="E157" s="40">
        <f t="shared" si="25"/>
        <v>10</v>
      </c>
      <c r="F157" s="40">
        <f t="shared" si="26"/>
        <v>91</v>
      </c>
      <c r="G157" s="40">
        <f t="shared" si="27"/>
        <v>4</v>
      </c>
      <c r="H157" s="40">
        <f t="shared" si="28"/>
        <v>200</v>
      </c>
      <c r="I157" s="40" t="str">
        <f t="shared" si="29"/>
        <v>10.91.4.200</v>
      </c>
      <c r="J157" s="40" t="str">
        <f t="shared" si="30"/>
        <v>10.91.4.201</v>
      </c>
      <c r="K157" s="40" t="str">
        <f t="shared" si="31"/>
        <v>10.91.4.206</v>
      </c>
      <c r="L157" s="40" t="str">
        <f t="shared" si="32"/>
        <v>255.255.255.248</v>
      </c>
      <c r="M157" s="40"/>
      <c r="N157" s="40"/>
      <c r="O157" s="40"/>
      <c r="P157" s="40"/>
    </row>
    <row r="158" spans="1:16">
      <c r="A158" s="40">
        <v>155</v>
      </c>
      <c r="B158" s="32" t="str">
        <f t="shared" si="23"/>
        <v>LI155</v>
      </c>
      <c r="C158" s="32">
        <f t="shared" si="24"/>
        <v>155</v>
      </c>
      <c r="D158" s="40" t="str">
        <f t="shared" si="22"/>
        <v>LI</v>
      </c>
      <c r="E158" s="40">
        <f t="shared" si="25"/>
        <v>10</v>
      </c>
      <c r="F158" s="40">
        <f t="shared" si="26"/>
        <v>91</v>
      </c>
      <c r="G158" s="40">
        <f t="shared" si="27"/>
        <v>4</v>
      </c>
      <c r="H158" s="40">
        <f t="shared" si="28"/>
        <v>208</v>
      </c>
      <c r="I158" s="40" t="str">
        <f t="shared" si="29"/>
        <v>10.91.4.208</v>
      </c>
      <c r="J158" s="40" t="str">
        <f t="shared" si="30"/>
        <v>10.91.4.209</v>
      </c>
      <c r="K158" s="40" t="str">
        <f t="shared" si="31"/>
        <v>10.91.4.214</v>
      </c>
      <c r="L158" s="40" t="str">
        <f t="shared" si="32"/>
        <v>255.255.255.248</v>
      </c>
      <c r="M158" s="40"/>
      <c r="N158" s="40"/>
      <c r="O158" s="40"/>
      <c r="P158" s="40"/>
    </row>
    <row r="159" spans="1:16">
      <c r="A159" s="40">
        <v>156</v>
      </c>
      <c r="B159" s="32" t="str">
        <f t="shared" si="23"/>
        <v>LI156</v>
      </c>
      <c r="C159" s="32">
        <f t="shared" si="24"/>
        <v>156</v>
      </c>
      <c r="D159" s="40" t="str">
        <f t="shared" si="22"/>
        <v>LI</v>
      </c>
      <c r="E159" s="40">
        <f t="shared" si="25"/>
        <v>10</v>
      </c>
      <c r="F159" s="40">
        <f t="shared" si="26"/>
        <v>91</v>
      </c>
      <c r="G159" s="40">
        <f t="shared" si="27"/>
        <v>4</v>
      </c>
      <c r="H159" s="40">
        <f t="shared" si="28"/>
        <v>216</v>
      </c>
      <c r="I159" s="40" t="str">
        <f t="shared" si="29"/>
        <v>10.91.4.216</v>
      </c>
      <c r="J159" s="40" t="str">
        <f t="shared" si="30"/>
        <v>10.91.4.217</v>
      </c>
      <c r="K159" s="40" t="str">
        <f t="shared" si="31"/>
        <v>10.91.4.222</v>
      </c>
      <c r="L159" s="40" t="str">
        <f t="shared" si="32"/>
        <v>255.255.255.248</v>
      </c>
      <c r="M159" s="40"/>
      <c r="N159" s="40"/>
      <c r="O159" s="40"/>
      <c r="P159" s="40"/>
    </row>
    <row r="160" spans="1:16">
      <c r="A160" s="40">
        <v>157</v>
      </c>
      <c r="B160" s="32" t="str">
        <f t="shared" si="23"/>
        <v>LI157</v>
      </c>
      <c r="C160" s="32">
        <f t="shared" si="24"/>
        <v>157</v>
      </c>
      <c r="D160" s="40" t="str">
        <f t="shared" si="22"/>
        <v>LI</v>
      </c>
      <c r="E160" s="40">
        <f t="shared" si="25"/>
        <v>10</v>
      </c>
      <c r="F160" s="40">
        <f t="shared" si="26"/>
        <v>91</v>
      </c>
      <c r="G160" s="40">
        <f t="shared" si="27"/>
        <v>4</v>
      </c>
      <c r="H160" s="40">
        <f t="shared" si="28"/>
        <v>224</v>
      </c>
      <c r="I160" s="40" t="str">
        <f t="shared" si="29"/>
        <v>10.91.4.224</v>
      </c>
      <c r="J160" s="40" t="str">
        <f t="shared" si="30"/>
        <v>10.91.4.225</v>
      </c>
      <c r="K160" s="40" t="str">
        <f t="shared" si="31"/>
        <v>10.91.4.230</v>
      </c>
      <c r="L160" s="40" t="str">
        <f t="shared" si="32"/>
        <v>255.255.255.248</v>
      </c>
      <c r="M160" s="40"/>
      <c r="N160" s="40"/>
      <c r="O160" s="40"/>
      <c r="P160" s="40"/>
    </row>
    <row r="161" spans="1:16">
      <c r="A161" s="40">
        <v>158</v>
      </c>
      <c r="B161" s="32" t="str">
        <f t="shared" si="23"/>
        <v>LI158</v>
      </c>
      <c r="C161" s="32">
        <f t="shared" si="24"/>
        <v>158</v>
      </c>
      <c r="D161" s="40" t="str">
        <f t="shared" si="22"/>
        <v>LI</v>
      </c>
      <c r="E161" s="40">
        <f t="shared" si="25"/>
        <v>10</v>
      </c>
      <c r="F161" s="40">
        <f t="shared" si="26"/>
        <v>91</v>
      </c>
      <c r="G161" s="40">
        <f t="shared" si="27"/>
        <v>4</v>
      </c>
      <c r="H161" s="40">
        <f t="shared" si="28"/>
        <v>232</v>
      </c>
      <c r="I161" s="40" t="str">
        <f t="shared" si="29"/>
        <v>10.91.4.232</v>
      </c>
      <c r="J161" s="40" t="str">
        <f t="shared" si="30"/>
        <v>10.91.4.233</v>
      </c>
      <c r="K161" s="40" t="str">
        <f t="shared" si="31"/>
        <v>10.91.4.238</v>
      </c>
      <c r="L161" s="40" t="str">
        <f t="shared" si="32"/>
        <v>255.255.255.248</v>
      </c>
      <c r="M161" s="40"/>
      <c r="N161" s="40"/>
      <c r="O161" s="40"/>
      <c r="P161" s="40"/>
    </row>
    <row r="162" spans="1:16">
      <c r="A162" s="40">
        <v>159</v>
      </c>
      <c r="B162" s="32" t="str">
        <f t="shared" si="23"/>
        <v>LI159</v>
      </c>
      <c r="C162" s="32">
        <f t="shared" si="24"/>
        <v>159</v>
      </c>
      <c r="D162" s="40" t="str">
        <f t="shared" si="22"/>
        <v>LI</v>
      </c>
      <c r="E162" s="40">
        <f t="shared" si="25"/>
        <v>10</v>
      </c>
      <c r="F162" s="40">
        <f t="shared" si="26"/>
        <v>91</v>
      </c>
      <c r="G162" s="40">
        <f t="shared" si="27"/>
        <v>4</v>
      </c>
      <c r="H162" s="40">
        <f t="shared" si="28"/>
        <v>240</v>
      </c>
      <c r="I162" s="40" t="str">
        <f t="shared" si="29"/>
        <v>10.91.4.240</v>
      </c>
      <c r="J162" s="40" t="str">
        <f t="shared" si="30"/>
        <v>10.91.4.241</v>
      </c>
      <c r="K162" s="40" t="str">
        <f t="shared" si="31"/>
        <v>10.91.4.246</v>
      </c>
      <c r="L162" s="40" t="str">
        <f t="shared" si="32"/>
        <v>255.255.255.248</v>
      </c>
      <c r="M162" s="40"/>
      <c r="N162" s="40"/>
      <c r="O162" s="40"/>
      <c r="P162" s="40"/>
    </row>
    <row r="163" spans="1:16">
      <c r="A163" s="40">
        <v>160</v>
      </c>
      <c r="B163" s="32" t="str">
        <f t="shared" si="23"/>
        <v>LI160</v>
      </c>
      <c r="C163" s="32">
        <f t="shared" si="24"/>
        <v>160</v>
      </c>
      <c r="D163" s="40" t="str">
        <f t="shared" si="22"/>
        <v>LI</v>
      </c>
      <c r="E163" s="40">
        <f t="shared" si="25"/>
        <v>10</v>
      </c>
      <c r="F163" s="40">
        <f t="shared" si="26"/>
        <v>91</v>
      </c>
      <c r="G163" s="40">
        <f t="shared" si="27"/>
        <v>4</v>
      </c>
      <c r="H163" s="40">
        <f t="shared" si="28"/>
        <v>248</v>
      </c>
      <c r="I163" s="40" t="str">
        <f t="shared" si="29"/>
        <v>10.91.4.248</v>
      </c>
      <c r="J163" s="40" t="str">
        <f t="shared" si="30"/>
        <v>10.91.4.249</v>
      </c>
      <c r="K163" s="40" t="str">
        <f t="shared" si="31"/>
        <v>10.91.4.254</v>
      </c>
      <c r="L163" s="40" t="str">
        <f t="shared" si="32"/>
        <v>255.255.255.248</v>
      </c>
      <c r="M163" s="40"/>
      <c r="N163" s="40"/>
      <c r="O163" s="40"/>
      <c r="P163" s="40"/>
    </row>
    <row r="164" spans="1:16">
      <c r="A164" s="40">
        <v>161</v>
      </c>
      <c r="B164" s="32" t="str">
        <f t="shared" si="23"/>
        <v>LI161</v>
      </c>
      <c r="C164" s="32">
        <f t="shared" si="24"/>
        <v>161</v>
      </c>
      <c r="D164" s="40" t="str">
        <f t="shared" si="22"/>
        <v>LI</v>
      </c>
      <c r="E164" s="40">
        <f t="shared" si="25"/>
        <v>10</v>
      </c>
      <c r="F164" s="40">
        <f t="shared" si="26"/>
        <v>91</v>
      </c>
      <c r="G164" s="40">
        <f t="shared" si="27"/>
        <v>5</v>
      </c>
      <c r="H164" s="40">
        <f t="shared" si="28"/>
        <v>0</v>
      </c>
      <c r="I164" s="40" t="str">
        <f t="shared" si="29"/>
        <v>10.91.5.0</v>
      </c>
      <c r="J164" s="40" t="str">
        <f t="shared" si="30"/>
        <v>10.91.5.1</v>
      </c>
      <c r="K164" s="40" t="str">
        <f t="shared" si="31"/>
        <v>10.91.5.6</v>
      </c>
      <c r="L164" s="40" t="str">
        <f t="shared" si="32"/>
        <v>255.255.255.248</v>
      </c>
      <c r="M164" s="40"/>
      <c r="N164" s="40"/>
      <c r="O164" s="40"/>
      <c r="P164" s="40"/>
    </row>
    <row r="165" spans="1:16">
      <c r="A165" s="40">
        <v>162</v>
      </c>
      <c r="B165" s="32" t="str">
        <f t="shared" si="23"/>
        <v>LI162</v>
      </c>
      <c r="C165" s="32">
        <f t="shared" si="24"/>
        <v>162</v>
      </c>
      <c r="D165" s="40" t="str">
        <f t="shared" si="22"/>
        <v>LI</v>
      </c>
      <c r="E165" s="40">
        <f t="shared" si="25"/>
        <v>10</v>
      </c>
      <c r="F165" s="40">
        <f t="shared" si="26"/>
        <v>91</v>
      </c>
      <c r="G165" s="40">
        <f t="shared" si="27"/>
        <v>5</v>
      </c>
      <c r="H165" s="40">
        <f t="shared" si="28"/>
        <v>8</v>
      </c>
      <c r="I165" s="40" t="str">
        <f t="shared" si="29"/>
        <v>10.91.5.8</v>
      </c>
      <c r="J165" s="40" t="str">
        <f t="shared" si="30"/>
        <v>10.91.5.9</v>
      </c>
      <c r="K165" s="40" t="str">
        <f t="shared" si="31"/>
        <v>10.91.5.14</v>
      </c>
      <c r="L165" s="40" t="str">
        <f t="shared" si="32"/>
        <v>255.255.255.248</v>
      </c>
      <c r="M165" s="40"/>
      <c r="N165" s="40"/>
      <c r="O165" s="40"/>
      <c r="P165" s="40"/>
    </row>
    <row r="166" spans="1:16">
      <c r="A166" s="40">
        <v>163</v>
      </c>
      <c r="B166" s="32" t="str">
        <f t="shared" si="23"/>
        <v>LI163</v>
      </c>
      <c r="C166" s="32">
        <f t="shared" si="24"/>
        <v>163</v>
      </c>
      <c r="D166" s="40" t="str">
        <f t="shared" si="22"/>
        <v>LI</v>
      </c>
      <c r="E166" s="40">
        <f t="shared" si="25"/>
        <v>10</v>
      </c>
      <c r="F166" s="40">
        <f t="shared" si="26"/>
        <v>91</v>
      </c>
      <c r="G166" s="40">
        <f t="shared" si="27"/>
        <v>5</v>
      </c>
      <c r="H166" s="40">
        <f t="shared" si="28"/>
        <v>16</v>
      </c>
      <c r="I166" s="40" t="str">
        <f t="shared" si="29"/>
        <v>10.91.5.16</v>
      </c>
      <c r="J166" s="40" t="str">
        <f t="shared" si="30"/>
        <v>10.91.5.17</v>
      </c>
      <c r="K166" s="40" t="str">
        <f t="shared" si="31"/>
        <v>10.91.5.22</v>
      </c>
      <c r="L166" s="40" t="str">
        <f t="shared" si="32"/>
        <v>255.255.255.248</v>
      </c>
      <c r="M166" s="40"/>
      <c r="N166" s="40"/>
      <c r="O166" s="40"/>
      <c r="P166" s="40"/>
    </row>
    <row r="167" spans="1:16">
      <c r="A167" s="40">
        <v>164</v>
      </c>
      <c r="B167" s="32" t="str">
        <f t="shared" si="23"/>
        <v>LI164</v>
      </c>
      <c r="C167" s="32">
        <f t="shared" si="24"/>
        <v>164</v>
      </c>
      <c r="D167" s="40" t="str">
        <f t="shared" si="22"/>
        <v>LI</v>
      </c>
      <c r="E167" s="40">
        <f t="shared" si="25"/>
        <v>10</v>
      </c>
      <c r="F167" s="40">
        <f t="shared" si="26"/>
        <v>91</v>
      </c>
      <c r="G167" s="40">
        <f t="shared" si="27"/>
        <v>5</v>
      </c>
      <c r="H167" s="40">
        <f t="shared" si="28"/>
        <v>24</v>
      </c>
      <c r="I167" s="40" t="str">
        <f t="shared" si="29"/>
        <v>10.91.5.24</v>
      </c>
      <c r="J167" s="40" t="str">
        <f t="shared" si="30"/>
        <v>10.91.5.25</v>
      </c>
      <c r="K167" s="40" t="str">
        <f t="shared" si="31"/>
        <v>10.91.5.30</v>
      </c>
      <c r="L167" s="40" t="str">
        <f t="shared" si="32"/>
        <v>255.255.255.248</v>
      </c>
      <c r="M167" s="40"/>
      <c r="N167" s="40"/>
      <c r="O167" s="40"/>
      <c r="P167" s="40"/>
    </row>
    <row r="168" spans="1:16">
      <c r="A168" s="40">
        <v>165</v>
      </c>
      <c r="B168" s="32" t="str">
        <f t="shared" si="23"/>
        <v>LI165</v>
      </c>
      <c r="C168" s="32">
        <f t="shared" si="24"/>
        <v>165</v>
      </c>
      <c r="D168" s="40" t="str">
        <f t="shared" si="22"/>
        <v>LI</v>
      </c>
      <c r="E168" s="40">
        <f t="shared" si="25"/>
        <v>10</v>
      </c>
      <c r="F168" s="40">
        <f t="shared" si="26"/>
        <v>91</v>
      </c>
      <c r="G168" s="40">
        <f t="shared" si="27"/>
        <v>5</v>
      </c>
      <c r="H168" s="40">
        <f t="shared" si="28"/>
        <v>32</v>
      </c>
      <c r="I168" s="40" t="str">
        <f t="shared" si="29"/>
        <v>10.91.5.32</v>
      </c>
      <c r="J168" s="40" t="str">
        <f t="shared" si="30"/>
        <v>10.91.5.33</v>
      </c>
      <c r="K168" s="40" t="str">
        <f t="shared" si="31"/>
        <v>10.91.5.38</v>
      </c>
      <c r="L168" s="40" t="str">
        <f t="shared" si="32"/>
        <v>255.255.255.248</v>
      </c>
      <c r="M168" s="40"/>
      <c r="N168" s="40"/>
      <c r="O168" s="40"/>
      <c r="P168" s="40"/>
    </row>
    <row r="169" spans="1:16">
      <c r="A169" s="40">
        <v>166</v>
      </c>
      <c r="B169" s="32" t="str">
        <f t="shared" si="23"/>
        <v>LI166</v>
      </c>
      <c r="C169" s="32">
        <f t="shared" si="24"/>
        <v>166</v>
      </c>
      <c r="D169" s="40" t="str">
        <f t="shared" si="22"/>
        <v>LI</v>
      </c>
      <c r="E169" s="40">
        <f t="shared" si="25"/>
        <v>10</v>
      </c>
      <c r="F169" s="40">
        <f t="shared" si="26"/>
        <v>91</v>
      </c>
      <c r="G169" s="40">
        <f t="shared" si="27"/>
        <v>5</v>
      </c>
      <c r="H169" s="40">
        <f t="shared" si="28"/>
        <v>40</v>
      </c>
      <c r="I169" s="40" t="str">
        <f t="shared" si="29"/>
        <v>10.91.5.40</v>
      </c>
      <c r="J169" s="40" t="str">
        <f t="shared" si="30"/>
        <v>10.91.5.41</v>
      </c>
      <c r="K169" s="40" t="str">
        <f t="shared" si="31"/>
        <v>10.91.5.46</v>
      </c>
      <c r="L169" s="40" t="str">
        <f t="shared" si="32"/>
        <v>255.255.255.248</v>
      </c>
      <c r="M169" s="40"/>
      <c r="N169" s="40"/>
      <c r="O169" s="40"/>
      <c r="P169" s="40"/>
    </row>
    <row r="170" spans="1:16">
      <c r="A170" s="40">
        <v>167</v>
      </c>
      <c r="B170" s="32" t="str">
        <f t="shared" si="23"/>
        <v>LI167</v>
      </c>
      <c r="C170" s="32">
        <f t="shared" si="24"/>
        <v>167</v>
      </c>
      <c r="D170" s="40" t="str">
        <f t="shared" si="22"/>
        <v>LI</v>
      </c>
      <c r="E170" s="40">
        <f t="shared" si="25"/>
        <v>10</v>
      </c>
      <c r="F170" s="40">
        <f t="shared" si="26"/>
        <v>91</v>
      </c>
      <c r="G170" s="40">
        <f t="shared" si="27"/>
        <v>5</v>
      </c>
      <c r="H170" s="40">
        <f t="shared" si="28"/>
        <v>48</v>
      </c>
      <c r="I170" s="40" t="str">
        <f t="shared" si="29"/>
        <v>10.91.5.48</v>
      </c>
      <c r="J170" s="40" t="str">
        <f t="shared" si="30"/>
        <v>10.91.5.49</v>
      </c>
      <c r="K170" s="40" t="str">
        <f t="shared" si="31"/>
        <v>10.91.5.54</v>
      </c>
      <c r="L170" s="40" t="str">
        <f t="shared" si="32"/>
        <v>255.255.255.248</v>
      </c>
      <c r="M170" s="40"/>
      <c r="N170" s="40"/>
      <c r="O170" s="40"/>
      <c r="P170" s="40"/>
    </row>
    <row r="171" spans="1:16">
      <c r="A171" s="40">
        <v>168</v>
      </c>
      <c r="B171" s="32" t="str">
        <f t="shared" si="23"/>
        <v>LI168</v>
      </c>
      <c r="C171" s="32">
        <f t="shared" si="24"/>
        <v>168</v>
      </c>
      <c r="D171" s="40" t="str">
        <f t="shared" si="22"/>
        <v>LI</v>
      </c>
      <c r="E171" s="40">
        <f t="shared" si="25"/>
        <v>10</v>
      </c>
      <c r="F171" s="40">
        <f t="shared" si="26"/>
        <v>91</v>
      </c>
      <c r="G171" s="40">
        <f t="shared" si="27"/>
        <v>5</v>
      </c>
      <c r="H171" s="40">
        <f t="shared" si="28"/>
        <v>56</v>
      </c>
      <c r="I171" s="40" t="str">
        <f t="shared" si="29"/>
        <v>10.91.5.56</v>
      </c>
      <c r="J171" s="40" t="str">
        <f t="shared" si="30"/>
        <v>10.91.5.57</v>
      </c>
      <c r="K171" s="40" t="str">
        <f t="shared" si="31"/>
        <v>10.91.5.62</v>
      </c>
      <c r="L171" s="40" t="str">
        <f t="shared" si="32"/>
        <v>255.255.255.248</v>
      </c>
      <c r="M171" s="40"/>
      <c r="N171" s="40"/>
      <c r="O171" s="40"/>
      <c r="P171" s="40"/>
    </row>
    <row r="172" spans="1:16">
      <c r="A172" s="40">
        <v>169</v>
      </c>
      <c r="B172" s="32" t="str">
        <f t="shared" si="23"/>
        <v>LI169</v>
      </c>
      <c r="C172" s="32">
        <f t="shared" si="24"/>
        <v>169</v>
      </c>
      <c r="D172" s="40" t="str">
        <f t="shared" si="22"/>
        <v>LI</v>
      </c>
      <c r="E172" s="40">
        <f t="shared" si="25"/>
        <v>10</v>
      </c>
      <c r="F172" s="40">
        <f t="shared" si="26"/>
        <v>91</v>
      </c>
      <c r="G172" s="40">
        <f t="shared" si="27"/>
        <v>5</v>
      </c>
      <c r="H172" s="40">
        <f t="shared" si="28"/>
        <v>64</v>
      </c>
      <c r="I172" s="40" t="str">
        <f t="shared" si="29"/>
        <v>10.91.5.64</v>
      </c>
      <c r="J172" s="40" t="str">
        <f t="shared" si="30"/>
        <v>10.91.5.65</v>
      </c>
      <c r="K172" s="40" t="str">
        <f t="shared" si="31"/>
        <v>10.91.5.70</v>
      </c>
      <c r="L172" s="40" t="str">
        <f t="shared" si="32"/>
        <v>255.255.255.248</v>
      </c>
      <c r="M172" s="40"/>
      <c r="N172" s="40"/>
      <c r="O172" s="40"/>
      <c r="P172" s="40"/>
    </row>
    <row r="173" spans="1:16">
      <c r="A173" s="40">
        <v>170</v>
      </c>
      <c r="B173" s="32" t="str">
        <f t="shared" si="23"/>
        <v>LI170</v>
      </c>
      <c r="C173" s="32">
        <f t="shared" si="24"/>
        <v>170</v>
      </c>
      <c r="D173" s="40" t="str">
        <f t="shared" si="22"/>
        <v>LI</v>
      </c>
      <c r="E173" s="40">
        <f t="shared" si="25"/>
        <v>10</v>
      </c>
      <c r="F173" s="40">
        <f t="shared" si="26"/>
        <v>91</v>
      </c>
      <c r="G173" s="40">
        <f t="shared" si="27"/>
        <v>5</v>
      </c>
      <c r="H173" s="40">
        <f t="shared" si="28"/>
        <v>72</v>
      </c>
      <c r="I173" s="40" t="str">
        <f t="shared" si="29"/>
        <v>10.91.5.72</v>
      </c>
      <c r="J173" s="40" t="str">
        <f t="shared" si="30"/>
        <v>10.91.5.73</v>
      </c>
      <c r="K173" s="40" t="str">
        <f t="shared" si="31"/>
        <v>10.91.5.78</v>
      </c>
      <c r="L173" s="40" t="str">
        <f t="shared" si="32"/>
        <v>255.255.255.248</v>
      </c>
      <c r="M173" s="40"/>
      <c r="N173" s="40"/>
      <c r="O173" s="40"/>
      <c r="P173" s="40"/>
    </row>
    <row r="174" spans="1:16">
      <c r="A174" s="40">
        <v>171</v>
      </c>
      <c r="B174" s="32" t="str">
        <f t="shared" si="23"/>
        <v>LI171</v>
      </c>
      <c r="C174" s="32">
        <f t="shared" si="24"/>
        <v>171</v>
      </c>
      <c r="D174" s="40" t="str">
        <f t="shared" si="22"/>
        <v>LI</v>
      </c>
      <c r="E174" s="40">
        <f t="shared" si="25"/>
        <v>10</v>
      </c>
      <c r="F174" s="40">
        <f t="shared" si="26"/>
        <v>91</v>
      </c>
      <c r="G174" s="40">
        <f t="shared" si="27"/>
        <v>5</v>
      </c>
      <c r="H174" s="40">
        <f t="shared" si="28"/>
        <v>80</v>
      </c>
      <c r="I174" s="40" t="str">
        <f t="shared" si="29"/>
        <v>10.91.5.80</v>
      </c>
      <c r="J174" s="40" t="str">
        <f t="shared" si="30"/>
        <v>10.91.5.81</v>
      </c>
      <c r="K174" s="40" t="str">
        <f t="shared" si="31"/>
        <v>10.91.5.86</v>
      </c>
      <c r="L174" s="40" t="str">
        <f t="shared" si="32"/>
        <v>255.255.255.248</v>
      </c>
      <c r="M174" s="40"/>
      <c r="N174" s="40"/>
      <c r="O174" s="40"/>
      <c r="P174" s="40"/>
    </row>
    <row r="175" spans="1:16">
      <c r="A175" s="40">
        <v>172</v>
      </c>
      <c r="B175" s="32" t="str">
        <f t="shared" si="23"/>
        <v>LI172</v>
      </c>
      <c r="C175" s="32">
        <f t="shared" si="24"/>
        <v>172</v>
      </c>
      <c r="D175" s="40" t="str">
        <f t="shared" si="22"/>
        <v>LI</v>
      </c>
      <c r="E175" s="40">
        <f t="shared" si="25"/>
        <v>10</v>
      </c>
      <c r="F175" s="40">
        <f t="shared" si="26"/>
        <v>91</v>
      </c>
      <c r="G175" s="40">
        <f t="shared" si="27"/>
        <v>5</v>
      </c>
      <c r="H175" s="40">
        <f t="shared" si="28"/>
        <v>88</v>
      </c>
      <c r="I175" s="40" t="str">
        <f t="shared" si="29"/>
        <v>10.91.5.88</v>
      </c>
      <c r="J175" s="40" t="str">
        <f t="shared" si="30"/>
        <v>10.91.5.89</v>
      </c>
      <c r="K175" s="40" t="str">
        <f t="shared" si="31"/>
        <v>10.91.5.94</v>
      </c>
      <c r="L175" s="40" t="str">
        <f t="shared" si="32"/>
        <v>255.255.255.248</v>
      </c>
      <c r="M175" s="40"/>
      <c r="N175" s="40"/>
      <c r="O175" s="40"/>
      <c r="P175" s="40"/>
    </row>
    <row r="176" spans="1:16">
      <c r="A176" s="40">
        <v>173</v>
      </c>
      <c r="B176" s="32" t="str">
        <f t="shared" si="23"/>
        <v>LI173</v>
      </c>
      <c r="C176" s="32">
        <f t="shared" si="24"/>
        <v>173</v>
      </c>
      <c r="D176" s="40" t="str">
        <f t="shared" si="22"/>
        <v>LI</v>
      </c>
      <c r="E176" s="40">
        <f t="shared" si="25"/>
        <v>10</v>
      </c>
      <c r="F176" s="40">
        <f t="shared" si="26"/>
        <v>91</v>
      </c>
      <c r="G176" s="40">
        <f t="shared" si="27"/>
        <v>5</v>
      </c>
      <c r="H176" s="40">
        <f t="shared" si="28"/>
        <v>96</v>
      </c>
      <c r="I176" s="40" t="str">
        <f t="shared" si="29"/>
        <v>10.91.5.96</v>
      </c>
      <c r="J176" s="40" t="str">
        <f t="shared" si="30"/>
        <v>10.91.5.97</v>
      </c>
      <c r="K176" s="40" t="str">
        <f t="shared" si="31"/>
        <v>10.91.5.102</v>
      </c>
      <c r="L176" s="40" t="str">
        <f t="shared" si="32"/>
        <v>255.255.255.248</v>
      </c>
      <c r="M176" s="40"/>
      <c r="N176" s="40"/>
      <c r="O176" s="40"/>
      <c r="P176" s="40"/>
    </row>
    <row r="177" spans="1:16">
      <c r="A177" s="40">
        <v>174</v>
      </c>
      <c r="B177" s="32" t="str">
        <f t="shared" si="23"/>
        <v>LI174</v>
      </c>
      <c r="C177" s="32">
        <f t="shared" si="24"/>
        <v>174</v>
      </c>
      <c r="D177" s="40" t="str">
        <f t="shared" si="22"/>
        <v>LI</v>
      </c>
      <c r="E177" s="40">
        <f t="shared" si="25"/>
        <v>10</v>
      </c>
      <c r="F177" s="40">
        <f t="shared" si="26"/>
        <v>91</v>
      </c>
      <c r="G177" s="40">
        <f t="shared" si="27"/>
        <v>5</v>
      </c>
      <c r="H177" s="40">
        <f t="shared" si="28"/>
        <v>104</v>
      </c>
      <c r="I177" s="40" t="str">
        <f t="shared" si="29"/>
        <v>10.91.5.104</v>
      </c>
      <c r="J177" s="40" t="str">
        <f t="shared" si="30"/>
        <v>10.91.5.105</v>
      </c>
      <c r="K177" s="40" t="str">
        <f t="shared" si="31"/>
        <v>10.91.5.110</v>
      </c>
      <c r="L177" s="40" t="str">
        <f t="shared" si="32"/>
        <v>255.255.255.248</v>
      </c>
      <c r="M177" s="40"/>
      <c r="N177" s="40"/>
      <c r="O177" s="40"/>
      <c r="P177" s="40"/>
    </row>
    <row r="178" spans="1:16">
      <c r="A178" s="40">
        <v>175</v>
      </c>
      <c r="B178" s="32" t="str">
        <f t="shared" si="23"/>
        <v>LI175</v>
      </c>
      <c r="C178" s="32">
        <f t="shared" si="24"/>
        <v>175</v>
      </c>
      <c r="D178" s="40" t="str">
        <f t="shared" si="22"/>
        <v>LI</v>
      </c>
      <c r="E178" s="40">
        <f t="shared" si="25"/>
        <v>10</v>
      </c>
      <c r="F178" s="40">
        <f t="shared" si="26"/>
        <v>91</v>
      </c>
      <c r="G178" s="40">
        <f t="shared" si="27"/>
        <v>5</v>
      </c>
      <c r="H178" s="40">
        <f t="shared" si="28"/>
        <v>112</v>
      </c>
      <c r="I178" s="40" t="str">
        <f t="shared" si="29"/>
        <v>10.91.5.112</v>
      </c>
      <c r="J178" s="40" t="str">
        <f t="shared" si="30"/>
        <v>10.91.5.113</v>
      </c>
      <c r="K178" s="40" t="str">
        <f t="shared" si="31"/>
        <v>10.91.5.118</v>
      </c>
      <c r="L178" s="40" t="str">
        <f t="shared" si="32"/>
        <v>255.255.255.248</v>
      </c>
      <c r="M178" s="40"/>
      <c r="N178" s="40"/>
      <c r="O178" s="40"/>
      <c r="P178" s="40"/>
    </row>
    <row r="179" spans="1:16">
      <c r="A179" s="40">
        <v>176</v>
      </c>
      <c r="B179" s="32" t="str">
        <f t="shared" si="23"/>
        <v>LI176</v>
      </c>
      <c r="C179" s="32">
        <f t="shared" si="24"/>
        <v>176</v>
      </c>
      <c r="D179" s="40" t="str">
        <f t="shared" si="22"/>
        <v>LI</v>
      </c>
      <c r="E179" s="40">
        <f t="shared" si="25"/>
        <v>10</v>
      </c>
      <c r="F179" s="40">
        <f t="shared" si="26"/>
        <v>91</v>
      </c>
      <c r="G179" s="40">
        <f t="shared" si="27"/>
        <v>5</v>
      </c>
      <c r="H179" s="40">
        <f t="shared" si="28"/>
        <v>120</v>
      </c>
      <c r="I179" s="40" t="str">
        <f t="shared" si="29"/>
        <v>10.91.5.120</v>
      </c>
      <c r="J179" s="40" t="str">
        <f t="shared" si="30"/>
        <v>10.91.5.121</v>
      </c>
      <c r="K179" s="40" t="str">
        <f t="shared" si="31"/>
        <v>10.91.5.126</v>
      </c>
      <c r="L179" s="40" t="str">
        <f t="shared" si="32"/>
        <v>255.255.255.248</v>
      </c>
      <c r="M179" s="40"/>
      <c r="N179" s="40"/>
      <c r="O179" s="40"/>
      <c r="P179" s="40"/>
    </row>
    <row r="180" spans="1:16">
      <c r="A180" s="40">
        <v>177</v>
      </c>
      <c r="B180" s="32" t="str">
        <f t="shared" si="23"/>
        <v>LI177</v>
      </c>
      <c r="C180" s="32">
        <f t="shared" si="24"/>
        <v>177</v>
      </c>
      <c r="D180" s="40" t="str">
        <f t="shared" si="22"/>
        <v>LI</v>
      </c>
      <c r="E180" s="40">
        <f t="shared" si="25"/>
        <v>10</v>
      </c>
      <c r="F180" s="40">
        <f t="shared" si="26"/>
        <v>91</v>
      </c>
      <c r="G180" s="40">
        <f t="shared" si="27"/>
        <v>5</v>
      </c>
      <c r="H180" s="40">
        <f t="shared" si="28"/>
        <v>128</v>
      </c>
      <c r="I180" s="40" t="str">
        <f t="shared" si="29"/>
        <v>10.91.5.128</v>
      </c>
      <c r="J180" s="40" t="str">
        <f t="shared" si="30"/>
        <v>10.91.5.129</v>
      </c>
      <c r="K180" s="40" t="str">
        <f t="shared" si="31"/>
        <v>10.91.5.134</v>
      </c>
      <c r="L180" s="40" t="str">
        <f t="shared" si="32"/>
        <v>255.255.255.248</v>
      </c>
      <c r="M180" s="40"/>
      <c r="N180" s="40"/>
      <c r="O180" s="40"/>
      <c r="P180" s="40"/>
    </row>
    <row r="181" spans="1:16">
      <c r="A181" s="40">
        <v>178</v>
      </c>
      <c r="B181" s="32" t="str">
        <f t="shared" si="23"/>
        <v>LI178</v>
      </c>
      <c r="C181" s="32">
        <f t="shared" si="24"/>
        <v>178</v>
      </c>
      <c r="D181" s="40" t="str">
        <f t="shared" si="22"/>
        <v>LI</v>
      </c>
      <c r="E181" s="40">
        <f t="shared" si="25"/>
        <v>10</v>
      </c>
      <c r="F181" s="40">
        <f t="shared" si="26"/>
        <v>91</v>
      </c>
      <c r="G181" s="40">
        <f t="shared" si="27"/>
        <v>5</v>
      </c>
      <c r="H181" s="40">
        <f t="shared" si="28"/>
        <v>136</v>
      </c>
      <c r="I181" s="40" t="str">
        <f t="shared" si="29"/>
        <v>10.91.5.136</v>
      </c>
      <c r="J181" s="40" t="str">
        <f t="shared" si="30"/>
        <v>10.91.5.137</v>
      </c>
      <c r="K181" s="40" t="str">
        <f t="shared" si="31"/>
        <v>10.91.5.142</v>
      </c>
      <c r="L181" s="40" t="str">
        <f t="shared" si="32"/>
        <v>255.255.255.248</v>
      </c>
      <c r="M181" s="40"/>
      <c r="N181" s="40"/>
      <c r="O181" s="40"/>
      <c r="P181" s="40"/>
    </row>
    <row r="182" spans="1:16">
      <c r="A182" s="40">
        <v>179</v>
      </c>
      <c r="B182" s="32" t="str">
        <f t="shared" si="23"/>
        <v>LI179</v>
      </c>
      <c r="C182" s="32">
        <f t="shared" si="24"/>
        <v>179</v>
      </c>
      <c r="D182" s="40" t="str">
        <f t="shared" si="22"/>
        <v>LI</v>
      </c>
      <c r="E182" s="40">
        <f t="shared" si="25"/>
        <v>10</v>
      </c>
      <c r="F182" s="40">
        <f t="shared" si="26"/>
        <v>91</v>
      </c>
      <c r="G182" s="40">
        <f t="shared" si="27"/>
        <v>5</v>
      </c>
      <c r="H182" s="40">
        <f t="shared" si="28"/>
        <v>144</v>
      </c>
      <c r="I182" s="40" t="str">
        <f t="shared" si="29"/>
        <v>10.91.5.144</v>
      </c>
      <c r="J182" s="40" t="str">
        <f t="shared" si="30"/>
        <v>10.91.5.145</v>
      </c>
      <c r="K182" s="40" t="str">
        <f t="shared" si="31"/>
        <v>10.91.5.150</v>
      </c>
      <c r="L182" s="40" t="str">
        <f t="shared" si="32"/>
        <v>255.255.255.248</v>
      </c>
      <c r="M182" s="40"/>
      <c r="N182" s="40"/>
      <c r="O182" s="40"/>
      <c r="P182" s="40"/>
    </row>
    <row r="183" spans="1:16">
      <c r="A183" s="40">
        <v>180</v>
      </c>
      <c r="B183" s="32" t="str">
        <f t="shared" si="23"/>
        <v>LI180</v>
      </c>
      <c r="C183" s="32">
        <f t="shared" si="24"/>
        <v>180</v>
      </c>
      <c r="D183" s="40" t="str">
        <f t="shared" si="22"/>
        <v>LI</v>
      </c>
      <c r="E183" s="40">
        <f t="shared" si="25"/>
        <v>10</v>
      </c>
      <c r="F183" s="40">
        <f t="shared" si="26"/>
        <v>91</v>
      </c>
      <c r="G183" s="40">
        <f t="shared" si="27"/>
        <v>5</v>
      </c>
      <c r="H183" s="40">
        <f t="shared" si="28"/>
        <v>152</v>
      </c>
      <c r="I183" s="40" t="str">
        <f t="shared" si="29"/>
        <v>10.91.5.152</v>
      </c>
      <c r="J183" s="40" t="str">
        <f t="shared" si="30"/>
        <v>10.91.5.153</v>
      </c>
      <c r="K183" s="40" t="str">
        <f t="shared" si="31"/>
        <v>10.91.5.158</v>
      </c>
      <c r="L183" s="40" t="str">
        <f t="shared" si="32"/>
        <v>255.255.255.248</v>
      </c>
      <c r="M183" s="40"/>
      <c r="N183" s="40"/>
      <c r="O183" s="40"/>
      <c r="P183" s="40"/>
    </row>
    <row r="184" spans="1:16">
      <c r="A184" s="40">
        <v>181</v>
      </c>
      <c r="B184" s="32" t="str">
        <f t="shared" si="23"/>
        <v>LI181</v>
      </c>
      <c r="C184" s="32">
        <f t="shared" si="24"/>
        <v>181</v>
      </c>
      <c r="D184" s="40" t="str">
        <f t="shared" si="22"/>
        <v>LI</v>
      </c>
      <c r="E184" s="40">
        <f t="shared" si="25"/>
        <v>10</v>
      </c>
      <c r="F184" s="40">
        <f t="shared" si="26"/>
        <v>91</v>
      </c>
      <c r="G184" s="40">
        <f t="shared" si="27"/>
        <v>5</v>
      </c>
      <c r="H184" s="40">
        <f t="shared" si="28"/>
        <v>160</v>
      </c>
      <c r="I184" s="40" t="str">
        <f t="shared" si="29"/>
        <v>10.91.5.160</v>
      </c>
      <c r="J184" s="40" t="str">
        <f t="shared" si="30"/>
        <v>10.91.5.161</v>
      </c>
      <c r="K184" s="40" t="str">
        <f t="shared" si="31"/>
        <v>10.91.5.166</v>
      </c>
      <c r="L184" s="40" t="str">
        <f t="shared" si="32"/>
        <v>255.255.255.248</v>
      </c>
      <c r="M184" s="40"/>
      <c r="N184" s="40"/>
      <c r="O184" s="40"/>
      <c r="P184" s="40"/>
    </row>
    <row r="185" spans="1:16">
      <c r="A185" s="40">
        <v>182</v>
      </c>
      <c r="B185" s="32" t="str">
        <f t="shared" si="23"/>
        <v>LI182</v>
      </c>
      <c r="C185" s="32">
        <f t="shared" si="24"/>
        <v>182</v>
      </c>
      <c r="D185" s="40" t="str">
        <f t="shared" si="22"/>
        <v>LI</v>
      </c>
      <c r="E185" s="40">
        <f t="shared" si="25"/>
        <v>10</v>
      </c>
      <c r="F185" s="40">
        <f t="shared" si="26"/>
        <v>91</v>
      </c>
      <c r="G185" s="40">
        <f t="shared" si="27"/>
        <v>5</v>
      </c>
      <c r="H185" s="40">
        <f t="shared" si="28"/>
        <v>168</v>
      </c>
      <c r="I185" s="40" t="str">
        <f t="shared" si="29"/>
        <v>10.91.5.168</v>
      </c>
      <c r="J185" s="40" t="str">
        <f t="shared" si="30"/>
        <v>10.91.5.169</v>
      </c>
      <c r="K185" s="40" t="str">
        <f t="shared" si="31"/>
        <v>10.91.5.174</v>
      </c>
      <c r="L185" s="40" t="str">
        <f t="shared" si="32"/>
        <v>255.255.255.248</v>
      </c>
      <c r="M185" s="40"/>
      <c r="N185" s="40"/>
      <c r="O185" s="40"/>
      <c r="P185" s="40"/>
    </row>
    <row r="186" spans="1:16">
      <c r="A186" s="40">
        <v>183</v>
      </c>
      <c r="B186" s="32" t="str">
        <f t="shared" si="23"/>
        <v>LI183</v>
      </c>
      <c r="C186" s="32">
        <f t="shared" si="24"/>
        <v>183</v>
      </c>
      <c r="D186" s="40" t="str">
        <f t="shared" si="22"/>
        <v>LI</v>
      </c>
      <c r="E186" s="40">
        <f t="shared" si="25"/>
        <v>10</v>
      </c>
      <c r="F186" s="40">
        <f t="shared" si="26"/>
        <v>91</v>
      </c>
      <c r="G186" s="40">
        <f t="shared" si="27"/>
        <v>5</v>
      </c>
      <c r="H186" s="40">
        <f t="shared" si="28"/>
        <v>176</v>
      </c>
      <c r="I186" s="40" t="str">
        <f t="shared" si="29"/>
        <v>10.91.5.176</v>
      </c>
      <c r="J186" s="40" t="str">
        <f t="shared" si="30"/>
        <v>10.91.5.177</v>
      </c>
      <c r="K186" s="40" t="str">
        <f t="shared" si="31"/>
        <v>10.91.5.182</v>
      </c>
      <c r="L186" s="40" t="str">
        <f t="shared" si="32"/>
        <v>255.255.255.248</v>
      </c>
      <c r="M186" s="40"/>
      <c r="N186" s="40"/>
      <c r="O186" s="40"/>
      <c r="P186" s="40"/>
    </row>
    <row r="187" spans="1:16">
      <c r="A187" s="40">
        <v>184</v>
      </c>
      <c r="B187" s="32" t="str">
        <f t="shared" si="23"/>
        <v>LI184</v>
      </c>
      <c r="C187" s="32">
        <f t="shared" si="24"/>
        <v>184</v>
      </c>
      <c r="D187" s="40" t="str">
        <f t="shared" si="22"/>
        <v>LI</v>
      </c>
      <c r="E187" s="40">
        <f t="shared" si="25"/>
        <v>10</v>
      </c>
      <c r="F187" s="40">
        <f t="shared" si="26"/>
        <v>91</v>
      </c>
      <c r="G187" s="40">
        <f t="shared" si="27"/>
        <v>5</v>
      </c>
      <c r="H187" s="40">
        <f t="shared" si="28"/>
        <v>184</v>
      </c>
      <c r="I187" s="40" t="str">
        <f t="shared" si="29"/>
        <v>10.91.5.184</v>
      </c>
      <c r="J187" s="40" t="str">
        <f t="shared" si="30"/>
        <v>10.91.5.185</v>
      </c>
      <c r="K187" s="40" t="str">
        <f t="shared" si="31"/>
        <v>10.91.5.190</v>
      </c>
      <c r="L187" s="40" t="str">
        <f t="shared" si="32"/>
        <v>255.255.255.248</v>
      </c>
      <c r="M187" s="40"/>
      <c r="N187" s="40"/>
      <c r="O187" s="40"/>
      <c r="P187" s="40"/>
    </row>
    <row r="188" spans="1:16">
      <c r="A188" s="40">
        <v>185</v>
      </c>
      <c r="B188" s="32" t="str">
        <f t="shared" si="23"/>
        <v>LI185</v>
      </c>
      <c r="C188" s="32">
        <f t="shared" si="24"/>
        <v>185</v>
      </c>
      <c r="D188" s="40" t="str">
        <f t="shared" si="22"/>
        <v>LI</v>
      </c>
      <c r="E188" s="40">
        <f t="shared" si="25"/>
        <v>10</v>
      </c>
      <c r="F188" s="40">
        <f t="shared" si="26"/>
        <v>91</v>
      </c>
      <c r="G188" s="40">
        <f t="shared" si="27"/>
        <v>5</v>
      </c>
      <c r="H188" s="40">
        <f t="shared" si="28"/>
        <v>192</v>
      </c>
      <c r="I188" s="40" t="str">
        <f t="shared" si="29"/>
        <v>10.91.5.192</v>
      </c>
      <c r="J188" s="40" t="str">
        <f t="shared" si="30"/>
        <v>10.91.5.193</v>
      </c>
      <c r="K188" s="40" t="str">
        <f t="shared" si="31"/>
        <v>10.91.5.198</v>
      </c>
      <c r="L188" s="40" t="str">
        <f t="shared" si="32"/>
        <v>255.255.255.248</v>
      </c>
      <c r="M188" s="40"/>
      <c r="N188" s="40"/>
      <c r="O188" s="40"/>
      <c r="P188" s="40"/>
    </row>
    <row r="189" spans="1:16">
      <c r="A189" s="40">
        <v>186</v>
      </c>
      <c r="B189" s="32" t="str">
        <f t="shared" si="23"/>
        <v>LI186</v>
      </c>
      <c r="C189" s="32">
        <f t="shared" si="24"/>
        <v>186</v>
      </c>
      <c r="D189" s="40" t="str">
        <f t="shared" si="22"/>
        <v>LI</v>
      </c>
      <c r="E189" s="40">
        <f t="shared" si="25"/>
        <v>10</v>
      </c>
      <c r="F189" s="40">
        <f t="shared" si="26"/>
        <v>91</v>
      </c>
      <c r="G189" s="40">
        <f t="shared" si="27"/>
        <v>5</v>
      </c>
      <c r="H189" s="40">
        <f t="shared" si="28"/>
        <v>200</v>
      </c>
      <c r="I189" s="40" t="str">
        <f t="shared" si="29"/>
        <v>10.91.5.200</v>
      </c>
      <c r="J189" s="40" t="str">
        <f t="shared" si="30"/>
        <v>10.91.5.201</v>
      </c>
      <c r="K189" s="40" t="str">
        <f t="shared" si="31"/>
        <v>10.91.5.206</v>
      </c>
      <c r="L189" s="40" t="str">
        <f t="shared" si="32"/>
        <v>255.255.255.248</v>
      </c>
      <c r="M189" s="40"/>
      <c r="N189" s="40"/>
      <c r="O189" s="40"/>
      <c r="P189" s="40"/>
    </row>
    <row r="190" spans="1:16">
      <c r="A190" s="40">
        <v>187</v>
      </c>
      <c r="B190" s="32" t="str">
        <f t="shared" si="23"/>
        <v>LI187</v>
      </c>
      <c r="C190" s="32">
        <f t="shared" si="24"/>
        <v>187</v>
      </c>
      <c r="D190" s="40" t="str">
        <f t="shared" si="22"/>
        <v>LI</v>
      </c>
      <c r="E190" s="40">
        <f t="shared" si="25"/>
        <v>10</v>
      </c>
      <c r="F190" s="40">
        <f t="shared" si="26"/>
        <v>91</v>
      </c>
      <c r="G190" s="40">
        <f t="shared" si="27"/>
        <v>5</v>
      </c>
      <c r="H190" s="40">
        <f t="shared" si="28"/>
        <v>208</v>
      </c>
      <c r="I190" s="40" t="str">
        <f t="shared" si="29"/>
        <v>10.91.5.208</v>
      </c>
      <c r="J190" s="40" t="str">
        <f t="shared" si="30"/>
        <v>10.91.5.209</v>
      </c>
      <c r="K190" s="40" t="str">
        <f t="shared" si="31"/>
        <v>10.91.5.214</v>
      </c>
      <c r="L190" s="40" t="str">
        <f t="shared" si="32"/>
        <v>255.255.255.248</v>
      </c>
      <c r="M190" s="40"/>
      <c r="N190" s="40"/>
      <c r="O190" s="40"/>
      <c r="P190" s="40"/>
    </row>
    <row r="191" spans="1:16">
      <c r="A191" s="40">
        <v>188</v>
      </c>
      <c r="B191" s="32" t="str">
        <f t="shared" si="23"/>
        <v>LI188</v>
      </c>
      <c r="C191" s="32">
        <f t="shared" si="24"/>
        <v>188</v>
      </c>
      <c r="D191" s="40" t="str">
        <f t="shared" si="22"/>
        <v>LI</v>
      </c>
      <c r="E191" s="40">
        <f t="shared" si="25"/>
        <v>10</v>
      </c>
      <c r="F191" s="40">
        <f t="shared" si="26"/>
        <v>91</v>
      </c>
      <c r="G191" s="40">
        <f t="shared" si="27"/>
        <v>5</v>
      </c>
      <c r="H191" s="40">
        <f t="shared" si="28"/>
        <v>216</v>
      </c>
      <c r="I191" s="40" t="str">
        <f t="shared" si="29"/>
        <v>10.91.5.216</v>
      </c>
      <c r="J191" s="40" t="str">
        <f t="shared" si="30"/>
        <v>10.91.5.217</v>
      </c>
      <c r="K191" s="40" t="str">
        <f t="shared" si="31"/>
        <v>10.91.5.222</v>
      </c>
      <c r="L191" s="40" t="str">
        <f t="shared" si="32"/>
        <v>255.255.255.248</v>
      </c>
      <c r="M191" s="40"/>
      <c r="N191" s="40"/>
      <c r="O191" s="40"/>
      <c r="P191" s="40"/>
    </row>
    <row r="192" spans="1:16">
      <c r="A192" s="40">
        <v>189</v>
      </c>
      <c r="B192" s="32" t="str">
        <f t="shared" si="23"/>
        <v>LI189</v>
      </c>
      <c r="C192" s="32">
        <f t="shared" si="24"/>
        <v>189</v>
      </c>
      <c r="D192" s="40" t="str">
        <f t="shared" si="22"/>
        <v>LI</v>
      </c>
      <c r="E192" s="40">
        <f t="shared" si="25"/>
        <v>10</v>
      </c>
      <c r="F192" s="40">
        <f t="shared" si="26"/>
        <v>91</v>
      </c>
      <c r="G192" s="40">
        <f t="shared" si="27"/>
        <v>5</v>
      </c>
      <c r="H192" s="40">
        <f t="shared" si="28"/>
        <v>224</v>
      </c>
      <c r="I192" s="40" t="str">
        <f t="shared" si="29"/>
        <v>10.91.5.224</v>
      </c>
      <c r="J192" s="40" t="str">
        <f t="shared" si="30"/>
        <v>10.91.5.225</v>
      </c>
      <c r="K192" s="40" t="str">
        <f t="shared" si="31"/>
        <v>10.91.5.230</v>
      </c>
      <c r="L192" s="40" t="str">
        <f t="shared" si="32"/>
        <v>255.255.255.248</v>
      </c>
      <c r="M192" s="40"/>
      <c r="N192" s="40"/>
      <c r="O192" s="40"/>
      <c r="P192" s="40"/>
    </row>
    <row r="193" spans="1:16">
      <c r="A193" s="40">
        <v>190</v>
      </c>
      <c r="B193" s="32" t="str">
        <f t="shared" si="23"/>
        <v>LI190</v>
      </c>
      <c r="C193" s="32">
        <f t="shared" si="24"/>
        <v>190</v>
      </c>
      <c r="D193" s="40" t="str">
        <f t="shared" si="22"/>
        <v>LI</v>
      </c>
      <c r="E193" s="40">
        <f t="shared" si="25"/>
        <v>10</v>
      </c>
      <c r="F193" s="40">
        <f t="shared" si="26"/>
        <v>91</v>
      </c>
      <c r="G193" s="40">
        <f t="shared" si="27"/>
        <v>5</v>
      </c>
      <c r="H193" s="40">
        <f t="shared" si="28"/>
        <v>232</v>
      </c>
      <c r="I193" s="40" t="str">
        <f t="shared" si="29"/>
        <v>10.91.5.232</v>
      </c>
      <c r="J193" s="40" t="str">
        <f t="shared" si="30"/>
        <v>10.91.5.233</v>
      </c>
      <c r="K193" s="40" t="str">
        <f t="shared" si="31"/>
        <v>10.91.5.238</v>
      </c>
      <c r="L193" s="40" t="str">
        <f t="shared" si="32"/>
        <v>255.255.255.248</v>
      </c>
      <c r="M193" s="40"/>
      <c r="N193" s="40"/>
      <c r="O193" s="40"/>
      <c r="P193" s="40"/>
    </row>
    <row r="194" spans="1:16">
      <c r="A194" s="40">
        <v>191</v>
      </c>
      <c r="B194" s="32" t="str">
        <f t="shared" si="23"/>
        <v>LI191</v>
      </c>
      <c r="C194" s="32">
        <f t="shared" si="24"/>
        <v>191</v>
      </c>
      <c r="D194" s="40" t="str">
        <f t="shared" si="22"/>
        <v>LI</v>
      </c>
      <c r="E194" s="40">
        <f t="shared" si="25"/>
        <v>10</v>
      </c>
      <c r="F194" s="40">
        <f t="shared" si="26"/>
        <v>91</v>
      </c>
      <c r="G194" s="40">
        <f t="shared" si="27"/>
        <v>5</v>
      </c>
      <c r="H194" s="40">
        <f t="shared" si="28"/>
        <v>240</v>
      </c>
      <c r="I194" s="40" t="str">
        <f t="shared" si="29"/>
        <v>10.91.5.240</v>
      </c>
      <c r="J194" s="40" t="str">
        <f t="shared" si="30"/>
        <v>10.91.5.241</v>
      </c>
      <c r="K194" s="40" t="str">
        <f t="shared" si="31"/>
        <v>10.91.5.246</v>
      </c>
      <c r="L194" s="40" t="str">
        <f t="shared" si="32"/>
        <v>255.255.255.248</v>
      </c>
      <c r="M194" s="40"/>
      <c r="N194" s="40"/>
      <c r="O194" s="40"/>
      <c r="P194" s="40"/>
    </row>
    <row r="195" spans="1:16">
      <c r="A195" s="40">
        <v>192</v>
      </c>
      <c r="B195" s="32" t="str">
        <f t="shared" si="23"/>
        <v>LI192</v>
      </c>
      <c r="C195" s="32">
        <f t="shared" si="24"/>
        <v>192</v>
      </c>
      <c r="D195" s="40" t="str">
        <f t="shared" si="22"/>
        <v>LI</v>
      </c>
      <c r="E195" s="40">
        <f t="shared" si="25"/>
        <v>10</v>
      </c>
      <c r="F195" s="40">
        <f t="shared" si="26"/>
        <v>91</v>
      </c>
      <c r="G195" s="40">
        <f t="shared" si="27"/>
        <v>5</v>
      </c>
      <c r="H195" s="40">
        <f t="shared" si="28"/>
        <v>248</v>
      </c>
      <c r="I195" s="40" t="str">
        <f t="shared" si="29"/>
        <v>10.91.5.248</v>
      </c>
      <c r="J195" s="40" t="str">
        <f t="shared" si="30"/>
        <v>10.91.5.249</v>
      </c>
      <c r="K195" s="40" t="str">
        <f t="shared" si="31"/>
        <v>10.91.5.254</v>
      </c>
      <c r="L195" s="40" t="str">
        <f t="shared" si="32"/>
        <v>255.255.255.248</v>
      </c>
      <c r="M195" s="40"/>
      <c r="N195" s="40"/>
      <c r="O195" s="40"/>
      <c r="P195" s="40"/>
    </row>
    <row r="196" spans="1:16">
      <c r="A196" s="40">
        <v>193</v>
      </c>
      <c r="B196" s="32" t="str">
        <f t="shared" si="23"/>
        <v>LI193</v>
      </c>
      <c r="C196" s="32">
        <f t="shared" si="24"/>
        <v>193</v>
      </c>
      <c r="D196" s="40" t="str">
        <f t="shared" ref="D196:D259" si="33">VLOOKUP(ROUNDDOWN(G196/8,0)*8,$R$4:$S$11,2,0)</f>
        <v>LI</v>
      </c>
      <c r="E196" s="40">
        <f t="shared" si="25"/>
        <v>10</v>
      </c>
      <c r="F196" s="40">
        <f t="shared" si="26"/>
        <v>91</v>
      </c>
      <c r="G196" s="40">
        <f t="shared" si="27"/>
        <v>6</v>
      </c>
      <c r="H196" s="40">
        <f t="shared" si="28"/>
        <v>0</v>
      </c>
      <c r="I196" s="40" t="str">
        <f t="shared" si="29"/>
        <v>10.91.6.0</v>
      </c>
      <c r="J196" s="40" t="str">
        <f t="shared" si="30"/>
        <v>10.91.6.1</v>
      </c>
      <c r="K196" s="40" t="str">
        <f t="shared" si="31"/>
        <v>10.91.6.6</v>
      </c>
      <c r="L196" s="40" t="str">
        <f t="shared" si="32"/>
        <v>255.255.255.248</v>
      </c>
      <c r="M196" s="40"/>
      <c r="N196" s="40"/>
      <c r="O196" s="40"/>
      <c r="P196" s="40"/>
    </row>
    <row r="197" spans="1:16">
      <c r="A197" s="40">
        <v>194</v>
      </c>
      <c r="B197" s="32" t="str">
        <f t="shared" ref="B197:B260" si="34">D197&amp;C197</f>
        <v>LI194</v>
      </c>
      <c r="C197" s="32">
        <f t="shared" si="24"/>
        <v>194</v>
      </c>
      <c r="D197" s="40" t="str">
        <f t="shared" si="33"/>
        <v>LI</v>
      </c>
      <c r="E197" s="40">
        <f t="shared" si="25"/>
        <v>10</v>
      </c>
      <c r="F197" s="40">
        <f t="shared" si="26"/>
        <v>91</v>
      </c>
      <c r="G197" s="40">
        <f t="shared" si="27"/>
        <v>6</v>
      </c>
      <c r="H197" s="40">
        <f t="shared" si="28"/>
        <v>8</v>
      </c>
      <c r="I197" s="40" t="str">
        <f t="shared" si="29"/>
        <v>10.91.6.8</v>
      </c>
      <c r="J197" s="40" t="str">
        <f t="shared" si="30"/>
        <v>10.91.6.9</v>
      </c>
      <c r="K197" s="40" t="str">
        <f t="shared" si="31"/>
        <v>10.91.6.14</v>
      </c>
      <c r="L197" s="40" t="str">
        <f t="shared" si="32"/>
        <v>255.255.255.248</v>
      </c>
      <c r="M197" s="40"/>
      <c r="N197" s="40"/>
      <c r="O197" s="40"/>
      <c r="P197" s="40"/>
    </row>
    <row r="198" spans="1:16">
      <c r="A198" s="40">
        <v>195</v>
      </c>
      <c r="B198" s="32" t="str">
        <f t="shared" si="34"/>
        <v>LI195</v>
      </c>
      <c r="C198" s="32">
        <f t="shared" ref="C198:C261" si="35">IF(D198=D197,C197+1,1)</f>
        <v>195</v>
      </c>
      <c r="D198" s="40" t="str">
        <f t="shared" si="33"/>
        <v>LI</v>
      </c>
      <c r="E198" s="40">
        <f t="shared" ref="E198:E261" si="36">E197</f>
        <v>10</v>
      </c>
      <c r="F198" s="40">
        <f t="shared" ref="F198:F261" si="37">F197</f>
        <v>91</v>
      </c>
      <c r="G198" s="40">
        <f t="shared" ref="G198:G261" si="38">IF(H197=248,IF(G197=255,0,G197+1),G197)</f>
        <v>6</v>
      </c>
      <c r="H198" s="40">
        <f t="shared" ref="H198:H261" si="39">IF(H197=248,0,H197+8)</f>
        <v>16</v>
      </c>
      <c r="I198" s="40" t="str">
        <f t="shared" ref="I198:I261" si="40">E198&amp;"."&amp;F198&amp;"."&amp;G198&amp;"."&amp;H198</f>
        <v>10.91.6.16</v>
      </c>
      <c r="J198" s="40" t="str">
        <f t="shared" ref="J198:J261" si="41">E198&amp;"."&amp;F198&amp;"."&amp;G198&amp;"."&amp;H198+1</f>
        <v>10.91.6.17</v>
      </c>
      <c r="K198" s="40" t="str">
        <f t="shared" ref="K198:K261" si="42">E198&amp;"."&amp;F198&amp;"."&amp;G198&amp;"."&amp;H198+6</f>
        <v>10.91.6.22</v>
      </c>
      <c r="L198" s="40" t="str">
        <f t="shared" ref="L198:L261" si="43">L197</f>
        <v>255.255.255.248</v>
      </c>
      <c r="M198" s="40"/>
      <c r="N198" s="40"/>
      <c r="O198" s="40"/>
      <c r="P198" s="40"/>
    </row>
    <row r="199" spans="1:16">
      <c r="A199" s="40">
        <v>196</v>
      </c>
      <c r="B199" s="32" t="str">
        <f t="shared" si="34"/>
        <v>LI196</v>
      </c>
      <c r="C199" s="32">
        <f t="shared" si="35"/>
        <v>196</v>
      </c>
      <c r="D199" s="40" t="str">
        <f t="shared" si="33"/>
        <v>LI</v>
      </c>
      <c r="E199" s="40">
        <f t="shared" si="36"/>
        <v>10</v>
      </c>
      <c r="F199" s="40">
        <f t="shared" si="37"/>
        <v>91</v>
      </c>
      <c r="G199" s="40">
        <f t="shared" si="38"/>
        <v>6</v>
      </c>
      <c r="H199" s="40">
        <f t="shared" si="39"/>
        <v>24</v>
      </c>
      <c r="I199" s="40" t="str">
        <f t="shared" si="40"/>
        <v>10.91.6.24</v>
      </c>
      <c r="J199" s="40" t="str">
        <f t="shared" si="41"/>
        <v>10.91.6.25</v>
      </c>
      <c r="K199" s="40" t="str">
        <f t="shared" si="42"/>
        <v>10.91.6.30</v>
      </c>
      <c r="L199" s="40" t="str">
        <f t="shared" si="43"/>
        <v>255.255.255.248</v>
      </c>
      <c r="M199" s="40"/>
      <c r="N199" s="40"/>
      <c r="O199" s="40"/>
      <c r="P199" s="40"/>
    </row>
    <row r="200" spans="1:16">
      <c r="A200" s="40">
        <v>197</v>
      </c>
      <c r="B200" s="32" t="str">
        <f t="shared" si="34"/>
        <v>LI197</v>
      </c>
      <c r="C200" s="32">
        <f t="shared" si="35"/>
        <v>197</v>
      </c>
      <c r="D200" s="40" t="str">
        <f t="shared" si="33"/>
        <v>LI</v>
      </c>
      <c r="E200" s="40">
        <f t="shared" si="36"/>
        <v>10</v>
      </c>
      <c r="F200" s="40">
        <f t="shared" si="37"/>
        <v>91</v>
      </c>
      <c r="G200" s="40">
        <f t="shared" si="38"/>
        <v>6</v>
      </c>
      <c r="H200" s="40">
        <f t="shared" si="39"/>
        <v>32</v>
      </c>
      <c r="I200" s="40" t="str">
        <f t="shared" si="40"/>
        <v>10.91.6.32</v>
      </c>
      <c r="J200" s="40" t="str">
        <f t="shared" si="41"/>
        <v>10.91.6.33</v>
      </c>
      <c r="K200" s="40" t="str">
        <f t="shared" si="42"/>
        <v>10.91.6.38</v>
      </c>
      <c r="L200" s="40" t="str">
        <f t="shared" si="43"/>
        <v>255.255.255.248</v>
      </c>
      <c r="M200" s="40"/>
      <c r="N200" s="40"/>
      <c r="O200" s="40"/>
      <c r="P200" s="40"/>
    </row>
    <row r="201" spans="1:16">
      <c r="A201" s="40">
        <v>198</v>
      </c>
      <c r="B201" s="32" t="str">
        <f t="shared" si="34"/>
        <v>LI198</v>
      </c>
      <c r="C201" s="32">
        <f t="shared" si="35"/>
        <v>198</v>
      </c>
      <c r="D201" s="40" t="str">
        <f t="shared" si="33"/>
        <v>LI</v>
      </c>
      <c r="E201" s="40">
        <f t="shared" si="36"/>
        <v>10</v>
      </c>
      <c r="F201" s="40">
        <f t="shared" si="37"/>
        <v>91</v>
      </c>
      <c r="G201" s="40">
        <f t="shared" si="38"/>
        <v>6</v>
      </c>
      <c r="H201" s="40">
        <f t="shared" si="39"/>
        <v>40</v>
      </c>
      <c r="I201" s="40" t="str">
        <f t="shared" si="40"/>
        <v>10.91.6.40</v>
      </c>
      <c r="J201" s="40" t="str">
        <f t="shared" si="41"/>
        <v>10.91.6.41</v>
      </c>
      <c r="K201" s="40" t="str">
        <f t="shared" si="42"/>
        <v>10.91.6.46</v>
      </c>
      <c r="L201" s="40" t="str">
        <f t="shared" si="43"/>
        <v>255.255.255.248</v>
      </c>
      <c r="M201" s="40"/>
      <c r="N201" s="40"/>
      <c r="O201" s="40"/>
      <c r="P201" s="40"/>
    </row>
    <row r="202" spans="1:16">
      <c r="A202" s="40">
        <v>199</v>
      </c>
      <c r="B202" s="32" t="str">
        <f t="shared" si="34"/>
        <v>LI199</v>
      </c>
      <c r="C202" s="32">
        <f t="shared" si="35"/>
        <v>199</v>
      </c>
      <c r="D202" s="40" t="str">
        <f t="shared" si="33"/>
        <v>LI</v>
      </c>
      <c r="E202" s="40">
        <f t="shared" si="36"/>
        <v>10</v>
      </c>
      <c r="F202" s="40">
        <f t="shared" si="37"/>
        <v>91</v>
      </c>
      <c r="G202" s="40">
        <f t="shared" si="38"/>
        <v>6</v>
      </c>
      <c r="H202" s="40">
        <f t="shared" si="39"/>
        <v>48</v>
      </c>
      <c r="I202" s="40" t="str">
        <f t="shared" si="40"/>
        <v>10.91.6.48</v>
      </c>
      <c r="J202" s="40" t="str">
        <f t="shared" si="41"/>
        <v>10.91.6.49</v>
      </c>
      <c r="K202" s="40" t="str">
        <f t="shared" si="42"/>
        <v>10.91.6.54</v>
      </c>
      <c r="L202" s="40" t="str">
        <f t="shared" si="43"/>
        <v>255.255.255.248</v>
      </c>
      <c r="M202" s="40"/>
      <c r="N202" s="40"/>
      <c r="O202" s="40"/>
      <c r="P202" s="40"/>
    </row>
    <row r="203" spans="1:16">
      <c r="A203" s="40">
        <v>200</v>
      </c>
      <c r="B203" s="32" t="str">
        <f t="shared" si="34"/>
        <v>LI200</v>
      </c>
      <c r="C203" s="32">
        <f t="shared" si="35"/>
        <v>200</v>
      </c>
      <c r="D203" s="40" t="str">
        <f t="shared" si="33"/>
        <v>LI</v>
      </c>
      <c r="E203" s="40">
        <f t="shared" si="36"/>
        <v>10</v>
      </c>
      <c r="F203" s="40">
        <f t="shared" si="37"/>
        <v>91</v>
      </c>
      <c r="G203" s="40">
        <f t="shared" si="38"/>
        <v>6</v>
      </c>
      <c r="H203" s="40">
        <f t="shared" si="39"/>
        <v>56</v>
      </c>
      <c r="I203" s="40" t="str">
        <f t="shared" si="40"/>
        <v>10.91.6.56</v>
      </c>
      <c r="J203" s="40" t="str">
        <f t="shared" si="41"/>
        <v>10.91.6.57</v>
      </c>
      <c r="K203" s="40" t="str">
        <f t="shared" si="42"/>
        <v>10.91.6.62</v>
      </c>
      <c r="L203" s="40" t="str">
        <f t="shared" si="43"/>
        <v>255.255.255.248</v>
      </c>
      <c r="M203" s="40"/>
      <c r="N203" s="40"/>
      <c r="O203" s="40"/>
      <c r="P203" s="40"/>
    </row>
    <row r="204" spans="1:16">
      <c r="A204" s="40">
        <v>201</v>
      </c>
      <c r="B204" s="32" t="str">
        <f t="shared" si="34"/>
        <v>LI201</v>
      </c>
      <c r="C204" s="32">
        <f t="shared" si="35"/>
        <v>201</v>
      </c>
      <c r="D204" s="40" t="str">
        <f t="shared" si="33"/>
        <v>LI</v>
      </c>
      <c r="E204" s="40">
        <f t="shared" si="36"/>
        <v>10</v>
      </c>
      <c r="F204" s="40">
        <f t="shared" si="37"/>
        <v>91</v>
      </c>
      <c r="G204" s="40">
        <f t="shared" si="38"/>
        <v>6</v>
      </c>
      <c r="H204" s="40">
        <f t="shared" si="39"/>
        <v>64</v>
      </c>
      <c r="I204" s="40" t="str">
        <f t="shared" si="40"/>
        <v>10.91.6.64</v>
      </c>
      <c r="J204" s="40" t="str">
        <f t="shared" si="41"/>
        <v>10.91.6.65</v>
      </c>
      <c r="K204" s="40" t="str">
        <f t="shared" si="42"/>
        <v>10.91.6.70</v>
      </c>
      <c r="L204" s="40" t="str">
        <f t="shared" si="43"/>
        <v>255.255.255.248</v>
      </c>
      <c r="M204" s="40"/>
      <c r="N204" s="40"/>
      <c r="O204" s="40"/>
      <c r="P204" s="40"/>
    </row>
    <row r="205" spans="1:16">
      <c r="A205" s="40">
        <v>202</v>
      </c>
      <c r="B205" s="32" t="str">
        <f t="shared" si="34"/>
        <v>LI202</v>
      </c>
      <c r="C205" s="32">
        <f t="shared" si="35"/>
        <v>202</v>
      </c>
      <c r="D205" s="40" t="str">
        <f t="shared" si="33"/>
        <v>LI</v>
      </c>
      <c r="E205" s="40">
        <f t="shared" si="36"/>
        <v>10</v>
      </c>
      <c r="F205" s="40">
        <f t="shared" si="37"/>
        <v>91</v>
      </c>
      <c r="G205" s="40">
        <f t="shared" si="38"/>
        <v>6</v>
      </c>
      <c r="H205" s="40">
        <f t="shared" si="39"/>
        <v>72</v>
      </c>
      <c r="I205" s="40" t="str">
        <f t="shared" si="40"/>
        <v>10.91.6.72</v>
      </c>
      <c r="J205" s="40" t="str">
        <f t="shared" si="41"/>
        <v>10.91.6.73</v>
      </c>
      <c r="K205" s="40" t="str">
        <f t="shared" si="42"/>
        <v>10.91.6.78</v>
      </c>
      <c r="L205" s="40" t="str">
        <f t="shared" si="43"/>
        <v>255.255.255.248</v>
      </c>
      <c r="M205" s="40"/>
      <c r="N205" s="40"/>
      <c r="O205" s="40"/>
      <c r="P205" s="40"/>
    </row>
    <row r="206" spans="1:16">
      <c r="A206" s="40">
        <v>203</v>
      </c>
      <c r="B206" s="32" t="str">
        <f t="shared" si="34"/>
        <v>LI203</v>
      </c>
      <c r="C206" s="32">
        <f t="shared" si="35"/>
        <v>203</v>
      </c>
      <c r="D206" s="40" t="str">
        <f t="shared" si="33"/>
        <v>LI</v>
      </c>
      <c r="E206" s="40">
        <f t="shared" si="36"/>
        <v>10</v>
      </c>
      <c r="F206" s="40">
        <f t="shared" si="37"/>
        <v>91</v>
      </c>
      <c r="G206" s="40">
        <f t="shared" si="38"/>
        <v>6</v>
      </c>
      <c r="H206" s="40">
        <f t="shared" si="39"/>
        <v>80</v>
      </c>
      <c r="I206" s="40" t="str">
        <f t="shared" si="40"/>
        <v>10.91.6.80</v>
      </c>
      <c r="J206" s="40" t="str">
        <f t="shared" si="41"/>
        <v>10.91.6.81</v>
      </c>
      <c r="K206" s="40" t="str">
        <f t="shared" si="42"/>
        <v>10.91.6.86</v>
      </c>
      <c r="L206" s="40" t="str">
        <f t="shared" si="43"/>
        <v>255.255.255.248</v>
      </c>
      <c r="M206" s="40"/>
      <c r="N206" s="40"/>
      <c r="O206" s="40"/>
      <c r="P206" s="40"/>
    </row>
    <row r="207" spans="1:16">
      <c r="A207" s="40">
        <v>204</v>
      </c>
      <c r="B207" s="32" t="str">
        <f t="shared" si="34"/>
        <v>LI204</v>
      </c>
      <c r="C207" s="32">
        <f t="shared" si="35"/>
        <v>204</v>
      </c>
      <c r="D207" s="40" t="str">
        <f t="shared" si="33"/>
        <v>LI</v>
      </c>
      <c r="E207" s="40">
        <f t="shared" si="36"/>
        <v>10</v>
      </c>
      <c r="F207" s="40">
        <f t="shared" si="37"/>
        <v>91</v>
      </c>
      <c r="G207" s="40">
        <f t="shared" si="38"/>
        <v>6</v>
      </c>
      <c r="H207" s="40">
        <f t="shared" si="39"/>
        <v>88</v>
      </c>
      <c r="I207" s="40" t="str">
        <f t="shared" si="40"/>
        <v>10.91.6.88</v>
      </c>
      <c r="J207" s="40" t="str">
        <f t="shared" si="41"/>
        <v>10.91.6.89</v>
      </c>
      <c r="K207" s="40" t="str">
        <f t="shared" si="42"/>
        <v>10.91.6.94</v>
      </c>
      <c r="L207" s="40" t="str">
        <f t="shared" si="43"/>
        <v>255.255.255.248</v>
      </c>
      <c r="M207" s="40"/>
      <c r="N207" s="40"/>
      <c r="O207" s="40"/>
      <c r="P207" s="40"/>
    </row>
    <row r="208" spans="1:16">
      <c r="A208" s="40">
        <v>205</v>
      </c>
      <c r="B208" s="32" t="str">
        <f t="shared" si="34"/>
        <v>LI205</v>
      </c>
      <c r="C208" s="32">
        <f t="shared" si="35"/>
        <v>205</v>
      </c>
      <c r="D208" s="40" t="str">
        <f t="shared" si="33"/>
        <v>LI</v>
      </c>
      <c r="E208" s="40">
        <f t="shared" si="36"/>
        <v>10</v>
      </c>
      <c r="F208" s="40">
        <f t="shared" si="37"/>
        <v>91</v>
      </c>
      <c r="G208" s="40">
        <f t="shared" si="38"/>
        <v>6</v>
      </c>
      <c r="H208" s="40">
        <f t="shared" si="39"/>
        <v>96</v>
      </c>
      <c r="I208" s="40" t="str">
        <f t="shared" si="40"/>
        <v>10.91.6.96</v>
      </c>
      <c r="J208" s="40" t="str">
        <f t="shared" si="41"/>
        <v>10.91.6.97</v>
      </c>
      <c r="K208" s="40" t="str">
        <f t="shared" si="42"/>
        <v>10.91.6.102</v>
      </c>
      <c r="L208" s="40" t="str">
        <f t="shared" si="43"/>
        <v>255.255.255.248</v>
      </c>
      <c r="M208" s="40"/>
      <c r="N208" s="40"/>
      <c r="O208" s="40"/>
      <c r="P208" s="40"/>
    </row>
    <row r="209" spans="1:16">
      <c r="A209" s="40">
        <v>206</v>
      </c>
      <c r="B209" s="32" t="str">
        <f t="shared" si="34"/>
        <v>LI206</v>
      </c>
      <c r="C209" s="32">
        <f t="shared" si="35"/>
        <v>206</v>
      </c>
      <c r="D209" s="40" t="str">
        <f t="shared" si="33"/>
        <v>LI</v>
      </c>
      <c r="E209" s="40">
        <f t="shared" si="36"/>
        <v>10</v>
      </c>
      <c r="F209" s="40">
        <f t="shared" si="37"/>
        <v>91</v>
      </c>
      <c r="G209" s="40">
        <f t="shared" si="38"/>
        <v>6</v>
      </c>
      <c r="H209" s="40">
        <f t="shared" si="39"/>
        <v>104</v>
      </c>
      <c r="I209" s="40" t="str">
        <f t="shared" si="40"/>
        <v>10.91.6.104</v>
      </c>
      <c r="J209" s="40" t="str">
        <f t="shared" si="41"/>
        <v>10.91.6.105</v>
      </c>
      <c r="K209" s="40" t="str">
        <f t="shared" si="42"/>
        <v>10.91.6.110</v>
      </c>
      <c r="L209" s="40" t="str">
        <f t="shared" si="43"/>
        <v>255.255.255.248</v>
      </c>
      <c r="M209" s="40"/>
      <c r="N209" s="40"/>
      <c r="O209" s="40"/>
      <c r="P209" s="40"/>
    </row>
    <row r="210" spans="1:16">
      <c r="A210" s="40">
        <v>207</v>
      </c>
      <c r="B210" s="32" t="str">
        <f t="shared" si="34"/>
        <v>LI207</v>
      </c>
      <c r="C210" s="32">
        <f t="shared" si="35"/>
        <v>207</v>
      </c>
      <c r="D210" s="40" t="str">
        <f t="shared" si="33"/>
        <v>LI</v>
      </c>
      <c r="E210" s="40">
        <f t="shared" si="36"/>
        <v>10</v>
      </c>
      <c r="F210" s="40">
        <f t="shared" si="37"/>
        <v>91</v>
      </c>
      <c r="G210" s="40">
        <f t="shared" si="38"/>
        <v>6</v>
      </c>
      <c r="H210" s="40">
        <f t="shared" si="39"/>
        <v>112</v>
      </c>
      <c r="I210" s="40" t="str">
        <f t="shared" si="40"/>
        <v>10.91.6.112</v>
      </c>
      <c r="J210" s="40" t="str">
        <f t="shared" si="41"/>
        <v>10.91.6.113</v>
      </c>
      <c r="K210" s="40" t="str">
        <f t="shared" si="42"/>
        <v>10.91.6.118</v>
      </c>
      <c r="L210" s="40" t="str">
        <f t="shared" si="43"/>
        <v>255.255.255.248</v>
      </c>
      <c r="M210" s="40"/>
      <c r="N210" s="40"/>
      <c r="O210" s="40"/>
      <c r="P210" s="40"/>
    </row>
    <row r="211" spans="1:16">
      <c r="A211" s="40">
        <v>208</v>
      </c>
      <c r="B211" s="32" t="str">
        <f t="shared" si="34"/>
        <v>LI208</v>
      </c>
      <c r="C211" s="32">
        <f t="shared" si="35"/>
        <v>208</v>
      </c>
      <c r="D211" s="40" t="str">
        <f t="shared" si="33"/>
        <v>LI</v>
      </c>
      <c r="E211" s="40">
        <f t="shared" si="36"/>
        <v>10</v>
      </c>
      <c r="F211" s="40">
        <f t="shared" si="37"/>
        <v>91</v>
      </c>
      <c r="G211" s="40">
        <f t="shared" si="38"/>
        <v>6</v>
      </c>
      <c r="H211" s="40">
        <f t="shared" si="39"/>
        <v>120</v>
      </c>
      <c r="I211" s="40" t="str">
        <f t="shared" si="40"/>
        <v>10.91.6.120</v>
      </c>
      <c r="J211" s="40" t="str">
        <f t="shared" si="41"/>
        <v>10.91.6.121</v>
      </c>
      <c r="K211" s="40" t="str">
        <f t="shared" si="42"/>
        <v>10.91.6.126</v>
      </c>
      <c r="L211" s="40" t="str">
        <f t="shared" si="43"/>
        <v>255.255.255.248</v>
      </c>
      <c r="M211" s="40"/>
      <c r="N211" s="40"/>
      <c r="O211" s="40"/>
      <c r="P211" s="40"/>
    </row>
    <row r="212" spans="1:16">
      <c r="A212" s="40">
        <v>209</v>
      </c>
      <c r="B212" s="32" t="str">
        <f t="shared" si="34"/>
        <v>LI209</v>
      </c>
      <c r="C212" s="32">
        <f t="shared" si="35"/>
        <v>209</v>
      </c>
      <c r="D212" s="40" t="str">
        <f t="shared" si="33"/>
        <v>LI</v>
      </c>
      <c r="E212" s="40">
        <f t="shared" si="36"/>
        <v>10</v>
      </c>
      <c r="F212" s="40">
        <f t="shared" si="37"/>
        <v>91</v>
      </c>
      <c r="G212" s="40">
        <f t="shared" si="38"/>
        <v>6</v>
      </c>
      <c r="H212" s="40">
        <f t="shared" si="39"/>
        <v>128</v>
      </c>
      <c r="I212" s="40" t="str">
        <f t="shared" si="40"/>
        <v>10.91.6.128</v>
      </c>
      <c r="J212" s="40" t="str">
        <f t="shared" si="41"/>
        <v>10.91.6.129</v>
      </c>
      <c r="K212" s="40" t="str">
        <f t="shared" si="42"/>
        <v>10.91.6.134</v>
      </c>
      <c r="L212" s="40" t="str">
        <f t="shared" si="43"/>
        <v>255.255.255.248</v>
      </c>
      <c r="M212" s="40"/>
      <c r="N212" s="40"/>
      <c r="O212" s="40"/>
      <c r="P212" s="40"/>
    </row>
    <row r="213" spans="1:16">
      <c r="A213" s="40">
        <v>210</v>
      </c>
      <c r="B213" s="32" t="str">
        <f t="shared" si="34"/>
        <v>LI210</v>
      </c>
      <c r="C213" s="32">
        <f t="shared" si="35"/>
        <v>210</v>
      </c>
      <c r="D213" s="40" t="str">
        <f t="shared" si="33"/>
        <v>LI</v>
      </c>
      <c r="E213" s="40">
        <f t="shared" si="36"/>
        <v>10</v>
      </c>
      <c r="F213" s="40">
        <f t="shared" si="37"/>
        <v>91</v>
      </c>
      <c r="G213" s="40">
        <f t="shared" si="38"/>
        <v>6</v>
      </c>
      <c r="H213" s="40">
        <f t="shared" si="39"/>
        <v>136</v>
      </c>
      <c r="I213" s="40" t="str">
        <f t="shared" si="40"/>
        <v>10.91.6.136</v>
      </c>
      <c r="J213" s="40" t="str">
        <f t="shared" si="41"/>
        <v>10.91.6.137</v>
      </c>
      <c r="K213" s="40" t="str">
        <f t="shared" si="42"/>
        <v>10.91.6.142</v>
      </c>
      <c r="L213" s="40" t="str">
        <f t="shared" si="43"/>
        <v>255.255.255.248</v>
      </c>
      <c r="M213" s="40"/>
      <c r="N213" s="40"/>
      <c r="O213" s="40"/>
      <c r="P213" s="40"/>
    </row>
    <row r="214" spans="1:16">
      <c r="A214" s="40">
        <v>211</v>
      </c>
      <c r="B214" s="32" t="str">
        <f t="shared" si="34"/>
        <v>LI211</v>
      </c>
      <c r="C214" s="32">
        <f t="shared" si="35"/>
        <v>211</v>
      </c>
      <c r="D214" s="40" t="str">
        <f t="shared" si="33"/>
        <v>LI</v>
      </c>
      <c r="E214" s="40">
        <f t="shared" si="36"/>
        <v>10</v>
      </c>
      <c r="F214" s="40">
        <f t="shared" si="37"/>
        <v>91</v>
      </c>
      <c r="G214" s="40">
        <f t="shared" si="38"/>
        <v>6</v>
      </c>
      <c r="H214" s="40">
        <f t="shared" si="39"/>
        <v>144</v>
      </c>
      <c r="I214" s="40" t="str">
        <f t="shared" si="40"/>
        <v>10.91.6.144</v>
      </c>
      <c r="J214" s="40" t="str">
        <f t="shared" si="41"/>
        <v>10.91.6.145</v>
      </c>
      <c r="K214" s="40" t="str">
        <f t="shared" si="42"/>
        <v>10.91.6.150</v>
      </c>
      <c r="L214" s="40" t="str">
        <f t="shared" si="43"/>
        <v>255.255.255.248</v>
      </c>
      <c r="M214" s="40"/>
      <c r="N214" s="40"/>
      <c r="O214" s="40"/>
      <c r="P214" s="40"/>
    </row>
    <row r="215" spans="1:16">
      <c r="A215" s="40">
        <v>212</v>
      </c>
      <c r="B215" s="32" t="str">
        <f t="shared" si="34"/>
        <v>LI212</v>
      </c>
      <c r="C215" s="32">
        <f t="shared" si="35"/>
        <v>212</v>
      </c>
      <c r="D215" s="40" t="str">
        <f t="shared" si="33"/>
        <v>LI</v>
      </c>
      <c r="E215" s="40">
        <f t="shared" si="36"/>
        <v>10</v>
      </c>
      <c r="F215" s="40">
        <f t="shared" si="37"/>
        <v>91</v>
      </c>
      <c r="G215" s="40">
        <f t="shared" si="38"/>
        <v>6</v>
      </c>
      <c r="H215" s="40">
        <f t="shared" si="39"/>
        <v>152</v>
      </c>
      <c r="I215" s="40" t="str">
        <f t="shared" si="40"/>
        <v>10.91.6.152</v>
      </c>
      <c r="J215" s="40" t="str">
        <f t="shared" si="41"/>
        <v>10.91.6.153</v>
      </c>
      <c r="K215" s="40" t="str">
        <f t="shared" si="42"/>
        <v>10.91.6.158</v>
      </c>
      <c r="L215" s="40" t="str">
        <f t="shared" si="43"/>
        <v>255.255.255.248</v>
      </c>
      <c r="M215" s="40"/>
      <c r="N215" s="40"/>
      <c r="O215" s="40"/>
      <c r="P215" s="40"/>
    </row>
    <row r="216" spans="1:16">
      <c r="A216" s="40">
        <v>213</v>
      </c>
      <c r="B216" s="32" t="str">
        <f t="shared" si="34"/>
        <v>LI213</v>
      </c>
      <c r="C216" s="32">
        <f t="shared" si="35"/>
        <v>213</v>
      </c>
      <c r="D216" s="40" t="str">
        <f t="shared" si="33"/>
        <v>LI</v>
      </c>
      <c r="E216" s="40">
        <f t="shared" si="36"/>
        <v>10</v>
      </c>
      <c r="F216" s="40">
        <f t="shared" si="37"/>
        <v>91</v>
      </c>
      <c r="G216" s="40">
        <f t="shared" si="38"/>
        <v>6</v>
      </c>
      <c r="H216" s="40">
        <f t="shared" si="39"/>
        <v>160</v>
      </c>
      <c r="I216" s="40" t="str">
        <f t="shared" si="40"/>
        <v>10.91.6.160</v>
      </c>
      <c r="J216" s="40" t="str">
        <f t="shared" si="41"/>
        <v>10.91.6.161</v>
      </c>
      <c r="K216" s="40" t="str">
        <f t="shared" si="42"/>
        <v>10.91.6.166</v>
      </c>
      <c r="L216" s="40" t="str">
        <f t="shared" si="43"/>
        <v>255.255.255.248</v>
      </c>
      <c r="M216" s="40"/>
      <c r="N216" s="40"/>
      <c r="O216" s="40"/>
      <c r="P216" s="40"/>
    </row>
    <row r="217" spans="1:16">
      <c r="A217" s="40">
        <v>214</v>
      </c>
      <c r="B217" s="32" t="str">
        <f t="shared" si="34"/>
        <v>LI214</v>
      </c>
      <c r="C217" s="32">
        <f t="shared" si="35"/>
        <v>214</v>
      </c>
      <c r="D217" s="40" t="str">
        <f t="shared" si="33"/>
        <v>LI</v>
      </c>
      <c r="E217" s="40">
        <f t="shared" si="36"/>
        <v>10</v>
      </c>
      <c r="F217" s="40">
        <f t="shared" si="37"/>
        <v>91</v>
      </c>
      <c r="G217" s="40">
        <f t="shared" si="38"/>
        <v>6</v>
      </c>
      <c r="H217" s="40">
        <f t="shared" si="39"/>
        <v>168</v>
      </c>
      <c r="I217" s="40" t="str">
        <f t="shared" si="40"/>
        <v>10.91.6.168</v>
      </c>
      <c r="J217" s="40" t="str">
        <f t="shared" si="41"/>
        <v>10.91.6.169</v>
      </c>
      <c r="K217" s="40" t="str">
        <f t="shared" si="42"/>
        <v>10.91.6.174</v>
      </c>
      <c r="L217" s="40" t="str">
        <f t="shared" si="43"/>
        <v>255.255.255.248</v>
      </c>
      <c r="M217" s="40"/>
      <c r="N217" s="40"/>
      <c r="O217" s="40"/>
      <c r="P217" s="40"/>
    </row>
    <row r="218" spans="1:16">
      <c r="A218" s="40">
        <v>215</v>
      </c>
      <c r="B218" s="32" t="str">
        <f t="shared" si="34"/>
        <v>LI215</v>
      </c>
      <c r="C218" s="32">
        <f t="shared" si="35"/>
        <v>215</v>
      </c>
      <c r="D218" s="40" t="str">
        <f t="shared" si="33"/>
        <v>LI</v>
      </c>
      <c r="E218" s="40">
        <f t="shared" si="36"/>
        <v>10</v>
      </c>
      <c r="F218" s="40">
        <f t="shared" si="37"/>
        <v>91</v>
      </c>
      <c r="G218" s="40">
        <f t="shared" si="38"/>
        <v>6</v>
      </c>
      <c r="H218" s="40">
        <f t="shared" si="39"/>
        <v>176</v>
      </c>
      <c r="I218" s="40" t="str">
        <f t="shared" si="40"/>
        <v>10.91.6.176</v>
      </c>
      <c r="J218" s="40" t="str">
        <f t="shared" si="41"/>
        <v>10.91.6.177</v>
      </c>
      <c r="K218" s="40" t="str">
        <f t="shared" si="42"/>
        <v>10.91.6.182</v>
      </c>
      <c r="L218" s="40" t="str">
        <f t="shared" si="43"/>
        <v>255.255.255.248</v>
      </c>
      <c r="M218" s="40"/>
      <c r="N218" s="40"/>
      <c r="O218" s="40"/>
      <c r="P218" s="40"/>
    </row>
    <row r="219" spans="1:16">
      <c r="A219" s="40">
        <v>216</v>
      </c>
      <c r="B219" s="32" t="str">
        <f t="shared" si="34"/>
        <v>LI216</v>
      </c>
      <c r="C219" s="32">
        <f t="shared" si="35"/>
        <v>216</v>
      </c>
      <c r="D219" s="40" t="str">
        <f t="shared" si="33"/>
        <v>LI</v>
      </c>
      <c r="E219" s="40">
        <f t="shared" si="36"/>
        <v>10</v>
      </c>
      <c r="F219" s="40">
        <f t="shared" si="37"/>
        <v>91</v>
      </c>
      <c r="G219" s="40">
        <f t="shared" si="38"/>
        <v>6</v>
      </c>
      <c r="H219" s="40">
        <f t="shared" si="39"/>
        <v>184</v>
      </c>
      <c r="I219" s="40" t="str">
        <f t="shared" si="40"/>
        <v>10.91.6.184</v>
      </c>
      <c r="J219" s="40" t="str">
        <f t="shared" si="41"/>
        <v>10.91.6.185</v>
      </c>
      <c r="K219" s="40" t="str">
        <f t="shared" si="42"/>
        <v>10.91.6.190</v>
      </c>
      <c r="L219" s="40" t="str">
        <f t="shared" si="43"/>
        <v>255.255.255.248</v>
      </c>
      <c r="M219" s="40"/>
      <c r="N219" s="40"/>
      <c r="O219" s="40"/>
      <c r="P219" s="40"/>
    </row>
    <row r="220" spans="1:16">
      <c r="A220" s="40">
        <v>217</v>
      </c>
      <c r="B220" s="32" t="str">
        <f t="shared" si="34"/>
        <v>LI217</v>
      </c>
      <c r="C220" s="32">
        <f t="shared" si="35"/>
        <v>217</v>
      </c>
      <c r="D220" s="40" t="str">
        <f t="shared" si="33"/>
        <v>LI</v>
      </c>
      <c r="E220" s="40">
        <f t="shared" si="36"/>
        <v>10</v>
      </c>
      <c r="F220" s="40">
        <f t="shared" si="37"/>
        <v>91</v>
      </c>
      <c r="G220" s="40">
        <f t="shared" si="38"/>
        <v>6</v>
      </c>
      <c r="H220" s="40">
        <f t="shared" si="39"/>
        <v>192</v>
      </c>
      <c r="I220" s="40" t="str">
        <f t="shared" si="40"/>
        <v>10.91.6.192</v>
      </c>
      <c r="J220" s="40" t="str">
        <f t="shared" si="41"/>
        <v>10.91.6.193</v>
      </c>
      <c r="K220" s="40" t="str">
        <f t="shared" si="42"/>
        <v>10.91.6.198</v>
      </c>
      <c r="L220" s="40" t="str">
        <f t="shared" si="43"/>
        <v>255.255.255.248</v>
      </c>
      <c r="M220" s="40"/>
      <c r="N220" s="40"/>
      <c r="O220" s="40"/>
      <c r="P220" s="40"/>
    </row>
    <row r="221" spans="1:16">
      <c r="A221" s="40">
        <v>218</v>
      </c>
      <c r="B221" s="32" t="str">
        <f t="shared" si="34"/>
        <v>LI218</v>
      </c>
      <c r="C221" s="32">
        <f t="shared" si="35"/>
        <v>218</v>
      </c>
      <c r="D221" s="40" t="str">
        <f t="shared" si="33"/>
        <v>LI</v>
      </c>
      <c r="E221" s="40">
        <f t="shared" si="36"/>
        <v>10</v>
      </c>
      <c r="F221" s="40">
        <f t="shared" si="37"/>
        <v>91</v>
      </c>
      <c r="G221" s="40">
        <f t="shared" si="38"/>
        <v>6</v>
      </c>
      <c r="H221" s="40">
        <f t="shared" si="39"/>
        <v>200</v>
      </c>
      <c r="I221" s="40" t="str">
        <f t="shared" si="40"/>
        <v>10.91.6.200</v>
      </c>
      <c r="J221" s="40" t="str">
        <f t="shared" si="41"/>
        <v>10.91.6.201</v>
      </c>
      <c r="K221" s="40" t="str">
        <f t="shared" si="42"/>
        <v>10.91.6.206</v>
      </c>
      <c r="L221" s="40" t="str">
        <f t="shared" si="43"/>
        <v>255.255.255.248</v>
      </c>
      <c r="M221" s="40"/>
      <c r="N221" s="40"/>
      <c r="O221" s="40"/>
      <c r="P221" s="40"/>
    </row>
    <row r="222" spans="1:16">
      <c r="A222" s="40">
        <v>219</v>
      </c>
      <c r="B222" s="32" t="str">
        <f t="shared" si="34"/>
        <v>LI219</v>
      </c>
      <c r="C222" s="32">
        <f t="shared" si="35"/>
        <v>219</v>
      </c>
      <c r="D222" s="40" t="str">
        <f t="shared" si="33"/>
        <v>LI</v>
      </c>
      <c r="E222" s="40">
        <f t="shared" si="36"/>
        <v>10</v>
      </c>
      <c r="F222" s="40">
        <f t="shared" si="37"/>
        <v>91</v>
      </c>
      <c r="G222" s="40">
        <f t="shared" si="38"/>
        <v>6</v>
      </c>
      <c r="H222" s="40">
        <f t="shared" si="39"/>
        <v>208</v>
      </c>
      <c r="I222" s="40" t="str">
        <f t="shared" si="40"/>
        <v>10.91.6.208</v>
      </c>
      <c r="J222" s="40" t="str">
        <f t="shared" si="41"/>
        <v>10.91.6.209</v>
      </c>
      <c r="K222" s="40" t="str">
        <f t="shared" si="42"/>
        <v>10.91.6.214</v>
      </c>
      <c r="L222" s="40" t="str">
        <f t="shared" si="43"/>
        <v>255.255.255.248</v>
      </c>
      <c r="M222" s="40"/>
      <c r="N222" s="40"/>
      <c r="O222" s="40"/>
      <c r="P222" s="40"/>
    </row>
    <row r="223" spans="1:16">
      <c r="A223" s="40">
        <v>220</v>
      </c>
      <c r="B223" s="32" t="str">
        <f t="shared" si="34"/>
        <v>LI220</v>
      </c>
      <c r="C223" s="32">
        <f t="shared" si="35"/>
        <v>220</v>
      </c>
      <c r="D223" s="40" t="str">
        <f t="shared" si="33"/>
        <v>LI</v>
      </c>
      <c r="E223" s="40">
        <f t="shared" si="36"/>
        <v>10</v>
      </c>
      <c r="F223" s="40">
        <f t="shared" si="37"/>
        <v>91</v>
      </c>
      <c r="G223" s="40">
        <f t="shared" si="38"/>
        <v>6</v>
      </c>
      <c r="H223" s="40">
        <f t="shared" si="39"/>
        <v>216</v>
      </c>
      <c r="I223" s="40" t="str">
        <f t="shared" si="40"/>
        <v>10.91.6.216</v>
      </c>
      <c r="J223" s="40" t="str">
        <f t="shared" si="41"/>
        <v>10.91.6.217</v>
      </c>
      <c r="K223" s="40" t="str">
        <f t="shared" si="42"/>
        <v>10.91.6.222</v>
      </c>
      <c r="L223" s="40" t="str">
        <f t="shared" si="43"/>
        <v>255.255.255.248</v>
      </c>
      <c r="M223" s="40"/>
      <c r="N223" s="40"/>
      <c r="O223" s="40"/>
      <c r="P223" s="40"/>
    </row>
    <row r="224" spans="1:16">
      <c r="A224" s="40">
        <v>221</v>
      </c>
      <c r="B224" s="32" t="str">
        <f t="shared" si="34"/>
        <v>LI221</v>
      </c>
      <c r="C224" s="32">
        <f t="shared" si="35"/>
        <v>221</v>
      </c>
      <c r="D224" s="40" t="str">
        <f t="shared" si="33"/>
        <v>LI</v>
      </c>
      <c r="E224" s="40">
        <f t="shared" si="36"/>
        <v>10</v>
      </c>
      <c r="F224" s="40">
        <f t="shared" si="37"/>
        <v>91</v>
      </c>
      <c r="G224" s="40">
        <f t="shared" si="38"/>
        <v>6</v>
      </c>
      <c r="H224" s="40">
        <f t="shared" si="39"/>
        <v>224</v>
      </c>
      <c r="I224" s="40" t="str">
        <f t="shared" si="40"/>
        <v>10.91.6.224</v>
      </c>
      <c r="J224" s="40" t="str">
        <f t="shared" si="41"/>
        <v>10.91.6.225</v>
      </c>
      <c r="K224" s="40" t="str">
        <f t="shared" si="42"/>
        <v>10.91.6.230</v>
      </c>
      <c r="L224" s="40" t="str">
        <f t="shared" si="43"/>
        <v>255.255.255.248</v>
      </c>
      <c r="M224" s="40"/>
      <c r="N224" s="40"/>
      <c r="O224" s="40"/>
      <c r="P224" s="40"/>
    </row>
    <row r="225" spans="1:16">
      <c r="A225" s="40">
        <v>222</v>
      </c>
      <c r="B225" s="32" t="str">
        <f t="shared" si="34"/>
        <v>LI222</v>
      </c>
      <c r="C225" s="32">
        <f t="shared" si="35"/>
        <v>222</v>
      </c>
      <c r="D225" s="40" t="str">
        <f t="shared" si="33"/>
        <v>LI</v>
      </c>
      <c r="E225" s="40">
        <f t="shared" si="36"/>
        <v>10</v>
      </c>
      <c r="F225" s="40">
        <f t="shared" si="37"/>
        <v>91</v>
      </c>
      <c r="G225" s="40">
        <f t="shared" si="38"/>
        <v>6</v>
      </c>
      <c r="H225" s="40">
        <f t="shared" si="39"/>
        <v>232</v>
      </c>
      <c r="I225" s="40" t="str">
        <f t="shared" si="40"/>
        <v>10.91.6.232</v>
      </c>
      <c r="J225" s="40" t="str">
        <f t="shared" si="41"/>
        <v>10.91.6.233</v>
      </c>
      <c r="K225" s="40" t="str">
        <f t="shared" si="42"/>
        <v>10.91.6.238</v>
      </c>
      <c r="L225" s="40" t="str">
        <f t="shared" si="43"/>
        <v>255.255.255.248</v>
      </c>
      <c r="M225" s="40"/>
      <c r="N225" s="40"/>
      <c r="O225" s="40"/>
      <c r="P225" s="40"/>
    </row>
    <row r="226" spans="1:16">
      <c r="A226" s="40">
        <v>223</v>
      </c>
      <c r="B226" s="32" t="str">
        <f t="shared" si="34"/>
        <v>LI223</v>
      </c>
      <c r="C226" s="32">
        <f t="shared" si="35"/>
        <v>223</v>
      </c>
      <c r="D226" s="40" t="str">
        <f t="shared" si="33"/>
        <v>LI</v>
      </c>
      <c r="E226" s="40">
        <f t="shared" si="36"/>
        <v>10</v>
      </c>
      <c r="F226" s="40">
        <f t="shared" si="37"/>
        <v>91</v>
      </c>
      <c r="G226" s="40">
        <f t="shared" si="38"/>
        <v>6</v>
      </c>
      <c r="H226" s="40">
        <f t="shared" si="39"/>
        <v>240</v>
      </c>
      <c r="I226" s="40" t="str">
        <f t="shared" si="40"/>
        <v>10.91.6.240</v>
      </c>
      <c r="J226" s="40" t="str">
        <f t="shared" si="41"/>
        <v>10.91.6.241</v>
      </c>
      <c r="K226" s="40" t="str">
        <f t="shared" si="42"/>
        <v>10.91.6.246</v>
      </c>
      <c r="L226" s="40" t="str">
        <f t="shared" si="43"/>
        <v>255.255.255.248</v>
      </c>
      <c r="M226" s="40"/>
      <c r="N226" s="40"/>
      <c r="O226" s="40"/>
      <c r="P226" s="40"/>
    </row>
    <row r="227" spans="1:16">
      <c r="A227" s="40">
        <v>224</v>
      </c>
      <c r="B227" s="32" t="str">
        <f t="shared" si="34"/>
        <v>LI224</v>
      </c>
      <c r="C227" s="32">
        <f t="shared" si="35"/>
        <v>224</v>
      </c>
      <c r="D227" s="40" t="str">
        <f t="shared" si="33"/>
        <v>LI</v>
      </c>
      <c r="E227" s="40">
        <f t="shared" si="36"/>
        <v>10</v>
      </c>
      <c r="F227" s="40">
        <f t="shared" si="37"/>
        <v>91</v>
      </c>
      <c r="G227" s="40">
        <f t="shared" si="38"/>
        <v>6</v>
      </c>
      <c r="H227" s="40">
        <f t="shared" si="39"/>
        <v>248</v>
      </c>
      <c r="I227" s="40" t="str">
        <f t="shared" si="40"/>
        <v>10.91.6.248</v>
      </c>
      <c r="J227" s="40" t="str">
        <f t="shared" si="41"/>
        <v>10.91.6.249</v>
      </c>
      <c r="K227" s="40" t="str">
        <f t="shared" si="42"/>
        <v>10.91.6.254</v>
      </c>
      <c r="L227" s="40" t="str">
        <f t="shared" si="43"/>
        <v>255.255.255.248</v>
      </c>
      <c r="M227" s="40"/>
      <c r="N227" s="40"/>
      <c r="O227" s="40"/>
      <c r="P227" s="40"/>
    </row>
    <row r="228" spans="1:16">
      <c r="A228" s="40">
        <v>225</v>
      </c>
      <c r="B228" s="32" t="str">
        <f t="shared" si="34"/>
        <v>LI225</v>
      </c>
      <c r="C228" s="32">
        <f t="shared" si="35"/>
        <v>225</v>
      </c>
      <c r="D228" s="40" t="str">
        <f t="shared" si="33"/>
        <v>LI</v>
      </c>
      <c r="E228" s="40">
        <f t="shared" si="36"/>
        <v>10</v>
      </c>
      <c r="F228" s="40">
        <f t="shared" si="37"/>
        <v>91</v>
      </c>
      <c r="G228" s="40">
        <f t="shared" si="38"/>
        <v>7</v>
      </c>
      <c r="H228" s="40">
        <f t="shared" si="39"/>
        <v>0</v>
      </c>
      <c r="I228" s="40" t="str">
        <f t="shared" si="40"/>
        <v>10.91.7.0</v>
      </c>
      <c r="J228" s="40" t="str">
        <f t="shared" si="41"/>
        <v>10.91.7.1</v>
      </c>
      <c r="K228" s="40" t="str">
        <f t="shared" si="42"/>
        <v>10.91.7.6</v>
      </c>
      <c r="L228" s="40" t="str">
        <f t="shared" si="43"/>
        <v>255.255.255.248</v>
      </c>
      <c r="M228" s="40"/>
      <c r="N228" s="40"/>
      <c r="O228" s="40"/>
      <c r="P228" s="40"/>
    </row>
    <row r="229" spans="1:16">
      <c r="A229" s="40">
        <v>226</v>
      </c>
      <c r="B229" s="32" t="str">
        <f t="shared" si="34"/>
        <v>LI226</v>
      </c>
      <c r="C229" s="32">
        <f t="shared" si="35"/>
        <v>226</v>
      </c>
      <c r="D229" s="40" t="str">
        <f t="shared" si="33"/>
        <v>LI</v>
      </c>
      <c r="E229" s="40">
        <f t="shared" si="36"/>
        <v>10</v>
      </c>
      <c r="F229" s="40">
        <f t="shared" si="37"/>
        <v>91</v>
      </c>
      <c r="G229" s="40">
        <f t="shared" si="38"/>
        <v>7</v>
      </c>
      <c r="H229" s="40">
        <f t="shared" si="39"/>
        <v>8</v>
      </c>
      <c r="I229" s="40" t="str">
        <f t="shared" si="40"/>
        <v>10.91.7.8</v>
      </c>
      <c r="J229" s="40" t="str">
        <f t="shared" si="41"/>
        <v>10.91.7.9</v>
      </c>
      <c r="K229" s="40" t="str">
        <f t="shared" si="42"/>
        <v>10.91.7.14</v>
      </c>
      <c r="L229" s="40" t="str">
        <f t="shared" si="43"/>
        <v>255.255.255.248</v>
      </c>
      <c r="M229" s="40"/>
      <c r="N229" s="40"/>
      <c r="O229" s="40"/>
      <c r="P229" s="40"/>
    </row>
    <row r="230" spans="1:16">
      <c r="A230" s="40">
        <v>227</v>
      </c>
      <c r="B230" s="32" t="str">
        <f t="shared" si="34"/>
        <v>LI227</v>
      </c>
      <c r="C230" s="32">
        <f t="shared" si="35"/>
        <v>227</v>
      </c>
      <c r="D230" s="40" t="str">
        <f t="shared" si="33"/>
        <v>LI</v>
      </c>
      <c r="E230" s="40">
        <f t="shared" si="36"/>
        <v>10</v>
      </c>
      <c r="F230" s="40">
        <f t="shared" si="37"/>
        <v>91</v>
      </c>
      <c r="G230" s="40">
        <f t="shared" si="38"/>
        <v>7</v>
      </c>
      <c r="H230" s="40">
        <f t="shared" si="39"/>
        <v>16</v>
      </c>
      <c r="I230" s="40" t="str">
        <f t="shared" si="40"/>
        <v>10.91.7.16</v>
      </c>
      <c r="J230" s="40" t="str">
        <f t="shared" si="41"/>
        <v>10.91.7.17</v>
      </c>
      <c r="K230" s="40" t="str">
        <f t="shared" si="42"/>
        <v>10.91.7.22</v>
      </c>
      <c r="L230" s="40" t="str">
        <f t="shared" si="43"/>
        <v>255.255.255.248</v>
      </c>
      <c r="M230" s="40"/>
      <c r="N230" s="40"/>
      <c r="O230" s="40"/>
      <c r="P230" s="40"/>
    </row>
    <row r="231" spans="1:16">
      <c r="A231" s="40">
        <v>228</v>
      </c>
      <c r="B231" s="32" t="str">
        <f t="shared" si="34"/>
        <v>LI228</v>
      </c>
      <c r="C231" s="32">
        <f t="shared" si="35"/>
        <v>228</v>
      </c>
      <c r="D231" s="40" t="str">
        <f t="shared" si="33"/>
        <v>LI</v>
      </c>
      <c r="E231" s="40">
        <f t="shared" si="36"/>
        <v>10</v>
      </c>
      <c r="F231" s="40">
        <f t="shared" si="37"/>
        <v>91</v>
      </c>
      <c r="G231" s="40">
        <f t="shared" si="38"/>
        <v>7</v>
      </c>
      <c r="H231" s="40">
        <f t="shared" si="39"/>
        <v>24</v>
      </c>
      <c r="I231" s="40" t="str">
        <f t="shared" si="40"/>
        <v>10.91.7.24</v>
      </c>
      <c r="J231" s="40" t="str">
        <f t="shared" si="41"/>
        <v>10.91.7.25</v>
      </c>
      <c r="K231" s="40" t="str">
        <f t="shared" si="42"/>
        <v>10.91.7.30</v>
      </c>
      <c r="L231" s="40" t="str">
        <f t="shared" si="43"/>
        <v>255.255.255.248</v>
      </c>
      <c r="M231" s="40"/>
      <c r="N231" s="40"/>
      <c r="O231" s="40"/>
      <c r="P231" s="40"/>
    </row>
    <row r="232" spans="1:16">
      <c r="A232" s="40">
        <v>229</v>
      </c>
      <c r="B232" s="32" t="str">
        <f t="shared" si="34"/>
        <v>LI229</v>
      </c>
      <c r="C232" s="32">
        <f t="shared" si="35"/>
        <v>229</v>
      </c>
      <c r="D232" s="40" t="str">
        <f t="shared" si="33"/>
        <v>LI</v>
      </c>
      <c r="E232" s="40">
        <f t="shared" si="36"/>
        <v>10</v>
      </c>
      <c r="F232" s="40">
        <f t="shared" si="37"/>
        <v>91</v>
      </c>
      <c r="G232" s="40">
        <f t="shared" si="38"/>
        <v>7</v>
      </c>
      <c r="H232" s="40">
        <f t="shared" si="39"/>
        <v>32</v>
      </c>
      <c r="I232" s="40" t="str">
        <f t="shared" si="40"/>
        <v>10.91.7.32</v>
      </c>
      <c r="J232" s="40" t="str">
        <f t="shared" si="41"/>
        <v>10.91.7.33</v>
      </c>
      <c r="K232" s="40" t="str">
        <f t="shared" si="42"/>
        <v>10.91.7.38</v>
      </c>
      <c r="L232" s="40" t="str">
        <f t="shared" si="43"/>
        <v>255.255.255.248</v>
      </c>
      <c r="M232" s="40"/>
      <c r="N232" s="40"/>
      <c r="O232" s="40"/>
      <c r="P232" s="40"/>
    </row>
    <row r="233" spans="1:16">
      <c r="A233" s="40">
        <v>230</v>
      </c>
      <c r="B233" s="32" t="str">
        <f t="shared" si="34"/>
        <v>LI230</v>
      </c>
      <c r="C233" s="32">
        <f t="shared" si="35"/>
        <v>230</v>
      </c>
      <c r="D233" s="40" t="str">
        <f t="shared" si="33"/>
        <v>LI</v>
      </c>
      <c r="E233" s="40">
        <f t="shared" si="36"/>
        <v>10</v>
      </c>
      <c r="F233" s="40">
        <f t="shared" si="37"/>
        <v>91</v>
      </c>
      <c r="G233" s="40">
        <f t="shared" si="38"/>
        <v>7</v>
      </c>
      <c r="H233" s="40">
        <f t="shared" si="39"/>
        <v>40</v>
      </c>
      <c r="I233" s="40" t="str">
        <f t="shared" si="40"/>
        <v>10.91.7.40</v>
      </c>
      <c r="J233" s="40" t="str">
        <f t="shared" si="41"/>
        <v>10.91.7.41</v>
      </c>
      <c r="K233" s="40" t="str">
        <f t="shared" si="42"/>
        <v>10.91.7.46</v>
      </c>
      <c r="L233" s="40" t="str">
        <f t="shared" si="43"/>
        <v>255.255.255.248</v>
      </c>
      <c r="M233" s="40"/>
      <c r="N233" s="40"/>
      <c r="O233" s="40"/>
      <c r="P233" s="40"/>
    </row>
    <row r="234" spans="1:16">
      <c r="A234" s="40">
        <v>231</v>
      </c>
      <c r="B234" s="32" t="str">
        <f t="shared" si="34"/>
        <v>LI231</v>
      </c>
      <c r="C234" s="32">
        <f t="shared" si="35"/>
        <v>231</v>
      </c>
      <c r="D234" s="40" t="str">
        <f t="shared" si="33"/>
        <v>LI</v>
      </c>
      <c r="E234" s="40">
        <f t="shared" si="36"/>
        <v>10</v>
      </c>
      <c r="F234" s="40">
        <f t="shared" si="37"/>
        <v>91</v>
      </c>
      <c r="G234" s="40">
        <f t="shared" si="38"/>
        <v>7</v>
      </c>
      <c r="H234" s="40">
        <f t="shared" si="39"/>
        <v>48</v>
      </c>
      <c r="I234" s="40" t="str">
        <f t="shared" si="40"/>
        <v>10.91.7.48</v>
      </c>
      <c r="J234" s="40" t="str">
        <f t="shared" si="41"/>
        <v>10.91.7.49</v>
      </c>
      <c r="K234" s="40" t="str">
        <f t="shared" si="42"/>
        <v>10.91.7.54</v>
      </c>
      <c r="L234" s="40" t="str">
        <f t="shared" si="43"/>
        <v>255.255.255.248</v>
      </c>
      <c r="M234" s="40"/>
      <c r="N234" s="40"/>
      <c r="O234" s="40"/>
      <c r="P234" s="40"/>
    </row>
    <row r="235" spans="1:16">
      <c r="A235" s="40">
        <v>232</v>
      </c>
      <c r="B235" s="32" t="str">
        <f t="shared" si="34"/>
        <v>LI232</v>
      </c>
      <c r="C235" s="32">
        <f t="shared" si="35"/>
        <v>232</v>
      </c>
      <c r="D235" s="40" t="str">
        <f t="shared" si="33"/>
        <v>LI</v>
      </c>
      <c r="E235" s="40">
        <f t="shared" si="36"/>
        <v>10</v>
      </c>
      <c r="F235" s="40">
        <f t="shared" si="37"/>
        <v>91</v>
      </c>
      <c r="G235" s="40">
        <f t="shared" si="38"/>
        <v>7</v>
      </c>
      <c r="H235" s="40">
        <f t="shared" si="39"/>
        <v>56</v>
      </c>
      <c r="I235" s="40" t="str">
        <f t="shared" si="40"/>
        <v>10.91.7.56</v>
      </c>
      <c r="J235" s="40" t="str">
        <f t="shared" si="41"/>
        <v>10.91.7.57</v>
      </c>
      <c r="K235" s="40" t="str">
        <f t="shared" si="42"/>
        <v>10.91.7.62</v>
      </c>
      <c r="L235" s="40" t="str">
        <f t="shared" si="43"/>
        <v>255.255.255.248</v>
      </c>
      <c r="M235" s="40"/>
      <c r="N235" s="40"/>
      <c r="O235" s="40"/>
      <c r="P235" s="40"/>
    </row>
    <row r="236" spans="1:16">
      <c r="A236" s="40">
        <v>233</v>
      </c>
      <c r="B236" s="32" t="str">
        <f t="shared" si="34"/>
        <v>LI233</v>
      </c>
      <c r="C236" s="32">
        <f t="shared" si="35"/>
        <v>233</v>
      </c>
      <c r="D236" s="40" t="str">
        <f t="shared" si="33"/>
        <v>LI</v>
      </c>
      <c r="E236" s="40">
        <f t="shared" si="36"/>
        <v>10</v>
      </c>
      <c r="F236" s="40">
        <f t="shared" si="37"/>
        <v>91</v>
      </c>
      <c r="G236" s="40">
        <f t="shared" si="38"/>
        <v>7</v>
      </c>
      <c r="H236" s="40">
        <f t="shared" si="39"/>
        <v>64</v>
      </c>
      <c r="I236" s="40" t="str">
        <f t="shared" si="40"/>
        <v>10.91.7.64</v>
      </c>
      <c r="J236" s="40" t="str">
        <f t="shared" si="41"/>
        <v>10.91.7.65</v>
      </c>
      <c r="K236" s="40" t="str">
        <f t="shared" si="42"/>
        <v>10.91.7.70</v>
      </c>
      <c r="L236" s="40" t="str">
        <f t="shared" si="43"/>
        <v>255.255.255.248</v>
      </c>
      <c r="M236" s="40"/>
      <c r="N236" s="40"/>
      <c r="O236" s="40"/>
      <c r="P236" s="40"/>
    </row>
    <row r="237" spans="1:16">
      <c r="A237" s="40">
        <v>234</v>
      </c>
      <c r="B237" s="32" t="str">
        <f t="shared" si="34"/>
        <v>LI234</v>
      </c>
      <c r="C237" s="32">
        <f t="shared" si="35"/>
        <v>234</v>
      </c>
      <c r="D237" s="40" t="str">
        <f t="shared" si="33"/>
        <v>LI</v>
      </c>
      <c r="E237" s="40">
        <f t="shared" si="36"/>
        <v>10</v>
      </c>
      <c r="F237" s="40">
        <f t="shared" si="37"/>
        <v>91</v>
      </c>
      <c r="G237" s="40">
        <f t="shared" si="38"/>
        <v>7</v>
      </c>
      <c r="H237" s="40">
        <f t="shared" si="39"/>
        <v>72</v>
      </c>
      <c r="I237" s="40" t="str">
        <f t="shared" si="40"/>
        <v>10.91.7.72</v>
      </c>
      <c r="J237" s="40" t="str">
        <f t="shared" si="41"/>
        <v>10.91.7.73</v>
      </c>
      <c r="K237" s="40" t="str">
        <f t="shared" si="42"/>
        <v>10.91.7.78</v>
      </c>
      <c r="L237" s="40" t="str">
        <f t="shared" si="43"/>
        <v>255.255.255.248</v>
      </c>
      <c r="M237" s="40"/>
      <c r="N237" s="40"/>
      <c r="O237" s="40"/>
      <c r="P237" s="40"/>
    </row>
    <row r="238" spans="1:16">
      <c r="A238" s="40">
        <v>235</v>
      </c>
      <c r="B238" s="32" t="str">
        <f t="shared" si="34"/>
        <v>LI235</v>
      </c>
      <c r="C238" s="32">
        <f t="shared" si="35"/>
        <v>235</v>
      </c>
      <c r="D238" s="40" t="str">
        <f t="shared" si="33"/>
        <v>LI</v>
      </c>
      <c r="E238" s="40">
        <f t="shared" si="36"/>
        <v>10</v>
      </c>
      <c r="F238" s="40">
        <f t="shared" si="37"/>
        <v>91</v>
      </c>
      <c r="G238" s="40">
        <f t="shared" si="38"/>
        <v>7</v>
      </c>
      <c r="H238" s="40">
        <f t="shared" si="39"/>
        <v>80</v>
      </c>
      <c r="I238" s="40" t="str">
        <f t="shared" si="40"/>
        <v>10.91.7.80</v>
      </c>
      <c r="J238" s="40" t="str">
        <f t="shared" si="41"/>
        <v>10.91.7.81</v>
      </c>
      <c r="K238" s="40" t="str">
        <f t="shared" si="42"/>
        <v>10.91.7.86</v>
      </c>
      <c r="L238" s="40" t="str">
        <f t="shared" si="43"/>
        <v>255.255.255.248</v>
      </c>
      <c r="M238" s="40"/>
      <c r="N238" s="40"/>
      <c r="O238" s="40"/>
      <c r="P238" s="40"/>
    </row>
    <row r="239" spans="1:16">
      <c r="A239" s="40">
        <v>236</v>
      </c>
      <c r="B239" s="32" t="str">
        <f t="shared" si="34"/>
        <v>LI236</v>
      </c>
      <c r="C239" s="32">
        <f t="shared" si="35"/>
        <v>236</v>
      </c>
      <c r="D239" s="40" t="str">
        <f t="shared" si="33"/>
        <v>LI</v>
      </c>
      <c r="E239" s="40">
        <f t="shared" si="36"/>
        <v>10</v>
      </c>
      <c r="F239" s="40">
        <f t="shared" si="37"/>
        <v>91</v>
      </c>
      <c r="G239" s="40">
        <f t="shared" si="38"/>
        <v>7</v>
      </c>
      <c r="H239" s="40">
        <f t="shared" si="39"/>
        <v>88</v>
      </c>
      <c r="I239" s="40" t="str">
        <f t="shared" si="40"/>
        <v>10.91.7.88</v>
      </c>
      <c r="J239" s="40" t="str">
        <f t="shared" si="41"/>
        <v>10.91.7.89</v>
      </c>
      <c r="K239" s="40" t="str">
        <f t="shared" si="42"/>
        <v>10.91.7.94</v>
      </c>
      <c r="L239" s="40" t="str">
        <f t="shared" si="43"/>
        <v>255.255.255.248</v>
      </c>
      <c r="M239" s="40"/>
      <c r="N239" s="40"/>
      <c r="O239" s="40"/>
      <c r="P239" s="40"/>
    </row>
    <row r="240" spans="1:16">
      <c r="A240" s="40">
        <v>237</v>
      </c>
      <c r="B240" s="32" t="str">
        <f t="shared" si="34"/>
        <v>LI237</v>
      </c>
      <c r="C240" s="32">
        <f t="shared" si="35"/>
        <v>237</v>
      </c>
      <c r="D240" s="40" t="str">
        <f t="shared" si="33"/>
        <v>LI</v>
      </c>
      <c r="E240" s="40">
        <f t="shared" si="36"/>
        <v>10</v>
      </c>
      <c r="F240" s="40">
        <f t="shared" si="37"/>
        <v>91</v>
      </c>
      <c r="G240" s="40">
        <f t="shared" si="38"/>
        <v>7</v>
      </c>
      <c r="H240" s="40">
        <f t="shared" si="39"/>
        <v>96</v>
      </c>
      <c r="I240" s="40" t="str">
        <f t="shared" si="40"/>
        <v>10.91.7.96</v>
      </c>
      <c r="J240" s="40" t="str">
        <f t="shared" si="41"/>
        <v>10.91.7.97</v>
      </c>
      <c r="K240" s="40" t="str">
        <f t="shared" si="42"/>
        <v>10.91.7.102</v>
      </c>
      <c r="L240" s="40" t="str">
        <f t="shared" si="43"/>
        <v>255.255.255.248</v>
      </c>
      <c r="M240" s="40"/>
      <c r="N240" s="40"/>
      <c r="O240" s="40"/>
      <c r="P240" s="40"/>
    </row>
    <row r="241" spans="1:16">
      <c r="A241" s="40">
        <v>238</v>
      </c>
      <c r="B241" s="32" t="str">
        <f t="shared" si="34"/>
        <v>LI238</v>
      </c>
      <c r="C241" s="32">
        <f t="shared" si="35"/>
        <v>238</v>
      </c>
      <c r="D241" s="40" t="str">
        <f t="shared" si="33"/>
        <v>LI</v>
      </c>
      <c r="E241" s="40">
        <f t="shared" si="36"/>
        <v>10</v>
      </c>
      <c r="F241" s="40">
        <f t="shared" si="37"/>
        <v>91</v>
      </c>
      <c r="G241" s="40">
        <f t="shared" si="38"/>
        <v>7</v>
      </c>
      <c r="H241" s="40">
        <f t="shared" si="39"/>
        <v>104</v>
      </c>
      <c r="I241" s="40" t="str">
        <f t="shared" si="40"/>
        <v>10.91.7.104</v>
      </c>
      <c r="J241" s="40" t="str">
        <f t="shared" si="41"/>
        <v>10.91.7.105</v>
      </c>
      <c r="K241" s="40" t="str">
        <f t="shared" si="42"/>
        <v>10.91.7.110</v>
      </c>
      <c r="L241" s="40" t="str">
        <f t="shared" si="43"/>
        <v>255.255.255.248</v>
      </c>
      <c r="M241" s="40"/>
      <c r="N241" s="40"/>
      <c r="O241" s="40"/>
      <c r="P241" s="40"/>
    </row>
    <row r="242" spans="1:16">
      <c r="A242" s="40">
        <v>239</v>
      </c>
      <c r="B242" s="32" t="str">
        <f t="shared" si="34"/>
        <v>LI239</v>
      </c>
      <c r="C242" s="32">
        <f t="shared" si="35"/>
        <v>239</v>
      </c>
      <c r="D242" s="40" t="str">
        <f t="shared" si="33"/>
        <v>LI</v>
      </c>
      <c r="E242" s="40">
        <f t="shared" si="36"/>
        <v>10</v>
      </c>
      <c r="F242" s="40">
        <f t="shared" si="37"/>
        <v>91</v>
      </c>
      <c r="G242" s="40">
        <f t="shared" si="38"/>
        <v>7</v>
      </c>
      <c r="H242" s="40">
        <f t="shared" si="39"/>
        <v>112</v>
      </c>
      <c r="I242" s="40" t="str">
        <f t="shared" si="40"/>
        <v>10.91.7.112</v>
      </c>
      <c r="J242" s="40" t="str">
        <f t="shared" si="41"/>
        <v>10.91.7.113</v>
      </c>
      <c r="K242" s="40" t="str">
        <f t="shared" si="42"/>
        <v>10.91.7.118</v>
      </c>
      <c r="L242" s="40" t="str">
        <f t="shared" si="43"/>
        <v>255.255.255.248</v>
      </c>
      <c r="M242" s="40"/>
      <c r="N242" s="40"/>
      <c r="O242" s="40"/>
      <c r="P242" s="40"/>
    </row>
    <row r="243" spans="1:16">
      <c r="A243" s="40">
        <v>240</v>
      </c>
      <c r="B243" s="32" t="str">
        <f t="shared" si="34"/>
        <v>LI240</v>
      </c>
      <c r="C243" s="32">
        <f t="shared" si="35"/>
        <v>240</v>
      </c>
      <c r="D243" s="40" t="str">
        <f t="shared" si="33"/>
        <v>LI</v>
      </c>
      <c r="E243" s="40">
        <f t="shared" si="36"/>
        <v>10</v>
      </c>
      <c r="F243" s="40">
        <f t="shared" si="37"/>
        <v>91</v>
      </c>
      <c r="G243" s="40">
        <f t="shared" si="38"/>
        <v>7</v>
      </c>
      <c r="H243" s="40">
        <f t="shared" si="39"/>
        <v>120</v>
      </c>
      <c r="I243" s="40" t="str">
        <f t="shared" si="40"/>
        <v>10.91.7.120</v>
      </c>
      <c r="J243" s="40" t="str">
        <f t="shared" si="41"/>
        <v>10.91.7.121</v>
      </c>
      <c r="K243" s="40" t="str">
        <f t="shared" si="42"/>
        <v>10.91.7.126</v>
      </c>
      <c r="L243" s="40" t="str">
        <f t="shared" si="43"/>
        <v>255.255.255.248</v>
      </c>
      <c r="M243" s="40"/>
      <c r="N243" s="40"/>
      <c r="O243" s="40"/>
      <c r="P243" s="40"/>
    </row>
    <row r="244" spans="1:16">
      <c r="A244" s="40">
        <v>241</v>
      </c>
      <c r="B244" s="32" t="str">
        <f t="shared" si="34"/>
        <v>LI241</v>
      </c>
      <c r="C244" s="32">
        <f t="shared" si="35"/>
        <v>241</v>
      </c>
      <c r="D244" s="40" t="str">
        <f t="shared" si="33"/>
        <v>LI</v>
      </c>
      <c r="E244" s="40">
        <f t="shared" si="36"/>
        <v>10</v>
      </c>
      <c r="F244" s="40">
        <f t="shared" si="37"/>
        <v>91</v>
      </c>
      <c r="G244" s="40">
        <f t="shared" si="38"/>
        <v>7</v>
      </c>
      <c r="H244" s="40">
        <f t="shared" si="39"/>
        <v>128</v>
      </c>
      <c r="I244" s="40" t="str">
        <f t="shared" si="40"/>
        <v>10.91.7.128</v>
      </c>
      <c r="J244" s="40" t="str">
        <f t="shared" si="41"/>
        <v>10.91.7.129</v>
      </c>
      <c r="K244" s="40" t="str">
        <f t="shared" si="42"/>
        <v>10.91.7.134</v>
      </c>
      <c r="L244" s="40" t="str">
        <f t="shared" si="43"/>
        <v>255.255.255.248</v>
      </c>
      <c r="M244" s="40"/>
      <c r="N244" s="40"/>
      <c r="O244" s="40"/>
      <c r="P244" s="40"/>
    </row>
    <row r="245" spans="1:16">
      <c r="A245" s="40">
        <v>242</v>
      </c>
      <c r="B245" s="32" t="str">
        <f t="shared" si="34"/>
        <v>LI242</v>
      </c>
      <c r="C245" s="32">
        <f t="shared" si="35"/>
        <v>242</v>
      </c>
      <c r="D245" s="40" t="str">
        <f t="shared" si="33"/>
        <v>LI</v>
      </c>
      <c r="E245" s="40">
        <f t="shared" si="36"/>
        <v>10</v>
      </c>
      <c r="F245" s="40">
        <f t="shared" si="37"/>
        <v>91</v>
      </c>
      <c r="G245" s="40">
        <f t="shared" si="38"/>
        <v>7</v>
      </c>
      <c r="H245" s="40">
        <f t="shared" si="39"/>
        <v>136</v>
      </c>
      <c r="I245" s="40" t="str">
        <f t="shared" si="40"/>
        <v>10.91.7.136</v>
      </c>
      <c r="J245" s="40" t="str">
        <f t="shared" si="41"/>
        <v>10.91.7.137</v>
      </c>
      <c r="K245" s="40" t="str">
        <f t="shared" si="42"/>
        <v>10.91.7.142</v>
      </c>
      <c r="L245" s="40" t="str">
        <f t="shared" si="43"/>
        <v>255.255.255.248</v>
      </c>
      <c r="M245" s="40"/>
      <c r="N245" s="40"/>
      <c r="O245" s="40"/>
      <c r="P245" s="40"/>
    </row>
    <row r="246" spans="1:16">
      <c r="A246" s="40">
        <v>243</v>
      </c>
      <c r="B246" s="32" t="str">
        <f t="shared" si="34"/>
        <v>LI243</v>
      </c>
      <c r="C246" s="32">
        <f t="shared" si="35"/>
        <v>243</v>
      </c>
      <c r="D246" s="40" t="str">
        <f t="shared" si="33"/>
        <v>LI</v>
      </c>
      <c r="E246" s="40">
        <f t="shared" si="36"/>
        <v>10</v>
      </c>
      <c r="F246" s="40">
        <f t="shared" si="37"/>
        <v>91</v>
      </c>
      <c r="G246" s="40">
        <f t="shared" si="38"/>
        <v>7</v>
      </c>
      <c r="H246" s="40">
        <f t="shared" si="39"/>
        <v>144</v>
      </c>
      <c r="I246" s="40" t="str">
        <f t="shared" si="40"/>
        <v>10.91.7.144</v>
      </c>
      <c r="J246" s="40" t="str">
        <f t="shared" si="41"/>
        <v>10.91.7.145</v>
      </c>
      <c r="K246" s="40" t="str">
        <f t="shared" si="42"/>
        <v>10.91.7.150</v>
      </c>
      <c r="L246" s="40" t="str">
        <f t="shared" si="43"/>
        <v>255.255.255.248</v>
      </c>
      <c r="M246" s="40"/>
      <c r="N246" s="40"/>
      <c r="O246" s="40"/>
      <c r="P246" s="40"/>
    </row>
    <row r="247" spans="1:16">
      <c r="A247" s="40">
        <v>244</v>
      </c>
      <c r="B247" s="32" t="str">
        <f t="shared" si="34"/>
        <v>LI244</v>
      </c>
      <c r="C247" s="32">
        <f t="shared" si="35"/>
        <v>244</v>
      </c>
      <c r="D247" s="40" t="str">
        <f t="shared" si="33"/>
        <v>LI</v>
      </c>
      <c r="E247" s="40">
        <f t="shared" si="36"/>
        <v>10</v>
      </c>
      <c r="F247" s="40">
        <f t="shared" si="37"/>
        <v>91</v>
      </c>
      <c r="G247" s="40">
        <f t="shared" si="38"/>
        <v>7</v>
      </c>
      <c r="H247" s="40">
        <f t="shared" si="39"/>
        <v>152</v>
      </c>
      <c r="I247" s="40" t="str">
        <f t="shared" si="40"/>
        <v>10.91.7.152</v>
      </c>
      <c r="J247" s="40" t="str">
        <f t="shared" si="41"/>
        <v>10.91.7.153</v>
      </c>
      <c r="K247" s="40" t="str">
        <f t="shared" si="42"/>
        <v>10.91.7.158</v>
      </c>
      <c r="L247" s="40" t="str">
        <f t="shared" si="43"/>
        <v>255.255.255.248</v>
      </c>
      <c r="M247" s="40"/>
      <c r="N247" s="40"/>
      <c r="O247" s="40"/>
      <c r="P247" s="40"/>
    </row>
    <row r="248" spans="1:16">
      <c r="A248" s="40">
        <v>245</v>
      </c>
      <c r="B248" s="32" t="str">
        <f t="shared" si="34"/>
        <v>LI245</v>
      </c>
      <c r="C248" s="32">
        <f t="shared" si="35"/>
        <v>245</v>
      </c>
      <c r="D248" s="40" t="str">
        <f t="shared" si="33"/>
        <v>LI</v>
      </c>
      <c r="E248" s="40">
        <f t="shared" si="36"/>
        <v>10</v>
      </c>
      <c r="F248" s="40">
        <f t="shared" si="37"/>
        <v>91</v>
      </c>
      <c r="G248" s="40">
        <f t="shared" si="38"/>
        <v>7</v>
      </c>
      <c r="H248" s="40">
        <f t="shared" si="39"/>
        <v>160</v>
      </c>
      <c r="I248" s="40" t="str">
        <f t="shared" si="40"/>
        <v>10.91.7.160</v>
      </c>
      <c r="J248" s="40" t="str">
        <f t="shared" si="41"/>
        <v>10.91.7.161</v>
      </c>
      <c r="K248" s="40" t="str">
        <f t="shared" si="42"/>
        <v>10.91.7.166</v>
      </c>
      <c r="L248" s="40" t="str">
        <f t="shared" si="43"/>
        <v>255.255.255.248</v>
      </c>
      <c r="M248" s="40"/>
      <c r="N248" s="40"/>
      <c r="O248" s="40"/>
      <c r="P248" s="40"/>
    </row>
    <row r="249" spans="1:16">
      <c r="A249" s="40">
        <v>246</v>
      </c>
      <c r="B249" s="32" t="str">
        <f t="shared" si="34"/>
        <v>LI246</v>
      </c>
      <c r="C249" s="32">
        <f t="shared" si="35"/>
        <v>246</v>
      </c>
      <c r="D249" s="40" t="str">
        <f t="shared" si="33"/>
        <v>LI</v>
      </c>
      <c r="E249" s="40">
        <f t="shared" si="36"/>
        <v>10</v>
      </c>
      <c r="F249" s="40">
        <f t="shared" si="37"/>
        <v>91</v>
      </c>
      <c r="G249" s="40">
        <f t="shared" si="38"/>
        <v>7</v>
      </c>
      <c r="H249" s="40">
        <f t="shared" si="39"/>
        <v>168</v>
      </c>
      <c r="I249" s="40" t="str">
        <f t="shared" si="40"/>
        <v>10.91.7.168</v>
      </c>
      <c r="J249" s="40" t="str">
        <f t="shared" si="41"/>
        <v>10.91.7.169</v>
      </c>
      <c r="K249" s="40" t="str">
        <f t="shared" si="42"/>
        <v>10.91.7.174</v>
      </c>
      <c r="L249" s="40" t="str">
        <f t="shared" si="43"/>
        <v>255.255.255.248</v>
      </c>
      <c r="M249" s="40"/>
      <c r="N249" s="40"/>
      <c r="O249" s="40"/>
      <c r="P249" s="40"/>
    </row>
    <row r="250" spans="1:16">
      <c r="A250" s="40">
        <v>247</v>
      </c>
      <c r="B250" s="32" t="str">
        <f t="shared" si="34"/>
        <v>LI247</v>
      </c>
      <c r="C250" s="32">
        <f t="shared" si="35"/>
        <v>247</v>
      </c>
      <c r="D250" s="40" t="str">
        <f t="shared" si="33"/>
        <v>LI</v>
      </c>
      <c r="E250" s="40">
        <f t="shared" si="36"/>
        <v>10</v>
      </c>
      <c r="F250" s="40">
        <f t="shared" si="37"/>
        <v>91</v>
      </c>
      <c r="G250" s="40">
        <f t="shared" si="38"/>
        <v>7</v>
      </c>
      <c r="H250" s="40">
        <f t="shared" si="39"/>
        <v>176</v>
      </c>
      <c r="I250" s="40" t="str">
        <f t="shared" si="40"/>
        <v>10.91.7.176</v>
      </c>
      <c r="J250" s="40" t="str">
        <f t="shared" si="41"/>
        <v>10.91.7.177</v>
      </c>
      <c r="K250" s="40" t="str">
        <f t="shared" si="42"/>
        <v>10.91.7.182</v>
      </c>
      <c r="L250" s="40" t="str">
        <f t="shared" si="43"/>
        <v>255.255.255.248</v>
      </c>
      <c r="M250" s="40"/>
      <c r="N250" s="40"/>
      <c r="O250" s="40"/>
      <c r="P250" s="40"/>
    </row>
    <row r="251" spans="1:16">
      <c r="A251" s="40">
        <v>248</v>
      </c>
      <c r="B251" s="32" t="str">
        <f t="shared" si="34"/>
        <v>LI248</v>
      </c>
      <c r="C251" s="32">
        <f t="shared" si="35"/>
        <v>248</v>
      </c>
      <c r="D251" s="40" t="str">
        <f t="shared" si="33"/>
        <v>LI</v>
      </c>
      <c r="E251" s="40">
        <f t="shared" si="36"/>
        <v>10</v>
      </c>
      <c r="F251" s="40">
        <f t="shared" si="37"/>
        <v>91</v>
      </c>
      <c r="G251" s="40">
        <f t="shared" si="38"/>
        <v>7</v>
      </c>
      <c r="H251" s="40">
        <f t="shared" si="39"/>
        <v>184</v>
      </c>
      <c r="I251" s="40" t="str">
        <f t="shared" si="40"/>
        <v>10.91.7.184</v>
      </c>
      <c r="J251" s="40" t="str">
        <f t="shared" si="41"/>
        <v>10.91.7.185</v>
      </c>
      <c r="K251" s="40" t="str">
        <f t="shared" si="42"/>
        <v>10.91.7.190</v>
      </c>
      <c r="L251" s="40" t="str">
        <f t="shared" si="43"/>
        <v>255.255.255.248</v>
      </c>
      <c r="M251" s="40"/>
      <c r="N251" s="40"/>
      <c r="O251" s="40"/>
      <c r="P251" s="40"/>
    </row>
    <row r="252" spans="1:16">
      <c r="A252" s="40">
        <v>249</v>
      </c>
      <c r="B252" s="32" t="str">
        <f t="shared" si="34"/>
        <v>LI249</v>
      </c>
      <c r="C252" s="32">
        <f t="shared" si="35"/>
        <v>249</v>
      </c>
      <c r="D252" s="40" t="str">
        <f t="shared" si="33"/>
        <v>LI</v>
      </c>
      <c r="E252" s="40">
        <f t="shared" si="36"/>
        <v>10</v>
      </c>
      <c r="F252" s="40">
        <f t="shared" si="37"/>
        <v>91</v>
      </c>
      <c r="G252" s="40">
        <f t="shared" si="38"/>
        <v>7</v>
      </c>
      <c r="H252" s="40">
        <f t="shared" si="39"/>
        <v>192</v>
      </c>
      <c r="I252" s="40" t="str">
        <f t="shared" si="40"/>
        <v>10.91.7.192</v>
      </c>
      <c r="J252" s="40" t="str">
        <f t="shared" si="41"/>
        <v>10.91.7.193</v>
      </c>
      <c r="K252" s="40" t="str">
        <f t="shared" si="42"/>
        <v>10.91.7.198</v>
      </c>
      <c r="L252" s="40" t="str">
        <f t="shared" si="43"/>
        <v>255.255.255.248</v>
      </c>
      <c r="M252" s="40"/>
      <c r="N252" s="40"/>
      <c r="O252" s="40"/>
      <c r="P252" s="40"/>
    </row>
    <row r="253" spans="1:16">
      <c r="A253" s="40">
        <v>250</v>
      </c>
      <c r="B253" s="32" t="str">
        <f t="shared" si="34"/>
        <v>LI250</v>
      </c>
      <c r="C253" s="32">
        <f t="shared" si="35"/>
        <v>250</v>
      </c>
      <c r="D253" s="40" t="str">
        <f t="shared" si="33"/>
        <v>LI</v>
      </c>
      <c r="E253" s="40">
        <f t="shared" si="36"/>
        <v>10</v>
      </c>
      <c r="F253" s="40">
        <f t="shared" si="37"/>
        <v>91</v>
      </c>
      <c r="G253" s="40">
        <f t="shared" si="38"/>
        <v>7</v>
      </c>
      <c r="H253" s="40">
        <f t="shared" si="39"/>
        <v>200</v>
      </c>
      <c r="I253" s="40" t="str">
        <f t="shared" si="40"/>
        <v>10.91.7.200</v>
      </c>
      <c r="J253" s="40" t="str">
        <f t="shared" si="41"/>
        <v>10.91.7.201</v>
      </c>
      <c r="K253" s="40" t="str">
        <f t="shared" si="42"/>
        <v>10.91.7.206</v>
      </c>
      <c r="L253" s="40" t="str">
        <f t="shared" si="43"/>
        <v>255.255.255.248</v>
      </c>
      <c r="M253" s="40"/>
      <c r="N253" s="40"/>
      <c r="O253" s="40"/>
      <c r="P253" s="40"/>
    </row>
    <row r="254" spans="1:16">
      <c r="A254" s="40">
        <v>251</v>
      </c>
      <c r="B254" s="32" t="str">
        <f t="shared" si="34"/>
        <v>LI251</v>
      </c>
      <c r="C254" s="32">
        <f t="shared" si="35"/>
        <v>251</v>
      </c>
      <c r="D254" s="40" t="str">
        <f t="shared" si="33"/>
        <v>LI</v>
      </c>
      <c r="E254" s="40">
        <f t="shared" si="36"/>
        <v>10</v>
      </c>
      <c r="F254" s="40">
        <f t="shared" si="37"/>
        <v>91</v>
      </c>
      <c r="G254" s="40">
        <f t="shared" si="38"/>
        <v>7</v>
      </c>
      <c r="H254" s="40">
        <f t="shared" si="39"/>
        <v>208</v>
      </c>
      <c r="I254" s="40" t="str">
        <f t="shared" si="40"/>
        <v>10.91.7.208</v>
      </c>
      <c r="J254" s="40" t="str">
        <f t="shared" si="41"/>
        <v>10.91.7.209</v>
      </c>
      <c r="K254" s="40" t="str">
        <f t="shared" si="42"/>
        <v>10.91.7.214</v>
      </c>
      <c r="L254" s="40" t="str">
        <f t="shared" si="43"/>
        <v>255.255.255.248</v>
      </c>
      <c r="M254" s="40"/>
      <c r="N254" s="40"/>
      <c r="O254" s="40"/>
      <c r="P254" s="40"/>
    </row>
    <row r="255" spans="1:16">
      <c r="A255" s="40">
        <v>252</v>
      </c>
      <c r="B255" s="32" t="str">
        <f t="shared" si="34"/>
        <v>LI252</v>
      </c>
      <c r="C255" s="32">
        <f t="shared" si="35"/>
        <v>252</v>
      </c>
      <c r="D255" s="40" t="str">
        <f t="shared" si="33"/>
        <v>LI</v>
      </c>
      <c r="E255" s="40">
        <f t="shared" si="36"/>
        <v>10</v>
      </c>
      <c r="F255" s="40">
        <f t="shared" si="37"/>
        <v>91</v>
      </c>
      <c r="G255" s="40">
        <f t="shared" si="38"/>
        <v>7</v>
      </c>
      <c r="H255" s="40">
        <f t="shared" si="39"/>
        <v>216</v>
      </c>
      <c r="I255" s="40" t="str">
        <f t="shared" si="40"/>
        <v>10.91.7.216</v>
      </c>
      <c r="J255" s="40" t="str">
        <f t="shared" si="41"/>
        <v>10.91.7.217</v>
      </c>
      <c r="K255" s="40" t="str">
        <f t="shared" si="42"/>
        <v>10.91.7.222</v>
      </c>
      <c r="L255" s="40" t="str">
        <f t="shared" si="43"/>
        <v>255.255.255.248</v>
      </c>
      <c r="M255" s="40"/>
      <c r="N255" s="40"/>
      <c r="O255" s="40"/>
      <c r="P255" s="40"/>
    </row>
    <row r="256" spans="1:16">
      <c r="A256" s="40">
        <v>253</v>
      </c>
      <c r="B256" s="32" t="str">
        <f t="shared" si="34"/>
        <v>LI253</v>
      </c>
      <c r="C256" s="32">
        <f t="shared" si="35"/>
        <v>253</v>
      </c>
      <c r="D256" s="40" t="str">
        <f t="shared" si="33"/>
        <v>LI</v>
      </c>
      <c r="E256" s="40">
        <f t="shared" si="36"/>
        <v>10</v>
      </c>
      <c r="F256" s="40">
        <f t="shared" si="37"/>
        <v>91</v>
      </c>
      <c r="G256" s="40">
        <f t="shared" si="38"/>
        <v>7</v>
      </c>
      <c r="H256" s="40">
        <f t="shared" si="39"/>
        <v>224</v>
      </c>
      <c r="I256" s="40" t="str">
        <f t="shared" si="40"/>
        <v>10.91.7.224</v>
      </c>
      <c r="J256" s="40" t="str">
        <f t="shared" si="41"/>
        <v>10.91.7.225</v>
      </c>
      <c r="K256" s="40" t="str">
        <f t="shared" si="42"/>
        <v>10.91.7.230</v>
      </c>
      <c r="L256" s="40" t="str">
        <f t="shared" si="43"/>
        <v>255.255.255.248</v>
      </c>
      <c r="M256" s="40"/>
      <c r="N256" s="40"/>
      <c r="O256" s="40"/>
      <c r="P256" s="40"/>
    </row>
    <row r="257" spans="1:16">
      <c r="A257" s="40">
        <v>254</v>
      </c>
      <c r="B257" s="32" t="str">
        <f t="shared" si="34"/>
        <v>LI254</v>
      </c>
      <c r="C257" s="32">
        <f t="shared" si="35"/>
        <v>254</v>
      </c>
      <c r="D257" s="40" t="str">
        <f t="shared" si="33"/>
        <v>LI</v>
      </c>
      <c r="E257" s="40">
        <f t="shared" si="36"/>
        <v>10</v>
      </c>
      <c r="F257" s="40">
        <f t="shared" si="37"/>
        <v>91</v>
      </c>
      <c r="G257" s="40">
        <f t="shared" si="38"/>
        <v>7</v>
      </c>
      <c r="H257" s="40">
        <f t="shared" si="39"/>
        <v>232</v>
      </c>
      <c r="I257" s="40" t="str">
        <f t="shared" si="40"/>
        <v>10.91.7.232</v>
      </c>
      <c r="J257" s="40" t="str">
        <f t="shared" si="41"/>
        <v>10.91.7.233</v>
      </c>
      <c r="K257" s="40" t="str">
        <f t="shared" si="42"/>
        <v>10.91.7.238</v>
      </c>
      <c r="L257" s="40" t="str">
        <f t="shared" si="43"/>
        <v>255.255.255.248</v>
      </c>
      <c r="M257" s="40"/>
      <c r="N257" s="40"/>
      <c r="O257" s="40"/>
      <c r="P257" s="40"/>
    </row>
    <row r="258" spans="1:16">
      <c r="A258" s="40">
        <v>255</v>
      </c>
      <c r="B258" s="32" t="str">
        <f t="shared" si="34"/>
        <v>LI255</v>
      </c>
      <c r="C258" s="32">
        <f t="shared" si="35"/>
        <v>255</v>
      </c>
      <c r="D258" s="40" t="str">
        <f t="shared" si="33"/>
        <v>LI</v>
      </c>
      <c r="E258" s="40">
        <f t="shared" si="36"/>
        <v>10</v>
      </c>
      <c r="F258" s="40">
        <f t="shared" si="37"/>
        <v>91</v>
      </c>
      <c r="G258" s="40">
        <f t="shared" si="38"/>
        <v>7</v>
      </c>
      <c r="H258" s="40">
        <f t="shared" si="39"/>
        <v>240</v>
      </c>
      <c r="I258" s="40" t="str">
        <f t="shared" si="40"/>
        <v>10.91.7.240</v>
      </c>
      <c r="J258" s="40" t="str">
        <f t="shared" si="41"/>
        <v>10.91.7.241</v>
      </c>
      <c r="K258" s="40" t="str">
        <f t="shared" si="42"/>
        <v>10.91.7.246</v>
      </c>
      <c r="L258" s="40" t="str">
        <f t="shared" si="43"/>
        <v>255.255.255.248</v>
      </c>
      <c r="M258" s="40"/>
      <c r="N258" s="40"/>
      <c r="O258" s="40"/>
      <c r="P258" s="40"/>
    </row>
    <row r="259" spans="1:16">
      <c r="A259" s="40">
        <v>256</v>
      </c>
      <c r="B259" s="32" t="str">
        <f t="shared" si="34"/>
        <v>LI256</v>
      </c>
      <c r="C259" s="32">
        <f t="shared" si="35"/>
        <v>256</v>
      </c>
      <c r="D259" s="40" t="str">
        <f t="shared" si="33"/>
        <v>LI</v>
      </c>
      <c r="E259" s="40">
        <f t="shared" si="36"/>
        <v>10</v>
      </c>
      <c r="F259" s="40">
        <f t="shared" si="37"/>
        <v>91</v>
      </c>
      <c r="G259" s="40">
        <f t="shared" si="38"/>
        <v>7</v>
      </c>
      <c r="H259" s="40">
        <f t="shared" si="39"/>
        <v>248</v>
      </c>
      <c r="I259" s="40" t="str">
        <f t="shared" si="40"/>
        <v>10.91.7.248</v>
      </c>
      <c r="J259" s="40" t="str">
        <f t="shared" si="41"/>
        <v>10.91.7.249</v>
      </c>
      <c r="K259" s="40" t="str">
        <f t="shared" si="42"/>
        <v>10.91.7.254</v>
      </c>
      <c r="L259" s="40" t="str">
        <f t="shared" si="43"/>
        <v>255.255.255.248</v>
      </c>
      <c r="M259" s="40"/>
      <c r="N259" s="40"/>
      <c r="O259" s="40"/>
      <c r="P259" s="40"/>
    </row>
    <row r="260" spans="1:16">
      <c r="A260" s="40">
        <v>257</v>
      </c>
      <c r="B260" s="32" t="str">
        <f t="shared" si="34"/>
        <v>LI257</v>
      </c>
      <c r="C260" s="32">
        <f t="shared" si="35"/>
        <v>257</v>
      </c>
      <c r="D260" s="40" t="str">
        <f t="shared" ref="D260:D323" si="44">VLOOKUP(ROUNDDOWN(G260/8,0)*8,$R$4:$S$11,2,0)</f>
        <v>LI</v>
      </c>
      <c r="E260" s="40">
        <f t="shared" si="36"/>
        <v>10</v>
      </c>
      <c r="F260" s="40">
        <f t="shared" si="37"/>
        <v>91</v>
      </c>
      <c r="G260" s="40">
        <f>IF(H259=248,IF(G259=255,0,G259+1),G259)</f>
        <v>8</v>
      </c>
      <c r="H260" s="40">
        <f t="shared" si="39"/>
        <v>0</v>
      </c>
      <c r="I260" s="40" t="str">
        <f t="shared" si="40"/>
        <v>10.91.8.0</v>
      </c>
      <c r="J260" s="40" t="str">
        <f t="shared" si="41"/>
        <v>10.91.8.1</v>
      </c>
      <c r="K260" s="40" t="str">
        <f t="shared" si="42"/>
        <v>10.91.8.6</v>
      </c>
      <c r="L260" s="40" t="str">
        <f t="shared" si="43"/>
        <v>255.255.255.248</v>
      </c>
      <c r="M260" s="40"/>
      <c r="N260" s="40"/>
      <c r="O260" s="40"/>
      <c r="P260" s="40"/>
    </row>
    <row r="261" spans="1:16">
      <c r="A261" s="40">
        <v>258</v>
      </c>
      <c r="B261" s="32" t="str">
        <f t="shared" ref="B261:B324" si="45">D261&amp;C261</f>
        <v>LI258</v>
      </c>
      <c r="C261" s="32">
        <f t="shared" si="35"/>
        <v>258</v>
      </c>
      <c r="D261" s="40" t="str">
        <f t="shared" si="44"/>
        <v>LI</v>
      </c>
      <c r="E261" s="40">
        <f t="shared" si="36"/>
        <v>10</v>
      </c>
      <c r="F261" s="40">
        <f t="shared" si="37"/>
        <v>91</v>
      </c>
      <c r="G261" s="40">
        <f t="shared" si="38"/>
        <v>8</v>
      </c>
      <c r="H261" s="40">
        <f t="shared" si="39"/>
        <v>8</v>
      </c>
      <c r="I261" s="40" t="str">
        <f t="shared" si="40"/>
        <v>10.91.8.8</v>
      </c>
      <c r="J261" s="40" t="str">
        <f t="shared" si="41"/>
        <v>10.91.8.9</v>
      </c>
      <c r="K261" s="40" t="str">
        <f t="shared" si="42"/>
        <v>10.91.8.14</v>
      </c>
      <c r="L261" s="40" t="str">
        <f t="shared" si="43"/>
        <v>255.255.255.248</v>
      </c>
      <c r="M261" s="40"/>
      <c r="N261" s="40"/>
      <c r="O261" s="40"/>
      <c r="P261" s="40"/>
    </row>
    <row r="262" spans="1:16">
      <c r="A262" s="40">
        <v>259</v>
      </c>
      <c r="B262" s="32" t="str">
        <f t="shared" si="45"/>
        <v>LI259</v>
      </c>
      <c r="C262" s="32">
        <f t="shared" ref="C262:C325" si="46">IF(D262=D261,C261+1,1)</f>
        <v>259</v>
      </c>
      <c r="D262" s="40" t="str">
        <f t="shared" si="44"/>
        <v>LI</v>
      </c>
      <c r="E262" s="40">
        <f t="shared" ref="E262:E325" si="47">E261</f>
        <v>10</v>
      </c>
      <c r="F262" s="40">
        <f t="shared" ref="F262:F325" si="48">F261</f>
        <v>91</v>
      </c>
      <c r="G262" s="40">
        <f t="shared" ref="G262:G325" si="49">IF(H261=248,IF(G261=255,0,G261+1),G261)</f>
        <v>8</v>
      </c>
      <c r="H262" s="40">
        <f t="shared" ref="H262:H325" si="50">IF(H261=248,0,H261+8)</f>
        <v>16</v>
      </c>
      <c r="I262" s="40" t="str">
        <f t="shared" ref="I262:I325" si="51">E262&amp;"."&amp;F262&amp;"."&amp;G262&amp;"."&amp;H262</f>
        <v>10.91.8.16</v>
      </c>
      <c r="J262" s="40" t="str">
        <f t="shared" ref="J262:J325" si="52">E262&amp;"."&amp;F262&amp;"."&amp;G262&amp;"."&amp;H262+1</f>
        <v>10.91.8.17</v>
      </c>
      <c r="K262" s="40" t="str">
        <f t="shared" ref="K262:K325" si="53">E262&amp;"."&amp;F262&amp;"."&amp;G262&amp;"."&amp;H262+6</f>
        <v>10.91.8.22</v>
      </c>
      <c r="L262" s="40" t="str">
        <f t="shared" ref="L262:L325" si="54">L261</f>
        <v>255.255.255.248</v>
      </c>
      <c r="M262" s="40"/>
      <c r="N262" s="40"/>
      <c r="O262" s="40"/>
      <c r="P262" s="40"/>
    </row>
    <row r="263" spans="1:16">
      <c r="A263" s="40">
        <v>260</v>
      </c>
      <c r="B263" s="32" t="str">
        <f t="shared" si="45"/>
        <v>LI260</v>
      </c>
      <c r="C263" s="32">
        <f t="shared" si="46"/>
        <v>260</v>
      </c>
      <c r="D263" s="40" t="str">
        <f t="shared" si="44"/>
        <v>LI</v>
      </c>
      <c r="E263" s="40">
        <f t="shared" si="47"/>
        <v>10</v>
      </c>
      <c r="F263" s="40">
        <f t="shared" si="48"/>
        <v>91</v>
      </c>
      <c r="G263" s="40">
        <f t="shared" si="49"/>
        <v>8</v>
      </c>
      <c r="H263" s="40">
        <f t="shared" si="50"/>
        <v>24</v>
      </c>
      <c r="I263" s="40" t="str">
        <f t="shared" si="51"/>
        <v>10.91.8.24</v>
      </c>
      <c r="J263" s="40" t="str">
        <f t="shared" si="52"/>
        <v>10.91.8.25</v>
      </c>
      <c r="K263" s="40" t="str">
        <f t="shared" si="53"/>
        <v>10.91.8.30</v>
      </c>
      <c r="L263" s="40" t="str">
        <f t="shared" si="54"/>
        <v>255.255.255.248</v>
      </c>
      <c r="M263" s="40"/>
      <c r="N263" s="40"/>
      <c r="O263" s="40"/>
      <c r="P263" s="40"/>
    </row>
    <row r="264" spans="1:16">
      <c r="A264" s="40">
        <v>261</v>
      </c>
      <c r="B264" s="32" t="str">
        <f t="shared" si="45"/>
        <v>LI261</v>
      </c>
      <c r="C264" s="32">
        <f t="shared" si="46"/>
        <v>261</v>
      </c>
      <c r="D264" s="40" t="str">
        <f t="shared" si="44"/>
        <v>LI</v>
      </c>
      <c r="E264" s="40">
        <f t="shared" si="47"/>
        <v>10</v>
      </c>
      <c r="F264" s="40">
        <f t="shared" si="48"/>
        <v>91</v>
      </c>
      <c r="G264" s="40">
        <f t="shared" si="49"/>
        <v>8</v>
      </c>
      <c r="H264" s="40">
        <f t="shared" si="50"/>
        <v>32</v>
      </c>
      <c r="I264" s="40" t="str">
        <f t="shared" si="51"/>
        <v>10.91.8.32</v>
      </c>
      <c r="J264" s="40" t="str">
        <f t="shared" si="52"/>
        <v>10.91.8.33</v>
      </c>
      <c r="K264" s="40" t="str">
        <f t="shared" si="53"/>
        <v>10.91.8.38</v>
      </c>
      <c r="L264" s="40" t="str">
        <f t="shared" si="54"/>
        <v>255.255.255.248</v>
      </c>
      <c r="M264" s="40"/>
      <c r="N264" s="40"/>
      <c r="O264" s="40"/>
      <c r="P264" s="40"/>
    </row>
    <row r="265" spans="1:16">
      <c r="A265" s="40">
        <v>262</v>
      </c>
      <c r="B265" s="32" t="str">
        <f t="shared" si="45"/>
        <v>LI262</v>
      </c>
      <c r="C265" s="32">
        <f t="shared" si="46"/>
        <v>262</v>
      </c>
      <c r="D265" s="40" t="str">
        <f t="shared" si="44"/>
        <v>LI</v>
      </c>
      <c r="E265" s="40">
        <f t="shared" si="47"/>
        <v>10</v>
      </c>
      <c r="F265" s="40">
        <f t="shared" si="48"/>
        <v>91</v>
      </c>
      <c r="G265" s="40">
        <f t="shared" si="49"/>
        <v>8</v>
      </c>
      <c r="H265" s="40">
        <f t="shared" si="50"/>
        <v>40</v>
      </c>
      <c r="I265" s="40" t="str">
        <f t="shared" si="51"/>
        <v>10.91.8.40</v>
      </c>
      <c r="J265" s="40" t="str">
        <f t="shared" si="52"/>
        <v>10.91.8.41</v>
      </c>
      <c r="K265" s="40" t="str">
        <f t="shared" si="53"/>
        <v>10.91.8.46</v>
      </c>
      <c r="L265" s="40" t="str">
        <f t="shared" si="54"/>
        <v>255.255.255.248</v>
      </c>
      <c r="M265" s="40"/>
      <c r="N265" s="40"/>
      <c r="O265" s="40"/>
      <c r="P265" s="40"/>
    </row>
    <row r="266" spans="1:16">
      <c r="A266" s="40">
        <v>263</v>
      </c>
      <c r="B266" s="32" t="str">
        <f t="shared" si="45"/>
        <v>LI263</v>
      </c>
      <c r="C266" s="32">
        <f t="shared" si="46"/>
        <v>263</v>
      </c>
      <c r="D266" s="40" t="str">
        <f t="shared" si="44"/>
        <v>LI</v>
      </c>
      <c r="E266" s="40">
        <f t="shared" si="47"/>
        <v>10</v>
      </c>
      <c r="F266" s="40">
        <f t="shared" si="48"/>
        <v>91</v>
      </c>
      <c r="G266" s="40">
        <f t="shared" si="49"/>
        <v>8</v>
      </c>
      <c r="H266" s="40">
        <f t="shared" si="50"/>
        <v>48</v>
      </c>
      <c r="I266" s="40" t="str">
        <f t="shared" si="51"/>
        <v>10.91.8.48</v>
      </c>
      <c r="J266" s="40" t="str">
        <f t="shared" si="52"/>
        <v>10.91.8.49</v>
      </c>
      <c r="K266" s="40" t="str">
        <f t="shared" si="53"/>
        <v>10.91.8.54</v>
      </c>
      <c r="L266" s="40" t="str">
        <f t="shared" si="54"/>
        <v>255.255.255.248</v>
      </c>
      <c r="M266" s="40"/>
      <c r="N266" s="40"/>
      <c r="O266" s="40"/>
      <c r="P266" s="40"/>
    </row>
    <row r="267" spans="1:16">
      <c r="A267" s="40">
        <v>264</v>
      </c>
      <c r="B267" s="32" t="str">
        <f t="shared" si="45"/>
        <v>LI264</v>
      </c>
      <c r="C267" s="32">
        <f t="shared" si="46"/>
        <v>264</v>
      </c>
      <c r="D267" s="40" t="str">
        <f t="shared" si="44"/>
        <v>LI</v>
      </c>
      <c r="E267" s="40">
        <f t="shared" si="47"/>
        <v>10</v>
      </c>
      <c r="F267" s="40">
        <f t="shared" si="48"/>
        <v>91</v>
      </c>
      <c r="G267" s="40">
        <f t="shared" si="49"/>
        <v>8</v>
      </c>
      <c r="H267" s="40">
        <f t="shared" si="50"/>
        <v>56</v>
      </c>
      <c r="I267" s="40" t="str">
        <f t="shared" si="51"/>
        <v>10.91.8.56</v>
      </c>
      <c r="J267" s="40" t="str">
        <f t="shared" si="52"/>
        <v>10.91.8.57</v>
      </c>
      <c r="K267" s="40" t="str">
        <f t="shared" si="53"/>
        <v>10.91.8.62</v>
      </c>
      <c r="L267" s="40" t="str">
        <f t="shared" si="54"/>
        <v>255.255.255.248</v>
      </c>
      <c r="M267" s="40"/>
      <c r="N267" s="40"/>
      <c r="O267" s="40"/>
      <c r="P267" s="40"/>
    </row>
    <row r="268" spans="1:16">
      <c r="A268" s="40">
        <v>265</v>
      </c>
      <c r="B268" s="32" t="str">
        <f t="shared" si="45"/>
        <v>LI265</v>
      </c>
      <c r="C268" s="32">
        <f t="shared" si="46"/>
        <v>265</v>
      </c>
      <c r="D268" s="40" t="str">
        <f t="shared" si="44"/>
        <v>LI</v>
      </c>
      <c r="E268" s="40">
        <f t="shared" si="47"/>
        <v>10</v>
      </c>
      <c r="F268" s="40">
        <f t="shared" si="48"/>
        <v>91</v>
      </c>
      <c r="G268" s="40">
        <f t="shared" si="49"/>
        <v>8</v>
      </c>
      <c r="H268" s="40">
        <f t="shared" si="50"/>
        <v>64</v>
      </c>
      <c r="I268" s="40" t="str">
        <f t="shared" si="51"/>
        <v>10.91.8.64</v>
      </c>
      <c r="J268" s="40" t="str">
        <f t="shared" si="52"/>
        <v>10.91.8.65</v>
      </c>
      <c r="K268" s="40" t="str">
        <f t="shared" si="53"/>
        <v>10.91.8.70</v>
      </c>
      <c r="L268" s="40" t="str">
        <f t="shared" si="54"/>
        <v>255.255.255.248</v>
      </c>
      <c r="M268" s="40"/>
      <c r="N268" s="40"/>
      <c r="O268" s="40"/>
      <c r="P268" s="40"/>
    </row>
    <row r="269" spans="1:16">
      <c r="A269" s="40">
        <v>266</v>
      </c>
      <c r="B269" s="32" t="str">
        <f t="shared" si="45"/>
        <v>LI266</v>
      </c>
      <c r="C269" s="32">
        <f t="shared" si="46"/>
        <v>266</v>
      </c>
      <c r="D269" s="40" t="str">
        <f t="shared" si="44"/>
        <v>LI</v>
      </c>
      <c r="E269" s="40">
        <f t="shared" si="47"/>
        <v>10</v>
      </c>
      <c r="F269" s="40">
        <f t="shared" si="48"/>
        <v>91</v>
      </c>
      <c r="G269" s="40">
        <f t="shared" si="49"/>
        <v>8</v>
      </c>
      <c r="H269" s="40">
        <f t="shared" si="50"/>
        <v>72</v>
      </c>
      <c r="I269" s="40" t="str">
        <f t="shared" si="51"/>
        <v>10.91.8.72</v>
      </c>
      <c r="J269" s="40" t="str">
        <f t="shared" si="52"/>
        <v>10.91.8.73</v>
      </c>
      <c r="K269" s="40" t="str">
        <f t="shared" si="53"/>
        <v>10.91.8.78</v>
      </c>
      <c r="L269" s="40" t="str">
        <f t="shared" si="54"/>
        <v>255.255.255.248</v>
      </c>
      <c r="M269" s="40"/>
      <c r="N269" s="40"/>
      <c r="O269" s="40"/>
      <c r="P269" s="40"/>
    </row>
    <row r="270" spans="1:16">
      <c r="A270" s="40">
        <v>267</v>
      </c>
      <c r="B270" s="32" t="str">
        <f t="shared" si="45"/>
        <v>LI267</v>
      </c>
      <c r="C270" s="32">
        <f t="shared" si="46"/>
        <v>267</v>
      </c>
      <c r="D270" s="40" t="str">
        <f t="shared" si="44"/>
        <v>LI</v>
      </c>
      <c r="E270" s="40">
        <f t="shared" si="47"/>
        <v>10</v>
      </c>
      <c r="F270" s="40">
        <f t="shared" si="48"/>
        <v>91</v>
      </c>
      <c r="G270" s="40">
        <f t="shared" si="49"/>
        <v>8</v>
      </c>
      <c r="H270" s="40">
        <f t="shared" si="50"/>
        <v>80</v>
      </c>
      <c r="I270" s="40" t="str">
        <f t="shared" si="51"/>
        <v>10.91.8.80</v>
      </c>
      <c r="J270" s="40" t="str">
        <f t="shared" si="52"/>
        <v>10.91.8.81</v>
      </c>
      <c r="K270" s="40" t="str">
        <f t="shared" si="53"/>
        <v>10.91.8.86</v>
      </c>
      <c r="L270" s="40" t="str">
        <f t="shared" si="54"/>
        <v>255.255.255.248</v>
      </c>
      <c r="M270" s="40"/>
      <c r="N270" s="40"/>
      <c r="O270" s="40"/>
      <c r="P270" s="40"/>
    </row>
    <row r="271" spans="1:16">
      <c r="A271" s="40">
        <v>268</v>
      </c>
      <c r="B271" s="32" t="str">
        <f t="shared" si="45"/>
        <v>LI268</v>
      </c>
      <c r="C271" s="32">
        <f t="shared" si="46"/>
        <v>268</v>
      </c>
      <c r="D271" s="40" t="str">
        <f t="shared" si="44"/>
        <v>LI</v>
      </c>
      <c r="E271" s="40">
        <f t="shared" si="47"/>
        <v>10</v>
      </c>
      <c r="F271" s="40">
        <f t="shared" si="48"/>
        <v>91</v>
      </c>
      <c r="G271" s="40">
        <f t="shared" si="49"/>
        <v>8</v>
      </c>
      <c r="H271" s="40">
        <f t="shared" si="50"/>
        <v>88</v>
      </c>
      <c r="I271" s="40" t="str">
        <f t="shared" si="51"/>
        <v>10.91.8.88</v>
      </c>
      <c r="J271" s="40" t="str">
        <f t="shared" si="52"/>
        <v>10.91.8.89</v>
      </c>
      <c r="K271" s="40" t="str">
        <f t="shared" si="53"/>
        <v>10.91.8.94</v>
      </c>
      <c r="L271" s="40" t="str">
        <f t="shared" si="54"/>
        <v>255.255.255.248</v>
      </c>
      <c r="M271" s="40"/>
      <c r="N271" s="40"/>
      <c r="O271" s="40"/>
      <c r="P271" s="40"/>
    </row>
    <row r="272" spans="1:16">
      <c r="A272" s="40">
        <v>269</v>
      </c>
      <c r="B272" s="32" t="str">
        <f t="shared" si="45"/>
        <v>LI269</v>
      </c>
      <c r="C272" s="32">
        <f t="shared" si="46"/>
        <v>269</v>
      </c>
      <c r="D272" s="40" t="str">
        <f t="shared" si="44"/>
        <v>LI</v>
      </c>
      <c r="E272" s="40">
        <f t="shared" si="47"/>
        <v>10</v>
      </c>
      <c r="F272" s="40">
        <f t="shared" si="48"/>
        <v>91</v>
      </c>
      <c r="G272" s="40">
        <f t="shared" si="49"/>
        <v>8</v>
      </c>
      <c r="H272" s="40">
        <f t="shared" si="50"/>
        <v>96</v>
      </c>
      <c r="I272" s="40" t="str">
        <f t="shared" si="51"/>
        <v>10.91.8.96</v>
      </c>
      <c r="J272" s="40" t="str">
        <f t="shared" si="52"/>
        <v>10.91.8.97</v>
      </c>
      <c r="K272" s="40" t="str">
        <f t="shared" si="53"/>
        <v>10.91.8.102</v>
      </c>
      <c r="L272" s="40" t="str">
        <f t="shared" si="54"/>
        <v>255.255.255.248</v>
      </c>
      <c r="M272" s="40"/>
      <c r="N272" s="40"/>
      <c r="O272" s="40"/>
      <c r="P272" s="40"/>
    </row>
    <row r="273" spans="1:16">
      <c r="A273" s="40">
        <v>270</v>
      </c>
      <c r="B273" s="32" t="str">
        <f t="shared" si="45"/>
        <v>LI270</v>
      </c>
      <c r="C273" s="32">
        <f t="shared" si="46"/>
        <v>270</v>
      </c>
      <c r="D273" s="40" t="str">
        <f t="shared" si="44"/>
        <v>LI</v>
      </c>
      <c r="E273" s="40">
        <f t="shared" si="47"/>
        <v>10</v>
      </c>
      <c r="F273" s="40">
        <f t="shared" si="48"/>
        <v>91</v>
      </c>
      <c r="G273" s="40">
        <f t="shared" si="49"/>
        <v>8</v>
      </c>
      <c r="H273" s="40">
        <f t="shared" si="50"/>
        <v>104</v>
      </c>
      <c r="I273" s="40" t="str">
        <f t="shared" si="51"/>
        <v>10.91.8.104</v>
      </c>
      <c r="J273" s="40" t="str">
        <f t="shared" si="52"/>
        <v>10.91.8.105</v>
      </c>
      <c r="K273" s="40" t="str">
        <f t="shared" si="53"/>
        <v>10.91.8.110</v>
      </c>
      <c r="L273" s="40" t="str">
        <f t="shared" si="54"/>
        <v>255.255.255.248</v>
      </c>
      <c r="M273" s="40"/>
      <c r="N273" s="40"/>
      <c r="O273" s="40"/>
      <c r="P273" s="40"/>
    </row>
    <row r="274" spans="1:16">
      <c r="A274" s="40">
        <v>271</v>
      </c>
      <c r="B274" s="32" t="str">
        <f t="shared" si="45"/>
        <v>LI271</v>
      </c>
      <c r="C274" s="32">
        <f t="shared" si="46"/>
        <v>271</v>
      </c>
      <c r="D274" s="40" t="str">
        <f t="shared" si="44"/>
        <v>LI</v>
      </c>
      <c r="E274" s="40">
        <f t="shared" si="47"/>
        <v>10</v>
      </c>
      <c r="F274" s="40">
        <f t="shared" si="48"/>
        <v>91</v>
      </c>
      <c r="G274" s="40">
        <f t="shared" si="49"/>
        <v>8</v>
      </c>
      <c r="H274" s="40">
        <f t="shared" si="50"/>
        <v>112</v>
      </c>
      <c r="I274" s="40" t="str">
        <f t="shared" si="51"/>
        <v>10.91.8.112</v>
      </c>
      <c r="J274" s="40" t="str">
        <f t="shared" si="52"/>
        <v>10.91.8.113</v>
      </c>
      <c r="K274" s="40" t="str">
        <f t="shared" si="53"/>
        <v>10.91.8.118</v>
      </c>
      <c r="L274" s="40" t="str">
        <f t="shared" si="54"/>
        <v>255.255.255.248</v>
      </c>
      <c r="M274" s="40"/>
      <c r="N274" s="40"/>
      <c r="O274" s="40"/>
      <c r="P274" s="40"/>
    </row>
    <row r="275" spans="1:16">
      <c r="A275" s="40">
        <v>272</v>
      </c>
      <c r="B275" s="32" t="str">
        <f t="shared" si="45"/>
        <v>LI272</v>
      </c>
      <c r="C275" s="32">
        <f t="shared" si="46"/>
        <v>272</v>
      </c>
      <c r="D275" s="40" t="str">
        <f t="shared" si="44"/>
        <v>LI</v>
      </c>
      <c r="E275" s="40">
        <f t="shared" si="47"/>
        <v>10</v>
      </c>
      <c r="F275" s="40">
        <f t="shared" si="48"/>
        <v>91</v>
      </c>
      <c r="G275" s="40">
        <f t="shared" si="49"/>
        <v>8</v>
      </c>
      <c r="H275" s="40">
        <f t="shared" si="50"/>
        <v>120</v>
      </c>
      <c r="I275" s="40" t="str">
        <f t="shared" si="51"/>
        <v>10.91.8.120</v>
      </c>
      <c r="J275" s="40" t="str">
        <f t="shared" si="52"/>
        <v>10.91.8.121</v>
      </c>
      <c r="K275" s="40" t="str">
        <f t="shared" si="53"/>
        <v>10.91.8.126</v>
      </c>
      <c r="L275" s="40" t="str">
        <f t="shared" si="54"/>
        <v>255.255.255.248</v>
      </c>
      <c r="M275" s="40"/>
      <c r="N275" s="40"/>
      <c r="O275" s="40"/>
      <c r="P275" s="40"/>
    </row>
    <row r="276" spans="1:16">
      <c r="A276" s="40">
        <v>273</v>
      </c>
      <c r="B276" s="32" t="str">
        <f t="shared" si="45"/>
        <v>LI273</v>
      </c>
      <c r="C276" s="32">
        <f t="shared" si="46"/>
        <v>273</v>
      </c>
      <c r="D276" s="40" t="str">
        <f t="shared" si="44"/>
        <v>LI</v>
      </c>
      <c r="E276" s="40">
        <f t="shared" si="47"/>
        <v>10</v>
      </c>
      <c r="F276" s="40">
        <f t="shared" si="48"/>
        <v>91</v>
      </c>
      <c r="G276" s="40">
        <f t="shared" si="49"/>
        <v>8</v>
      </c>
      <c r="H276" s="40">
        <f t="shared" si="50"/>
        <v>128</v>
      </c>
      <c r="I276" s="40" t="str">
        <f t="shared" si="51"/>
        <v>10.91.8.128</v>
      </c>
      <c r="J276" s="40" t="str">
        <f t="shared" si="52"/>
        <v>10.91.8.129</v>
      </c>
      <c r="K276" s="40" t="str">
        <f t="shared" si="53"/>
        <v>10.91.8.134</v>
      </c>
      <c r="L276" s="40" t="str">
        <f t="shared" si="54"/>
        <v>255.255.255.248</v>
      </c>
      <c r="M276" s="40"/>
      <c r="N276" s="40"/>
      <c r="O276" s="40"/>
      <c r="P276" s="40"/>
    </row>
    <row r="277" spans="1:16">
      <c r="A277" s="40">
        <v>274</v>
      </c>
      <c r="B277" s="32" t="str">
        <f t="shared" si="45"/>
        <v>LI274</v>
      </c>
      <c r="C277" s="32">
        <f t="shared" si="46"/>
        <v>274</v>
      </c>
      <c r="D277" s="40" t="str">
        <f t="shared" si="44"/>
        <v>LI</v>
      </c>
      <c r="E277" s="40">
        <f t="shared" si="47"/>
        <v>10</v>
      </c>
      <c r="F277" s="40">
        <f t="shared" si="48"/>
        <v>91</v>
      </c>
      <c r="G277" s="40">
        <f t="shared" si="49"/>
        <v>8</v>
      </c>
      <c r="H277" s="40">
        <f t="shared" si="50"/>
        <v>136</v>
      </c>
      <c r="I277" s="40" t="str">
        <f t="shared" si="51"/>
        <v>10.91.8.136</v>
      </c>
      <c r="J277" s="40" t="str">
        <f t="shared" si="52"/>
        <v>10.91.8.137</v>
      </c>
      <c r="K277" s="40" t="str">
        <f t="shared" si="53"/>
        <v>10.91.8.142</v>
      </c>
      <c r="L277" s="40" t="str">
        <f t="shared" si="54"/>
        <v>255.255.255.248</v>
      </c>
      <c r="M277" s="40"/>
      <c r="N277" s="40"/>
      <c r="O277" s="40"/>
      <c r="P277" s="40"/>
    </row>
    <row r="278" spans="1:16">
      <c r="A278" s="40">
        <v>275</v>
      </c>
      <c r="B278" s="32" t="str">
        <f t="shared" si="45"/>
        <v>LI275</v>
      </c>
      <c r="C278" s="32">
        <f t="shared" si="46"/>
        <v>275</v>
      </c>
      <c r="D278" s="40" t="str">
        <f t="shared" si="44"/>
        <v>LI</v>
      </c>
      <c r="E278" s="40">
        <f t="shared" si="47"/>
        <v>10</v>
      </c>
      <c r="F278" s="40">
        <f t="shared" si="48"/>
        <v>91</v>
      </c>
      <c r="G278" s="40">
        <f t="shared" si="49"/>
        <v>8</v>
      </c>
      <c r="H278" s="40">
        <f t="shared" si="50"/>
        <v>144</v>
      </c>
      <c r="I278" s="40" t="str">
        <f t="shared" si="51"/>
        <v>10.91.8.144</v>
      </c>
      <c r="J278" s="40" t="str">
        <f t="shared" si="52"/>
        <v>10.91.8.145</v>
      </c>
      <c r="K278" s="40" t="str">
        <f t="shared" si="53"/>
        <v>10.91.8.150</v>
      </c>
      <c r="L278" s="40" t="str">
        <f t="shared" si="54"/>
        <v>255.255.255.248</v>
      </c>
      <c r="M278" s="40"/>
      <c r="N278" s="40"/>
      <c r="O278" s="40"/>
      <c r="P278" s="40"/>
    </row>
    <row r="279" spans="1:16">
      <c r="A279" s="40">
        <v>276</v>
      </c>
      <c r="B279" s="32" t="str">
        <f t="shared" si="45"/>
        <v>LI276</v>
      </c>
      <c r="C279" s="32">
        <f t="shared" si="46"/>
        <v>276</v>
      </c>
      <c r="D279" s="40" t="str">
        <f t="shared" si="44"/>
        <v>LI</v>
      </c>
      <c r="E279" s="40">
        <f t="shared" si="47"/>
        <v>10</v>
      </c>
      <c r="F279" s="40">
        <f t="shared" si="48"/>
        <v>91</v>
      </c>
      <c r="G279" s="40">
        <f t="shared" si="49"/>
        <v>8</v>
      </c>
      <c r="H279" s="40">
        <f t="shared" si="50"/>
        <v>152</v>
      </c>
      <c r="I279" s="40" t="str">
        <f t="shared" si="51"/>
        <v>10.91.8.152</v>
      </c>
      <c r="J279" s="40" t="str">
        <f t="shared" si="52"/>
        <v>10.91.8.153</v>
      </c>
      <c r="K279" s="40" t="str">
        <f t="shared" si="53"/>
        <v>10.91.8.158</v>
      </c>
      <c r="L279" s="40" t="str">
        <f t="shared" si="54"/>
        <v>255.255.255.248</v>
      </c>
      <c r="M279" s="40"/>
      <c r="N279" s="40"/>
      <c r="O279" s="40"/>
      <c r="P279" s="40"/>
    </row>
    <row r="280" spans="1:16">
      <c r="A280" s="40">
        <v>277</v>
      </c>
      <c r="B280" s="32" t="str">
        <f t="shared" si="45"/>
        <v>LI277</v>
      </c>
      <c r="C280" s="32">
        <f t="shared" si="46"/>
        <v>277</v>
      </c>
      <c r="D280" s="40" t="str">
        <f t="shared" si="44"/>
        <v>LI</v>
      </c>
      <c r="E280" s="40">
        <f t="shared" si="47"/>
        <v>10</v>
      </c>
      <c r="F280" s="40">
        <f t="shared" si="48"/>
        <v>91</v>
      </c>
      <c r="G280" s="40">
        <f t="shared" si="49"/>
        <v>8</v>
      </c>
      <c r="H280" s="40">
        <f t="shared" si="50"/>
        <v>160</v>
      </c>
      <c r="I280" s="40" t="str">
        <f t="shared" si="51"/>
        <v>10.91.8.160</v>
      </c>
      <c r="J280" s="40" t="str">
        <f t="shared" si="52"/>
        <v>10.91.8.161</v>
      </c>
      <c r="K280" s="40" t="str">
        <f t="shared" si="53"/>
        <v>10.91.8.166</v>
      </c>
      <c r="L280" s="40" t="str">
        <f t="shared" si="54"/>
        <v>255.255.255.248</v>
      </c>
      <c r="M280" s="40"/>
      <c r="N280" s="40"/>
      <c r="O280" s="40"/>
      <c r="P280" s="40"/>
    </row>
    <row r="281" spans="1:16">
      <c r="A281" s="40">
        <v>278</v>
      </c>
      <c r="B281" s="32" t="str">
        <f t="shared" si="45"/>
        <v>LI278</v>
      </c>
      <c r="C281" s="32">
        <f t="shared" si="46"/>
        <v>278</v>
      </c>
      <c r="D281" s="40" t="str">
        <f t="shared" si="44"/>
        <v>LI</v>
      </c>
      <c r="E281" s="40">
        <f t="shared" si="47"/>
        <v>10</v>
      </c>
      <c r="F281" s="40">
        <f t="shared" si="48"/>
        <v>91</v>
      </c>
      <c r="G281" s="40">
        <f t="shared" si="49"/>
        <v>8</v>
      </c>
      <c r="H281" s="40">
        <f t="shared" si="50"/>
        <v>168</v>
      </c>
      <c r="I281" s="40" t="str">
        <f t="shared" si="51"/>
        <v>10.91.8.168</v>
      </c>
      <c r="J281" s="40" t="str">
        <f t="shared" si="52"/>
        <v>10.91.8.169</v>
      </c>
      <c r="K281" s="40" t="str">
        <f t="shared" si="53"/>
        <v>10.91.8.174</v>
      </c>
      <c r="L281" s="40" t="str">
        <f t="shared" si="54"/>
        <v>255.255.255.248</v>
      </c>
      <c r="M281" s="40"/>
      <c r="N281" s="40"/>
      <c r="O281" s="40"/>
      <c r="P281" s="40"/>
    </row>
    <row r="282" spans="1:16">
      <c r="A282" s="40">
        <v>279</v>
      </c>
      <c r="B282" s="32" t="str">
        <f t="shared" si="45"/>
        <v>LI279</v>
      </c>
      <c r="C282" s="32">
        <f t="shared" si="46"/>
        <v>279</v>
      </c>
      <c r="D282" s="40" t="str">
        <f t="shared" si="44"/>
        <v>LI</v>
      </c>
      <c r="E282" s="40">
        <f t="shared" si="47"/>
        <v>10</v>
      </c>
      <c r="F282" s="40">
        <f t="shared" si="48"/>
        <v>91</v>
      </c>
      <c r="G282" s="40">
        <f t="shared" si="49"/>
        <v>8</v>
      </c>
      <c r="H282" s="40">
        <f t="shared" si="50"/>
        <v>176</v>
      </c>
      <c r="I282" s="40" t="str">
        <f t="shared" si="51"/>
        <v>10.91.8.176</v>
      </c>
      <c r="J282" s="40" t="str">
        <f t="shared" si="52"/>
        <v>10.91.8.177</v>
      </c>
      <c r="K282" s="40" t="str">
        <f t="shared" si="53"/>
        <v>10.91.8.182</v>
      </c>
      <c r="L282" s="40" t="str">
        <f t="shared" si="54"/>
        <v>255.255.255.248</v>
      </c>
      <c r="M282" s="40"/>
      <c r="N282" s="40"/>
      <c r="O282" s="40"/>
      <c r="P282" s="40"/>
    </row>
    <row r="283" spans="1:16">
      <c r="A283" s="40">
        <v>280</v>
      </c>
      <c r="B283" s="32" t="str">
        <f t="shared" si="45"/>
        <v>LI280</v>
      </c>
      <c r="C283" s="32">
        <f t="shared" si="46"/>
        <v>280</v>
      </c>
      <c r="D283" s="40" t="str">
        <f t="shared" si="44"/>
        <v>LI</v>
      </c>
      <c r="E283" s="40">
        <f t="shared" si="47"/>
        <v>10</v>
      </c>
      <c r="F283" s="40">
        <f t="shared" si="48"/>
        <v>91</v>
      </c>
      <c r="G283" s="40">
        <f t="shared" si="49"/>
        <v>8</v>
      </c>
      <c r="H283" s="40">
        <f t="shared" si="50"/>
        <v>184</v>
      </c>
      <c r="I283" s="40" t="str">
        <f t="shared" si="51"/>
        <v>10.91.8.184</v>
      </c>
      <c r="J283" s="40" t="str">
        <f t="shared" si="52"/>
        <v>10.91.8.185</v>
      </c>
      <c r="K283" s="40" t="str">
        <f t="shared" si="53"/>
        <v>10.91.8.190</v>
      </c>
      <c r="L283" s="40" t="str">
        <f t="shared" si="54"/>
        <v>255.255.255.248</v>
      </c>
      <c r="M283" s="40"/>
      <c r="N283" s="40"/>
      <c r="O283" s="40"/>
      <c r="P283" s="40"/>
    </row>
    <row r="284" spans="1:16">
      <c r="A284" s="40">
        <v>281</v>
      </c>
      <c r="B284" s="32" t="str">
        <f t="shared" si="45"/>
        <v>LI281</v>
      </c>
      <c r="C284" s="32">
        <f t="shared" si="46"/>
        <v>281</v>
      </c>
      <c r="D284" s="40" t="str">
        <f t="shared" si="44"/>
        <v>LI</v>
      </c>
      <c r="E284" s="40">
        <f t="shared" si="47"/>
        <v>10</v>
      </c>
      <c r="F284" s="40">
        <f t="shared" si="48"/>
        <v>91</v>
      </c>
      <c r="G284" s="40">
        <f t="shared" si="49"/>
        <v>8</v>
      </c>
      <c r="H284" s="40">
        <f t="shared" si="50"/>
        <v>192</v>
      </c>
      <c r="I284" s="40" t="str">
        <f t="shared" si="51"/>
        <v>10.91.8.192</v>
      </c>
      <c r="J284" s="40" t="str">
        <f t="shared" si="52"/>
        <v>10.91.8.193</v>
      </c>
      <c r="K284" s="40" t="str">
        <f t="shared" si="53"/>
        <v>10.91.8.198</v>
      </c>
      <c r="L284" s="40" t="str">
        <f t="shared" si="54"/>
        <v>255.255.255.248</v>
      </c>
      <c r="M284" s="40"/>
      <c r="N284" s="40"/>
      <c r="O284" s="40"/>
      <c r="P284" s="40"/>
    </row>
    <row r="285" spans="1:16">
      <c r="A285" s="40">
        <v>282</v>
      </c>
      <c r="B285" s="32" t="str">
        <f t="shared" si="45"/>
        <v>LI282</v>
      </c>
      <c r="C285" s="32">
        <f t="shared" si="46"/>
        <v>282</v>
      </c>
      <c r="D285" s="40" t="str">
        <f t="shared" si="44"/>
        <v>LI</v>
      </c>
      <c r="E285" s="40">
        <f t="shared" si="47"/>
        <v>10</v>
      </c>
      <c r="F285" s="40">
        <f t="shared" si="48"/>
        <v>91</v>
      </c>
      <c r="G285" s="40">
        <f t="shared" si="49"/>
        <v>8</v>
      </c>
      <c r="H285" s="40">
        <f t="shared" si="50"/>
        <v>200</v>
      </c>
      <c r="I285" s="40" t="str">
        <f t="shared" si="51"/>
        <v>10.91.8.200</v>
      </c>
      <c r="J285" s="40" t="str">
        <f t="shared" si="52"/>
        <v>10.91.8.201</v>
      </c>
      <c r="K285" s="40" t="str">
        <f t="shared" si="53"/>
        <v>10.91.8.206</v>
      </c>
      <c r="L285" s="40" t="str">
        <f t="shared" si="54"/>
        <v>255.255.255.248</v>
      </c>
      <c r="M285" s="40"/>
      <c r="N285" s="40"/>
      <c r="O285" s="40"/>
      <c r="P285" s="40"/>
    </row>
    <row r="286" spans="1:16">
      <c r="A286" s="40">
        <v>283</v>
      </c>
      <c r="B286" s="32" t="str">
        <f t="shared" si="45"/>
        <v>LI283</v>
      </c>
      <c r="C286" s="32">
        <f t="shared" si="46"/>
        <v>283</v>
      </c>
      <c r="D286" s="40" t="str">
        <f t="shared" si="44"/>
        <v>LI</v>
      </c>
      <c r="E286" s="40">
        <f t="shared" si="47"/>
        <v>10</v>
      </c>
      <c r="F286" s="40">
        <f t="shared" si="48"/>
        <v>91</v>
      </c>
      <c r="G286" s="40">
        <f t="shared" si="49"/>
        <v>8</v>
      </c>
      <c r="H286" s="40">
        <f t="shared" si="50"/>
        <v>208</v>
      </c>
      <c r="I286" s="40" t="str">
        <f t="shared" si="51"/>
        <v>10.91.8.208</v>
      </c>
      <c r="J286" s="40" t="str">
        <f t="shared" si="52"/>
        <v>10.91.8.209</v>
      </c>
      <c r="K286" s="40" t="str">
        <f t="shared" si="53"/>
        <v>10.91.8.214</v>
      </c>
      <c r="L286" s="40" t="str">
        <f t="shared" si="54"/>
        <v>255.255.255.248</v>
      </c>
      <c r="M286" s="40"/>
      <c r="N286" s="40"/>
      <c r="O286" s="40"/>
      <c r="P286" s="40"/>
    </row>
    <row r="287" spans="1:16">
      <c r="A287" s="40">
        <v>284</v>
      </c>
      <c r="B287" s="32" t="str">
        <f t="shared" si="45"/>
        <v>LI284</v>
      </c>
      <c r="C287" s="32">
        <f t="shared" si="46"/>
        <v>284</v>
      </c>
      <c r="D287" s="40" t="str">
        <f t="shared" si="44"/>
        <v>LI</v>
      </c>
      <c r="E287" s="40">
        <f t="shared" si="47"/>
        <v>10</v>
      </c>
      <c r="F287" s="40">
        <f t="shared" si="48"/>
        <v>91</v>
      </c>
      <c r="G287" s="40">
        <f t="shared" si="49"/>
        <v>8</v>
      </c>
      <c r="H287" s="40">
        <f t="shared" si="50"/>
        <v>216</v>
      </c>
      <c r="I287" s="40" t="str">
        <f t="shared" si="51"/>
        <v>10.91.8.216</v>
      </c>
      <c r="J287" s="40" t="str">
        <f t="shared" si="52"/>
        <v>10.91.8.217</v>
      </c>
      <c r="K287" s="40" t="str">
        <f t="shared" si="53"/>
        <v>10.91.8.222</v>
      </c>
      <c r="L287" s="40" t="str">
        <f t="shared" si="54"/>
        <v>255.255.255.248</v>
      </c>
      <c r="M287" s="40"/>
      <c r="N287" s="40"/>
      <c r="O287" s="40"/>
      <c r="P287" s="40"/>
    </row>
    <row r="288" spans="1:16">
      <c r="A288" s="40">
        <v>285</v>
      </c>
      <c r="B288" s="32" t="str">
        <f t="shared" si="45"/>
        <v>LI285</v>
      </c>
      <c r="C288" s="32">
        <f t="shared" si="46"/>
        <v>285</v>
      </c>
      <c r="D288" s="40" t="str">
        <f t="shared" si="44"/>
        <v>LI</v>
      </c>
      <c r="E288" s="40">
        <f t="shared" si="47"/>
        <v>10</v>
      </c>
      <c r="F288" s="40">
        <f t="shared" si="48"/>
        <v>91</v>
      </c>
      <c r="G288" s="40">
        <f t="shared" si="49"/>
        <v>8</v>
      </c>
      <c r="H288" s="40">
        <f t="shared" si="50"/>
        <v>224</v>
      </c>
      <c r="I288" s="40" t="str">
        <f t="shared" si="51"/>
        <v>10.91.8.224</v>
      </c>
      <c r="J288" s="40" t="str">
        <f t="shared" si="52"/>
        <v>10.91.8.225</v>
      </c>
      <c r="K288" s="40" t="str">
        <f t="shared" si="53"/>
        <v>10.91.8.230</v>
      </c>
      <c r="L288" s="40" t="str">
        <f t="shared" si="54"/>
        <v>255.255.255.248</v>
      </c>
      <c r="M288" s="40"/>
      <c r="N288" s="40"/>
      <c r="O288" s="40"/>
      <c r="P288" s="40"/>
    </row>
    <row r="289" spans="1:16">
      <c r="A289" s="40">
        <v>286</v>
      </c>
      <c r="B289" s="32" t="str">
        <f t="shared" si="45"/>
        <v>LI286</v>
      </c>
      <c r="C289" s="32">
        <f t="shared" si="46"/>
        <v>286</v>
      </c>
      <c r="D289" s="40" t="str">
        <f t="shared" si="44"/>
        <v>LI</v>
      </c>
      <c r="E289" s="40">
        <f t="shared" si="47"/>
        <v>10</v>
      </c>
      <c r="F289" s="40">
        <f t="shared" si="48"/>
        <v>91</v>
      </c>
      <c r="G289" s="40">
        <f t="shared" si="49"/>
        <v>8</v>
      </c>
      <c r="H289" s="40">
        <f t="shared" si="50"/>
        <v>232</v>
      </c>
      <c r="I289" s="40" t="str">
        <f t="shared" si="51"/>
        <v>10.91.8.232</v>
      </c>
      <c r="J289" s="40" t="str">
        <f t="shared" si="52"/>
        <v>10.91.8.233</v>
      </c>
      <c r="K289" s="40" t="str">
        <f t="shared" si="53"/>
        <v>10.91.8.238</v>
      </c>
      <c r="L289" s="40" t="str">
        <f t="shared" si="54"/>
        <v>255.255.255.248</v>
      </c>
      <c r="M289" s="40"/>
      <c r="N289" s="40"/>
      <c r="O289" s="40"/>
      <c r="P289" s="40"/>
    </row>
    <row r="290" spans="1:16">
      <c r="A290" s="40">
        <v>287</v>
      </c>
      <c r="B290" s="32" t="str">
        <f t="shared" si="45"/>
        <v>LI287</v>
      </c>
      <c r="C290" s="32">
        <f t="shared" si="46"/>
        <v>287</v>
      </c>
      <c r="D290" s="40" t="str">
        <f t="shared" si="44"/>
        <v>LI</v>
      </c>
      <c r="E290" s="40">
        <f t="shared" si="47"/>
        <v>10</v>
      </c>
      <c r="F290" s="40">
        <f t="shared" si="48"/>
        <v>91</v>
      </c>
      <c r="G290" s="40">
        <f t="shared" si="49"/>
        <v>8</v>
      </c>
      <c r="H290" s="40">
        <f t="shared" si="50"/>
        <v>240</v>
      </c>
      <c r="I290" s="40" t="str">
        <f t="shared" si="51"/>
        <v>10.91.8.240</v>
      </c>
      <c r="J290" s="40" t="str">
        <f t="shared" si="52"/>
        <v>10.91.8.241</v>
      </c>
      <c r="K290" s="40" t="str">
        <f t="shared" si="53"/>
        <v>10.91.8.246</v>
      </c>
      <c r="L290" s="40" t="str">
        <f t="shared" si="54"/>
        <v>255.255.255.248</v>
      </c>
      <c r="M290" s="40"/>
      <c r="N290" s="40"/>
      <c r="O290" s="40"/>
      <c r="P290" s="40"/>
    </row>
    <row r="291" spans="1:16">
      <c r="A291" s="40">
        <v>288</v>
      </c>
      <c r="B291" s="32" t="str">
        <f t="shared" si="45"/>
        <v>LI288</v>
      </c>
      <c r="C291" s="32">
        <f t="shared" si="46"/>
        <v>288</v>
      </c>
      <c r="D291" s="40" t="str">
        <f t="shared" si="44"/>
        <v>LI</v>
      </c>
      <c r="E291" s="40">
        <f t="shared" si="47"/>
        <v>10</v>
      </c>
      <c r="F291" s="40">
        <f t="shared" si="48"/>
        <v>91</v>
      </c>
      <c r="G291" s="40">
        <f t="shared" si="49"/>
        <v>8</v>
      </c>
      <c r="H291" s="40">
        <f t="shared" si="50"/>
        <v>248</v>
      </c>
      <c r="I291" s="40" t="str">
        <f t="shared" si="51"/>
        <v>10.91.8.248</v>
      </c>
      <c r="J291" s="40" t="str">
        <f t="shared" si="52"/>
        <v>10.91.8.249</v>
      </c>
      <c r="K291" s="40" t="str">
        <f t="shared" si="53"/>
        <v>10.91.8.254</v>
      </c>
      <c r="L291" s="40" t="str">
        <f t="shared" si="54"/>
        <v>255.255.255.248</v>
      </c>
      <c r="M291" s="40"/>
      <c r="N291" s="40"/>
      <c r="O291" s="40"/>
      <c r="P291" s="40"/>
    </row>
    <row r="292" spans="1:16">
      <c r="A292" s="40">
        <v>289</v>
      </c>
      <c r="B292" s="32" t="str">
        <f t="shared" si="45"/>
        <v>LI289</v>
      </c>
      <c r="C292" s="32">
        <f t="shared" si="46"/>
        <v>289</v>
      </c>
      <c r="D292" s="40" t="str">
        <f t="shared" si="44"/>
        <v>LI</v>
      </c>
      <c r="E292" s="40">
        <f t="shared" si="47"/>
        <v>10</v>
      </c>
      <c r="F292" s="40">
        <f t="shared" si="48"/>
        <v>91</v>
      </c>
      <c r="G292" s="40">
        <f t="shared" si="49"/>
        <v>9</v>
      </c>
      <c r="H292" s="40">
        <f t="shared" si="50"/>
        <v>0</v>
      </c>
      <c r="I292" s="40" t="str">
        <f t="shared" si="51"/>
        <v>10.91.9.0</v>
      </c>
      <c r="J292" s="40" t="str">
        <f t="shared" si="52"/>
        <v>10.91.9.1</v>
      </c>
      <c r="K292" s="40" t="str">
        <f t="shared" si="53"/>
        <v>10.91.9.6</v>
      </c>
      <c r="L292" s="40" t="str">
        <f t="shared" si="54"/>
        <v>255.255.255.248</v>
      </c>
      <c r="M292" s="40"/>
      <c r="N292" s="40"/>
      <c r="O292" s="40"/>
      <c r="P292" s="40"/>
    </row>
    <row r="293" spans="1:16">
      <c r="A293" s="40">
        <v>290</v>
      </c>
      <c r="B293" s="32" t="str">
        <f t="shared" si="45"/>
        <v>LI290</v>
      </c>
      <c r="C293" s="32">
        <f t="shared" si="46"/>
        <v>290</v>
      </c>
      <c r="D293" s="40" t="str">
        <f t="shared" si="44"/>
        <v>LI</v>
      </c>
      <c r="E293" s="40">
        <f t="shared" si="47"/>
        <v>10</v>
      </c>
      <c r="F293" s="40">
        <f t="shared" si="48"/>
        <v>91</v>
      </c>
      <c r="G293" s="40">
        <f t="shared" si="49"/>
        <v>9</v>
      </c>
      <c r="H293" s="40">
        <f t="shared" si="50"/>
        <v>8</v>
      </c>
      <c r="I293" s="40" t="str">
        <f t="shared" si="51"/>
        <v>10.91.9.8</v>
      </c>
      <c r="J293" s="40" t="str">
        <f t="shared" si="52"/>
        <v>10.91.9.9</v>
      </c>
      <c r="K293" s="40" t="str">
        <f t="shared" si="53"/>
        <v>10.91.9.14</v>
      </c>
      <c r="L293" s="40" t="str">
        <f t="shared" si="54"/>
        <v>255.255.255.248</v>
      </c>
      <c r="M293" s="40"/>
      <c r="N293" s="40"/>
      <c r="O293" s="40"/>
      <c r="P293" s="40"/>
    </row>
    <row r="294" spans="1:16">
      <c r="A294" s="40">
        <v>291</v>
      </c>
      <c r="B294" s="32" t="str">
        <f t="shared" si="45"/>
        <v>LI291</v>
      </c>
      <c r="C294" s="32">
        <f t="shared" si="46"/>
        <v>291</v>
      </c>
      <c r="D294" s="40" t="str">
        <f t="shared" si="44"/>
        <v>LI</v>
      </c>
      <c r="E294" s="40">
        <f t="shared" si="47"/>
        <v>10</v>
      </c>
      <c r="F294" s="40">
        <f t="shared" si="48"/>
        <v>91</v>
      </c>
      <c r="G294" s="40">
        <f t="shared" si="49"/>
        <v>9</v>
      </c>
      <c r="H294" s="40">
        <f t="shared" si="50"/>
        <v>16</v>
      </c>
      <c r="I294" s="40" t="str">
        <f t="shared" si="51"/>
        <v>10.91.9.16</v>
      </c>
      <c r="J294" s="40" t="str">
        <f t="shared" si="52"/>
        <v>10.91.9.17</v>
      </c>
      <c r="K294" s="40" t="str">
        <f t="shared" si="53"/>
        <v>10.91.9.22</v>
      </c>
      <c r="L294" s="40" t="str">
        <f t="shared" si="54"/>
        <v>255.255.255.248</v>
      </c>
      <c r="M294" s="40"/>
      <c r="N294" s="40"/>
      <c r="O294" s="40"/>
      <c r="P294" s="40"/>
    </row>
    <row r="295" spans="1:16">
      <c r="A295" s="40">
        <v>292</v>
      </c>
      <c r="B295" s="32" t="str">
        <f t="shared" si="45"/>
        <v>LI292</v>
      </c>
      <c r="C295" s="32">
        <f t="shared" si="46"/>
        <v>292</v>
      </c>
      <c r="D295" s="40" t="str">
        <f t="shared" si="44"/>
        <v>LI</v>
      </c>
      <c r="E295" s="40">
        <f t="shared" si="47"/>
        <v>10</v>
      </c>
      <c r="F295" s="40">
        <f t="shared" si="48"/>
        <v>91</v>
      </c>
      <c r="G295" s="40">
        <f t="shared" si="49"/>
        <v>9</v>
      </c>
      <c r="H295" s="40">
        <f t="shared" si="50"/>
        <v>24</v>
      </c>
      <c r="I295" s="40" t="str">
        <f t="shared" si="51"/>
        <v>10.91.9.24</v>
      </c>
      <c r="J295" s="40" t="str">
        <f t="shared" si="52"/>
        <v>10.91.9.25</v>
      </c>
      <c r="K295" s="40" t="str">
        <f t="shared" si="53"/>
        <v>10.91.9.30</v>
      </c>
      <c r="L295" s="40" t="str">
        <f t="shared" si="54"/>
        <v>255.255.255.248</v>
      </c>
      <c r="M295" s="40"/>
      <c r="N295" s="40"/>
      <c r="O295" s="40"/>
      <c r="P295" s="40"/>
    </row>
    <row r="296" spans="1:16">
      <c r="A296" s="40">
        <v>293</v>
      </c>
      <c r="B296" s="32" t="str">
        <f t="shared" si="45"/>
        <v>LI293</v>
      </c>
      <c r="C296" s="32">
        <f t="shared" si="46"/>
        <v>293</v>
      </c>
      <c r="D296" s="40" t="str">
        <f t="shared" si="44"/>
        <v>LI</v>
      </c>
      <c r="E296" s="40">
        <f t="shared" si="47"/>
        <v>10</v>
      </c>
      <c r="F296" s="40">
        <f t="shared" si="48"/>
        <v>91</v>
      </c>
      <c r="G296" s="40">
        <f t="shared" si="49"/>
        <v>9</v>
      </c>
      <c r="H296" s="40">
        <f t="shared" si="50"/>
        <v>32</v>
      </c>
      <c r="I296" s="40" t="str">
        <f t="shared" si="51"/>
        <v>10.91.9.32</v>
      </c>
      <c r="J296" s="40" t="str">
        <f t="shared" si="52"/>
        <v>10.91.9.33</v>
      </c>
      <c r="K296" s="40" t="str">
        <f t="shared" si="53"/>
        <v>10.91.9.38</v>
      </c>
      <c r="L296" s="40" t="str">
        <f t="shared" si="54"/>
        <v>255.255.255.248</v>
      </c>
      <c r="M296" s="40"/>
      <c r="N296" s="40"/>
      <c r="O296" s="40"/>
      <c r="P296" s="40"/>
    </row>
    <row r="297" spans="1:16">
      <c r="A297" s="40">
        <v>294</v>
      </c>
      <c r="B297" s="32" t="str">
        <f t="shared" si="45"/>
        <v>LI294</v>
      </c>
      <c r="C297" s="32">
        <f t="shared" si="46"/>
        <v>294</v>
      </c>
      <c r="D297" s="40" t="str">
        <f t="shared" si="44"/>
        <v>LI</v>
      </c>
      <c r="E297" s="40">
        <f t="shared" si="47"/>
        <v>10</v>
      </c>
      <c r="F297" s="40">
        <f t="shared" si="48"/>
        <v>91</v>
      </c>
      <c r="G297" s="40">
        <f t="shared" si="49"/>
        <v>9</v>
      </c>
      <c r="H297" s="40">
        <f t="shared" si="50"/>
        <v>40</v>
      </c>
      <c r="I297" s="40" t="str">
        <f t="shared" si="51"/>
        <v>10.91.9.40</v>
      </c>
      <c r="J297" s="40" t="str">
        <f t="shared" si="52"/>
        <v>10.91.9.41</v>
      </c>
      <c r="K297" s="40" t="str">
        <f t="shared" si="53"/>
        <v>10.91.9.46</v>
      </c>
      <c r="L297" s="40" t="str">
        <f t="shared" si="54"/>
        <v>255.255.255.248</v>
      </c>
      <c r="M297" s="40"/>
      <c r="N297" s="40"/>
      <c r="O297" s="40"/>
      <c r="P297" s="40"/>
    </row>
    <row r="298" spans="1:16">
      <c r="A298" s="40">
        <v>295</v>
      </c>
      <c r="B298" s="32" t="str">
        <f t="shared" si="45"/>
        <v>LI295</v>
      </c>
      <c r="C298" s="32">
        <f t="shared" si="46"/>
        <v>295</v>
      </c>
      <c r="D298" s="40" t="str">
        <f t="shared" si="44"/>
        <v>LI</v>
      </c>
      <c r="E298" s="40">
        <f t="shared" si="47"/>
        <v>10</v>
      </c>
      <c r="F298" s="40">
        <f t="shared" si="48"/>
        <v>91</v>
      </c>
      <c r="G298" s="40">
        <f t="shared" si="49"/>
        <v>9</v>
      </c>
      <c r="H298" s="40">
        <f t="shared" si="50"/>
        <v>48</v>
      </c>
      <c r="I298" s="40" t="str">
        <f t="shared" si="51"/>
        <v>10.91.9.48</v>
      </c>
      <c r="J298" s="40" t="str">
        <f t="shared" si="52"/>
        <v>10.91.9.49</v>
      </c>
      <c r="K298" s="40" t="str">
        <f t="shared" si="53"/>
        <v>10.91.9.54</v>
      </c>
      <c r="L298" s="40" t="str">
        <f t="shared" si="54"/>
        <v>255.255.255.248</v>
      </c>
      <c r="M298" s="40"/>
      <c r="N298" s="40"/>
      <c r="O298" s="40"/>
      <c r="P298" s="40"/>
    </row>
    <row r="299" spans="1:16">
      <c r="A299" s="40">
        <v>296</v>
      </c>
      <c r="B299" s="32" t="str">
        <f t="shared" si="45"/>
        <v>LI296</v>
      </c>
      <c r="C299" s="32">
        <f t="shared" si="46"/>
        <v>296</v>
      </c>
      <c r="D299" s="40" t="str">
        <f t="shared" si="44"/>
        <v>LI</v>
      </c>
      <c r="E299" s="40">
        <f t="shared" si="47"/>
        <v>10</v>
      </c>
      <c r="F299" s="40">
        <f t="shared" si="48"/>
        <v>91</v>
      </c>
      <c r="G299" s="40">
        <f t="shared" si="49"/>
        <v>9</v>
      </c>
      <c r="H299" s="40">
        <f t="shared" si="50"/>
        <v>56</v>
      </c>
      <c r="I299" s="40" t="str">
        <f t="shared" si="51"/>
        <v>10.91.9.56</v>
      </c>
      <c r="J299" s="40" t="str">
        <f t="shared" si="52"/>
        <v>10.91.9.57</v>
      </c>
      <c r="K299" s="40" t="str">
        <f t="shared" si="53"/>
        <v>10.91.9.62</v>
      </c>
      <c r="L299" s="40" t="str">
        <f t="shared" si="54"/>
        <v>255.255.255.248</v>
      </c>
      <c r="M299" s="40"/>
      <c r="N299" s="40"/>
      <c r="O299" s="40"/>
      <c r="P299" s="40"/>
    </row>
    <row r="300" spans="1:16">
      <c r="A300" s="40">
        <v>297</v>
      </c>
      <c r="B300" s="32" t="str">
        <f t="shared" si="45"/>
        <v>LI297</v>
      </c>
      <c r="C300" s="32">
        <f t="shared" si="46"/>
        <v>297</v>
      </c>
      <c r="D300" s="40" t="str">
        <f t="shared" si="44"/>
        <v>LI</v>
      </c>
      <c r="E300" s="40">
        <f t="shared" si="47"/>
        <v>10</v>
      </c>
      <c r="F300" s="40">
        <f t="shared" si="48"/>
        <v>91</v>
      </c>
      <c r="G300" s="40">
        <f t="shared" si="49"/>
        <v>9</v>
      </c>
      <c r="H300" s="40">
        <f t="shared" si="50"/>
        <v>64</v>
      </c>
      <c r="I300" s="40" t="str">
        <f t="shared" si="51"/>
        <v>10.91.9.64</v>
      </c>
      <c r="J300" s="40" t="str">
        <f t="shared" si="52"/>
        <v>10.91.9.65</v>
      </c>
      <c r="K300" s="40" t="str">
        <f t="shared" si="53"/>
        <v>10.91.9.70</v>
      </c>
      <c r="L300" s="40" t="str">
        <f t="shared" si="54"/>
        <v>255.255.255.248</v>
      </c>
      <c r="M300" s="40"/>
      <c r="N300" s="40"/>
      <c r="O300" s="40"/>
      <c r="P300" s="40"/>
    </row>
    <row r="301" spans="1:16">
      <c r="A301" s="40">
        <v>298</v>
      </c>
      <c r="B301" s="32" t="str">
        <f t="shared" si="45"/>
        <v>LI298</v>
      </c>
      <c r="C301" s="32">
        <f t="shared" si="46"/>
        <v>298</v>
      </c>
      <c r="D301" s="40" t="str">
        <f t="shared" si="44"/>
        <v>LI</v>
      </c>
      <c r="E301" s="40">
        <f t="shared" si="47"/>
        <v>10</v>
      </c>
      <c r="F301" s="40">
        <f t="shared" si="48"/>
        <v>91</v>
      </c>
      <c r="G301" s="40">
        <f t="shared" si="49"/>
        <v>9</v>
      </c>
      <c r="H301" s="40">
        <f t="shared" si="50"/>
        <v>72</v>
      </c>
      <c r="I301" s="40" t="str">
        <f t="shared" si="51"/>
        <v>10.91.9.72</v>
      </c>
      <c r="J301" s="40" t="str">
        <f t="shared" si="52"/>
        <v>10.91.9.73</v>
      </c>
      <c r="K301" s="40" t="str">
        <f t="shared" si="53"/>
        <v>10.91.9.78</v>
      </c>
      <c r="L301" s="40" t="str">
        <f t="shared" si="54"/>
        <v>255.255.255.248</v>
      </c>
      <c r="M301" s="40"/>
      <c r="N301" s="40"/>
      <c r="O301" s="40"/>
      <c r="P301" s="40"/>
    </row>
    <row r="302" spans="1:16">
      <c r="A302" s="40">
        <v>299</v>
      </c>
      <c r="B302" s="32" t="str">
        <f t="shared" si="45"/>
        <v>LI299</v>
      </c>
      <c r="C302" s="32">
        <f t="shared" si="46"/>
        <v>299</v>
      </c>
      <c r="D302" s="40" t="str">
        <f t="shared" si="44"/>
        <v>LI</v>
      </c>
      <c r="E302" s="40">
        <f t="shared" si="47"/>
        <v>10</v>
      </c>
      <c r="F302" s="40">
        <f t="shared" si="48"/>
        <v>91</v>
      </c>
      <c r="G302" s="40">
        <f t="shared" si="49"/>
        <v>9</v>
      </c>
      <c r="H302" s="40">
        <f t="shared" si="50"/>
        <v>80</v>
      </c>
      <c r="I302" s="40" t="str">
        <f t="shared" si="51"/>
        <v>10.91.9.80</v>
      </c>
      <c r="J302" s="40" t="str">
        <f t="shared" si="52"/>
        <v>10.91.9.81</v>
      </c>
      <c r="K302" s="40" t="str">
        <f t="shared" si="53"/>
        <v>10.91.9.86</v>
      </c>
      <c r="L302" s="40" t="str">
        <f t="shared" si="54"/>
        <v>255.255.255.248</v>
      </c>
      <c r="M302" s="40"/>
      <c r="N302" s="40"/>
      <c r="O302" s="40"/>
      <c r="P302" s="40"/>
    </row>
    <row r="303" spans="1:16">
      <c r="A303" s="40">
        <v>300</v>
      </c>
      <c r="B303" s="32" t="str">
        <f t="shared" si="45"/>
        <v>LI300</v>
      </c>
      <c r="C303" s="32">
        <f t="shared" si="46"/>
        <v>300</v>
      </c>
      <c r="D303" s="40" t="str">
        <f t="shared" si="44"/>
        <v>LI</v>
      </c>
      <c r="E303" s="40">
        <f t="shared" si="47"/>
        <v>10</v>
      </c>
      <c r="F303" s="40">
        <f t="shared" si="48"/>
        <v>91</v>
      </c>
      <c r="G303" s="40">
        <f t="shared" si="49"/>
        <v>9</v>
      </c>
      <c r="H303" s="40">
        <f t="shared" si="50"/>
        <v>88</v>
      </c>
      <c r="I303" s="40" t="str">
        <f t="shared" si="51"/>
        <v>10.91.9.88</v>
      </c>
      <c r="J303" s="40" t="str">
        <f t="shared" si="52"/>
        <v>10.91.9.89</v>
      </c>
      <c r="K303" s="40" t="str">
        <f t="shared" si="53"/>
        <v>10.91.9.94</v>
      </c>
      <c r="L303" s="40" t="str">
        <f t="shared" si="54"/>
        <v>255.255.255.248</v>
      </c>
      <c r="M303" s="40"/>
      <c r="N303" s="40"/>
      <c r="O303" s="40"/>
      <c r="P303" s="40"/>
    </row>
    <row r="304" spans="1:16">
      <c r="A304" s="40">
        <v>301</v>
      </c>
      <c r="B304" s="32" t="str">
        <f t="shared" si="45"/>
        <v>LI301</v>
      </c>
      <c r="C304" s="32">
        <f t="shared" si="46"/>
        <v>301</v>
      </c>
      <c r="D304" s="40" t="str">
        <f t="shared" si="44"/>
        <v>LI</v>
      </c>
      <c r="E304" s="40">
        <f t="shared" si="47"/>
        <v>10</v>
      </c>
      <c r="F304" s="40">
        <f t="shared" si="48"/>
        <v>91</v>
      </c>
      <c r="G304" s="40">
        <f t="shared" si="49"/>
        <v>9</v>
      </c>
      <c r="H304" s="40">
        <f t="shared" si="50"/>
        <v>96</v>
      </c>
      <c r="I304" s="40" t="str">
        <f t="shared" si="51"/>
        <v>10.91.9.96</v>
      </c>
      <c r="J304" s="40" t="str">
        <f t="shared" si="52"/>
        <v>10.91.9.97</v>
      </c>
      <c r="K304" s="40" t="str">
        <f t="shared" si="53"/>
        <v>10.91.9.102</v>
      </c>
      <c r="L304" s="40" t="str">
        <f t="shared" si="54"/>
        <v>255.255.255.248</v>
      </c>
      <c r="M304" s="40"/>
      <c r="N304" s="40"/>
      <c r="O304" s="40"/>
      <c r="P304" s="40"/>
    </row>
    <row r="305" spans="1:16">
      <c r="A305" s="40">
        <v>302</v>
      </c>
      <c r="B305" s="32" t="str">
        <f t="shared" si="45"/>
        <v>LI302</v>
      </c>
      <c r="C305" s="32">
        <f t="shared" si="46"/>
        <v>302</v>
      </c>
      <c r="D305" s="40" t="str">
        <f t="shared" si="44"/>
        <v>LI</v>
      </c>
      <c r="E305" s="40">
        <f t="shared" si="47"/>
        <v>10</v>
      </c>
      <c r="F305" s="40">
        <f t="shared" si="48"/>
        <v>91</v>
      </c>
      <c r="G305" s="40">
        <f t="shared" si="49"/>
        <v>9</v>
      </c>
      <c r="H305" s="40">
        <f t="shared" si="50"/>
        <v>104</v>
      </c>
      <c r="I305" s="40" t="str">
        <f t="shared" si="51"/>
        <v>10.91.9.104</v>
      </c>
      <c r="J305" s="40" t="str">
        <f t="shared" si="52"/>
        <v>10.91.9.105</v>
      </c>
      <c r="K305" s="40" t="str">
        <f t="shared" si="53"/>
        <v>10.91.9.110</v>
      </c>
      <c r="L305" s="40" t="str">
        <f t="shared" si="54"/>
        <v>255.255.255.248</v>
      </c>
      <c r="M305" s="40"/>
      <c r="N305" s="40"/>
      <c r="O305" s="40"/>
      <c r="P305" s="40"/>
    </row>
    <row r="306" spans="1:16">
      <c r="A306" s="40">
        <v>303</v>
      </c>
      <c r="B306" s="32" t="str">
        <f t="shared" si="45"/>
        <v>LI303</v>
      </c>
      <c r="C306" s="32">
        <f t="shared" si="46"/>
        <v>303</v>
      </c>
      <c r="D306" s="40" t="str">
        <f t="shared" si="44"/>
        <v>LI</v>
      </c>
      <c r="E306" s="40">
        <f t="shared" si="47"/>
        <v>10</v>
      </c>
      <c r="F306" s="40">
        <f t="shared" si="48"/>
        <v>91</v>
      </c>
      <c r="G306" s="40">
        <f t="shared" si="49"/>
        <v>9</v>
      </c>
      <c r="H306" s="40">
        <f t="shared" si="50"/>
        <v>112</v>
      </c>
      <c r="I306" s="40" t="str">
        <f t="shared" si="51"/>
        <v>10.91.9.112</v>
      </c>
      <c r="J306" s="40" t="str">
        <f t="shared" si="52"/>
        <v>10.91.9.113</v>
      </c>
      <c r="K306" s="40" t="str">
        <f t="shared" si="53"/>
        <v>10.91.9.118</v>
      </c>
      <c r="L306" s="40" t="str">
        <f t="shared" si="54"/>
        <v>255.255.255.248</v>
      </c>
      <c r="M306" s="40"/>
      <c r="N306" s="40"/>
      <c r="O306" s="40"/>
      <c r="P306" s="40"/>
    </row>
    <row r="307" spans="1:16">
      <c r="A307" s="40">
        <v>304</v>
      </c>
      <c r="B307" s="32" t="str">
        <f t="shared" si="45"/>
        <v>LI304</v>
      </c>
      <c r="C307" s="32">
        <f t="shared" si="46"/>
        <v>304</v>
      </c>
      <c r="D307" s="40" t="str">
        <f t="shared" si="44"/>
        <v>LI</v>
      </c>
      <c r="E307" s="40">
        <f t="shared" si="47"/>
        <v>10</v>
      </c>
      <c r="F307" s="40">
        <f t="shared" si="48"/>
        <v>91</v>
      </c>
      <c r="G307" s="40">
        <f t="shared" si="49"/>
        <v>9</v>
      </c>
      <c r="H307" s="40">
        <f t="shared" si="50"/>
        <v>120</v>
      </c>
      <c r="I307" s="40" t="str">
        <f t="shared" si="51"/>
        <v>10.91.9.120</v>
      </c>
      <c r="J307" s="40" t="str">
        <f t="shared" si="52"/>
        <v>10.91.9.121</v>
      </c>
      <c r="K307" s="40" t="str">
        <f t="shared" si="53"/>
        <v>10.91.9.126</v>
      </c>
      <c r="L307" s="40" t="str">
        <f t="shared" si="54"/>
        <v>255.255.255.248</v>
      </c>
      <c r="M307" s="40"/>
      <c r="N307" s="40"/>
      <c r="O307" s="40"/>
      <c r="P307" s="40"/>
    </row>
    <row r="308" spans="1:16">
      <c r="A308" s="40">
        <v>305</v>
      </c>
      <c r="B308" s="32" t="str">
        <f t="shared" si="45"/>
        <v>LI305</v>
      </c>
      <c r="C308" s="32">
        <f t="shared" si="46"/>
        <v>305</v>
      </c>
      <c r="D308" s="40" t="str">
        <f t="shared" si="44"/>
        <v>LI</v>
      </c>
      <c r="E308" s="40">
        <f t="shared" si="47"/>
        <v>10</v>
      </c>
      <c r="F308" s="40">
        <f t="shared" si="48"/>
        <v>91</v>
      </c>
      <c r="G308" s="40">
        <f t="shared" si="49"/>
        <v>9</v>
      </c>
      <c r="H308" s="40">
        <f t="shared" si="50"/>
        <v>128</v>
      </c>
      <c r="I308" s="40" t="str">
        <f t="shared" si="51"/>
        <v>10.91.9.128</v>
      </c>
      <c r="J308" s="40" t="str">
        <f t="shared" si="52"/>
        <v>10.91.9.129</v>
      </c>
      <c r="K308" s="40" t="str">
        <f t="shared" si="53"/>
        <v>10.91.9.134</v>
      </c>
      <c r="L308" s="40" t="str">
        <f t="shared" si="54"/>
        <v>255.255.255.248</v>
      </c>
      <c r="M308" s="40"/>
      <c r="N308" s="40"/>
      <c r="O308" s="40"/>
      <c r="P308" s="40"/>
    </row>
    <row r="309" spans="1:16">
      <c r="A309" s="40">
        <v>306</v>
      </c>
      <c r="B309" s="32" t="str">
        <f t="shared" si="45"/>
        <v>LI306</v>
      </c>
      <c r="C309" s="32">
        <f t="shared" si="46"/>
        <v>306</v>
      </c>
      <c r="D309" s="40" t="str">
        <f t="shared" si="44"/>
        <v>LI</v>
      </c>
      <c r="E309" s="40">
        <f t="shared" si="47"/>
        <v>10</v>
      </c>
      <c r="F309" s="40">
        <f t="shared" si="48"/>
        <v>91</v>
      </c>
      <c r="G309" s="40">
        <f t="shared" si="49"/>
        <v>9</v>
      </c>
      <c r="H309" s="40">
        <f t="shared" si="50"/>
        <v>136</v>
      </c>
      <c r="I309" s="40" t="str">
        <f t="shared" si="51"/>
        <v>10.91.9.136</v>
      </c>
      <c r="J309" s="40" t="str">
        <f t="shared" si="52"/>
        <v>10.91.9.137</v>
      </c>
      <c r="K309" s="40" t="str">
        <f t="shared" si="53"/>
        <v>10.91.9.142</v>
      </c>
      <c r="L309" s="40" t="str">
        <f t="shared" si="54"/>
        <v>255.255.255.248</v>
      </c>
      <c r="M309" s="40"/>
      <c r="N309" s="40"/>
      <c r="O309" s="40"/>
      <c r="P309" s="40"/>
    </row>
    <row r="310" spans="1:16">
      <c r="A310" s="40">
        <v>307</v>
      </c>
      <c r="B310" s="32" t="str">
        <f t="shared" si="45"/>
        <v>LI307</v>
      </c>
      <c r="C310" s="32">
        <f t="shared" si="46"/>
        <v>307</v>
      </c>
      <c r="D310" s="40" t="str">
        <f t="shared" si="44"/>
        <v>LI</v>
      </c>
      <c r="E310" s="40">
        <f t="shared" si="47"/>
        <v>10</v>
      </c>
      <c r="F310" s="40">
        <f t="shared" si="48"/>
        <v>91</v>
      </c>
      <c r="G310" s="40">
        <f t="shared" si="49"/>
        <v>9</v>
      </c>
      <c r="H310" s="40">
        <f t="shared" si="50"/>
        <v>144</v>
      </c>
      <c r="I310" s="40" t="str">
        <f t="shared" si="51"/>
        <v>10.91.9.144</v>
      </c>
      <c r="J310" s="40" t="str">
        <f t="shared" si="52"/>
        <v>10.91.9.145</v>
      </c>
      <c r="K310" s="40" t="str">
        <f t="shared" si="53"/>
        <v>10.91.9.150</v>
      </c>
      <c r="L310" s="40" t="str">
        <f t="shared" si="54"/>
        <v>255.255.255.248</v>
      </c>
      <c r="M310" s="40"/>
      <c r="N310" s="40"/>
      <c r="O310" s="40"/>
      <c r="P310" s="40"/>
    </row>
    <row r="311" spans="1:16">
      <c r="A311" s="40">
        <v>308</v>
      </c>
      <c r="B311" s="32" t="str">
        <f t="shared" si="45"/>
        <v>LI308</v>
      </c>
      <c r="C311" s="32">
        <f t="shared" si="46"/>
        <v>308</v>
      </c>
      <c r="D311" s="40" t="str">
        <f t="shared" si="44"/>
        <v>LI</v>
      </c>
      <c r="E311" s="40">
        <f t="shared" si="47"/>
        <v>10</v>
      </c>
      <c r="F311" s="40">
        <f t="shared" si="48"/>
        <v>91</v>
      </c>
      <c r="G311" s="40">
        <f t="shared" si="49"/>
        <v>9</v>
      </c>
      <c r="H311" s="40">
        <f t="shared" si="50"/>
        <v>152</v>
      </c>
      <c r="I311" s="40" t="str">
        <f t="shared" si="51"/>
        <v>10.91.9.152</v>
      </c>
      <c r="J311" s="40" t="str">
        <f t="shared" si="52"/>
        <v>10.91.9.153</v>
      </c>
      <c r="K311" s="40" t="str">
        <f t="shared" si="53"/>
        <v>10.91.9.158</v>
      </c>
      <c r="L311" s="40" t="str">
        <f t="shared" si="54"/>
        <v>255.255.255.248</v>
      </c>
      <c r="M311" s="40"/>
      <c r="N311" s="40"/>
      <c r="O311" s="40"/>
      <c r="P311" s="40"/>
    </row>
    <row r="312" spans="1:16">
      <c r="A312" s="40">
        <v>309</v>
      </c>
      <c r="B312" s="32" t="str">
        <f t="shared" si="45"/>
        <v>LI309</v>
      </c>
      <c r="C312" s="32">
        <f t="shared" si="46"/>
        <v>309</v>
      </c>
      <c r="D312" s="40" t="str">
        <f t="shared" si="44"/>
        <v>LI</v>
      </c>
      <c r="E312" s="40">
        <f t="shared" si="47"/>
        <v>10</v>
      </c>
      <c r="F312" s="40">
        <f t="shared" si="48"/>
        <v>91</v>
      </c>
      <c r="G312" s="40">
        <f t="shared" si="49"/>
        <v>9</v>
      </c>
      <c r="H312" s="40">
        <f t="shared" si="50"/>
        <v>160</v>
      </c>
      <c r="I312" s="40" t="str">
        <f t="shared" si="51"/>
        <v>10.91.9.160</v>
      </c>
      <c r="J312" s="40" t="str">
        <f t="shared" si="52"/>
        <v>10.91.9.161</v>
      </c>
      <c r="K312" s="40" t="str">
        <f t="shared" si="53"/>
        <v>10.91.9.166</v>
      </c>
      <c r="L312" s="40" t="str">
        <f t="shared" si="54"/>
        <v>255.255.255.248</v>
      </c>
      <c r="M312" s="40"/>
      <c r="N312" s="40"/>
      <c r="O312" s="40"/>
      <c r="P312" s="40"/>
    </row>
    <row r="313" spans="1:16">
      <c r="A313" s="40">
        <v>310</v>
      </c>
      <c r="B313" s="32" t="str">
        <f t="shared" si="45"/>
        <v>LI310</v>
      </c>
      <c r="C313" s="32">
        <f t="shared" si="46"/>
        <v>310</v>
      </c>
      <c r="D313" s="40" t="str">
        <f t="shared" si="44"/>
        <v>LI</v>
      </c>
      <c r="E313" s="40">
        <f t="shared" si="47"/>
        <v>10</v>
      </c>
      <c r="F313" s="40">
        <f t="shared" si="48"/>
        <v>91</v>
      </c>
      <c r="G313" s="40">
        <f t="shared" si="49"/>
        <v>9</v>
      </c>
      <c r="H313" s="40">
        <f t="shared" si="50"/>
        <v>168</v>
      </c>
      <c r="I313" s="40" t="str">
        <f t="shared" si="51"/>
        <v>10.91.9.168</v>
      </c>
      <c r="J313" s="40" t="str">
        <f t="shared" si="52"/>
        <v>10.91.9.169</v>
      </c>
      <c r="K313" s="40" t="str">
        <f t="shared" si="53"/>
        <v>10.91.9.174</v>
      </c>
      <c r="L313" s="40" t="str">
        <f t="shared" si="54"/>
        <v>255.255.255.248</v>
      </c>
      <c r="M313" s="40"/>
      <c r="N313" s="40"/>
      <c r="O313" s="40"/>
      <c r="P313" s="40"/>
    </row>
    <row r="314" spans="1:16">
      <c r="A314" s="40">
        <v>311</v>
      </c>
      <c r="B314" s="32" t="str">
        <f t="shared" si="45"/>
        <v>LI311</v>
      </c>
      <c r="C314" s="32">
        <f t="shared" si="46"/>
        <v>311</v>
      </c>
      <c r="D314" s="40" t="str">
        <f t="shared" si="44"/>
        <v>LI</v>
      </c>
      <c r="E314" s="40">
        <f t="shared" si="47"/>
        <v>10</v>
      </c>
      <c r="F314" s="40">
        <f t="shared" si="48"/>
        <v>91</v>
      </c>
      <c r="G314" s="40">
        <f t="shared" si="49"/>
        <v>9</v>
      </c>
      <c r="H314" s="40">
        <f t="shared" si="50"/>
        <v>176</v>
      </c>
      <c r="I314" s="40" t="str">
        <f t="shared" si="51"/>
        <v>10.91.9.176</v>
      </c>
      <c r="J314" s="40" t="str">
        <f t="shared" si="52"/>
        <v>10.91.9.177</v>
      </c>
      <c r="K314" s="40" t="str">
        <f t="shared" si="53"/>
        <v>10.91.9.182</v>
      </c>
      <c r="L314" s="40" t="str">
        <f t="shared" si="54"/>
        <v>255.255.255.248</v>
      </c>
      <c r="M314" s="40"/>
      <c r="N314" s="40"/>
      <c r="O314" s="40"/>
      <c r="P314" s="40"/>
    </row>
    <row r="315" spans="1:16">
      <c r="A315" s="40">
        <v>312</v>
      </c>
      <c r="B315" s="32" t="str">
        <f t="shared" si="45"/>
        <v>LI312</v>
      </c>
      <c r="C315" s="32">
        <f t="shared" si="46"/>
        <v>312</v>
      </c>
      <c r="D315" s="40" t="str">
        <f t="shared" si="44"/>
        <v>LI</v>
      </c>
      <c r="E315" s="40">
        <f t="shared" si="47"/>
        <v>10</v>
      </c>
      <c r="F315" s="40">
        <f t="shared" si="48"/>
        <v>91</v>
      </c>
      <c r="G315" s="40">
        <f t="shared" si="49"/>
        <v>9</v>
      </c>
      <c r="H315" s="40">
        <f t="shared" si="50"/>
        <v>184</v>
      </c>
      <c r="I315" s="40" t="str">
        <f t="shared" si="51"/>
        <v>10.91.9.184</v>
      </c>
      <c r="J315" s="40" t="str">
        <f t="shared" si="52"/>
        <v>10.91.9.185</v>
      </c>
      <c r="K315" s="40" t="str">
        <f t="shared" si="53"/>
        <v>10.91.9.190</v>
      </c>
      <c r="L315" s="40" t="str">
        <f t="shared" si="54"/>
        <v>255.255.255.248</v>
      </c>
      <c r="M315" s="40"/>
      <c r="N315" s="40"/>
      <c r="O315" s="40"/>
      <c r="P315" s="40"/>
    </row>
    <row r="316" spans="1:16">
      <c r="A316" s="40">
        <v>313</v>
      </c>
      <c r="B316" s="32" t="str">
        <f t="shared" si="45"/>
        <v>LI313</v>
      </c>
      <c r="C316" s="32">
        <f t="shared" si="46"/>
        <v>313</v>
      </c>
      <c r="D316" s="40" t="str">
        <f t="shared" si="44"/>
        <v>LI</v>
      </c>
      <c r="E316" s="40">
        <f t="shared" si="47"/>
        <v>10</v>
      </c>
      <c r="F316" s="40">
        <f t="shared" si="48"/>
        <v>91</v>
      </c>
      <c r="G316" s="40">
        <f t="shared" si="49"/>
        <v>9</v>
      </c>
      <c r="H316" s="40">
        <f t="shared" si="50"/>
        <v>192</v>
      </c>
      <c r="I316" s="40" t="str">
        <f t="shared" si="51"/>
        <v>10.91.9.192</v>
      </c>
      <c r="J316" s="40" t="str">
        <f t="shared" si="52"/>
        <v>10.91.9.193</v>
      </c>
      <c r="K316" s="40" t="str">
        <f t="shared" si="53"/>
        <v>10.91.9.198</v>
      </c>
      <c r="L316" s="40" t="str">
        <f t="shared" si="54"/>
        <v>255.255.255.248</v>
      </c>
      <c r="M316" s="40"/>
      <c r="N316" s="40"/>
      <c r="O316" s="40"/>
      <c r="P316" s="40"/>
    </row>
    <row r="317" spans="1:16">
      <c r="A317" s="40">
        <v>314</v>
      </c>
      <c r="B317" s="32" t="str">
        <f t="shared" si="45"/>
        <v>LI314</v>
      </c>
      <c r="C317" s="32">
        <f t="shared" si="46"/>
        <v>314</v>
      </c>
      <c r="D317" s="40" t="str">
        <f t="shared" si="44"/>
        <v>LI</v>
      </c>
      <c r="E317" s="40">
        <f t="shared" si="47"/>
        <v>10</v>
      </c>
      <c r="F317" s="40">
        <f t="shared" si="48"/>
        <v>91</v>
      </c>
      <c r="G317" s="40">
        <f t="shared" si="49"/>
        <v>9</v>
      </c>
      <c r="H317" s="40">
        <f t="shared" si="50"/>
        <v>200</v>
      </c>
      <c r="I317" s="40" t="str">
        <f t="shared" si="51"/>
        <v>10.91.9.200</v>
      </c>
      <c r="J317" s="40" t="str">
        <f t="shared" si="52"/>
        <v>10.91.9.201</v>
      </c>
      <c r="K317" s="40" t="str">
        <f t="shared" si="53"/>
        <v>10.91.9.206</v>
      </c>
      <c r="L317" s="40" t="str">
        <f t="shared" si="54"/>
        <v>255.255.255.248</v>
      </c>
      <c r="M317" s="40"/>
      <c r="N317" s="40"/>
      <c r="O317" s="40"/>
      <c r="P317" s="40"/>
    </row>
    <row r="318" spans="1:16">
      <c r="A318" s="40">
        <v>315</v>
      </c>
      <c r="B318" s="32" t="str">
        <f t="shared" si="45"/>
        <v>LI315</v>
      </c>
      <c r="C318" s="32">
        <f t="shared" si="46"/>
        <v>315</v>
      </c>
      <c r="D318" s="40" t="str">
        <f t="shared" si="44"/>
        <v>LI</v>
      </c>
      <c r="E318" s="40">
        <f t="shared" si="47"/>
        <v>10</v>
      </c>
      <c r="F318" s="40">
        <f t="shared" si="48"/>
        <v>91</v>
      </c>
      <c r="G318" s="40">
        <f t="shared" si="49"/>
        <v>9</v>
      </c>
      <c r="H318" s="40">
        <f t="shared" si="50"/>
        <v>208</v>
      </c>
      <c r="I318" s="40" t="str">
        <f t="shared" si="51"/>
        <v>10.91.9.208</v>
      </c>
      <c r="J318" s="40" t="str">
        <f t="shared" si="52"/>
        <v>10.91.9.209</v>
      </c>
      <c r="K318" s="40" t="str">
        <f t="shared" si="53"/>
        <v>10.91.9.214</v>
      </c>
      <c r="L318" s="40" t="str">
        <f t="shared" si="54"/>
        <v>255.255.255.248</v>
      </c>
      <c r="M318" s="40"/>
      <c r="N318" s="40"/>
      <c r="O318" s="40"/>
      <c r="P318" s="40"/>
    </row>
    <row r="319" spans="1:16">
      <c r="A319" s="40">
        <v>316</v>
      </c>
      <c r="B319" s="32" t="str">
        <f t="shared" si="45"/>
        <v>LI316</v>
      </c>
      <c r="C319" s="32">
        <f t="shared" si="46"/>
        <v>316</v>
      </c>
      <c r="D319" s="40" t="str">
        <f t="shared" si="44"/>
        <v>LI</v>
      </c>
      <c r="E319" s="40">
        <f t="shared" si="47"/>
        <v>10</v>
      </c>
      <c r="F319" s="40">
        <f t="shared" si="48"/>
        <v>91</v>
      </c>
      <c r="G319" s="40">
        <f t="shared" si="49"/>
        <v>9</v>
      </c>
      <c r="H319" s="40">
        <f t="shared" si="50"/>
        <v>216</v>
      </c>
      <c r="I319" s="40" t="str">
        <f t="shared" si="51"/>
        <v>10.91.9.216</v>
      </c>
      <c r="J319" s="40" t="str">
        <f t="shared" si="52"/>
        <v>10.91.9.217</v>
      </c>
      <c r="K319" s="40" t="str">
        <f t="shared" si="53"/>
        <v>10.91.9.222</v>
      </c>
      <c r="L319" s="40" t="str">
        <f t="shared" si="54"/>
        <v>255.255.255.248</v>
      </c>
      <c r="M319" s="40"/>
      <c r="N319" s="40"/>
      <c r="O319" s="40"/>
      <c r="P319" s="40"/>
    </row>
    <row r="320" spans="1:16">
      <c r="A320" s="40">
        <v>317</v>
      </c>
      <c r="B320" s="32" t="str">
        <f t="shared" si="45"/>
        <v>LI317</v>
      </c>
      <c r="C320" s="32">
        <f t="shared" si="46"/>
        <v>317</v>
      </c>
      <c r="D320" s="40" t="str">
        <f t="shared" si="44"/>
        <v>LI</v>
      </c>
      <c r="E320" s="40">
        <f t="shared" si="47"/>
        <v>10</v>
      </c>
      <c r="F320" s="40">
        <f t="shared" si="48"/>
        <v>91</v>
      </c>
      <c r="G320" s="40">
        <f t="shared" si="49"/>
        <v>9</v>
      </c>
      <c r="H320" s="40">
        <f t="shared" si="50"/>
        <v>224</v>
      </c>
      <c r="I320" s="40" t="str">
        <f t="shared" si="51"/>
        <v>10.91.9.224</v>
      </c>
      <c r="J320" s="40" t="str">
        <f t="shared" si="52"/>
        <v>10.91.9.225</v>
      </c>
      <c r="K320" s="40" t="str">
        <f t="shared" si="53"/>
        <v>10.91.9.230</v>
      </c>
      <c r="L320" s="40" t="str">
        <f t="shared" si="54"/>
        <v>255.255.255.248</v>
      </c>
      <c r="M320" s="40"/>
      <c r="N320" s="40"/>
      <c r="O320" s="40"/>
      <c r="P320" s="40"/>
    </row>
    <row r="321" spans="1:16">
      <c r="A321" s="40">
        <v>318</v>
      </c>
      <c r="B321" s="32" t="str">
        <f t="shared" si="45"/>
        <v>LI318</v>
      </c>
      <c r="C321" s="32">
        <f t="shared" si="46"/>
        <v>318</v>
      </c>
      <c r="D321" s="40" t="str">
        <f t="shared" si="44"/>
        <v>LI</v>
      </c>
      <c r="E321" s="40">
        <f t="shared" si="47"/>
        <v>10</v>
      </c>
      <c r="F321" s="40">
        <f t="shared" si="48"/>
        <v>91</v>
      </c>
      <c r="G321" s="40">
        <f t="shared" si="49"/>
        <v>9</v>
      </c>
      <c r="H321" s="40">
        <f t="shared" si="50"/>
        <v>232</v>
      </c>
      <c r="I321" s="40" t="str">
        <f t="shared" si="51"/>
        <v>10.91.9.232</v>
      </c>
      <c r="J321" s="40" t="str">
        <f t="shared" si="52"/>
        <v>10.91.9.233</v>
      </c>
      <c r="K321" s="40" t="str">
        <f t="shared" si="53"/>
        <v>10.91.9.238</v>
      </c>
      <c r="L321" s="40" t="str">
        <f t="shared" si="54"/>
        <v>255.255.255.248</v>
      </c>
      <c r="M321" s="40"/>
      <c r="N321" s="40"/>
      <c r="O321" s="40"/>
      <c r="P321" s="40"/>
    </row>
    <row r="322" spans="1:16">
      <c r="A322" s="40">
        <v>319</v>
      </c>
      <c r="B322" s="32" t="str">
        <f t="shared" si="45"/>
        <v>LI319</v>
      </c>
      <c r="C322" s="32">
        <f t="shared" si="46"/>
        <v>319</v>
      </c>
      <c r="D322" s="40" t="str">
        <f t="shared" si="44"/>
        <v>LI</v>
      </c>
      <c r="E322" s="40">
        <f t="shared" si="47"/>
        <v>10</v>
      </c>
      <c r="F322" s="40">
        <f t="shared" si="48"/>
        <v>91</v>
      </c>
      <c r="G322" s="40">
        <f t="shared" si="49"/>
        <v>9</v>
      </c>
      <c r="H322" s="40">
        <f t="shared" si="50"/>
        <v>240</v>
      </c>
      <c r="I322" s="40" t="str">
        <f t="shared" si="51"/>
        <v>10.91.9.240</v>
      </c>
      <c r="J322" s="40" t="str">
        <f t="shared" si="52"/>
        <v>10.91.9.241</v>
      </c>
      <c r="K322" s="40" t="str">
        <f t="shared" si="53"/>
        <v>10.91.9.246</v>
      </c>
      <c r="L322" s="40" t="str">
        <f t="shared" si="54"/>
        <v>255.255.255.248</v>
      </c>
      <c r="M322" s="40"/>
      <c r="N322" s="40"/>
      <c r="O322" s="40"/>
      <c r="P322" s="40"/>
    </row>
    <row r="323" spans="1:16">
      <c r="A323" s="40">
        <v>320</v>
      </c>
      <c r="B323" s="32" t="str">
        <f t="shared" si="45"/>
        <v>LI320</v>
      </c>
      <c r="C323" s="32">
        <f t="shared" si="46"/>
        <v>320</v>
      </c>
      <c r="D323" s="40" t="str">
        <f t="shared" si="44"/>
        <v>LI</v>
      </c>
      <c r="E323" s="40">
        <f t="shared" si="47"/>
        <v>10</v>
      </c>
      <c r="F323" s="40">
        <f t="shared" si="48"/>
        <v>91</v>
      </c>
      <c r="G323" s="40">
        <f t="shared" si="49"/>
        <v>9</v>
      </c>
      <c r="H323" s="40">
        <f t="shared" si="50"/>
        <v>248</v>
      </c>
      <c r="I323" s="40" t="str">
        <f t="shared" si="51"/>
        <v>10.91.9.248</v>
      </c>
      <c r="J323" s="40" t="str">
        <f t="shared" si="52"/>
        <v>10.91.9.249</v>
      </c>
      <c r="K323" s="40" t="str">
        <f t="shared" si="53"/>
        <v>10.91.9.254</v>
      </c>
      <c r="L323" s="40" t="str">
        <f t="shared" si="54"/>
        <v>255.255.255.248</v>
      </c>
      <c r="M323" s="40"/>
      <c r="N323" s="40"/>
      <c r="O323" s="40"/>
      <c r="P323" s="40"/>
    </row>
    <row r="324" spans="1:16">
      <c r="A324" s="40">
        <v>321</v>
      </c>
      <c r="B324" s="32" t="str">
        <f t="shared" si="45"/>
        <v>LI321</v>
      </c>
      <c r="C324" s="32">
        <f t="shared" si="46"/>
        <v>321</v>
      </c>
      <c r="D324" s="40" t="str">
        <f t="shared" ref="D324:D387" si="55">VLOOKUP(ROUNDDOWN(G324/8,0)*8,$R$4:$S$11,2,0)</f>
        <v>LI</v>
      </c>
      <c r="E324" s="40">
        <f t="shared" si="47"/>
        <v>10</v>
      </c>
      <c r="F324" s="40">
        <f t="shared" si="48"/>
        <v>91</v>
      </c>
      <c r="G324" s="40">
        <f t="shared" si="49"/>
        <v>10</v>
      </c>
      <c r="H324" s="40">
        <f t="shared" si="50"/>
        <v>0</v>
      </c>
      <c r="I324" s="40" t="str">
        <f t="shared" si="51"/>
        <v>10.91.10.0</v>
      </c>
      <c r="J324" s="40" t="str">
        <f t="shared" si="52"/>
        <v>10.91.10.1</v>
      </c>
      <c r="K324" s="40" t="str">
        <f t="shared" si="53"/>
        <v>10.91.10.6</v>
      </c>
      <c r="L324" s="40" t="str">
        <f t="shared" si="54"/>
        <v>255.255.255.248</v>
      </c>
      <c r="M324" s="40"/>
      <c r="N324" s="40"/>
      <c r="O324" s="40"/>
      <c r="P324" s="40"/>
    </row>
    <row r="325" spans="1:16">
      <c r="A325" s="40">
        <v>322</v>
      </c>
      <c r="B325" s="32" t="str">
        <f t="shared" ref="B325:B388" si="56">D325&amp;C325</f>
        <v>LI322</v>
      </c>
      <c r="C325" s="32">
        <f t="shared" si="46"/>
        <v>322</v>
      </c>
      <c r="D325" s="40" t="str">
        <f t="shared" si="55"/>
        <v>LI</v>
      </c>
      <c r="E325" s="40">
        <f t="shared" si="47"/>
        <v>10</v>
      </c>
      <c r="F325" s="40">
        <f t="shared" si="48"/>
        <v>91</v>
      </c>
      <c r="G325" s="40">
        <f t="shared" si="49"/>
        <v>10</v>
      </c>
      <c r="H325" s="40">
        <f t="shared" si="50"/>
        <v>8</v>
      </c>
      <c r="I325" s="40" t="str">
        <f t="shared" si="51"/>
        <v>10.91.10.8</v>
      </c>
      <c r="J325" s="40" t="str">
        <f t="shared" si="52"/>
        <v>10.91.10.9</v>
      </c>
      <c r="K325" s="40" t="str">
        <f t="shared" si="53"/>
        <v>10.91.10.14</v>
      </c>
      <c r="L325" s="40" t="str">
        <f t="shared" si="54"/>
        <v>255.255.255.248</v>
      </c>
      <c r="M325" s="40"/>
      <c r="N325" s="40"/>
      <c r="O325" s="40"/>
      <c r="P325" s="40"/>
    </row>
    <row r="326" spans="1:16">
      <c r="A326" s="40">
        <v>323</v>
      </c>
      <c r="B326" s="32" t="str">
        <f t="shared" si="56"/>
        <v>LI323</v>
      </c>
      <c r="C326" s="32">
        <f t="shared" ref="C326:C389" si="57">IF(D326=D325,C325+1,1)</f>
        <v>323</v>
      </c>
      <c r="D326" s="40" t="str">
        <f t="shared" si="55"/>
        <v>LI</v>
      </c>
      <c r="E326" s="40">
        <f t="shared" ref="E326:E389" si="58">E325</f>
        <v>10</v>
      </c>
      <c r="F326" s="40">
        <f t="shared" ref="F326:F389" si="59">F325</f>
        <v>91</v>
      </c>
      <c r="G326" s="40">
        <f t="shared" ref="G326:G389" si="60">IF(H325=248,IF(G325=255,0,G325+1),G325)</f>
        <v>10</v>
      </c>
      <c r="H326" s="40">
        <f t="shared" ref="H326:H389" si="61">IF(H325=248,0,H325+8)</f>
        <v>16</v>
      </c>
      <c r="I326" s="40" t="str">
        <f t="shared" ref="I326:I389" si="62">E326&amp;"."&amp;F326&amp;"."&amp;G326&amp;"."&amp;H326</f>
        <v>10.91.10.16</v>
      </c>
      <c r="J326" s="40" t="str">
        <f t="shared" ref="J326:J389" si="63">E326&amp;"."&amp;F326&amp;"."&amp;G326&amp;"."&amp;H326+1</f>
        <v>10.91.10.17</v>
      </c>
      <c r="K326" s="40" t="str">
        <f t="shared" ref="K326:K389" si="64">E326&amp;"."&amp;F326&amp;"."&amp;G326&amp;"."&amp;H326+6</f>
        <v>10.91.10.22</v>
      </c>
      <c r="L326" s="40" t="str">
        <f t="shared" ref="L326:L389" si="65">L325</f>
        <v>255.255.255.248</v>
      </c>
      <c r="M326" s="40"/>
      <c r="N326" s="40"/>
      <c r="O326" s="40"/>
      <c r="P326" s="40"/>
    </row>
    <row r="327" spans="1:16">
      <c r="A327" s="40">
        <v>324</v>
      </c>
      <c r="B327" s="32" t="str">
        <f t="shared" si="56"/>
        <v>LI324</v>
      </c>
      <c r="C327" s="32">
        <f t="shared" si="57"/>
        <v>324</v>
      </c>
      <c r="D327" s="40" t="str">
        <f t="shared" si="55"/>
        <v>LI</v>
      </c>
      <c r="E327" s="40">
        <f t="shared" si="58"/>
        <v>10</v>
      </c>
      <c r="F327" s="40">
        <f t="shared" si="59"/>
        <v>91</v>
      </c>
      <c r="G327" s="40">
        <f t="shared" si="60"/>
        <v>10</v>
      </c>
      <c r="H327" s="40">
        <f t="shared" si="61"/>
        <v>24</v>
      </c>
      <c r="I327" s="40" t="str">
        <f t="shared" si="62"/>
        <v>10.91.10.24</v>
      </c>
      <c r="J327" s="40" t="str">
        <f t="shared" si="63"/>
        <v>10.91.10.25</v>
      </c>
      <c r="K327" s="40" t="str">
        <f t="shared" si="64"/>
        <v>10.91.10.30</v>
      </c>
      <c r="L327" s="40" t="str">
        <f t="shared" si="65"/>
        <v>255.255.255.248</v>
      </c>
      <c r="M327" s="40"/>
      <c r="N327" s="40"/>
      <c r="O327" s="40"/>
      <c r="P327" s="40"/>
    </row>
    <row r="328" spans="1:16">
      <c r="A328" s="40">
        <v>325</v>
      </c>
      <c r="B328" s="32" t="str">
        <f t="shared" si="56"/>
        <v>LI325</v>
      </c>
      <c r="C328" s="32">
        <f t="shared" si="57"/>
        <v>325</v>
      </c>
      <c r="D328" s="40" t="str">
        <f t="shared" si="55"/>
        <v>LI</v>
      </c>
      <c r="E328" s="40">
        <f t="shared" si="58"/>
        <v>10</v>
      </c>
      <c r="F328" s="40">
        <f t="shared" si="59"/>
        <v>91</v>
      </c>
      <c r="G328" s="40">
        <f t="shared" si="60"/>
        <v>10</v>
      </c>
      <c r="H328" s="40">
        <f t="shared" si="61"/>
        <v>32</v>
      </c>
      <c r="I328" s="40" t="str">
        <f t="shared" si="62"/>
        <v>10.91.10.32</v>
      </c>
      <c r="J328" s="40" t="str">
        <f t="shared" si="63"/>
        <v>10.91.10.33</v>
      </c>
      <c r="K328" s="40" t="str">
        <f t="shared" si="64"/>
        <v>10.91.10.38</v>
      </c>
      <c r="L328" s="40" t="str">
        <f t="shared" si="65"/>
        <v>255.255.255.248</v>
      </c>
      <c r="M328" s="40"/>
      <c r="N328" s="40"/>
      <c r="O328" s="40"/>
      <c r="P328" s="40"/>
    </row>
    <row r="329" spans="1:16">
      <c r="A329" s="40">
        <v>326</v>
      </c>
      <c r="B329" s="32" t="str">
        <f t="shared" si="56"/>
        <v>LI326</v>
      </c>
      <c r="C329" s="32">
        <f t="shared" si="57"/>
        <v>326</v>
      </c>
      <c r="D329" s="40" t="str">
        <f t="shared" si="55"/>
        <v>LI</v>
      </c>
      <c r="E329" s="40">
        <f t="shared" si="58"/>
        <v>10</v>
      </c>
      <c r="F329" s="40">
        <f t="shared" si="59"/>
        <v>91</v>
      </c>
      <c r="G329" s="40">
        <f t="shared" si="60"/>
        <v>10</v>
      </c>
      <c r="H329" s="40">
        <f t="shared" si="61"/>
        <v>40</v>
      </c>
      <c r="I329" s="40" t="str">
        <f t="shared" si="62"/>
        <v>10.91.10.40</v>
      </c>
      <c r="J329" s="40" t="str">
        <f t="shared" si="63"/>
        <v>10.91.10.41</v>
      </c>
      <c r="K329" s="40" t="str">
        <f t="shared" si="64"/>
        <v>10.91.10.46</v>
      </c>
      <c r="L329" s="40" t="str">
        <f t="shared" si="65"/>
        <v>255.255.255.248</v>
      </c>
      <c r="M329" s="40"/>
      <c r="N329" s="40"/>
      <c r="O329" s="40"/>
      <c r="P329" s="40"/>
    </row>
    <row r="330" spans="1:16">
      <c r="A330" s="40">
        <v>327</v>
      </c>
      <c r="B330" s="32" t="str">
        <f t="shared" si="56"/>
        <v>LI327</v>
      </c>
      <c r="C330" s="32">
        <f t="shared" si="57"/>
        <v>327</v>
      </c>
      <c r="D330" s="40" t="str">
        <f t="shared" si="55"/>
        <v>LI</v>
      </c>
      <c r="E330" s="40">
        <f t="shared" si="58"/>
        <v>10</v>
      </c>
      <c r="F330" s="40">
        <f t="shared" si="59"/>
        <v>91</v>
      </c>
      <c r="G330" s="40">
        <f t="shared" si="60"/>
        <v>10</v>
      </c>
      <c r="H330" s="40">
        <f t="shared" si="61"/>
        <v>48</v>
      </c>
      <c r="I330" s="40" t="str">
        <f t="shared" si="62"/>
        <v>10.91.10.48</v>
      </c>
      <c r="J330" s="40" t="str">
        <f t="shared" si="63"/>
        <v>10.91.10.49</v>
      </c>
      <c r="K330" s="40" t="str">
        <f t="shared" si="64"/>
        <v>10.91.10.54</v>
      </c>
      <c r="L330" s="40" t="str">
        <f t="shared" si="65"/>
        <v>255.255.255.248</v>
      </c>
      <c r="M330" s="40"/>
      <c r="N330" s="40"/>
      <c r="O330" s="40"/>
      <c r="P330" s="40"/>
    </row>
    <row r="331" spans="1:16">
      <c r="A331" s="40">
        <v>328</v>
      </c>
      <c r="B331" s="32" t="str">
        <f t="shared" si="56"/>
        <v>LI328</v>
      </c>
      <c r="C331" s="32">
        <f t="shared" si="57"/>
        <v>328</v>
      </c>
      <c r="D331" s="40" t="str">
        <f t="shared" si="55"/>
        <v>LI</v>
      </c>
      <c r="E331" s="40">
        <f t="shared" si="58"/>
        <v>10</v>
      </c>
      <c r="F331" s="40">
        <f t="shared" si="59"/>
        <v>91</v>
      </c>
      <c r="G331" s="40">
        <f t="shared" si="60"/>
        <v>10</v>
      </c>
      <c r="H331" s="40">
        <f t="shared" si="61"/>
        <v>56</v>
      </c>
      <c r="I331" s="40" t="str">
        <f t="shared" si="62"/>
        <v>10.91.10.56</v>
      </c>
      <c r="J331" s="40" t="str">
        <f t="shared" si="63"/>
        <v>10.91.10.57</v>
      </c>
      <c r="K331" s="40" t="str">
        <f t="shared" si="64"/>
        <v>10.91.10.62</v>
      </c>
      <c r="L331" s="40" t="str">
        <f t="shared" si="65"/>
        <v>255.255.255.248</v>
      </c>
      <c r="M331" s="40"/>
      <c r="N331" s="40"/>
      <c r="O331" s="40"/>
      <c r="P331" s="40"/>
    </row>
    <row r="332" spans="1:16">
      <c r="A332" s="40">
        <v>329</v>
      </c>
      <c r="B332" s="32" t="str">
        <f t="shared" si="56"/>
        <v>LI329</v>
      </c>
      <c r="C332" s="32">
        <f t="shared" si="57"/>
        <v>329</v>
      </c>
      <c r="D332" s="40" t="str">
        <f t="shared" si="55"/>
        <v>LI</v>
      </c>
      <c r="E332" s="40">
        <f t="shared" si="58"/>
        <v>10</v>
      </c>
      <c r="F332" s="40">
        <f t="shared" si="59"/>
        <v>91</v>
      </c>
      <c r="G332" s="40">
        <f t="shared" si="60"/>
        <v>10</v>
      </c>
      <c r="H332" s="40">
        <f t="shared" si="61"/>
        <v>64</v>
      </c>
      <c r="I332" s="40" t="str">
        <f t="shared" si="62"/>
        <v>10.91.10.64</v>
      </c>
      <c r="J332" s="40" t="str">
        <f t="shared" si="63"/>
        <v>10.91.10.65</v>
      </c>
      <c r="K332" s="40" t="str">
        <f t="shared" si="64"/>
        <v>10.91.10.70</v>
      </c>
      <c r="L332" s="40" t="str">
        <f t="shared" si="65"/>
        <v>255.255.255.248</v>
      </c>
      <c r="M332" s="40"/>
      <c r="N332" s="40"/>
      <c r="O332" s="40"/>
      <c r="P332" s="40"/>
    </row>
    <row r="333" spans="1:16">
      <c r="A333" s="40">
        <v>330</v>
      </c>
      <c r="B333" s="32" t="str">
        <f t="shared" si="56"/>
        <v>LI330</v>
      </c>
      <c r="C333" s="32">
        <f t="shared" si="57"/>
        <v>330</v>
      </c>
      <c r="D333" s="40" t="str">
        <f t="shared" si="55"/>
        <v>LI</v>
      </c>
      <c r="E333" s="40">
        <f t="shared" si="58"/>
        <v>10</v>
      </c>
      <c r="F333" s="40">
        <f t="shared" si="59"/>
        <v>91</v>
      </c>
      <c r="G333" s="40">
        <f t="shared" si="60"/>
        <v>10</v>
      </c>
      <c r="H333" s="40">
        <f t="shared" si="61"/>
        <v>72</v>
      </c>
      <c r="I333" s="40" t="str">
        <f t="shared" si="62"/>
        <v>10.91.10.72</v>
      </c>
      <c r="J333" s="40" t="str">
        <f t="shared" si="63"/>
        <v>10.91.10.73</v>
      </c>
      <c r="K333" s="40" t="str">
        <f t="shared" si="64"/>
        <v>10.91.10.78</v>
      </c>
      <c r="L333" s="40" t="str">
        <f t="shared" si="65"/>
        <v>255.255.255.248</v>
      </c>
      <c r="M333" s="40"/>
      <c r="N333" s="40"/>
      <c r="O333" s="40"/>
      <c r="P333" s="40"/>
    </row>
    <row r="334" spans="1:16">
      <c r="A334" s="40">
        <v>331</v>
      </c>
      <c r="B334" s="32" t="str">
        <f t="shared" si="56"/>
        <v>LI331</v>
      </c>
      <c r="C334" s="32">
        <f t="shared" si="57"/>
        <v>331</v>
      </c>
      <c r="D334" s="40" t="str">
        <f t="shared" si="55"/>
        <v>LI</v>
      </c>
      <c r="E334" s="40">
        <f t="shared" si="58"/>
        <v>10</v>
      </c>
      <c r="F334" s="40">
        <f t="shared" si="59"/>
        <v>91</v>
      </c>
      <c r="G334" s="40">
        <f t="shared" si="60"/>
        <v>10</v>
      </c>
      <c r="H334" s="40">
        <f t="shared" si="61"/>
        <v>80</v>
      </c>
      <c r="I334" s="40" t="str">
        <f t="shared" si="62"/>
        <v>10.91.10.80</v>
      </c>
      <c r="J334" s="40" t="str">
        <f t="shared" si="63"/>
        <v>10.91.10.81</v>
      </c>
      <c r="K334" s="40" t="str">
        <f t="shared" si="64"/>
        <v>10.91.10.86</v>
      </c>
      <c r="L334" s="40" t="str">
        <f t="shared" si="65"/>
        <v>255.255.255.248</v>
      </c>
      <c r="M334" s="40"/>
      <c r="N334" s="40"/>
      <c r="O334" s="40"/>
      <c r="P334" s="40"/>
    </row>
    <row r="335" spans="1:16">
      <c r="A335" s="40">
        <v>332</v>
      </c>
      <c r="B335" s="32" t="str">
        <f t="shared" si="56"/>
        <v>LI332</v>
      </c>
      <c r="C335" s="32">
        <f t="shared" si="57"/>
        <v>332</v>
      </c>
      <c r="D335" s="40" t="str">
        <f t="shared" si="55"/>
        <v>LI</v>
      </c>
      <c r="E335" s="40">
        <f t="shared" si="58"/>
        <v>10</v>
      </c>
      <c r="F335" s="40">
        <f t="shared" si="59"/>
        <v>91</v>
      </c>
      <c r="G335" s="40">
        <f t="shared" si="60"/>
        <v>10</v>
      </c>
      <c r="H335" s="40">
        <f t="shared" si="61"/>
        <v>88</v>
      </c>
      <c r="I335" s="40" t="str">
        <f t="shared" si="62"/>
        <v>10.91.10.88</v>
      </c>
      <c r="J335" s="40" t="str">
        <f t="shared" si="63"/>
        <v>10.91.10.89</v>
      </c>
      <c r="K335" s="40" t="str">
        <f t="shared" si="64"/>
        <v>10.91.10.94</v>
      </c>
      <c r="L335" s="40" t="str">
        <f t="shared" si="65"/>
        <v>255.255.255.248</v>
      </c>
      <c r="M335" s="40"/>
      <c r="N335" s="40"/>
      <c r="O335" s="40"/>
      <c r="P335" s="40"/>
    </row>
    <row r="336" spans="1:16">
      <c r="A336" s="40">
        <v>333</v>
      </c>
      <c r="B336" s="32" t="str">
        <f t="shared" si="56"/>
        <v>LI333</v>
      </c>
      <c r="C336" s="32">
        <f t="shared" si="57"/>
        <v>333</v>
      </c>
      <c r="D336" s="40" t="str">
        <f t="shared" si="55"/>
        <v>LI</v>
      </c>
      <c r="E336" s="40">
        <f t="shared" si="58"/>
        <v>10</v>
      </c>
      <c r="F336" s="40">
        <f t="shared" si="59"/>
        <v>91</v>
      </c>
      <c r="G336" s="40">
        <f t="shared" si="60"/>
        <v>10</v>
      </c>
      <c r="H336" s="40">
        <f t="shared" si="61"/>
        <v>96</v>
      </c>
      <c r="I336" s="40" t="str">
        <f t="shared" si="62"/>
        <v>10.91.10.96</v>
      </c>
      <c r="J336" s="40" t="str">
        <f t="shared" si="63"/>
        <v>10.91.10.97</v>
      </c>
      <c r="K336" s="40" t="str">
        <f t="shared" si="64"/>
        <v>10.91.10.102</v>
      </c>
      <c r="L336" s="40" t="str">
        <f t="shared" si="65"/>
        <v>255.255.255.248</v>
      </c>
      <c r="M336" s="40"/>
      <c r="N336" s="40"/>
      <c r="O336" s="40"/>
      <c r="P336" s="40"/>
    </row>
    <row r="337" spans="1:16">
      <c r="A337" s="40">
        <v>334</v>
      </c>
      <c r="B337" s="32" t="str">
        <f t="shared" si="56"/>
        <v>LI334</v>
      </c>
      <c r="C337" s="32">
        <f t="shared" si="57"/>
        <v>334</v>
      </c>
      <c r="D337" s="40" t="str">
        <f t="shared" si="55"/>
        <v>LI</v>
      </c>
      <c r="E337" s="40">
        <f t="shared" si="58"/>
        <v>10</v>
      </c>
      <c r="F337" s="40">
        <f t="shared" si="59"/>
        <v>91</v>
      </c>
      <c r="G337" s="40">
        <f t="shared" si="60"/>
        <v>10</v>
      </c>
      <c r="H337" s="40">
        <f t="shared" si="61"/>
        <v>104</v>
      </c>
      <c r="I337" s="40" t="str">
        <f t="shared" si="62"/>
        <v>10.91.10.104</v>
      </c>
      <c r="J337" s="40" t="str">
        <f t="shared" si="63"/>
        <v>10.91.10.105</v>
      </c>
      <c r="K337" s="40" t="str">
        <f t="shared" si="64"/>
        <v>10.91.10.110</v>
      </c>
      <c r="L337" s="40" t="str">
        <f t="shared" si="65"/>
        <v>255.255.255.248</v>
      </c>
      <c r="M337" s="40"/>
      <c r="N337" s="40"/>
      <c r="O337" s="40"/>
      <c r="P337" s="40"/>
    </row>
    <row r="338" spans="1:16">
      <c r="A338" s="40">
        <v>335</v>
      </c>
      <c r="B338" s="32" t="str">
        <f t="shared" si="56"/>
        <v>LI335</v>
      </c>
      <c r="C338" s="32">
        <f t="shared" si="57"/>
        <v>335</v>
      </c>
      <c r="D338" s="40" t="str">
        <f t="shared" si="55"/>
        <v>LI</v>
      </c>
      <c r="E338" s="40">
        <f t="shared" si="58"/>
        <v>10</v>
      </c>
      <c r="F338" s="40">
        <f t="shared" si="59"/>
        <v>91</v>
      </c>
      <c r="G338" s="40">
        <f t="shared" si="60"/>
        <v>10</v>
      </c>
      <c r="H338" s="40">
        <f t="shared" si="61"/>
        <v>112</v>
      </c>
      <c r="I338" s="40" t="str">
        <f t="shared" si="62"/>
        <v>10.91.10.112</v>
      </c>
      <c r="J338" s="40" t="str">
        <f t="shared" si="63"/>
        <v>10.91.10.113</v>
      </c>
      <c r="K338" s="40" t="str">
        <f t="shared" si="64"/>
        <v>10.91.10.118</v>
      </c>
      <c r="L338" s="40" t="str">
        <f t="shared" si="65"/>
        <v>255.255.255.248</v>
      </c>
      <c r="M338" s="40"/>
      <c r="N338" s="40"/>
      <c r="O338" s="40"/>
      <c r="P338" s="40"/>
    </row>
    <row r="339" spans="1:16">
      <c r="A339" s="40">
        <v>336</v>
      </c>
      <c r="B339" s="32" t="str">
        <f t="shared" si="56"/>
        <v>LI336</v>
      </c>
      <c r="C339" s="32">
        <f t="shared" si="57"/>
        <v>336</v>
      </c>
      <c r="D339" s="40" t="str">
        <f t="shared" si="55"/>
        <v>LI</v>
      </c>
      <c r="E339" s="40">
        <f t="shared" si="58"/>
        <v>10</v>
      </c>
      <c r="F339" s="40">
        <f t="shared" si="59"/>
        <v>91</v>
      </c>
      <c r="G339" s="40">
        <f t="shared" si="60"/>
        <v>10</v>
      </c>
      <c r="H339" s="40">
        <f t="shared" si="61"/>
        <v>120</v>
      </c>
      <c r="I339" s="40" t="str">
        <f t="shared" si="62"/>
        <v>10.91.10.120</v>
      </c>
      <c r="J339" s="40" t="str">
        <f t="shared" si="63"/>
        <v>10.91.10.121</v>
      </c>
      <c r="K339" s="40" t="str">
        <f t="shared" si="64"/>
        <v>10.91.10.126</v>
      </c>
      <c r="L339" s="40" t="str">
        <f t="shared" si="65"/>
        <v>255.255.255.248</v>
      </c>
      <c r="M339" s="40"/>
      <c r="N339" s="40"/>
      <c r="O339" s="40"/>
      <c r="P339" s="40"/>
    </row>
    <row r="340" spans="1:16">
      <c r="A340" s="40">
        <v>337</v>
      </c>
      <c r="B340" s="32" t="str">
        <f t="shared" si="56"/>
        <v>LI337</v>
      </c>
      <c r="C340" s="32">
        <f t="shared" si="57"/>
        <v>337</v>
      </c>
      <c r="D340" s="40" t="str">
        <f t="shared" si="55"/>
        <v>LI</v>
      </c>
      <c r="E340" s="40">
        <f t="shared" si="58"/>
        <v>10</v>
      </c>
      <c r="F340" s="40">
        <f t="shared" si="59"/>
        <v>91</v>
      </c>
      <c r="G340" s="40">
        <f t="shared" si="60"/>
        <v>10</v>
      </c>
      <c r="H340" s="40">
        <f t="shared" si="61"/>
        <v>128</v>
      </c>
      <c r="I340" s="40" t="str">
        <f t="shared" si="62"/>
        <v>10.91.10.128</v>
      </c>
      <c r="J340" s="40" t="str">
        <f t="shared" si="63"/>
        <v>10.91.10.129</v>
      </c>
      <c r="K340" s="40" t="str">
        <f t="shared" si="64"/>
        <v>10.91.10.134</v>
      </c>
      <c r="L340" s="40" t="str">
        <f t="shared" si="65"/>
        <v>255.255.255.248</v>
      </c>
      <c r="M340" s="40"/>
      <c r="N340" s="40"/>
      <c r="O340" s="40"/>
      <c r="P340" s="40"/>
    </row>
    <row r="341" spans="1:16">
      <c r="A341" s="40">
        <v>338</v>
      </c>
      <c r="B341" s="32" t="str">
        <f t="shared" si="56"/>
        <v>LI338</v>
      </c>
      <c r="C341" s="32">
        <f t="shared" si="57"/>
        <v>338</v>
      </c>
      <c r="D341" s="40" t="str">
        <f t="shared" si="55"/>
        <v>LI</v>
      </c>
      <c r="E341" s="40">
        <f t="shared" si="58"/>
        <v>10</v>
      </c>
      <c r="F341" s="40">
        <f t="shared" si="59"/>
        <v>91</v>
      </c>
      <c r="G341" s="40">
        <f t="shared" si="60"/>
        <v>10</v>
      </c>
      <c r="H341" s="40">
        <f t="shared" si="61"/>
        <v>136</v>
      </c>
      <c r="I341" s="40" t="str">
        <f t="shared" si="62"/>
        <v>10.91.10.136</v>
      </c>
      <c r="J341" s="40" t="str">
        <f t="shared" si="63"/>
        <v>10.91.10.137</v>
      </c>
      <c r="K341" s="40" t="str">
        <f t="shared" si="64"/>
        <v>10.91.10.142</v>
      </c>
      <c r="L341" s="40" t="str">
        <f t="shared" si="65"/>
        <v>255.255.255.248</v>
      </c>
      <c r="M341" s="40"/>
      <c r="N341" s="40"/>
      <c r="O341" s="40"/>
      <c r="P341" s="40"/>
    </row>
    <row r="342" spans="1:16">
      <c r="A342" s="40">
        <v>339</v>
      </c>
      <c r="B342" s="32" t="str">
        <f t="shared" si="56"/>
        <v>LI339</v>
      </c>
      <c r="C342" s="32">
        <f t="shared" si="57"/>
        <v>339</v>
      </c>
      <c r="D342" s="40" t="str">
        <f t="shared" si="55"/>
        <v>LI</v>
      </c>
      <c r="E342" s="40">
        <f t="shared" si="58"/>
        <v>10</v>
      </c>
      <c r="F342" s="40">
        <f t="shared" si="59"/>
        <v>91</v>
      </c>
      <c r="G342" s="40">
        <f t="shared" si="60"/>
        <v>10</v>
      </c>
      <c r="H342" s="40">
        <f t="shared" si="61"/>
        <v>144</v>
      </c>
      <c r="I342" s="40" t="str">
        <f t="shared" si="62"/>
        <v>10.91.10.144</v>
      </c>
      <c r="J342" s="40" t="str">
        <f t="shared" si="63"/>
        <v>10.91.10.145</v>
      </c>
      <c r="K342" s="40" t="str">
        <f t="shared" si="64"/>
        <v>10.91.10.150</v>
      </c>
      <c r="L342" s="40" t="str">
        <f t="shared" si="65"/>
        <v>255.255.255.248</v>
      </c>
      <c r="M342" s="40"/>
      <c r="N342" s="40"/>
      <c r="O342" s="40"/>
      <c r="P342" s="40"/>
    </row>
    <row r="343" spans="1:16">
      <c r="A343" s="40">
        <v>340</v>
      </c>
      <c r="B343" s="32" t="str">
        <f t="shared" si="56"/>
        <v>LI340</v>
      </c>
      <c r="C343" s="32">
        <f t="shared" si="57"/>
        <v>340</v>
      </c>
      <c r="D343" s="40" t="str">
        <f t="shared" si="55"/>
        <v>LI</v>
      </c>
      <c r="E343" s="40">
        <f t="shared" si="58"/>
        <v>10</v>
      </c>
      <c r="F343" s="40">
        <f t="shared" si="59"/>
        <v>91</v>
      </c>
      <c r="G343" s="40">
        <f t="shared" si="60"/>
        <v>10</v>
      </c>
      <c r="H343" s="40">
        <f t="shared" si="61"/>
        <v>152</v>
      </c>
      <c r="I343" s="40" t="str">
        <f t="shared" si="62"/>
        <v>10.91.10.152</v>
      </c>
      <c r="J343" s="40" t="str">
        <f t="shared" si="63"/>
        <v>10.91.10.153</v>
      </c>
      <c r="K343" s="40" t="str">
        <f t="shared" si="64"/>
        <v>10.91.10.158</v>
      </c>
      <c r="L343" s="40" t="str">
        <f t="shared" si="65"/>
        <v>255.255.255.248</v>
      </c>
      <c r="M343" s="40"/>
      <c r="N343" s="40"/>
      <c r="O343" s="40"/>
      <c r="P343" s="40"/>
    </row>
    <row r="344" spans="1:16">
      <c r="A344" s="40">
        <v>341</v>
      </c>
      <c r="B344" s="32" t="str">
        <f t="shared" si="56"/>
        <v>LI341</v>
      </c>
      <c r="C344" s="32">
        <f t="shared" si="57"/>
        <v>341</v>
      </c>
      <c r="D344" s="40" t="str">
        <f t="shared" si="55"/>
        <v>LI</v>
      </c>
      <c r="E344" s="40">
        <f t="shared" si="58"/>
        <v>10</v>
      </c>
      <c r="F344" s="40">
        <f t="shared" si="59"/>
        <v>91</v>
      </c>
      <c r="G344" s="40">
        <f t="shared" si="60"/>
        <v>10</v>
      </c>
      <c r="H344" s="40">
        <f t="shared" si="61"/>
        <v>160</v>
      </c>
      <c r="I344" s="40" t="str">
        <f t="shared" si="62"/>
        <v>10.91.10.160</v>
      </c>
      <c r="J344" s="40" t="str">
        <f t="shared" si="63"/>
        <v>10.91.10.161</v>
      </c>
      <c r="K344" s="40" t="str">
        <f t="shared" si="64"/>
        <v>10.91.10.166</v>
      </c>
      <c r="L344" s="40" t="str">
        <f t="shared" si="65"/>
        <v>255.255.255.248</v>
      </c>
      <c r="M344" s="40"/>
      <c r="N344" s="40"/>
      <c r="O344" s="40"/>
      <c r="P344" s="40"/>
    </row>
    <row r="345" spans="1:16">
      <c r="A345" s="40">
        <v>342</v>
      </c>
      <c r="B345" s="32" t="str">
        <f t="shared" si="56"/>
        <v>LI342</v>
      </c>
      <c r="C345" s="32">
        <f t="shared" si="57"/>
        <v>342</v>
      </c>
      <c r="D345" s="40" t="str">
        <f t="shared" si="55"/>
        <v>LI</v>
      </c>
      <c r="E345" s="40">
        <f t="shared" si="58"/>
        <v>10</v>
      </c>
      <c r="F345" s="40">
        <f t="shared" si="59"/>
        <v>91</v>
      </c>
      <c r="G345" s="40">
        <f t="shared" si="60"/>
        <v>10</v>
      </c>
      <c r="H345" s="40">
        <f t="shared" si="61"/>
        <v>168</v>
      </c>
      <c r="I345" s="40" t="str">
        <f t="shared" si="62"/>
        <v>10.91.10.168</v>
      </c>
      <c r="J345" s="40" t="str">
        <f t="shared" si="63"/>
        <v>10.91.10.169</v>
      </c>
      <c r="K345" s="40" t="str">
        <f t="shared" si="64"/>
        <v>10.91.10.174</v>
      </c>
      <c r="L345" s="40" t="str">
        <f t="shared" si="65"/>
        <v>255.255.255.248</v>
      </c>
      <c r="M345" s="40"/>
      <c r="N345" s="40"/>
      <c r="O345" s="40"/>
      <c r="P345" s="40"/>
    </row>
    <row r="346" spans="1:16">
      <c r="A346" s="40">
        <v>343</v>
      </c>
      <c r="B346" s="32" t="str">
        <f t="shared" si="56"/>
        <v>LI343</v>
      </c>
      <c r="C346" s="32">
        <f t="shared" si="57"/>
        <v>343</v>
      </c>
      <c r="D346" s="40" t="str">
        <f t="shared" si="55"/>
        <v>LI</v>
      </c>
      <c r="E346" s="40">
        <f t="shared" si="58"/>
        <v>10</v>
      </c>
      <c r="F346" s="40">
        <f t="shared" si="59"/>
        <v>91</v>
      </c>
      <c r="G346" s="40">
        <f t="shared" si="60"/>
        <v>10</v>
      </c>
      <c r="H346" s="40">
        <f t="shared" si="61"/>
        <v>176</v>
      </c>
      <c r="I346" s="40" t="str">
        <f t="shared" si="62"/>
        <v>10.91.10.176</v>
      </c>
      <c r="J346" s="40" t="str">
        <f t="shared" si="63"/>
        <v>10.91.10.177</v>
      </c>
      <c r="K346" s="40" t="str">
        <f t="shared" si="64"/>
        <v>10.91.10.182</v>
      </c>
      <c r="L346" s="40" t="str">
        <f t="shared" si="65"/>
        <v>255.255.255.248</v>
      </c>
      <c r="M346" s="40"/>
      <c r="N346" s="40"/>
      <c r="O346" s="40"/>
      <c r="P346" s="40"/>
    </row>
    <row r="347" spans="1:16">
      <c r="A347" s="40">
        <v>344</v>
      </c>
      <c r="B347" s="32" t="str">
        <f t="shared" si="56"/>
        <v>LI344</v>
      </c>
      <c r="C347" s="32">
        <f t="shared" si="57"/>
        <v>344</v>
      </c>
      <c r="D347" s="40" t="str">
        <f t="shared" si="55"/>
        <v>LI</v>
      </c>
      <c r="E347" s="40">
        <f t="shared" si="58"/>
        <v>10</v>
      </c>
      <c r="F347" s="40">
        <f t="shared" si="59"/>
        <v>91</v>
      </c>
      <c r="G347" s="40">
        <f t="shared" si="60"/>
        <v>10</v>
      </c>
      <c r="H347" s="40">
        <f t="shared" si="61"/>
        <v>184</v>
      </c>
      <c r="I347" s="40" t="str">
        <f t="shared" si="62"/>
        <v>10.91.10.184</v>
      </c>
      <c r="J347" s="40" t="str">
        <f t="shared" si="63"/>
        <v>10.91.10.185</v>
      </c>
      <c r="K347" s="40" t="str">
        <f t="shared" si="64"/>
        <v>10.91.10.190</v>
      </c>
      <c r="L347" s="40" t="str">
        <f t="shared" si="65"/>
        <v>255.255.255.248</v>
      </c>
      <c r="M347" s="40"/>
      <c r="N347" s="40"/>
      <c r="O347" s="40"/>
      <c r="P347" s="40"/>
    </row>
    <row r="348" spans="1:16">
      <c r="A348" s="40">
        <v>345</v>
      </c>
      <c r="B348" s="32" t="str">
        <f t="shared" si="56"/>
        <v>LI345</v>
      </c>
      <c r="C348" s="32">
        <f t="shared" si="57"/>
        <v>345</v>
      </c>
      <c r="D348" s="40" t="str">
        <f t="shared" si="55"/>
        <v>LI</v>
      </c>
      <c r="E348" s="40">
        <f t="shared" si="58"/>
        <v>10</v>
      </c>
      <c r="F348" s="40">
        <f t="shared" si="59"/>
        <v>91</v>
      </c>
      <c r="G348" s="40">
        <f t="shared" si="60"/>
        <v>10</v>
      </c>
      <c r="H348" s="40">
        <f t="shared" si="61"/>
        <v>192</v>
      </c>
      <c r="I348" s="40" t="str">
        <f t="shared" si="62"/>
        <v>10.91.10.192</v>
      </c>
      <c r="J348" s="40" t="str">
        <f t="shared" si="63"/>
        <v>10.91.10.193</v>
      </c>
      <c r="K348" s="40" t="str">
        <f t="shared" si="64"/>
        <v>10.91.10.198</v>
      </c>
      <c r="L348" s="40" t="str">
        <f t="shared" si="65"/>
        <v>255.255.255.248</v>
      </c>
      <c r="M348" s="40"/>
      <c r="N348" s="40"/>
      <c r="O348" s="40"/>
      <c r="P348" s="40"/>
    </row>
    <row r="349" spans="1:16">
      <c r="A349" s="40">
        <v>346</v>
      </c>
      <c r="B349" s="32" t="str">
        <f t="shared" si="56"/>
        <v>LI346</v>
      </c>
      <c r="C349" s="32">
        <f t="shared" si="57"/>
        <v>346</v>
      </c>
      <c r="D349" s="40" t="str">
        <f t="shared" si="55"/>
        <v>LI</v>
      </c>
      <c r="E349" s="40">
        <f t="shared" si="58"/>
        <v>10</v>
      </c>
      <c r="F349" s="40">
        <f t="shared" si="59"/>
        <v>91</v>
      </c>
      <c r="G349" s="40">
        <f t="shared" si="60"/>
        <v>10</v>
      </c>
      <c r="H349" s="40">
        <f t="shared" si="61"/>
        <v>200</v>
      </c>
      <c r="I349" s="40" t="str">
        <f t="shared" si="62"/>
        <v>10.91.10.200</v>
      </c>
      <c r="J349" s="40" t="str">
        <f t="shared" si="63"/>
        <v>10.91.10.201</v>
      </c>
      <c r="K349" s="40" t="str">
        <f t="shared" si="64"/>
        <v>10.91.10.206</v>
      </c>
      <c r="L349" s="40" t="str">
        <f t="shared" si="65"/>
        <v>255.255.255.248</v>
      </c>
      <c r="M349" s="40"/>
      <c r="N349" s="40"/>
      <c r="O349" s="40"/>
      <c r="P349" s="40"/>
    </row>
    <row r="350" spans="1:16">
      <c r="A350" s="40">
        <v>347</v>
      </c>
      <c r="B350" s="32" t="str">
        <f t="shared" si="56"/>
        <v>LI347</v>
      </c>
      <c r="C350" s="32">
        <f t="shared" si="57"/>
        <v>347</v>
      </c>
      <c r="D350" s="40" t="str">
        <f t="shared" si="55"/>
        <v>LI</v>
      </c>
      <c r="E350" s="40">
        <f t="shared" si="58"/>
        <v>10</v>
      </c>
      <c r="F350" s="40">
        <f t="shared" si="59"/>
        <v>91</v>
      </c>
      <c r="G350" s="40">
        <f t="shared" si="60"/>
        <v>10</v>
      </c>
      <c r="H350" s="40">
        <f t="shared" si="61"/>
        <v>208</v>
      </c>
      <c r="I350" s="40" t="str">
        <f t="shared" si="62"/>
        <v>10.91.10.208</v>
      </c>
      <c r="J350" s="40" t="str">
        <f t="shared" si="63"/>
        <v>10.91.10.209</v>
      </c>
      <c r="K350" s="40" t="str">
        <f t="shared" si="64"/>
        <v>10.91.10.214</v>
      </c>
      <c r="L350" s="40" t="str">
        <f t="shared" si="65"/>
        <v>255.255.255.248</v>
      </c>
      <c r="M350" s="40"/>
      <c r="N350" s="40"/>
      <c r="O350" s="40"/>
      <c r="P350" s="40"/>
    </row>
    <row r="351" spans="1:16">
      <c r="A351" s="40">
        <v>348</v>
      </c>
      <c r="B351" s="32" t="str">
        <f t="shared" si="56"/>
        <v>LI348</v>
      </c>
      <c r="C351" s="32">
        <f t="shared" si="57"/>
        <v>348</v>
      </c>
      <c r="D351" s="40" t="str">
        <f t="shared" si="55"/>
        <v>LI</v>
      </c>
      <c r="E351" s="40">
        <f t="shared" si="58"/>
        <v>10</v>
      </c>
      <c r="F351" s="40">
        <f t="shared" si="59"/>
        <v>91</v>
      </c>
      <c r="G351" s="40">
        <f t="shared" si="60"/>
        <v>10</v>
      </c>
      <c r="H351" s="40">
        <f t="shared" si="61"/>
        <v>216</v>
      </c>
      <c r="I351" s="40" t="str">
        <f t="shared" si="62"/>
        <v>10.91.10.216</v>
      </c>
      <c r="J351" s="40" t="str">
        <f t="shared" si="63"/>
        <v>10.91.10.217</v>
      </c>
      <c r="K351" s="40" t="str">
        <f t="shared" si="64"/>
        <v>10.91.10.222</v>
      </c>
      <c r="L351" s="40" t="str">
        <f t="shared" si="65"/>
        <v>255.255.255.248</v>
      </c>
      <c r="M351" s="40"/>
      <c r="N351" s="40"/>
      <c r="O351" s="40"/>
      <c r="P351" s="40"/>
    </row>
    <row r="352" spans="1:16">
      <c r="A352" s="40">
        <v>349</v>
      </c>
      <c r="B352" s="32" t="str">
        <f t="shared" si="56"/>
        <v>LI349</v>
      </c>
      <c r="C352" s="32">
        <f t="shared" si="57"/>
        <v>349</v>
      </c>
      <c r="D352" s="40" t="str">
        <f t="shared" si="55"/>
        <v>LI</v>
      </c>
      <c r="E352" s="40">
        <f t="shared" si="58"/>
        <v>10</v>
      </c>
      <c r="F352" s="40">
        <f t="shared" si="59"/>
        <v>91</v>
      </c>
      <c r="G352" s="40">
        <f t="shared" si="60"/>
        <v>10</v>
      </c>
      <c r="H352" s="40">
        <f t="shared" si="61"/>
        <v>224</v>
      </c>
      <c r="I352" s="40" t="str">
        <f t="shared" si="62"/>
        <v>10.91.10.224</v>
      </c>
      <c r="J352" s="40" t="str">
        <f t="shared" si="63"/>
        <v>10.91.10.225</v>
      </c>
      <c r="K352" s="40" t="str">
        <f t="shared" si="64"/>
        <v>10.91.10.230</v>
      </c>
      <c r="L352" s="40" t="str">
        <f t="shared" si="65"/>
        <v>255.255.255.248</v>
      </c>
      <c r="M352" s="40"/>
      <c r="N352" s="40"/>
      <c r="O352" s="40"/>
      <c r="P352" s="40"/>
    </row>
    <row r="353" spans="1:16">
      <c r="A353" s="40">
        <v>350</v>
      </c>
      <c r="B353" s="32" t="str">
        <f t="shared" si="56"/>
        <v>LI350</v>
      </c>
      <c r="C353" s="32">
        <f t="shared" si="57"/>
        <v>350</v>
      </c>
      <c r="D353" s="40" t="str">
        <f t="shared" si="55"/>
        <v>LI</v>
      </c>
      <c r="E353" s="40">
        <f t="shared" si="58"/>
        <v>10</v>
      </c>
      <c r="F353" s="40">
        <f t="shared" si="59"/>
        <v>91</v>
      </c>
      <c r="G353" s="40">
        <f t="shared" si="60"/>
        <v>10</v>
      </c>
      <c r="H353" s="40">
        <f t="shared" si="61"/>
        <v>232</v>
      </c>
      <c r="I353" s="40" t="str">
        <f t="shared" si="62"/>
        <v>10.91.10.232</v>
      </c>
      <c r="J353" s="40" t="str">
        <f t="shared" si="63"/>
        <v>10.91.10.233</v>
      </c>
      <c r="K353" s="40" t="str">
        <f t="shared" si="64"/>
        <v>10.91.10.238</v>
      </c>
      <c r="L353" s="40" t="str">
        <f t="shared" si="65"/>
        <v>255.255.255.248</v>
      </c>
      <c r="M353" s="40"/>
      <c r="N353" s="40"/>
      <c r="O353" s="40"/>
      <c r="P353" s="40"/>
    </row>
    <row r="354" spans="1:16">
      <c r="A354" s="40">
        <v>351</v>
      </c>
      <c r="B354" s="32" t="str">
        <f t="shared" si="56"/>
        <v>LI351</v>
      </c>
      <c r="C354" s="32">
        <f t="shared" si="57"/>
        <v>351</v>
      </c>
      <c r="D354" s="40" t="str">
        <f t="shared" si="55"/>
        <v>LI</v>
      </c>
      <c r="E354" s="40">
        <f t="shared" si="58"/>
        <v>10</v>
      </c>
      <c r="F354" s="40">
        <f t="shared" si="59"/>
        <v>91</v>
      </c>
      <c r="G354" s="40">
        <f t="shared" si="60"/>
        <v>10</v>
      </c>
      <c r="H354" s="40">
        <f t="shared" si="61"/>
        <v>240</v>
      </c>
      <c r="I354" s="40" t="str">
        <f t="shared" si="62"/>
        <v>10.91.10.240</v>
      </c>
      <c r="J354" s="40" t="str">
        <f t="shared" si="63"/>
        <v>10.91.10.241</v>
      </c>
      <c r="K354" s="40" t="str">
        <f t="shared" si="64"/>
        <v>10.91.10.246</v>
      </c>
      <c r="L354" s="40" t="str">
        <f t="shared" si="65"/>
        <v>255.255.255.248</v>
      </c>
      <c r="M354" s="40"/>
      <c r="N354" s="40"/>
      <c r="O354" s="40"/>
      <c r="P354" s="40"/>
    </row>
    <row r="355" spans="1:16">
      <c r="A355" s="40">
        <v>352</v>
      </c>
      <c r="B355" s="32" t="str">
        <f t="shared" si="56"/>
        <v>LI352</v>
      </c>
      <c r="C355" s="32">
        <f t="shared" si="57"/>
        <v>352</v>
      </c>
      <c r="D355" s="40" t="str">
        <f t="shared" si="55"/>
        <v>LI</v>
      </c>
      <c r="E355" s="40">
        <f t="shared" si="58"/>
        <v>10</v>
      </c>
      <c r="F355" s="40">
        <f t="shared" si="59"/>
        <v>91</v>
      </c>
      <c r="G355" s="40">
        <f t="shared" si="60"/>
        <v>10</v>
      </c>
      <c r="H355" s="40">
        <f t="shared" si="61"/>
        <v>248</v>
      </c>
      <c r="I355" s="40" t="str">
        <f t="shared" si="62"/>
        <v>10.91.10.248</v>
      </c>
      <c r="J355" s="40" t="str">
        <f t="shared" si="63"/>
        <v>10.91.10.249</v>
      </c>
      <c r="K355" s="40" t="str">
        <f t="shared" si="64"/>
        <v>10.91.10.254</v>
      </c>
      <c r="L355" s="40" t="str">
        <f t="shared" si="65"/>
        <v>255.255.255.248</v>
      </c>
      <c r="M355" s="40"/>
      <c r="N355" s="40"/>
      <c r="O355" s="40"/>
      <c r="P355" s="40"/>
    </row>
    <row r="356" spans="1:16">
      <c r="A356" s="40">
        <v>353</v>
      </c>
      <c r="B356" s="32" t="str">
        <f t="shared" si="56"/>
        <v>LI353</v>
      </c>
      <c r="C356" s="32">
        <f t="shared" si="57"/>
        <v>353</v>
      </c>
      <c r="D356" s="40" t="str">
        <f t="shared" si="55"/>
        <v>LI</v>
      </c>
      <c r="E356" s="40">
        <f t="shared" si="58"/>
        <v>10</v>
      </c>
      <c r="F356" s="40">
        <f t="shared" si="59"/>
        <v>91</v>
      </c>
      <c r="G356" s="40">
        <f t="shared" si="60"/>
        <v>11</v>
      </c>
      <c r="H356" s="40">
        <f t="shared" si="61"/>
        <v>0</v>
      </c>
      <c r="I356" s="40" t="str">
        <f t="shared" si="62"/>
        <v>10.91.11.0</v>
      </c>
      <c r="J356" s="40" t="str">
        <f t="shared" si="63"/>
        <v>10.91.11.1</v>
      </c>
      <c r="K356" s="40" t="str">
        <f t="shared" si="64"/>
        <v>10.91.11.6</v>
      </c>
      <c r="L356" s="40" t="str">
        <f t="shared" si="65"/>
        <v>255.255.255.248</v>
      </c>
      <c r="M356" s="40"/>
      <c r="N356" s="40"/>
      <c r="O356" s="40"/>
      <c r="P356" s="40"/>
    </row>
    <row r="357" spans="1:16">
      <c r="A357" s="40">
        <v>354</v>
      </c>
      <c r="B357" s="32" t="str">
        <f t="shared" si="56"/>
        <v>LI354</v>
      </c>
      <c r="C357" s="32">
        <f t="shared" si="57"/>
        <v>354</v>
      </c>
      <c r="D357" s="40" t="str">
        <f t="shared" si="55"/>
        <v>LI</v>
      </c>
      <c r="E357" s="40">
        <f t="shared" si="58"/>
        <v>10</v>
      </c>
      <c r="F357" s="40">
        <f t="shared" si="59"/>
        <v>91</v>
      </c>
      <c r="G357" s="40">
        <f t="shared" si="60"/>
        <v>11</v>
      </c>
      <c r="H357" s="40">
        <f t="shared" si="61"/>
        <v>8</v>
      </c>
      <c r="I357" s="40" t="str">
        <f t="shared" si="62"/>
        <v>10.91.11.8</v>
      </c>
      <c r="J357" s="40" t="str">
        <f t="shared" si="63"/>
        <v>10.91.11.9</v>
      </c>
      <c r="K357" s="40" t="str">
        <f t="shared" si="64"/>
        <v>10.91.11.14</v>
      </c>
      <c r="L357" s="40" t="str">
        <f t="shared" si="65"/>
        <v>255.255.255.248</v>
      </c>
      <c r="M357" s="40"/>
      <c r="N357" s="40"/>
      <c r="O357" s="40"/>
      <c r="P357" s="40"/>
    </row>
    <row r="358" spans="1:16">
      <c r="A358" s="40">
        <v>355</v>
      </c>
      <c r="B358" s="32" t="str">
        <f t="shared" si="56"/>
        <v>LI355</v>
      </c>
      <c r="C358" s="32">
        <f t="shared" si="57"/>
        <v>355</v>
      </c>
      <c r="D358" s="40" t="str">
        <f t="shared" si="55"/>
        <v>LI</v>
      </c>
      <c r="E358" s="40">
        <f t="shared" si="58"/>
        <v>10</v>
      </c>
      <c r="F358" s="40">
        <f t="shared" si="59"/>
        <v>91</v>
      </c>
      <c r="G358" s="40">
        <f t="shared" si="60"/>
        <v>11</v>
      </c>
      <c r="H358" s="40">
        <f t="shared" si="61"/>
        <v>16</v>
      </c>
      <c r="I358" s="40" t="str">
        <f t="shared" si="62"/>
        <v>10.91.11.16</v>
      </c>
      <c r="J358" s="40" t="str">
        <f t="shared" si="63"/>
        <v>10.91.11.17</v>
      </c>
      <c r="K358" s="40" t="str">
        <f t="shared" si="64"/>
        <v>10.91.11.22</v>
      </c>
      <c r="L358" s="40" t="str">
        <f t="shared" si="65"/>
        <v>255.255.255.248</v>
      </c>
      <c r="M358" s="40"/>
      <c r="N358" s="40"/>
      <c r="O358" s="40"/>
      <c r="P358" s="40"/>
    </row>
    <row r="359" spans="1:16">
      <c r="A359" s="40">
        <v>356</v>
      </c>
      <c r="B359" s="32" t="str">
        <f t="shared" si="56"/>
        <v>LI356</v>
      </c>
      <c r="C359" s="32">
        <f t="shared" si="57"/>
        <v>356</v>
      </c>
      <c r="D359" s="40" t="str">
        <f t="shared" si="55"/>
        <v>LI</v>
      </c>
      <c r="E359" s="40">
        <f t="shared" si="58"/>
        <v>10</v>
      </c>
      <c r="F359" s="40">
        <f t="shared" si="59"/>
        <v>91</v>
      </c>
      <c r="G359" s="40">
        <f t="shared" si="60"/>
        <v>11</v>
      </c>
      <c r="H359" s="40">
        <f t="shared" si="61"/>
        <v>24</v>
      </c>
      <c r="I359" s="40" t="str">
        <f t="shared" si="62"/>
        <v>10.91.11.24</v>
      </c>
      <c r="J359" s="40" t="str">
        <f t="shared" si="63"/>
        <v>10.91.11.25</v>
      </c>
      <c r="K359" s="40" t="str">
        <f t="shared" si="64"/>
        <v>10.91.11.30</v>
      </c>
      <c r="L359" s="40" t="str">
        <f t="shared" si="65"/>
        <v>255.255.255.248</v>
      </c>
      <c r="M359" s="40"/>
      <c r="N359" s="40"/>
      <c r="O359" s="40"/>
      <c r="P359" s="40"/>
    </row>
    <row r="360" spans="1:16">
      <c r="A360" s="40">
        <v>357</v>
      </c>
      <c r="B360" s="32" t="str">
        <f t="shared" si="56"/>
        <v>LI357</v>
      </c>
      <c r="C360" s="32">
        <f t="shared" si="57"/>
        <v>357</v>
      </c>
      <c r="D360" s="40" t="str">
        <f t="shared" si="55"/>
        <v>LI</v>
      </c>
      <c r="E360" s="40">
        <f t="shared" si="58"/>
        <v>10</v>
      </c>
      <c r="F360" s="40">
        <f t="shared" si="59"/>
        <v>91</v>
      </c>
      <c r="G360" s="40">
        <f t="shared" si="60"/>
        <v>11</v>
      </c>
      <c r="H360" s="40">
        <f t="shared" si="61"/>
        <v>32</v>
      </c>
      <c r="I360" s="40" t="str">
        <f t="shared" si="62"/>
        <v>10.91.11.32</v>
      </c>
      <c r="J360" s="40" t="str">
        <f t="shared" si="63"/>
        <v>10.91.11.33</v>
      </c>
      <c r="K360" s="40" t="str">
        <f t="shared" si="64"/>
        <v>10.91.11.38</v>
      </c>
      <c r="L360" s="40" t="str">
        <f t="shared" si="65"/>
        <v>255.255.255.248</v>
      </c>
      <c r="M360" s="40"/>
      <c r="N360" s="40"/>
      <c r="O360" s="40"/>
      <c r="P360" s="40"/>
    </row>
    <row r="361" spans="1:16">
      <c r="A361" s="40">
        <v>358</v>
      </c>
      <c r="B361" s="32" t="str">
        <f t="shared" si="56"/>
        <v>LI358</v>
      </c>
      <c r="C361" s="32">
        <f t="shared" si="57"/>
        <v>358</v>
      </c>
      <c r="D361" s="40" t="str">
        <f t="shared" si="55"/>
        <v>LI</v>
      </c>
      <c r="E361" s="40">
        <f t="shared" si="58"/>
        <v>10</v>
      </c>
      <c r="F361" s="40">
        <f t="shared" si="59"/>
        <v>91</v>
      </c>
      <c r="G361" s="40">
        <f t="shared" si="60"/>
        <v>11</v>
      </c>
      <c r="H361" s="40">
        <f t="shared" si="61"/>
        <v>40</v>
      </c>
      <c r="I361" s="40" t="str">
        <f t="shared" si="62"/>
        <v>10.91.11.40</v>
      </c>
      <c r="J361" s="40" t="str">
        <f t="shared" si="63"/>
        <v>10.91.11.41</v>
      </c>
      <c r="K361" s="40" t="str">
        <f t="shared" si="64"/>
        <v>10.91.11.46</v>
      </c>
      <c r="L361" s="40" t="str">
        <f t="shared" si="65"/>
        <v>255.255.255.248</v>
      </c>
      <c r="M361" s="40"/>
      <c r="N361" s="40"/>
      <c r="O361" s="40"/>
      <c r="P361" s="40"/>
    </row>
    <row r="362" spans="1:16">
      <c r="A362" s="40">
        <v>359</v>
      </c>
      <c r="B362" s="32" t="str">
        <f t="shared" si="56"/>
        <v>LI359</v>
      </c>
      <c r="C362" s="32">
        <f t="shared" si="57"/>
        <v>359</v>
      </c>
      <c r="D362" s="40" t="str">
        <f t="shared" si="55"/>
        <v>LI</v>
      </c>
      <c r="E362" s="40">
        <f t="shared" si="58"/>
        <v>10</v>
      </c>
      <c r="F362" s="40">
        <f t="shared" si="59"/>
        <v>91</v>
      </c>
      <c r="G362" s="40">
        <f t="shared" si="60"/>
        <v>11</v>
      </c>
      <c r="H362" s="40">
        <f t="shared" si="61"/>
        <v>48</v>
      </c>
      <c r="I362" s="40" t="str">
        <f t="shared" si="62"/>
        <v>10.91.11.48</v>
      </c>
      <c r="J362" s="40" t="str">
        <f t="shared" si="63"/>
        <v>10.91.11.49</v>
      </c>
      <c r="K362" s="40" t="str">
        <f t="shared" si="64"/>
        <v>10.91.11.54</v>
      </c>
      <c r="L362" s="40" t="str">
        <f t="shared" si="65"/>
        <v>255.255.255.248</v>
      </c>
      <c r="M362" s="40"/>
      <c r="N362" s="40"/>
      <c r="O362" s="40"/>
      <c r="P362" s="40"/>
    </row>
    <row r="363" spans="1:16">
      <c r="A363" s="40">
        <v>360</v>
      </c>
      <c r="B363" s="32" t="str">
        <f t="shared" si="56"/>
        <v>LI360</v>
      </c>
      <c r="C363" s="32">
        <f t="shared" si="57"/>
        <v>360</v>
      </c>
      <c r="D363" s="40" t="str">
        <f t="shared" si="55"/>
        <v>LI</v>
      </c>
      <c r="E363" s="40">
        <f t="shared" si="58"/>
        <v>10</v>
      </c>
      <c r="F363" s="40">
        <f t="shared" si="59"/>
        <v>91</v>
      </c>
      <c r="G363" s="40">
        <f t="shared" si="60"/>
        <v>11</v>
      </c>
      <c r="H363" s="40">
        <f t="shared" si="61"/>
        <v>56</v>
      </c>
      <c r="I363" s="40" t="str">
        <f t="shared" si="62"/>
        <v>10.91.11.56</v>
      </c>
      <c r="J363" s="40" t="str">
        <f t="shared" si="63"/>
        <v>10.91.11.57</v>
      </c>
      <c r="K363" s="40" t="str">
        <f t="shared" si="64"/>
        <v>10.91.11.62</v>
      </c>
      <c r="L363" s="40" t="str">
        <f t="shared" si="65"/>
        <v>255.255.255.248</v>
      </c>
      <c r="M363" s="40"/>
      <c r="N363" s="40"/>
      <c r="O363" s="40"/>
      <c r="P363" s="40"/>
    </row>
    <row r="364" spans="1:16">
      <c r="A364" s="40">
        <v>361</v>
      </c>
      <c r="B364" s="32" t="str">
        <f t="shared" si="56"/>
        <v>LI361</v>
      </c>
      <c r="C364" s="32">
        <f t="shared" si="57"/>
        <v>361</v>
      </c>
      <c r="D364" s="40" t="str">
        <f t="shared" si="55"/>
        <v>LI</v>
      </c>
      <c r="E364" s="40">
        <f t="shared" si="58"/>
        <v>10</v>
      </c>
      <c r="F364" s="40">
        <f t="shared" si="59"/>
        <v>91</v>
      </c>
      <c r="G364" s="40">
        <f t="shared" si="60"/>
        <v>11</v>
      </c>
      <c r="H364" s="40">
        <f t="shared" si="61"/>
        <v>64</v>
      </c>
      <c r="I364" s="40" t="str">
        <f t="shared" si="62"/>
        <v>10.91.11.64</v>
      </c>
      <c r="J364" s="40" t="str">
        <f t="shared" si="63"/>
        <v>10.91.11.65</v>
      </c>
      <c r="K364" s="40" t="str">
        <f t="shared" si="64"/>
        <v>10.91.11.70</v>
      </c>
      <c r="L364" s="40" t="str">
        <f t="shared" si="65"/>
        <v>255.255.255.248</v>
      </c>
      <c r="M364" s="40"/>
      <c r="N364" s="40"/>
      <c r="O364" s="40"/>
      <c r="P364" s="40"/>
    </row>
    <row r="365" spans="1:16">
      <c r="A365" s="40">
        <v>362</v>
      </c>
      <c r="B365" s="32" t="str">
        <f t="shared" si="56"/>
        <v>LI362</v>
      </c>
      <c r="C365" s="32">
        <f t="shared" si="57"/>
        <v>362</v>
      </c>
      <c r="D365" s="40" t="str">
        <f t="shared" si="55"/>
        <v>LI</v>
      </c>
      <c r="E365" s="40">
        <f t="shared" si="58"/>
        <v>10</v>
      </c>
      <c r="F365" s="40">
        <f t="shared" si="59"/>
        <v>91</v>
      </c>
      <c r="G365" s="40">
        <f t="shared" si="60"/>
        <v>11</v>
      </c>
      <c r="H365" s="40">
        <f t="shared" si="61"/>
        <v>72</v>
      </c>
      <c r="I365" s="40" t="str">
        <f t="shared" si="62"/>
        <v>10.91.11.72</v>
      </c>
      <c r="J365" s="40" t="str">
        <f t="shared" si="63"/>
        <v>10.91.11.73</v>
      </c>
      <c r="K365" s="40" t="str">
        <f t="shared" si="64"/>
        <v>10.91.11.78</v>
      </c>
      <c r="L365" s="40" t="str">
        <f t="shared" si="65"/>
        <v>255.255.255.248</v>
      </c>
      <c r="M365" s="40"/>
      <c r="N365" s="40"/>
      <c r="O365" s="40"/>
      <c r="P365" s="40"/>
    </row>
    <row r="366" spans="1:16">
      <c r="A366" s="40">
        <v>363</v>
      </c>
      <c r="B366" s="32" t="str">
        <f t="shared" si="56"/>
        <v>LI363</v>
      </c>
      <c r="C366" s="32">
        <f t="shared" si="57"/>
        <v>363</v>
      </c>
      <c r="D366" s="40" t="str">
        <f t="shared" si="55"/>
        <v>LI</v>
      </c>
      <c r="E366" s="40">
        <f t="shared" si="58"/>
        <v>10</v>
      </c>
      <c r="F366" s="40">
        <f t="shared" si="59"/>
        <v>91</v>
      </c>
      <c r="G366" s="40">
        <f t="shared" si="60"/>
        <v>11</v>
      </c>
      <c r="H366" s="40">
        <f t="shared" si="61"/>
        <v>80</v>
      </c>
      <c r="I366" s="40" t="str">
        <f t="shared" si="62"/>
        <v>10.91.11.80</v>
      </c>
      <c r="J366" s="40" t="str">
        <f t="shared" si="63"/>
        <v>10.91.11.81</v>
      </c>
      <c r="K366" s="40" t="str">
        <f t="shared" si="64"/>
        <v>10.91.11.86</v>
      </c>
      <c r="L366" s="40" t="str">
        <f t="shared" si="65"/>
        <v>255.255.255.248</v>
      </c>
      <c r="M366" s="40"/>
      <c r="N366" s="40"/>
      <c r="O366" s="40"/>
      <c r="P366" s="40"/>
    </row>
    <row r="367" spans="1:16">
      <c r="A367" s="40">
        <v>364</v>
      </c>
      <c r="B367" s="32" t="str">
        <f t="shared" si="56"/>
        <v>LI364</v>
      </c>
      <c r="C367" s="32">
        <f t="shared" si="57"/>
        <v>364</v>
      </c>
      <c r="D367" s="40" t="str">
        <f t="shared" si="55"/>
        <v>LI</v>
      </c>
      <c r="E367" s="40">
        <f t="shared" si="58"/>
        <v>10</v>
      </c>
      <c r="F367" s="40">
        <f t="shared" si="59"/>
        <v>91</v>
      </c>
      <c r="G367" s="40">
        <f t="shared" si="60"/>
        <v>11</v>
      </c>
      <c r="H367" s="40">
        <f t="shared" si="61"/>
        <v>88</v>
      </c>
      <c r="I367" s="40" t="str">
        <f t="shared" si="62"/>
        <v>10.91.11.88</v>
      </c>
      <c r="J367" s="40" t="str">
        <f t="shared" si="63"/>
        <v>10.91.11.89</v>
      </c>
      <c r="K367" s="40" t="str">
        <f t="shared" si="64"/>
        <v>10.91.11.94</v>
      </c>
      <c r="L367" s="40" t="str">
        <f t="shared" si="65"/>
        <v>255.255.255.248</v>
      </c>
      <c r="M367" s="40"/>
      <c r="N367" s="40"/>
      <c r="O367" s="40"/>
      <c r="P367" s="40"/>
    </row>
    <row r="368" spans="1:16">
      <c r="A368" s="40">
        <v>365</v>
      </c>
      <c r="B368" s="32" t="str">
        <f t="shared" si="56"/>
        <v>LI365</v>
      </c>
      <c r="C368" s="32">
        <f t="shared" si="57"/>
        <v>365</v>
      </c>
      <c r="D368" s="40" t="str">
        <f t="shared" si="55"/>
        <v>LI</v>
      </c>
      <c r="E368" s="40">
        <f t="shared" si="58"/>
        <v>10</v>
      </c>
      <c r="F368" s="40">
        <f t="shared" si="59"/>
        <v>91</v>
      </c>
      <c r="G368" s="40">
        <f t="shared" si="60"/>
        <v>11</v>
      </c>
      <c r="H368" s="40">
        <f t="shared" si="61"/>
        <v>96</v>
      </c>
      <c r="I368" s="40" t="str">
        <f t="shared" si="62"/>
        <v>10.91.11.96</v>
      </c>
      <c r="J368" s="40" t="str">
        <f t="shared" si="63"/>
        <v>10.91.11.97</v>
      </c>
      <c r="K368" s="40" t="str">
        <f t="shared" si="64"/>
        <v>10.91.11.102</v>
      </c>
      <c r="L368" s="40" t="str">
        <f t="shared" si="65"/>
        <v>255.255.255.248</v>
      </c>
      <c r="M368" s="40"/>
      <c r="N368" s="40"/>
      <c r="O368" s="40"/>
      <c r="P368" s="40"/>
    </row>
    <row r="369" spans="1:16">
      <c r="A369" s="40">
        <v>366</v>
      </c>
      <c r="B369" s="32" t="str">
        <f t="shared" si="56"/>
        <v>LI366</v>
      </c>
      <c r="C369" s="32">
        <f t="shared" si="57"/>
        <v>366</v>
      </c>
      <c r="D369" s="40" t="str">
        <f t="shared" si="55"/>
        <v>LI</v>
      </c>
      <c r="E369" s="40">
        <f t="shared" si="58"/>
        <v>10</v>
      </c>
      <c r="F369" s="40">
        <f t="shared" si="59"/>
        <v>91</v>
      </c>
      <c r="G369" s="40">
        <f t="shared" si="60"/>
        <v>11</v>
      </c>
      <c r="H369" s="40">
        <f t="shared" si="61"/>
        <v>104</v>
      </c>
      <c r="I369" s="40" t="str">
        <f t="shared" si="62"/>
        <v>10.91.11.104</v>
      </c>
      <c r="J369" s="40" t="str">
        <f t="shared" si="63"/>
        <v>10.91.11.105</v>
      </c>
      <c r="K369" s="40" t="str">
        <f t="shared" si="64"/>
        <v>10.91.11.110</v>
      </c>
      <c r="L369" s="40" t="str">
        <f t="shared" si="65"/>
        <v>255.255.255.248</v>
      </c>
      <c r="M369" s="40"/>
      <c r="N369" s="40"/>
      <c r="O369" s="40"/>
      <c r="P369" s="40"/>
    </row>
    <row r="370" spans="1:16">
      <c r="A370" s="40">
        <v>367</v>
      </c>
      <c r="B370" s="32" t="str">
        <f t="shared" si="56"/>
        <v>LI367</v>
      </c>
      <c r="C370" s="32">
        <f t="shared" si="57"/>
        <v>367</v>
      </c>
      <c r="D370" s="40" t="str">
        <f t="shared" si="55"/>
        <v>LI</v>
      </c>
      <c r="E370" s="40">
        <f t="shared" si="58"/>
        <v>10</v>
      </c>
      <c r="F370" s="40">
        <f t="shared" si="59"/>
        <v>91</v>
      </c>
      <c r="G370" s="40">
        <f t="shared" si="60"/>
        <v>11</v>
      </c>
      <c r="H370" s="40">
        <f t="shared" si="61"/>
        <v>112</v>
      </c>
      <c r="I370" s="40" t="str">
        <f t="shared" si="62"/>
        <v>10.91.11.112</v>
      </c>
      <c r="J370" s="40" t="str">
        <f t="shared" si="63"/>
        <v>10.91.11.113</v>
      </c>
      <c r="K370" s="40" t="str">
        <f t="shared" si="64"/>
        <v>10.91.11.118</v>
      </c>
      <c r="L370" s="40" t="str">
        <f t="shared" si="65"/>
        <v>255.255.255.248</v>
      </c>
      <c r="M370" s="40"/>
      <c r="N370" s="40"/>
      <c r="O370" s="40"/>
      <c r="P370" s="40"/>
    </row>
    <row r="371" spans="1:16">
      <c r="A371" s="40">
        <v>368</v>
      </c>
      <c r="B371" s="32" t="str">
        <f t="shared" si="56"/>
        <v>LI368</v>
      </c>
      <c r="C371" s="32">
        <f t="shared" si="57"/>
        <v>368</v>
      </c>
      <c r="D371" s="40" t="str">
        <f t="shared" si="55"/>
        <v>LI</v>
      </c>
      <c r="E371" s="40">
        <f t="shared" si="58"/>
        <v>10</v>
      </c>
      <c r="F371" s="40">
        <f t="shared" si="59"/>
        <v>91</v>
      </c>
      <c r="G371" s="40">
        <f t="shared" si="60"/>
        <v>11</v>
      </c>
      <c r="H371" s="40">
        <f t="shared" si="61"/>
        <v>120</v>
      </c>
      <c r="I371" s="40" t="str">
        <f t="shared" si="62"/>
        <v>10.91.11.120</v>
      </c>
      <c r="J371" s="40" t="str">
        <f t="shared" si="63"/>
        <v>10.91.11.121</v>
      </c>
      <c r="K371" s="40" t="str">
        <f t="shared" si="64"/>
        <v>10.91.11.126</v>
      </c>
      <c r="L371" s="40" t="str">
        <f t="shared" si="65"/>
        <v>255.255.255.248</v>
      </c>
      <c r="M371" s="40"/>
      <c r="N371" s="40"/>
      <c r="O371" s="40"/>
      <c r="P371" s="40"/>
    </row>
    <row r="372" spans="1:16">
      <c r="A372" s="40">
        <v>369</v>
      </c>
      <c r="B372" s="32" t="str">
        <f t="shared" si="56"/>
        <v>LI369</v>
      </c>
      <c r="C372" s="32">
        <f t="shared" si="57"/>
        <v>369</v>
      </c>
      <c r="D372" s="40" t="str">
        <f t="shared" si="55"/>
        <v>LI</v>
      </c>
      <c r="E372" s="40">
        <f t="shared" si="58"/>
        <v>10</v>
      </c>
      <c r="F372" s="40">
        <f t="shared" si="59"/>
        <v>91</v>
      </c>
      <c r="G372" s="40">
        <f t="shared" si="60"/>
        <v>11</v>
      </c>
      <c r="H372" s="40">
        <f t="shared" si="61"/>
        <v>128</v>
      </c>
      <c r="I372" s="40" t="str">
        <f t="shared" si="62"/>
        <v>10.91.11.128</v>
      </c>
      <c r="J372" s="40" t="str">
        <f t="shared" si="63"/>
        <v>10.91.11.129</v>
      </c>
      <c r="K372" s="40" t="str">
        <f t="shared" si="64"/>
        <v>10.91.11.134</v>
      </c>
      <c r="L372" s="40" t="str">
        <f t="shared" si="65"/>
        <v>255.255.255.248</v>
      </c>
      <c r="M372" s="40"/>
      <c r="N372" s="40"/>
      <c r="O372" s="40"/>
      <c r="P372" s="40"/>
    </row>
    <row r="373" spans="1:16">
      <c r="A373" s="40">
        <v>370</v>
      </c>
      <c r="B373" s="32" t="str">
        <f t="shared" si="56"/>
        <v>LI370</v>
      </c>
      <c r="C373" s="32">
        <f t="shared" si="57"/>
        <v>370</v>
      </c>
      <c r="D373" s="40" t="str">
        <f t="shared" si="55"/>
        <v>LI</v>
      </c>
      <c r="E373" s="40">
        <f t="shared" si="58"/>
        <v>10</v>
      </c>
      <c r="F373" s="40">
        <f t="shared" si="59"/>
        <v>91</v>
      </c>
      <c r="G373" s="40">
        <f t="shared" si="60"/>
        <v>11</v>
      </c>
      <c r="H373" s="40">
        <f t="shared" si="61"/>
        <v>136</v>
      </c>
      <c r="I373" s="40" t="str">
        <f t="shared" si="62"/>
        <v>10.91.11.136</v>
      </c>
      <c r="J373" s="40" t="str">
        <f t="shared" si="63"/>
        <v>10.91.11.137</v>
      </c>
      <c r="K373" s="40" t="str">
        <f t="shared" si="64"/>
        <v>10.91.11.142</v>
      </c>
      <c r="L373" s="40" t="str">
        <f t="shared" si="65"/>
        <v>255.255.255.248</v>
      </c>
      <c r="M373" s="40"/>
      <c r="N373" s="40"/>
      <c r="O373" s="40"/>
      <c r="P373" s="40"/>
    </row>
    <row r="374" spans="1:16">
      <c r="A374" s="40">
        <v>371</v>
      </c>
      <c r="B374" s="32" t="str">
        <f t="shared" si="56"/>
        <v>LI371</v>
      </c>
      <c r="C374" s="32">
        <f t="shared" si="57"/>
        <v>371</v>
      </c>
      <c r="D374" s="40" t="str">
        <f t="shared" si="55"/>
        <v>LI</v>
      </c>
      <c r="E374" s="40">
        <f t="shared" si="58"/>
        <v>10</v>
      </c>
      <c r="F374" s="40">
        <f t="shared" si="59"/>
        <v>91</v>
      </c>
      <c r="G374" s="40">
        <f t="shared" si="60"/>
        <v>11</v>
      </c>
      <c r="H374" s="40">
        <f t="shared" si="61"/>
        <v>144</v>
      </c>
      <c r="I374" s="40" t="str">
        <f t="shared" si="62"/>
        <v>10.91.11.144</v>
      </c>
      <c r="J374" s="40" t="str">
        <f t="shared" si="63"/>
        <v>10.91.11.145</v>
      </c>
      <c r="K374" s="40" t="str">
        <f t="shared" si="64"/>
        <v>10.91.11.150</v>
      </c>
      <c r="L374" s="40" t="str">
        <f t="shared" si="65"/>
        <v>255.255.255.248</v>
      </c>
      <c r="M374" s="40"/>
      <c r="N374" s="40"/>
      <c r="O374" s="40"/>
      <c r="P374" s="40"/>
    </row>
    <row r="375" spans="1:16">
      <c r="A375" s="40">
        <v>372</v>
      </c>
      <c r="B375" s="32" t="str">
        <f t="shared" si="56"/>
        <v>LI372</v>
      </c>
      <c r="C375" s="32">
        <f t="shared" si="57"/>
        <v>372</v>
      </c>
      <c r="D375" s="40" t="str">
        <f t="shared" si="55"/>
        <v>LI</v>
      </c>
      <c r="E375" s="40">
        <f t="shared" si="58"/>
        <v>10</v>
      </c>
      <c r="F375" s="40">
        <f t="shared" si="59"/>
        <v>91</v>
      </c>
      <c r="G375" s="40">
        <f t="shared" si="60"/>
        <v>11</v>
      </c>
      <c r="H375" s="40">
        <f t="shared" si="61"/>
        <v>152</v>
      </c>
      <c r="I375" s="40" t="str">
        <f t="shared" si="62"/>
        <v>10.91.11.152</v>
      </c>
      <c r="J375" s="40" t="str">
        <f t="shared" si="63"/>
        <v>10.91.11.153</v>
      </c>
      <c r="K375" s="40" t="str">
        <f t="shared" si="64"/>
        <v>10.91.11.158</v>
      </c>
      <c r="L375" s="40" t="str">
        <f t="shared" si="65"/>
        <v>255.255.255.248</v>
      </c>
      <c r="M375" s="40"/>
      <c r="N375" s="40"/>
      <c r="O375" s="40"/>
      <c r="P375" s="40"/>
    </row>
    <row r="376" spans="1:16">
      <c r="A376" s="40">
        <v>373</v>
      </c>
      <c r="B376" s="32" t="str">
        <f t="shared" si="56"/>
        <v>LI373</v>
      </c>
      <c r="C376" s="32">
        <f t="shared" si="57"/>
        <v>373</v>
      </c>
      <c r="D376" s="40" t="str">
        <f t="shared" si="55"/>
        <v>LI</v>
      </c>
      <c r="E376" s="40">
        <f t="shared" si="58"/>
        <v>10</v>
      </c>
      <c r="F376" s="40">
        <f t="shared" si="59"/>
        <v>91</v>
      </c>
      <c r="G376" s="40">
        <f t="shared" si="60"/>
        <v>11</v>
      </c>
      <c r="H376" s="40">
        <f t="shared" si="61"/>
        <v>160</v>
      </c>
      <c r="I376" s="40" t="str">
        <f t="shared" si="62"/>
        <v>10.91.11.160</v>
      </c>
      <c r="J376" s="40" t="str">
        <f t="shared" si="63"/>
        <v>10.91.11.161</v>
      </c>
      <c r="K376" s="40" t="str">
        <f t="shared" si="64"/>
        <v>10.91.11.166</v>
      </c>
      <c r="L376" s="40" t="str">
        <f t="shared" si="65"/>
        <v>255.255.255.248</v>
      </c>
      <c r="M376" s="40"/>
      <c r="N376" s="40"/>
      <c r="O376" s="40"/>
      <c r="P376" s="40"/>
    </row>
    <row r="377" spans="1:16">
      <c r="A377" s="40">
        <v>374</v>
      </c>
      <c r="B377" s="32" t="str">
        <f t="shared" si="56"/>
        <v>LI374</v>
      </c>
      <c r="C377" s="32">
        <f t="shared" si="57"/>
        <v>374</v>
      </c>
      <c r="D377" s="40" t="str">
        <f t="shared" si="55"/>
        <v>LI</v>
      </c>
      <c r="E377" s="40">
        <f t="shared" si="58"/>
        <v>10</v>
      </c>
      <c r="F377" s="40">
        <f t="shared" si="59"/>
        <v>91</v>
      </c>
      <c r="G377" s="40">
        <f t="shared" si="60"/>
        <v>11</v>
      </c>
      <c r="H377" s="40">
        <f t="shared" si="61"/>
        <v>168</v>
      </c>
      <c r="I377" s="40" t="str">
        <f t="shared" si="62"/>
        <v>10.91.11.168</v>
      </c>
      <c r="J377" s="40" t="str">
        <f t="shared" si="63"/>
        <v>10.91.11.169</v>
      </c>
      <c r="K377" s="40" t="str">
        <f t="shared" si="64"/>
        <v>10.91.11.174</v>
      </c>
      <c r="L377" s="40" t="str">
        <f t="shared" si="65"/>
        <v>255.255.255.248</v>
      </c>
      <c r="M377" s="40"/>
      <c r="N377" s="40"/>
      <c r="O377" s="40"/>
      <c r="P377" s="40"/>
    </row>
    <row r="378" spans="1:16">
      <c r="A378" s="40">
        <v>375</v>
      </c>
      <c r="B378" s="32" t="str">
        <f t="shared" si="56"/>
        <v>LI375</v>
      </c>
      <c r="C378" s="32">
        <f t="shared" si="57"/>
        <v>375</v>
      </c>
      <c r="D378" s="40" t="str">
        <f t="shared" si="55"/>
        <v>LI</v>
      </c>
      <c r="E378" s="40">
        <f t="shared" si="58"/>
        <v>10</v>
      </c>
      <c r="F378" s="40">
        <f t="shared" si="59"/>
        <v>91</v>
      </c>
      <c r="G378" s="40">
        <f t="shared" si="60"/>
        <v>11</v>
      </c>
      <c r="H378" s="40">
        <f t="shared" si="61"/>
        <v>176</v>
      </c>
      <c r="I378" s="40" t="str">
        <f t="shared" si="62"/>
        <v>10.91.11.176</v>
      </c>
      <c r="J378" s="40" t="str">
        <f t="shared" si="63"/>
        <v>10.91.11.177</v>
      </c>
      <c r="K378" s="40" t="str">
        <f t="shared" si="64"/>
        <v>10.91.11.182</v>
      </c>
      <c r="L378" s="40" t="str">
        <f t="shared" si="65"/>
        <v>255.255.255.248</v>
      </c>
      <c r="M378" s="40"/>
      <c r="N378" s="40"/>
      <c r="O378" s="40"/>
      <c r="P378" s="40"/>
    </row>
    <row r="379" spans="1:16">
      <c r="A379" s="40">
        <v>376</v>
      </c>
      <c r="B379" s="32" t="str">
        <f t="shared" si="56"/>
        <v>LI376</v>
      </c>
      <c r="C379" s="32">
        <f t="shared" si="57"/>
        <v>376</v>
      </c>
      <c r="D379" s="40" t="str">
        <f t="shared" si="55"/>
        <v>LI</v>
      </c>
      <c r="E379" s="40">
        <f t="shared" si="58"/>
        <v>10</v>
      </c>
      <c r="F379" s="40">
        <f t="shared" si="59"/>
        <v>91</v>
      </c>
      <c r="G379" s="40">
        <f t="shared" si="60"/>
        <v>11</v>
      </c>
      <c r="H379" s="40">
        <f t="shared" si="61"/>
        <v>184</v>
      </c>
      <c r="I379" s="40" t="str">
        <f t="shared" si="62"/>
        <v>10.91.11.184</v>
      </c>
      <c r="J379" s="40" t="str">
        <f t="shared" si="63"/>
        <v>10.91.11.185</v>
      </c>
      <c r="K379" s="40" t="str">
        <f t="shared" si="64"/>
        <v>10.91.11.190</v>
      </c>
      <c r="L379" s="40" t="str">
        <f t="shared" si="65"/>
        <v>255.255.255.248</v>
      </c>
      <c r="M379" s="40"/>
      <c r="N379" s="40"/>
      <c r="O379" s="40"/>
      <c r="P379" s="40"/>
    </row>
    <row r="380" spans="1:16">
      <c r="A380" s="40">
        <v>377</v>
      </c>
      <c r="B380" s="32" t="str">
        <f t="shared" si="56"/>
        <v>LI377</v>
      </c>
      <c r="C380" s="32">
        <f t="shared" si="57"/>
        <v>377</v>
      </c>
      <c r="D380" s="40" t="str">
        <f t="shared" si="55"/>
        <v>LI</v>
      </c>
      <c r="E380" s="40">
        <f t="shared" si="58"/>
        <v>10</v>
      </c>
      <c r="F380" s="40">
        <f t="shared" si="59"/>
        <v>91</v>
      </c>
      <c r="G380" s="40">
        <f t="shared" si="60"/>
        <v>11</v>
      </c>
      <c r="H380" s="40">
        <f t="shared" si="61"/>
        <v>192</v>
      </c>
      <c r="I380" s="40" t="str">
        <f t="shared" si="62"/>
        <v>10.91.11.192</v>
      </c>
      <c r="J380" s="40" t="str">
        <f t="shared" si="63"/>
        <v>10.91.11.193</v>
      </c>
      <c r="K380" s="40" t="str">
        <f t="shared" si="64"/>
        <v>10.91.11.198</v>
      </c>
      <c r="L380" s="40" t="str">
        <f t="shared" si="65"/>
        <v>255.255.255.248</v>
      </c>
      <c r="M380" s="40"/>
      <c r="N380" s="40"/>
      <c r="O380" s="40"/>
      <c r="P380" s="40"/>
    </row>
    <row r="381" spans="1:16">
      <c r="A381" s="40">
        <v>378</v>
      </c>
      <c r="B381" s="32" t="str">
        <f t="shared" si="56"/>
        <v>LI378</v>
      </c>
      <c r="C381" s="32">
        <f t="shared" si="57"/>
        <v>378</v>
      </c>
      <c r="D381" s="40" t="str">
        <f t="shared" si="55"/>
        <v>LI</v>
      </c>
      <c r="E381" s="40">
        <f t="shared" si="58"/>
        <v>10</v>
      </c>
      <c r="F381" s="40">
        <f t="shared" si="59"/>
        <v>91</v>
      </c>
      <c r="G381" s="40">
        <f t="shared" si="60"/>
        <v>11</v>
      </c>
      <c r="H381" s="40">
        <f t="shared" si="61"/>
        <v>200</v>
      </c>
      <c r="I381" s="40" t="str">
        <f t="shared" si="62"/>
        <v>10.91.11.200</v>
      </c>
      <c r="J381" s="40" t="str">
        <f t="shared" si="63"/>
        <v>10.91.11.201</v>
      </c>
      <c r="K381" s="40" t="str">
        <f t="shared" si="64"/>
        <v>10.91.11.206</v>
      </c>
      <c r="L381" s="40" t="str">
        <f t="shared" si="65"/>
        <v>255.255.255.248</v>
      </c>
      <c r="M381" s="40"/>
      <c r="N381" s="40"/>
      <c r="O381" s="40"/>
      <c r="P381" s="40"/>
    </row>
    <row r="382" spans="1:16">
      <c r="A382" s="40">
        <v>379</v>
      </c>
      <c r="B382" s="32" t="str">
        <f t="shared" si="56"/>
        <v>LI379</v>
      </c>
      <c r="C382" s="32">
        <f t="shared" si="57"/>
        <v>379</v>
      </c>
      <c r="D382" s="40" t="str">
        <f t="shared" si="55"/>
        <v>LI</v>
      </c>
      <c r="E382" s="40">
        <f t="shared" si="58"/>
        <v>10</v>
      </c>
      <c r="F382" s="40">
        <f t="shared" si="59"/>
        <v>91</v>
      </c>
      <c r="G382" s="40">
        <f t="shared" si="60"/>
        <v>11</v>
      </c>
      <c r="H382" s="40">
        <f t="shared" si="61"/>
        <v>208</v>
      </c>
      <c r="I382" s="40" t="str">
        <f t="shared" si="62"/>
        <v>10.91.11.208</v>
      </c>
      <c r="J382" s="40" t="str">
        <f t="shared" si="63"/>
        <v>10.91.11.209</v>
      </c>
      <c r="K382" s="40" t="str">
        <f t="shared" si="64"/>
        <v>10.91.11.214</v>
      </c>
      <c r="L382" s="40" t="str">
        <f t="shared" si="65"/>
        <v>255.255.255.248</v>
      </c>
      <c r="M382" s="40"/>
      <c r="N382" s="40"/>
      <c r="O382" s="40"/>
      <c r="P382" s="40"/>
    </row>
    <row r="383" spans="1:16">
      <c r="A383" s="40">
        <v>380</v>
      </c>
      <c r="B383" s="32" t="str">
        <f t="shared" si="56"/>
        <v>LI380</v>
      </c>
      <c r="C383" s="32">
        <f t="shared" si="57"/>
        <v>380</v>
      </c>
      <c r="D383" s="40" t="str">
        <f t="shared" si="55"/>
        <v>LI</v>
      </c>
      <c r="E383" s="40">
        <f t="shared" si="58"/>
        <v>10</v>
      </c>
      <c r="F383" s="40">
        <f t="shared" si="59"/>
        <v>91</v>
      </c>
      <c r="G383" s="40">
        <f t="shared" si="60"/>
        <v>11</v>
      </c>
      <c r="H383" s="40">
        <f t="shared" si="61"/>
        <v>216</v>
      </c>
      <c r="I383" s="40" t="str">
        <f t="shared" si="62"/>
        <v>10.91.11.216</v>
      </c>
      <c r="J383" s="40" t="str">
        <f t="shared" si="63"/>
        <v>10.91.11.217</v>
      </c>
      <c r="K383" s="40" t="str">
        <f t="shared" si="64"/>
        <v>10.91.11.222</v>
      </c>
      <c r="L383" s="40" t="str">
        <f t="shared" si="65"/>
        <v>255.255.255.248</v>
      </c>
      <c r="M383" s="40"/>
      <c r="N383" s="40"/>
      <c r="O383" s="40"/>
      <c r="P383" s="40"/>
    </row>
    <row r="384" spans="1:16">
      <c r="A384" s="40">
        <v>381</v>
      </c>
      <c r="B384" s="32" t="str">
        <f t="shared" si="56"/>
        <v>LI381</v>
      </c>
      <c r="C384" s="32">
        <f t="shared" si="57"/>
        <v>381</v>
      </c>
      <c r="D384" s="40" t="str">
        <f t="shared" si="55"/>
        <v>LI</v>
      </c>
      <c r="E384" s="40">
        <f t="shared" si="58"/>
        <v>10</v>
      </c>
      <c r="F384" s="40">
        <f t="shared" si="59"/>
        <v>91</v>
      </c>
      <c r="G384" s="40">
        <f t="shared" si="60"/>
        <v>11</v>
      </c>
      <c r="H384" s="40">
        <f t="shared" si="61"/>
        <v>224</v>
      </c>
      <c r="I384" s="40" t="str">
        <f t="shared" si="62"/>
        <v>10.91.11.224</v>
      </c>
      <c r="J384" s="40" t="str">
        <f t="shared" si="63"/>
        <v>10.91.11.225</v>
      </c>
      <c r="K384" s="40" t="str">
        <f t="shared" si="64"/>
        <v>10.91.11.230</v>
      </c>
      <c r="L384" s="40" t="str">
        <f t="shared" si="65"/>
        <v>255.255.255.248</v>
      </c>
      <c r="M384" s="40"/>
      <c r="N384" s="40"/>
      <c r="O384" s="40"/>
      <c r="P384" s="40"/>
    </row>
    <row r="385" spans="1:16">
      <c r="A385" s="40">
        <v>382</v>
      </c>
      <c r="B385" s="32" t="str">
        <f t="shared" si="56"/>
        <v>LI382</v>
      </c>
      <c r="C385" s="32">
        <f t="shared" si="57"/>
        <v>382</v>
      </c>
      <c r="D385" s="40" t="str">
        <f t="shared" si="55"/>
        <v>LI</v>
      </c>
      <c r="E385" s="40">
        <f t="shared" si="58"/>
        <v>10</v>
      </c>
      <c r="F385" s="40">
        <f t="shared" si="59"/>
        <v>91</v>
      </c>
      <c r="G385" s="40">
        <f t="shared" si="60"/>
        <v>11</v>
      </c>
      <c r="H385" s="40">
        <f t="shared" si="61"/>
        <v>232</v>
      </c>
      <c r="I385" s="40" t="str">
        <f t="shared" si="62"/>
        <v>10.91.11.232</v>
      </c>
      <c r="J385" s="40" t="str">
        <f t="shared" si="63"/>
        <v>10.91.11.233</v>
      </c>
      <c r="K385" s="40" t="str">
        <f t="shared" si="64"/>
        <v>10.91.11.238</v>
      </c>
      <c r="L385" s="40" t="str">
        <f t="shared" si="65"/>
        <v>255.255.255.248</v>
      </c>
      <c r="M385" s="40"/>
      <c r="N385" s="40"/>
      <c r="O385" s="40"/>
      <c r="P385" s="40"/>
    </row>
    <row r="386" spans="1:16">
      <c r="A386" s="40">
        <v>383</v>
      </c>
      <c r="B386" s="32" t="str">
        <f t="shared" si="56"/>
        <v>LI383</v>
      </c>
      <c r="C386" s="32">
        <f t="shared" si="57"/>
        <v>383</v>
      </c>
      <c r="D386" s="40" t="str">
        <f t="shared" si="55"/>
        <v>LI</v>
      </c>
      <c r="E386" s="40">
        <f t="shared" si="58"/>
        <v>10</v>
      </c>
      <c r="F386" s="40">
        <f t="shared" si="59"/>
        <v>91</v>
      </c>
      <c r="G386" s="40">
        <f t="shared" si="60"/>
        <v>11</v>
      </c>
      <c r="H386" s="40">
        <f t="shared" si="61"/>
        <v>240</v>
      </c>
      <c r="I386" s="40" t="str">
        <f t="shared" si="62"/>
        <v>10.91.11.240</v>
      </c>
      <c r="J386" s="40" t="str">
        <f t="shared" si="63"/>
        <v>10.91.11.241</v>
      </c>
      <c r="K386" s="40" t="str">
        <f t="shared" si="64"/>
        <v>10.91.11.246</v>
      </c>
      <c r="L386" s="40" t="str">
        <f t="shared" si="65"/>
        <v>255.255.255.248</v>
      </c>
      <c r="M386" s="40"/>
      <c r="N386" s="40"/>
      <c r="O386" s="40"/>
      <c r="P386" s="40"/>
    </row>
    <row r="387" spans="1:16">
      <c r="A387" s="40">
        <v>384</v>
      </c>
      <c r="B387" s="32" t="str">
        <f t="shared" si="56"/>
        <v>LI384</v>
      </c>
      <c r="C387" s="32">
        <f t="shared" si="57"/>
        <v>384</v>
      </c>
      <c r="D387" s="40" t="str">
        <f t="shared" si="55"/>
        <v>LI</v>
      </c>
      <c r="E387" s="40">
        <f t="shared" si="58"/>
        <v>10</v>
      </c>
      <c r="F387" s="40">
        <f t="shared" si="59"/>
        <v>91</v>
      </c>
      <c r="G387" s="40">
        <f t="shared" si="60"/>
        <v>11</v>
      </c>
      <c r="H387" s="40">
        <f t="shared" si="61"/>
        <v>248</v>
      </c>
      <c r="I387" s="40" t="str">
        <f t="shared" si="62"/>
        <v>10.91.11.248</v>
      </c>
      <c r="J387" s="40" t="str">
        <f t="shared" si="63"/>
        <v>10.91.11.249</v>
      </c>
      <c r="K387" s="40" t="str">
        <f t="shared" si="64"/>
        <v>10.91.11.254</v>
      </c>
      <c r="L387" s="40" t="str">
        <f t="shared" si="65"/>
        <v>255.255.255.248</v>
      </c>
      <c r="M387" s="40"/>
      <c r="N387" s="40"/>
      <c r="O387" s="40"/>
      <c r="P387" s="40"/>
    </row>
    <row r="388" spans="1:16">
      <c r="A388" s="40">
        <v>385</v>
      </c>
      <c r="B388" s="32" t="str">
        <f t="shared" si="56"/>
        <v>LI385</v>
      </c>
      <c r="C388" s="32">
        <f t="shared" si="57"/>
        <v>385</v>
      </c>
      <c r="D388" s="40" t="str">
        <f t="shared" ref="D388:D451" si="66">VLOOKUP(ROUNDDOWN(G388/8,0)*8,$R$4:$S$11,2,0)</f>
        <v>LI</v>
      </c>
      <c r="E388" s="40">
        <f t="shared" si="58"/>
        <v>10</v>
      </c>
      <c r="F388" s="40">
        <f t="shared" si="59"/>
        <v>91</v>
      </c>
      <c r="G388" s="40">
        <f t="shared" si="60"/>
        <v>12</v>
      </c>
      <c r="H388" s="40">
        <f t="shared" si="61"/>
        <v>0</v>
      </c>
      <c r="I388" s="40" t="str">
        <f t="shared" si="62"/>
        <v>10.91.12.0</v>
      </c>
      <c r="J388" s="40" t="str">
        <f t="shared" si="63"/>
        <v>10.91.12.1</v>
      </c>
      <c r="K388" s="40" t="str">
        <f t="shared" si="64"/>
        <v>10.91.12.6</v>
      </c>
      <c r="L388" s="40" t="str">
        <f t="shared" si="65"/>
        <v>255.255.255.248</v>
      </c>
      <c r="M388" s="40"/>
      <c r="N388" s="40"/>
      <c r="O388" s="40"/>
      <c r="P388" s="40"/>
    </row>
    <row r="389" spans="1:16">
      <c r="A389" s="40">
        <v>386</v>
      </c>
      <c r="B389" s="32" t="str">
        <f t="shared" ref="B389:B452" si="67">D389&amp;C389</f>
        <v>LI386</v>
      </c>
      <c r="C389" s="32">
        <f t="shared" si="57"/>
        <v>386</v>
      </c>
      <c r="D389" s="40" t="str">
        <f t="shared" si="66"/>
        <v>LI</v>
      </c>
      <c r="E389" s="40">
        <f t="shared" si="58"/>
        <v>10</v>
      </c>
      <c r="F389" s="40">
        <f t="shared" si="59"/>
        <v>91</v>
      </c>
      <c r="G389" s="40">
        <f t="shared" si="60"/>
        <v>12</v>
      </c>
      <c r="H389" s="40">
        <f t="shared" si="61"/>
        <v>8</v>
      </c>
      <c r="I389" s="40" t="str">
        <f t="shared" si="62"/>
        <v>10.91.12.8</v>
      </c>
      <c r="J389" s="40" t="str">
        <f t="shared" si="63"/>
        <v>10.91.12.9</v>
      </c>
      <c r="K389" s="40" t="str">
        <f t="shared" si="64"/>
        <v>10.91.12.14</v>
      </c>
      <c r="L389" s="40" t="str">
        <f t="shared" si="65"/>
        <v>255.255.255.248</v>
      </c>
      <c r="M389" s="40"/>
      <c r="N389" s="40"/>
      <c r="O389" s="40"/>
      <c r="P389" s="40"/>
    </row>
    <row r="390" spans="1:16">
      <c r="A390" s="40">
        <v>387</v>
      </c>
      <c r="B390" s="32" t="str">
        <f t="shared" si="67"/>
        <v>LI387</v>
      </c>
      <c r="C390" s="32">
        <f t="shared" ref="C390:C453" si="68">IF(D390=D389,C389+1,1)</f>
        <v>387</v>
      </c>
      <c r="D390" s="40" t="str">
        <f t="shared" si="66"/>
        <v>LI</v>
      </c>
      <c r="E390" s="40">
        <f t="shared" ref="E390:E453" si="69">E389</f>
        <v>10</v>
      </c>
      <c r="F390" s="40">
        <f t="shared" ref="F390:F453" si="70">F389</f>
        <v>91</v>
      </c>
      <c r="G390" s="40">
        <f t="shared" ref="G390:G453" si="71">IF(H389=248,IF(G389=255,0,G389+1),G389)</f>
        <v>12</v>
      </c>
      <c r="H390" s="40">
        <f t="shared" ref="H390:H453" si="72">IF(H389=248,0,H389+8)</f>
        <v>16</v>
      </c>
      <c r="I390" s="40" t="str">
        <f t="shared" ref="I390:I453" si="73">E390&amp;"."&amp;F390&amp;"."&amp;G390&amp;"."&amp;H390</f>
        <v>10.91.12.16</v>
      </c>
      <c r="J390" s="40" t="str">
        <f t="shared" ref="J390:J453" si="74">E390&amp;"."&amp;F390&amp;"."&amp;G390&amp;"."&amp;H390+1</f>
        <v>10.91.12.17</v>
      </c>
      <c r="K390" s="40" t="str">
        <f t="shared" ref="K390:K453" si="75">E390&amp;"."&amp;F390&amp;"."&amp;G390&amp;"."&amp;H390+6</f>
        <v>10.91.12.22</v>
      </c>
      <c r="L390" s="40" t="str">
        <f t="shared" ref="L390:L453" si="76">L389</f>
        <v>255.255.255.248</v>
      </c>
      <c r="M390" s="40"/>
      <c r="N390" s="40"/>
      <c r="O390" s="40"/>
      <c r="P390" s="40"/>
    </row>
    <row r="391" spans="1:16">
      <c r="A391" s="40">
        <v>388</v>
      </c>
      <c r="B391" s="32" t="str">
        <f t="shared" si="67"/>
        <v>LI388</v>
      </c>
      <c r="C391" s="32">
        <f t="shared" si="68"/>
        <v>388</v>
      </c>
      <c r="D391" s="40" t="str">
        <f t="shared" si="66"/>
        <v>LI</v>
      </c>
      <c r="E391" s="40">
        <f t="shared" si="69"/>
        <v>10</v>
      </c>
      <c r="F391" s="40">
        <f t="shared" si="70"/>
        <v>91</v>
      </c>
      <c r="G391" s="40">
        <f t="shared" si="71"/>
        <v>12</v>
      </c>
      <c r="H391" s="40">
        <f t="shared" si="72"/>
        <v>24</v>
      </c>
      <c r="I391" s="40" t="str">
        <f t="shared" si="73"/>
        <v>10.91.12.24</v>
      </c>
      <c r="J391" s="40" t="str">
        <f t="shared" si="74"/>
        <v>10.91.12.25</v>
      </c>
      <c r="K391" s="40" t="str">
        <f t="shared" si="75"/>
        <v>10.91.12.30</v>
      </c>
      <c r="L391" s="40" t="str">
        <f t="shared" si="76"/>
        <v>255.255.255.248</v>
      </c>
      <c r="M391" s="40"/>
      <c r="N391" s="40"/>
      <c r="O391" s="40"/>
      <c r="P391" s="40"/>
    </row>
    <row r="392" spans="1:16">
      <c r="A392" s="40">
        <v>389</v>
      </c>
      <c r="B392" s="32" t="str">
        <f t="shared" si="67"/>
        <v>LI389</v>
      </c>
      <c r="C392" s="32">
        <f t="shared" si="68"/>
        <v>389</v>
      </c>
      <c r="D392" s="40" t="str">
        <f t="shared" si="66"/>
        <v>LI</v>
      </c>
      <c r="E392" s="40">
        <f t="shared" si="69"/>
        <v>10</v>
      </c>
      <c r="F392" s="40">
        <f t="shared" si="70"/>
        <v>91</v>
      </c>
      <c r="G392" s="40">
        <f t="shared" si="71"/>
        <v>12</v>
      </c>
      <c r="H392" s="40">
        <f t="shared" si="72"/>
        <v>32</v>
      </c>
      <c r="I392" s="40" t="str">
        <f t="shared" si="73"/>
        <v>10.91.12.32</v>
      </c>
      <c r="J392" s="40" t="str">
        <f t="shared" si="74"/>
        <v>10.91.12.33</v>
      </c>
      <c r="K392" s="40" t="str">
        <f t="shared" si="75"/>
        <v>10.91.12.38</v>
      </c>
      <c r="L392" s="40" t="str">
        <f t="shared" si="76"/>
        <v>255.255.255.248</v>
      </c>
      <c r="M392" s="40"/>
      <c r="N392" s="40"/>
      <c r="O392" s="40"/>
      <c r="P392" s="40"/>
    </row>
    <row r="393" spans="1:16">
      <c r="A393" s="40">
        <v>390</v>
      </c>
      <c r="B393" s="32" t="str">
        <f t="shared" si="67"/>
        <v>LI390</v>
      </c>
      <c r="C393" s="32">
        <f t="shared" si="68"/>
        <v>390</v>
      </c>
      <c r="D393" s="40" t="str">
        <f t="shared" si="66"/>
        <v>LI</v>
      </c>
      <c r="E393" s="40">
        <f t="shared" si="69"/>
        <v>10</v>
      </c>
      <c r="F393" s="40">
        <f t="shared" si="70"/>
        <v>91</v>
      </c>
      <c r="G393" s="40">
        <f t="shared" si="71"/>
        <v>12</v>
      </c>
      <c r="H393" s="40">
        <f t="shared" si="72"/>
        <v>40</v>
      </c>
      <c r="I393" s="40" t="str">
        <f t="shared" si="73"/>
        <v>10.91.12.40</v>
      </c>
      <c r="J393" s="40" t="str">
        <f t="shared" si="74"/>
        <v>10.91.12.41</v>
      </c>
      <c r="K393" s="40" t="str">
        <f t="shared" si="75"/>
        <v>10.91.12.46</v>
      </c>
      <c r="L393" s="40" t="str">
        <f t="shared" si="76"/>
        <v>255.255.255.248</v>
      </c>
      <c r="M393" s="40"/>
      <c r="N393" s="40"/>
      <c r="O393" s="40"/>
      <c r="P393" s="40"/>
    </row>
    <row r="394" spans="1:16">
      <c r="A394" s="40">
        <v>391</v>
      </c>
      <c r="B394" s="32" t="str">
        <f t="shared" si="67"/>
        <v>LI391</v>
      </c>
      <c r="C394" s="32">
        <f t="shared" si="68"/>
        <v>391</v>
      </c>
      <c r="D394" s="40" t="str">
        <f t="shared" si="66"/>
        <v>LI</v>
      </c>
      <c r="E394" s="40">
        <f t="shared" si="69"/>
        <v>10</v>
      </c>
      <c r="F394" s="40">
        <f t="shared" si="70"/>
        <v>91</v>
      </c>
      <c r="G394" s="40">
        <f t="shared" si="71"/>
        <v>12</v>
      </c>
      <c r="H394" s="40">
        <f t="shared" si="72"/>
        <v>48</v>
      </c>
      <c r="I394" s="40" t="str">
        <f t="shared" si="73"/>
        <v>10.91.12.48</v>
      </c>
      <c r="J394" s="40" t="str">
        <f t="shared" si="74"/>
        <v>10.91.12.49</v>
      </c>
      <c r="K394" s="40" t="str">
        <f t="shared" si="75"/>
        <v>10.91.12.54</v>
      </c>
      <c r="L394" s="40" t="str">
        <f t="shared" si="76"/>
        <v>255.255.255.248</v>
      </c>
      <c r="M394" s="40"/>
      <c r="N394" s="40"/>
      <c r="O394" s="40"/>
      <c r="P394" s="40"/>
    </row>
    <row r="395" spans="1:16">
      <c r="A395" s="40">
        <v>392</v>
      </c>
      <c r="B395" s="32" t="str">
        <f t="shared" si="67"/>
        <v>LI392</v>
      </c>
      <c r="C395" s="32">
        <f t="shared" si="68"/>
        <v>392</v>
      </c>
      <c r="D395" s="40" t="str">
        <f t="shared" si="66"/>
        <v>LI</v>
      </c>
      <c r="E395" s="40">
        <f t="shared" si="69"/>
        <v>10</v>
      </c>
      <c r="F395" s="40">
        <f t="shared" si="70"/>
        <v>91</v>
      </c>
      <c r="G395" s="40">
        <f t="shared" si="71"/>
        <v>12</v>
      </c>
      <c r="H395" s="40">
        <f t="shared" si="72"/>
        <v>56</v>
      </c>
      <c r="I395" s="40" t="str">
        <f t="shared" si="73"/>
        <v>10.91.12.56</v>
      </c>
      <c r="J395" s="40" t="str">
        <f t="shared" si="74"/>
        <v>10.91.12.57</v>
      </c>
      <c r="K395" s="40" t="str">
        <f t="shared" si="75"/>
        <v>10.91.12.62</v>
      </c>
      <c r="L395" s="40" t="str">
        <f t="shared" si="76"/>
        <v>255.255.255.248</v>
      </c>
      <c r="M395" s="40"/>
      <c r="N395" s="40"/>
      <c r="O395" s="40"/>
      <c r="P395" s="40"/>
    </row>
    <row r="396" spans="1:16">
      <c r="A396" s="40">
        <v>393</v>
      </c>
      <c r="B396" s="32" t="str">
        <f t="shared" si="67"/>
        <v>LI393</v>
      </c>
      <c r="C396" s="32">
        <f t="shared" si="68"/>
        <v>393</v>
      </c>
      <c r="D396" s="40" t="str">
        <f t="shared" si="66"/>
        <v>LI</v>
      </c>
      <c r="E396" s="40">
        <f t="shared" si="69"/>
        <v>10</v>
      </c>
      <c r="F396" s="40">
        <f t="shared" si="70"/>
        <v>91</v>
      </c>
      <c r="G396" s="40">
        <f t="shared" si="71"/>
        <v>12</v>
      </c>
      <c r="H396" s="40">
        <f t="shared" si="72"/>
        <v>64</v>
      </c>
      <c r="I396" s="40" t="str">
        <f t="shared" si="73"/>
        <v>10.91.12.64</v>
      </c>
      <c r="J396" s="40" t="str">
        <f t="shared" si="74"/>
        <v>10.91.12.65</v>
      </c>
      <c r="K396" s="40" t="str">
        <f t="shared" si="75"/>
        <v>10.91.12.70</v>
      </c>
      <c r="L396" s="40" t="str">
        <f t="shared" si="76"/>
        <v>255.255.255.248</v>
      </c>
      <c r="M396" s="40"/>
      <c r="N396" s="40"/>
      <c r="O396" s="40"/>
      <c r="P396" s="40"/>
    </row>
    <row r="397" spans="1:16">
      <c r="A397" s="40">
        <v>394</v>
      </c>
      <c r="B397" s="32" t="str">
        <f t="shared" si="67"/>
        <v>LI394</v>
      </c>
      <c r="C397" s="32">
        <f t="shared" si="68"/>
        <v>394</v>
      </c>
      <c r="D397" s="40" t="str">
        <f t="shared" si="66"/>
        <v>LI</v>
      </c>
      <c r="E397" s="40">
        <f t="shared" si="69"/>
        <v>10</v>
      </c>
      <c r="F397" s="40">
        <f t="shared" si="70"/>
        <v>91</v>
      </c>
      <c r="G397" s="40">
        <f t="shared" si="71"/>
        <v>12</v>
      </c>
      <c r="H397" s="40">
        <f t="shared" si="72"/>
        <v>72</v>
      </c>
      <c r="I397" s="40" t="str">
        <f t="shared" si="73"/>
        <v>10.91.12.72</v>
      </c>
      <c r="J397" s="40" t="str">
        <f t="shared" si="74"/>
        <v>10.91.12.73</v>
      </c>
      <c r="K397" s="40" t="str">
        <f t="shared" si="75"/>
        <v>10.91.12.78</v>
      </c>
      <c r="L397" s="40" t="str">
        <f t="shared" si="76"/>
        <v>255.255.255.248</v>
      </c>
      <c r="M397" s="40"/>
      <c r="N397" s="40"/>
      <c r="O397" s="40"/>
      <c r="P397" s="40"/>
    </row>
    <row r="398" spans="1:16">
      <c r="A398" s="40">
        <v>395</v>
      </c>
      <c r="B398" s="32" t="str">
        <f t="shared" si="67"/>
        <v>LI395</v>
      </c>
      <c r="C398" s="32">
        <f t="shared" si="68"/>
        <v>395</v>
      </c>
      <c r="D398" s="40" t="str">
        <f t="shared" si="66"/>
        <v>LI</v>
      </c>
      <c r="E398" s="40">
        <f t="shared" si="69"/>
        <v>10</v>
      </c>
      <c r="F398" s="40">
        <f t="shared" si="70"/>
        <v>91</v>
      </c>
      <c r="G398" s="40">
        <f t="shared" si="71"/>
        <v>12</v>
      </c>
      <c r="H398" s="40">
        <f t="shared" si="72"/>
        <v>80</v>
      </c>
      <c r="I398" s="40" t="str">
        <f t="shared" si="73"/>
        <v>10.91.12.80</v>
      </c>
      <c r="J398" s="40" t="str">
        <f t="shared" si="74"/>
        <v>10.91.12.81</v>
      </c>
      <c r="K398" s="40" t="str">
        <f t="shared" si="75"/>
        <v>10.91.12.86</v>
      </c>
      <c r="L398" s="40" t="str">
        <f t="shared" si="76"/>
        <v>255.255.255.248</v>
      </c>
      <c r="M398" s="40"/>
      <c r="N398" s="40"/>
      <c r="O398" s="40"/>
      <c r="P398" s="40"/>
    </row>
    <row r="399" spans="1:16">
      <c r="A399" s="40">
        <v>396</v>
      </c>
      <c r="B399" s="32" t="str">
        <f t="shared" si="67"/>
        <v>LI396</v>
      </c>
      <c r="C399" s="32">
        <f t="shared" si="68"/>
        <v>396</v>
      </c>
      <c r="D399" s="40" t="str">
        <f t="shared" si="66"/>
        <v>LI</v>
      </c>
      <c r="E399" s="40">
        <f t="shared" si="69"/>
        <v>10</v>
      </c>
      <c r="F399" s="40">
        <f t="shared" si="70"/>
        <v>91</v>
      </c>
      <c r="G399" s="40">
        <f t="shared" si="71"/>
        <v>12</v>
      </c>
      <c r="H399" s="40">
        <f t="shared" si="72"/>
        <v>88</v>
      </c>
      <c r="I399" s="40" t="str">
        <f t="shared" si="73"/>
        <v>10.91.12.88</v>
      </c>
      <c r="J399" s="40" t="str">
        <f t="shared" si="74"/>
        <v>10.91.12.89</v>
      </c>
      <c r="K399" s="40" t="str">
        <f t="shared" si="75"/>
        <v>10.91.12.94</v>
      </c>
      <c r="L399" s="40" t="str">
        <f t="shared" si="76"/>
        <v>255.255.255.248</v>
      </c>
      <c r="M399" s="40"/>
      <c r="N399" s="40"/>
      <c r="O399" s="40"/>
      <c r="P399" s="40"/>
    </row>
    <row r="400" spans="1:16">
      <c r="A400" s="40">
        <v>397</v>
      </c>
      <c r="B400" s="32" t="str">
        <f t="shared" si="67"/>
        <v>LI397</v>
      </c>
      <c r="C400" s="32">
        <f t="shared" si="68"/>
        <v>397</v>
      </c>
      <c r="D400" s="40" t="str">
        <f t="shared" si="66"/>
        <v>LI</v>
      </c>
      <c r="E400" s="40">
        <f t="shared" si="69"/>
        <v>10</v>
      </c>
      <c r="F400" s="40">
        <f t="shared" si="70"/>
        <v>91</v>
      </c>
      <c r="G400" s="40">
        <f t="shared" si="71"/>
        <v>12</v>
      </c>
      <c r="H400" s="40">
        <f t="shared" si="72"/>
        <v>96</v>
      </c>
      <c r="I400" s="40" t="str">
        <f t="shared" si="73"/>
        <v>10.91.12.96</v>
      </c>
      <c r="J400" s="40" t="str">
        <f t="shared" si="74"/>
        <v>10.91.12.97</v>
      </c>
      <c r="K400" s="40" t="str">
        <f t="shared" si="75"/>
        <v>10.91.12.102</v>
      </c>
      <c r="L400" s="40" t="str">
        <f t="shared" si="76"/>
        <v>255.255.255.248</v>
      </c>
      <c r="M400" s="40"/>
      <c r="N400" s="40"/>
      <c r="O400" s="40"/>
      <c r="P400" s="40"/>
    </row>
    <row r="401" spans="1:16">
      <c r="A401" s="40">
        <v>398</v>
      </c>
      <c r="B401" s="32" t="str">
        <f t="shared" si="67"/>
        <v>LI398</v>
      </c>
      <c r="C401" s="32">
        <f t="shared" si="68"/>
        <v>398</v>
      </c>
      <c r="D401" s="40" t="str">
        <f t="shared" si="66"/>
        <v>LI</v>
      </c>
      <c r="E401" s="40">
        <f t="shared" si="69"/>
        <v>10</v>
      </c>
      <c r="F401" s="40">
        <f t="shared" si="70"/>
        <v>91</v>
      </c>
      <c r="G401" s="40">
        <f t="shared" si="71"/>
        <v>12</v>
      </c>
      <c r="H401" s="40">
        <f t="shared" si="72"/>
        <v>104</v>
      </c>
      <c r="I401" s="40" t="str">
        <f t="shared" si="73"/>
        <v>10.91.12.104</v>
      </c>
      <c r="J401" s="40" t="str">
        <f t="shared" si="74"/>
        <v>10.91.12.105</v>
      </c>
      <c r="K401" s="40" t="str">
        <f t="shared" si="75"/>
        <v>10.91.12.110</v>
      </c>
      <c r="L401" s="40" t="str">
        <f t="shared" si="76"/>
        <v>255.255.255.248</v>
      </c>
      <c r="M401" s="40"/>
      <c r="N401" s="40"/>
      <c r="O401" s="40"/>
      <c r="P401" s="40"/>
    </row>
    <row r="402" spans="1:16">
      <c r="A402" s="40">
        <v>399</v>
      </c>
      <c r="B402" s="32" t="str">
        <f t="shared" si="67"/>
        <v>LI399</v>
      </c>
      <c r="C402" s="32">
        <f t="shared" si="68"/>
        <v>399</v>
      </c>
      <c r="D402" s="40" t="str">
        <f t="shared" si="66"/>
        <v>LI</v>
      </c>
      <c r="E402" s="40">
        <f t="shared" si="69"/>
        <v>10</v>
      </c>
      <c r="F402" s="40">
        <f t="shared" si="70"/>
        <v>91</v>
      </c>
      <c r="G402" s="40">
        <f t="shared" si="71"/>
        <v>12</v>
      </c>
      <c r="H402" s="40">
        <f t="shared" si="72"/>
        <v>112</v>
      </c>
      <c r="I402" s="40" t="str">
        <f t="shared" si="73"/>
        <v>10.91.12.112</v>
      </c>
      <c r="J402" s="40" t="str">
        <f t="shared" si="74"/>
        <v>10.91.12.113</v>
      </c>
      <c r="K402" s="40" t="str">
        <f t="shared" si="75"/>
        <v>10.91.12.118</v>
      </c>
      <c r="L402" s="40" t="str">
        <f t="shared" si="76"/>
        <v>255.255.255.248</v>
      </c>
      <c r="M402" s="40"/>
      <c r="N402" s="40"/>
      <c r="O402" s="40"/>
      <c r="P402" s="40"/>
    </row>
    <row r="403" spans="1:16">
      <c r="A403" s="40">
        <v>400</v>
      </c>
      <c r="B403" s="32" t="str">
        <f t="shared" si="67"/>
        <v>LI400</v>
      </c>
      <c r="C403" s="32">
        <f t="shared" si="68"/>
        <v>400</v>
      </c>
      <c r="D403" s="40" t="str">
        <f t="shared" si="66"/>
        <v>LI</v>
      </c>
      <c r="E403" s="40">
        <f t="shared" si="69"/>
        <v>10</v>
      </c>
      <c r="F403" s="40">
        <f t="shared" si="70"/>
        <v>91</v>
      </c>
      <c r="G403" s="40">
        <f t="shared" si="71"/>
        <v>12</v>
      </c>
      <c r="H403" s="40">
        <f t="shared" si="72"/>
        <v>120</v>
      </c>
      <c r="I403" s="40" t="str">
        <f t="shared" si="73"/>
        <v>10.91.12.120</v>
      </c>
      <c r="J403" s="40" t="str">
        <f t="shared" si="74"/>
        <v>10.91.12.121</v>
      </c>
      <c r="K403" s="40" t="str">
        <f t="shared" si="75"/>
        <v>10.91.12.126</v>
      </c>
      <c r="L403" s="40" t="str">
        <f t="shared" si="76"/>
        <v>255.255.255.248</v>
      </c>
      <c r="M403" s="40"/>
      <c r="N403" s="40"/>
      <c r="O403" s="40"/>
      <c r="P403" s="40"/>
    </row>
    <row r="404" spans="1:16">
      <c r="A404" s="40">
        <v>401</v>
      </c>
      <c r="B404" s="32" t="str">
        <f t="shared" si="67"/>
        <v>LI401</v>
      </c>
      <c r="C404" s="32">
        <f t="shared" si="68"/>
        <v>401</v>
      </c>
      <c r="D404" s="40" t="str">
        <f t="shared" si="66"/>
        <v>LI</v>
      </c>
      <c r="E404" s="40">
        <f t="shared" si="69"/>
        <v>10</v>
      </c>
      <c r="F404" s="40">
        <f t="shared" si="70"/>
        <v>91</v>
      </c>
      <c r="G404" s="40">
        <f t="shared" si="71"/>
        <v>12</v>
      </c>
      <c r="H404" s="40">
        <f t="shared" si="72"/>
        <v>128</v>
      </c>
      <c r="I404" s="40" t="str">
        <f t="shared" si="73"/>
        <v>10.91.12.128</v>
      </c>
      <c r="J404" s="40" t="str">
        <f t="shared" si="74"/>
        <v>10.91.12.129</v>
      </c>
      <c r="K404" s="40" t="str">
        <f t="shared" si="75"/>
        <v>10.91.12.134</v>
      </c>
      <c r="L404" s="40" t="str">
        <f t="shared" si="76"/>
        <v>255.255.255.248</v>
      </c>
      <c r="M404" s="40"/>
      <c r="N404" s="40"/>
      <c r="O404" s="40"/>
      <c r="P404" s="40"/>
    </row>
    <row r="405" spans="1:16">
      <c r="A405" s="40">
        <v>402</v>
      </c>
      <c r="B405" s="32" t="str">
        <f t="shared" si="67"/>
        <v>LI402</v>
      </c>
      <c r="C405" s="32">
        <f t="shared" si="68"/>
        <v>402</v>
      </c>
      <c r="D405" s="40" t="str">
        <f t="shared" si="66"/>
        <v>LI</v>
      </c>
      <c r="E405" s="40">
        <f t="shared" si="69"/>
        <v>10</v>
      </c>
      <c r="F405" s="40">
        <f t="shared" si="70"/>
        <v>91</v>
      </c>
      <c r="G405" s="40">
        <f t="shared" si="71"/>
        <v>12</v>
      </c>
      <c r="H405" s="40">
        <f t="shared" si="72"/>
        <v>136</v>
      </c>
      <c r="I405" s="40" t="str">
        <f t="shared" si="73"/>
        <v>10.91.12.136</v>
      </c>
      <c r="J405" s="40" t="str">
        <f t="shared" si="74"/>
        <v>10.91.12.137</v>
      </c>
      <c r="K405" s="40" t="str">
        <f t="shared" si="75"/>
        <v>10.91.12.142</v>
      </c>
      <c r="L405" s="40" t="str">
        <f t="shared" si="76"/>
        <v>255.255.255.248</v>
      </c>
      <c r="M405" s="40"/>
      <c r="N405" s="40"/>
      <c r="O405" s="40"/>
      <c r="P405" s="40"/>
    </row>
    <row r="406" spans="1:16">
      <c r="A406" s="40">
        <v>403</v>
      </c>
      <c r="B406" s="32" t="str">
        <f t="shared" si="67"/>
        <v>LI403</v>
      </c>
      <c r="C406" s="32">
        <f t="shared" si="68"/>
        <v>403</v>
      </c>
      <c r="D406" s="40" t="str">
        <f t="shared" si="66"/>
        <v>LI</v>
      </c>
      <c r="E406" s="40">
        <f t="shared" si="69"/>
        <v>10</v>
      </c>
      <c r="F406" s="40">
        <f t="shared" si="70"/>
        <v>91</v>
      </c>
      <c r="G406" s="40">
        <f t="shared" si="71"/>
        <v>12</v>
      </c>
      <c r="H406" s="40">
        <f t="shared" si="72"/>
        <v>144</v>
      </c>
      <c r="I406" s="40" t="str">
        <f t="shared" si="73"/>
        <v>10.91.12.144</v>
      </c>
      <c r="J406" s="40" t="str">
        <f t="shared" si="74"/>
        <v>10.91.12.145</v>
      </c>
      <c r="K406" s="40" t="str">
        <f t="shared" si="75"/>
        <v>10.91.12.150</v>
      </c>
      <c r="L406" s="40" t="str">
        <f t="shared" si="76"/>
        <v>255.255.255.248</v>
      </c>
      <c r="M406" s="40"/>
      <c r="N406" s="40"/>
      <c r="O406" s="40"/>
      <c r="P406" s="40"/>
    </row>
    <row r="407" spans="1:16">
      <c r="A407" s="40">
        <v>404</v>
      </c>
      <c r="B407" s="32" t="str">
        <f t="shared" si="67"/>
        <v>LI404</v>
      </c>
      <c r="C407" s="32">
        <f t="shared" si="68"/>
        <v>404</v>
      </c>
      <c r="D407" s="40" t="str">
        <f t="shared" si="66"/>
        <v>LI</v>
      </c>
      <c r="E407" s="40">
        <f t="shared" si="69"/>
        <v>10</v>
      </c>
      <c r="F407" s="40">
        <f t="shared" si="70"/>
        <v>91</v>
      </c>
      <c r="G407" s="40">
        <f t="shared" si="71"/>
        <v>12</v>
      </c>
      <c r="H407" s="40">
        <f t="shared" si="72"/>
        <v>152</v>
      </c>
      <c r="I407" s="40" t="str">
        <f t="shared" si="73"/>
        <v>10.91.12.152</v>
      </c>
      <c r="J407" s="40" t="str">
        <f t="shared" si="74"/>
        <v>10.91.12.153</v>
      </c>
      <c r="K407" s="40" t="str">
        <f t="shared" si="75"/>
        <v>10.91.12.158</v>
      </c>
      <c r="L407" s="40" t="str">
        <f t="shared" si="76"/>
        <v>255.255.255.248</v>
      </c>
      <c r="M407" s="40"/>
      <c r="N407" s="40"/>
      <c r="O407" s="40"/>
      <c r="P407" s="40"/>
    </row>
    <row r="408" spans="1:16">
      <c r="A408" s="40">
        <v>405</v>
      </c>
      <c r="B408" s="32" t="str">
        <f t="shared" si="67"/>
        <v>LI405</v>
      </c>
      <c r="C408" s="32">
        <f t="shared" si="68"/>
        <v>405</v>
      </c>
      <c r="D408" s="40" t="str">
        <f t="shared" si="66"/>
        <v>LI</v>
      </c>
      <c r="E408" s="40">
        <f t="shared" si="69"/>
        <v>10</v>
      </c>
      <c r="F408" s="40">
        <f t="shared" si="70"/>
        <v>91</v>
      </c>
      <c r="G408" s="40">
        <f t="shared" si="71"/>
        <v>12</v>
      </c>
      <c r="H408" s="40">
        <f t="shared" si="72"/>
        <v>160</v>
      </c>
      <c r="I408" s="40" t="str">
        <f t="shared" si="73"/>
        <v>10.91.12.160</v>
      </c>
      <c r="J408" s="40" t="str">
        <f t="shared" si="74"/>
        <v>10.91.12.161</v>
      </c>
      <c r="K408" s="40" t="str">
        <f t="shared" si="75"/>
        <v>10.91.12.166</v>
      </c>
      <c r="L408" s="40" t="str">
        <f t="shared" si="76"/>
        <v>255.255.255.248</v>
      </c>
      <c r="M408" s="40"/>
      <c r="N408" s="40"/>
      <c r="O408" s="40"/>
      <c r="P408" s="40"/>
    </row>
    <row r="409" spans="1:16">
      <c r="A409" s="40">
        <v>406</v>
      </c>
      <c r="B409" s="32" t="str">
        <f t="shared" si="67"/>
        <v>LI406</v>
      </c>
      <c r="C409" s="32">
        <f t="shared" si="68"/>
        <v>406</v>
      </c>
      <c r="D409" s="40" t="str">
        <f t="shared" si="66"/>
        <v>LI</v>
      </c>
      <c r="E409" s="40">
        <f t="shared" si="69"/>
        <v>10</v>
      </c>
      <c r="F409" s="40">
        <f t="shared" si="70"/>
        <v>91</v>
      </c>
      <c r="G409" s="40">
        <f t="shared" si="71"/>
        <v>12</v>
      </c>
      <c r="H409" s="40">
        <f t="shared" si="72"/>
        <v>168</v>
      </c>
      <c r="I409" s="40" t="str">
        <f t="shared" si="73"/>
        <v>10.91.12.168</v>
      </c>
      <c r="J409" s="40" t="str">
        <f t="shared" si="74"/>
        <v>10.91.12.169</v>
      </c>
      <c r="K409" s="40" t="str">
        <f t="shared" si="75"/>
        <v>10.91.12.174</v>
      </c>
      <c r="L409" s="40" t="str">
        <f t="shared" si="76"/>
        <v>255.255.255.248</v>
      </c>
      <c r="M409" s="40"/>
      <c r="N409" s="40"/>
      <c r="O409" s="40"/>
      <c r="P409" s="40"/>
    </row>
    <row r="410" spans="1:16">
      <c r="A410" s="40">
        <v>407</v>
      </c>
      <c r="B410" s="32" t="str">
        <f t="shared" si="67"/>
        <v>LI407</v>
      </c>
      <c r="C410" s="32">
        <f t="shared" si="68"/>
        <v>407</v>
      </c>
      <c r="D410" s="40" t="str">
        <f t="shared" si="66"/>
        <v>LI</v>
      </c>
      <c r="E410" s="40">
        <f t="shared" si="69"/>
        <v>10</v>
      </c>
      <c r="F410" s="40">
        <f t="shared" si="70"/>
        <v>91</v>
      </c>
      <c r="G410" s="40">
        <f t="shared" si="71"/>
        <v>12</v>
      </c>
      <c r="H410" s="40">
        <f t="shared" si="72"/>
        <v>176</v>
      </c>
      <c r="I410" s="40" t="str">
        <f t="shared" si="73"/>
        <v>10.91.12.176</v>
      </c>
      <c r="J410" s="40" t="str">
        <f t="shared" si="74"/>
        <v>10.91.12.177</v>
      </c>
      <c r="K410" s="40" t="str">
        <f t="shared" si="75"/>
        <v>10.91.12.182</v>
      </c>
      <c r="L410" s="40" t="str">
        <f t="shared" si="76"/>
        <v>255.255.255.248</v>
      </c>
      <c r="M410" s="40"/>
      <c r="N410" s="40"/>
      <c r="O410" s="40"/>
      <c r="P410" s="40"/>
    </row>
    <row r="411" spans="1:16">
      <c r="A411" s="40">
        <v>408</v>
      </c>
      <c r="B411" s="32" t="str">
        <f t="shared" si="67"/>
        <v>LI408</v>
      </c>
      <c r="C411" s="32">
        <f t="shared" si="68"/>
        <v>408</v>
      </c>
      <c r="D411" s="40" t="str">
        <f t="shared" si="66"/>
        <v>LI</v>
      </c>
      <c r="E411" s="40">
        <f t="shared" si="69"/>
        <v>10</v>
      </c>
      <c r="F411" s="40">
        <f t="shared" si="70"/>
        <v>91</v>
      </c>
      <c r="G411" s="40">
        <f t="shared" si="71"/>
        <v>12</v>
      </c>
      <c r="H411" s="40">
        <f t="shared" si="72"/>
        <v>184</v>
      </c>
      <c r="I411" s="40" t="str">
        <f t="shared" si="73"/>
        <v>10.91.12.184</v>
      </c>
      <c r="J411" s="40" t="str">
        <f t="shared" si="74"/>
        <v>10.91.12.185</v>
      </c>
      <c r="K411" s="40" t="str">
        <f t="shared" si="75"/>
        <v>10.91.12.190</v>
      </c>
      <c r="L411" s="40" t="str">
        <f t="shared" si="76"/>
        <v>255.255.255.248</v>
      </c>
      <c r="M411" s="40"/>
      <c r="N411" s="40"/>
      <c r="O411" s="40"/>
      <c r="P411" s="40"/>
    </row>
    <row r="412" spans="1:16">
      <c r="A412" s="40">
        <v>409</v>
      </c>
      <c r="B412" s="32" t="str">
        <f t="shared" si="67"/>
        <v>LI409</v>
      </c>
      <c r="C412" s="32">
        <f t="shared" si="68"/>
        <v>409</v>
      </c>
      <c r="D412" s="40" t="str">
        <f t="shared" si="66"/>
        <v>LI</v>
      </c>
      <c r="E412" s="40">
        <f t="shared" si="69"/>
        <v>10</v>
      </c>
      <c r="F412" s="40">
        <f t="shared" si="70"/>
        <v>91</v>
      </c>
      <c r="G412" s="40">
        <f t="shared" si="71"/>
        <v>12</v>
      </c>
      <c r="H412" s="40">
        <f t="shared" si="72"/>
        <v>192</v>
      </c>
      <c r="I412" s="40" t="str">
        <f t="shared" si="73"/>
        <v>10.91.12.192</v>
      </c>
      <c r="J412" s="40" t="str">
        <f t="shared" si="74"/>
        <v>10.91.12.193</v>
      </c>
      <c r="K412" s="40" t="str">
        <f t="shared" si="75"/>
        <v>10.91.12.198</v>
      </c>
      <c r="L412" s="40" t="str">
        <f t="shared" si="76"/>
        <v>255.255.255.248</v>
      </c>
      <c r="M412" s="40"/>
      <c r="N412" s="40"/>
      <c r="O412" s="40"/>
      <c r="P412" s="40"/>
    </row>
    <row r="413" spans="1:16">
      <c r="A413" s="40">
        <v>410</v>
      </c>
      <c r="B413" s="32" t="str">
        <f t="shared" si="67"/>
        <v>LI410</v>
      </c>
      <c r="C413" s="32">
        <f t="shared" si="68"/>
        <v>410</v>
      </c>
      <c r="D413" s="40" t="str">
        <f t="shared" si="66"/>
        <v>LI</v>
      </c>
      <c r="E413" s="40">
        <f t="shared" si="69"/>
        <v>10</v>
      </c>
      <c r="F413" s="40">
        <f t="shared" si="70"/>
        <v>91</v>
      </c>
      <c r="G413" s="40">
        <f t="shared" si="71"/>
        <v>12</v>
      </c>
      <c r="H413" s="40">
        <f t="shared" si="72"/>
        <v>200</v>
      </c>
      <c r="I413" s="40" t="str">
        <f t="shared" si="73"/>
        <v>10.91.12.200</v>
      </c>
      <c r="J413" s="40" t="str">
        <f t="shared" si="74"/>
        <v>10.91.12.201</v>
      </c>
      <c r="K413" s="40" t="str">
        <f t="shared" si="75"/>
        <v>10.91.12.206</v>
      </c>
      <c r="L413" s="40" t="str">
        <f t="shared" si="76"/>
        <v>255.255.255.248</v>
      </c>
      <c r="M413" s="40"/>
      <c r="N413" s="40"/>
      <c r="O413" s="40"/>
      <c r="P413" s="40"/>
    </row>
    <row r="414" spans="1:16">
      <c r="A414" s="40">
        <v>411</v>
      </c>
      <c r="B414" s="32" t="str">
        <f t="shared" si="67"/>
        <v>LI411</v>
      </c>
      <c r="C414" s="32">
        <f t="shared" si="68"/>
        <v>411</v>
      </c>
      <c r="D414" s="40" t="str">
        <f t="shared" si="66"/>
        <v>LI</v>
      </c>
      <c r="E414" s="40">
        <f t="shared" si="69"/>
        <v>10</v>
      </c>
      <c r="F414" s="40">
        <f t="shared" si="70"/>
        <v>91</v>
      </c>
      <c r="G414" s="40">
        <f t="shared" si="71"/>
        <v>12</v>
      </c>
      <c r="H414" s="40">
        <f t="shared" si="72"/>
        <v>208</v>
      </c>
      <c r="I414" s="40" t="str">
        <f t="shared" si="73"/>
        <v>10.91.12.208</v>
      </c>
      <c r="J414" s="40" t="str">
        <f t="shared" si="74"/>
        <v>10.91.12.209</v>
      </c>
      <c r="K414" s="40" t="str">
        <f t="shared" si="75"/>
        <v>10.91.12.214</v>
      </c>
      <c r="L414" s="40" t="str">
        <f t="shared" si="76"/>
        <v>255.255.255.248</v>
      </c>
      <c r="M414" s="40"/>
      <c r="N414" s="40"/>
      <c r="O414" s="40"/>
      <c r="P414" s="40"/>
    </row>
    <row r="415" spans="1:16">
      <c r="A415" s="40">
        <v>412</v>
      </c>
      <c r="B415" s="32" t="str">
        <f t="shared" si="67"/>
        <v>LI412</v>
      </c>
      <c r="C415" s="32">
        <f t="shared" si="68"/>
        <v>412</v>
      </c>
      <c r="D415" s="40" t="str">
        <f t="shared" si="66"/>
        <v>LI</v>
      </c>
      <c r="E415" s="40">
        <f t="shared" si="69"/>
        <v>10</v>
      </c>
      <c r="F415" s="40">
        <f t="shared" si="70"/>
        <v>91</v>
      </c>
      <c r="G415" s="40">
        <f t="shared" si="71"/>
        <v>12</v>
      </c>
      <c r="H415" s="40">
        <f t="shared" si="72"/>
        <v>216</v>
      </c>
      <c r="I415" s="40" t="str">
        <f t="shared" si="73"/>
        <v>10.91.12.216</v>
      </c>
      <c r="J415" s="40" t="str">
        <f t="shared" si="74"/>
        <v>10.91.12.217</v>
      </c>
      <c r="K415" s="40" t="str">
        <f t="shared" si="75"/>
        <v>10.91.12.222</v>
      </c>
      <c r="L415" s="40" t="str">
        <f t="shared" si="76"/>
        <v>255.255.255.248</v>
      </c>
      <c r="M415" s="40"/>
      <c r="N415" s="40"/>
      <c r="O415" s="40"/>
      <c r="P415" s="40"/>
    </row>
    <row r="416" spans="1:16">
      <c r="A416" s="40">
        <v>413</v>
      </c>
      <c r="B416" s="32" t="str">
        <f t="shared" si="67"/>
        <v>LI413</v>
      </c>
      <c r="C416" s="32">
        <f t="shared" si="68"/>
        <v>413</v>
      </c>
      <c r="D416" s="40" t="str">
        <f t="shared" si="66"/>
        <v>LI</v>
      </c>
      <c r="E416" s="40">
        <f t="shared" si="69"/>
        <v>10</v>
      </c>
      <c r="F416" s="40">
        <f t="shared" si="70"/>
        <v>91</v>
      </c>
      <c r="G416" s="40">
        <f t="shared" si="71"/>
        <v>12</v>
      </c>
      <c r="H416" s="40">
        <f t="shared" si="72"/>
        <v>224</v>
      </c>
      <c r="I416" s="40" t="str">
        <f t="shared" si="73"/>
        <v>10.91.12.224</v>
      </c>
      <c r="J416" s="40" t="str">
        <f t="shared" si="74"/>
        <v>10.91.12.225</v>
      </c>
      <c r="K416" s="40" t="str">
        <f t="shared" si="75"/>
        <v>10.91.12.230</v>
      </c>
      <c r="L416" s="40" t="str">
        <f t="shared" si="76"/>
        <v>255.255.255.248</v>
      </c>
      <c r="M416" s="40"/>
      <c r="N416" s="40"/>
      <c r="O416" s="40"/>
      <c r="P416" s="40"/>
    </row>
    <row r="417" spans="1:16">
      <c r="A417" s="40">
        <v>414</v>
      </c>
      <c r="B417" s="32" t="str">
        <f t="shared" si="67"/>
        <v>LI414</v>
      </c>
      <c r="C417" s="32">
        <f t="shared" si="68"/>
        <v>414</v>
      </c>
      <c r="D417" s="40" t="str">
        <f t="shared" si="66"/>
        <v>LI</v>
      </c>
      <c r="E417" s="40">
        <f t="shared" si="69"/>
        <v>10</v>
      </c>
      <c r="F417" s="40">
        <f t="shared" si="70"/>
        <v>91</v>
      </c>
      <c r="G417" s="40">
        <f t="shared" si="71"/>
        <v>12</v>
      </c>
      <c r="H417" s="40">
        <f t="shared" si="72"/>
        <v>232</v>
      </c>
      <c r="I417" s="40" t="str">
        <f t="shared" si="73"/>
        <v>10.91.12.232</v>
      </c>
      <c r="J417" s="40" t="str">
        <f t="shared" si="74"/>
        <v>10.91.12.233</v>
      </c>
      <c r="K417" s="40" t="str">
        <f t="shared" si="75"/>
        <v>10.91.12.238</v>
      </c>
      <c r="L417" s="40" t="str">
        <f t="shared" si="76"/>
        <v>255.255.255.248</v>
      </c>
      <c r="M417" s="40"/>
      <c r="N417" s="40"/>
      <c r="O417" s="40"/>
      <c r="P417" s="40"/>
    </row>
    <row r="418" spans="1:16">
      <c r="A418" s="40">
        <v>415</v>
      </c>
      <c r="B418" s="32" t="str">
        <f t="shared" si="67"/>
        <v>LI415</v>
      </c>
      <c r="C418" s="32">
        <f t="shared" si="68"/>
        <v>415</v>
      </c>
      <c r="D418" s="40" t="str">
        <f t="shared" si="66"/>
        <v>LI</v>
      </c>
      <c r="E418" s="40">
        <f t="shared" si="69"/>
        <v>10</v>
      </c>
      <c r="F418" s="40">
        <f t="shared" si="70"/>
        <v>91</v>
      </c>
      <c r="G418" s="40">
        <f t="shared" si="71"/>
        <v>12</v>
      </c>
      <c r="H418" s="40">
        <f t="shared" si="72"/>
        <v>240</v>
      </c>
      <c r="I418" s="40" t="str">
        <f t="shared" si="73"/>
        <v>10.91.12.240</v>
      </c>
      <c r="J418" s="40" t="str">
        <f t="shared" si="74"/>
        <v>10.91.12.241</v>
      </c>
      <c r="K418" s="40" t="str">
        <f t="shared" si="75"/>
        <v>10.91.12.246</v>
      </c>
      <c r="L418" s="40" t="str">
        <f t="shared" si="76"/>
        <v>255.255.255.248</v>
      </c>
      <c r="M418" s="40"/>
      <c r="N418" s="40"/>
      <c r="O418" s="40"/>
      <c r="P418" s="40"/>
    </row>
    <row r="419" spans="1:16">
      <c r="A419" s="40">
        <v>416</v>
      </c>
      <c r="B419" s="32" t="str">
        <f t="shared" si="67"/>
        <v>LI416</v>
      </c>
      <c r="C419" s="32">
        <f t="shared" si="68"/>
        <v>416</v>
      </c>
      <c r="D419" s="40" t="str">
        <f t="shared" si="66"/>
        <v>LI</v>
      </c>
      <c r="E419" s="40">
        <f t="shared" si="69"/>
        <v>10</v>
      </c>
      <c r="F419" s="40">
        <f t="shared" si="70"/>
        <v>91</v>
      </c>
      <c r="G419" s="40">
        <f t="shared" si="71"/>
        <v>12</v>
      </c>
      <c r="H419" s="40">
        <f t="shared" si="72"/>
        <v>248</v>
      </c>
      <c r="I419" s="40" t="str">
        <f t="shared" si="73"/>
        <v>10.91.12.248</v>
      </c>
      <c r="J419" s="40" t="str">
        <f t="shared" si="74"/>
        <v>10.91.12.249</v>
      </c>
      <c r="K419" s="40" t="str">
        <f t="shared" si="75"/>
        <v>10.91.12.254</v>
      </c>
      <c r="L419" s="40" t="str">
        <f t="shared" si="76"/>
        <v>255.255.255.248</v>
      </c>
      <c r="M419" s="40"/>
      <c r="N419" s="40"/>
      <c r="O419" s="40"/>
      <c r="P419" s="40"/>
    </row>
    <row r="420" spans="1:16">
      <c r="A420" s="40">
        <v>417</v>
      </c>
      <c r="B420" s="32" t="str">
        <f t="shared" si="67"/>
        <v>LI417</v>
      </c>
      <c r="C420" s="32">
        <f t="shared" si="68"/>
        <v>417</v>
      </c>
      <c r="D420" s="40" t="str">
        <f t="shared" si="66"/>
        <v>LI</v>
      </c>
      <c r="E420" s="40">
        <f t="shared" si="69"/>
        <v>10</v>
      </c>
      <c r="F420" s="40">
        <f t="shared" si="70"/>
        <v>91</v>
      </c>
      <c r="G420" s="40">
        <f t="shared" si="71"/>
        <v>13</v>
      </c>
      <c r="H420" s="40">
        <f t="shared" si="72"/>
        <v>0</v>
      </c>
      <c r="I420" s="40" t="str">
        <f t="shared" si="73"/>
        <v>10.91.13.0</v>
      </c>
      <c r="J420" s="40" t="str">
        <f t="shared" si="74"/>
        <v>10.91.13.1</v>
      </c>
      <c r="K420" s="40" t="str">
        <f t="shared" si="75"/>
        <v>10.91.13.6</v>
      </c>
      <c r="L420" s="40" t="str">
        <f t="shared" si="76"/>
        <v>255.255.255.248</v>
      </c>
      <c r="M420" s="40"/>
      <c r="N420" s="40"/>
      <c r="O420" s="40"/>
      <c r="P420" s="40"/>
    </row>
    <row r="421" spans="1:16">
      <c r="A421" s="40">
        <v>418</v>
      </c>
      <c r="B421" s="32" t="str">
        <f t="shared" si="67"/>
        <v>LI418</v>
      </c>
      <c r="C421" s="32">
        <f t="shared" si="68"/>
        <v>418</v>
      </c>
      <c r="D421" s="40" t="str">
        <f t="shared" si="66"/>
        <v>LI</v>
      </c>
      <c r="E421" s="40">
        <f t="shared" si="69"/>
        <v>10</v>
      </c>
      <c r="F421" s="40">
        <f t="shared" si="70"/>
        <v>91</v>
      </c>
      <c r="G421" s="40">
        <f t="shared" si="71"/>
        <v>13</v>
      </c>
      <c r="H421" s="40">
        <f t="shared" si="72"/>
        <v>8</v>
      </c>
      <c r="I421" s="40" t="str">
        <f t="shared" si="73"/>
        <v>10.91.13.8</v>
      </c>
      <c r="J421" s="40" t="str">
        <f t="shared" si="74"/>
        <v>10.91.13.9</v>
      </c>
      <c r="K421" s="40" t="str">
        <f t="shared" si="75"/>
        <v>10.91.13.14</v>
      </c>
      <c r="L421" s="40" t="str">
        <f t="shared" si="76"/>
        <v>255.255.255.248</v>
      </c>
      <c r="M421" s="40"/>
      <c r="N421" s="40"/>
      <c r="O421" s="40"/>
      <c r="P421" s="40"/>
    </row>
    <row r="422" spans="1:16">
      <c r="A422" s="40">
        <v>419</v>
      </c>
      <c r="B422" s="32" t="str">
        <f t="shared" si="67"/>
        <v>LI419</v>
      </c>
      <c r="C422" s="32">
        <f t="shared" si="68"/>
        <v>419</v>
      </c>
      <c r="D422" s="40" t="str">
        <f t="shared" si="66"/>
        <v>LI</v>
      </c>
      <c r="E422" s="40">
        <f t="shared" si="69"/>
        <v>10</v>
      </c>
      <c r="F422" s="40">
        <f t="shared" si="70"/>
        <v>91</v>
      </c>
      <c r="G422" s="40">
        <f t="shared" si="71"/>
        <v>13</v>
      </c>
      <c r="H422" s="40">
        <f t="shared" si="72"/>
        <v>16</v>
      </c>
      <c r="I422" s="40" t="str">
        <f t="shared" si="73"/>
        <v>10.91.13.16</v>
      </c>
      <c r="J422" s="40" t="str">
        <f t="shared" si="74"/>
        <v>10.91.13.17</v>
      </c>
      <c r="K422" s="40" t="str">
        <f t="shared" si="75"/>
        <v>10.91.13.22</v>
      </c>
      <c r="L422" s="40" t="str">
        <f t="shared" si="76"/>
        <v>255.255.255.248</v>
      </c>
      <c r="M422" s="40"/>
      <c r="N422" s="40"/>
      <c r="O422" s="40"/>
      <c r="P422" s="40"/>
    </row>
    <row r="423" spans="1:16">
      <c r="A423" s="40">
        <v>420</v>
      </c>
      <c r="B423" s="32" t="str">
        <f t="shared" si="67"/>
        <v>LI420</v>
      </c>
      <c r="C423" s="32">
        <f t="shared" si="68"/>
        <v>420</v>
      </c>
      <c r="D423" s="40" t="str">
        <f t="shared" si="66"/>
        <v>LI</v>
      </c>
      <c r="E423" s="40">
        <f t="shared" si="69"/>
        <v>10</v>
      </c>
      <c r="F423" s="40">
        <f t="shared" si="70"/>
        <v>91</v>
      </c>
      <c r="G423" s="40">
        <f t="shared" si="71"/>
        <v>13</v>
      </c>
      <c r="H423" s="40">
        <f t="shared" si="72"/>
        <v>24</v>
      </c>
      <c r="I423" s="40" t="str">
        <f t="shared" si="73"/>
        <v>10.91.13.24</v>
      </c>
      <c r="J423" s="40" t="str">
        <f t="shared" si="74"/>
        <v>10.91.13.25</v>
      </c>
      <c r="K423" s="40" t="str">
        <f t="shared" si="75"/>
        <v>10.91.13.30</v>
      </c>
      <c r="L423" s="40" t="str">
        <f t="shared" si="76"/>
        <v>255.255.255.248</v>
      </c>
      <c r="M423" s="40"/>
      <c r="N423" s="40"/>
      <c r="O423" s="40"/>
      <c r="P423" s="40"/>
    </row>
    <row r="424" spans="1:16">
      <c r="A424" s="40">
        <v>421</v>
      </c>
      <c r="B424" s="32" t="str">
        <f t="shared" si="67"/>
        <v>LI421</v>
      </c>
      <c r="C424" s="32">
        <f t="shared" si="68"/>
        <v>421</v>
      </c>
      <c r="D424" s="40" t="str">
        <f t="shared" si="66"/>
        <v>LI</v>
      </c>
      <c r="E424" s="40">
        <f t="shared" si="69"/>
        <v>10</v>
      </c>
      <c r="F424" s="40">
        <f t="shared" si="70"/>
        <v>91</v>
      </c>
      <c r="G424" s="40">
        <f t="shared" si="71"/>
        <v>13</v>
      </c>
      <c r="H424" s="40">
        <f t="shared" si="72"/>
        <v>32</v>
      </c>
      <c r="I424" s="40" t="str">
        <f t="shared" si="73"/>
        <v>10.91.13.32</v>
      </c>
      <c r="J424" s="40" t="str">
        <f t="shared" si="74"/>
        <v>10.91.13.33</v>
      </c>
      <c r="K424" s="40" t="str">
        <f t="shared" si="75"/>
        <v>10.91.13.38</v>
      </c>
      <c r="L424" s="40" t="str">
        <f t="shared" si="76"/>
        <v>255.255.255.248</v>
      </c>
      <c r="M424" s="40"/>
      <c r="N424" s="40"/>
      <c r="O424" s="40"/>
      <c r="P424" s="40"/>
    </row>
    <row r="425" spans="1:16">
      <c r="A425" s="40">
        <v>422</v>
      </c>
      <c r="B425" s="32" t="str">
        <f t="shared" si="67"/>
        <v>LI422</v>
      </c>
      <c r="C425" s="32">
        <f t="shared" si="68"/>
        <v>422</v>
      </c>
      <c r="D425" s="40" t="str">
        <f t="shared" si="66"/>
        <v>LI</v>
      </c>
      <c r="E425" s="40">
        <f t="shared" si="69"/>
        <v>10</v>
      </c>
      <c r="F425" s="40">
        <f t="shared" si="70"/>
        <v>91</v>
      </c>
      <c r="G425" s="40">
        <f t="shared" si="71"/>
        <v>13</v>
      </c>
      <c r="H425" s="40">
        <f t="shared" si="72"/>
        <v>40</v>
      </c>
      <c r="I425" s="40" t="str">
        <f t="shared" si="73"/>
        <v>10.91.13.40</v>
      </c>
      <c r="J425" s="40" t="str">
        <f t="shared" si="74"/>
        <v>10.91.13.41</v>
      </c>
      <c r="K425" s="40" t="str">
        <f t="shared" si="75"/>
        <v>10.91.13.46</v>
      </c>
      <c r="L425" s="40" t="str">
        <f t="shared" si="76"/>
        <v>255.255.255.248</v>
      </c>
      <c r="M425" s="40"/>
      <c r="N425" s="40"/>
      <c r="O425" s="40"/>
      <c r="P425" s="40"/>
    </row>
    <row r="426" spans="1:16">
      <c r="A426" s="40">
        <v>423</v>
      </c>
      <c r="B426" s="32" t="str">
        <f t="shared" si="67"/>
        <v>LI423</v>
      </c>
      <c r="C426" s="32">
        <f t="shared" si="68"/>
        <v>423</v>
      </c>
      <c r="D426" s="40" t="str">
        <f t="shared" si="66"/>
        <v>LI</v>
      </c>
      <c r="E426" s="40">
        <f t="shared" si="69"/>
        <v>10</v>
      </c>
      <c r="F426" s="40">
        <f t="shared" si="70"/>
        <v>91</v>
      </c>
      <c r="G426" s="40">
        <f t="shared" si="71"/>
        <v>13</v>
      </c>
      <c r="H426" s="40">
        <f t="shared" si="72"/>
        <v>48</v>
      </c>
      <c r="I426" s="40" t="str">
        <f t="shared" si="73"/>
        <v>10.91.13.48</v>
      </c>
      <c r="J426" s="40" t="str">
        <f t="shared" si="74"/>
        <v>10.91.13.49</v>
      </c>
      <c r="K426" s="40" t="str">
        <f t="shared" si="75"/>
        <v>10.91.13.54</v>
      </c>
      <c r="L426" s="40" t="str">
        <f t="shared" si="76"/>
        <v>255.255.255.248</v>
      </c>
      <c r="M426" s="40"/>
      <c r="N426" s="40"/>
      <c r="O426" s="40"/>
      <c r="P426" s="40"/>
    </row>
    <row r="427" spans="1:16">
      <c r="A427" s="40">
        <v>424</v>
      </c>
      <c r="B427" s="32" t="str">
        <f t="shared" si="67"/>
        <v>LI424</v>
      </c>
      <c r="C427" s="32">
        <f t="shared" si="68"/>
        <v>424</v>
      </c>
      <c r="D427" s="40" t="str">
        <f t="shared" si="66"/>
        <v>LI</v>
      </c>
      <c r="E427" s="40">
        <f t="shared" si="69"/>
        <v>10</v>
      </c>
      <c r="F427" s="40">
        <f t="shared" si="70"/>
        <v>91</v>
      </c>
      <c r="G427" s="40">
        <f t="shared" si="71"/>
        <v>13</v>
      </c>
      <c r="H427" s="40">
        <f t="shared" si="72"/>
        <v>56</v>
      </c>
      <c r="I427" s="40" t="str">
        <f t="shared" si="73"/>
        <v>10.91.13.56</v>
      </c>
      <c r="J427" s="40" t="str">
        <f t="shared" si="74"/>
        <v>10.91.13.57</v>
      </c>
      <c r="K427" s="40" t="str">
        <f t="shared" si="75"/>
        <v>10.91.13.62</v>
      </c>
      <c r="L427" s="40" t="str">
        <f t="shared" si="76"/>
        <v>255.255.255.248</v>
      </c>
      <c r="M427" s="40"/>
      <c r="N427" s="40"/>
      <c r="O427" s="40"/>
      <c r="P427" s="40"/>
    </row>
    <row r="428" spans="1:16">
      <c r="A428" s="40">
        <v>425</v>
      </c>
      <c r="B428" s="32" t="str">
        <f t="shared" si="67"/>
        <v>LI425</v>
      </c>
      <c r="C428" s="32">
        <f t="shared" si="68"/>
        <v>425</v>
      </c>
      <c r="D428" s="40" t="str">
        <f t="shared" si="66"/>
        <v>LI</v>
      </c>
      <c r="E428" s="40">
        <f t="shared" si="69"/>
        <v>10</v>
      </c>
      <c r="F428" s="40">
        <f t="shared" si="70"/>
        <v>91</v>
      </c>
      <c r="G428" s="40">
        <f t="shared" si="71"/>
        <v>13</v>
      </c>
      <c r="H428" s="40">
        <f t="shared" si="72"/>
        <v>64</v>
      </c>
      <c r="I428" s="40" t="str">
        <f t="shared" si="73"/>
        <v>10.91.13.64</v>
      </c>
      <c r="J428" s="40" t="str">
        <f t="shared" si="74"/>
        <v>10.91.13.65</v>
      </c>
      <c r="K428" s="40" t="str">
        <f t="shared" si="75"/>
        <v>10.91.13.70</v>
      </c>
      <c r="L428" s="40" t="str">
        <f t="shared" si="76"/>
        <v>255.255.255.248</v>
      </c>
      <c r="M428" s="40"/>
      <c r="N428" s="40"/>
      <c r="O428" s="40"/>
      <c r="P428" s="40"/>
    </row>
    <row r="429" spans="1:16">
      <c r="A429" s="40">
        <v>426</v>
      </c>
      <c r="B429" s="32" t="str">
        <f t="shared" si="67"/>
        <v>LI426</v>
      </c>
      <c r="C429" s="32">
        <f t="shared" si="68"/>
        <v>426</v>
      </c>
      <c r="D429" s="40" t="str">
        <f t="shared" si="66"/>
        <v>LI</v>
      </c>
      <c r="E429" s="40">
        <f t="shared" si="69"/>
        <v>10</v>
      </c>
      <c r="F429" s="40">
        <f t="shared" si="70"/>
        <v>91</v>
      </c>
      <c r="G429" s="40">
        <f t="shared" si="71"/>
        <v>13</v>
      </c>
      <c r="H429" s="40">
        <f t="shared" si="72"/>
        <v>72</v>
      </c>
      <c r="I429" s="40" t="str">
        <f t="shared" si="73"/>
        <v>10.91.13.72</v>
      </c>
      <c r="J429" s="40" t="str">
        <f t="shared" si="74"/>
        <v>10.91.13.73</v>
      </c>
      <c r="K429" s="40" t="str">
        <f t="shared" si="75"/>
        <v>10.91.13.78</v>
      </c>
      <c r="L429" s="40" t="str">
        <f t="shared" si="76"/>
        <v>255.255.255.248</v>
      </c>
      <c r="M429" s="40"/>
      <c r="N429" s="40"/>
      <c r="O429" s="40"/>
      <c r="P429" s="40"/>
    </row>
    <row r="430" spans="1:16">
      <c r="A430" s="40">
        <v>427</v>
      </c>
      <c r="B430" s="32" t="str">
        <f t="shared" si="67"/>
        <v>LI427</v>
      </c>
      <c r="C430" s="32">
        <f t="shared" si="68"/>
        <v>427</v>
      </c>
      <c r="D430" s="40" t="str">
        <f t="shared" si="66"/>
        <v>LI</v>
      </c>
      <c r="E430" s="40">
        <f t="shared" si="69"/>
        <v>10</v>
      </c>
      <c r="F430" s="40">
        <f t="shared" si="70"/>
        <v>91</v>
      </c>
      <c r="G430" s="40">
        <f t="shared" si="71"/>
        <v>13</v>
      </c>
      <c r="H430" s="40">
        <f t="shared" si="72"/>
        <v>80</v>
      </c>
      <c r="I430" s="40" t="str">
        <f t="shared" si="73"/>
        <v>10.91.13.80</v>
      </c>
      <c r="J430" s="40" t="str">
        <f t="shared" si="74"/>
        <v>10.91.13.81</v>
      </c>
      <c r="K430" s="40" t="str">
        <f t="shared" si="75"/>
        <v>10.91.13.86</v>
      </c>
      <c r="L430" s="40" t="str">
        <f t="shared" si="76"/>
        <v>255.255.255.248</v>
      </c>
      <c r="M430" s="40"/>
      <c r="N430" s="40"/>
      <c r="O430" s="40"/>
      <c r="P430" s="40"/>
    </row>
    <row r="431" spans="1:16">
      <c r="A431" s="40">
        <v>428</v>
      </c>
      <c r="B431" s="32" t="str">
        <f t="shared" si="67"/>
        <v>LI428</v>
      </c>
      <c r="C431" s="32">
        <f t="shared" si="68"/>
        <v>428</v>
      </c>
      <c r="D431" s="40" t="str">
        <f t="shared" si="66"/>
        <v>LI</v>
      </c>
      <c r="E431" s="40">
        <f t="shared" si="69"/>
        <v>10</v>
      </c>
      <c r="F431" s="40">
        <f t="shared" si="70"/>
        <v>91</v>
      </c>
      <c r="G431" s="40">
        <f t="shared" si="71"/>
        <v>13</v>
      </c>
      <c r="H431" s="40">
        <f t="shared" si="72"/>
        <v>88</v>
      </c>
      <c r="I431" s="40" t="str">
        <f t="shared" si="73"/>
        <v>10.91.13.88</v>
      </c>
      <c r="J431" s="40" t="str">
        <f t="shared" si="74"/>
        <v>10.91.13.89</v>
      </c>
      <c r="K431" s="40" t="str">
        <f t="shared" si="75"/>
        <v>10.91.13.94</v>
      </c>
      <c r="L431" s="40" t="str">
        <f t="shared" si="76"/>
        <v>255.255.255.248</v>
      </c>
      <c r="M431" s="40"/>
      <c r="N431" s="40"/>
      <c r="O431" s="40"/>
      <c r="P431" s="40"/>
    </row>
    <row r="432" spans="1:16">
      <c r="A432" s="40">
        <v>429</v>
      </c>
      <c r="B432" s="32" t="str">
        <f t="shared" si="67"/>
        <v>LI429</v>
      </c>
      <c r="C432" s="32">
        <f t="shared" si="68"/>
        <v>429</v>
      </c>
      <c r="D432" s="40" t="str">
        <f t="shared" si="66"/>
        <v>LI</v>
      </c>
      <c r="E432" s="40">
        <f t="shared" si="69"/>
        <v>10</v>
      </c>
      <c r="F432" s="40">
        <f t="shared" si="70"/>
        <v>91</v>
      </c>
      <c r="G432" s="40">
        <f t="shared" si="71"/>
        <v>13</v>
      </c>
      <c r="H432" s="40">
        <f t="shared" si="72"/>
        <v>96</v>
      </c>
      <c r="I432" s="40" t="str">
        <f t="shared" si="73"/>
        <v>10.91.13.96</v>
      </c>
      <c r="J432" s="40" t="str">
        <f t="shared" si="74"/>
        <v>10.91.13.97</v>
      </c>
      <c r="K432" s="40" t="str">
        <f t="shared" si="75"/>
        <v>10.91.13.102</v>
      </c>
      <c r="L432" s="40" t="str">
        <f t="shared" si="76"/>
        <v>255.255.255.248</v>
      </c>
      <c r="M432" s="40"/>
      <c r="N432" s="40"/>
      <c r="O432" s="40"/>
      <c r="P432" s="40"/>
    </row>
    <row r="433" spans="1:16">
      <c r="A433" s="40">
        <v>430</v>
      </c>
      <c r="B433" s="32" t="str">
        <f t="shared" si="67"/>
        <v>LI430</v>
      </c>
      <c r="C433" s="32">
        <f t="shared" si="68"/>
        <v>430</v>
      </c>
      <c r="D433" s="40" t="str">
        <f t="shared" si="66"/>
        <v>LI</v>
      </c>
      <c r="E433" s="40">
        <f t="shared" si="69"/>
        <v>10</v>
      </c>
      <c r="F433" s="40">
        <f t="shared" si="70"/>
        <v>91</v>
      </c>
      <c r="G433" s="40">
        <f t="shared" si="71"/>
        <v>13</v>
      </c>
      <c r="H433" s="40">
        <f t="shared" si="72"/>
        <v>104</v>
      </c>
      <c r="I433" s="40" t="str">
        <f t="shared" si="73"/>
        <v>10.91.13.104</v>
      </c>
      <c r="J433" s="40" t="str">
        <f t="shared" si="74"/>
        <v>10.91.13.105</v>
      </c>
      <c r="K433" s="40" t="str">
        <f t="shared" si="75"/>
        <v>10.91.13.110</v>
      </c>
      <c r="L433" s="40" t="str">
        <f t="shared" si="76"/>
        <v>255.255.255.248</v>
      </c>
      <c r="M433" s="40"/>
      <c r="N433" s="40"/>
      <c r="O433" s="40"/>
      <c r="P433" s="40"/>
    </row>
    <row r="434" spans="1:16">
      <c r="A434" s="40">
        <v>431</v>
      </c>
      <c r="B434" s="32" t="str">
        <f t="shared" si="67"/>
        <v>LI431</v>
      </c>
      <c r="C434" s="32">
        <f t="shared" si="68"/>
        <v>431</v>
      </c>
      <c r="D434" s="40" t="str">
        <f t="shared" si="66"/>
        <v>LI</v>
      </c>
      <c r="E434" s="40">
        <f t="shared" si="69"/>
        <v>10</v>
      </c>
      <c r="F434" s="40">
        <f t="shared" si="70"/>
        <v>91</v>
      </c>
      <c r="G434" s="40">
        <f t="shared" si="71"/>
        <v>13</v>
      </c>
      <c r="H434" s="40">
        <f t="shared" si="72"/>
        <v>112</v>
      </c>
      <c r="I434" s="40" t="str">
        <f t="shared" si="73"/>
        <v>10.91.13.112</v>
      </c>
      <c r="J434" s="40" t="str">
        <f t="shared" si="74"/>
        <v>10.91.13.113</v>
      </c>
      <c r="K434" s="40" t="str">
        <f t="shared" si="75"/>
        <v>10.91.13.118</v>
      </c>
      <c r="L434" s="40" t="str">
        <f t="shared" si="76"/>
        <v>255.255.255.248</v>
      </c>
      <c r="M434" s="40"/>
      <c r="N434" s="40"/>
      <c r="O434" s="40"/>
      <c r="P434" s="40"/>
    </row>
    <row r="435" spans="1:16">
      <c r="A435" s="40">
        <v>432</v>
      </c>
      <c r="B435" s="32" t="str">
        <f t="shared" si="67"/>
        <v>LI432</v>
      </c>
      <c r="C435" s="32">
        <f t="shared" si="68"/>
        <v>432</v>
      </c>
      <c r="D435" s="40" t="str">
        <f t="shared" si="66"/>
        <v>LI</v>
      </c>
      <c r="E435" s="40">
        <f t="shared" si="69"/>
        <v>10</v>
      </c>
      <c r="F435" s="40">
        <f t="shared" si="70"/>
        <v>91</v>
      </c>
      <c r="G435" s="40">
        <f t="shared" si="71"/>
        <v>13</v>
      </c>
      <c r="H435" s="40">
        <f t="shared" si="72"/>
        <v>120</v>
      </c>
      <c r="I435" s="40" t="str">
        <f t="shared" si="73"/>
        <v>10.91.13.120</v>
      </c>
      <c r="J435" s="40" t="str">
        <f t="shared" si="74"/>
        <v>10.91.13.121</v>
      </c>
      <c r="K435" s="40" t="str">
        <f t="shared" si="75"/>
        <v>10.91.13.126</v>
      </c>
      <c r="L435" s="40" t="str">
        <f t="shared" si="76"/>
        <v>255.255.255.248</v>
      </c>
      <c r="M435" s="40"/>
      <c r="N435" s="40"/>
      <c r="O435" s="40"/>
      <c r="P435" s="40"/>
    </row>
    <row r="436" spans="1:16">
      <c r="A436" s="40">
        <v>433</v>
      </c>
      <c r="B436" s="32" t="str">
        <f t="shared" si="67"/>
        <v>LI433</v>
      </c>
      <c r="C436" s="32">
        <f t="shared" si="68"/>
        <v>433</v>
      </c>
      <c r="D436" s="40" t="str">
        <f t="shared" si="66"/>
        <v>LI</v>
      </c>
      <c r="E436" s="40">
        <f t="shared" si="69"/>
        <v>10</v>
      </c>
      <c r="F436" s="40">
        <f t="shared" si="70"/>
        <v>91</v>
      </c>
      <c r="G436" s="40">
        <f t="shared" si="71"/>
        <v>13</v>
      </c>
      <c r="H436" s="40">
        <f t="shared" si="72"/>
        <v>128</v>
      </c>
      <c r="I436" s="40" t="str">
        <f t="shared" si="73"/>
        <v>10.91.13.128</v>
      </c>
      <c r="J436" s="40" t="str">
        <f t="shared" si="74"/>
        <v>10.91.13.129</v>
      </c>
      <c r="K436" s="40" t="str">
        <f t="shared" si="75"/>
        <v>10.91.13.134</v>
      </c>
      <c r="L436" s="40" t="str">
        <f t="shared" si="76"/>
        <v>255.255.255.248</v>
      </c>
      <c r="M436" s="40"/>
      <c r="N436" s="40"/>
      <c r="O436" s="40"/>
      <c r="P436" s="40"/>
    </row>
    <row r="437" spans="1:16">
      <c r="A437" s="40">
        <v>434</v>
      </c>
      <c r="B437" s="32" t="str">
        <f t="shared" si="67"/>
        <v>LI434</v>
      </c>
      <c r="C437" s="32">
        <f t="shared" si="68"/>
        <v>434</v>
      </c>
      <c r="D437" s="40" t="str">
        <f t="shared" si="66"/>
        <v>LI</v>
      </c>
      <c r="E437" s="40">
        <f t="shared" si="69"/>
        <v>10</v>
      </c>
      <c r="F437" s="40">
        <f t="shared" si="70"/>
        <v>91</v>
      </c>
      <c r="G437" s="40">
        <f t="shared" si="71"/>
        <v>13</v>
      </c>
      <c r="H437" s="40">
        <f t="shared" si="72"/>
        <v>136</v>
      </c>
      <c r="I437" s="40" t="str">
        <f t="shared" si="73"/>
        <v>10.91.13.136</v>
      </c>
      <c r="J437" s="40" t="str">
        <f t="shared" si="74"/>
        <v>10.91.13.137</v>
      </c>
      <c r="K437" s="40" t="str">
        <f t="shared" si="75"/>
        <v>10.91.13.142</v>
      </c>
      <c r="L437" s="40" t="str">
        <f t="shared" si="76"/>
        <v>255.255.255.248</v>
      </c>
      <c r="M437" s="40"/>
      <c r="N437" s="40"/>
      <c r="O437" s="40"/>
      <c r="P437" s="40"/>
    </row>
    <row r="438" spans="1:16">
      <c r="A438" s="40">
        <v>435</v>
      </c>
      <c r="B438" s="32" t="str">
        <f t="shared" si="67"/>
        <v>LI435</v>
      </c>
      <c r="C438" s="32">
        <f t="shared" si="68"/>
        <v>435</v>
      </c>
      <c r="D438" s="40" t="str">
        <f t="shared" si="66"/>
        <v>LI</v>
      </c>
      <c r="E438" s="40">
        <f t="shared" si="69"/>
        <v>10</v>
      </c>
      <c r="F438" s="40">
        <f t="shared" si="70"/>
        <v>91</v>
      </c>
      <c r="G438" s="40">
        <f t="shared" si="71"/>
        <v>13</v>
      </c>
      <c r="H438" s="40">
        <f t="shared" si="72"/>
        <v>144</v>
      </c>
      <c r="I438" s="40" t="str">
        <f t="shared" si="73"/>
        <v>10.91.13.144</v>
      </c>
      <c r="J438" s="40" t="str">
        <f t="shared" si="74"/>
        <v>10.91.13.145</v>
      </c>
      <c r="K438" s="40" t="str">
        <f t="shared" si="75"/>
        <v>10.91.13.150</v>
      </c>
      <c r="L438" s="40" t="str">
        <f t="shared" si="76"/>
        <v>255.255.255.248</v>
      </c>
      <c r="M438" s="40"/>
      <c r="N438" s="40"/>
      <c r="O438" s="40"/>
      <c r="P438" s="40"/>
    </row>
    <row r="439" spans="1:16">
      <c r="A439" s="40">
        <v>436</v>
      </c>
      <c r="B439" s="32" t="str">
        <f t="shared" si="67"/>
        <v>LI436</v>
      </c>
      <c r="C439" s="32">
        <f t="shared" si="68"/>
        <v>436</v>
      </c>
      <c r="D439" s="40" t="str">
        <f t="shared" si="66"/>
        <v>LI</v>
      </c>
      <c r="E439" s="40">
        <f t="shared" si="69"/>
        <v>10</v>
      </c>
      <c r="F439" s="40">
        <f t="shared" si="70"/>
        <v>91</v>
      </c>
      <c r="G439" s="40">
        <f t="shared" si="71"/>
        <v>13</v>
      </c>
      <c r="H439" s="40">
        <f t="shared" si="72"/>
        <v>152</v>
      </c>
      <c r="I439" s="40" t="str">
        <f t="shared" si="73"/>
        <v>10.91.13.152</v>
      </c>
      <c r="J439" s="40" t="str">
        <f t="shared" si="74"/>
        <v>10.91.13.153</v>
      </c>
      <c r="K439" s="40" t="str">
        <f t="shared" si="75"/>
        <v>10.91.13.158</v>
      </c>
      <c r="L439" s="40" t="str">
        <f t="shared" si="76"/>
        <v>255.255.255.248</v>
      </c>
      <c r="M439" s="40"/>
      <c r="N439" s="40"/>
      <c r="O439" s="40"/>
      <c r="P439" s="40"/>
    </row>
    <row r="440" spans="1:16">
      <c r="A440" s="40">
        <v>437</v>
      </c>
      <c r="B440" s="32" t="str">
        <f t="shared" si="67"/>
        <v>LI437</v>
      </c>
      <c r="C440" s="32">
        <f t="shared" si="68"/>
        <v>437</v>
      </c>
      <c r="D440" s="40" t="str">
        <f t="shared" si="66"/>
        <v>LI</v>
      </c>
      <c r="E440" s="40">
        <f t="shared" si="69"/>
        <v>10</v>
      </c>
      <c r="F440" s="40">
        <f t="shared" si="70"/>
        <v>91</v>
      </c>
      <c r="G440" s="40">
        <f t="shared" si="71"/>
        <v>13</v>
      </c>
      <c r="H440" s="40">
        <f t="shared" si="72"/>
        <v>160</v>
      </c>
      <c r="I440" s="40" t="str">
        <f t="shared" si="73"/>
        <v>10.91.13.160</v>
      </c>
      <c r="J440" s="40" t="str">
        <f t="shared" si="74"/>
        <v>10.91.13.161</v>
      </c>
      <c r="K440" s="40" t="str">
        <f t="shared" si="75"/>
        <v>10.91.13.166</v>
      </c>
      <c r="L440" s="40" t="str">
        <f t="shared" si="76"/>
        <v>255.255.255.248</v>
      </c>
      <c r="M440" s="40"/>
      <c r="N440" s="40"/>
      <c r="O440" s="40"/>
      <c r="P440" s="40"/>
    </row>
    <row r="441" spans="1:16">
      <c r="A441" s="40">
        <v>438</v>
      </c>
      <c r="B441" s="32" t="str">
        <f t="shared" si="67"/>
        <v>LI438</v>
      </c>
      <c r="C441" s="32">
        <f t="shared" si="68"/>
        <v>438</v>
      </c>
      <c r="D441" s="40" t="str">
        <f t="shared" si="66"/>
        <v>LI</v>
      </c>
      <c r="E441" s="40">
        <f t="shared" si="69"/>
        <v>10</v>
      </c>
      <c r="F441" s="40">
        <f t="shared" si="70"/>
        <v>91</v>
      </c>
      <c r="G441" s="40">
        <f t="shared" si="71"/>
        <v>13</v>
      </c>
      <c r="H441" s="40">
        <f t="shared" si="72"/>
        <v>168</v>
      </c>
      <c r="I441" s="40" t="str">
        <f t="shared" si="73"/>
        <v>10.91.13.168</v>
      </c>
      <c r="J441" s="40" t="str">
        <f t="shared" si="74"/>
        <v>10.91.13.169</v>
      </c>
      <c r="K441" s="40" t="str">
        <f t="shared" si="75"/>
        <v>10.91.13.174</v>
      </c>
      <c r="L441" s="40" t="str">
        <f t="shared" si="76"/>
        <v>255.255.255.248</v>
      </c>
      <c r="M441" s="40"/>
      <c r="N441" s="40"/>
      <c r="O441" s="40"/>
      <c r="P441" s="40"/>
    </row>
    <row r="442" spans="1:16">
      <c r="A442" s="40">
        <v>439</v>
      </c>
      <c r="B442" s="32" t="str">
        <f t="shared" si="67"/>
        <v>LI439</v>
      </c>
      <c r="C442" s="32">
        <f t="shared" si="68"/>
        <v>439</v>
      </c>
      <c r="D442" s="40" t="str">
        <f t="shared" si="66"/>
        <v>LI</v>
      </c>
      <c r="E442" s="40">
        <f t="shared" si="69"/>
        <v>10</v>
      </c>
      <c r="F442" s="40">
        <f t="shared" si="70"/>
        <v>91</v>
      </c>
      <c r="G442" s="40">
        <f t="shared" si="71"/>
        <v>13</v>
      </c>
      <c r="H442" s="40">
        <f t="shared" si="72"/>
        <v>176</v>
      </c>
      <c r="I442" s="40" t="str">
        <f t="shared" si="73"/>
        <v>10.91.13.176</v>
      </c>
      <c r="J442" s="40" t="str">
        <f t="shared" si="74"/>
        <v>10.91.13.177</v>
      </c>
      <c r="K442" s="40" t="str">
        <f t="shared" si="75"/>
        <v>10.91.13.182</v>
      </c>
      <c r="L442" s="40" t="str">
        <f t="shared" si="76"/>
        <v>255.255.255.248</v>
      </c>
      <c r="M442" s="40"/>
      <c r="N442" s="40"/>
      <c r="O442" s="40"/>
      <c r="P442" s="40"/>
    </row>
    <row r="443" spans="1:16">
      <c r="A443" s="40">
        <v>440</v>
      </c>
      <c r="B443" s="32" t="str">
        <f t="shared" si="67"/>
        <v>LI440</v>
      </c>
      <c r="C443" s="32">
        <f t="shared" si="68"/>
        <v>440</v>
      </c>
      <c r="D443" s="40" t="str">
        <f t="shared" si="66"/>
        <v>LI</v>
      </c>
      <c r="E443" s="40">
        <f t="shared" si="69"/>
        <v>10</v>
      </c>
      <c r="F443" s="40">
        <f t="shared" si="70"/>
        <v>91</v>
      </c>
      <c r="G443" s="40">
        <f t="shared" si="71"/>
        <v>13</v>
      </c>
      <c r="H443" s="40">
        <f t="shared" si="72"/>
        <v>184</v>
      </c>
      <c r="I443" s="40" t="str">
        <f t="shared" si="73"/>
        <v>10.91.13.184</v>
      </c>
      <c r="J443" s="40" t="str">
        <f t="shared" si="74"/>
        <v>10.91.13.185</v>
      </c>
      <c r="K443" s="40" t="str">
        <f t="shared" si="75"/>
        <v>10.91.13.190</v>
      </c>
      <c r="L443" s="40" t="str">
        <f t="shared" si="76"/>
        <v>255.255.255.248</v>
      </c>
      <c r="M443" s="40"/>
      <c r="N443" s="40"/>
      <c r="O443" s="40"/>
      <c r="P443" s="40"/>
    </row>
    <row r="444" spans="1:16">
      <c r="A444" s="40">
        <v>441</v>
      </c>
      <c r="B444" s="32" t="str">
        <f t="shared" si="67"/>
        <v>LI441</v>
      </c>
      <c r="C444" s="32">
        <f t="shared" si="68"/>
        <v>441</v>
      </c>
      <c r="D444" s="40" t="str">
        <f t="shared" si="66"/>
        <v>LI</v>
      </c>
      <c r="E444" s="40">
        <f t="shared" si="69"/>
        <v>10</v>
      </c>
      <c r="F444" s="40">
        <f t="shared" si="70"/>
        <v>91</v>
      </c>
      <c r="G444" s="40">
        <f t="shared" si="71"/>
        <v>13</v>
      </c>
      <c r="H444" s="40">
        <f t="shared" si="72"/>
        <v>192</v>
      </c>
      <c r="I444" s="40" t="str">
        <f t="shared" si="73"/>
        <v>10.91.13.192</v>
      </c>
      <c r="J444" s="40" t="str">
        <f t="shared" si="74"/>
        <v>10.91.13.193</v>
      </c>
      <c r="K444" s="40" t="str">
        <f t="shared" si="75"/>
        <v>10.91.13.198</v>
      </c>
      <c r="L444" s="40" t="str">
        <f t="shared" si="76"/>
        <v>255.255.255.248</v>
      </c>
      <c r="M444" s="40"/>
      <c r="N444" s="40"/>
      <c r="O444" s="40"/>
      <c r="P444" s="40"/>
    </row>
    <row r="445" spans="1:16">
      <c r="A445" s="40">
        <v>442</v>
      </c>
      <c r="B445" s="32" t="str">
        <f t="shared" si="67"/>
        <v>LI442</v>
      </c>
      <c r="C445" s="32">
        <f t="shared" si="68"/>
        <v>442</v>
      </c>
      <c r="D445" s="40" t="str">
        <f t="shared" si="66"/>
        <v>LI</v>
      </c>
      <c r="E445" s="40">
        <f t="shared" si="69"/>
        <v>10</v>
      </c>
      <c r="F445" s="40">
        <f t="shared" si="70"/>
        <v>91</v>
      </c>
      <c r="G445" s="40">
        <f t="shared" si="71"/>
        <v>13</v>
      </c>
      <c r="H445" s="40">
        <f t="shared" si="72"/>
        <v>200</v>
      </c>
      <c r="I445" s="40" t="str">
        <f t="shared" si="73"/>
        <v>10.91.13.200</v>
      </c>
      <c r="J445" s="40" t="str">
        <f t="shared" si="74"/>
        <v>10.91.13.201</v>
      </c>
      <c r="K445" s="40" t="str">
        <f t="shared" si="75"/>
        <v>10.91.13.206</v>
      </c>
      <c r="L445" s="40" t="str">
        <f t="shared" si="76"/>
        <v>255.255.255.248</v>
      </c>
      <c r="M445" s="40"/>
      <c r="N445" s="40"/>
      <c r="O445" s="40"/>
      <c r="P445" s="40"/>
    </row>
    <row r="446" spans="1:16">
      <c r="A446" s="40">
        <v>443</v>
      </c>
      <c r="B446" s="32" t="str">
        <f t="shared" si="67"/>
        <v>LI443</v>
      </c>
      <c r="C446" s="32">
        <f t="shared" si="68"/>
        <v>443</v>
      </c>
      <c r="D446" s="40" t="str">
        <f t="shared" si="66"/>
        <v>LI</v>
      </c>
      <c r="E446" s="40">
        <f t="shared" si="69"/>
        <v>10</v>
      </c>
      <c r="F446" s="40">
        <f t="shared" si="70"/>
        <v>91</v>
      </c>
      <c r="G446" s="40">
        <f t="shared" si="71"/>
        <v>13</v>
      </c>
      <c r="H446" s="40">
        <f t="shared" si="72"/>
        <v>208</v>
      </c>
      <c r="I446" s="40" t="str">
        <f t="shared" si="73"/>
        <v>10.91.13.208</v>
      </c>
      <c r="J446" s="40" t="str">
        <f t="shared" si="74"/>
        <v>10.91.13.209</v>
      </c>
      <c r="K446" s="40" t="str">
        <f t="shared" si="75"/>
        <v>10.91.13.214</v>
      </c>
      <c r="L446" s="40" t="str">
        <f t="shared" si="76"/>
        <v>255.255.255.248</v>
      </c>
      <c r="M446" s="40"/>
      <c r="N446" s="40"/>
      <c r="O446" s="40"/>
      <c r="P446" s="40"/>
    </row>
    <row r="447" spans="1:16">
      <c r="A447" s="40">
        <v>444</v>
      </c>
      <c r="B447" s="32" t="str">
        <f t="shared" si="67"/>
        <v>LI444</v>
      </c>
      <c r="C447" s="32">
        <f t="shared" si="68"/>
        <v>444</v>
      </c>
      <c r="D447" s="40" t="str">
        <f t="shared" si="66"/>
        <v>LI</v>
      </c>
      <c r="E447" s="40">
        <f t="shared" si="69"/>
        <v>10</v>
      </c>
      <c r="F447" s="40">
        <f t="shared" si="70"/>
        <v>91</v>
      </c>
      <c r="G447" s="40">
        <f t="shared" si="71"/>
        <v>13</v>
      </c>
      <c r="H447" s="40">
        <f t="shared" si="72"/>
        <v>216</v>
      </c>
      <c r="I447" s="40" t="str">
        <f t="shared" si="73"/>
        <v>10.91.13.216</v>
      </c>
      <c r="J447" s="40" t="str">
        <f t="shared" si="74"/>
        <v>10.91.13.217</v>
      </c>
      <c r="K447" s="40" t="str">
        <f t="shared" si="75"/>
        <v>10.91.13.222</v>
      </c>
      <c r="L447" s="40" t="str">
        <f t="shared" si="76"/>
        <v>255.255.255.248</v>
      </c>
      <c r="M447" s="40"/>
      <c r="N447" s="40"/>
      <c r="O447" s="40"/>
      <c r="P447" s="40"/>
    </row>
    <row r="448" spans="1:16">
      <c r="A448" s="40">
        <v>445</v>
      </c>
      <c r="B448" s="32" t="str">
        <f t="shared" si="67"/>
        <v>LI445</v>
      </c>
      <c r="C448" s="32">
        <f t="shared" si="68"/>
        <v>445</v>
      </c>
      <c r="D448" s="40" t="str">
        <f t="shared" si="66"/>
        <v>LI</v>
      </c>
      <c r="E448" s="40">
        <f t="shared" si="69"/>
        <v>10</v>
      </c>
      <c r="F448" s="40">
        <f t="shared" si="70"/>
        <v>91</v>
      </c>
      <c r="G448" s="40">
        <f t="shared" si="71"/>
        <v>13</v>
      </c>
      <c r="H448" s="40">
        <f t="shared" si="72"/>
        <v>224</v>
      </c>
      <c r="I448" s="40" t="str">
        <f t="shared" si="73"/>
        <v>10.91.13.224</v>
      </c>
      <c r="J448" s="40" t="str">
        <f t="shared" si="74"/>
        <v>10.91.13.225</v>
      </c>
      <c r="K448" s="40" t="str">
        <f t="shared" si="75"/>
        <v>10.91.13.230</v>
      </c>
      <c r="L448" s="40" t="str">
        <f t="shared" si="76"/>
        <v>255.255.255.248</v>
      </c>
      <c r="M448" s="40"/>
      <c r="N448" s="40"/>
      <c r="O448" s="40"/>
      <c r="P448" s="40"/>
    </row>
    <row r="449" spans="1:16">
      <c r="A449" s="40">
        <v>446</v>
      </c>
      <c r="B449" s="32" t="str">
        <f t="shared" si="67"/>
        <v>LI446</v>
      </c>
      <c r="C449" s="32">
        <f t="shared" si="68"/>
        <v>446</v>
      </c>
      <c r="D449" s="40" t="str">
        <f t="shared" si="66"/>
        <v>LI</v>
      </c>
      <c r="E449" s="40">
        <f t="shared" si="69"/>
        <v>10</v>
      </c>
      <c r="F449" s="40">
        <f t="shared" si="70"/>
        <v>91</v>
      </c>
      <c r="G449" s="40">
        <f t="shared" si="71"/>
        <v>13</v>
      </c>
      <c r="H449" s="40">
        <f t="shared" si="72"/>
        <v>232</v>
      </c>
      <c r="I449" s="40" t="str">
        <f t="shared" si="73"/>
        <v>10.91.13.232</v>
      </c>
      <c r="J449" s="40" t="str">
        <f t="shared" si="74"/>
        <v>10.91.13.233</v>
      </c>
      <c r="K449" s="40" t="str">
        <f t="shared" si="75"/>
        <v>10.91.13.238</v>
      </c>
      <c r="L449" s="40" t="str">
        <f t="shared" si="76"/>
        <v>255.255.255.248</v>
      </c>
      <c r="M449" s="40"/>
      <c r="N449" s="40"/>
      <c r="O449" s="40"/>
      <c r="P449" s="40"/>
    </row>
    <row r="450" spans="1:16">
      <c r="A450" s="40">
        <v>447</v>
      </c>
      <c r="B450" s="32" t="str">
        <f t="shared" si="67"/>
        <v>LI447</v>
      </c>
      <c r="C450" s="32">
        <f t="shared" si="68"/>
        <v>447</v>
      </c>
      <c r="D450" s="40" t="str">
        <f t="shared" si="66"/>
        <v>LI</v>
      </c>
      <c r="E450" s="40">
        <f t="shared" si="69"/>
        <v>10</v>
      </c>
      <c r="F450" s="40">
        <f t="shared" si="70"/>
        <v>91</v>
      </c>
      <c r="G450" s="40">
        <f t="shared" si="71"/>
        <v>13</v>
      </c>
      <c r="H450" s="40">
        <f t="shared" si="72"/>
        <v>240</v>
      </c>
      <c r="I450" s="40" t="str">
        <f t="shared" si="73"/>
        <v>10.91.13.240</v>
      </c>
      <c r="J450" s="40" t="str">
        <f t="shared" si="74"/>
        <v>10.91.13.241</v>
      </c>
      <c r="K450" s="40" t="str">
        <f t="shared" si="75"/>
        <v>10.91.13.246</v>
      </c>
      <c r="L450" s="40" t="str">
        <f t="shared" si="76"/>
        <v>255.255.255.248</v>
      </c>
      <c r="M450" s="40"/>
      <c r="N450" s="40"/>
      <c r="O450" s="40"/>
      <c r="P450" s="40"/>
    </row>
    <row r="451" spans="1:16">
      <c r="A451" s="40">
        <v>448</v>
      </c>
      <c r="B451" s="32" t="str">
        <f t="shared" si="67"/>
        <v>LI448</v>
      </c>
      <c r="C451" s="32">
        <f t="shared" si="68"/>
        <v>448</v>
      </c>
      <c r="D451" s="40" t="str">
        <f t="shared" si="66"/>
        <v>LI</v>
      </c>
      <c r="E451" s="40">
        <f t="shared" si="69"/>
        <v>10</v>
      </c>
      <c r="F451" s="40">
        <f t="shared" si="70"/>
        <v>91</v>
      </c>
      <c r="G451" s="40">
        <f t="shared" si="71"/>
        <v>13</v>
      </c>
      <c r="H451" s="40">
        <f t="shared" si="72"/>
        <v>248</v>
      </c>
      <c r="I451" s="40" t="str">
        <f t="shared" si="73"/>
        <v>10.91.13.248</v>
      </c>
      <c r="J451" s="40" t="str">
        <f t="shared" si="74"/>
        <v>10.91.13.249</v>
      </c>
      <c r="K451" s="40" t="str">
        <f t="shared" si="75"/>
        <v>10.91.13.254</v>
      </c>
      <c r="L451" s="40" t="str">
        <f t="shared" si="76"/>
        <v>255.255.255.248</v>
      </c>
      <c r="M451" s="40"/>
      <c r="N451" s="40"/>
      <c r="O451" s="40"/>
      <c r="P451" s="40"/>
    </row>
    <row r="452" spans="1:16">
      <c r="A452" s="40">
        <v>449</v>
      </c>
      <c r="B452" s="32" t="str">
        <f t="shared" si="67"/>
        <v>LI449</v>
      </c>
      <c r="C452" s="32">
        <f t="shared" si="68"/>
        <v>449</v>
      </c>
      <c r="D452" s="40" t="str">
        <f t="shared" ref="D452:D515" si="77">VLOOKUP(ROUNDDOWN(G452/8,0)*8,$R$4:$S$11,2,0)</f>
        <v>LI</v>
      </c>
      <c r="E452" s="40">
        <f t="shared" si="69"/>
        <v>10</v>
      </c>
      <c r="F452" s="40">
        <f t="shared" si="70"/>
        <v>91</v>
      </c>
      <c r="G452" s="40">
        <f t="shared" si="71"/>
        <v>14</v>
      </c>
      <c r="H452" s="40">
        <f t="shared" si="72"/>
        <v>0</v>
      </c>
      <c r="I452" s="40" t="str">
        <f t="shared" si="73"/>
        <v>10.91.14.0</v>
      </c>
      <c r="J452" s="40" t="str">
        <f t="shared" si="74"/>
        <v>10.91.14.1</v>
      </c>
      <c r="K452" s="40" t="str">
        <f t="shared" si="75"/>
        <v>10.91.14.6</v>
      </c>
      <c r="L452" s="40" t="str">
        <f t="shared" si="76"/>
        <v>255.255.255.248</v>
      </c>
      <c r="M452" s="40"/>
      <c r="N452" s="40"/>
      <c r="O452" s="40"/>
      <c r="P452" s="40"/>
    </row>
    <row r="453" spans="1:16">
      <c r="A453" s="40">
        <v>450</v>
      </c>
      <c r="B453" s="32" t="str">
        <f t="shared" ref="B453:B516" si="78">D453&amp;C453</f>
        <v>LI450</v>
      </c>
      <c r="C453" s="32">
        <f t="shared" si="68"/>
        <v>450</v>
      </c>
      <c r="D453" s="40" t="str">
        <f t="shared" si="77"/>
        <v>LI</v>
      </c>
      <c r="E453" s="40">
        <f t="shared" si="69"/>
        <v>10</v>
      </c>
      <c r="F453" s="40">
        <f t="shared" si="70"/>
        <v>91</v>
      </c>
      <c r="G453" s="40">
        <f t="shared" si="71"/>
        <v>14</v>
      </c>
      <c r="H453" s="40">
        <f t="shared" si="72"/>
        <v>8</v>
      </c>
      <c r="I453" s="40" t="str">
        <f t="shared" si="73"/>
        <v>10.91.14.8</v>
      </c>
      <c r="J453" s="40" t="str">
        <f t="shared" si="74"/>
        <v>10.91.14.9</v>
      </c>
      <c r="K453" s="40" t="str">
        <f t="shared" si="75"/>
        <v>10.91.14.14</v>
      </c>
      <c r="L453" s="40" t="str">
        <f t="shared" si="76"/>
        <v>255.255.255.248</v>
      </c>
      <c r="M453" s="40"/>
      <c r="N453" s="40"/>
      <c r="O453" s="40"/>
      <c r="P453" s="40"/>
    </row>
    <row r="454" spans="1:16">
      <c r="A454" s="40">
        <v>451</v>
      </c>
      <c r="B454" s="32" t="str">
        <f t="shared" si="78"/>
        <v>LI451</v>
      </c>
      <c r="C454" s="32">
        <f t="shared" ref="C454:C517" si="79">IF(D454=D453,C453+1,1)</f>
        <v>451</v>
      </c>
      <c r="D454" s="40" t="str">
        <f t="shared" si="77"/>
        <v>LI</v>
      </c>
      <c r="E454" s="40">
        <f t="shared" ref="E454:E517" si="80">E453</f>
        <v>10</v>
      </c>
      <c r="F454" s="40">
        <f t="shared" ref="F454:F517" si="81">F453</f>
        <v>91</v>
      </c>
      <c r="G454" s="40">
        <f t="shared" ref="G454:G517" si="82">IF(H453=248,IF(G453=255,0,G453+1),G453)</f>
        <v>14</v>
      </c>
      <c r="H454" s="40">
        <f t="shared" ref="H454:H517" si="83">IF(H453=248,0,H453+8)</f>
        <v>16</v>
      </c>
      <c r="I454" s="40" t="str">
        <f t="shared" ref="I454:I517" si="84">E454&amp;"."&amp;F454&amp;"."&amp;G454&amp;"."&amp;H454</f>
        <v>10.91.14.16</v>
      </c>
      <c r="J454" s="40" t="str">
        <f t="shared" ref="J454:J517" si="85">E454&amp;"."&amp;F454&amp;"."&amp;G454&amp;"."&amp;H454+1</f>
        <v>10.91.14.17</v>
      </c>
      <c r="K454" s="40" t="str">
        <f t="shared" ref="K454:K517" si="86">E454&amp;"."&amp;F454&amp;"."&amp;G454&amp;"."&amp;H454+6</f>
        <v>10.91.14.22</v>
      </c>
      <c r="L454" s="40" t="str">
        <f t="shared" ref="L454:L517" si="87">L453</f>
        <v>255.255.255.248</v>
      </c>
      <c r="M454" s="40"/>
      <c r="N454" s="40"/>
      <c r="O454" s="40"/>
      <c r="P454" s="40"/>
    </row>
    <row r="455" spans="1:16">
      <c r="A455" s="40">
        <v>452</v>
      </c>
      <c r="B455" s="32" t="str">
        <f t="shared" si="78"/>
        <v>LI452</v>
      </c>
      <c r="C455" s="32">
        <f t="shared" si="79"/>
        <v>452</v>
      </c>
      <c r="D455" s="40" t="str">
        <f t="shared" si="77"/>
        <v>LI</v>
      </c>
      <c r="E455" s="40">
        <f t="shared" si="80"/>
        <v>10</v>
      </c>
      <c r="F455" s="40">
        <f t="shared" si="81"/>
        <v>91</v>
      </c>
      <c r="G455" s="40">
        <f t="shared" si="82"/>
        <v>14</v>
      </c>
      <c r="H455" s="40">
        <f t="shared" si="83"/>
        <v>24</v>
      </c>
      <c r="I455" s="40" t="str">
        <f t="shared" si="84"/>
        <v>10.91.14.24</v>
      </c>
      <c r="J455" s="40" t="str">
        <f t="shared" si="85"/>
        <v>10.91.14.25</v>
      </c>
      <c r="K455" s="40" t="str">
        <f t="shared" si="86"/>
        <v>10.91.14.30</v>
      </c>
      <c r="L455" s="40" t="str">
        <f t="shared" si="87"/>
        <v>255.255.255.248</v>
      </c>
      <c r="M455" s="40"/>
      <c r="N455" s="40"/>
      <c r="O455" s="40"/>
      <c r="P455" s="40"/>
    </row>
    <row r="456" spans="1:16">
      <c r="A456" s="40">
        <v>453</v>
      </c>
      <c r="B456" s="32" t="str">
        <f t="shared" si="78"/>
        <v>LI453</v>
      </c>
      <c r="C456" s="32">
        <f t="shared" si="79"/>
        <v>453</v>
      </c>
      <c r="D456" s="40" t="str">
        <f t="shared" si="77"/>
        <v>LI</v>
      </c>
      <c r="E456" s="40">
        <f t="shared" si="80"/>
        <v>10</v>
      </c>
      <c r="F456" s="40">
        <f t="shared" si="81"/>
        <v>91</v>
      </c>
      <c r="G456" s="40">
        <f t="shared" si="82"/>
        <v>14</v>
      </c>
      <c r="H456" s="40">
        <f t="shared" si="83"/>
        <v>32</v>
      </c>
      <c r="I456" s="40" t="str">
        <f t="shared" si="84"/>
        <v>10.91.14.32</v>
      </c>
      <c r="J456" s="40" t="str">
        <f t="shared" si="85"/>
        <v>10.91.14.33</v>
      </c>
      <c r="K456" s="40" t="str">
        <f t="shared" si="86"/>
        <v>10.91.14.38</v>
      </c>
      <c r="L456" s="40" t="str">
        <f t="shared" si="87"/>
        <v>255.255.255.248</v>
      </c>
      <c r="M456" s="40"/>
      <c r="N456" s="40"/>
      <c r="O456" s="40"/>
      <c r="P456" s="40"/>
    </row>
    <row r="457" spans="1:16">
      <c r="A457" s="40">
        <v>454</v>
      </c>
      <c r="B457" s="32" t="str">
        <f t="shared" si="78"/>
        <v>LI454</v>
      </c>
      <c r="C457" s="32">
        <f t="shared" si="79"/>
        <v>454</v>
      </c>
      <c r="D457" s="40" t="str">
        <f t="shared" si="77"/>
        <v>LI</v>
      </c>
      <c r="E457" s="40">
        <f t="shared" si="80"/>
        <v>10</v>
      </c>
      <c r="F457" s="40">
        <f t="shared" si="81"/>
        <v>91</v>
      </c>
      <c r="G457" s="40">
        <f t="shared" si="82"/>
        <v>14</v>
      </c>
      <c r="H457" s="40">
        <f t="shared" si="83"/>
        <v>40</v>
      </c>
      <c r="I457" s="40" t="str">
        <f t="shared" si="84"/>
        <v>10.91.14.40</v>
      </c>
      <c r="J457" s="40" t="str">
        <f t="shared" si="85"/>
        <v>10.91.14.41</v>
      </c>
      <c r="K457" s="40" t="str">
        <f t="shared" si="86"/>
        <v>10.91.14.46</v>
      </c>
      <c r="L457" s="40" t="str">
        <f t="shared" si="87"/>
        <v>255.255.255.248</v>
      </c>
      <c r="M457" s="40"/>
      <c r="N457" s="40"/>
      <c r="O457" s="40"/>
      <c r="P457" s="40"/>
    </row>
    <row r="458" spans="1:16">
      <c r="A458" s="40">
        <v>455</v>
      </c>
      <c r="B458" s="32" t="str">
        <f t="shared" si="78"/>
        <v>LI455</v>
      </c>
      <c r="C458" s="32">
        <f t="shared" si="79"/>
        <v>455</v>
      </c>
      <c r="D458" s="40" t="str">
        <f t="shared" si="77"/>
        <v>LI</v>
      </c>
      <c r="E458" s="40">
        <f t="shared" si="80"/>
        <v>10</v>
      </c>
      <c r="F458" s="40">
        <f t="shared" si="81"/>
        <v>91</v>
      </c>
      <c r="G458" s="40">
        <f t="shared" si="82"/>
        <v>14</v>
      </c>
      <c r="H458" s="40">
        <f t="shared" si="83"/>
        <v>48</v>
      </c>
      <c r="I458" s="40" t="str">
        <f t="shared" si="84"/>
        <v>10.91.14.48</v>
      </c>
      <c r="J458" s="40" t="str">
        <f t="shared" si="85"/>
        <v>10.91.14.49</v>
      </c>
      <c r="K458" s="40" t="str">
        <f t="shared" si="86"/>
        <v>10.91.14.54</v>
      </c>
      <c r="L458" s="40" t="str">
        <f t="shared" si="87"/>
        <v>255.255.255.248</v>
      </c>
      <c r="M458" s="40"/>
      <c r="N458" s="40"/>
      <c r="O458" s="40"/>
      <c r="P458" s="40"/>
    </row>
    <row r="459" spans="1:16">
      <c r="A459" s="40">
        <v>456</v>
      </c>
      <c r="B459" s="32" t="str">
        <f t="shared" si="78"/>
        <v>LI456</v>
      </c>
      <c r="C459" s="32">
        <f t="shared" si="79"/>
        <v>456</v>
      </c>
      <c r="D459" s="40" t="str">
        <f t="shared" si="77"/>
        <v>LI</v>
      </c>
      <c r="E459" s="40">
        <f t="shared" si="80"/>
        <v>10</v>
      </c>
      <c r="F459" s="40">
        <f t="shared" si="81"/>
        <v>91</v>
      </c>
      <c r="G459" s="40">
        <f t="shared" si="82"/>
        <v>14</v>
      </c>
      <c r="H459" s="40">
        <f t="shared" si="83"/>
        <v>56</v>
      </c>
      <c r="I459" s="40" t="str">
        <f t="shared" si="84"/>
        <v>10.91.14.56</v>
      </c>
      <c r="J459" s="40" t="str">
        <f t="shared" si="85"/>
        <v>10.91.14.57</v>
      </c>
      <c r="K459" s="40" t="str">
        <f t="shared" si="86"/>
        <v>10.91.14.62</v>
      </c>
      <c r="L459" s="40" t="str">
        <f t="shared" si="87"/>
        <v>255.255.255.248</v>
      </c>
      <c r="M459" s="40"/>
      <c r="N459" s="40"/>
      <c r="O459" s="40"/>
      <c r="P459" s="40"/>
    </row>
    <row r="460" spans="1:16">
      <c r="A460" s="40">
        <v>457</v>
      </c>
      <c r="B460" s="32" t="str">
        <f t="shared" si="78"/>
        <v>LI457</v>
      </c>
      <c r="C460" s="32">
        <f t="shared" si="79"/>
        <v>457</v>
      </c>
      <c r="D460" s="40" t="str">
        <f t="shared" si="77"/>
        <v>LI</v>
      </c>
      <c r="E460" s="40">
        <f t="shared" si="80"/>
        <v>10</v>
      </c>
      <c r="F460" s="40">
        <f t="shared" si="81"/>
        <v>91</v>
      </c>
      <c r="G460" s="40">
        <f t="shared" si="82"/>
        <v>14</v>
      </c>
      <c r="H460" s="40">
        <f t="shared" si="83"/>
        <v>64</v>
      </c>
      <c r="I460" s="40" t="str">
        <f t="shared" si="84"/>
        <v>10.91.14.64</v>
      </c>
      <c r="J460" s="40" t="str">
        <f t="shared" si="85"/>
        <v>10.91.14.65</v>
      </c>
      <c r="K460" s="40" t="str">
        <f t="shared" si="86"/>
        <v>10.91.14.70</v>
      </c>
      <c r="L460" s="40" t="str">
        <f t="shared" si="87"/>
        <v>255.255.255.248</v>
      </c>
      <c r="M460" s="40"/>
      <c r="N460" s="40"/>
      <c r="O460" s="40"/>
      <c r="P460" s="40"/>
    </row>
    <row r="461" spans="1:16">
      <c r="A461" s="40">
        <v>458</v>
      </c>
      <c r="B461" s="32" t="str">
        <f t="shared" si="78"/>
        <v>LI458</v>
      </c>
      <c r="C461" s="32">
        <f t="shared" si="79"/>
        <v>458</v>
      </c>
      <c r="D461" s="40" t="str">
        <f t="shared" si="77"/>
        <v>LI</v>
      </c>
      <c r="E461" s="40">
        <f t="shared" si="80"/>
        <v>10</v>
      </c>
      <c r="F461" s="40">
        <f t="shared" si="81"/>
        <v>91</v>
      </c>
      <c r="G461" s="40">
        <f t="shared" si="82"/>
        <v>14</v>
      </c>
      <c r="H461" s="40">
        <f t="shared" si="83"/>
        <v>72</v>
      </c>
      <c r="I461" s="40" t="str">
        <f t="shared" si="84"/>
        <v>10.91.14.72</v>
      </c>
      <c r="J461" s="40" t="str">
        <f t="shared" si="85"/>
        <v>10.91.14.73</v>
      </c>
      <c r="K461" s="40" t="str">
        <f t="shared" si="86"/>
        <v>10.91.14.78</v>
      </c>
      <c r="L461" s="40" t="str">
        <f t="shared" si="87"/>
        <v>255.255.255.248</v>
      </c>
      <c r="M461" s="40"/>
      <c r="N461" s="40"/>
      <c r="O461" s="40"/>
      <c r="P461" s="40"/>
    </row>
    <row r="462" spans="1:16">
      <c r="A462" s="40">
        <v>459</v>
      </c>
      <c r="B462" s="32" t="str">
        <f t="shared" si="78"/>
        <v>LI459</v>
      </c>
      <c r="C462" s="32">
        <f t="shared" si="79"/>
        <v>459</v>
      </c>
      <c r="D462" s="40" t="str">
        <f t="shared" si="77"/>
        <v>LI</v>
      </c>
      <c r="E462" s="40">
        <f t="shared" si="80"/>
        <v>10</v>
      </c>
      <c r="F462" s="40">
        <f t="shared" si="81"/>
        <v>91</v>
      </c>
      <c r="G462" s="40">
        <f t="shared" si="82"/>
        <v>14</v>
      </c>
      <c r="H462" s="40">
        <f t="shared" si="83"/>
        <v>80</v>
      </c>
      <c r="I462" s="40" t="str">
        <f t="shared" si="84"/>
        <v>10.91.14.80</v>
      </c>
      <c r="J462" s="40" t="str">
        <f t="shared" si="85"/>
        <v>10.91.14.81</v>
      </c>
      <c r="K462" s="40" t="str">
        <f t="shared" si="86"/>
        <v>10.91.14.86</v>
      </c>
      <c r="L462" s="40" t="str">
        <f t="shared" si="87"/>
        <v>255.255.255.248</v>
      </c>
      <c r="M462" s="40"/>
      <c r="N462" s="40"/>
      <c r="O462" s="40"/>
      <c r="P462" s="40"/>
    </row>
    <row r="463" spans="1:16">
      <c r="A463" s="40">
        <v>460</v>
      </c>
      <c r="B463" s="32" t="str">
        <f t="shared" si="78"/>
        <v>LI460</v>
      </c>
      <c r="C463" s="32">
        <f t="shared" si="79"/>
        <v>460</v>
      </c>
      <c r="D463" s="40" t="str">
        <f t="shared" si="77"/>
        <v>LI</v>
      </c>
      <c r="E463" s="40">
        <f t="shared" si="80"/>
        <v>10</v>
      </c>
      <c r="F463" s="40">
        <f t="shared" si="81"/>
        <v>91</v>
      </c>
      <c r="G463" s="40">
        <f t="shared" si="82"/>
        <v>14</v>
      </c>
      <c r="H463" s="40">
        <f t="shared" si="83"/>
        <v>88</v>
      </c>
      <c r="I463" s="40" t="str">
        <f t="shared" si="84"/>
        <v>10.91.14.88</v>
      </c>
      <c r="J463" s="40" t="str">
        <f t="shared" si="85"/>
        <v>10.91.14.89</v>
      </c>
      <c r="K463" s="40" t="str">
        <f t="shared" si="86"/>
        <v>10.91.14.94</v>
      </c>
      <c r="L463" s="40" t="str">
        <f t="shared" si="87"/>
        <v>255.255.255.248</v>
      </c>
      <c r="M463" s="40"/>
      <c r="N463" s="40"/>
      <c r="O463" s="40"/>
      <c r="P463" s="40"/>
    </row>
    <row r="464" spans="1:16">
      <c r="A464" s="40">
        <v>461</v>
      </c>
      <c r="B464" s="32" t="str">
        <f t="shared" si="78"/>
        <v>LI461</v>
      </c>
      <c r="C464" s="32">
        <f t="shared" si="79"/>
        <v>461</v>
      </c>
      <c r="D464" s="40" t="str">
        <f t="shared" si="77"/>
        <v>LI</v>
      </c>
      <c r="E464" s="40">
        <f t="shared" si="80"/>
        <v>10</v>
      </c>
      <c r="F464" s="40">
        <f t="shared" si="81"/>
        <v>91</v>
      </c>
      <c r="G464" s="40">
        <f t="shared" si="82"/>
        <v>14</v>
      </c>
      <c r="H464" s="40">
        <f t="shared" si="83"/>
        <v>96</v>
      </c>
      <c r="I464" s="40" t="str">
        <f t="shared" si="84"/>
        <v>10.91.14.96</v>
      </c>
      <c r="J464" s="40" t="str">
        <f t="shared" si="85"/>
        <v>10.91.14.97</v>
      </c>
      <c r="K464" s="40" t="str">
        <f t="shared" si="86"/>
        <v>10.91.14.102</v>
      </c>
      <c r="L464" s="40" t="str">
        <f t="shared" si="87"/>
        <v>255.255.255.248</v>
      </c>
      <c r="M464" s="40"/>
      <c r="N464" s="40"/>
      <c r="O464" s="40"/>
      <c r="P464" s="40"/>
    </row>
    <row r="465" spans="1:16">
      <c r="A465" s="40">
        <v>462</v>
      </c>
      <c r="B465" s="32" t="str">
        <f t="shared" si="78"/>
        <v>LI462</v>
      </c>
      <c r="C465" s="32">
        <f t="shared" si="79"/>
        <v>462</v>
      </c>
      <c r="D465" s="40" t="str">
        <f t="shared" si="77"/>
        <v>LI</v>
      </c>
      <c r="E465" s="40">
        <f t="shared" si="80"/>
        <v>10</v>
      </c>
      <c r="F465" s="40">
        <f t="shared" si="81"/>
        <v>91</v>
      </c>
      <c r="G465" s="40">
        <f t="shared" si="82"/>
        <v>14</v>
      </c>
      <c r="H465" s="40">
        <f t="shared" si="83"/>
        <v>104</v>
      </c>
      <c r="I465" s="40" t="str">
        <f t="shared" si="84"/>
        <v>10.91.14.104</v>
      </c>
      <c r="J465" s="40" t="str">
        <f t="shared" si="85"/>
        <v>10.91.14.105</v>
      </c>
      <c r="K465" s="40" t="str">
        <f t="shared" si="86"/>
        <v>10.91.14.110</v>
      </c>
      <c r="L465" s="40" t="str">
        <f t="shared" si="87"/>
        <v>255.255.255.248</v>
      </c>
      <c r="M465" s="40"/>
      <c r="N465" s="40"/>
      <c r="O465" s="40"/>
      <c r="P465" s="40"/>
    </row>
    <row r="466" spans="1:16">
      <c r="A466" s="40">
        <v>463</v>
      </c>
      <c r="B466" s="32" t="str">
        <f t="shared" si="78"/>
        <v>LI463</v>
      </c>
      <c r="C466" s="32">
        <f t="shared" si="79"/>
        <v>463</v>
      </c>
      <c r="D466" s="40" t="str">
        <f t="shared" si="77"/>
        <v>LI</v>
      </c>
      <c r="E466" s="40">
        <f t="shared" si="80"/>
        <v>10</v>
      </c>
      <c r="F466" s="40">
        <f t="shared" si="81"/>
        <v>91</v>
      </c>
      <c r="G466" s="40">
        <f t="shared" si="82"/>
        <v>14</v>
      </c>
      <c r="H466" s="40">
        <f t="shared" si="83"/>
        <v>112</v>
      </c>
      <c r="I466" s="40" t="str">
        <f t="shared" si="84"/>
        <v>10.91.14.112</v>
      </c>
      <c r="J466" s="40" t="str">
        <f t="shared" si="85"/>
        <v>10.91.14.113</v>
      </c>
      <c r="K466" s="40" t="str">
        <f t="shared" si="86"/>
        <v>10.91.14.118</v>
      </c>
      <c r="L466" s="40" t="str">
        <f t="shared" si="87"/>
        <v>255.255.255.248</v>
      </c>
      <c r="M466" s="40"/>
      <c r="N466" s="40"/>
      <c r="O466" s="40"/>
      <c r="P466" s="40"/>
    </row>
    <row r="467" spans="1:16">
      <c r="A467" s="40">
        <v>464</v>
      </c>
      <c r="B467" s="32" t="str">
        <f t="shared" si="78"/>
        <v>LI464</v>
      </c>
      <c r="C467" s="32">
        <f t="shared" si="79"/>
        <v>464</v>
      </c>
      <c r="D467" s="40" t="str">
        <f t="shared" si="77"/>
        <v>LI</v>
      </c>
      <c r="E467" s="40">
        <f t="shared" si="80"/>
        <v>10</v>
      </c>
      <c r="F467" s="40">
        <f t="shared" si="81"/>
        <v>91</v>
      </c>
      <c r="G467" s="40">
        <f t="shared" si="82"/>
        <v>14</v>
      </c>
      <c r="H467" s="40">
        <f t="shared" si="83"/>
        <v>120</v>
      </c>
      <c r="I467" s="40" t="str">
        <f t="shared" si="84"/>
        <v>10.91.14.120</v>
      </c>
      <c r="J467" s="40" t="str">
        <f t="shared" si="85"/>
        <v>10.91.14.121</v>
      </c>
      <c r="K467" s="40" t="str">
        <f t="shared" si="86"/>
        <v>10.91.14.126</v>
      </c>
      <c r="L467" s="40" t="str">
        <f t="shared" si="87"/>
        <v>255.255.255.248</v>
      </c>
      <c r="M467" s="40"/>
      <c r="N467" s="40"/>
      <c r="O467" s="40"/>
      <c r="P467" s="40"/>
    </row>
    <row r="468" spans="1:16">
      <c r="A468" s="40">
        <v>465</v>
      </c>
      <c r="B468" s="32" t="str">
        <f t="shared" si="78"/>
        <v>LI465</v>
      </c>
      <c r="C468" s="32">
        <f t="shared" si="79"/>
        <v>465</v>
      </c>
      <c r="D468" s="40" t="str">
        <f t="shared" si="77"/>
        <v>LI</v>
      </c>
      <c r="E468" s="40">
        <f t="shared" si="80"/>
        <v>10</v>
      </c>
      <c r="F468" s="40">
        <f t="shared" si="81"/>
        <v>91</v>
      </c>
      <c r="G468" s="40">
        <f t="shared" si="82"/>
        <v>14</v>
      </c>
      <c r="H468" s="40">
        <f t="shared" si="83"/>
        <v>128</v>
      </c>
      <c r="I468" s="40" t="str">
        <f t="shared" si="84"/>
        <v>10.91.14.128</v>
      </c>
      <c r="J468" s="40" t="str">
        <f t="shared" si="85"/>
        <v>10.91.14.129</v>
      </c>
      <c r="K468" s="40" t="str">
        <f t="shared" si="86"/>
        <v>10.91.14.134</v>
      </c>
      <c r="L468" s="40" t="str">
        <f t="shared" si="87"/>
        <v>255.255.255.248</v>
      </c>
      <c r="M468" s="40"/>
      <c r="N468" s="40"/>
      <c r="O468" s="40"/>
      <c r="P468" s="40"/>
    </row>
    <row r="469" spans="1:16">
      <c r="A469" s="40">
        <v>466</v>
      </c>
      <c r="B469" s="32" t="str">
        <f t="shared" si="78"/>
        <v>LI466</v>
      </c>
      <c r="C469" s="32">
        <f t="shared" si="79"/>
        <v>466</v>
      </c>
      <c r="D469" s="40" t="str">
        <f t="shared" si="77"/>
        <v>LI</v>
      </c>
      <c r="E469" s="40">
        <f t="shared" si="80"/>
        <v>10</v>
      </c>
      <c r="F469" s="40">
        <f t="shared" si="81"/>
        <v>91</v>
      </c>
      <c r="G469" s="40">
        <f t="shared" si="82"/>
        <v>14</v>
      </c>
      <c r="H469" s="40">
        <f t="shared" si="83"/>
        <v>136</v>
      </c>
      <c r="I469" s="40" t="str">
        <f t="shared" si="84"/>
        <v>10.91.14.136</v>
      </c>
      <c r="J469" s="40" t="str">
        <f t="shared" si="85"/>
        <v>10.91.14.137</v>
      </c>
      <c r="K469" s="40" t="str">
        <f t="shared" si="86"/>
        <v>10.91.14.142</v>
      </c>
      <c r="L469" s="40" t="str">
        <f t="shared" si="87"/>
        <v>255.255.255.248</v>
      </c>
      <c r="M469" s="40"/>
      <c r="N469" s="40"/>
      <c r="O469" s="40"/>
      <c r="P469" s="40"/>
    </row>
    <row r="470" spans="1:16">
      <c r="A470" s="40">
        <v>467</v>
      </c>
      <c r="B470" s="32" t="str">
        <f t="shared" si="78"/>
        <v>LI467</v>
      </c>
      <c r="C470" s="32">
        <f t="shared" si="79"/>
        <v>467</v>
      </c>
      <c r="D470" s="40" t="str">
        <f t="shared" si="77"/>
        <v>LI</v>
      </c>
      <c r="E470" s="40">
        <f t="shared" si="80"/>
        <v>10</v>
      </c>
      <c r="F470" s="40">
        <f t="shared" si="81"/>
        <v>91</v>
      </c>
      <c r="G470" s="40">
        <f t="shared" si="82"/>
        <v>14</v>
      </c>
      <c r="H470" s="40">
        <f t="shared" si="83"/>
        <v>144</v>
      </c>
      <c r="I470" s="40" t="str">
        <f t="shared" si="84"/>
        <v>10.91.14.144</v>
      </c>
      <c r="J470" s="40" t="str">
        <f t="shared" si="85"/>
        <v>10.91.14.145</v>
      </c>
      <c r="K470" s="40" t="str">
        <f t="shared" si="86"/>
        <v>10.91.14.150</v>
      </c>
      <c r="L470" s="40" t="str">
        <f t="shared" si="87"/>
        <v>255.255.255.248</v>
      </c>
      <c r="M470" s="40"/>
      <c r="N470" s="40"/>
      <c r="O470" s="40"/>
      <c r="P470" s="40"/>
    </row>
    <row r="471" spans="1:16">
      <c r="A471" s="40">
        <v>468</v>
      </c>
      <c r="B471" s="32" t="str">
        <f t="shared" si="78"/>
        <v>LI468</v>
      </c>
      <c r="C471" s="32">
        <f t="shared" si="79"/>
        <v>468</v>
      </c>
      <c r="D471" s="40" t="str">
        <f t="shared" si="77"/>
        <v>LI</v>
      </c>
      <c r="E471" s="40">
        <f t="shared" si="80"/>
        <v>10</v>
      </c>
      <c r="F471" s="40">
        <f t="shared" si="81"/>
        <v>91</v>
      </c>
      <c r="G471" s="40">
        <f t="shared" si="82"/>
        <v>14</v>
      </c>
      <c r="H471" s="40">
        <f t="shared" si="83"/>
        <v>152</v>
      </c>
      <c r="I471" s="40" t="str">
        <f t="shared" si="84"/>
        <v>10.91.14.152</v>
      </c>
      <c r="J471" s="40" t="str">
        <f t="shared" si="85"/>
        <v>10.91.14.153</v>
      </c>
      <c r="K471" s="40" t="str">
        <f t="shared" si="86"/>
        <v>10.91.14.158</v>
      </c>
      <c r="L471" s="40" t="str">
        <f t="shared" si="87"/>
        <v>255.255.255.248</v>
      </c>
      <c r="M471" s="40"/>
      <c r="N471" s="40"/>
      <c r="O471" s="40"/>
      <c r="P471" s="40"/>
    </row>
    <row r="472" spans="1:16">
      <c r="A472" s="40">
        <v>469</v>
      </c>
      <c r="B472" s="32" t="str">
        <f t="shared" si="78"/>
        <v>LI469</v>
      </c>
      <c r="C472" s="32">
        <f t="shared" si="79"/>
        <v>469</v>
      </c>
      <c r="D472" s="40" t="str">
        <f t="shared" si="77"/>
        <v>LI</v>
      </c>
      <c r="E472" s="40">
        <f t="shared" si="80"/>
        <v>10</v>
      </c>
      <c r="F472" s="40">
        <f t="shared" si="81"/>
        <v>91</v>
      </c>
      <c r="G472" s="40">
        <f t="shared" si="82"/>
        <v>14</v>
      </c>
      <c r="H472" s="40">
        <f t="shared" si="83"/>
        <v>160</v>
      </c>
      <c r="I472" s="40" t="str">
        <f t="shared" si="84"/>
        <v>10.91.14.160</v>
      </c>
      <c r="J472" s="40" t="str">
        <f t="shared" si="85"/>
        <v>10.91.14.161</v>
      </c>
      <c r="K472" s="40" t="str">
        <f t="shared" si="86"/>
        <v>10.91.14.166</v>
      </c>
      <c r="L472" s="40" t="str">
        <f t="shared" si="87"/>
        <v>255.255.255.248</v>
      </c>
      <c r="M472" s="40"/>
      <c r="N472" s="40"/>
      <c r="O472" s="40"/>
      <c r="P472" s="40"/>
    </row>
    <row r="473" spans="1:16">
      <c r="A473" s="40">
        <v>470</v>
      </c>
      <c r="B473" s="32" t="str">
        <f t="shared" si="78"/>
        <v>LI470</v>
      </c>
      <c r="C473" s="32">
        <f t="shared" si="79"/>
        <v>470</v>
      </c>
      <c r="D473" s="40" t="str">
        <f t="shared" si="77"/>
        <v>LI</v>
      </c>
      <c r="E473" s="40">
        <f t="shared" si="80"/>
        <v>10</v>
      </c>
      <c r="F473" s="40">
        <f t="shared" si="81"/>
        <v>91</v>
      </c>
      <c r="G473" s="40">
        <f t="shared" si="82"/>
        <v>14</v>
      </c>
      <c r="H473" s="40">
        <f t="shared" si="83"/>
        <v>168</v>
      </c>
      <c r="I473" s="40" t="str">
        <f t="shared" si="84"/>
        <v>10.91.14.168</v>
      </c>
      <c r="J473" s="40" t="str">
        <f t="shared" si="85"/>
        <v>10.91.14.169</v>
      </c>
      <c r="K473" s="40" t="str">
        <f t="shared" si="86"/>
        <v>10.91.14.174</v>
      </c>
      <c r="L473" s="40" t="str">
        <f t="shared" si="87"/>
        <v>255.255.255.248</v>
      </c>
      <c r="M473" s="40"/>
      <c r="N473" s="40"/>
      <c r="O473" s="40"/>
      <c r="P473" s="40"/>
    </row>
    <row r="474" spans="1:16">
      <c r="A474" s="40">
        <v>471</v>
      </c>
      <c r="B474" s="32" t="str">
        <f t="shared" si="78"/>
        <v>LI471</v>
      </c>
      <c r="C474" s="32">
        <f t="shared" si="79"/>
        <v>471</v>
      </c>
      <c r="D474" s="40" t="str">
        <f t="shared" si="77"/>
        <v>LI</v>
      </c>
      <c r="E474" s="40">
        <f t="shared" si="80"/>
        <v>10</v>
      </c>
      <c r="F474" s="40">
        <f t="shared" si="81"/>
        <v>91</v>
      </c>
      <c r="G474" s="40">
        <f t="shared" si="82"/>
        <v>14</v>
      </c>
      <c r="H474" s="40">
        <f t="shared" si="83"/>
        <v>176</v>
      </c>
      <c r="I474" s="40" t="str">
        <f t="shared" si="84"/>
        <v>10.91.14.176</v>
      </c>
      <c r="J474" s="40" t="str">
        <f t="shared" si="85"/>
        <v>10.91.14.177</v>
      </c>
      <c r="K474" s="40" t="str">
        <f t="shared" si="86"/>
        <v>10.91.14.182</v>
      </c>
      <c r="L474" s="40" t="str">
        <f t="shared" si="87"/>
        <v>255.255.255.248</v>
      </c>
      <c r="M474" s="40"/>
      <c r="N474" s="40"/>
      <c r="O474" s="40"/>
      <c r="P474" s="40"/>
    </row>
    <row r="475" spans="1:16">
      <c r="A475" s="40">
        <v>472</v>
      </c>
      <c r="B475" s="32" t="str">
        <f t="shared" si="78"/>
        <v>LI472</v>
      </c>
      <c r="C475" s="32">
        <f t="shared" si="79"/>
        <v>472</v>
      </c>
      <c r="D475" s="40" t="str">
        <f t="shared" si="77"/>
        <v>LI</v>
      </c>
      <c r="E475" s="40">
        <f t="shared" si="80"/>
        <v>10</v>
      </c>
      <c r="F475" s="40">
        <f t="shared" si="81"/>
        <v>91</v>
      </c>
      <c r="G475" s="40">
        <f t="shared" si="82"/>
        <v>14</v>
      </c>
      <c r="H475" s="40">
        <f t="shared" si="83"/>
        <v>184</v>
      </c>
      <c r="I475" s="40" t="str">
        <f t="shared" si="84"/>
        <v>10.91.14.184</v>
      </c>
      <c r="J475" s="40" t="str">
        <f t="shared" si="85"/>
        <v>10.91.14.185</v>
      </c>
      <c r="K475" s="40" t="str">
        <f t="shared" si="86"/>
        <v>10.91.14.190</v>
      </c>
      <c r="L475" s="40" t="str">
        <f t="shared" si="87"/>
        <v>255.255.255.248</v>
      </c>
      <c r="M475" s="40"/>
      <c r="N475" s="40"/>
      <c r="O475" s="40"/>
      <c r="P475" s="40"/>
    </row>
    <row r="476" spans="1:16">
      <c r="A476" s="40">
        <v>473</v>
      </c>
      <c r="B476" s="32" t="str">
        <f t="shared" si="78"/>
        <v>LI473</v>
      </c>
      <c r="C476" s="32">
        <f t="shared" si="79"/>
        <v>473</v>
      </c>
      <c r="D476" s="40" t="str">
        <f t="shared" si="77"/>
        <v>LI</v>
      </c>
      <c r="E476" s="40">
        <f t="shared" si="80"/>
        <v>10</v>
      </c>
      <c r="F476" s="40">
        <f t="shared" si="81"/>
        <v>91</v>
      </c>
      <c r="G476" s="40">
        <f t="shared" si="82"/>
        <v>14</v>
      </c>
      <c r="H476" s="40">
        <f t="shared" si="83"/>
        <v>192</v>
      </c>
      <c r="I476" s="40" t="str">
        <f t="shared" si="84"/>
        <v>10.91.14.192</v>
      </c>
      <c r="J476" s="40" t="str">
        <f t="shared" si="85"/>
        <v>10.91.14.193</v>
      </c>
      <c r="K476" s="40" t="str">
        <f t="shared" si="86"/>
        <v>10.91.14.198</v>
      </c>
      <c r="L476" s="40" t="str">
        <f t="shared" si="87"/>
        <v>255.255.255.248</v>
      </c>
      <c r="M476" s="40"/>
      <c r="N476" s="40"/>
      <c r="O476" s="40"/>
      <c r="P476" s="40"/>
    </row>
    <row r="477" spans="1:16">
      <c r="A477" s="40">
        <v>474</v>
      </c>
      <c r="B477" s="32" t="str">
        <f t="shared" si="78"/>
        <v>LI474</v>
      </c>
      <c r="C477" s="32">
        <f t="shared" si="79"/>
        <v>474</v>
      </c>
      <c r="D477" s="40" t="str">
        <f t="shared" si="77"/>
        <v>LI</v>
      </c>
      <c r="E477" s="40">
        <f t="shared" si="80"/>
        <v>10</v>
      </c>
      <c r="F477" s="40">
        <f t="shared" si="81"/>
        <v>91</v>
      </c>
      <c r="G477" s="40">
        <f t="shared" si="82"/>
        <v>14</v>
      </c>
      <c r="H477" s="40">
        <f t="shared" si="83"/>
        <v>200</v>
      </c>
      <c r="I477" s="40" t="str">
        <f t="shared" si="84"/>
        <v>10.91.14.200</v>
      </c>
      <c r="J477" s="40" t="str">
        <f t="shared" si="85"/>
        <v>10.91.14.201</v>
      </c>
      <c r="K477" s="40" t="str">
        <f t="shared" si="86"/>
        <v>10.91.14.206</v>
      </c>
      <c r="L477" s="40" t="str">
        <f t="shared" si="87"/>
        <v>255.255.255.248</v>
      </c>
      <c r="M477" s="40"/>
      <c r="N477" s="40"/>
      <c r="O477" s="40"/>
      <c r="P477" s="40"/>
    </row>
    <row r="478" spans="1:16">
      <c r="A478" s="40">
        <v>475</v>
      </c>
      <c r="B478" s="32" t="str">
        <f t="shared" si="78"/>
        <v>LI475</v>
      </c>
      <c r="C478" s="32">
        <f t="shared" si="79"/>
        <v>475</v>
      </c>
      <c r="D478" s="40" t="str">
        <f t="shared" si="77"/>
        <v>LI</v>
      </c>
      <c r="E478" s="40">
        <f t="shared" si="80"/>
        <v>10</v>
      </c>
      <c r="F478" s="40">
        <f t="shared" si="81"/>
        <v>91</v>
      </c>
      <c r="G478" s="40">
        <f t="shared" si="82"/>
        <v>14</v>
      </c>
      <c r="H478" s="40">
        <f t="shared" si="83"/>
        <v>208</v>
      </c>
      <c r="I478" s="40" t="str">
        <f t="shared" si="84"/>
        <v>10.91.14.208</v>
      </c>
      <c r="J478" s="40" t="str">
        <f t="shared" si="85"/>
        <v>10.91.14.209</v>
      </c>
      <c r="K478" s="40" t="str">
        <f t="shared" si="86"/>
        <v>10.91.14.214</v>
      </c>
      <c r="L478" s="40" t="str">
        <f t="shared" si="87"/>
        <v>255.255.255.248</v>
      </c>
      <c r="M478" s="40"/>
      <c r="N478" s="40"/>
      <c r="O478" s="40"/>
      <c r="P478" s="40"/>
    </row>
    <row r="479" spans="1:16">
      <c r="A479" s="40">
        <v>476</v>
      </c>
      <c r="B479" s="32" t="str">
        <f t="shared" si="78"/>
        <v>LI476</v>
      </c>
      <c r="C479" s="32">
        <f t="shared" si="79"/>
        <v>476</v>
      </c>
      <c r="D479" s="40" t="str">
        <f t="shared" si="77"/>
        <v>LI</v>
      </c>
      <c r="E479" s="40">
        <f t="shared" si="80"/>
        <v>10</v>
      </c>
      <c r="F479" s="40">
        <f t="shared" si="81"/>
        <v>91</v>
      </c>
      <c r="G479" s="40">
        <f t="shared" si="82"/>
        <v>14</v>
      </c>
      <c r="H479" s="40">
        <f t="shared" si="83"/>
        <v>216</v>
      </c>
      <c r="I479" s="40" t="str">
        <f t="shared" si="84"/>
        <v>10.91.14.216</v>
      </c>
      <c r="J479" s="40" t="str">
        <f t="shared" si="85"/>
        <v>10.91.14.217</v>
      </c>
      <c r="K479" s="40" t="str">
        <f t="shared" si="86"/>
        <v>10.91.14.222</v>
      </c>
      <c r="L479" s="40" t="str">
        <f t="shared" si="87"/>
        <v>255.255.255.248</v>
      </c>
      <c r="M479" s="40"/>
      <c r="N479" s="40"/>
      <c r="O479" s="40"/>
      <c r="P479" s="40"/>
    </row>
    <row r="480" spans="1:16">
      <c r="A480" s="40">
        <v>477</v>
      </c>
      <c r="B480" s="32" t="str">
        <f t="shared" si="78"/>
        <v>LI477</v>
      </c>
      <c r="C480" s="32">
        <f t="shared" si="79"/>
        <v>477</v>
      </c>
      <c r="D480" s="40" t="str">
        <f t="shared" si="77"/>
        <v>LI</v>
      </c>
      <c r="E480" s="40">
        <f t="shared" si="80"/>
        <v>10</v>
      </c>
      <c r="F480" s="40">
        <f t="shared" si="81"/>
        <v>91</v>
      </c>
      <c r="G480" s="40">
        <f t="shared" si="82"/>
        <v>14</v>
      </c>
      <c r="H480" s="40">
        <f t="shared" si="83"/>
        <v>224</v>
      </c>
      <c r="I480" s="40" t="str">
        <f t="shared" si="84"/>
        <v>10.91.14.224</v>
      </c>
      <c r="J480" s="40" t="str">
        <f t="shared" si="85"/>
        <v>10.91.14.225</v>
      </c>
      <c r="K480" s="40" t="str">
        <f t="shared" si="86"/>
        <v>10.91.14.230</v>
      </c>
      <c r="L480" s="40" t="str">
        <f t="shared" si="87"/>
        <v>255.255.255.248</v>
      </c>
      <c r="M480" s="40"/>
      <c r="N480" s="40"/>
      <c r="O480" s="40"/>
      <c r="P480" s="40"/>
    </row>
    <row r="481" spans="1:16">
      <c r="A481" s="40">
        <v>478</v>
      </c>
      <c r="B481" s="32" t="str">
        <f t="shared" si="78"/>
        <v>LI478</v>
      </c>
      <c r="C481" s="32">
        <f t="shared" si="79"/>
        <v>478</v>
      </c>
      <c r="D481" s="40" t="str">
        <f t="shared" si="77"/>
        <v>LI</v>
      </c>
      <c r="E481" s="40">
        <f t="shared" si="80"/>
        <v>10</v>
      </c>
      <c r="F481" s="40">
        <f t="shared" si="81"/>
        <v>91</v>
      </c>
      <c r="G481" s="40">
        <f t="shared" si="82"/>
        <v>14</v>
      </c>
      <c r="H481" s="40">
        <f t="shared" si="83"/>
        <v>232</v>
      </c>
      <c r="I481" s="40" t="str">
        <f t="shared" si="84"/>
        <v>10.91.14.232</v>
      </c>
      <c r="J481" s="40" t="str">
        <f t="shared" si="85"/>
        <v>10.91.14.233</v>
      </c>
      <c r="K481" s="40" t="str">
        <f t="shared" si="86"/>
        <v>10.91.14.238</v>
      </c>
      <c r="L481" s="40" t="str">
        <f t="shared" si="87"/>
        <v>255.255.255.248</v>
      </c>
      <c r="M481" s="40"/>
      <c r="N481" s="40"/>
      <c r="O481" s="40"/>
      <c r="P481" s="40"/>
    </row>
    <row r="482" spans="1:16">
      <c r="A482" s="40">
        <v>479</v>
      </c>
      <c r="B482" s="32" t="str">
        <f t="shared" si="78"/>
        <v>LI479</v>
      </c>
      <c r="C482" s="32">
        <f t="shared" si="79"/>
        <v>479</v>
      </c>
      <c r="D482" s="40" t="str">
        <f t="shared" si="77"/>
        <v>LI</v>
      </c>
      <c r="E482" s="40">
        <f t="shared" si="80"/>
        <v>10</v>
      </c>
      <c r="F482" s="40">
        <f t="shared" si="81"/>
        <v>91</v>
      </c>
      <c r="G482" s="40">
        <f t="shared" si="82"/>
        <v>14</v>
      </c>
      <c r="H482" s="40">
        <f t="shared" si="83"/>
        <v>240</v>
      </c>
      <c r="I482" s="40" t="str">
        <f t="shared" si="84"/>
        <v>10.91.14.240</v>
      </c>
      <c r="J482" s="40" t="str">
        <f t="shared" si="85"/>
        <v>10.91.14.241</v>
      </c>
      <c r="K482" s="40" t="str">
        <f t="shared" si="86"/>
        <v>10.91.14.246</v>
      </c>
      <c r="L482" s="40" t="str">
        <f t="shared" si="87"/>
        <v>255.255.255.248</v>
      </c>
      <c r="M482" s="40"/>
      <c r="N482" s="40"/>
      <c r="O482" s="40"/>
      <c r="P482" s="40"/>
    </row>
    <row r="483" spans="1:16">
      <c r="A483" s="40">
        <v>480</v>
      </c>
      <c r="B483" s="32" t="str">
        <f t="shared" si="78"/>
        <v>LI480</v>
      </c>
      <c r="C483" s="32">
        <f t="shared" si="79"/>
        <v>480</v>
      </c>
      <c r="D483" s="40" t="str">
        <f t="shared" si="77"/>
        <v>LI</v>
      </c>
      <c r="E483" s="40">
        <f t="shared" si="80"/>
        <v>10</v>
      </c>
      <c r="F483" s="40">
        <f t="shared" si="81"/>
        <v>91</v>
      </c>
      <c r="G483" s="40">
        <f t="shared" si="82"/>
        <v>14</v>
      </c>
      <c r="H483" s="40">
        <f t="shared" si="83"/>
        <v>248</v>
      </c>
      <c r="I483" s="40" t="str">
        <f t="shared" si="84"/>
        <v>10.91.14.248</v>
      </c>
      <c r="J483" s="40" t="str">
        <f t="shared" si="85"/>
        <v>10.91.14.249</v>
      </c>
      <c r="K483" s="40" t="str">
        <f t="shared" si="86"/>
        <v>10.91.14.254</v>
      </c>
      <c r="L483" s="40" t="str">
        <f t="shared" si="87"/>
        <v>255.255.255.248</v>
      </c>
      <c r="M483" s="40"/>
      <c r="N483" s="40"/>
      <c r="O483" s="40"/>
      <c r="P483" s="40"/>
    </row>
    <row r="484" spans="1:16">
      <c r="A484" s="40">
        <v>481</v>
      </c>
      <c r="B484" s="32" t="str">
        <f t="shared" si="78"/>
        <v>LI481</v>
      </c>
      <c r="C484" s="32">
        <f t="shared" si="79"/>
        <v>481</v>
      </c>
      <c r="D484" s="40" t="str">
        <f t="shared" si="77"/>
        <v>LI</v>
      </c>
      <c r="E484" s="40">
        <f t="shared" si="80"/>
        <v>10</v>
      </c>
      <c r="F484" s="40">
        <f t="shared" si="81"/>
        <v>91</v>
      </c>
      <c r="G484" s="40">
        <f t="shared" si="82"/>
        <v>15</v>
      </c>
      <c r="H484" s="40">
        <f t="shared" si="83"/>
        <v>0</v>
      </c>
      <c r="I484" s="40" t="str">
        <f t="shared" si="84"/>
        <v>10.91.15.0</v>
      </c>
      <c r="J484" s="40" t="str">
        <f t="shared" si="85"/>
        <v>10.91.15.1</v>
      </c>
      <c r="K484" s="40" t="str">
        <f t="shared" si="86"/>
        <v>10.91.15.6</v>
      </c>
      <c r="L484" s="40" t="str">
        <f t="shared" si="87"/>
        <v>255.255.255.248</v>
      </c>
      <c r="M484" s="40"/>
      <c r="N484" s="40"/>
      <c r="O484" s="40"/>
      <c r="P484" s="40"/>
    </row>
    <row r="485" spans="1:16">
      <c r="A485" s="40">
        <v>482</v>
      </c>
      <c r="B485" s="32" t="str">
        <f t="shared" si="78"/>
        <v>LI482</v>
      </c>
      <c r="C485" s="32">
        <f t="shared" si="79"/>
        <v>482</v>
      </c>
      <c r="D485" s="40" t="str">
        <f t="shared" si="77"/>
        <v>LI</v>
      </c>
      <c r="E485" s="40">
        <f t="shared" si="80"/>
        <v>10</v>
      </c>
      <c r="F485" s="40">
        <f t="shared" si="81"/>
        <v>91</v>
      </c>
      <c r="G485" s="40">
        <f t="shared" si="82"/>
        <v>15</v>
      </c>
      <c r="H485" s="40">
        <f t="shared" si="83"/>
        <v>8</v>
      </c>
      <c r="I485" s="40" t="str">
        <f t="shared" si="84"/>
        <v>10.91.15.8</v>
      </c>
      <c r="J485" s="40" t="str">
        <f t="shared" si="85"/>
        <v>10.91.15.9</v>
      </c>
      <c r="K485" s="40" t="str">
        <f t="shared" si="86"/>
        <v>10.91.15.14</v>
      </c>
      <c r="L485" s="40" t="str">
        <f t="shared" si="87"/>
        <v>255.255.255.248</v>
      </c>
      <c r="M485" s="40"/>
      <c r="N485" s="40"/>
      <c r="O485" s="40"/>
      <c r="P485" s="40"/>
    </row>
    <row r="486" spans="1:16">
      <c r="A486" s="40">
        <v>483</v>
      </c>
      <c r="B486" s="32" t="str">
        <f t="shared" si="78"/>
        <v>LI483</v>
      </c>
      <c r="C486" s="32">
        <f t="shared" si="79"/>
        <v>483</v>
      </c>
      <c r="D486" s="40" t="str">
        <f t="shared" si="77"/>
        <v>LI</v>
      </c>
      <c r="E486" s="40">
        <f t="shared" si="80"/>
        <v>10</v>
      </c>
      <c r="F486" s="40">
        <f t="shared" si="81"/>
        <v>91</v>
      </c>
      <c r="G486" s="40">
        <f t="shared" si="82"/>
        <v>15</v>
      </c>
      <c r="H486" s="40">
        <f t="shared" si="83"/>
        <v>16</v>
      </c>
      <c r="I486" s="40" t="str">
        <f t="shared" si="84"/>
        <v>10.91.15.16</v>
      </c>
      <c r="J486" s="40" t="str">
        <f t="shared" si="85"/>
        <v>10.91.15.17</v>
      </c>
      <c r="K486" s="40" t="str">
        <f t="shared" si="86"/>
        <v>10.91.15.22</v>
      </c>
      <c r="L486" s="40" t="str">
        <f t="shared" si="87"/>
        <v>255.255.255.248</v>
      </c>
      <c r="M486" s="40"/>
      <c r="N486" s="40"/>
      <c r="O486" s="40"/>
      <c r="P486" s="40"/>
    </row>
    <row r="487" spans="1:16">
      <c r="A487" s="40">
        <v>484</v>
      </c>
      <c r="B487" s="32" t="str">
        <f t="shared" si="78"/>
        <v>LI484</v>
      </c>
      <c r="C487" s="32">
        <f t="shared" si="79"/>
        <v>484</v>
      </c>
      <c r="D487" s="40" t="str">
        <f t="shared" si="77"/>
        <v>LI</v>
      </c>
      <c r="E487" s="40">
        <f t="shared" si="80"/>
        <v>10</v>
      </c>
      <c r="F487" s="40">
        <f t="shared" si="81"/>
        <v>91</v>
      </c>
      <c r="G487" s="40">
        <f t="shared" si="82"/>
        <v>15</v>
      </c>
      <c r="H487" s="40">
        <f t="shared" si="83"/>
        <v>24</v>
      </c>
      <c r="I487" s="40" t="str">
        <f t="shared" si="84"/>
        <v>10.91.15.24</v>
      </c>
      <c r="J487" s="40" t="str">
        <f t="shared" si="85"/>
        <v>10.91.15.25</v>
      </c>
      <c r="K487" s="40" t="str">
        <f t="shared" si="86"/>
        <v>10.91.15.30</v>
      </c>
      <c r="L487" s="40" t="str">
        <f t="shared" si="87"/>
        <v>255.255.255.248</v>
      </c>
      <c r="M487" s="40"/>
      <c r="N487" s="40"/>
      <c r="O487" s="40"/>
      <c r="P487" s="40"/>
    </row>
    <row r="488" spans="1:16">
      <c r="A488" s="40">
        <v>485</v>
      </c>
      <c r="B488" s="32" t="str">
        <f t="shared" si="78"/>
        <v>LI485</v>
      </c>
      <c r="C488" s="32">
        <f t="shared" si="79"/>
        <v>485</v>
      </c>
      <c r="D488" s="40" t="str">
        <f t="shared" si="77"/>
        <v>LI</v>
      </c>
      <c r="E488" s="40">
        <f t="shared" si="80"/>
        <v>10</v>
      </c>
      <c r="F488" s="40">
        <f t="shared" si="81"/>
        <v>91</v>
      </c>
      <c r="G488" s="40">
        <f t="shared" si="82"/>
        <v>15</v>
      </c>
      <c r="H488" s="40">
        <f t="shared" si="83"/>
        <v>32</v>
      </c>
      <c r="I488" s="40" t="str">
        <f t="shared" si="84"/>
        <v>10.91.15.32</v>
      </c>
      <c r="J488" s="40" t="str">
        <f t="shared" si="85"/>
        <v>10.91.15.33</v>
      </c>
      <c r="K488" s="40" t="str">
        <f t="shared" si="86"/>
        <v>10.91.15.38</v>
      </c>
      <c r="L488" s="40" t="str">
        <f t="shared" si="87"/>
        <v>255.255.255.248</v>
      </c>
      <c r="M488" s="40"/>
      <c r="N488" s="40"/>
      <c r="O488" s="40"/>
      <c r="P488" s="40"/>
    </row>
    <row r="489" spans="1:16">
      <c r="A489" s="40">
        <v>486</v>
      </c>
      <c r="B489" s="32" t="str">
        <f t="shared" si="78"/>
        <v>LI486</v>
      </c>
      <c r="C489" s="32">
        <f t="shared" si="79"/>
        <v>486</v>
      </c>
      <c r="D489" s="40" t="str">
        <f t="shared" si="77"/>
        <v>LI</v>
      </c>
      <c r="E489" s="40">
        <f t="shared" si="80"/>
        <v>10</v>
      </c>
      <c r="F489" s="40">
        <f t="shared" si="81"/>
        <v>91</v>
      </c>
      <c r="G489" s="40">
        <f t="shared" si="82"/>
        <v>15</v>
      </c>
      <c r="H489" s="40">
        <f t="shared" si="83"/>
        <v>40</v>
      </c>
      <c r="I489" s="40" t="str">
        <f t="shared" si="84"/>
        <v>10.91.15.40</v>
      </c>
      <c r="J489" s="40" t="str">
        <f t="shared" si="85"/>
        <v>10.91.15.41</v>
      </c>
      <c r="K489" s="40" t="str">
        <f t="shared" si="86"/>
        <v>10.91.15.46</v>
      </c>
      <c r="L489" s="40" t="str">
        <f t="shared" si="87"/>
        <v>255.255.255.248</v>
      </c>
      <c r="M489" s="40"/>
      <c r="N489" s="40"/>
      <c r="O489" s="40"/>
      <c r="P489" s="40"/>
    </row>
    <row r="490" spans="1:16">
      <c r="A490" s="40">
        <v>487</v>
      </c>
      <c r="B490" s="32" t="str">
        <f t="shared" si="78"/>
        <v>LI487</v>
      </c>
      <c r="C490" s="32">
        <f t="shared" si="79"/>
        <v>487</v>
      </c>
      <c r="D490" s="40" t="str">
        <f t="shared" si="77"/>
        <v>LI</v>
      </c>
      <c r="E490" s="40">
        <f t="shared" si="80"/>
        <v>10</v>
      </c>
      <c r="F490" s="40">
        <f t="shared" si="81"/>
        <v>91</v>
      </c>
      <c r="G490" s="40">
        <f t="shared" si="82"/>
        <v>15</v>
      </c>
      <c r="H490" s="40">
        <f t="shared" si="83"/>
        <v>48</v>
      </c>
      <c r="I490" s="40" t="str">
        <f t="shared" si="84"/>
        <v>10.91.15.48</v>
      </c>
      <c r="J490" s="40" t="str">
        <f t="shared" si="85"/>
        <v>10.91.15.49</v>
      </c>
      <c r="K490" s="40" t="str">
        <f t="shared" si="86"/>
        <v>10.91.15.54</v>
      </c>
      <c r="L490" s="40" t="str">
        <f t="shared" si="87"/>
        <v>255.255.255.248</v>
      </c>
      <c r="M490" s="40"/>
      <c r="N490" s="40"/>
      <c r="O490" s="40"/>
      <c r="P490" s="40"/>
    </row>
    <row r="491" spans="1:16">
      <c r="A491" s="40">
        <v>488</v>
      </c>
      <c r="B491" s="32" t="str">
        <f t="shared" si="78"/>
        <v>LI488</v>
      </c>
      <c r="C491" s="32">
        <f t="shared" si="79"/>
        <v>488</v>
      </c>
      <c r="D491" s="40" t="str">
        <f t="shared" si="77"/>
        <v>LI</v>
      </c>
      <c r="E491" s="40">
        <f t="shared" si="80"/>
        <v>10</v>
      </c>
      <c r="F491" s="40">
        <f t="shared" si="81"/>
        <v>91</v>
      </c>
      <c r="G491" s="40">
        <f t="shared" si="82"/>
        <v>15</v>
      </c>
      <c r="H491" s="40">
        <f t="shared" si="83"/>
        <v>56</v>
      </c>
      <c r="I491" s="40" t="str">
        <f t="shared" si="84"/>
        <v>10.91.15.56</v>
      </c>
      <c r="J491" s="40" t="str">
        <f t="shared" si="85"/>
        <v>10.91.15.57</v>
      </c>
      <c r="K491" s="40" t="str">
        <f t="shared" si="86"/>
        <v>10.91.15.62</v>
      </c>
      <c r="L491" s="40" t="str">
        <f t="shared" si="87"/>
        <v>255.255.255.248</v>
      </c>
      <c r="M491" s="40"/>
      <c r="N491" s="40"/>
      <c r="O491" s="40"/>
      <c r="P491" s="40"/>
    </row>
    <row r="492" spans="1:16">
      <c r="A492" s="40">
        <v>489</v>
      </c>
      <c r="B492" s="32" t="str">
        <f t="shared" si="78"/>
        <v>LI489</v>
      </c>
      <c r="C492" s="32">
        <f t="shared" si="79"/>
        <v>489</v>
      </c>
      <c r="D492" s="40" t="str">
        <f t="shared" si="77"/>
        <v>LI</v>
      </c>
      <c r="E492" s="40">
        <f t="shared" si="80"/>
        <v>10</v>
      </c>
      <c r="F492" s="40">
        <f t="shared" si="81"/>
        <v>91</v>
      </c>
      <c r="G492" s="40">
        <f t="shared" si="82"/>
        <v>15</v>
      </c>
      <c r="H492" s="40">
        <f t="shared" si="83"/>
        <v>64</v>
      </c>
      <c r="I492" s="40" t="str">
        <f t="shared" si="84"/>
        <v>10.91.15.64</v>
      </c>
      <c r="J492" s="40" t="str">
        <f t="shared" si="85"/>
        <v>10.91.15.65</v>
      </c>
      <c r="K492" s="40" t="str">
        <f t="shared" si="86"/>
        <v>10.91.15.70</v>
      </c>
      <c r="L492" s="40" t="str">
        <f t="shared" si="87"/>
        <v>255.255.255.248</v>
      </c>
      <c r="M492" s="40"/>
      <c r="N492" s="40"/>
      <c r="O492" s="40"/>
      <c r="P492" s="40"/>
    </row>
    <row r="493" spans="1:16">
      <c r="A493" s="40">
        <v>490</v>
      </c>
      <c r="B493" s="32" t="str">
        <f t="shared" si="78"/>
        <v>LI490</v>
      </c>
      <c r="C493" s="32">
        <f t="shared" si="79"/>
        <v>490</v>
      </c>
      <c r="D493" s="40" t="str">
        <f t="shared" si="77"/>
        <v>LI</v>
      </c>
      <c r="E493" s="40">
        <f t="shared" si="80"/>
        <v>10</v>
      </c>
      <c r="F493" s="40">
        <f t="shared" si="81"/>
        <v>91</v>
      </c>
      <c r="G493" s="40">
        <f t="shared" si="82"/>
        <v>15</v>
      </c>
      <c r="H493" s="40">
        <f t="shared" si="83"/>
        <v>72</v>
      </c>
      <c r="I493" s="40" t="str">
        <f t="shared" si="84"/>
        <v>10.91.15.72</v>
      </c>
      <c r="J493" s="40" t="str">
        <f t="shared" si="85"/>
        <v>10.91.15.73</v>
      </c>
      <c r="K493" s="40" t="str">
        <f t="shared" si="86"/>
        <v>10.91.15.78</v>
      </c>
      <c r="L493" s="40" t="str">
        <f t="shared" si="87"/>
        <v>255.255.255.248</v>
      </c>
      <c r="M493" s="40"/>
      <c r="N493" s="40"/>
      <c r="O493" s="40"/>
      <c r="P493" s="40"/>
    </row>
    <row r="494" spans="1:16">
      <c r="A494" s="40">
        <v>491</v>
      </c>
      <c r="B494" s="32" t="str">
        <f t="shared" si="78"/>
        <v>LI491</v>
      </c>
      <c r="C494" s="32">
        <f t="shared" si="79"/>
        <v>491</v>
      </c>
      <c r="D494" s="40" t="str">
        <f t="shared" si="77"/>
        <v>LI</v>
      </c>
      <c r="E494" s="40">
        <f t="shared" si="80"/>
        <v>10</v>
      </c>
      <c r="F494" s="40">
        <f t="shared" si="81"/>
        <v>91</v>
      </c>
      <c r="G494" s="40">
        <f t="shared" si="82"/>
        <v>15</v>
      </c>
      <c r="H494" s="40">
        <f t="shared" si="83"/>
        <v>80</v>
      </c>
      <c r="I494" s="40" t="str">
        <f t="shared" si="84"/>
        <v>10.91.15.80</v>
      </c>
      <c r="J494" s="40" t="str">
        <f t="shared" si="85"/>
        <v>10.91.15.81</v>
      </c>
      <c r="K494" s="40" t="str">
        <f t="shared" si="86"/>
        <v>10.91.15.86</v>
      </c>
      <c r="L494" s="40" t="str">
        <f t="shared" si="87"/>
        <v>255.255.255.248</v>
      </c>
      <c r="M494" s="40"/>
      <c r="N494" s="40"/>
      <c r="O494" s="40"/>
      <c r="P494" s="40"/>
    </row>
    <row r="495" spans="1:16">
      <c r="A495" s="40">
        <v>492</v>
      </c>
      <c r="B495" s="32" t="str">
        <f t="shared" si="78"/>
        <v>LI492</v>
      </c>
      <c r="C495" s="32">
        <f t="shared" si="79"/>
        <v>492</v>
      </c>
      <c r="D495" s="40" t="str">
        <f t="shared" si="77"/>
        <v>LI</v>
      </c>
      <c r="E495" s="40">
        <f t="shared" si="80"/>
        <v>10</v>
      </c>
      <c r="F495" s="40">
        <f t="shared" si="81"/>
        <v>91</v>
      </c>
      <c r="G495" s="40">
        <f t="shared" si="82"/>
        <v>15</v>
      </c>
      <c r="H495" s="40">
        <f t="shared" si="83"/>
        <v>88</v>
      </c>
      <c r="I495" s="40" t="str">
        <f t="shared" si="84"/>
        <v>10.91.15.88</v>
      </c>
      <c r="J495" s="40" t="str">
        <f t="shared" si="85"/>
        <v>10.91.15.89</v>
      </c>
      <c r="K495" s="40" t="str">
        <f t="shared" si="86"/>
        <v>10.91.15.94</v>
      </c>
      <c r="L495" s="40" t="str">
        <f t="shared" si="87"/>
        <v>255.255.255.248</v>
      </c>
      <c r="M495" s="40"/>
      <c r="N495" s="40"/>
      <c r="O495" s="40"/>
      <c r="P495" s="40"/>
    </row>
    <row r="496" spans="1:16">
      <c r="A496" s="40">
        <v>493</v>
      </c>
      <c r="B496" s="32" t="str">
        <f t="shared" si="78"/>
        <v>LI493</v>
      </c>
      <c r="C496" s="32">
        <f t="shared" si="79"/>
        <v>493</v>
      </c>
      <c r="D496" s="40" t="str">
        <f t="shared" si="77"/>
        <v>LI</v>
      </c>
      <c r="E496" s="40">
        <f t="shared" si="80"/>
        <v>10</v>
      </c>
      <c r="F496" s="40">
        <f t="shared" si="81"/>
        <v>91</v>
      </c>
      <c r="G496" s="40">
        <f t="shared" si="82"/>
        <v>15</v>
      </c>
      <c r="H496" s="40">
        <f t="shared" si="83"/>
        <v>96</v>
      </c>
      <c r="I496" s="40" t="str">
        <f t="shared" si="84"/>
        <v>10.91.15.96</v>
      </c>
      <c r="J496" s="40" t="str">
        <f t="shared" si="85"/>
        <v>10.91.15.97</v>
      </c>
      <c r="K496" s="40" t="str">
        <f t="shared" si="86"/>
        <v>10.91.15.102</v>
      </c>
      <c r="L496" s="40" t="str">
        <f t="shared" si="87"/>
        <v>255.255.255.248</v>
      </c>
      <c r="M496" s="40"/>
      <c r="N496" s="40"/>
      <c r="O496" s="40"/>
      <c r="P496" s="40"/>
    </row>
    <row r="497" spans="1:16">
      <c r="A497" s="40">
        <v>494</v>
      </c>
      <c r="B497" s="32" t="str">
        <f t="shared" si="78"/>
        <v>LI494</v>
      </c>
      <c r="C497" s="32">
        <f t="shared" si="79"/>
        <v>494</v>
      </c>
      <c r="D497" s="40" t="str">
        <f t="shared" si="77"/>
        <v>LI</v>
      </c>
      <c r="E497" s="40">
        <f t="shared" si="80"/>
        <v>10</v>
      </c>
      <c r="F497" s="40">
        <f t="shared" si="81"/>
        <v>91</v>
      </c>
      <c r="G497" s="40">
        <f t="shared" si="82"/>
        <v>15</v>
      </c>
      <c r="H497" s="40">
        <f t="shared" si="83"/>
        <v>104</v>
      </c>
      <c r="I497" s="40" t="str">
        <f t="shared" si="84"/>
        <v>10.91.15.104</v>
      </c>
      <c r="J497" s="40" t="str">
        <f t="shared" si="85"/>
        <v>10.91.15.105</v>
      </c>
      <c r="K497" s="40" t="str">
        <f t="shared" si="86"/>
        <v>10.91.15.110</v>
      </c>
      <c r="L497" s="40" t="str">
        <f t="shared" si="87"/>
        <v>255.255.255.248</v>
      </c>
      <c r="M497" s="40"/>
      <c r="N497" s="40"/>
      <c r="O497" s="40"/>
      <c r="P497" s="40"/>
    </row>
    <row r="498" spans="1:16">
      <c r="A498" s="40">
        <v>495</v>
      </c>
      <c r="B498" s="32" t="str">
        <f t="shared" si="78"/>
        <v>LI495</v>
      </c>
      <c r="C498" s="32">
        <f t="shared" si="79"/>
        <v>495</v>
      </c>
      <c r="D498" s="40" t="str">
        <f t="shared" si="77"/>
        <v>LI</v>
      </c>
      <c r="E498" s="40">
        <f t="shared" si="80"/>
        <v>10</v>
      </c>
      <c r="F498" s="40">
        <f t="shared" si="81"/>
        <v>91</v>
      </c>
      <c r="G498" s="40">
        <f t="shared" si="82"/>
        <v>15</v>
      </c>
      <c r="H498" s="40">
        <f t="shared" si="83"/>
        <v>112</v>
      </c>
      <c r="I498" s="40" t="str">
        <f t="shared" si="84"/>
        <v>10.91.15.112</v>
      </c>
      <c r="J498" s="40" t="str">
        <f t="shared" si="85"/>
        <v>10.91.15.113</v>
      </c>
      <c r="K498" s="40" t="str">
        <f t="shared" si="86"/>
        <v>10.91.15.118</v>
      </c>
      <c r="L498" s="40" t="str">
        <f t="shared" si="87"/>
        <v>255.255.255.248</v>
      </c>
      <c r="M498" s="40"/>
      <c r="N498" s="40"/>
      <c r="O498" s="40"/>
      <c r="P498" s="40"/>
    </row>
    <row r="499" spans="1:16">
      <c r="A499" s="40">
        <v>496</v>
      </c>
      <c r="B499" s="32" t="str">
        <f t="shared" si="78"/>
        <v>LI496</v>
      </c>
      <c r="C499" s="32">
        <f t="shared" si="79"/>
        <v>496</v>
      </c>
      <c r="D499" s="40" t="str">
        <f t="shared" si="77"/>
        <v>LI</v>
      </c>
      <c r="E499" s="40">
        <f t="shared" si="80"/>
        <v>10</v>
      </c>
      <c r="F499" s="40">
        <f t="shared" si="81"/>
        <v>91</v>
      </c>
      <c r="G499" s="40">
        <f t="shared" si="82"/>
        <v>15</v>
      </c>
      <c r="H499" s="40">
        <f t="shared" si="83"/>
        <v>120</v>
      </c>
      <c r="I499" s="40" t="str">
        <f t="shared" si="84"/>
        <v>10.91.15.120</v>
      </c>
      <c r="J499" s="40" t="str">
        <f t="shared" si="85"/>
        <v>10.91.15.121</v>
      </c>
      <c r="K499" s="40" t="str">
        <f t="shared" si="86"/>
        <v>10.91.15.126</v>
      </c>
      <c r="L499" s="40" t="str">
        <f t="shared" si="87"/>
        <v>255.255.255.248</v>
      </c>
      <c r="M499" s="40"/>
      <c r="N499" s="40"/>
      <c r="O499" s="40"/>
      <c r="P499" s="40"/>
    </row>
    <row r="500" spans="1:16">
      <c r="A500" s="40">
        <v>497</v>
      </c>
      <c r="B500" s="32" t="str">
        <f t="shared" si="78"/>
        <v>LI497</v>
      </c>
      <c r="C500" s="32">
        <f t="shared" si="79"/>
        <v>497</v>
      </c>
      <c r="D500" s="40" t="str">
        <f t="shared" si="77"/>
        <v>LI</v>
      </c>
      <c r="E500" s="40">
        <f t="shared" si="80"/>
        <v>10</v>
      </c>
      <c r="F500" s="40">
        <f t="shared" si="81"/>
        <v>91</v>
      </c>
      <c r="G500" s="40">
        <f t="shared" si="82"/>
        <v>15</v>
      </c>
      <c r="H500" s="40">
        <f t="shared" si="83"/>
        <v>128</v>
      </c>
      <c r="I500" s="40" t="str">
        <f t="shared" si="84"/>
        <v>10.91.15.128</v>
      </c>
      <c r="J500" s="40" t="str">
        <f t="shared" si="85"/>
        <v>10.91.15.129</v>
      </c>
      <c r="K500" s="40" t="str">
        <f t="shared" si="86"/>
        <v>10.91.15.134</v>
      </c>
      <c r="L500" s="40" t="str">
        <f t="shared" si="87"/>
        <v>255.255.255.248</v>
      </c>
      <c r="M500" s="40"/>
      <c r="N500" s="40"/>
      <c r="O500" s="40"/>
      <c r="P500" s="40"/>
    </row>
    <row r="501" spans="1:16">
      <c r="A501" s="40">
        <v>498</v>
      </c>
      <c r="B501" s="32" t="str">
        <f t="shared" si="78"/>
        <v>LI498</v>
      </c>
      <c r="C501" s="32">
        <f t="shared" si="79"/>
        <v>498</v>
      </c>
      <c r="D501" s="40" t="str">
        <f t="shared" si="77"/>
        <v>LI</v>
      </c>
      <c r="E501" s="40">
        <f t="shared" si="80"/>
        <v>10</v>
      </c>
      <c r="F501" s="40">
        <f t="shared" si="81"/>
        <v>91</v>
      </c>
      <c r="G501" s="40">
        <f t="shared" si="82"/>
        <v>15</v>
      </c>
      <c r="H501" s="40">
        <f t="shared" si="83"/>
        <v>136</v>
      </c>
      <c r="I501" s="40" t="str">
        <f t="shared" si="84"/>
        <v>10.91.15.136</v>
      </c>
      <c r="J501" s="40" t="str">
        <f t="shared" si="85"/>
        <v>10.91.15.137</v>
      </c>
      <c r="K501" s="40" t="str">
        <f t="shared" si="86"/>
        <v>10.91.15.142</v>
      </c>
      <c r="L501" s="40" t="str">
        <f t="shared" si="87"/>
        <v>255.255.255.248</v>
      </c>
      <c r="M501" s="40"/>
      <c r="N501" s="40"/>
      <c r="O501" s="40"/>
      <c r="P501" s="40"/>
    </row>
    <row r="502" spans="1:16">
      <c r="A502" s="40">
        <v>499</v>
      </c>
      <c r="B502" s="32" t="str">
        <f t="shared" si="78"/>
        <v>LI499</v>
      </c>
      <c r="C502" s="32">
        <f t="shared" si="79"/>
        <v>499</v>
      </c>
      <c r="D502" s="40" t="str">
        <f t="shared" si="77"/>
        <v>LI</v>
      </c>
      <c r="E502" s="40">
        <f t="shared" si="80"/>
        <v>10</v>
      </c>
      <c r="F502" s="40">
        <f t="shared" si="81"/>
        <v>91</v>
      </c>
      <c r="G502" s="40">
        <f t="shared" si="82"/>
        <v>15</v>
      </c>
      <c r="H502" s="40">
        <f t="shared" si="83"/>
        <v>144</v>
      </c>
      <c r="I502" s="40" t="str">
        <f t="shared" si="84"/>
        <v>10.91.15.144</v>
      </c>
      <c r="J502" s="40" t="str">
        <f t="shared" si="85"/>
        <v>10.91.15.145</v>
      </c>
      <c r="K502" s="40" t="str">
        <f t="shared" si="86"/>
        <v>10.91.15.150</v>
      </c>
      <c r="L502" s="40" t="str">
        <f t="shared" si="87"/>
        <v>255.255.255.248</v>
      </c>
      <c r="M502" s="40"/>
      <c r="N502" s="40"/>
      <c r="O502" s="40"/>
      <c r="P502" s="40"/>
    </row>
    <row r="503" spans="1:16">
      <c r="A503" s="40">
        <v>500</v>
      </c>
      <c r="B503" s="32" t="str">
        <f t="shared" si="78"/>
        <v>LI500</v>
      </c>
      <c r="C503" s="32">
        <f t="shared" si="79"/>
        <v>500</v>
      </c>
      <c r="D503" s="40" t="str">
        <f t="shared" si="77"/>
        <v>LI</v>
      </c>
      <c r="E503" s="40">
        <f t="shared" si="80"/>
        <v>10</v>
      </c>
      <c r="F503" s="40">
        <f t="shared" si="81"/>
        <v>91</v>
      </c>
      <c r="G503" s="40">
        <f t="shared" si="82"/>
        <v>15</v>
      </c>
      <c r="H503" s="40">
        <f t="shared" si="83"/>
        <v>152</v>
      </c>
      <c r="I503" s="40" t="str">
        <f t="shared" si="84"/>
        <v>10.91.15.152</v>
      </c>
      <c r="J503" s="40" t="str">
        <f t="shared" si="85"/>
        <v>10.91.15.153</v>
      </c>
      <c r="K503" s="40" t="str">
        <f t="shared" si="86"/>
        <v>10.91.15.158</v>
      </c>
      <c r="L503" s="40" t="str">
        <f t="shared" si="87"/>
        <v>255.255.255.248</v>
      </c>
      <c r="M503" s="40"/>
      <c r="N503" s="40"/>
      <c r="O503" s="40"/>
      <c r="P503" s="40"/>
    </row>
    <row r="504" spans="1:16">
      <c r="A504" s="40">
        <v>501</v>
      </c>
      <c r="B504" s="32" t="str">
        <f t="shared" si="78"/>
        <v>LI501</v>
      </c>
      <c r="C504" s="32">
        <f t="shared" si="79"/>
        <v>501</v>
      </c>
      <c r="D504" s="40" t="str">
        <f t="shared" si="77"/>
        <v>LI</v>
      </c>
      <c r="E504" s="40">
        <f t="shared" si="80"/>
        <v>10</v>
      </c>
      <c r="F504" s="40">
        <f t="shared" si="81"/>
        <v>91</v>
      </c>
      <c r="G504" s="40">
        <f t="shared" si="82"/>
        <v>15</v>
      </c>
      <c r="H504" s="40">
        <f t="shared" si="83"/>
        <v>160</v>
      </c>
      <c r="I504" s="40" t="str">
        <f t="shared" si="84"/>
        <v>10.91.15.160</v>
      </c>
      <c r="J504" s="40" t="str">
        <f t="shared" si="85"/>
        <v>10.91.15.161</v>
      </c>
      <c r="K504" s="40" t="str">
        <f t="shared" si="86"/>
        <v>10.91.15.166</v>
      </c>
      <c r="L504" s="40" t="str">
        <f t="shared" si="87"/>
        <v>255.255.255.248</v>
      </c>
      <c r="M504" s="40"/>
      <c r="N504" s="40"/>
      <c r="O504" s="40"/>
      <c r="P504" s="40"/>
    </row>
    <row r="505" spans="1:16">
      <c r="A505" s="40">
        <v>502</v>
      </c>
      <c r="B505" s="32" t="str">
        <f t="shared" si="78"/>
        <v>LI502</v>
      </c>
      <c r="C505" s="32">
        <f t="shared" si="79"/>
        <v>502</v>
      </c>
      <c r="D505" s="40" t="str">
        <f t="shared" si="77"/>
        <v>LI</v>
      </c>
      <c r="E505" s="40">
        <f t="shared" si="80"/>
        <v>10</v>
      </c>
      <c r="F505" s="40">
        <f t="shared" si="81"/>
        <v>91</v>
      </c>
      <c r="G505" s="40">
        <f t="shared" si="82"/>
        <v>15</v>
      </c>
      <c r="H505" s="40">
        <f t="shared" si="83"/>
        <v>168</v>
      </c>
      <c r="I505" s="40" t="str">
        <f t="shared" si="84"/>
        <v>10.91.15.168</v>
      </c>
      <c r="J505" s="40" t="str">
        <f t="shared" si="85"/>
        <v>10.91.15.169</v>
      </c>
      <c r="K505" s="40" t="str">
        <f t="shared" si="86"/>
        <v>10.91.15.174</v>
      </c>
      <c r="L505" s="40" t="str">
        <f t="shared" si="87"/>
        <v>255.255.255.248</v>
      </c>
      <c r="M505" s="40"/>
      <c r="N505" s="40"/>
      <c r="O505" s="40"/>
      <c r="P505" s="40"/>
    </row>
    <row r="506" spans="1:16">
      <c r="A506" s="40">
        <v>503</v>
      </c>
      <c r="B506" s="32" t="str">
        <f t="shared" si="78"/>
        <v>LI503</v>
      </c>
      <c r="C506" s="32">
        <f t="shared" si="79"/>
        <v>503</v>
      </c>
      <c r="D506" s="40" t="str">
        <f t="shared" si="77"/>
        <v>LI</v>
      </c>
      <c r="E506" s="40">
        <f t="shared" si="80"/>
        <v>10</v>
      </c>
      <c r="F506" s="40">
        <f t="shared" si="81"/>
        <v>91</v>
      </c>
      <c r="G506" s="40">
        <f t="shared" si="82"/>
        <v>15</v>
      </c>
      <c r="H506" s="40">
        <f t="shared" si="83"/>
        <v>176</v>
      </c>
      <c r="I506" s="40" t="str">
        <f t="shared" si="84"/>
        <v>10.91.15.176</v>
      </c>
      <c r="J506" s="40" t="str">
        <f t="shared" si="85"/>
        <v>10.91.15.177</v>
      </c>
      <c r="K506" s="40" t="str">
        <f t="shared" si="86"/>
        <v>10.91.15.182</v>
      </c>
      <c r="L506" s="40" t="str">
        <f t="shared" si="87"/>
        <v>255.255.255.248</v>
      </c>
      <c r="M506" s="40"/>
      <c r="N506" s="40"/>
      <c r="O506" s="40"/>
      <c r="P506" s="40"/>
    </row>
    <row r="507" spans="1:16">
      <c r="A507" s="40">
        <v>504</v>
      </c>
      <c r="B507" s="32" t="str">
        <f t="shared" si="78"/>
        <v>LI504</v>
      </c>
      <c r="C507" s="32">
        <f t="shared" si="79"/>
        <v>504</v>
      </c>
      <c r="D507" s="40" t="str">
        <f t="shared" si="77"/>
        <v>LI</v>
      </c>
      <c r="E507" s="40">
        <f t="shared" si="80"/>
        <v>10</v>
      </c>
      <c r="F507" s="40">
        <f t="shared" si="81"/>
        <v>91</v>
      </c>
      <c r="G507" s="40">
        <f t="shared" si="82"/>
        <v>15</v>
      </c>
      <c r="H507" s="40">
        <f t="shared" si="83"/>
        <v>184</v>
      </c>
      <c r="I507" s="40" t="str">
        <f t="shared" si="84"/>
        <v>10.91.15.184</v>
      </c>
      <c r="J507" s="40" t="str">
        <f t="shared" si="85"/>
        <v>10.91.15.185</v>
      </c>
      <c r="K507" s="40" t="str">
        <f t="shared" si="86"/>
        <v>10.91.15.190</v>
      </c>
      <c r="L507" s="40" t="str">
        <f t="shared" si="87"/>
        <v>255.255.255.248</v>
      </c>
      <c r="M507" s="40"/>
      <c r="N507" s="40"/>
      <c r="O507" s="40"/>
      <c r="P507" s="40"/>
    </row>
    <row r="508" spans="1:16">
      <c r="A508" s="40">
        <v>505</v>
      </c>
      <c r="B508" s="32" t="str">
        <f t="shared" si="78"/>
        <v>LI505</v>
      </c>
      <c r="C508" s="32">
        <f t="shared" si="79"/>
        <v>505</v>
      </c>
      <c r="D508" s="40" t="str">
        <f t="shared" si="77"/>
        <v>LI</v>
      </c>
      <c r="E508" s="40">
        <f t="shared" si="80"/>
        <v>10</v>
      </c>
      <c r="F508" s="40">
        <f t="shared" si="81"/>
        <v>91</v>
      </c>
      <c r="G508" s="40">
        <f t="shared" si="82"/>
        <v>15</v>
      </c>
      <c r="H508" s="40">
        <f t="shared" si="83"/>
        <v>192</v>
      </c>
      <c r="I508" s="40" t="str">
        <f t="shared" si="84"/>
        <v>10.91.15.192</v>
      </c>
      <c r="J508" s="40" t="str">
        <f t="shared" si="85"/>
        <v>10.91.15.193</v>
      </c>
      <c r="K508" s="40" t="str">
        <f t="shared" si="86"/>
        <v>10.91.15.198</v>
      </c>
      <c r="L508" s="40" t="str">
        <f t="shared" si="87"/>
        <v>255.255.255.248</v>
      </c>
      <c r="M508" s="40"/>
      <c r="N508" s="40"/>
      <c r="O508" s="40"/>
      <c r="P508" s="40"/>
    </row>
    <row r="509" spans="1:16">
      <c r="A509" s="40">
        <v>506</v>
      </c>
      <c r="B509" s="32" t="str">
        <f t="shared" si="78"/>
        <v>LI506</v>
      </c>
      <c r="C509" s="32">
        <f t="shared" si="79"/>
        <v>506</v>
      </c>
      <c r="D509" s="40" t="str">
        <f t="shared" si="77"/>
        <v>LI</v>
      </c>
      <c r="E509" s="40">
        <f t="shared" si="80"/>
        <v>10</v>
      </c>
      <c r="F509" s="40">
        <f t="shared" si="81"/>
        <v>91</v>
      </c>
      <c r="G509" s="40">
        <f t="shared" si="82"/>
        <v>15</v>
      </c>
      <c r="H509" s="40">
        <f t="shared" si="83"/>
        <v>200</v>
      </c>
      <c r="I509" s="40" t="str">
        <f t="shared" si="84"/>
        <v>10.91.15.200</v>
      </c>
      <c r="J509" s="40" t="str">
        <f t="shared" si="85"/>
        <v>10.91.15.201</v>
      </c>
      <c r="K509" s="40" t="str">
        <f t="shared" si="86"/>
        <v>10.91.15.206</v>
      </c>
      <c r="L509" s="40" t="str">
        <f t="shared" si="87"/>
        <v>255.255.255.248</v>
      </c>
      <c r="M509" s="40"/>
      <c r="N509" s="40"/>
      <c r="O509" s="40"/>
      <c r="P509" s="40"/>
    </row>
    <row r="510" spans="1:16">
      <c r="A510" s="40">
        <v>507</v>
      </c>
      <c r="B510" s="32" t="str">
        <f t="shared" si="78"/>
        <v>LI507</v>
      </c>
      <c r="C510" s="32">
        <f t="shared" si="79"/>
        <v>507</v>
      </c>
      <c r="D510" s="40" t="str">
        <f t="shared" si="77"/>
        <v>LI</v>
      </c>
      <c r="E510" s="40">
        <f t="shared" si="80"/>
        <v>10</v>
      </c>
      <c r="F510" s="40">
        <f t="shared" si="81"/>
        <v>91</v>
      </c>
      <c r="G510" s="40">
        <f t="shared" si="82"/>
        <v>15</v>
      </c>
      <c r="H510" s="40">
        <f t="shared" si="83"/>
        <v>208</v>
      </c>
      <c r="I510" s="40" t="str">
        <f t="shared" si="84"/>
        <v>10.91.15.208</v>
      </c>
      <c r="J510" s="40" t="str">
        <f t="shared" si="85"/>
        <v>10.91.15.209</v>
      </c>
      <c r="K510" s="40" t="str">
        <f t="shared" si="86"/>
        <v>10.91.15.214</v>
      </c>
      <c r="L510" s="40" t="str">
        <f t="shared" si="87"/>
        <v>255.255.255.248</v>
      </c>
      <c r="M510" s="40"/>
      <c r="N510" s="40"/>
      <c r="O510" s="40"/>
      <c r="P510" s="40"/>
    </row>
    <row r="511" spans="1:16">
      <c r="A511" s="40">
        <v>508</v>
      </c>
      <c r="B511" s="32" t="str">
        <f t="shared" si="78"/>
        <v>LI508</v>
      </c>
      <c r="C511" s="32">
        <f t="shared" si="79"/>
        <v>508</v>
      </c>
      <c r="D511" s="40" t="str">
        <f t="shared" si="77"/>
        <v>LI</v>
      </c>
      <c r="E511" s="40">
        <f t="shared" si="80"/>
        <v>10</v>
      </c>
      <c r="F511" s="40">
        <f t="shared" si="81"/>
        <v>91</v>
      </c>
      <c r="G511" s="40">
        <f t="shared" si="82"/>
        <v>15</v>
      </c>
      <c r="H511" s="40">
        <f t="shared" si="83"/>
        <v>216</v>
      </c>
      <c r="I511" s="40" t="str">
        <f t="shared" si="84"/>
        <v>10.91.15.216</v>
      </c>
      <c r="J511" s="40" t="str">
        <f t="shared" si="85"/>
        <v>10.91.15.217</v>
      </c>
      <c r="K511" s="40" t="str">
        <f t="shared" si="86"/>
        <v>10.91.15.222</v>
      </c>
      <c r="L511" s="40" t="str">
        <f t="shared" si="87"/>
        <v>255.255.255.248</v>
      </c>
      <c r="M511" s="40"/>
      <c r="N511" s="40"/>
      <c r="O511" s="40"/>
      <c r="P511" s="40"/>
    </row>
    <row r="512" spans="1:16">
      <c r="A512" s="40">
        <v>509</v>
      </c>
      <c r="B512" s="32" t="str">
        <f t="shared" si="78"/>
        <v>LI509</v>
      </c>
      <c r="C512" s="32">
        <f t="shared" si="79"/>
        <v>509</v>
      </c>
      <c r="D512" s="40" t="str">
        <f t="shared" si="77"/>
        <v>LI</v>
      </c>
      <c r="E512" s="40">
        <f t="shared" si="80"/>
        <v>10</v>
      </c>
      <c r="F512" s="40">
        <f t="shared" si="81"/>
        <v>91</v>
      </c>
      <c r="G512" s="40">
        <f t="shared" si="82"/>
        <v>15</v>
      </c>
      <c r="H512" s="40">
        <f t="shared" si="83"/>
        <v>224</v>
      </c>
      <c r="I512" s="40" t="str">
        <f t="shared" si="84"/>
        <v>10.91.15.224</v>
      </c>
      <c r="J512" s="40" t="str">
        <f t="shared" si="85"/>
        <v>10.91.15.225</v>
      </c>
      <c r="K512" s="40" t="str">
        <f t="shared" si="86"/>
        <v>10.91.15.230</v>
      </c>
      <c r="L512" s="40" t="str">
        <f t="shared" si="87"/>
        <v>255.255.255.248</v>
      </c>
      <c r="M512" s="40"/>
      <c r="N512" s="40"/>
      <c r="O512" s="40"/>
      <c r="P512" s="40"/>
    </row>
    <row r="513" spans="1:17">
      <c r="A513" s="40">
        <v>510</v>
      </c>
      <c r="B513" s="32" t="str">
        <f t="shared" si="78"/>
        <v>LI510</v>
      </c>
      <c r="C513" s="32">
        <f t="shared" si="79"/>
        <v>510</v>
      </c>
      <c r="D513" s="40" t="str">
        <f t="shared" si="77"/>
        <v>LI</v>
      </c>
      <c r="E513" s="40">
        <f t="shared" si="80"/>
        <v>10</v>
      </c>
      <c r="F513" s="40">
        <f t="shared" si="81"/>
        <v>91</v>
      </c>
      <c r="G513" s="40">
        <f t="shared" si="82"/>
        <v>15</v>
      </c>
      <c r="H513" s="40">
        <f t="shared" si="83"/>
        <v>232</v>
      </c>
      <c r="I513" s="40" t="str">
        <f t="shared" si="84"/>
        <v>10.91.15.232</v>
      </c>
      <c r="J513" s="40" t="str">
        <f t="shared" si="85"/>
        <v>10.91.15.233</v>
      </c>
      <c r="K513" s="40" t="str">
        <f t="shared" si="86"/>
        <v>10.91.15.238</v>
      </c>
      <c r="L513" s="40" t="str">
        <f t="shared" si="87"/>
        <v>255.255.255.248</v>
      </c>
      <c r="M513" s="40"/>
      <c r="N513" s="40"/>
      <c r="O513" s="40"/>
      <c r="P513" s="40"/>
    </row>
    <row r="514" spans="1:17">
      <c r="A514" s="40">
        <v>511</v>
      </c>
      <c r="B514" s="32" t="str">
        <f t="shared" si="78"/>
        <v>LI511</v>
      </c>
      <c r="C514" s="32">
        <f t="shared" si="79"/>
        <v>511</v>
      </c>
      <c r="D514" s="40" t="str">
        <f t="shared" si="77"/>
        <v>LI</v>
      </c>
      <c r="E514" s="40">
        <f t="shared" si="80"/>
        <v>10</v>
      </c>
      <c r="F514" s="40">
        <f t="shared" si="81"/>
        <v>91</v>
      </c>
      <c r="G514" s="40">
        <f t="shared" si="82"/>
        <v>15</v>
      </c>
      <c r="H514" s="40">
        <f t="shared" si="83"/>
        <v>240</v>
      </c>
      <c r="I514" s="40" t="str">
        <f t="shared" si="84"/>
        <v>10.91.15.240</v>
      </c>
      <c r="J514" s="40" t="str">
        <f t="shared" si="85"/>
        <v>10.91.15.241</v>
      </c>
      <c r="K514" s="40" t="str">
        <f t="shared" si="86"/>
        <v>10.91.15.246</v>
      </c>
      <c r="L514" s="40" t="str">
        <f t="shared" si="87"/>
        <v>255.255.255.248</v>
      </c>
      <c r="M514" s="40"/>
      <c r="N514" s="40"/>
      <c r="O514" s="40"/>
      <c r="P514" s="40"/>
    </row>
    <row r="515" spans="1:17" s="64" customFormat="1">
      <c r="A515" s="62">
        <v>512</v>
      </c>
      <c r="B515" s="63" t="str">
        <f t="shared" si="78"/>
        <v>LI512</v>
      </c>
      <c r="C515" s="63">
        <f t="shared" si="79"/>
        <v>512</v>
      </c>
      <c r="D515" s="62" t="str">
        <f t="shared" si="77"/>
        <v>LI</v>
      </c>
      <c r="E515" s="62">
        <f t="shared" si="80"/>
        <v>10</v>
      </c>
      <c r="F515" s="62">
        <f t="shared" si="81"/>
        <v>91</v>
      </c>
      <c r="G515" s="62">
        <f t="shared" si="82"/>
        <v>15</v>
      </c>
      <c r="H515" s="62">
        <f t="shared" si="83"/>
        <v>248</v>
      </c>
      <c r="I515" s="62" t="str">
        <f t="shared" si="84"/>
        <v>10.91.15.248</v>
      </c>
      <c r="J515" s="62" t="str">
        <f t="shared" si="85"/>
        <v>10.91.15.249</v>
      </c>
      <c r="K515" s="62" t="str">
        <f t="shared" si="86"/>
        <v>10.91.15.254</v>
      </c>
      <c r="L515" s="62" t="str">
        <f t="shared" si="87"/>
        <v>255.255.255.248</v>
      </c>
      <c r="M515" s="62"/>
      <c r="N515" s="62"/>
      <c r="O515" s="62"/>
      <c r="P515" s="62"/>
      <c r="Q515" s="65" t="s">
        <v>2633</v>
      </c>
    </row>
    <row r="516" spans="1:17">
      <c r="A516" s="40">
        <v>513</v>
      </c>
      <c r="B516" s="32" t="str">
        <f t="shared" si="78"/>
        <v>NW1</v>
      </c>
      <c r="C516" s="32">
        <f t="shared" si="79"/>
        <v>1</v>
      </c>
      <c r="D516" s="40" t="str">
        <f t="shared" ref="D516:D579" si="88">VLOOKUP(ROUNDDOWN(G516/8,0)*8,$R$4:$S$11,2,0)</f>
        <v>NW</v>
      </c>
      <c r="E516" s="40">
        <f t="shared" si="80"/>
        <v>10</v>
      </c>
      <c r="F516" s="40">
        <f t="shared" si="81"/>
        <v>91</v>
      </c>
      <c r="G516" s="40">
        <f t="shared" si="82"/>
        <v>16</v>
      </c>
      <c r="H516" s="40">
        <f t="shared" si="83"/>
        <v>0</v>
      </c>
      <c r="I516" s="40" t="str">
        <f t="shared" si="84"/>
        <v>10.91.16.0</v>
      </c>
      <c r="J516" s="40" t="str">
        <f t="shared" si="85"/>
        <v>10.91.16.1</v>
      </c>
      <c r="K516" s="40" t="str">
        <f t="shared" si="86"/>
        <v>10.91.16.6</v>
      </c>
      <c r="L516" s="40" t="str">
        <f t="shared" si="87"/>
        <v>255.255.255.248</v>
      </c>
      <c r="M516" s="40"/>
      <c r="N516" s="40"/>
      <c r="O516" s="40"/>
      <c r="P516" s="40"/>
    </row>
    <row r="517" spans="1:17">
      <c r="A517" s="40">
        <v>514</v>
      </c>
      <c r="B517" s="32" t="str">
        <f t="shared" ref="B517:B580" si="89">D517&amp;C517</f>
        <v>NW2</v>
      </c>
      <c r="C517" s="32">
        <f t="shared" si="79"/>
        <v>2</v>
      </c>
      <c r="D517" s="40" t="str">
        <f t="shared" si="88"/>
        <v>NW</v>
      </c>
      <c r="E517" s="40">
        <f t="shared" si="80"/>
        <v>10</v>
      </c>
      <c r="F517" s="40">
        <f t="shared" si="81"/>
        <v>91</v>
      </c>
      <c r="G517" s="40">
        <f t="shared" si="82"/>
        <v>16</v>
      </c>
      <c r="H517" s="40">
        <f t="shared" si="83"/>
        <v>8</v>
      </c>
      <c r="I517" s="40" t="str">
        <f t="shared" si="84"/>
        <v>10.91.16.8</v>
      </c>
      <c r="J517" s="40" t="str">
        <f t="shared" si="85"/>
        <v>10.91.16.9</v>
      </c>
      <c r="K517" s="40" t="str">
        <f t="shared" si="86"/>
        <v>10.91.16.14</v>
      </c>
      <c r="L517" s="40" t="str">
        <f t="shared" si="87"/>
        <v>255.255.255.248</v>
      </c>
      <c r="M517" s="40"/>
      <c r="N517" s="40"/>
      <c r="O517" s="40"/>
      <c r="P517" s="40"/>
    </row>
    <row r="518" spans="1:17">
      <c r="A518" s="40">
        <v>515</v>
      </c>
      <c r="B518" s="32" t="str">
        <f t="shared" si="89"/>
        <v>NW3</v>
      </c>
      <c r="C518" s="32">
        <f t="shared" ref="C518:C581" si="90">IF(D518=D517,C517+1,1)</f>
        <v>3</v>
      </c>
      <c r="D518" s="40" t="str">
        <f t="shared" si="88"/>
        <v>NW</v>
      </c>
      <c r="E518" s="40">
        <f t="shared" ref="E518:E581" si="91">E517</f>
        <v>10</v>
      </c>
      <c r="F518" s="40">
        <f t="shared" ref="F518:F581" si="92">F517</f>
        <v>91</v>
      </c>
      <c r="G518" s="40">
        <f t="shared" ref="G518:G581" si="93">IF(H517=248,IF(G517=255,0,G517+1),G517)</f>
        <v>16</v>
      </c>
      <c r="H518" s="40">
        <f t="shared" ref="H518:H581" si="94">IF(H517=248,0,H517+8)</f>
        <v>16</v>
      </c>
      <c r="I518" s="40" t="str">
        <f t="shared" ref="I518:I581" si="95">E518&amp;"."&amp;F518&amp;"."&amp;G518&amp;"."&amp;H518</f>
        <v>10.91.16.16</v>
      </c>
      <c r="J518" s="40" t="str">
        <f t="shared" ref="J518:J581" si="96">E518&amp;"."&amp;F518&amp;"."&amp;G518&amp;"."&amp;H518+1</f>
        <v>10.91.16.17</v>
      </c>
      <c r="K518" s="40" t="str">
        <f t="shared" ref="K518:K581" si="97">E518&amp;"."&amp;F518&amp;"."&amp;G518&amp;"."&amp;H518+6</f>
        <v>10.91.16.22</v>
      </c>
      <c r="L518" s="40" t="str">
        <f t="shared" ref="L518:L581" si="98">L517</f>
        <v>255.255.255.248</v>
      </c>
      <c r="M518" s="40"/>
      <c r="N518" s="40"/>
      <c r="O518" s="40"/>
      <c r="P518" s="40"/>
    </row>
    <row r="519" spans="1:17">
      <c r="A519" s="40">
        <v>516</v>
      </c>
      <c r="B519" s="32" t="str">
        <f t="shared" si="89"/>
        <v>NW4</v>
      </c>
      <c r="C519" s="32">
        <f t="shared" si="90"/>
        <v>4</v>
      </c>
      <c r="D519" s="40" t="str">
        <f t="shared" si="88"/>
        <v>NW</v>
      </c>
      <c r="E519" s="40">
        <f t="shared" si="91"/>
        <v>10</v>
      </c>
      <c r="F519" s="40">
        <f t="shared" si="92"/>
        <v>91</v>
      </c>
      <c r="G519" s="40">
        <f t="shared" si="93"/>
        <v>16</v>
      </c>
      <c r="H519" s="40">
        <f t="shared" si="94"/>
        <v>24</v>
      </c>
      <c r="I519" s="40" t="str">
        <f t="shared" si="95"/>
        <v>10.91.16.24</v>
      </c>
      <c r="J519" s="40" t="str">
        <f t="shared" si="96"/>
        <v>10.91.16.25</v>
      </c>
      <c r="K519" s="40" t="str">
        <f t="shared" si="97"/>
        <v>10.91.16.30</v>
      </c>
      <c r="L519" s="40" t="str">
        <f t="shared" si="98"/>
        <v>255.255.255.248</v>
      </c>
      <c r="M519" s="40"/>
      <c r="N519" s="40"/>
      <c r="O519" s="40"/>
      <c r="P519" s="40"/>
    </row>
    <row r="520" spans="1:17">
      <c r="A520" s="40">
        <v>517</v>
      </c>
      <c r="B520" s="32" t="str">
        <f t="shared" si="89"/>
        <v>NW5</v>
      </c>
      <c r="C520" s="32">
        <f t="shared" si="90"/>
        <v>5</v>
      </c>
      <c r="D520" s="40" t="str">
        <f t="shared" si="88"/>
        <v>NW</v>
      </c>
      <c r="E520" s="40">
        <f t="shared" si="91"/>
        <v>10</v>
      </c>
      <c r="F520" s="40">
        <f t="shared" si="92"/>
        <v>91</v>
      </c>
      <c r="G520" s="40">
        <f t="shared" si="93"/>
        <v>16</v>
      </c>
      <c r="H520" s="40">
        <f t="shared" si="94"/>
        <v>32</v>
      </c>
      <c r="I520" s="40" t="str">
        <f t="shared" si="95"/>
        <v>10.91.16.32</v>
      </c>
      <c r="J520" s="40" t="str">
        <f t="shared" si="96"/>
        <v>10.91.16.33</v>
      </c>
      <c r="K520" s="40" t="str">
        <f t="shared" si="97"/>
        <v>10.91.16.38</v>
      </c>
      <c r="L520" s="40" t="str">
        <f t="shared" si="98"/>
        <v>255.255.255.248</v>
      </c>
      <c r="M520" s="40"/>
      <c r="N520" s="40"/>
      <c r="O520" s="40"/>
      <c r="P520" s="40"/>
    </row>
    <row r="521" spans="1:17">
      <c r="A521" s="40">
        <v>518</v>
      </c>
      <c r="B521" s="32" t="str">
        <f t="shared" si="89"/>
        <v>NW6</v>
      </c>
      <c r="C521" s="32">
        <f t="shared" si="90"/>
        <v>6</v>
      </c>
      <c r="D521" s="40" t="str">
        <f t="shared" si="88"/>
        <v>NW</v>
      </c>
      <c r="E521" s="40">
        <f t="shared" si="91"/>
        <v>10</v>
      </c>
      <c r="F521" s="40">
        <f t="shared" si="92"/>
        <v>91</v>
      </c>
      <c r="G521" s="40">
        <f t="shared" si="93"/>
        <v>16</v>
      </c>
      <c r="H521" s="40">
        <f t="shared" si="94"/>
        <v>40</v>
      </c>
      <c r="I521" s="40" t="str">
        <f t="shared" si="95"/>
        <v>10.91.16.40</v>
      </c>
      <c r="J521" s="40" t="str">
        <f t="shared" si="96"/>
        <v>10.91.16.41</v>
      </c>
      <c r="K521" s="40" t="str">
        <f t="shared" si="97"/>
        <v>10.91.16.46</v>
      </c>
      <c r="L521" s="40" t="str">
        <f t="shared" si="98"/>
        <v>255.255.255.248</v>
      </c>
      <c r="M521" s="40"/>
      <c r="N521" s="40"/>
      <c r="O521" s="40"/>
      <c r="P521" s="40"/>
    </row>
    <row r="522" spans="1:17">
      <c r="A522" s="40">
        <v>519</v>
      </c>
      <c r="B522" s="32" t="str">
        <f t="shared" si="89"/>
        <v>NW7</v>
      </c>
      <c r="C522" s="32">
        <f t="shared" si="90"/>
        <v>7</v>
      </c>
      <c r="D522" s="40" t="str">
        <f t="shared" si="88"/>
        <v>NW</v>
      </c>
      <c r="E522" s="40">
        <f t="shared" si="91"/>
        <v>10</v>
      </c>
      <c r="F522" s="40">
        <f t="shared" si="92"/>
        <v>91</v>
      </c>
      <c r="G522" s="40">
        <f t="shared" si="93"/>
        <v>16</v>
      </c>
      <c r="H522" s="40">
        <f t="shared" si="94"/>
        <v>48</v>
      </c>
      <c r="I522" s="40" t="str">
        <f t="shared" si="95"/>
        <v>10.91.16.48</v>
      </c>
      <c r="J522" s="40" t="str">
        <f t="shared" si="96"/>
        <v>10.91.16.49</v>
      </c>
      <c r="K522" s="40" t="str">
        <f t="shared" si="97"/>
        <v>10.91.16.54</v>
      </c>
      <c r="L522" s="40" t="str">
        <f t="shared" si="98"/>
        <v>255.255.255.248</v>
      </c>
      <c r="M522" s="40"/>
      <c r="N522" s="40"/>
      <c r="O522" s="40"/>
      <c r="P522" s="40"/>
    </row>
    <row r="523" spans="1:17">
      <c r="A523" s="40">
        <v>520</v>
      </c>
      <c r="B523" s="32" t="str">
        <f t="shared" si="89"/>
        <v>NW8</v>
      </c>
      <c r="C523" s="32">
        <f t="shared" si="90"/>
        <v>8</v>
      </c>
      <c r="D523" s="40" t="str">
        <f t="shared" si="88"/>
        <v>NW</v>
      </c>
      <c r="E523" s="40">
        <f t="shared" si="91"/>
        <v>10</v>
      </c>
      <c r="F523" s="40">
        <f t="shared" si="92"/>
        <v>91</v>
      </c>
      <c r="G523" s="40">
        <f t="shared" si="93"/>
        <v>16</v>
      </c>
      <c r="H523" s="40">
        <f t="shared" si="94"/>
        <v>56</v>
      </c>
      <c r="I523" s="40" t="str">
        <f t="shared" si="95"/>
        <v>10.91.16.56</v>
      </c>
      <c r="J523" s="40" t="str">
        <f t="shared" si="96"/>
        <v>10.91.16.57</v>
      </c>
      <c r="K523" s="40" t="str">
        <f t="shared" si="97"/>
        <v>10.91.16.62</v>
      </c>
      <c r="L523" s="40" t="str">
        <f t="shared" si="98"/>
        <v>255.255.255.248</v>
      </c>
      <c r="M523" s="40"/>
      <c r="N523" s="40"/>
      <c r="O523" s="40"/>
      <c r="P523" s="40"/>
    </row>
    <row r="524" spans="1:17">
      <c r="A524" s="40">
        <v>521</v>
      </c>
      <c r="B524" s="32" t="str">
        <f t="shared" si="89"/>
        <v>NW9</v>
      </c>
      <c r="C524" s="32">
        <f t="shared" si="90"/>
        <v>9</v>
      </c>
      <c r="D524" s="40" t="str">
        <f t="shared" si="88"/>
        <v>NW</v>
      </c>
      <c r="E524" s="40">
        <f t="shared" si="91"/>
        <v>10</v>
      </c>
      <c r="F524" s="40">
        <f t="shared" si="92"/>
        <v>91</v>
      </c>
      <c r="G524" s="40">
        <f t="shared" si="93"/>
        <v>16</v>
      </c>
      <c r="H524" s="40">
        <f t="shared" si="94"/>
        <v>64</v>
      </c>
      <c r="I524" s="40" t="str">
        <f t="shared" si="95"/>
        <v>10.91.16.64</v>
      </c>
      <c r="J524" s="40" t="str">
        <f t="shared" si="96"/>
        <v>10.91.16.65</v>
      </c>
      <c r="K524" s="40" t="str">
        <f t="shared" si="97"/>
        <v>10.91.16.70</v>
      </c>
      <c r="L524" s="40" t="str">
        <f t="shared" si="98"/>
        <v>255.255.255.248</v>
      </c>
      <c r="M524" s="40"/>
      <c r="N524" s="40"/>
      <c r="O524" s="40"/>
      <c r="P524" s="40"/>
    </row>
    <row r="525" spans="1:17">
      <c r="A525" s="40">
        <v>522</v>
      </c>
      <c r="B525" s="32" t="str">
        <f t="shared" si="89"/>
        <v>NW10</v>
      </c>
      <c r="C525" s="32">
        <f t="shared" si="90"/>
        <v>10</v>
      </c>
      <c r="D525" s="40" t="str">
        <f t="shared" si="88"/>
        <v>NW</v>
      </c>
      <c r="E525" s="40">
        <f t="shared" si="91"/>
        <v>10</v>
      </c>
      <c r="F525" s="40">
        <f t="shared" si="92"/>
        <v>91</v>
      </c>
      <c r="G525" s="40">
        <f t="shared" si="93"/>
        <v>16</v>
      </c>
      <c r="H525" s="40">
        <f t="shared" si="94"/>
        <v>72</v>
      </c>
      <c r="I525" s="40" t="str">
        <f t="shared" si="95"/>
        <v>10.91.16.72</v>
      </c>
      <c r="J525" s="40" t="str">
        <f t="shared" si="96"/>
        <v>10.91.16.73</v>
      </c>
      <c r="K525" s="40" t="str">
        <f t="shared" si="97"/>
        <v>10.91.16.78</v>
      </c>
      <c r="L525" s="40" t="str">
        <f t="shared" si="98"/>
        <v>255.255.255.248</v>
      </c>
      <c r="M525" s="40"/>
      <c r="N525" s="40"/>
      <c r="O525" s="40"/>
      <c r="P525" s="40"/>
    </row>
    <row r="526" spans="1:17">
      <c r="A526" s="40">
        <v>523</v>
      </c>
      <c r="B526" s="32" t="str">
        <f t="shared" si="89"/>
        <v>NW11</v>
      </c>
      <c r="C526" s="32">
        <f t="shared" si="90"/>
        <v>11</v>
      </c>
      <c r="D526" s="40" t="str">
        <f t="shared" si="88"/>
        <v>NW</v>
      </c>
      <c r="E526" s="40">
        <f t="shared" si="91"/>
        <v>10</v>
      </c>
      <c r="F526" s="40">
        <f t="shared" si="92"/>
        <v>91</v>
      </c>
      <c r="G526" s="40">
        <f t="shared" si="93"/>
        <v>16</v>
      </c>
      <c r="H526" s="40">
        <f t="shared" si="94"/>
        <v>80</v>
      </c>
      <c r="I526" s="40" t="str">
        <f t="shared" si="95"/>
        <v>10.91.16.80</v>
      </c>
      <c r="J526" s="40" t="str">
        <f t="shared" si="96"/>
        <v>10.91.16.81</v>
      </c>
      <c r="K526" s="40" t="str">
        <f t="shared" si="97"/>
        <v>10.91.16.86</v>
      </c>
      <c r="L526" s="40" t="str">
        <f t="shared" si="98"/>
        <v>255.255.255.248</v>
      </c>
      <c r="M526" s="40"/>
      <c r="N526" s="40"/>
      <c r="O526" s="40"/>
      <c r="P526" s="40"/>
    </row>
    <row r="527" spans="1:17">
      <c r="A527" s="40">
        <v>524</v>
      </c>
      <c r="B527" s="32" t="str">
        <f t="shared" si="89"/>
        <v>NW12</v>
      </c>
      <c r="C527" s="32">
        <f t="shared" si="90"/>
        <v>12</v>
      </c>
      <c r="D527" s="40" t="str">
        <f t="shared" si="88"/>
        <v>NW</v>
      </c>
      <c r="E527" s="40">
        <f t="shared" si="91"/>
        <v>10</v>
      </c>
      <c r="F527" s="40">
        <f t="shared" si="92"/>
        <v>91</v>
      </c>
      <c r="G527" s="40">
        <f t="shared" si="93"/>
        <v>16</v>
      </c>
      <c r="H527" s="40">
        <f t="shared" si="94"/>
        <v>88</v>
      </c>
      <c r="I527" s="40" t="str">
        <f t="shared" si="95"/>
        <v>10.91.16.88</v>
      </c>
      <c r="J527" s="40" t="str">
        <f t="shared" si="96"/>
        <v>10.91.16.89</v>
      </c>
      <c r="K527" s="40" t="str">
        <f t="shared" si="97"/>
        <v>10.91.16.94</v>
      </c>
      <c r="L527" s="40" t="str">
        <f t="shared" si="98"/>
        <v>255.255.255.248</v>
      </c>
      <c r="M527" s="40"/>
      <c r="N527" s="40"/>
      <c r="O527" s="40"/>
      <c r="P527" s="40"/>
    </row>
    <row r="528" spans="1:17">
      <c r="A528" s="40">
        <v>525</v>
      </c>
      <c r="B528" s="32" t="str">
        <f t="shared" si="89"/>
        <v>NW13</v>
      </c>
      <c r="C528" s="32">
        <f t="shared" si="90"/>
        <v>13</v>
      </c>
      <c r="D528" s="40" t="str">
        <f t="shared" si="88"/>
        <v>NW</v>
      </c>
      <c r="E528" s="40">
        <f t="shared" si="91"/>
        <v>10</v>
      </c>
      <c r="F528" s="40">
        <f t="shared" si="92"/>
        <v>91</v>
      </c>
      <c r="G528" s="40">
        <f t="shared" si="93"/>
        <v>16</v>
      </c>
      <c r="H528" s="40">
        <f t="shared" si="94"/>
        <v>96</v>
      </c>
      <c r="I528" s="40" t="str">
        <f t="shared" si="95"/>
        <v>10.91.16.96</v>
      </c>
      <c r="J528" s="40" t="str">
        <f t="shared" si="96"/>
        <v>10.91.16.97</v>
      </c>
      <c r="K528" s="40" t="str">
        <f t="shared" si="97"/>
        <v>10.91.16.102</v>
      </c>
      <c r="L528" s="40" t="str">
        <f t="shared" si="98"/>
        <v>255.255.255.248</v>
      </c>
      <c r="M528" s="40"/>
      <c r="N528" s="40"/>
      <c r="O528" s="40"/>
      <c r="P528" s="40"/>
    </row>
    <row r="529" spans="1:16">
      <c r="A529" s="40">
        <v>526</v>
      </c>
      <c r="B529" s="32" t="str">
        <f t="shared" si="89"/>
        <v>NW14</v>
      </c>
      <c r="C529" s="32">
        <f t="shared" si="90"/>
        <v>14</v>
      </c>
      <c r="D529" s="40" t="str">
        <f t="shared" si="88"/>
        <v>NW</v>
      </c>
      <c r="E529" s="40">
        <f t="shared" si="91"/>
        <v>10</v>
      </c>
      <c r="F529" s="40">
        <f t="shared" si="92"/>
        <v>91</v>
      </c>
      <c r="G529" s="40">
        <f t="shared" si="93"/>
        <v>16</v>
      </c>
      <c r="H529" s="40">
        <f t="shared" si="94"/>
        <v>104</v>
      </c>
      <c r="I529" s="40" t="str">
        <f t="shared" si="95"/>
        <v>10.91.16.104</v>
      </c>
      <c r="J529" s="40" t="str">
        <f t="shared" si="96"/>
        <v>10.91.16.105</v>
      </c>
      <c r="K529" s="40" t="str">
        <f t="shared" si="97"/>
        <v>10.91.16.110</v>
      </c>
      <c r="L529" s="40" t="str">
        <f t="shared" si="98"/>
        <v>255.255.255.248</v>
      </c>
      <c r="M529" s="40"/>
      <c r="N529" s="40"/>
      <c r="O529" s="40"/>
      <c r="P529" s="40"/>
    </row>
    <row r="530" spans="1:16">
      <c r="A530" s="40">
        <v>527</v>
      </c>
      <c r="B530" s="32" t="str">
        <f t="shared" si="89"/>
        <v>NW15</v>
      </c>
      <c r="C530" s="32">
        <f t="shared" si="90"/>
        <v>15</v>
      </c>
      <c r="D530" s="40" t="str">
        <f t="shared" si="88"/>
        <v>NW</v>
      </c>
      <c r="E530" s="40">
        <f t="shared" si="91"/>
        <v>10</v>
      </c>
      <c r="F530" s="40">
        <f t="shared" si="92"/>
        <v>91</v>
      </c>
      <c r="G530" s="40">
        <f t="shared" si="93"/>
        <v>16</v>
      </c>
      <c r="H530" s="40">
        <f t="shared" si="94"/>
        <v>112</v>
      </c>
      <c r="I530" s="40" t="str">
        <f t="shared" si="95"/>
        <v>10.91.16.112</v>
      </c>
      <c r="J530" s="40" t="str">
        <f t="shared" si="96"/>
        <v>10.91.16.113</v>
      </c>
      <c r="K530" s="40" t="str">
        <f t="shared" si="97"/>
        <v>10.91.16.118</v>
      </c>
      <c r="L530" s="40" t="str">
        <f t="shared" si="98"/>
        <v>255.255.255.248</v>
      </c>
      <c r="M530" s="40"/>
      <c r="N530" s="40"/>
      <c r="O530" s="40"/>
      <c r="P530" s="40"/>
    </row>
    <row r="531" spans="1:16">
      <c r="A531" s="40">
        <v>528</v>
      </c>
      <c r="B531" s="32" t="str">
        <f t="shared" si="89"/>
        <v>NW16</v>
      </c>
      <c r="C531" s="32">
        <f t="shared" si="90"/>
        <v>16</v>
      </c>
      <c r="D531" s="40" t="str">
        <f t="shared" si="88"/>
        <v>NW</v>
      </c>
      <c r="E531" s="40">
        <f t="shared" si="91"/>
        <v>10</v>
      </c>
      <c r="F531" s="40">
        <f t="shared" si="92"/>
        <v>91</v>
      </c>
      <c r="G531" s="40">
        <f t="shared" si="93"/>
        <v>16</v>
      </c>
      <c r="H531" s="40">
        <f t="shared" si="94"/>
        <v>120</v>
      </c>
      <c r="I531" s="40" t="str">
        <f t="shared" si="95"/>
        <v>10.91.16.120</v>
      </c>
      <c r="J531" s="40" t="str">
        <f t="shared" si="96"/>
        <v>10.91.16.121</v>
      </c>
      <c r="K531" s="40" t="str">
        <f t="shared" si="97"/>
        <v>10.91.16.126</v>
      </c>
      <c r="L531" s="40" t="str">
        <f t="shared" si="98"/>
        <v>255.255.255.248</v>
      </c>
      <c r="M531" s="40"/>
      <c r="N531" s="40"/>
      <c r="O531" s="40"/>
      <c r="P531" s="40"/>
    </row>
    <row r="532" spans="1:16">
      <c r="A532" s="40">
        <v>529</v>
      </c>
      <c r="B532" s="32" t="str">
        <f t="shared" si="89"/>
        <v>NW17</v>
      </c>
      <c r="C532" s="32">
        <f t="shared" si="90"/>
        <v>17</v>
      </c>
      <c r="D532" s="40" t="str">
        <f t="shared" si="88"/>
        <v>NW</v>
      </c>
      <c r="E532" s="40">
        <f t="shared" si="91"/>
        <v>10</v>
      </c>
      <c r="F532" s="40">
        <f t="shared" si="92"/>
        <v>91</v>
      </c>
      <c r="G532" s="40">
        <f t="shared" si="93"/>
        <v>16</v>
      </c>
      <c r="H532" s="40">
        <f t="shared" si="94"/>
        <v>128</v>
      </c>
      <c r="I532" s="40" t="str">
        <f t="shared" si="95"/>
        <v>10.91.16.128</v>
      </c>
      <c r="J532" s="40" t="str">
        <f t="shared" si="96"/>
        <v>10.91.16.129</v>
      </c>
      <c r="K532" s="40" t="str">
        <f t="shared" si="97"/>
        <v>10.91.16.134</v>
      </c>
      <c r="L532" s="40" t="str">
        <f t="shared" si="98"/>
        <v>255.255.255.248</v>
      </c>
      <c r="M532" s="40"/>
      <c r="N532" s="40"/>
      <c r="O532" s="40"/>
      <c r="P532" s="40"/>
    </row>
    <row r="533" spans="1:16">
      <c r="A533" s="40">
        <v>530</v>
      </c>
      <c r="B533" s="32" t="str">
        <f t="shared" si="89"/>
        <v>NW18</v>
      </c>
      <c r="C533" s="32">
        <f t="shared" si="90"/>
        <v>18</v>
      </c>
      <c r="D533" s="40" t="str">
        <f t="shared" si="88"/>
        <v>NW</v>
      </c>
      <c r="E533" s="40">
        <f t="shared" si="91"/>
        <v>10</v>
      </c>
      <c r="F533" s="40">
        <f t="shared" si="92"/>
        <v>91</v>
      </c>
      <c r="G533" s="40">
        <f t="shared" si="93"/>
        <v>16</v>
      </c>
      <c r="H533" s="40">
        <f t="shared" si="94"/>
        <v>136</v>
      </c>
      <c r="I533" s="40" t="str">
        <f t="shared" si="95"/>
        <v>10.91.16.136</v>
      </c>
      <c r="J533" s="40" t="str">
        <f t="shared" si="96"/>
        <v>10.91.16.137</v>
      </c>
      <c r="K533" s="40" t="str">
        <f t="shared" si="97"/>
        <v>10.91.16.142</v>
      </c>
      <c r="L533" s="40" t="str">
        <f t="shared" si="98"/>
        <v>255.255.255.248</v>
      </c>
      <c r="M533" s="40"/>
      <c r="N533" s="40"/>
      <c r="O533" s="40"/>
      <c r="P533" s="40"/>
    </row>
    <row r="534" spans="1:16">
      <c r="A534" s="40">
        <v>531</v>
      </c>
      <c r="B534" s="32" t="str">
        <f t="shared" si="89"/>
        <v>NW19</v>
      </c>
      <c r="C534" s="32">
        <f t="shared" si="90"/>
        <v>19</v>
      </c>
      <c r="D534" s="40" t="str">
        <f t="shared" si="88"/>
        <v>NW</v>
      </c>
      <c r="E534" s="40">
        <f t="shared" si="91"/>
        <v>10</v>
      </c>
      <c r="F534" s="40">
        <f t="shared" si="92"/>
        <v>91</v>
      </c>
      <c r="G534" s="40">
        <f t="shared" si="93"/>
        <v>16</v>
      </c>
      <c r="H534" s="40">
        <f t="shared" si="94"/>
        <v>144</v>
      </c>
      <c r="I534" s="40" t="str">
        <f t="shared" si="95"/>
        <v>10.91.16.144</v>
      </c>
      <c r="J534" s="40" t="str">
        <f t="shared" si="96"/>
        <v>10.91.16.145</v>
      </c>
      <c r="K534" s="40" t="str">
        <f t="shared" si="97"/>
        <v>10.91.16.150</v>
      </c>
      <c r="L534" s="40" t="str">
        <f t="shared" si="98"/>
        <v>255.255.255.248</v>
      </c>
      <c r="M534" s="40"/>
      <c r="N534" s="40"/>
      <c r="O534" s="40"/>
      <c r="P534" s="40"/>
    </row>
    <row r="535" spans="1:16">
      <c r="A535" s="40">
        <v>532</v>
      </c>
      <c r="B535" s="32" t="str">
        <f t="shared" si="89"/>
        <v>NW20</v>
      </c>
      <c r="C535" s="32">
        <f t="shared" si="90"/>
        <v>20</v>
      </c>
      <c r="D535" s="40" t="str">
        <f t="shared" si="88"/>
        <v>NW</v>
      </c>
      <c r="E535" s="40">
        <f t="shared" si="91"/>
        <v>10</v>
      </c>
      <c r="F535" s="40">
        <f t="shared" si="92"/>
        <v>91</v>
      </c>
      <c r="G535" s="40">
        <f t="shared" si="93"/>
        <v>16</v>
      </c>
      <c r="H535" s="40">
        <f t="shared" si="94"/>
        <v>152</v>
      </c>
      <c r="I535" s="40" t="str">
        <f t="shared" si="95"/>
        <v>10.91.16.152</v>
      </c>
      <c r="J535" s="40" t="str">
        <f t="shared" si="96"/>
        <v>10.91.16.153</v>
      </c>
      <c r="K535" s="40" t="str">
        <f t="shared" si="97"/>
        <v>10.91.16.158</v>
      </c>
      <c r="L535" s="40" t="str">
        <f t="shared" si="98"/>
        <v>255.255.255.248</v>
      </c>
      <c r="M535" s="40"/>
      <c r="N535" s="40"/>
      <c r="O535" s="40"/>
      <c r="P535" s="40"/>
    </row>
    <row r="536" spans="1:16">
      <c r="A536" s="40">
        <v>533</v>
      </c>
      <c r="B536" s="32" t="str">
        <f t="shared" si="89"/>
        <v>NW21</v>
      </c>
      <c r="C536" s="32">
        <f t="shared" si="90"/>
        <v>21</v>
      </c>
      <c r="D536" s="40" t="str">
        <f t="shared" si="88"/>
        <v>NW</v>
      </c>
      <c r="E536" s="40">
        <f t="shared" si="91"/>
        <v>10</v>
      </c>
      <c r="F536" s="40">
        <f t="shared" si="92"/>
        <v>91</v>
      </c>
      <c r="G536" s="40">
        <f t="shared" si="93"/>
        <v>16</v>
      </c>
      <c r="H536" s="40">
        <f t="shared" si="94"/>
        <v>160</v>
      </c>
      <c r="I536" s="40" t="str">
        <f t="shared" si="95"/>
        <v>10.91.16.160</v>
      </c>
      <c r="J536" s="40" t="str">
        <f t="shared" si="96"/>
        <v>10.91.16.161</v>
      </c>
      <c r="K536" s="40" t="str">
        <f t="shared" si="97"/>
        <v>10.91.16.166</v>
      </c>
      <c r="L536" s="40" t="str">
        <f t="shared" si="98"/>
        <v>255.255.255.248</v>
      </c>
      <c r="M536" s="40"/>
      <c r="N536" s="40"/>
      <c r="O536" s="40"/>
      <c r="P536" s="40"/>
    </row>
    <row r="537" spans="1:16">
      <c r="A537" s="40">
        <v>534</v>
      </c>
      <c r="B537" s="32" t="str">
        <f t="shared" si="89"/>
        <v>NW22</v>
      </c>
      <c r="C537" s="32">
        <f t="shared" si="90"/>
        <v>22</v>
      </c>
      <c r="D537" s="40" t="str">
        <f t="shared" si="88"/>
        <v>NW</v>
      </c>
      <c r="E537" s="40">
        <f t="shared" si="91"/>
        <v>10</v>
      </c>
      <c r="F537" s="40">
        <f t="shared" si="92"/>
        <v>91</v>
      </c>
      <c r="G537" s="40">
        <f t="shared" si="93"/>
        <v>16</v>
      </c>
      <c r="H537" s="40">
        <f t="shared" si="94"/>
        <v>168</v>
      </c>
      <c r="I537" s="40" t="str">
        <f t="shared" si="95"/>
        <v>10.91.16.168</v>
      </c>
      <c r="J537" s="40" t="str">
        <f t="shared" si="96"/>
        <v>10.91.16.169</v>
      </c>
      <c r="K537" s="40" t="str">
        <f t="shared" si="97"/>
        <v>10.91.16.174</v>
      </c>
      <c r="L537" s="40" t="str">
        <f t="shared" si="98"/>
        <v>255.255.255.248</v>
      </c>
      <c r="M537" s="40"/>
      <c r="N537" s="40"/>
      <c r="O537" s="40"/>
      <c r="P537" s="40"/>
    </row>
    <row r="538" spans="1:16">
      <c r="A538" s="40">
        <v>535</v>
      </c>
      <c r="B538" s="32" t="str">
        <f t="shared" si="89"/>
        <v>NW23</v>
      </c>
      <c r="C538" s="32">
        <f t="shared" si="90"/>
        <v>23</v>
      </c>
      <c r="D538" s="40" t="str">
        <f t="shared" si="88"/>
        <v>NW</v>
      </c>
      <c r="E538" s="40">
        <f t="shared" si="91"/>
        <v>10</v>
      </c>
      <c r="F538" s="40">
        <f t="shared" si="92"/>
        <v>91</v>
      </c>
      <c r="G538" s="40">
        <f t="shared" si="93"/>
        <v>16</v>
      </c>
      <c r="H538" s="40">
        <f t="shared" si="94"/>
        <v>176</v>
      </c>
      <c r="I538" s="40" t="str">
        <f t="shared" si="95"/>
        <v>10.91.16.176</v>
      </c>
      <c r="J538" s="40" t="str">
        <f t="shared" si="96"/>
        <v>10.91.16.177</v>
      </c>
      <c r="K538" s="40" t="str">
        <f t="shared" si="97"/>
        <v>10.91.16.182</v>
      </c>
      <c r="L538" s="40" t="str">
        <f t="shared" si="98"/>
        <v>255.255.255.248</v>
      </c>
      <c r="M538" s="40"/>
      <c r="N538" s="40"/>
      <c r="O538" s="40"/>
      <c r="P538" s="40"/>
    </row>
    <row r="539" spans="1:16">
      <c r="A539" s="40">
        <v>536</v>
      </c>
      <c r="B539" s="32" t="str">
        <f t="shared" si="89"/>
        <v>NW24</v>
      </c>
      <c r="C539" s="32">
        <f t="shared" si="90"/>
        <v>24</v>
      </c>
      <c r="D539" s="40" t="str">
        <f t="shared" si="88"/>
        <v>NW</v>
      </c>
      <c r="E539" s="40">
        <f t="shared" si="91"/>
        <v>10</v>
      </c>
      <c r="F539" s="40">
        <f t="shared" si="92"/>
        <v>91</v>
      </c>
      <c r="G539" s="40">
        <f t="shared" si="93"/>
        <v>16</v>
      </c>
      <c r="H539" s="40">
        <f t="shared" si="94"/>
        <v>184</v>
      </c>
      <c r="I539" s="40" t="str">
        <f t="shared" si="95"/>
        <v>10.91.16.184</v>
      </c>
      <c r="J539" s="40" t="str">
        <f t="shared" si="96"/>
        <v>10.91.16.185</v>
      </c>
      <c r="K539" s="40" t="str">
        <f t="shared" si="97"/>
        <v>10.91.16.190</v>
      </c>
      <c r="L539" s="40" t="str">
        <f t="shared" si="98"/>
        <v>255.255.255.248</v>
      </c>
      <c r="M539" s="40"/>
      <c r="N539" s="40"/>
      <c r="O539" s="40"/>
      <c r="P539" s="40"/>
    </row>
    <row r="540" spans="1:16">
      <c r="A540" s="40">
        <v>537</v>
      </c>
      <c r="B540" s="32" t="str">
        <f t="shared" si="89"/>
        <v>NW25</v>
      </c>
      <c r="C540" s="32">
        <f t="shared" si="90"/>
        <v>25</v>
      </c>
      <c r="D540" s="40" t="str">
        <f t="shared" si="88"/>
        <v>NW</v>
      </c>
      <c r="E540" s="40">
        <f t="shared" si="91"/>
        <v>10</v>
      </c>
      <c r="F540" s="40">
        <f t="shared" si="92"/>
        <v>91</v>
      </c>
      <c r="G540" s="40">
        <f t="shared" si="93"/>
        <v>16</v>
      </c>
      <c r="H540" s="40">
        <f t="shared" si="94"/>
        <v>192</v>
      </c>
      <c r="I540" s="40" t="str">
        <f t="shared" si="95"/>
        <v>10.91.16.192</v>
      </c>
      <c r="J540" s="40" t="str">
        <f t="shared" si="96"/>
        <v>10.91.16.193</v>
      </c>
      <c r="K540" s="40" t="str">
        <f t="shared" si="97"/>
        <v>10.91.16.198</v>
      </c>
      <c r="L540" s="40" t="str">
        <f t="shared" si="98"/>
        <v>255.255.255.248</v>
      </c>
      <c r="M540" s="40"/>
      <c r="N540" s="40"/>
      <c r="O540" s="40"/>
      <c r="P540" s="40"/>
    </row>
    <row r="541" spans="1:16">
      <c r="A541" s="40">
        <v>538</v>
      </c>
      <c r="B541" s="32" t="str">
        <f t="shared" si="89"/>
        <v>NW26</v>
      </c>
      <c r="C541" s="32">
        <f t="shared" si="90"/>
        <v>26</v>
      </c>
      <c r="D541" s="40" t="str">
        <f t="shared" si="88"/>
        <v>NW</v>
      </c>
      <c r="E541" s="40">
        <f t="shared" si="91"/>
        <v>10</v>
      </c>
      <c r="F541" s="40">
        <f t="shared" si="92"/>
        <v>91</v>
      </c>
      <c r="G541" s="40">
        <f t="shared" si="93"/>
        <v>16</v>
      </c>
      <c r="H541" s="40">
        <f t="shared" si="94"/>
        <v>200</v>
      </c>
      <c r="I541" s="40" t="str">
        <f t="shared" si="95"/>
        <v>10.91.16.200</v>
      </c>
      <c r="J541" s="40" t="str">
        <f t="shared" si="96"/>
        <v>10.91.16.201</v>
      </c>
      <c r="K541" s="40" t="str">
        <f t="shared" si="97"/>
        <v>10.91.16.206</v>
      </c>
      <c r="L541" s="40" t="str">
        <f t="shared" si="98"/>
        <v>255.255.255.248</v>
      </c>
      <c r="M541" s="40"/>
      <c r="N541" s="40"/>
      <c r="O541" s="40"/>
      <c r="P541" s="40"/>
    </row>
    <row r="542" spans="1:16">
      <c r="A542" s="40">
        <v>539</v>
      </c>
      <c r="B542" s="32" t="str">
        <f t="shared" si="89"/>
        <v>NW27</v>
      </c>
      <c r="C542" s="32">
        <f t="shared" si="90"/>
        <v>27</v>
      </c>
      <c r="D542" s="40" t="str">
        <f t="shared" si="88"/>
        <v>NW</v>
      </c>
      <c r="E542" s="40">
        <f t="shared" si="91"/>
        <v>10</v>
      </c>
      <c r="F542" s="40">
        <f t="shared" si="92"/>
        <v>91</v>
      </c>
      <c r="G542" s="40">
        <f t="shared" si="93"/>
        <v>16</v>
      </c>
      <c r="H542" s="40">
        <f t="shared" si="94"/>
        <v>208</v>
      </c>
      <c r="I542" s="40" t="str">
        <f t="shared" si="95"/>
        <v>10.91.16.208</v>
      </c>
      <c r="J542" s="40" t="str">
        <f t="shared" si="96"/>
        <v>10.91.16.209</v>
      </c>
      <c r="K542" s="40" t="str">
        <f t="shared" si="97"/>
        <v>10.91.16.214</v>
      </c>
      <c r="L542" s="40" t="str">
        <f t="shared" si="98"/>
        <v>255.255.255.248</v>
      </c>
      <c r="M542" s="40"/>
      <c r="N542" s="40"/>
      <c r="O542" s="40"/>
      <c r="P542" s="40"/>
    </row>
    <row r="543" spans="1:16">
      <c r="A543" s="40">
        <v>540</v>
      </c>
      <c r="B543" s="32" t="str">
        <f t="shared" si="89"/>
        <v>NW28</v>
      </c>
      <c r="C543" s="32">
        <f t="shared" si="90"/>
        <v>28</v>
      </c>
      <c r="D543" s="40" t="str">
        <f t="shared" si="88"/>
        <v>NW</v>
      </c>
      <c r="E543" s="40">
        <f t="shared" si="91"/>
        <v>10</v>
      </c>
      <c r="F543" s="40">
        <f t="shared" si="92"/>
        <v>91</v>
      </c>
      <c r="G543" s="40">
        <f t="shared" si="93"/>
        <v>16</v>
      </c>
      <c r="H543" s="40">
        <f t="shared" si="94"/>
        <v>216</v>
      </c>
      <c r="I543" s="40" t="str">
        <f t="shared" si="95"/>
        <v>10.91.16.216</v>
      </c>
      <c r="J543" s="40" t="str">
        <f t="shared" si="96"/>
        <v>10.91.16.217</v>
      </c>
      <c r="K543" s="40" t="str">
        <f t="shared" si="97"/>
        <v>10.91.16.222</v>
      </c>
      <c r="L543" s="40" t="str">
        <f t="shared" si="98"/>
        <v>255.255.255.248</v>
      </c>
      <c r="M543" s="40"/>
      <c r="N543" s="40"/>
      <c r="O543" s="40"/>
      <c r="P543" s="40"/>
    </row>
    <row r="544" spans="1:16">
      <c r="A544" s="40">
        <v>541</v>
      </c>
      <c r="B544" s="32" t="str">
        <f t="shared" si="89"/>
        <v>NW29</v>
      </c>
      <c r="C544" s="32">
        <f t="shared" si="90"/>
        <v>29</v>
      </c>
      <c r="D544" s="40" t="str">
        <f t="shared" si="88"/>
        <v>NW</v>
      </c>
      <c r="E544" s="40">
        <f t="shared" si="91"/>
        <v>10</v>
      </c>
      <c r="F544" s="40">
        <f t="shared" si="92"/>
        <v>91</v>
      </c>
      <c r="G544" s="40">
        <f t="shared" si="93"/>
        <v>16</v>
      </c>
      <c r="H544" s="40">
        <f t="shared" si="94"/>
        <v>224</v>
      </c>
      <c r="I544" s="40" t="str">
        <f t="shared" si="95"/>
        <v>10.91.16.224</v>
      </c>
      <c r="J544" s="40" t="str">
        <f t="shared" si="96"/>
        <v>10.91.16.225</v>
      </c>
      <c r="K544" s="40" t="str">
        <f t="shared" si="97"/>
        <v>10.91.16.230</v>
      </c>
      <c r="L544" s="40" t="str">
        <f t="shared" si="98"/>
        <v>255.255.255.248</v>
      </c>
      <c r="M544" s="40"/>
      <c r="N544" s="40"/>
      <c r="O544" s="40"/>
      <c r="P544" s="40"/>
    </row>
    <row r="545" spans="1:16">
      <c r="A545" s="40">
        <v>542</v>
      </c>
      <c r="B545" s="32" t="str">
        <f t="shared" si="89"/>
        <v>NW30</v>
      </c>
      <c r="C545" s="32">
        <f t="shared" si="90"/>
        <v>30</v>
      </c>
      <c r="D545" s="40" t="str">
        <f t="shared" si="88"/>
        <v>NW</v>
      </c>
      <c r="E545" s="40">
        <f t="shared" si="91"/>
        <v>10</v>
      </c>
      <c r="F545" s="40">
        <f t="shared" si="92"/>
        <v>91</v>
      </c>
      <c r="G545" s="40">
        <f t="shared" si="93"/>
        <v>16</v>
      </c>
      <c r="H545" s="40">
        <f t="shared" si="94"/>
        <v>232</v>
      </c>
      <c r="I545" s="40" t="str">
        <f t="shared" si="95"/>
        <v>10.91.16.232</v>
      </c>
      <c r="J545" s="40" t="str">
        <f t="shared" si="96"/>
        <v>10.91.16.233</v>
      </c>
      <c r="K545" s="40" t="str">
        <f t="shared" si="97"/>
        <v>10.91.16.238</v>
      </c>
      <c r="L545" s="40" t="str">
        <f t="shared" si="98"/>
        <v>255.255.255.248</v>
      </c>
      <c r="M545" s="40"/>
      <c r="N545" s="40"/>
      <c r="O545" s="40"/>
      <c r="P545" s="40"/>
    </row>
    <row r="546" spans="1:16">
      <c r="A546" s="40">
        <v>543</v>
      </c>
      <c r="B546" s="32" t="str">
        <f t="shared" si="89"/>
        <v>NW31</v>
      </c>
      <c r="C546" s="32">
        <f t="shared" si="90"/>
        <v>31</v>
      </c>
      <c r="D546" s="40" t="str">
        <f t="shared" si="88"/>
        <v>NW</v>
      </c>
      <c r="E546" s="40">
        <f t="shared" si="91"/>
        <v>10</v>
      </c>
      <c r="F546" s="40">
        <f t="shared" si="92"/>
        <v>91</v>
      </c>
      <c r="G546" s="40">
        <f t="shared" si="93"/>
        <v>16</v>
      </c>
      <c r="H546" s="40">
        <f t="shared" si="94"/>
        <v>240</v>
      </c>
      <c r="I546" s="40" t="str">
        <f t="shared" si="95"/>
        <v>10.91.16.240</v>
      </c>
      <c r="J546" s="40" t="str">
        <f t="shared" si="96"/>
        <v>10.91.16.241</v>
      </c>
      <c r="K546" s="40" t="str">
        <f t="shared" si="97"/>
        <v>10.91.16.246</v>
      </c>
      <c r="L546" s="40" t="str">
        <f t="shared" si="98"/>
        <v>255.255.255.248</v>
      </c>
      <c r="M546" s="40"/>
      <c r="N546" s="40"/>
      <c r="O546" s="40"/>
      <c r="P546" s="40"/>
    </row>
    <row r="547" spans="1:16">
      <c r="A547" s="40">
        <v>544</v>
      </c>
      <c r="B547" s="32" t="str">
        <f t="shared" si="89"/>
        <v>NW32</v>
      </c>
      <c r="C547" s="32">
        <f t="shared" si="90"/>
        <v>32</v>
      </c>
      <c r="D547" s="40" t="str">
        <f t="shared" si="88"/>
        <v>NW</v>
      </c>
      <c r="E547" s="40">
        <f t="shared" si="91"/>
        <v>10</v>
      </c>
      <c r="F547" s="40">
        <f t="shared" si="92"/>
        <v>91</v>
      </c>
      <c r="G547" s="40">
        <f t="shared" si="93"/>
        <v>16</v>
      </c>
      <c r="H547" s="40">
        <f t="shared" si="94"/>
        <v>248</v>
      </c>
      <c r="I547" s="40" t="str">
        <f t="shared" si="95"/>
        <v>10.91.16.248</v>
      </c>
      <c r="J547" s="40" t="str">
        <f t="shared" si="96"/>
        <v>10.91.16.249</v>
      </c>
      <c r="K547" s="40" t="str">
        <f t="shared" si="97"/>
        <v>10.91.16.254</v>
      </c>
      <c r="L547" s="40" t="str">
        <f t="shared" si="98"/>
        <v>255.255.255.248</v>
      </c>
      <c r="M547" s="40"/>
      <c r="N547" s="40"/>
      <c r="O547" s="40"/>
      <c r="P547" s="40"/>
    </row>
    <row r="548" spans="1:16">
      <c r="A548" s="40">
        <v>545</v>
      </c>
      <c r="B548" s="32" t="str">
        <f t="shared" si="89"/>
        <v>NW33</v>
      </c>
      <c r="C548" s="32">
        <f t="shared" si="90"/>
        <v>33</v>
      </c>
      <c r="D548" s="40" t="str">
        <f t="shared" si="88"/>
        <v>NW</v>
      </c>
      <c r="E548" s="40">
        <f t="shared" si="91"/>
        <v>10</v>
      </c>
      <c r="F548" s="40">
        <f t="shared" si="92"/>
        <v>91</v>
      </c>
      <c r="G548" s="40">
        <f t="shared" si="93"/>
        <v>17</v>
      </c>
      <c r="H548" s="40">
        <f t="shared" si="94"/>
        <v>0</v>
      </c>
      <c r="I548" s="40" t="str">
        <f t="shared" si="95"/>
        <v>10.91.17.0</v>
      </c>
      <c r="J548" s="40" t="str">
        <f t="shared" si="96"/>
        <v>10.91.17.1</v>
      </c>
      <c r="K548" s="40" t="str">
        <f t="shared" si="97"/>
        <v>10.91.17.6</v>
      </c>
      <c r="L548" s="40" t="str">
        <f t="shared" si="98"/>
        <v>255.255.255.248</v>
      </c>
      <c r="M548" s="40"/>
      <c r="N548" s="40"/>
      <c r="O548" s="40"/>
      <c r="P548" s="40"/>
    </row>
    <row r="549" spans="1:16">
      <c r="A549" s="40">
        <v>546</v>
      </c>
      <c r="B549" s="32" t="str">
        <f t="shared" si="89"/>
        <v>NW34</v>
      </c>
      <c r="C549" s="32">
        <f t="shared" si="90"/>
        <v>34</v>
      </c>
      <c r="D549" s="40" t="str">
        <f t="shared" si="88"/>
        <v>NW</v>
      </c>
      <c r="E549" s="40">
        <f t="shared" si="91"/>
        <v>10</v>
      </c>
      <c r="F549" s="40">
        <f t="shared" si="92"/>
        <v>91</v>
      </c>
      <c r="G549" s="40">
        <f t="shared" si="93"/>
        <v>17</v>
      </c>
      <c r="H549" s="40">
        <f t="shared" si="94"/>
        <v>8</v>
      </c>
      <c r="I549" s="40" t="str">
        <f t="shared" si="95"/>
        <v>10.91.17.8</v>
      </c>
      <c r="J549" s="40" t="str">
        <f t="shared" si="96"/>
        <v>10.91.17.9</v>
      </c>
      <c r="K549" s="40" t="str">
        <f t="shared" si="97"/>
        <v>10.91.17.14</v>
      </c>
      <c r="L549" s="40" t="str">
        <f t="shared" si="98"/>
        <v>255.255.255.248</v>
      </c>
      <c r="M549" s="40"/>
      <c r="N549" s="40"/>
      <c r="O549" s="40"/>
      <c r="P549" s="40"/>
    </row>
    <row r="550" spans="1:16">
      <c r="A550" s="40">
        <v>547</v>
      </c>
      <c r="B550" s="32" t="str">
        <f t="shared" si="89"/>
        <v>NW35</v>
      </c>
      <c r="C550" s="32">
        <f t="shared" si="90"/>
        <v>35</v>
      </c>
      <c r="D550" s="40" t="str">
        <f t="shared" si="88"/>
        <v>NW</v>
      </c>
      <c r="E550" s="40">
        <f t="shared" si="91"/>
        <v>10</v>
      </c>
      <c r="F550" s="40">
        <f t="shared" si="92"/>
        <v>91</v>
      </c>
      <c r="G550" s="40">
        <f t="shared" si="93"/>
        <v>17</v>
      </c>
      <c r="H550" s="40">
        <f t="shared" si="94"/>
        <v>16</v>
      </c>
      <c r="I550" s="40" t="str">
        <f t="shared" si="95"/>
        <v>10.91.17.16</v>
      </c>
      <c r="J550" s="40" t="str">
        <f t="shared" si="96"/>
        <v>10.91.17.17</v>
      </c>
      <c r="K550" s="40" t="str">
        <f t="shared" si="97"/>
        <v>10.91.17.22</v>
      </c>
      <c r="L550" s="40" t="str">
        <f t="shared" si="98"/>
        <v>255.255.255.248</v>
      </c>
      <c r="M550" s="40"/>
      <c r="N550" s="40"/>
      <c r="O550" s="40"/>
      <c r="P550" s="40"/>
    </row>
    <row r="551" spans="1:16">
      <c r="A551" s="40">
        <v>548</v>
      </c>
      <c r="B551" s="32" t="str">
        <f t="shared" si="89"/>
        <v>NW36</v>
      </c>
      <c r="C551" s="32">
        <f t="shared" si="90"/>
        <v>36</v>
      </c>
      <c r="D551" s="40" t="str">
        <f t="shared" si="88"/>
        <v>NW</v>
      </c>
      <c r="E551" s="40">
        <f t="shared" si="91"/>
        <v>10</v>
      </c>
      <c r="F551" s="40">
        <f t="shared" si="92"/>
        <v>91</v>
      </c>
      <c r="G551" s="40">
        <f t="shared" si="93"/>
        <v>17</v>
      </c>
      <c r="H551" s="40">
        <f t="shared" si="94"/>
        <v>24</v>
      </c>
      <c r="I551" s="40" t="str">
        <f t="shared" si="95"/>
        <v>10.91.17.24</v>
      </c>
      <c r="J551" s="40" t="str">
        <f t="shared" si="96"/>
        <v>10.91.17.25</v>
      </c>
      <c r="K551" s="40" t="str">
        <f t="shared" si="97"/>
        <v>10.91.17.30</v>
      </c>
      <c r="L551" s="40" t="str">
        <f t="shared" si="98"/>
        <v>255.255.255.248</v>
      </c>
      <c r="M551" s="40"/>
      <c r="N551" s="40"/>
      <c r="O551" s="40"/>
      <c r="P551" s="40"/>
    </row>
    <row r="552" spans="1:16">
      <c r="A552" s="40">
        <v>549</v>
      </c>
      <c r="B552" s="32" t="str">
        <f t="shared" si="89"/>
        <v>NW37</v>
      </c>
      <c r="C552" s="32">
        <f t="shared" si="90"/>
        <v>37</v>
      </c>
      <c r="D552" s="40" t="str">
        <f t="shared" si="88"/>
        <v>NW</v>
      </c>
      <c r="E552" s="40">
        <f t="shared" si="91"/>
        <v>10</v>
      </c>
      <c r="F552" s="40">
        <f t="shared" si="92"/>
        <v>91</v>
      </c>
      <c r="G552" s="40">
        <f t="shared" si="93"/>
        <v>17</v>
      </c>
      <c r="H552" s="40">
        <f t="shared" si="94"/>
        <v>32</v>
      </c>
      <c r="I552" s="40" t="str">
        <f t="shared" si="95"/>
        <v>10.91.17.32</v>
      </c>
      <c r="J552" s="40" t="str">
        <f t="shared" si="96"/>
        <v>10.91.17.33</v>
      </c>
      <c r="K552" s="40" t="str">
        <f t="shared" si="97"/>
        <v>10.91.17.38</v>
      </c>
      <c r="L552" s="40" t="str">
        <f t="shared" si="98"/>
        <v>255.255.255.248</v>
      </c>
      <c r="M552" s="40"/>
      <c r="N552" s="40"/>
      <c r="O552" s="40"/>
      <c r="P552" s="40"/>
    </row>
    <row r="553" spans="1:16">
      <c r="A553" s="40">
        <v>550</v>
      </c>
      <c r="B553" s="32" t="str">
        <f t="shared" si="89"/>
        <v>NW38</v>
      </c>
      <c r="C553" s="32">
        <f t="shared" si="90"/>
        <v>38</v>
      </c>
      <c r="D553" s="40" t="str">
        <f t="shared" si="88"/>
        <v>NW</v>
      </c>
      <c r="E553" s="40">
        <f t="shared" si="91"/>
        <v>10</v>
      </c>
      <c r="F553" s="40">
        <f t="shared" si="92"/>
        <v>91</v>
      </c>
      <c r="G553" s="40">
        <f t="shared" si="93"/>
        <v>17</v>
      </c>
      <c r="H553" s="40">
        <f t="shared" si="94"/>
        <v>40</v>
      </c>
      <c r="I553" s="40" t="str">
        <f t="shared" si="95"/>
        <v>10.91.17.40</v>
      </c>
      <c r="J553" s="40" t="str">
        <f t="shared" si="96"/>
        <v>10.91.17.41</v>
      </c>
      <c r="K553" s="40" t="str">
        <f t="shared" si="97"/>
        <v>10.91.17.46</v>
      </c>
      <c r="L553" s="40" t="str">
        <f t="shared" si="98"/>
        <v>255.255.255.248</v>
      </c>
      <c r="M553" s="40"/>
      <c r="N553" s="40"/>
      <c r="O553" s="40"/>
      <c r="P553" s="40"/>
    </row>
    <row r="554" spans="1:16">
      <c r="A554" s="40">
        <v>551</v>
      </c>
      <c r="B554" s="32" t="str">
        <f t="shared" si="89"/>
        <v>NW39</v>
      </c>
      <c r="C554" s="32">
        <f t="shared" si="90"/>
        <v>39</v>
      </c>
      <c r="D554" s="40" t="str">
        <f t="shared" si="88"/>
        <v>NW</v>
      </c>
      <c r="E554" s="40">
        <f t="shared" si="91"/>
        <v>10</v>
      </c>
      <c r="F554" s="40">
        <f t="shared" si="92"/>
        <v>91</v>
      </c>
      <c r="G554" s="40">
        <f t="shared" si="93"/>
        <v>17</v>
      </c>
      <c r="H554" s="40">
        <f t="shared" si="94"/>
        <v>48</v>
      </c>
      <c r="I554" s="40" t="str">
        <f t="shared" si="95"/>
        <v>10.91.17.48</v>
      </c>
      <c r="J554" s="40" t="str">
        <f t="shared" si="96"/>
        <v>10.91.17.49</v>
      </c>
      <c r="K554" s="40" t="str">
        <f t="shared" si="97"/>
        <v>10.91.17.54</v>
      </c>
      <c r="L554" s="40" t="str">
        <f t="shared" si="98"/>
        <v>255.255.255.248</v>
      </c>
      <c r="M554" s="40"/>
      <c r="N554" s="40"/>
      <c r="O554" s="40"/>
      <c r="P554" s="40"/>
    </row>
    <row r="555" spans="1:16">
      <c r="A555" s="40">
        <v>552</v>
      </c>
      <c r="B555" s="32" t="str">
        <f t="shared" si="89"/>
        <v>NW40</v>
      </c>
      <c r="C555" s="32">
        <f t="shared" si="90"/>
        <v>40</v>
      </c>
      <c r="D555" s="40" t="str">
        <f t="shared" si="88"/>
        <v>NW</v>
      </c>
      <c r="E555" s="40">
        <f t="shared" si="91"/>
        <v>10</v>
      </c>
      <c r="F555" s="40">
        <f t="shared" si="92"/>
        <v>91</v>
      </c>
      <c r="G555" s="40">
        <f t="shared" si="93"/>
        <v>17</v>
      </c>
      <c r="H555" s="40">
        <f t="shared" si="94"/>
        <v>56</v>
      </c>
      <c r="I555" s="40" t="str">
        <f t="shared" si="95"/>
        <v>10.91.17.56</v>
      </c>
      <c r="J555" s="40" t="str">
        <f t="shared" si="96"/>
        <v>10.91.17.57</v>
      </c>
      <c r="K555" s="40" t="str">
        <f t="shared" si="97"/>
        <v>10.91.17.62</v>
      </c>
      <c r="L555" s="40" t="str">
        <f t="shared" si="98"/>
        <v>255.255.255.248</v>
      </c>
      <c r="M555" s="40"/>
      <c r="N555" s="40"/>
      <c r="O555" s="40"/>
      <c r="P555" s="40"/>
    </row>
    <row r="556" spans="1:16">
      <c r="A556" s="40">
        <v>553</v>
      </c>
      <c r="B556" s="32" t="str">
        <f t="shared" si="89"/>
        <v>NW41</v>
      </c>
      <c r="C556" s="32">
        <f t="shared" si="90"/>
        <v>41</v>
      </c>
      <c r="D556" s="40" t="str">
        <f t="shared" si="88"/>
        <v>NW</v>
      </c>
      <c r="E556" s="40">
        <f t="shared" si="91"/>
        <v>10</v>
      </c>
      <c r="F556" s="40">
        <f t="shared" si="92"/>
        <v>91</v>
      </c>
      <c r="G556" s="40">
        <f t="shared" si="93"/>
        <v>17</v>
      </c>
      <c r="H556" s="40">
        <f t="shared" si="94"/>
        <v>64</v>
      </c>
      <c r="I556" s="40" t="str">
        <f t="shared" si="95"/>
        <v>10.91.17.64</v>
      </c>
      <c r="J556" s="40" t="str">
        <f t="shared" si="96"/>
        <v>10.91.17.65</v>
      </c>
      <c r="K556" s="40" t="str">
        <f t="shared" si="97"/>
        <v>10.91.17.70</v>
      </c>
      <c r="L556" s="40" t="str">
        <f t="shared" si="98"/>
        <v>255.255.255.248</v>
      </c>
      <c r="M556" s="40"/>
      <c r="N556" s="40"/>
      <c r="O556" s="40"/>
      <c r="P556" s="40"/>
    </row>
    <row r="557" spans="1:16">
      <c r="A557" s="40">
        <v>554</v>
      </c>
      <c r="B557" s="32" t="str">
        <f t="shared" si="89"/>
        <v>NW42</v>
      </c>
      <c r="C557" s="32">
        <f t="shared" si="90"/>
        <v>42</v>
      </c>
      <c r="D557" s="40" t="str">
        <f t="shared" si="88"/>
        <v>NW</v>
      </c>
      <c r="E557" s="40">
        <f t="shared" si="91"/>
        <v>10</v>
      </c>
      <c r="F557" s="40">
        <f t="shared" si="92"/>
        <v>91</v>
      </c>
      <c r="G557" s="40">
        <f t="shared" si="93"/>
        <v>17</v>
      </c>
      <c r="H557" s="40">
        <f t="shared" si="94"/>
        <v>72</v>
      </c>
      <c r="I557" s="40" t="str">
        <f t="shared" si="95"/>
        <v>10.91.17.72</v>
      </c>
      <c r="J557" s="40" t="str">
        <f t="shared" si="96"/>
        <v>10.91.17.73</v>
      </c>
      <c r="K557" s="40" t="str">
        <f t="shared" si="97"/>
        <v>10.91.17.78</v>
      </c>
      <c r="L557" s="40" t="str">
        <f t="shared" si="98"/>
        <v>255.255.255.248</v>
      </c>
      <c r="M557" s="40"/>
      <c r="N557" s="40"/>
      <c r="O557" s="40"/>
      <c r="P557" s="40"/>
    </row>
    <row r="558" spans="1:16">
      <c r="A558" s="40">
        <v>555</v>
      </c>
      <c r="B558" s="32" t="str">
        <f t="shared" si="89"/>
        <v>NW43</v>
      </c>
      <c r="C558" s="32">
        <f t="shared" si="90"/>
        <v>43</v>
      </c>
      <c r="D558" s="40" t="str">
        <f t="shared" si="88"/>
        <v>NW</v>
      </c>
      <c r="E558" s="40">
        <f t="shared" si="91"/>
        <v>10</v>
      </c>
      <c r="F558" s="40">
        <f t="shared" si="92"/>
        <v>91</v>
      </c>
      <c r="G558" s="40">
        <f t="shared" si="93"/>
        <v>17</v>
      </c>
      <c r="H558" s="40">
        <f t="shared" si="94"/>
        <v>80</v>
      </c>
      <c r="I558" s="40" t="str">
        <f t="shared" si="95"/>
        <v>10.91.17.80</v>
      </c>
      <c r="J558" s="40" t="str">
        <f t="shared" si="96"/>
        <v>10.91.17.81</v>
      </c>
      <c r="K558" s="40" t="str">
        <f t="shared" si="97"/>
        <v>10.91.17.86</v>
      </c>
      <c r="L558" s="40" t="str">
        <f t="shared" si="98"/>
        <v>255.255.255.248</v>
      </c>
      <c r="M558" s="40"/>
      <c r="N558" s="40"/>
      <c r="O558" s="40"/>
      <c r="P558" s="40"/>
    </row>
    <row r="559" spans="1:16">
      <c r="A559" s="40">
        <v>556</v>
      </c>
      <c r="B559" s="32" t="str">
        <f t="shared" si="89"/>
        <v>NW44</v>
      </c>
      <c r="C559" s="32">
        <f t="shared" si="90"/>
        <v>44</v>
      </c>
      <c r="D559" s="40" t="str">
        <f t="shared" si="88"/>
        <v>NW</v>
      </c>
      <c r="E559" s="40">
        <f t="shared" si="91"/>
        <v>10</v>
      </c>
      <c r="F559" s="40">
        <f t="shared" si="92"/>
        <v>91</v>
      </c>
      <c r="G559" s="40">
        <f t="shared" si="93"/>
        <v>17</v>
      </c>
      <c r="H559" s="40">
        <f t="shared" si="94"/>
        <v>88</v>
      </c>
      <c r="I559" s="40" t="str">
        <f t="shared" si="95"/>
        <v>10.91.17.88</v>
      </c>
      <c r="J559" s="40" t="str">
        <f t="shared" si="96"/>
        <v>10.91.17.89</v>
      </c>
      <c r="K559" s="40" t="str">
        <f t="shared" si="97"/>
        <v>10.91.17.94</v>
      </c>
      <c r="L559" s="40" t="str">
        <f t="shared" si="98"/>
        <v>255.255.255.248</v>
      </c>
      <c r="M559" s="40"/>
      <c r="N559" s="40"/>
      <c r="O559" s="40"/>
      <c r="P559" s="40"/>
    </row>
    <row r="560" spans="1:16">
      <c r="A560" s="40">
        <v>557</v>
      </c>
      <c r="B560" s="32" t="str">
        <f t="shared" si="89"/>
        <v>NW45</v>
      </c>
      <c r="C560" s="32">
        <f t="shared" si="90"/>
        <v>45</v>
      </c>
      <c r="D560" s="40" t="str">
        <f t="shared" si="88"/>
        <v>NW</v>
      </c>
      <c r="E560" s="40">
        <f t="shared" si="91"/>
        <v>10</v>
      </c>
      <c r="F560" s="40">
        <f t="shared" si="92"/>
        <v>91</v>
      </c>
      <c r="G560" s="40">
        <f t="shared" si="93"/>
        <v>17</v>
      </c>
      <c r="H560" s="40">
        <f t="shared" si="94"/>
        <v>96</v>
      </c>
      <c r="I560" s="40" t="str">
        <f t="shared" si="95"/>
        <v>10.91.17.96</v>
      </c>
      <c r="J560" s="40" t="str">
        <f t="shared" si="96"/>
        <v>10.91.17.97</v>
      </c>
      <c r="K560" s="40" t="str">
        <f t="shared" si="97"/>
        <v>10.91.17.102</v>
      </c>
      <c r="L560" s="40" t="str">
        <f t="shared" si="98"/>
        <v>255.255.255.248</v>
      </c>
      <c r="M560" s="40"/>
      <c r="N560" s="40"/>
      <c r="O560" s="40"/>
      <c r="P560" s="40"/>
    </row>
    <row r="561" spans="1:16">
      <c r="A561" s="40">
        <v>558</v>
      </c>
      <c r="B561" s="32" t="str">
        <f t="shared" si="89"/>
        <v>NW46</v>
      </c>
      <c r="C561" s="32">
        <f t="shared" si="90"/>
        <v>46</v>
      </c>
      <c r="D561" s="40" t="str">
        <f t="shared" si="88"/>
        <v>NW</v>
      </c>
      <c r="E561" s="40">
        <f t="shared" si="91"/>
        <v>10</v>
      </c>
      <c r="F561" s="40">
        <f t="shared" si="92"/>
        <v>91</v>
      </c>
      <c r="G561" s="40">
        <f t="shared" si="93"/>
        <v>17</v>
      </c>
      <c r="H561" s="40">
        <f t="shared" si="94"/>
        <v>104</v>
      </c>
      <c r="I561" s="40" t="str">
        <f t="shared" si="95"/>
        <v>10.91.17.104</v>
      </c>
      <c r="J561" s="40" t="str">
        <f t="shared" si="96"/>
        <v>10.91.17.105</v>
      </c>
      <c r="K561" s="40" t="str">
        <f t="shared" si="97"/>
        <v>10.91.17.110</v>
      </c>
      <c r="L561" s="40" t="str">
        <f t="shared" si="98"/>
        <v>255.255.255.248</v>
      </c>
      <c r="M561" s="40"/>
      <c r="N561" s="40"/>
      <c r="O561" s="40"/>
      <c r="P561" s="40"/>
    </row>
    <row r="562" spans="1:16">
      <c r="A562" s="40">
        <v>559</v>
      </c>
      <c r="B562" s="32" t="str">
        <f t="shared" si="89"/>
        <v>NW47</v>
      </c>
      <c r="C562" s="32">
        <f t="shared" si="90"/>
        <v>47</v>
      </c>
      <c r="D562" s="40" t="str">
        <f t="shared" si="88"/>
        <v>NW</v>
      </c>
      <c r="E562" s="40">
        <f t="shared" si="91"/>
        <v>10</v>
      </c>
      <c r="F562" s="40">
        <f t="shared" si="92"/>
        <v>91</v>
      </c>
      <c r="G562" s="40">
        <f t="shared" si="93"/>
        <v>17</v>
      </c>
      <c r="H562" s="40">
        <f t="shared" si="94"/>
        <v>112</v>
      </c>
      <c r="I562" s="40" t="str">
        <f t="shared" si="95"/>
        <v>10.91.17.112</v>
      </c>
      <c r="J562" s="40" t="str">
        <f t="shared" si="96"/>
        <v>10.91.17.113</v>
      </c>
      <c r="K562" s="40" t="str">
        <f t="shared" si="97"/>
        <v>10.91.17.118</v>
      </c>
      <c r="L562" s="40" t="str">
        <f t="shared" si="98"/>
        <v>255.255.255.248</v>
      </c>
      <c r="M562" s="40"/>
      <c r="N562" s="40"/>
      <c r="O562" s="40"/>
      <c r="P562" s="40"/>
    </row>
    <row r="563" spans="1:16">
      <c r="A563" s="40">
        <v>560</v>
      </c>
      <c r="B563" s="32" t="str">
        <f t="shared" si="89"/>
        <v>NW48</v>
      </c>
      <c r="C563" s="32">
        <f t="shared" si="90"/>
        <v>48</v>
      </c>
      <c r="D563" s="40" t="str">
        <f t="shared" si="88"/>
        <v>NW</v>
      </c>
      <c r="E563" s="40">
        <f t="shared" si="91"/>
        <v>10</v>
      </c>
      <c r="F563" s="40">
        <f t="shared" si="92"/>
        <v>91</v>
      </c>
      <c r="G563" s="40">
        <f t="shared" si="93"/>
        <v>17</v>
      </c>
      <c r="H563" s="40">
        <f t="shared" si="94"/>
        <v>120</v>
      </c>
      <c r="I563" s="40" t="str">
        <f t="shared" si="95"/>
        <v>10.91.17.120</v>
      </c>
      <c r="J563" s="40" t="str">
        <f t="shared" si="96"/>
        <v>10.91.17.121</v>
      </c>
      <c r="K563" s="40" t="str">
        <f t="shared" si="97"/>
        <v>10.91.17.126</v>
      </c>
      <c r="L563" s="40" t="str">
        <f t="shared" si="98"/>
        <v>255.255.255.248</v>
      </c>
      <c r="M563" s="40"/>
      <c r="N563" s="40"/>
      <c r="O563" s="40"/>
      <c r="P563" s="40"/>
    </row>
    <row r="564" spans="1:16">
      <c r="A564" s="40">
        <v>561</v>
      </c>
      <c r="B564" s="32" t="str">
        <f t="shared" si="89"/>
        <v>NW49</v>
      </c>
      <c r="C564" s="32">
        <f t="shared" si="90"/>
        <v>49</v>
      </c>
      <c r="D564" s="40" t="str">
        <f t="shared" si="88"/>
        <v>NW</v>
      </c>
      <c r="E564" s="40">
        <f t="shared" si="91"/>
        <v>10</v>
      </c>
      <c r="F564" s="40">
        <f t="shared" si="92"/>
        <v>91</v>
      </c>
      <c r="G564" s="40">
        <f t="shared" si="93"/>
        <v>17</v>
      </c>
      <c r="H564" s="40">
        <f t="shared" si="94"/>
        <v>128</v>
      </c>
      <c r="I564" s="40" t="str">
        <f t="shared" si="95"/>
        <v>10.91.17.128</v>
      </c>
      <c r="J564" s="40" t="str">
        <f t="shared" si="96"/>
        <v>10.91.17.129</v>
      </c>
      <c r="K564" s="40" t="str">
        <f t="shared" si="97"/>
        <v>10.91.17.134</v>
      </c>
      <c r="L564" s="40" t="str">
        <f t="shared" si="98"/>
        <v>255.255.255.248</v>
      </c>
      <c r="M564" s="40"/>
      <c r="N564" s="40"/>
      <c r="O564" s="40"/>
      <c r="P564" s="40"/>
    </row>
    <row r="565" spans="1:16">
      <c r="A565" s="40">
        <v>562</v>
      </c>
      <c r="B565" s="32" t="str">
        <f t="shared" si="89"/>
        <v>NW50</v>
      </c>
      <c r="C565" s="32">
        <f t="shared" si="90"/>
        <v>50</v>
      </c>
      <c r="D565" s="40" t="str">
        <f t="shared" si="88"/>
        <v>NW</v>
      </c>
      <c r="E565" s="40">
        <f t="shared" si="91"/>
        <v>10</v>
      </c>
      <c r="F565" s="40">
        <f t="shared" si="92"/>
        <v>91</v>
      </c>
      <c r="G565" s="40">
        <f t="shared" si="93"/>
        <v>17</v>
      </c>
      <c r="H565" s="40">
        <f t="shared" si="94"/>
        <v>136</v>
      </c>
      <c r="I565" s="40" t="str">
        <f t="shared" si="95"/>
        <v>10.91.17.136</v>
      </c>
      <c r="J565" s="40" t="str">
        <f t="shared" si="96"/>
        <v>10.91.17.137</v>
      </c>
      <c r="K565" s="40" t="str">
        <f t="shared" si="97"/>
        <v>10.91.17.142</v>
      </c>
      <c r="L565" s="40" t="str">
        <f t="shared" si="98"/>
        <v>255.255.255.248</v>
      </c>
      <c r="M565" s="40"/>
      <c r="N565" s="40"/>
      <c r="O565" s="40"/>
      <c r="P565" s="40"/>
    </row>
    <row r="566" spans="1:16">
      <c r="A566" s="40">
        <v>563</v>
      </c>
      <c r="B566" s="32" t="str">
        <f t="shared" si="89"/>
        <v>NW51</v>
      </c>
      <c r="C566" s="32">
        <f t="shared" si="90"/>
        <v>51</v>
      </c>
      <c r="D566" s="40" t="str">
        <f t="shared" si="88"/>
        <v>NW</v>
      </c>
      <c r="E566" s="40">
        <f t="shared" si="91"/>
        <v>10</v>
      </c>
      <c r="F566" s="40">
        <f t="shared" si="92"/>
        <v>91</v>
      </c>
      <c r="G566" s="40">
        <f t="shared" si="93"/>
        <v>17</v>
      </c>
      <c r="H566" s="40">
        <f t="shared" si="94"/>
        <v>144</v>
      </c>
      <c r="I566" s="40" t="str">
        <f t="shared" si="95"/>
        <v>10.91.17.144</v>
      </c>
      <c r="J566" s="40" t="str">
        <f t="shared" si="96"/>
        <v>10.91.17.145</v>
      </c>
      <c r="K566" s="40" t="str">
        <f t="shared" si="97"/>
        <v>10.91.17.150</v>
      </c>
      <c r="L566" s="40" t="str">
        <f t="shared" si="98"/>
        <v>255.255.255.248</v>
      </c>
      <c r="M566" s="40"/>
      <c r="N566" s="40"/>
      <c r="O566" s="40"/>
      <c r="P566" s="40"/>
    </row>
    <row r="567" spans="1:16">
      <c r="A567" s="40">
        <v>564</v>
      </c>
      <c r="B567" s="32" t="str">
        <f t="shared" si="89"/>
        <v>NW52</v>
      </c>
      <c r="C567" s="32">
        <f t="shared" si="90"/>
        <v>52</v>
      </c>
      <c r="D567" s="40" t="str">
        <f t="shared" si="88"/>
        <v>NW</v>
      </c>
      <c r="E567" s="40">
        <f t="shared" si="91"/>
        <v>10</v>
      </c>
      <c r="F567" s="40">
        <f t="shared" si="92"/>
        <v>91</v>
      </c>
      <c r="G567" s="40">
        <f t="shared" si="93"/>
        <v>17</v>
      </c>
      <c r="H567" s="40">
        <f t="shared" si="94"/>
        <v>152</v>
      </c>
      <c r="I567" s="40" t="str">
        <f t="shared" si="95"/>
        <v>10.91.17.152</v>
      </c>
      <c r="J567" s="40" t="str">
        <f t="shared" si="96"/>
        <v>10.91.17.153</v>
      </c>
      <c r="K567" s="40" t="str">
        <f t="shared" si="97"/>
        <v>10.91.17.158</v>
      </c>
      <c r="L567" s="40" t="str">
        <f t="shared" si="98"/>
        <v>255.255.255.248</v>
      </c>
      <c r="M567" s="40"/>
      <c r="N567" s="40"/>
      <c r="O567" s="40"/>
      <c r="P567" s="40"/>
    </row>
    <row r="568" spans="1:16">
      <c r="A568" s="40">
        <v>565</v>
      </c>
      <c r="B568" s="32" t="str">
        <f t="shared" si="89"/>
        <v>NW53</v>
      </c>
      <c r="C568" s="32">
        <f t="shared" si="90"/>
        <v>53</v>
      </c>
      <c r="D568" s="40" t="str">
        <f t="shared" si="88"/>
        <v>NW</v>
      </c>
      <c r="E568" s="40">
        <f t="shared" si="91"/>
        <v>10</v>
      </c>
      <c r="F568" s="40">
        <f t="shared" si="92"/>
        <v>91</v>
      </c>
      <c r="G568" s="40">
        <f t="shared" si="93"/>
        <v>17</v>
      </c>
      <c r="H568" s="40">
        <f t="shared" si="94"/>
        <v>160</v>
      </c>
      <c r="I568" s="40" t="str">
        <f t="shared" si="95"/>
        <v>10.91.17.160</v>
      </c>
      <c r="J568" s="40" t="str">
        <f t="shared" si="96"/>
        <v>10.91.17.161</v>
      </c>
      <c r="K568" s="40" t="str">
        <f t="shared" si="97"/>
        <v>10.91.17.166</v>
      </c>
      <c r="L568" s="40" t="str">
        <f t="shared" si="98"/>
        <v>255.255.255.248</v>
      </c>
      <c r="M568" s="40"/>
      <c r="N568" s="40"/>
      <c r="O568" s="40"/>
      <c r="P568" s="40"/>
    </row>
    <row r="569" spans="1:16">
      <c r="A569" s="40">
        <v>566</v>
      </c>
      <c r="B569" s="32" t="str">
        <f t="shared" si="89"/>
        <v>NW54</v>
      </c>
      <c r="C569" s="32">
        <f t="shared" si="90"/>
        <v>54</v>
      </c>
      <c r="D569" s="40" t="str">
        <f t="shared" si="88"/>
        <v>NW</v>
      </c>
      <c r="E569" s="40">
        <f t="shared" si="91"/>
        <v>10</v>
      </c>
      <c r="F569" s="40">
        <f t="shared" si="92"/>
        <v>91</v>
      </c>
      <c r="G569" s="40">
        <f t="shared" si="93"/>
        <v>17</v>
      </c>
      <c r="H569" s="40">
        <f t="shared" si="94"/>
        <v>168</v>
      </c>
      <c r="I569" s="40" t="str">
        <f t="shared" si="95"/>
        <v>10.91.17.168</v>
      </c>
      <c r="J569" s="40" t="str">
        <f t="shared" si="96"/>
        <v>10.91.17.169</v>
      </c>
      <c r="K569" s="40" t="str">
        <f t="shared" si="97"/>
        <v>10.91.17.174</v>
      </c>
      <c r="L569" s="40" t="str">
        <f t="shared" si="98"/>
        <v>255.255.255.248</v>
      </c>
      <c r="M569" s="40"/>
      <c r="N569" s="40"/>
      <c r="O569" s="40"/>
      <c r="P569" s="40"/>
    </row>
    <row r="570" spans="1:16">
      <c r="A570" s="40">
        <v>567</v>
      </c>
      <c r="B570" s="32" t="str">
        <f t="shared" si="89"/>
        <v>NW55</v>
      </c>
      <c r="C570" s="32">
        <f t="shared" si="90"/>
        <v>55</v>
      </c>
      <c r="D570" s="40" t="str">
        <f t="shared" si="88"/>
        <v>NW</v>
      </c>
      <c r="E570" s="40">
        <f t="shared" si="91"/>
        <v>10</v>
      </c>
      <c r="F570" s="40">
        <f t="shared" si="92"/>
        <v>91</v>
      </c>
      <c r="G570" s="40">
        <f t="shared" si="93"/>
        <v>17</v>
      </c>
      <c r="H570" s="40">
        <f t="shared" si="94"/>
        <v>176</v>
      </c>
      <c r="I570" s="40" t="str">
        <f t="shared" si="95"/>
        <v>10.91.17.176</v>
      </c>
      <c r="J570" s="40" t="str">
        <f t="shared" si="96"/>
        <v>10.91.17.177</v>
      </c>
      <c r="K570" s="40" t="str">
        <f t="shared" si="97"/>
        <v>10.91.17.182</v>
      </c>
      <c r="L570" s="40" t="str">
        <f t="shared" si="98"/>
        <v>255.255.255.248</v>
      </c>
      <c r="M570" s="40"/>
      <c r="N570" s="40"/>
      <c r="O570" s="40"/>
      <c r="P570" s="40"/>
    </row>
    <row r="571" spans="1:16">
      <c r="A571" s="40">
        <v>568</v>
      </c>
      <c r="B571" s="32" t="str">
        <f t="shared" si="89"/>
        <v>NW56</v>
      </c>
      <c r="C571" s="32">
        <f t="shared" si="90"/>
        <v>56</v>
      </c>
      <c r="D571" s="40" t="str">
        <f t="shared" si="88"/>
        <v>NW</v>
      </c>
      <c r="E571" s="40">
        <f t="shared" si="91"/>
        <v>10</v>
      </c>
      <c r="F571" s="40">
        <f t="shared" si="92"/>
        <v>91</v>
      </c>
      <c r="G571" s="40">
        <f t="shared" si="93"/>
        <v>17</v>
      </c>
      <c r="H571" s="40">
        <f t="shared" si="94"/>
        <v>184</v>
      </c>
      <c r="I571" s="40" t="str">
        <f t="shared" si="95"/>
        <v>10.91.17.184</v>
      </c>
      <c r="J571" s="40" t="str">
        <f t="shared" si="96"/>
        <v>10.91.17.185</v>
      </c>
      <c r="K571" s="40" t="str">
        <f t="shared" si="97"/>
        <v>10.91.17.190</v>
      </c>
      <c r="L571" s="40" t="str">
        <f t="shared" si="98"/>
        <v>255.255.255.248</v>
      </c>
      <c r="M571" s="40"/>
      <c r="N571" s="40"/>
      <c r="O571" s="40"/>
      <c r="P571" s="40"/>
    </row>
    <row r="572" spans="1:16">
      <c r="A572" s="40">
        <v>569</v>
      </c>
      <c r="B572" s="32" t="str">
        <f t="shared" si="89"/>
        <v>NW57</v>
      </c>
      <c r="C572" s="32">
        <f t="shared" si="90"/>
        <v>57</v>
      </c>
      <c r="D572" s="40" t="str">
        <f t="shared" si="88"/>
        <v>NW</v>
      </c>
      <c r="E572" s="40">
        <f t="shared" si="91"/>
        <v>10</v>
      </c>
      <c r="F572" s="40">
        <f t="shared" si="92"/>
        <v>91</v>
      </c>
      <c r="G572" s="40">
        <f t="shared" si="93"/>
        <v>17</v>
      </c>
      <c r="H572" s="40">
        <f t="shared" si="94"/>
        <v>192</v>
      </c>
      <c r="I572" s="40" t="str">
        <f t="shared" si="95"/>
        <v>10.91.17.192</v>
      </c>
      <c r="J572" s="40" t="str">
        <f t="shared" si="96"/>
        <v>10.91.17.193</v>
      </c>
      <c r="K572" s="40" t="str">
        <f t="shared" si="97"/>
        <v>10.91.17.198</v>
      </c>
      <c r="L572" s="40" t="str">
        <f t="shared" si="98"/>
        <v>255.255.255.248</v>
      </c>
      <c r="M572" s="40"/>
      <c r="N572" s="40"/>
      <c r="O572" s="40"/>
      <c r="P572" s="40"/>
    </row>
    <row r="573" spans="1:16">
      <c r="A573" s="40">
        <v>570</v>
      </c>
      <c r="B573" s="32" t="str">
        <f t="shared" si="89"/>
        <v>NW58</v>
      </c>
      <c r="C573" s="32">
        <f t="shared" si="90"/>
        <v>58</v>
      </c>
      <c r="D573" s="40" t="str">
        <f t="shared" si="88"/>
        <v>NW</v>
      </c>
      <c r="E573" s="40">
        <f t="shared" si="91"/>
        <v>10</v>
      </c>
      <c r="F573" s="40">
        <f t="shared" si="92"/>
        <v>91</v>
      </c>
      <c r="G573" s="40">
        <f t="shared" si="93"/>
        <v>17</v>
      </c>
      <c r="H573" s="40">
        <f t="shared" si="94"/>
        <v>200</v>
      </c>
      <c r="I573" s="40" t="str">
        <f t="shared" si="95"/>
        <v>10.91.17.200</v>
      </c>
      <c r="J573" s="40" t="str">
        <f t="shared" si="96"/>
        <v>10.91.17.201</v>
      </c>
      <c r="K573" s="40" t="str">
        <f t="shared" si="97"/>
        <v>10.91.17.206</v>
      </c>
      <c r="L573" s="40" t="str">
        <f t="shared" si="98"/>
        <v>255.255.255.248</v>
      </c>
      <c r="M573" s="40"/>
      <c r="N573" s="40"/>
      <c r="O573" s="40"/>
      <c r="P573" s="40"/>
    </row>
    <row r="574" spans="1:16">
      <c r="A574" s="40">
        <v>571</v>
      </c>
      <c r="B574" s="32" t="str">
        <f t="shared" si="89"/>
        <v>NW59</v>
      </c>
      <c r="C574" s="32">
        <f t="shared" si="90"/>
        <v>59</v>
      </c>
      <c r="D574" s="40" t="str">
        <f t="shared" si="88"/>
        <v>NW</v>
      </c>
      <c r="E574" s="40">
        <f t="shared" si="91"/>
        <v>10</v>
      </c>
      <c r="F574" s="40">
        <f t="shared" si="92"/>
        <v>91</v>
      </c>
      <c r="G574" s="40">
        <f t="shared" si="93"/>
        <v>17</v>
      </c>
      <c r="H574" s="40">
        <f t="shared" si="94"/>
        <v>208</v>
      </c>
      <c r="I574" s="40" t="str">
        <f t="shared" si="95"/>
        <v>10.91.17.208</v>
      </c>
      <c r="J574" s="40" t="str">
        <f t="shared" si="96"/>
        <v>10.91.17.209</v>
      </c>
      <c r="K574" s="40" t="str">
        <f t="shared" si="97"/>
        <v>10.91.17.214</v>
      </c>
      <c r="L574" s="40" t="str">
        <f t="shared" si="98"/>
        <v>255.255.255.248</v>
      </c>
      <c r="M574" s="40"/>
      <c r="N574" s="40"/>
      <c r="O574" s="40"/>
      <c r="P574" s="40"/>
    </row>
    <row r="575" spans="1:16">
      <c r="A575" s="40">
        <v>572</v>
      </c>
      <c r="B575" s="32" t="str">
        <f t="shared" si="89"/>
        <v>NW60</v>
      </c>
      <c r="C575" s="32">
        <f t="shared" si="90"/>
        <v>60</v>
      </c>
      <c r="D575" s="40" t="str">
        <f t="shared" si="88"/>
        <v>NW</v>
      </c>
      <c r="E575" s="40">
        <f t="shared" si="91"/>
        <v>10</v>
      </c>
      <c r="F575" s="40">
        <f t="shared" si="92"/>
        <v>91</v>
      </c>
      <c r="G575" s="40">
        <f t="shared" si="93"/>
        <v>17</v>
      </c>
      <c r="H575" s="40">
        <f t="shared" si="94"/>
        <v>216</v>
      </c>
      <c r="I575" s="40" t="str">
        <f t="shared" si="95"/>
        <v>10.91.17.216</v>
      </c>
      <c r="J575" s="40" t="str">
        <f t="shared" si="96"/>
        <v>10.91.17.217</v>
      </c>
      <c r="K575" s="40" t="str">
        <f t="shared" si="97"/>
        <v>10.91.17.222</v>
      </c>
      <c r="L575" s="40" t="str">
        <f t="shared" si="98"/>
        <v>255.255.255.248</v>
      </c>
      <c r="M575" s="40"/>
      <c r="N575" s="40"/>
      <c r="O575" s="40"/>
      <c r="P575" s="40"/>
    </row>
    <row r="576" spans="1:16">
      <c r="A576" s="40">
        <v>573</v>
      </c>
      <c r="B576" s="32" t="str">
        <f t="shared" si="89"/>
        <v>NW61</v>
      </c>
      <c r="C576" s="32">
        <f t="shared" si="90"/>
        <v>61</v>
      </c>
      <c r="D576" s="40" t="str">
        <f t="shared" si="88"/>
        <v>NW</v>
      </c>
      <c r="E576" s="40">
        <f t="shared" si="91"/>
        <v>10</v>
      </c>
      <c r="F576" s="40">
        <f t="shared" si="92"/>
        <v>91</v>
      </c>
      <c r="G576" s="40">
        <f t="shared" si="93"/>
        <v>17</v>
      </c>
      <c r="H576" s="40">
        <f t="shared" si="94"/>
        <v>224</v>
      </c>
      <c r="I576" s="40" t="str">
        <f t="shared" si="95"/>
        <v>10.91.17.224</v>
      </c>
      <c r="J576" s="40" t="str">
        <f t="shared" si="96"/>
        <v>10.91.17.225</v>
      </c>
      <c r="K576" s="40" t="str">
        <f t="shared" si="97"/>
        <v>10.91.17.230</v>
      </c>
      <c r="L576" s="40" t="str">
        <f t="shared" si="98"/>
        <v>255.255.255.248</v>
      </c>
      <c r="M576" s="40"/>
      <c r="N576" s="40"/>
      <c r="O576" s="40"/>
      <c r="P576" s="40"/>
    </row>
    <row r="577" spans="1:16">
      <c r="A577" s="40">
        <v>574</v>
      </c>
      <c r="B577" s="32" t="str">
        <f t="shared" si="89"/>
        <v>NW62</v>
      </c>
      <c r="C577" s="32">
        <f t="shared" si="90"/>
        <v>62</v>
      </c>
      <c r="D577" s="40" t="str">
        <f t="shared" si="88"/>
        <v>NW</v>
      </c>
      <c r="E577" s="40">
        <f t="shared" si="91"/>
        <v>10</v>
      </c>
      <c r="F577" s="40">
        <f t="shared" si="92"/>
        <v>91</v>
      </c>
      <c r="G577" s="40">
        <f t="shared" si="93"/>
        <v>17</v>
      </c>
      <c r="H577" s="40">
        <f t="shared" si="94"/>
        <v>232</v>
      </c>
      <c r="I577" s="40" t="str">
        <f t="shared" si="95"/>
        <v>10.91.17.232</v>
      </c>
      <c r="J577" s="40" t="str">
        <f t="shared" si="96"/>
        <v>10.91.17.233</v>
      </c>
      <c r="K577" s="40" t="str">
        <f t="shared" si="97"/>
        <v>10.91.17.238</v>
      </c>
      <c r="L577" s="40" t="str">
        <f t="shared" si="98"/>
        <v>255.255.255.248</v>
      </c>
      <c r="M577" s="40"/>
      <c r="N577" s="40"/>
      <c r="O577" s="40"/>
      <c r="P577" s="40"/>
    </row>
    <row r="578" spans="1:16">
      <c r="A578" s="40">
        <v>575</v>
      </c>
      <c r="B578" s="32" t="str">
        <f t="shared" si="89"/>
        <v>NW63</v>
      </c>
      <c r="C578" s="32">
        <f t="shared" si="90"/>
        <v>63</v>
      </c>
      <c r="D578" s="40" t="str">
        <f t="shared" si="88"/>
        <v>NW</v>
      </c>
      <c r="E578" s="40">
        <f t="shared" si="91"/>
        <v>10</v>
      </c>
      <c r="F578" s="40">
        <f t="shared" si="92"/>
        <v>91</v>
      </c>
      <c r="G578" s="40">
        <f t="shared" si="93"/>
        <v>17</v>
      </c>
      <c r="H578" s="40">
        <f t="shared" si="94"/>
        <v>240</v>
      </c>
      <c r="I578" s="40" t="str">
        <f t="shared" si="95"/>
        <v>10.91.17.240</v>
      </c>
      <c r="J578" s="40" t="str">
        <f t="shared" si="96"/>
        <v>10.91.17.241</v>
      </c>
      <c r="K578" s="40" t="str">
        <f t="shared" si="97"/>
        <v>10.91.17.246</v>
      </c>
      <c r="L578" s="40" t="str">
        <f t="shared" si="98"/>
        <v>255.255.255.248</v>
      </c>
      <c r="M578" s="40"/>
      <c r="N578" s="40"/>
      <c r="O578" s="40"/>
      <c r="P578" s="40"/>
    </row>
    <row r="579" spans="1:16">
      <c r="A579" s="40">
        <v>576</v>
      </c>
      <c r="B579" s="32" t="str">
        <f t="shared" si="89"/>
        <v>NW64</v>
      </c>
      <c r="C579" s="32">
        <f t="shared" si="90"/>
        <v>64</v>
      </c>
      <c r="D579" s="40" t="str">
        <f t="shared" si="88"/>
        <v>NW</v>
      </c>
      <c r="E579" s="40">
        <f t="shared" si="91"/>
        <v>10</v>
      </c>
      <c r="F579" s="40">
        <f t="shared" si="92"/>
        <v>91</v>
      </c>
      <c r="G579" s="40">
        <f t="shared" si="93"/>
        <v>17</v>
      </c>
      <c r="H579" s="40">
        <f t="shared" si="94"/>
        <v>248</v>
      </c>
      <c r="I579" s="40" t="str">
        <f t="shared" si="95"/>
        <v>10.91.17.248</v>
      </c>
      <c r="J579" s="40" t="str">
        <f t="shared" si="96"/>
        <v>10.91.17.249</v>
      </c>
      <c r="K579" s="40" t="str">
        <f t="shared" si="97"/>
        <v>10.91.17.254</v>
      </c>
      <c r="L579" s="40" t="str">
        <f t="shared" si="98"/>
        <v>255.255.255.248</v>
      </c>
      <c r="M579" s="40"/>
      <c r="N579" s="40"/>
      <c r="O579" s="40"/>
      <c r="P579" s="40"/>
    </row>
    <row r="580" spans="1:16">
      <c r="A580" s="40">
        <v>577</v>
      </c>
      <c r="B580" s="32" t="str">
        <f t="shared" si="89"/>
        <v>NW65</v>
      </c>
      <c r="C580" s="32">
        <f t="shared" si="90"/>
        <v>65</v>
      </c>
      <c r="D580" s="40" t="str">
        <f t="shared" ref="D580:D643" si="99">VLOOKUP(ROUNDDOWN(G580/8,0)*8,$R$4:$S$11,2,0)</f>
        <v>NW</v>
      </c>
      <c r="E580" s="40">
        <f t="shared" si="91"/>
        <v>10</v>
      </c>
      <c r="F580" s="40">
        <f t="shared" si="92"/>
        <v>91</v>
      </c>
      <c r="G580" s="40">
        <f t="shared" si="93"/>
        <v>18</v>
      </c>
      <c r="H580" s="40">
        <f t="shared" si="94"/>
        <v>0</v>
      </c>
      <c r="I580" s="40" t="str">
        <f t="shared" si="95"/>
        <v>10.91.18.0</v>
      </c>
      <c r="J580" s="40" t="str">
        <f t="shared" si="96"/>
        <v>10.91.18.1</v>
      </c>
      <c r="K580" s="40" t="str">
        <f t="shared" si="97"/>
        <v>10.91.18.6</v>
      </c>
      <c r="L580" s="40" t="str">
        <f t="shared" si="98"/>
        <v>255.255.255.248</v>
      </c>
      <c r="M580" s="40"/>
      <c r="N580" s="40"/>
      <c r="O580" s="40"/>
      <c r="P580" s="40"/>
    </row>
    <row r="581" spans="1:16">
      <c r="A581" s="40">
        <v>578</v>
      </c>
      <c r="B581" s="32" t="str">
        <f t="shared" ref="B581:B644" si="100">D581&amp;C581</f>
        <v>NW66</v>
      </c>
      <c r="C581" s="32">
        <f t="shared" si="90"/>
        <v>66</v>
      </c>
      <c r="D581" s="40" t="str">
        <f t="shared" si="99"/>
        <v>NW</v>
      </c>
      <c r="E581" s="40">
        <f t="shared" si="91"/>
        <v>10</v>
      </c>
      <c r="F581" s="40">
        <f t="shared" si="92"/>
        <v>91</v>
      </c>
      <c r="G581" s="40">
        <f t="shared" si="93"/>
        <v>18</v>
      </c>
      <c r="H581" s="40">
        <f t="shared" si="94"/>
        <v>8</v>
      </c>
      <c r="I581" s="40" t="str">
        <f t="shared" si="95"/>
        <v>10.91.18.8</v>
      </c>
      <c r="J581" s="40" t="str">
        <f t="shared" si="96"/>
        <v>10.91.18.9</v>
      </c>
      <c r="K581" s="40" t="str">
        <f t="shared" si="97"/>
        <v>10.91.18.14</v>
      </c>
      <c r="L581" s="40" t="str">
        <f t="shared" si="98"/>
        <v>255.255.255.248</v>
      </c>
      <c r="M581" s="40"/>
      <c r="N581" s="40"/>
      <c r="O581" s="40"/>
      <c r="P581" s="40"/>
    </row>
    <row r="582" spans="1:16">
      <c r="A582" s="40">
        <v>579</v>
      </c>
      <c r="B582" s="32" t="str">
        <f t="shared" si="100"/>
        <v>NW67</v>
      </c>
      <c r="C582" s="32">
        <f t="shared" ref="C582:C645" si="101">IF(D582=D581,C581+1,1)</f>
        <v>67</v>
      </c>
      <c r="D582" s="40" t="str">
        <f t="shared" si="99"/>
        <v>NW</v>
      </c>
      <c r="E582" s="40">
        <f t="shared" ref="E582:E645" si="102">E581</f>
        <v>10</v>
      </c>
      <c r="F582" s="40">
        <f t="shared" ref="F582:F645" si="103">F581</f>
        <v>91</v>
      </c>
      <c r="G582" s="40">
        <f t="shared" ref="G582:G645" si="104">IF(H581=248,IF(G581=255,0,G581+1),G581)</f>
        <v>18</v>
      </c>
      <c r="H582" s="40">
        <f t="shared" ref="H582:H645" si="105">IF(H581=248,0,H581+8)</f>
        <v>16</v>
      </c>
      <c r="I582" s="40" t="str">
        <f t="shared" ref="I582:I645" si="106">E582&amp;"."&amp;F582&amp;"."&amp;G582&amp;"."&amp;H582</f>
        <v>10.91.18.16</v>
      </c>
      <c r="J582" s="40" t="str">
        <f t="shared" ref="J582:J645" si="107">E582&amp;"."&amp;F582&amp;"."&amp;G582&amp;"."&amp;H582+1</f>
        <v>10.91.18.17</v>
      </c>
      <c r="K582" s="40" t="str">
        <f t="shared" ref="K582:K645" si="108">E582&amp;"."&amp;F582&amp;"."&amp;G582&amp;"."&amp;H582+6</f>
        <v>10.91.18.22</v>
      </c>
      <c r="L582" s="40" t="str">
        <f t="shared" ref="L582:L645" si="109">L581</f>
        <v>255.255.255.248</v>
      </c>
      <c r="M582" s="40"/>
      <c r="N582" s="40"/>
      <c r="O582" s="40"/>
      <c r="P582" s="40"/>
    </row>
    <row r="583" spans="1:16">
      <c r="A583" s="40">
        <v>580</v>
      </c>
      <c r="B583" s="32" t="str">
        <f t="shared" si="100"/>
        <v>NW68</v>
      </c>
      <c r="C583" s="32">
        <f t="shared" si="101"/>
        <v>68</v>
      </c>
      <c r="D583" s="40" t="str">
        <f t="shared" si="99"/>
        <v>NW</v>
      </c>
      <c r="E583" s="40">
        <f t="shared" si="102"/>
        <v>10</v>
      </c>
      <c r="F583" s="40">
        <f t="shared" si="103"/>
        <v>91</v>
      </c>
      <c r="G583" s="40">
        <f t="shared" si="104"/>
        <v>18</v>
      </c>
      <c r="H583" s="40">
        <f t="shared" si="105"/>
        <v>24</v>
      </c>
      <c r="I583" s="40" t="str">
        <f t="shared" si="106"/>
        <v>10.91.18.24</v>
      </c>
      <c r="J583" s="40" t="str">
        <f t="shared" si="107"/>
        <v>10.91.18.25</v>
      </c>
      <c r="K583" s="40" t="str">
        <f t="shared" si="108"/>
        <v>10.91.18.30</v>
      </c>
      <c r="L583" s="40" t="str">
        <f t="shared" si="109"/>
        <v>255.255.255.248</v>
      </c>
      <c r="M583" s="40"/>
      <c r="N583" s="40"/>
      <c r="O583" s="40"/>
      <c r="P583" s="40"/>
    </row>
    <row r="584" spans="1:16">
      <c r="A584" s="40">
        <v>581</v>
      </c>
      <c r="B584" s="32" t="str">
        <f t="shared" si="100"/>
        <v>NW69</v>
      </c>
      <c r="C584" s="32">
        <f t="shared" si="101"/>
        <v>69</v>
      </c>
      <c r="D584" s="40" t="str">
        <f t="shared" si="99"/>
        <v>NW</v>
      </c>
      <c r="E584" s="40">
        <f t="shared" si="102"/>
        <v>10</v>
      </c>
      <c r="F584" s="40">
        <f t="shared" si="103"/>
        <v>91</v>
      </c>
      <c r="G584" s="40">
        <f t="shared" si="104"/>
        <v>18</v>
      </c>
      <c r="H584" s="40">
        <f t="shared" si="105"/>
        <v>32</v>
      </c>
      <c r="I584" s="40" t="str">
        <f t="shared" si="106"/>
        <v>10.91.18.32</v>
      </c>
      <c r="J584" s="40" t="str">
        <f t="shared" si="107"/>
        <v>10.91.18.33</v>
      </c>
      <c r="K584" s="40" t="str">
        <f t="shared" si="108"/>
        <v>10.91.18.38</v>
      </c>
      <c r="L584" s="40" t="str">
        <f t="shared" si="109"/>
        <v>255.255.255.248</v>
      </c>
      <c r="M584" s="40"/>
      <c r="N584" s="40"/>
      <c r="O584" s="40"/>
      <c r="P584" s="40"/>
    </row>
    <row r="585" spans="1:16">
      <c r="A585" s="40">
        <v>582</v>
      </c>
      <c r="B585" s="32" t="str">
        <f t="shared" si="100"/>
        <v>NW70</v>
      </c>
      <c r="C585" s="32">
        <f t="shared" si="101"/>
        <v>70</v>
      </c>
      <c r="D585" s="40" t="str">
        <f t="shared" si="99"/>
        <v>NW</v>
      </c>
      <c r="E585" s="40">
        <f t="shared" si="102"/>
        <v>10</v>
      </c>
      <c r="F585" s="40">
        <f t="shared" si="103"/>
        <v>91</v>
      </c>
      <c r="G585" s="40">
        <f t="shared" si="104"/>
        <v>18</v>
      </c>
      <c r="H585" s="40">
        <f t="shared" si="105"/>
        <v>40</v>
      </c>
      <c r="I585" s="40" t="str">
        <f t="shared" si="106"/>
        <v>10.91.18.40</v>
      </c>
      <c r="J585" s="40" t="str">
        <f t="shared" si="107"/>
        <v>10.91.18.41</v>
      </c>
      <c r="K585" s="40" t="str">
        <f t="shared" si="108"/>
        <v>10.91.18.46</v>
      </c>
      <c r="L585" s="40" t="str">
        <f t="shared" si="109"/>
        <v>255.255.255.248</v>
      </c>
      <c r="M585" s="40"/>
      <c r="N585" s="40"/>
      <c r="O585" s="40"/>
      <c r="P585" s="40"/>
    </row>
    <row r="586" spans="1:16">
      <c r="A586" s="40">
        <v>583</v>
      </c>
      <c r="B586" s="32" t="str">
        <f t="shared" si="100"/>
        <v>NW71</v>
      </c>
      <c r="C586" s="32">
        <f t="shared" si="101"/>
        <v>71</v>
      </c>
      <c r="D586" s="40" t="str">
        <f t="shared" si="99"/>
        <v>NW</v>
      </c>
      <c r="E586" s="40">
        <f t="shared" si="102"/>
        <v>10</v>
      </c>
      <c r="F586" s="40">
        <f t="shared" si="103"/>
        <v>91</v>
      </c>
      <c r="G586" s="40">
        <f t="shared" si="104"/>
        <v>18</v>
      </c>
      <c r="H586" s="40">
        <f t="shared" si="105"/>
        <v>48</v>
      </c>
      <c r="I586" s="40" t="str">
        <f t="shared" si="106"/>
        <v>10.91.18.48</v>
      </c>
      <c r="J586" s="40" t="str">
        <f t="shared" si="107"/>
        <v>10.91.18.49</v>
      </c>
      <c r="K586" s="40" t="str">
        <f t="shared" si="108"/>
        <v>10.91.18.54</v>
      </c>
      <c r="L586" s="40" t="str">
        <f t="shared" si="109"/>
        <v>255.255.255.248</v>
      </c>
      <c r="M586" s="40"/>
      <c r="N586" s="40"/>
      <c r="O586" s="40"/>
      <c r="P586" s="40"/>
    </row>
    <row r="587" spans="1:16">
      <c r="A587" s="40">
        <v>584</v>
      </c>
      <c r="B587" s="32" t="str">
        <f t="shared" si="100"/>
        <v>NW72</v>
      </c>
      <c r="C587" s="32">
        <f t="shared" si="101"/>
        <v>72</v>
      </c>
      <c r="D587" s="40" t="str">
        <f t="shared" si="99"/>
        <v>NW</v>
      </c>
      <c r="E587" s="40">
        <f t="shared" si="102"/>
        <v>10</v>
      </c>
      <c r="F587" s="40">
        <f t="shared" si="103"/>
        <v>91</v>
      </c>
      <c r="G587" s="40">
        <f t="shared" si="104"/>
        <v>18</v>
      </c>
      <c r="H587" s="40">
        <f t="shared" si="105"/>
        <v>56</v>
      </c>
      <c r="I587" s="40" t="str">
        <f t="shared" si="106"/>
        <v>10.91.18.56</v>
      </c>
      <c r="J587" s="40" t="str">
        <f t="shared" si="107"/>
        <v>10.91.18.57</v>
      </c>
      <c r="K587" s="40" t="str">
        <f t="shared" si="108"/>
        <v>10.91.18.62</v>
      </c>
      <c r="L587" s="40" t="str">
        <f t="shared" si="109"/>
        <v>255.255.255.248</v>
      </c>
      <c r="M587" s="40"/>
      <c r="N587" s="40"/>
      <c r="O587" s="40"/>
      <c r="P587" s="40"/>
    </row>
    <row r="588" spans="1:16">
      <c r="A588" s="40">
        <v>585</v>
      </c>
      <c r="B588" s="32" t="str">
        <f t="shared" si="100"/>
        <v>NW73</v>
      </c>
      <c r="C588" s="32">
        <f t="shared" si="101"/>
        <v>73</v>
      </c>
      <c r="D588" s="40" t="str">
        <f t="shared" si="99"/>
        <v>NW</v>
      </c>
      <c r="E588" s="40">
        <f t="shared" si="102"/>
        <v>10</v>
      </c>
      <c r="F588" s="40">
        <f t="shared" si="103"/>
        <v>91</v>
      </c>
      <c r="G588" s="40">
        <f t="shared" si="104"/>
        <v>18</v>
      </c>
      <c r="H588" s="40">
        <f t="shared" si="105"/>
        <v>64</v>
      </c>
      <c r="I588" s="40" t="str">
        <f t="shared" si="106"/>
        <v>10.91.18.64</v>
      </c>
      <c r="J588" s="40" t="str">
        <f t="shared" si="107"/>
        <v>10.91.18.65</v>
      </c>
      <c r="K588" s="40" t="str">
        <f t="shared" si="108"/>
        <v>10.91.18.70</v>
      </c>
      <c r="L588" s="40" t="str">
        <f t="shared" si="109"/>
        <v>255.255.255.248</v>
      </c>
      <c r="M588" s="40"/>
      <c r="N588" s="40"/>
      <c r="O588" s="40"/>
      <c r="P588" s="40"/>
    </row>
    <row r="589" spans="1:16">
      <c r="A589" s="40">
        <v>586</v>
      </c>
      <c r="B589" s="32" t="str">
        <f t="shared" si="100"/>
        <v>NW74</v>
      </c>
      <c r="C589" s="32">
        <f t="shared" si="101"/>
        <v>74</v>
      </c>
      <c r="D589" s="40" t="str">
        <f t="shared" si="99"/>
        <v>NW</v>
      </c>
      <c r="E589" s="40">
        <f t="shared" si="102"/>
        <v>10</v>
      </c>
      <c r="F589" s="40">
        <f t="shared" si="103"/>
        <v>91</v>
      </c>
      <c r="G589" s="40">
        <f t="shared" si="104"/>
        <v>18</v>
      </c>
      <c r="H589" s="40">
        <f t="shared" si="105"/>
        <v>72</v>
      </c>
      <c r="I589" s="40" t="str">
        <f t="shared" si="106"/>
        <v>10.91.18.72</v>
      </c>
      <c r="J589" s="40" t="str">
        <f t="shared" si="107"/>
        <v>10.91.18.73</v>
      </c>
      <c r="K589" s="40" t="str">
        <f t="shared" si="108"/>
        <v>10.91.18.78</v>
      </c>
      <c r="L589" s="40" t="str">
        <f t="shared" si="109"/>
        <v>255.255.255.248</v>
      </c>
      <c r="M589" s="40"/>
      <c r="N589" s="40"/>
      <c r="O589" s="40"/>
      <c r="P589" s="40"/>
    </row>
    <row r="590" spans="1:16">
      <c r="A590" s="40">
        <v>587</v>
      </c>
      <c r="B590" s="32" t="str">
        <f t="shared" si="100"/>
        <v>NW75</v>
      </c>
      <c r="C590" s="32">
        <f t="shared" si="101"/>
        <v>75</v>
      </c>
      <c r="D590" s="40" t="str">
        <f t="shared" si="99"/>
        <v>NW</v>
      </c>
      <c r="E590" s="40">
        <f t="shared" si="102"/>
        <v>10</v>
      </c>
      <c r="F590" s="40">
        <f t="shared" si="103"/>
        <v>91</v>
      </c>
      <c r="G590" s="40">
        <f t="shared" si="104"/>
        <v>18</v>
      </c>
      <c r="H590" s="40">
        <f t="shared" si="105"/>
        <v>80</v>
      </c>
      <c r="I590" s="40" t="str">
        <f t="shared" si="106"/>
        <v>10.91.18.80</v>
      </c>
      <c r="J590" s="40" t="str">
        <f t="shared" si="107"/>
        <v>10.91.18.81</v>
      </c>
      <c r="K590" s="40" t="str">
        <f t="shared" si="108"/>
        <v>10.91.18.86</v>
      </c>
      <c r="L590" s="40" t="str">
        <f t="shared" si="109"/>
        <v>255.255.255.248</v>
      </c>
      <c r="M590" s="40"/>
      <c r="N590" s="40"/>
      <c r="O590" s="40"/>
      <c r="P590" s="40"/>
    </row>
    <row r="591" spans="1:16">
      <c r="A591" s="40">
        <v>588</v>
      </c>
      <c r="B591" s="32" t="str">
        <f t="shared" si="100"/>
        <v>NW76</v>
      </c>
      <c r="C591" s="32">
        <f t="shared" si="101"/>
        <v>76</v>
      </c>
      <c r="D591" s="40" t="str">
        <f t="shared" si="99"/>
        <v>NW</v>
      </c>
      <c r="E591" s="40">
        <f t="shared" si="102"/>
        <v>10</v>
      </c>
      <c r="F591" s="40">
        <f t="shared" si="103"/>
        <v>91</v>
      </c>
      <c r="G591" s="40">
        <f t="shared" si="104"/>
        <v>18</v>
      </c>
      <c r="H591" s="40">
        <f t="shared" si="105"/>
        <v>88</v>
      </c>
      <c r="I591" s="40" t="str">
        <f t="shared" si="106"/>
        <v>10.91.18.88</v>
      </c>
      <c r="J591" s="40" t="str">
        <f t="shared" si="107"/>
        <v>10.91.18.89</v>
      </c>
      <c r="K591" s="40" t="str">
        <f t="shared" si="108"/>
        <v>10.91.18.94</v>
      </c>
      <c r="L591" s="40" t="str">
        <f t="shared" si="109"/>
        <v>255.255.255.248</v>
      </c>
      <c r="M591" s="40"/>
      <c r="N591" s="40"/>
      <c r="O591" s="40"/>
      <c r="P591" s="40"/>
    </row>
    <row r="592" spans="1:16">
      <c r="A592" s="40">
        <v>589</v>
      </c>
      <c r="B592" s="32" t="str">
        <f t="shared" si="100"/>
        <v>NW77</v>
      </c>
      <c r="C592" s="32">
        <f t="shared" si="101"/>
        <v>77</v>
      </c>
      <c r="D592" s="40" t="str">
        <f t="shared" si="99"/>
        <v>NW</v>
      </c>
      <c r="E592" s="40">
        <f t="shared" si="102"/>
        <v>10</v>
      </c>
      <c r="F592" s="40">
        <f t="shared" si="103"/>
        <v>91</v>
      </c>
      <c r="G592" s="40">
        <f t="shared" si="104"/>
        <v>18</v>
      </c>
      <c r="H592" s="40">
        <f t="shared" si="105"/>
        <v>96</v>
      </c>
      <c r="I592" s="40" t="str">
        <f t="shared" si="106"/>
        <v>10.91.18.96</v>
      </c>
      <c r="J592" s="40" t="str">
        <f t="shared" si="107"/>
        <v>10.91.18.97</v>
      </c>
      <c r="K592" s="40" t="str">
        <f t="shared" si="108"/>
        <v>10.91.18.102</v>
      </c>
      <c r="L592" s="40" t="str">
        <f t="shared" si="109"/>
        <v>255.255.255.248</v>
      </c>
      <c r="M592" s="40"/>
      <c r="N592" s="40"/>
      <c r="O592" s="40"/>
      <c r="P592" s="40"/>
    </row>
    <row r="593" spans="1:16">
      <c r="A593" s="40">
        <v>590</v>
      </c>
      <c r="B593" s="32" t="str">
        <f t="shared" si="100"/>
        <v>NW78</v>
      </c>
      <c r="C593" s="32">
        <f t="shared" si="101"/>
        <v>78</v>
      </c>
      <c r="D593" s="40" t="str">
        <f t="shared" si="99"/>
        <v>NW</v>
      </c>
      <c r="E593" s="40">
        <f t="shared" si="102"/>
        <v>10</v>
      </c>
      <c r="F593" s="40">
        <f t="shared" si="103"/>
        <v>91</v>
      </c>
      <c r="G593" s="40">
        <f t="shared" si="104"/>
        <v>18</v>
      </c>
      <c r="H593" s="40">
        <f t="shared" si="105"/>
        <v>104</v>
      </c>
      <c r="I593" s="40" t="str">
        <f t="shared" si="106"/>
        <v>10.91.18.104</v>
      </c>
      <c r="J593" s="40" t="str">
        <f t="shared" si="107"/>
        <v>10.91.18.105</v>
      </c>
      <c r="K593" s="40" t="str">
        <f t="shared" si="108"/>
        <v>10.91.18.110</v>
      </c>
      <c r="L593" s="40" t="str">
        <f t="shared" si="109"/>
        <v>255.255.255.248</v>
      </c>
      <c r="M593" s="40"/>
      <c r="N593" s="40"/>
      <c r="O593" s="40"/>
      <c r="P593" s="40"/>
    </row>
    <row r="594" spans="1:16">
      <c r="A594" s="40">
        <v>591</v>
      </c>
      <c r="B594" s="32" t="str">
        <f t="shared" si="100"/>
        <v>NW79</v>
      </c>
      <c r="C594" s="32">
        <f t="shared" si="101"/>
        <v>79</v>
      </c>
      <c r="D594" s="40" t="str">
        <f t="shared" si="99"/>
        <v>NW</v>
      </c>
      <c r="E594" s="40">
        <f t="shared" si="102"/>
        <v>10</v>
      </c>
      <c r="F594" s="40">
        <f t="shared" si="103"/>
        <v>91</v>
      </c>
      <c r="G594" s="40">
        <f t="shared" si="104"/>
        <v>18</v>
      </c>
      <c r="H594" s="40">
        <f t="shared" si="105"/>
        <v>112</v>
      </c>
      <c r="I594" s="40" t="str">
        <f t="shared" si="106"/>
        <v>10.91.18.112</v>
      </c>
      <c r="J594" s="40" t="str">
        <f t="shared" si="107"/>
        <v>10.91.18.113</v>
      </c>
      <c r="K594" s="40" t="str">
        <f t="shared" si="108"/>
        <v>10.91.18.118</v>
      </c>
      <c r="L594" s="40" t="str">
        <f t="shared" si="109"/>
        <v>255.255.255.248</v>
      </c>
      <c r="M594" s="40"/>
      <c r="N594" s="40"/>
      <c r="O594" s="40"/>
      <c r="P594" s="40"/>
    </row>
    <row r="595" spans="1:16">
      <c r="A595" s="40">
        <v>592</v>
      </c>
      <c r="B595" s="32" t="str">
        <f t="shared" si="100"/>
        <v>NW80</v>
      </c>
      <c r="C595" s="32">
        <f t="shared" si="101"/>
        <v>80</v>
      </c>
      <c r="D595" s="40" t="str">
        <f t="shared" si="99"/>
        <v>NW</v>
      </c>
      <c r="E595" s="40">
        <f t="shared" si="102"/>
        <v>10</v>
      </c>
      <c r="F595" s="40">
        <f t="shared" si="103"/>
        <v>91</v>
      </c>
      <c r="G595" s="40">
        <f t="shared" si="104"/>
        <v>18</v>
      </c>
      <c r="H595" s="40">
        <f t="shared" si="105"/>
        <v>120</v>
      </c>
      <c r="I595" s="40" t="str">
        <f t="shared" si="106"/>
        <v>10.91.18.120</v>
      </c>
      <c r="J595" s="40" t="str">
        <f t="shared" si="107"/>
        <v>10.91.18.121</v>
      </c>
      <c r="K595" s="40" t="str">
        <f t="shared" si="108"/>
        <v>10.91.18.126</v>
      </c>
      <c r="L595" s="40" t="str">
        <f t="shared" si="109"/>
        <v>255.255.255.248</v>
      </c>
      <c r="M595" s="40"/>
      <c r="N595" s="40"/>
      <c r="O595" s="40"/>
      <c r="P595" s="40"/>
    </row>
    <row r="596" spans="1:16">
      <c r="A596" s="40">
        <v>593</v>
      </c>
      <c r="B596" s="32" t="str">
        <f t="shared" si="100"/>
        <v>NW81</v>
      </c>
      <c r="C596" s="32">
        <f t="shared" si="101"/>
        <v>81</v>
      </c>
      <c r="D596" s="40" t="str">
        <f t="shared" si="99"/>
        <v>NW</v>
      </c>
      <c r="E596" s="40">
        <f t="shared" si="102"/>
        <v>10</v>
      </c>
      <c r="F596" s="40">
        <f t="shared" si="103"/>
        <v>91</v>
      </c>
      <c r="G596" s="40">
        <f t="shared" si="104"/>
        <v>18</v>
      </c>
      <c r="H596" s="40">
        <f t="shared" si="105"/>
        <v>128</v>
      </c>
      <c r="I596" s="40" t="str">
        <f t="shared" si="106"/>
        <v>10.91.18.128</v>
      </c>
      <c r="J596" s="40" t="str">
        <f t="shared" si="107"/>
        <v>10.91.18.129</v>
      </c>
      <c r="K596" s="40" t="str">
        <f t="shared" si="108"/>
        <v>10.91.18.134</v>
      </c>
      <c r="L596" s="40" t="str">
        <f t="shared" si="109"/>
        <v>255.255.255.248</v>
      </c>
      <c r="M596" s="40"/>
      <c r="N596" s="40"/>
      <c r="O596" s="40"/>
      <c r="P596" s="40"/>
    </row>
    <row r="597" spans="1:16">
      <c r="A597" s="40">
        <v>594</v>
      </c>
      <c r="B597" s="32" t="str">
        <f t="shared" si="100"/>
        <v>NW82</v>
      </c>
      <c r="C597" s="32">
        <f t="shared" si="101"/>
        <v>82</v>
      </c>
      <c r="D597" s="40" t="str">
        <f t="shared" si="99"/>
        <v>NW</v>
      </c>
      <c r="E597" s="40">
        <f t="shared" si="102"/>
        <v>10</v>
      </c>
      <c r="F597" s="40">
        <f t="shared" si="103"/>
        <v>91</v>
      </c>
      <c r="G597" s="40">
        <f t="shared" si="104"/>
        <v>18</v>
      </c>
      <c r="H597" s="40">
        <f t="shared" si="105"/>
        <v>136</v>
      </c>
      <c r="I597" s="40" t="str">
        <f t="shared" si="106"/>
        <v>10.91.18.136</v>
      </c>
      <c r="J597" s="40" t="str">
        <f t="shared" si="107"/>
        <v>10.91.18.137</v>
      </c>
      <c r="K597" s="40" t="str">
        <f t="shared" si="108"/>
        <v>10.91.18.142</v>
      </c>
      <c r="L597" s="40" t="str">
        <f t="shared" si="109"/>
        <v>255.255.255.248</v>
      </c>
      <c r="M597" s="40"/>
      <c r="N597" s="40"/>
      <c r="O597" s="40"/>
      <c r="P597" s="40"/>
    </row>
    <row r="598" spans="1:16">
      <c r="A598" s="40">
        <v>595</v>
      </c>
      <c r="B598" s="32" t="str">
        <f t="shared" si="100"/>
        <v>NW83</v>
      </c>
      <c r="C598" s="32">
        <f t="shared" si="101"/>
        <v>83</v>
      </c>
      <c r="D598" s="40" t="str">
        <f t="shared" si="99"/>
        <v>NW</v>
      </c>
      <c r="E598" s="40">
        <f t="shared" si="102"/>
        <v>10</v>
      </c>
      <c r="F598" s="40">
        <f t="shared" si="103"/>
        <v>91</v>
      </c>
      <c r="G598" s="40">
        <f t="shared" si="104"/>
        <v>18</v>
      </c>
      <c r="H598" s="40">
        <f t="shared" si="105"/>
        <v>144</v>
      </c>
      <c r="I598" s="40" t="str">
        <f t="shared" si="106"/>
        <v>10.91.18.144</v>
      </c>
      <c r="J598" s="40" t="str">
        <f t="shared" si="107"/>
        <v>10.91.18.145</v>
      </c>
      <c r="K598" s="40" t="str">
        <f t="shared" si="108"/>
        <v>10.91.18.150</v>
      </c>
      <c r="L598" s="40" t="str">
        <f t="shared" si="109"/>
        <v>255.255.255.248</v>
      </c>
      <c r="M598" s="40"/>
      <c r="N598" s="40"/>
      <c r="O598" s="40"/>
      <c r="P598" s="40"/>
    </row>
    <row r="599" spans="1:16">
      <c r="A599" s="40">
        <v>596</v>
      </c>
      <c r="B599" s="32" t="str">
        <f t="shared" si="100"/>
        <v>NW84</v>
      </c>
      <c r="C599" s="32">
        <f t="shared" si="101"/>
        <v>84</v>
      </c>
      <c r="D599" s="40" t="str">
        <f t="shared" si="99"/>
        <v>NW</v>
      </c>
      <c r="E599" s="40">
        <f t="shared" si="102"/>
        <v>10</v>
      </c>
      <c r="F599" s="40">
        <f t="shared" si="103"/>
        <v>91</v>
      </c>
      <c r="G599" s="40">
        <f t="shared" si="104"/>
        <v>18</v>
      </c>
      <c r="H599" s="40">
        <f t="shared" si="105"/>
        <v>152</v>
      </c>
      <c r="I599" s="40" t="str">
        <f t="shared" si="106"/>
        <v>10.91.18.152</v>
      </c>
      <c r="J599" s="40" t="str">
        <f t="shared" si="107"/>
        <v>10.91.18.153</v>
      </c>
      <c r="K599" s="40" t="str">
        <f t="shared" si="108"/>
        <v>10.91.18.158</v>
      </c>
      <c r="L599" s="40" t="str">
        <f t="shared" si="109"/>
        <v>255.255.255.248</v>
      </c>
      <c r="M599" s="40"/>
      <c r="N599" s="40"/>
      <c r="O599" s="40"/>
      <c r="P599" s="40"/>
    </row>
    <row r="600" spans="1:16">
      <c r="A600" s="40">
        <v>597</v>
      </c>
      <c r="B600" s="32" t="str">
        <f t="shared" si="100"/>
        <v>NW85</v>
      </c>
      <c r="C600" s="32">
        <f t="shared" si="101"/>
        <v>85</v>
      </c>
      <c r="D600" s="40" t="str">
        <f t="shared" si="99"/>
        <v>NW</v>
      </c>
      <c r="E600" s="40">
        <f t="shared" si="102"/>
        <v>10</v>
      </c>
      <c r="F600" s="40">
        <f t="shared" si="103"/>
        <v>91</v>
      </c>
      <c r="G600" s="40">
        <f t="shared" si="104"/>
        <v>18</v>
      </c>
      <c r="H600" s="40">
        <f t="shared" si="105"/>
        <v>160</v>
      </c>
      <c r="I600" s="40" t="str">
        <f t="shared" si="106"/>
        <v>10.91.18.160</v>
      </c>
      <c r="J600" s="40" t="str">
        <f t="shared" si="107"/>
        <v>10.91.18.161</v>
      </c>
      <c r="K600" s="40" t="str">
        <f t="shared" si="108"/>
        <v>10.91.18.166</v>
      </c>
      <c r="L600" s="40" t="str">
        <f t="shared" si="109"/>
        <v>255.255.255.248</v>
      </c>
      <c r="M600" s="40"/>
      <c r="N600" s="40"/>
      <c r="O600" s="40"/>
      <c r="P600" s="40"/>
    </row>
    <row r="601" spans="1:16">
      <c r="A601" s="40">
        <v>598</v>
      </c>
      <c r="B601" s="32" t="str">
        <f t="shared" si="100"/>
        <v>NW86</v>
      </c>
      <c r="C601" s="32">
        <f t="shared" si="101"/>
        <v>86</v>
      </c>
      <c r="D601" s="40" t="str">
        <f t="shared" si="99"/>
        <v>NW</v>
      </c>
      <c r="E601" s="40">
        <f t="shared" si="102"/>
        <v>10</v>
      </c>
      <c r="F601" s="40">
        <f t="shared" si="103"/>
        <v>91</v>
      </c>
      <c r="G601" s="40">
        <f t="shared" si="104"/>
        <v>18</v>
      </c>
      <c r="H601" s="40">
        <f t="shared" si="105"/>
        <v>168</v>
      </c>
      <c r="I601" s="40" t="str">
        <f t="shared" si="106"/>
        <v>10.91.18.168</v>
      </c>
      <c r="J601" s="40" t="str">
        <f t="shared" si="107"/>
        <v>10.91.18.169</v>
      </c>
      <c r="K601" s="40" t="str">
        <f t="shared" si="108"/>
        <v>10.91.18.174</v>
      </c>
      <c r="L601" s="40" t="str">
        <f t="shared" si="109"/>
        <v>255.255.255.248</v>
      </c>
      <c r="M601" s="40"/>
      <c r="N601" s="40"/>
      <c r="O601" s="40"/>
      <c r="P601" s="40"/>
    </row>
    <row r="602" spans="1:16">
      <c r="A602" s="40">
        <v>599</v>
      </c>
      <c r="B602" s="32" t="str">
        <f t="shared" si="100"/>
        <v>NW87</v>
      </c>
      <c r="C602" s="32">
        <f t="shared" si="101"/>
        <v>87</v>
      </c>
      <c r="D602" s="40" t="str">
        <f t="shared" si="99"/>
        <v>NW</v>
      </c>
      <c r="E602" s="40">
        <f t="shared" si="102"/>
        <v>10</v>
      </c>
      <c r="F602" s="40">
        <f t="shared" si="103"/>
        <v>91</v>
      </c>
      <c r="G602" s="40">
        <f t="shared" si="104"/>
        <v>18</v>
      </c>
      <c r="H602" s="40">
        <f t="shared" si="105"/>
        <v>176</v>
      </c>
      <c r="I602" s="40" t="str">
        <f t="shared" si="106"/>
        <v>10.91.18.176</v>
      </c>
      <c r="J602" s="40" t="str">
        <f t="shared" si="107"/>
        <v>10.91.18.177</v>
      </c>
      <c r="K602" s="40" t="str">
        <f t="shared" si="108"/>
        <v>10.91.18.182</v>
      </c>
      <c r="L602" s="40" t="str">
        <f t="shared" si="109"/>
        <v>255.255.255.248</v>
      </c>
      <c r="M602" s="40"/>
      <c r="N602" s="40"/>
      <c r="O602" s="40"/>
      <c r="P602" s="40"/>
    </row>
    <row r="603" spans="1:16">
      <c r="A603" s="40">
        <v>600</v>
      </c>
      <c r="B603" s="32" t="str">
        <f t="shared" si="100"/>
        <v>NW88</v>
      </c>
      <c r="C603" s="32">
        <f t="shared" si="101"/>
        <v>88</v>
      </c>
      <c r="D603" s="40" t="str">
        <f t="shared" si="99"/>
        <v>NW</v>
      </c>
      <c r="E603" s="40">
        <f t="shared" si="102"/>
        <v>10</v>
      </c>
      <c r="F603" s="40">
        <f t="shared" si="103"/>
        <v>91</v>
      </c>
      <c r="G603" s="40">
        <f t="shared" si="104"/>
        <v>18</v>
      </c>
      <c r="H603" s="40">
        <f t="shared" si="105"/>
        <v>184</v>
      </c>
      <c r="I603" s="40" t="str">
        <f t="shared" si="106"/>
        <v>10.91.18.184</v>
      </c>
      <c r="J603" s="40" t="str">
        <f t="shared" si="107"/>
        <v>10.91.18.185</v>
      </c>
      <c r="K603" s="40" t="str">
        <f t="shared" si="108"/>
        <v>10.91.18.190</v>
      </c>
      <c r="L603" s="40" t="str">
        <f t="shared" si="109"/>
        <v>255.255.255.248</v>
      </c>
      <c r="M603" s="40"/>
      <c r="N603" s="40"/>
      <c r="O603" s="40"/>
      <c r="P603" s="40"/>
    </row>
    <row r="604" spans="1:16">
      <c r="A604" s="40">
        <v>601</v>
      </c>
      <c r="B604" s="32" t="str">
        <f t="shared" si="100"/>
        <v>NW89</v>
      </c>
      <c r="C604" s="32">
        <f t="shared" si="101"/>
        <v>89</v>
      </c>
      <c r="D604" s="40" t="str">
        <f t="shared" si="99"/>
        <v>NW</v>
      </c>
      <c r="E604" s="40">
        <f t="shared" si="102"/>
        <v>10</v>
      </c>
      <c r="F604" s="40">
        <f t="shared" si="103"/>
        <v>91</v>
      </c>
      <c r="G604" s="40">
        <f t="shared" si="104"/>
        <v>18</v>
      </c>
      <c r="H604" s="40">
        <f t="shared" si="105"/>
        <v>192</v>
      </c>
      <c r="I604" s="40" t="str">
        <f t="shared" si="106"/>
        <v>10.91.18.192</v>
      </c>
      <c r="J604" s="40" t="str">
        <f t="shared" si="107"/>
        <v>10.91.18.193</v>
      </c>
      <c r="K604" s="40" t="str">
        <f t="shared" si="108"/>
        <v>10.91.18.198</v>
      </c>
      <c r="L604" s="40" t="str">
        <f t="shared" si="109"/>
        <v>255.255.255.248</v>
      </c>
      <c r="M604" s="40"/>
      <c r="N604" s="40"/>
      <c r="O604" s="40"/>
      <c r="P604" s="40"/>
    </row>
    <row r="605" spans="1:16">
      <c r="A605" s="40">
        <v>602</v>
      </c>
      <c r="B605" s="32" t="str">
        <f t="shared" si="100"/>
        <v>NW90</v>
      </c>
      <c r="C605" s="32">
        <f t="shared" si="101"/>
        <v>90</v>
      </c>
      <c r="D605" s="40" t="str">
        <f t="shared" si="99"/>
        <v>NW</v>
      </c>
      <c r="E605" s="40">
        <f t="shared" si="102"/>
        <v>10</v>
      </c>
      <c r="F605" s="40">
        <f t="shared" si="103"/>
        <v>91</v>
      </c>
      <c r="G605" s="40">
        <f t="shared" si="104"/>
        <v>18</v>
      </c>
      <c r="H605" s="40">
        <f t="shared" si="105"/>
        <v>200</v>
      </c>
      <c r="I605" s="40" t="str">
        <f t="shared" si="106"/>
        <v>10.91.18.200</v>
      </c>
      <c r="J605" s="40" t="str">
        <f t="shared" si="107"/>
        <v>10.91.18.201</v>
      </c>
      <c r="K605" s="40" t="str">
        <f t="shared" si="108"/>
        <v>10.91.18.206</v>
      </c>
      <c r="L605" s="40" t="str">
        <f t="shared" si="109"/>
        <v>255.255.255.248</v>
      </c>
      <c r="M605" s="40"/>
      <c r="N605" s="40"/>
      <c r="O605" s="40"/>
      <c r="P605" s="40"/>
    </row>
    <row r="606" spans="1:16">
      <c r="A606" s="40">
        <v>603</v>
      </c>
      <c r="B606" s="32" t="str">
        <f t="shared" si="100"/>
        <v>NW91</v>
      </c>
      <c r="C606" s="32">
        <f t="shared" si="101"/>
        <v>91</v>
      </c>
      <c r="D606" s="40" t="str">
        <f t="shared" si="99"/>
        <v>NW</v>
      </c>
      <c r="E606" s="40">
        <f t="shared" si="102"/>
        <v>10</v>
      </c>
      <c r="F606" s="40">
        <f t="shared" si="103"/>
        <v>91</v>
      </c>
      <c r="G606" s="40">
        <f t="shared" si="104"/>
        <v>18</v>
      </c>
      <c r="H606" s="40">
        <f t="shared" si="105"/>
        <v>208</v>
      </c>
      <c r="I606" s="40" t="str">
        <f t="shared" si="106"/>
        <v>10.91.18.208</v>
      </c>
      <c r="J606" s="40" t="str">
        <f t="shared" si="107"/>
        <v>10.91.18.209</v>
      </c>
      <c r="K606" s="40" t="str">
        <f t="shared" si="108"/>
        <v>10.91.18.214</v>
      </c>
      <c r="L606" s="40" t="str">
        <f t="shared" si="109"/>
        <v>255.255.255.248</v>
      </c>
      <c r="M606" s="40"/>
      <c r="N606" s="40"/>
      <c r="O606" s="40"/>
      <c r="P606" s="40"/>
    </row>
    <row r="607" spans="1:16">
      <c r="A607" s="40">
        <v>604</v>
      </c>
      <c r="B607" s="32" t="str">
        <f t="shared" si="100"/>
        <v>NW92</v>
      </c>
      <c r="C607" s="32">
        <f t="shared" si="101"/>
        <v>92</v>
      </c>
      <c r="D607" s="40" t="str">
        <f t="shared" si="99"/>
        <v>NW</v>
      </c>
      <c r="E607" s="40">
        <f t="shared" si="102"/>
        <v>10</v>
      </c>
      <c r="F607" s="40">
        <f t="shared" si="103"/>
        <v>91</v>
      </c>
      <c r="G607" s="40">
        <f t="shared" si="104"/>
        <v>18</v>
      </c>
      <c r="H607" s="40">
        <f t="shared" si="105"/>
        <v>216</v>
      </c>
      <c r="I607" s="40" t="str">
        <f t="shared" si="106"/>
        <v>10.91.18.216</v>
      </c>
      <c r="J607" s="40" t="str">
        <f t="shared" si="107"/>
        <v>10.91.18.217</v>
      </c>
      <c r="K607" s="40" t="str">
        <f t="shared" si="108"/>
        <v>10.91.18.222</v>
      </c>
      <c r="L607" s="40" t="str">
        <f t="shared" si="109"/>
        <v>255.255.255.248</v>
      </c>
      <c r="M607" s="40"/>
      <c r="N607" s="40"/>
      <c r="O607" s="40"/>
      <c r="P607" s="40"/>
    </row>
    <row r="608" spans="1:16">
      <c r="A608" s="40">
        <v>605</v>
      </c>
      <c r="B608" s="32" t="str">
        <f t="shared" si="100"/>
        <v>NW93</v>
      </c>
      <c r="C608" s="32">
        <f t="shared" si="101"/>
        <v>93</v>
      </c>
      <c r="D608" s="40" t="str">
        <f t="shared" si="99"/>
        <v>NW</v>
      </c>
      <c r="E608" s="40">
        <f t="shared" si="102"/>
        <v>10</v>
      </c>
      <c r="F608" s="40">
        <f t="shared" si="103"/>
        <v>91</v>
      </c>
      <c r="G608" s="40">
        <f t="shared" si="104"/>
        <v>18</v>
      </c>
      <c r="H608" s="40">
        <f t="shared" si="105"/>
        <v>224</v>
      </c>
      <c r="I608" s="40" t="str">
        <f t="shared" si="106"/>
        <v>10.91.18.224</v>
      </c>
      <c r="J608" s="40" t="str">
        <f t="shared" si="107"/>
        <v>10.91.18.225</v>
      </c>
      <c r="K608" s="40" t="str">
        <f t="shared" si="108"/>
        <v>10.91.18.230</v>
      </c>
      <c r="L608" s="40" t="str">
        <f t="shared" si="109"/>
        <v>255.255.255.248</v>
      </c>
      <c r="M608" s="40"/>
      <c r="N608" s="40"/>
      <c r="O608" s="40"/>
      <c r="P608" s="40"/>
    </row>
    <row r="609" spans="1:16">
      <c r="A609" s="40">
        <v>606</v>
      </c>
      <c r="B609" s="32" t="str">
        <f t="shared" si="100"/>
        <v>NW94</v>
      </c>
      <c r="C609" s="32">
        <f t="shared" si="101"/>
        <v>94</v>
      </c>
      <c r="D609" s="40" t="str">
        <f t="shared" si="99"/>
        <v>NW</v>
      </c>
      <c r="E609" s="40">
        <f t="shared" si="102"/>
        <v>10</v>
      </c>
      <c r="F609" s="40">
        <f t="shared" si="103"/>
        <v>91</v>
      </c>
      <c r="G609" s="40">
        <f t="shared" si="104"/>
        <v>18</v>
      </c>
      <c r="H609" s="40">
        <f t="shared" si="105"/>
        <v>232</v>
      </c>
      <c r="I609" s="40" t="str">
        <f t="shared" si="106"/>
        <v>10.91.18.232</v>
      </c>
      <c r="J609" s="40" t="str">
        <f t="shared" si="107"/>
        <v>10.91.18.233</v>
      </c>
      <c r="K609" s="40" t="str">
        <f t="shared" si="108"/>
        <v>10.91.18.238</v>
      </c>
      <c r="L609" s="40" t="str">
        <f t="shared" si="109"/>
        <v>255.255.255.248</v>
      </c>
      <c r="M609" s="40"/>
      <c r="N609" s="40"/>
      <c r="O609" s="40"/>
      <c r="P609" s="40"/>
    </row>
    <row r="610" spans="1:16">
      <c r="A610" s="40">
        <v>607</v>
      </c>
      <c r="B610" s="32" t="str">
        <f t="shared" si="100"/>
        <v>NW95</v>
      </c>
      <c r="C610" s="32">
        <f t="shared" si="101"/>
        <v>95</v>
      </c>
      <c r="D610" s="40" t="str">
        <f t="shared" si="99"/>
        <v>NW</v>
      </c>
      <c r="E610" s="40">
        <f t="shared" si="102"/>
        <v>10</v>
      </c>
      <c r="F610" s="40">
        <f t="shared" si="103"/>
        <v>91</v>
      </c>
      <c r="G610" s="40">
        <f t="shared" si="104"/>
        <v>18</v>
      </c>
      <c r="H610" s="40">
        <f t="shared" si="105"/>
        <v>240</v>
      </c>
      <c r="I610" s="40" t="str">
        <f t="shared" si="106"/>
        <v>10.91.18.240</v>
      </c>
      <c r="J610" s="40" t="str">
        <f t="shared" si="107"/>
        <v>10.91.18.241</v>
      </c>
      <c r="K610" s="40" t="str">
        <f t="shared" si="108"/>
        <v>10.91.18.246</v>
      </c>
      <c r="L610" s="40" t="str">
        <f t="shared" si="109"/>
        <v>255.255.255.248</v>
      </c>
      <c r="M610" s="40"/>
      <c r="N610" s="40"/>
      <c r="O610" s="40"/>
      <c r="P610" s="40"/>
    </row>
    <row r="611" spans="1:16">
      <c r="A611" s="40">
        <v>608</v>
      </c>
      <c r="B611" s="32" t="str">
        <f t="shared" si="100"/>
        <v>NW96</v>
      </c>
      <c r="C611" s="32">
        <f t="shared" si="101"/>
        <v>96</v>
      </c>
      <c r="D611" s="40" t="str">
        <f t="shared" si="99"/>
        <v>NW</v>
      </c>
      <c r="E611" s="40">
        <f t="shared" si="102"/>
        <v>10</v>
      </c>
      <c r="F611" s="40">
        <f t="shared" si="103"/>
        <v>91</v>
      </c>
      <c r="G611" s="40">
        <f t="shared" si="104"/>
        <v>18</v>
      </c>
      <c r="H611" s="40">
        <f t="shared" si="105"/>
        <v>248</v>
      </c>
      <c r="I611" s="40" t="str">
        <f t="shared" si="106"/>
        <v>10.91.18.248</v>
      </c>
      <c r="J611" s="40" t="str">
        <f t="shared" si="107"/>
        <v>10.91.18.249</v>
      </c>
      <c r="K611" s="40" t="str">
        <f t="shared" si="108"/>
        <v>10.91.18.254</v>
      </c>
      <c r="L611" s="40" t="str">
        <f t="shared" si="109"/>
        <v>255.255.255.248</v>
      </c>
      <c r="M611" s="40"/>
      <c r="N611" s="40"/>
      <c r="O611" s="40"/>
      <c r="P611" s="40"/>
    </row>
    <row r="612" spans="1:16">
      <c r="A612" s="40">
        <v>609</v>
      </c>
      <c r="B612" s="32" t="str">
        <f t="shared" si="100"/>
        <v>NW97</v>
      </c>
      <c r="C612" s="32">
        <f t="shared" si="101"/>
        <v>97</v>
      </c>
      <c r="D612" s="40" t="str">
        <f t="shared" si="99"/>
        <v>NW</v>
      </c>
      <c r="E612" s="40">
        <f t="shared" si="102"/>
        <v>10</v>
      </c>
      <c r="F612" s="40">
        <f t="shared" si="103"/>
        <v>91</v>
      </c>
      <c r="G612" s="40">
        <f t="shared" si="104"/>
        <v>19</v>
      </c>
      <c r="H612" s="40">
        <f t="shared" si="105"/>
        <v>0</v>
      </c>
      <c r="I612" s="40" t="str">
        <f t="shared" si="106"/>
        <v>10.91.19.0</v>
      </c>
      <c r="J612" s="40" t="str">
        <f t="shared" si="107"/>
        <v>10.91.19.1</v>
      </c>
      <c r="K612" s="40" t="str">
        <f t="shared" si="108"/>
        <v>10.91.19.6</v>
      </c>
      <c r="L612" s="40" t="str">
        <f t="shared" si="109"/>
        <v>255.255.255.248</v>
      </c>
      <c r="M612" s="40"/>
      <c r="N612" s="40"/>
      <c r="O612" s="40"/>
      <c r="P612" s="40"/>
    </row>
    <row r="613" spans="1:16">
      <c r="A613" s="40">
        <v>610</v>
      </c>
      <c r="B613" s="32" t="str">
        <f t="shared" si="100"/>
        <v>NW98</v>
      </c>
      <c r="C613" s="32">
        <f t="shared" si="101"/>
        <v>98</v>
      </c>
      <c r="D613" s="40" t="str">
        <f t="shared" si="99"/>
        <v>NW</v>
      </c>
      <c r="E613" s="40">
        <f t="shared" si="102"/>
        <v>10</v>
      </c>
      <c r="F613" s="40">
        <f t="shared" si="103"/>
        <v>91</v>
      </c>
      <c r="G613" s="40">
        <f t="shared" si="104"/>
        <v>19</v>
      </c>
      <c r="H613" s="40">
        <f t="shared" si="105"/>
        <v>8</v>
      </c>
      <c r="I613" s="40" t="str">
        <f t="shared" si="106"/>
        <v>10.91.19.8</v>
      </c>
      <c r="J613" s="40" t="str">
        <f t="shared" si="107"/>
        <v>10.91.19.9</v>
      </c>
      <c r="K613" s="40" t="str">
        <f t="shared" si="108"/>
        <v>10.91.19.14</v>
      </c>
      <c r="L613" s="40" t="str">
        <f t="shared" si="109"/>
        <v>255.255.255.248</v>
      </c>
      <c r="M613" s="40"/>
      <c r="N613" s="40"/>
      <c r="O613" s="40"/>
      <c r="P613" s="40"/>
    </row>
    <row r="614" spans="1:16">
      <c r="A614" s="40">
        <v>611</v>
      </c>
      <c r="B614" s="32" t="str">
        <f t="shared" si="100"/>
        <v>NW99</v>
      </c>
      <c r="C614" s="32">
        <f t="shared" si="101"/>
        <v>99</v>
      </c>
      <c r="D614" s="40" t="str">
        <f t="shared" si="99"/>
        <v>NW</v>
      </c>
      <c r="E614" s="40">
        <f t="shared" si="102"/>
        <v>10</v>
      </c>
      <c r="F614" s="40">
        <f t="shared" si="103"/>
        <v>91</v>
      </c>
      <c r="G614" s="40">
        <f t="shared" si="104"/>
        <v>19</v>
      </c>
      <c r="H614" s="40">
        <f t="shared" si="105"/>
        <v>16</v>
      </c>
      <c r="I614" s="40" t="str">
        <f t="shared" si="106"/>
        <v>10.91.19.16</v>
      </c>
      <c r="J614" s="40" t="str">
        <f t="shared" si="107"/>
        <v>10.91.19.17</v>
      </c>
      <c r="K614" s="40" t="str">
        <f t="shared" si="108"/>
        <v>10.91.19.22</v>
      </c>
      <c r="L614" s="40" t="str">
        <f t="shared" si="109"/>
        <v>255.255.255.248</v>
      </c>
      <c r="M614" s="40"/>
      <c r="N614" s="40"/>
      <c r="O614" s="40"/>
      <c r="P614" s="40"/>
    </row>
    <row r="615" spans="1:16">
      <c r="A615" s="40">
        <v>612</v>
      </c>
      <c r="B615" s="32" t="str">
        <f t="shared" si="100"/>
        <v>NW100</v>
      </c>
      <c r="C615" s="32">
        <f t="shared" si="101"/>
        <v>100</v>
      </c>
      <c r="D615" s="40" t="str">
        <f t="shared" si="99"/>
        <v>NW</v>
      </c>
      <c r="E615" s="40">
        <f t="shared" si="102"/>
        <v>10</v>
      </c>
      <c r="F615" s="40">
        <f t="shared" si="103"/>
        <v>91</v>
      </c>
      <c r="G615" s="40">
        <f t="shared" si="104"/>
        <v>19</v>
      </c>
      <c r="H615" s="40">
        <f t="shared" si="105"/>
        <v>24</v>
      </c>
      <c r="I615" s="40" t="str">
        <f t="shared" si="106"/>
        <v>10.91.19.24</v>
      </c>
      <c r="J615" s="40" t="str">
        <f t="shared" si="107"/>
        <v>10.91.19.25</v>
      </c>
      <c r="K615" s="40" t="str">
        <f t="shared" si="108"/>
        <v>10.91.19.30</v>
      </c>
      <c r="L615" s="40" t="str">
        <f t="shared" si="109"/>
        <v>255.255.255.248</v>
      </c>
      <c r="M615" s="40"/>
      <c r="N615" s="40"/>
      <c r="O615" s="40"/>
      <c r="P615" s="40"/>
    </row>
    <row r="616" spans="1:16">
      <c r="A616" s="40">
        <v>613</v>
      </c>
      <c r="B616" s="32" t="str">
        <f t="shared" si="100"/>
        <v>NW101</v>
      </c>
      <c r="C616" s="32">
        <f t="shared" si="101"/>
        <v>101</v>
      </c>
      <c r="D616" s="40" t="str">
        <f t="shared" si="99"/>
        <v>NW</v>
      </c>
      <c r="E616" s="40">
        <f t="shared" si="102"/>
        <v>10</v>
      </c>
      <c r="F616" s="40">
        <f t="shared" si="103"/>
        <v>91</v>
      </c>
      <c r="G616" s="40">
        <f t="shared" si="104"/>
        <v>19</v>
      </c>
      <c r="H616" s="40">
        <f t="shared" si="105"/>
        <v>32</v>
      </c>
      <c r="I616" s="40" t="str">
        <f t="shared" si="106"/>
        <v>10.91.19.32</v>
      </c>
      <c r="J616" s="40" t="str">
        <f t="shared" si="107"/>
        <v>10.91.19.33</v>
      </c>
      <c r="K616" s="40" t="str">
        <f t="shared" si="108"/>
        <v>10.91.19.38</v>
      </c>
      <c r="L616" s="40" t="str">
        <f t="shared" si="109"/>
        <v>255.255.255.248</v>
      </c>
      <c r="M616" s="40"/>
      <c r="N616" s="40"/>
      <c r="O616" s="40"/>
      <c r="P616" s="40"/>
    </row>
    <row r="617" spans="1:16">
      <c r="A617" s="40">
        <v>614</v>
      </c>
      <c r="B617" s="32" t="str">
        <f t="shared" si="100"/>
        <v>NW102</v>
      </c>
      <c r="C617" s="32">
        <f t="shared" si="101"/>
        <v>102</v>
      </c>
      <c r="D617" s="40" t="str">
        <f t="shared" si="99"/>
        <v>NW</v>
      </c>
      <c r="E617" s="40">
        <f t="shared" si="102"/>
        <v>10</v>
      </c>
      <c r="F617" s="40">
        <f t="shared" si="103"/>
        <v>91</v>
      </c>
      <c r="G617" s="40">
        <f t="shared" si="104"/>
        <v>19</v>
      </c>
      <c r="H617" s="40">
        <f t="shared" si="105"/>
        <v>40</v>
      </c>
      <c r="I617" s="40" t="str">
        <f t="shared" si="106"/>
        <v>10.91.19.40</v>
      </c>
      <c r="J617" s="40" t="str">
        <f t="shared" si="107"/>
        <v>10.91.19.41</v>
      </c>
      <c r="K617" s="40" t="str">
        <f t="shared" si="108"/>
        <v>10.91.19.46</v>
      </c>
      <c r="L617" s="40" t="str">
        <f t="shared" si="109"/>
        <v>255.255.255.248</v>
      </c>
      <c r="M617" s="40"/>
      <c r="N617" s="40"/>
      <c r="O617" s="40"/>
      <c r="P617" s="40"/>
    </row>
    <row r="618" spans="1:16">
      <c r="A618" s="40">
        <v>615</v>
      </c>
      <c r="B618" s="32" t="str">
        <f t="shared" si="100"/>
        <v>NW103</v>
      </c>
      <c r="C618" s="32">
        <f t="shared" si="101"/>
        <v>103</v>
      </c>
      <c r="D618" s="40" t="str">
        <f t="shared" si="99"/>
        <v>NW</v>
      </c>
      <c r="E618" s="40">
        <f t="shared" si="102"/>
        <v>10</v>
      </c>
      <c r="F618" s="40">
        <f t="shared" si="103"/>
        <v>91</v>
      </c>
      <c r="G618" s="40">
        <f t="shared" si="104"/>
        <v>19</v>
      </c>
      <c r="H618" s="40">
        <f t="shared" si="105"/>
        <v>48</v>
      </c>
      <c r="I618" s="40" t="str">
        <f t="shared" si="106"/>
        <v>10.91.19.48</v>
      </c>
      <c r="J618" s="40" t="str">
        <f t="shared" si="107"/>
        <v>10.91.19.49</v>
      </c>
      <c r="K618" s="40" t="str">
        <f t="shared" si="108"/>
        <v>10.91.19.54</v>
      </c>
      <c r="L618" s="40" t="str">
        <f t="shared" si="109"/>
        <v>255.255.255.248</v>
      </c>
      <c r="M618" s="40"/>
      <c r="N618" s="40"/>
      <c r="O618" s="40"/>
      <c r="P618" s="40"/>
    </row>
    <row r="619" spans="1:16">
      <c r="A619" s="40">
        <v>616</v>
      </c>
      <c r="B619" s="32" t="str">
        <f t="shared" si="100"/>
        <v>NW104</v>
      </c>
      <c r="C619" s="32">
        <f t="shared" si="101"/>
        <v>104</v>
      </c>
      <c r="D619" s="40" t="str">
        <f t="shared" si="99"/>
        <v>NW</v>
      </c>
      <c r="E619" s="40">
        <f t="shared" si="102"/>
        <v>10</v>
      </c>
      <c r="F619" s="40">
        <f t="shared" si="103"/>
        <v>91</v>
      </c>
      <c r="G619" s="40">
        <f t="shared" si="104"/>
        <v>19</v>
      </c>
      <c r="H619" s="40">
        <f t="shared" si="105"/>
        <v>56</v>
      </c>
      <c r="I619" s="40" t="str">
        <f t="shared" si="106"/>
        <v>10.91.19.56</v>
      </c>
      <c r="J619" s="40" t="str">
        <f t="shared" si="107"/>
        <v>10.91.19.57</v>
      </c>
      <c r="K619" s="40" t="str">
        <f t="shared" si="108"/>
        <v>10.91.19.62</v>
      </c>
      <c r="L619" s="40" t="str">
        <f t="shared" si="109"/>
        <v>255.255.255.248</v>
      </c>
      <c r="M619" s="40"/>
      <c r="N619" s="40"/>
      <c r="O619" s="40"/>
      <c r="P619" s="40"/>
    </row>
    <row r="620" spans="1:16">
      <c r="A620" s="40">
        <v>617</v>
      </c>
      <c r="B620" s="32" t="str">
        <f t="shared" si="100"/>
        <v>NW105</v>
      </c>
      <c r="C620" s="32">
        <f t="shared" si="101"/>
        <v>105</v>
      </c>
      <c r="D620" s="40" t="str">
        <f t="shared" si="99"/>
        <v>NW</v>
      </c>
      <c r="E620" s="40">
        <f t="shared" si="102"/>
        <v>10</v>
      </c>
      <c r="F620" s="40">
        <f t="shared" si="103"/>
        <v>91</v>
      </c>
      <c r="G620" s="40">
        <f t="shared" si="104"/>
        <v>19</v>
      </c>
      <c r="H620" s="40">
        <f t="shared" si="105"/>
        <v>64</v>
      </c>
      <c r="I620" s="40" t="str">
        <f t="shared" si="106"/>
        <v>10.91.19.64</v>
      </c>
      <c r="J620" s="40" t="str">
        <f t="shared" si="107"/>
        <v>10.91.19.65</v>
      </c>
      <c r="K620" s="40" t="str">
        <f t="shared" si="108"/>
        <v>10.91.19.70</v>
      </c>
      <c r="L620" s="40" t="str">
        <f t="shared" si="109"/>
        <v>255.255.255.248</v>
      </c>
      <c r="M620" s="40"/>
      <c r="N620" s="40"/>
      <c r="O620" s="40"/>
      <c r="P620" s="40"/>
    </row>
    <row r="621" spans="1:16">
      <c r="A621" s="40">
        <v>618</v>
      </c>
      <c r="B621" s="32" t="str">
        <f t="shared" si="100"/>
        <v>NW106</v>
      </c>
      <c r="C621" s="32">
        <f t="shared" si="101"/>
        <v>106</v>
      </c>
      <c r="D621" s="40" t="str">
        <f t="shared" si="99"/>
        <v>NW</v>
      </c>
      <c r="E621" s="40">
        <f t="shared" si="102"/>
        <v>10</v>
      </c>
      <c r="F621" s="40">
        <f t="shared" si="103"/>
        <v>91</v>
      </c>
      <c r="G621" s="40">
        <f t="shared" si="104"/>
        <v>19</v>
      </c>
      <c r="H621" s="40">
        <f t="shared" si="105"/>
        <v>72</v>
      </c>
      <c r="I621" s="40" t="str">
        <f t="shared" si="106"/>
        <v>10.91.19.72</v>
      </c>
      <c r="J621" s="40" t="str">
        <f t="shared" si="107"/>
        <v>10.91.19.73</v>
      </c>
      <c r="K621" s="40" t="str">
        <f t="shared" si="108"/>
        <v>10.91.19.78</v>
      </c>
      <c r="L621" s="40" t="str">
        <f t="shared" si="109"/>
        <v>255.255.255.248</v>
      </c>
      <c r="M621" s="40"/>
      <c r="N621" s="40"/>
      <c r="O621" s="40"/>
      <c r="P621" s="40"/>
    </row>
    <row r="622" spans="1:16">
      <c r="A622" s="40">
        <v>619</v>
      </c>
      <c r="B622" s="32" t="str">
        <f t="shared" si="100"/>
        <v>NW107</v>
      </c>
      <c r="C622" s="32">
        <f t="shared" si="101"/>
        <v>107</v>
      </c>
      <c r="D622" s="40" t="str">
        <f t="shared" si="99"/>
        <v>NW</v>
      </c>
      <c r="E622" s="40">
        <f t="shared" si="102"/>
        <v>10</v>
      </c>
      <c r="F622" s="40">
        <f t="shared" si="103"/>
        <v>91</v>
      </c>
      <c r="G622" s="40">
        <f t="shared" si="104"/>
        <v>19</v>
      </c>
      <c r="H622" s="40">
        <f t="shared" si="105"/>
        <v>80</v>
      </c>
      <c r="I622" s="40" t="str">
        <f t="shared" si="106"/>
        <v>10.91.19.80</v>
      </c>
      <c r="J622" s="40" t="str">
        <f t="shared" si="107"/>
        <v>10.91.19.81</v>
      </c>
      <c r="K622" s="40" t="str">
        <f t="shared" si="108"/>
        <v>10.91.19.86</v>
      </c>
      <c r="L622" s="40" t="str">
        <f t="shared" si="109"/>
        <v>255.255.255.248</v>
      </c>
      <c r="M622" s="40"/>
      <c r="N622" s="40"/>
      <c r="O622" s="40"/>
      <c r="P622" s="40"/>
    </row>
    <row r="623" spans="1:16">
      <c r="A623" s="40">
        <v>620</v>
      </c>
      <c r="B623" s="32" t="str">
        <f t="shared" si="100"/>
        <v>NW108</v>
      </c>
      <c r="C623" s="32">
        <f t="shared" si="101"/>
        <v>108</v>
      </c>
      <c r="D623" s="40" t="str">
        <f t="shared" si="99"/>
        <v>NW</v>
      </c>
      <c r="E623" s="40">
        <f t="shared" si="102"/>
        <v>10</v>
      </c>
      <c r="F623" s="40">
        <f t="shared" si="103"/>
        <v>91</v>
      </c>
      <c r="G623" s="40">
        <f t="shared" si="104"/>
        <v>19</v>
      </c>
      <c r="H623" s="40">
        <f t="shared" si="105"/>
        <v>88</v>
      </c>
      <c r="I623" s="40" t="str">
        <f t="shared" si="106"/>
        <v>10.91.19.88</v>
      </c>
      <c r="J623" s="40" t="str">
        <f t="shared" si="107"/>
        <v>10.91.19.89</v>
      </c>
      <c r="K623" s="40" t="str">
        <f t="shared" si="108"/>
        <v>10.91.19.94</v>
      </c>
      <c r="L623" s="40" t="str">
        <f t="shared" si="109"/>
        <v>255.255.255.248</v>
      </c>
      <c r="M623" s="40"/>
      <c r="N623" s="40"/>
      <c r="O623" s="40"/>
      <c r="P623" s="40"/>
    </row>
    <row r="624" spans="1:16">
      <c r="A624" s="40">
        <v>621</v>
      </c>
      <c r="B624" s="32" t="str">
        <f t="shared" si="100"/>
        <v>NW109</v>
      </c>
      <c r="C624" s="32">
        <f t="shared" si="101"/>
        <v>109</v>
      </c>
      <c r="D624" s="40" t="str">
        <f t="shared" si="99"/>
        <v>NW</v>
      </c>
      <c r="E624" s="40">
        <f t="shared" si="102"/>
        <v>10</v>
      </c>
      <c r="F624" s="40">
        <f t="shared" si="103"/>
        <v>91</v>
      </c>
      <c r="G624" s="40">
        <f t="shared" si="104"/>
        <v>19</v>
      </c>
      <c r="H624" s="40">
        <f t="shared" si="105"/>
        <v>96</v>
      </c>
      <c r="I624" s="40" t="str">
        <f t="shared" si="106"/>
        <v>10.91.19.96</v>
      </c>
      <c r="J624" s="40" t="str">
        <f t="shared" si="107"/>
        <v>10.91.19.97</v>
      </c>
      <c r="K624" s="40" t="str">
        <f t="shared" si="108"/>
        <v>10.91.19.102</v>
      </c>
      <c r="L624" s="40" t="str">
        <f t="shared" si="109"/>
        <v>255.255.255.248</v>
      </c>
      <c r="M624" s="40"/>
      <c r="N624" s="40"/>
      <c r="O624" s="40"/>
      <c r="P624" s="40"/>
    </row>
    <row r="625" spans="1:16">
      <c r="A625" s="40">
        <v>622</v>
      </c>
      <c r="B625" s="32" t="str">
        <f t="shared" si="100"/>
        <v>NW110</v>
      </c>
      <c r="C625" s="32">
        <f t="shared" si="101"/>
        <v>110</v>
      </c>
      <c r="D625" s="40" t="str">
        <f t="shared" si="99"/>
        <v>NW</v>
      </c>
      <c r="E625" s="40">
        <f t="shared" si="102"/>
        <v>10</v>
      </c>
      <c r="F625" s="40">
        <f t="shared" si="103"/>
        <v>91</v>
      </c>
      <c r="G625" s="40">
        <f t="shared" si="104"/>
        <v>19</v>
      </c>
      <c r="H625" s="40">
        <f t="shared" si="105"/>
        <v>104</v>
      </c>
      <c r="I625" s="40" t="str">
        <f t="shared" si="106"/>
        <v>10.91.19.104</v>
      </c>
      <c r="J625" s="40" t="str">
        <f t="shared" si="107"/>
        <v>10.91.19.105</v>
      </c>
      <c r="K625" s="40" t="str">
        <f t="shared" si="108"/>
        <v>10.91.19.110</v>
      </c>
      <c r="L625" s="40" t="str">
        <f t="shared" si="109"/>
        <v>255.255.255.248</v>
      </c>
      <c r="M625" s="40"/>
      <c r="N625" s="40"/>
      <c r="O625" s="40"/>
      <c r="P625" s="40"/>
    </row>
    <row r="626" spans="1:16">
      <c r="A626" s="40">
        <v>623</v>
      </c>
      <c r="B626" s="32" t="str">
        <f t="shared" si="100"/>
        <v>NW111</v>
      </c>
      <c r="C626" s="32">
        <f t="shared" si="101"/>
        <v>111</v>
      </c>
      <c r="D626" s="40" t="str">
        <f t="shared" si="99"/>
        <v>NW</v>
      </c>
      <c r="E626" s="40">
        <f t="shared" si="102"/>
        <v>10</v>
      </c>
      <c r="F626" s="40">
        <f t="shared" si="103"/>
        <v>91</v>
      </c>
      <c r="G626" s="40">
        <f t="shared" si="104"/>
        <v>19</v>
      </c>
      <c r="H626" s="40">
        <f t="shared" si="105"/>
        <v>112</v>
      </c>
      <c r="I626" s="40" t="str">
        <f t="shared" si="106"/>
        <v>10.91.19.112</v>
      </c>
      <c r="J626" s="40" t="str">
        <f t="shared" si="107"/>
        <v>10.91.19.113</v>
      </c>
      <c r="K626" s="40" t="str">
        <f t="shared" si="108"/>
        <v>10.91.19.118</v>
      </c>
      <c r="L626" s="40" t="str">
        <f t="shared" si="109"/>
        <v>255.255.255.248</v>
      </c>
      <c r="M626" s="40"/>
      <c r="N626" s="40"/>
      <c r="O626" s="40"/>
      <c r="P626" s="40"/>
    </row>
    <row r="627" spans="1:16">
      <c r="A627" s="40">
        <v>624</v>
      </c>
      <c r="B627" s="32" t="str">
        <f t="shared" si="100"/>
        <v>NW112</v>
      </c>
      <c r="C627" s="32">
        <f t="shared" si="101"/>
        <v>112</v>
      </c>
      <c r="D627" s="40" t="str">
        <f t="shared" si="99"/>
        <v>NW</v>
      </c>
      <c r="E627" s="40">
        <f t="shared" si="102"/>
        <v>10</v>
      </c>
      <c r="F627" s="40">
        <f t="shared" si="103"/>
        <v>91</v>
      </c>
      <c r="G627" s="40">
        <f t="shared" si="104"/>
        <v>19</v>
      </c>
      <c r="H627" s="40">
        <f t="shared" si="105"/>
        <v>120</v>
      </c>
      <c r="I627" s="40" t="str">
        <f t="shared" si="106"/>
        <v>10.91.19.120</v>
      </c>
      <c r="J627" s="40" t="str">
        <f t="shared" si="107"/>
        <v>10.91.19.121</v>
      </c>
      <c r="K627" s="40" t="str">
        <f t="shared" si="108"/>
        <v>10.91.19.126</v>
      </c>
      <c r="L627" s="40" t="str">
        <f t="shared" si="109"/>
        <v>255.255.255.248</v>
      </c>
      <c r="M627" s="40"/>
      <c r="N627" s="40"/>
      <c r="O627" s="40"/>
      <c r="P627" s="40"/>
    </row>
    <row r="628" spans="1:16">
      <c r="A628" s="40">
        <v>625</v>
      </c>
      <c r="B628" s="32" t="str">
        <f t="shared" si="100"/>
        <v>NW113</v>
      </c>
      <c r="C628" s="32">
        <f t="shared" si="101"/>
        <v>113</v>
      </c>
      <c r="D628" s="40" t="str">
        <f t="shared" si="99"/>
        <v>NW</v>
      </c>
      <c r="E628" s="40">
        <f t="shared" si="102"/>
        <v>10</v>
      </c>
      <c r="F628" s="40">
        <f t="shared" si="103"/>
        <v>91</v>
      </c>
      <c r="G628" s="40">
        <f t="shared" si="104"/>
        <v>19</v>
      </c>
      <c r="H628" s="40">
        <f t="shared" si="105"/>
        <v>128</v>
      </c>
      <c r="I628" s="40" t="str">
        <f t="shared" si="106"/>
        <v>10.91.19.128</v>
      </c>
      <c r="J628" s="40" t="str">
        <f t="shared" si="107"/>
        <v>10.91.19.129</v>
      </c>
      <c r="K628" s="40" t="str">
        <f t="shared" si="108"/>
        <v>10.91.19.134</v>
      </c>
      <c r="L628" s="40" t="str">
        <f t="shared" si="109"/>
        <v>255.255.255.248</v>
      </c>
      <c r="M628" s="40"/>
      <c r="N628" s="40"/>
      <c r="O628" s="40"/>
      <c r="P628" s="40"/>
    </row>
    <row r="629" spans="1:16">
      <c r="A629" s="40">
        <v>626</v>
      </c>
      <c r="B629" s="32" t="str">
        <f t="shared" si="100"/>
        <v>NW114</v>
      </c>
      <c r="C629" s="32">
        <f t="shared" si="101"/>
        <v>114</v>
      </c>
      <c r="D629" s="40" t="str">
        <f t="shared" si="99"/>
        <v>NW</v>
      </c>
      <c r="E629" s="40">
        <f t="shared" si="102"/>
        <v>10</v>
      </c>
      <c r="F629" s="40">
        <f t="shared" si="103"/>
        <v>91</v>
      </c>
      <c r="G629" s="40">
        <f t="shared" si="104"/>
        <v>19</v>
      </c>
      <c r="H629" s="40">
        <f t="shared" si="105"/>
        <v>136</v>
      </c>
      <c r="I629" s="40" t="str">
        <f t="shared" si="106"/>
        <v>10.91.19.136</v>
      </c>
      <c r="J629" s="40" t="str">
        <f t="shared" si="107"/>
        <v>10.91.19.137</v>
      </c>
      <c r="K629" s="40" t="str">
        <f t="shared" si="108"/>
        <v>10.91.19.142</v>
      </c>
      <c r="L629" s="40" t="str">
        <f t="shared" si="109"/>
        <v>255.255.255.248</v>
      </c>
      <c r="M629" s="40"/>
      <c r="N629" s="40"/>
      <c r="O629" s="40"/>
      <c r="P629" s="40"/>
    </row>
    <row r="630" spans="1:16">
      <c r="A630" s="40">
        <v>627</v>
      </c>
      <c r="B630" s="32" t="str">
        <f t="shared" si="100"/>
        <v>NW115</v>
      </c>
      <c r="C630" s="32">
        <f t="shared" si="101"/>
        <v>115</v>
      </c>
      <c r="D630" s="40" t="str">
        <f t="shared" si="99"/>
        <v>NW</v>
      </c>
      <c r="E630" s="40">
        <f t="shared" si="102"/>
        <v>10</v>
      </c>
      <c r="F630" s="40">
        <f t="shared" si="103"/>
        <v>91</v>
      </c>
      <c r="G630" s="40">
        <f t="shared" si="104"/>
        <v>19</v>
      </c>
      <c r="H630" s="40">
        <f t="shared" si="105"/>
        <v>144</v>
      </c>
      <c r="I630" s="40" t="str">
        <f t="shared" si="106"/>
        <v>10.91.19.144</v>
      </c>
      <c r="J630" s="40" t="str">
        <f t="shared" si="107"/>
        <v>10.91.19.145</v>
      </c>
      <c r="K630" s="40" t="str">
        <f t="shared" si="108"/>
        <v>10.91.19.150</v>
      </c>
      <c r="L630" s="40" t="str">
        <f t="shared" si="109"/>
        <v>255.255.255.248</v>
      </c>
      <c r="M630" s="40"/>
      <c r="N630" s="40"/>
      <c r="O630" s="40"/>
      <c r="P630" s="40"/>
    </row>
    <row r="631" spans="1:16">
      <c r="A631" s="40">
        <v>628</v>
      </c>
      <c r="B631" s="32" t="str">
        <f t="shared" si="100"/>
        <v>NW116</v>
      </c>
      <c r="C631" s="32">
        <f t="shared" si="101"/>
        <v>116</v>
      </c>
      <c r="D631" s="40" t="str">
        <f t="shared" si="99"/>
        <v>NW</v>
      </c>
      <c r="E631" s="40">
        <f t="shared" si="102"/>
        <v>10</v>
      </c>
      <c r="F631" s="40">
        <f t="shared" si="103"/>
        <v>91</v>
      </c>
      <c r="G631" s="40">
        <f t="shared" si="104"/>
        <v>19</v>
      </c>
      <c r="H631" s="40">
        <f t="shared" si="105"/>
        <v>152</v>
      </c>
      <c r="I631" s="40" t="str">
        <f t="shared" si="106"/>
        <v>10.91.19.152</v>
      </c>
      <c r="J631" s="40" t="str">
        <f t="shared" si="107"/>
        <v>10.91.19.153</v>
      </c>
      <c r="K631" s="40" t="str">
        <f t="shared" si="108"/>
        <v>10.91.19.158</v>
      </c>
      <c r="L631" s="40" t="str">
        <f t="shared" si="109"/>
        <v>255.255.255.248</v>
      </c>
      <c r="M631" s="40"/>
      <c r="N631" s="40"/>
      <c r="O631" s="40"/>
      <c r="P631" s="40"/>
    </row>
    <row r="632" spans="1:16">
      <c r="A632" s="40">
        <v>629</v>
      </c>
      <c r="B632" s="32" t="str">
        <f t="shared" si="100"/>
        <v>NW117</v>
      </c>
      <c r="C632" s="32">
        <f t="shared" si="101"/>
        <v>117</v>
      </c>
      <c r="D632" s="40" t="str">
        <f t="shared" si="99"/>
        <v>NW</v>
      </c>
      <c r="E632" s="40">
        <f t="shared" si="102"/>
        <v>10</v>
      </c>
      <c r="F632" s="40">
        <f t="shared" si="103"/>
        <v>91</v>
      </c>
      <c r="G632" s="40">
        <f t="shared" si="104"/>
        <v>19</v>
      </c>
      <c r="H632" s="40">
        <f t="shared" si="105"/>
        <v>160</v>
      </c>
      <c r="I632" s="40" t="str">
        <f t="shared" si="106"/>
        <v>10.91.19.160</v>
      </c>
      <c r="J632" s="40" t="str">
        <f t="shared" si="107"/>
        <v>10.91.19.161</v>
      </c>
      <c r="K632" s="40" t="str">
        <f t="shared" si="108"/>
        <v>10.91.19.166</v>
      </c>
      <c r="L632" s="40" t="str">
        <f t="shared" si="109"/>
        <v>255.255.255.248</v>
      </c>
      <c r="M632" s="40"/>
      <c r="N632" s="40"/>
      <c r="O632" s="40"/>
      <c r="P632" s="40"/>
    </row>
    <row r="633" spans="1:16">
      <c r="A633" s="40">
        <v>630</v>
      </c>
      <c r="B633" s="32" t="str">
        <f t="shared" si="100"/>
        <v>NW118</v>
      </c>
      <c r="C633" s="32">
        <f t="shared" si="101"/>
        <v>118</v>
      </c>
      <c r="D633" s="40" t="str">
        <f t="shared" si="99"/>
        <v>NW</v>
      </c>
      <c r="E633" s="40">
        <f t="shared" si="102"/>
        <v>10</v>
      </c>
      <c r="F633" s="40">
        <f t="shared" si="103"/>
        <v>91</v>
      </c>
      <c r="G633" s="40">
        <f t="shared" si="104"/>
        <v>19</v>
      </c>
      <c r="H633" s="40">
        <f t="shared" si="105"/>
        <v>168</v>
      </c>
      <c r="I633" s="40" t="str">
        <f t="shared" si="106"/>
        <v>10.91.19.168</v>
      </c>
      <c r="J633" s="40" t="str">
        <f t="shared" si="107"/>
        <v>10.91.19.169</v>
      </c>
      <c r="K633" s="40" t="str">
        <f t="shared" si="108"/>
        <v>10.91.19.174</v>
      </c>
      <c r="L633" s="40" t="str">
        <f t="shared" si="109"/>
        <v>255.255.255.248</v>
      </c>
      <c r="M633" s="40"/>
      <c r="N633" s="40"/>
      <c r="O633" s="40"/>
      <c r="P633" s="40"/>
    </row>
    <row r="634" spans="1:16">
      <c r="A634" s="40">
        <v>631</v>
      </c>
      <c r="B634" s="32" t="str">
        <f t="shared" si="100"/>
        <v>NW119</v>
      </c>
      <c r="C634" s="32">
        <f t="shared" si="101"/>
        <v>119</v>
      </c>
      <c r="D634" s="40" t="str">
        <f t="shared" si="99"/>
        <v>NW</v>
      </c>
      <c r="E634" s="40">
        <f t="shared" si="102"/>
        <v>10</v>
      </c>
      <c r="F634" s="40">
        <f t="shared" si="103"/>
        <v>91</v>
      </c>
      <c r="G634" s="40">
        <f t="shared" si="104"/>
        <v>19</v>
      </c>
      <c r="H634" s="40">
        <f t="shared" si="105"/>
        <v>176</v>
      </c>
      <c r="I634" s="40" t="str">
        <f t="shared" si="106"/>
        <v>10.91.19.176</v>
      </c>
      <c r="J634" s="40" t="str">
        <f t="shared" si="107"/>
        <v>10.91.19.177</v>
      </c>
      <c r="K634" s="40" t="str">
        <f t="shared" si="108"/>
        <v>10.91.19.182</v>
      </c>
      <c r="L634" s="40" t="str">
        <f t="shared" si="109"/>
        <v>255.255.255.248</v>
      </c>
      <c r="M634" s="40"/>
      <c r="N634" s="40"/>
      <c r="O634" s="40"/>
      <c r="P634" s="40"/>
    </row>
    <row r="635" spans="1:16">
      <c r="A635" s="40">
        <v>632</v>
      </c>
      <c r="B635" s="32" t="str">
        <f t="shared" si="100"/>
        <v>NW120</v>
      </c>
      <c r="C635" s="32">
        <f t="shared" si="101"/>
        <v>120</v>
      </c>
      <c r="D635" s="40" t="str">
        <f t="shared" si="99"/>
        <v>NW</v>
      </c>
      <c r="E635" s="40">
        <f t="shared" si="102"/>
        <v>10</v>
      </c>
      <c r="F635" s="40">
        <f t="shared" si="103"/>
        <v>91</v>
      </c>
      <c r="G635" s="40">
        <f t="shared" si="104"/>
        <v>19</v>
      </c>
      <c r="H635" s="40">
        <f t="shared" si="105"/>
        <v>184</v>
      </c>
      <c r="I635" s="40" t="str">
        <f t="shared" si="106"/>
        <v>10.91.19.184</v>
      </c>
      <c r="J635" s="40" t="str">
        <f t="shared" si="107"/>
        <v>10.91.19.185</v>
      </c>
      <c r="K635" s="40" t="str">
        <f t="shared" si="108"/>
        <v>10.91.19.190</v>
      </c>
      <c r="L635" s="40" t="str">
        <f t="shared" si="109"/>
        <v>255.255.255.248</v>
      </c>
      <c r="M635" s="40"/>
      <c r="N635" s="40"/>
      <c r="O635" s="40"/>
      <c r="P635" s="40"/>
    </row>
    <row r="636" spans="1:16">
      <c r="A636" s="40">
        <v>633</v>
      </c>
      <c r="B636" s="32" t="str">
        <f t="shared" si="100"/>
        <v>NW121</v>
      </c>
      <c r="C636" s="32">
        <f t="shared" si="101"/>
        <v>121</v>
      </c>
      <c r="D636" s="40" t="str">
        <f t="shared" si="99"/>
        <v>NW</v>
      </c>
      <c r="E636" s="40">
        <f t="shared" si="102"/>
        <v>10</v>
      </c>
      <c r="F636" s="40">
        <f t="shared" si="103"/>
        <v>91</v>
      </c>
      <c r="G636" s="40">
        <f t="shared" si="104"/>
        <v>19</v>
      </c>
      <c r="H636" s="40">
        <f t="shared" si="105"/>
        <v>192</v>
      </c>
      <c r="I636" s="40" t="str">
        <f t="shared" si="106"/>
        <v>10.91.19.192</v>
      </c>
      <c r="J636" s="40" t="str">
        <f t="shared" si="107"/>
        <v>10.91.19.193</v>
      </c>
      <c r="K636" s="40" t="str">
        <f t="shared" si="108"/>
        <v>10.91.19.198</v>
      </c>
      <c r="L636" s="40" t="str">
        <f t="shared" si="109"/>
        <v>255.255.255.248</v>
      </c>
      <c r="M636" s="40"/>
      <c r="N636" s="40"/>
      <c r="O636" s="40"/>
      <c r="P636" s="40"/>
    </row>
    <row r="637" spans="1:16">
      <c r="A637" s="40">
        <v>634</v>
      </c>
      <c r="B637" s="32" t="str">
        <f t="shared" si="100"/>
        <v>NW122</v>
      </c>
      <c r="C637" s="32">
        <f t="shared" si="101"/>
        <v>122</v>
      </c>
      <c r="D637" s="40" t="str">
        <f t="shared" si="99"/>
        <v>NW</v>
      </c>
      <c r="E637" s="40">
        <f t="shared" si="102"/>
        <v>10</v>
      </c>
      <c r="F637" s="40">
        <f t="shared" si="103"/>
        <v>91</v>
      </c>
      <c r="G637" s="40">
        <f t="shared" si="104"/>
        <v>19</v>
      </c>
      <c r="H637" s="40">
        <f t="shared" si="105"/>
        <v>200</v>
      </c>
      <c r="I637" s="40" t="str">
        <f t="shared" si="106"/>
        <v>10.91.19.200</v>
      </c>
      <c r="J637" s="40" t="str">
        <f t="shared" si="107"/>
        <v>10.91.19.201</v>
      </c>
      <c r="K637" s="40" t="str">
        <f t="shared" si="108"/>
        <v>10.91.19.206</v>
      </c>
      <c r="L637" s="40" t="str">
        <f t="shared" si="109"/>
        <v>255.255.255.248</v>
      </c>
      <c r="M637" s="40"/>
      <c r="N637" s="40"/>
      <c r="O637" s="40"/>
      <c r="P637" s="40"/>
    </row>
    <row r="638" spans="1:16">
      <c r="A638" s="40">
        <v>635</v>
      </c>
      <c r="B638" s="32" t="str">
        <f t="shared" si="100"/>
        <v>NW123</v>
      </c>
      <c r="C638" s="32">
        <f t="shared" si="101"/>
        <v>123</v>
      </c>
      <c r="D638" s="40" t="str">
        <f t="shared" si="99"/>
        <v>NW</v>
      </c>
      <c r="E638" s="40">
        <f t="shared" si="102"/>
        <v>10</v>
      </c>
      <c r="F638" s="40">
        <f t="shared" si="103"/>
        <v>91</v>
      </c>
      <c r="G638" s="40">
        <f t="shared" si="104"/>
        <v>19</v>
      </c>
      <c r="H638" s="40">
        <f t="shared" si="105"/>
        <v>208</v>
      </c>
      <c r="I638" s="40" t="str">
        <f t="shared" si="106"/>
        <v>10.91.19.208</v>
      </c>
      <c r="J638" s="40" t="str">
        <f t="shared" si="107"/>
        <v>10.91.19.209</v>
      </c>
      <c r="K638" s="40" t="str">
        <f t="shared" si="108"/>
        <v>10.91.19.214</v>
      </c>
      <c r="L638" s="40" t="str">
        <f t="shared" si="109"/>
        <v>255.255.255.248</v>
      </c>
      <c r="M638" s="40"/>
      <c r="N638" s="40"/>
      <c r="O638" s="40"/>
      <c r="P638" s="40"/>
    </row>
    <row r="639" spans="1:16">
      <c r="A639" s="40">
        <v>636</v>
      </c>
      <c r="B639" s="32" t="str">
        <f t="shared" si="100"/>
        <v>NW124</v>
      </c>
      <c r="C639" s="32">
        <f t="shared" si="101"/>
        <v>124</v>
      </c>
      <c r="D639" s="40" t="str">
        <f t="shared" si="99"/>
        <v>NW</v>
      </c>
      <c r="E639" s="40">
        <f t="shared" si="102"/>
        <v>10</v>
      </c>
      <c r="F639" s="40">
        <f t="shared" si="103"/>
        <v>91</v>
      </c>
      <c r="G639" s="40">
        <f t="shared" si="104"/>
        <v>19</v>
      </c>
      <c r="H639" s="40">
        <f t="shared" si="105"/>
        <v>216</v>
      </c>
      <c r="I639" s="40" t="str">
        <f t="shared" si="106"/>
        <v>10.91.19.216</v>
      </c>
      <c r="J639" s="40" t="str">
        <f t="shared" si="107"/>
        <v>10.91.19.217</v>
      </c>
      <c r="K639" s="40" t="str">
        <f t="shared" si="108"/>
        <v>10.91.19.222</v>
      </c>
      <c r="L639" s="40" t="str">
        <f t="shared" si="109"/>
        <v>255.255.255.248</v>
      </c>
      <c r="M639" s="40"/>
      <c r="N639" s="40"/>
      <c r="O639" s="40"/>
      <c r="P639" s="40"/>
    </row>
    <row r="640" spans="1:16">
      <c r="A640" s="40">
        <v>637</v>
      </c>
      <c r="B640" s="32" t="str">
        <f t="shared" si="100"/>
        <v>NW125</v>
      </c>
      <c r="C640" s="32">
        <f t="shared" si="101"/>
        <v>125</v>
      </c>
      <c r="D640" s="40" t="str">
        <f t="shared" si="99"/>
        <v>NW</v>
      </c>
      <c r="E640" s="40">
        <f t="shared" si="102"/>
        <v>10</v>
      </c>
      <c r="F640" s="40">
        <f t="shared" si="103"/>
        <v>91</v>
      </c>
      <c r="G640" s="40">
        <f t="shared" si="104"/>
        <v>19</v>
      </c>
      <c r="H640" s="40">
        <f t="shared" si="105"/>
        <v>224</v>
      </c>
      <c r="I640" s="40" t="str">
        <f t="shared" si="106"/>
        <v>10.91.19.224</v>
      </c>
      <c r="J640" s="40" t="str">
        <f t="shared" si="107"/>
        <v>10.91.19.225</v>
      </c>
      <c r="K640" s="40" t="str">
        <f t="shared" si="108"/>
        <v>10.91.19.230</v>
      </c>
      <c r="L640" s="40" t="str">
        <f t="shared" si="109"/>
        <v>255.255.255.248</v>
      </c>
      <c r="M640" s="40"/>
      <c r="N640" s="40"/>
      <c r="O640" s="40"/>
      <c r="P640" s="40"/>
    </row>
    <row r="641" spans="1:16">
      <c r="A641" s="40">
        <v>638</v>
      </c>
      <c r="B641" s="32" t="str">
        <f t="shared" si="100"/>
        <v>NW126</v>
      </c>
      <c r="C641" s="32">
        <f t="shared" si="101"/>
        <v>126</v>
      </c>
      <c r="D641" s="40" t="str">
        <f t="shared" si="99"/>
        <v>NW</v>
      </c>
      <c r="E641" s="40">
        <f t="shared" si="102"/>
        <v>10</v>
      </c>
      <c r="F641" s="40">
        <f t="shared" si="103"/>
        <v>91</v>
      </c>
      <c r="G641" s="40">
        <f t="shared" si="104"/>
        <v>19</v>
      </c>
      <c r="H641" s="40">
        <f t="shared" si="105"/>
        <v>232</v>
      </c>
      <c r="I641" s="40" t="str">
        <f t="shared" si="106"/>
        <v>10.91.19.232</v>
      </c>
      <c r="J641" s="40" t="str">
        <f t="shared" si="107"/>
        <v>10.91.19.233</v>
      </c>
      <c r="K641" s="40" t="str">
        <f t="shared" si="108"/>
        <v>10.91.19.238</v>
      </c>
      <c r="L641" s="40" t="str">
        <f t="shared" si="109"/>
        <v>255.255.255.248</v>
      </c>
      <c r="M641" s="40"/>
      <c r="N641" s="40"/>
      <c r="O641" s="40"/>
      <c r="P641" s="40"/>
    </row>
    <row r="642" spans="1:16">
      <c r="A642" s="40">
        <v>639</v>
      </c>
      <c r="B642" s="32" t="str">
        <f t="shared" si="100"/>
        <v>NW127</v>
      </c>
      <c r="C642" s="32">
        <f t="shared" si="101"/>
        <v>127</v>
      </c>
      <c r="D642" s="40" t="str">
        <f t="shared" si="99"/>
        <v>NW</v>
      </c>
      <c r="E642" s="40">
        <f t="shared" si="102"/>
        <v>10</v>
      </c>
      <c r="F642" s="40">
        <f t="shared" si="103"/>
        <v>91</v>
      </c>
      <c r="G642" s="40">
        <f t="shared" si="104"/>
        <v>19</v>
      </c>
      <c r="H642" s="40">
        <f t="shared" si="105"/>
        <v>240</v>
      </c>
      <c r="I642" s="40" t="str">
        <f t="shared" si="106"/>
        <v>10.91.19.240</v>
      </c>
      <c r="J642" s="40" t="str">
        <f t="shared" si="107"/>
        <v>10.91.19.241</v>
      </c>
      <c r="K642" s="40" t="str">
        <f t="shared" si="108"/>
        <v>10.91.19.246</v>
      </c>
      <c r="L642" s="40" t="str">
        <f t="shared" si="109"/>
        <v>255.255.255.248</v>
      </c>
      <c r="M642" s="40"/>
      <c r="N642" s="40"/>
      <c r="O642" s="40"/>
      <c r="P642" s="40"/>
    </row>
    <row r="643" spans="1:16">
      <c r="A643" s="40">
        <v>640</v>
      </c>
      <c r="B643" s="32" t="str">
        <f t="shared" si="100"/>
        <v>NW128</v>
      </c>
      <c r="C643" s="32">
        <f t="shared" si="101"/>
        <v>128</v>
      </c>
      <c r="D643" s="40" t="str">
        <f t="shared" si="99"/>
        <v>NW</v>
      </c>
      <c r="E643" s="40">
        <f t="shared" si="102"/>
        <v>10</v>
      </c>
      <c r="F643" s="40">
        <f t="shared" si="103"/>
        <v>91</v>
      </c>
      <c r="G643" s="40">
        <f t="shared" si="104"/>
        <v>19</v>
      </c>
      <c r="H643" s="40">
        <f t="shared" si="105"/>
        <v>248</v>
      </c>
      <c r="I643" s="40" t="str">
        <f t="shared" si="106"/>
        <v>10.91.19.248</v>
      </c>
      <c r="J643" s="40" t="str">
        <f t="shared" si="107"/>
        <v>10.91.19.249</v>
      </c>
      <c r="K643" s="40" t="str">
        <f t="shared" si="108"/>
        <v>10.91.19.254</v>
      </c>
      <c r="L643" s="40" t="str">
        <f t="shared" si="109"/>
        <v>255.255.255.248</v>
      </c>
      <c r="M643" s="40"/>
      <c r="N643" s="40"/>
      <c r="O643" s="40"/>
      <c r="P643" s="40"/>
    </row>
    <row r="644" spans="1:16">
      <c r="A644" s="40">
        <v>641</v>
      </c>
      <c r="B644" s="32" t="str">
        <f t="shared" si="100"/>
        <v>NW129</v>
      </c>
      <c r="C644" s="32">
        <f t="shared" si="101"/>
        <v>129</v>
      </c>
      <c r="D644" s="40" t="str">
        <f t="shared" ref="D644:D707" si="110">VLOOKUP(ROUNDDOWN(G644/8,0)*8,$R$4:$S$11,2,0)</f>
        <v>NW</v>
      </c>
      <c r="E644" s="40">
        <f t="shared" si="102"/>
        <v>10</v>
      </c>
      <c r="F644" s="40">
        <f t="shared" si="103"/>
        <v>91</v>
      </c>
      <c r="G644" s="40">
        <f t="shared" si="104"/>
        <v>20</v>
      </c>
      <c r="H644" s="40">
        <f t="shared" si="105"/>
        <v>0</v>
      </c>
      <c r="I644" s="40" t="str">
        <f t="shared" si="106"/>
        <v>10.91.20.0</v>
      </c>
      <c r="J644" s="40" t="str">
        <f t="shared" si="107"/>
        <v>10.91.20.1</v>
      </c>
      <c r="K644" s="40" t="str">
        <f t="shared" si="108"/>
        <v>10.91.20.6</v>
      </c>
      <c r="L644" s="40" t="str">
        <f t="shared" si="109"/>
        <v>255.255.255.248</v>
      </c>
      <c r="M644" s="40"/>
      <c r="N644" s="40"/>
      <c r="O644" s="40"/>
      <c r="P644" s="40"/>
    </row>
    <row r="645" spans="1:16">
      <c r="A645" s="40">
        <v>642</v>
      </c>
      <c r="B645" s="32" t="str">
        <f t="shared" ref="B645:B708" si="111">D645&amp;C645</f>
        <v>NW130</v>
      </c>
      <c r="C645" s="32">
        <f t="shared" si="101"/>
        <v>130</v>
      </c>
      <c r="D645" s="40" t="str">
        <f t="shared" si="110"/>
        <v>NW</v>
      </c>
      <c r="E645" s="40">
        <f t="shared" si="102"/>
        <v>10</v>
      </c>
      <c r="F645" s="40">
        <f t="shared" si="103"/>
        <v>91</v>
      </c>
      <c r="G645" s="40">
        <f t="shared" si="104"/>
        <v>20</v>
      </c>
      <c r="H645" s="40">
        <f t="shared" si="105"/>
        <v>8</v>
      </c>
      <c r="I645" s="40" t="str">
        <f t="shared" si="106"/>
        <v>10.91.20.8</v>
      </c>
      <c r="J645" s="40" t="str">
        <f t="shared" si="107"/>
        <v>10.91.20.9</v>
      </c>
      <c r="K645" s="40" t="str">
        <f t="shared" si="108"/>
        <v>10.91.20.14</v>
      </c>
      <c r="L645" s="40" t="str">
        <f t="shared" si="109"/>
        <v>255.255.255.248</v>
      </c>
      <c r="M645" s="40"/>
      <c r="N645" s="40"/>
      <c r="O645" s="40"/>
      <c r="P645" s="40"/>
    </row>
    <row r="646" spans="1:16">
      <c r="A646" s="40">
        <v>643</v>
      </c>
      <c r="B646" s="32" t="str">
        <f t="shared" si="111"/>
        <v>NW131</v>
      </c>
      <c r="C646" s="32">
        <f t="shared" ref="C646:C709" si="112">IF(D646=D645,C645+1,1)</f>
        <v>131</v>
      </c>
      <c r="D646" s="40" t="str">
        <f t="shared" si="110"/>
        <v>NW</v>
      </c>
      <c r="E646" s="40">
        <f t="shared" ref="E646:E709" si="113">E645</f>
        <v>10</v>
      </c>
      <c r="F646" s="40">
        <f t="shared" ref="F646:F709" si="114">F645</f>
        <v>91</v>
      </c>
      <c r="G646" s="40">
        <f t="shared" ref="G646:G709" si="115">IF(H645=248,IF(G645=255,0,G645+1),G645)</f>
        <v>20</v>
      </c>
      <c r="H646" s="40">
        <f t="shared" ref="H646:H709" si="116">IF(H645=248,0,H645+8)</f>
        <v>16</v>
      </c>
      <c r="I646" s="40" t="str">
        <f t="shared" ref="I646:I709" si="117">E646&amp;"."&amp;F646&amp;"."&amp;G646&amp;"."&amp;H646</f>
        <v>10.91.20.16</v>
      </c>
      <c r="J646" s="40" t="str">
        <f t="shared" ref="J646:J709" si="118">E646&amp;"."&amp;F646&amp;"."&amp;G646&amp;"."&amp;H646+1</f>
        <v>10.91.20.17</v>
      </c>
      <c r="K646" s="40" t="str">
        <f t="shared" ref="K646:K709" si="119">E646&amp;"."&amp;F646&amp;"."&amp;G646&amp;"."&amp;H646+6</f>
        <v>10.91.20.22</v>
      </c>
      <c r="L646" s="40" t="str">
        <f t="shared" ref="L646:L709" si="120">L645</f>
        <v>255.255.255.248</v>
      </c>
      <c r="M646" s="40"/>
      <c r="N646" s="40"/>
      <c r="O646" s="40"/>
      <c r="P646" s="40"/>
    </row>
    <row r="647" spans="1:16">
      <c r="A647" s="40">
        <v>644</v>
      </c>
      <c r="B647" s="32" t="str">
        <f t="shared" si="111"/>
        <v>NW132</v>
      </c>
      <c r="C647" s="32">
        <f t="shared" si="112"/>
        <v>132</v>
      </c>
      <c r="D647" s="40" t="str">
        <f t="shared" si="110"/>
        <v>NW</v>
      </c>
      <c r="E647" s="40">
        <f t="shared" si="113"/>
        <v>10</v>
      </c>
      <c r="F647" s="40">
        <f t="shared" si="114"/>
        <v>91</v>
      </c>
      <c r="G647" s="40">
        <f t="shared" si="115"/>
        <v>20</v>
      </c>
      <c r="H647" s="40">
        <f t="shared" si="116"/>
        <v>24</v>
      </c>
      <c r="I647" s="40" t="str">
        <f t="shared" si="117"/>
        <v>10.91.20.24</v>
      </c>
      <c r="J647" s="40" t="str">
        <f t="shared" si="118"/>
        <v>10.91.20.25</v>
      </c>
      <c r="K647" s="40" t="str">
        <f t="shared" si="119"/>
        <v>10.91.20.30</v>
      </c>
      <c r="L647" s="40" t="str">
        <f t="shared" si="120"/>
        <v>255.255.255.248</v>
      </c>
      <c r="M647" s="40"/>
      <c r="N647" s="40"/>
      <c r="O647" s="40"/>
      <c r="P647" s="40"/>
    </row>
    <row r="648" spans="1:16">
      <c r="A648" s="40">
        <v>645</v>
      </c>
      <c r="B648" s="32" t="str">
        <f t="shared" si="111"/>
        <v>NW133</v>
      </c>
      <c r="C648" s="32">
        <f t="shared" si="112"/>
        <v>133</v>
      </c>
      <c r="D648" s="40" t="str">
        <f t="shared" si="110"/>
        <v>NW</v>
      </c>
      <c r="E648" s="40">
        <f t="shared" si="113"/>
        <v>10</v>
      </c>
      <c r="F648" s="40">
        <f t="shared" si="114"/>
        <v>91</v>
      </c>
      <c r="G648" s="40">
        <f t="shared" si="115"/>
        <v>20</v>
      </c>
      <c r="H648" s="40">
        <f t="shared" si="116"/>
        <v>32</v>
      </c>
      <c r="I648" s="40" t="str">
        <f t="shared" si="117"/>
        <v>10.91.20.32</v>
      </c>
      <c r="J648" s="40" t="str">
        <f t="shared" si="118"/>
        <v>10.91.20.33</v>
      </c>
      <c r="K648" s="40" t="str">
        <f t="shared" si="119"/>
        <v>10.91.20.38</v>
      </c>
      <c r="L648" s="40" t="str">
        <f t="shared" si="120"/>
        <v>255.255.255.248</v>
      </c>
      <c r="M648" s="40"/>
      <c r="N648" s="40"/>
      <c r="O648" s="40"/>
      <c r="P648" s="40"/>
    </row>
    <row r="649" spans="1:16">
      <c r="A649" s="40">
        <v>646</v>
      </c>
      <c r="B649" s="32" t="str">
        <f t="shared" si="111"/>
        <v>NW134</v>
      </c>
      <c r="C649" s="32">
        <f t="shared" si="112"/>
        <v>134</v>
      </c>
      <c r="D649" s="40" t="str">
        <f t="shared" si="110"/>
        <v>NW</v>
      </c>
      <c r="E649" s="40">
        <f t="shared" si="113"/>
        <v>10</v>
      </c>
      <c r="F649" s="40">
        <f t="shared" si="114"/>
        <v>91</v>
      </c>
      <c r="G649" s="40">
        <f t="shared" si="115"/>
        <v>20</v>
      </c>
      <c r="H649" s="40">
        <f t="shared" si="116"/>
        <v>40</v>
      </c>
      <c r="I649" s="40" t="str">
        <f t="shared" si="117"/>
        <v>10.91.20.40</v>
      </c>
      <c r="J649" s="40" t="str">
        <f t="shared" si="118"/>
        <v>10.91.20.41</v>
      </c>
      <c r="K649" s="40" t="str">
        <f t="shared" si="119"/>
        <v>10.91.20.46</v>
      </c>
      <c r="L649" s="40" t="str">
        <f t="shared" si="120"/>
        <v>255.255.255.248</v>
      </c>
      <c r="M649" s="40"/>
      <c r="N649" s="40"/>
      <c r="O649" s="40"/>
      <c r="P649" s="40"/>
    </row>
    <row r="650" spans="1:16">
      <c r="A650" s="40">
        <v>647</v>
      </c>
      <c r="B650" s="32" t="str">
        <f t="shared" si="111"/>
        <v>NW135</v>
      </c>
      <c r="C650" s="32">
        <f t="shared" si="112"/>
        <v>135</v>
      </c>
      <c r="D650" s="40" t="str">
        <f t="shared" si="110"/>
        <v>NW</v>
      </c>
      <c r="E650" s="40">
        <f t="shared" si="113"/>
        <v>10</v>
      </c>
      <c r="F650" s="40">
        <f t="shared" si="114"/>
        <v>91</v>
      </c>
      <c r="G650" s="40">
        <f t="shared" si="115"/>
        <v>20</v>
      </c>
      <c r="H650" s="40">
        <f t="shared" si="116"/>
        <v>48</v>
      </c>
      <c r="I650" s="40" t="str">
        <f t="shared" si="117"/>
        <v>10.91.20.48</v>
      </c>
      <c r="J650" s="40" t="str">
        <f t="shared" si="118"/>
        <v>10.91.20.49</v>
      </c>
      <c r="K650" s="40" t="str">
        <f t="shared" si="119"/>
        <v>10.91.20.54</v>
      </c>
      <c r="L650" s="40" t="str">
        <f t="shared" si="120"/>
        <v>255.255.255.248</v>
      </c>
      <c r="M650" s="40"/>
      <c r="N650" s="40"/>
      <c r="O650" s="40"/>
      <c r="P650" s="40"/>
    </row>
    <row r="651" spans="1:16">
      <c r="A651" s="40">
        <v>648</v>
      </c>
      <c r="B651" s="32" t="str">
        <f t="shared" si="111"/>
        <v>NW136</v>
      </c>
      <c r="C651" s="32">
        <f t="shared" si="112"/>
        <v>136</v>
      </c>
      <c r="D651" s="40" t="str">
        <f t="shared" si="110"/>
        <v>NW</v>
      </c>
      <c r="E651" s="40">
        <f t="shared" si="113"/>
        <v>10</v>
      </c>
      <c r="F651" s="40">
        <f t="shared" si="114"/>
        <v>91</v>
      </c>
      <c r="G651" s="40">
        <f t="shared" si="115"/>
        <v>20</v>
      </c>
      <c r="H651" s="40">
        <f t="shared" si="116"/>
        <v>56</v>
      </c>
      <c r="I651" s="40" t="str">
        <f t="shared" si="117"/>
        <v>10.91.20.56</v>
      </c>
      <c r="J651" s="40" t="str">
        <f t="shared" si="118"/>
        <v>10.91.20.57</v>
      </c>
      <c r="K651" s="40" t="str">
        <f t="shared" si="119"/>
        <v>10.91.20.62</v>
      </c>
      <c r="L651" s="40" t="str">
        <f t="shared" si="120"/>
        <v>255.255.255.248</v>
      </c>
      <c r="M651" s="40"/>
      <c r="N651" s="40"/>
      <c r="O651" s="40"/>
      <c r="P651" s="40"/>
    </row>
    <row r="652" spans="1:16">
      <c r="A652" s="40">
        <v>649</v>
      </c>
      <c r="B652" s="32" t="str">
        <f t="shared" si="111"/>
        <v>NW137</v>
      </c>
      <c r="C652" s="32">
        <f t="shared" si="112"/>
        <v>137</v>
      </c>
      <c r="D652" s="40" t="str">
        <f t="shared" si="110"/>
        <v>NW</v>
      </c>
      <c r="E652" s="40">
        <f t="shared" si="113"/>
        <v>10</v>
      </c>
      <c r="F652" s="40">
        <f t="shared" si="114"/>
        <v>91</v>
      </c>
      <c r="G652" s="40">
        <f t="shared" si="115"/>
        <v>20</v>
      </c>
      <c r="H652" s="40">
        <f t="shared" si="116"/>
        <v>64</v>
      </c>
      <c r="I652" s="40" t="str">
        <f t="shared" si="117"/>
        <v>10.91.20.64</v>
      </c>
      <c r="J652" s="40" t="str">
        <f t="shared" si="118"/>
        <v>10.91.20.65</v>
      </c>
      <c r="K652" s="40" t="str">
        <f t="shared" si="119"/>
        <v>10.91.20.70</v>
      </c>
      <c r="L652" s="40" t="str">
        <f t="shared" si="120"/>
        <v>255.255.255.248</v>
      </c>
      <c r="M652" s="40"/>
      <c r="N652" s="40"/>
      <c r="O652" s="40"/>
      <c r="P652" s="40"/>
    </row>
    <row r="653" spans="1:16">
      <c r="A653" s="40">
        <v>650</v>
      </c>
      <c r="B653" s="32" t="str">
        <f t="shared" si="111"/>
        <v>NW138</v>
      </c>
      <c r="C653" s="32">
        <f t="shared" si="112"/>
        <v>138</v>
      </c>
      <c r="D653" s="40" t="str">
        <f t="shared" si="110"/>
        <v>NW</v>
      </c>
      <c r="E653" s="40">
        <f t="shared" si="113"/>
        <v>10</v>
      </c>
      <c r="F653" s="40">
        <f t="shared" si="114"/>
        <v>91</v>
      </c>
      <c r="G653" s="40">
        <f t="shared" si="115"/>
        <v>20</v>
      </c>
      <c r="H653" s="40">
        <f t="shared" si="116"/>
        <v>72</v>
      </c>
      <c r="I653" s="40" t="str">
        <f t="shared" si="117"/>
        <v>10.91.20.72</v>
      </c>
      <c r="J653" s="40" t="str">
        <f t="shared" si="118"/>
        <v>10.91.20.73</v>
      </c>
      <c r="K653" s="40" t="str">
        <f t="shared" si="119"/>
        <v>10.91.20.78</v>
      </c>
      <c r="L653" s="40" t="str">
        <f t="shared" si="120"/>
        <v>255.255.255.248</v>
      </c>
      <c r="M653" s="40"/>
      <c r="N653" s="40"/>
      <c r="O653" s="40"/>
      <c r="P653" s="40"/>
    </row>
    <row r="654" spans="1:16">
      <c r="A654" s="40">
        <v>651</v>
      </c>
      <c r="B654" s="32" t="str">
        <f t="shared" si="111"/>
        <v>NW139</v>
      </c>
      <c r="C654" s="32">
        <f t="shared" si="112"/>
        <v>139</v>
      </c>
      <c r="D654" s="40" t="str">
        <f t="shared" si="110"/>
        <v>NW</v>
      </c>
      <c r="E654" s="40">
        <f t="shared" si="113"/>
        <v>10</v>
      </c>
      <c r="F654" s="40">
        <f t="shared" si="114"/>
        <v>91</v>
      </c>
      <c r="G654" s="40">
        <f t="shared" si="115"/>
        <v>20</v>
      </c>
      <c r="H654" s="40">
        <f t="shared" si="116"/>
        <v>80</v>
      </c>
      <c r="I654" s="40" t="str">
        <f t="shared" si="117"/>
        <v>10.91.20.80</v>
      </c>
      <c r="J654" s="40" t="str">
        <f t="shared" si="118"/>
        <v>10.91.20.81</v>
      </c>
      <c r="K654" s="40" t="str">
        <f t="shared" si="119"/>
        <v>10.91.20.86</v>
      </c>
      <c r="L654" s="40" t="str">
        <f t="shared" si="120"/>
        <v>255.255.255.248</v>
      </c>
      <c r="M654" s="40"/>
      <c r="N654" s="40"/>
      <c r="O654" s="40"/>
      <c r="P654" s="40"/>
    </row>
    <row r="655" spans="1:16">
      <c r="A655" s="40">
        <v>652</v>
      </c>
      <c r="B655" s="32" t="str">
        <f t="shared" si="111"/>
        <v>NW140</v>
      </c>
      <c r="C655" s="32">
        <f t="shared" si="112"/>
        <v>140</v>
      </c>
      <c r="D655" s="40" t="str">
        <f t="shared" si="110"/>
        <v>NW</v>
      </c>
      <c r="E655" s="40">
        <f t="shared" si="113"/>
        <v>10</v>
      </c>
      <c r="F655" s="40">
        <f t="shared" si="114"/>
        <v>91</v>
      </c>
      <c r="G655" s="40">
        <f t="shared" si="115"/>
        <v>20</v>
      </c>
      <c r="H655" s="40">
        <f t="shared" si="116"/>
        <v>88</v>
      </c>
      <c r="I655" s="40" t="str">
        <f t="shared" si="117"/>
        <v>10.91.20.88</v>
      </c>
      <c r="J655" s="40" t="str">
        <f t="shared" si="118"/>
        <v>10.91.20.89</v>
      </c>
      <c r="K655" s="40" t="str">
        <f t="shared" si="119"/>
        <v>10.91.20.94</v>
      </c>
      <c r="L655" s="40" t="str">
        <f t="shared" si="120"/>
        <v>255.255.255.248</v>
      </c>
      <c r="M655" s="40"/>
      <c r="N655" s="40"/>
      <c r="O655" s="40"/>
      <c r="P655" s="40"/>
    </row>
    <row r="656" spans="1:16">
      <c r="A656" s="40">
        <v>653</v>
      </c>
      <c r="B656" s="32" t="str">
        <f t="shared" si="111"/>
        <v>NW141</v>
      </c>
      <c r="C656" s="32">
        <f t="shared" si="112"/>
        <v>141</v>
      </c>
      <c r="D656" s="40" t="str">
        <f t="shared" si="110"/>
        <v>NW</v>
      </c>
      <c r="E656" s="40">
        <f t="shared" si="113"/>
        <v>10</v>
      </c>
      <c r="F656" s="40">
        <f t="shared" si="114"/>
        <v>91</v>
      </c>
      <c r="G656" s="40">
        <f t="shared" si="115"/>
        <v>20</v>
      </c>
      <c r="H656" s="40">
        <f t="shared" si="116"/>
        <v>96</v>
      </c>
      <c r="I656" s="40" t="str">
        <f t="shared" si="117"/>
        <v>10.91.20.96</v>
      </c>
      <c r="J656" s="40" t="str">
        <f t="shared" si="118"/>
        <v>10.91.20.97</v>
      </c>
      <c r="K656" s="40" t="str">
        <f t="shared" si="119"/>
        <v>10.91.20.102</v>
      </c>
      <c r="L656" s="40" t="str">
        <f t="shared" si="120"/>
        <v>255.255.255.248</v>
      </c>
      <c r="M656" s="40"/>
      <c r="N656" s="40"/>
      <c r="O656" s="40"/>
      <c r="P656" s="40"/>
    </row>
    <row r="657" spans="1:16">
      <c r="A657" s="40">
        <v>654</v>
      </c>
      <c r="B657" s="32" t="str">
        <f t="shared" si="111"/>
        <v>NW142</v>
      </c>
      <c r="C657" s="32">
        <f t="shared" si="112"/>
        <v>142</v>
      </c>
      <c r="D657" s="40" t="str">
        <f t="shared" si="110"/>
        <v>NW</v>
      </c>
      <c r="E657" s="40">
        <f t="shared" si="113"/>
        <v>10</v>
      </c>
      <c r="F657" s="40">
        <f t="shared" si="114"/>
        <v>91</v>
      </c>
      <c r="G657" s="40">
        <f t="shared" si="115"/>
        <v>20</v>
      </c>
      <c r="H657" s="40">
        <f t="shared" si="116"/>
        <v>104</v>
      </c>
      <c r="I657" s="40" t="str">
        <f t="shared" si="117"/>
        <v>10.91.20.104</v>
      </c>
      <c r="J657" s="40" t="str">
        <f t="shared" si="118"/>
        <v>10.91.20.105</v>
      </c>
      <c r="K657" s="40" t="str">
        <f t="shared" si="119"/>
        <v>10.91.20.110</v>
      </c>
      <c r="L657" s="40" t="str">
        <f t="shared" si="120"/>
        <v>255.255.255.248</v>
      </c>
      <c r="M657" s="40"/>
      <c r="N657" s="40"/>
      <c r="O657" s="40"/>
      <c r="P657" s="40"/>
    </row>
    <row r="658" spans="1:16">
      <c r="A658" s="40">
        <v>655</v>
      </c>
      <c r="B658" s="32" t="str">
        <f t="shared" si="111"/>
        <v>NW143</v>
      </c>
      <c r="C658" s="32">
        <f t="shared" si="112"/>
        <v>143</v>
      </c>
      <c r="D658" s="40" t="str">
        <f t="shared" si="110"/>
        <v>NW</v>
      </c>
      <c r="E658" s="40">
        <f t="shared" si="113"/>
        <v>10</v>
      </c>
      <c r="F658" s="40">
        <f t="shared" si="114"/>
        <v>91</v>
      </c>
      <c r="G658" s="40">
        <f t="shared" si="115"/>
        <v>20</v>
      </c>
      <c r="H658" s="40">
        <f t="shared" si="116"/>
        <v>112</v>
      </c>
      <c r="I658" s="40" t="str">
        <f t="shared" si="117"/>
        <v>10.91.20.112</v>
      </c>
      <c r="J658" s="40" t="str">
        <f t="shared" si="118"/>
        <v>10.91.20.113</v>
      </c>
      <c r="K658" s="40" t="str">
        <f t="shared" si="119"/>
        <v>10.91.20.118</v>
      </c>
      <c r="L658" s="40" t="str">
        <f t="shared" si="120"/>
        <v>255.255.255.248</v>
      </c>
      <c r="M658" s="40"/>
      <c r="N658" s="40"/>
      <c r="O658" s="40"/>
      <c r="P658" s="40"/>
    </row>
    <row r="659" spans="1:16">
      <c r="A659" s="40">
        <v>656</v>
      </c>
      <c r="B659" s="32" t="str">
        <f t="shared" si="111"/>
        <v>NW144</v>
      </c>
      <c r="C659" s="32">
        <f t="shared" si="112"/>
        <v>144</v>
      </c>
      <c r="D659" s="40" t="str">
        <f t="shared" si="110"/>
        <v>NW</v>
      </c>
      <c r="E659" s="40">
        <f t="shared" si="113"/>
        <v>10</v>
      </c>
      <c r="F659" s="40">
        <f t="shared" si="114"/>
        <v>91</v>
      </c>
      <c r="G659" s="40">
        <f t="shared" si="115"/>
        <v>20</v>
      </c>
      <c r="H659" s="40">
        <f t="shared" si="116"/>
        <v>120</v>
      </c>
      <c r="I659" s="40" t="str">
        <f t="shared" si="117"/>
        <v>10.91.20.120</v>
      </c>
      <c r="J659" s="40" t="str">
        <f t="shared" si="118"/>
        <v>10.91.20.121</v>
      </c>
      <c r="K659" s="40" t="str">
        <f t="shared" si="119"/>
        <v>10.91.20.126</v>
      </c>
      <c r="L659" s="40" t="str">
        <f t="shared" si="120"/>
        <v>255.255.255.248</v>
      </c>
      <c r="M659" s="40"/>
      <c r="N659" s="40"/>
      <c r="O659" s="40"/>
      <c r="P659" s="40"/>
    </row>
    <row r="660" spans="1:16">
      <c r="A660" s="40">
        <v>657</v>
      </c>
      <c r="B660" s="32" t="str">
        <f t="shared" si="111"/>
        <v>NW145</v>
      </c>
      <c r="C660" s="32">
        <f t="shared" si="112"/>
        <v>145</v>
      </c>
      <c r="D660" s="40" t="str">
        <f t="shared" si="110"/>
        <v>NW</v>
      </c>
      <c r="E660" s="40">
        <f t="shared" si="113"/>
        <v>10</v>
      </c>
      <c r="F660" s="40">
        <f t="shared" si="114"/>
        <v>91</v>
      </c>
      <c r="G660" s="40">
        <f t="shared" si="115"/>
        <v>20</v>
      </c>
      <c r="H660" s="40">
        <f t="shared" si="116"/>
        <v>128</v>
      </c>
      <c r="I660" s="40" t="str">
        <f t="shared" si="117"/>
        <v>10.91.20.128</v>
      </c>
      <c r="J660" s="40" t="str">
        <f t="shared" si="118"/>
        <v>10.91.20.129</v>
      </c>
      <c r="K660" s="40" t="str">
        <f t="shared" si="119"/>
        <v>10.91.20.134</v>
      </c>
      <c r="L660" s="40" t="str">
        <f t="shared" si="120"/>
        <v>255.255.255.248</v>
      </c>
      <c r="M660" s="40"/>
      <c r="N660" s="40"/>
      <c r="O660" s="40"/>
      <c r="P660" s="40"/>
    </row>
    <row r="661" spans="1:16">
      <c r="A661" s="40">
        <v>658</v>
      </c>
      <c r="B661" s="32" t="str">
        <f t="shared" si="111"/>
        <v>NW146</v>
      </c>
      <c r="C661" s="32">
        <f t="shared" si="112"/>
        <v>146</v>
      </c>
      <c r="D661" s="40" t="str">
        <f t="shared" si="110"/>
        <v>NW</v>
      </c>
      <c r="E661" s="40">
        <f t="shared" si="113"/>
        <v>10</v>
      </c>
      <c r="F661" s="40">
        <f t="shared" si="114"/>
        <v>91</v>
      </c>
      <c r="G661" s="40">
        <f t="shared" si="115"/>
        <v>20</v>
      </c>
      <c r="H661" s="40">
        <f t="shared" si="116"/>
        <v>136</v>
      </c>
      <c r="I661" s="40" t="str">
        <f t="shared" si="117"/>
        <v>10.91.20.136</v>
      </c>
      <c r="J661" s="40" t="str">
        <f t="shared" si="118"/>
        <v>10.91.20.137</v>
      </c>
      <c r="K661" s="40" t="str">
        <f t="shared" si="119"/>
        <v>10.91.20.142</v>
      </c>
      <c r="L661" s="40" t="str">
        <f t="shared" si="120"/>
        <v>255.255.255.248</v>
      </c>
      <c r="M661" s="40"/>
      <c r="N661" s="40"/>
      <c r="O661" s="40"/>
      <c r="P661" s="40"/>
    </row>
    <row r="662" spans="1:16">
      <c r="A662" s="40">
        <v>659</v>
      </c>
      <c r="B662" s="32" t="str">
        <f t="shared" si="111"/>
        <v>NW147</v>
      </c>
      <c r="C662" s="32">
        <f t="shared" si="112"/>
        <v>147</v>
      </c>
      <c r="D662" s="40" t="str">
        <f t="shared" si="110"/>
        <v>NW</v>
      </c>
      <c r="E662" s="40">
        <f t="shared" si="113"/>
        <v>10</v>
      </c>
      <c r="F662" s="40">
        <f t="shared" si="114"/>
        <v>91</v>
      </c>
      <c r="G662" s="40">
        <f t="shared" si="115"/>
        <v>20</v>
      </c>
      <c r="H662" s="40">
        <f t="shared" si="116"/>
        <v>144</v>
      </c>
      <c r="I662" s="40" t="str">
        <f t="shared" si="117"/>
        <v>10.91.20.144</v>
      </c>
      <c r="J662" s="40" t="str">
        <f t="shared" si="118"/>
        <v>10.91.20.145</v>
      </c>
      <c r="K662" s="40" t="str">
        <f t="shared" si="119"/>
        <v>10.91.20.150</v>
      </c>
      <c r="L662" s="40" t="str">
        <f t="shared" si="120"/>
        <v>255.255.255.248</v>
      </c>
      <c r="M662" s="40"/>
      <c r="N662" s="40"/>
      <c r="O662" s="40"/>
      <c r="P662" s="40"/>
    </row>
    <row r="663" spans="1:16">
      <c r="A663" s="40">
        <v>660</v>
      </c>
      <c r="B663" s="32" t="str">
        <f t="shared" si="111"/>
        <v>NW148</v>
      </c>
      <c r="C663" s="32">
        <f t="shared" si="112"/>
        <v>148</v>
      </c>
      <c r="D663" s="40" t="str">
        <f t="shared" si="110"/>
        <v>NW</v>
      </c>
      <c r="E663" s="40">
        <f t="shared" si="113"/>
        <v>10</v>
      </c>
      <c r="F663" s="40">
        <f t="shared" si="114"/>
        <v>91</v>
      </c>
      <c r="G663" s="40">
        <f t="shared" si="115"/>
        <v>20</v>
      </c>
      <c r="H663" s="40">
        <f t="shared" si="116"/>
        <v>152</v>
      </c>
      <c r="I663" s="40" t="str">
        <f t="shared" si="117"/>
        <v>10.91.20.152</v>
      </c>
      <c r="J663" s="40" t="str">
        <f t="shared" si="118"/>
        <v>10.91.20.153</v>
      </c>
      <c r="K663" s="40" t="str">
        <f t="shared" si="119"/>
        <v>10.91.20.158</v>
      </c>
      <c r="L663" s="40" t="str">
        <f t="shared" si="120"/>
        <v>255.255.255.248</v>
      </c>
      <c r="M663" s="40"/>
      <c r="N663" s="40"/>
      <c r="O663" s="40"/>
      <c r="P663" s="40"/>
    </row>
    <row r="664" spans="1:16">
      <c r="A664" s="40">
        <v>661</v>
      </c>
      <c r="B664" s="32" t="str">
        <f t="shared" si="111"/>
        <v>NW149</v>
      </c>
      <c r="C664" s="32">
        <f t="shared" si="112"/>
        <v>149</v>
      </c>
      <c r="D664" s="40" t="str">
        <f t="shared" si="110"/>
        <v>NW</v>
      </c>
      <c r="E664" s="40">
        <f t="shared" si="113"/>
        <v>10</v>
      </c>
      <c r="F664" s="40">
        <f t="shared" si="114"/>
        <v>91</v>
      </c>
      <c r="G664" s="40">
        <f t="shared" si="115"/>
        <v>20</v>
      </c>
      <c r="H664" s="40">
        <f t="shared" si="116"/>
        <v>160</v>
      </c>
      <c r="I664" s="40" t="str">
        <f t="shared" si="117"/>
        <v>10.91.20.160</v>
      </c>
      <c r="J664" s="40" t="str">
        <f t="shared" si="118"/>
        <v>10.91.20.161</v>
      </c>
      <c r="K664" s="40" t="str">
        <f t="shared" si="119"/>
        <v>10.91.20.166</v>
      </c>
      <c r="L664" s="40" t="str">
        <f t="shared" si="120"/>
        <v>255.255.255.248</v>
      </c>
      <c r="M664" s="40"/>
      <c r="N664" s="40"/>
      <c r="O664" s="40"/>
      <c r="P664" s="40"/>
    </row>
    <row r="665" spans="1:16">
      <c r="A665" s="40">
        <v>662</v>
      </c>
      <c r="B665" s="32" t="str">
        <f t="shared" si="111"/>
        <v>NW150</v>
      </c>
      <c r="C665" s="32">
        <f t="shared" si="112"/>
        <v>150</v>
      </c>
      <c r="D665" s="40" t="str">
        <f t="shared" si="110"/>
        <v>NW</v>
      </c>
      <c r="E665" s="40">
        <f t="shared" si="113"/>
        <v>10</v>
      </c>
      <c r="F665" s="40">
        <f t="shared" si="114"/>
        <v>91</v>
      </c>
      <c r="G665" s="40">
        <f t="shared" si="115"/>
        <v>20</v>
      </c>
      <c r="H665" s="40">
        <f t="shared" si="116"/>
        <v>168</v>
      </c>
      <c r="I665" s="40" t="str">
        <f t="shared" si="117"/>
        <v>10.91.20.168</v>
      </c>
      <c r="J665" s="40" t="str">
        <f t="shared" si="118"/>
        <v>10.91.20.169</v>
      </c>
      <c r="K665" s="40" t="str">
        <f t="shared" si="119"/>
        <v>10.91.20.174</v>
      </c>
      <c r="L665" s="40" t="str">
        <f t="shared" si="120"/>
        <v>255.255.255.248</v>
      </c>
      <c r="M665" s="40"/>
      <c r="N665" s="40"/>
      <c r="O665" s="40"/>
      <c r="P665" s="40"/>
    </row>
    <row r="666" spans="1:16">
      <c r="A666" s="40">
        <v>663</v>
      </c>
      <c r="B666" s="32" t="str">
        <f t="shared" si="111"/>
        <v>NW151</v>
      </c>
      <c r="C666" s="32">
        <f t="shared" si="112"/>
        <v>151</v>
      </c>
      <c r="D666" s="40" t="str">
        <f t="shared" si="110"/>
        <v>NW</v>
      </c>
      <c r="E666" s="40">
        <f t="shared" si="113"/>
        <v>10</v>
      </c>
      <c r="F666" s="40">
        <f t="shared" si="114"/>
        <v>91</v>
      </c>
      <c r="G666" s="40">
        <f t="shared" si="115"/>
        <v>20</v>
      </c>
      <c r="H666" s="40">
        <f t="shared" si="116"/>
        <v>176</v>
      </c>
      <c r="I666" s="40" t="str">
        <f t="shared" si="117"/>
        <v>10.91.20.176</v>
      </c>
      <c r="J666" s="40" t="str">
        <f t="shared" si="118"/>
        <v>10.91.20.177</v>
      </c>
      <c r="K666" s="40" t="str">
        <f t="shared" si="119"/>
        <v>10.91.20.182</v>
      </c>
      <c r="L666" s="40" t="str">
        <f t="shared" si="120"/>
        <v>255.255.255.248</v>
      </c>
      <c r="M666" s="40"/>
      <c r="N666" s="40"/>
      <c r="O666" s="40"/>
      <c r="P666" s="40"/>
    </row>
    <row r="667" spans="1:16">
      <c r="A667" s="40">
        <v>664</v>
      </c>
      <c r="B667" s="32" t="str">
        <f t="shared" si="111"/>
        <v>NW152</v>
      </c>
      <c r="C667" s="32">
        <f t="shared" si="112"/>
        <v>152</v>
      </c>
      <c r="D667" s="40" t="str">
        <f t="shared" si="110"/>
        <v>NW</v>
      </c>
      <c r="E667" s="40">
        <f t="shared" si="113"/>
        <v>10</v>
      </c>
      <c r="F667" s="40">
        <f t="shared" si="114"/>
        <v>91</v>
      </c>
      <c r="G667" s="40">
        <f t="shared" si="115"/>
        <v>20</v>
      </c>
      <c r="H667" s="40">
        <f t="shared" si="116"/>
        <v>184</v>
      </c>
      <c r="I667" s="40" t="str">
        <f t="shared" si="117"/>
        <v>10.91.20.184</v>
      </c>
      <c r="J667" s="40" t="str">
        <f t="shared" si="118"/>
        <v>10.91.20.185</v>
      </c>
      <c r="K667" s="40" t="str">
        <f t="shared" si="119"/>
        <v>10.91.20.190</v>
      </c>
      <c r="L667" s="40" t="str">
        <f t="shared" si="120"/>
        <v>255.255.255.248</v>
      </c>
      <c r="M667" s="40"/>
      <c r="N667" s="40"/>
      <c r="O667" s="40"/>
      <c r="P667" s="40"/>
    </row>
    <row r="668" spans="1:16">
      <c r="A668" s="40">
        <v>665</v>
      </c>
      <c r="B668" s="32" t="str">
        <f t="shared" si="111"/>
        <v>NW153</v>
      </c>
      <c r="C668" s="32">
        <f t="shared" si="112"/>
        <v>153</v>
      </c>
      <c r="D668" s="40" t="str">
        <f t="shared" si="110"/>
        <v>NW</v>
      </c>
      <c r="E668" s="40">
        <f t="shared" si="113"/>
        <v>10</v>
      </c>
      <c r="F668" s="40">
        <f t="shared" si="114"/>
        <v>91</v>
      </c>
      <c r="G668" s="40">
        <f t="shared" si="115"/>
        <v>20</v>
      </c>
      <c r="H668" s="40">
        <f t="shared" si="116"/>
        <v>192</v>
      </c>
      <c r="I668" s="40" t="str">
        <f t="shared" si="117"/>
        <v>10.91.20.192</v>
      </c>
      <c r="J668" s="40" t="str">
        <f t="shared" si="118"/>
        <v>10.91.20.193</v>
      </c>
      <c r="K668" s="40" t="str">
        <f t="shared" si="119"/>
        <v>10.91.20.198</v>
      </c>
      <c r="L668" s="40" t="str">
        <f t="shared" si="120"/>
        <v>255.255.255.248</v>
      </c>
      <c r="M668" s="40"/>
      <c r="N668" s="40"/>
      <c r="O668" s="40"/>
      <c r="P668" s="40"/>
    </row>
    <row r="669" spans="1:16">
      <c r="A669" s="40">
        <v>666</v>
      </c>
      <c r="B669" s="32" t="str">
        <f t="shared" si="111"/>
        <v>NW154</v>
      </c>
      <c r="C669" s="32">
        <f t="shared" si="112"/>
        <v>154</v>
      </c>
      <c r="D669" s="40" t="str">
        <f t="shared" si="110"/>
        <v>NW</v>
      </c>
      <c r="E669" s="40">
        <f t="shared" si="113"/>
        <v>10</v>
      </c>
      <c r="F669" s="40">
        <f t="shared" si="114"/>
        <v>91</v>
      </c>
      <c r="G669" s="40">
        <f t="shared" si="115"/>
        <v>20</v>
      </c>
      <c r="H669" s="40">
        <f t="shared" si="116"/>
        <v>200</v>
      </c>
      <c r="I669" s="40" t="str">
        <f t="shared" si="117"/>
        <v>10.91.20.200</v>
      </c>
      <c r="J669" s="40" t="str">
        <f t="shared" si="118"/>
        <v>10.91.20.201</v>
      </c>
      <c r="K669" s="40" t="str">
        <f t="shared" si="119"/>
        <v>10.91.20.206</v>
      </c>
      <c r="L669" s="40" t="str">
        <f t="shared" si="120"/>
        <v>255.255.255.248</v>
      </c>
      <c r="M669" s="40"/>
      <c r="N669" s="40"/>
      <c r="O669" s="40"/>
      <c r="P669" s="40"/>
    </row>
    <row r="670" spans="1:16">
      <c r="A670" s="40">
        <v>667</v>
      </c>
      <c r="B670" s="32" t="str">
        <f t="shared" si="111"/>
        <v>NW155</v>
      </c>
      <c r="C670" s="32">
        <f t="shared" si="112"/>
        <v>155</v>
      </c>
      <c r="D670" s="40" t="str">
        <f t="shared" si="110"/>
        <v>NW</v>
      </c>
      <c r="E670" s="40">
        <f t="shared" si="113"/>
        <v>10</v>
      </c>
      <c r="F670" s="40">
        <f t="shared" si="114"/>
        <v>91</v>
      </c>
      <c r="G670" s="40">
        <f t="shared" si="115"/>
        <v>20</v>
      </c>
      <c r="H670" s="40">
        <f t="shared" si="116"/>
        <v>208</v>
      </c>
      <c r="I670" s="40" t="str">
        <f t="shared" si="117"/>
        <v>10.91.20.208</v>
      </c>
      <c r="J670" s="40" t="str">
        <f t="shared" si="118"/>
        <v>10.91.20.209</v>
      </c>
      <c r="K670" s="40" t="str">
        <f t="shared" si="119"/>
        <v>10.91.20.214</v>
      </c>
      <c r="L670" s="40" t="str">
        <f t="shared" si="120"/>
        <v>255.255.255.248</v>
      </c>
      <c r="M670" s="40"/>
      <c r="N670" s="40"/>
      <c r="O670" s="40"/>
      <c r="P670" s="40"/>
    </row>
    <row r="671" spans="1:16">
      <c r="A671" s="40">
        <v>668</v>
      </c>
      <c r="B671" s="32" t="str">
        <f t="shared" si="111"/>
        <v>NW156</v>
      </c>
      <c r="C671" s="32">
        <f t="shared" si="112"/>
        <v>156</v>
      </c>
      <c r="D671" s="40" t="str">
        <f t="shared" si="110"/>
        <v>NW</v>
      </c>
      <c r="E671" s="40">
        <f t="shared" si="113"/>
        <v>10</v>
      </c>
      <c r="F671" s="40">
        <f t="shared" si="114"/>
        <v>91</v>
      </c>
      <c r="G671" s="40">
        <f t="shared" si="115"/>
        <v>20</v>
      </c>
      <c r="H671" s="40">
        <f t="shared" si="116"/>
        <v>216</v>
      </c>
      <c r="I671" s="40" t="str">
        <f t="shared" si="117"/>
        <v>10.91.20.216</v>
      </c>
      <c r="J671" s="40" t="str">
        <f t="shared" si="118"/>
        <v>10.91.20.217</v>
      </c>
      <c r="K671" s="40" t="str">
        <f t="shared" si="119"/>
        <v>10.91.20.222</v>
      </c>
      <c r="L671" s="40" t="str">
        <f t="shared" si="120"/>
        <v>255.255.255.248</v>
      </c>
      <c r="M671" s="40"/>
      <c r="N671" s="40"/>
      <c r="O671" s="40"/>
      <c r="P671" s="40"/>
    </row>
    <row r="672" spans="1:16">
      <c r="A672" s="40">
        <v>669</v>
      </c>
      <c r="B672" s="32" t="str">
        <f t="shared" si="111"/>
        <v>NW157</v>
      </c>
      <c r="C672" s="32">
        <f t="shared" si="112"/>
        <v>157</v>
      </c>
      <c r="D672" s="40" t="str">
        <f t="shared" si="110"/>
        <v>NW</v>
      </c>
      <c r="E672" s="40">
        <f t="shared" si="113"/>
        <v>10</v>
      </c>
      <c r="F672" s="40">
        <f t="shared" si="114"/>
        <v>91</v>
      </c>
      <c r="G672" s="40">
        <f t="shared" si="115"/>
        <v>20</v>
      </c>
      <c r="H672" s="40">
        <f t="shared" si="116"/>
        <v>224</v>
      </c>
      <c r="I672" s="40" t="str">
        <f t="shared" si="117"/>
        <v>10.91.20.224</v>
      </c>
      <c r="J672" s="40" t="str">
        <f t="shared" si="118"/>
        <v>10.91.20.225</v>
      </c>
      <c r="K672" s="40" t="str">
        <f t="shared" si="119"/>
        <v>10.91.20.230</v>
      </c>
      <c r="L672" s="40" t="str">
        <f t="shared" si="120"/>
        <v>255.255.255.248</v>
      </c>
      <c r="M672" s="40"/>
      <c r="N672" s="40"/>
      <c r="O672" s="40"/>
      <c r="P672" s="40"/>
    </row>
    <row r="673" spans="1:16">
      <c r="A673" s="40">
        <v>670</v>
      </c>
      <c r="B673" s="32" t="str">
        <f t="shared" si="111"/>
        <v>NW158</v>
      </c>
      <c r="C673" s="32">
        <f t="shared" si="112"/>
        <v>158</v>
      </c>
      <c r="D673" s="40" t="str">
        <f t="shared" si="110"/>
        <v>NW</v>
      </c>
      <c r="E673" s="40">
        <f t="shared" si="113"/>
        <v>10</v>
      </c>
      <c r="F673" s="40">
        <f t="shared" si="114"/>
        <v>91</v>
      </c>
      <c r="G673" s="40">
        <f t="shared" si="115"/>
        <v>20</v>
      </c>
      <c r="H673" s="40">
        <f t="shared" si="116"/>
        <v>232</v>
      </c>
      <c r="I673" s="40" t="str">
        <f t="shared" si="117"/>
        <v>10.91.20.232</v>
      </c>
      <c r="J673" s="40" t="str">
        <f t="shared" si="118"/>
        <v>10.91.20.233</v>
      </c>
      <c r="K673" s="40" t="str">
        <f t="shared" si="119"/>
        <v>10.91.20.238</v>
      </c>
      <c r="L673" s="40" t="str">
        <f t="shared" si="120"/>
        <v>255.255.255.248</v>
      </c>
      <c r="M673" s="40"/>
      <c r="N673" s="40"/>
      <c r="O673" s="40"/>
      <c r="P673" s="40"/>
    </row>
    <row r="674" spans="1:16">
      <c r="A674" s="40">
        <v>671</v>
      </c>
      <c r="B674" s="32" t="str">
        <f t="shared" si="111"/>
        <v>NW159</v>
      </c>
      <c r="C674" s="32">
        <f t="shared" si="112"/>
        <v>159</v>
      </c>
      <c r="D674" s="40" t="str">
        <f t="shared" si="110"/>
        <v>NW</v>
      </c>
      <c r="E674" s="40">
        <f t="shared" si="113"/>
        <v>10</v>
      </c>
      <c r="F674" s="40">
        <f t="shared" si="114"/>
        <v>91</v>
      </c>
      <c r="G674" s="40">
        <f t="shared" si="115"/>
        <v>20</v>
      </c>
      <c r="H674" s="40">
        <f t="shared" si="116"/>
        <v>240</v>
      </c>
      <c r="I674" s="40" t="str">
        <f t="shared" si="117"/>
        <v>10.91.20.240</v>
      </c>
      <c r="J674" s="40" t="str">
        <f t="shared" si="118"/>
        <v>10.91.20.241</v>
      </c>
      <c r="K674" s="40" t="str">
        <f t="shared" si="119"/>
        <v>10.91.20.246</v>
      </c>
      <c r="L674" s="40" t="str">
        <f t="shared" si="120"/>
        <v>255.255.255.248</v>
      </c>
      <c r="M674" s="40"/>
      <c r="N674" s="40"/>
      <c r="O674" s="40"/>
      <c r="P674" s="40"/>
    </row>
    <row r="675" spans="1:16">
      <c r="A675" s="40">
        <v>672</v>
      </c>
      <c r="B675" s="32" t="str">
        <f t="shared" si="111"/>
        <v>NW160</v>
      </c>
      <c r="C675" s="32">
        <f t="shared" si="112"/>
        <v>160</v>
      </c>
      <c r="D675" s="40" t="str">
        <f t="shared" si="110"/>
        <v>NW</v>
      </c>
      <c r="E675" s="40">
        <f t="shared" si="113"/>
        <v>10</v>
      </c>
      <c r="F675" s="40">
        <f t="shared" si="114"/>
        <v>91</v>
      </c>
      <c r="G675" s="40">
        <f t="shared" si="115"/>
        <v>20</v>
      </c>
      <c r="H675" s="40">
        <f t="shared" si="116"/>
        <v>248</v>
      </c>
      <c r="I675" s="40" t="str">
        <f t="shared" si="117"/>
        <v>10.91.20.248</v>
      </c>
      <c r="J675" s="40" t="str">
        <f t="shared" si="118"/>
        <v>10.91.20.249</v>
      </c>
      <c r="K675" s="40" t="str">
        <f t="shared" si="119"/>
        <v>10.91.20.254</v>
      </c>
      <c r="L675" s="40" t="str">
        <f t="shared" si="120"/>
        <v>255.255.255.248</v>
      </c>
      <c r="M675" s="40"/>
      <c r="N675" s="40"/>
      <c r="O675" s="40"/>
      <c r="P675" s="40"/>
    </row>
    <row r="676" spans="1:16">
      <c r="A676" s="40">
        <v>673</v>
      </c>
      <c r="B676" s="32" t="str">
        <f t="shared" si="111"/>
        <v>NW161</v>
      </c>
      <c r="C676" s="32">
        <f t="shared" si="112"/>
        <v>161</v>
      </c>
      <c r="D676" s="40" t="str">
        <f t="shared" si="110"/>
        <v>NW</v>
      </c>
      <c r="E676" s="40">
        <f t="shared" si="113"/>
        <v>10</v>
      </c>
      <c r="F676" s="40">
        <f t="shared" si="114"/>
        <v>91</v>
      </c>
      <c r="G676" s="40">
        <f t="shared" si="115"/>
        <v>21</v>
      </c>
      <c r="H676" s="40">
        <f t="shared" si="116"/>
        <v>0</v>
      </c>
      <c r="I676" s="40" t="str">
        <f t="shared" si="117"/>
        <v>10.91.21.0</v>
      </c>
      <c r="J676" s="40" t="str">
        <f t="shared" si="118"/>
        <v>10.91.21.1</v>
      </c>
      <c r="K676" s="40" t="str">
        <f t="shared" si="119"/>
        <v>10.91.21.6</v>
      </c>
      <c r="L676" s="40" t="str">
        <f t="shared" si="120"/>
        <v>255.255.255.248</v>
      </c>
      <c r="M676" s="40"/>
      <c r="N676" s="40"/>
      <c r="O676" s="40"/>
      <c r="P676" s="40"/>
    </row>
    <row r="677" spans="1:16">
      <c r="A677" s="40">
        <v>674</v>
      </c>
      <c r="B677" s="32" t="str">
        <f t="shared" si="111"/>
        <v>NW162</v>
      </c>
      <c r="C677" s="32">
        <f t="shared" si="112"/>
        <v>162</v>
      </c>
      <c r="D677" s="40" t="str">
        <f t="shared" si="110"/>
        <v>NW</v>
      </c>
      <c r="E677" s="40">
        <f t="shared" si="113"/>
        <v>10</v>
      </c>
      <c r="F677" s="40">
        <f t="shared" si="114"/>
        <v>91</v>
      </c>
      <c r="G677" s="40">
        <f t="shared" si="115"/>
        <v>21</v>
      </c>
      <c r="H677" s="40">
        <f t="shared" si="116"/>
        <v>8</v>
      </c>
      <c r="I677" s="40" t="str">
        <f t="shared" si="117"/>
        <v>10.91.21.8</v>
      </c>
      <c r="J677" s="40" t="str">
        <f t="shared" si="118"/>
        <v>10.91.21.9</v>
      </c>
      <c r="K677" s="40" t="str">
        <f t="shared" si="119"/>
        <v>10.91.21.14</v>
      </c>
      <c r="L677" s="40" t="str">
        <f t="shared" si="120"/>
        <v>255.255.255.248</v>
      </c>
      <c r="M677" s="40"/>
      <c r="N677" s="40"/>
      <c r="O677" s="40"/>
      <c r="P677" s="40"/>
    </row>
    <row r="678" spans="1:16">
      <c r="A678" s="40">
        <v>675</v>
      </c>
      <c r="B678" s="32" t="str">
        <f t="shared" si="111"/>
        <v>NW163</v>
      </c>
      <c r="C678" s="32">
        <f t="shared" si="112"/>
        <v>163</v>
      </c>
      <c r="D678" s="40" t="str">
        <f t="shared" si="110"/>
        <v>NW</v>
      </c>
      <c r="E678" s="40">
        <f t="shared" si="113"/>
        <v>10</v>
      </c>
      <c r="F678" s="40">
        <f t="shared" si="114"/>
        <v>91</v>
      </c>
      <c r="G678" s="40">
        <f t="shared" si="115"/>
        <v>21</v>
      </c>
      <c r="H678" s="40">
        <f t="shared" si="116"/>
        <v>16</v>
      </c>
      <c r="I678" s="40" t="str">
        <f t="shared" si="117"/>
        <v>10.91.21.16</v>
      </c>
      <c r="J678" s="40" t="str">
        <f t="shared" si="118"/>
        <v>10.91.21.17</v>
      </c>
      <c r="K678" s="40" t="str">
        <f t="shared" si="119"/>
        <v>10.91.21.22</v>
      </c>
      <c r="L678" s="40" t="str">
        <f t="shared" si="120"/>
        <v>255.255.255.248</v>
      </c>
      <c r="M678" s="40"/>
      <c r="N678" s="40"/>
      <c r="O678" s="40"/>
      <c r="P678" s="40"/>
    </row>
    <row r="679" spans="1:16">
      <c r="A679" s="40">
        <v>676</v>
      </c>
      <c r="B679" s="32" t="str">
        <f t="shared" si="111"/>
        <v>NW164</v>
      </c>
      <c r="C679" s="32">
        <f t="shared" si="112"/>
        <v>164</v>
      </c>
      <c r="D679" s="40" t="str">
        <f t="shared" si="110"/>
        <v>NW</v>
      </c>
      <c r="E679" s="40">
        <f t="shared" si="113"/>
        <v>10</v>
      </c>
      <c r="F679" s="40">
        <f t="shared" si="114"/>
        <v>91</v>
      </c>
      <c r="G679" s="40">
        <f t="shared" si="115"/>
        <v>21</v>
      </c>
      <c r="H679" s="40">
        <f t="shared" si="116"/>
        <v>24</v>
      </c>
      <c r="I679" s="40" t="str">
        <f t="shared" si="117"/>
        <v>10.91.21.24</v>
      </c>
      <c r="J679" s="40" t="str">
        <f t="shared" si="118"/>
        <v>10.91.21.25</v>
      </c>
      <c r="K679" s="40" t="str">
        <f t="shared" si="119"/>
        <v>10.91.21.30</v>
      </c>
      <c r="L679" s="40" t="str">
        <f t="shared" si="120"/>
        <v>255.255.255.248</v>
      </c>
      <c r="M679" s="40"/>
      <c r="N679" s="40"/>
      <c r="O679" s="40"/>
      <c r="P679" s="40"/>
    </row>
    <row r="680" spans="1:16">
      <c r="A680" s="40">
        <v>677</v>
      </c>
      <c r="B680" s="32" t="str">
        <f t="shared" si="111"/>
        <v>NW165</v>
      </c>
      <c r="C680" s="32">
        <f t="shared" si="112"/>
        <v>165</v>
      </c>
      <c r="D680" s="40" t="str">
        <f t="shared" si="110"/>
        <v>NW</v>
      </c>
      <c r="E680" s="40">
        <f t="shared" si="113"/>
        <v>10</v>
      </c>
      <c r="F680" s="40">
        <f t="shared" si="114"/>
        <v>91</v>
      </c>
      <c r="G680" s="40">
        <f t="shared" si="115"/>
        <v>21</v>
      </c>
      <c r="H680" s="40">
        <f t="shared" si="116"/>
        <v>32</v>
      </c>
      <c r="I680" s="40" t="str">
        <f t="shared" si="117"/>
        <v>10.91.21.32</v>
      </c>
      <c r="J680" s="40" t="str">
        <f t="shared" si="118"/>
        <v>10.91.21.33</v>
      </c>
      <c r="K680" s="40" t="str">
        <f t="shared" si="119"/>
        <v>10.91.21.38</v>
      </c>
      <c r="L680" s="40" t="str">
        <f t="shared" si="120"/>
        <v>255.255.255.248</v>
      </c>
      <c r="M680" s="40"/>
      <c r="N680" s="40"/>
      <c r="O680" s="40"/>
      <c r="P680" s="40"/>
    </row>
    <row r="681" spans="1:16">
      <c r="A681" s="40">
        <v>678</v>
      </c>
      <c r="B681" s="32" t="str">
        <f t="shared" si="111"/>
        <v>NW166</v>
      </c>
      <c r="C681" s="32">
        <f t="shared" si="112"/>
        <v>166</v>
      </c>
      <c r="D681" s="40" t="str">
        <f t="shared" si="110"/>
        <v>NW</v>
      </c>
      <c r="E681" s="40">
        <f t="shared" si="113"/>
        <v>10</v>
      </c>
      <c r="F681" s="40">
        <f t="shared" si="114"/>
        <v>91</v>
      </c>
      <c r="G681" s="40">
        <f t="shared" si="115"/>
        <v>21</v>
      </c>
      <c r="H681" s="40">
        <f t="shared" si="116"/>
        <v>40</v>
      </c>
      <c r="I681" s="40" t="str">
        <f t="shared" si="117"/>
        <v>10.91.21.40</v>
      </c>
      <c r="J681" s="40" t="str">
        <f t="shared" si="118"/>
        <v>10.91.21.41</v>
      </c>
      <c r="K681" s="40" t="str">
        <f t="shared" si="119"/>
        <v>10.91.21.46</v>
      </c>
      <c r="L681" s="40" t="str">
        <f t="shared" si="120"/>
        <v>255.255.255.248</v>
      </c>
      <c r="M681" s="40"/>
      <c r="N681" s="40"/>
      <c r="O681" s="40"/>
      <c r="P681" s="40"/>
    </row>
    <row r="682" spans="1:16">
      <c r="A682" s="40">
        <v>679</v>
      </c>
      <c r="B682" s="32" t="str">
        <f t="shared" si="111"/>
        <v>NW167</v>
      </c>
      <c r="C682" s="32">
        <f t="shared" si="112"/>
        <v>167</v>
      </c>
      <c r="D682" s="40" t="str">
        <f t="shared" si="110"/>
        <v>NW</v>
      </c>
      <c r="E682" s="40">
        <f t="shared" si="113"/>
        <v>10</v>
      </c>
      <c r="F682" s="40">
        <f t="shared" si="114"/>
        <v>91</v>
      </c>
      <c r="G682" s="40">
        <f t="shared" si="115"/>
        <v>21</v>
      </c>
      <c r="H682" s="40">
        <f t="shared" si="116"/>
        <v>48</v>
      </c>
      <c r="I682" s="40" t="str">
        <f t="shared" si="117"/>
        <v>10.91.21.48</v>
      </c>
      <c r="J682" s="40" t="str">
        <f t="shared" si="118"/>
        <v>10.91.21.49</v>
      </c>
      <c r="K682" s="40" t="str">
        <f t="shared" si="119"/>
        <v>10.91.21.54</v>
      </c>
      <c r="L682" s="40" t="str">
        <f t="shared" si="120"/>
        <v>255.255.255.248</v>
      </c>
      <c r="M682" s="40"/>
      <c r="N682" s="40"/>
      <c r="O682" s="40"/>
      <c r="P682" s="40"/>
    </row>
    <row r="683" spans="1:16">
      <c r="A683" s="40">
        <v>680</v>
      </c>
      <c r="B683" s="32" t="str">
        <f t="shared" si="111"/>
        <v>NW168</v>
      </c>
      <c r="C683" s="32">
        <f t="shared" si="112"/>
        <v>168</v>
      </c>
      <c r="D683" s="40" t="str">
        <f t="shared" si="110"/>
        <v>NW</v>
      </c>
      <c r="E683" s="40">
        <f t="shared" si="113"/>
        <v>10</v>
      </c>
      <c r="F683" s="40">
        <f t="shared" si="114"/>
        <v>91</v>
      </c>
      <c r="G683" s="40">
        <f t="shared" si="115"/>
        <v>21</v>
      </c>
      <c r="H683" s="40">
        <f t="shared" si="116"/>
        <v>56</v>
      </c>
      <c r="I683" s="40" t="str">
        <f t="shared" si="117"/>
        <v>10.91.21.56</v>
      </c>
      <c r="J683" s="40" t="str">
        <f t="shared" si="118"/>
        <v>10.91.21.57</v>
      </c>
      <c r="K683" s="40" t="str">
        <f t="shared" si="119"/>
        <v>10.91.21.62</v>
      </c>
      <c r="L683" s="40" t="str">
        <f t="shared" si="120"/>
        <v>255.255.255.248</v>
      </c>
      <c r="M683" s="40"/>
      <c r="N683" s="40"/>
      <c r="O683" s="40"/>
      <c r="P683" s="40"/>
    </row>
    <row r="684" spans="1:16">
      <c r="A684" s="40">
        <v>681</v>
      </c>
      <c r="B684" s="32" t="str">
        <f t="shared" si="111"/>
        <v>NW169</v>
      </c>
      <c r="C684" s="32">
        <f t="shared" si="112"/>
        <v>169</v>
      </c>
      <c r="D684" s="40" t="str">
        <f t="shared" si="110"/>
        <v>NW</v>
      </c>
      <c r="E684" s="40">
        <f t="shared" si="113"/>
        <v>10</v>
      </c>
      <c r="F684" s="40">
        <f t="shared" si="114"/>
        <v>91</v>
      </c>
      <c r="G684" s="40">
        <f t="shared" si="115"/>
        <v>21</v>
      </c>
      <c r="H684" s="40">
        <f t="shared" si="116"/>
        <v>64</v>
      </c>
      <c r="I684" s="40" t="str">
        <f t="shared" si="117"/>
        <v>10.91.21.64</v>
      </c>
      <c r="J684" s="40" t="str">
        <f t="shared" si="118"/>
        <v>10.91.21.65</v>
      </c>
      <c r="K684" s="40" t="str">
        <f t="shared" si="119"/>
        <v>10.91.21.70</v>
      </c>
      <c r="L684" s="40" t="str">
        <f t="shared" si="120"/>
        <v>255.255.255.248</v>
      </c>
      <c r="M684" s="40"/>
      <c r="N684" s="40"/>
      <c r="O684" s="40"/>
      <c r="P684" s="40"/>
    </row>
    <row r="685" spans="1:16">
      <c r="A685" s="40">
        <v>682</v>
      </c>
      <c r="B685" s="32" t="str">
        <f t="shared" si="111"/>
        <v>NW170</v>
      </c>
      <c r="C685" s="32">
        <f t="shared" si="112"/>
        <v>170</v>
      </c>
      <c r="D685" s="40" t="str">
        <f t="shared" si="110"/>
        <v>NW</v>
      </c>
      <c r="E685" s="40">
        <f t="shared" si="113"/>
        <v>10</v>
      </c>
      <c r="F685" s="40">
        <f t="shared" si="114"/>
        <v>91</v>
      </c>
      <c r="G685" s="40">
        <f t="shared" si="115"/>
        <v>21</v>
      </c>
      <c r="H685" s="40">
        <f t="shared" si="116"/>
        <v>72</v>
      </c>
      <c r="I685" s="40" t="str">
        <f t="shared" si="117"/>
        <v>10.91.21.72</v>
      </c>
      <c r="J685" s="40" t="str">
        <f t="shared" si="118"/>
        <v>10.91.21.73</v>
      </c>
      <c r="K685" s="40" t="str">
        <f t="shared" si="119"/>
        <v>10.91.21.78</v>
      </c>
      <c r="L685" s="40" t="str">
        <f t="shared" si="120"/>
        <v>255.255.255.248</v>
      </c>
      <c r="M685" s="40"/>
      <c r="N685" s="40"/>
      <c r="O685" s="40"/>
      <c r="P685" s="40"/>
    </row>
    <row r="686" spans="1:16">
      <c r="A686" s="40">
        <v>683</v>
      </c>
      <c r="B686" s="32" t="str">
        <f t="shared" si="111"/>
        <v>NW171</v>
      </c>
      <c r="C686" s="32">
        <f t="shared" si="112"/>
        <v>171</v>
      </c>
      <c r="D686" s="40" t="str">
        <f t="shared" si="110"/>
        <v>NW</v>
      </c>
      <c r="E686" s="40">
        <f t="shared" si="113"/>
        <v>10</v>
      </c>
      <c r="F686" s="40">
        <f t="shared" si="114"/>
        <v>91</v>
      </c>
      <c r="G686" s="40">
        <f t="shared" si="115"/>
        <v>21</v>
      </c>
      <c r="H686" s="40">
        <f t="shared" si="116"/>
        <v>80</v>
      </c>
      <c r="I686" s="40" t="str">
        <f t="shared" si="117"/>
        <v>10.91.21.80</v>
      </c>
      <c r="J686" s="40" t="str">
        <f t="shared" si="118"/>
        <v>10.91.21.81</v>
      </c>
      <c r="K686" s="40" t="str">
        <f t="shared" si="119"/>
        <v>10.91.21.86</v>
      </c>
      <c r="L686" s="40" t="str">
        <f t="shared" si="120"/>
        <v>255.255.255.248</v>
      </c>
      <c r="M686" s="40"/>
      <c r="N686" s="40"/>
      <c r="O686" s="40"/>
      <c r="P686" s="40"/>
    </row>
    <row r="687" spans="1:16">
      <c r="A687" s="40">
        <v>684</v>
      </c>
      <c r="B687" s="32" t="str">
        <f t="shared" si="111"/>
        <v>NW172</v>
      </c>
      <c r="C687" s="32">
        <f t="shared" si="112"/>
        <v>172</v>
      </c>
      <c r="D687" s="40" t="str">
        <f t="shared" si="110"/>
        <v>NW</v>
      </c>
      <c r="E687" s="40">
        <f t="shared" si="113"/>
        <v>10</v>
      </c>
      <c r="F687" s="40">
        <f t="shared" si="114"/>
        <v>91</v>
      </c>
      <c r="G687" s="40">
        <f t="shared" si="115"/>
        <v>21</v>
      </c>
      <c r="H687" s="40">
        <f t="shared" si="116"/>
        <v>88</v>
      </c>
      <c r="I687" s="40" t="str">
        <f t="shared" si="117"/>
        <v>10.91.21.88</v>
      </c>
      <c r="J687" s="40" t="str">
        <f t="shared" si="118"/>
        <v>10.91.21.89</v>
      </c>
      <c r="K687" s="40" t="str">
        <f t="shared" si="119"/>
        <v>10.91.21.94</v>
      </c>
      <c r="L687" s="40" t="str">
        <f t="shared" si="120"/>
        <v>255.255.255.248</v>
      </c>
      <c r="M687" s="40"/>
      <c r="N687" s="40"/>
      <c r="O687" s="40"/>
      <c r="P687" s="40"/>
    </row>
    <row r="688" spans="1:16">
      <c r="A688" s="40">
        <v>685</v>
      </c>
      <c r="B688" s="32" t="str">
        <f t="shared" si="111"/>
        <v>NW173</v>
      </c>
      <c r="C688" s="32">
        <f t="shared" si="112"/>
        <v>173</v>
      </c>
      <c r="D688" s="40" t="str">
        <f t="shared" si="110"/>
        <v>NW</v>
      </c>
      <c r="E688" s="40">
        <f t="shared" si="113"/>
        <v>10</v>
      </c>
      <c r="F688" s="40">
        <f t="shared" si="114"/>
        <v>91</v>
      </c>
      <c r="G688" s="40">
        <f t="shared" si="115"/>
        <v>21</v>
      </c>
      <c r="H688" s="40">
        <f t="shared" si="116"/>
        <v>96</v>
      </c>
      <c r="I688" s="40" t="str">
        <f t="shared" si="117"/>
        <v>10.91.21.96</v>
      </c>
      <c r="J688" s="40" t="str">
        <f t="shared" si="118"/>
        <v>10.91.21.97</v>
      </c>
      <c r="K688" s="40" t="str">
        <f t="shared" si="119"/>
        <v>10.91.21.102</v>
      </c>
      <c r="L688" s="40" t="str">
        <f t="shared" si="120"/>
        <v>255.255.255.248</v>
      </c>
      <c r="M688" s="40"/>
      <c r="N688" s="40"/>
      <c r="O688" s="40"/>
      <c r="P688" s="40"/>
    </row>
    <row r="689" spans="1:16">
      <c r="A689" s="40">
        <v>686</v>
      </c>
      <c r="B689" s="32" t="str">
        <f t="shared" si="111"/>
        <v>NW174</v>
      </c>
      <c r="C689" s="32">
        <f t="shared" si="112"/>
        <v>174</v>
      </c>
      <c r="D689" s="40" t="str">
        <f t="shared" si="110"/>
        <v>NW</v>
      </c>
      <c r="E689" s="40">
        <f t="shared" si="113"/>
        <v>10</v>
      </c>
      <c r="F689" s="40">
        <f t="shared" si="114"/>
        <v>91</v>
      </c>
      <c r="G689" s="40">
        <f t="shared" si="115"/>
        <v>21</v>
      </c>
      <c r="H689" s="40">
        <f t="shared" si="116"/>
        <v>104</v>
      </c>
      <c r="I689" s="40" t="str">
        <f t="shared" si="117"/>
        <v>10.91.21.104</v>
      </c>
      <c r="J689" s="40" t="str">
        <f t="shared" si="118"/>
        <v>10.91.21.105</v>
      </c>
      <c r="K689" s="40" t="str">
        <f t="shared" si="119"/>
        <v>10.91.21.110</v>
      </c>
      <c r="L689" s="40" t="str">
        <f t="shared" si="120"/>
        <v>255.255.255.248</v>
      </c>
      <c r="M689" s="40"/>
      <c r="N689" s="40"/>
      <c r="O689" s="40"/>
      <c r="P689" s="40"/>
    </row>
    <row r="690" spans="1:16">
      <c r="A690" s="40">
        <v>687</v>
      </c>
      <c r="B690" s="32" t="str">
        <f t="shared" si="111"/>
        <v>NW175</v>
      </c>
      <c r="C690" s="32">
        <f t="shared" si="112"/>
        <v>175</v>
      </c>
      <c r="D690" s="40" t="str">
        <f t="shared" si="110"/>
        <v>NW</v>
      </c>
      <c r="E690" s="40">
        <f t="shared" si="113"/>
        <v>10</v>
      </c>
      <c r="F690" s="40">
        <f t="shared" si="114"/>
        <v>91</v>
      </c>
      <c r="G690" s="40">
        <f t="shared" si="115"/>
        <v>21</v>
      </c>
      <c r="H690" s="40">
        <f t="shared" si="116"/>
        <v>112</v>
      </c>
      <c r="I690" s="40" t="str">
        <f t="shared" si="117"/>
        <v>10.91.21.112</v>
      </c>
      <c r="J690" s="40" t="str">
        <f t="shared" si="118"/>
        <v>10.91.21.113</v>
      </c>
      <c r="K690" s="40" t="str">
        <f t="shared" si="119"/>
        <v>10.91.21.118</v>
      </c>
      <c r="L690" s="40" t="str">
        <f t="shared" si="120"/>
        <v>255.255.255.248</v>
      </c>
      <c r="M690" s="40"/>
      <c r="N690" s="40"/>
      <c r="O690" s="40"/>
      <c r="P690" s="40"/>
    </row>
    <row r="691" spans="1:16">
      <c r="A691" s="40">
        <v>688</v>
      </c>
      <c r="B691" s="32" t="str">
        <f t="shared" si="111"/>
        <v>NW176</v>
      </c>
      <c r="C691" s="32">
        <f t="shared" si="112"/>
        <v>176</v>
      </c>
      <c r="D691" s="40" t="str">
        <f t="shared" si="110"/>
        <v>NW</v>
      </c>
      <c r="E691" s="40">
        <f t="shared" si="113"/>
        <v>10</v>
      </c>
      <c r="F691" s="40">
        <f t="shared" si="114"/>
        <v>91</v>
      </c>
      <c r="G691" s="40">
        <f t="shared" si="115"/>
        <v>21</v>
      </c>
      <c r="H691" s="40">
        <f t="shared" si="116"/>
        <v>120</v>
      </c>
      <c r="I691" s="40" t="str">
        <f t="shared" si="117"/>
        <v>10.91.21.120</v>
      </c>
      <c r="J691" s="40" t="str">
        <f t="shared" si="118"/>
        <v>10.91.21.121</v>
      </c>
      <c r="K691" s="40" t="str">
        <f t="shared" si="119"/>
        <v>10.91.21.126</v>
      </c>
      <c r="L691" s="40" t="str">
        <f t="shared" si="120"/>
        <v>255.255.255.248</v>
      </c>
      <c r="M691" s="40"/>
      <c r="N691" s="40"/>
      <c r="O691" s="40"/>
      <c r="P691" s="40"/>
    </row>
    <row r="692" spans="1:16">
      <c r="A692" s="40">
        <v>689</v>
      </c>
      <c r="B692" s="32" t="str">
        <f t="shared" si="111"/>
        <v>NW177</v>
      </c>
      <c r="C692" s="32">
        <f t="shared" si="112"/>
        <v>177</v>
      </c>
      <c r="D692" s="40" t="str">
        <f t="shared" si="110"/>
        <v>NW</v>
      </c>
      <c r="E692" s="40">
        <f t="shared" si="113"/>
        <v>10</v>
      </c>
      <c r="F692" s="40">
        <f t="shared" si="114"/>
        <v>91</v>
      </c>
      <c r="G692" s="40">
        <f t="shared" si="115"/>
        <v>21</v>
      </c>
      <c r="H692" s="40">
        <f t="shared" si="116"/>
        <v>128</v>
      </c>
      <c r="I692" s="40" t="str">
        <f t="shared" si="117"/>
        <v>10.91.21.128</v>
      </c>
      <c r="J692" s="40" t="str">
        <f t="shared" si="118"/>
        <v>10.91.21.129</v>
      </c>
      <c r="K692" s="40" t="str">
        <f t="shared" si="119"/>
        <v>10.91.21.134</v>
      </c>
      <c r="L692" s="40" t="str">
        <f t="shared" si="120"/>
        <v>255.255.255.248</v>
      </c>
      <c r="M692" s="40"/>
      <c r="N692" s="40"/>
      <c r="O692" s="40"/>
      <c r="P692" s="40"/>
    </row>
    <row r="693" spans="1:16">
      <c r="A693" s="40">
        <v>690</v>
      </c>
      <c r="B693" s="32" t="str">
        <f t="shared" si="111"/>
        <v>NW178</v>
      </c>
      <c r="C693" s="32">
        <f t="shared" si="112"/>
        <v>178</v>
      </c>
      <c r="D693" s="40" t="str">
        <f t="shared" si="110"/>
        <v>NW</v>
      </c>
      <c r="E693" s="40">
        <f t="shared" si="113"/>
        <v>10</v>
      </c>
      <c r="F693" s="40">
        <f t="shared" si="114"/>
        <v>91</v>
      </c>
      <c r="G693" s="40">
        <f t="shared" si="115"/>
        <v>21</v>
      </c>
      <c r="H693" s="40">
        <f t="shared" si="116"/>
        <v>136</v>
      </c>
      <c r="I693" s="40" t="str">
        <f t="shared" si="117"/>
        <v>10.91.21.136</v>
      </c>
      <c r="J693" s="40" t="str">
        <f t="shared" si="118"/>
        <v>10.91.21.137</v>
      </c>
      <c r="K693" s="40" t="str">
        <f t="shared" si="119"/>
        <v>10.91.21.142</v>
      </c>
      <c r="L693" s="40" t="str">
        <f t="shared" si="120"/>
        <v>255.255.255.248</v>
      </c>
      <c r="M693" s="40"/>
      <c r="N693" s="40"/>
      <c r="O693" s="40"/>
      <c r="P693" s="40"/>
    </row>
    <row r="694" spans="1:16">
      <c r="A694" s="40">
        <v>691</v>
      </c>
      <c r="B694" s="32" t="str">
        <f t="shared" si="111"/>
        <v>NW179</v>
      </c>
      <c r="C694" s="32">
        <f t="shared" si="112"/>
        <v>179</v>
      </c>
      <c r="D694" s="40" t="str">
        <f t="shared" si="110"/>
        <v>NW</v>
      </c>
      <c r="E694" s="40">
        <f t="shared" si="113"/>
        <v>10</v>
      </c>
      <c r="F694" s="40">
        <f t="shared" si="114"/>
        <v>91</v>
      </c>
      <c r="G694" s="40">
        <f t="shared" si="115"/>
        <v>21</v>
      </c>
      <c r="H694" s="40">
        <f t="shared" si="116"/>
        <v>144</v>
      </c>
      <c r="I694" s="40" t="str">
        <f t="shared" si="117"/>
        <v>10.91.21.144</v>
      </c>
      <c r="J694" s="40" t="str">
        <f t="shared" si="118"/>
        <v>10.91.21.145</v>
      </c>
      <c r="K694" s="40" t="str">
        <f t="shared" si="119"/>
        <v>10.91.21.150</v>
      </c>
      <c r="L694" s="40" t="str">
        <f t="shared" si="120"/>
        <v>255.255.255.248</v>
      </c>
      <c r="M694" s="40"/>
      <c r="N694" s="40"/>
      <c r="O694" s="40"/>
      <c r="P694" s="40"/>
    </row>
    <row r="695" spans="1:16">
      <c r="A695" s="40">
        <v>692</v>
      </c>
      <c r="B695" s="32" t="str">
        <f t="shared" si="111"/>
        <v>NW180</v>
      </c>
      <c r="C695" s="32">
        <f t="shared" si="112"/>
        <v>180</v>
      </c>
      <c r="D695" s="40" t="str">
        <f t="shared" si="110"/>
        <v>NW</v>
      </c>
      <c r="E695" s="40">
        <f t="shared" si="113"/>
        <v>10</v>
      </c>
      <c r="F695" s="40">
        <f t="shared" si="114"/>
        <v>91</v>
      </c>
      <c r="G695" s="40">
        <f t="shared" si="115"/>
        <v>21</v>
      </c>
      <c r="H695" s="40">
        <f t="shared" si="116"/>
        <v>152</v>
      </c>
      <c r="I695" s="40" t="str">
        <f t="shared" si="117"/>
        <v>10.91.21.152</v>
      </c>
      <c r="J695" s="40" t="str">
        <f t="shared" si="118"/>
        <v>10.91.21.153</v>
      </c>
      <c r="K695" s="40" t="str">
        <f t="shared" si="119"/>
        <v>10.91.21.158</v>
      </c>
      <c r="L695" s="40" t="str">
        <f t="shared" si="120"/>
        <v>255.255.255.248</v>
      </c>
      <c r="M695" s="40"/>
      <c r="N695" s="40"/>
      <c r="O695" s="40"/>
      <c r="P695" s="40"/>
    </row>
    <row r="696" spans="1:16">
      <c r="A696" s="40">
        <v>693</v>
      </c>
      <c r="B696" s="32" t="str">
        <f t="shared" si="111"/>
        <v>NW181</v>
      </c>
      <c r="C696" s="32">
        <f t="shared" si="112"/>
        <v>181</v>
      </c>
      <c r="D696" s="40" t="str">
        <f t="shared" si="110"/>
        <v>NW</v>
      </c>
      <c r="E696" s="40">
        <f t="shared" si="113"/>
        <v>10</v>
      </c>
      <c r="F696" s="40">
        <f t="shared" si="114"/>
        <v>91</v>
      </c>
      <c r="G696" s="40">
        <f t="shared" si="115"/>
        <v>21</v>
      </c>
      <c r="H696" s="40">
        <f t="shared" si="116"/>
        <v>160</v>
      </c>
      <c r="I696" s="40" t="str">
        <f t="shared" si="117"/>
        <v>10.91.21.160</v>
      </c>
      <c r="J696" s="40" t="str">
        <f t="shared" si="118"/>
        <v>10.91.21.161</v>
      </c>
      <c r="K696" s="40" t="str">
        <f t="shared" si="119"/>
        <v>10.91.21.166</v>
      </c>
      <c r="L696" s="40" t="str">
        <f t="shared" si="120"/>
        <v>255.255.255.248</v>
      </c>
      <c r="M696" s="40"/>
      <c r="N696" s="40"/>
      <c r="O696" s="40"/>
      <c r="P696" s="40"/>
    </row>
    <row r="697" spans="1:16">
      <c r="A697" s="40">
        <v>694</v>
      </c>
      <c r="B697" s="32" t="str">
        <f t="shared" si="111"/>
        <v>NW182</v>
      </c>
      <c r="C697" s="32">
        <f t="shared" si="112"/>
        <v>182</v>
      </c>
      <c r="D697" s="40" t="str">
        <f t="shared" si="110"/>
        <v>NW</v>
      </c>
      <c r="E697" s="40">
        <f t="shared" si="113"/>
        <v>10</v>
      </c>
      <c r="F697" s="40">
        <f t="shared" si="114"/>
        <v>91</v>
      </c>
      <c r="G697" s="40">
        <f t="shared" si="115"/>
        <v>21</v>
      </c>
      <c r="H697" s="40">
        <f t="shared" si="116"/>
        <v>168</v>
      </c>
      <c r="I697" s="40" t="str">
        <f t="shared" si="117"/>
        <v>10.91.21.168</v>
      </c>
      <c r="J697" s="40" t="str">
        <f t="shared" si="118"/>
        <v>10.91.21.169</v>
      </c>
      <c r="K697" s="40" t="str">
        <f t="shared" si="119"/>
        <v>10.91.21.174</v>
      </c>
      <c r="L697" s="40" t="str">
        <f t="shared" si="120"/>
        <v>255.255.255.248</v>
      </c>
      <c r="M697" s="40"/>
      <c r="N697" s="40"/>
      <c r="O697" s="40"/>
      <c r="P697" s="40"/>
    </row>
    <row r="698" spans="1:16">
      <c r="A698" s="40">
        <v>695</v>
      </c>
      <c r="B698" s="32" t="str">
        <f t="shared" si="111"/>
        <v>NW183</v>
      </c>
      <c r="C698" s="32">
        <f t="shared" si="112"/>
        <v>183</v>
      </c>
      <c r="D698" s="40" t="str">
        <f t="shared" si="110"/>
        <v>NW</v>
      </c>
      <c r="E698" s="40">
        <f t="shared" si="113"/>
        <v>10</v>
      </c>
      <c r="F698" s="40">
        <f t="shared" si="114"/>
        <v>91</v>
      </c>
      <c r="G698" s="40">
        <f t="shared" si="115"/>
        <v>21</v>
      </c>
      <c r="H698" s="40">
        <f t="shared" si="116"/>
        <v>176</v>
      </c>
      <c r="I698" s="40" t="str">
        <f t="shared" si="117"/>
        <v>10.91.21.176</v>
      </c>
      <c r="J698" s="40" t="str">
        <f t="shared" si="118"/>
        <v>10.91.21.177</v>
      </c>
      <c r="K698" s="40" t="str">
        <f t="shared" si="119"/>
        <v>10.91.21.182</v>
      </c>
      <c r="L698" s="40" t="str">
        <f t="shared" si="120"/>
        <v>255.255.255.248</v>
      </c>
      <c r="M698" s="40"/>
      <c r="N698" s="40"/>
      <c r="O698" s="40"/>
      <c r="P698" s="40"/>
    </row>
    <row r="699" spans="1:16">
      <c r="A699" s="40">
        <v>696</v>
      </c>
      <c r="B699" s="32" t="str">
        <f t="shared" si="111"/>
        <v>NW184</v>
      </c>
      <c r="C699" s="32">
        <f t="shared" si="112"/>
        <v>184</v>
      </c>
      <c r="D699" s="40" t="str">
        <f t="shared" si="110"/>
        <v>NW</v>
      </c>
      <c r="E699" s="40">
        <f t="shared" si="113"/>
        <v>10</v>
      </c>
      <c r="F699" s="40">
        <f t="shared" si="114"/>
        <v>91</v>
      </c>
      <c r="G699" s="40">
        <f t="shared" si="115"/>
        <v>21</v>
      </c>
      <c r="H699" s="40">
        <f t="shared" si="116"/>
        <v>184</v>
      </c>
      <c r="I699" s="40" t="str">
        <f t="shared" si="117"/>
        <v>10.91.21.184</v>
      </c>
      <c r="J699" s="40" t="str">
        <f t="shared" si="118"/>
        <v>10.91.21.185</v>
      </c>
      <c r="K699" s="40" t="str">
        <f t="shared" si="119"/>
        <v>10.91.21.190</v>
      </c>
      <c r="L699" s="40" t="str">
        <f t="shared" si="120"/>
        <v>255.255.255.248</v>
      </c>
      <c r="M699" s="40"/>
      <c r="N699" s="40"/>
      <c r="O699" s="40"/>
      <c r="P699" s="40"/>
    </row>
    <row r="700" spans="1:16">
      <c r="A700" s="40">
        <v>697</v>
      </c>
      <c r="B700" s="32" t="str">
        <f t="shared" si="111"/>
        <v>NW185</v>
      </c>
      <c r="C700" s="32">
        <f t="shared" si="112"/>
        <v>185</v>
      </c>
      <c r="D700" s="40" t="str">
        <f t="shared" si="110"/>
        <v>NW</v>
      </c>
      <c r="E700" s="40">
        <f t="shared" si="113"/>
        <v>10</v>
      </c>
      <c r="F700" s="40">
        <f t="shared" si="114"/>
        <v>91</v>
      </c>
      <c r="G700" s="40">
        <f t="shared" si="115"/>
        <v>21</v>
      </c>
      <c r="H700" s="40">
        <f t="shared" si="116"/>
        <v>192</v>
      </c>
      <c r="I700" s="40" t="str">
        <f t="shared" si="117"/>
        <v>10.91.21.192</v>
      </c>
      <c r="J700" s="40" t="str">
        <f t="shared" si="118"/>
        <v>10.91.21.193</v>
      </c>
      <c r="K700" s="40" t="str">
        <f t="shared" si="119"/>
        <v>10.91.21.198</v>
      </c>
      <c r="L700" s="40" t="str">
        <f t="shared" si="120"/>
        <v>255.255.255.248</v>
      </c>
      <c r="M700" s="40"/>
      <c r="N700" s="40"/>
      <c r="O700" s="40"/>
      <c r="P700" s="40"/>
    </row>
    <row r="701" spans="1:16">
      <c r="A701" s="40">
        <v>698</v>
      </c>
      <c r="B701" s="32" t="str">
        <f t="shared" si="111"/>
        <v>NW186</v>
      </c>
      <c r="C701" s="32">
        <f t="shared" si="112"/>
        <v>186</v>
      </c>
      <c r="D701" s="40" t="str">
        <f t="shared" si="110"/>
        <v>NW</v>
      </c>
      <c r="E701" s="40">
        <f t="shared" si="113"/>
        <v>10</v>
      </c>
      <c r="F701" s="40">
        <f t="shared" si="114"/>
        <v>91</v>
      </c>
      <c r="G701" s="40">
        <f t="shared" si="115"/>
        <v>21</v>
      </c>
      <c r="H701" s="40">
        <f t="shared" si="116"/>
        <v>200</v>
      </c>
      <c r="I701" s="40" t="str">
        <f t="shared" si="117"/>
        <v>10.91.21.200</v>
      </c>
      <c r="J701" s="40" t="str">
        <f t="shared" si="118"/>
        <v>10.91.21.201</v>
      </c>
      <c r="K701" s="40" t="str">
        <f t="shared" si="119"/>
        <v>10.91.21.206</v>
      </c>
      <c r="L701" s="40" t="str">
        <f t="shared" si="120"/>
        <v>255.255.255.248</v>
      </c>
      <c r="M701" s="40"/>
      <c r="N701" s="40"/>
      <c r="O701" s="40"/>
      <c r="P701" s="40"/>
    </row>
    <row r="702" spans="1:16">
      <c r="A702" s="40">
        <v>699</v>
      </c>
      <c r="B702" s="32" t="str">
        <f t="shared" si="111"/>
        <v>NW187</v>
      </c>
      <c r="C702" s="32">
        <f t="shared" si="112"/>
        <v>187</v>
      </c>
      <c r="D702" s="40" t="str">
        <f t="shared" si="110"/>
        <v>NW</v>
      </c>
      <c r="E702" s="40">
        <f t="shared" si="113"/>
        <v>10</v>
      </c>
      <c r="F702" s="40">
        <f t="shared" si="114"/>
        <v>91</v>
      </c>
      <c r="G702" s="40">
        <f t="shared" si="115"/>
        <v>21</v>
      </c>
      <c r="H702" s="40">
        <f t="shared" si="116"/>
        <v>208</v>
      </c>
      <c r="I702" s="40" t="str">
        <f t="shared" si="117"/>
        <v>10.91.21.208</v>
      </c>
      <c r="J702" s="40" t="str">
        <f t="shared" si="118"/>
        <v>10.91.21.209</v>
      </c>
      <c r="K702" s="40" t="str">
        <f t="shared" si="119"/>
        <v>10.91.21.214</v>
      </c>
      <c r="L702" s="40" t="str">
        <f t="shared" si="120"/>
        <v>255.255.255.248</v>
      </c>
      <c r="M702" s="40"/>
      <c r="N702" s="40"/>
      <c r="O702" s="40"/>
      <c r="P702" s="40"/>
    </row>
    <row r="703" spans="1:16">
      <c r="A703" s="40">
        <v>700</v>
      </c>
      <c r="B703" s="32" t="str">
        <f t="shared" si="111"/>
        <v>NW188</v>
      </c>
      <c r="C703" s="32">
        <f t="shared" si="112"/>
        <v>188</v>
      </c>
      <c r="D703" s="40" t="str">
        <f t="shared" si="110"/>
        <v>NW</v>
      </c>
      <c r="E703" s="40">
        <f t="shared" si="113"/>
        <v>10</v>
      </c>
      <c r="F703" s="40">
        <f t="shared" si="114"/>
        <v>91</v>
      </c>
      <c r="G703" s="40">
        <f t="shared" si="115"/>
        <v>21</v>
      </c>
      <c r="H703" s="40">
        <f t="shared" si="116"/>
        <v>216</v>
      </c>
      <c r="I703" s="40" t="str">
        <f t="shared" si="117"/>
        <v>10.91.21.216</v>
      </c>
      <c r="J703" s="40" t="str">
        <f t="shared" si="118"/>
        <v>10.91.21.217</v>
      </c>
      <c r="K703" s="40" t="str">
        <f t="shared" si="119"/>
        <v>10.91.21.222</v>
      </c>
      <c r="L703" s="40" t="str">
        <f t="shared" si="120"/>
        <v>255.255.255.248</v>
      </c>
      <c r="M703" s="40"/>
      <c r="N703" s="40"/>
      <c r="O703" s="40"/>
      <c r="P703" s="40"/>
    </row>
    <row r="704" spans="1:16">
      <c r="A704" s="40">
        <v>701</v>
      </c>
      <c r="B704" s="32" t="str">
        <f t="shared" si="111"/>
        <v>NW189</v>
      </c>
      <c r="C704" s="32">
        <f t="shared" si="112"/>
        <v>189</v>
      </c>
      <c r="D704" s="40" t="str">
        <f t="shared" si="110"/>
        <v>NW</v>
      </c>
      <c r="E704" s="40">
        <f t="shared" si="113"/>
        <v>10</v>
      </c>
      <c r="F704" s="40">
        <f t="shared" si="114"/>
        <v>91</v>
      </c>
      <c r="G704" s="40">
        <f t="shared" si="115"/>
        <v>21</v>
      </c>
      <c r="H704" s="40">
        <f t="shared" si="116"/>
        <v>224</v>
      </c>
      <c r="I704" s="40" t="str">
        <f t="shared" si="117"/>
        <v>10.91.21.224</v>
      </c>
      <c r="J704" s="40" t="str">
        <f t="shared" si="118"/>
        <v>10.91.21.225</v>
      </c>
      <c r="K704" s="40" t="str">
        <f t="shared" si="119"/>
        <v>10.91.21.230</v>
      </c>
      <c r="L704" s="40" t="str">
        <f t="shared" si="120"/>
        <v>255.255.255.248</v>
      </c>
      <c r="M704" s="40"/>
      <c r="N704" s="40"/>
      <c r="O704" s="40"/>
      <c r="P704" s="40"/>
    </row>
    <row r="705" spans="1:16">
      <c r="A705" s="40">
        <v>702</v>
      </c>
      <c r="B705" s="32" t="str">
        <f t="shared" si="111"/>
        <v>NW190</v>
      </c>
      <c r="C705" s="32">
        <f t="shared" si="112"/>
        <v>190</v>
      </c>
      <c r="D705" s="40" t="str">
        <f t="shared" si="110"/>
        <v>NW</v>
      </c>
      <c r="E705" s="40">
        <f t="shared" si="113"/>
        <v>10</v>
      </c>
      <c r="F705" s="40">
        <f t="shared" si="114"/>
        <v>91</v>
      </c>
      <c r="G705" s="40">
        <f t="shared" si="115"/>
        <v>21</v>
      </c>
      <c r="H705" s="40">
        <f t="shared" si="116"/>
        <v>232</v>
      </c>
      <c r="I705" s="40" t="str">
        <f t="shared" si="117"/>
        <v>10.91.21.232</v>
      </c>
      <c r="J705" s="40" t="str">
        <f t="shared" si="118"/>
        <v>10.91.21.233</v>
      </c>
      <c r="K705" s="40" t="str">
        <f t="shared" si="119"/>
        <v>10.91.21.238</v>
      </c>
      <c r="L705" s="40" t="str">
        <f t="shared" si="120"/>
        <v>255.255.255.248</v>
      </c>
      <c r="M705" s="40"/>
      <c r="N705" s="40"/>
      <c r="O705" s="40"/>
      <c r="P705" s="40"/>
    </row>
    <row r="706" spans="1:16">
      <c r="A706" s="40">
        <v>703</v>
      </c>
      <c r="B706" s="32" t="str">
        <f t="shared" si="111"/>
        <v>NW191</v>
      </c>
      <c r="C706" s="32">
        <f t="shared" si="112"/>
        <v>191</v>
      </c>
      <c r="D706" s="40" t="str">
        <f t="shared" si="110"/>
        <v>NW</v>
      </c>
      <c r="E706" s="40">
        <f t="shared" si="113"/>
        <v>10</v>
      </c>
      <c r="F706" s="40">
        <f t="shared" si="114"/>
        <v>91</v>
      </c>
      <c r="G706" s="40">
        <f t="shared" si="115"/>
        <v>21</v>
      </c>
      <c r="H706" s="40">
        <f t="shared" si="116"/>
        <v>240</v>
      </c>
      <c r="I706" s="40" t="str">
        <f t="shared" si="117"/>
        <v>10.91.21.240</v>
      </c>
      <c r="J706" s="40" t="str">
        <f t="shared" si="118"/>
        <v>10.91.21.241</v>
      </c>
      <c r="K706" s="40" t="str">
        <f t="shared" si="119"/>
        <v>10.91.21.246</v>
      </c>
      <c r="L706" s="40" t="str">
        <f t="shared" si="120"/>
        <v>255.255.255.248</v>
      </c>
      <c r="M706" s="40"/>
      <c r="N706" s="40"/>
      <c r="O706" s="40"/>
      <c r="P706" s="40"/>
    </row>
    <row r="707" spans="1:16">
      <c r="A707" s="40">
        <v>704</v>
      </c>
      <c r="B707" s="32" t="str">
        <f t="shared" si="111"/>
        <v>NW192</v>
      </c>
      <c r="C707" s="32">
        <f t="shared" si="112"/>
        <v>192</v>
      </c>
      <c r="D707" s="40" t="str">
        <f t="shared" si="110"/>
        <v>NW</v>
      </c>
      <c r="E707" s="40">
        <f t="shared" si="113"/>
        <v>10</v>
      </c>
      <c r="F707" s="40">
        <f t="shared" si="114"/>
        <v>91</v>
      </c>
      <c r="G707" s="40">
        <f t="shared" si="115"/>
        <v>21</v>
      </c>
      <c r="H707" s="40">
        <f t="shared" si="116"/>
        <v>248</v>
      </c>
      <c r="I707" s="40" t="str">
        <f t="shared" si="117"/>
        <v>10.91.21.248</v>
      </c>
      <c r="J707" s="40" t="str">
        <f t="shared" si="118"/>
        <v>10.91.21.249</v>
      </c>
      <c r="K707" s="40" t="str">
        <f t="shared" si="119"/>
        <v>10.91.21.254</v>
      </c>
      <c r="L707" s="40" t="str">
        <f t="shared" si="120"/>
        <v>255.255.255.248</v>
      </c>
      <c r="M707" s="40"/>
      <c r="N707" s="40"/>
      <c r="O707" s="40"/>
      <c r="P707" s="40"/>
    </row>
    <row r="708" spans="1:16">
      <c r="A708" s="40">
        <v>705</v>
      </c>
      <c r="B708" s="32" t="str">
        <f t="shared" si="111"/>
        <v>NW193</v>
      </c>
      <c r="C708" s="32">
        <f t="shared" si="112"/>
        <v>193</v>
      </c>
      <c r="D708" s="40" t="str">
        <f t="shared" ref="D708:D771" si="121">VLOOKUP(ROUNDDOWN(G708/8,0)*8,$R$4:$S$11,2,0)</f>
        <v>NW</v>
      </c>
      <c r="E708" s="40">
        <f t="shared" si="113"/>
        <v>10</v>
      </c>
      <c r="F708" s="40">
        <f t="shared" si="114"/>
        <v>91</v>
      </c>
      <c r="G708" s="40">
        <f t="shared" si="115"/>
        <v>22</v>
      </c>
      <c r="H708" s="40">
        <f t="shared" si="116"/>
        <v>0</v>
      </c>
      <c r="I708" s="40" t="str">
        <f t="shared" si="117"/>
        <v>10.91.22.0</v>
      </c>
      <c r="J708" s="40" t="str">
        <f t="shared" si="118"/>
        <v>10.91.22.1</v>
      </c>
      <c r="K708" s="40" t="str">
        <f t="shared" si="119"/>
        <v>10.91.22.6</v>
      </c>
      <c r="L708" s="40" t="str">
        <f t="shared" si="120"/>
        <v>255.255.255.248</v>
      </c>
      <c r="M708" s="40"/>
      <c r="N708" s="40"/>
      <c r="O708" s="40"/>
      <c r="P708" s="40"/>
    </row>
    <row r="709" spans="1:16">
      <c r="A709" s="40">
        <v>706</v>
      </c>
      <c r="B709" s="32" t="str">
        <f t="shared" ref="B709:B772" si="122">D709&amp;C709</f>
        <v>NW194</v>
      </c>
      <c r="C709" s="32">
        <f t="shared" si="112"/>
        <v>194</v>
      </c>
      <c r="D709" s="40" t="str">
        <f t="shared" si="121"/>
        <v>NW</v>
      </c>
      <c r="E709" s="40">
        <f t="shared" si="113"/>
        <v>10</v>
      </c>
      <c r="F709" s="40">
        <f t="shared" si="114"/>
        <v>91</v>
      </c>
      <c r="G709" s="40">
        <f t="shared" si="115"/>
        <v>22</v>
      </c>
      <c r="H709" s="40">
        <f t="shared" si="116"/>
        <v>8</v>
      </c>
      <c r="I709" s="40" t="str">
        <f t="shared" si="117"/>
        <v>10.91.22.8</v>
      </c>
      <c r="J709" s="40" t="str">
        <f t="shared" si="118"/>
        <v>10.91.22.9</v>
      </c>
      <c r="K709" s="40" t="str">
        <f t="shared" si="119"/>
        <v>10.91.22.14</v>
      </c>
      <c r="L709" s="40" t="str">
        <f t="shared" si="120"/>
        <v>255.255.255.248</v>
      </c>
      <c r="M709" s="40"/>
      <c r="N709" s="40"/>
      <c r="O709" s="40"/>
      <c r="P709" s="40"/>
    </row>
    <row r="710" spans="1:16">
      <c r="A710" s="40">
        <v>707</v>
      </c>
      <c r="B710" s="32" t="str">
        <f t="shared" si="122"/>
        <v>NW195</v>
      </c>
      <c r="C710" s="32">
        <f t="shared" ref="C710:C773" si="123">IF(D710=D709,C709+1,1)</f>
        <v>195</v>
      </c>
      <c r="D710" s="40" t="str">
        <f t="shared" si="121"/>
        <v>NW</v>
      </c>
      <c r="E710" s="40">
        <f t="shared" ref="E710:E773" si="124">E709</f>
        <v>10</v>
      </c>
      <c r="F710" s="40">
        <f t="shared" ref="F710:F773" si="125">F709</f>
        <v>91</v>
      </c>
      <c r="G710" s="40">
        <f t="shared" ref="G710:G773" si="126">IF(H709=248,IF(G709=255,0,G709+1),G709)</f>
        <v>22</v>
      </c>
      <c r="H710" s="40">
        <f t="shared" ref="H710:H773" si="127">IF(H709=248,0,H709+8)</f>
        <v>16</v>
      </c>
      <c r="I710" s="40" t="str">
        <f t="shared" ref="I710:I773" si="128">E710&amp;"."&amp;F710&amp;"."&amp;G710&amp;"."&amp;H710</f>
        <v>10.91.22.16</v>
      </c>
      <c r="J710" s="40" t="str">
        <f t="shared" ref="J710:J773" si="129">E710&amp;"."&amp;F710&amp;"."&amp;G710&amp;"."&amp;H710+1</f>
        <v>10.91.22.17</v>
      </c>
      <c r="K710" s="40" t="str">
        <f t="shared" ref="K710:K773" si="130">E710&amp;"."&amp;F710&amp;"."&amp;G710&amp;"."&amp;H710+6</f>
        <v>10.91.22.22</v>
      </c>
      <c r="L710" s="40" t="str">
        <f t="shared" ref="L710:L773" si="131">L709</f>
        <v>255.255.255.248</v>
      </c>
      <c r="M710" s="40"/>
      <c r="N710" s="40"/>
      <c r="O710" s="40"/>
      <c r="P710" s="40"/>
    </row>
    <row r="711" spans="1:16">
      <c r="A711" s="40">
        <v>708</v>
      </c>
      <c r="B711" s="32" t="str">
        <f t="shared" si="122"/>
        <v>NW196</v>
      </c>
      <c r="C711" s="32">
        <f t="shared" si="123"/>
        <v>196</v>
      </c>
      <c r="D711" s="40" t="str">
        <f t="shared" si="121"/>
        <v>NW</v>
      </c>
      <c r="E711" s="40">
        <f t="shared" si="124"/>
        <v>10</v>
      </c>
      <c r="F711" s="40">
        <f t="shared" si="125"/>
        <v>91</v>
      </c>
      <c r="G711" s="40">
        <f t="shared" si="126"/>
        <v>22</v>
      </c>
      <c r="H711" s="40">
        <f t="shared" si="127"/>
        <v>24</v>
      </c>
      <c r="I711" s="40" t="str">
        <f t="shared" si="128"/>
        <v>10.91.22.24</v>
      </c>
      <c r="J711" s="40" t="str">
        <f t="shared" si="129"/>
        <v>10.91.22.25</v>
      </c>
      <c r="K711" s="40" t="str">
        <f t="shared" si="130"/>
        <v>10.91.22.30</v>
      </c>
      <c r="L711" s="40" t="str">
        <f t="shared" si="131"/>
        <v>255.255.255.248</v>
      </c>
      <c r="M711" s="40"/>
      <c r="N711" s="40"/>
      <c r="O711" s="40"/>
      <c r="P711" s="40"/>
    </row>
    <row r="712" spans="1:16">
      <c r="A712" s="40">
        <v>709</v>
      </c>
      <c r="B712" s="32" t="str">
        <f t="shared" si="122"/>
        <v>NW197</v>
      </c>
      <c r="C712" s="32">
        <f t="shared" si="123"/>
        <v>197</v>
      </c>
      <c r="D712" s="40" t="str">
        <f t="shared" si="121"/>
        <v>NW</v>
      </c>
      <c r="E712" s="40">
        <f t="shared" si="124"/>
        <v>10</v>
      </c>
      <c r="F712" s="40">
        <f t="shared" si="125"/>
        <v>91</v>
      </c>
      <c r="G712" s="40">
        <f t="shared" si="126"/>
        <v>22</v>
      </c>
      <c r="H712" s="40">
        <f t="shared" si="127"/>
        <v>32</v>
      </c>
      <c r="I712" s="40" t="str">
        <f t="shared" si="128"/>
        <v>10.91.22.32</v>
      </c>
      <c r="J712" s="40" t="str">
        <f t="shared" si="129"/>
        <v>10.91.22.33</v>
      </c>
      <c r="K712" s="40" t="str">
        <f t="shared" si="130"/>
        <v>10.91.22.38</v>
      </c>
      <c r="L712" s="40" t="str">
        <f t="shared" si="131"/>
        <v>255.255.255.248</v>
      </c>
      <c r="M712" s="40"/>
      <c r="N712" s="40"/>
      <c r="O712" s="40"/>
      <c r="P712" s="40"/>
    </row>
    <row r="713" spans="1:16">
      <c r="A713" s="40">
        <v>710</v>
      </c>
      <c r="B713" s="32" t="str">
        <f t="shared" si="122"/>
        <v>NW198</v>
      </c>
      <c r="C713" s="32">
        <f t="shared" si="123"/>
        <v>198</v>
      </c>
      <c r="D713" s="40" t="str">
        <f t="shared" si="121"/>
        <v>NW</v>
      </c>
      <c r="E713" s="40">
        <f t="shared" si="124"/>
        <v>10</v>
      </c>
      <c r="F713" s="40">
        <f t="shared" si="125"/>
        <v>91</v>
      </c>
      <c r="G713" s="40">
        <f t="shared" si="126"/>
        <v>22</v>
      </c>
      <c r="H713" s="40">
        <f t="shared" si="127"/>
        <v>40</v>
      </c>
      <c r="I713" s="40" t="str">
        <f t="shared" si="128"/>
        <v>10.91.22.40</v>
      </c>
      <c r="J713" s="40" t="str">
        <f t="shared" si="129"/>
        <v>10.91.22.41</v>
      </c>
      <c r="K713" s="40" t="str">
        <f t="shared" si="130"/>
        <v>10.91.22.46</v>
      </c>
      <c r="L713" s="40" t="str">
        <f t="shared" si="131"/>
        <v>255.255.255.248</v>
      </c>
      <c r="M713" s="40"/>
      <c r="N713" s="40"/>
      <c r="O713" s="40"/>
      <c r="P713" s="40"/>
    </row>
    <row r="714" spans="1:16">
      <c r="A714" s="40">
        <v>711</v>
      </c>
      <c r="B714" s="32" t="str">
        <f t="shared" si="122"/>
        <v>NW199</v>
      </c>
      <c r="C714" s="32">
        <f t="shared" si="123"/>
        <v>199</v>
      </c>
      <c r="D714" s="40" t="str">
        <f t="shared" si="121"/>
        <v>NW</v>
      </c>
      <c r="E714" s="40">
        <f t="shared" si="124"/>
        <v>10</v>
      </c>
      <c r="F714" s="40">
        <f t="shared" si="125"/>
        <v>91</v>
      </c>
      <c r="G714" s="40">
        <f t="shared" si="126"/>
        <v>22</v>
      </c>
      <c r="H714" s="40">
        <f t="shared" si="127"/>
        <v>48</v>
      </c>
      <c r="I714" s="40" t="str">
        <f t="shared" si="128"/>
        <v>10.91.22.48</v>
      </c>
      <c r="J714" s="40" t="str">
        <f t="shared" si="129"/>
        <v>10.91.22.49</v>
      </c>
      <c r="K714" s="40" t="str">
        <f t="shared" si="130"/>
        <v>10.91.22.54</v>
      </c>
      <c r="L714" s="40" t="str">
        <f t="shared" si="131"/>
        <v>255.255.255.248</v>
      </c>
      <c r="M714" s="40"/>
      <c r="N714" s="40"/>
      <c r="O714" s="40"/>
      <c r="P714" s="40"/>
    </row>
    <row r="715" spans="1:16">
      <c r="A715" s="40">
        <v>712</v>
      </c>
      <c r="B715" s="32" t="str">
        <f t="shared" si="122"/>
        <v>NW200</v>
      </c>
      <c r="C715" s="32">
        <f t="shared" si="123"/>
        <v>200</v>
      </c>
      <c r="D715" s="40" t="str">
        <f t="shared" si="121"/>
        <v>NW</v>
      </c>
      <c r="E715" s="40">
        <f t="shared" si="124"/>
        <v>10</v>
      </c>
      <c r="F715" s="40">
        <f t="shared" si="125"/>
        <v>91</v>
      </c>
      <c r="G715" s="40">
        <f t="shared" si="126"/>
        <v>22</v>
      </c>
      <c r="H715" s="40">
        <f t="shared" si="127"/>
        <v>56</v>
      </c>
      <c r="I715" s="40" t="str">
        <f t="shared" si="128"/>
        <v>10.91.22.56</v>
      </c>
      <c r="J715" s="40" t="str">
        <f t="shared" si="129"/>
        <v>10.91.22.57</v>
      </c>
      <c r="K715" s="40" t="str">
        <f t="shared" si="130"/>
        <v>10.91.22.62</v>
      </c>
      <c r="L715" s="40" t="str">
        <f t="shared" si="131"/>
        <v>255.255.255.248</v>
      </c>
      <c r="M715" s="40"/>
      <c r="N715" s="40"/>
      <c r="O715" s="40"/>
      <c r="P715" s="40"/>
    </row>
    <row r="716" spans="1:16">
      <c r="A716" s="40">
        <v>713</v>
      </c>
      <c r="B716" s="32" t="str">
        <f t="shared" si="122"/>
        <v>NW201</v>
      </c>
      <c r="C716" s="32">
        <f t="shared" si="123"/>
        <v>201</v>
      </c>
      <c r="D716" s="40" t="str">
        <f t="shared" si="121"/>
        <v>NW</v>
      </c>
      <c r="E716" s="40">
        <f t="shared" si="124"/>
        <v>10</v>
      </c>
      <c r="F716" s="40">
        <f t="shared" si="125"/>
        <v>91</v>
      </c>
      <c r="G716" s="40">
        <f t="shared" si="126"/>
        <v>22</v>
      </c>
      <c r="H716" s="40">
        <f t="shared" si="127"/>
        <v>64</v>
      </c>
      <c r="I716" s="40" t="str">
        <f t="shared" si="128"/>
        <v>10.91.22.64</v>
      </c>
      <c r="J716" s="40" t="str">
        <f t="shared" si="129"/>
        <v>10.91.22.65</v>
      </c>
      <c r="K716" s="40" t="str">
        <f t="shared" si="130"/>
        <v>10.91.22.70</v>
      </c>
      <c r="L716" s="40" t="str">
        <f t="shared" si="131"/>
        <v>255.255.255.248</v>
      </c>
      <c r="M716" s="40"/>
      <c r="N716" s="40"/>
      <c r="O716" s="40"/>
      <c r="P716" s="40"/>
    </row>
    <row r="717" spans="1:16">
      <c r="A717" s="40">
        <v>714</v>
      </c>
      <c r="B717" s="32" t="str">
        <f t="shared" si="122"/>
        <v>NW202</v>
      </c>
      <c r="C717" s="32">
        <f t="shared" si="123"/>
        <v>202</v>
      </c>
      <c r="D717" s="40" t="str">
        <f t="shared" si="121"/>
        <v>NW</v>
      </c>
      <c r="E717" s="40">
        <f t="shared" si="124"/>
        <v>10</v>
      </c>
      <c r="F717" s="40">
        <f t="shared" si="125"/>
        <v>91</v>
      </c>
      <c r="G717" s="40">
        <f t="shared" si="126"/>
        <v>22</v>
      </c>
      <c r="H717" s="40">
        <f t="shared" si="127"/>
        <v>72</v>
      </c>
      <c r="I717" s="40" t="str">
        <f t="shared" si="128"/>
        <v>10.91.22.72</v>
      </c>
      <c r="J717" s="40" t="str">
        <f t="shared" si="129"/>
        <v>10.91.22.73</v>
      </c>
      <c r="K717" s="40" t="str">
        <f t="shared" si="130"/>
        <v>10.91.22.78</v>
      </c>
      <c r="L717" s="40" t="str">
        <f t="shared" si="131"/>
        <v>255.255.255.248</v>
      </c>
      <c r="M717" s="40"/>
      <c r="N717" s="40"/>
      <c r="O717" s="40"/>
      <c r="P717" s="40"/>
    </row>
    <row r="718" spans="1:16">
      <c r="A718" s="40">
        <v>715</v>
      </c>
      <c r="B718" s="32" t="str">
        <f t="shared" si="122"/>
        <v>NW203</v>
      </c>
      <c r="C718" s="32">
        <f t="shared" si="123"/>
        <v>203</v>
      </c>
      <c r="D718" s="40" t="str">
        <f t="shared" si="121"/>
        <v>NW</v>
      </c>
      <c r="E718" s="40">
        <f t="shared" si="124"/>
        <v>10</v>
      </c>
      <c r="F718" s="40">
        <f t="shared" si="125"/>
        <v>91</v>
      </c>
      <c r="G718" s="40">
        <f t="shared" si="126"/>
        <v>22</v>
      </c>
      <c r="H718" s="40">
        <f t="shared" si="127"/>
        <v>80</v>
      </c>
      <c r="I718" s="40" t="str">
        <f t="shared" si="128"/>
        <v>10.91.22.80</v>
      </c>
      <c r="J718" s="40" t="str">
        <f t="shared" si="129"/>
        <v>10.91.22.81</v>
      </c>
      <c r="K718" s="40" t="str">
        <f t="shared" si="130"/>
        <v>10.91.22.86</v>
      </c>
      <c r="L718" s="40" t="str">
        <f t="shared" si="131"/>
        <v>255.255.255.248</v>
      </c>
      <c r="M718" s="40"/>
      <c r="N718" s="40"/>
      <c r="O718" s="40"/>
      <c r="P718" s="40"/>
    </row>
    <row r="719" spans="1:16">
      <c r="A719" s="40">
        <v>716</v>
      </c>
      <c r="B719" s="32" t="str">
        <f t="shared" si="122"/>
        <v>NW204</v>
      </c>
      <c r="C719" s="32">
        <f t="shared" si="123"/>
        <v>204</v>
      </c>
      <c r="D719" s="40" t="str">
        <f t="shared" si="121"/>
        <v>NW</v>
      </c>
      <c r="E719" s="40">
        <f t="shared" si="124"/>
        <v>10</v>
      </c>
      <c r="F719" s="40">
        <f t="shared" si="125"/>
        <v>91</v>
      </c>
      <c r="G719" s="40">
        <f t="shared" si="126"/>
        <v>22</v>
      </c>
      <c r="H719" s="40">
        <f t="shared" si="127"/>
        <v>88</v>
      </c>
      <c r="I719" s="40" t="str">
        <f t="shared" si="128"/>
        <v>10.91.22.88</v>
      </c>
      <c r="J719" s="40" t="str">
        <f t="shared" si="129"/>
        <v>10.91.22.89</v>
      </c>
      <c r="K719" s="40" t="str">
        <f t="shared" si="130"/>
        <v>10.91.22.94</v>
      </c>
      <c r="L719" s="40" t="str">
        <f t="shared" si="131"/>
        <v>255.255.255.248</v>
      </c>
      <c r="M719" s="40"/>
      <c r="N719" s="40"/>
      <c r="O719" s="40"/>
      <c r="P719" s="40"/>
    </row>
    <row r="720" spans="1:16">
      <c r="A720" s="40">
        <v>717</v>
      </c>
      <c r="B720" s="32" t="str">
        <f t="shared" si="122"/>
        <v>NW205</v>
      </c>
      <c r="C720" s="32">
        <f t="shared" si="123"/>
        <v>205</v>
      </c>
      <c r="D720" s="40" t="str">
        <f t="shared" si="121"/>
        <v>NW</v>
      </c>
      <c r="E720" s="40">
        <f t="shared" si="124"/>
        <v>10</v>
      </c>
      <c r="F720" s="40">
        <f t="shared" si="125"/>
        <v>91</v>
      </c>
      <c r="G720" s="40">
        <f t="shared" si="126"/>
        <v>22</v>
      </c>
      <c r="H720" s="40">
        <f t="shared" si="127"/>
        <v>96</v>
      </c>
      <c r="I720" s="40" t="str">
        <f t="shared" si="128"/>
        <v>10.91.22.96</v>
      </c>
      <c r="J720" s="40" t="str">
        <f t="shared" si="129"/>
        <v>10.91.22.97</v>
      </c>
      <c r="K720" s="40" t="str">
        <f t="shared" si="130"/>
        <v>10.91.22.102</v>
      </c>
      <c r="L720" s="40" t="str">
        <f t="shared" si="131"/>
        <v>255.255.255.248</v>
      </c>
      <c r="M720" s="40"/>
      <c r="N720" s="40"/>
      <c r="O720" s="40"/>
      <c r="P720" s="40"/>
    </row>
    <row r="721" spans="1:16">
      <c r="A721" s="40">
        <v>718</v>
      </c>
      <c r="B721" s="32" t="str">
        <f t="shared" si="122"/>
        <v>NW206</v>
      </c>
      <c r="C721" s="32">
        <f t="shared" si="123"/>
        <v>206</v>
      </c>
      <c r="D721" s="40" t="str">
        <f t="shared" si="121"/>
        <v>NW</v>
      </c>
      <c r="E721" s="40">
        <f t="shared" si="124"/>
        <v>10</v>
      </c>
      <c r="F721" s="40">
        <f t="shared" si="125"/>
        <v>91</v>
      </c>
      <c r="G721" s="40">
        <f t="shared" si="126"/>
        <v>22</v>
      </c>
      <c r="H721" s="40">
        <f t="shared" si="127"/>
        <v>104</v>
      </c>
      <c r="I721" s="40" t="str">
        <f t="shared" si="128"/>
        <v>10.91.22.104</v>
      </c>
      <c r="J721" s="40" t="str">
        <f t="shared" si="129"/>
        <v>10.91.22.105</v>
      </c>
      <c r="K721" s="40" t="str">
        <f t="shared" si="130"/>
        <v>10.91.22.110</v>
      </c>
      <c r="L721" s="40" t="str">
        <f t="shared" si="131"/>
        <v>255.255.255.248</v>
      </c>
      <c r="M721" s="40"/>
      <c r="N721" s="40"/>
      <c r="O721" s="40"/>
      <c r="P721" s="40"/>
    </row>
    <row r="722" spans="1:16">
      <c r="A722" s="40">
        <v>719</v>
      </c>
      <c r="B722" s="32" t="str">
        <f t="shared" si="122"/>
        <v>NW207</v>
      </c>
      <c r="C722" s="32">
        <f t="shared" si="123"/>
        <v>207</v>
      </c>
      <c r="D722" s="40" t="str">
        <f t="shared" si="121"/>
        <v>NW</v>
      </c>
      <c r="E722" s="40">
        <f t="shared" si="124"/>
        <v>10</v>
      </c>
      <c r="F722" s="40">
        <f t="shared" si="125"/>
        <v>91</v>
      </c>
      <c r="G722" s="40">
        <f t="shared" si="126"/>
        <v>22</v>
      </c>
      <c r="H722" s="40">
        <f t="shared" si="127"/>
        <v>112</v>
      </c>
      <c r="I722" s="40" t="str">
        <f t="shared" si="128"/>
        <v>10.91.22.112</v>
      </c>
      <c r="J722" s="40" t="str">
        <f t="shared" si="129"/>
        <v>10.91.22.113</v>
      </c>
      <c r="K722" s="40" t="str">
        <f t="shared" si="130"/>
        <v>10.91.22.118</v>
      </c>
      <c r="L722" s="40" t="str">
        <f t="shared" si="131"/>
        <v>255.255.255.248</v>
      </c>
      <c r="M722" s="40"/>
      <c r="N722" s="40"/>
      <c r="O722" s="40"/>
      <c r="P722" s="40"/>
    </row>
    <row r="723" spans="1:16">
      <c r="A723" s="40">
        <v>720</v>
      </c>
      <c r="B723" s="32" t="str">
        <f t="shared" si="122"/>
        <v>NW208</v>
      </c>
      <c r="C723" s="32">
        <f t="shared" si="123"/>
        <v>208</v>
      </c>
      <c r="D723" s="40" t="str">
        <f t="shared" si="121"/>
        <v>NW</v>
      </c>
      <c r="E723" s="40">
        <f t="shared" si="124"/>
        <v>10</v>
      </c>
      <c r="F723" s="40">
        <f t="shared" si="125"/>
        <v>91</v>
      </c>
      <c r="G723" s="40">
        <f t="shared" si="126"/>
        <v>22</v>
      </c>
      <c r="H723" s="40">
        <f t="shared" si="127"/>
        <v>120</v>
      </c>
      <c r="I723" s="40" t="str">
        <f t="shared" si="128"/>
        <v>10.91.22.120</v>
      </c>
      <c r="J723" s="40" t="str">
        <f t="shared" si="129"/>
        <v>10.91.22.121</v>
      </c>
      <c r="K723" s="40" t="str">
        <f t="shared" si="130"/>
        <v>10.91.22.126</v>
      </c>
      <c r="L723" s="40" t="str">
        <f t="shared" si="131"/>
        <v>255.255.255.248</v>
      </c>
      <c r="M723" s="40"/>
      <c r="N723" s="40"/>
      <c r="O723" s="40"/>
      <c r="P723" s="40"/>
    </row>
    <row r="724" spans="1:16">
      <c r="A724" s="40">
        <v>721</v>
      </c>
      <c r="B724" s="32" t="str">
        <f t="shared" si="122"/>
        <v>NW209</v>
      </c>
      <c r="C724" s="32">
        <f t="shared" si="123"/>
        <v>209</v>
      </c>
      <c r="D724" s="40" t="str">
        <f t="shared" si="121"/>
        <v>NW</v>
      </c>
      <c r="E724" s="40">
        <f t="shared" si="124"/>
        <v>10</v>
      </c>
      <c r="F724" s="40">
        <f t="shared" si="125"/>
        <v>91</v>
      </c>
      <c r="G724" s="40">
        <f t="shared" si="126"/>
        <v>22</v>
      </c>
      <c r="H724" s="40">
        <f t="shared" si="127"/>
        <v>128</v>
      </c>
      <c r="I724" s="40" t="str">
        <f t="shared" si="128"/>
        <v>10.91.22.128</v>
      </c>
      <c r="J724" s="40" t="str">
        <f t="shared" si="129"/>
        <v>10.91.22.129</v>
      </c>
      <c r="K724" s="40" t="str">
        <f t="shared" si="130"/>
        <v>10.91.22.134</v>
      </c>
      <c r="L724" s="40" t="str">
        <f t="shared" si="131"/>
        <v>255.255.255.248</v>
      </c>
      <c r="M724" s="40"/>
      <c r="N724" s="40"/>
      <c r="O724" s="40"/>
      <c r="P724" s="40"/>
    </row>
    <row r="725" spans="1:16">
      <c r="A725" s="40">
        <v>722</v>
      </c>
      <c r="B725" s="32" t="str">
        <f t="shared" si="122"/>
        <v>NW210</v>
      </c>
      <c r="C725" s="32">
        <f t="shared" si="123"/>
        <v>210</v>
      </c>
      <c r="D725" s="40" t="str">
        <f t="shared" si="121"/>
        <v>NW</v>
      </c>
      <c r="E725" s="40">
        <f t="shared" si="124"/>
        <v>10</v>
      </c>
      <c r="F725" s="40">
        <f t="shared" si="125"/>
        <v>91</v>
      </c>
      <c r="G725" s="40">
        <f t="shared" si="126"/>
        <v>22</v>
      </c>
      <c r="H725" s="40">
        <f t="shared" si="127"/>
        <v>136</v>
      </c>
      <c r="I725" s="40" t="str">
        <f t="shared" si="128"/>
        <v>10.91.22.136</v>
      </c>
      <c r="J725" s="40" t="str">
        <f t="shared" si="129"/>
        <v>10.91.22.137</v>
      </c>
      <c r="K725" s="40" t="str">
        <f t="shared" si="130"/>
        <v>10.91.22.142</v>
      </c>
      <c r="L725" s="40" t="str">
        <f t="shared" si="131"/>
        <v>255.255.255.248</v>
      </c>
      <c r="M725" s="40"/>
      <c r="N725" s="40"/>
      <c r="O725" s="40"/>
      <c r="P725" s="40"/>
    </row>
    <row r="726" spans="1:16">
      <c r="A726" s="40">
        <v>723</v>
      </c>
      <c r="B726" s="32" t="str">
        <f t="shared" si="122"/>
        <v>NW211</v>
      </c>
      <c r="C726" s="32">
        <f t="shared" si="123"/>
        <v>211</v>
      </c>
      <c r="D726" s="40" t="str">
        <f t="shared" si="121"/>
        <v>NW</v>
      </c>
      <c r="E726" s="40">
        <f t="shared" si="124"/>
        <v>10</v>
      </c>
      <c r="F726" s="40">
        <f t="shared" si="125"/>
        <v>91</v>
      </c>
      <c r="G726" s="40">
        <f t="shared" si="126"/>
        <v>22</v>
      </c>
      <c r="H726" s="40">
        <f t="shared" si="127"/>
        <v>144</v>
      </c>
      <c r="I726" s="40" t="str">
        <f t="shared" si="128"/>
        <v>10.91.22.144</v>
      </c>
      <c r="J726" s="40" t="str">
        <f t="shared" si="129"/>
        <v>10.91.22.145</v>
      </c>
      <c r="K726" s="40" t="str">
        <f t="shared" si="130"/>
        <v>10.91.22.150</v>
      </c>
      <c r="L726" s="40" t="str">
        <f t="shared" si="131"/>
        <v>255.255.255.248</v>
      </c>
      <c r="M726" s="40"/>
      <c r="N726" s="40"/>
      <c r="O726" s="40"/>
      <c r="P726" s="40"/>
    </row>
    <row r="727" spans="1:16">
      <c r="A727" s="40">
        <v>724</v>
      </c>
      <c r="B727" s="32" t="str">
        <f t="shared" si="122"/>
        <v>NW212</v>
      </c>
      <c r="C727" s="32">
        <f t="shared" si="123"/>
        <v>212</v>
      </c>
      <c r="D727" s="40" t="str">
        <f t="shared" si="121"/>
        <v>NW</v>
      </c>
      <c r="E727" s="40">
        <f t="shared" si="124"/>
        <v>10</v>
      </c>
      <c r="F727" s="40">
        <f t="shared" si="125"/>
        <v>91</v>
      </c>
      <c r="G727" s="40">
        <f t="shared" si="126"/>
        <v>22</v>
      </c>
      <c r="H727" s="40">
        <f t="shared" si="127"/>
        <v>152</v>
      </c>
      <c r="I727" s="40" t="str">
        <f t="shared" si="128"/>
        <v>10.91.22.152</v>
      </c>
      <c r="J727" s="40" t="str">
        <f t="shared" si="129"/>
        <v>10.91.22.153</v>
      </c>
      <c r="K727" s="40" t="str">
        <f t="shared" si="130"/>
        <v>10.91.22.158</v>
      </c>
      <c r="L727" s="40" t="str">
        <f t="shared" si="131"/>
        <v>255.255.255.248</v>
      </c>
      <c r="M727" s="40"/>
      <c r="N727" s="40"/>
      <c r="O727" s="40"/>
      <c r="P727" s="40"/>
    </row>
    <row r="728" spans="1:16">
      <c r="A728" s="40">
        <v>725</v>
      </c>
      <c r="B728" s="32" t="str">
        <f t="shared" si="122"/>
        <v>NW213</v>
      </c>
      <c r="C728" s="32">
        <f t="shared" si="123"/>
        <v>213</v>
      </c>
      <c r="D728" s="40" t="str">
        <f t="shared" si="121"/>
        <v>NW</v>
      </c>
      <c r="E728" s="40">
        <f t="shared" si="124"/>
        <v>10</v>
      </c>
      <c r="F728" s="40">
        <f t="shared" si="125"/>
        <v>91</v>
      </c>
      <c r="G728" s="40">
        <f t="shared" si="126"/>
        <v>22</v>
      </c>
      <c r="H728" s="40">
        <f t="shared" si="127"/>
        <v>160</v>
      </c>
      <c r="I728" s="40" t="str">
        <f t="shared" si="128"/>
        <v>10.91.22.160</v>
      </c>
      <c r="J728" s="40" t="str">
        <f t="shared" si="129"/>
        <v>10.91.22.161</v>
      </c>
      <c r="K728" s="40" t="str">
        <f t="shared" si="130"/>
        <v>10.91.22.166</v>
      </c>
      <c r="L728" s="40" t="str">
        <f t="shared" si="131"/>
        <v>255.255.255.248</v>
      </c>
      <c r="M728" s="40"/>
      <c r="N728" s="40"/>
      <c r="O728" s="40"/>
      <c r="P728" s="40"/>
    </row>
    <row r="729" spans="1:16">
      <c r="A729" s="40">
        <v>726</v>
      </c>
      <c r="B729" s="32" t="str">
        <f t="shared" si="122"/>
        <v>NW214</v>
      </c>
      <c r="C729" s="32">
        <f t="shared" si="123"/>
        <v>214</v>
      </c>
      <c r="D729" s="40" t="str">
        <f t="shared" si="121"/>
        <v>NW</v>
      </c>
      <c r="E729" s="40">
        <f t="shared" si="124"/>
        <v>10</v>
      </c>
      <c r="F729" s="40">
        <f t="shared" si="125"/>
        <v>91</v>
      </c>
      <c r="G729" s="40">
        <f t="shared" si="126"/>
        <v>22</v>
      </c>
      <c r="H729" s="40">
        <f t="shared" si="127"/>
        <v>168</v>
      </c>
      <c r="I729" s="40" t="str">
        <f t="shared" si="128"/>
        <v>10.91.22.168</v>
      </c>
      <c r="J729" s="40" t="str">
        <f t="shared" si="129"/>
        <v>10.91.22.169</v>
      </c>
      <c r="K729" s="40" t="str">
        <f t="shared" si="130"/>
        <v>10.91.22.174</v>
      </c>
      <c r="L729" s="40" t="str">
        <f t="shared" si="131"/>
        <v>255.255.255.248</v>
      </c>
      <c r="M729" s="40"/>
      <c r="N729" s="40"/>
      <c r="O729" s="40"/>
      <c r="P729" s="40"/>
    </row>
    <row r="730" spans="1:16">
      <c r="A730" s="40">
        <v>727</v>
      </c>
      <c r="B730" s="32" t="str">
        <f t="shared" si="122"/>
        <v>NW215</v>
      </c>
      <c r="C730" s="32">
        <f t="shared" si="123"/>
        <v>215</v>
      </c>
      <c r="D730" s="40" t="str">
        <f t="shared" si="121"/>
        <v>NW</v>
      </c>
      <c r="E730" s="40">
        <f t="shared" si="124"/>
        <v>10</v>
      </c>
      <c r="F730" s="40">
        <f t="shared" si="125"/>
        <v>91</v>
      </c>
      <c r="G730" s="40">
        <f t="shared" si="126"/>
        <v>22</v>
      </c>
      <c r="H730" s="40">
        <f t="shared" si="127"/>
        <v>176</v>
      </c>
      <c r="I730" s="40" t="str">
        <f t="shared" si="128"/>
        <v>10.91.22.176</v>
      </c>
      <c r="J730" s="40" t="str">
        <f t="shared" si="129"/>
        <v>10.91.22.177</v>
      </c>
      <c r="K730" s="40" t="str">
        <f t="shared" si="130"/>
        <v>10.91.22.182</v>
      </c>
      <c r="L730" s="40" t="str">
        <f t="shared" si="131"/>
        <v>255.255.255.248</v>
      </c>
      <c r="M730" s="40"/>
      <c r="N730" s="40"/>
      <c r="O730" s="40"/>
      <c r="P730" s="40"/>
    </row>
    <row r="731" spans="1:16">
      <c r="A731" s="40">
        <v>728</v>
      </c>
      <c r="B731" s="32" t="str">
        <f t="shared" si="122"/>
        <v>NW216</v>
      </c>
      <c r="C731" s="32">
        <f t="shared" si="123"/>
        <v>216</v>
      </c>
      <c r="D731" s="40" t="str">
        <f t="shared" si="121"/>
        <v>NW</v>
      </c>
      <c r="E731" s="40">
        <f t="shared" si="124"/>
        <v>10</v>
      </c>
      <c r="F731" s="40">
        <f t="shared" si="125"/>
        <v>91</v>
      </c>
      <c r="G731" s="40">
        <f t="shared" si="126"/>
        <v>22</v>
      </c>
      <c r="H731" s="40">
        <f t="shared" si="127"/>
        <v>184</v>
      </c>
      <c r="I731" s="40" t="str">
        <f t="shared" si="128"/>
        <v>10.91.22.184</v>
      </c>
      <c r="J731" s="40" t="str">
        <f t="shared" si="129"/>
        <v>10.91.22.185</v>
      </c>
      <c r="K731" s="40" t="str">
        <f t="shared" si="130"/>
        <v>10.91.22.190</v>
      </c>
      <c r="L731" s="40" t="str">
        <f t="shared" si="131"/>
        <v>255.255.255.248</v>
      </c>
      <c r="M731" s="40"/>
      <c r="N731" s="40"/>
      <c r="O731" s="40"/>
      <c r="P731" s="40"/>
    </row>
    <row r="732" spans="1:16">
      <c r="A732" s="40">
        <v>729</v>
      </c>
      <c r="B732" s="32" t="str">
        <f t="shared" si="122"/>
        <v>NW217</v>
      </c>
      <c r="C732" s="32">
        <f t="shared" si="123"/>
        <v>217</v>
      </c>
      <c r="D732" s="40" t="str">
        <f t="shared" si="121"/>
        <v>NW</v>
      </c>
      <c r="E732" s="40">
        <f t="shared" si="124"/>
        <v>10</v>
      </c>
      <c r="F732" s="40">
        <f t="shared" si="125"/>
        <v>91</v>
      </c>
      <c r="G732" s="40">
        <f t="shared" si="126"/>
        <v>22</v>
      </c>
      <c r="H732" s="40">
        <f t="shared" si="127"/>
        <v>192</v>
      </c>
      <c r="I732" s="40" t="str">
        <f t="shared" si="128"/>
        <v>10.91.22.192</v>
      </c>
      <c r="J732" s="40" t="str">
        <f t="shared" si="129"/>
        <v>10.91.22.193</v>
      </c>
      <c r="K732" s="40" t="str">
        <f t="shared" si="130"/>
        <v>10.91.22.198</v>
      </c>
      <c r="L732" s="40" t="str">
        <f t="shared" si="131"/>
        <v>255.255.255.248</v>
      </c>
      <c r="M732" s="40"/>
      <c r="N732" s="40"/>
      <c r="O732" s="40"/>
      <c r="P732" s="40"/>
    </row>
    <row r="733" spans="1:16">
      <c r="A733" s="40">
        <v>730</v>
      </c>
      <c r="B733" s="32" t="str">
        <f t="shared" si="122"/>
        <v>NW218</v>
      </c>
      <c r="C733" s="32">
        <f t="shared" si="123"/>
        <v>218</v>
      </c>
      <c r="D733" s="40" t="str">
        <f t="shared" si="121"/>
        <v>NW</v>
      </c>
      <c r="E733" s="40">
        <f t="shared" si="124"/>
        <v>10</v>
      </c>
      <c r="F733" s="40">
        <f t="shared" si="125"/>
        <v>91</v>
      </c>
      <c r="G733" s="40">
        <f t="shared" si="126"/>
        <v>22</v>
      </c>
      <c r="H733" s="40">
        <f t="shared" si="127"/>
        <v>200</v>
      </c>
      <c r="I733" s="40" t="str">
        <f t="shared" si="128"/>
        <v>10.91.22.200</v>
      </c>
      <c r="J733" s="40" t="str">
        <f t="shared" si="129"/>
        <v>10.91.22.201</v>
      </c>
      <c r="K733" s="40" t="str">
        <f t="shared" si="130"/>
        <v>10.91.22.206</v>
      </c>
      <c r="L733" s="40" t="str">
        <f t="shared" si="131"/>
        <v>255.255.255.248</v>
      </c>
      <c r="M733" s="40"/>
      <c r="N733" s="40"/>
      <c r="O733" s="40"/>
      <c r="P733" s="40"/>
    </row>
    <row r="734" spans="1:16">
      <c r="A734" s="40">
        <v>731</v>
      </c>
      <c r="B734" s="32" t="str">
        <f t="shared" si="122"/>
        <v>NW219</v>
      </c>
      <c r="C734" s="32">
        <f t="shared" si="123"/>
        <v>219</v>
      </c>
      <c r="D734" s="40" t="str">
        <f t="shared" si="121"/>
        <v>NW</v>
      </c>
      <c r="E734" s="40">
        <f t="shared" si="124"/>
        <v>10</v>
      </c>
      <c r="F734" s="40">
        <f t="shared" si="125"/>
        <v>91</v>
      </c>
      <c r="G734" s="40">
        <f t="shared" si="126"/>
        <v>22</v>
      </c>
      <c r="H734" s="40">
        <f t="shared" si="127"/>
        <v>208</v>
      </c>
      <c r="I734" s="40" t="str">
        <f t="shared" si="128"/>
        <v>10.91.22.208</v>
      </c>
      <c r="J734" s="40" t="str">
        <f t="shared" si="129"/>
        <v>10.91.22.209</v>
      </c>
      <c r="K734" s="40" t="str">
        <f t="shared" si="130"/>
        <v>10.91.22.214</v>
      </c>
      <c r="L734" s="40" t="str">
        <f t="shared" si="131"/>
        <v>255.255.255.248</v>
      </c>
      <c r="M734" s="40"/>
      <c r="N734" s="40"/>
      <c r="O734" s="40"/>
      <c r="P734" s="40"/>
    </row>
    <row r="735" spans="1:16">
      <c r="A735" s="40">
        <v>732</v>
      </c>
      <c r="B735" s="32" t="str">
        <f t="shared" si="122"/>
        <v>NW220</v>
      </c>
      <c r="C735" s="32">
        <f t="shared" si="123"/>
        <v>220</v>
      </c>
      <c r="D735" s="40" t="str">
        <f t="shared" si="121"/>
        <v>NW</v>
      </c>
      <c r="E735" s="40">
        <f t="shared" si="124"/>
        <v>10</v>
      </c>
      <c r="F735" s="40">
        <f t="shared" si="125"/>
        <v>91</v>
      </c>
      <c r="G735" s="40">
        <f t="shared" si="126"/>
        <v>22</v>
      </c>
      <c r="H735" s="40">
        <f t="shared" si="127"/>
        <v>216</v>
      </c>
      <c r="I735" s="40" t="str">
        <f t="shared" si="128"/>
        <v>10.91.22.216</v>
      </c>
      <c r="J735" s="40" t="str">
        <f t="shared" si="129"/>
        <v>10.91.22.217</v>
      </c>
      <c r="K735" s="40" t="str">
        <f t="shared" si="130"/>
        <v>10.91.22.222</v>
      </c>
      <c r="L735" s="40" t="str">
        <f t="shared" si="131"/>
        <v>255.255.255.248</v>
      </c>
      <c r="M735" s="40"/>
      <c r="N735" s="40"/>
      <c r="O735" s="40"/>
      <c r="P735" s="40"/>
    </row>
    <row r="736" spans="1:16">
      <c r="A736" s="40">
        <v>733</v>
      </c>
      <c r="B736" s="32" t="str">
        <f t="shared" si="122"/>
        <v>NW221</v>
      </c>
      <c r="C736" s="32">
        <f t="shared" si="123"/>
        <v>221</v>
      </c>
      <c r="D736" s="40" t="str">
        <f t="shared" si="121"/>
        <v>NW</v>
      </c>
      <c r="E736" s="40">
        <f t="shared" si="124"/>
        <v>10</v>
      </c>
      <c r="F736" s="40">
        <f t="shared" si="125"/>
        <v>91</v>
      </c>
      <c r="G736" s="40">
        <f t="shared" si="126"/>
        <v>22</v>
      </c>
      <c r="H736" s="40">
        <f t="shared" si="127"/>
        <v>224</v>
      </c>
      <c r="I736" s="40" t="str">
        <f t="shared" si="128"/>
        <v>10.91.22.224</v>
      </c>
      <c r="J736" s="40" t="str">
        <f t="shared" si="129"/>
        <v>10.91.22.225</v>
      </c>
      <c r="K736" s="40" t="str">
        <f t="shared" si="130"/>
        <v>10.91.22.230</v>
      </c>
      <c r="L736" s="40" t="str">
        <f t="shared" si="131"/>
        <v>255.255.255.248</v>
      </c>
      <c r="M736" s="40"/>
      <c r="N736" s="40"/>
      <c r="O736" s="40"/>
      <c r="P736" s="40"/>
    </row>
    <row r="737" spans="1:16">
      <c r="A737" s="40">
        <v>734</v>
      </c>
      <c r="B737" s="32" t="str">
        <f t="shared" si="122"/>
        <v>NW222</v>
      </c>
      <c r="C737" s="32">
        <f t="shared" si="123"/>
        <v>222</v>
      </c>
      <c r="D737" s="40" t="str">
        <f t="shared" si="121"/>
        <v>NW</v>
      </c>
      <c r="E737" s="40">
        <f t="shared" si="124"/>
        <v>10</v>
      </c>
      <c r="F737" s="40">
        <f t="shared" si="125"/>
        <v>91</v>
      </c>
      <c r="G737" s="40">
        <f t="shared" si="126"/>
        <v>22</v>
      </c>
      <c r="H737" s="40">
        <f t="shared" si="127"/>
        <v>232</v>
      </c>
      <c r="I737" s="40" t="str">
        <f t="shared" si="128"/>
        <v>10.91.22.232</v>
      </c>
      <c r="J737" s="40" t="str">
        <f t="shared" si="129"/>
        <v>10.91.22.233</v>
      </c>
      <c r="K737" s="40" t="str">
        <f t="shared" si="130"/>
        <v>10.91.22.238</v>
      </c>
      <c r="L737" s="40" t="str">
        <f t="shared" si="131"/>
        <v>255.255.255.248</v>
      </c>
      <c r="M737" s="40"/>
      <c r="N737" s="40"/>
      <c r="O737" s="40"/>
      <c r="P737" s="40"/>
    </row>
    <row r="738" spans="1:16">
      <c r="A738" s="40">
        <v>735</v>
      </c>
      <c r="B738" s="32" t="str">
        <f t="shared" si="122"/>
        <v>NW223</v>
      </c>
      <c r="C738" s="32">
        <f t="shared" si="123"/>
        <v>223</v>
      </c>
      <c r="D738" s="40" t="str">
        <f t="shared" si="121"/>
        <v>NW</v>
      </c>
      <c r="E738" s="40">
        <f t="shared" si="124"/>
        <v>10</v>
      </c>
      <c r="F738" s="40">
        <f t="shared" si="125"/>
        <v>91</v>
      </c>
      <c r="G738" s="40">
        <f t="shared" si="126"/>
        <v>22</v>
      </c>
      <c r="H738" s="40">
        <f t="shared" si="127"/>
        <v>240</v>
      </c>
      <c r="I738" s="40" t="str">
        <f t="shared" si="128"/>
        <v>10.91.22.240</v>
      </c>
      <c r="J738" s="40" t="str">
        <f t="shared" si="129"/>
        <v>10.91.22.241</v>
      </c>
      <c r="K738" s="40" t="str">
        <f t="shared" si="130"/>
        <v>10.91.22.246</v>
      </c>
      <c r="L738" s="40" t="str">
        <f t="shared" si="131"/>
        <v>255.255.255.248</v>
      </c>
      <c r="M738" s="40"/>
      <c r="N738" s="40"/>
      <c r="O738" s="40"/>
      <c r="P738" s="40"/>
    </row>
    <row r="739" spans="1:16">
      <c r="A739" s="40">
        <v>736</v>
      </c>
      <c r="B739" s="32" t="str">
        <f t="shared" si="122"/>
        <v>NW224</v>
      </c>
      <c r="C739" s="32">
        <f t="shared" si="123"/>
        <v>224</v>
      </c>
      <c r="D739" s="40" t="str">
        <f t="shared" si="121"/>
        <v>NW</v>
      </c>
      <c r="E739" s="40">
        <f t="shared" si="124"/>
        <v>10</v>
      </c>
      <c r="F739" s="40">
        <f t="shared" si="125"/>
        <v>91</v>
      </c>
      <c r="G739" s="40">
        <f t="shared" si="126"/>
        <v>22</v>
      </c>
      <c r="H739" s="40">
        <f t="shared" si="127"/>
        <v>248</v>
      </c>
      <c r="I739" s="40" t="str">
        <f t="shared" si="128"/>
        <v>10.91.22.248</v>
      </c>
      <c r="J739" s="40" t="str">
        <f t="shared" si="129"/>
        <v>10.91.22.249</v>
      </c>
      <c r="K739" s="40" t="str">
        <f t="shared" si="130"/>
        <v>10.91.22.254</v>
      </c>
      <c r="L739" s="40" t="str">
        <f t="shared" si="131"/>
        <v>255.255.255.248</v>
      </c>
      <c r="M739" s="40"/>
      <c r="N739" s="40"/>
      <c r="O739" s="40"/>
      <c r="P739" s="40"/>
    </row>
    <row r="740" spans="1:16">
      <c r="A740" s="40">
        <v>737</v>
      </c>
      <c r="B740" s="32" t="str">
        <f t="shared" si="122"/>
        <v>NW225</v>
      </c>
      <c r="C740" s="32">
        <f t="shared" si="123"/>
        <v>225</v>
      </c>
      <c r="D740" s="40" t="str">
        <f t="shared" si="121"/>
        <v>NW</v>
      </c>
      <c r="E740" s="40">
        <f t="shared" si="124"/>
        <v>10</v>
      </c>
      <c r="F740" s="40">
        <f t="shared" si="125"/>
        <v>91</v>
      </c>
      <c r="G740" s="40">
        <f t="shared" si="126"/>
        <v>23</v>
      </c>
      <c r="H740" s="40">
        <f t="shared" si="127"/>
        <v>0</v>
      </c>
      <c r="I740" s="40" t="str">
        <f t="shared" si="128"/>
        <v>10.91.23.0</v>
      </c>
      <c r="J740" s="40" t="str">
        <f t="shared" si="129"/>
        <v>10.91.23.1</v>
      </c>
      <c r="K740" s="40" t="str">
        <f t="shared" si="130"/>
        <v>10.91.23.6</v>
      </c>
      <c r="L740" s="40" t="str">
        <f t="shared" si="131"/>
        <v>255.255.255.248</v>
      </c>
      <c r="M740" s="40"/>
      <c r="N740" s="40"/>
      <c r="O740" s="40"/>
      <c r="P740" s="40"/>
    </row>
    <row r="741" spans="1:16">
      <c r="A741" s="40">
        <v>738</v>
      </c>
      <c r="B741" s="32" t="str">
        <f t="shared" si="122"/>
        <v>NW226</v>
      </c>
      <c r="C741" s="32">
        <f t="shared" si="123"/>
        <v>226</v>
      </c>
      <c r="D741" s="40" t="str">
        <f t="shared" si="121"/>
        <v>NW</v>
      </c>
      <c r="E741" s="40">
        <f t="shared" si="124"/>
        <v>10</v>
      </c>
      <c r="F741" s="40">
        <f t="shared" si="125"/>
        <v>91</v>
      </c>
      <c r="G741" s="40">
        <f t="shared" si="126"/>
        <v>23</v>
      </c>
      <c r="H741" s="40">
        <f t="shared" si="127"/>
        <v>8</v>
      </c>
      <c r="I741" s="40" t="str">
        <f t="shared" si="128"/>
        <v>10.91.23.8</v>
      </c>
      <c r="J741" s="40" t="str">
        <f t="shared" si="129"/>
        <v>10.91.23.9</v>
      </c>
      <c r="K741" s="40" t="str">
        <f t="shared" si="130"/>
        <v>10.91.23.14</v>
      </c>
      <c r="L741" s="40" t="str">
        <f t="shared" si="131"/>
        <v>255.255.255.248</v>
      </c>
      <c r="M741" s="40"/>
      <c r="N741" s="40"/>
      <c r="O741" s="40"/>
      <c r="P741" s="40"/>
    </row>
    <row r="742" spans="1:16">
      <c r="A742" s="40">
        <v>739</v>
      </c>
      <c r="B742" s="32" t="str">
        <f t="shared" si="122"/>
        <v>NW227</v>
      </c>
      <c r="C742" s="32">
        <f t="shared" si="123"/>
        <v>227</v>
      </c>
      <c r="D742" s="40" t="str">
        <f t="shared" si="121"/>
        <v>NW</v>
      </c>
      <c r="E742" s="40">
        <f t="shared" si="124"/>
        <v>10</v>
      </c>
      <c r="F742" s="40">
        <f t="shared" si="125"/>
        <v>91</v>
      </c>
      <c r="G742" s="40">
        <f t="shared" si="126"/>
        <v>23</v>
      </c>
      <c r="H742" s="40">
        <f t="shared" si="127"/>
        <v>16</v>
      </c>
      <c r="I742" s="40" t="str">
        <f t="shared" si="128"/>
        <v>10.91.23.16</v>
      </c>
      <c r="J742" s="40" t="str">
        <f t="shared" si="129"/>
        <v>10.91.23.17</v>
      </c>
      <c r="K742" s="40" t="str">
        <f t="shared" si="130"/>
        <v>10.91.23.22</v>
      </c>
      <c r="L742" s="40" t="str">
        <f t="shared" si="131"/>
        <v>255.255.255.248</v>
      </c>
      <c r="M742" s="40"/>
      <c r="N742" s="40"/>
      <c r="O742" s="40"/>
      <c r="P742" s="40"/>
    </row>
    <row r="743" spans="1:16">
      <c r="A743" s="40">
        <v>740</v>
      </c>
      <c r="B743" s="32" t="str">
        <f t="shared" si="122"/>
        <v>NW228</v>
      </c>
      <c r="C743" s="32">
        <f t="shared" si="123"/>
        <v>228</v>
      </c>
      <c r="D743" s="40" t="str">
        <f t="shared" si="121"/>
        <v>NW</v>
      </c>
      <c r="E743" s="40">
        <f t="shared" si="124"/>
        <v>10</v>
      </c>
      <c r="F743" s="40">
        <f t="shared" si="125"/>
        <v>91</v>
      </c>
      <c r="G743" s="40">
        <f t="shared" si="126"/>
        <v>23</v>
      </c>
      <c r="H743" s="40">
        <f t="shared" si="127"/>
        <v>24</v>
      </c>
      <c r="I743" s="40" t="str">
        <f t="shared" si="128"/>
        <v>10.91.23.24</v>
      </c>
      <c r="J743" s="40" t="str">
        <f t="shared" si="129"/>
        <v>10.91.23.25</v>
      </c>
      <c r="K743" s="40" t="str">
        <f t="shared" si="130"/>
        <v>10.91.23.30</v>
      </c>
      <c r="L743" s="40" t="str">
        <f t="shared" si="131"/>
        <v>255.255.255.248</v>
      </c>
      <c r="M743" s="40"/>
      <c r="N743" s="40"/>
      <c r="O743" s="40"/>
      <c r="P743" s="40"/>
    </row>
    <row r="744" spans="1:16">
      <c r="A744" s="40">
        <v>741</v>
      </c>
      <c r="B744" s="32" t="str">
        <f t="shared" si="122"/>
        <v>NW229</v>
      </c>
      <c r="C744" s="32">
        <f t="shared" si="123"/>
        <v>229</v>
      </c>
      <c r="D744" s="40" t="str">
        <f t="shared" si="121"/>
        <v>NW</v>
      </c>
      <c r="E744" s="40">
        <f t="shared" si="124"/>
        <v>10</v>
      </c>
      <c r="F744" s="40">
        <f t="shared" si="125"/>
        <v>91</v>
      </c>
      <c r="G744" s="40">
        <f t="shared" si="126"/>
        <v>23</v>
      </c>
      <c r="H744" s="40">
        <f t="shared" si="127"/>
        <v>32</v>
      </c>
      <c r="I744" s="40" t="str">
        <f t="shared" si="128"/>
        <v>10.91.23.32</v>
      </c>
      <c r="J744" s="40" t="str">
        <f t="shared" si="129"/>
        <v>10.91.23.33</v>
      </c>
      <c r="K744" s="40" t="str">
        <f t="shared" si="130"/>
        <v>10.91.23.38</v>
      </c>
      <c r="L744" s="40" t="str">
        <f t="shared" si="131"/>
        <v>255.255.255.248</v>
      </c>
      <c r="M744" s="40"/>
      <c r="N744" s="40"/>
      <c r="O744" s="40"/>
      <c r="P744" s="40"/>
    </row>
    <row r="745" spans="1:16">
      <c r="A745" s="40">
        <v>742</v>
      </c>
      <c r="B745" s="32" t="str">
        <f t="shared" si="122"/>
        <v>NW230</v>
      </c>
      <c r="C745" s="32">
        <f t="shared" si="123"/>
        <v>230</v>
      </c>
      <c r="D745" s="40" t="str">
        <f t="shared" si="121"/>
        <v>NW</v>
      </c>
      <c r="E745" s="40">
        <f t="shared" si="124"/>
        <v>10</v>
      </c>
      <c r="F745" s="40">
        <f t="shared" si="125"/>
        <v>91</v>
      </c>
      <c r="G745" s="40">
        <f t="shared" si="126"/>
        <v>23</v>
      </c>
      <c r="H745" s="40">
        <f t="shared" si="127"/>
        <v>40</v>
      </c>
      <c r="I745" s="40" t="str">
        <f t="shared" si="128"/>
        <v>10.91.23.40</v>
      </c>
      <c r="J745" s="40" t="str">
        <f t="shared" si="129"/>
        <v>10.91.23.41</v>
      </c>
      <c r="K745" s="40" t="str">
        <f t="shared" si="130"/>
        <v>10.91.23.46</v>
      </c>
      <c r="L745" s="40" t="str">
        <f t="shared" si="131"/>
        <v>255.255.255.248</v>
      </c>
      <c r="M745" s="40"/>
      <c r="N745" s="40"/>
      <c r="O745" s="40"/>
      <c r="P745" s="40"/>
    </row>
    <row r="746" spans="1:16">
      <c r="A746" s="40">
        <v>743</v>
      </c>
      <c r="B746" s="32" t="str">
        <f t="shared" si="122"/>
        <v>NW231</v>
      </c>
      <c r="C746" s="32">
        <f t="shared" si="123"/>
        <v>231</v>
      </c>
      <c r="D746" s="40" t="str">
        <f t="shared" si="121"/>
        <v>NW</v>
      </c>
      <c r="E746" s="40">
        <f t="shared" si="124"/>
        <v>10</v>
      </c>
      <c r="F746" s="40">
        <f t="shared" si="125"/>
        <v>91</v>
      </c>
      <c r="G746" s="40">
        <f t="shared" si="126"/>
        <v>23</v>
      </c>
      <c r="H746" s="40">
        <f t="shared" si="127"/>
        <v>48</v>
      </c>
      <c r="I746" s="40" t="str">
        <f t="shared" si="128"/>
        <v>10.91.23.48</v>
      </c>
      <c r="J746" s="40" t="str">
        <f t="shared" si="129"/>
        <v>10.91.23.49</v>
      </c>
      <c r="K746" s="40" t="str">
        <f t="shared" si="130"/>
        <v>10.91.23.54</v>
      </c>
      <c r="L746" s="40" t="str">
        <f t="shared" si="131"/>
        <v>255.255.255.248</v>
      </c>
      <c r="M746" s="40"/>
      <c r="N746" s="40"/>
      <c r="O746" s="40"/>
      <c r="P746" s="40"/>
    </row>
    <row r="747" spans="1:16">
      <c r="A747" s="40">
        <v>744</v>
      </c>
      <c r="B747" s="32" t="str">
        <f t="shared" si="122"/>
        <v>NW232</v>
      </c>
      <c r="C747" s="32">
        <f t="shared" si="123"/>
        <v>232</v>
      </c>
      <c r="D747" s="40" t="str">
        <f t="shared" si="121"/>
        <v>NW</v>
      </c>
      <c r="E747" s="40">
        <f t="shared" si="124"/>
        <v>10</v>
      </c>
      <c r="F747" s="40">
        <f t="shared" si="125"/>
        <v>91</v>
      </c>
      <c r="G747" s="40">
        <f t="shared" si="126"/>
        <v>23</v>
      </c>
      <c r="H747" s="40">
        <f t="shared" si="127"/>
        <v>56</v>
      </c>
      <c r="I747" s="40" t="str">
        <f t="shared" si="128"/>
        <v>10.91.23.56</v>
      </c>
      <c r="J747" s="40" t="str">
        <f t="shared" si="129"/>
        <v>10.91.23.57</v>
      </c>
      <c r="K747" s="40" t="str">
        <f t="shared" si="130"/>
        <v>10.91.23.62</v>
      </c>
      <c r="L747" s="40" t="str">
        <f t="shared" si="131"/>
        <v>255.255.255.248</v>
      </c>
      <c r="M747" s="40"/>
      <c r="N747" s="40"/>
      <c r="O747" s="40"/>
      <c r="P747" s="40"/>
    </row>
    <row r="748" spans="1:16">
      <c r="A748" s="40">
        <v>745</v>
      </c>
      <c r="B748" s="32" t="str">
        <f t="shared" si="122"/>
        <v>NW233</v>
      </c>
      <c r="C748" s="32">
        <f t="shared" si="123"/>
        <v>233</v>
      </c>
      <c r="D748" s="40" t="str">
        <f t="shared" si="121"/>
        <v>NW</v>
      </c>
      <c r="E748" s="40">
        <f t="shared" si="124"/>
        <v>10</v>
      </c>
      <c r="F748" s="40">
        <f t="shared" si="125"/>
        <v>91</v>
      </c>
      <c r="G748" s="40">
        <f t="shared" si="126"/>
        <v>23</v>
      </c>
      <c r="H748" s="40">
        <f t="shared" si="127"/>
        <v>64</v>
      </c>
      <c r="I748" s="40" t="str">
        <f t="shared" si="128"/>
        <v>10.91.23.64</v>
      </c>
      <c r="J748" s="40" t="str">
        <f t="shared" si="129"/>
        <v>10.91.23.65</v>
      </c>
      <c r="K748" s="40" t="str">
        <f t="shared" si="130"/>
        <v>10.91.23.70</v>
      </c>
      <c r="L748" s="40" t="str">
        <f t="shared" si="131"/>
        <v>255.255.255.248</v>
      </c>
      <c r="M748" s="40"/>
      <c r="N748" s="40"/>
      <c r="O748" s="40"/>
      <c r="P748" s="40"/>
    </row>
    <row r="749" spans="1:16">
      <c r="A749" s="40">
        <v>746</v>
      </c>
      <c r="B749" s="32" t="str">
        <f t="shared" si="122"/>
        <v>NW234</v>
      </c>
      <c r="C749" s="32">
        <f t="shared" si="123"/>
        <v>234</v>
      </c>
      <c r="D749" s="40" t="str">
        <f t="shared" si="121"/>
        <v>NW</v>
      </c>
      <c r="E749" s="40">
        <f t="shared" si="124"/>
        <v>10</v>
      </c>
      <c r="F749" s="40">
        <f t="shared" si="125"/>
        <v>91</v>
      </c>
      <c r="G749" s="40">
        <f t="shared" si="126"/>
        <v>23</v>
      </c>
      <c r="H749" s="40">
        <f t="shared" si="127"/>
        <v>72</v>
      </c>
      <c r="I749" s="40" t="str">
        <f t="shared" si="128"/>
        <v>10.91.23.72</v>
      </c>
      <c r="J749" s="40" t="str">
        <f t="shared" si="129"/>
        <v>10.91.23.73</v>
      </c>
      <c r="K749" s="40" t="str">
        <f t="shared" si="130"/>
        <v>10.91.23.78</v>
      </c>
      <c r="L749" s="40" t="str">
        <f t="shared" si="131"/>
        <v>255.255.255.248</v>
      </c>
      <c r="M749" s="40"/>
      <c r="N749" s="40"/>
      <c r="O749" s="40"/>
      <c r="P749" s="40"/>
    </row>
    <row r="750" spans="1:16">
      <c r="A750" s="40">
        <v>747</v>
      </c>
      <c r="B750" s="32" t="str">
        <f t="shared" si="122"/>
        <v>NW235</v>
      </c>
      <c r="C750" s="32">
        <f t="shared" si="123"/>
        <v>235</v>
      </c>
      <c r="D750" s="40" t="str">
        <f t="shared" si="121"/>
        <v>NW</v>
      </c>
      <c r="E750" s="40">
        <f t="shared" si="124"/>
        <v>10</v>
      </c>
      <c r="F750" s="40">
        <f t="shared" si="125"/>
        <v>91</v>
      </c>
      <c r="G750" s="40">
        <f t="shared" si="126"/>
        <v>23</v>
      </c>
      <c r="H750" s="40">
        <f t="shared" si="127"/>
        <v>80</v>
      </c>
      <c r="I750" s="40" t="str">
        <f t="shared" si="128"/>
        <v>10.91.23.80</v>
      </c>
      <c r="J750" s="40" t="str">
        <f t="shared" si="129"/>
        <v>10.91.23.81</v>
      </c>
      <c r="K750" s="40" t="str">
        <f t="shared" si="130"/>
        <v>10.91.23.86</v>
      </c>
      <c r="L750" s="40" t="str">
        <f t="shared" si="131"/>
        <v>255.255.255.248</v>
      </c>
      <c r="M750" s="40"/>
      <c r="N750" s="40"/>
      <c r="O750" s="40"/>
      <c r="P750" s="40"/>
    </row>
    <row r="751" spans="1:16">
      <c r="A751" s="40">
        <v>748</v>
      </c>
      <c r="B751" s="32" t="str">
        <f t="shared" si="122"/>
        <v>NW236</v>
      </c>
      <c r="C751" s="32">
        <f t="shared" si="123"/>
        <v>236</v>
      </c>
      <c r="D751" s="40" t="str">
        <f t="shared" si="121"/>
        <v>NW</v>
      </c>
      <c r="E751" s="40">
        <f t="shared" si="124"/>
        <v>10</v>
      </c>
      <c r="F751" s="40">
        <f t="shared" si="125"/>
        <v>91</v>
      </c>
      <c r="G751" s="40">
        <f t="shared" si="126"/>
        <v>23</v>
      </c>
      <c r="H751" s="40">
        <f t="shared" si="127"/>
        <v>88</v>
      </c>
      <c r="I751" s="40" t="str">
        <f t="shared" si="128"/>
        <v>10.91.23.88</v>
      </c>
      <c r="J751" s="40" t="str">
        <f t="shared" si="129"/>
        <v>10.91.23.89</v>
      </c>
      <c r="K751" s="40" t="str">
        <f t="shared" si="130"/>
        <v>10.91.23.94</v>
      </c>
      <c r="L751" s="40" t="str">
        <f t="shared" si="131"/>
        <v>255.255.255.248</v>
      </c>
      <c r="M751" s="40"/>
      <c r="N751" s="40"/>
      <c r="O751" s="40"/>
      <c r="P751" s="40"/>
    </row>
    <row r="752" spans="1:16">
      <c r="A752" s="40">
        <v>749</v>
      </c>
      <c r="B752" s="32" t="str">
        <f t="shared" si="122"/>
        <v>NW237</v>
      </c>
      <c r="C752" s="32">
        <f t="shared" si="123"/>
        <v>237</v>
      </c>
      <c r="D752" s="40" t="str">
        <f t="shared" si="121"/>
        <v>NW</v>
      </c>
      <c r="E752" s="40">
        <f t="shared" si="124"/>
        <v>10</v>
      </c>
      <c r="F752" s="40">
        <f t="shared" si="125"/>
        <v>91</v>
      </c>
      <c r="G752" s="40">
        <f t="shared" si="126"/>
        <v>23</v>
      </c>
      <c r="H752" s="40">
        <f t="shared" si="127"/>
        <v>96</v>
      </c>
      <c r="I752" s="40" t="str">
        <f t="shared" si="128"/>
        <v>10.91.23.96</v>
      </c>
      <c r="J752" s="40" t="str">
        <f t="shared" si="129"/>
        <v>10.91.23.97</v>
      </c>
      <c r="K752" s="40" t="str">
        <f t="shared" si="130"/>
        <v>10.91.23.102</v>
      </c>
      <c r="L752" s="40" t="str">
        <f t="shared" si="131"/>
        <v>255.255.255.248</v>
      </c>
      <c r="M752" s="40"/>
      <c r="N752" s="40"/>
      <c r="O752" s="40"/>
      <c r="P752" s="40"/>
    </row>
    <row r="753" spans="1:16">
      <c r="A753" s="40">
        <v>750</v>
      </c>
      <c r="B753" s="32" t="str">
        <f t="shared" si="122"/>
        <v>NW238</v>
      </c>
      <c r="C753" s="32">
        <f t="shared" si="123"/>
        <v>238</v>
      </c>
      <c r="D753" s="40" t="str">
        <f t="shared" si="121"/>
        <v>NW</v>
      </c>
      <c r="E753" s="40">
        <f t="shared" si="124"/>
        <v>10</v>
      </c>
      <c r="F753" s="40">
        <f t="shared" si="125"/>
        <v>91</v>
      </c>
      <c r="G753" s="40">
        <f t="shared" si="126"/>
        <v>23</v>
      </c>
      <c r="H753" s="40">
        <f t="shared" si="127"/>
        <v>104</v>
      </c>
      <c r="I753" s="40" t="str">
        <f t="shared" si="128"/>
        <v>10.91.23.104</v>
      </c>
      <c r="J753" s="40" t="str">
        <f t="shared" si="129"/>
        <v>10.91.23.105</v>
      </c>
      <c r="K753" s="40" t="str">
        <f t="shared" si="130"/>
        <v>10.91.23.110</v>
      </c>
      <c r="L753" s="40" t="str">
        <f t="shared" si="131"/>
        <v>255.255.255.248</v>
      </c>
      <c r="M753" s="40"/>
      <c r="N753" s="40"/>
      <c r="O753" s="40"/>
      <c r="P753" s="40"/>
    </row>
    <row r="754" spans="1:16">
      <c r="A754" s="40">
        <v>751</v>
      </c>
      <c r="B754" s="32" t="str">
        <f t="shared" si="122"/>
        <v>NW239</v>
      </c>
      <c r="C754" s="32">
        <f t="shared" si="123"/>
        <v>239</v>
      </c>
      <c r="D754" s="40" t="str">
        <f t="shared" si="121"/>
        <v>NW</v>
      </c>
      <c r="E754" s="40">
        <f t="shared" si="124"/>
        <v>10</v>
      </c>
      <c r="F754" s="40">
        <f t="shared" si="125"/>
        <v>91</v>
      </c>
      <c r="G754" s="40">
        <f t="shared" si="126"/>
        <v>23</v>
      </c>
      <c r="H754" s="40">
        <f t="shared" si="127"/>
        <v>112</v>
      </c>
      <c r="I754" s="40" t="str">
        <f t="shared" si="128"/>
        <v>10.91.23.112</v>
      </c>
      <c r="J754" s="40" t="str">
        <f t="shared" si="129"/>
        <v>10.91.23.113</v>
      </c>
      <c r="K754" s="40" t="str">
        <f t="shared" si="130"/>
        <v>10.91.23.118</v>
      </c>
      <c r="L754" s="40" t="str">
        <f t="shared" si="131"/>
        <v>255.255.255.248</v>
      </c>
      <c r="M754" s="40"/>
      <c r="N754" s="40"/>
      <c r="O754" s="40"/>
      <c r="P754" s="40"/>
    </row>
    <row r="755" spans="1:16">
      <c r="A755" s="40">
        <v>752</v>
      </c>
      <c r="B755" s="32" t="str">
        <f t="shared" si="122"/>
        <v>NW240</v>
      </c>
      <c r="C755" s="32">
        <f t="shared" si="123"/>
        <v>240</v>
      </c>
      <c r="D755" s="40" t="str">
        <f t="shared" si="121"/>
        <v>NW</v>
      </c>
      <c r="E755" s="40">
        <f t="shared" si="124"/>
        <v>10</v>
      </c>
      <c r="F755" s="40">
        <f t="shared" si="125"/>
        <v>91</v>
      </c>
      <c r="G755" s="40">
        <f t="shared" si="126"/>
        <v>23</v>
      </c>
      <c r="H755" s="40">
        <f t="shared" si="127"/>
        <v>120</v>
      </c>
      <c r="I755" s="40" t="str">
        <f t="shared" si="128"/>
        <v>10.91.23.120</v>
      </c>
      <c r="J755" s="40" t="str">
        <f t="shared" si="129"/>
        <v>10.91.23.121</v>
      </c>
      <c r="K755" s="40" t="str">
        <f t="shared" si="130"/>
        <v>10.91.23.126</v>
      </c>
      <c r="L755" s="40" t="str">
        <f t="shared" si="131"/>
        <v>255.255.255.248</v>
      </c>
      <c r="M755" s="40"/>
      <c r="N755" s="40"/>
      <c r="O755" s="40"/>
      <c r="P755" s="40"/>
    </row>
    <row r="756" spans="1:16">
      <c r="A756" s="40">
        <v>753</v>
      </c>
      <c r="B756" s="32" t="str">
        <f t="shared" si="122"/>
        <v>NW241</v>
      </c>
      <c r="C756" s="32">
        <f t="shared" si="123"/>
        <v>241</v>
      </c>
      <c r="D756" s="40" t="str">
        <f t="shared" si="121"/>
        <v>NW</v>
      </c>
      <c r="E756" s="40">
        <f t="shared" si="124"/>
        <v>10</v>
      </c>
      <c r="F756" s="40">
        <f t="shared" si="125"/>
        <v>91</v>
      </c>
      <c r="G756" s="40">
        <f t="shared" si="126"/>
        <v>23</v>
      </c>
      <c r="H756" s="40">
        <f t="shared" si="127"/>
        <v>128</v>
      </c>
      <c r="I756" s="40" t="str">
        <f t="shared" si="128"/>
        <v>10.91.23.128</v>
      </c>
      <c r="J756" s="40" t="str">
        <f t="shared" si="129"/>
        <v>10.91.23.129</v>
      </c>
      <c r="K756" s="40" t="str">
        <f t="shared" si="130"/>
        <v>10.91.23.134</v>
      </c>
      <c r="L756" s="40" t="str">
        <f t="shared" si="131"/>
        <v>255.255.255.248</v>
      </c>
      <c r="M756" s="40"/>
      <c r="N756" s="40"/>
      <c r="O756" s="40"/>
      <c r="P756" s="40"/>
    </row>
    <row r="757" spans="1:16">
      <c r="A757" s="40">
        <v>754</v>
      </c>
      <c r="B757" s="32" t="str">
        <f t="shared" si="122"/>
        <v>NW242</v>
      </c>
      <c r="C757" s="32">
        <f t="shared" si="123"/>
        <v>242</v>
      </c>
      <c r="D757" s="40" t="str">
        <f t="shared" si="121"/>
        <v>NW</v>
      </c>
      <c r="E757" s="40">
        <f t="shared" si="124"/>
        <v>10</v>
      </c>
      <c r="F757" s="40">
        <f t="shared" si="125"/>
        <v>91</v>
      </c>
      <c r="G757" s="40">
        <f t="shared" si="126"/>
        <v>23</v>
      </c>
      <c r="H757" s="40">
        <f t="shared" si="127"/>
        <v>136</v>
      </c>
      <c r="I757" s="40" t="str">
        <f t="shared" si="128"/>
        <v>10.91.23.136</v>
      </c>
      <c r="J757" s="40" t="str">
        <f t="shared" si="129"/>
        <v>10.91.23.137</v>
      </c>
      <c r="K757" s="40" t="str">
        <f t="shared" si="130"/>
        <v>10.91.23.142</v>
      </c>
      <c r="L757" s="40" t="str">
        <f t="shared" si="131"/>
        <v>255.255.255.248</v>
      </c>
      <c r="M757" s="40"/>
      <c r="N757" s="40"/>
      <c r="O757" s="40"/>
      <c r="P757" s="40"/>
    </row>
    <row r="758" spans="1:16">
      <c r="A758" s="40">
        <v>755</v>
      </c>
      <c r="B758" s="32" t="str">
        <f t="shared" si="122"/>
        <v>NW243</v>
      </c>
      <c r="C758" s="32">
        <f t="shared" si="123"/>
        <v>243</v>
      </c>
      <c r="D758" s="40" t="str">
        <f t="shared" si="121"/>
        <v>NW</v>
      </c>
      <c r="E758" s="40">
        <f t="shared" si="124"/>
        <v>10</v>
      </c>
      <c r="F758" s="40">
        <f t="shared" si="125"/>
        <v>91</v>
      </c>
      <c r="G758" s="40">
        <f t="shared" si="126"/>
        <v>23</v>
      </c>
      <c r="H758" s="40">
        <f t="shared" si="127"/>
        <v>144</v>
      </c>
      <c r="I758" s="40" t="str">
        <f t="shared" si="128"/>
        <v>10.91.23.144</v>
      </c>
      <c r="J758" s="40" t="str">
        <f t="shared" si="129"/>
        <v>10.91.23.145</v>
      </c>
      <c r="K758" s="40" t="str">
        <f t="shared" si="130"/>
        <v>10.91.23.150</v>
      </c>
      <c r="L758" s="40" t="str">
        <f t="shared" si="131"/>
        <v>255.255.255.248</v>
      </c>
      <c r="M758" s="40"/>
      <c r="N758" s="40"/>
      <c r="O758" s="40"/>
      <c r="P758" s="40"/>
    </row>
    <row r="759" spans="1:16">
      <c r="A759" s="40">
        <v>756</v>
      </c>
      <c r="B759" s="32" t="str">
        <f t="shared" si="122"/>
        <v>NW244</v>
      </c>
      <c r="C759" s="32">
        <f t="shared" si="123"/>
        <v>244</v>
      </c>
      <c r="D759" s="40" t="str">
        <f t="shared" si="121"/>
        <v>NW</v>
      </c>
      <c r="E759" s="40">
        <f t="shared" si="124"/>
        <v>10</v>
      </c>
      <c r="F759" s="40">
        <f t="shared" si="125"/>
        <v>91</v>
      </c>
      <c r="G759" s="40">
        <f t="shared" si="126"/>
        <v>23</v>
      </c>
      <c r="H759" s="40">
        <f t="shared" si="127"/>
        <v>152</v>
      </c>
      <c r="I759" s="40" t="str">
        <f t="shared" si="128"/>
        <v>10.91.23.152</v>
      </c>
      <c r="J759" s="40" t="str">
        <f t="shared" si="129"/>
        <v>10.91.23.153</v>
      </c>
      <c r="K759" s="40" t="str">
        <f t="shared" si="130"/>
        <v>10.91.23.158</v>
      </c>
      <c r="L759" s="40" t="str">
        <f t="shared" si="131"/>
        <v>255.255.255.248</v>
      </c>
      <c r="M759" s="40"/>
      <c r="N759" s="40"/>
      <c r="O759" s="40"/>
      <c r="P759" s="40"/>
    </row>
    <row r="760" spans="1:16">
      <c r="A760" s="40">
        <v>757</v>
      </c>
      <c r="B760" s="32" t="str">
        <f t="shared" si="122"/>
        <v>NW245</v>
      </c>
      <c r="C760" s="32">
        <f t="shared" si="123"/>
        <v>245</v>
      </c>
      <c r="D760" s="40" t="str">
        <f t="shared" si="121"/>
        <v>NW</v>
      </c>
      <c r="E760" s="40">
        <f t="shared" si="124"/>
        <v>10</v>
      </c>
      <c r="F760" s="40">
        <f t="shared" si="125"/>
        <v>91</v>
      </c>
      <c r="G760" s="40">
        <f t="shared" si="126"/>
        <v>23</v>
      </c>
      <c r="H760" s="40">
        <f t="shared" si="127"/>
        <v>160</v>
      </c>
      <c r="I760" s="40" t="str">
        <f t="shared" si="128"/>
        <v>10.91.23.160</v>
      </c>
      <c r="J760" s="40" t="str">
        <f t="shared" si="129"/>
        <v>10.91.23.161</v>
      </c>
      <c r="K760" s="40" t="str">
        <f t="shared" si="130"/>
        <v>10.91.23.166</v>
      </c>
      <c r="L760" s="40" t="str">
        <f t="shared" si="131"/>
        <v>255.255.255.248</v>
      </c>
      <c r="M760" s="40"/>
      <c r="N760" s="40"/>
      <c r="O760" s="40"/>
      <c r="P760" s="40"/>
    </row>
    <row r="761" spans="1:16">
      <c r="A761" s="40">
        <v>758</v>
      </c>
      <c r="B761" s="32" t="str">
        <f t="shared" si="122"/>
        <v>NW246</v>
      </c>
      <c r="C761" s="32">
        <f t="shared" si="123"/>
        <v>246</v>
      </c>
      <c r="D761" s="40" t="str">
        <f t="shared" si="121"/>
        <v>NW</v>
      </c>
      <c r="E761" s="40">
        <f t="shared" si="124"/>
        <v>10</v>
      </c>
      <c r="F761" s="40">
        <f t="shared" si="125"/>
        <v>91</v>
      </c>
      <c r="G761" s="40">
        <f t="shared" si="126"/>
        <v>23</v>
      </c>
      <c r="H761" s="40">
        <f t="shared" si="127"/>
        <v>168</v>
      </c>
      <c r="I761" s="40" t="str">
        <f t="shared" si="128"/>
        <v>10.91.23.168</v>
      </c>
      <c r="J761" s="40" t="str">
        <f t="shared" si="129"/>
        <v>10.91.23.169</v>
      </c>
      <c r="K761" s="40" t="str">
        <f t="shared" si="130"/>
        <v>10.91.23.174</v>
      </c>
      <c r="L761" s="40" t="str">
        <f t="shared" si="131"/>
        <v>255.255.255.248</v>
      </c>
      <c r="M761" s="40"/>
      <c r="N761" s="40"/>
      <c r="O761" s="40"/>
      <c r="P761" s="40"/>
    </row>
    <row r="762" spans="1:16">
      <c r="A762" s="40">
        <v>759</v>
      </c>
      <c r="B762" s="32" t="str">
        <f t="shared" si="122"/>
        <v>NW247</v>
      </c>
      <c r="C762" s="32">
        <f t="shared" si="123"/>
        <v>247</v>
      </c>
      <c r="D762" s="40" t="str">
        <f t="shared" si="121"/>
        <v>NW</v>
      </c>
      <c r="E762" s="40">
        <f t="shared" si="124"/>
        <v>10</v>
      </c>
      <c r="F762" s="40">
        <f t="shared" si="125"/>
        <v>91</v>
      </c>
      <c r="G762" s="40">
        <f t="shared" si="126"/>
        <v>23</v>
      </c>
      <c r="H762" s="40">
        <f t="shared" si="127"/>
        <v>176</v>
      </c>
      <c r="I762" s="40" t="str">
        <f t="shared" si="128"/>
        <v>10.91.23.176</v>
      </c>
      <c r="J762" s="40" t="str">
        <f t="shared" si="129"/>
        <v>10.91.23.177</v>
      </c>
      <c r="K762" s="40" t="str">
        <f t="shared" si="130"/>
        <v>10.91.23.182</v>
      </c>
      <c r="L762" s="40" t="str">
        <f t="shared" si="131"/>
        <v>255.255.255.248</v>
      </c>
      <c r="M762" s="40"/>
      <c r="N762" s="40"/>
      <c r="O762" s="40"/>
      <c r="P762" s="40"/>
    </row>
    <row r="763" spans="1:16">
      <c r="A763" s="40">
        <v>760</v>
      </c>
      <c r="B763" s="32" t="str">
        <f t="shared" si="122"/>
        <v>NW248</v>
      </c>
      <c r="C763" s="32">
        <f t="shared" si="123"/>
        <v>248</v>
      </c>
      <c r="D763" s="40" t="str">
        <f t="shared" si="121"/>
        <v>NW</v>
      </c>
      <c r="E763" s="40">
        <f t="shared" si="124"/>
        <v>10</v>
      </c>
      <c r="F763" s="40">
        <f t="shared" si="125"/>
        <v>91</v>
      </c>
      <c r="G763" s="40">
        <f t="shared" si="126"/>
        <v>23</v>
      </c>
      <c r="H763" s="40">
        <f t="shared" si="127"/>
        <v>184</v>
      </c>
      <c r="I763" s="40" t="str">
        <f t="shared" si="128"/>
        <v>10.91.23.184</v>
      </c>
      <c r="J763" s="40" t="str">
        <f t="shared" si="129"/>
        <v>10.91.23.185</v>
      </c>
      <c r="K763" s="40" t="str">
        <f t="shared" si="130"/>
        <v>10.91.23.190</v>
      </c>
      <c r="L763" s="40" t="str">
        <f t="shared" si="131"/>
        <v>255.255.255.248</v>
      </c>
      <c r="M763" s="40"/>
      <c r="N763" s="40"/>
      <c r="O763" s="40"/>
      <c r="P763" s="40"/>
    </row>
    <row r="764" spans="1:16">
      <c r="A764" s="40">
        <v>761</v>
      </c>
      <c r="B764" s="32" t="str">
        <f t="shared" si="122"/>
        <v>NW249</v>
      </c>
      <c r="C764" s="32">
        <f t="shared" si="123"/>
        <v>249</v>
      </c>
      <c r="D764" s="40" t="str">
        <f t="shared" si="121"/>
        <v>NW</v>
      </c>
      <c r="E764" s="40">
        <f t="shared" si="124"/>
        <v>10</v>
      </c>
      <c r="F764" s="40">
        <f t="shared" si="125"/>
        <v>91</v>
      </c>
      <c r="G764" s="40">
        <f t="shared" si="126"/>
        <v>23</v>
      </c>
      <c r="H764" s="40">
        <f t="shared" si="127"/>
        <v>192</v>
      </c>
      <c r="I764" s="40" t="str">
        <f t="shared" si="128"/>
        <v>10.91.23.192</v>
      </c>
      <c r="J764" s="40" t="str">
        <f t="shared" si="129"/>
        <v>10.91.23.193</v>
      </c>
      <c r="K764" s="40" t="str">
        <f t="shared" si="130"/>
        <v>10.91.23.198</v>
      </c>
      <c r="L764" s="40" t="str">
        <f t="shared" si="131"/>
        <v>255.255.255.248</v>
      </c>
      <c r="M764" s="40"/>
      <c r="N764" s="40"/>
      <c r="O764" s="40"/>
      <c r="P764" s="40"/>
    </row>
    <row r="765" spans="1:16">
      <c r="A765" s="40">
        <v>762</v>
      </c>
      <c r="B765" s="32" t="str">
        <f t="shared" si="122"/>
        <v>NW250</v>
      </c>
      <c r="C765" s="32">
        <f t="shared" si="123"/>
        <v>250</v>
      </c>
      <c r="D765" s="40" t="str">
        <f t="shared" si="121"/>
        <v>NW</v>
      </c>
      <c r="E765" s="40">
        <f t="shared" si="124"/>
        <v>10</v>
      </c>
      <c r="F765" s="40">
        <f t="shared" si="125"/>
        <v>91</v>
      </c>
      <c r="G765" s="40">
        <f t="shared" si="126"/>
        <v>23</v>
      </c>
      <c r="H765" s="40">
        <f t="shared" si="127"/>
        <v>200</v>
      </c>
      <c r="I765" s="40" t="str">
        <f t="shared" si="128"/>
        <v>10.91.23.200</v>
      </c>
      <c r="J765" s="40" t="str">
        <f t="shared" si="129"/>
        <v>10.91.23.201</v>
      </c>
      <c r="K765" s="40" t="str">
        <f t="shared" si="130"/>
        <v>10.91.23.206</v>
      </c>
      <c r="L765" s="40" t="str">
        <f t="shared" si="131"/>
        <v>255.255.255.248</v>
      </c>
      <c r="M765" s="40"/>
      <c r="N765" s="40"/>
      <c r="O765" s="40"/>
      <c r="P765" s="40"/>
    </row>
    <row r="766" spans="1:16">
      <c r="A766" s="40">
        <v>763</v>
      </c>
      <c r="B766" s="32" t="str">
        <f t="shared" si="122"/>
        <v>NW251</v>
      </c>
      <c r="C766" s="32">
        <f t="shared" si="123"/>
        <v>251</v>
      </c>
      <c r="D766" s="40" t="str">
        <f t="shared" si="121"/>
        <v>NW</v>
      </c>
      <c r="E766" s="40">
        <f t="shared" si="124"/>
        <v>10</v>
      </c>
      <c r="F766" s="40">
        <f t="shared" si="125"/>
        <v>91</v>
      </c>
      <c r="G766" s="40">
        <f t="shared" si="126"/>
        <v>23</v>
      </c>
      <c r="H766" s="40">
        <f t="shared" si="127"/>
        <v>208</v>
      </c>
      <c r="I766" s="40" t="str">
        <f t="shared" si="128"/>
        <v>10.91.23.208</v>
      </c>
      <c r="J766" s="40" t="str">
        <f t="shared" si="129"/>
        <v>10.91.23.209</v>
      </c>
      <c r="K766" s="40" t="str">
        <f t="shared" si="130"/>
        <v>10.91.23.214</v>
      </c>
      <c r="L766" s="40" t="str">
        <f t="shared" si="131"/>
        <v>255.255.255.248</v>
      </c>
      <c r="M766" s="40"/>
      <c r="N766" s="40"/>
      <c r="O766" s="40"/>
      <c r="P766" s="40"/>
    </row>
    <row r="767" spans="1:16">
      <c r="A767" s="40">
        <v>764</v>
      </c>
      <c r="B767" s="32" t="str">
        <f t="shared" si="122"/>
        <v>NW252</v>
      </c>
      <c r="C767" s="32">
        <f t="shared" si="123"/>
        <v>252</v>
      </c>
      <c r="D767" s="40" t="str">
        <f t="shared" si="121"/>
        <v>NW</v>
      </c>
      <c r="E767" s="40">
        <f t="shared" si="124"/>
        <v>10</v>
      </c>
      <c r="F767" s="40">
        <f t="shared" si="125"/>
        <v>91</v>
      </c>
      <c r="G767" s="40">
        <f t="shared" si="126"/>
        <v>23</v>
      </c>
      <c r="H767" s="40">
        <f t="shared" si="127"/>
        <v>216</v>
      </c>
      <c r="I767" s="40" t="str">
        <f t="shared" si="128"/>
        <v>10.91.23.216</v>
      </c>
      <c r="J767" s="40" t="str">
        <f t="shared" si="129"/>
        <v>10.91.23.217</v>
      </c>
      <c r="K767" s="40" t="str">
        <f t="shared" si="130"/>
        <v>10.91.23.222</v>
      </c>
      <c r="L767" s="40" t="str">
        <f t="shared" si="131"/>
        <v>255.255.255.248</v>
      </c>
      <c r="M767" s="40"/>
      <c r="N767" s="40"/>
      <c r="O767" s="40"/>
      <c r="P767" s="40"/>
    </row>
    <row r="768" spans="1:16">
      <c r="A768" s="40">
        <v>765</v>
      </c>
      <c r="B768" s="32" t="str">
        <f t="shared" si="122"/>
        <v>NW253</v>
      </c>
      <c r="C768" s="32">
        <f t="shared" si="123"/>
        <v>253</v>
      </c>
      <c r="D768" s="40" t="str">
        <f t="shared" si="121"/>
        <v>NW</v>
      </c>
      <c r="E768" s="40">
        <f t="shared" si="124"/>
        <v>10</v>
      </c>
      <c r="F768" s="40">
        <f t="shared" si="125"/>
        <v>91</v>
      </c>
      <c r="G768" s="40">
        <f t="shared" si="126"/>
        <v>23</v>
      </c>
      <c r="H768" s="40">
        <f t="shared" si="127"/>
        <v>224</v>
      </c>
      <c r="I768" s="40" t="str">
        <f t="shared" si="128"/>
        <v>10.91.23.224</v>
      </c>
      <c r="J768" s="40" t="str">
        <f t="shared" si="129"/>
        <v>10.91.23.225</v>
      </c>
      <c r="K768" s="40" t="str">
        <f t="shared" si="130"/>
        <v>10.91.23.230</v>
      </c>
      <c r="L768" s="40" t="str">
        <f t="shared" si="131"/>
        <v>255.255.255.248</v>
      </c>
      <c r="M768" s="40"/>
      <c r="N768" s="40"/>
      <c r="O768" s="40"/>
      <c r="P768" s="40"/>
    </row>
    <row r="769" spans="1:16">
      <c r="A769" s="40">
        <v>766</v>
      </c>
      <c r="B769" s="32" t="str">
        <f t="shared" si="122"/>
        <v>NW254</v>
      </c>
      <c r="C769" s="32">
        <f t="shared" si="123"/>
        <v>254</v>
      </c>
      <c r="D769" s="40" t="str">
        <f t="shared" si="121"/>
        <v>NW</v>
      </c>
      <c r="E769" s="40">
        <f t="shared" si="124"/>
        <v>10</v>
      </c>
      <c r="F769" s="40">
        <f t="shared" si="125"/>
        <v>91</v>
      </c>
      <c r="G769" s="40">
        <f t="shared" si="126"/>
        <v>23</v>
      </c>
      <c r="H769" s="40">
        <f t="shared" si="127"/>
        <v>232</v>
      </c>
      <c r="I769" s="40" t="str">
        <f t="shared" si="128"/>
        <v>10.91.23.232</v>
      </c>
      <c r="J769" s="40" t="str">
        <f t="shared" si="129"/>
        <v>10.91.23.233</v>
      </c>
      <c r="K769" s="40" t="str">
        <f t="shared" si="130"/>
        <v>10.91.23.238</v>
      </c>
      <c r="L769" s="40" t="str">
        <f t="shared" si="131"/>
        <v>255.255.255.248</v>
      </c>
      <c r="M769" s="40"/>
      <c r="N769" s="40"/>
      <c r="O769" s="40"/>
      <c r="P769" s="40"/>
    </row>
    <row r="770" spans="1:16">
      <c r="A770" s="40">
        <v>767</v>
      </c>
      <c r="B770" s="32" t="str">
        <f t="shared" si="122"/>
        <v>NW255</v>
      </c>
      <c r="C770" s="32">
        <f t="shared" si="123"/>
        <v>255</v>
      </c>
      <c r="D770" s="40" t="str">
        <f t="shared" si="121"/>
        <v>NW</v>
      </c>
      <c r="E770" s="40">
        <f t="shared" si="124"/>
        <v>10</v>
      </c>
      <c r="F770" s="40">
        <f t="shared" si="125"/>
        <v>91</v>
      </c>
      <c r="G770" s="40">
        <f t="shared" si="126"/>
        <v>23</v>
      </c>
      <c r="H770" s="40">
        <f t="shared" si="127"/>
        <v>240</v>
      </c>
      <c r="I770" s="40" t="str">
        <f t="shared" si="128"/>
        <v>10.91.23.240</v>
      </c>
      <c r="J770" s="40" t="str">
        <f t="shared" si="129"/>
        <v>10.91.23.241</v>
      </c>
      <c r="K770" s="40" t="str">
        <f t="shared" si="130"/>
        <v>10.91.23.246</v>
      </c>
      <c r="L770" s="40" t="str">
        <f t="shared" si="131"/>
        <v>255.255.255.248</v>
      </c>
      <c r="M770" s="40"/>
      <c r="N770" s="40"/>
      <c r="O770" s="40"/>
      <c r="P770" s="40"/>
    </row>
    <row r="771" spans="1:16">
      <c r="A771" s="40">
        <v>768</v>
      </c>
      <c r="B771" s="32" t="str">
        <f t="shared" si="122"/>
        <v>NW256</v>
      </c>
      <c r="C771" s="32">
        <f t="shared" si="123"/>
        <v>256</v>
      </c>
      <c r="D771" s="40" t="str">
        <f t="shared" si="121"/>
        <v>NW</v>
      </c>
      <c r="E771" s="40">
        <f t="shared" si="124"/>
        <v>10</v>
      </c>
      <c r="F771" s="40">
        <f t="shared" si="125"/>
        <v>91</v>
      </c>
      <c r="G771" s="40">
        <f t="shared" si="126"/>
        <v>23</v>
      </c>
      <c r="H771" s="40">
        <f t="shared" si="127"/>
        <v>248</v>
      </c>
      <c r="I771" s="40" t="str">
        <f t="shared" si="128"/>
        <v>10.91.23.248</v>
      </c>
      <c r="J771" s="40" t="str">
        <f t="shared" si="129"/>
        <v>10.91.23.249</v>
      </c>
      <c r="K771" s="40" t="str">
        <f t="shared" si="130"/>
        <v>10.91.23.254</v>
      </c>
      <c r="L771" s="40" t="str">
        <f t="shared" si="131"/>
        <v>255.255.255.248</v>
      </c>
      <c r="M771" s="40"/>
      <c r="N771" s="40"/>
      <c r="O771" s="40"/>
      <c r="P771" s="40"/>
    </row>
    <row r="772" spans="1:16">
      <c r="A772" s="40">
        <v>769</v>
      </c>
      <c r="B772" s="32" t="str">
        <f t="shared" si="122"/>
        <v>OU1</v>
      </c>
      <c r="C772" s="32">
        <f t="shared" si="123"/>
        <v>1</v>
      </c>
      <c r="D772" s="40" t="str">
        <f t="shared" ref="D772:D835" si="132">VLOOKUP(ROUNDDOWN(G772/8,0)*8,$R$4:$S$11,2,0)</f>
        <v>OU</v>
      </c>
      <c r="E772" s="40">
        <f t="shared" si="124"/>
        <v>10</v>
      </c>
      <c r="F772" s="40">
        <f t="shared" si="125"/>
        <v>91</v>
      </c>
      <c r="G772" s="40">
        <f t="shared" si="126"/>
        <v>24</v>
      </c>
      <c r="H772" s="40">
        <f t="shared" si="127"/>
        <v>0</v>
      </c>
      <c r="I772" s="40" t="str">
        <f t="shared" si="128"/>
        <v>10.91.24.0</v>
      </c>
      <c r="J772" s="40" t="str">
        <f t="shared" si="129"/>
        <v>10.91.24.1</v>
      </c>
      <c r="K772" s="40" t="str">
        <f t="shared" si="130"/>
        <v>10.91.24.6</v>
      </c>
      <c r="L772" s="40" t="str">
        <f t="shared" si="131"/>
        <v>255.255.255.248</v>
      </c>
      <c r="M772" s="40"/>
      <c r="N772" s="40"/>
      <c r="O772" s="40"/>
      <c r="P772" s="40"/>
    </row>
    <row r="773" spans="1:16">
      <c r="A773" s="40">
        <v>770</v>
      </c>
      <c r="B773" s="32" t="str">
        <f t="shared" ref="B773:B836" si="133">D773&amp;C773</f>
        <v>OU2</v>
      </c>
      <c r="C773" s="32">
        <f t="shared" si="123"/>
        <v>2</v>
      </c>
      <c r="D773" s="40" t="str">
        <f t="shared" si="132"/>
        <v>OU</v>
      </c>
      <c r="E773" s="40">
        <f t="shared" si="124"/>
        <v>10</v>
      </c>
      <c r="F773" s="40">
        <f t="shared" si="125"/>
        <v>91</v>
      </c>
      <c r="G773" s="40">
        <f t="shared" si="126"/>
        <v>24</v>
      </c>
      <c r="H773" s="40">
        <f t="shared" si="127"/>
        <v>8</v>
      </c>
      <c r="I773" s="40" t="str">
        <f t="shared" si="128"/>
        <v>10.91.24.8</v>
      </c>
      <c r="J773" s="40" t="str">
        <f t="shared" si="129"/>
        <v>10.91.24.9</v>
      </c>
      <c r="K773" s="40" t="str">
        <f t="shared" si="130"/>
        <v>10.91.24.14</v>
      </c>
      <c r="L773" s="40" t="str">
        <f t="shared" si="131"/>
        <v>255.255.255.248</v>
      </c>
      <c r="M773" s="40"/>
      <c r="N773" s="40"/>
      <c r="O773" s="40"/>
      <c r="P773" s="40"/>
    </row>
    <row r="774" spans="1:16">
      <c r="A774" s="40">
        <v>771</v>
      </c>
      <c r="B774" s="32" t="str">
        <f t="shared" si="133"/>
        <v>OU3</v>
      </c>
      <c r="C774" s="32">
        <f t="shared" ref="C774:C837" si="134">IF(D774=D773,C773+1,1)</f>
        <v>3</v>
      </c>
      <c r="D774" s="40" t="str">
        <f t="shared" si="132"/>
        <v>OU</v>
      </c>
      <c r="E774" s="40">
        <f t="shared" ref="E774:E837" si="135">E773</f>
        <v>10</v>
      </c>
      <c r="F774" s="40">
        <f t="shared" ref="F774:F837" si="136">F773</f>
        <v>91</v>
      </c>
      <c r="G774" s="40">
        <f t="shared" ref="G774:G837" si="137">IF(H773=248,IF(G773=255,0,G773+1),G773)</f>
        <v>24</v>
      </c>
      <c r="H774" s="40">
        <f t="shared" ref="H774:H837" si="138">IF(H773=248,0,H773+8)</f>
        <v>16</v>
      </c>
      <c r="I774" s="40" t="str">
        <f t="shared" ref="I774:I837" si="139">E774&amp;"."&amp;F774&amp;"."&amp;G774&amp;"."&amp;H774</f>
        <v>10.91.24.16</v>
      </c>
      <c r="J774" s="40" t="str">
        <f t="shared" ref="J774:J837" si="140">E774&amp;"."&amp;F774&amp;"."&amp;G774&amp;"."&amp;H774+1</f>
        <v>10.91.24.17</v>
      </c>
      <c r="K774" s="40" t="str">
        <f t="shared" ref="K774:K837" si="141">E774&amp;"."&amp;F774&amp;"."&amp;G774&amp;"."&amp;H774+6</f>
        <v>10.91.24.22</v>
      </c>
      <c r="L774" s="40" t="str">
        <f t="shared" ref="L774:L837" si="142">L773</f>
        <v>255.255.255.248</v>
      </c>
      <c r="M774" s="40"/>
      <c r="N774" s="40"/>
      <c r="O774" s="40"/>
      <c r="P774" s="40"/>
    </row>
    <row r="775" spans="1:16">
      <c r="A775" s="40">
        <v>772</v>
      </c>
      <c r="B775" s="32" t="str">
        <f t="shared" si="133"/>
        <v>OU4</v>
      </c>
      <c r="C775" s="32">
        <f t="shared" si="134"/>
        <v>4</v>
      </c>
      <c r="D775" s="40" t="str">
        <f t="shared" si="132"/>
        <v>OU</v>
      </c>
      <c r="E775" s="40">
        <f t="shared" si="135"/>
        <v>10</v>
      </c>
      <c r="F775" s="40">
        <f t="shared" si="136"/>
        <v>91</v>
      </c>
      <c r="G775" s="40">
        <f t="shared" si="137"/>
        <v>24</v>
      </c>
      <c r="H775" s="40">
        <f t="shared" si="138"/>
        <v>24</v>
      </c>
      <c r="I775" s="40" t="str">
        <f t="shared" si="139"/>
        <v>10.91.24.24</v>
      </c>
      <c r="J775" s="40" t="str">
        <f t="shared" si="140"/>
        <v>10.91.24.25</v>
      </c>
      <c r="K775" s="40" t="str">
        <f t="shared" si="141"/>
        <v>10.91.24.30</v>
      </c>
      <c r="L775" s="40" t="str">
        <f t="shared" si="142"/>
        <v>255.255.255.248</v>
      </c>
      <c r="M775" s="40"/>
      <c r="N775" s="40"/>
      <c r="O775" s="40"/>
      <c r="P775" s="40"/>
    </row>
    <row r="776" spans="1:16">
      <c r="A776" s="40">
        <v>773</v>
      </c>
      <c r="B776" s="32" t="str">
        <f t="shared" si="133"/>
        <v>OU5</v>
      </c>
      <c r="C776" s="32">
        <f t="shared" si="134"/>
        <v>5</v>
      </c>
      <c r="D776" s="40" t="str">
        <f t="shared" si="132"/>
        <v>OU</v>
      </c>
      <c r="E776" s="40">
        <f t="shared" si="135"/>
        <v>10</v>
      </c>
      <c r="F776" s="40">
        <f t="shared" si="136"/>
        <v>91</v>
      </c>
      <c r="G776" s="40">
        <f t="shared" si="137"/>
        <v>24</v>
      </c>
      <c r="H776" s="40">
        <f t="shared" si="138"/>
        <v>32</v>
      </c>
      <c r="I776" s="40" t="str">
        <f t="shared" si="139"/>
        <v>10.91.24.32</v>
      </c>
      <c r="J776" s="40" t="str">
        <f t="shared" si="140"/>
        <v>10.91.24.33</v>
      </c>
      <c r="K776" s="40" t="str">
        <f t="shared" si="141"/>
        <v>10.91.24.38</v>
      </c>
      <c r="L776" s="40" t="str">
        <f t="shared" si="142"/>
        <v>255.255.255.248</v>
      </c>
      <c r="M776" s="40"/>
      <c r="N776" s="40"/>
      <c r="O776" s="40"/>
      <c r="P776" s="40"/>
    </row>
    <row r="777" spans="1:16">
      <c r="A777" s="40">
        <v>774</v>
      </c>
      <c r="B777" s="32" t="str">
        <f t="shared" si="133"/>
        <v>OU6</v>
      </c>
      <c r="C777" s="32">
        <f t="shared" si="134"/>
        <v>6</v>
      </c>
      <c r="D777" s="40" t="str">
        <f t="shared" si="132"/>
        <v>OU</v>
      </c>
      <c r="E777" s="40">
        <f t="shared" si="135"/>
        <v>10</v>
      </c>
      <c r="F777" s="40">
        <f t="shared" si="136"/>
        <v>91</v>
      </c>
      <c r="G777" s="40">
        <f t="shared" si="137"/>
        <v>24</v>
      </c>
      <c r="H777" s="40">
        <f t="shared" si="138"/>
        <v>40</v>
      </c>
      <c r="I777" s="40" t="str">
        <f t="shared" si="139"/>
        <v>10.91.24.40</v>
      </c>
      <c r="J777" s="40" t="str">
        <f t="shared" si="140"/>
        <v>10.91.24.41</v>
      </c>
      <c r="K777" s="40" t="str">
        <f t="shared" si="141"/>
        <v>10.91.24.46</v>
      </c>
      <c r="L777" s="40" t="str">
        <f t="shared" si="142"/>
        <v>255.255.255.248</v>
      </c>
      <c r="M777" s="40"/>
      <c r="N777" s="40"/>
      <c r="O777" s="40"/>
      <c r="P777" s="40"/>
    </row>
    <row r="778" spans="1:16">
      <c r="A778" s="40">
        <v>775</v>
      </c>
      <c r="B778" s="32" t="str">
        <f t="shared" si="133"/>
        <v>OU7</v>
      </c>
      <c r="C778" s="32">
        <f t="shared" si="134"/>
        <v>7</v>
      </c>
      <c r="D778" s="40" t="str">
        <f t="shared" si="132"/>
        <v>OU</v>
      </c>
      <c r="E778" s="40">
        <f t="shared" si="135"/>
        <v>10</v>
      </c>
      <c r="F778" s="40">
        <f t="shared" si="136"/>
        <v>91</v>
      </c>
      <c r="G778" s="40">
        <f t="shared" si="137"/>
        <v>24</v>
      </c>
      <c r="H778" s="40">
        <f t="shared" si="138"/>
        <v>48</v>
      </c>
      <c r="I778" s="40" t="str">
        <f t="shared" si="139"/>
        <v>10.91.24.48</v>
      </c>
      <c r="J778" s="40" t="str">
        <f t="shared" si="140"/>
        <v>10.91.24.49</v>
      </c>
      <c r="K778" s="40" t="str">
        <f t="shared" si="141"/>
        <v>10.91.24.54</v>
      </c>
      <c r="L778" s="40" t="str">
        <f t="shared" si="142"/>
        <v>255.255.255.248</v>
      </c>
      <c r="M778" s="40"/>
      <c r="N778" s="40"/>
      <c r="O778" s="40"/>
      <c r="P778" s="40"/>
    </row>
    <row r="779" spans="1:16">
      <c r="A779" s="40">
        <v>776</v>
      </c>
      <c r="B779" s="32" t="str">
        <f t="shared" si="133"/>
        <v>OU8</v>
      </c>
      <c r="C779" s="32">
        <f t="shared" si="134"/>
        <v>8</v>
      </c>
      <c r="D779" s="40" t="str">
        <f t="shared" si="132"/>
        <v>OU</v>
      </c>
      <c r="E779" s="40">
        <f t="shared" si="135"/>
        <v>10</v>
      </c>
      <c r="F779" s="40">
        <f t="shared" si="136"/>
        <v>91</v>
      </c>
      <c r="G779" s="40">
        <f t="shared" si="137"/>
        <v>24</v>
      </c>
      <c r="H779" s="40">
        <f t="shared" si="138"/>
        <v>56</v>
      </c>
      <c r="I779" s="40" t="str">
        <f t="shared" si="139"/>
        <v>10.91.24.56</v>
      </c>
      <c r="J779" s="40" t="str">
        <f t="shared" si="140"/>
        <v>10.91.24.57</v>
      </c>
      <c r="K779" s="40" t="str">
        <f t="shared" si="141"/>
        <v>10.91.24.62</v>
      </c>
      <c r="L779" s="40" t="str">
        <f t="shared" si="142"/>
        <v>255.255.255.248</v>
      </c>
      <c r="M779" s="40"/>
      <c r="N779" s="40"/>
      <c r="O779" s="40"/>
      <c r="P779" s="40"/>
    </row>
    <row r="780" spans="1:16">
      <c r="A780" s="40">
        <v>777</v>
      </c>
      <c r="B780" s="32" t="str">
        <f t="shared" si="133"/>
        <v>OU9</v>
      </c>
      <c r="C780" s="32">
        <f t="shared" si="134"/>
        <v>9</v>
      </c>
      <c r="D780" s="40" t="str">
        <f t="shared" si="132"/>
        <v>OU</v>
      </c>
      <c r="E780" s="40">
        <f t="shared" si="135"/>
        <v>10</v>
      </c>
      <c r="F780" s="40">
        <f t="shared" si="136"/>
        <v>91</v>
      </c>
      <c r="G780" s="40">
        <f t="shared" si="137"/>
        <v>24</v>
      </c>
      <c r="H780" s="40">
        <f t="shared" si="138"/>
        <v>64</v>
      </c>
      <c r="I780" s="40" t="str">
        <f t="shared" si="139"/>
        <v>10.91.24.64</v>
      </c>
      <c r="J780" s="40" t="str">
        <f t="shared" si="140"/>
        <v>10.91.24.65</v>
      </c>
      <c r="K780" s="40" t="str">
        <f t="shared" si="141"/>
        <v>10.91.24.70</v>
      </c>
      <c r="L780" s="40" t="str">
        <f t="shared" si="142"/>
        <v>255.255.255.248</v>
      </c>
      <c r="M780" s="40"/>
      <c r="N780" s="40"/>
      <c r="O780" s="40"/>
      <c r="P780" s="40"/>
    </row>
    <row r="781" spans="1:16">
      <c r="A781" s="40">
        <v>778</v>
      </c>
      <c r="B781" s="32" t="str">
        <f t="shared" si="133"/>
        <v>OU10</v>
      </c>
      <c r="C781" s="32">
        <f t="shared" si="134"/>
        <v>10</v>
      </c>
      <c r="D781" s="40" t="str">
        <f t="shared" si="132"/>
        <v>OU</v>
      </c>
      <c r="E781" s="40">
        <f t="shared" si="135"/>
        <v>10</v>
      </c>
      <c r="F781" s="40">
        <f t="shared" si="136"/>
        <v>91</v>
      </c>
      <c r="G781" s="40">
        <f t="shared" si="137"/>
        <v>24</v>
      </c>
      <c r="H781" s="40">
        <f t="shared" si="138"/>
        <v>72</v>
      </c>
      <c r="I781" s="40" t="str">
        <f t="shared" si="139"/>
        <v>10.91.24.72</v>
      </c>
      <c r="J781" s="40" t="str">
        <f t="shared" si="140"/>
        <v>10.91.24.73</v>
      </c>
      <c r="K781" s="40" t="str">
        <f t="shared" si="141"/>
        <v>10.91.24.78</v>
      </c>
      <c r="L781" s="40" t="str">
        <f t="shared" si="142"/>
        <v>255.255.255.248</v>
      </c>
      <c r="M781" s="40"/>
      <c r="N781" s="40"/>
      <c r="O781" s="40"/>
      <c r="P781" s="40"/>
    </row>
    <row r="782" spans="1:16">
      <c r="A782" s="40">
        <v>779</v>
      </c>
      <c r="B782" s="32" t="str">
        <f t="shared" si="133"/>
        <v>OU11</v>
      </c>
      <c r="C782" s="32">
        <f t="shared" si="134"/>
        <v>11</v>
      </c>
      <c r="D782" s="40" t="str">
        <f t="shared" si="132"/>
        <v>OU</v>
      </c>
      <c r="E782" s="40">
        <f t="shared" si="135"/>
        <v>10</v>
      </c>
      <c r="F782" s="40">
        <f t="shared" si="136"/>
        <v>91</v>
      </c>
      <c r="G782" s="40">
        <f t="shared" si="137"/>
        <v>24</v>
      </c>
      <c r="H782" s="40">
        <f t="shared" si="138"/>
        <v>80</v>
      </c>
      <c r="I782" s="40" t="str">
        <f t="shared" si="139"/>
        <v>10.91.24.80</v>
      </c>
      <c r="J782" s="40" t="str">
        <f t="shared" si="140"/>
        <v>10.91.24.81</v>
      </c>
      <c r="K782" s="40" t="str">
        <f t="shared" si="141"/>
        <v>10.91.24.86</v>
      </c>
      <c r="L782" s="40" t="str">
        <f t="shared" si="142"/>
        <v>255.255.255.248</v>
      </c>
      <c r="M782" s="40"/>
      <c r="N782" s="40"/>
      <c r="O782" s="40"/>
      <c r="P782" s="40"/>
    </row>
    <row r="783" spans="1:16">
      <c r="A783" s="40">
        <v>780</v>
      </c>
      <c r="B783" s="32" t="str">
        <f t="shared" si="133"/>
        <v>OU12</v>
      </c>
      <c r="C783" s="32">
        <f t="shared" si="134"/>
        <v>12</v>
      </c>
      <c r="D783" s="40" t="str">
        <f t="shared" si="132"/>
        <v>OU</v>
      </c>
      <c r="E783" s="40">
        <f t="shared" si="135"/>
        <v>10</v>
      </c>
      <c r="F783" s="40">
        <f t="shared" si="136"/>
        <v>91</v>
      </c>
      <c r="G783" s="40">
        <f t="shared" si="137"/>
        <v>24</v>
      </c>
      <c r="H783" s="40">
        <f t="shared" si="138"/>
        <v>88</v>
      </c>
      <c r="I783" s="40" t="str">
        <f t="shared" si="139"/>
        <v>10.91.24.88</v>
      </c>
      <c r="J783" s="40" t="str">
        <f t="shared" si="140"/>
        <v>10.91.24.89</v>
      </c>
      <c r="K783" s="40" t="str">
        <f t="shared" si="141"/>
        <v>10.91.24.94</v>
      </c>
      <c r="L783" s="40" t="str">
        <f t="shared" si="142"/>
        <v>255.255.255.248</v>
      </c>
      <c r="M783" s="40"/>
      <c r="N783" s="40"/>
      <c r="O783" s="40"/>
      <c r="P783" s="40"/>
    </row>
    <row r="784" spans="1:16">
      <c r="A784" s="40">
        <v>781</v>
      </c>
      <c r="B784" s="32" t="str">
        <f t="shared" si="133"/>
        <v>OU13</v>
      </c>
      <c r="C784" s="32">
        <f t="shared" si="134"/>
        <v>13</v>
      </c>
      <c r="D784" s="40" t="str">
        <f t="shared" si="132"/>
        <v>OU</v>
      </c>
      <c r="E784" s="40">
        <f t="shared" si="135"/>
        <v>10</v>
      </c>
      <c r="F784" s="40">
        <f t="shared" si="136"/>
        <v>91</v>
      </c>
      <c r="G784" s="40">
        <f t="shared" si="137"/>
        <v>24</v>
      </c>
      <c r="H784" s="40">
        <f t="shared" si="138"/>
        <v>96</v>
      </c>
      <c r="I784" s="40" t="str">
        <f t="shared" si="139"/>
        <v>10.91.24.96</v>
      </c>
      <c r="J784" s="40" t="str">
        <f t="shared" si="140"/>
        <v>10.91.24.97</v>
      </c>
      <c r="K784" s="40" t="str">
        <f t="shared" si="141"/>
        <v>10.91.24.102</v>
      </c>
      <c r="L784" s="40" t="str">
        <f t="shared" si="142"/>
        <v>255.255.255.248</v>
      </c>
      <c r="M784" s="40"/>
      <c r="N784" s="40"/>
      <c r="O784" s="40"/>
      <c r="P784" s="40"/>
    </row>
    <row r="785" spans="1:16">
      <c r="A785" s="40">
        <v>782</v>
      </c>
      <c r="B785" s="32" t="str">
        <f t="shared" si="133"/>
        <v>OU14</v>
      </c>
      <c r="C785" s="32">
        <f t="shared" si="134"/>
        <v>14</v>
      </c>
      <c r="D785" s="40" t="str">
        <f t="shared" si="132"/>
        <v>OU</v>
      </c>
      <c r="E785" s="40">
        <f t="shared" si="135"/>
        <v>10</v>
      </c>
      <c r="F785" s="40">
        <f t="shared" si="136"/>
        <v>91</v>
      </c>
      <c r="G785" s="40">
        <f t="shared" si="137"/>
        <v>24</v>
      </c>
      <c r="H785" s="40">
        <f t="shared" si="138"/>
        <v>104</v>
      </c>
      <c r="I785" s="40" t="str">
        <f t="shared" si="139"/>
        <v>10.91.24.104</v>
      </c>
      <c r="J785" s="40" t="str">
        <f t="shared" si="140"/>
        <v>10.91.24.105</v>
      </c>
      <c r="K785" s="40" t="str">
        <f t="shared" si="141"/>
        <v>10.91.24.110</v>
      </c>
      <c r="L785" s="40" t="str">
        <f t="shared" si="142"/>
        <v>255.255.255.248</v>
      </c>
      <c r="M785" s="40"/>
      <c r="N785" s="40"/>
      <c r="O785" s="40"/>
      <c r="P785" s="40"/>
    </row>
    <row r="786" spans="1:16">
      <c r="A786" s="40">
        <v>783</v>
      </c>
      <c r="B786" s="32" t="str">
        <f t="shared" si="133"/>
        <v>OU15</v>
      </c>
      <c r="C786" s="32">
        <f t="shared" si="134"/>
        <v>15</v>
      </c>
      <c r="D786" s="40" t="str">
        <f t="shared" si="132"/>
        <v>OU</v>
      </c>
      <c r="E786" s="40">
        <f t="shared" si="135"/>
        <v>10</v>
      </c>
      <c r="F786" s="40">
        <f t="shared" si="136"/>
        <v>91</v>
      </c>
      <c r="G786" s="40">
        <f t="shared" si="137"/>
        <v>24</v>
      </c>
      <c r="H786" s="40">
        <f t="shared" si="138"/>
        <v>112</v>
      </c>
      <c r="I786" s="40" t="str">
        <f t="shared" si="139"/>
        <v>10.91.24.112</v>
      </c>
      <c r="J786" s="40" t="str">
        <f t="shared" si="140"/>
        <v>10.91.24.113</v>
      </c>
      <c r="K786" s="40" t="str">
        <f t="shared" si="141"/>
        <v>10.91.24.118</v>
      </c>
      <c r="L786" s="40" t="str">
        <f t="shared" si="142"/>
        <v>255.255.255.248</v>
      </c>
      <c r="M786" s="40"/>
      <c r="N786" s="40"/>
      <c r="O786" s="40"/>
      <c r="P786" s="40"/>
    </row>
    <row r="787" spans="1:16">
      <c r="A787" s="40">
        <v>784</v>
      </c>
      <c r="B787" s="32" t="str">
        <f t="shared" si="133"/>
        <v>OU16</v>
      </c>
      <c r="C787" s="32">
        <f t="shared" si="134"/>
        <v>16</v>
      </c>
      <c r="D787" s="40" t="str">
        <f t="shared" si="132"/>
        <v>OU</v>
      </c>
      <c r="E787" s="40">
        <f t="shared" si="135"/>
        <v>10</v>
      </c>
      <c r="F787" s="40">
        <f t="shared" si="136"/>
        <v>91</v>
      </c>
      <c r="G787" s="40">
        <f t="shared" si="137"/>
        <v>24</v>
      </c>
      <c r="H787" s="40">
        <f t="shared" si="138"/>
        <v>120</v>
      </c>
      <c r="I787" s="40" t="str">
        <f t="shared" si="139"/>
        <v>10.91.24.120</v>
      </c>
      <c r="J787" s="40" t="str">
        <f t="shared" si="140"/>
        <v>10.91.24.121</v>
      </c>
      <c r="K787" s="40" t="str">
        <f t="shared" si="141"/>
        <v>10.91.24.126</v>
      </c>
      <c r="L787" s="40" t="str">
        <f t="shared" si="142"/>
        <v>255.255.255.248</v>
      </c>
      <c r="M787" s="40"/>
      <c r="N787" s="40"/>
      <c r="O787" s="40"/>
      <c r="P787" s="40"/>
    </row>
    <row r="788" spans="1:16">
      <c r="A788" s="40">
        <v>785</v>
      </c>
      <c r="B788" s="32" t="str">
        <f t="shared" si="133"/>
        <v>OU17</v>
      </c>
      <c r="C788" s="32">
        <f t="shared" si="134"/>
        <v>17</v>
      </c>
      <c r="D788" s="40" t="str">
        <f t="shared" si="132"/>
        <v>OU</v>
      </c>
      <c r="E788" s="40">
        <f t="shared" si="135"/>
        <v>10</v>
      </c>
      <c r="F788" s="40">
        <f t="shared" si="136"/>
        <v>91</v>
      </c>
      <c r="G788" s="40">
        <f t="shared" si="137"/>
        <v>24</v>
      </c>
      <c r="H788" s="40">
        <f t="shared" si="138"/>
        <v>128</v>
      </c>
      <c r="I788" s="40" t="str">
        <f t="shared" si="139"/>
        <v>10.91.24.128</v>
      </c>
      <c r="J788" s="40" t="str">
        <f t="shared" si="140"/>
        <v>10.91.24.129</v>
      </c>
      <c r="K788" s="40" t="str">
        <f t="shared" si="141"/>
        <v>10.91.24.134</v>
      </c>
      <c r="L788" s="40" t="str">
        <f t="shared" si="142"/>
        <v>255.255.255.248</v>
      </c>
      <c r="M788" s="40"/>
      <c r="N788" s="40"/>
      <c r="O788" s="40"/>
      <c r="P788" s="40"/>
    </row>
    <row r="789" spans="1:16">
      <c r="A789" s="40">
        <v>786</v>
      </c>
      <c r="B789" s="32" t="str">
        <f t="shared" si="133"/>
        <v>OU18</v>
      </c>
      <c r="C789" s="32">
        <f t="shared" si="134"/>
        <v>18</v>
      </c>
      <c r="D789" s="40" t="str">
        <f t="shared" si="132"/>
        <v>OU</v>
      </c>
      <c r="E789" s="40">
        <f t="shared" si="135"/>
        <v>10</v>
      </c>
      <c r="F789" s="40">
        <f t="shared" si="136"/>
        <v>91</v>
      </c>
      <c r="G789" s="40">
        <f t="shared" si="137"/>
        <v>24</v>
      </c>
      <c r="H789" s="40">
        <f t="shared" si="138"/>
        <v>136</v>
      </c>
      <c r="I789" s="40" t="str">
        <f t="shared" si="139"/>
        <v>10.91.24.136</v>
      </c>
      <c r="J789" s="40" t="str">
        <f t="shared" si="140"/>
        <v>10.91.24.137</v>
      </c>
      <c r="K789" s="40" t="str">
        <f t="shared" si="141"/>
        <v>10.91.24.142</v>
      </c>
      <c r="L789" s="40" t="str">
        <f t="shared" si="142"/>
        <v>255.255.255.248</v>
      </c>
      <c r="M789" s="40"/>
      <c r="N789" s="40"/>
      <c r="O789" s="40"/>
      <c r="P789" s="40"/>
    </row>
    <row r="790" spans="1:16">
      <c r="A790" s="40">
        <v>787</v>
      </c>
      <c r="B790" s="32" t="str">
        <f t="shared" si="133"/>
        <v>OU19</v>
      </c>
      <c r="C790" s="32">
        <f t="shared" si="134"/>
        <v>19</v>
      </c>
      <c r="D790" s="40" t="str">
        <f t="shared" si="132"/>
        <v>OU</v>
      </c>
      <c r="E790" s="40">
        <f t="shared" si="135"/>
        <v>10</v>
      </c>
      <c r="F790" s="40">
        <f t="shared" si="136"/>
        <v>91</v>
      </c>
      <c r="G790" s="40">
        <f t="shared" si="137"/>
        <v>24</v>
      </c>
      <c r="H790" s="40">
        <f t="shared" si="138"/>
        <v>144</v>
      </c>
      <c r="I790" s="40" t="str">
        <f t="shared" si="139"/>
        <v>10.91.24.144</v>
      </c>
      <c r="J790" s="40" t="str">
        <f t="shared" si="140"/>
        <v>10.91.24.145</v>
      </c>
      <c r="K790" s="40" t="str">
        <f t="shared" si="141"/>
        <v>10.91.24.150</v>
      </c>
      <c r="L790" s="40" t="str">
        <f t="shared" si="142"/>
        <v>255.255.255.248</v>
      </c>
      <c r="M790" s="40"/>
      <c r="N790" s="40"/>
      <c r="O790" s="40"/>
      <c r="P790" s="40"/>
    </row>
    <row r="791" spans="1:16">
      <c r="A791" s="40">
        <v>788</v>
      </c>
      <c r="B791" s="32" t="str">
        <f t="shared" si="133"/>
        <v>OU20</v>
      </c>
      <c r="C791" s="32">
        <f t="shared" si="134"/>
        <v>20</v>
      </c>
      <c r="D791" s="40" t="str">
        <f t="shared" si="132"/>
        <v>OU</v>
      </c>
      <c r="E791" s="40">
        <f t="shared" si="135"/>
        <v>10</v>
      </c>
      <c r="F791" s="40">
        <f t="shared" si="136"/>
        <v>91</v>
      </c>
      <c r="G791" s="40">
        <f t="shared" si="137"/>
        <v>24</v>
      </c>
      <c r="H791" s="40">
        <f t="shared" si="138"/>
        <v>152</v>
      </c>
      <c r="I791" s="40" t="str">
        <f t="shared" si="139"/>
        <v>10.91.24.152</v>
      </c>
      <c r="J791" s="40" t="str">
        <f t="shared" si="140"/>
        <v>10.91.24.153</v>
      </c>
      <c r="K791" s="40" t="str">
        <f t="shared" si="141"/>
        <v>10.91.24.158</v>
      </c>
      <c r="L791" s="40" t="str">
        <f t="shared" si="142"/>
        <v>255.255.255.248</v>
      </c>
      <c r="M791" s="40"/>
      <c r="N791" s="40"/>
      <c r="O791" s="40"/>
      <c r="P791" s="40"/>
    </row>
    <row r="792" spans="1:16">
      <c r="A792" s="40">
        <v>789</v>
      </c>
      <c r="B792" s="32" t="str">
        <f t="shared" si="133"/>
        <v>OU21</v>
      </c>
      <c r="C792" s="32">
        <f t="shared" si="134"/>
        <v>21</v>
      </c>
      <c r="D792" s="40" t="str">
        <f t="shared" si="132"/>
        <v>OU</v>
      </c>
      <c r="E792" s="40">
        <f t="shared" si="135"/>
        <v>10</v>
      </c>
      <c r="F792" s="40">
        <f t="shared" si="136"/>
        <v>91</v>
      </c>
      <c r="G792" s="40">
        <f t="shared" si="137"/>
        <v>24</v>
      </c>
      <c r="H792" s="40">
        <f t="shared" si="138"/>
        <v>160</v>
      </c>
      <c r="I792" s="40" t="str">
        <f t="shared" si="139"/>
        <v>10.91.24.160</v>
      </c>
      <c r="J792" s="40" t="str">
        <f t="shared" si="140"/>
        <v>10.91.24.161</v>
      </c>
      <c r="K792" s="40" t="str">
        <f t="shared" si="141"/>
        <v>10.91.24.166</v>
      </c>
      <c r="L792" s="40" t="str">
        <f t="shared" si="142"/>
        <v>255.255.255.248</v>
      </c>
      <c r="M792" s="40"/>
      <c r="N792" s="40"/>
      <c r="O792" s="40"/>
      <c r="P792" s="40"/>
    </row>
    <row r="793" spans="1:16">
      <c r="A793" s="40">
        <v>790</v>
      </c>
      <c r="B793" s="32" t="str">
        <f t="shared" si="133"/>
        <v>OU22</v>
      </c>
      <c r="C793" s="32">
        <f t="shared" si="134"/>
        <v>22</v>
      </c>
      <c r="D793" s="40" t="str">
        <f t="shared" si="132"/>
        <v>OU</v>
      </c>
      <c r="E793" s="40">
        <f t="shared" si="135"/>
        <v>10</v>
      </c>
      <c r="F793" s="40">
        <f t="shared" si="136"/>
        <v>91</v>
      </c>
      <c r="G793" s="40">
        <f t="shared" si="137"/>
        <v>24</v>
      </c>
      <c r="H793" s="40">
        <f t="shared" si="138"/>
        <v>168</v>
      </c>
      <c r="I793" s="40" t="str">
        <f t="shared" si="139"/>
        <v>10.91.24.168</v>
      </c>
      <c r="J793" s="40" t="str">
        <f t="shared" si="140"/>
        <v>10.91.24.169</v>
      </c>
      <c r="K793" s="40" t="str">
        <f t="shared" si="141"/>
        <v>10.91.24.174</v>
      </c>
      <c r="L793" s="40" t="str">
        <f t="shared" si="142"/>
        <v>255.255.255.248</v>
      </c>
      <c r="M793" s="40"/>
      <c r="N793" s="40"/>
      <c r="O793" s="40"/>
      <c r="P793" s="40"/>
    </row>
    <row r="794" spans="1:16">
      <c r="A794" s="40">
        <v>791</v>
      </c>
      <c r="B794" s="32" t="str">
        <f t="shared" si="133"/>
        <v>OU23</v>
      </c>
      <c r="C794" s="32">
        <f t="shared" si="134"/>
        <v>23</v>
      </c>
      <c r="D794" s="40" t="str">
        <f t="shared" si="132"/>
        <v>OU</v>
      </c>
      <c r="E794" s="40">
        <f t="shared" si="135"/>
        <v>10</v>
      </c>
      <c r="F794" s="40">
        <f t="shared" si="136"/>
        <v>91</v>
      </c>
      <c r="G794" s="40">
        <f t="shared" si="137"/>
        <v>24</v>
      </c>
      <c r="H794" s="40">
        <f t="shared" si="138"/>
        <v>176</v>
      </c>
      <c r="I794" s="40" t="str">
        <f t="shared" si="139"/>
        <v>10.91.24.176</v>
      </c>
      <c r="J794" s="40" t="str">
        <f t="shared" si="140"/>
        <v>10.91.24.177</v>
      </c>
      <c r="K794" s="40" t="str">
        <f t="shared" si="141"/>
        <v>10.91.24.182</v>
      </c>
      <c r="L794" s="40" t="str">
        <f t="shared" si="142"/>
        <v>255.255.255.248</v>
      </c>
      <c r="M794" s="40"/>
      <c r="N794" s="40"/>
      <c r="O794" s="40"/>
      <c r="P794" s="40"/>
    </row>
    <row r="795" spans="1:16">
      <c r="A795" s="40">
        <v>792</v>
      </c>
      <c r="B795" s="32" t="str">
        <f t="shared" si="133"/>
        <v>OU24</v>
      </c>
      <c r="C795" s="32">
        <f t="shared" si="134"/>
        <v>24</v>
      </c>
      <c r="D795" s="40" t="str">
        <f t="shared" si="132"/>
        <v>OU</v>
      </c>
      <c r="E795" s="40">
        <f t="shared" si="135"/>
        <v>10</v>
      </c>
      <c r="F795" s="40">
        <f t="shared" si="136"/>
        <v>91</v>
      </c>
      <c r="G795" s="40">
        <f t="shared" si="137"/>
        <v>24</v>
      </c>
      <c r="H795" s="40">
        <f t="shared" si="138"/>
        <v>184</v>
      </c>
      <c r="I795" s="40" t="str">
        <f t="shared" si="139"/>
        <v>10.91.24.184</v>
      </c>
      <c r="J795" s="40" t="str">
        <f t="shared" si="140"/>
        <v>10.91.24.185</v>
      </c>
      <c r="K795" s="40" t="str">
        <f t="shared" si="141"/>
        <v>10.91.24.190</v>
      </c>
      <c r="L795" s="40" t="str">
        <f t="shared" si="142"/>
        <v>255.255.255.248</v>
      </c>
      <c r="M795" s="40"/>
      <c r="N795" s="40"/>
      <c r="O795" s="40"/>
      <c r="P795" s="40"/>
    </row>
    <row r="796" spans="1:16">
      <c r="A796" s="40">
        <v>793</v>
      </c>
      <c r="B796" s="32" t="str">
        <f t="shared" si="133"/>
        <v>OU25</v>
      </c>
      <c r="C796" s="32">
        <f t="shared" si="134"/>
        <v>25</v>
      </c>
      <c r="D796" s="40" t="str">
        <f t="shared" si="132"/>
        <v>OU</v>
      </c>
      <c r="E796" s="40">
        <f t="shared" si="135"/>
        <v>10</v>
      </c>
      <c r="F796" s="40">
        <f t="shared" si="136"/>
        <v>91</v>
      </c>
      <c r="G796" s="40">
        <f t="shared" si="137"/>
        <v>24</v>
      </c>
      <c r="H796" s="40">
        <f t="shared" si="138"/>
        <v>192</v>
      </c>
      <c r="I796" s="40" t="str">
        <f t="shared" si="139"/>
        <v>10.91.24.192</v>
      </c>
      <c r="J796" s="40" t="str">
        <f t="shared" si="140"/>
        <v>10.91.24.193</v>
      </c>
      <c r="K796" s="40" t="str">
        <f t="shared" si="141"/>
        <v>10.91.24.198</v>
      </c>
      <c r="L796" s="40" t="str">
        <f t="shared" si="142"/>
        <v>255.255.255.248</v>
      </c>
      <c r="M796" s="40"/>
      <c r="N796" s="40"/>
      <c r="O796" s="40"/>
      <c r="P796" s="40"/>
    </row>
    <row r="797" spans="1:16">
      <c r="A797" s="40">
        <v>794</v>
      </c>
      <c r="B797" s="32" t="str">
        <f t="shared" si="133"/>
        <v>OU26</v>
      </c>
      <c r="C797" s="32">
        <f t="shared" si="134"/>
        <v>26</v>
      </c>
      <c r="D797" s="40" t="str">
        <f t="shared" si="132"/>
        <v>OU</v>
      </c>
      <c r="E797" s="40">
        <f t="shared" si="135"/>
        <v>10</v>
      </c>
      <c r="F797" s="40">
        <f t="shared" si="136"/>
        <v>91</v>
      </c>
      <c r="G797" s="40">
        <f t="shared" si="137"/>
        <v>24</v>
      </c>
      <c r="H797" s="40">
        <f t="shared" si="138"/>
        <v>200</v>
      </c>
      <c r="I797" s="40" t="str">
        <f t="shared" si="139"/>
        <v>10.91.24.200</v>
      </c>
      <c r="J797" s="40" t="str">
        <f t="shared" si="140"/>
        <v>10.91.24.201</v>
      </c>
      <c r="K797" s="40" t="str">
        <f t="shared" si="141"/>
        <v>10.91.24.206</v>
      </c>
      <c r="L797" s="40" t="str">
        <f t="shared" si="142"/>
        <v>255.255.255.248</v>
      </c>
      <c r="M797" s="40"/>
      <c r="N797" s="40"/>
      <c r="O797" s="40"/>
      <c r="P797" s="40"/>
    </row>
    <row r="798" spans="1:16">
      <c r="A798" s="40">
        <v>795</v>
      </c>
      <c r="B798" s="32" t="str">
        <f t="shared" si="133"/>
        <v>OU27</v>
      </c>
      <c r="C798" s="32">
        <f t="shared" si="134"/>
        <v>27</v>
      </c>
      <c r="D798" s="40" t="str">
        <f t="shared" si="132"/>
        <v>OU</v>
      </c>
      <c r="E798" s="40">
        <f t="shared" si="135"/>
        <v>10</v>
      </c>
      <c r="F798" s="40">
        <f t="shared" si="136"/>
        <v>91</v>
      </c>
      <c r="G798" s="40">
        <f t="shared" si="137"/>
        <v>24</v>
      </c>
      <c r="H798" s="40">
        <f t="shared" si="138"/>
        <v>208</v>
      </c>
      <c r="I798" s="40" t="str">
        <f t="shared" si="139"/>
        <v>10.91.24.208</v>
      </c>
      <c r="J798" s="40" t="str">
        <f t="shared" si="140"/>
        <v>10.91.24.209</v>
      </c>
      <c r="K798" s="40" t="str">
        <f t="shared" si="141"/>
        <v>10.91.24.214</v>
      </c>
      <c r="L798" s="40" t="str">
        <f t="shared" si="142"/>
        <v>255.255.255.248</v>
      </c>
      <c r="M798" s="40"/>
      <c r="N798" s="40"/>
      <c r="O798" s="40"/>
      <c r="P798" s="40"/>
    </row>
    <row r="799" spans="1:16">
      <c r="A799" s="40">
        <v>796</v>
      </c>
      <c r="B799" s="32" t="str">
        <f t="shared" si="133"/>
        <v>OU28</v>
      </c>
      <c r="C799" s="32">
        <f t="shared" si="134"/>
        <v>28</v>
      </c>
      <c r="D799" s="40" t="str">
        <f t="shared" si="132"/>
        <v>OU</v>
      </c>
      <c r="E799" s="40">
        <f t="shared" si="135"/>
        <v>10</v>
      </c>
      <c r="F799" s="40">
        <f t="shared" si="136"/>
        <v>91</v>
      </c>
      <c r="G799" s="40">
        <f t="shared" si="137"/>
        <v>24</v>
      </c>
      <c r="H799" s="40">
        <f t="shared" si="138"/>
        <v>216</v>
      </c>
      <c r="I799" s="40" t="str">
        <f t="shared" si="139"/>
        <v>10.91.24.216</v>
      </c>
      <c r="J799" s="40" t="str">
        <f t="shared" si="140"/>
        <v>10.91.24.217</v>
      </c>
      <c r="K799" s="40" t="str">
        <f t="shared" si="141"/>
        <v>10.91.24.222</v>
      </c>
      <c r="L799" s="40" t="str">
        <f t="shared" si="142"/>
        <v>255.255.255.248</v>
      </c>
      <c r="M799" s="40"/>
      <c r="N799" s="40"/>
      <c r="O799" s="40"/>
      <c r="P799" s="40"/>
    </row>
    <row r="800" spans="1:16">
      <c r="A800" s="40">
        <v>797</v>
      </c>
      <c r="B800" s="32" t="str">
        <f t="shared" si="133"/>
        <v>OU29</v>
      </c>
      <c r="C800" s="32">
        <f t="shared" si="134"/>
        <v>29</v>
      </c>
      <c r="D800" s="40" t="str">
        <f t="shared" si="132"/>
        <v>OU</v>
      </c>
      <c r="E800" s="40">
        <f t="shared" si="135"/>
        <v>10</v>
      </c>
      <c r="F800" s="40">
        <f t="shared" si="136"/>
        <v>91</v>
      </c>
      <c r="G800" s="40">
        <f t="shared" si="137"/>
        <v>24</v>
      </c>
      <c r="H800" s="40">
        <f t="shared" si="138"/>
        <v>224</v>
      </c>
      <c r="I800" s="40" t="str">
        <f t="shared" si="139"/>
        <v>10.91.24.224</v>
      </c>
      <c r="J800" s="40" t="str">
        <f t="shared" si="140"/>
        <v>10.91.24.225</v>
      </c>
      <c r="K800" s="40" t="str">
        <f t="shared" si="141"/>
        <v>10.91.24.230</v>
      </c>
      <c r="L800" s="40" t="str">
        <f t="shared" si="142"/>
        <v>255.255.255.248</v>
      </c>
      <c r="M800" s="40"/>
      <c r="N800" s="40"/>
      <c r="O800" s="40"/>
      <c r="P800" s="40"/>
    </row>
    <row r="801" spans="1:16">
      <c r="A801" s="40">
        <v>798</v>
      </c>
      <c r="B801" s="32" t="str">
        <f t="shared" si="133"/>
        <v>OU30</v>
      </c>
      <c r="C801" s="32">
        <f t="shared" si="134"/>
        <v>30</v>
      </c>
      <c r="D801" s="40" t="str">
        <f t="shared" si="132"/>
        <v>OU</v>
      </c>
      <c r="E801" s="40">
        <f t="shared" si="135"/>
        <v>10</v>
      </c>
      <c r="F801" s="40">
        <f t="shared" si="136"/>
        <v>91</v>
      </c>
      <c r="G801" s="40">
        <f t="shared" si="137"/>
        <v>24</v>
      </c>
      <c r="H801" s="40">
        <f t="shared" si="138"/>
        <v>232</v>
      </c>
      <c r="I801" s="40" t="str">
        <f t="shared" si="139"/>
        <v>10.91.24.232</v>
      </c>
      <c r="J801" s="40" t="str">
        <f t="shared" si="140"/>
        <v>10.91.24.233</v>
      </c>
      <c r="K801" s="40" t="str">
        <f t="shared" si="141"/>
        <v>10.91.24.238</v>
      </c>
      <c r="L801" s="40" t="str">
        <f t="shared" si="142"/>
        <v>255.255.255.248</v>
      </c>
      <c r="M801" s="40"/>
      <c r="N801" s="40"/>
      <c r="O801" s="40"/>
      <c r="P801" s="40"/>
    </row>
    <row r="802" spans="1:16">
      <c r="A802" s="40">
        <v>799</v>
      </c>
      <c r="B802" s="32" t="str">
        <f t="shared" si="133"/>
        <v>OU31</v>
      </c>
      <c r="C802" s="32">
        <f t="shared" si="134"/>
        <v>31</v>
      </c>
      <c r="D802" s="40" t="str">
        <f t="shared" si="132"/>
        <v>OU</v>
      </c>
      <c r="E802" s="40">
        <f t="shared" si="135"/>
        <v>10</v>
      </c>
      <c r="F802" s="40">
        <f t="shared" si="136"/>
        <v>91</v>
      </c>
      <c r="G802" s="40">
        <f t="shared" si="137"/>
        <v>24</v>
      </c>
      <c r="H802" s="40">
        <f t="shared" si="138"/>
        <v>240</v>
      </c>
      <c r="I802" s="40" t="str">
        <f t="shared" si="139"/>
        <v>10.91.24.240</v>
      </c>
      <c r="J802" s="40" t="str">
        <f t="shared" si="140"/>
        <v>10.91.24.241</v>
      </c>
      <c r="K802" s="40" t="str">
        <f t="shared" si="141"/>
        <v>10.91.24.246</v>
      </c>
      <c r="L802" s="40" t="str">
        <f t="shared" si="142"/>
        <v>255.255.255.248</v>
      </c>
      <c r="M802" s="40"/>
      <c r="N802" s="40"/>
      <c r="O802" s="40"/>
      <c r="P802" s="40"/>
    </row>
    <row r="803" spans="1:16">
      <c r="A803" s="40">
        <v>800</v>
      </c>
      <c r="B803" s="32" t="str">
        <f t="shared" si="133"/>
        <v>OU32</v>
      </c>
      <c r="C803" s="32">
        <f t="shared" si="134"/>
        <v>32</v>
      </c>
      <c r="D803" s="40" t="str">
        <f t="shared" si="132"/>
        <v>OU</v>
      </c>
      <c r="E803" s="40">
        <f t="shared" si="135"/>
        <v>10</v>
      </c>
      <c r="F803" s="40">
        <f t="shared" si="136"/>
        <v>91</v>
      </c>
      <c r="G803" s="40">
        <f t="shared" si="137"/>
        <v>24</v>
      </c>
      <c r="H803" s="40">
        <f t="shared" si="138"/>
        <v>248</v>
      </c>
      <c r="I803" s="40" t="str">
        <f t="shared" si="139"/>
        <v>10.91.24.248</v>
      </c>
      <c r="J803" s="40" t="str">
        <f t="shared" si="140"/>
        <v>10.91.24.249</v>
      </c>
      <c r="K803" s="40" t="str">
        <f t="shared" si="141"/>
        <v>10.91.24.254</v>
      </c>
      <c r="L803" s="40" t="str">
        <f t="shared" si="142"/>
        <v>255.255.255.248</v>
      </c>
      <c r="M803" s="40"/>
      <c r="N803" s="40"/>
      <c r="O803" s="40"/>
      <c r="P803" s="40"/>
    </row>
    <row r="804" spans="1:16">
      <c r="A804" s="40">
        <v>801</v>
      </c>
      <c r="B804" s="32" t="str">
        <f t="shared" si="133"/>
        <v>OU33</v>
      </c>
      <c r="C804" s="32">
        <f t="shared" si="134"/>
        <v>33</v>
      </c>
      <c r="D804" s="40" t="str">
        <f t="shared" si="132"/>
        <v>OU</v>
      </c>
      <c r="E804" s="40">
        <f t="shared" si="135"/>
        <v>10</v>
      </c>
      <c r="F804" s="40">
        <f t="shared" si="136"/>
        <v>91</v>
      </c>
      <c r="G804" s="40">
        <f t="shared" si="137"/>
        <v>25</v>
      </c>
      <c r="H804" s="40">
        <f t="shared" si="138"/>
        <v>0</v>
      </c>
      <c r="I804" s="40" t="str">
        <f t="shared" si="139"/>
        <v>10.91.25.0</v>
      </c>
      <c r="J804" s="40" t="str">
        <f t="shared" si="140"/>
        <v>10.91.25.1</v>
      </c>
      <c r="K804" s="40" t="str">
        <f t="shared" si="141"/>
        <v>10.91.25.6</v>
      </c>
      <c r="L804" s="40" t="str">
        <f t="shared" si="142"/>
        <v>255.255.255.248</v>
      </c>
      <c r="M804" s="40"/>
      <c r="N804" s="40"/>
      <c r="O804" s="40"/>
      <c r="P804" s="40"/>
    </row>
    <row r="805" spans="1:16">
      <c r="A805" s="40">
        <v>802</v>
      </c>
      <c r="B805" s="32" t="str">
        <f t="shared" si="133"/>
        <v>OU34</v>
      </c>
      <c r="C805" s="32">
        <f t="shared" si="134"/>
        <v>34</v>
      </c>
      <c r="D805" s="40" t="str">
        <f t="shared" si="132"/>
        <v>OU</v>
      </c>
      <c r="E805" s="40">
        <f t="shared" si="135"/>
        <v>10</v>
      </c>
      <c r="F805" s="40">
        <f t="shared" si="136"/>
        <v>91</v>
      </c>
      <c r="G805" s="40">
        <f t="shared" si="137"/>
        <v>25</v>
      </c>
      <c r="H805" s="40">
        <f t="shared" si="138"/>
        <v>8</v>
      </c>
      <c r="I805" s="40" t="str">
        <f t="shared" si="139"/>
        <v>10.91.25.8</v>
      </c>
      <c r="J805" s="40" t="str">
        <f t="shared" si="140"/>
        <v>10.91.25.9</v>
      </c>
      <c r="K805" s="40" t="str">
        <f t="shared" si="141"/>
        <v>10.91.25.14</v>
      </c>
      <c r="L805" s="40" t="str">
        <f t="shared" si="142"/>
        <v>255.255.255.248</v>
      </c>
      <c r="M805" s="40"/>
      <c r="N805" s="40"/>
      <c r="O805" s="40"/>
      <c r="P805" s="40"/>
    </row>
    <row r="806" spans="1:16">
      <c r="A806" s="40">
        <v>803</v>
      </c>
      <c r="B806" s="32" t="str">
        <f t="shared" si="133"/>
        <v>OU35</v>
      </c>
      <c r="C806" s="32">
        <f t="shared" si="134"/>
        <v>35</v>
      </c>
      <c r="D806" s="40" t="str">
        <f t="shared" si="132"/>
        <v>OU</v>
      </c>
      <c r="E806" s="40">
        <f t="shared" si="135"/>
        <v>10</v>
      </c>
      <c r="F806" s="40">
        <f t="shared" si="136"/>
        <v>91</v>
      </c>
      <c r="G806" s="40">
        <f t="shared" si="137"/>
        <v>25</v>
      </c>
      <c r="H806" s="40">
        <f t="shared" si="138"/>
        <v>16</v>
      </c>
      <c r="I806" s="40" t="str">
        <f t="shared" si="139"/>
        <v>10.91.25.16</v>
      </c>
      <c r="J806" s="40" t="str">
        <f t="shared" si="140"/>
        <v>10.91.25.17</v>
      </c>
      <c r="K806" s="40" t="str">
        <f t="shared" si="141"/>
        <v>10.91.25.22</v>
      </c>
      <c r="L806" s="40" t="str">
        <f t="shared" si="142"/>
        <v>255.255.255.248</v>
      </c>
      <c r="M806" s="40"/>
      <c r="N806" s="40"/>
      <c r="O806" s="40"/>
      <c r="P806" s="40"/>
    </row>
    <row r="807" spans="1:16">
      <c r="A807" s="40">
        <v>804</v>
      </c>
      <c r="B807" s="32" t="str">
        <f t="shared" si="133"/>
        <v>OU36</v>
      </c>
      <c r="C807" s="32">
        <f t="shared" si="134"/>
        <v>36</v>
      </c>
      <c r="D807" s="40" t="str">
        <f t="shared" si="132"/>
        <v>OU</v>
      </c>
      <c r="E807" s="40">
        <f t="shared" si="135"/>
        <v>10</v>
      </c>
      <c r="F807" s="40">
        <f t="shared" si="136"/>
        <v>91</v>
      </c>
      <c r="G807" s="40">
        <f t="shared" si="137"/>
        <v>25</v>
      </c>
      <c r="H807" s="40">
        <f t="shared" si="138"/>
        <v>24</v>
      </c>
      <c r="I807" s="40" t="str">
        <f t="shared" si="139"/>
        <v>10.91.25.24</v>
      </c>
      <c r="J807" s="40" t="str">
        <f t="shared" si="140"/>
        <v>10.91.25.25</v>
      </c>
      <c r="K807" s="40" t="str">
        <f t="shared" si="141"/>
        <v>10.91.25.30</v>
      </c>
      <c r="L807" s="40" t="str">
        <f t="shared" si="142"/>
        <v>255.255.255.248</v>
      </c>
      <c r="M807" s="40"/>
      <c r="N807" s="40"/>
      <c r="O807" s="40"/>
      <c r="P807" s="40"/>
    </row>
    <row r="808" spans="1:16">
      <c r="A808" s="40">
        <v>805</v>
      </c>
      <c r="B808" s="32" t="str">
        <f t="shared" si="133"/>
        <v>OU37</v>
      </c>
      <c r="C808" s="32">
        <f t="shared" si="134"/>
        <v>37</v>
      </c>
      <c r="D808" s="40" t="str">
        <f t="shared" si="132"/>
        <v>OU</v>
      </c>
      <c r="E808" s="40">
        <f t="shared" si="135"/>
        <v>10</v>
      </c>
      <c r="F808" s="40">
        <f t="shared" si="136"/>
        <v>91</v>
      </c>
      <c r="G808" s="40">
        <f t="shared" si="137"/>
        <v>25</v>
      </c>
      <c r="H808" s="40">
        <f t="shared" si="138"/>
        <v>32</v>
      </c>
      <c r="I808" s="40" t="str">
        <f t="shared" si="139"/>
        <v>10.91.25.32</v>
      </c>
      <c r="J808" s="40" t="str">
        <f t="shared" si="140"/>
        <v>10.91.25.33</v>
      </c>
      <c r="K808" s="40" t="str">
        <f t="shared" si="141"/>
        <v>10.91.25.38</v>
      </c>
      <c r="L808" s="40" t="str">
        <f t="shared" si="142"/>
        <v>255.255.255.248</v>
      </c>
      <c r="M808" s="40"/>
      <c r="N808" s="40"/>
      <c r="O808" s="40"/>
      <c r="P808" s="40"/>
    </row>
    <row r="809" spans="1:16">
      <c r="A809" s="40">
        <v>806</v>
      </c>
      <c r="B809" s="32" t="str">
        <f t="shared" si="133"/>
        <v>OU38</v>
      </c>
      <c r="C809" s="32">
        <f t="shared" si="134"/>
        <v>38</v>
      </c>
      <c r="D809" s="40" t="str">
        <f t="shared" si="132"/>
        <v>OU</v>
      </c>
      <c r="E809" s="40">
        <f t="shared" si="135"/>
        <v>10</v>
      </c>
      <c r="F809" s="40">
        <f t="shared" si="136"/>
        <v>91</v>
      </c>
      <c r="G809" s="40">
        <f t="shared" si="137"/>
        <v>25</v>
      </c>
      <c r="H809" s="40">
        <f t="shared" si="138"/>
        <v>40</v>
      </c>
      <c r="I809" s="40" t="str">
        <f t="shared" si="139"/>
        <v>10.91.25.40</v>
      </c>
      <c r="J809" s="40" t="str">
        <f t="shared" si="140"/>
        <v>10.91.25.41</v>
      </c>
      <c r="K809" s="40" t="str">
        <f t="shared" si="141"/>
        <v>10.91.25.46</v>
      </c>
      <c r="L809" s="40" t="str">
        <f t="shared" si="142"/>
        <v>255.255.255.248</v>
      </c>
      <c r="M809" s="40"/>
      <c r="N809" s="40"/>
      <c r="O809" s="40"/>
      <c r="P809" s="40"/>
    </row>
    <row r="810" spans="1:16">
      <c r="A810" s="40">
        <v>807</v>
      </c>
      <c r="B810" s="32" t="str">
        <f t="shared" si="133"/>
        <v>OU39</v>
      </c>
      <c r="C810" s="32">
        <f t="shared" si="134"/>
        <v>39</v>
      </c>
      <c r="D810" s="40" t="str">
        <f t="shared" si="132"/>
        <v>OU</v>
      </c>
      <c r="E810" s="40">
        <f t="shared" si="135"/>
        <v>10</v>
      </c>
      <c r="F810" s="40">
        <f t="shared" si="136"/>
        <v>91</v>
      </c>
      <c r="G810" s="40">
        <f t="shared" si="137"/>
        <v>25</v>
      </c>
      <c r="H810" s="40">
        <f t="shared" si="138"/>
        <v>48</v>
      </c>
      <c r="I810" s="40" t="str">
        <f t="shared" si="139"/>
        <v>10.91.25.48</v>
      </c>
      <c r="J810" s="40" t="str">
        <f t="shared" si="140"/>
        <v>10.91.25.49</v>
      </c>
      <c r="K810" s="40" t="str">
        <f t="shared" si="141"/>
        <v>10.91.25.54</v>
      </c>
      <c r="L810" s="40" t="str">
        <f t="shared" si="142"/>
        <v>255.255.255.248</v>
      </c>
      <c r="M810" s="40"/>
      <c r="N810" s="40"/>
      <c r="O810" s="40"/>
      <c r="P810" s="40"/>
    </row>
    <row r="811" spans="1:16">
      <c r="A811" s="40">
        <v>808</v>
      </c>
      <c r="B811" s="32" t="str">
        <f t="shared" si="133"/>
        <v>OU40</v>
      </c>
      <c r="C811" s="32">
        <f t="shared" si="134"/>
        <v>40</v>
      </c>
      <c r="D811" s="40" t="str">
        <f t="shared" si="132"/>
        <v>OU</v>
      </c>
      <c r="E811" s="40">
        <f t="shared" si="135"/>
        <v>10</v>
      </c>
      <c r="F811" s="40">
        <f t="shared" si="136"/>
        <v>91</v>
      </c>
      <c r="G811" s="40">
        <f t="shared" si="137"/>
        <v>25</v>
      </c>
      <c r="H811" s="40">
        <f t="shared" si="138"/>
        <v>56</v>
      </c>
      <c r="I811" s="40" t="str">
        <f t="shared" si="139"/>
        <v>10.91.25.56</v>
      </c>
      <c r="J811" s="40" t="str">
        <f t="shared" si="140"/>
        <v>10.91.25.57</v>
      </c>
      <c r="K811" s="40" t="str">
        <f t="shared" si="141"/>
        <v>10.91.25.62</v>
      </c>
      <c r="L811" s="40" t="str">
        <f t="shared" si="142"/>
        <v>255.255.255.248</v>
      </c>
      <c r="M811" s="40"/>
      <c r="N811" s="40"/>
      <c r="O811" s="40"/>
      <c r="P811" s="40"/>
    </row>
    <row r="812" spans="1:16">
      <c r="A812" s="40">
        <v>809</v>
      </c>
      <c r="B812" s="32" t="str">
        <f t="shared" si="133"/>
        <v>OU41</v>
      </c>
      <c r="C812" s="32">
        <f t="shared" si="134"/>
        <v>41</v>
      </c>
      <c r="D812" s="40" t="str">
        <f t="shared" si="132"/>
        <v>OU</v>
      </c>
      <c r="E812" s="40">
        <f t="shared" si="135"/>
        <v>10</v>
      </c>
      <c r="F812" s="40">
        <f t="shared" si="136"/>
        <v>91</v>
      </c>
      <c r="G812" s="40">
        <f t="shared" si="137"/>
        <v>25</v>
      </c>
      <c r="H812" s="40">
        <f t="shared" si="138"/>
        <v>64</v>
      </c>
      <c r="I812" s="40" t="str">
        <f t="shared" si="139"/>
        <v>10.91.25.64</v>
      </c>
      <c r="J812" s="40" t="str">
        <f t="shared" si="140"/>
        <v>10.91.25.65</v>
      </c>
      <c r="K812" s="40" t="str">
        <f t="shared" si="141"/>
        <v>10.91.25.70</v>
      </c>
      <c r="L812" s="40" t="str">
        <f t="shared" si="142"/>
        <v>255.255.255.248</v>
      </c>
      <c r="M812" s="40"/>
      <c r="N812" s="40"/>
      <c r="O812" s="40"/>
      <c r="P812" s="40"/>
    </row>
    <row r="813" spans="1:16">
      <c r="A813" s="40">
        <v>810</v>
      </c>
      <c r="B813" s="32" t="str">
        <f t="shared" si="133"/>
        <v>OU42</v>
      </c>
      <c r="C813" s="32">
        <f t="shared" si="134"/>
        <v>42</v>
      </c>
      <c r="D813" s="40" t="str">
        <f t="shared" si="132"/>
        <v>OU</v>
      </c>
      <c r="E813" s="40">
        <f t="shared" si="135"/>
        <v>10</v>
      </c>
      <c r="F813" s="40">
        <f t="shared" si="136"/>
        <v>91</v>
      </c>
      <c r="G813" s="40">
        <f t="shared" si="137"/>
        <v>25</v>
      </c>
      <c r="H813" s="40">
        <f t="shared" si="138"/>
        <v>72</v>
      </c>
      <c r="I813" s="40" t="str">
        <f t="shared" si="139"/>
        <v>10.91.25.72</v>
      </c>
      <c r="J813" s="40" t="str">
        <f t="shared" si="140"/>
        <v>10.91.25.73</v>
      </c>
      <c r="K813" s="40" t="str">
        <f t="shared" si="141"/>
        <v>10.91.25.78</v>
      </c>
      <c r="L813" s="40" t="str">
        <f t="shared" si="142"/>
        <v>255.255.255.248</v>
      </c>
      <c r="M813" s="40"/>
      <c r="N813" s="40"/>
      <c r="O813" s="40"/>
      <c r="P813" s="40"/>
    </row>
    <row r="814" spans="1:16">
      <c r="A814" s="40">
        <v>811</v>
      </c>
      <c r="B814" s="32" t="str">
        <f t="shared" si="133"/>
        <v>OU43</v>
      </c>
      <c r="C814" s="32">
        <f t="shared" si="134"/>
        <v>43</v>
      </c>
      <c r="D814" s="40" t="str">
        <f t="shared" si="132"/>
        <v>OU</v>
      </c>
      <c r="E814" s="40">
        <f t="shared" si="135"/>
        <v>10</v>
      </c>
      <c r="F814" s="40">
        <f t="shared" si="136"/>
        <v>91</v>
      </c>
      <c r="G814" s="40">
        <f t="shared" si="137"/>
        <v>25</v>
      </c>
      <c r="H814" s="40">
        <f t="shared" si="138"/>
        <v>80</v>
      </c>
      <c r="I814" s="40" t="str">
        <f t="shared" si="139"/>
        <v>10.91.25.80</v>
      </c>
      <c r="J814" s="40" t="str">
        <f t="shared" si="140"/>
        <v>10.91.25.81</v>
      </c>
      <c r="K814" s="40" t="str">
        <f t="shared" si="141"/>
        <v>10.91.25.86</v>
      </c>
      <c r="L814" s="40" t="str">
        <f t="shared" si="142"/>
        <v>255.255.255.248</v>
      </c>
      <c r="M814" s="40"/>
      <c r="N814" s="40"/>
      <c r="O814" s="40"/>
      <c r="P814" s="40"/>
    </row>
    <row r="815" spans="1:16">
      <c r="A815" s="40">
        <v>812</v>
      </c>
      <c r="B815" s="32" t="str">
        <f t="shared" si="133"/>
        <v>OU44</v>
      </c>
      <c r="C815" s="32">
        <f t="shared" si="134"/>
        <v>44</v>
      </c>
      <c r="D815" s="40" t="str">
        <f t="shared" si="132"/>
        <v>OU</v>
      </c>
      <c r="E815" s="40">
        <f t="shared" si="135"/>
        <v>10</v>
      </c>
      <c r="F815" s="40">
        <f t="shared" si="136"/>
        <v>91</v>
      </c>
      <c r="G815" s="40">
        <f t="shared" si="137"/>
        <v>25</v>
      </c>
      <c r="H815" s="40">
        <f t="shared" si="138"/>
        <v>88</v>
      </c>
      <c r="I815" s="40" t="str">
        <f t="shared" si="139"/>
        <v>10.91.25.88</v>
      </c>
      <c r="J815" s="40" t="str">
        <f t="shared" si="140"/>
        <v>10.91.25.89</v>
      </c>
      <c r="K815" s="40" t="str">
        <f t="shared" si="141"/>
        <v>10.91.25.94</v>
      </c>
      <c r="L815" s="40" t="str">
        <f t="shared" si="142"/>
        <v>255.255.255.248</v>
      </c>
      <c r="M815" s="40"/>
      <c r="N815" s="40"/>
      <c r="O815" s="40"/>
      <c r="P815" s="40"/>
    </row>
    <row r="816" spans="1:16">
      <c r="A816" s="40">
        <v>813</v>
      </c>
      <c r="B816" s="32" t="str">
        <f t="shared" si="133"/>
        <v>OU45</v>
      </c>
      <c r="C816" s="32">
        <f t="shared" si="134"/>
        <v>45</v>
      </c>
      <c r="D816" s="40" t="str">
        <f t="shared" si="132"/>
        <v>OU</v>
      </c>
      <c r="E816" s="40">
        <f t="shared" si="135"/>
        <v>10</v>
      </c>
      <c r="F816" s="40">
        <f t="shared" si="136"/>
        <v>91</v>
      </c>
      <c r="G816" s="40">
        <f t="shared" si="137"/>
        <v>25</v>
      </c>
      <c r="H816" s="40">
        <f t="shared" si="138"/>
        <v>96</v>
      </c>
      <c r="I816" s="40" t="str">
        <f t="shared" si="139"/>
        <v>10.91.25.96</v>
      </c>
      <c r="J816" s="40" t="str">
        <f t="shared" si="140"/>
        <v>10.91.25.97</v>
      </c>
      <c r="K816" s="40" t="str">
        <f t="shared" si="141"/>
        <v>10.91.25.102</v>
      </c>
      <c r="L816" s="40" t="str">
        <f t="shared" si="142"/>
        <v>255.255.255.248</v>
      </c>
      <c r="M816" s="40"/>
      <c r="N816" s="40"/>
      <c r="O816" s="40"/>
      <c r="P816" s="40"/>
    </row>
    <row r="817" spans="1:16">
      <c r="A817" s="40">
        <v>814</v>
      </c>
      <c r="B817" s="32" t="str">
        <f t="shared" si="133"/>
        <v>OU46</v>
      </c>
      <c r="C817" s="32">
        <f t="shared" si="134"/>
        <v>46</v>
      </c>
      <c r="D817" s="40" t="str">
        <f t="shared" si="132"/>
        <v>OU</v>
      </c>
      <c r="E817" s="40">
        <f t="shared" si="135"/>
        <v>10</v>
      </c>
      <c r="F817" s="40">
        <f t="shared" si="136"/>
        <v>91</v>
      </c>
      <c r="G817" s="40">
        <f t="shared" si="137"/>
        <v>25</v>
      </c>
      <c r="H817" s="40">
        <f t="shared" si="138"/>
        <v>104</v>
      </c>
      <c r="I817" s="40" t="str">
        <f t="shared" si="139"/>
        <v>10.91.25.104</v>
      </c>
      <c r="J817" s="40" t="str">
        <f t="shared" si="140"/>
        <v>10.91.25.105</v>
      </c>
      <c r="K817" s="40" t="str">
        <f t="shared" si="141"/>
        <v>10.91.25.110</v>
      </c>
      <c r="L817" s="40" t="str">
        <f t="shared" si="142"/>
        <v>255.255.255.248</v>
      </c>
      <c r="M817" s="40"/>
      <c r="N817" s="40"/>
      <c r="O817" s="40"/>
      <c r="P817" s="40"/>
    </row>
    <row r="818" spans="1:16">
      <c r="A818" s="40">
        <v>815</v>
      </c>
      <c r="B818" s="32" t="str">
        <f t="shared" si="133"/>
        <v>OU47</v>
      </c>
      <c r="C818" s="32">
        <f t="shared" si="134"/>
        <v>47</v>
      </c>
      <c r="D818" s="40" t="str">
        <f t="shared" si="132"/>
        <v>OU</v>
      </c>
      <c r="E818" s="40">
        <f t="shared" si="135"/>
        <v>10</v>
      </c>
      <c r="F818" s="40">
        <f t="shared" si="136"/>
        <v>91</v>
      </c>
      <c r="G818" s="40">
        <f t="shared" si="137"/>
        <v>25</v>
      </c>
      <c r="H818" s="40">
        <f t="shared" si="138"/>
        <v>112</v>
      </c>
      <c r="I818" s="40" t="str">
        <f t="shared" si="139"/>
        <v>10.91.25.112</v>
      </c>
      <c r="J818" s="40" t="str">
        <f t="shared" si="140"/>
        <v>10.91.25.113</v>
      </c>
      <c r="K818" s="40" t="str">
        <f t="shared" si="141"/>
        <v>10.91.25.118</v>
      </c>
      <c r="L818" s="40" t="str">
        <f t="shared" si="142"/>
        <v>255.255.255.248</v>
      </c>
      <c r="M818" s="40"/>
      <c r="N818" s="40"/>
      <c r="O818" s="40"/>
      <c r="P818" s="40"/>
    </row>
    <row r="819" spans="1:16">
      <c r="A819" s="40">
        <v>816</v>
      </c>
      <c r="B819" s="32" t="str">
        <f t="shared" si="133"/>
        <v>OU48</v>
      </c>
      <c r="C819" s="32">
        <f t="shared" si="134"/>
        <v>48</v>
      </c>
      <c r="D819" s="40" t="str">
        <f t="shared" si="132"/>
        <v>OU</v>
      </c>
      <c r="E819" s="40">
        <f t="shared" si="135"/>
        <v>10</v>
      </c>
      <c r="F819" s="40">
        <f t="shared" si="136"/>
        <v>91</v>
      </c>
      <c r="G819" s="40">
        <f t="shared" si="137"/>
        <v>25</v>
      </c>
      <c r="H819" s="40">
        <f t="shared" si="138"/>
        <v>120</v>
      </c>
      <c r="I819" s="40" t="str">
        <f t="shared" si="139"/>
        <v>10.91.25.120</v>
      </c>
      <c r="J819" s="40" t="str">
        <f t="shared" si="140"/>
        <v>10.91.25.121</v>
      </c>
      <c r="K819" s="40" t="str">
        <f t="shared" si="141"/>
        <v>10.91.25.126</v>
      </c>
      <c r="L819" s="40" t="str">
        <f t="shared" si="142"/>
        <v>255.255.255.248</v>
      </c>
      <c r="M819" s="40"/>
      <c r="N819" s="40"/>
      <c r="O819" s="40"/>
      <c r="P819" s="40"/>
    </row>
    <row r="820" spans="1:16">
      <c r="A820" s="40">
        <v>817</v>
      </c>
      <c r="B820" s="32" t="str">
        <f t="shared" si="133"/>
        <v>OU49</v>
      </c>
      <c r="C820" s="32">
        <f t="shared" si="134"/>
        <v>49</v>
      </c>
      <c r="D820" s="40" t="str">
        <f t="shared" si="132"/>
        <v>OU</v>
      </c>
      <c r="E820" s="40">
        <f t="shared" si="135"/>
        <v>10</v>
      </c>
      <c r="F820" s="40">
        <f t="shared" si="136"/>
        <v>91</v>
      </c>
      <c r="G820" s="40">
        <f t="shared" si="137"/>
        <v>25</v>
      </c>
      <c r="H820" s="40">
        <f t="shared" si="138"/>
        <v>128</v>
      </c>
      <c r="I820" s="40" t="str">
        <f t="shared" si="139"/>
        <v>10.91.25.128</v>
      </c>
      <c r="J820" s="40" t="str">
        <f t="shared" si="140"/>
        <v>10.91.25.129</v>
      </c>
      <c r="K820" s="40" t="str">
        <f t="shared" si="141"/>
        <v>10.91.25.134</v>
      </c>
      <c r="L820" s="40" t="str">
        <f t="shared" si="142"/>
        <v>255.255.255.248</v>
      </c>
      <c r="M820" s="40"/>
      <c r="N820" s="40"/>
      <c r="O820" s="40"/>
      <c r="P820" s="40"/>
    </row>
    <row r="821" spans="1:16">
      <c r="A821" s="40">
        <v>818</v>
      </c>
      <c r="B821" s="32" t="str">
        <f t="shared" si="133"/>
        <v>OU50</v>
      </c>
      <c r="C821" s="32">
        <f t="shared" si="134"/>
        <v>50</v>
      </c>
      <c r="D821" s="40" t="str">
        <f t="shared" si="132"/>
        <v>OU</v>
      </c>
      <c r="E821" s="40">
        <f t="shared" si="135"/>
        <v>10</v>
      </c>
      <c r="F821" s="40">
        <f t="shared" si="136"/>
        <v>91</v>
      </c>
      <c r="G821" s="40">
        <f t="shared" si="137"/>
        <v>25</v>
      </c>
      <c r="H821" s="40">
        <f t="shared" si="138"/>
        <v>136</v>
      </c>
      <c r="I821" s="40" t="str">
        <f t="shared" si="139"/>
        <v>10.91.25.136</v>
      </c>
      <c r="J821" s="40" t="str">
        <f t="shared" si="140"/>
        <v>10.91.25.137</v>
      </c>
      <c r="K821" s="40" t="str">
        <f t="shared" si="141"/>
        <v>10.91.25.142</v>
      </c>
      <c r="L821" s="40" t="str">
        <f t="shared" si="142"/>
        <v>255.255.255.248</v>
      </c>
      <c r="M821" s="40"/>
      <c r="N821" s="40"/>
      <c r="O821" s="40"/>
      <c r="P821" s="40"/>
    </row>
    <row r="822" spans="1:16">
      <c r="A822" s="40">
        <v>819</v>
      </c>
      <c r="B822" s="32" t="str">
        <f t="shared" si="133"/>
        <v>OU51</v>
      </c>
      <c r="C822" s="32">
        <f t="shared" si="134"/>
        <v>51</v>
      </c>
      <c r="D822" s="40" t="str">
        <f t="shared" si="132"/>
        <v>OU</v>
      </c>
      <c r="E822" s="40">
        <f t="shared" si="135"/>
        <v>10</v>
      </c>
      <c r="F822" s="40">
        <f t="shared" si="136"/>
        <v>91</v>
      </c>
      <c r="G822" s="40">
        <f t="shared" si="137"/>
        <v>25</v>
      </c>
      <c r="H822" s="40">
        <f t="shared" si="138"/>
        <v>144</v>
      </c>
      <c r="I822" s="40" t="str">
        <f t="shared" si="139"/>
        <v>10.91.25.144</v>
      </c>
      <c r="J822" s="40" t="str">
        <f t="shared" si="140"/>
        <v>10.91.25.145</v>
      </c>
      <c r="K822" s="40" t="str">
        <f t="shared" si="141"/>
        <v>10.91.25.150</v>
      </c>
      <c r="L822" s="40" t="str">
        <f t="shared" si="142"/>
        <v>255.255.255.248</v>
      </c>
      <c r="M822" s="40"/>
      <c r="N822" s="40"/>
      <c r="O822" s="40"/>
      <c r="P822" s="40"/>
    </row>
    <row r="823" spans="1:16">
      <c r="A823" s="40">
        <v>820</v>
      </c>
      <c r="B823" s="32" t="str">
        <f t="shared" si="133"/>
        <v>OU52</v>
      </c>
      <c r="C823" s="32">
        <f t="shared" si="134"/>
        <v>52</v>
      </c>
      <c r="D823" s="40" t="str">
        <f t="shared" si="132"/>
        <v>OU</v>
      </c>
      <c r="E823" s="40">
        <f t="shared" si="135"/>
        <v>10</v>
      </c>
      <c r="F823" s="40">
        <f t="shared" si="136"/>
        <v>91</v>
      </c>
      <c r="G823" s="40">
        <f t="shared" si="137"/>
        <v>25</v>
      </c>
      <c r="H823" s="40">
        <f t="shared" si="138"/>
        <v>152</v>
      </c>
      <c r="I823" s="40" t="str">
        <f t="shared" si="139"/>
        <v>10.91.25.152</v>
      </c>
      <c r="J823" s="40" t="str">
        <f t="shared" si="140"/>
        <v>10.91.25.153</v>
      </c>
      <c r="K823" s="40" t="str">
        <f t="shared" si="141"/>
        <v>10.91.25.158</v>
      </c>
      <c r="L823" s="40" t="str">
        <f t="shared" si="142"/>
        <v>255.255.255.248</v>
      </c>
      <c r="M823" s="40"/>
      <c r="N823" s="40"/>
      <c r="O823" s="40"/>
      <c r="P823" s="40"/>
    </row>
    <row r="824" spans="1:16">
      <c r="A824" s="40">
        <v>821</v>
      </c>
      <c r="B824" s="32" t="str">
        <f t="shared" si="133"/>
        <v>OU53</v>
      </c>
      <c r="C824" s="32">
        <f t="shared" si="134"/>
        <v>53</v>
      </c>
      <c r="D824" s="40" t="str">
        <f t="shared" si="132"/>
        <v>OU</v>
      </c>
      <c r="E824" s="40">
        <f t="shared" si="135"/>
        <v>10</v>
      </c>
      <c r="F824" s="40">
        <f t="shared" si="136"/>
        <v>91</v>
      </c>
      <c r="G824" s="40">
        <f t="shared" si="137"/>
        <v>25</v>
      </c>
      <c r="H824" s="40">
        <f t="shared" si="138"/>
        <v>160</v>
      </c>
      <c r="I824" s="40" t="str">
        <f t="shared" si="139"/>
        <v>10.91.25.160</v>
      </c>
      <c r="J824" s="40" t="str">
        <f t="shared" si="140"/>
        <v>10.91.25.161</v>
      </c>
      <c r="K824" s="40" t="str">
        <f t="shared" si="141"/>
        <v>10.91.25.166</v>
      </c>
      <c r="L824" s="40" t="str">
        <f t="shared" si="142"/>
        <v>255.255.255.248</v>
      </c>
      <c r="M824" s="40"/>
      <c r="N824" s="40"/>
      <c r="O824" s="40"/>
      <c r="P824" s="40"/>
    </row>
    <row r="825" spans="1:16">
      <c r="A825" s="40">
        <v>822</v>
      </c>
      <c r="B825" s="32" t="str">
        <f t="shared" si="133"/>
        <v>OU54</v>
      </c>
      <c r="C825" s="32">
        <f t="shared" si="134"/>
        <v>54</v>
      </c>
      <c r="D825" s="40" t="str">
        <f t="shared" si="132"/>
        <v>OU</v>
      </c>
      <c r="E825" s="40">
        <f t="shared" si="135"/>
        <v>10</v>
      </c>
      <c r="F825" s="40">
        <f t="shared" si="136"/>
        <v>91</v>
      </c>
      <c r="G825" s="40">
        <f t="shared" si="137"/>
        <v>25</v>
      </c>
      <c r="H825" s="40">
        <f t="shared" si="138"/>
        <v>168</v>
      </c>
      <c r="I825" s="40" t="str">
        <f t="shared" si="139"/>
        <v>10.91.25.168</v>
      </c>
      <c r="J825" s="40" t="str">
        <f t="shared" si="140"/>
        <v>10.91.25.169</v>
      </c>
      <c r="K825" s="40" t="str">
        <f t="shared" si="141"/>
        <v>10.91.25.174</v>
      </c>
      <c r="L825" s="40" t="str">
        <f t="shared" si="142"/>
        <v>255.255.255.248</v>
      </c>
      <c r="M825" s="40"/>
      <c r="N825" s="40"/>
      <c r="O825" s="40"/>
      <c r="P825" s="40"/>
    </row>
    <row r="826" spans="1:16">
      <c r="A826" s="40">
        <v>823</v>
      </c>
      <c r="B826" s="32" t="str">
        <f t="shared" si="133"/>
        <v>OU55</v>
      </c>
      <c r="C826" s="32">
        <f t="shared" si="134"/>
        <v>55</v>
      </c>
      <c r="D826" s="40" t="str">
        <f t="shared" si="132"/>
        <v>OU</v>
      </c>
      <c r="E826" s="40">
        <f t="shared" si="135"/>
        <v>10</v>
      </c>
      <c r="F826" s="40">
        <f t="shared" si="136"/>
        <v>91</v>
      </c>
      <c r="G826" s="40">
        <f t="shared" si="137"/>
        <v>25</v>
      </c>
      <c r="H826" s="40">
        <f t="shared" si="138"/>
        <v>176</v>
      </c>
      <c r="I826" s="40" t="str">
        <f t="shared" si="139"/>
        <v>10.91.25.176</v>
      </c>
      <c r="J826" s="40" t="str">
        <f t="shared" si="140"/>
        <v>10.91.25.177</v>
      </c>
      <c r="K826" s="40" t="str">
        <f t="shared" si="141"/>
        <v>10.91.25.182</v>
      </c>
      <c r="L826" s="40" t="str">
        <f t="shared" si="142"/>
        <v>255.255.255.248</v>
      </c>
      <c r="M826" s="40"/>
      <c r="N826" s="40"/>
      <c r="O826" s="40"/>
      <c r="P826" s="40"/>
    </row>
    <row r="827" spans="1:16">
      <c r="A827" s="40">
        <v>824</v>
      </c>
      <c r="B827" s="32" t="str">
        <f t="shared" si="133"/>
        <v>OU56</v>
      </c>
      <c r="C827" s="32">
        <f t="shared" si="134"/>
        <v>56</v>
      </c>
      <c r="D827" s="40" t="str">
        <f t="shared" si="132"/>
        <v>OU</v>
      </c>
      <c r="E827" s="40">
        <f t="shared" si="135"/>
        <v>10</v>
      </c>
      <c r="F827" s="40">
        <f t="shared" si="136"/>
        <v>91</v>
      </c>
      <c r="G827" s="40">
        <f t="shared" si="137"/>
        <v>25</v>
      </c>
      <c r="H827" s="40">
        <f t="shared" si="138"/>
        <v>184</v>
      </c>
      <c r="I827" s="40" t="str">
        <f t="shared" si="139"/>
        <v>10.91.25.184</v>
      </c>
      <c r="J827" s="40" t="str">
        <f t="shared" si="140"/>
        <v>10.91.25.185</v>
      </c>
      <c r="K827" s="40" t="str">
        <f t="shared" si="141"/>
        <v>10.91.25.190</v>
      </c>
      <c r="L827" s="40" t="str">
        <f t="shared" si="142"/>
        <v>255.255.255.248</v>
      </c>
      <c r="M827" s="40"/>
      <c r="N827" s="40"/>
      <c r="O827" s="40"/>
      <c r="P827" s="40"/>
    </row>
    <row r="828" spans="1:16">
      <c r="A828" s="40">
        <v>825</v>
      </c>
      <c r="B828" s="32" t="str">
        <f t="shared" si="133"/>
        <v>OU57</v>
      </c>
      <c r="C828" s="32">
        <f t="shared" si="134"/>
        <v>57</v>
      </c>
      <c r="D828" s="40" t="str">
        <f t="shared" si="132"/>
        <v>OU</v>
      </c>
      <c r="E828" s="40">
        <f t="shared" si="135"/>
        <v>10</v>
      </c>
      <c r="F828" s="40">
        <f t="shared" si="136"/>
        <v>91</v>
      </c>
      <c r="G828" s="40">
        <f t="shared" si="137"/>
        <v>25</v>
      </c>
      <c r="H828" s="40">
        <f t="shared" si="138"/>
        <v>192</v>
      </c>
      <c r="I828" s="40" t="str">
        <f t="shared" si="139"/>
        <v>10.91.25.192</v>
      </c>
      <c r="J828" s="40" t="str">
        <f t="shared" si="140"/>
        <v>10.91.25.193</v>
      </c>
      <c r="K828" s="40" t="str">
        <f t="shared" si="141"/>
        <v>10.91.25.198</v>
      </c>
      <c r="L828" s="40" t="str">
        <f t="shared" si="142"/>
        <v>255.255.255.248</v>
      </c>
      <c r="M828" s="40"/>
      <c r="N828" s="40"/>
      <c r="O828" s="40"/>
      <c r="P828" s="40"/>
    </row>
    <row r="829" spans="1:16">
      <c r="A829" s="40">
        <v>826</v>
      </c>
      <c r="B829" s="32" t="str">
        <f t="shared" si="133"/>
        <v>OU58</v>
      </c>
      <c r="C829" s="32">
        <f t="shared" si="134"/>
        <v>58</v>
      </c>
      <c r="D829" s="40" t="str">
        <f t="shared" si="132"/>
        <v>OU</v>
      </c>
      <c r="E829" s="40">
        <f t="shared" si="135"/>
        <v>10</v>
      </c>
      <c r="F829" s="40">
        <f t="shared" si="136"/>
        <v>91</v>
      </c>
      <c r="G829" s="40">
        <f t="shared" si="137"/>
        <v>25</v>
      </c>
      <c r="H829" s="40">
        <f t="shared" si="138"/>
        <v>200</v>
      </c>
      <c r="I829" s="40" t="str">
        <f t="shared" si="139"/>
        <v>10.91.25.200</v>
      </c>
      <c r="J829" s="40" t="str">
        <f t="shared" si="140"/>
        <v>10.91.25.201</v>
      </c>
      <c r="K829" s="40" t="str">
        <f t="shared" si="141"/>
        <v>10.91.25.206</v>
      </c>
      <c r="L829" s="40" t="str">
        <f t="shared" si="142"/>
        <v>255.255.255.248</v>
      </c>
      <c r="M829" s="40"/>
      <c r="N829" s="40"/>
      <c r="O829" s="40"/>
      <c r="P829" s="40"/>
    </row>
    <row r="830" spans="1:16">
      <c r="A830" s="40">
        <v>827</v>
      </c>
      <c r="B830" s="32" t="str">
        <f t="shared" si="133"/>
        <v>OU59</v>
      </c>
      <c r="C830" s="32">
        <f t="shared" si="134"/>
        <v>59</v>
      </c>
      <c r="D830" s="40" t="str">
        <f t="shared" si="132"/>
        <v>OU</v>
      </c>
      <c r="E830" s="40">
        <f t="shared" si="135"/>
        <v>10</v>
      </c>
      <c r="F830" s="40">
        <f t="shared" si="136"/>
        <v>91</v>
      </c>
      <c r="G830" s="40">
        <f t="shared" si="137"/>
        <v>25</v>
      </c>
      <c r="H830" s="40">
        <f t="shared" si="138"/>
        <v>208</v>
      </c>
      <c r="I830" s="40" t="str">
        <f t="shared" si="139"/>
        <v>10.91.25.208</v>
      </c>
      <c r="J830" s="40" t="str">
        <f t="shared" si="140"/>
        <v>10.91.25.209</v>
      </c>
      <c r="K830" s="40" t="str">
        <f t="shared" si="141"/>
        <v>10.91.25.214</v>
      </c>
      <c r="L830" s="40" t="str">
        <f t="shared" si="142"/>
        <v>255.255.255.248</v>
      </c>
      <c r="M830" s="40"/>
      <c r="N830" s="40"/>
      <c r="O830" s="40"/>
      <c r="P830" s="40"/>
    </row>
    <row r="831" spans="1:16">
      <c r="A831" s="40">
        <v>828</v>
      </c>
      <c r="B831" s="32" t="str">
        <f t="shared" si="133"/>
        <v>OU60</v>
      </c>
      <c r="C831" s="32">
        <f t="shared" si="134"/>
        <v>60</v>
      </c>
      <c r="D831" s="40" t="str">
        <f t="shared" si="132"/>
        <v>OU</v>
      </c>
      <c r="E831" s="40">
        <f t="shared" si="135"/>
        <v>10</v>
      </c>
      <c r="F831" s="40">
        <f t="shared" si="136"/>
        <v>91</v>
      </c>
      <c r="G831" s="40">
        <f t="shared" si="137"/>
        <v>25</v>
      </c>
      <c r="H831" s="40">
        <f t="shared" si="138"/>
        <v>216</v>
      </c>
      <c r="I831" s="40" t="str">
        <f t="shared" si="139"/>
        <v>10.91.25.216</v>
      </c>
      <c r="J831" s="40" t="str">
        <f t="shared" si="140"/>
        <v>10.91.25.217</v>
      </c>
      <c r="K831" s="40" t="str">
        <f t="shared" si="141"/>
        <v>10.91.25.222</v>
      </c>
      <c r="L831" s="40" t="str">
        <f t="shared" si="142"/>
        <v>255.255.255.248</v>
      </c>
      <c r="M831" s="40"/>
      <c r="N831" s="40"/>
      <c r="O831" s="40"/>
      <c r="P831" s="40"/>
    </row>
    <row r="832" spans="1:16">
      <c r="A832" s="40">
        <v>829</v>
      </c>
      <c r="B832" s="32" t="str">
        <f t="shared" si="133"/>
        <v>OU61</v>
      </c>
      <c r="C832" s="32">
        <f t="shared" si="134"/>
        <v>61</v>
      </c>
      <c r="D832" s="40" t="str">
        <f t="shared" si="132"/>
        <v>OU</v>
      </c>
      <c r="E832" s="40">
        <f t="shared" si="135"/>
        <v>10</v>
      </c>
      <c r="F832" s="40">
        <f t="shared" si="136"/>
        <v>91</v>
      </c>
      <c r="G832" s="40">
        <f t="shared" si="137"/>
        <v>25</v>
      </c>
      <c r="H832" s="40">
        <f t="shared" si="138"/>
        <v>224</v>
      </c>
      <c r="I832" s="40" t="str">
        <f t="shared" si="139"/>
        <v>10.91.25.224</v>
      </c>
      <c r="J832" s="40" t="str">
        <f t="shared" si="140"/>
        <v>10.91.25.225</v>
      </c>
      <c r="K832" s="40" t="str">
        <f t="shared" si="141"/>
        <v>10.91.25.230</v>
      </c>
      <c r="L832" s="40" t="str">
        <f t="shared" si="142"/>
        <v>255.255.255.248</v>
      </c>
      <c r="M832" s="40"/>
      <c r="N832" s="40"/>
      <c r="O832" s="40"/>
      <c r="P832" s="40"/>
    </row>
    <row r="833" spans="1:16">
      <c r="A833" s="40">
        <v>830</v>
      </c>
      <c r="B833" s="32" t="str">
        <f t="shared" si="133"/>
        <v>OU62</v>
      </c>
      <c r="C833" s="32">
        <f t="shared" si="134"/>
        <v>62</v>
      </c>
      <c r="D833" s="40" t="str">
        <f t="shared" si="132"/>
        <v>OU</v>
      </c>
      <c r="E833" s="40">
        <f t="shared" si="135"/>
        <v>10</v>
      </c>
      <c r="F833" s="40">
        <f t="shared" si="136"/>
        <v>91</v>
      </c>
      <c r="G833" s="40">
        <f t="shared" si="137"/>
        <v>25</v>
      </c>
      <c r="H833" s="40">
        <f t="shared" si="138"/>
        <v>232</v>
      </c>
      <c r="I833" s="40" t="str">
        <f t="shared" si="139"/>
        <v>10.91.25.232</v>
      </c>
      <c r="J833" s="40" t="str">
        <f t="shared" si="140"/>
        <v>10.91.25.233</v>
      </c>
      <c r="K833" s="40" t="str">
        <f t="shared" si="141"/>
        <v>10.91.25.238</v>
      </c>
      <c r="L833" s="40" t="str">
        <f t="shared" si="142"/>
        <v>255.255.255.248</v>
      </c>
      <c r="M833" s="40"/>
      <c r="N833" s="40"/>
      <c r="O833" s="40"/>
      <c r="P833" s="40"/>
    </row>
    <row r="834" spans="1:16">
      <c r="A834" s="40">
        <v>831</v>
      </c>
      <c r="B834" s="32" t="str">
        <f t="shared" si="133"/>
        <v>OU63</v>
      </c>
      <c r="C834" s="32">
        <f t="shared" si="134"/>
        <v>63</v>
      </c>
      <c r="D834" s="40" t="str">
        <f t="shared" si="132"/>
        <v>OU</v>
      </c>
      <c r="E834" s="40">
        <f t="shared" si="135"/>
        <v>10</v>
      </c>
      <c r="F834" s="40">
        <f t="shared" si="136"/>
        <v>91</v>
      </c>
      <c r="G834" s="40">
        <f t="shared" si="137"/>
        <v>25</v>
      </c>
      <c r="H834" s="40">
        <f t="shared" si="138"/>
        <v>240</v>
      </c>
      <c r="I834" s="40" t="str">
        <f t="shared" si="139"/>
        <v>10.91.25.240</v>
      </c>
      <c r="J834" s="40" t="str">
        <f t="shared" si="140"/>
        <v>10.91.25.241</v>
      </c>
      <c r="K834" s="40" t="str">
        <f t="shared" si="141"/>
        <v>10.91.25.246</v>
      </c>
      <c r="L834" s="40" t="str">
        <f t="shared" si="142"/>
        <v>255.255.255.248</v>
      </c>
      <c r="M834" s="40"/>
      <c r="N834" s="40"/>
      <c r="O834" s="40"/>
      <c r="P834" s="40"/>
    </row>
    <row r="835" spans="1:16">
      <c r="A835" s="40">
        <v>832</v>
      </c>
      <c r="B835" s="32" t="str">
        <f t="shared" si="133"/>
        <v>OU64</v>
      </c>
      <c r="C835" s="32">
        <f t="shared" si="134"/>
        <v>64</v>
      </c>
      <c r="D835" s="40" t="str">
        <f t="shared" si="132"/>
        <v>OU</v>
      </c>
      <c r="E835" s="40">
        <f t="shared" si="135"/>
        <v>10</v>
      </c>
      <c r="F835" s="40">
        <f t="shared" si="136"/>
        <v>91</v>
      </c>
      <c r="G835" s="40">
        <f t="shared" si="137"/>
        <v>25</v>
      </c>
      <c r="H835" s="40">
        <f t="shared" si="138"/>
        <v>248</v>
      </c>
      <c r="I835" s="40" t="str">
        <f t="shared" si="139"/>
        <v>10.91.25.248</v>
      </c>
      <c r="J835" s="40" t="str">
        <f t="shared" si="140"/>
        <v>10.91.25.249</v>
      </c>
      <c r="K835" s="40" t="str">
        <f t="shared" si="141"/>
        <v>10.91.25.254</v>
      </c>
      <c r="L835" s="40" t="str">
        <f t="shared" si="142"/>
        <v>255.255.255.248</v>
      </c>
      <c r="M835" s="40"/>
      <c r="N835" s="40"/>
      <c r="O835" s="40"/>
      <c r="P835" s="40"/>
    </row>
    <row r="836" spans="1:16">
      <c r="A836" s="40">
        <v>833</v>
      </c>
      <c r="B836" s="32" t="str">
        <f t="shared" si="133"/>
        <v>OU65</v>
      </c>
      <c r="C836" s="32">
        <f t="shared" si="134"/>
        <v>65</v>
      </c>
      <c r="D836" s="40" t="str">
        <f t="shared" ref="D836:D899" si="143">VLOOKUP(ROUNDDOWN(G836/8,0)*8,$R$4:$S$11,2,0)</f>
        <v>OU</v>
      </c>
      <c r="E836" s="40">
        <f t="shared" si="135"/>
        <v>10</v>
      </c>
      <c r="F836" s="40">
        <f t="shared" si="136"/>
        <v>91</v>
      </c>
      <c r="G836" s="40">
        <f t="shared" si="137"/>
        <v>26</v>
      </c>
      <c r="H836" s="40">
        <f t="shared" si="138"/>
        <v>0</v>
      </c>
      <c r="I836" s="40" t="str">
        <f t="shared" si="139"/>
        <v>10.91.26.0</v>
      </c>
      <c r="J836" s="40" t="str">
        <f t="shared" si="140"/>
        <v>10.91.26.1</v>
      </c>
      <c r="K836" s="40" t="str">
        <f t="shared" si="141"/>
        <v>10.91.26.6</v>
      </c>
      <c r="L836" s="40" t="str">
        <f t="shared" si="142"/>
        <v>255.255.255.248</v>
      </c>
      <c r="M836" s="40"/>
      <c r="N836" s="40"/>
      <c r="O836" s="40"/>
      <c r="P836" s="40"/>
    </row>
    <row r="837" spans="1:16">
      <c r="A837" s="40">
        <v>834</v>
      </c>
      <c r="B837" s="32" t="str">
        <f t="shared" ref="B837:B900" si="144">D837&amp;C837</f>
        <v>OU66</v>
      </c>
      <c r="C837" s="32">
        <f t="shared" si="134"/>
        <v>66</v>
      </c>
      <c r="D837" s="40" t="str">
        <f t="shared" si="143"/>
        <v>OU</v>
      </c>
      <c r="E837" s="40">
        <f t="shared" si="135"/>
        <v>10</v>
      </c>
      <c r="F837" s="40">
        <f t="shared" si="136"/>
        <v>91</v>
      </c>
      <c r="G837" s="40">
        <f t="shared" si="137"/>
        <v>26</v>
      </c>
      <c r="H837" s="40">
        <f t="shared" si="138"/>
        <v>8</v>
      </c>
      <c r="I837" s="40" t="str">
        <f t="shared" si="139"/>
        <v>10.91.26.8</v>
      </c>
      <c r="J837" s="40" t="str">
        <f t="shared" si="140"/>
        <v>10.91.26.9</v>
      </c>
      <c r="K837" s="40" t="str">
        <f t="shared" si="141"/>
        <v>10.91.26.14</v>
      </c>
      <c r="L837" s="40" t="str">
        <f t="shared" si="142"/>
        <v>255.255.255.248</v>
      </c>
      <c r="M837" s="40"/>
      <c r="N837" s="40"/>
      <c r="O837" s="40"/>
      <c r="P837" s="40"/>
    </row>
    <row r="838" spans="1:16">
      <c r="A838" s="40">
        <v>835</v>
      </c>
      <c r="B838" s="32" t="str">
        <f t="shared" si="144"/>
        <v>OU67</v>
      </c>
      <c r="C838" s="32">
        <f t="shared" ref="C838:C901" si="145">IF(D838=D837,C837+1,1)</f>
        <v>67</v>
      </c>
      <c r="D838" s="40" t="str">
        <f t="shared" si="143"/>
        <v>OU</v>
      </c>
      <c r="E838" s="40">
        <f t="shared" ref="E838:E901" si="146">E837</f>
        <v>10</v>
      </c>
      <c r="F838" s="40">
        <f t="shared" ref="F838:F901" si="147">F837</f>
        <v>91</v>
      </c>
      <c r="G838" s="40">
        <f t="shared" ref="G838:G901" si="148">IF(H837=248,IF(G837=255,0,G837+1),G837)</f>
        <v>26</v>
      </c>
      <c r="H838" s="40">
        <f t="shared" ref="H838:H901" si="149">IF(H837=248,0,H837+8)</f>
        <v>16</v>
      </c>
      <c r="I838" s="40" t="str">
        <f t="shared" ref="I838:I901" si="150">E838&amp;"."&amp;F838&amp;"."&amp;G838&amp;"."&amp;H838</f>
        <v>10.91.26.16</v>
      </c>
      <c r="J838" s="40" t="str">
        <f t="shared" ref="J838:J901" si="151">E838&amp;"."&amp;F838&amp;"."&amp;G838&amp;"."&amp;H838+1</f>
        <v>10.91.26.17</v>
      </c>
      <c r="K838" s="40" t="str">
        <f t="shared" ref="K838:K901" si="152">E838&amp;"."&amp;F838&amp;"."&amp;G838&amp;"."&amp;H838+6</f>
        <v>10.91.26.22</v>
      </c>
      <c r="L838" s="40" t="str">
        <f t="shared" ref="L838:L901" si="153">L837</f>
        <v>255.255.255.248</v>
      </c>
      <c r="M838" s="40"/>
      <c r="N838" s="40"/>
      <c r="O838" s="40"/>
      <c r="P838" s="40"/>
    </row>
    <row r="839" spans="1:16">
      <c r="A839" s="40">
        <v>836</v>
      </c>
      <c r="B839" s="32" t="str">
        <f t="shared" si="144"/>
        <v>OU68</v>
      </c>
      <c r="C839" s="32">
        <f t="shared" si="145"/>
        <v>68</v>
      </c>
      <c r="D839" s="40" t="str">
        <f t="shared" si="143"/>
        <v>OU</v>
      </c>
      <c r="E839" s="40">
        <f t="shared" si="146"/>
        <v>10</v>
      </c>
      <c r="F839" s="40">
        <f t="shared" si="147"/>
        <v>91</v>
      </c>
      <c r="G839" s="40">
        <f t="shared" si="148"/>
        <v>26</v>
      </c>
      <c r="H839" s="40">
        <f t="shared" si="149"/>
        <v>24</v>
      </c>
      <c r="I839" s="40" t="str">
        <f t="shared" si="150"/>
        <v>10.91.26.24</v>
      </c>
      <c r="J839" s="40" t="str">
        <f t="shared" si="151"/>
        <v>10.91.26.25</v>
      </c>
      <c r="K839" s="40" t="str">
        <f t="shared" si="152"/>
        <v>10.91.26.30</v>
      </c>
      <c r="L839" s="40" t="str">
        <f t="shared" si="153"/>
        <v>255.255.255.248</v>
      </c>
      <c r="M839" s="40"/>
      <c r="N839" s="40"/>
      <c r="O839" s="40"/>
      <c r="P839" s="40"/>
    </row>
    <row r="840" spans="1:16">
      <c r="A840" s="40">
        <v>837</v>
      </c>
      <c r="B840" s="32" t="str">
        <f t="shared" si="144"/>
        <v>OU69</v>
      </c>
      <c r="C840" s="32">
        <f t="shared" si="145"/>
        <v>69</v>
      </c>
      <c r="D840" s="40" t="str">
        <f t="shared" si="143"/>
        <v>OU</v>
      </c>
      <c r="E840" s="40">
        <f t="shared" si="146"/>
        <v>10</v>
      </c>
      <c r="F840" s="40">
        <f t="shared" si="147"/>
        <v>91</v>
      </c>
      <c r="G840" s="40">
        <f t="shared" si="148"/>
        <v>26</v>
      </c>
      <c r="H840" s="40">
        <f t="shared" si="149"/>
        <v>32</v>
      </c>
      <c r="I840" s="40" t="str">
        <f t="shared" si="150"/>
        <v>10.91.26.32</v>
      </c>
      <c r="J840" s="40" t="str">
        <f t="shared" si="151"/>
        <v>10.91.26.33</v>
      </c>
      <c r="K840" s="40" t="str">
        <f t="shared" si="152"/>
        <v>10.91.26.38</v>
      </c>
      <c r="L840" s="40" t="str">
        <f t="shared" si="153"/>
        <v>255.255.255.248</v>
      </c>
      <c r="M840" s="40"/>
      <c r="N840" s="40"/>
      <c r="O840" s="40"/>
      <c r="P840" s="40"/>
    </row>
    <row r="841" spans="1:16">
      <c r="A841" s="40">
        <v>838</v>
      </c>
      <c r="B841" s="32" t="str">
        <f t="shared" si="144"/>
        <v>OU70</v>
      </c>
      <c r="C841" s="32">
        <f t="shared" si="145"/>
        <v>70</v>
      </c>
      <c r="D841" s="40" t="str">
        <f t="shared" si="143"/>
        <v>OU</v>
      </c>
      <c r="E841" s="40">
        <f t="shared" si="146"/>
        <v>10</v>
      </c>
      <c r="F841" s="40">
        <f t="shared" si="147"/>
        <v>91</v>
      </c>
      <c r="G841" s="40">
        <f t="shared" si="148"/>
        <v>26</v>
      </c>
      <c r="H841" s="40">
        <f t="shared" si="149"/>
        <v>40</v>
      </c>
      <c r="I841" s="40" t="str">
        <f t="shared" si="150"/>
        <v>10.91.26.40</v>
      </c>
      <c r="J841" s="40" t="str">
        <f t="shared" si="151"/>
        <v>10.91.26.41</v>
      </c>
      <c r="K841" s="40" t="str">
        <f t="shared" si="152"/>
        <v>10.91.26.46</v>
      </c>
      <c r="L841" s="40" t="str">
        <f t="shared" si="153"/>
        <v>255.255.255.248</v>
      </c>
      <c r="M841" s="40"/>
      <c r="N841" s="40"/>
      <c r="O841" s="40"/>
      <c r="P841" s="40"/>
    </row>
    <row r="842" spans="1:16">
      <c r="A842" s="40">
        <v>839</v>
      </c>
      <c r="B842" s="32" t="str">
        <f t="shared" si="144"/>
        <v>OU71</v>
      </c>
      <c r="C842" s="32">
        <f t="shared" si="145"/>
        <v>71</v>
      </c>
      <c r="D842" s="40" t="str">
        <f t="shared" si="143"/>
        <v>OU</v>
      </c>
      <c r="E842" s="40">
        <f t="shared" si="146"/>
        <v>10</v>
      </c>
      <c r="F842" s="40">
        <f t="shared" si="147"/>
        <v>91</v>
      </c>
      <c r="G842" s="40">
        <f t="shared" si="148"/>
        <v>26</v>
      </c>
      <c r="H842" s="40">
        <f t="shared" si="149"/>
        <v>48</v>
      </c>
      <c r="I842" s="40" t="str">
        <f t="shared" si="150"/>
        <v>10.91.26.48</v>
      </c>
      <c r="J842" s="40" t="str">
        <f t="shared" si="151"/>
        <v>10.91.26.49</v>
      </c>
      <c r="K842" s="40" t="str">
        <f t="shared" si="152"/>
        <v>10.91.26.54</v>
      </c>
      <c r="L842" s="40" t="str">
        <f t="shared" si="153"/>
        <v>255.255.255.248</v>
      </c>
      <c r="M842" s="40"/>
      <c r="N842" s="40"/>
      <c r="O842" s="40"/>
      <c r="P842" s="40"/>
    </row>
    <row r="843" spans="1:16">
      <c r="A843" s="40">
        <v>840</v>
      </c>
      <c r="B843" s="32" t="str">
        <f t="shared" si="144"/>
        <v>OU72</v>
      </c>
      <c r="C843" s="32">
        <f t="shared" si="145"/>
        <v>72</v>
      </c>
      <c r="D843" s="40" t="str">
        <f t="shared" si="143"/>
        <v>OU</v>
      </c>
      <c r="E843" s="40">
        <f t="shared" si="146"/>
        <v>10</v>
      </c>
      <c r="F843" s="40">
        <f t="shared" si="147"/>
        <v>91</v>
      </c>
      <c r="G843" s="40">
        <f t="shared" si="148"/>
        <v>26</v>
      </c>
      <c r="H843" s="40">
        <f t="shared" si="149"/>
        <v>56</v>
      </c>
      <c r="I843" s="40" t="str">
        <f t="shared" si="150"/>
        <v>10.91.26.56</v>
      </c>
      <c r="J843" s="40" t="str">
        <f t="shared" si="151"/>
        <v>10.91.26.57</v>
      </c>
      <c r="K843" s="40" t="str">
        <f t="shared" si="152"/>
        <v>10.91.26.62</v>
      </c>
      <c r="L843" s="40" t="str">
        <f t="shared" si="153"/>
        <v>255.255.255.248</v>
      </c>
      <c r="M843" s="40"/>
      <c r="N843" s="40"/>
      <c r="O843" s="40"/>
      <c r="P843" s="40"/>
    </row>
    <row r="844" spans="1:16">
      <c r="A844" s="40">
        <v>841</v>
      </c>
      <c r="B844" s="32" t="str">
        <f t="shared" si="144"/>
        <v>OU73</v>
      </c>
      <c r="C844" s="32">
        <f t="shared" si="145"/>
        <v>73</v>
      </c>
      <c r="D844" s="40" t="str">
        <f t="shared" si="143"/>
        <v>OU</v>
      </c>
      <c r="E844" s="40">
        <f t="shared" si="146"/>
        <v>10</v>
      </c>
      <c r="F844" s="40">
        <f t="shared" si="147"/>
        <v>91</v>
      </c>
      <c r="G844" s="40">
        <f t="shared" si="148"/>
        <v>26</v>
      </c>
      <c r="H844" s="40">
        <f t="shared" si="149"/>
        <v>64</v>
      </c>
      <c r="I844" s="40" t="str">
        <f t="shared" si="150"/>
        <v>10.91.26.64</v>
      </c>
      <c r="J844" s="40" t="str">
        <f t="shared" si="151"/>
        <v>10.91.26.65</v>
      </c>
      <c r="K844" s="40" t="str">
        <f t="shared" si="152"/>
        <v>10.91.26.70</v>
      </c>
      <c r="L844" s="40" t="str">
        <f t="shared" si="153"/>
        <v>255.255.255.248</v>
      </c>
      <c r="M844" s="40"/>
      <c r="N844" s="40"/>
      <c r="O844" s="40"/>
      <c r="P844" s="40"/>
    </row>
    <row r="845" spans="1:16">
      <c r="A845" s="40">
        <v>842</v>
      </c>
      <c r="B845" s="32" t="str">
        <f t="shared" si="144"/>
        <v>OU74</v>
      </c>
      <c r="C845" s="32">
        <f t="shared" si="145"/>
        <v>74</v>
      </c>
      <c r="D845" s="40" t="str">
        <f t="shared" si="143"/>
        <v>OU</v>
      </c>
      <c r="E845" s="40">
        <f t="shared" si="146"/>
        <v>10</v>
      </c>
      <c r="F845" s="40">
        <f t="shared" si="147"/>
        <v>91</v>
      </c>
      <c r="G845" s="40">
        <f t="shared" si="148"/>
        <v>26</v>
      </c>
      <c r="H845" s="40">
        <f t="shared" si="149"/>
        <v>72</v>
      </c>
      <c r="I845" s="40" t="str">
        <f t="shared" si="150"/>
        <v>10.91.26.72</v>
      </c>
      <c r="J845" s="40" t="str">
        <f t="shared" si="151"/>
        <v>10.91.26.73</v>
      </c>
      <c r="K845" s="40" t="str">
        <f t="shared" si="152"/>
        <v>10.91.26.78</v>
      </c>
      <c r="L845" s="40" t="str">
        <f t="shared" si="153"/>
        <v>255.255.255.248</v>
      </c>
      <c r="M845" s="40"/>
      <c r="N845" s="40"/>
      <c r="O845" s="40"/>
      <c r="P845" s="40"/>
    </row>
    <row r="846" spans="1:16">
      <c r="A846" s="40">
        <v>843</v>
      </c>
      <c r="B846" s="32" t="str">
        <f t="shared" si="144"/>
        <v>OU75</v>
      </c>
      <c r="C846" s="32">
        <f t="shared" si="145"/>
        <v>75</v>
      </c>
      <c r="D846" s="40" t="str">
        <f t="shared" si="143"/>
        <v>OU</v>
      </c>
      <c r="E846" s="40">
        <f t="shared" si="146"/>
        <v>10</v>
      </c>
      <c r="F846" s="40">
        <f t="shared" si="147"/>
        <v>91</v>
      </c>
      <c r="G846" s="40">
        <f t="shared" si="148"/>
        <v>26</v>
      </c>
      <c r="H846" s="40">
        <f t="shared" si="149"/>
        <v>80</v>
      </c>
      <c r="I846" s="40" t="str">
        <f t="shared" si="150"/>
        <v>10.91.26.80</v>
      </c>
      <c r="J846" s="40" t="str">
        <f t="shared" si="151"/>
        <v>10.91.26.81</v>
      </c>
      <c r="K846" s="40" t="str">
        <f t="shared" si="152"/>
        <v>10.91.26.86</v>
      </c>
      <c r="L846" s="40" t="str">
        <f t="shared" si="153"/>
        <v>255.255.255.248</v>
      </c>
      <c r="M846" s="40"/>
      <c r="N846" s="40"/>
      <c r="O846" s="40"/>
      <c r="P846" s="40"/>
    </row>
    <row r="847" spans="1:16">
      <c r="A847" s="40">
        <v>844</v>
      </c>
      <c r="B847" s="32" t="str">
        <f t="shared" si="144"/>
        <v>OU76</v>
      </c>
      <c r="C847" s="32">
        <f t="shared" si="145"/>
        <v>76</v>
      </c>
      <c r="D847" s="40" t="str">
        <f t="shared" si="143"/>
        <v>OU</v>
      </c>
      <c r="E847" s="40">
        <f t="shared" si="146"/>
        <v>10</v>
      </c>
      <c r="F847" s="40">
        <f t="shared" si="147"/>
        <v>91</v>
      </c>
      <c r="G847" s="40">
        <f t="shared" si="148"/>
        <v>26</v>
      </c>
      <c r="H847" s="40">
        <f t="shared" si="149"/>
        <v>88</v>
      </c>
      <c r="I847" s="40" t="str">
        <f t="shared" si="150"/>
        <v>10.91.26.88</v>
      </c>
      <c r="J847" s="40" t="str">
        <f t="shared" si="151"/>
        <v>10.91.26.89</v>
      </c>
      <c r="K847" s="40" t="str">
        <f t="shared" si="152"/>
        <v>10.91.26.94</v>
      </c>
      <c r="L847" s="40" t="str">
        <f t="shared" si="153"/>
        <v>255.255.255.248</v>
      </c>
      <c r="M847" s="40"/>
      <c r="N847" s="40"/>
      <c r="O847" s="40"/>
      <c r="P847" s="40"/>
    </row>
    <row r="848" spans="1:16">
      <c r="A848" s="40">
        <v>845</v>
      </c>
      <c r="B848" s="32" t="str">
        <f t="shared" si="144"/>
        <v>OU77</v>
      </c>
      <c r="C848" s="32">
        <f t="shared" si="145"/>
        <v>77</v>
      </c>
      <c r="D848" s="40" t="str">
        <f t="shared" si="143"/>
        <v>OU</v>
      </c>
      <c r="E848" s="40">
        <f t="shared" si="146"/>
        <v>10</v>
      </c>
      <c r="F848" s="40">
        <f t="shared" si="147"/>
        <v>91</v>
      </c>
      <c r="G848" s="40">
        <f t="shared" si="148"/>
        <v>26</v>
      </c>
      <c r="H848" s="40">
        <f t="shared" si="149"/>
        <v>96</v>
      </c>
      <c r="I848" s="40" t="str">
        <f t="shared" si="150"/>
        <v>10.91.26.96</v>
      </c>
      <c r="J848" s="40" t="str">
        <f t="shared" si="151"/>
        <v>10.91.26.97</v>
      </c>
      <c r="K848" s="40" t="str">
        <f t="shared" si="152"/>
        <v>10.91.26.102</v>
      </c>
      <c r="L848" s="40" t="str">
        <f t="shared" si="153"/>
        <v>255.255.255.248</v>
      </c>
      <c r="M848" s="40"/>
      <c r="N848" s="40"/>
      <c r="O848" s="40"/>
      <c r="P848" s="40"/>
    </row>
    <row r="849" spans="1:16">
      <c r="A849" s="40">
        <v>846</v>
      </c>
      <c r="B849" s="32" t="str">
        <f t="shared" si="144"/>
        <v>OU78</v>
      </c>
      <c r="C849" s="32">
        <f t="shared" si="145"/>
        <v>78</v>
      </c>
      <c r="D849" s="40" t="str">
        <f t="shared" si="143"/>
        <v>OU</v>
      </c>
      <c r="E849" s="40">
        <f t="shared" si="146"/>
        <v>10</v>
      </c>
      <c r="F849" s="40">
        <f t="shared" si="147"/>
        <v>91</v>
      </c>
      <c r="G849" s="40">
        <f t="shared" si="148"/>
        <v>26</v>
      </c>
      <c r="H849" s="40">
        <f t="shared" si="149"/>
        <v>104</v>
      </c>
      <c r="I849" s="40" t="str">
        <f t="shared" si="150"/>
        <v>10.91.26.104</v>
      </c>
      <c r="J849" s="40" t="str">
        <f t="shared" si="151"/>
        <v>10.91.26.105</v>
      </c>
      <c r="K849" s="40" t="str">
        <f t="shared" si="152"/>
        <v>10.91.26.110</v>
      </c>
      <c r="L849" s="40" t="str">
        <f t="shared" si="153"/>
        <v>255.255.255.248</v>
      </c>
      <c r="M849" s="40"/>
      <c r="N849" s="40"/>
      <c r="O849" s="40"/>
      <c r="P849" s="40"/>
    </row>
    <row r="850" spans="1:16">
      <c r="A850" s="40">
        <v>847</v>
      </c>
      <c r="B850" s="32" t="str">
        <f t="shared" si="144"/>
        <v>OU79</v>
      </c>
      <c r="C850" s="32">
        <f t="shared" si="145"/>
        <v>79</v>
      </c>
      <c r="D850" s="40" t="str">
        <f t="shared" si="143"/>
        <v>OU</v>
      </c>
      <c r="E850" s="40">
        <f t="shared" si="146"/>
        <v>10</v>
      </c>
      <c r="F850" s="40">
        <f t="shared" si="147"/>
        <v>91</v>
      </c>
      <c r="G850" s="40">
        <f t="shared" si="148"/>
        <v>26</v>
      </c>
      <c r="H850" s="40">
        <f t="shared" si="149"/>
        <v>112</v>
      </c>
      <c r="I850" s="40" t="str">
        <f t="shared" si="150"/>
        <v>10.91.26.112</v>
      </c>
      <c r="J850" s="40" t="str">
        <f t="shared" si="151"/>
        <v>10.91.26.113</v>
      </c>
      <c r="K850" s="40" t="str">
        <f t="shared" si="152"/>
        <v>10.91.26.118</v>
      </c>
      <c r="L850" s="40" t="str">
        <f t="shared" si="153"/>
        <v>255.255.255.248</v>
      </c>
      <c r="M850" s="40"/>
      <c r="N850" s="40"/>
      <c r="O850" s="40"/>
      <c r="P850" s="40"/>
    </row>
    <row r="851" spans="1:16">
      <c r="A851" s="40">
        <v>848</v>
      </c>
      <c r="B851" s="32" t="str">
        <f t="shared" si="144"/>
        <v>OU80</v>
      </c>
      <c r="C851" s="32">
        <f t="shared" si="145"/>
        <v>80</v>
      </c>
      <c r="D851" s="40" t="str">
        <f t="shared" si="143"/>
        <v>OU</v>
      </c>
      <c r="E851" s="40">
        <f t="shared" si="146"/>
        <v>10</v>
      </c>
      <c r="F851" s="40">
        <f t="shared" si="147"/>
        <v>91</v>
      </c>
      <c r="G851" s="40">
        <f t="shared" si="148"/>
        <v>26</v>
      </c>
      <c r="H851" s="40">
        <f t="shared" si="149"/>
        <v>120</v>
      </c>
      <c r="I851" s="40" t="str">
        <f t="shared" si="150"/>
        <v>10.91.26.120</v>
      </c>
      <c r="J851" s="40" t="str">
        <f t="shared" si="151"/>
        <v>10.91.26.121</v>
      </c>
      <c r="K851" s="40" t="str">
        <f t="shared" si="152"/>
        <v>10.91.26.126</v>
      </c>
      <c r="L851" s="40" t="str">
        <f t="shared" si="153"/>
        <v>255.255.255.248</v>
      </c>
      <c r="M851" s="40"/>
      <c r="N851" s="40"/>
      <c r="O851" s="40"/>
      <c r="P851" s="40"/>
    </row>
    <row r="852" spans="1:16">
      <c r="A852" s="40">
        <v>849</v>
      </c>
      <c r="B852" s="32" t="str">
        <f t="shared" si="144"/>
        <v>OU81</v>
      </c>
      <c r="C852" s="32">
        <f t="shared" si="145"/>
        <v>81</v>
      </c>
      <c r="D852" s="40" t="str">
        <f t="shared" si="143"/>
        <v>OU</v>
      </c>
      <c r="E852" s="40">
        <f t="shared" si="146"/>
        <v>10</v>
      </c>
      <c r="F852" s="40">
        <f t="shared" si="147"/>
        <v>91</v>
      </c>
      <c r="G852" s="40">
        <f t="shared" si="148"/>
        <v>26</v>
      </c>
      <c r="H852" s="40">
        <f t="shared" si="149"/>
        <v>128</v>
      </c>
      <c r="I852" s="40" t="str">
        <f t="shared" si="150"/>
        <v>10.91.26.128</v>
      </c>
      <c r="J852" s="40" t="str">
        <f t="shared" si="151"/>
        <v>10.91.26.129</v>
      </c>
      <c r="K852" s="40" t="str">
        <f t="shared" si="152"/>
        <v>10.91.26.134</v>
      </c>
      <c r="L852" s="40" t="str">
        <f t="shared" si="153"/>
        <v>255.255.255.248</v>
      </c>
      <c r="M852" s="40"/>
      <c r="N852" s="40"/>
      <c r="O852" s="40"/>
      <c r="P852" s="40"/>
    </row>
    <row r="853" spans="1:16">
      <c r="A853" s="40">
        <v>850</v>
      </c>
      <c r="B853" s="32" t="str">
        <f t="shared" si="144"/>
        <v>OU82</v>
      </c>
      <c r="C853" s="32">
        <f t="shared" si="145"/>
        <v>82</v>
      </c>
      <c r="D853" s="40" t="str">
        <f t="shared" si="143"/>
        <v>OU</v>
      </c>
      <c r="E853" s="40">
        <f t="shared" si="146"/>
        <v>10</v>
      </c>
      <c r="F853" s="40">
        <f t="shared" si="147"/>
        <v>91</v>
      </c>
      <c r="G853" s="40">
        <f t="shared" si="148"/>
        <v>26</v>
      </c>
      <c r="H853" s="40">
        <f t="shared" si="149"/>
        <v>136</v>
      </c>
      <c r="I853" s="40" t="str">
        <f t="shared" si="150"/>
        <v>10.91.26.136</v>
      </c>
      <c r="J853" s="40" t="str">
        <f t="shared" si="151"/>
        <v>10.91.26.137</v>
      </c>
      <c r="K853" s="40" t="str">
        <f t="shared" si="152"/>
        <v>10.91.26.142</v>
      </c>
      <c r="L853" s="40" t="str">
        <f t="shared" si="153"/>
        <v>255.255.255.248</v>
      </c>
      <c r="M853" s="40"/>
      <c r="N853" s="40"/>
      <c r="O853" s="40"/>
      <c r="P853" s="40"/>
    </row>
    <row r="854" spans="1:16">
      <c r="A854" s="40">
        <v>851</v>
      </c>
      <c r="B854" s="32" t="str">
        <f t="shared" si="144"/>
        <v>OU83</v>
      </c>
      <c r="C854" s="32">
        <f t="shared" si="145"/>
        <v>83</v>
      </c>
      <c r="D854" s="40" t="str">
        <f t="shared" si="143"/>
        <v>OU</v>
      </c>
      <c r="E854" s="40">
        <f t="shared" si="146"/>
        <v>10</v>
      </c>
      <c r="F854" s="40">
        <f t="shared" si="147"/>
        <v>91</v>
      </c>
      <c r="G854" s="40">
        <f t="shared" si="148"/>
        <v>26</v>
      </c>
      <c r="H854" s="40">
        <f t="shared" si="149"/>
        <v>144</v>
      </c>
      <c r="I854" s="40" t="str">
        <f t="shared" si="150"/>
        <v>10.91.26.144</v>
      </c>
      <c r="J854" s="40" t="str">
        <f t="shared" si="151"/>
        <v>10.91.26.145</v>
      </c>
      <c r="K854" s="40" t="str">
        <f t="shared" si="152"/>
        <v>10.91.26.150</v>
      </c>
      <c r="L854" s="40" t="str">
        <f t="shared" si="153"/>
        <v>255.255.255.248</v>
      </c>
      <c r="M854" s="40"/>
      <c r="N854" s="40"/>
      <c r="O854" s="40"/>
      <c r="P854" s="40"/>
    </row>
    <row r="855" spans="1:16">
      <c r="A855" s="40">
        <v>852</v>
      </c>
      <c r="B855" s="32" t="str">
        <f t="shared" si="144"/>
        <v>OU84</v>
      </c>
      <c r="C855" s="32">
        <f t="shared" si="145"/>
        <v>84</v>
      </c>
      <c r="D855" s="40" t="str">
        <f t="shared" si="143"/>
        <v>OU</v>
      </c>
      <c r="E855" s="40">
        <f t="shared" si="146"/>
        <v>10</v>
      </c>
      <c r="F855" s="40">
        <f t="shared" si="147"/>
        <v>91</v>
      </c>
      <c r="G855" s="40">
        <f t="shared" si="148"/>
        <v>26</v>
      </c>
      <c r="H855" s="40">
        <f t="shared" si="149"/>
        <v>152</v>
      </c>
      <c r="I855" s="40" t="str">
        <f t="shared" si="150"/>
        <v>10.91.26.152</v>
      </c>
      <c r="J855" s="40" t="str">
        <f t="shared" si="151"/>
        <v>10.91.26.153</v>
      </c>
      <c r="K855" s="40" t="str">
        <f t="shared" si="152"/>
        <v>10.91.26.158</v>
      </c>
      <c r="L855" s="40" t="str">
        <f t="shared" si="153"/>
        <v>255.255.255.248</v>
      </c>
      <c r="M855" s="40"/>
      <c r="N855" s="40"/>
      <c r="O855" s="40"/>
      <c r="P855" s="40"/>
    </row>
    <row r="856" spans="1:16">
      <c r="A856" s="40">
        <v>853</v>
      </c>
      <c r="B856" s="32" t="str">
        <f t="shared" si="144"/>
        <v>OU85</v>
      </c>
      <c r="C856" s="32">
        <f t="shared" si="145"/>
        <v>85</v>
      </c>
      <c r="D856" s="40" t="str">
        <f t="shared" si="143"/>
        <v>OU</v>
      </c>
      <c r="E856" s="40">
        <f t="shared" si="146"/>
        <v>10</v>
      </c>
      <c r="F856" s="40">
        <f t="shared" si="147"/>
        <v>91</v>
      </c>
      <c r="G856" s="40">
        <f t="shared" si="148"/>
        <v>26</v>
      </c>
      <c r="H856" s="40">
        <f t="shared" si="149"/>
        <v>160</v>
      </c>
      <c r="I856" s="40" t="str">
        <f t="shared" si="150"/>
        <v>10.91.26.160</v>
      </c>
      <c r="J856" s="40" t="str">
        <f t="shared" si="151"/>
        <v>10.91.26.161</v>
      </c>
      <c r="K856" s="40" t="str">
        <f t="shared" si="152"/>
        <v>10.91.26.166</v>
      </c>
      <c r="L856" s="40" t="str">
        <f t="shared" si="153"/>
        <v>255.255.255.248</v>
      </c>
      <c r="M856" s="40"/>
      <c r="N856" s="40"/>
      <c r="O856" s="40"/>
      <c r="P856" s="40"/>
    </row>
    <row r="857" spans="1:16">
      <c r="A857" s="40">
        <v>854</v>
      </c>
      <c r="B857" s="32" t="str">
        <f t="shared" si="144"/>
        <v>OU86</v>
      </c>
      <c r="C857" s="32">
        <f t="shared" si="145"/>
        <v>86</v>
      </c>
      <c r="D857" s="40" t="str">
        <f t="shared" si="143"/>
        <v>OU</v>
      </c>
      <c r="E857" s="40">
        <f t="shared" si="146"/>
        <v>10</v>
      </c>
      <c r="F857" s="40">
        <f t="shared" si="147"/>
        <v>91</v>
      </c>
      <c r="G857" s="40">
        <f t="shared" si="148"/>
        <v>26</v>
      </c>
      <c r="H857" s="40">
        <f t="shared" si="149"/>
        <v>168</v>
      </c>
      <c r="I857" s="40" t="str">
        <f t="shared" si="150"/>
        <v>10.91.26.168</v>
      </c>
      <c r="J857" s="40" t="str">
        <f t="shared" si="151"/>
        <v>10.91.26.169</v>
      </c>
      <c r="K857" s="40" t="str">
        <f t="shared" si="152"/>
        <v>10.91.26.174</v>
      </c>
      <c r="L857" s="40" t="str">
        <f t="shared" si="153"/>
        <v>255.255.255.248</v>
      </c>
      <c r="M857" s="40"/>
      <c r="N857" s="40"/>
      <c r="O857" s="40"/>
      <c r="P857" s="40"/>
    </row>
    <row r="858" spans="1:16">
      <c r="A858" s="40">
        <v>855</v>
      </c>
      <c r="B858" s="32" t="str">
        <f t="shared" si="144"/>
        <v>OU87</v>
      </c>
      <c r="C858" s="32">
        <f t="shared" si="145"/>
        <v>87</v>
      </c>
      <c r="D858" s="40" t="str">
        <f t="shared" si="143"/>
        <v>OU</v>
      </c>
      <c r="E858" s="40">
        <f t="shared" si="146"/>
        <v>10</v>
      </c>
      <c r="F858" s="40">
        <f t="shared" si="147"/>
        <v>91</v>
      </c>
      <c r="G858" s="40">
        <f t="shared" si="148"/>
        <v>26</v>
      </c>
      <c r="H858" s="40">
        <f t="shared" si="149"/>
        <v>176</v>
      </c>
      <c r="I858" s="40" t="str">
        <f t="shared" si="150"/>
        <v>10.91.26.176</v>
      </c>
      <c r="J858" s="40" t="str">
        <f t="shared" si="151"/>
        <v>10.91.26.177</v>
      </c>
      <c r="K858" s="40" t="str">
        <f t="shared" si="152"/>
        <v>10.91.26.182</v>
      </c>
      <c r="L858" s="40" t="str">
        <f t="shared" si="153"/>
        <v>255.255.255.248</v>
      </c>
      <c r="M858" s="40"/>
      <c r="N858" s="40"/>
      <c r="O858" s="40"/>
      <c r="P858" s="40"/>
    </row>
    <row r="859" spans="1:16">
      <c r="A859" s="40">
        <v>856</v>
      </c>
      <c r="B859" s="32" t="str">
        <f t="shared" si="144"/>
        <v>OU88</v>
      </c>
      <c r="C859" s="32">
        <f t="shared" si="145"/>
        <v>88</v>
      </c>
      <c r="D859" s="40" t="str">
        <f t="shared" si="143"/>
        <v>OU</v>
      </c>
      <c r="E859" s="40">
        <f t="shared" si="146"/>
        <v>10</v>
      </c>
      <c r="F859" s="40">
        <f t="shared" si="147"/>
        <v>91</v>
      </c>
      <c r="G859" s="40">
        <f t="shared" si="148"/>
        <v>26</v>
      </c>
      <c r="H859" s="40">
        <f t="shared" si="149"/>
        <v>184</v>
      </c>
      <c r="I859" s="40" t="str">
        <f t="shared" si="150"/>
        <v>10.91.26.184</v>
      </c>
      <c r="J859" s="40" t="str">
        <f t="shared" si="151"/>
        <v>10.91.26.185</v>
      </c>
      <c r="K859" s="40" t="str">
        <f t="shared" si="152"/>
        <v>10.91.26.190</v>
      </c>
      <c r="L859" s="40" t="str">
        <f t="shared" si="153"/>
        <v>255.255.255.248</v>
      </c>
      <c r="M859" s="40"/>
      <c r="N859" s="40"/>
      <c r="O859" s="40"/>
      <c r="P859" s="40"/>
    </row>
    <row r="860" spans="1:16">
      <c r="A860" s="40">
        <v>857</v>
      </c>
      <c r="B860" s="32" t="str">
        <f t="shared" si="144"/>
        <v>OU89</v>
      </c>
      <c r="C860" s="32">
        <f t="shared" si="145"/>
        <v>89</v>
      </c>
      <c r="D860" s="40" t="str">
        <f t="shared" si="143"/>
        <v>OU</v>
      </c>
      <c r="E860" s="40">
        <f t="shared" si="146"/>
        <v>10</v>
      </c>
      <c r="F860" s="40">
        <f t="shared" si="147"/>
        <v>91</v>
      </c>
      <c r="G860" s="40">
        <f t="shared" si="148"/>
        <v>26</v>
      </c>
      <c r="H860" s="40">
        <f t="shared" si="149"/>
        <v>192</v>
      </c>
      <c r="I860" s="40" t="str">
        <f t="shared" si="150"/>
        <v>10.91.26.192</v>
      </c>
      <c r="J860" s="40" t="str">
        <f t="shared" si="151"/>
        <v>10.91.26.193</v>
      </c>
      <c r="K860" s="40" t="str">
        <f t="shared" si="152"/>
        <v>10.91.26.198</v>
      </c>
      <c r="L860" s="40" t="str">
        <f t="shared" si="153"/>
        <v>255.255.255.248</v>
      </c>
      <c r="M860" s="40"/>
      <c r="N860" s="40"/>
      <c r="O860" s="40"/>
      <c r="P860" s="40"/>
    </row>
    <row r="861" spans="1:16">
      <c r="A861" s="40">
        <v>858</v>
      </c>
      <c r="B861" s="32" t="str">
        <f t="shared" si="144"/>
        <v>OU90</v>
      </c>
      <c r="C861" s="32">
        <f t="shared" si="145"/>
        <v>90</v>
      </c>
      <c r="D861" s="40" t="str">
        <f t="shared" si="143"/>
        <v>OU</v>
      </c>
      <c r="E861" s="40">
        <f t="shared" si="146"/>
        <v>10</v>
      </c>
      <c r="F861" s="40">
        <f t="shared" si="147"/>
        <v>91</v>
      </c>
      <c r="G861" s="40">
        <f t="shared" si="148"/>
        <v>26</v>
      </c>
      <c r="H861" s="40">
        <f t="shared" si="149"/>
        <v>200</v>
      </c>
      <c r="I861" s="40" t="str">
        <f t="shared" si="150"/>
        <v>10.91.26.200</v>
      </c>
      <c r="J861" s="40" t="str">
        <f t="shared" si="151"/>
        <v>10.91.26.201</v>
      </c>
      <c r="K861" s="40" t="str">
        <f t="shared" si="152"/>
        <v>10.91.26.206</v>
      </c>
      <c r="L861" s="40" t="str">
        <f t="shared" si="153"/>
        <v>255.255.255.248</v>
      </c>
      <c r="M861" s="40"/>
      <c r="N861" s="40"/>
      <c r="O861" s="40"/>
      <c r="P861" s="40"/>
    </row>
    <row r="862" spans="1:16">
      <c r="A862" s="40">
        <v>859</v>
      </c>
      <c r="B862" s="32" t="str">
        <f t="shared" si="144"/>
        <v>OU91</v>
      </c>
      <c r="C862" s="32">
        <f t="shared" si="145"/>
        <v>91</v>
      </c>
      <c r="D862" s="40" t="str">
        <f t="shared" si="143"/>
        <v>OU</v>
      </c>
      <c r="E862" s="40">
        <f t="shared" si="146"/>
        <v>10</v>
      </c>
      <c r="F862" s="40">
        <f t="shared" si="147"/>
        <v>91</v>
      </c>
      <c r="G862" s="40">
        <f t="shared" si="148"/>
        <v>26</v>
      </c>
      <c r="H862" s="40">
        <f t="shared" si="149"/>
        <v>208</v>
      </c>
      <c r="I862" s="40" t="str">
        <f t="shared" si="150"/>
        <v>10.91.26.208</v>
      </c>
      <c r="J862" s="40" t="str">
        <f t="shared" si="151"/>
        <v>10.91.26.209</v>
      </c>
      <c r="K862" s="40" t="str">
        <f t="shared" si="152"/>
        <v>10.91.26.214</v>
      </c>
      <c r="L862" s="40" t="str">
        <f t="shared" si="153"/>
        <v>255.255.255.248</v>
      </c>
      <c r="M862" s="40"/>
      <c r="N862" s="40"/>
      <c r="O862" s="40"/>
      <c r="P862" s="40"/>
    </row>
    <row r="863" spans="1:16">
      <c r="A863" s="40">
        <v>860</v>
      </c>
      <c r="B863" s="32" t="str">
        <f t="shared" si="144"/>
        <v>OU92</v>
      </c>
      <c r="C863" s="32">
        <f t="shared" si="145"/>
        <v>92</v>
      </c>
      <c r="D863" s="40" t="str">
        <f t="shared" si="143"/>
        <v>OU</v>
      </c>
      <c r="E863" s="40">
        <f t="shared" si="146"/>
        <v>10</v>
      </c>
      <c r="F863" s="40">
        <f t="shared" si="147"/>
        <v>91</v>
      </c>
      <c r="G863" s="40">
        <f t="shared" si="148"/>
        <v>26</v>
      </c>
      <c r="H863" s="40">
        <f t="shared" si="149"/>
        <v>216</v>
      </c>
      <c r="I863" s="40" t="str">
        <f t="shared" si="150"/>
        <v>10.91.26.216</v>
      </c>
      <c r="J863" s="40" t="str">
        <f t="shared" si="151"/>
        <v>10.91.26.217</v>
      </c>
      <c r="K863" s="40" t="str">
        <f t="shared" si="152"/>
        <v>10.91.26.222</v>
      </c>
      <c r="L863" s="40" t="str">
        <f t="shared" si="153"/>
        <v>255.255.255.248</v>
      </c>
      <c r="M863" s="40"/>
      <c r="N863" s="40"/>
      <c r="O863" s="40"/>
      <c r="P863" s="40"/>
    </row>
    <row r="864" spans="1:16">
      <c r="A864" s="40">
        <v>861</v>
      </c>
      <c r="B864" s="32" t="str">
        <f t="shared" si="144"/>
        <v>OU93</v>
      </c>
      <c r="C864" s="32">
        <f t="shared" si="145"/>
        <v>93</v>
      </c>
      <c r="D864" s="40" t="str">
        <f t="shared" si="143"/>
        <v>OU</v>
      </c>
      <c r="E864" s="40">
        <f t="shared" si="146"/>
        <v>10</v>
      </c>
      <c r="F864" s="40">
        <f t="shared" si="147"/>
        <v>91</v>
      </c>
      <c r="G864" s="40">
        <f t="shared" si="148"/>
        <v>26</v>
      </c>
      <c r="H864" s="40">
        <f t="shared" si="149"/>
        <v>224</v>
      </c>
      <c r="I864" s="40" t="str">
        <f t="shared" si="150"/>
        <v>10.91.26.224</v>
      </c>
      <c r="J864" s="40" t="str">
        <f t="shared" si="151"/>
        <v>10.91.26.225</v>
      </c>
      <c r="K864" s="40" t="str">
        <f t="shared" si="152"/>
        <v>10.91.26.230</v>
      </c>
      <c r="L864" s="40" t="str">
        <f t="shared" si="153"/>
        <v>255.255.255.248</v>
      </c>
      <c r="M864" s="40"/>
      <c r="N864" s="40"/>
      <c r="O864" s="40"/>
      <c r="P864" s="40"/>
    </row>
    <row r="865" spans="1:16">
      <c r="A865" s="40">
        <v>862</v>
      </c>
      <c r="B865" s="32" t="str">
        <f t="shared" si="144"/>
        <v>OU94</v>
      </c>
      <c r="C865" s="32">
        <f t="shared" si="145"/>
        <v>94</v>
      </c>
      <c r="D865" s="40" t="str">
        <f t="shared" si="143"/>
        <v>OU</v>
      </c>
      <c r="E865" s="40">
        <f t="shared" si="146"/>
        <v>10</v>
      </c>
      <c r="F865" s="40">
        <f t="shared" si="147"/>
        <v>91</v>
      </c>
      <c r="G865" s="40">
        <f t="shared" si="148"/>
        <v>26</v>
      </c>
      <c r="H865" s="40">
        <f t="shared" si="149"/>
        <v>232</v>
      </c>
      <c r="I865" s="40" t="str">
        <f t="shared" si="150"/>
        <v>10.91.26.232</v>
      </c>
      <c r="J865" s="40" t="str">
        <f t="shared" si="151"/>
        <v>10.91.26.233</v>
      </c>
      <c r="K865" s="40" t="str">
        <f t="shared" si="152"/>
        <v>10.91.26.238</v>
      </c>
      <c r="L865" s="40" t="str">
        <f t="shared" si="153"/>
        <v>255.255.255.248</v>
      </c>
      <c r="M865" s="40"/>
      <c r="N865" s="40"/>
      <c r="O865" s="40"/>
      <c r="P865" s="40"/>
    </row>
    <row r="866" spans="1:16">
      <c r="A866" s="40">
        <v>863</v>
      </c>
      <c r="B866" s="32" t="str">
        <f t="shared" si="144"/>
        <v>OU95</v>
      </c>
      <c r="C866" s="32">
        <f t="shared" si="145"/>
        <v>95</v>
      </c>
      <c r="D866" s="40" t="str">
        <f t="shared" si="143"/>
        <v>OU</v>
      </c>
      <c r="E866" s="40">
        <f t="shared" si="146"/>
        <v>10</v>
      </c>
      <c r="F866" s="40">
        <f t="shared" si="147"/>
        <v>91</v>
      </c>
      <c r="G866" s="40">
        <f t="shared" si="148"/>
        <v>26</v>
      </c>
      <c r="H866" s="40">
        <f t="shared" si="149"/>
        <v>240</v>
      </c>
      <c r="I866" s="40" t="str">
        <f t="shared" si="150"/>
        <v>10.91.26.240</v>
      </c>
      <c r="J866" s="40" t="str">
        <f t="shared" si="151"/>
        <v>10.91.26.241</v>
      </c>
      <c r="K866" s="40" t="str">
        <f t="shared" si="152"/>
        <v>10.91.26.246</v>
      </c>
      <c r="L866" s="40" t="str">
        <f t="shared" si="153"/>
        <v>255.255.255.248</v>
      </c>
      <c r="M866" s="40"/>
      <c r="N866" s="40"/>
      <c r="O866" s="40"/>
      <c r="P866" s="40"/>
    </row>
    <row r="867" spans="1:16">
      <c r="A867" s="40">
        <v>864</v>
      </c>
      <c r="B867" s="32" t="str">
        <f t="shared" si="144"/>
        <v>OU96</v>
      </c>
      <c r="C867" s="32">
        <f t="shared" si="145"/>
        <v>96</v>
      </c>
      <c r="D867" s="40" t="str">
        <f t="shared" si="143"/>
        <v>OU</v>
      </c>
      <c r="E867" s="40">
        <f t="shared" si="146"/>
        <v>10</v>
      </c>
      <c r="F867" s="40">
        <f t="shared" si="147"/>
        <v>91</v>
      </c>
      <c r="G867" s="40">
        <f t="shared" si="148"/>
        <v>26</v>
      </c>
      <c r="H867" s="40">
        <f t="shared" si="149"/>
        <v>248</v>
      </c>
      <c r="I867" s="40" t="str">
        <f t="shared" si="150"/>
        <v>10.91.26.248</v>
      </c>
      <c r="J867" s="40" t="str">
        <f t="shared" si="151"/>
        <v>10.91.26.249</v>
      </c>
      <c r="K867" s="40" t="str">
        <f t="shared" si="152"/>
        <v>10.91.26.254</v>
      </c>
      <c r="L867" s="40" t="str">
        <f t="shared" si="153"/>
        <v>255.255.255.248</v>
      </c>
      <c r="M867" s="40"/>
      <c r="N867" s="40"/>
      <c r="O867" s="40"/>
      <c r="P867" s="40"/>
    </row>
    <row r="868" spans="1:16">
      <c r="A868" s="40">
        <v>865</v>
      </c>
      <c r="B868" s="32" t="str">
        <f t="shared" si="144"/>
        <v>OU97</v>
      </c>
      <c r="C868" s="32">
        <f t="shared" si="145"/>
        <v>97</v>
      </c>
      <c r="D868" s="40" t="str">
        <f t="shared" si="143"/>
        <v>OU</v>
      </c>
      <c r="E868" s="40">
        <f t="shared" si="146"/>
        <v>10</v>
      </c>
      <c r="F868" s="40">
        <f t="shared" si="147"/>
        <v>91</v>
      </c>
      <c r="G868" s="40">
        <f t="shared" si="148"/>
        <v>27</v>
      </c>
      <c r="H868" s="40">
        <f t="shared" si="149"/>
        <v>0</v>
      </c>
      <c r="I868" s="40" t="str">
        <f t="shared" si="150"/>
        <v>10.91.27.0</v>
      </c>
      <c r="J868" s="40" t="str">
        <f t="shared" si="151"/>
        <v>10.91.27.1</v>
      </c>
      <c r="K868" s="40" t="str">
        <f t="shared" si="152"/>
        <v>10.91.27.6</v>
      </c>
      <c r="L868" s="40" t="str">
        <f t="shared" si="153"/>
        <v>255.255.255.248</v>
      </c>
      <c r="M868" s="40"/>
      <c r="N868" s="40"/>
      <c r="O868" s="40"/>
      <c r="P868" s="40"/>
    </row>
    <row r="869" spans="1:16">
      <c r="A869" s="40">
        <v>866</v>
      </c>
      <c r="B869" s="32" t="str">
        <f t="shared" si="144"/>
        <v>OU98</v>
      </c>
      <c r="C869" s="32">
        <f t="shared" si="145"/>
        <v>98</v>
      </c>
      <c r="D869" s="40" t="str">
        <f t="shared" si="143"/>
        <v>OU</v>
      </c>
      <c r="E869" s="40">
        <f t="shared" si="146"/>
        <v>10</v>
      </c>
      <c r="F869" s="40">
        <f t="shared" si="147"/>
        <v>91</v>
      </c>
      <c r="G869" s="40">
        <f t="shared" si="148"/>
        <v>27</v>
      </c>
      <c r="H869" s="40">
        <f t="shared" si="149"/>
        <v>8</v>
      </c>
      <c r="I869" s="40" t="str">
        <f t="shared" si="150"/>
        <v>10.91.27.8</v>
      </c>
      <c r="J869" s="40" t="str">
        <f t="shared" si="151"/>
        <v>10.91.27.9</v>
      </c>
      <c r="K869" s="40" t="str">
        <f t="shared" si="152"/>
        <v>10.91.27.14</v>
      </c>
      <c r="L869" s="40" t="str">
        <f t="shared" si="153"/>
        <v>255.255.255.248</v>
      </c>
      <c r="M869" s="40"/>
      <c r="N869" s="40"/>
      <c r="O869" s="40"/>
      <c r="P869" s="40"/>
    </row>
    <row r="870" spans="1:16">
      <c r="A870" s="40">
        <v>867</v>
      </c>
      <c r="B870" s="32" t="str">
        <f t="shared" si="144"/>
        <v>OU99</v>
      </c>
      <c r="C870" s="32">
        <f t="shared" si="145"/>
        <v>99</v>
      </c>
      <c r="D870" s="40" t="str">
        <f t="shared" si="143"/>
        <v>OU</v>
      </c>
      <c r="E870" s="40">
        <f t="shared" si="146"/>
        <v>10</v>
      </c>
      <c r="F870" s="40">
        <f t="shared" si="147"/>
        <v>91</v>
      </c>
      <c r="G870" s="40">
        <f t="shared" si="148"/>
        <v>27</v>
      </c>
      <c r="H870" s="40">
        <f t="shared" si="149"/>
        <v>16</v>
      </c>
      <c r="I870" s="40" t="str">
        <f t="shared" si="150"/>
        <v>10.91.27.16</v>
      </c>
      <c r="J870" s="40" t="str">
        <f t="shared" si="151"/>
        <v>10.91.27.17</v>
      </c>
      <c r="K870" s="40" t="str">
        <f t="shared" si="152"/>
        <v>10.91.27.22</v>
      </c>
      <c r="L870" s="40" t="str">
        <f t="shared" si="153"/>
        <v>255.255.255.248</v>
      </c>
      <c r="M870" s="40"/>
      <c r="N870" s="40"/>
      <c r="O870" s="40"/>
      <c r="P870" s="40"/>
    </row>
    <row r="871" spans="1:16">
      <c r="A871" s="40">
        <v>868</v>
      </c>
      <c r="B871" s="32" t="str">
        <f t="shared" si="144"/>
        <v>OU100</v>
      </c>
      <c r="C871" s="32">
        <f t="shared" si="145"/>
        <v>100</v>
      </c>
      <c r="D871" s="40" t="str">
        <f t="shared" si="143"/>
        <v>OU</v>
      </c>
      <c r="E871" s="40">
        <f t="shared" si="146"/>
        <v>10</v>
      </c>
      <c r="F871" s="40">
        <f t="shared" si="147"/>
        <v>91</v>
      </c>
      <c r="G871" s="40">
        <f t="shared" si="148"/>
        <v>27</v>
      </c>
      <c r="H871" s="40">
        <f t="shared" si="149"/>
        <v>24</v>
      </c>
      <c r="I871" s="40" t="str">
        <f t="shared" si="150"/>
        <v>10.91.27.24</v>
      </c>
      <c r="J871" s="40" t="str">
        <f t="shared" si="151"/>
        <v>10.91.27.25</v>
      </c>
      <c r="K871" s="40" t="str">
        <f t="shared" si="152"/>
        <v>10.91.27.30</v>
      </c>
      <c r="L871" s="40" t="str">
        <f t="shared" si="153"/>
        <v>255.255.255.248</v>
      </c>
      <c r="M871" s="40"/>
      <c r="N871" s="40"/>
      <c r="O871" s="40"/>
      <c r="P871" s="40"/>
    </row>
    <row r="872" spans="1:16">
      <c r="A872" s="40">
        <v>869</v>
      </c>
      <c r="B872" s="32" t="str">
        <f t="shared" si="144"/>
        <v>OU101</v>
      </c>
      <c r="C872" s="32">
        <f t="shared" si="145"/>
        <v>101</v>
      </c>
      <c r="D872" s="40" t="str">
        <f t="shared" si="143"/>
        <v>OU</v>
      </c>
      <c r="E872" s="40">
        <f t="shared" si="146"/>
        <v>10</v>
      </c>
      <c r="F872" s="40">
        <f t="shared" si="147"/>
        <v>91</v>
      </c>
      <c r="G872" s="40">
        <f t="shared" si="148"/>
        <v>27</v>
      </c>
      <c r="H872" s="40">
        <f t="shared" si="149"/>
        <v>32</v>
      </c>
      <c r="I872" s="40" t="str">
        <f t="shared" si="150"/>
        <v>10.91.27.32</v>
      </c>
      <c r="J872" s="40" t="str">
        <f t="shared" si="151"/>
        <v>10.91.27.33</v>
      </c>
      <c r="K872" s="40" t="str">
        <f t="shared" si="152"/>
        <v>10.91.27.38</v>
      </c>
      <c r="L872" s="40" t="str">
        <f t="shared" si="153"/>
        <v>255.255.255.248</v>
      </c>
      <c r="M872" s="40"/>
      <c r="N872" s="40"/>
      <c r="O872" s="40"/>
      <c r="P872" s="40"/>
    </row>
    <row r="873" spans="1:16">
      <c r="A873" s="40">
        <v>870</v>
      </c>
      <c r="B873" s="32" t="str">
        <f t="shared" si="144"/>
        <v>OU102</v>
      </c>
      <c r="C873" s="32">
        <f t="shared" si="145"/>
        <v>102</v>
      </c>
      <c r="D873" s="40" t="str">
        <f t="shared" si="143"/>
        <v>OU</v>
      </c>
      <c r="E873" s="40">
        <f t="shared" si="146"/>
        <v>10</v>
      </c>
      <c r="F873" s="40">
        <f t="shared" si="147"/>
        <v>91</v>
      </c>
      <c r="G873" s="40">
        <f t="shared" si="148"/>
        <v>27</v>
      </c>
      <c r="H873" s="40">
        <f t="shared" si="149"/>
        <v>40</v>
      </c>
      <c r="I873" s="40" t="str">
        <f t="shared" si="150"/>
        <v>10.91.27.40</v>
      </c>
      <c r="J873" s="40" t="str">
        <f t="shared" si="151"/>
        <v>10.91.27.41</v>
      </c>
      <c r="K873" s="40" t="str">
        <f t="shared" si="152"/>
        <v>10.91.27.46</v>
      </c>
      <c r="L873" s="40" t="str">
        <f t="shared" si="153"/>
        <v>255.255.255.248</v>
      </c>
      <c r="M873" s="40"/>
      <c r="N873" s="40"/>
      <c r="O873" s="40"/>
      <c r="P873" s="40"/>
    </row>
    <row r="874" spans="1:16">
      <c r="A874" s="40">
        <v>871</v>
      </c>
      <c r="B874" s="32" t="str">
        <f t="shared" si="144"/>
        <v>OU103</v>
      </c>
      <c r="C874" s="32">
        <f t="shared" si="145"/>
        <v>103</v>
      </c>
      <c r="D874" s="40" t="str">
        <f t="shared" si="143"/>
        <v>OU</v>
      </c>
      <c r="E874" s="40">
        <f t="shared" si="146"/>
        <v>10</v>
      </c>
      <c r="F874" s="40">
        <f t="shared" si="147"/>
        <v>91</v>
      </c>
      <c r="G874" s="40">
        <f t="shared" si="148"/>
        <v>27</v>
      </c>
      <c r="H874" s="40">
        <f t="shared" si="149"/>
        <v>48</v>
      </c>
      <c r="I874" s="40" t="str">
        <f t="shared" si="150"/>
        <v>10.91.27.48</v>
      </c>
      <c r="J874" s="40" t="str">
        <f t="shared" si="151"/>
        <v>10.91.27.49</v>
      </c>
      <c r="K874" s="40" t="str">
        <f t="shared" si="152"/>
        <v>10.91.27.54</v>
      </c>
      <c r="L874" s="40" t="str">
        <f t="shared" si="153"/>
        <v>255.255.255.248</v>
      </c>
      <c r="M874" s="40"/>
      <c r="N874" s="40"/>
      <c r="O874" s="40"/>
      <c r="P874" s="40"/>
    </row>
    <row r="875" spans="1:16">
      <c r="A875" s="40">
        <v>872</v>
      </c>
      <c r="B875" s="32" t="str">
        <f t="shared" si="144"/>
        <v>OU104</v>
      </c>
      <c r="C875" s="32">
        <f t="shared" si="145"/>
        <v>104</v>
      </c>
      <c r="D875" s="40" t="str">
        <f t="shared" si="143"/>
        <v>OU</v>
      </c>
      <c r="E875" s="40">
        <f t="shared" si="146"/>
        <v>10</v>
      </c>
      <c r="F875" s="40">
        <f t="shared" si="147"/>
        <v>91</v>
      </c>
      <c r="G875" s="40">
        <f t="shared" si="148"/>
        <v>27</v>
      </c>
      <c r="H875" s="40">
        <f t="shared" si="149"/>
        <v>56</v>
      </c>
      <c r="I875" s="40" t="str">
        <f t="shared" si="150"/>
        <v>10.91.27.56</v>
      </c>
      <c r="J875" s="40" t="str">
        <f t="shared" si="151"/>
        <v>10.91.27.57</v>
      </c>
      <c r="K875" s="40" t="str">
        <f t="shared" si="152"/>
        <v>10.91.27.62</v>
      </c>
      <c r="L875" s="40" t="str">
        <f t="shared" si="153"/>
        <v>255.255.255.248</v>
      </c>
      <c r="M875" s="40"/>
      <c r="N875" s="40"/>
      <c r="O875" s="40"/>
      <c r="P875" s="40"/>
    </row>
    <row r="876" spans="1:16">
      <c r="A876" s="40">
        <v>873</v>
      </c>
      <c r="B876" s="32" t="str">
        <f t="shared" si="144"/>
        <v>OU105</v>
      </c>
      <c r="C876" s="32">
        <f t="shared" si="145"/>
        <v>105</v>
      </c>
      <c r="D876" s="40" t="str">
        <f t="shared" si="143"/>
        <v>OU</v>
      </c>
      <c r="E876" s="40">
        <f t="shared" si="146"/>
        <v>10</v>
      </c>
      <c r="F876" s="40">
        <f t="shared" si="147"/>
        <v>91</v>
      </c>
      <c r="G876" s="40">
        <f t="shared" si="148"/>
        <v>27</v>
      </c>
      <c r="H876" s="40">
        <f t="shared" si="149"/>
        <v>64</v>
      </c>
      <c r="I876" s="40" t="str">
        <f t="shared" si="150"/>
        <v>10.91.27.64</v>
      </c>
      <c r="J876" s="40" t="str">
        <f t="shared" si="151"/>
        <v>10.91.27.65</v>
      </c>
      <c r="K876" s="40" t="str">
        <f t="shared" si="152"/>
        <v>10.91.27.70</v>
      </c>
      <c r="L876" s="40" t="str">
        <f t="shared" si="153"/>
        <v>255.255.255.248</v>
      </c>
      <c r="M876" s="40"/>
      <c r="N876" s="40"/>
      <c r="O876" s="40"/>
      <c r="P876" s="40"/>
    </row>
    <row r="877" spans="1:16">
      <c r="A877" s="40">
        <v>874</v>
      </c>
      <c r="B877" s="32" t="str">
        <f t="shared" si="144"/>
        <v>OU106</v>
      </c>
      <c r="C877" s="32">
        <f t="shared" si="145"/>
        <v>106</v>
      </c>
      <c r="D877" s="40" t="str">
        <f t="shared" si="143"/>
        <v>OU</v>
      </c>
      <c r="E877" s="40">
        <f t="shared" si="146"/>
        <v>10</v>
      </c>
      <c r="F877" s="40">
        <f t="shared" si="147"/>
        <v>91</v>
      </c>
      <c r="G877" s="40">
        <f t="shared" si="148"/>
        <v>27</v>
      </c>
      <c r="H877" s="40">
        <f t="shared" si="149"/>
        <v>72</v>
      </c>
      <c r="I877" s="40" t="str">
        <f t="shared" si="150"/>
        <v>10.91.27.72</v>
      </c>
      <c r="J877" s="40" t="str">
        <f t="shared" si="151"/>
        <v>10.91.27.73</v>
      </c>
      <c r="K877" s="40" t="str">
        <f t="shared" si="152"/>
        <v>10.91.27.78</v>
      </c>
      <c r="L877" s="40" t="str">
        <f t="shared" si="153"/>
        <v>255.255.255.248</v>
      </c>
      <c r="M877" s="40"/>
      <c r="N877" s="40"/>
      <c r="O877" s="40"/>
      <c r="P877" s="40"/>
    </row>
    <row r="878" spans="1:16">
      <c r="A878" s="40">
        <v>875</v>
      </c>
      <c r="B878" s="32" t="str">
        <f t="shared" si="144"/>
        <v>OU107</v>
      </c>
      <c r="C878" s="32">
        <f t="shared" si="145"/>
        <v>107</v>
      </c>
      <c r="D878" s="40" t="str">
        <f t="shared" si="143"/>
        <v>OU</v>
      </c>
      <c r="E878" s="40">
        <f t="shared" si="146"/>
        <v>10</v>
      </c>
      <c r="F878" s="40">
        <f t="shared" si="147"/>
        <v>91</v>
      </c>
      <c r="G878" s="40">
        <f t="shared" si="148"/>
        <v>27</v>
      </c>
      <c r="H878" s="40">
        <f t="shared" si="149"/>
        <v>80</v>
      </c>
      <c r="I878" s="40" t="str">
        <f t="shared" si="150"/>
        <v>10.91.27.80</v>
      </c>
      <c r="J878" s="40" t="str">
        <f t="shared" si="151"/>
        <v>10.91.27.81</v>
      </c>
      <c r="K878" s="40" t="str">
        <f t="shared" si="152"/>
        <v>10.91.27.86</v>
      </c>
      <c r="L878" s="40" t="str">
        <f t="shared" si="153"/>
        <v>255.255.255.248</v>
      </c>
      <c r="M878" s="40"/>
      <c r="N878" s="40"/>
      <c r="O878" s="40"/>
      <c r="P878" s="40"/>
    </row>
    <row r="879" spans="1:16">
      <c r="A879" s="40">
        <v>876</v>
      </c>
      <c r="B879" s="32" t="str">
        <f t="shared" si="144"/>
        <v>OU108</v>
      </c>
      <c r="C879" s="32">
        <f t="shared" si="145"/>
        <v>108</v>
      </c>
      <c r="D879" s="40" t="str">
        <f t="shared" si="143"/>
        <v>OU</v>
      </c>
      <c r="E879" s="40">
        <f t="shared" si="146"/>
        <v>10</v>
      </c>
      <c r="F879" s="40">
        <f t="shared" si="147"/>
        <v>91</v>
      </c>
      <c r="G879" s="40">
        <f t="shared" si="148"/>
        <v>27</v>
      </c>
      <c r="H879" s="40">
        <f t="shared" si="149"/>
        <v>88</v>
      </c>
      <c r="I879" s="40" t="str">
        <f t="shared" si="150"/>
        <v>10.91.27.88</v>
      </c>
      <c r="J879" s="40" t="str">
        <f t="shared" si="151"/>
        <v>10.91.27.89</v>
      </c>
      <c r="K879" s="40" t="str">
        <f t="shared" si="152"/>
        <v>10.91.27.94</v>
      </c>
      <c r="L879" s="40" t="str">
        <f t="shared" si="153"/>
        <v>255.255.255.248</v>
      </c>
      <c r="M879" s="40"/>
      <c r="N879" s="40"/>
      <c r="O879" s="40"/>
      <c r="P879" s="40"/>
    </row>
    <row r="880" spans="1:16">
      <c r="A880" s="40">
        <v>877</v>
      </c>
      <c r="B880" s="32" t="str">
        <f t="shared" si="144"/>
        <v>OU109</v>
      </c>
      <c r="C880" s="32">
        <f t="shared" si="145"/>
        <v>109</v>
      </c>
      <c r="D880" s="40" t="str">
        <f t="shared" si="143"/>
        <v>OU</v>
      </c>
      <c r="E880" s="40">
        <f t="shared" si="146"/>
        <v>10</v>
      </c>
      <c r="F880" s="40">
        <f t="shared" si="147"/>
        <v>91</v>
      </c>
      <c r="G880" s="40">
        <f t="shared" si="148"/>
        <v>27</v>
      </c>
      <c r="H880" s="40">
        <f t="shared" si="149"/>
        <v>96</v>
      </c>
      <c r="I880" s="40" t="str">
        <f t="shared" si="150"/>
        <v>10.91.27.96</v>
      </c>
      <c r="J880" s="40" t="str">
        <f t="shared" si="151"/>
        <v>10.91.27.97</v>
      </c>
      <c r="K880" s="40" t="str">
        <f t="shared" si="152"/>
        <v>10.91.27.102</v>
      </c>
      <c r="L880" s="40" t="str">
        <f t="shared" si="153"/>
        <v>255.255.255.248</v>
      </c>
      <c r="M880" s="40"/>
      <c r="N880" s="40"/>
      <c r="O880" s="40"/>
      <c r="P880" s="40"/>
    </row>
    <row r="881" spans="1:16">
      <c r="A881" s="40">
        <v>878</v>
      </c>
      <c r="B881" s="32" t="str">
        <f t="shared" si="144"/>
        <v>OU110</v>
      </c>
      <c r="C881" s="32">
        <f t="shared" si="145"/>
        <v>110</v>
      </c>
      <c r="D881" s="40" t="str">
        <f t="shared" si="143"/>
        <v>OU</v>
      </c>
      <c r="E881" s="40">
        <f t="shared" si="146"/>
        <v>10</v>
      </c>
      <c r="F881" s="40">
        <f t="shared" si="147"/>
        <v>91</v>
      </c>
      <c r="G881" s="40">
        <f t="shared" si="148"/>
        <v>27</v>
      </c>
      <c r="H881" s="40">
        <f t="shared" si="149"/>
        <v>104</v>
      </c>
      <c r="I881" s="40" t="str">
        <f t="shared" si="150"/>
        <v>10.91.27.104</v>
      </c>
      <c r="J881" s="40" t="str">
        <f t="shared" si="151"/>
        <v>10.91.27.105</v>
      </c>
      <c r="K881" s="40" t="str">
        <f t="shared" si="152"/>
        <v>10.91.27.110</v>
      </c>
      <c r="L881" s="40" t="str">
        <f t="shared" si="153"/>
        <v>255.255.255.248</v>
      </c>
      <c r="M881" s="40"/>
      <c r="N881" s="40"/>
      <c r="O881" s="40"/>
      <c r="P881" s="40"/>
    </row>
    <row r="882" spans="1:16">
      <c r="A882" s="40">
        <v>879</v>
      </c>
      <c r="B882" s="32" t="str">
        <f t="shared" si="144"/>
        <v>OU111</v>
      </c>
      <c r="C882" s="32">
        <f t="shared" si="145"/>
        <v>111</v>
      </c>
      <c r="D882" s="40" t="str">
        <f t="shared" si="143"/>
        <v>OU</v>
      </c>
      <c r="E882" s="40">
        <f t="shared" si="146"/>
        <v>10</v>
      </c>
      <c r="F882" s="40">
        <f t="shared" si="147"/>
        <v>91</v>
      </c>
      <c r="G882" s="40">
        <f t="shared" si="148"/>
        <v>27</v>
      </c>
      <c r="H882" s="40">
        <f t="shared" si="149"/>
        <v>112</v>
      </c>
      <c r="I882" s="40" t="str">
        <f t="shared" si="150"/>
        <v>10.91.27.112</v>
      </c>
      <c r="J882" s="40" t="str">
        <f t="shared" si="151"/>
        <v>10.91.27.113</v>
      </c>
      <c r="K882" s="40" t="str">
        <f t="shared" si="152"/>
        <v>10.91.27.118</v>
      </c>
      <c r="L882" s="40" t="str">
        <f t="shared" si="153"/>
        <v>255.255.255.248</v>
      </c>
      <c r="M882" s="40"/>
      <c r="N882" s="40"/>
      <c r="O882" s="40"/>
      <c r="P882" s="40"/>
    </row>
    <row r="883" spans="1:16">
      <c r="A883" s="40">
        <v>880</v>
      </c>
      <c r="B883" s="32" t="str">
        <f t="shared" si="144"/>
        <v>OU112</v>
      </c>
      <c r="C883" s="32">
        <f t="shared" si="145"/>
        <v>112</v>
      </c>
      <c r="D883" s="40" t="str">
        <f t="shared" si="143"/>
        <v>OU</v>
      </c>
      <c r="E883" s="40">
        <f t="shared" si="146"/>
        <v>10</v>
      </c>
      <c r="F883" s="40">
        <f t="shared" si="147"/>
        <v>91</v>
      </c>
      <c r="G883" s="40">
        <f t="shared" si="148"/>
        <v>27</v>
      </c>
      <c r="H883" s="40">
        <f t="shared" si="149"/>
        <v>120</v>
      </c>
      <c r="I883" s="40" t="str">
        <f t="shared" si="150"/>
        <v>10.91.27.120</v>
      </c>
      <c r="J883" s="40" t="str">
        <f t="shared" si="151"/>
        <v>10.91.27.121</v>
      </c>
      <c r="K883" s="40" t="str">
        <f t="shared" si="152"/>
        <v>10.91.27.126</v>
      </c>
      <c r="L883" s="40" t="str">
        <f t="shared" si="153"/>
        <v>255.255.255.248</v>
      </c>
      <c r="M883" s="40"/>
      <c r="N883" s="40"/>
      <c r="O883" s="40"/>
      <c r="P883" s="40"/>
    </row>
    <row r="884" spans="1:16">
      <c r="A884" s="40">
        <v>881</v>
      </c>
      <c r="B884" s="32" t="str">
        <f t="shared" si="144"/>
        <v>OU113</v>
      </c>
      <c r="C884" s="32">
        <f t="shared" si="145"/>
        <v>113</v>
      </c>
      <c r="D884" s="40" t="str">
        <f t="shared" si="143"/>
        <v>OU</v>
      </c>
      <c r="E884" s="40">
        <f t="shared" si="146"/>
        <v>10</v>
      </c>
      <c r="F884" s="40">
        <f t="shared" si="147"/>
        <v>91</v>
      </c>
      <c r="G884" s="40">
        <f t="shared" si="148"/>
        <v>27</v>
      </c>
      <c r="H884" s="40">
        <f t="shared" si="149"/>
        <v>128</v>
      </c>
      <c r="I884" s="40" t="str">
        <f t="shared" si="150"/>
        <v>10.91.27.128</v>
      </c>
      <c r="J884" s="40" t="str">
        <f t="shared" si="151"/>
        <v>10.91.27.129</v>
      </c>
      <c r="K884" s="40" t="str">
        <f t="shared" si="152"/>
        <v>10.91.27.134</v>
      </c>
      <c r="L884" s="40" t="str">
        <f t="shared" si="153"/>
        <v>255.255.255.248</v>
      </c>
      <c r="M884" s="40"/>
      <c r="N884" s="40"/>
      <c r="O884" s="40"/>
      <c r="P884" s="40"/>
    </row>
    <row r="885" spans="1:16">
      <c r="A885" s="40">
        <v>882</v>
      </c>
      <c r="B885" s="32" t="str">
        <f t="shared" si="144"/>
        <v>OU114</v>
      </c>
      <c r="C885" s="32">
        <f t="shared" si="145"/>
        <v>114</v>
      </c>
      <c r="D885" s="40" t="str">
        <f t="shared" si="143"/>
        <v>OU</v>
      </c>
      <c r="E885" s="40">
        <f t="shared" si="146"/>
        <v>10</v>
      </c>
      <c r="F885" s="40">
        <f t="shared" si="147"/>
        <v>91</v>
      </c>
      <c r="G885" s="40">
        <f t="shared" si="148"/>
        <v>27</v>
      </c>
      <c r="H885" s="40">
        <f t="shared" si="149"/>
        <v>136</v>
      </c>
      <c r="I885" s="40" t="str">
        <f t="shared" si="150"/>
        <v>10.91.27.136</v>
      </c>
      <c r="J885" s="40" t="str">
        <f t="shared" si="151"/>
        <v>10.91.27.137</v>
      </c>
      <c r="K885" s="40" t="str">
        <f t="shared" si="152"/>
        <v>10.91.27.142</v>
      </c>
      <c r="L885" s="40" t="str">
        <f t="shared" si="153"/>
        <v>255.255.255.248</v>
      </c>
      <c r="M885" s="40"/>
      <c r="N885" s="40"/>
      <c r="O885" s="40"/>
      <c r="P885" s="40"/>
    </row>
    <row r="886" spans="1:16">
      <c r="A886" s="40">
        <v>883</v>
      </c>
      <c r="B886" s="32" t="str">
        <f t="shared" si="144"/>
        <v>OU115</v>
      </c>
      <c r="C886" s="32">
        <f t="shared" si="145"/>
        <v>115</v>
      </c>
      <c r="D886" s="40" t="str">
        <f t="shared" si="143"/>
        <v>OU</v>
      </c>
      <c r="E886" s="40">
        <f t="shared" si="146"/>
        <v>10</v>
      </c>
      <c r="F886" s="40">
        <f t="shared" si="147"/>
        <v>91</v>
      </c>
      <c r="G886" s="40">
        <f t="shared" si="148"/>
        <v>27</v>
      </c>
      <c r="H886" s="40">
        <f t="shared" si="149"/>
        <v>144</v>
      </c>
      <c r="I886" s="40" t="str">
        <f t="shared" si="150"/>
        <v>10.91.27.144</v>
      </c>
      <c r="J886" s="40" t="str">
        <f t="shared" si="151"/>
        <v>10.91.27.145</v>
      </c>
      <c r="K886" s="40" t="str">
        <f t="shared" si="152"/>
        <v>10.91.27.150</v>
      </c>
      <c r="L886" s="40" t="str">
        <f t="shared" si="153"/>
        <v>255.255.255.248</v>
      </c>
      <c r="M886" s="40"/>
      <c r="N886" s="40"/>
      <c r="O886" s="40"/>
      <c r="P886" s="40"/>
    </row>
    <row r="887" spans="1:16">
      <c r="A887" s="40">
        <v>884</v>
      </c>
      <c r="B887" s="32" t="str">
        <f t="shared" si="144"/>
        <v>OU116</v>
      </c>
      <c r="C887" s="32">
        <f t="shared" si="145"/>
        <v>116</v>
      </c>
      <c r="D887" s="40" t="str">
        <f t="shared" si="143"/>
        <v>OU</v>
      </c>
      <c r="E887" s="40">
        <f t="shared" si="146"/>
        <v>10</v>
      </c>
      <c r="F887" s="40">
        <f t="shared" si="147"/>
        <v>91</v>
      </c>
      <c r="G887" s="40">
        <f t="shared" si="148"/>
        <v>27</v>
      </c>
      <c r="H887" s="40">
        <f t="shared" si="149"/>
        <v>152</v>
      </c>
      <c r="I887" s="40" t="str">
        <f t="shared" si="150"/>
        <v>10.91.27.152</v>
      </c>
      <c r="J887" s="40" t="str">
        <f t="shared" si="151"/>
        <v>10.91.27.153</v>
      </c>
      <c r="K887" s="40" t="str">
        <f t="shared" si="152"/>
        <v>10.91.27.158</v>
      </c>
      <c r="L887" s="40" t="str">
        <f t="shared" si="153"/>
        <v>255.255.255.248</v>
      </c>
      <c r="M887" s="40"/>
      <c r="N887" s="40"/>
      <c r="O887" s="40"/>
      <c r="P887" s="40"/>
    </row>
    <row r="888" spans="1:16">
      <c r="A888" s="40">
        <v>885</v>
      </c>
      <c r="B888" s="32" t="str">
        <f t="shared" si="144"/>
        <v>OU117</v>
      </c>
      <c r="C888" s="32">
        <f t="shared" si="145"/>
        <v>117</v>
      </c>
      <c r="D888" s="40" t="str">
        <f t="shared" si="143"/>
        <v>OU</v>
      </c>
      <c r="E888" s="40">
        <f t="shared" si="146"/>
        <v>10</v>
      </c>
      <c r="F888" s="40">
        <f t="shared" si="147"/>
        <v>91</v>
      </c>
      <c r="G888" s="40">
        <f t="shared" si="148"/>
        <v>27</v>
      </c>
      <c r="H888" s="40">
        <f t="shared" si="149"/>
        <v>160</v>
      </c>
      <c r="I888" s="40" t="str">
        <f t="shared" si="150"/>
        <v>10.91.27.160</v>
      </c>
      <c r="J888" s="40" t="str">
        <f t="shared" si="151"/>
        <v>10.91.27.161</v>
      </c>
      <c r="K888" s="40" t="str">
        <f t="shared" si="152"/>
        <v>10.91.27.166</v>
      </c>
      <c r="L888" s="40" t="str">
        <f t="shared" si="153"/>
        <v>255.255.255.248</v>
      </c>
      <c r="M888" s="40"/>
      <c r="N888" s="40"/>
      <c r="O888" s="40"/>
      <c r="P888" s="40"/>
    </row>
    <row r="889" spans="1:16">
      <c r="A889" s="40">
        <v>886</v>
      </c>
      <c r="B889" s="32" t="str">
        <f t="shared" si="144"/>
        <v>OU118</v>
      </c>
      <c r="C889" s="32">
        <f t="shared" si="145"/>
        <v>118</v>
      </c>
      <c r="D889" s="40" t="str">
        <f t="shared" si="143"/>
        <v>OU</v>
      </c>
      <c r="E889" s="40">
        <f t="shared" si="146"/>
        <v>10</v>
      </c>
      <c r="F889" s="40">
        <f t="shared" si="147"/>
        <v>91</v>
      </c>
      <c r="G889" s="40">
        <f t="shared" si="148"/>
        <v>27</v>
      </c>
      <c r="H889" s="40">
        <f t="shared" si="149"/>
        <v>168</v>
      </c>
      <c r="I889" s="40" t="str">
        <f t="shared" si="150"/>
        <v>10.91.27.168</v>
      </c>
      <c r="J889" s="40" t="str">
        <f t="shared" si="151"/>
        <v>10.91.27.169</v>
      </c>
      <c r="K889" s="40" t="str">
        <f t="shared" si="152"/>
        <v>10.91.27.174</v>
      </c>
      <c r="L889" s="40" t="str">
        <f t="shared" si="153"/>
        <v>255.255.255.248</v>
      </c>
      <c r="M889" s="40"/>
      <c r="N889" s="40"/>
      <c r="O889" s="40"/>
      <c r="P889" s="40"/>
    </row>
    <row r="890" spans="1:16">
      <c r="A890" s="40">
        <v>887</v>
      </c>
      <c r="B890" s="32" t="str">
        <f t="shared" si="144"/>
        <v>OU119</v>
      </c>
      <c r="C890" s="32">
        <f t="shared" si="145"/>
        <v>119</v>
      </c>
      <c r="D890" s="40" t="str">
        <f t="shared" si="143"/>
        <v>OU</v>
      </c>
      <c r="E890" s="40">
        <f t="shared" si="146"/>
        <v>10</v>
      </c>
      <c r="F890" s="40">
        <f t="shared" si="147"/>
        <v>91</v>
      </c>
      <c r="G890" s="40">
        <f t="shared" si="148"/>
        <v>27</v>
      </c>
      <c r="H890" s="40">
        <f t="shared" si="149"/>
        <v>176</v>
      </c>
      <c r="I890" s="40" t="str">
        <f t="shared" si="150"/>
        <v>10.91.27.176</v>
      </c>
      <c r="J890" s="40" t="str">
        <f t="shared" si="151"/>
        <v>10.91.27.177</v>
      </c>
      <c r="K890" s="40" t="str">
        <f t="shared" si="152"/>
        <v>10.91.27.182</v>
      </c>
      <c r="L890" s="40" t="str">
        <f t="shared" si="153"/>
        <v>255.255.255.248</v>
      </c>
      <c r="M890" s="40"/>
      <c r="N890" s="40"/>
      <c r="O890" s="40"/>
      <c r="P890" s="40"/>
    </row>
    <row r="891" spans="1:16">
      <c r="A891" s="40">
        <v>888</v>
      </c>
      <c r="B891" s="32" t="str">
        <f t="shared" si="144"/>
        <v>OU120</v>
      </c>
      <c r="C891" s="32">
        <f t="shared" si="145"/>
        <v>120</v>
      </c>
      <c r="D891" s="40" t="str">
        <f t="shared" si="143"/>
        <v>OU</v>
      </c>
      <c r="E891" s="40">
        <f t="shared" si="146"/>
        <v>10</v>
      </c>
      <c r="F891" s="40">
        <f t="shared" si="147"/>
        <v>91</v>
      </c>
      <c r="G891" s="40">
        <f t="shared" si="148"/>
        <v>27</v>
      </c>
      <c r="H891" s="40">
        <f t="shared" si="149"/>
        <v>184</v>
      </c>
      <c r="I891" s="40" t="str">
        <f t="shared" si="150"/>
        <v>10.91.27.184</v>
      </c>
      <c r="J891" s="40" t="str">
        <f t="shared" si="151"/>
        <v>10.91.27.185</v>
      </c>
      <c r="K891" s="40" t="str">
        <f t="shared" si="152"/>
        <v>10.91.27.190</v>
      </c>
      <c r="L891" s="40" t="str">
        <f t="shared" si="153"/>
        <v>255.255.255.248</v>
      </c>
      <c r="M891" s="40"/>
      <c r="N891" s="40"/>
      <c r="O891" s="40"/>
      <c r="P891" s="40"/>
    </row>
    <row r="892" spans="1:16">
      <c r="A892" s="40">
        <v>889</v>
      </c>
      <c r="B892" s="32" t="str">
        <f t="shared" si="144"/>
        <v>OU121</v>
      </c>
      <c r="C892" s="32">
        <f t="shared" si="145"/>
        <v>121</v>
      </c>
      <c r="D892" s="40" t="str">
        <f t="shared" si="143"/>
        <v>OU</v>
      </c>
      <c r="E892" s="40">
        <f t="shared" si="146"/>
        <v>10</v>
      </c>
      <c r="F892" s="40">
        <f t="shared" si="147"/>
        <v>91</v>
      </c>
      <c r="G892" s="40">
        <f t="shared" si="148"/>
        <v>27</v>
      </c>
      <c r="H892" s="40">
        <f t="shared" si="149"/>
        <v>192</v>
      </c>
      <c r="I892" s="40" t="str">
        <f t="shared" si="150"/>
        <v>10.91.27.192</v>
      </c>
      <c r="J892" s="40" t="str">
        <f t="shared" si="151"/>
        <v>10.91.27.193</v>
      </c>
      <c r="K892" s="40" t="str">
        <f t="shared" si="152"/>
        <v>10.91.27.198</v>
      </c>
      <c r="L892" s="40" t="str">
        <f t="shared" si="153"/>
        <v>255.255.255.248</v>
      </c>
      <c r="M892" s="40"/>
      <c r="N892" s="40"/>
      <c r="O892" s="40"/>
      <c r="P892" s="40"/>
    </row>
    <row r="893" spans="1:16">
      <c r="A893" s="40">
        <v>890</v>
      </c>
      <c r="B893" s="32" t="str">
        <f t="shared" si="144"/>
        <v>OU122</v>
      </c>
      <c r="C893" s="32">
        <f t="shared" si="145"/>
        <v>122</v>
      </c>
      <c r="D893" s="40" t="str">
        <f t="shared" si="143"/>
        <v>OU</v>
      </c>
      <c r="E893" s="40">
        <f t="shared" si="146"/>
        <v>10</v>
      </c>
      <c r="F893" s="40">
        <f t="shared" si="147"/>
        <v>91</v>
      </c>
      <c r="G893" s="40">
        <f t="shared" si="148"/>
        <v>27</v>
      </c>
      <c r="H893" s="40">
        <f t="shared" si="149"/>
        <v>200</v>
      </c>
      <c r="I893" s="40" t="str">
        <f t="shared" si="150"/>
        <v>10.91.27.200</v>
      </c>
      <c r="J893" s="40" t="str">
        <f t="shared" si="151"/>
        <v>10.91.27.201</v>
      </c>
      <c r="K893" s="40" t="str">
        <f t="shared" si="152"/>
        <v>10.91.27.206</v>
      </c>
      <c r="L893" s="40" t="str">
        <f t="shared" si="153"/>
        <v>255.255.255.248</v>
      </c>
      <c r="M893" s="40"/>
      <c r="N893" s="40"/>
      <c r="O893" s="40"/>
      <c r="P893" s="40"/>
    </row>
    <row r="894" spans="1:16">
      <c r="A894" s="40">
        <v>891</v>
      </c>
      <c r="B894" s="32" t="str">
        <f t="shared" si="144"/>
        <v>OU123</v>
      </c>
      <c r="C894" s="32">
        <f t="shared" si="145"/>
        <v>123</v>
      </c>
      <c r="D894" s="40" t="str">
        <f t="shared" si="143"/>
        <v>OU</v>
      </c>
      <c r="E894" s="40">
        <f t="shared" si="146"/>
        <v>10</v>
      </c>
      <c r="F894" s="40">
        <f t="shared" si="147"/>
        <v>91</v>
      </c>
      <c r="G894" s="40">
        <f t="shared" si="148"/>
        <v>27</v>
      </c>
      <c r="H894" s="40">
        <f t="shared" si="149"/>
        <v>208</v>
      </c>
      <c r="I894" s="40" t="str">
        <f t="shared" si="150"/>
        <v>10.91.27.208</v>
      </c>
      <c r="J894" s="40" t="str">
        <f t="shared" si="151"/>
        <v>10.91.27.209</v>
      </c>
      <c r="K894" s="40" t="str">
        <f t="shared" si="152"/>
        <v>10.91.27.214</v>
      </c>
      <c r="L894" s="40" t="str">
        <f t="shared" si="153"/>
        <v>255.255.255.248</v>
      </c>
      <c r="M894" s="40"/>
      <c r="N894" s="40"/>
      <c r="O894" s="40"/>
      <c r="P894" s="40"/>
    </row>
    <row r="895" spans="1:16">
      <c r="A895" s="40">
        <v>892</v>
      </c>
      <c r="B895" s="32" t="str">
        <f t="shared" si="144"/>
        <v>OU124</v>
      </c>
      <c r="C895" s="32">
        <f t="shared" si="145"/>
        <v>124</v>
      </c>
      <c r="D895" s="40" t="str">
        <f t="shared" si="143"/>
        <v>OU</v>
      </c>
      <c r="E895" s="40">
        <f t="shared" si="146"/>
        <v>10</v>
      </c>
      <c r="F895" s="40">
        <f t="shared" si="147"/>
        <v>91</v>
      </c>
      <c r="G895" s="40">
        <f t="shared" si="148"/>
        <v>27</v>
      </c>
      <c r="H895" s="40">
        <f t="shared" si="149"/>
        <v>216</v>
      </c>
      <c r="I895" s="40" t="str">
        <f t="shared" si="150"/>
        <v>10.91.27.216</v>
      </c>
      <c r="J895" s="40" t="str">
        <f t="shared" si="151"/>
        <v>10.91.27.217</v>
      </c>
      <c r="K895" s="40" t="str">
        <f t="shared" si="152"/>
        <v>10.91.27.222</v>
      </c>
      <c r="L895" s="40" t="str">
        <f t="shared" si="153"/>
        <v>255.255.255.248</v>
      </c>
      <c r="M895" s="40"/>
      <c r="N895" s="40"/>
      <c r="O895" s="40"/>
      <c r="P895" s="40"/>
    </row>
    <row r="896" spans="1:16">
      <c r="A896" s="40">
        <v>893</v>
      </c>
      <c r="B896" s="32" t="str">
        <f t="shared" si="144"/>
        <v>OU125</v>
      </c>
      <c r="C896" s="32">
        <f t="shared" si="145"/>
        <v>125</v>
      </c>
      <c r="D896" s="40" t="str">
        <f t="shared" si="143"/>
        <v>OU</v>
      </c>
      <c r="E896" s="40">
        <f t="shared" si="146"/>
        <v>10</v>
      </c>
      <c r="F896" s="40">
        <f t="shared" si="147"/>
        <v>91</v>
      </c>
      <c r="G896" s="40">
        <f t="shared" si="148"/>
        <v>27</v>
      </c>
      <c r="H896" s="40">
        <f t="shared" si="149"/>
        <v>224</v>
      </c>
      <c r="I896" s="40" t="str">
        <f t="shared" si="150"/>
        <v>10.91.27.224</v>
      </c>
      <c r="J896" s="40" t="str">
        <f t="shared" si="151"/>
        <v>10.91.27.225</v>
      </c>
      <c r="K896" s="40" t="str">
        <f t="shared" si="152"/>
        <v>10.91.27.230</v>
      </c>
      <c r="L896" s="40" t="str">
        <f t="shared" si="153"/>
        <v>255.255.255.248</v>
      </c>
      <c r="M896" s="40"/>
      <c r="N896" s="40"/>
      <c r="O896" s="40"/>
      <c r="P896" s="40"/>
    </row>
    <row r="897" spans="1:16">
      <c r="A897" s="40">
        <v>894</v>
      </c>
      <c r="B897" s="32" t="str">
        <f t="shared" si="144"/>
        <v>OU126</v>
      </c>
      <c r="C897" s="32">
        <f t="shared" si="145"/>
        <v>126</v>
      </c>
      <c r="D897" s="40" t="str">
        <f t="shared" si="143"/>
        <v>OU</v>
      </c>
      <c r="E897" s="40">
        <f t="shared" si="146"/>
        <v>10</v>
      </c>
      <c r="F897" s="40">
        <f t="shared" si="147"/>
        <v>91</v>
      </c>
      <c r="G897" s="40">
        <f t="shared" si="148"/>
        <v>27</v>
      </c>
      <c r="H897" s="40">
        <f t="shared" si="149"/>
        <v>232</v>
      </c>
      <c r="I897" s="40" t="str">
        <f t="shared" si="150"/>
        <v>10.91.27.232</v>
      </c>
      <c r="J897" s="40" t="str">
        <f t="shared" si="151"/>
        <v>10.91.27.233</v>
      </c>
      <c r="K897" s="40" t="str">
        <f t="shared" si="152"/>
        <v>10.91.27.238</v>
      </c>
      <c r="L897" s="40" t="str">
        <f t="shared" si="153"/>
        <v>255.255.255.248</v>
      </c>
      <c r="M897" s="40"/>
      <c r="N897" s="40"/>
      <c r="O897" s="40"/>
      <c r="P897" s="40"/>
    </row>
    <row r="898" spans="1:16">
      <c r="A898" s="40">
        <v>895</v>
      </c>
      <c r="B898" s="32" t="str">
        <f t="shared" si="144"/>
        <v>OU127</v>
      </c>
      <c r="C898" s="32">
        <f t="shared" si="145"/>
        <v>127</v>
      </c>
      <c r="D898" s="40" t="str">
        <f t="shared" si="143"/>
        <v>OU</v>
      </c>
      <c r="E898" s="40">
        <f t="shared" si="146"/>
        <v>10</v>
      </c>
      <c r="F898" s="40">
        <f t="shared" si="147"/>
        <v>91</v>
      </c>
      <c r="G898" s="40">
        <f t="shared" si="148"/>
        <v>27</v>
      </c>
      <c r="H898" s="40">
        <f t="shared" si="149"/>
        <v>240</v>
      </c>
      <c r="I898" s="40" t="str">
        <f t="shared" si="150"/>
        <v>10.91.27.240</v>
      </c>
      <c r="J898" s="40" t="str">
        <f t="shared" si="151"/>
        <v>10.91.27.241</v>
      </c>
      <c r="K898" s="40" t="str">
        <f t="shared" si="152"/>
        <v>10.91.27.246</v>
      </c>
      <c r="L898" s="40" t="str">
        <f t="shared" si="153"/>
        <v>255.255.255.248</v>
      </c>
      <c r="M898" s="40"/>
      <c r="N898" s="40"/>
      <c r="O898" s="40"/>
      <c r="P898" s="40"/>
    </row>
    <row r="899" spans="1:16">
      <c r="A899" s="40">
        <v>896</v>
      </c>
      <c r="B899" s="32" t="str">
        <f t="shared" si="144"/>
        <v>OU128</v>
      </c>
      <c r="C899" s="32">
        <f t="shared" si="145"/>
        <v>128</v>
      </c>
      <c r="D899" s="40" t="str">
        <f t="shared" si="143"/>
        <v>OU</v>
      </c>
      <c r="E899" s="40">
        <f t="shared" si="146"/>
        <v>10</v>
      </c>
      <c r="F899" s="40">
        <f t="shared" si="147"/>
        <v>91</v>
      </c>
      <c r="G899" s="40">
        <f t="shared" si="148"/>
        <v>27</v>
      </c>
      <c r="H899" s="40">
        <f t="shared" si="149"/>
        <v>248</v>
      </c>
      <c r="I899" s="40" t="str">
        <f t="shared" si="150"/>
        <v>10.91.27.248</v>
      </c>
      <c r="J899" s="40" t="str">
        <f t="shared" si="151"/>
        <v>10.91.27.249</v>
      </c>
      <c r="K899" s="40" t="str">
        <f t="shared" si="152"/>
        <v>10.91.27.254</v>
      </c>
      <c r="L899" s="40" t="str">
        <f t="shared" si="153"/>
        <v>255.255.255.248</v>
      </c>
      <c r="M899" s="40"/>
      <c r="N899" s="40"/>
      <c r="O899" s="40"/>
      <c r="P899" s="40"/>
    </row>
    <row r="900" spans="1:16">
      <c r="A900" s="40">
        <v>897</v>
      </c>
      <c r="B900" s="32" t="str">
        <f t="shared" si="144"/>
        <v>OU129</v>
      </c>
      <c r="C900" s="32">
        <f t="shared" si="145"/>
        <v>129</v>
      </c>
      <c r="D900" s="40" t="str">
        <f t="shared" ref="D900:D963" si="154">VLOOKUP(ROUNDDOWN(G900/8,0)*8,$R$4:$S$11,2,0)</f>
        <v>OU</v>
      </c>
      <c r="E900" s="40">
        <f t="shared" si="146"/>
        <v>10</v>
      </c>
      <c r="F900" s="40">
        <f t="shared" si="147"/>
        <v>91</v>
      </c>
      <c r="G900" s="40">
        <f t="shared" si="148"/>
        <v>28</v>
      </c>
      <c r="H900" s="40">
        <f t="shared" si="149"/>
        <v>0</v>
      </c>
      <c r="I900" s="40" t="str">
        <f t="shared" si="150"/>
        <v>10.91.28.0</v>
      </c>
      <c r="J900" s="40" t="str">
        <f t="shared" si="151"/>
        <v>10.91.28.1</v>
      </c>
      <c r="K900" s="40" t="str">
        <f t="shared" si="152"/>
        <v>10.91.28.6</v>
      </c>
      <c r="L900" s="40" t="str">
        <f t="shared" si="153"/>
        <v>255.255.255.248</v>
      </c>
      <c r="M900" s="40"/>
      <c r="N900" s="40"/>
      <c r="O900" s="40"/>
      <c r="P900" s="40"/>
    </row>
    <row r="901" spans="1:16">
      <c r="A901" s="40">
        <v>898</v>
      </c>
      <c r="B901" s="32" t="str">
        <f t="shared" ref="B901:B964" si="155">D901&amp;C901</f>
        <v>OU130</v>
      </c>
      <c r="C901" s="32">
        <f t="shared" si="145"/>
        <v>130</v>
      </c>
      <c r="D901" s="40" t="str">
        <f t="shared" si="154"/>
        <v>OU</v>
      </c>
      <c r="E901" s="40">
        <f t="shared" si="146"/>
        <v>10</v>
      </c>
      <c r="F901" s="40">
        <f t="shared" si="147"/>
        <v>91</v>
      </c>
      <c r="G901" s="40">
        <f t="shared" si="148"/>
        <v>28</v>
      </c>
      <c r="H901" s="40">
        <f t="shared" si="149"/>
        <v>8</v>
      </c>
      <c r="I901" s="40" t="str">
        <f t="shared" si="150"/>
        <v>10.91.28.8</v>
      </c>
      <c r="J901" s="40" t="str">
        <f t="shared" si="151"/>
        <v>10.91.28.9</v>
      </c>
      <c r="K901" s="40" t="str">
        <f t="shared" si="152"/>
        <v>10.91.28.14</v>
      </c>
      <c r="L901" s="40" t="str">
        <f t="shared" si="153"/>
        <v>255.255.255.248</v>
      </c>
      <c r="M901" s="40"/>
      <c r="N901" s="40"/>
      <c r="O901" s="40"/>
      <c r="P901" s="40"/>
    </row>
    <row r="902" spans="1:16">
      <c r="A902" s="40">
        <v>899</v>
      </c>
      <c r="B902" s="32" t="str">
        <f t="shared" si="155"/>
        <v>OU131</v>
      </c>
      <c r="C902" s="32">
        <f t="shared" ref="C902:C965" si="156">IF(D902=D901,C901+1,1)</f>
        <v>131</v>
      </c>
      <c r="D902" s="40" t="str">
        <f t="shared" si="154"/>
        <v>OU</v>
      </c>
      <c r="E902" s="40">
        <f t="shared" ref="E902:E965" si="157">E901</f>
        <v>10</v>
      </c>
      <c r="F902" s="40">
        <f t="shared" ref="F902:F965" si="158">F901</f>
        <v>91</v>
      </c>
      <c r="G902" s="40">
        <f t="shared" ref="G902:G965" si="159">IF(H901=248,IF(G901=255,0,G901+1),G901)</f>
        <v>28</v>
      </c>
      <c r="H902" s="40">
        <f t="shared" ref="H902:H965" si="160">IF(H901=248,0,H901+8)</f>
        <v>16</v>
      </c>
      <c r="I902" s="40" t="str">
        <f t="shared" ref="I902:I965" si="161">E902&amp;"."&amp;F902&amp;"."&amp;G902&amp;"."&amp;H902</f>
        <v>10.91.28.16</v>
      </c>
      <c r="J902" s="40" t="str">
        <f t="shared" ref="J902:J965" si="162">E902&amp;"."&amp;F902&amp;"."&amp;G902&amp;"."&amp;H902+1</f>
        <v>10.91.28.17</v>
      </c>
      <c r="K902" s="40" t="str">
        <f t="shared" ref="K902:K965" si="163">E902&amp;"."&amp;F902&amp;"."&amp;G902&amp;"."&amp;H902+6</f>
        <v>10.91.28.22</v>
      </c>
      <c r="L902" s="40" t="str">
        <f t="shared" ref="L902:L965" si="164">L901</f>
        <v>255.255.255.248</v>
      </c>
      <c r="M902" s="40"/>
      <c r="N902" s="40"/>
      <c r="O902" s="40"/>
      <c r="P902" s="40"/>
    </row>
    <row r="903" spans="1:16">
      <c r="A903" s="40">
        <v>900</v>
      </c>
      <c r="B903" s="32" t="str">
        <f t="shared" si="155"/>
        <v>OU132</v>
      </c>
      <c r="C903" s="32">
        <f t="shared" si="156"/>
        <v>132</v>
      </c>
      <c r="D903" s="40" t="str">
        <f t="shared" si="154"/>
        <v>OU</v>
      </c>
      <c r="E903" s="40">
        <f t="shared" si="157"/>
        <v>10</v>
      </c>
      <c r="F903" s="40">
        <f t="shared" si="158"/>
        <v>91</v>
      </c>
      <c r="G903" s="40">
        <f t="shared" si="159"/>
        <v>28</v>
      </c>
      <c r="H903" s="40">
        <f t="shared" si="160"/>
        <v>24</v>
      </c>
      <c r="I903" s="40" t="str">
        <f t="shared" si="161"/>
        <v>10.91.28.24</v>
      </c>
      <c r="J903" s="40" t="str">
        <f t="shared" si="162"/>
        <v>10.91.28.25</v>
      </c>
      <c r="K903" s="40" t="str">
        <f t="shared" si="163"/>
        <v>10.91.28.30</v>
      </c>
      <c r="L903" s="40" t="str">
        <f t="shared" si="164"/>
        <v>255.255.255.248</v>
      </c>
      <c r="M903" s="40"/>
      <c r="N903" s="40"/>
      <c r="O903" s="40"/>
      <c r="P903" s="40"/>
    </row>
    <row r="904" spans="1:16">
      <c r="A904" s="40">
        <v>901</v>
      </c>
      <c r="B904" s="32" t="str">
        <f t="shared" si="155"/>
        <v>OU133</v>
      </c>
      <c r="C904" s="32">
        <f t="shared" si="156"/>
        <v>133</v>
      </c>
      <c r="D904" s="40" t="str">
        <f t="shared" si="154"/>
        <v>OU</v>
      </c>
      <c r="E904" s="40">
        <f t="shared" si="157"/>
        <v>10</v>
      </c>
      <c r="F904" s="40">
        <f t="shared" si="158"/>
        <v>91</v>
      </c>
      <c r="G904" s="40">
        <f t="shared" si="159"/>
        <v>28</v>
      </c>
      <c r="H904" s="40">
        <f t="shared" si="160"/>
        <v>32</v>
      </c>
      <c r="I904" s="40" t="str">
        <f t="shared" si="161"/>
        <v>10.91.28.32</v>
      </c>
      <c r="J904" s="40" t="str">
        <f t="shared" si="162"/>
        <v>10.91.28.33</v>
      </c>
      <c r="K904" s="40" t="str">
        <f t="shared" si="163"/>
        <v>10.91.28.38</v>
      </c>
      <c r="L904" s="40" t="str">
        <f t="shared" si="164"/>
        <v>255.255.255.248</v>
      </c>
      <c r="M904" s="40"/>
      <c r="N904" s="40"/>
      <c r="O904" s="40"/>
      <c r="P904" s="40"/>
    </row>
    <row r="905" spans="1:16">
      <c r="A905" s="40">
        <v>902</v>
      </c>
      <c r="B905" s="32" t="str">
        <f t="shared" si="155"/>
        <v>OU134</v>
      </c>
      <c r="C905" s="32">
        <f t="shared" si="156"/>
        <v>134</v>
      </c>
      <c r="D905" s="40" t="str">
        <f t="shared" si="154"/>
        <v>OU</v>
      </c>
      <c r="E905" s="40">
        <f t="shared" si="157"/>
        <v>10</v>
      </c>
      <c r="F905" s="40">
        <f t="shared" si="158"/>
        <v>91</v>
      </c>
      <c r="G905" s="40">
        <f t="shared" si="159"/>
        <v>28</v>
      </c>
      <c r="H905" s="40">
        <f t="shared" si="160"/>
        <v>40</v>
      </c>
      <c r="I905" s="40" t="str">
        <f t="shared" si="161"/>
        <v>10.91.28.40</v>
      </c>
      <c r="J905" s="40" t="str">
        <f t="shared" si="162"/>
        <v>10.91.28.41</v>
      </c>
      <c r="K905" s="40" t="str">
        <f t="shared" si="163"/>
        <v>10.91.28.46</v>
      </c>
      <c r="L905" s="40" t="str">
        <f t="shared" si="164"/>
        <v>255.255.255.248</v>
      </c>
      <c r="M905" s="40"/>
      <c r="N905" s="40"/>
      <c r="O905" s="40"/>
      <c r="P905" s="40"/>
    </row>
    <row r="906" spans="1:16">
      <c r="A906" s="40">
        <v>903</v>
      </c>
      <c r="B906" s="32" t="str">
        <f t="shared" si="155"/>
        <v>OU135</v>
      </c>
      <c r="C906" s="32">
        <f t="shared" si="156"/>
        <v>135</v>
      </c>
      <c r="D906" s="40" t="str">
        <f t="shared" si="154"/>
        <v>OU</v>
      </c>
      <c r="E906" s="40">
        <f t="shared" si="157"/>
        <v>10</v>
      </c>
      <c r="F906" s="40">
        <f t="shared" si="158"/>
        <v>91</v>
      </c>
      <c r="G906" s="40">
        <f t="shared" si="159"/>
        <v>28</v>
      </c>
      <c r="H906" s="40">
        <f t="shared" si="160"/>
        <v>48</v>
      </c>
      <c r="I906" s="40" t="str">
        <f t="shared" si="161"/>
        <v>10.91.28.48</v>
      </c>
      <c r="J906" s="40" t="str">
        <f t="shared" si="162"/>
        <v>10.91.28.49</v>
      </c>
      <c r="K906" s="40" t="str">
        <f t="shared" si="163"/>
        <v>10.91.28.54</v>
      </c>
      <c r="L906" s="40" t="str">
        <f t="shared" si="164"/>
        <v>255.255.255.248</v>
      </c>
      <c r="M906" s="40"/>
      <c r="N906" s="40"/>
      <c r="O906" s="40"/>
      <c r="P906" s="40"/>
    </row>
    <row r="907" spans="1:16">
      <c r="A907" s="40">
        <v>904</v>
      </c>
      <c r="B907" s="32" t="str">
        <f t="shared" si="155"/>
        <v>OU136</v>
      </c>
      <c r="C907" s="32">
        <f t="shared" si="156"/>
        <v>136</v>
      </c>
      <c r="D907" s="40" t="str">
        <f t="shared" si="154"/>
        <v>OU</v>
      </c>
      <c r="E907" s="40">
        <f t="shared" si="157"/>
        <v>10</v>
      </c>
      <c r="F907" s="40">
        <f t="shared" si="158"/>
        <v>91</v>
      </c>
      <c r="G907" s="40">
        <f t="shared" si="159"/>
        <v>28</v>
      </c>
      <c r="H907" s="40">
        <f t="shared" si="160"/>
        <v>56</v>
      </c>
      <c r="I907" s="40" t="str">
        <f t="shared" si="161"/>
        <v>10.91.28.56</v>
      </c>
      <c r="J907" s="40" t="str">
        <f t="shared" si="162"/>
        <v>10.91.28.57</v>
      </c>
      <c r="K907" s="40" t="str">
        <f t="shared" si="163"/>
        <v>10.91.28.62</v>
      </c>
      <c r="L907" s="40" t="str">
        <f t="shared" si="164"/>
        <v>255.255.255.248</v>
      </c>
      <c r="M907" s="40"/>
      <c r="N907" s="40"/>
      <c r="O907" s="40"/>
      <c r="P907" s="40"/>
    </row>
    <row r="908" spans="1:16">
      <c r="A908" s="40">
        <v>905</v>
      </c>
      <c r="B908" s="32" t="str">
        <f t="shared" si="155"/>
        <v>OU137</v>
      </c>
      <c r="C908" s="32">
        <f t="shared" si="156"/>
        <v>137</v>
      </c>
      <c r="D908" s="40" t="str">
        <f t="shared" si="154"/>
        <v>OU</v>
      </c>
      <c r="E908" s="40">
        <f t="shared" si="157"/>
        <v>10</v>
      </c>
      <c r="F908" s="40">
        <f t="shared" si="158"/>
        <v>91</v>
      </c>
      <c r="G908" s="40">
        <f t="shared" si="159"/>
        <v>28</v>
      </c>
      <c r="H908" s="40">
        <f t="shared" si="160"/>
        <v>64</v>
      </c>
      <c r="I908" s="40" t="str">
        <f t="shared" si="161"/>
        <v>10.91.28.64</v>
      </c>
      <c r="J908" s="40" t="str">
        <f t="shared" si="162"/>
        <v>10.91.28.65</v>
      </c>
      <c r="K908" s="40" t="str">
        <f t="shared" si="163"/>
        <v>10.91.28.70</v>
      </c>
      <c r="L908" s="40" t="str">
        <f t="shared" si="164"/>
        <v>255.255.255.248</v>
      </c>
      <c r="M908" s="40"/>
      <c r="N908" s="40"/>
      <c r="O908" s="40"/>
      <c r="P908" s="40"/>
    </row>
    <row r="909" spans="1:16">
      <c r="A909" s="40">
        <v>906</v>
      </c>
      <c r="B909" s="32" t="str">
        <f t="shared" si="155"/>
        <v>OU138</v>
      </c>
      <c r="C909" s="32">
        <f t="shared" si="156"/>
        <v>138</v>
      </c>
      <c r="D909" s="40" t="str">
        <f t="shared" si="154"/>
        <v>OU</v>
      </c>
      <c r="E909" s="40">
        <f t="shared" si="157"/>
        <v>10</v>
      </c>
      <c r="F909" s="40">
        <f t="shared" si="158"/>
        <v>91</v>
      </c>
      <c r="G909" s="40">
        <f t="shared" si="159"/>
        <v>28</v>
      </c>
      <c r="H909" s="40">
        <f t="shared" si="160"/>
        <v>72</v>
      </c>
      <c r="I909" s="40" t="str">
        <f t="shared" si="161"/>
        <v>10.91.28.72</v>
      </c>
      <c r="J909" s="40" t="str">
        <f t="shared" si="162"/>
        <v>10.91.28.73</v>
      </c>
      <c r="K909" s="40" t="str">
        <f t="shared" si="163"/>
        <v>10.91.28.78</v>
      </c>
      <c r="L909" s="40" t="str">
        <f t="shared" si="164"/>
        <v>255.255.255.248</v>
      </c>
      <c r="M909" s="40"/>
      <c r="N909" s="40"/>
      <c r="O909" s="40"/>
      <c r="P909" s="40"/>
    </row>
    <row r="910" spans="1:16">
      <c r="A910" s="40">
        <v>907</v>
      </c>
      <c r="B910" s="32" t="str">
        <f t="shared" si="155"/>
        <v>OU139</v>
      </c>
      <c r="C910" s="32">
        <f t="shared" si="156"/>
        <v>139</v>
      </c>
      <c r="D910" s="40" t="str">
        <f t="shared" si="154"/>
        <v>OU</v>
      </c>
      <c r="E910" s="40">
        <f t="shared" si="157"/>
        <v>10</v>
      </c>
      <c r="F910" s="40">
        <f t="shared" si="158"/>
        <v>91</v>
      </c>
      <c r="G910" s="40">
        <f t="shared" si="159"/>
        <v>28</v>
      </c>
      <c r="H910" s="40">
        <f t="shared" si="160"/>
        <v>80</v>
      </c>
      <c r="I910" s="40" t="str">
        <f t="shared" si="161"/>
        <v>10.91.28.80</v>
      </c>
      <c r="J910" s="40" t="str">
        <f t="shared" si="162"/>
        <v>10.91.28.81</v>
      </c>
      <c r="K910" s="40" t="str">
        <f t="shared" si="163"/>
        <v>10.91.28.86</v>
      </c>
      <c r="L910" s="40" t="str">
        <f t="shared" si="164"/>
        <v>255.255.255.248</v>
      </c>
      <c r="M910" s="40"/>
      <c r="N910" s="40"/>
      <c r="O910" s="40"/>
      <c r="P910" s="40"/>
    </row>
    <row r="911" spans="1:16">
      <c r="A911" s="40">
        <v>908</v>
      </c>
      <c r="B911" s="32" t="str">
        <f t="shared" si="155"/>
        <v>OU140</v>
      </c>
      <c r="C911" s="32">
        <f t="shared" si="156"/>
        <v>140</v>
      </c>
      <c r="D911" s="40" t="str">
        <f t="shared" si="154"/>
        <v>OU</v>
      </c>
      <c r="E911" s="40">
        <f t="shared" si="157"/>
        <v>10</v>
      </c>
      <c r="F911" s="40">
        <f t="shared" si="158"/>
        <v>91</v>
      </c>
      <c r="G911" s="40">
        <f t="shared" si="159"/>
        <v>28</v>
      </c>
      <c r="H911" s="40">
        <f t="shared" si="160"/>
        <v>88</v>
      </c>
      <c r="I911" s="40" t="str">
        <f t="shared" si="161"/>
        <v>10.91.28.88</v>
      </c>
      <c r="J911" s="40" t="str">
        <f t="shared" si="162"/>
        <v>10.91.28.89</v>
      </c>
      <c r="K911" s="40" t="str">
        <f t="shared" si="163"/>
        <v>10.91.28.94</v>
      </c>
      <c r="L911" s="40" t="str">
        <f t="shared" si="164"/>
        <v>255.255.255.248</v>
      </c>
      <c r="M911" s="40"/>
      <c r="N911" s="40"/>
      <c r="O911" s="40"/>
      <c r="P911" s="40"/>
    </row>
    <row r="912" spans="1:16">
      <c r="A912" s="40">
        <v>909</v>
      </c>
      <c r="B912" s="32" t="str">
        <f t="shared" si="155"/>
        <v>OU141</v>
      </c>
      <c r="C912" s="32">
        <f t="shared" si="156"/>
        <v>141</v>
      </c>
      <c r="D912" s="40" t="str">
        <f t="shared" si="154"/>
        <v>OU</v>
      </c>
      <c r="E912" s="40">
        <f t="shared" si="157"/>
        <v>10</v>
      </c>
      <c r="F912" s="40">
        <f t="shared" si="158"/>
        <v>91</v>
      </c>
      <c r="G912" s="40">
        <f t="shared" si="159"/>
        <v>28</v>
      </c>
      <c r="H912" s="40">
        <f t="shared" si="160"/>
        <v>96</v>
      </c>
      <c r="I912" s="40" t="str">
        <f t="shared" si="161"/>
        <v>10.91.28.96</v>
      </c>
      <c r="J912" s="40" t="str">
        <f t="shared" si="162"/>
        <v>10.91.28.97</v>
      </c>
      <c r="K912" s="40" t="str">
        <f t="shared" si="163"/>
        <v>10.91.28.102</v>
      </c>
      <c r="L912" s="40" t="str">
        <f t="shared" si="164"/>
        <v>255.255.255.248</v>
      </c>
      <c r="M912" s="40"/>
      <c r="N912" s="40"/>
      <c r="O912" s="40"/>
      <c r="P912" s="40"/>
    </row>
    <row r="913" spans="1:16">
      <c r="A913" s="40">
        <v>910</v>
      </c>
      <c r="B913" s="32" t="str">
        <f t="shared" si="155"/>
        <v>OU142</v>
      </c>
      <c r="C913" s="32">
        <f t="shared" si="156"/>
        <v>142</v>
      </c>
      <c r="D913" s="40" t="str">
        <f t="shared" si="154"/>
        <v>OU</v>
      </c>
      <c r="E913" s="40">
        <f t="shared" si="157"/>
        <v>10</v>
      </c>
      <c r="F913" s="40">
        <f t="shared" si="158"/>
        <v>91</v>
      </c>
      <c r="G913" s="40">
        <f t="shared" si="159"/>
        <v>28</v>
      </c>
      <c r="H913" s="40">
        <f t="shared" si="160"/>
        <v>104</v>
      </c>
      <c r="I913" s="40" t="str">
        <f t="shared" si="161"/>
        <v>10.91.28.104</v>
      </c>
      <c r="J913" s="40" t="str">
        <f t="shared" si="162"/>
        <v>10.91.28.105</v>
      </c>
      <c r="K913" s="40" t="str">
        <f t="shared" si="163"/>
        <v>10.91.28.110</v>
      </c>
      <c r="L913" s="40" t="str">
        <f t="shared" si="164"/>
        <v>255.255.255.248</v>
      </c>
      <c r="M913" s="40"/>
      <c r="N913" s="40"/>
      <c r="O913" s="40"/>
      <c r="P913" s="40"/>
    </row>
    <row r="914" spans="1:16">
      <c r="A914" s="40">
        <v>911</v>
      </c>
      <c r="B914" s="32" t="str">
        <f t="shared" si="155"/>
        <v>OU143</v>
      </c>
      <c r="C914" s="32">
        <f t="shared" si="156"/>
        <v>143</v>
      </c>
      <c r="D914" s="40" t="str">
        <f t="shared" si="154"/>
        <v>OU</v>
      </c>
      <c r="E914" s="40">
        <f t="shared" si="157"/>
        <v>10</v>
      </c>
      <c r="F914" s="40">
        <f t="shared" si="158"/>
        <v>91</v>
      </c>
      <c r="G914" s="40">
        <f t="shared" si="159"/>
        <v>28</v>
      </c>
      <c r="H914" s="40">
        <f t="shared" si="160"/>
        <v>112</v>
      </c>
      <c r="I914" s="40" t="str">
        <f t="shared" si="161"/>
        <v>10.91.28.112</v>
      </c>
      <c r="J914" s="40" t="str">
        <f t="shared" si="162"/>
        <v>10.91.28.113</v>
      </c>
      <c r="K914" s="40" t="str">
        <f t="shared" si="163"/>
        <v>10.91.28.118</v>
      </c>
      <c r="L914" s="40" t="str">
        <f t="shared" si="164"/>
        <v>255.255.255.248</v>
      </c>
      <c r="M914" s="40"/>
      <c r="N914" s="40"/>
      <c r="O914" s="40"/>
      <c r="P914" s="40"/>
    </row>
    <row r="915" spans="1:16">
      <c r="A915" s="40">
        <v>912</v>
      </c>
      <c r="B915" s="32" t="str">
        <f t="shared" si="155"/>
        <v>OU144</v>
      </c>
      <c r="C915" s="32">
        <f t="shared" si="156"/>
        <v>144</v>
      </c>
      <c r="D915" s="40" t="str">
        <f t="shared" si="154"/>
        <v>OU</v>
      </c>
      <c r="E915" s="40">
        <f t="shared" si="157"/>
        <v>10</v>
      </c>
      <c r="F915" s="40">
        <f t="shared" si="158"/>
        <v>91</v>
      </c>
      <c r="G915" s="40">
        <f t="shared" si="159"/>
        <v>28</v>
      </c>
      <c r="H915" s="40">
        <f t="shared" si="160"/>
        <v>120</v>
      </c>
      <c r="I915" s="40" t="str">
        <f t="shared" si="161"/>
        <v>10.91.28.120</v>
      </c>
      <c r="J915" s="40" t="str">
        <f t="shared" si="162"/>
        <v>10.91.28.121</v>
      </c>
      <c r="K915" s="40" t="str">
        <f t="shared" si="163"/>
        <v>10.91.28.126</v>
      </c>
      <c r="L915" s="40" t="str">
        <f t="shared" si="164"/>
        <v>255.255.255.248</v>
      </c>
      <c r="M915" s="40"/>
      <c r="N915" s="40"/>
      <c r="O915" s="40"/>
      <c r="P915" s="40"/>
    </row>
    <row r="916" spans="1:16">
      <c r="A916" s="40">
        <v>913</v>
      </c>
      <c r="B916" s="32" t="str">
        <f t="shared" si="155"/>
        <v>OU145</v>
      </c>
      <c r="C916" s="32">
        <f t="shared" si="156"/>
        <v>145</v>
      </c>
      <c r="D916" s="40" t="str">
        <f t="shared" si="154"/>
        <v>OU</v>
      </c>
      <c r="E916" s="40">
        <f t="shared" si="157"/>
        <v>10</v>
      </c>
      <c r="F916" s="40">
        <f t="shared" si="158"/>
        <v>91</v>
      </c>
      <c r="G916" s="40">
        <f t="shared" si="159"/>
        <v>28</v>
      </c>
      <c r="H916" s="40">
        <f t="shared" si="160"/>
        <v>128</v>
      </c>
      <c r="I916" s="40" t="str">
        <f t="shared" si="161"/>
        <v>10.91.28.128</v>
      </c>
      <c r="J916" s="40" t="str">
        <f t="shared" si="162"/>
        <v>10.91.28.129</v>
      </c>
      <c r="K916" s="40" t="str">
        <f t="shared" si="163"/>
        <v>10.91.28.134</v>
      </c>
      <c r="L916" s="40" t="str">
        <f t="shared" si="164"/>
        <v>255.255.255.248</v>
      </c>
      <c r="M916" s="40"/>
      <c r="N916" s="40"/>
      <c r="O916" s="40"/>
      <c r="P916" s="40"/>
    </row>
    <row r="917" spans="1:16">
      <c r="A917" s="40">
        <v>914</v>
      </c>
      <c r="B917" s="32" t="str">
        <f t="shared" si="155"/>
        <v>OU146</v>
      </c>
      <c r="C917" s="32">
        <f t="shared" si="156"/>
        <v>146</v>
      </c>
      <c r="D917" s="40" t="str">
        <f t="shared" si="154"/>
        <v>OU</v>
      </c>
      <c r="E917" s="40">
        <f t="shared" si="157"/>
        <v>10</v>
      </c>
      <c r="F917" s="40">
        <f t="shared" si="158"/>
        <v>91</v>
      </c>
      <c r="G917" s="40">
        <f t="shared" si="159"/>
        <v>28</v>
      </c>
      <c r="H917" s="40">
        <f t="shared" si="160"/>
        <v>136</v>
      </c>
      <c r="I917" s="40" t="str">
        <f t="shared" si="161"/>
        <v>10.91.28.136</v>
      </c>
      <c r="J917" s="40" t="str">
        <f t="shared" si="162"/>
        <v>10.91.28.137</v>
      </c>
      <c r="K917" s="40" t="str">
        <f t="shared" si="163"/>
        <v>10.91.28.142</v>
      </c>
      <c r="L917" s="40" t="str">
        <f t="shared" si="164"/>
        <v>255.255.255.248</v>
      </c>
      <c r="M917" s="40"/>
      <c r="N917" s="40"/>
      <c r="O917" s="40"/>
      <c r="P917" s="40"/>
    </row>
    <row r="918" spans="1:16">
      <c r="A918" s="40">
        <v>915</v>
      </c>
      <c r="B918" s="32" t="str">
        <f t="shared" si="155"/>
        <v>OU147</v>
      </c>
      <c r="C918" s="32">
        <f t="shared" si="156"/>
        <v>147</v>
      </c>
      <c r="D918" s="40" t="str">
        <f t="shared" si="154"/>
        <v>OU</v>
      </c>
      <c r="E918" s="40">
        <f t="shared" si="157"/>
        <v>10</v>
      </c>
      <c r="F918" s="40">
        <f t="shared" si="158"/>
        <v>91</v>
      </c>
      <c r="G918" s="40">
        <f t="shared" si="159"/>
        <v>28</v>
      </c>
      <c r="H918" s="40">
        <f t="shared" si="160"/>
        <v>144</v>
      </c>
      <c r="I918" s="40" t="str">
        <f t="shared" si="161"/>
        <v>10.91.28.144</v>
      </c>
      <c r="J918" s="40" t="str">
        <f t="shared" si="162"/>
        <v>10.91.28.145</v>
      </c>
      <c r="K918" s="40" t="str">
        <f t="shared" si="163"/>
        <v>10.91.28.150</v>
      </c>
      <c r="L918" s="40" t="str">
        <f t="shared" si="164"/>
        <v>255.255.255.248</v>
      </c>
      <c r="M918" s="40"/>
      <c r="N918" s="40"/>
      <c r="O918" s="40"/>
      <c r="P918" s="40"/>
    </row>
    <row r="919" spans="1:16">
      <c r="A919" s="40">
        <v>916</v>
      </c>
      <c r="B919" s="32" t="str">
        <f t="shared" si="155"/>
        <v>OU148</v>
      </c>
      <c r="C919" s="32">
        <f t="shared" si="156"/>
        <v>148</v>
      </c>
      <c r="D919" s="40" t="str">
        <f t="shared" si="154"/>
        <v>OU</v>
      </c>
      <c r="E919" s="40">
        <f t="shared" si="157"/>
        <v>10</v>
      </c>
      <c r="F919" s="40">
        <f t="shared" si="158"/>
        <v>91</v>
      </c>
      <c r="G919" s="40">
        <f t="shared" si="159"/>
        <v>28</v>
      </c>
      <c r="H919" s="40">
        <f t="shared" si="160"/>
        <v>152</v>
      </c>
      <c r="I919" s="40" t="str">
        <f t="shared" si="161"/>
        <v>10.91.28.152</v>
      </c>
      <c r="J919" s="40" t="str">
        <f t="shared" si="162"/>
        <v>10.91.28.153</v>
      </c>
      <c r="K919" s="40" t="str">
        <f t="shared" si="163"/>
        <v>10.91.28.158</v>
      </c>
      <c r="L919" s="40" t="str">
        <f t="shared" si="164"/>
        <v>255.255.255.248</v>
      </c>
      <c r="M919" s="40"/>
      <c r="N919" s="40"/>
      <c r="O919" s="40"/>
      <c r="P919" s="40"/>
    </row>
    <row r="920" spans="1:16">
      <c r="A920" s="40">
        <v>917</v>
      </c>
      <c r="B920" s="32" t="str">
        <f t="shared" si="155"/>
        <v>OU149</v>
      </c>
      <c r="C920" s="32">
        <f t="shared" si="156"/>
        <v>149</v>
      </c>
      <c r="D920" s="40" t="str">
        <f t="shared" si="154"/>
        <v>OU</v>
      </c>
      <c r="E920" s="40">
        <f t="shared" si="157"/>
        <v>10</v>
      </c>
      <c r="F920" s="40">
        <f t="shared" si="158"/>
        <v>91</v>
      </c>
      <c r="G920" s="40">
        <f t="shared" si="159"/>
        <v>28</v>
      </c>
      <c r="H920" s="40">
        <f t="shared" si="160"/>
        <v>160</v>
      </c>
      <c r="I920" s="40" t="str">
        <f t="shared" si="161"/>
        <v>10.91.28.160</v>
      </c>
      <c r="J920" s="40" t="str">
        <f t="shared" si="162"/>
        <v>10.91.28.161</v>
      </c>
      <c r="K920" s="40" t="str">
        <f t="shared" si="163"/>
        <v>10.91.28.166</v>
      </c>
      <c r="L920" s="40" t="str">
        <f t="shared" si="164"/>
        <v>255.255.255.248</v>
      </c>
      <c r="M920" s="40"/>
      <c r="N920" s="40"/>
      <c r="O920" s="40"/>
      <c r="P920" s="40"/>
    </row>
    <row r="921" spans="1:16">
      <c r="A921" s="40">
        <v>918</v>
      </c>
      <c r="B921" s="32" t="str">
        <f t="shared" si="155"/>
        <v>OU150</v>
      </c>
      <c r="C921" s="32">
        <f t="shared" si="156"/>
        <v>150</v>
      </c>
      <c r="D921" s="40" t="str">
        <f t="shared" si="154"/>
        <v>OU</v>
      </c>
      <c r="E921" s="40">
        <f t="shared" si="157"/>
        <v>10</v>
      </c>
      <c r="F921" s="40">
        <f t="shared" si="158"/>
        <v>91</v>
      </c>
      <c r="G921" s="40">
        <f t="shared" si="159"/>
        <v>28</v>
      </c>
      <c r="H921" s="40">
        <f t="shared" si="160"/>
        <v>168</v>
      </c>
      <c r="I921" s="40" t="str">
        <f t="shared" si="161"/>
        <v>10.91.28.168</v>
      </c>
      <c r="J921" s="40" t="str">
        <f t="shared" si="162"/>
        <v>10.91.28.169</v>
      </c>
      <c r="K921" s="40" t="str">
        <f t="shared" si="163"/>
        <v>10.91.28.174</v>
      </c>
      <c r="L921" s="40" t="str">
        <f t="shared" si="164"/>
        <v>255.255.255.248</v>
      </c>
      <c r="M921" s="40"/>
      <c r="N921" s="40"/>
      <c r="O921" s="40"/>
      <c r="P921" s="40"/>
    </row>
    <row r="922" spans="1:16">
      <c r="A922" s="40">
        <v>919</v>
      </c>
      <c r="B922" s="32" t="str">
        <f t="shared" si="155"/>
        <v>OU151</v>
      </c>
      <c r="C922" s="32">
        <f t="shared" si="156"/>
        <v>151</v>
      </c>
      <c r="D922" s="40" t="str">
        <f t="shared" si="154"/>
        <v>OU</v>
      </c>
      <c r="E922" s="40">
        <f t="shared" si="157"/>
        <v>10</v>
      </c>
      <c r="F922" s="40">
        <f t="shared" si="158"/>
        <v>91</v>
      </c>
      <c r="G922" s="40">
        <f t="shared" si="159"/>
        <v>28</v>
      </c>
      <c r="H922" s="40">
        <f t="shared" si="160"/>
        <v>176</v>
      </c>
      <c r="I922" s="40" t="str">
        <f t="shared" si="161"/>
        <v>10.91.28.176</v>
      </c>
      <c r="J922" s="40" t="str">
        <f t="shared" si="162"/>
        <v>10.91.28.177</v>
      </c>
      <c r="K922" s="40" t="str">
        <f t="shared" si="163"/>
        <v>10.91.28.182</v>
      </c>
      <c r="L922" s="40" t="str">
        <f t="shared" si="164"/>
        <v>255.255.255.248</v>
      </c>
      <c r="M922" s="40"/>
      <c r="N922" s="40"/>
      <c r="O922" s="40"/>
      <c r="P922" s="40"/>
    </row>
    <row r="923" spans="1:16">
      <c r="A923" s="40">
        <v>920</v>
      </c>
      <c r="B923" s="32" t="str">
        <f t="shared" si="155"/>
        <v>OU152</v>
      </c>
      <c r="C923" s="32">
        <f t="shared" si="156"/>
        <v>152</v>
      </c>
      <c r="D923" s="40" t="str">
        <f t="shared" si="154"/>
        <v>OU</v>
      </c>
      <c r="E923" s="40">
        <f t="shared" si="157"/>
        <v>10</v>
      </c>
      <c r="F923" s="40">
        <f t="shared" si="158"/>
        <v>91</v>
      </c>
      <c r="G923" s="40">
        <f t="shared" si="159"/>
        <v>28</v>
      </c>
      <c r="H923" s="40">
        <f t="shared" si="160"/>
        <v>184</v>
      </c>
      <c r="I923" s="40" t="str">
        <f t="shared" si="161"/>
        <v>10.91.28.184</v>
      </c>
      <c r="J923" s="40" t="str">
        <f t="shared" si="162"/>
        <v>10.91.28.185</v>
      </c>
      <c r="K923" s="40" t="str">
        <f t="shared" si="163"/>
        <v>10.91.28.190</v>
      </c>
      <c r="L923" s="40" t="str">
        <f t="shared" si="164"/>
        <v>255.255.255.248</v>
      </c>
      <c r="M923" s="40"/>
      <c r="N923" s="40"/>
      <c r="O923" s="40"/>
      <c r="P923" s="40"/>
    </row>
    <row r="924" spans="1:16">
      <c r="A924" s="40">
        <v>921</v>
      </c>
      <c r="B924" s="32" t="str">
        <f t="shared" si="155"/>
        <v>OU153</v>
      </c>
      <c r="C924" s="32">
        <f t="shared" si="156"/>
        <v>153</v>
      </c>
      <c r="D924" s="40" t="str">
        <f t="shared" si="154"/>
        <v>OU</v>
      </c>
      <c r="E924" s="40">
        <f t="shared" si="157"/>
        <v>10</v>
      </c>
      <c r="F924" s="40">
        <f t="shared" si="158"/>
        <v>91</v>
      </c>
      <c r="G924" s="40">
        <f t="shared" si="159"/>
        <v>28</v>
      </c>
      <c r="H924" s="40">
        <f t="shared" si="160"/>
        <v>192</v>
      </c>
      <c r="I924" s="40" t="str">
        <f t="shared" si="161"/>
        <v>10.91.28.192</v>
      </c>
      <c r="J924" s="40" t="str">
        <f t="shared" si="162"/>
        <v>10.91.28.193</v>
      </c>
      <c r="K924" s="40" t="str">
        <f t="shared" si="163"/>
        <v>10.91.28.198</v>
      </c>
      <c r="L924" s="40" t="str">
        <f t="shared" si="164"/>
        <v>255.255.255.248</v>
      </c>
      <c r="M924" s="40"/>
      <c r="N924" s="40"/>
      <c r="O924" s="40"/>
      <c r="P924" s="40"/>
    </row>
    <row r="925" spans="1:16">
      <c r="A925" s="40">
        <v>922</v>
      </c>
      <c r="B925" s="32" t="str">
        <f t="shared" si="155"/>
        <v>OU154</v>
      </c>
      <c r="C925" s="32">
        <f t="shared" si="156"/>
        <v>154</v>
      </c>
      <c r="D925" s="40" t="str">
        <f t="shared" si="154"/>
        <v>OU</v>
      </c>
      <c r="E925" s="40">
        <f t="shared" si="157"/>
        <v>10</v>
      </c>
      <c r="F925" s="40">
        <f t="shared" si="158"/>
        <v>91</v>
      </c>
      <c r="G925" s="40">
        <f t="shared" si="159"/>
        <v>28</v>
      </c>
      <c r="H925" s="40">
        <f t="shared" si="160"/>
        <v>200</v>
      </c>
      <c r="I925" s="40" t="str">
        <f t="shared" si="161"/>
        <v>10.91.28.200</v>
      </c>
      <c r="J925" s="40" t="str">
        <f t="shared" si="162"/>
        <v>10.91.28.201</v>
      </c>
      <c r="K925" s="40" t="str">
        <f t="shared" si="163"/>
        <v>10.91.28.206</v>
      </c>
      <c r="L925" s="40" t="str">
        <f t="shared" si="164"/>
        <v>255.255.255.248</v>
      </c>
      <c r="M925" s="40"/>
      <c r="N925" s="40"/>
      <c r="O925" s="40"/>
      <c r="P925" s="40"/>
    </row>
    <row r="926" spans="1:16">
      <c r="A926" s="40">
        <v>923</v>
      </c>
      <c r="B926" s="32" t="str">
        <f t="shared" si="155"/>
        <v>OU155</v>
      </c>
      <c r="C926" s="32">
        <f t="shared" si="156"/>
        <v>155</v>
      </c>
      <c r="D926" s="40" t="str">
        <f t="shared" si="154"/>
        <v>OU</v>
      </c>
      <c r="E926" s="40">
        <f t="shared" si="157"/>
        <v>10</v>
      </c>
      <c r="F926" s="40">
        <f t="shared" si="158"/>
        <v>91</v>
      </c>
      <c r="G926" s="40">
        <f t="shared" si="159"/>
        <v>28</v>
      </c>
      <c r="H926" s="40">
        <f t="shared" si="160"/>
        <v>208</v>
      </c>
      <c r="I926" s="40" t="str">
        <f t="shared" si="161"/>
        <v>10.91.28.208</v>
      </c>
      <c r="J926" s="40" t="str">
        <f t="shared" si="162"/>
        <v>10.91.28.209</v>
      </c>
      <c r="K926" s="40" t="str">
        <f t="shared" si="163"/>
        <v>10.91.28.214</v>
      </c>
      <c r="L926" s="40" t="str">
        <f t="shared" si="164"/>
        <v>255.255.255.248</v>
      </c>
      <c r="M926" s="40"/>
      <c r="N926" s="40"/>
      <c r="O926" s="40"/>
      <c r="P926" s="40"/>
    </row>
    <row r="927" spans="1:16">
      <c r="A927" s="40">
        <v>924</v>
      </c>
      <c r="B927" s="32" t="str">
        <f t="shared" si="155"/>
        <v>OU156</v>
      </c>
      <c r="C927" s="32">
        <f t="shared" si="156"/>
        <v>156</v>
      </c>
      <c r="D927" s="40" t="str">
        <f t="shared" si="154"/>
        <v>OU</v>
      </c>
      <c r="E927" s="40">
        <f t="shared" si="157"/>
        <v>10</v>
      </c>
      <c r="F927" s="40">
        <f t="shared" si="158"/>
        <v>91</v>
      </c>
      <c r="G927" s="40">
        <f t="shared" si="159"/>
        <v>28</v>
      </c>
      <c r="H927" s="40">
        <f t="shared" si="160"/>
        <v>216</v>
      </c>
      <c r="I927" s="40" t="str">
        <f t="shared" si="161"/>
        <v>10.91.28.216</v>
      </c>
      <c r="J927" s="40" t="str">
        <f t="shared" si="162"/>
        <v>10.91.28.217</v>
      </c>
      <c r="K927" s="40" t="str">
        <f t="shared" si="163"/>
        <v>10.91.28.222</v>
      </c>
      <c r="L927" s="40" t="str">
        <f t="shared" si="164"/>
        <v>255.255.255.248</v>
      </c>
      <c r="M927" s="40"/>
      <c r="N927" s="40"/>
      <c r="O927" s="40"/>
      <c r="P927" s="40"/>
    </row>
    <row r="928" spans="1:16">
      <c r="A928" s="40">
        <v>925</v>
      </c>
      <c r="B928" s="32" t="str">
        <f t="shared" si="155"/>
        <v>OU157</v>
      </c>
      <c r="C928" s="32">
        <f t="shared" si="156"/>
        <v>157</v>
      </c>
      <c r="D928" s="40" t="str">
        <f t="shared" si="154"/>
        <v>OU</v>
      </c>
      <c r="E928" s="40">
        <f t="shared" si="157"/>
        <v>10</v>
      </c>
      <c r="F928" s="40">
        <f t="shared" si="158"/>
        <v>91</v>
      </c>
      <c r="G928" s="40">
        <f t="shared" si="159"/>
        <v>28</v>
      </c>
      <c r="H928" s="40">
        <f t="shared" si="160"/>
        <v>224</v>
      </c>
      <c r="I928" s="40" t="str">
        <f t="shared" si="161"/>
        <v>10.91.28.224</v>
      </c>
      <c r="J928" s="40" t="str">
        <f t="shared" si="162"/>
        <v>10.91.28.225</v>
      </c>
      <c r="K928" s="40" t="str">
        <f t="shared" si="163"/>
        <v>10.91.28.230</v>
      </c>
      <c r="L928" s="40" t="str">
        <f t="shared" si="164"/>
        <v>255.255.255.248</v>
      </c>
      <c r="M928" s="40"/>
      <c r="N928" s="40"/>
      <c r="O928" s="40"/>
      <c r="P928" s="40"/>
    </row>
    <row r="929" spans="1:16">
      <c r="A929" s="40">
        <v>926</v>
      </c>
      <c r="B929" s="32" t="str">
        <f t="shared" si="155"/>
        <v>OU158</v>
      </c>
      <c r="C929" s="32">
        <f t="shared" si="156"/>
        <v>158</v>
      </c>
      <c r="D929" s="40" t="str">
        <f t="shared" si="154"/>
        <v>OU</v>
      </c>
      <c r="E929" s="40">
        <f t="shared" si="157"/>
        <v>10</v>
      </c>
      <c r="F929" s="40">
        <f t="shared" si="158"/>
        <v>91</v>
      </c>
      <c r="G929" s="40">
        <f t="shared" si="159"/>
        <v>28</v>
      </c>
      <c r="H929" s="40">
        <f t="shared" si="160"/>
        <v>232</v>
      </c>
      <c r="I929" s="40" t="str">
        <f t="shared" si="161"/>
        <v>10.91.28.232</v>
      </c>
      <c r="J929" s="40" t="str">
        <f t="shared" si="162"/>
        <v>10.91.28.233</v>
      </c>
      <c r="K929" s="40" t="str">
        <f t="shared" si="163"/>
        <v>10.91.28.238</v>
      </c>
      <c r="L929" s="40" t="str">
        <f t="shared" si="164"/>
        <v>255.255.255.248</v>
      </c>
      <c r="M929" s="40"/>
      <c r="N929" s="40"/>
      <c r="O929" s="40"/>
      <c r="P929" s="40"/>
    </row>
    <row r="930" spans="1:16">
      <c r="A930" s="40">
        <v>927</v>
      </c>
      <c r="B930" s="32" t="str">
        <f t="shared" si="155"/>
        <v>OU159</v>
      </c>
      <c r="C930" s="32">
        <f t="shared" si="156"/>
        <v>159</v>
      </c>
      <c r="D930" s="40" t="str">
        <f t="shared" si="154"/>
        <v>OU</v>
      </c>
      <c r="E930" s="40">
        <f t="shared" si="157"/>
        <v>10</v>
      </c>
      <c r="F930" s="40">
        <f t="shared" si="158"/>
        <v>91</v>
      </c>
      <c r="G930" s="40">
        <f t="shared" si="159"/>
        <v>28</v>
      </c>
      <c r="H930" s="40">
        <f t="shared" si="160"/>
        <v>240</v>
      </c>
      <c r="I930" s="40" t="str">
        <f t="shared" si="161"/>
        <v>10.91.28.240</v>
      </c>
      <c r="J930" s="40" t="str">
        <f t="shared" si="162"/>
        <v>10.91.28.241</v>
      </c>
      <c r="K930" s="40" t="str">
        <f t="shared" si="163"/>
        <v>10.91.28.246</v>
      </c>
      <c r="L930" s="40" t="str">
        <f t="shared" si="164"/>
        <v>255.255.255.248</v>
      </c>
      <c r="M930" s="40"/>
      <c r="N930" s="40"/>
      <c r="O930" s="40"/>
      <c r="P930" s="40"/>
    </row>
    <row r="931" spans="1:16">
      <c r="A931" s="40">
        <v>928</v>
      </c>
      <c r="B931" s="32" t="str">
        <f t="shared" si="155"/>
        <v>OU160</v>
      </c>
      <c r="C931" s="32">
        <f t="shared" si="156"/>
        <v>160</v>
      </c>
      <c r="D931" s="40" t="str">
        <f t="shared" si="154"/>
        <v>OU</v>
      </c>
      <c r="E931" s="40">
        <f t="shared" si="157"/>
        <v>10</v>
      </c>
      <c r="F931" s="40">
        <f t="shared" si="158"/>
        <v>91</v>
      </c>
      <c r="G931" s="40">
        <f t="shared" si="159"/>
        <v>28</v>
      </c>
      <c r="H931" s="40">
        <f t="shared" si="160"/>
        <v>248</v>
      </c>
      <c r="I931" s="40" t="str">
        <f t="shared" si="161"/>
        <v>10.91.28.248</v>
      </c>
      <c r="J931" s="40" t="str">
        <f t="shared" si="162"/>
        <v>10.91.28.249</v>
      </c>
      <c r="K931" s="40" t="str">
        <f t="shared" si="163"/>
        <v>10.91.28.254</v>
      </c>
      <c r="L931" s="40" t="str">
        <f t="shared" si="164"/>
        <v>255.255.255.248</v>
      </c>
      <c r="M931" s="40"/>
      <c r="N931" s="40"/>
      <c r="O931" s="40"/>
      <c r="P931" s="40"/>
    </row>
    <row r="932" spans="1:16">
      <c r="A932" s="40">
        <v>929</v>
      </c>
      <c r="B932" s="32" t="str">
        <f t="shared" si="155"/>
        <v>OU161</v>
      </c>
      <c r="C932" s="32">
        <f t="shared" si="156"/>
        <v>161</v>
      </c>
      <c r="D932" s="40" t="str">
        <f t="shared" si="154"/>
        <v>OU</v>
      </c>
      <c r="E932" s="40">
        <f t="shared" si="157"/>
        <v>10</v>
      </c>
      <c r="F932" s="40">
        <f t="shared" si="158"/>
        <v>91</v>
      </c>
      <c r="G932" s="40">
        <f t="shared" si="159"/>
        <v>29</v>
      </c>
      <c r="H932" s="40">
        <f t="shared" si="160"/>
        <v>0</v>
      </c>
      <c r="I932" s="40" t="str">
        <f t="shared" si="161"/>
        <v>10.91.29.0</v>
      </c>
      <c r="J932" s="40" t="str">
        <f t="shared" si="162"/>
        <v>10.91.29.1</v>
      </c>
      <c r="K932" s="40" t="str">
        <f t="shared" si="163"/>
        <v>10.91.29.6</v>
      </c>
      <c r="L932" s="40" t="str">
        <f t="shared" si="164"/>
        <v>255.255.255.248</v>
      </c>
      <c r="M932" s="40"/>
      <c r="N932" s="40"/>
      <c r="O932" s="40"/>
      <c r="P932" s="40"/>
    </row>
    <row r="933" spans="1:16">
      <c r="A933" s="40">
        <v>930</v>
      </c>
      <c r="B933" s="32" t="str">
        <f t="shared" si="155"/>
        <v>OU162</v>
      </c>
      <c r="C933" s="32">
        <f t="shared" si="156"/>
        <v>162</v>
      </c>
      <c r="D933" s="40" t="str">
        <f t="shared" si="154"/>
        <v>OU</v>
      </c>
      <c r="E933" s="40">
        <f t="shared" si="157"/>
        <v>10</v>
      </c>
      <c r="F933" s="40">
        <f t="shared" si="158"/>
        <v>91</v>
      </c>
      <c r="G933" s="40">
        <f t="shared" si="159"/>
        <v>29</v>
      </c>
      <c r="H933" s="40">
        <f t="shared" si="160"/>
        <v>8</v>
      </c>
      <c r="I933" s="40" t="str">
        <f t="shared" si="161"/>
        <v>10.91.29.8</v>
      </c>
      <c r="J933" s="40" t="str">
        <f t="shared" si="162"/>
        <v>10.91.29.9</v>
      </c>
      <c r="K933" s="40" t="str">
        <f t="shared" si="163"/>
        <v>10.91.29.14</v>
      </c>
      <c r="L933" s="40" t="str">
        <f t="shared" si="164"/>
        <v>255.255.255.248</v>
      </c>
      <c r="M933" s="40"/>
      <c r="N933" s="40"/>
      <c r="O933" s="40"/>
      <c r="P933" s="40"/>
    </row>
    <row r="934" spans="1:16">
      <c r="A934" s="40">
        <v>931</v>
      </c>
      <c r="B934" s="32" t="str">
        <f t="shared" si="155"/>
        <v>OU163</v>
      </c>
      <c r="C934" s="32">
        <f t="shared" si="156"/>
        <v>163</v>
      </c>
      <c r="D934" s="40" t="str">
        <f t="shared" si="154"/>
        <v>OU</v>
      </c>
      <c r="E934" s="40">
        <f t="shared" si="157"/>
        <v>10</v>
      </c>
      <c r="F934" s="40">
        <f t="shared" si="158"/>
        <v>91</v>
      </c>
      <c r="G934" s="40">
        <f t="shared" si="159"/>
        <v>29</v>
      </c>
      <c r="H934" s="40">
        <f t="shared" si="160"/>
        <v>16</v>
      </c>
      <c r="I934" s="40" t="str">
        <f t="shared" si="161"/>
        <v>10.91.29.16</v>
      </c>
      <c r="J934" s="40" t="str">
        <f t="shared" si="162"/>
        <v>10.91.29.17</v>
      </c>
      <c r="K934" s="40" t="str">
        <f t="shared" si="163"/>
        <v>10.91.29.22</v>
      </c>
      <c r="L934" s="40" t="str">
        <f t="shared" si="164"/>
        <v>255.255.255.248</v>
      </c>
      <c r="M934" s="40"/>
      <c r="N934" s="40"/>
      <c r="O934" s="40"/>
      <c r="P934" s="40"/>
    </row>
    <row r="935" spans="1:16">
      <c r="A935" s="40">
        <v>932</v>
      </c>
      <c r="B935" s="32" t="str">
        <f t="shared" si="155"/>
        <v>OU164</v>
      </c>
      <c r="C935" s="32">
        <f t="shared" si="156"/>
        <v>164</v>
      </c>
      <c r="D935" s="40" t="str">
        <f t="shared" si="154"/>
        <v>OU</v>
      </c>
      <c r="E935" s="40">
        <f t="shared" si="157"/>
        <v>10</v>
      </c>
      <c r="F935" s="40">
        <f t="shared" si="158"/>
        <v>91</v>
      </c>
      <c r="G935" s="40">
        <f t="shared" si="159"/>
        <v>29</v>
      </c>
      <c r="H935" s="40">
        <f t="shared" si="160"/>
        <v>24</v>
      </c>
      <c r="I935" s="40" t="str">
        <f t="shared" si="161"/>
        <v>10.91.29.24</v>
      </c>
      <c r="J935" s="40" t="str">
        <f t="shared" si="162"/>
        <v>10.91.29.25</v>
      </c>
      <c r="K935" s="40" t="str">
        <f t="shared" si="163"/>
        <v>10.91.29.30</v>
      </c>
      <c r="L935" s="40" t="str">
        <f t="shared" si="164"/>
        <v>255.255.255.248</v>
      </c>
      <c r="M935" s="40"/>
      <c r="N935" s="40"/>
      <c r="O935" s="40"/>
      <c r="P935" s="40"/>
    </row>
    <row r="936" spans="1:16">
      <c r="A936" s="40">
        <v>933</v>
      </c>
      <c r="B936" s="32" t="str">
        <f t="shared" si="155"/>
        <v>OU165</v>
      </c>
      <c r="C936" s="32">
        <f t="shared" si="156"/>
        <v>165</v>
      </c>
      <c r="D936" s="40" t="str">
        <f t="shared" si="154"/>
        <v>OU</v>
      </c>
      <c r="E936" s="40">
        <f t="shared" si="157"/>
        <v>10</v>
      </c>
      <c r="F936" s="40">
        <f t="shared" si="158"/>
        <v>91</v>
      </c>
      <c r="G936" s="40">
        <f t="shared" si="159"/>
        <v>29</v>
      </c>
      <c r="H936" s="40">
        <f t="shared" si="160"/>
        <v>32</v>
      </c>
      <c r="I936" s="40" t="str">
        <f t="shared" si="161"/>
        <v>10.91.29.32</v>
      </c>
      <c r="J936" s="40" t="str">
        <f t="shared" si="162"/>
        <v>10.91.29.33</v>
      </c>
      <c r="K936" s="40" t="str">
        <f t="shared" si="163"/>
        <v>10.91.29.38</v>
      </c>
      <c r="L936" s="40" t="str">
        <f t="shared" si="164"/>
        <v>255.255.255.248</v>
      </c>
      <c r="M936" s="40"/>
      <c r="N936" s="40"/>
      <c r="O936" s="40"/>
      <c r="P936" s="40"/>
    </row>
    <row r="937" spans="1:16">
      <c r="A937" s="40">
        <v>934</v>
      </c>
      <c r="B937" s="32" t="str">
        <f t="shared" si="155"/>
        <v>OU166</v>
      </c>
      <c r="C937" s="32">
        <f t="shared" si="156"/>
        <v>166</v>
      </c>
      <c r="D937" s="40" t="str">
        <f t="shared" si="154"/>
        <v>OU</v>
      </c>
      <c r="E937" s="40">
        <f t="shared" si="157"/>
        <v>10</v>
      </c>
      <c r="F937" s="40">
        <f t="shared" si="158"/>
        <v>91</v>
      </c>
      <c r="G937" s="40">
        <f t="shared" si="159"/>
        <v>29</v>
      </c>
      <c r="H937" s="40">
        <f t="shared" si="160"/>
        <v>40</v>
      </c>
      <c r="I937" s="40" t="str">
        <f t="shared" si="161"/>
        <v>10.91.29.40</v>
      </c>
      <c r="J937" s="40" t="str">
        <f t="shared" si="162"/>
        <v>10.91.29.41</v>
      </c>
      <c r="K937" s="40" t="str">
        <f t="shared" si="163"/>
        <v>10.91.29.46</v>
      </c>
      <c r="L937" s="40" t="str">
        <f t="shared" si="164"/>
        <v>255.255.255.248</v>
      </c>
      <c r="M937" s="40"/>
      <c r="N937" s="40"/>
      <c r="O937" s="40"/>
      <c r="P937" s="40"/>
    </row>
    <row r="938" spans="1:16">
      <c r="A938" s="40">
        <v>935</v>
      </c>
      <c r="B938" s="32" t="str">
        <f t="shared" si="155"/>
        <v>OU167</v>
      </c>
      <c r="C938" s="32">
        <f t="shared" si="156"/>
        <v>167</v>
      </c>
      <c r="D938" s="40" t="str">
        <f t="shared" si="154"/>
        <v>OU</v>
      </c>
      <c r="E938" s="40">
        <f t="shared" si="157"/>
        <v>10</v>
      </c>
      <c r="F938" s="40">
        <f t="shared" si="158"/>
        <v>91</v>
      </c>
      <c r="G938" s="40">
        <f t="shared" si="159"/>
        <v>29</v>
      </c>
      <c r="H938" s="40">
        <f t="shared" si="160"/>
        <v>48</v>
      </c>
      <c r="I938" s="40" t="str">
        <f t="shared" si="161"/>
        <v>10.91.29.48</v>
      </c>
      <c r="J938" s="40" t="str">
        <f t="shared" si="162"/>
        <v>10.91.29.49</v>
      </c>
      <c r="K938" s="40" t="str">
        <f t="shared" si="163"/>
        <v>10.91.29.54</v>
      </c>
      <c r="L938" s="40" t="str">
        <f t="shared" si="164"/>
        <v>255.255.255.248</v>
      </c>
      <c r="M938" s="40"/>
      <c r="N938" s="40"/>
      <c r="O938" s="40"/>
      <c r="P938" s="40"/>
    </row>
    <row r="939" spans="1:16">
      <c r="A939" s="40">
        <v>936</v>
      </c>
      <c r="B939" s="32" t="str">
        <f t="shared" si="155"/>
        <v>OU168</v>
      </c>
      <c r="C939" s="32">
        <f t="shared" si="156"/>
        <v>168</v>
      </c>
      <c r="D939" s="40" t="str">
        <f t="shared" si="154"/>
        <v>OU</v>
      </c>
      <c r="E939" s="40">
        <f t="shared" si="157"/>
        <v>10</v>
      </c>
      <c r="F939" s="40">
        <f t="shared" si="158"/>
        <v>91</v>
      </c>
      <c r="G939" s="40">
        <f t="shared" si="159"/>
        <v>29</v>
      </c>
      <c r="H939" s="40">
        <f t="shared" si="160"/>
        <v>56</v>
      </c>
      <c r="I939" s="40" t="str">
        <f t="shared" si="161"/>
        <v>10.91.29.56</v>
      </c>
      <c r="J939" s="40" t="str">
        <f t="shared" si="162"/>
        <v>10.91.29.57</v>
      </c>
      <c r="K939" s="40" t="str">
        <f t="shared" si="163"/>
        <v>10.91.29.62</v>
      </c>
      <c r="L939" s="40" t="str">
        <f t="shared" si="164"/>
        <v>255.255.255.248</v>
      </c>
      <c r="M939" s="40"/>
      <c r="N939" s="40"/>
      <c r="O939" s="40"/>
      <c r="P939" s="40"/>
    </row>
    <row r="940" spans="1:16">
      <c r="A940" s="40">
        <v>937</v>
      </c>
      <c r="B940" s="32" t="str">
        <f t="shared" si="155"/>
        <v>OU169</v>
      </c>
      <c r="C940" s="32">
        <f t="shared" si="156"/>
        <v>169</v>
      </c>
      <c r="D940" s="40" t="str">
        <f t="shared" si="154"/>
        <v>OU</v>
      </c>
      <c r="E940" s="40">
        <f t="shared" si="157"/>
        <v>10</v>
      </c>
      <c r="F940" s="40">
        <f t="shared" si="158"/>
        <v>91</v>
      </c>
      <c r="G940" s="40">
        <f t="shared" si="159"/>
        <v>29</v>
      </c>
      <c r="H940" s="40">
        <f t="shared" si="160"/>
        <v>64</v>
      </c>
      <c r="I940" s="40" t="str">
        <f t="shared" si="161"/>
        <v>10.91.29.64</v>
      </c>
      <c r="J940" s="40" t="str">
        <f t="shared" si="162"/>
        <v>10.91.29.65</v>
      </c>
      <c r="K940" s="40" t="str">
        <f t="shared" si="163"/>
        <v>10.91.29.70</v>
      </c>
      <c r="L940" s="40" t="str">
        <f t="shared" si="164"/>
        <v>255.255.255.248</v>
      </c>
      <c r="M940" s="40"/>
      <c r="N940" s="40"/>
      <c r="O940" s="40"/>
      <c r="P940" s="40"/>
    </row>
    <row r="941" spans="1:16">
      <c r="A941" s="40">
        <v>938</v>
      </c>
      <c r="B941" s="32" t="str">
        <f t="shared" si="155"/>
        <v>OU170</v>
      </c>
      <c r="C941" s="32">
        <f t="shared" si="156"/>
        <v>170</v>
      </c>
      <c r="D941" s="40" t="str">
        <f t="shared" si="154"/>
        <v>OU</v>
      </c>
      <c r="E941" s="40">
        <f t="shared" si="157"/>
        <v>10</v>
      </c>
      <c r="F941" s="40">
        <f t="shared" si="158"/>
        <v>91</v>
      </c>
      <c r="G941" s="40">
        <f t="shared" si="159"/>
        <v>29</v>
      </c>
      <c r="H941" s="40">
        <f t="shared" si="160"/>
        <v>72</v>
      </c>
      <c r="I941" s="40" t="str">
        <f t="shared" si="161"/>
        <v>10.91.29.72</v>
      </c>
      <c r="J941" s="40" t="str">
        <f t="shared" si="162"/>
        <v>10.91.29.73</v>
      </c>
      <c r="K941" s="40" t="str">
        <f t="shared" si="163"/>
        <v>10.91.29.78</v>
      </c>
      <c r="L941" s="40" t="str">
        <f t="shared" si="164"/>
        <v>255.255.255.248</v>
      </c>
      <c r="M941" s="40"/>
      <c r="N941" s="40"/>
      <c r="O941" s="40"/>
      <c r="P941" s="40"/>
    </row>
    <row r="942" spans="1:16">
      <c r="A942" s="40">
        <v>939</v>
      </c>
      <c r="B942" s="32" t="str">
        <f t="shared" si="155"/>
        <v>OU171</v>
      </c>
      <c r="C942" s="32">
        <f t="shared" si="156"/>
        <v>171</v>
      </c>
      <c r="D942" s="40" t="str">
        <f t="shared" si="154"/>
        <v>OU</v>
      </c>
      <c r="E942" s="40">
        <f t="shared" si="157"/>
        <v>10</v>
      </c>
      <c r="F942" s="40">
        <f t="shared" si="158"/>
        <v>91</v>
      </c>
      <c r="G942" s="40">
        <f t="shared" si="159"/>
        <v>29</v>
      </c>
      <c r="H942" s="40">
        <f t="shared" si="160"/>
        <v>80</v>
      </c>
      <c r="I942" s="40" t="str">
        <f t="shared" si="161"/>
        <v>10.91.29.80</v>
      </c>
      <c r="J942" s="40" t="str">
        <f t="shared" si="162"/>
        <v>10.91.29.81</v>
      </c>
      <c r="K942" s="40" t="str">
        <f t="shared" si="163"/>
        <v>10.91.29.86</v>
      </c>
      <c r="L942" s="40" t="str">
        <f t="shared" si="164"/>
        <v>255.255.255.248</v>
      </c>
      <c r="M942" s="40"/>
      <c r="N942" s="40"/>
      <c r="O942" s="40"/>
      <c r="P942" s="40"/>
    </row>
    <row r="943" spans="1:16">
      <c r="A943" s="40">
        <v>940</v>
      </c>
      <c r="B943" s="32" t="str">
        <f t="shared" si="155"/>
        <v>OU172</v>
      </c>
      <c r="C943" s="32">
        <f t="shared" si="156"/>
        <v>172</v>
      </c>
      <c r="D943" s="40" t="str">
        <f t="shared" si="154"/>
        <v>OU</v>
      </c>
      <c r="E943" s="40">
        <f t="shared" si="157"/>
        <v>10</v>
      </c>
      <c r="F943" s="40">
        <f t="shared" si="158"/>
        <v>91</v>
      </c>
      <c r="G943" s="40">
        <f t="shared" si="159"/>
        <v>29</v>
      </c>
      <c r="H943" s="40">
        <f t="shared" si="160"/>
        <v>88</v>
      </c>
      <c r="I943" s="40" t="str">
        <f t="shared" si="161"/>
        <v>10.91.29.88</v>
      </c>
      <c r="J943" s="40" t="str">
        <f t="shared" si="162"/>
        <v>10.91.29.89</v>
      </c>
      <c r="K943" s="40" t="str">
        <f t="shared" si="163"/>
        <v>10.91.29.94</v>
      </c>
      <c r="L943" s="40" t="str">
        <f t="shared" si="164"/>
        <v>255.255.255.248</v>
      </c>
      <c r="M943" s="40"/>
      <c r="N943" s="40"/>
      <c r="O943" s="40"/>
      <c r="P943" s="40"/>
    </row>
    <row r="944" spans="1:16">
      <c r="A944" s="40">
        <v>941</v>
      </c>
      <c r="B944" s="32" t="str">
        <f t="shared" si="155"/>
        <v>OU173</v>
      </c>
      <c r="C944" s="32">
        <f t="shared" si="156"/>
        <v>173</v>
      </c>
      <c r="D944" s="40" t="str">
        <f t="shared" si="154"/>
        <v>OU</v>
      </c>
      <c r="E944" s="40">
        <f t="shared" si="157"/>
        <v>10</v>
      </c>
      <c r="F944" s="40">
        <f t="shared" si="158"/>
        <v>91</v>
      </c>
      <c r="G944" s="40">
        <f t="shared" si="159"/>
        <v>29</v>
      </c>
      <c r="H944" s="40">
        <f t="shared" si="160"/>
        <v>96</v>
      </c>
      <c r="I944" s="40" t="str">
        <f t="shared" si="161"/>
        <v>10.91.29.96</v>
      </c>
      <c r="J944" s="40" t="str">
        <f t="shared" si="162"/>
        <v>10.91.29.97</v>
      </c>
      <c r="K944" s="40" t="str">
        <f t="shared" si="163"/>
        <v>10.91.29.102</v>
      </c>
      <c r="L944" s="40" t="str">
        <f t="shared" si="164"/>
        <v>255.255.255.248</v>
      </c>
      <c r="M944" s="40"/>
      <c r="N944" s="40"/>
      <c r="O944" s="40"/>
      <c r="P944" s="40"/>
    </row>
    <row r="945" spans="1:16">
      <c r="A945" s="40">
        <v>942</v>
      </c>
      <c r="B945" s="32" t="str">
        <f t="shared" si="155"/>
        <v>OU174</v>
      </c>
      <c r="C945" s="32">
        <f t="shared" si="156"/>
        <v>174</v>
      </c>
      <c r="D945" s="40" t="str">
        <f t="shared" si="154"/>
        <v>OU</v>
      </c>
      <c r="E945" s="40">
        <f t="shared" si="157"/>
        <v>10</v>
      </c>
      <c r="F945" s="40">
        <f t="shared" si="158"/>
        <v>91</v>
      </c>
      <c r="G945" s="40">
        <f t="shared" si="159"/>
        <v>29</v>
      </c>
      <c r="H945" s="40">
        <f t="shared" si="160"/>
        <v>104</v>
      </c>
      <c r="I945" s="40" t="str">
        <f t="shared" si="161"/>
        <v>10.91.29.104</v>
      </c>
      <c r="J945" s="40" t="str">
        <f t="shared" si="162"/>
        <v>10.91.29.105</v>
      </c>
      <c r="K945" s="40" t="str">
        <f t="shared" si="163"/>
        <v>10.91.29.110</v>
      </c>
      <c r="L945" s="40" t="str">
        <f t="shared" si="164"/>
        <v>255.255.255.248</v>
      </c>
      <c r="M945" s="40"/>
      <c r="N945" s="40"/>
      <c r="O945" s="40"/>
      <c r="P945" s="40"/>
    </row>
    <row r="946" spans="1:16">
      <c r="A946" s="40">
        <v>943</v>
      </c>
      <c r="B946" s="32" t="str">
        <f t="shared" si="155"/>
        <v>OU175</v>
      </c>
      <c r="C946" s="32">
        <f t="shared" si="156"/>
        <v>175</v>
      </c>
      <c r="D946" s="40" t="str">
        <f t="shared" si="154"/>
        <v>OU</v>
      </c>
      <c r="E946" s="40">
        <f t="shared" si="157"/>
        <v>10</v>
      </c>
      <c r="F946" s="40">
        <f t="shared" si="158"/>
        <v>91</v>
      </c>
      <c r="G946" s="40">
        <f t="shared" si="159"/>
        <v>29</v>
      </c>
      <c r="H946" s="40">
        <f t="shared" si="160"/>
        <v>112</v>
      </c>
      <c r="I946" s="40" t="str">
        <f t="shared" si="161"/>
        <v>10.91.29.112</v>
      </c>
      <c r="J946" s="40" t="str">
        <f t="shared" si="162"/>
        <v>10.91.29.113</v>
      </c>
      <c r="K946" s="40" t="str">
        <f t="shared" si="163"/>
        <v>10.91.29.118</v>
      </c>
      <c r="L946" s="40" t="str">
        <f t="shared" si="164"/>
        <v>255.255.255.248</v>
      </c>
      <c r="M946" s="40"/>
      <c r="N946" s="40"/>
      <c r="O946" s="40"/>
      <c r="P946" s="40"/>
    </row>
    <row r="947" spans="1:16">
      <c r="A947" s="40">
        <v>944</v>
      </c>
      <c r="B947" s="32" t="str">
        <f t="shared" si="155"/>
        <v>OU176</v>
      </c>
      <c r="C947" s="32">
        <f t="shared" si="156"/>
        <v>176</v>
      </c>
      <c r="D947" s="40" t="str">
        <f t="shared" si="154"/>
        <v>OU</v>
      </c>
      <c r="E947" s="40">
        <f t="shared" si="157"/>
        <v>10</v>
      </c>
      <c r="F947" s="40">
        <f t="shared" si="158"/>
        <v>91</v>
      </c>
      <c r="G947" s="40">
        <f t="shared" si="159"/>
        <v>29</v>
      </c>
      <c r="H947" s="40">
        <f t="shared" si="160"/>
        <v>120</v>
      </c>
      <c r="I947" s="40" t="str">
        <f t="shared" si="161"/>
        <v>10.91.29.120</v>
      </c>
      <c r="J947" s="40" t="str">
        <f t="shared" si="162"/>
        <v>10.91.29.121</v>
      </c>
      <c r="K947" s="40" t="str">
        <f t="shared" si="163"/>
        <v>10.91.29.126</v>
      </c>
      <c r="L947" s="40" t="str">
        <f t="shared" si="164"/>
        <v>255.255.255.248</v>
      </c>
      <c r="M947" s="40"/>
      <c r="N947" s="40"/>
      <c r="O947" s="40"/>
      <c r="P947" s="40"/>
    </row>
    <row r="948" spans="1:16">
      <c r="A948" s="40">
        <v>945</v>
      </c>
      <c r="B948" s="32" t="str">
        <f t="shared" si="155"/>
        <v>OU177</v>
      </c>
      <c r="C948" s="32">
        <f t="shared" si="156"/>
        <v>177</v>
      </c>
      <c r="D948" s="40" t="str">
        <f t="shared" si="154"/>
        <v>OU</v>
      </c>
      <c r="E948" s="40">
        <f t="shared" si="157"/>
        <v>10</v>
      </c>
      <c r="F948" s="40">
        <f t="shared" si="158"/>
        <v>91</v>
      </c>
      <c r="G948" s="40">
        <f t="shared" si="159"/>
        <v>29</v>
      </c>
      <c r="H948" s="40">
        <f t="shared" si="160"/>
        <v>128</v>
      </c>
      <c r="I948" s="40" t="str">
        <f t="shared" si="161"/>
        <v>10.91.29.128</v>
      </c>
      <c r="J948" s="40" t="str">
        <f t="shared" si="162"/>
        <v>10.91.29.129</v>
      </c>
      <c r="K948" s="40" t="str">
        <f t="shared" si="163"/>
        <v>10.91.29.134</v>
      </c>
      <c r="L948" s="40" t="str">
        <f t="shared" si="164"/>
        <v>255.255.255.248</v>
      </c>
      <c r="M948" s="40"/>
      <c r="N948" s="40"/>
      <c r="O948" s="40"/>
      <c r="P948" s="40"/>
    </row>
    <row r="949" spans="1:16">
      <c r="A949" s="40">
        <v>946</v>
      </c>
      <c r="B949" s="32" t="str">
        <f t="shared" si="155"/>
        <v>OU178</v>
      </c>
      <c r="C949" s="32">
        <f t="shared" si="156"/>
        <v>178</v>
      </c>
      <c r="D949" s="40" t="str">
        <f t="shared" si="154"/>
        <v>OU</v>
      </c>
      <c r="E949" s="40">
        <f t="shared" si="157"/>
        <v>10</v>
      </c>
      <c r="F949" s="40">
        <f t="shared" si="158"/>
        <v>91</v>
      </c>
      <c r="G949" s="40">
        <f t="shared" si="159"/>
        <v>29</v>
      </c>
      <c r="H949" s="40">
        <f t="shared" si="160"/>
        <v>136</v>
      </c>
      <c r="I949" s="40" t="str">
        <f t="shared" si="161"/>
        <v>10.91.29.136</v>
      </c>
      <c r="J949" s="40" t="str">
        <f t="shared" si="162"/>
        <v>10.91.29.137</v>
      </c>
      <c r="K949" s="40" t="str">
        <f t="shared" si="163"/>
        <v>10.91.29.142</v>
      </c>
      <c r="L949" s="40" t="str">
        <f t="shared" si="164"/>
        <v>255.255.255.248</v>
      </c>
      <c r="M949" s="40"/>
      <c r="N949" s="40"/>
      <c r="O949" s="40"/>
      <c r="P949" s="40"/>
    </row>
    <row r="950" spans="1:16">
      <c r="A950" s="40">
        <v>947</v>
      </c>
      <c r="B950" s="32" t="str">
        <f t="shared" si="155"/>
        <v>OU179</v>
      </c>
      <c r="C950" s="32">
        <f t="shared" si="156"/>
        <v>179</v>
      </c>
      <c r="D950" s="40" t="str">
        <f t="shared" si="154"/>
        <v>OU</v>
      </c>
      <c r="E950" s="40">
        <f t="shared" si="157"/>
        <v>10</v>
      </c>
      <c r="F950" s="40">
        <f t="shared" si="158"/>
        <v>91</v>
      </c>
      <c r="G950" s="40">
        <f t="shared" si="159"/>
        <v>29</v>
      </c>
      <c r="H950" s="40">
        <f t="shared" si="160"/>
        <v>144</v>
      </c>
      <c r="I950" s="40" t="str">
        <f t="shared" si="161"/>
        <v>10.91.29.144</v>
      </c>
      <c r="J950" s="40" t="str">
        <f t="shared" si="162"/>
        <v>10.91.29.145</v>
      </c>
      <c r="K950" s="40" t="str">
        <f t="shared" si="163"/>
        <v>10.91.29.150</v>
      </c>
      <c r="L950" s="40" t="str">
        <f t="shared" si="164"/>
        <v>255.255.255.248</v>
      </c>
      <c r="M950" s="40"/>
      <c r="N950" s="40"/>
      <c r="O950" s="40"/>
      <c r="P950" s="40"/>
    </row>
    <row r="951" spans="1:16">
      <c r="A951" s="40">
        <v>948</v>
      </c>
      <c r="B951" s="32" t="str">
        <f t="shared" si="155"/>
        <v>OU180</v>
      </c>
      <c r="C951" s="32">
        <f t="shared" si="156"/>
        <v>180</v>
      </c>
      <c r="D951" s="40" t="str">
        <f t="shared" si="154"/>
        <v>OU</v>
      </c>
      <c r="E951" s="40">
        <f t="shared" si="157"/>
        <v>10</v>
      </c>
      <c r="F951" s="40">
        <f t="shared" si="158"/>
        <v>91</v>
      </c>
      <c r="G951" s="40">
        <f t="shared" si="159"/>
        <v>29</v>
      </c>
      <c r="H951" s="40">
        <f t="shared" si="160"/>
        <v>152</v>
      </c>
      <c r="I951" s="40" t="str">
        <f t="shared" si="161"/>
        <v>10.91.29.152</v>
      </c>
      <c r="J951" s="40" t="str">
        <f t="shared" si="162"/>
        <v>10.91.29.153</v>
      </c>
      <c r="K951" s="40" t="str">
        <f t="shared" si="163"/>
        <v>10.91.29.158</v>
      </c>
      <c r="L951" s="40" t="str">
        <f t="shared" si="164"/>
        <v>255.255.255.248</v>
      </c>
      <c r="M951" s="40"/>
      <c r="N951" s="40"/>
      <c r="O951" s="40"/>
      <c r="P951" s="40"/>
    </row>
    <row r="952" spans="1:16">
      <c r="A952" s="40">
        <v>949</v>
      </c>
      <c r="B952" s="32" t="str">
        <f t="shared" si="155"/>
        <v>OU181</v>
      </c>
      <c r="C952" s="32">
        <f t="shared" si="156"/>
        <v>181</v>
      </c>
      <c r="D952" s="40" t="str">
        <f t="shared" si="154"/>
        <v>OU</v>
      </c>
      <c r="E952" s="40">
        <f t="shared" si="157"/>
        <v>10</v>
      </c>
      <c r="F952" s="40">
        <f t="shared" si="158"/>
        <v>91</v>
      </c>
      <c r="G952" s="40">
        <f t="shared" si="159"/>
        <v>29</v>
      </c>
      <c r="H952" s="40">
        <f t="shared" si="160"/>
        <v>160</v>
      </c>
      <c r="I952" s="40" t="str">
        <f t="shared" si="161"/>
        <v>10.91.29.160</v>
      </c>
      <c r="J952" s="40" t="str">
        <f t="shared" si="162"/>
        <v>10.91.29.161</v>
      </c>
      <c r="K952" s="40" t="str">
        <f t="shared" si="163"/>
        <v>10.91.29.166</v>
      </c>
      <c r="L952" s="40" t="str">
        <f t="shared" si="164"/>
        <v>255.255.255.248</v>
      </c>
      <c r="M952" s="40"/>
      <c r="N952" s="40"/>
      <c r="O952" s="40"/>
      <c r="P952" s="40"/>
    </row>
    <row r="953" spans="1:16">
      <c r="A953" s="40">
        <v>950</v>
      </c>
      <c r="B953" s="32" t="str">
        <f t="shared" si="155"/>
        <v>OU182</v>
      </c>
      <c r="C953" s="32">
        <f t="shared" si="156"/>
        <v>182</v>
      </c>
      <c r="D953" s="40" t="str">
        <f t="shared" si="154"/>
        <v>OU</v>
      </c>
      <c r="E953" s="40">
        <f t="shared" si="157"/>
        <v>10</v>
      </c>
      <c r="F953" s="40">
        <f t="shared" si="158"/>
        <v>91</v>
      </c>
      <c r="G953" s="40">
        <f t="shared" si="159"/>
        <v>29</v>
      </c>
      <c r="H953" s="40">
        <f t="shared" si="160"/>
        <v>168</v>
      </c>
      <c r="I953" s="40" t="str">
        <f t="shared" si="161"/>
        <v>10.91.29.168</v>
      </c>
      <c r="J953" s="40" t="str">
        <f t="shared" si="162"/>
        <v>10.91.29.169</v>
      </c>
      <c r="K953" s="40" t="str">
        <f t="shared" si="163"/>
        <v>10.91.29.174</v>
      </c>
      <c r="L953" s="40" t="str">
        <f t="shared" si="164"/>
        <v>255.255.255.248</v>
      </c>
      <c r="M953" s="40"/>
      <c r="N953" s="40"/>
      <c r="O953" s="40"/>
      <c r="P953" s="40"/>
    </row>
    <row r="954" spans="1:16">
      <c r="A954" s="40">
        <v>951</v>
      </c>
      <c r="B954" s="32" t="str">
        <f t="shared" si="155"/>
        <v>OU183</v>
      </c>
      <c r="C954" s="32">
        <f t="shared" si="156"/>
        <v>183</v>
      </c>
      <c r="D954" s="40" t="str">
        <f t="shared" si="154"/>
        <v>OU</v>
      </c>
      <c r="E954" s="40">
        <f t="shared" si="157"/>
        <v>10</v>
      </c>
      <c r="F954" s="40">
        <f t="shared" si="158"/>
        <v>91</v>
      </c>
      <c r="G954" s="40">
        <f t="shared" si="159"/>
        <v>29</v>
      </c>
      <c r="H954" s="40">
        <f t="shared" si="160"/>
        <v>176</v>
      </c>
      <c r="I954" s="40" t="str">
        <f t="shared" si="161"/>
        <v>10.91.29.176</v>
      </c>
      <c r="J954" s="40" t="str">
        <f t="shared" si="162"/>
        <v>10.91.29.177</v>
      </c>
      <c r="K954" s="40" t="str">
        <f t="shared" si="163"/>
        <v>10.91.29.182</v>
      </c>
      <c r="L954" s="40" t="str">
        <f t="shared" si="164"/>
        <v>255.255.255.248</v>
      </c>
      <c r="M954" s="40"/>
      <c r="N954" s="40"/>
      <c r="O954" s="40"/>
      <c r="P954" s="40"/>
    </row>
    <row r="955" spans="1:16">
      <c r="A955" s="40">
        <v>952</v>
      </c>
      <c r="B955" s="32" t="str">
        <f t="shared" si="155"/>
        <v>OU184</v>
      </c>
      <c r="C955" s="32">
        <f t="shared" si="156"/>
        <v>184</v>
      </c>
      <c r="D955" s="40" t="str">
        <f t="shared" si="154"/>
        <v>OU</v>
      </c>
      <c r="E955" s="40">
        <f t="shared" si="157"/>
        <v>10</v>
      </c>
      <c r="F955" s="40">
        <f t="shared" si="158"/>
        <v>91</v>
      </c>
      <c r="G955" s="40">
        <f t="shared" si="159"/>
        <v>29</v>
      </c>
      <c r="H955" s="40">
        <f t="shared" si="160"/>
        <v>184</v>
      </c>
      <c r="I955" s="40" t="str">
        <f t="shared" si="161"/>
        <v>10.91.29.184</v>
      </c>
      <c r="J955" s="40" t="str">
        <f t="shared" si="162"/>
        <v>10.91.29.185</v>
      </c>
      <c r="K955" s="40" t="str">
        <f t="shared" si="163"/>
        <v>10.91.29.190</v>
      </c>
      <c r="L955" s="40" t="str">
        <f t="shared" si="164"/>
        <v>255.255.255.248</v>
      </c>
      <c r="M955" s="40"/>
      <c r="N955" s="40"/>
      <c r="O955" s="40"/>
      <c r="P955" s="40"/>
    </row>
    <row r="956" spans="1:16">
      <c r="A956" s="40">
        <v>953</v>
      </c>
      <c r="B956" s="32" t="str">
        <f t="shared" si="155"/>
        <v>OU185</v>
      </c>
      <c r="C956" s="32">
        <f t="shared" si="156"/>
        <v>185</v>
      </c>
      <c r="D956" s="40" t="str">
        <f t="shared" si="154"/>
        <v>OU</v>
      </c>
      <c r="E956" s="40">
        <f t="shared" si="157"/>
        <v>10</v>
      </c>
      <c r="F956" s="40">
        <f t="shared" si="158"/>
        <v>91</v>
      </c>
      <c r="G956" s="40">
        <f t="shared" si="159"/>
        <v>29</v>
      </c>
      <c r="H956" s="40">
        <f t="shared" si="160"/>
        <v>192</v>
      </c>
      <c r="I956" s="40" t="str">
        <f t="shared" si="161"/>
        <v>10.91.29.192</v>
      </c>
      <c r="J956" s="40" t="str">
        <f t="shared" si="162"/>
        <v>10.91.29.193</v>
      </c>
      <c r="K956" s="40" t="str">
        <f t="shared" si="163"/>
        <v>10.91.29.198</v>
      </c>
      <c r="L956" s="40" t="str">
        <f t="shared" si="164"/>
        <v>255.255.255.248</v>
      </c>
      <c r="M956" s="40"/>
      <c r="N956" s="40"/>
      <c r="O956" s="40"/>
      <c r="P956" s="40"/>
    </row>
    <row r="957" spans="1:16">
      <c r="A957" s="40">
        <v>954</v>
      </c>
      <c r="B957" s="32" t="str">
        <f t="shared" si="155"/>
        <v>OU186</v>
      </c>
      <c r="C957" s="32">
        <f t="shared" si="156"/>
        <v>186</v>
      </c>
      <c r="D957" s="40" t="str">
        <f t="shared" si="154"/>
        <v>OU</v>
      </c>
      <c r="E957" s="40">
        <f t="shared" si="157"/>
        <v>10</v>
      </c>
      <c r="F957" s="40">
        <f t="shared" si="158"/>
        <v>91</v>
      </c>
      <c r="G957" s="40">
        <f t="shared" si="159"/>
        <v>29</v>
      </c>
      <c r="H957" s="40">
        <f t="shared" si="160"/>
        <v>200</v>
      </c>
      <c r="I957" s="40" t="str">
        <f t="shared" si="161"/>
        <v>10.91.29.200</v>
      </c>
      <c r="J957" s="40" t="str">
        <f t="shared" si="162"/>
        <v>10.91.29.201</v>
      </c>
      <c r="K957" s="40" t="str">
        <f t="shared" si="163"/>
        <v>10.91.29.206</v>
      </c>
      <c r="L957" s="40" t="str">
        <f t="shared" si="164"/>
        <v>255.255.255.248</v>
      </c>
      <c r="M957" s="40"/>
      <c r="N957" s="40"/>
      <c r="O957" s="40"/>
      <c r="P957" s="40"/>
    </row>
    <row r="958" spans="1:16">
      <c r="A958" s="40">
        <v>955</v>
      </c>
      <c r="B958" s="32" t="str">
        <f t="shared" si="155"/>
        <v>OU187</v>
      </c>
      <c r="C958" s="32">
        <f t="shared" si="156"/>
        <v>187</v>
      </c>
      <c r="D958" s="40" t="str">
        <f t="shared" si="154"/>
        <v>OU</v>
      </c>
      <c r="E958" s="40">
        <f t="shared" si="157"/>
        <v>10</v>
      </c>
      <c r="F958" s="40">
        <f t="shared" si="158"/>
        <v>91</v>
      </c>
      <c r="G958" s="40">
        <f t="shared" si="159"/>
        <v>29</v>
      </c>
      <c r="H958" s="40">
        <f t="shared" si="160"/>
        <v>208</v>
      </c>
      <c r="I958" s="40" t="str">
        <f t="shared" si="161"/>
        <v>10.91.29.208</v>
      </c>
      <c r="J958" s="40" t="str">
        <f t="shared" si="162"/>
        <v>10.91.29.209</v>
      </c>
      <c r="K958" s="40" t="str">
        <f t="shared" si="163"/>
        <v>10.91.29.214</v>
      </c>
      <c r="L958" s="40" t="str">
        <f t="shared" si="164"/>
        <v>255.255.255.248</v>
      </c>
      <c r="M958" s="40"/>
      <c r="N958" s="40"/>
      <c r="O958" s="40"/>
      <c r="P958" s="40"/>
    </row>
    <row r="959" spans="1:16">
      <c r="A959" s="40">
        <v>956</v>
      </c>
      <c r="B959" s="32" t="str">
        <f t="shared" si="155"/>
        <v>OU188</v>
      </c>
      <c r="C959" s="32">
        <f t="shared" si="156"/>
        <v>188</v>
      </c>
      <c r="D959" s="40" t="str">
        <f t="shared" si="154"/>
        <v>OU</v>
      </c>
      <c r="E959" s="40">
        <f t="shared" si="157"/>
        <v>10</v>
      </c>
      <c r="F959" s="40">
        <f t="shared" si="158"/>
        <v>91</v>
      </c>
      <c r="G959" s="40">
        <f t="shared" si="159"/>
        <v>29</v>
      </c>
      <c r="H959" s="40">
        <f t="shared" si="160"/>
        <v>216</v>
      </c>
      <c r="I959" s="40" t="str">
        <f t="shared" si="161"/>
        <v>10.91.29.216</v>
      </c>
      <c r="J959" s="40" t="str">
        <f t="shared" si="162"/>
        <v>10.91.29.217</v>
      </c>
      <c r="K959" s="40" t="str">
        <f t="shared" si="163"/>
        <v>10.91.29.222</v>
      </c>
      <c r="L959" s="40" t="str">
        <f t="shared" si="164"/>
        <v>255.255.255.248</v>
      </c>
      <c r="M959" s="40"/>
      <c r="N959" s="40"/>
      <c r="O959" s="40"/>
      <c r="P959" s="40"/>
    </row>
    <row r="960" spans="1:16">
      <c r="A960" s="40">
        <v>957</v>
      </c>
      <c r="B960" s="32" t="str">
        <f t="shared" si="155"/>
        <v>OU189</v>
      </c>
      <c r="C960" s="32">
        <f t="shared" si="156"/>
        <v>189</v>
      </c>
      <c r="D960" s="40" t="str">
        <f t="shared" si="154"/>
        <v>OU</v>
      </c>
      <c r="E960" s="40">
        <f t="shared" si="157"/>
        <v>10</v>
      </c>
      <c r="F960" s="40">
        <f t="shared" si="158"/>
        <v>91</v>
      </c>
      <c r="G960" s="40">
        <f t="shared" si="159"/>
        <v>29</v>
      </c>
      <c r="H960" s="40">
        <f t="shared" si="160"/>
        <v>224</v>
      </c>
      <c r="I960" s="40" t="str">
        <f t="shared" si="161"/>
        <v>10.91.29.224</v>
      </c>
      <c r="J960" s="40" t="str">
        <f t="shared" si="162"/>
        <v>10.91.29.225</v>
      </c>
      <c r="K960" s="40" t="str">
        <f t="shared" si="163"/>
        <v>10.91.29.230</v>
      </c>
      <c r="L960" s="40" t="str">
        <f t="shared" si="164"/>
        <v>255.255.255.248</v>
      </c>
      <c r="M960" s="40"/>
      <c r="N960" s="40"/>
      <c r="O960" s="40"/>
      <c r="P960" s="40"/>
    </row>
    <row r="961" spans="1:16">
      <c r="A961" s="40">
        <v>958</v>
      </c>
      <c r="B961" s="32" t="str">
        <f t="shared" si="155"/>
        <v>OU190</v>
      </c>
      <c r="C961" s="32">
        <f t="shared" si="156"/>
        <v>190</v>
      </c>
      <c r="D961" s="40" t="str">
        <f t="shared" si="154"/>
        <v>OU</v>
      </c>
      <c r="E961" s="40">
        <f t="shared" si="157"/>
        <v>10</v>
      </c>
      <c r="F961" s="40">
        <f t="shared" si="158"/>
        <v>91</v>
      </c>
      <c r="G961" s="40">
        <f t="shared" si="159"/>
        <v>29</v>
      </c>
      <c r="H961" s="40">
        <f t="shared" si="160"/>
        <v>232</v>
      </c>
      <c r="I961" s="40" t="str">
        <f t="shared" si="161"/>
        <v>10.91.29.232</v>
      </c>
      <c r="J961" s="40" t="str">
        <f t="shared" si="162"/>
        <v>10.91.29.233</v>
      </c>
      <c r="K961" s="40" t="str">
        <f t="shared" si="163"/>
        <v>10.91.29.238</v>
      </c>
      <c r="L961" s="40" t="str">
        <f t="shared" si="164"/>
        <v>255.255.255.248</v>
      </c>
      <c r="M961" s="40"/>
      <c r="N961" s="40"/>
      <c r="O961" s="40"/>
      <c r="P961" s="40"/>
    </row>
    <row r="962" spans="1:16">
      <c r="A962" s="40">
        <v>959</v>
      </c>
      <c r="B962" s="32" t="str">
        <f t="shared" si="155"/>
        <v>OU191</v>
      </c>
      <c r="C962" s="32">
        <f t="shared" si="156"/>
        <v>191</v>
      </c>
      <c r="D962" s="40" t="str">
        <f t="shared" si="154"/>
        <v>OU</v>
      </c>
      <c r="E962" s="40">
        <f t="shared" si="157"/>
        <v>10</v>
      </c>
      <c r="F962" s="40">
        <f t="shared" si="158"/>
        <v>91</v>
      </c>
      <c r="G962" s="40">
        <f t="shared" si="159"/>
        <v>29</v>
      </c>
      <c r="H962" s="40">
        <f t="shared" si="160"/>
        <v>240</v>
      </c>
      <c r="I962" s="40" t="str">
        <f t="shared" si="161"/>
        <v>10.91.29.240</v>
      </c>
      <c r="J962" s="40" t="str">
        <f t="shared" si="162"/>
        <v>10.91.29.241</v>
      </c>
      <c r="K962" s="40" t="str">
        <f t="shared" si="163"/>
        <v>10.91.29.246</v>
      </c>
      <c r="L962" s="40" t="str">
        <f t="shared" si="164"/>
        <v>255.255.255.248</v>
      </c>
      <c r="M962" s="40"/>
      <c r="N962" s="40"/>
      <c r="O962" s="40"/>
      <c r="P962" s="40"/>
    </row>
    <row r="963" spans="1:16">
      <c r="A963" s="40">
        <v>960</v>
      </c>
      <c r="B963" s="32" t="str">
        <f t="shared" si="155"/>
        <v>OU192</v>
      </c>
      <c r="C963" s="32">
        <f t="shared" si="156"/>
        <v>192</v>
      </c>
      <c r="D963" s="40" t="str">
        <f t="shared" si="154"/>
        <v>OU</v>
      </c>
      <c r="E963" s="40">
        <f t="shared" si="157"/>
        <v>10</v>
      </c>
      <c r="F963" s="40">
        <f t="shared" si="158"/>
        <v>91</v>
      </c>
      <c r="G963" s="40">
        <f t="shared" si="159"/>
        <v>29</v>
      </c>
      <c r="H963" s="40">
        <f t="shared" si="160"/>
        <v>248</v>
      </c>
      <c r="I963" s="40" t="str">
        <f t="shared" si="161"/>
        <v>10.91.29.248</v>
      </c>
      <c r="J963" s="40" t="str">
        <f t="shared" si="162"/>
        <v>10.91.29.249</v>
      </c>
      <c r="K963" s="40" t="str">
        <f t="shared" si="163"/>
        <v>10.91.29.254</v>
      </c>
      <c r="L963" s="40" t="str">
        <f t="shared" si="164"/>
        <v>255.255.255.248</v>
      </c>
      <c r="M963" s="40"/>
      <c r="N963" s="40"/>
      <c r="O963" s="40"/>
      <c r="P963" s="40"/>
    </row>
    <row r="964" spans="1:16">
      <c r="A964" s="40">
        <v>961</v>
      </c>
      <c r="B964" s="32" t="str">
        <f t="shared" si="155"/>
        <v>OU193</v>
      </c>
      <c r="C964" s="32">
        <f t="shared" si="156"/>
        <v>193</v>
      </c>
      <c r="D964" s="40" t="str">
        <f t="shared" ref="D964:D1027" si="165">VLOOKUP(ROUNDDOWN(G964/8,0)*8,$R$4:$S$11,2,0)</f>
        <v>OU</v>
      </c>
      <c r="E964" s="40">
        <f t="shared" si="157"/>
        <v>10</v>
      </c>
      <c r="F964" s="40">
        <f t="shared" si="158"/>
        <v>91</v>
      </c>
      <c r="G964" s="40">
        <f t="shared" si="159"/>
        <v>30</v>
      </c>
      <c r="H964" s="40">
        <f t="shared" si="160"/>
        <v>0</v>
      </c>
      <c r="I964" s="40" t="str">
        <f t="shared" si="161"/>
        <v>10.91.30.0</v>
      </c>
      <c r="J964" s="40" t="str">
        <f t="shared" si="162"/>
        <v>10.91.30.1</v>
      </c>
      <c r="K964" s="40" t="str">
        <f t="shared" si="163"/>
        <v>10.91.30.6</v>
      </c>
      <c r="L964" s="40" t="str">
        <f t="shared" si="164"/>
        <v>255.255.255.248</v>
      </c>
      <c r="M964" s="40"/>
      <c r="N964" s="40"/>
      <c r="O964" s="40"/>
      <c r="P964" s="40"/>
    </row>
    <row r="965" spans="1:16">
      <c r="A965" s="40">
        <v>962</v>
      </c>
      <c r="B965" s="32" t="str">
        <f t="shared" ref="B965:B1028" si="166">D965&amp;C965</f>
        <v>OU194</v>
      </c>
      <c r="C965" s="32">
        <f t="shared" si="156"/>
        <v>194</v>
      </c>
      <c r="D965" s="40" t="str">
        <f t="shared" si="165"/>
        <v>OU</v>
      </c>
      <c r="E965" s="40">
        <f t="shared" si="157"/>
        <v>10</v>
      </c>
      <c r="F965" s="40">
        <f t="shared" si="158"/>
        <v>91</v>
      </c>
      <c r="G965" s="40">
        <f t="shared" si="159"/>
        <v>30</v>
      </c>
      <c r="H965" s="40">
        <f t="shared" si="160"/>
        <v>8</v>
      </c>
      <c r="I965" s="40" t="str">
        <f t="shared" si="161"/>
        <v>10.91.30.8</v>
      </c>
      <c r="J965" s="40" t="str">
        <f t="shared" si="162"/>
        <v>10.91.30.9</v>
      </c>
      <c r="K965" s="40" t="str">
        <f t="shared" si="163"/>
        <v>10.91.30.14</v>
      </c>
      <c r="L965" s="40" t="str">
        <f t="shared" si="164"/>
        <v>255.255.255.248</v>
      </c>
      <c r="M965" s="40"/>
      <c r="N965" s="40"/>
      <c r="O965" s="40"/>
      <c r="P965" s="40"/>
    </row>
    <row r="966" spans="1:16">
      <c r="A966" s="40">
        <v>963</v>
      </c>
      <c r="B966" s="32" t="str">
        <f t="shared" si="166"/>
        <v>OU195</v>
      </c>
      <c r="C966" s="32">
        <f t="shared" ref="C966:C1029" si="167">IF(D966=D965,C965+1,1)</f>
        <v>195</v>
      </c>
      <c r="D966" s="40" t="str">
        <f t="shared" si="165"/>
        <v>OU</v>
      </c>
      <c r="E966" s="40">
        <f t="shared" ref="E966:E1029" si="168">E965</f>
        <v>10</v>
      </c>
      <c r="F966" s="40">
        <f t="shared" ref="F966:F1029" si="169">F965</f>
        <v>91</v>
      </c>
      <c r="G966" s="40">
        <f t="shared" ref="G966:G1029" si="170">IF(H965=248,IF(G965=255,0,G965+1),G965)</f>
        <v>30</v>
      </c>
      <c r="H966" s="40">
        <f t="shared" ref="H966:H1029" si="171">IF(H965=248,0,H965+8)</f>
        <v>16</v>
      </c>
      <c r="I966" s="40" t="str">
        <f t="shared" ref="I966:I1029" si="172">E966&amp;"."&amp;F966&amp;"."&amp;G966&amp;"."&amp;H966</f>
        <v>10.91.30.16</v>
      </c>
      <c r="J966" s="40" t="str">
        <f t="shared" ref="J966:J1029" si="173">E966&amp;"."&amp;F966&amp;"."&amp;G966&amp;"."&amp;H966+1</f>
        <v>10.91.30.17</v>
      </c>
      <c r="K966" s="40" t="str">
        <f t="shared" ref="K966:K1029" si="174">E966&amp;"."&amp;F966&amp;"."&amp;G966&amp;"."&amp;H966+6</f>
        <v>10.91.30.22</v>
      </c>
      <c r="L966" s="40" t="str">
        <f t="shared" ref="L966:L1029" si="175">L965</f>
        <v>255.255.255.248</v>
      </c>
      <c r="M966" s="40"/>
      <c r="N966" s="40"/>
      <c r="O966" s="40"/>
      <c r="P966" s="40"/>
    </row>
    <row r="967" spans="1:16">
      <c r="A967" s="40">
        <v>964</v>
      </c>
      <c r="B967" s="32" t="str">
        <f t="shared" si="166"/>
        <v>OU196</v>
      </c>
      <c r="C967" s="32">
        <f t="shared" si="167"/>
        <v>196</v>
      </c>
      <c r="D967" s="40" t="str">
        <f t="shared" si="165"/>
        <v>OU</v>
      </c>
      <c r="E967" s="40">
        <f t="shared" si="168"/>
        <v>10</v>
      </c>
      <c r="F967" s="40">
        <f t="shared" si="169"/>
        <v>91</v>
      </c>
      <c r="G967" s="40">
        <f t="shared" si="170"/>
        <v>30</v>
      </c>
      <c r="H967" s="40">
        <f t="shared" si="171"/>
        <v>24</v>
      </c>
      <c r="I967" s="40" t="str">
        <f t="shared" si="172"/>
        <v>10.91.30.24</v>
      </c>
      <c r="J967" s="40" t="str">
        <f t="shared" si="173"/>
        <v>10.91.30.25</v>
      </c>
      <c r="K967" s="40" t="str">
        <f t="shared" si="174"/>
        <v>10.91.30.30</v>
      </c>
      <c r="L967" s="40" t="str">
        <f t="shared" si="175"/>
        <v>255.255.255.248</v>
      </c>
      <c r="M967" s="40"/>
      <c r="N967" s="40"/>
      <c r="O967" s="40"/>
      <c r="P967" s="40"/>
    </row>
    <row r="968" spans="1:16">
      <c r="A968" s="40">
        <v>965</v>
      </c>
      <c r="B968" s="32" t="str">
        <f t="shared" si="166"/>
        <v>OU197</v>
      </c>
      <c r="C968" s="32">
        <f t="shared" si="167"/>
        <v>197</v>
      </c>
      <c r="D968" s="40" t="str">
        <f t="shared" si="165"/>
        <v>OU</v>
      </c>
      <c r="E968" s="40">
        <f t="shared" si="168"/>
        <v>10</v>
      </c>
      <c r="F968" s="40">
        <f t="shared" si="169"/>
        <v>91</v>
      </c>
      <c r="G968" s="40">
        <f t="shared" si="170"/>
        <v>30</v>
      </c>
      <c r="H968" s="40">
        <f t="shared" si="171"/>
        <v>32</v>
      </c>
      <c r="I968" s="40" t="str">
        <f t="shared" si="172"/>
        <v>10.91.30.32</v>
      </c>
      <c r="J968" s="40" t="str">
        <f t="shared" si="173"/>
        <v>10.91.30.33</v>
      </c>
      <c r="K968" s="40" t="str">
        <f t="shared" si="174"/>
        <v>10.91.30.38</v>
      </c>
      <c r="L968" s="40" t="str">
        <f t="shared" si="175"/>
        <v>255.255.255.248</v>
      </c>
      <c r="M968" s="40"/>
      <c r="N968" s="40"/>
      <c r="O968" s="40"/>
      <c r="P968" s="40"/>
    </row>
    <row r="969" spans="1:16">
      <c r="A969" s="40">
        <v>966</v>
      </c>
      <c r="B969" s="32" t="str">
        <f t="shared" si="166"/>
        <v>OU198</v>
      </c>
      <c r="C969" s="32">
        <f t="shared" si="167"/>
        <v>198</v>
      </c>
      <c r="D969" s="40" t="str">
        <f t="shared" si="165"/>
        <v>OU</v>
      </c>
      <c r="E969" s="40">
        <f t="shared" si="168"/>
        <v>10</v>
      </c>
      <c r="F969" s="40">
        <f t="shared" si="169"/>
        <v>91</v>
      </c>
      <c r="G969" s="40">
        <f t="shared" si="170"/>
        <v>30</v>
      </c>
      <c r="H969" s="40">
        <f t="shared" si="171"/>
        <v>40</v>
      </c>
      <c r="I969" s="40" t="str">
        <f t="shared" si="172"/>
        <v>10.91.30.40</v>
      </c>
      <c r="J969" s="40" t="str">
        <f t="shared" si="173"/>
        <v>10.91.30.41</v>
      </c>
      <c r="K969" s="40" t="str">
        <f t="shared" si="174"/>
        <v>10.91.30.46</v>
      </c>
      <c r="L969" s="40" t="str">
        <f t="shared" si="175"/>
        <v>255.255.255.248</v>
      </c>
      <c r="M969" s="40"/>
      <c r="N969" s="40"/>
      <c r="O969" s="40"/>
      <c r="P969" s="40"/>
    </row>
    <row r="970" spans="1:16">
      <c r="A970" s="40">
        <v>967</v>
      </c>
      <c r="B970" s="32" t="str">
        <f t="shared" si="166"/>
        <v>OU199</v>
      </c>
      <c r="C970" s="32">
        <f t="shared" si="167"/>
        <v>199</v>
      </c>
      <c r="D970" s="40" t="str">
        <f t="shared" si="165"/>
        <v>OU</v>
      </c>
      <c r="E970" s="40">
        <f t="shared" si="168"/>
        <v>10</v>
      </c>
      <c r="F970" s="40">
        <f t="shared" si="169"/>
        <v>91</v>
      </c>
      <c r="G970" s="40">
        <f t="shared" si="170"/>
        <v>30</v>
      </c>
      <c r="H970" s="40">
        <f t="shared" si="171"/>
        <v>48</v>
      </c>
      <c r="I970" s="40" t="str">
        <f t="shared" si="172"/>
        <v>10.91.30.48</v>
      </c>
      <c r="J970" s="40" t="str">
        <f t="shared" si="173"/>
        <v>10.91.30.49</v>
      </c>
      <c r="K970" s="40" t="str">
        <f t="shared" si="174"/>
        <v>10.91.30.54</v>
      </c>
      <c r="L970" s="40" t="str">
        <f t="shared" si="175"/>
        <v>255.255.255.248</v>
      </c>
      <c r="M970" s="40"/>
      <c r="N970" s="40"/>
      <c r="O970" s="40"/>
      <c r="P970" s="40"/>
    </row>
    <row r="971" spans="1:16">
      <c r="A971" s="40">
        <v>968</v>
      </c>
      <c r="B971" s="32" t="str">
        <f t="shared" si="166"/>
        <v>OU200</v>
      </c>
      <c r="C971" s="32">
        <f t="shared" si="167"/>
        <v>200</v>
      </c>
      <c r="D971" s="40" t="str">
        <f t="shared" si="165"/>
        <v>OU</v>
      </c>
      <c r="E971" s="40">
        <f t="shared" si="168"/>
        <v>10</v>
      </c>
      <c r="F971" s="40">
        <f t="shared" si="169"/>
        <v>91</v>
      </c>
      <c r="G971" s="40">
        <f t="shared" si="170"/>
        <v>30</v>
      </c>
      <c r="H971" s="40">
        <f t="shared" si="171"/>
        <v>56</v>
      </c>
      <c r="I971" s="40" t="str">
        <f t="shared" si="172"/>
        <v>10.91.30.56</v>
      </c>
      <c r="J971" s="40" t="str">
        <f t="shared" si="173"/>
        <v>10.91.30.57</v>
      </c>
      <c r="K971" s="40" t="str">
        <f t="shared" si="174"/>
        <v>10.91.30.62</v>
      </c>
      <c r="L971" s="40" t="str">
        <f t="shared" si="175"/>
        <v>255.255.255.248</v>
      </c>
      <c r="M971" s="40"/>
      <c r="N971" s="40"/>
      <c r="O971" s="40"/>
      <c r="P971" s="40"/>
    </row>
    <row r="972" spans="1:16">
      <c r="A972" s="40">
        <v>969</v>
      </c>
      <c r="B972" s="32" t="str">
        <f t="shared" si="166"/>
        <v>OU201</v>
      </c>
      <c r="C972" s="32">
        <f t="shared" si="167"/>
        <v>201</v>
      </c>
      <c r="D972" s="40" t="str">
        <f t="shared" si="165"/>
        <v>OU</v>
      </c>
      <c r="E972" s="40">
        <f t="shared" si="168"/>
        <v>10</v>
      </c>
      <c r="F972" s="40">
        <f t="shared" si="169"/>
        <v>91</v>
      </c>
      <c r="G972" s="40">
        <f t="shared" si="170"/>
        <v>30</v>
      </c>
      <c r="H972" s="40">
        <f t="shared" si="171"/>
        <v>64</v>
      </c>
      <c r="I972" s="40" t="str">
        <f t="shared" si="172"/>
        <v>10.91.30.64</v>
      </c>
      <c r="J972" s="40" t="str">
        <f t="shared" si="173"/>
        <v>10.91.30.65</v>
      </c>
      <c r="K972" s="40" t="str">
        <f t="shared" si="174"/>
        <v>10.91.30.70</v>
      </c>
      <c r="L972" s="40" t="str">
        <f t="shared" si="175"/>
        <v>255.255.255.248</v>
      </c>
      <c r="M972" s="40"/>
      <c r="N972" s="40"/>
      <c r="O972" s="40"/>
      <c r="P972" s="40"/>
    </row>
    <row r="973" spans="1:16">
      <c r="A973" s="40">
        <v>970</v>
      </c>
      <c r="B973" s="32" t="str">
        <f t="shared" si="166"/>
        <v>OU202</v>
      </c>
      <c r="C973" s="32">
        <f t="shared" si="167"/>
        <v>202</v>
      </c>
      <c r="D973" s="40" t="str">
        <f t="shared" si="165"/>
        <v>OU</v>
      </c>
      <c r="E973" s="40">
        <f t="shared" si="168"/>
        <v>10</v>
      </c>
      <c r="F973" s="40">
        <f t="shared" si="169"/>
        <v>91</v>
      </c>
      <c r="G973" s="40">
        <f t="shared" si="170"/>
        <v>30</v>
      </c>
      <c r="H973" s="40">
        <f t="shared" si="171"/>
        <v>72</v>
      </c>
      <c r="I973" s="40" t="str">
        <f t="shared" si="172"/>
        <v>10.91.30.72</v>
      </c>
      <c r="J973" s="40" t="str">
        <f t="shared" si="173"/>
        <v>10.91.30.73</v>
      </c>
      <c r="K973" s="40" t="str">
        <f t="shared" si="174"/>
        <v>10.91.30.78</v>
      </c>
      <c r="L973" s="40" t="str">
        <f t="shared" si="175"/>
        <v>255.255.255.248</v>
      </c>
      <c r="M973" s="40"/>
      <c r="N973" s="40"/>
      <c r="O973" s="40"/>
      <c r="P973" s="40"/>
    </row>
    <row r="974" spans="1:16">
      <c r="A974" s="40">
        <v>971</v>
      </c>
      <c r="B974" s="32" t="str">
        <f t="shared" si="166"/>
        <v>OU203</v>
      </c>
      <c r="C974" s="32">
        <f t="shared" si="167"/>
        <v>203</v>
      </c>
      <c r="D974" s="40" t="str">
        <f t="shared" si="165"/>
        <v>OU</v>
      </c>
      <c r="E974" s="40">
        <f t="shared" si="168"/>
        <v>10</v>
      </c>
      <c r="F974" s="40">
        <f t="shared" si="169"/>
        <v>91</v>
      </c>
      <c r="G974" s="40">
        <f t="shared" si="170"/>
        <v>30</v>
      </c>
      <c r="H974" s="40">
        <f t="shared" si="171"/>
        <v>80</v>
      </c>
      <c r="I974" s="40" t="str">
        <f t="shared" si="172"/>
        <v>10.91.30.80</v>
      </c>
      <c r="J974" s="40" t="str">
        <f t="shared" si="173"/>
        <v>10.91.30.81</v>
      </c>
      <c r="K974" s="40" t="str">
        <f t="shared" si="174"/>
        <v>10.91.30.86</v>
      </c>
      <c r="L974" s="40" t="str">
        <f t="shared" si="175"/>
        <v>255.255.255.248</v>
      </c>
      <c r="M974" s="40"/>
      <c r="N974" s="40"/>
      <c r="O974" s="40"/>
      <c r="P974" s="40"/>
    </row>
    <row r="975" spans="1:16">
      <c r="A975" s="40">
        <v>972</v>
      </c>
      <c r="B975" s="32" t="str">
        <f t="shared" si="166"/>
        <v>OU204</v>
      </c>
      <c r="C975" s="32">
        <f t="shared" si="167"/>
        <v>204</v>
      </c>
      <c r="D975" s="40" t="str">
        <f t="shared" si="165"/>
        <v>OU</v>
      </c>
      <c r="E975" s="40">
        <f t="shared" si="168"/>
        <v>10</v>
      </c>
      <c r="F975" s="40">
        <f t="shared" si="169"/>
        <v>91</v>
      </c>
      <c r="G975" s="40">
        <f t="shared" si="170"/>
        <v>30</v>
      </c>
      <c r="H975" s="40">
        <f t="shared" si="171"/>
        <v>88</v>
      </c>
      <c r="I975" s="40" t="str">
        <f t="shared" si="172"/>
        <v>10.91.30.88</v>
      </c>
      <c r="J975" s="40" t="str">
        <f t="shared" si="173"/>
        <v>10.91.30.89</v>
      </c>
      <c r="K975" s="40" t="str">
        <f t="shared" si="174"/>
        <v>10.91.30.94</v>
      </c>
      <c r="L975" s="40" t="str">
        <f t="shared" si="175"/>
        <v>255.255.255.248</v>
      </c>
      <c r="M975" s="40"/>
      <c r="N975" s="40"/>
      <c r="O975" s="40"/>
      <c r="P975" s="40"/>
    </row>
    <row r="976" spans="1:16">
      <c r="A976" s="40">
        <v>973</v>
      </c>
      <c r="B976" s="32" t="str">
        <f t="shared" si="166"/>
        <v>OU205</v>
      </c>
      <c r="C976" s="32">
        <f t="shared" si="167"/>
        <v>205</v>
      </c>
      <c r="D976" s="40" t="str">
        <f t="shared" si="165"/>
        <v>OU</v>
      </c>
      <c r="E976" s="40">
        <f t="shared" si="168"/>
        <v>10</v>
      </c>
      <c r="F976" s="40">
        <f t="shared" si="169"/>
        <v>91</v>
      </c>
      <c r="G976" s="40">
        <f t="shared" si="170"/>
        <v>30</v>
      </c>
      <c r="H976" s="40">
        <f t="shared" si="171"/>
        <v>96</v>
      </c>
      <c r="I976" s="40" t="str">
        <f t="shared" si="172"/>
        <v>10.91.30.96</v>
      </c>
      <c r="J976" s="40" t="str">
        <f t="shared" si="173"/>
        <v>10.91.30.97</v>
      </c>
      <c r="K976" s="40" t="str">
        <f t="shared" si="174"/>
        <v>10.91.30.102</v>
      </c>
      <c r="L976" s="40" t="str">
        <f t="shared" si="175"/>
        <v>255.255.255.248</v>
      </c>
      <c r="M976" s="40"/>
      <c r="N976" s="40"/>
      <c r="O976" s="40"/>
      <c r="P976" s="40"/>
    </row>
    <row r="977" spans="1:16">
      <c r="A977" s="40">
        <v>974</v>
      </c>
      <c r="B977" s="32" t="str">
        <f t="shared" si="166"/>
        <v>OU206</v>
      </c>
      <c r="C977" s="32">
        <f t="shared" si="167"/>
        <v>206</v>
      </c>
      <c r="D977" s="40" t="str">
        <f t="shared" si="165"/>
        <v>OU</v>
      </c>
      <c r="E977" s="40">
        <f t="shared" si="168"/>
        <v>10</v>
      </c>
      <c r="F977" s="40">
        <f t="shared" si="169"/>
        <v>91</v>
      </c>
      <c r="G977" s="40">
        <f t="shared" si="170"/>
        <v>30</v>
      </c>
      <c r="H977" s="40">
        <f t="shared" si="171"/>
        <v>104</v>
      </c>
      <c r="I977" s="40" t="str">
        <f t="shared" si="172"/>
        <v>10.91.30.104</v>
      </c>
      <c r="J977" s="40" t="str">
        <f t="shared" si="173"/>
        <v>10.91.30.105</v>
      </c>
      <c r="K977" s="40" t="str">
        <f t="shared" si="174"/>
        <v>10.91.30.110</v>
      </c>
      <c r="L977" s="40" t="str">
        <f t="shared" si="175"/>
        <v>255.255.255.248</v>
      </c>
      <c r="M977" s="40"/>
      <c r="N977" s="40"/>
      <c r="O977" s="40"/>
      <c r="P977" s="40"/>
    </row>
    <row r="978" spans="1:16">
      <c r="A978" s="40">
        <v>975</v>
      </c>
      <c r="B978" s="32" t="str">
        <f t="shared" si="166"/>
        <v>OU207</v>
      </c>
      <c r="C978" s="32">
        <f t="shared" si="167"/>
        <v>207</v>
      </c>
      <c r="D978" s="40" t="str">
        <f t="shared" si="165"/>
        <v>OU</v>
      </c>
      <c r="E978" s="40">
        <f t="shared" si="168"/>
        <v>10</v>
      </c>
      <c r="F978" s="40">
        <f t="shared" si="169"/>
        <v>91</v>
      </c>
      <c r="G978" s="40">
        <f t="shared" si="170"/>
        <v>30</v>
      </c>
      <c r="H978" s="40">
        <f t="shared" si="171"/>
        <v>112</v>
      </c>
      <c r="I978" s="40" t="str">
        <f t="shared" si="172"/>
        <v>10.91.30.112</v>
      </c>
      <c r="J978" s="40" t="str">
        <f t="shared" si="173"/>
        <v>10.91.30.113</v>
      </c>
      <c r="K978" s="40" t="str">
        <f t="shared" si="174"/>
        <v>10.91.30.118</v>
      </c>
      <c r="L978" s="40" t="str">
        <f t="shared" si="175"/>
        <v>255.255.255.248</v>
      </c>
      <c r="M978" s="40"/>
      <c r="N978" s="40"/>
      <c r="O978" s="40"/>
      <c r="P978" s="40"/>
    </row>
    <row r="979" spans="1:16">
      <c r="A979" s="40">
        <v>976</v>
      </c>
      <c r="B979" s="32" t="str">
        <f t="shared" si="166"/>
        <v>OU208</v>
      </c>
      <c r="C979" s="32">
        <f t="shared" si="167"/>
        <v>208</v>
      </c>
      <c r="D979" s="40" t="str">
        <f t="shared" si="165"/>
        <v>OU</v>
      </c>
      <c r="E979" s="40">
        <f t="shared" si="168"/>
        <v>10</v>
      </c>
      <c r="F979" s="40">
        <f t="shared" si="169"/>
        <v>91</v>
      </c>
      <c r="G979" s="40">
        <f t="shared" si="170"/>
        <v>30</v>
      </c>
      <c r="H979" s="40">
        <f t="shared" si="171"/>
        <v>120</v>
      </c>
      <c r="I979" s="40" t="str">
        <f t="shared" si="172"/>
        <v>10.91.30.120</v>
      </c>
      <c r="J979" s="40" t="str">
        <f t="shared" si="173"/>
        <v>10.91.30.121</v>
      </c>
      <c r="K979" s="40" t="str">
        <f t="shared" si="174"/>
        <v>10.91.30.126</v>
      </c>
      <c r="L979" s="40" t="str">
        <f t="shared" si="175"/>
        <v>255.255.255.248</v>
      </c>
      <c r="M979" s="40"/>
      <c r="N979" s="40"/>
      <c r="O979" s="40"/>
      <c r="P979" s="40"/>
    </row>
    <row r="980" spans="1:16">
      <c r="A980" s="40">
        <v>977</v>
      </c>
      <c r="B980" s="32" t="str">
        <f t="shared" si="166"/>
        <v>OU209</v>
      </c>
      <c r="C980" s="32">
        <f t="shared" si="167"/>
        <v>209</v>
      </c>
      <c r="D980" s="40" t="str">
        <f t="shared" si="165"/>
        <v>OU</v>
      </c>
      <c r="E980" s="40">
        <f t="shared" si="168"/>
        <v>10</v>
      </c>
      <c r="F980" s="40">
        <f t="shared" si="169"/>
        <v>91</v>
      </c>
      <c r="G980" s="40">
        <f t="shared" si="170"/>
        <v>30</v>
      </c>
      <c r="H980" s="40">
        <f t="shared" si="171"/>
        <v>128</v>
      </c>
      <c r="I980" s="40" t="str">
        <f t="shared" si="172"/>
        <v>10.91.30.128</v>
      </c>
      <c r="J980" s="40" t="str">
        <f t="shared" si="173"/>
        <v>10.91.30.129</v>
      </c>
      <c r="K980" s="40" t="str">
        <f t="shared" si="174"/>
        <v>10.91.30.134</v>
      </c>
      <c r="L980" s="40" t="str">
        <f t="shared" si="175"/>
        <v>255.255.255.248</v>
      </c>
      <c r="M980" s="40"/>
      <c r="N980" s="40"/>
      <c r="O980" s="40"/>
      <c r="P980" s="40"/>
    </row>
    <row r="981" spans="1:16">
      <c r="A981" s="40">
        <v>978</v>
      </c>
      <c r="B981" s="32" t="str">
        <f t="shared" si="166"/>
        <v>OU210</v>
      </c>
      <c r="C981" s="32">
        <f t="shared" si="167"/>
        <v>210</v>
      </c>
      <c r="D981" s="40" t="str">
        <f t="shared" si="165"/>
        <v>OU</v>
      </c>
      <c r="E981" s="40">
        <f t="shared" si="168"/>
        <v>10</v>
      </c>
      <c r="F981" s="40">
        <f t="shared" si="169"/>
        <v>91</v>
      </c>
      <c r="G981" s="40">
        <f t="shared" si="170"/>
        <v>30</v>
      </c>
      <c r="H981" s="40">
        <f t="shared" si="171"/>
        <v>136</v>
      </c>
      <c r="I981" s="40" t="str">
        <f t="shared" si="172"/>
        <v>10.91.30.136</v>
      </c>
      <c r="J981" s="40" t="str">
        <f t="shared" si="173"/>
        <v>10.91.30.137</v>
      </c>
      <c r="K981" s="40" t="str">
        <f t="shared" si="174"/>
        <v>10.91.30.142</v>
      </c>
      <c r="L981" s="40" t="str">
        <f t="shared" si="175"/>
        <v>255.255.255.248</v>
      </c>
      <c r="M981" s="40"/>
      <c r="N981" s="40"/>
      <c r="O981" s="40"/>
      <c r="P981" s="40"/>
    </row>
    <row r="982" spans="1:16">
      <c r="A982" s="40">
        <v>979</v>
      </c>
      <c r="B982" s="32" t="str">
        <f t="shared" si="166"/>
        <v>OU211</v>
      </c>
      <c r="C982" s="32">
        <f t="shared" si="167"/>
        <v>211</v>
      </c>
      <c r="D982" s="40" t="str">
        <f t="shared" si="165"/>
        <v>OU</v>
      </c>
      <c r="E982" s="40">
        <f t="shared" si="168"/>
        <v>10</v>
      </c>
      <c r="F982" s="40">
        <f t="shared" si="169"/>
        <v>91</v>
      </c>
      <c r="G982" s="40">
        <f t="shared" si="170"/>
        <v>30</v>
      </c>
      <c r="H982" s="40">
        <f t="shared" si="171"/>
        <v>144</v>
      </c>
      <c r="I982" s="40" t="str">
        <f t="shared" si="172"/>
        <v>10.91.30.144</v>
      </c>
      <c r="J982" s="40" t="str">
        <f t="shared" si="173"/>
        <v>10.91.30.145</v>
      </c>
      <c r="K982" s="40" t="str">
        <f t="shared" si="174"/>
        <v>10.91.30.150</v>
      </c>
      <c r="L982" s="40" t="str">
        <f t="shared" si="175"/>
        <v>255.255.255.248</v>
      </c>
      <c r="M982" s="40"/>
      <c r="N982" s="40"/>
      <c r="O982" s="40"/>
      <c r="P982" s="40"/>
    </row>
    <row r="983" spans="1:16">
      <c r="A983" s="40">
        <v>980</v>
      </c>
      <c r="B983" s="32" t="str">
        <f t="shared" si="166"/>
        <v>OU212</v>
      </c>
      <c r="C983" s="32">
        <f t="shared" si="167"/>
        <v>212</v>
      </c>
      <c r="D983" s="40" t="str">
        <f t="shared" si="165"/>
        <v>OU</v>
      </c>
      <c r="E983" s="40">
        <f t="shared" si="168"/>
        <v>10</v>
      </c>
      <c r="F983" s="40">
        <f t="shared" si="169"/>
        <v>91</v>
      </c>
      <c r="G983" s="40">
        <f t="shared" si="170"/>
        <v>30</v>
      </c>
      <c r="H983" s="40">
        <f t="shared" si="171"/>
        <v>152</v>
      </c>
      <c r="I983" s="40" t="str">
        <f t="shared" si="172"/>
        <v>10.91.30.152</v>
      </c>
      <c r="J983" s="40" t="str">
        <f t="shared" si="173"/>
        <v>10.91.30.153</v>
      </c>
      <c r="K983" s="40" t="str">
        <f t="shared" si="174"/>
        <v>10.91.30.158</v>
      </c>
      <c r="L983" s="40" t="str">
        <f t="shared" si="175"/>
        <v>255.255.255.248</v>
      </c>
      <c r="M983" s="40"/>
      <c r="N983" s="40"/>
      <c r="O983" s="40"/>
      <c r="P983" s="40"/>
    </row>
    <row r="984" spans="1:16">
      <c r="A984" s="40">
        <v>981</v>
      </c>
      <c r="B984" s="32" t="str">
        <f t="shared" si="166"/>
        <v>OU213</v>
      </c>
      <c r="C984" s="32">
        <f t="shared" si="167"/>
        <v>213</v>
      </c>
      <c r="D984" s="40" t="str">
        <f t="shared" si="165"/>
        <v>OU</v>
      </c>
      <c r="E984" s="40">
        <f t="shared" si="168"/>
        <v>10</v>
      </c>
      <c r="F984" s="40">
        <f t="shared" si="169"/>
        <v>91</v>
      </c>
      <c r="G984" s="40">
        <f t="shared" si="170"/>
        <v>30</v>
      </c>
      <c r="H984" s="40">
        <f t="shared" si="171"/>
        <v>160</v>
      </c>
      <c r="I984" s="40" t="str">
        <f t="shared" si="172"/>
        <v>10.91.30.160</v>
      </c>
      <c r="J984" s="40" t="str">
        <f t="shared" si="173"/>
        <v>10.91.30.161</v>
      </c>
      <c r="K984" s="40" t="str">
        <f t="shared" si="174"/>
        <v>10.91.30.166</v>
      </c>
      <c r="L984" s="40" t="str">
        <f t="shared" si="175"/>
        <v>255.255.255.248</v>
      </c>
      <c r="M984" s="40"/>
      <c r="N984" s="40"/>
      <c r="O984" s="40"/>
      <c r="P984" s="40"/>
    </row>
    <row r="985" spans="1:16">
      <c r="A985" s="40">
        <v>982</v>
      </c>
      <c r="B985" s="32" t="str">
        <f t="shared" si="166"/>
        <v>OU214</v>
      </c>
      <c r="C985" s="32">
        <f t="shared" si="167"/>
        <v>214</v>
      </c>
      <c r="D985" s="40" t="str">
        <f t="shared" si="165"/>
        <v>OU</v>
      </c>
      <c r="E985" s="40">
        <f t="shared" si="168"/>
        <v>10</v>
      </c>
      <c r="F985" s="40">
        <f t="shared" si="169"/>
        <v>91</v>
      </c>
      <c r="G985" s="40">
        <f t="shared" si="170"/>
        <v>30</v>
      </c>
      <c r="H985" s="40">
        <f t="shared" si="171"/>
        <v>168</v>
      </c>
      <c r="I985" s="40" t="str">
        <f t="shared" si="172"/>
        <v>10.91.30.168</v>
      </c>
      <c r="J985" s="40" t="str">
        <f t="shared" si="173"/>
        <v>10.91.30.169</v>
      </c>
      <c r="K985" s="40" t="str">
        <f t="shared" si="174"/>
        <v>10.91.30.174</v>
      </c>
      <c r="L985" s="40" t="str">
        <f t="shared" si="175"/>
        <v>255.255.255.248</v>
      </c>
      <c r="M985" s="40"/>
      <c r="N985" s="40"/>
      <c r="O985" s="40"/>
      <c r="P985" s="40"/>
    </row>
    <row r="986" spans="1:16">
      <c r="A986" s="40">
        <v>983</v>
      </c>
      <c r="B986" s="32" t="str">
        <f t="shared" si="166"/>
        <v>OU215</v>
      </c>
      <c r="C986" s="32">
        <f t="shared" si="167"/>
        <v>215</v>
      </c>
      <c r="D986" s="40" t="str">
        <f t="shared" si="165"/>
        <v>OU</v>
      </c>
      <c r="E986" s="40">
        <f t="shared" si="168"/>
        <v>10</v>
      </c>
      <c r="F986" s="40">
        <f t="shared" si="169"/>
        <v>91</v>
      </c>
      <c r="G986" s="40">
        <f t="shared" si="170"/>
        <v>30</v>
      </c>
      <c r="H986" s="40">
        <f t="shared" si="171"/>
        <v>176</v>
      </c>
      <c r="I986" s="40" t="str">
        <f t="shared" si="172"/>
        <v>10.91.30.176</v>
      </c>
      <c r="J986" s="40" t="str">
        <f t="shared" si="173"/>
        <v>10.91.30.177</v>
      </c>
      <c r="K986" s="40" t="str">
        <f t="shared" si="174"/>
        <v>10.91.30.182</v>
      </c>
      <c r="L986" s="40" t="str">
        <f t="shared" si="175"/>
        <v>255.255.255.248</v>
      </c>
      <c r="M986" s="40"/>
      <c r="N986" s="40"/>
      <c r="O986" s="40"/>
      <c r="P986" s="40"/>
    </row>
    <row r="987" spans="1:16">
      <c r="A987" s="40">
        <v>984</v>
      </c>
      <c r="B987" s="32" t="str">
        <f t="shared" si="166"/>
        <v>OU216</v>
      </c>
      <c r="C987" s="32">
        <f t="shared" si="167"/>
        <v>216</v>
      </c>
      <c r="D987" s="40" t="str">
        <f t="shared" si="165"/>
        <v>OU</v>
      </c>
      <c r="E987" s="40">
        <f t="shared" si="168"/>
        <v>10</v>
      </c>
      <c r="F987" s="40">
        <f t="shared" si="169"/>
        <v>91</v>
      </c>
      <c r="G987" s="40">
        <f t="shared" si="170"/>
        <v>30</v>
      </c>
      <c r="H987" s="40">
        <f t="shared" si="171"/>
        <v>184</v>
      </c>
      <c r="I987" s="40" t="str">
        <f t="shared" si="172"/>
        <v>10.91.30.184</v>
      </c>
      <c r="J987" s="40" t="str">
        <f t="shared" si="173"/>
        <v>10.91.30.185</v>
      </c>
      <c r="K987" s="40" t="str">
        <f t="shared" si="174"/>
        <v>10.91.30.190</v>
      </c>
      <c r="L987" s="40" t="str">
        <f t="shared" si="175"/>
        <v>255.255.255.248</v>
      </c>
      <c r="M987" s="40"/>
      <c r="N987" s="40"/>
      <c r="O987" s="40"/>
      <c r="P987" s="40"/>
    </row>
    <row r="988" spans="1:16">
      <c r="A988" s="40">
        <v>985</v>
      </c>
      <c r="B988" s="32" t="str">
        <f t="shared" si="166"/>
        <v>OU217</v>
      </c>
      <c r="C988" s="32">
        <f t="shared" si="167"/>
        <v>217</v>
      </c>
      <c r="D988" s="40" t="str">
        <f t="shared" si="165"/>
        <v>OU</v>
      </c>
      <c r="E988" s="40">
        <f t="shared" si="168"/>
        <v>10</v>
      </c>
      <c r="F988" s="40">
        <f t="shared" si="169"/>
        <v>91</v>
      </c>
      <c r="G988" s="40">
        <f t="shared" si="170"/>
        <v>30</v>
      </c>
      <c r="H988" s="40">
        <f t="shared" si="171"/>
        <v>192</v>
      </c>
      <c r="I988" s="40" t="str">
        <f t="shared" si="172"/>
        <v>10.91.30.192</v>
      </c>
      <c r="J988" s="40" t="str">
        <f t="shared" si="173"/>
        <v>10.91.30.193</v>
      </c>
      <c r="K988" s="40" t="str">
        <f t="shared" si="174"/>
        <v>10.91.30.198</v>
      </c>
      <c r="L988" s="40" t="str">
        <f t="shared" si="175"/>
        <v>255.255.255.248</v>
      </c>
      <c r="M988" s="40"/>
      <c r="N988" s="40"/>
      <c r="O988" s="40"/>
      <c r="P988" s="40"/>
    </row>
    <row r="989" spans="1:16">
      <c r="A989" s="40">
        <v>986</v>
      </c>
      <c r="B989" s="32" t="str">
        <f t="shared" si="166"/>
        <v>OU218</v>
      </c>
      <c r="C989" s="32">
        <f t="shared" si="167"/>
        <v>218</v>
      </c>
      <c r="D989" s="40" t="str">
        <f t="shared" si="165"/>
        <v>OU</v>
      </c>
      <c r="E989" s="40">
        <f t="shared" si="168"/>
        <v>10</v>
      </c>
      <c r="F989" s="40">
        <f t="shared" si="169"/>
        <v>91</v>
      </c>
      <c r="G989" s="40">
        <f t="shared" si="170"/>
        <v>30</v>
      </c>
      <c r="H989" s="40">
        <f t="shared" si="171"/>
        <v>200</v>
      </c>
      <c r="I989" s="40" t="str">
        <f t="shared" si="172"/>
        <v>10.91.30.200</v>
      </c>
      <c r="J989" s="40" t="str">
        <f t="shared" si="173"/>
        <v>10.91.30.201</v>
      </c>
      <c r="K989" s="40" t="str">
        <f t="shared" si="174"/>
        <v>10.91.30.206</v>
      </c>
      <c r="L989" s="40" t="str">
        <f t="shared" si="175"/>
        <v>255.255.255.248</v>
      </c>
      <c r="M989" s="40"/>
      <c r="N989" s="40"/>
      <c r="O989" s="40"/>
      <c r="P989" s="40"/>
    </row>
    <row r="990" spans="1:16">
      <c r="A990" s="40">
        <v>987</v>
      </c>
      <c r="B990" s="32" t="str">
        <f t="shared" si="166"/>
        <v>OU219</v>
      </c>
      <c r="C990" s="32">
        <f t="shared" si="167"/>
        <v>219</v>
      </c>
      <c r="D990" s="40" t="str">
        <f t="shared" si="165"/>
        <v>OU</v>
      </c>
      <c r="E990" s="40">
        <f t="shared" si="168"/>
        <v>10</v>
      </c>
      <c r="F990" s="40">
        <f t="shared" si="169"/>
        <v>91</v>
      </c>
      <c r="G990" s="40">
        <f t="shared" si="170"/>
        <v>30</v>
      </c>
      <c r="H990" s="40">
        <f t="shared" si="171"/>
        <v>208</v>
      </c>
      <c r="I990" s="40" t="str">
        <f t="shared" si="172"/>
        <v>10.91.30.208</v>
      </c>
      <c r="J990" s="40" t="str">
        <f t="shared" si="173"/>
        <v>10.91.30.209</v>
      </c>
      <c r="K990" s="40" t="str">
        <f t="shared" si="174"/>
        <v>10.91.30.214</v>
      </c>
      <c r="L990" s="40" t="str">
        <f t="shared" si="175"/>
        <v>255.255.255.248</v>
      </c>
      <c r="M990" s="40"/>
      <c r="N990" s="40"/>
      <c r="O990" s="40"/>
      <c r="P990" s="40"/>
    </row>
    <row r="991" spans="1:16">
      <c r="A991" s="40">
        <v>988</v>
      </c>
      <c r="B991" s="32" t="str">
        <f t="shared" si="166"/>
        <v>OU220</v>
      </c>
      <c r="C991" s="32">
        <f t="shared" si="167"/>
        <v>220</v>
      </c>
      <c r="D991" s="40" t="str">
        <f t="shared" si="165"/>
        <v>OU</v>
      </c>
      <c r="E991" s="40">
        <f t="shared" si="168"/>
        <v>10</v>
      </c>
      <c r="F991" s="40">
        <f t="shared" si="169"/>
        <v>91</v>
      </c>
      <c r="G991" s="40">
        <f t="shared" si="170"/>
        <v>30</v>
      </c>
      <c r="H991" s="40">
        <f t="shared" si="171"/>
        <v>216</v>
      </c>
      <c r="I991" s="40" t="str">
        <f t="shared" si="172"/>
        <v>10.91.30.216</v>
      </c>
      <c r="J991" s="40" t="str">
        <f t="shared" si="173"/>
        <v>10.91.30.217</v>
      </c>
      <c r="K991" s="40" t="str">
        <f t="shared" si="174"/>
        <v>10.91.30.222</v>
      </c>
      <c r="L991" s="40" t="str">
        <f t="shared" si="175"/>
        <v>255.255.255.248</v>
      </c>
      <c r="M991" s="40"/>
      <c r="N991" s="40"/>
      <c r="O991" s="40"/>
      <c r="P991" s="40"/>
    </row>
    <row r="992" spans="1:16">
      <c r="A992" s="40">
        <v>989</v>
      </c>
      <c r="B992" s="32" t="str">
        <f t="shared" si="166"/>
        <v>OU221</v>
      </c>
      <c r="C992" s="32">
        <f t="shared" si="167"/>
        <v>221</v>
      </c>
      <c r="D992" s="40" t="str">
        <f t="shared" si="165"/>
        <v>OU</v>
      </c>
      <c r="E992" s="40">
        <f t="shared" si="168"/>
        <v>10</v>
      </c>
      <c r="F992" s="40">
        <f t="shared" si="169"/>
        <v>91</v>
      </c>
      <c r="G992" s="40">
        <f t="shared" si="170"/>
        <v>30</v>
      </c>
      <c r="H992" s="40">
        <f t="shared" si="171"/>
        <v>224</v>
      </c>
      <c r="I992" s="40" t="str">
        <f t="shared" si="172"/>
        <v>10.91.30.224</v>
      </c>
      <c r="J992" s="40" t="str">
        <f t="shared" si="173"/>
        <v>10.91.30.225</v>
      </c>
      <c r="K992" s="40" t="str">
        <f t="shared" si="174"/>
        <v>10.91.30.230</v>
      </c>
      <c r="L992" s="40" t="str">
        <f t="shared" si="175"/>
        <v>255.255.255.248</v>
      </c>
      <c r="M992" s="40"/>
      <c r="N992" s="40"/>
      <c r="O992" s="40"/>
      <c r="P992" s="40"/>
    </row>
    <row r="993" spans="1:16">
      <c r="A993" s="40">
        <v>990</v>
      </c>
      <c r="B993" s="32" t="str">
        <f t="shared" si="166"/>
        <v>OU222</v>
      </c>
      <c r="C993" s="32">
        <f t="shared" si="167"/>
        <v>222</v>
      </c>
      <c r="D993" s="40" t="str">
        <f t="shared" si="165"/>
        <v>OU</v>
      </c>
      <c r="E993" s="40">
        <f t="shared" si="168"/>
        <v>10</v>
      </c>
      <c r="F993" s="40">
        <f t="shared" si="169"/>
        <v>91</v>
      </c>
      <c r="G993" s="40">
        <f t="shared" si="170"/>
        <v>30</v>
      </c>
      <c r="H993" s="40">
        <f t="shared" si="171"/>
        <v>232</v>
      </c>
      <c r="I993" s="40" t="str">
        <f t="shared" si="172"/>
        <v>10.91.30.232</v>
      </c>
      <c r="J993" s="40" t="str">
        <f t="shared" si="173"/>
        <v>10.91.30.233</v>
      </c>
      <c r="K993" s="40" t="str">
        <f t="shared" si="174"/>
        <v>10.91.30.238</v>
      </c>
      <c r="L993" s="40" t="str">
        <f t="shared" si="175"/>
        <v>255.255.255.248</v>
      </c>
      <c r="M993" s="40"/>
      <c r="N993" s="40"/>
      <c r="O993" s="40"/>
      <c r="P993" s="40"/>
    </row>
    <row r="994" spans="1:16">
      <c r="A994" s="40">
        <v>991</v>
      </c>
      <c r="B994" s="32" t="str">
        <f t="shared" si="166"/>
        <v>OU223</v>
      </c>
      <c r="C994" s="32">
        <f t="shared" si="167"/>
        <v>223</v>
      </c>
      <c r="D994" s="40" t="str">
        <f t="shared" si="165"/>
        <v>OU</v>
      </c>
      <c r="E994" s="40">
        <f t="shared" si="168"/>
        <v>10</v>
      </c>
      <c r="F994" s="40">
        <f t="shared" si="169"/>
        <v>91</v>
      </c>
      <c r="G994" s="40">
        <f t="shared" si="170"/>
        <v>30</v>
      </c>
      <c r="H994" s="40">
        <f t="shared" si="171"/>
        <v>240</v>
      </c>
      <c r="I994" s="40" t="str">
        <f t="shared" si="172"/>
        <v>10.91.30.240</v>
      </c>
      <c r="J994" s="40" t="str">
        <f t="shared" si="173"/>
        <v>10.91.30.241</v>
      </c>
      <c r="K994" s="40" t="str">
        <f t="shared" si="174"/>
        <v>10.91.30.246</v>
      </c>
      <c r="L994" s="40" t="str">
        <f t="shared" si="175"/>
        <v>255.255.255.248</v>
      </c>
      <c r="M994" s="40"/>
      <c r="N994" s="40"/>
      <c r="O994" s="40"/>
      <c r="P994" s="40"/>
    </row>
    <row r="995" spans="1:16">
      <c r="A995" s="40">
        <v>992</v>
      </c>
      <c r="B995" s="32" t="str">
        <f t="shared" si="166"/>
        <v>OU224</v>
      </c>
      <c r="C995" s="32">
        <f t="shared" si="167"/>
        <v>224</v>
      </c>
      <c r="D995" s="40" t="str">
        <f t="shared" si="165"/>
        <v>OU</v>
      </c>
      <c r="E995" s="40">
        <f t="shared" si="168"/>
        <v>10</v>
      </c>
      <c r="F995" s="40">
        <f t="shared" si="169"/>
        <v>91</v>
      </c>
      <c r="G995" s="40">
        <f t="shared" si="170"/>
        <v>30</v>
      </c>
      <c r="H995" s="40">
        <f t="shared" si="171"/>
        <v>248</v>
      </c>
      <c r="I995" s="40" t="str">
        <f t="shared" si="172"/>
        <v>10.91.30.248</v>
      </c>
      <c r="J995" s="40" t="str">
        <f t="shared" si="173"/>
        <v>10.91.30.249</v>
      </c>
      <c r="K995" s="40" t="str">
        <f t="shared" si="174"/>
        <v>10.91.30.254</v>
      </c>
      <c r="L995" s="40" t="str">
        <f t="shared" si="175"/>
        <v>255.255.255.248</v>
      </c>
      <c r="M995" s="40"/>
      <c r="N995" s="40"/>
      <c r="O995" s="40"/>
      <c r="P995" s="40"/>
    </row>
    <row r="996" spans="1:16">
      <c r="A996" s="40">
        <v>993</v>
      </c>
      <c r="B996" s="32" t="str">
        <f t="shared" si="166"/>
        <v>OU225</v>
      </c>
      <c r="C996" s="32">
        <f t="shared" si="167"/>
        <v>225</v>
      </c>
      <c r="D996" s="40" t="str">
        <f t="shared" si="165"/>
        <v>OU</v>
      </c>
      <c r="E996" s="40">
        <f t="shared" si="168"/>
        <v>10</v>
      </c>
      <c r="F996" s="40">
        <f t="shared" si="169"/>
        <v>91</v>
      </c>
      <c r="G996" s="40">
        <f t="shared" si="170"/>
        <v>31</v>
      </c>
      <c r="H996" s="40">
        <f t="shared" si="171"/>
        <v>0</v>
      </c>
      <c r="I996" s="40" t="str">
        <f t="shared" si="172"/>
        <v>10.91.31.0</v>
      </c>
      <c r="J996" s="40" t="str">
        <f t="shared" si="173"/>
        <v>10.91.31.1</v>
      </c>
      <c r="K996" s="40" t="str">
        <f t="shared" si="174"/>
        <v>10.91.31.6</v>
      </c>
      <c r="L996" s="40" t="str">
        <f t="shared" si="175"/>
        <v>255.255.255.248</v>
      </c>
      <c r="M996" s="40"/>
      <c r="N996" s="40"/>
      <c r="O996" s="40"/>
      <c r="P996" s="40"/>
    </row>
    <row r="997" spans="1:16">
      <c r="A997" s="40">
        <v>994</v>
      </c>
      <c r="B997" s="32" t="str">
        <f t="shared" si="166"/>
        <v>OU226</v>
      </c>
      <c r="C997" s="32">
        <f t="shared" si="167"/>
        <v>226</v>
      </c>
      <c r="D997" s="40" t="str">
        <f t="shared" si="165"/>
        <v>OU</v>
      </c>
      <c r="E997" s="40">
        <f t="shared" si="168"/>
        <v>10</v>
      </c>
      <c r="F997" s="40">
        <f t="shared" si="169"/>
        <v>91</v>
      </c>
      <c r="G997" s="40">
        <f t="shared" si="170"/>
        <v>31</v>
      </c>
      <c r="H997" s="40">
        <f t="shared" si="171"/>
        <v>8</v>
      </c>
      <c r="I997" s="40" t="str">
        <f t="shared" si="172"/>
        <v>10.91.31.8</v>
      </c>
      <c r="J997" s="40" t="str">
        <f t="shared" si="173"/>
        <v>10.91.31.9</v>
      </c>
      <c r="K997" s="40" t="str">
        <f t="shared" si="174"/>
        <v>10.91.31.14</v>
      </c>
      <c r="L997" s="40" t="str">
        <f t="shared" si="175"/>
        <v>255.255.255.248</v>
      </c>
      <c r="M997" s="40"/>
      <c r="N997" s="40"/>
      <c r="O997" s="40"/>
      <c r="P997" s="40"/>
    </row>
    <row r="998" spans="1:16">
      <c r="A998" s="40">
        <v>995</v>
      </c>
      <c r="B998" s="32" t="str">
        <f t="shared" si="166"/>
        <v>OU227</v>
      </c>
      <c r="C998" s="32">
        <f t="shared" si="167"/>
        <v>227</v>
      </c>
      <c r="D998" s="40" t="str">
        <f t="shared" si="165"/>
        <v>OU</v>
      </c>
      <c r="E998" s="40">
        <f t="shared" si="168"/>
        <v>10</v>
      </c>
      <c r="F998" s="40">
        <f t="shared" si="169"/>
        <v>91</v>
      </c>
      <c r="G998" s="40">
        <f t="shared" si="170"/>
        <v>31</v>
      </c>
      <c r="H998" s="40">
        <f t="shared" si="171"/>
        <v>16</v>
      </c>
      <c r="I998" s="40" t="str">
        <f t="shared" si="172"/>
        <v>10.91.31.16</v>
      </c>
      <c r="J998" s="40" t="str">
        <f t="shared" si="173"/>
        <v>10.91.31.17</v>
      </c>
      <c r="K998" s="40" t="str">
        <f t="shared" si="174"/>
        <v>10.91.31.22</v>
      </c>
      <c r="L998" s="40" t="str">
        <f t="shared" si="175"/>
        <v>255.255.255.248</v>
      </c>
      <c r="M998" s="40"/>
      <c r="N998" s="40"/>
      <c r="O998" s="40"/>
      <c r="P998" s="40"/>
    </row>
    <row r="999" spans="1:16">
      <c r="A999" s="40">
        <v>996</v>
      </c>
      <c r="B999" s="32" t="str">
        <f t="shared" si="166"/>
        <v>OU228</v>
      </c>
      <c r="C999" s="32">
        <f t="shared" si="167"/>
        <v>228</v>
      </c>
      <c r="D999" s="40" t="str">
        <f t="shared" si="165"/>
        <v>OU</v>
      </c>
      <c r="E999" s="40">
        <f t="shared" si="168"/>
        <v>10</v>
      </c>
      <c r="F999" s="40">
        <f t="shared" si="169"/>
        <v>91</v>
      </c>
      <c r="G999" s="40">
        <f t="shared" si="170"/>
        <v>31</v>
      </c>
      <c r="H999" s="40">
        <f t="shared" si="171"/>
        <v>24</v>
      </c>
      <c r="I999" s="40" t="str">
        <f t="shared" si="172"/>
        <v>10.91.31.24</v>
      </c>
      <c r="J999" s="40" t="str">
        <f t="shared" si="173"/>
        <v>10.91.31.25</v>
      </c>
      <c r="K999" s="40" t="str">
        <f t="shared" si="174"/>
        <v>10.91.31.30</v>
      </c>
      <c r="L999" s="40" t="str">
        <f t="shared" si="175"/>
        <v>255.255.255.248</v>
      </c>
      <c r="M999" s="40"/>
      <c r="N999" s="40"/>
      <c r="O999" s="40"/>
      <c r="P999" s="40"/>
    </row>
    <row r="1000" spans="1:16">
      <c r="A1000" s="40">
        <v>997</v>
      </c>
      <c r="B1000" s="32" t="str">
        <f t="shared" si="166"/>
        <v>OU229</v>
      </c>
      <c r="C1000" s="32">
        <f t="shared" si="167"/>
        <v>229</v>
      </c>
      <c r="D1000" s="40" t="str">
        <f t="shared" si="165"/>
        <v>OU</v>
      </c>
      <c r="E1000" s="40">
        <f t="shared" si="168"/>
        <v>10</v>
      </c>
      <c r="F1000" s="40">
        <f t="shared" si="169"/>
        <v>91</v>
      </c>
      <c r="G1000" s="40">
        <f t="shared" si="170"/>
        <v>31</v>
      </c>
      <c r="H1000" s="40">
        <f t="shared" si="171"/>
        <v>32</v>
      </c>
      <c r="I1000" s="40" t="str">
        <f t="shared" si="172"/>
        <v>10.91.31.32</v>
      </c>
      <c r="J1000" s="40" t="str">
        <f t="shared" si="173"/>
        <v>10.91.31.33</v>
      </c>
      <c r="K1000" s="40" t="str">
        <f t="shared" si="174"/>
        <v>10.91.31.38</v>
      </c>
      <c r="L1000" s="40" t="str">
        <f t="shared" si="175"/>
        <v>255.255.255.248</v>
      </c>
      <c r="M1000" s="40"/>
      <c r="N1000" s="40"/>
      <c r="O1000" s="40"/>
      <c r="P1000" s="40"/>
    </row>
    <row r="1001" spans="1:16">
      <c r="A1001" s="40">
        <v>998</v>
      </c>
      <c r="B1001" s="32" t="str">
        <f t="shared" si="166"/>
        <v>OU230</v>
      </c>
      <c r="C1001" s="32">
        <f t="shared" si="167"/>
        <v>230</v>
      </c>
      <c r="D1001" s="40" t="str">
        <f t="shared" si="165"/>
        <v>OU</v>
      </c>
      <c r="E1001" s="40">
        <f t="shared" si="168"/>
        <v>10</v>
      </c>
      <c r="F1001" s="40">
        <f t="shared" si="169"/>
        <v>91</v>
      </c>
      <c r="G1001" s="40">
        <f t="shared" si="170"/>
        <v>31</v>
      </c>
      <c r="H1001" s="40">
        <f t="shared" si="171"/>
        <v>40</v>
      </c>
      <c r="I1001" s="40" t="str">
        <f t="shared" si="172"/>
        <v>10.91.31.40</v>
      </c>
      <c r="J1001" s="40" t="str">
        <f t="shared" si="173"/>
        <v>10.91.31.41</v>
      </c>
      <c r="K1001" s="40" t="str">
        <f t="shared" si="174"/>
        <v>10.91.31.46</v>
      </c>
      <c r="L1001" s="40" t="str">
        <f t="shared" si="175"/>
        <v>255.255.255.248</v>
      </c>
      <c r="M1001" s="40"/>
      <c r="N1001" s="40"/>
      <c r="O1001" s="40"/>
      <c r="P1001" s="40"/>
    </row>
    <row r="1002" spans="1:16">
      <c r="A1002" s="40">
        <v>999</v>
      </c>
      <c r="B1002" s="32" t="str">
        <f t="shared" si="166"/>
        <v>OU231</v>
      </c>
      <c r="C1002" s="32">
        <f t="shared" si="167"/>
        <v>231</v>
      </c>
      <c r="D1002" s="40" t="str">
        <f t="shared" si="165"/>
        <v>OU</v>
      </c>
      <c r="E1002" s="40">
        <f t="shared" si="168"/>
        <v>10</v>
      </c>
      <c r="F1002" s="40">
        <f t="shared" si="169"/>
        <v>91</v>
      </c>
      <c r="G1002" s="40">
        <f t="shared" si="170"/>
        <v>31</v>
      </c>
      <c r="H1002" s="40">
        <f t="shared" si="171"/>
        <v>48</v>
      </c>
      <c r="I1002" s="40" t="str">
        <f t="shared" si="172"/>
        <v>10.91.31.48</v>
      </c>
      <c r="J1002" s="40" t="str">
        <f t="shared" si="173"/>
        <v>10.91.31.49</v>
      </c>
      <c r="K1002" s="40" t="str">
        <f t="shared" si="174"/>
        <v>10.91.31.54</v>
      </c>
      <c r="L1002" s="40" t="str">
        <f t="shared" si="175"/>
        <v>255.255.255.248</v>
      </c>
      <c r="M1002" s="40"/>
      <c r="N1002" s="40"/>
      <c r="O1002" s="40"/>
      <c r="P1002" s="40"/>
    </row>
    <row r="1003" spans="1:16">
      <c r="A1003" s="40">
        <v>1000</v>
      </c>
      <c r="B1003" s="32" t="str">
        <f t="shared" si="166"/>
        <v>OU232</v>
      </c>
      <c r="C1003" s="32">
        <f t="shared" si="167"/>
        <v>232</v>
      </c>
      <c r="D1003" s="40" t="str">
        <f t="shared" si="165"/>
        <v>OU</v>
      </c>
      <c r="E1003" s="40">
        <f t="shared" si="168"/>
        <v>10</v>
      </c>
      <c r="F1003" s="40">
        <f t="shared" si="169"/>
        <v>91</v>
      </c>
      <c r="G1003" s="40">
        <f t="shared" si="170"/>
        <v>31</v>
      </c>
      <c r="H1003" s="40">
        <f t="shared" si="171"/>
        <v>56</v>
      </c>
      <c r="I1003" s="40" t="str">
        <f t="shared" si="172"/>
        <v>10.91.31.56</v>
      </c>
      <c r="J1003" s="40" t="str">
        <f t="shared" si="173"/>
        <v>10.91.31.57</v>
      </c>
      <c r="K1003" s="40" t="str">
        <f t="shared" si="174"/>
        <v>10.91.31.62</v>
      </c>
      <c r="L1003" s="40" t="str">
        <f t="shared" si="175"/>
        <v>255.255.255.248</v>
      </c>
      <c r="M1003" s="40"/>
      <c r="N1003" s="40"/>
      <c r="O1003" s="40"/>
      <c r="P1003" s="40"/>
    </row>
    <row r="1004" spans="1:16">
      <c r="A1004" s="40">
        <v>1001</v>
      </c>
      <c r="B1004" s="32" t="str">
        <f t="shared" si="166"/>
        <v>OU233</v>
      </c>
      <c r="C1004" s="32">
        <f t="shared" si="167"/>
        <v>233</v>
      </c>
      <c r="D1004" s="40" t="str">
        <f t="shared" si="165"/>
        <v>OU</v>
      </c>
      <c r="E1004" s="40">
        <f t="shared" si="168"/>
        <v>10</v>
      </c>
      <c r="F1004" s="40">
        <f t="shared" si="169"/>
        <v>91</v>
      </c>
      <c r="G1004" s="40">
        <f t="shared" si="170"/>
        <v>31</v>
      </c>
      <c r="H1004" s="40">
        <f t="shared" si="171"/>
        <v>64</v>
      </c>
      <c r="I1004" s="40" t="str">
        <f t="shared" si="172"/>
        <v>10.91.31.64</v>
      </c>
      <c r="J1004" s="40" t="str">
        <f t="shared" si="173"/>
        <v>10.91.31.65</v>
      </c>
      <c r="K1004" s="40" t="str">
        <f t="shared" si="174"/>
        <v>10.91.31.70</v>
      </c>
      <c r="L1004" s="40" t="str">
        <f t="shared" si="175"/>
        <v>255.255.255.248</v>
      </c>
      <c r="M1004" s="40"/>
      <c r="N1004" s="40"/>
      <c r="O1004" s="40"/>
      <c r="P1004" s="40"/>
    </row>
    <row r="1005" spans="1:16">
      <c r="A1005" s="40">
        <v>1002</v>
      </c>
      <c r="B1005" s="32" t="str">
        <f t="shared" si="166"/>
        <v>OU234</v>
      </c>
      <c r="C1005" s="32">
        <f t="shared" si="167"/>
        <v>234</v>
      </c>
      <c r="D1005" s="40" t="str">
        <f t="shared" si="165"/>
        <v>OU</v>
      </c>
      <c r="E1005" s="40">
        <f t="shared" si="168"/>
        <v>10</v>
      </c>
      <c r="F1005" s="40">
        <f t="shared" si="169"/>
        <v>91</v>
      </c>
      <c r="G1005" s="40">
        <f t="shared" si="170"/>
        <v>31</v>
      </c>
      <c r="H1005" s="40">
        <f t="shared" si="171"/>
        <v>72</v>
      </c>
      <c r="I1005" s="40" t="str">
        <f t="shared" si="172"/>
        <v>10.91.31.72</v>
      </c>
      <c r="J1005" s="40" t="str">
        <f t="shared" si="173"/>
        <v>10.91.31.73</v>
      </c>
      <c r="K1005" s="40" t="str">
        <f t="shared" si="174"/>
        <v>10.91.31.78</v>
      </c>
      <c r="L1005" s="40" t="str">
        <f t="shared" si="175"/>
        <v>255.255.255.248</v>
      </c>
      <c r="M1005" s="40"/>
      <c r="N1005" s="40"/>
      <c r="O1005" s="40"/>
      <c r="P1005" s="40"/>
    </row>
    <row r="1006" spans="1:16">
      <c r="A1006" s="40">
        <v>1003</v>
      </c>
      <c r="B1006" s="32" t="str">
        <f t="shared" si="166"/>
        <v>OU235</v>
      </c>
      <c r="C1006" s="32">
        <f t="shared" si="167"/>
        <v>235</v>
      </c>
      <c r="D1006" s="40" t="str">
        <f t="shared" si="165"/>
        <v>OU</v>
      </c>
      <c r="E1006" s="40">
        <f t="shared" si="168"/>
        <v>10</v>
      </c>
      <c r="F1006" s="40">
        <f t="shared" si="169"/>
        <v>91</v>
      </c>
      <c r="G1006" s="40">
        <f t="shared" si="170"/>
        <v>31</v>
      </c>
      <c r="H1006" s="40">
        <f t="shared" si="171"/>
        <v>80</v>
      </c>
      <c r="I1006" s="40" t="str">
        <f t="shared" si="172"/>
        <v>10.91.31.80</v>
      </c>
      <c r="J1006" s="40" t="str">
        <f t="shared" si="173"/>
        <v>10.91.31.81</v>
      </c>
      <c r="K1006" s="40" t="str">
        <f t="shared" si="174"/>
        <v>10.91.31.86</v>
      </c>
      <c r="L1006" s="40" t="str">
        <f t="shared" si="175"/>
        <v>255.255.255.248</v>
      </c>
      <c r="M1006" s="40"/>
      <c r="N1006" s="40"/>
      <c r="O1006" s="40"/>
      <c r="P1006" s="40"/>
    </row>
    <row r="1007" spans="1:16">
      <c r="A1007" s="40">
        <v>1004</v>
      </c>
      <c r="B1007" s="32" t="str">
        <f t="shared" si="166"/>
        <v>OU236</v>
      </c>
      <c r="C1007" s="32">
        <f t="shared" si="167"/>
        <v>236</v>
      </c>
      <c r="D1007" s="40" t="str">
        <f t="shared" si="165"/>
        <v>OU</v>
      </c>
      <c r="E1007" s="40">
        <f t="shared" si="168"/>
        <v>10</v>
      </c>
      <c r="F1007" s="40">
        <f t="shared" si="169"/>
        <v>91</v>
      </c>
      <c r="G1007" s="40">
        <f t="shared" si="170"/>
        <v>31</v>
      </c>
      <c r="H1007" s="40">
        <f t="shared" si="171"/>
        <v>88</v>
      </c>
      <c r="I1007" s="40" t="str">
        <f t="shared" si="172"/>
        <v>10.91.31.88</v>
      </c>
      <c r="J1007" s="40" t="str">
        <f t="shared" si="173"/>
        <v>10.91.31.89</v>
      </c>
      <c r="K1007" s="40" t="str">
        <f t="shared" si="174"/>
        <v>10.91.31.94</v>
      </c>
      <c r="L1007" s="40" t="str">
        <f t="shared" si="175"/>
        <v>255.255.255.248</v>
      </c>
      <c r="M1007" s="40"/>
      <c r="N1007" s="40"/>
      <c r="O1007" s="40"/>
      <c r="P1007" s="40"/>
    </row>
    <row r="1008" spans="1:16">
      <c r="A1008" s="40">
        <v>1005</v>
      </c>
      <c r="B1008" s="32" t="str">
        <f t="shared" si="166"/>
        <v>OU237</v>
      </c>
      <c r="C1008" s="32">
        <f t="shared" si="167"/>
        <v>237</v>
      </c>
      <c r="D1008" s="40" t="str">
        <f t="shared" si="165"/>
        <v>OU</v>
      </c>
      <c r="E1008" s="40">
        <f t="shared" si="168"/>
        <v>10</v>
      </c>
      <c r="F1008" s="40">
        <f t="shared" si="169"/>
        <v>91</v>
      </c>
      <c r="G1008" s="40">
        <f t="shared" si="170"/>
        <v>31</v>
      </c>
      <c r="H1008" s="40">
        <f t="shared" si="171"/>
        <v>96</v>
      </c>
      <c r="I1008" s="40" t="str">
        <f t="shared" si="172"/>
        <v>10.91.31.96</v>
      </c>
      <c r="J1008" s="40" t="str">
        <f t="shared" si="173"/>
        <v>10.91.31.97</v>
      </c>
      <c r="K1008" s="40" t="str">
        <f t="shared" si="174"/>
        <v>10.91.31.102</v>
      </c>
      <c r="L1008" s="40" t="str">
        <f t="shared" si="175"/>
        <v>255.255.255.248</v>
      </c>
      <c r="M1008" s="40"/>
      <c r="N1008" s="40"/>
      <c r="O1008" s="40"/>
      <c r="P1008" s="40"/>
    </row>
    <row r="1009" spans="1:16">
      <c r="A1009" s="40">
        <v>1006</v>
      </c>
      <c r="B1009" s="32" t="str">
        <f t="shared" si="166"/>
        <v>OU238</v>
      </c>
      <c r="C1009" s="32">
        <f t="shared" si="167"/>
        <v>238</v>
      </c>
      <c r="D1009" s="40" t="str">
        <f t="shared" si="165"/>
        <v>OU</v>
      </c>
      <c r="E1009" s="40">
        <f t="shared" si="168"/>
        <v>10</v>
      </c>
      <c r="F1009" s="40">
        <f t="shared" si="169"/>
        <v>91</v>
      </c>
      <c r="G1009" s="40">
        <f t="shared" si="170"/>
        <v>31</v>
      </c>
      <c r="H1009" s="40">
        <f t="shared" si="171"/>
        <v>104</v>
      </c>
      <c r="I1009" s="40" t="str">
        <f t="shared" si="172"/>
        <v>10.91.31.104</v>
      </c>
      <c r="J1009" s="40" t="str">
        <f t="shared" si="173"/>
        <v>10.91.31.105</v>
      </c>
      <c r="K1009" s="40" t="str">
        <f t="shared" si="174"/>
        <v>10.91.31.110</v>
      </c>
      <c r="L1009" s="40" t="str">
        <f t="shared" si="175"/>
        <v>255.255.255.248</v>
      </c>
      <c r="M1009" s="40"/>
      <c r="N1009" s="40"/>
      <c r="O1009" s="40"/>
      <c r="P1009" s="40"/>
    </row>
    <row r="1010" spans="1:16">
      <c r="A1010" s="40">
        <v>1007</v>
      </c>
      <c r="B1010" s="32" t="str">
        <f t="shared" si="166"/>
        <v>OU239</v>
      </c>
      <c r="C1010" s="32">
        <f t="shared" si="167"/>
        <v>239</v>
      </c>
      <c r="D1010" s="40" t="str">
        <f t="shared" si="165"/>
        <v>OU</v>
      </c>
      <c r="E1010" s="40">
        <f t="shared" si="168"/>
        <v>10</v>
      </c>
      <c r="F1010" s="40">
        <f t="shared" si="169"/>
        <v>91</v>
      </c>
      <c r="G1010" s="40">
        <f t="shared" si="170"/>
        <v>31</v>
      </c>
      <c r="H1010" s="40">
        <f t="shared" si="171"/>
        <v>112</v>
      </c>
      <c r="I1010" s="40" t="str">
        <f t="shared" si="172"/>
        <v>10.91.31.112</v>
      </c>
      <c r="J1010" s="40" t="str">
        <f t="shared" si="173"/>
        <v>10.91.31.113</v>
      </c>
      <c r="K1010" s="40" t="str">
        <f t="shared" si="174"/>
        <v>10.91.31.118</v>
      </c>
      <c r="L1010" s="40" t="str">
        <f t="shared" si="175"/>
        <v>255.255.255.248</v>
      </c>
      <c r="M1010" s="40"/>
      <c r="N1010" s="40"/>
      <c r="O1010" s="40"/>
      <c r="P1010" s="40"/>
    </row>
    <row r="1011" spans="1:16">
      <c r="A1011" s="40">
        <v>1008</v>
      </c>
      <c r="B1011" s="32" t="str">
        <f t="shared" si="166"/>
        <v>OU240</v>
      </c>
      <c r="C1011" s="32">
        <f t="shared" si="167"/>
        <v>240</v>
      </c>
      <c r="D1011" s="40" t="str">
        <f t="shared" si="165"/>
        <v>OU</v>
      </c>
      <c r="E1011" s="40">
        <f t="shared" si="168"/>
        <v>10</v>
      </c>
      <c r="F1011" s="40">
        <f t="shared" si="169"/>
        <v>91</v>
      </c>
      <c r="G1011" s="40">
        <f t="shared" si="170"/>
        <v>31</v>
      </c>
      <c r="H1011" s="40">
        <f t="shared" si="171"/>
        <v>120</v>
      </c>
      <c r="I1011" s="40" t="str">
        <f t="shared" si="172"/>
        <v>10.91.31.120</v>
      </c>
      <c r="J1011" s="40" t="str">
        <f t="shared" si="173"/>
        <v>10.91.31.121</v>
      </c>
      <c r="K1011" s="40" t="str">
        <f t="shared" si="174"/>
        <v>10.91.31.126</v>
      </c>
      <c r="L1011" s="40" t="str">
        <f t="shared" si="175"/>
        <v>255.255.255.248</v>
      </c>
      <c r="M1011" s="40"/>
      <c r="N1011" s="40"/>
      <c r="O1011" s="40"/>
      <c r="P1011" s="40"/>
    </row>
    <row r="1012" spans="1:16">
      <c r="A1012" s="40">
        <v>1009</v>
      </c>
      <c r="B1012" s="32" t="str">
        <f t="shared" si="166"/>
        <v>OU241</v>
      </c>
      <c r="C1012" s="32">
        <f t="shared" si="167"/>
        <v>241</v>
      </c>
      <c r="D1012" s="40" t="str">
        <f t="shared" si="165"/>
        <v>OU</v>
      </c>
      <c r="E1012" s="40">
        <f t="shared" si="168"/>
        <v>10</v>
      </c>
      <c r="F1012" s="40">
        <f t="shared" si="169"/>
        <v>91</v>
      </c>
      <c r="G1012" s="40">
        <f t="shared" si="170"/>
        <v>31</v>
      </c>
      <c r="H1012" s="40">
        <f t="shared" si="171"/>
        <v>128</v>
      </c>
      <c r="I1012" s="40" t="str">
        <f t="shared" si="172"/>
        <v>10.91.31.128</v>
      </c>
      <c r="J1012" s="40" t="str">
        <f t="shared" si="173"/>
        <v>10.91.31.129</v>
      </c>
      <c r="K1012" s="40" t="str">
        <f t="shared" si="174"/>
        <v>10.91.31.134</v>
      </c>
      <c r="L1012" s="40" t="str">
        <f t="shared" si="175"/>
        <v>255.255.255.248</v>
      </c>
      <c r="M1012" s="40"/>
      <c r="N1012" s="40"/>
      <c r="O1012" s="40"/>
      <c r="P1012" s="40"/>
    </row>
    <row r="1013" spans="1:16">
      <c r="A1013" s="40">
        <v>1010</v>
      </c>
      <c r="B1013" s="32" t="str">
        <f t="shared" si="166"/>
        <v>OU242</v>
      </c>
      <c r="C1013" s="32">
        <f t="shared" si="167"/>
        <v>242</v>
      </c>
      <c r="D1013" s="40" t="str">
        <f t="shared" si="165"/>
        <v>OU</v>
      </c>
      <c r="E1013" s="40">
        <f t="shared" si="168"/>
        <v>10</v>
      </c>
      <c r="F1013" s="40">
        <f t="shared" si="169"/>
        <v>91</v>
      </c>
      <c r="G1013" s="40">
        <f t="shared" si="170"/>
        <v>31</v>
      </c>
      <c r="H1013" s="40">
        <f t="shared" si="171"/>
        <v>136</v>
      </c>
      <c r="I1013" s="40" t="str">
        <f t="shared" si="172"/>
        <v>10.91.31.136</v>
      </c>
      <c r="J1013" s="40" t="str">
        <f t="shared" si="173"/>
        <v>10.91.31.137</v>
      </c>
      <c r="K1013" s="40" t="str">
        <f t="shared" si="174"/>
        <v>10.91.31.142</v>
      </c>
      <c r="L1013" s="40" t="str">
        <f t="shared" si="175"/>
        <v>255.255.255.248</v>
      </c>
      <c r="M1013" s="40"/>
      <c r="N1013" s="40"/>
      <c r="O1013" s="40"/>
      <c r="P1013" s="40"/>
    </row>
    <row r="1014" spans="1:16">
      <c r="A1014" s="40">
        <v>1011</v>
      </c>
      <c r="B1014" s="32" t="str">
        <f t="shared" si="166"/>
        <v>OU243</v>
      </c>
      <c r="C1014" s="32">
        <f t="shared" si="167"/>
        <v>243</v>
      </c>
      <c r="D1014" s="40" t="str">
        <f t="shared" si="165"/>
        <v>OU</v>
      </c>
      <c r="E1014" s="40">
        <f t="shared" si="168"/>
        <v>10</v>
      </c>
      <c r="F1014" s="40">
        <f t="shared" si="169"/>
        <v>91</v>
      </c>
      <c r="G1014" s="40">
        <f t="shared" si="170"/>
        <v>31</v>
      </c>
      <c r="H1014" s="40">
        <f t="shared" si="171"/>
        <v>144</v>
      </c>
      <c r="I1014" s="40" t="str">
        <f t="shared" si="172"/>
        <v>10.91.31.144</v>
      </c>
      <c r="J1014" s="40" t="str">
        <f t="shared" si="173"/>
        <v>10.91.31.145</v>
      </c>
      <c r="K1014" s="40" t="str">
        <f t="shared" si="174"/>
        <v>10.91.31.150</v>
      </c>
      <c r="L1014" s="40" t="str">
        <f t="shared" si="175"/>
        <v>255.255.255.248</v>
      </c>
      <c r="M1014" s="40"/>
      <c r="N1014" s="40"/>
      <c r="O1014" s="40"/>
      <c r="P1014" s="40"/>
    </row>
    <row r="1015" spans="1:16">
      <c r="A1015" s="40">
        <v>1012</v>
      </c>
      <c r="B1015" s="32" t="str">
        <f t="shared" si="166"/>
        <v>OU244</v>
      </c>
      <c r="C1015" s="32">
        <f t="shared" si="167"/>
        <v>244</v>
      </c>
      <c r="D1015" s="40" t="str">
        <f t="shared" si="165"/>
        <v>OU</v>
      </c>
      <c r="E1015" s="40">
        <f t="shared" si="168"/>
        <v>10</v>
      </c>
      <c r="F1015" s="40">
        <f t="shared" si="169"/>
        <v>91</v>
      </c>
      <c r="G1015" s="40">
        <f t="shared" si="170"/>
        <v>31</v>
      </c>
      <c r="H1015" s="40">
        <f t="shared" si="171"/>
        <v>152</v>
      </c>
      <c r="I1015" s="40" t="str">
        <f t="shared" si="172"/>
        <v>10.91.31.152</v>
      </c>
      <c r="J1015" s="40" t="str">
        <f t="shared" si="173"/>
        <v>10.91.31.153</v>
      </c>
      <c r="K1015" s="40" t="str">
        <f t="shared" si="174"/>
        <v>10.91.31.158</v>
      </c>
      <c r="L1015" s="40" t="str">
        <f t="shared" si="175"/>
        <v>255.255.255.248</v>
      </c>
      <c r="M1015" s="40"/>
      <c r="N1015" s="40"/>
      <c r="O1015" s="40"/>
      <c r="P1015" s="40"/>
    </row>
    <row r="1016" spans="1:16">
      <c r="A1016" s="40">
        <v>1013</v>
      </c>
      <c r="B1016" s="32" t="str">
        <f t="shared" si="166"/>
        <v>OU245</v>
      </c>
      <c r="C1016" s="32">
        <f t="shared" si="167"/>
        <v>245</v>
      </c>
      <c r="D1016" s="40" t="str">
        <f t="shared" si="165"/>
        <v>OU</v>
      </c>
      <c r="E1016" s="40">
        <f t="shared" si="168"/>
        <v>10</v>
      </c>
      <c r="F1016" s="40">
        <f t="shared" si="169"/>
        <v>91</v>
      </c>
      <c r="G1016" s="40">
        <f t="shared" si="170"/>
        <v>31</v>
      </c>
      <c r="H1016" s="40">
        <f t="shared" si="171"/>
        <v>160</v>
      </c>
      <c r="I1016" s="40" t="str">
        <f t="shared" si="172"/>
        <v>10.91.31.160</v>
      </c>
      <c r="J1016" s="40" t="str">
        <f t="shared" si="173"/>
        <v>10.91.31.161</v>
      </c>
      <c r="K1016" s="40" t="str">
        <f t="shared" si="174"/>
        <v>10.91.31.166</v>
      </c>
      <c r="L1016" s="40" t="str">
        <f t="shared" si="175"/>
        <v>255.255.255.248</v>
      </c>
      <c r="M1016" s="40"/>
      <c r="N1016" s="40"/>
      <c r="O1016" s="40"/>
      <c r="P1016" s="40"/>
    </row>
    <row r="1017" spans="1:16">
      <c r="A1017" s="40">
        <v>1014</v>
      </c>
      <c r="B1017" s="32" t="str">
        <f t="shared" si="166"/>
        <v>OU246</v>
      </c>
      <c r="C1017" s="32">
        <f t="shared" si="167"/>
        <v>246</v>
      </c>
      <c r="D1017" s="40" t="str">
        <f t="shared" si="165"/>
        <v>OU</v>
      </c>
      <c r="E1017" s="40">
        <f t="shared" si="168"/>
        <v>10</v>
      </c>
      <c r="F1017" s="40">
        <f t="shared" si="169"/>
        <v>91</v>
      </c>
      <c r="G1017" s="40">
        <f t="shared" si="170"/>
        <v>31</v>
      </c>
      <c r="H1017" s="40">
        <f t="shared" si="171"/>
        <v>168</v>
      </c>
      <c r="I1017" s="40" t="str">
        <f t="shared" si="172"/>
        <v>10.91.31.168</v>
      </c>
      <c r="J1017" s="40" t="str">
        <f t="shared" si="173"/>
        <v>10.91.31.169</v>
      </c>
      <c r="K1017" s="40" t="str">
        <f t="shared" si="174"/>
        <v>10.91.31.174</v>
      </c>
      <c r="L1017" s="40" t="str">
        <f t="shared" si="175"/>
        <v>255.255.255.248</v>
      </c>
      <c r="M1017" s="40"/>
      <c r="N1017" s="40"/>
      <c r="O1017" s="40"/>
      <c r="P1017" s="40"/>
    </row>
    <row r="1018" spans="1:16">
      <c r="A1018" s="40">
        <v>1015</v>
      </c>
      <c r="B1018" s="32" t="str">
        <f t="shared" si="166"/>
        <v>OU247</v>
      </c>
      <c r="C1018" s="32">
        <f t="shared" si="167"/>
        <v>247</v>
      </c>
      <c r="D1018" s="40" t="str">
        <f t="shared" si="165"/>
        <v>OU</v>
      </c>
      <c r="E1018" s="40">
        <f t="shared" si="168"/>
        <v>10</v>
      </c>
      <c r="F1018" s="40">
        <f t="shared" si="169"/>
        <v>91</v>
      </c>
      <c r="G1018" s="40">
        <f t="shared" si="170"/>
        <v>31</v>
      </c>
      <c r="H1018" s="40">
        <f t="shared" si="171"/>
        <v>176</v>
      </c>
      <c r="I1018" s="40" t="str">
        <f t="shared" si="172"/>
        <v>10.91.31.176</v>
      </c>
      <c r="J1018" s="40" t="str">
        <f t="shared" si="173"/>
        <v>10.91.31.177</v>
      </c>
      <c r="K1018" s="40" t="str">
        <f t="shared" si="174"/>
        <v>10.91.31.182</v>
      </c>
      <c r="L1018" s="40" t="str">
        <f t="shared" si="175"/>
        <v>255.255.255.248</v>
      </c>
      <c r="M1018" s="40"/>
      <c r="N1018" s="40"/>
      <c r="O1018" s="40"/>
      <c r="P1018" s="40"/>
    </row>
    <row r="1019" spans="1:16">
      <c r="A1019" s="40">
        <v>1016</v>
      </c>
      <c r="B1019" s="32" t="str">
        <f t="shared" si="166"/>
        <v>OU248</v>
      </c>
      <c r="C1019" s="32">
        <f t="shared" si="167"/>
        <v>248</v>
      </c>
      <c r="D1019" s="40" t="str">
        <f t="shared" si="165"/>
        <v>OU</v>
      </c>
      <c r="E1019" s="40">
        <f t="shared" si="168"/>
        <v>10</v>
      </c>
      <c r="F1019" s="40">
        <f t="shared" si="169"/>
        <v>91</v>
      </c>
      <c r="G1019" s="40">
        <f t="shared" si="170"/>
        <v>31</v>
      </c>
      <c r="H1019" s="40">
        <f t="shared" si="171"/>
        <v>184</v>
      </c>
      <c r="I1019" s="40" t="str">
        <f t="shared" si="172"/>
        <v>10.91.31.184</v>
      </c>
      <c r="J1019" s="40" t="str">
        <f t="shared" si="173"/>
        <v>10.91.31.185</v>
      </c>
      <c r="K1019" s="40" t="str">
        <f t="shared" si="174"/>
        <v>10.91.31.190</v>
      </c>
      <c r="L1019" s="40" t="str">
        <f t="shared" si="175"/>
        <v>255.255.255.248</v>
      </c>
      <c r="M1019" s="40"/>
      <c r="N1019" s="40"/>
      <c r="O1019" s="40"/>
      <c r="P1019" s="40"/>
    </row>
    <row r="1020" spans="1:16">
      <c r="A1020" s="40">
        <v>1017</v>
      </c>
      <c r="B1020" s="32" t="str">
        <f t="shared" si="166"/>
        <v>OU249</v>
      </c>
      <c r="C1020" s="32">
        <f t="shared" si="167"/>
        <v>249</v>
      </c>
      <c r="D1020" s="40" t="str">
        <f t="shared" si="165"/>
        <v>OU</v>
      </c>
      <c r="E1020" s="40">
        <f t="shared" si="168"/>
        <v>10</v>
      </c>
      <c r="F1020" s="40">
        <f t="shared" si="169"/>
        <v>91</v>
      </c>
      <c r="G1020" s="40">
        <f t="shared" si="170"/>
        <v>31</v>
      </c>
      <c r="H1020" s="40">
        <f t="shared" si="171"/>
        <v>192</v>
      </c>
      <c r="I1020" s="40" t="str">
        <f t="shared" si="172"/>
        <v>10.91.31.192</v>
      </c>
      <c r="J1020" s="40" t="str">
        <f t="shared" si="173"/>
        <v>10.91.31.193</v>
      </c>
      <c r="K1020" s="40" t="str">
        <f t="shared" si="174"/>
        <v>10.91.31.198</v>
      </c>
      <c r="L1020" s="40" t="str">
        <f t="shared" si="175"/>
        <v>255.255.255.248</v>
      </c>
      <c r="M1020" s="40"/>
      <c r="N1020" s="40"/>
      <c r="O1020" s="40"/>
      <c r="P1020" s="40"/>
    </row>
    <row r="1021" spans="1:16">
      <c r="A1021" s="40">
        <v>1018</v>
      </c>
      <c r="B1021" s="32" t="str">
        <f t="shared" si="166"/>
        <v>OU250</v>
      </c>
      <c r="C1021" s="32">
        <f t="shared" si="167"/>
        <v>250</v>
      </c>
      <c r="D1021" s="40" t="str">
        <f t="shared" si="165"/>
        <v>OU</v>
      </c>
      <c r="E1021" s="40">
        <f t="shared" si="168"/>
        <v>10</v>
      </c>
      <c r="F1021" s="40">
        <f t="shared" si="169"/>
        <v>91</v>
      </c>
      <c r="G1021" s="40">
        <f t="shared" si="170"/>
        <v>31</v>
      </c>
      <c r="H1021" s="40">
        <f t="shared" si="171"/>
        <v>200</v>
      </c>
      <c r="I1021" s="40" t="str">
        <f t="shared" si="172"/>
        <v>10.91.31.200</v>
      </c>
      <c r="J1021" s="40" t="str">
        <f t="shared" si="173"/>
        <v>10.91.31.201</v>
      </c>
      <c r="K1021" s="40" t="str">
        <f t="shared" si="174"/>
        <v>10.91.31.206</v>
      </c>
      <c r="L1021" s="40" t="str">
        <f t="shared" si="175"/>
        <v>255.255.255.248</v>
      </c>
      <c r="M1021" s="40"/>
      <c r="N1021" s="40"/>
      <c r="O1021" s="40"/>
      <c r="P1021" s="40"/>
    </row>
    <row r="1022" spans="1:16">
      <c r="A1022" s="40">
        <v>1019</v>
      </c>
      <c r="B1022" s="32" t="str">
        <f t="shared" si="166"/>
        <v>OU251</v>
      </c>
      <c r="C1022" s="32">
        <f t="shared" si="167"/>
        <v>251</v>
      </c>
      <c r="D1022" s="40" t="str">
        <f t="shared" si="165"/>
        <v>OU</v>
      </c>
      <c r="E1022" s="40">
        <f t="shared" si="168"/>
        <v>10</v>
      </c>
      <c r="F1022" s="40">
        <f t="shared" si="169"/>
        <v>91</v>
      </c>
      <c r="G1022" s="40">
        <f t="shared" si="170"/>
        <v>31</v>
      </c>
      <c r="H1022" s="40">
        <f t="shared" si="171"/>
        <v>208</v>
      </c>
      <c r="I1022" s="40" t="str">
        <f t="shared" si="172"/>
        <v>10.91.31.208</v>
      </c>
      <c r="J1022" s="40" t="str">
        <f t="shared" si="173"/>
        <v>10.91.31.209</v>
      </c>
      <c r="K1022" s="40" t="str">
        <f t="shared" si="174"/>
        <v>10.91.31.214</v>
      </c>
      <c r="L1022" s="40" t="str">
        <f t="shared" si="175"/>
        <v>255.255.255.248</v>
      </c>
      <c r="M1022" s="40"/>
      <c r="N1022" s="40"/>
      <c r="O1022" s="40"/>
      <c r="P1022" s="40"/>
    </row>
    <row r="1023" spans="1:16">
      <c r="A1023" s="40">
        <v>1020</v>
      </c>
      <c r="B1023" s="32" t="str">
        <f t="shared" si="166"/>
        <v>OU252</v>
      </c>
      <c r="C1023" s="32">
        <f t="shared" si="167"/>
        <v>252</v>
      </c>
      <c r="D1023" s="40" t="str">
        <f t="shared" si="165"/>
        <v>OU</v>
      </c>
      <c r="E1023" s="40">
        <f t="shared" si="168"/>
        <v>10</v>
      </c>
      <c r="F1023" s="40">
        <f t="shared" si="169"/>
        <v>91</v>
      </c>
      <c r="G1023" s="40">
        <f t="shared" si="170"/>
        <v>31</v>
      </c>
      <c r="H1023" s="40">
        <f t="shared" si="171"/>
        <v>216</v>
      </c>
      <c r="I1023" s="40" t="str">
        <f t="shared" si="172"/>
        <v>10.91.31.216</v>
      </c>
      <c r="J1023" s="40" t="str">
        <f t="shared" si="173"/>
        <v>10.91.31.217</v>
      </c>
      <c r="K1023" s="40" t="str">
        <f t="shared" si="174"/>
        <v>10.91.31.222</v>
      </c>
      <c r="L1023" s="40" t="str">
        <f t="shared" si="175"/>
        <v>255.255.255.248</v>
      </c>
      <c r="M1023" s="40"/>
      <c r="N1023" s="40"/>
      <c r="O1023" s="40"/>
      <c r="P1023" s="40"/>
    </row>
    <row r="1024" spans="1:16">
      <c r="A1024" s="40">
        <v>1021</v>
      </c>
      <c r="B1024" s="32" t="str">
        <f t="shared" si="166"/>
        <v>OU253</v>
      </c>
      <c r="C1024" s="32">
        <f t="shared" si="167"/>
        <v>253</v>
      </c>
      <c r="D1024" s="40" t="str">
        <f t="shared" si="165"/>
        <v>OU</v>
      </c>
      <c r="E1024" s="40">
        <f t="shared" si="168"/>
        <v>10</v>
      </c>
      <c r="F1024" s="40">
        <f t="shared" si="169"/>
        <v>91</v>
      </c>
      <c r="G1024" s="40">
        <f t="shared" si="170"/>
        <v>31</v>
      </c>
      <c r="H1024" s="40">
        <f t="shared" si="171"/>
        <v>224</v>
      </c>
      <c r="I1024" s="40" t="str">
        <f t="shared" si="172"/>
        <v>10.91.31.224</v>
      </c>
      <c r="J1024" s="40" t="str">
        <f t="shared" si="173"/>
        <v>10.91.31.225</v>
      </c>
      <c r="K1024" s="40" t="str">
        <f t="shared" si="174"/>
        <v>10.91.31.230</v>
      </c>
      <c r="L1024" s="40" t="str">
        <f t="shared" si="175"/>
        <v>255.255.255.248</v>
      </c>
      <c r="M1024" s="40"/>
      <c r="N1024" s="40"/>
      <c r="O1024" s="40"/>
      <c r="P1024" s="40"/>
    </row>
    <row r="1025" spans="1:16">
      <c r="A1025" s="40">
        <v>1022</v>
      </c>
      <c r="B1025" s="32" t="str">
        <f t="shared" si="166"/>
        <v>OU254</v>
      </c>
      <c r="C1025" s="32">
        <f t="shared" si="167"/>
        <v>254</v>
      </c>
      <c r="D1025" s="40" t="str">
        <f t="shared" si="165"/>
        <v>OU</v>
      </c>
      <c r="E1025" s="40">
        <f t="shared" si="168"/>
        <v>10</v>
      </c>
      <c r="F1025" s="40">
        <f t="shared" si="169"/>
        <v>91</v>
      </c>
      <c r="G1025" s="40">
        <f t="shared" si="170"/>
        <v>31</v>
      </c>
      <c r="H1025" s="40">
        <f t="shared" si="171"/>
        <v>232</v>
      </c>
      <c r="I1025" s="40" t="str">
        <f t="shared" si="172"/>
        <v>10.91.31.232</v>
      </c>
      <c r="J1025" s="40" t="str">
        <f t="shared" si="173"/>
        <v>10.91.31.233</v>
      </c>
      <c r="K1025" s="40" t="str">
        <f t="shared" si="174"/>
        <v>10.91.31.238</v>
      </c>
      <c r="L1025" s="40" t="str">
        <f t="shared" si="175"/>
        <v>255.255.255.248</v>
      </c>
      <c r="M1025" s="40"/>
      <c r="N1025" s="40"/>
      <c r="O1025" s="40"/>
      <c r="P1025" s="40"/>
    </row>
    <row r="1026" spans="1:16">
      <c r="A1026" s="40">
        <v>1023</v>
      </c>
      <c r="B1026" s="32" t="str">
        <f t="shared" si="166"/>
        <v>OU255</v>
      </c>
      <c r="C1026" s="32">
        <f t="shared" si="167"/>
        <v>255</v>
      </c>
      <c r="D1026" s="40" t="str">
        <f t="shared" si="165"/>
        <v>OU</v>
      </c>
      <c r="E1026" s="40">
        <f t="shared" si="168"/>
        <v>10</v>
      </c>
      <c r="F1026" s="40">
        <f t="shared" si="169"/>
        <v>91</v>
      </c>
      <c r="G1026" s="40">
        <f t="shared" si="170"/>
        <v>31</v>
      </c>
      <c r="H1026" s="40">
        <f t="shared" si="171"/>
        <v>240</v>
      </c>
      <c r="I1026" s="40" t="str">
        <f t="shared" si="172"/>
        <v>10.91.31.240</v>
      </c>
      <c r="J1026" s="40" t="str">
        <f t="shared" si="173"/>
        <v>10.91.31.241</v>
      </c>
      <c r="K1026" s="40" t="str">
        <f t="shared" si="174"/>
        <v>10.91.31.246</v>
      </c>
      <c r="L1026" s="40" t="str">
        <f t="shared" si="175"/>
        <v>255.255.255.248</v>
      </c>
      <c r="M1026" s="40"/>
      <c r="N1026" s="40"/>
      <c r="O1026" s="40"/>
      <c r="P1026" s="40"/>
    </row>
    <row r="1027" spans="1:16">
      <c r="A1027" s="40">
        <v>1024</v>
      </c>
      <c r="B1027" s="32" t="str">
        <f t="shared" si="166"/>
        <v>OU256</v>
      </c>
      <c r="C1027" s="32">
        <f t="shared" si="167"/>
        <v>256</v>
      </c>
      <c r="D1027" s="40" t="str">
        <f t="shared" si="165"/>
        <v>OU</v>
      </c>
      <c r="E1027" s="40">
        <f t="shared" si="168"/>
        <v>10</v>
      </c>
      <c r="F1027" s="40">
        <f t="shared" si="169"/>
        <v>91</v>
      </c>
      <c r="G1027" s="40">
        <f t="shared" si="170"/>
        <v>31</v>
      </c>
      <c r="H1027" s="40">
        <f t="shared" si="171"/>
        <v>248</v>
      </c>
      <c r="I1027" s="40" t="str">
        <f t="shared" si="172"/>
        <v>10.91.31.248</v>
      </c>
      <c r="J1027" s="40" t="str">
        <f t="shared" si="173"/>
        <v>10.91.31.249</v>
      </c>
      <c r="K1027" s="40" t="str">
        <f t="shared" si="174"/>
        <v>10.91.31.254</v>
      </c>
      <c r="L1027" s="40" t="str">
        <f t="shared" si="175"/>
        <v>255.255.255.248</v>
      </c>
      <c r="M1027" s="40"/>
      <c r="N1027" s="40"/>
      <c r="O1027" s="40"/>
      <c r="P1027" s="40"/>
    </row>
    <row r="1028" spans="1:16">
      <c r="A1028" s="40">
        <v>1025</v>
      </c>
      <c r="B1028" s="32" t="str">
        <f t="shared" si="166"/>
        <v>SU1</v>
      </c>
      <c r="C1028" s="32">
        <f t="shared" si="167"/>
        <v>1</v>
      </c>
      <c r="D1028" s="40" t="str">
        <f t="shared" ref="D1028:D1091" si="176">VLOOKUP(ROUNDDOWN(G1028/8,0)*8,$R$4:$S$11,2,0)</f>
        <v>SU</v>
      </c>
      <c r="E1028" s="40">
        <f t="shared" si="168"/>
        <v>10</v>
      </c>
      <c r="F1028" s="40">
        <f t="shared" si="169"/>
        <v>91</v>
      </c>
      <c r="G1028" s="40">
        <f t="shared" si="170"/>
        <v>32</v>
      </c>
      <c r="H1028" s="40">
        <f t="shared" si="171"/>
        <v>0</v>
      </c>
      <c r="I1028" s="40" t="str">
        <f t="shared" si="172"/>
        <v>10.91.32.0</v>
      </c>
      <c r="J1028" s="40" t="str">
        <f t="shared" si="173"/>
        <v>10.91.32.1</v>
      </c>
      <c r="K1028" s="40" t="str">
        <f t="shared" si="174"/>
        <v>10.91.32.6</v>
      </c>
      <c r="L1028" s="40" t="str">
        <f t="shared" si="175"/>
        <v>255.255.255.248</v>
      </c>
      <c r="M1028" s="40"/>
      <c r="N1028" s="40"/>
      <c r="O1028" s="40"/>
      <c r="P1028" s="40"/>
    </row>
    <row r="1029" spans="1:16">
      <c r="A1029" s="40">
        <v>1026</v>
      </c>
      <c r="B1029" s="32" t="str">
        <f t="shared" ref="B1029:B1092" si="177">D1029&amp;C1029</f>
        <v>SU2</v>
      </c>
      <c r="C1029" s="32">
        <f t="shared" si="167"/>
        <v>2</v>
      </c>
      <c r="D1029" s="40" t="str">
        <f t="shared" si="176"/>
        <v>SU</v>
      </c>
      <c r="E1029" s="40">
        <f t="shared" si="168"/>
        <v>10</v>
      </c>
      <c r="F1029" s="40">
        <f t="shared" si="169"/>
        <v>91</v>
      </c>
      <c r="G1029" s="40">
        <f t="shared" si="170"/>
        <v>32</v>
      </c>
      <c r="H1029" s="40">
        <f t="shared" si="171"/>
        <v>8</v>
      </c>
      <c r="I1029" s="40" t="str">
        <f t="shared" si="172"/>
        <v>10.91.32.8</v>
      </c>
      <c r="J1029" s="40" t="str">
        <f t="shared" si="173"/>
        <v>10.91.32.9</v>
      </c>
      <c r="K1029" s="40" t="str">
        <f t="shared" si="174"/>
        <v>10.91.32.14</v>
      </c>
      <c r="L1029" s="40" t="str">
        <f t="shared" si="175"/>
        <v>255.255.255.248</v>
      </c>
      <c r="M1029" s="40"/>
      <c r="N1029" s="40"/>
      <c r="O1029" s="40"/>
      <c r="P1029" s="40"/>
    </row>
    <row r="1030" spans="1:16">
      <c r="A1030" s="40">
        <v>1027</v>
      </c>
      <c r="B1030" s="32" t="str">
        <f t="shared" si="177"/>
        <v>SU3</v>
      </c>
      <c r="C1030" s="32">
        <f t="shared" ref="C1030:C1093" si="178">IF(D1030=D1029,C1029+1,1)</f>
        <v>3</v>
      </c>
      <c r="D1030" s="40" t="str">
        <f t="shared" si="176"/>
        <v>SU</v>
      </c>
      <c r="E1030" s="40">
        <f t="shared" ref="E1030:E1093" si="179">E1029</f>
        <v>10</v>
      </c>
      <c r="F1030" s="40">
        <f t="shared" ref="F1030:F1093" si="180">F1029</f>
        <v>91</v>
      </c>
      <c r="G1030" s="40">
        <f t="shared" ref="G1030:G1093" si="181">IF(H1029=248,IF(G1029=255,0,G1029+1),G1029)</f>
        <v>32</v>
      </c>
      <c r="H1030" s="40">
        <f t="shared" ref="H1030:H1093" si="182">IF(H1029=248,0,H1029+8)</f>
        <v>16</v>
      </c>
      <c r="I1030" s="40" t="str">
        <f t="shared" ref="I1030:I1093" si="183">E1030&amp;"."&amp;F1030&amp;"."&amp;G1030&amp;"."&amp;H1030</f>
        <v>10.91.32.16</v>
      </c>
      <c r="J1030" s="40" t="str">
        <f t="shared" ref="J1030:J1093" si="184">E1030&amp;"."&amp;F1030&amp;"."&amp;G1030&amp;"."&amp;H1030+1</f>
        <v>10.91.32.17</v>
      </c>
      <c r="K1030" s="40" t="str">
        <f t="shared" ref="K1030:K1093" si="185">E1030&amp;"."&amp;F1030&amp;"."&amp;G1030&amp;"."&amp;H1030+6</f>
        <v>10.91.32.22</v>
      </c>
      <c r="L1030" s="40" t="str">
        <f t="shared" ref="L1030:L1093" si="186">L1029</f>
        <v>255.255.255.248</v>
      </c>
      <c r="M1030" s="40"/>
      <c r="N1030" s="40"/>
      <c r="O1030" s="40"/>
      <c r="P1030" s="40"/>
    </row>
    <row r="1031" spans="1:16">
      <c r="A1031" s="40">
        <v>1028</v>
      </c>
      <c r="B1031" s="32" t="str">
        <f t="shared" si="177"/>
        <v>SU4</v>
      </c>
      <c r="C1031" s="32">
        <f t="shared" si="178"/>
        <v>4</v>
      </c>
      <c r="D1031" s="40" t="str">
        <f t="shared" si="176"/>
        <v>SU</v>
      </c>
      <c r="E1031" s="40">
        <f t="shared" si="179"/>
        <v>10</v>
      </c>
      <c r="F1031" s="40">
        <f t="shared" si="180"/>
        <v>91</v>
      </c>
      <c r="G1031" s="40">
        <f t="shared" si="181"/>
        <v>32</v>
      </c>
      <c r="H1031" s="40">
        <f t="shared" si="182"/>
        <v>24</v>
      </c>
      <c r="I1031" s="40" t="str">
        <f t="shared" si="183"/>
        <v>10.91.32.24</v>
      </c>
      <c r="J1031" s="40" t="str">
        <f t="shared" si="184"/>
        <v>10.91.32.25</v>
      </c>
      <c r="K1031" s="40" t="str">
        <f t="shared" si="185"/>
        <v>10.91.32.30</v>
      </c>
      <c r="L1031" s="40" t="str">
        <f t="shared" si="186"/>
        <v>255.255.255.248</v>
      </c>
      <c r="M1031" s="40"/>
      <c r="N1031" s="40"/>
      <c r="O1031" s="40"/>
      <c r="P1031" s="40"/>
    </row>
    <row r="1032" spans="1:16">
      <c r="A1032" s="40">
        <v>1029</v>
      </c>
      <c r="B1032" s="32" t="str">
        <f t="shared" si="177"/>
        <v>SU5</v>
      </c>
      <c r="C1032" s="32">
        <f t="shared" si="178"/>
        <v>5</v>
      </c>
      <c r="D1032" s="40" t="str">
        <f t="shared" si="176"/>
        <v>SU</v>
      </c>
      <c r="E1032" s="40">
        <f t="shared" si="179"/>
        <v>10</v>
      </c>
      <c r="F1032" s="40">
        <f t="shared" si="180"/>
        <v>91</v>
      </c>
      <c r="G1032" s="40">
        <f t="shared" si="181"/>
        <v>32</v>
      </c>
      <c r="H1032" s="40">
        <f t="shared" si="182"/>
        <v>32</v>
      </c>
      <c r="I1032" s="40" t="str">
        <f t="shared" si="183"/>
        <v>10.91.32.32</v>
      </c>
      <c r="J1032" s="40" t="str">
        <f t="shared" si="184"/>
        <v>10.91.32.33</v>
      </c>
      <c r="K1032" s="40" t="str">
        <f t="shared" si="185"/>
        <v>10.91.32.38</v>
      </c>
      <c r="L1032" s="40" t="str">
        <f t="shared" si="186"/>
        <v>255.255.255.248</v>
      </c>
      <c r="M1032" s="40"/>
      <c r="N1032" s="40"/>
      <c r="O1032" s="40"/>
      <c r="P1032" s="40"/>
    </row>
    <row r="1033" spans="1:16">
      <c r="A1033" s="40">
        <v>1030</v>
      </c>
      <c r="B1033" s="32" t="str">
        <f t="shared" si="177"/>
        <v>SU6</v>
      </c>
      <c r="C1033" s="32">
        <f t="shared" si="178"/>
        <v>6</v>
      </c>
      <c r="D1033" s="40" t="str">
        <f t="shared" si="176"/>
        <v>SU</v>
      </c>
      <c r="E1033" s="40">
        <f t="shared" si="179"/>
        <v>10</v>
      </c>
      <c r="F1033" s="40">
        <f t="shared" si="180"/>
        <v>91</v>
      </c>
      <c r="G1033" s="40">
        <f t="shared" si="181"/>
        <v>32</v>
      </c>
      <c r="H1033" s="40">
        <f t="shared" si="182"/>
        <v>40</v>
      </c>
      <c r="I1033" s="40" t="str">
        <f t="shared" si="183"/>
        <v>10.91.32.40</v>
      </c>
      <c r="J1033" s="40" t="str">
        <f t="shared" si="184"/>
        <v>10.91.32.41</v>
      </c>
      <c r="K1033" s="40" t="str">
        <f t="shared" si="185"/>
        <v>10.91.32.46</v>
      </c>
      <c r="L1033" s="40" t="str">
        <f t="shared" si="186"/>
        <v>255.255.255.248</v>
      </c>
      <c r="M1033" s="40"/>
      <c r="N1033" s="40"/>
      <c r="O1033" s="40"/>
      <c r="P1033" s="40"/>
    </row>
    <row r="1034" spans="1:16">
      <c r="A1034" s="40">
        <v>1031</v>
      </c>
      <c r="B1034" s="32" t="str">
        <f t="shared" si="177"/>
        <v>SU7</v>
      </c>
      <c r="C1034" s="32">
        <f t="shared" si="178"/>
        <v>7</v>
      </c>
      <c r="D1034" s="40" t="str">
        <f t="shared" si="176"/>
        <v>SU</v>
      </c>
      <c r="E1034" s="40">
        <f t="shared" si="179"/>
        <v>10</v>
      </c>
      <c r="F1034" s="40">
        <f t="shared" si="180"/>
        <v>91</v>
      </c>
      <c r="G1034" s="40">
        <f t="shared" si="181"/>
        <v>32</v>
      </c>
      <c r="H1034" s="40">
        <f t="shared" si="182"/>
        <v>48</v>
      </c>
      <c r="I1034" s="40" t="str">
        <f t="shared" si="183"/>
        <v>10.91.32.48</v>
      </c>
      <c r="J1034" s="40" t="str">
        <f t="shared" si="184"/>
        <v>10.91.32.49</v>
      </c>
      <c r="K1034" s="40" t="str">
        <f t="shared" si="185"/>
        <v>10.91.32.54</v>
      </c>
      <c r="L1034" s="40" t="str">
        <f t="shared" si="186"/>
        <v>255.255.255.248</v>
      </c>
      <c r="M1034" s="40"/>
      <c r="N1034" s="40"/>
      <c r="O1034" s="40"/>
      <c r="P1034" s="40"/>
    </row>
    <row r="1035" spans="1:16">
      <c r="A1035" s="40">
        <v>1032</v>
      </c>
      <c r="B1035" s="32" t="str">
        <f t="shared" si="177"/>
        <v>SU8</v>
      </c>
      <c r="C1035" s="32">
        <f t="shared" si="178"/>
        <v>8</v>
      </c>
      <c r="D1035" s="40" t="str">
        <f t="shared" si="176"/>
        <v>SU</v>
      </c>
      <c r="E1035" s="40">
        <f t="shared" si="179"/>
        <v>10</v>
      </c>
      <c r="F1035" s="40">
        <f t="shared" si="180"/>
        <v>91</v>
      </c>
      <c r="G1035" s="40">
        <f t="shared" si="181"/>
        <v>32</v>
      </c>
      <c r="H1035" s="40">
        <f t="shared" si="182"/>
        <v>56</v>
      </c>
      <c r="I1035" s="40" t="str">
        <f t="shared" si="183"/>
        <v>10.91.32.56</v>
      </c>
      <c r="J1035" s="40" t="str">
        <f t="shared" si="184"/>
        <v>10.91.32.57</v>
      </c>
      <c r="K1035" s="40" t="str">
        <f t="shared" si="185"/>
        <v>10.91.32.62</v>
      </c>
      <c r="L1035" s="40" t="str">
        <f t="shared" si="186"/>
        <v>255.255.255.248</v>
      </c>
      <c r="M1035" s="40"/>
      <c r="N1035" s="40"/>
      <c r="O1035" s="40"/>
      <c r="P1035" s="40"/>
    </row>
    <row r="1036" spans="1:16">
      <c r="A1036" s="40">
        <v>1033</v>
      </c>
      <c r="B1036" s="32" t="str">
        <f t="shared" si="177"/>
        <v>SU9</v>
      </c>
      <c r="C1036" s="32">
        <f t="shared" si="178"/>
        <v>9</v>
      </c>
      <c r="D1036" s="40" t="str">
        <f t="shared" si="176"/>
        <v>SU</v>
      </c>
      <c r="E1036" s="40">
        <f t="shared" si="179"/>
        <v>10</v>
      </c>
      <c r="F1036" s="40">
        <f t="shared" si="180"/>
        <v>91</v>
      </c>
      <c r="G1036" s="40">
        <f t="shared" si="181"/>
        <v>32</v>
      </c>
      <c r="H1036" s="40">
        <f t="shared" si="182"/>
        <v>64</v>
      </c>
      <c r="I1036" s="40" t="str">
        <f t="shared" si="183"/>
        <v>10.91.32.64</v>
      </c>
      <c r="J1036" s="40" t="str">
        <f t="shared" si="184"/>
        <v>10.91.32.65</v>
      </c>
      <c r="K1036" s="40" t="str">
        <f t="shared" si="185"/>
        <v>10.91.32.70</v>
      </c>
      <c r="L1036" s="40" t="str">
        <f t="shared" si="186"/>
        <v>255.255.255.248</v>
      </c>
      <c r="M1036" s="40"/>
      <c r="N1036" s="40"/>
      <c r="O1036" s="40"/>
      <c r="P1036" s="40"/>
    </row>
    <row r="1037" spans="1:16">
      <c r="A1037" s="40">
        <v>1034</v>
      </c>
      <c r="B1037" s="32" t="str">
        <f t="shared" si="177"/>
        <v>SU10</v>
      </c>
      <c r="C1037" s="32">
        <f t="shared" si="178"/>
        <v>10</v>
      </c>
      <c r="D1037" s="40" t="str">
        <f t="shared" si="176"/>
        <v>SU</v>
      </c>
      <c r="E1037" s="40">
        <f t="shared" si="179"/>
        <v>10</v>
      </c>
      <c r="F1037" s="40">
        <f t="shared" si="180"/>
        <v>91</v>
      </c>
      <c r="G1037" s="40">
        <f t="shared" si="181"/>
        <v>32</v>
      </c>
      <c r="H1037" s="40">
        <f t="shared" si="182"/>
        <v>72</v>
      </c>
      <c r="I1037" s="40" t="str">
        <f t="shared" si="183"/>
        <v>10.91.32.72</v>
      </c>
      <c r="J1037" s="40" t="str">
        <f t="shared" si="184"/>
        <v>10.91.32.73</v>
      </c>
      <c r="K1037" s="40" t="str">
        <f t="shared" si="185"/>
        <v>10.91.32.78</v>
      </c>
      <c r="L1037" s="40" t="str">
        <f t="shared" si="186"/>
        <v>255.255.255.248</v>
      </c>
      <c r="M1037" s="40"/>
      <c r="N1037" s="40"/>
      <c r="O1037" s="40"/>
      <c r="P1037" s="40"/>
    </row>
    <row r="1038" spans="1:16">
      <c r="A1038" s="40">
        <v>1035</v>
      </c>
      <c r="B1038" s="32" t="str">
        <f t="shared" si="177"/>
        <v>SU11</v>
      </c>
      <c r="C1038" s="32">
        <f t="shared" si="178"/>
        <v>11</v>
      </c>
      <c r="D1038" s="40" t="str">
        <f t="shared" si="176"/>
        <v>SU</v>
      </c>
      <c r="E1038" s="40">
        <f t="shared" si="179"/>
        <v>10</v>
      </c>
      <c r="F1038" s="40">
        <f t="shared" si="180"/>
        <v>91</v>
      </c>
      <c r="G1038" s="40">
        <f t="shared" si="181"/>
        <v>32</v>
      </c>
      <c r="H1038" s="40">
        <f t="shared" si="182"/>
        <v>80</v>
      </c>
      <c r="I1038" s="40" t="str">
        <f t="shared" si="183"/>
        <v>10.91.32.80</v>
      </c>
      <c r="J1038" s="40" t="str">
        <f t="shared" si="184"/>
        <v>10.91.32.81</v>
      </c>
      <c r="K1038" s="40" t="str">
        <f t="shared" si="185"/>
        <v>10.91.32.86</v>
      </c>
      <c r="L1038" s="40" t="str">
        <f t="shared" si="186"/>
        <v>255.255.255.248</v>
      </c>
      <c r="M1038" s="40"/>
      <c r="N1038" s="40"/>
      <c r="O1038" s="40"/>
      <c r="P1038" s="40"/>
    </row>
    <row r="1039" spans="1:16">
      <c r="A1039" s="40">
        <v>1036</v>
      </c>
      <c r="B1039" s="32" t="str">
        <f t="shared" si="177"/>
        <v>SU12</v>
      </c>
      <c r="C1039" s="32">
        <f t="shared" si="178"/>
        <v>12</v>
      </c>
      <c r="D1039" s="40" t="str">
        <f t="shared" si="176"/>
        <v>SU</v>
      </c>
      <c r="E1039" s="40">
        <f t="shared" si="179"/>
        <v>10</v>
      </c>
      <c r="F1039" s="40">
        <f t="shared" si="180"/>
        <v>91</v>
      </c>
      <c r="G1039" s="40">
        <f t="shared" si="181"/>
        <v>32</v>
      </c>
      <c r="H1039" s="40">
        <f t="shared" si="182"/>
        <v>88</v>
      </c>
      <c r="I1039" s="40" t="str">
        <f t="shared" si="183"/>
        <v>10.91.32.88</v>
      </c>
      <c r="J1039" s="40" t="str">
        <f t="shared" si="184"/>
        <v>10.91.32.89</v>
      </c>
      <c r="K1039" s="40" t="str">
        <f t="shared" si="185"/>
        <v>10.91.32.94</v>
      </c>
      <c r="L1039" s="40" t="str">
        <f t="shared" si="186"/>
        <v>255.255.255.248</v>
      </c>
      <c r="M1039" s="40"/>
      <c r="N1039" s="40"/>
      <c r="O1039" s="40"/>
      <c r="P1039" s="40"/>
    </row>
    <row r="1040" spans="1:16">
      <c r="A1040" s="40">
        <v>1037</v>
      </c>
      <c r="B1040" s="32" t="str">
        <f t="shared" si="177"/>
        <v>SU13</v>
      </c>
      <c r="C1040" s="32">
        <f t="shared" si="178"/>
        <v>13</v>
      </c>
      <c r="D1040" s="40" t="str">
        <f t="shared" si="176"/>
        <v>SU</v>
      </c>
      <c r="E1040" s="40">
        <f t="shared" si="179"/>
        <v>10</v>
      </c>
      <c r="F1040" s="40">
        <f t="shared" si="180"/>
        <v>91</v>
      </c>
      <c r="G1040" s="40">
        <f t="shared" si="181"/>
        <v>32</v>
      </c>
      <c r="H1040" s="40">
        <f t="shared" si="182"/>
        <v>96</v>
      </c>
      <c r="I1040" s="40" t="str">
        <f t="shared" si="183"/>
        <v>10.91.32.96</v>
      </c>
      <c r="J1040" s="40" t="str">
        <f t="shared" si="184"/>
        <v>10.91.32.97</v>
      </c>
      <c r="K1040" s="40" t="str">
        <f t="shared" si="185"/>
        <v>10.91.32.102</v>
      </c>
      <c r="L1040" s="40" t="str">
        <f t="shared" si="186"/>
        <v>255.255.255.248</v>
      </c>
      <c r="M1040" s="40"/>
      <c r="N1040" s="40"/>
      <c r="O1040" s="40"/>
      <c r="P1040" s="40"/>
    </row>
    <row r="1041" spans="1:16">
      <c r="A1041" s="40">
        <v>1038</v>
      </c>
      <c r="B1041" s="32" t="str">
        <f t="shared" si="177"/>
        <v>SU14</v>
      </c>
      <c r="C1041" s="32">
        <f t="shared" si="178"/>
        <v>14</v>
      </c>
      <c r="D1041" s="40" t="str">
        <f t="shared" si="176"/>
        <v>SU</v>
      </c>
      <c r="E1041" s="40">
        <f t="shared" si="179"/>
        <v>10</v>
      </c>
      <c r="F1041" s="40">
        <f t="shared" si="180"/>
        <v>91</v>
      </c>
      <c r="G1041" s="40">
        <f t="shared" si="181"/>
        <v>32</v>
      </c>
      <c r="H1041" s="40">
        <f t="shared" si="182"/>
        <v>104</v>
      </c>
      <c r="I1041" s="40" t="str">
        <f t="shared" si="183"/>
        <v>10.91.32.104</v>
      </c>
      <c r="J1041" s="40" t="str">
        <f t="shared" si="184"/>
        <v>10.91.32.105</v>
      </c>
      <c r="K1041" s="40" t="str">
        <f t="shared" si="185"/>
        <v>10.91.32.110</v>
      </c>
      <c r="L1041" s="40" t="str">
        <f t="shared" si="186"/>
        <v>255.255.255.248</v>
      </c>
      <c r="M1041" s="40"/>
      <c r="N1041" s="40"/>
      <c r="O1041" s="40"/>
      <c r="P1041" s="40"/>
    </row>
    <row r="1042" spans="1:16">
      <c r="A1042" s="40">
        <v>1039</v>
      </c>
      <c r="B1042" s="32" t="str">
        <f t="shared" si="177"/>
        <v>SU15</v>
      </c>
      <c r="C1042" s="32">
        <f t="shared" si="178"/>
        <v>15</v>
      </c>
      <c r="D1042" s="40" t="str">
        <f t="shared" si="176"/>
        <v>SU</v>
      </c>
      <c r="E1042" s="40">
        <f t="shared" si="179"/>
        <v>10</v>
      </c>
      <c r="F1042" s="40">
        <f t="shared" si="180"/>
        <v>91</v>
      </c>
      <c r="G1042" s="40">
        <f t="shared" si="181"/>
        <v>32</v>
      </c>
      <c r="H1042" s="40">
        <f t="shared" si="182"/>
        <v>112</v>
      </c>
      <c r="I1042" s="40" t="str">
        <f t="shared" si="183"/>
        <v>10.91.32.112</v>
      </c>
      <c r="J1042" s="40" t="str">
        <f t="shared" si="184"/>
        <v>10.91.32.113</v>
      </c>
      <c r="K1042" s="40" t="str">
        <f t="shared" si="185"/>
        <v>10.91.32.118</v>
      </c>
      <c r="L1042" s="40" t="str">
        <f t="shared" si="186"/>
        <v>255.255.255.248</v>
      </c>
      <c r="M1042" s="40"/>
      <c r="N1042" s="40"/>
      <c r="O1042" s="40"/>
      <c r="P1042" s="40"/>
    </row>
    <row r="1043" spans="1:16">
      <c r="A1043" s="40">
        <v>1040</v>
      </c>
      <c r="B1043" s="32" t="str">
        <f t="shared" si="177"/>
        <v>SU16</v>
      </c>
      <c r="C1043" s="32">
        <f t="shared" si="178"/>
        <v>16</v>
      </c>
      <c r="D1043" s="40" t="str">
        <f t="shared" si="176"/>
        <v>SU</v>
      </c>
      <c r="E1043" s="40">
        <f t="shared" si="179"/>
        <v>10</v>
      </c>
      <c r="F1043" s="40">
        <f t="shared" si="180"/>
        <v>91</v>
      </c>
      <c r="G1043" s="40">
        <f t="shared" si="181"/>
        <v>32</v>
      </c>
      <c r="H1043" s="40">
        <f t="shared" si="182"/>
        <v>120</v>
      </c>
      <c r="I1043" s="40" t="str">
        <f t="shared" si="183"/>
        <v>10.91.32.120</v>
      </c>
      <c r="J1043" s="40" t="str">
        <f t="shared" si="184"/>
        <v>10.91.32.121</v>
      </c>
      <c r="K1043" s="40" t="str">
        <f t="shared" si="185"/>
        <v>10.91.32.126</v>
      </c>
      <c r="L1043" s="40" t="str">
        <f t="shared" si="186"/>
        <v>255.255.255.248</v>
      </c>
      <c r="M1043" s="40"/>
      <c r="N1043" s="40"/>
      <c r="O1043" s="40"/>
      <c r="P1043" s="40"/>
    </row>
    <row r="1044" spans="1:16">
      <c r="A1044" s="40">
        <v>1041</v>
      </c>
      <c r="B1044" s="32" t="str">
        <f t="shared" si="177"/>
        <v>SU17</v>
      </c>
      <c r="C1044" s="32">
        <f t="shared" si="178"/>
        <v>17</v>
      </c>
      <c r="D1044" s="40" t="str">
        <f t="shared" si="176"/>
        <v>SU</v>
      </c>
      <c r="E1044" s="40">
        <f t="shared" si="179"/>
        <v>10</v>
      </c>
      <c r="F1044" s="40">
        <f t="shared" si="180"/>
        <v>91</v>
      </c>
      <c r="G1044" s="40">
        <f t="shared" si="181"/>
        <v>32</v>
      </c>
      <c r="H1044" s="40">
        <f t="shared" si="182"/>
        <v>128</v>
      </c>
      <c r="I1044" s="40" t="str">
        <f t="shared" si="183"/>
        <v>10.91.32.128</v>
      </c>
      <c r="J1044" s="40" t="str">
        <f t="shared" si="184"/>
        <v>10.91.32.129</v>
      </c>
      <c r="K1044" s="40" t="str">
        <f t="shared" si="185"/>
        <v>10.91.32.134</v>
      </c>
      <c r="L1044" s="40" t="str">
        <f t="shared" si="186"/>
        <v>255.255.255.248</v>
      </c>
      <c r="M1044" s="40"/>
      <c r="N1044" s="40"/>
      <c r="O1044" s="40"/>
      <c r="P1044" s="40"/>
    </row>
    <row r="1045" spans="1:16">
      <c r="A1045" s="40">
        <v>1042</v>
      </c>
      <c r="B1045" s="32" t="str">
        <f t="shared" si="177"/>
        <v>SU18</v>
      </c>
      <c r="C1045" s="32">
        <f t="shared" si="178"/>
        <v>18</v>
      </c>
      <c r="D1045" s="40" t="str">
        <f t="shared" si="176"/>
        <v>SU</v>
      </c>
      <c r="E1045" s="40">
        <f t="shared" si="179"/>
        <v>10</v>
      </c>
      <c r="F1045" s="40">
        <f t="shared" si="180"/>
        <v>91</v>
      </c>
      <c r="G1045" s="40">
        <f t="shared" si="181"/>
        <v>32</v>
      </c>
      <c r="H1045" s="40">
        <f t="shared" si="182"/>
        <v>136</v>
      </c>
      <c r="I1045" s="40" t="str">
        <f t="shared" si="183"/>
        <v>10.91.32.136</v>
      </c>
      <c r="J1045" s="40" t="str">
        <f t="shared" si="184"/>
        <v>10.91.32.137</v>
      </c>
      <c r="K1045" s="40" t="str">
        <f t="shared" si="185"/>
        <v>10.91.32.142</v>
      </c>
      <c r="L1045" s="40" t="str">
        <f t="shared" si="186"/>
        <v>255.255.255.248</v>
      </c>
      <c r="M1045" s="40"/>
      <c r="N1045" s="40"/>
      <c r="O1045" s="40"/>
      <c r="P1045" s="40"/>
    </row>
    <row r="1046" spans="1:16">
      <c r="A1046" s="40">
        <v>1043</v>
      </c>
      <c r="B1046" s="32" t="str">
        <f t="shared" si="177"/>
        <v>SU19</v>
      </c>
      <c r="C1046" s="32">
        <f t="shared" si="178"/>
        <v>19</v>
      </c>
      <c r="D1046" s="40" t="str">
        <f t="shared" si="176"/>
        <v>SU</v>
      </c>
      <c r="E1046" s="40">
        <f t="shared" si="179"/>
        <v>10</v>
      </c>
      <c r="F1046" s="40">
        <f t="shared" si="180"/>
        <v>91</v>
      </c>
      <c r="G1046" s="40">
        <f t="shared" si="181"/>
        <v>32</v>
      </c>
      <c r="H1046" s="40">
        <f t="shared" si="182"/>
        <v>144</v>
      </c>
      <c r="I1046" s="40" t="str">
        <f t="shared" si="183"/>
        <v>10.91.32.144</v>
      </c>
      <c r="J1046" s="40" t="str">
        <f t="shared" si="184"/>
        <v>10.91.32.145</v>
      </c>
      <c r="K1046" s="40" t="str">
        <f t="shared" si="185"/>
        <v>10.91.32.150</v>
      </c>
      <c r="L1046" s="40" t="str">
        <f t="shared" si="186"/>
        <v>255.255.255.248</v>
      </c>
      <c r="M1046" s="40"/>
      <c r="N1046" s="40"/>
      <c r="O1046" s="40"/>
      <c r="P1046" s="40"/>
    </row>
    <row r="1047" spans="1:16">
      <c r="A1047" s="40">
        <v>1044</v>
      </c>
      <c r="B1047" s="32" t="str">
        <f t="shared" si="177"/>
        <v>SU20</v>
      </c>
      <c r="C1047" s="32">
        <f t="shared" si="178"/>
        <v>20</v>
      </c>
      <c r="D1047" s="40" t="str">
        <f t="shared" si="176"/>
        <v>SU</v>
      </c>
      <c r="E1047" s="40">
        <f t="shared" si="179"/>
        <v>10</v>
      </c>
      <c r="F1047" s="40">
        <f t="shared" si="180"/>
        <v>91</v>
      </c>
      <c r="G1047" s="40">
        <f t="shared" si="181"/>
        <v>32</v>
      </c>
      <c r="H1047" s="40">
        <f t="shared" si="182"/>
        <v>152</v>
      </c>
      <c r="I1047" s="40" t="str">
        <f t="shared" si="183"/>
        <v>10.91.32.152</v>
      </c>
      <c r="J1047" s="40" t="str">
        <f t="shared" si="184"/>
        <v>10.91.32.153</v>
      </c>
      <c r="K1047" s="40" t="str">
        <f t="shared" si="185"/>
        <v>10.91.32.158</v>
      </c>
      <c r="L1047" s="40" t="str">
        <f t="shared" si="186"/>
        <v>255.255.255.248</v>
      </c>
      <c r="M1047" s="40"/>
      <c r="N1047" s="40"/>
      <c r="O1047" s="40"/>
      <c r="P1047" s="40"/>
    </row>
    <row r="1048" spans="1:16">
      <c r="A1048" s="40">
        <v>1045</v>
      </c>
      <c r="B1048" s="32" t="str">
        <f t="shared" si="177"/>
        <v>SU21</v>
      </c>
      <c r="C1048" s="32">
        <f t="shared" si="178"/>
        <v>21</v>
      </c>
      <c r="D1048" s="40" t="str">
        <f t="shared" si="176"/>
        <v>SU</v>
      </c>
      <c r="E1048" s="40">
        <f t="shared" si="179"/>
        <v>10</v>
      </c>
      <c r="F1048" s="40">
        <f t="shared" si="180"/>
        <v>91</v>
      </c>
      <c r="G1048" s="40">
        <f t="shared" si="181"/>
        <v>32</v>
      </c>
      <c r="H1048" s="40">
        <f t="shared" si="182"/>
        <v>160</v>
      </c>
      <c r="I1048" s="40" t="str">
        <f t="shared" si="183"/>
        <v>10.91.32.160</v>
      </c>
      <c r="J1048" s="40" t="str">
        <f t="shared" si="184"/>
        <v>10.91.32.161</v>
      </c>
      <c r="K1048" s="40" t="str">
        <f t="shared" si="185"/>
        <v>10.91.32.166</v>
      </c>
      <c r="L1048" s="40" t="str">
        <f t="shared" si="186"/>
        <v>255.255.255.248</v>
      </c>
      <c r="M1048" s="40"/>
      <c r="N1048" s="40"/>
      <c r="O1048" s="40"/>
      <c r="P1048" s="40"/>
    </row>
    <row r="1049" spans="1:16">
      <c r="A1049" s="40">
        <v>1046</v>
      </c>
      <c r="B1049" s="32" t="str">
        <f t="shared" si="177"/>
        <v>SU22</v>
      </c>
      <c r="C1049" s="32">
        <f t="shared" si="178"/>
        <v>22</v>
      </c>
      <c r="D1049" s="40" t="str">
        <f t="shared" si="176"/>
        <v>SU</v>
      </c>
      <c r="E1049" s="40">
        <f t="shared" si="179"/>
        <v>10</v>
      </c>
      <c r="F1049" s="40">
        <f t="shared" si="180"/>
        <v>91</v>
      </c>
      <c r="G1049" s="40">
        <f t="shared" si="181"/>
        <v>32</v>
      </c>
      <c r="H1049" s="40">
        <f t="shared" si="182"/>
        <v>168</v>
      </c>
      <c r="I1049" s="40" t="str">
        <f t="shared" si="183"/>
        <v>10.91.32.168</v>
      </c>
      <c r="J1049" s="40" t="str">
        <f t="shared" si="184"/>
        <v>10.91.32.169</v>
      </c>
      <c r="K1049" s="40" t="str">
        <f t="shared" si="185"/>
        <v>10.91.32.174</v>
      </c>
      <c r="L1049" s="40" t="str">
        <f t="shared" si="186"/>
        <v>255.255.255.248</v>
      </c>
      <c r="M1049" s="40"/>
      <c r="N1049" s="40"/>
      <c r="O1049" s="40"/>
      <c r="P1049" s="40"/>
    </row>
    <row r="1050" spans="1:16">
      <c r="A1050" s="40">
        <v>1047</v>
      </c>
      <c r="B1050" s="32" t="str">
        <f t="shared" si="177"/>
        <v>SU23</v>
      </c>
      <c r="C1050" s="32">
        <f t="shared" si="178"/>
        <v>23</v>
      </c>
      <c r="D1050" s="40" t="str">
        <f t="shared" si="176"/>
        <v>SU</v>
      </c>
      <c r="E1050" s="40">
        <f t="shared" si="179"/>
        <v>10</v>
      </c>
      <c r="F1050" s="40">
        <f t="shared" si="180"/>
        <v>91</v>
      </c>
      <c r="G1050" s="40">
        <f t="shared" si="181"/>
        <v>32</v>
      </c>
      <c r="H1050" s="40">
        <f t="shared" si="182"/>
        <v>176</v>
      </c>
      <c r="I1050" s="40" t="str">
        <f t="shared" si="183"/>
        <v>10.91.32.176</v>
      </c>
      <c r="J1050" s="40" t="str">
        <f t="shared" si="184"/>
        <v>10.91.32.177</v>
      </c>
      <c r="K1050" s="40" t="str">
        <f t="shared" si="185"/>
        <v>10.91.32.182</v>
      </c>
      <c r="L1050" s="40" t="str">
        <f t="shared" si="186"/>
        <v>255.255.255.248</v>
      </c>
      <c r="M1050" s="40"/>
      <c r="N1050" s="40"/>
      <c r="O1050" s="40"/>
      <c r="P1050" s="40"/>
    </row>
    <row r="1051" spans="1:16">
      <c r="A1051" s="40">
        <v>1048</v>
      </c>
      <c r="B1051" s="32" t="str">
        <f t="shared" si="177"/>
        <v>SU24</v>
      </c>
      <c r="C1051" s="32">
        <f t="shared" si="178"/>
        <v>24</v>
      </c>
      <c r="D1051" s="40" t="str">
        <f t="shared" si="176"/>
        <v>SU</v>
      </c>
      <c r="E1051" s="40">
        <f t="shared" si="179"/>
        <v>10</v>
      </c>
      <c r="F1051" s="40">
        <f t="shared" si="180"/>
        <v>91</v>
      </c>
      <c r="G1051" s="40">
        <f t="shared" si="181"/>
        <v>32</v>
      </c>
      <c r="H1051" s="40">
        <f t="shared" si="182"/>
        <v>184</v>
      </c>
      <c r="I1051" s="40" t="str">
        <f t="shared" si="183"/>
        <v>10.91.32.184</v>
      </c>
      <c r="J1051" s="40" t="str">
        <f t="shared" si="184"/>
        <v>10.91.32.185</v>
      </c>
      <c r="K1051" s="40" t="str">
        <f t="shared" si="185"/>
        <v>10.91.32.190</v>
      </c>
      <c r="L1051" s="40" t="str">
        <f t="shared" si="186"/>
        <v>255.255.255.248</v>
      </c>
      <c r="M1051" s="40"/>
      <c r="N1051" s="40"/>
      <c r="O1051" s="40"/>
      <c r="P1051" s="40"/>
    </row>
    <row r="1052" spans="1:16">
      <c r="A1052" s="40">
        <v>1049</v>
      </c>
      <c r="B1052" s="32" t="str">
        <f t="shared" si="177"/>
        <v>SU25</v>
      </c>
      <c r="C1052" s="32">
        <f t="shared" si="178"/>
        <v>25</v>
      </c>
      <c r="D1052" s="40" t="str">
        <f t="shared" si="176"/>
        <v>SU</v>
      </c>
      <c r="E1052" s="40">
        <f t="shared" si="179"/>
        <v>10</v>
      </c>
      <c r="F1052" s="40">
        <f t="shared" si="180"/>
        <v>91</v>
      </c>
      <c r="G1052" s="40">
        <f t="shared" si="181"/>
        <v>32</v>
      </c>
      <c r="H1052" s="40">
        <f t="shared" si="182"/>
        <v>192</v>
      </c>
      <c r="I1052" s="40" t="str">
        <f t="shared" si="183"/>
        <v>10.91.32.192</v>
      </c>
      <c r="J1052" s="40" t="str">
        <f t="shared" si="184"/>
        <v>10.91.32.193</v>
      </c>
      <c r="K1052" s="40" t="str">
        <f t="shared" si="185"/>
        <v>10.91.32.198</v>
      </c>
      <c r="L1052" s="40" t="str">
        <f t="shared" si="186"/>
        <v>255.255.255.248</v>
      </c>
      <c r="M1052" s="40"/>
      <c r="N1052" s="40"/>
      <c r="O1052" s="40"/>
      <c r="P1052" s="40"/>
    </row>
    <row r="1053" spans="1:16">
      <c r="A1053" s="40">
        <v>1050</v>
      </c>
      <c r="B1053" s="32" t="str">
        <f t="shared" si="177"/>
        <v>SU26</v>
      </c>
      <c r="C1053" s="32">
        <f t="shared" si="178"/>
        <v>26</v>
      </c>
      <c r="D1053" s="40" t="str">
        <f t="shared" si="176"/>
        <v>SU</v>
      </c>
      <c r="E1053" s="40">
        <f t="shared" si="179"/>
        <v>10</v>
      </c>
      <c r="F1053" s="40">
        <f t="shared" si="180"/>
        <v>91</v>
      </c>
      <c r="G1053" s="40">
        <f t="shared" si="181"/>
        <v>32</v>
      </c>
      <c r="H1053" s="40">
        <f t="shared" si="182"/>
        <v>200</v>
      </c>
      <c r="I1053" s="40" t="str">
        <f t="shared" si="183"/>
        <v>10.91.32.200</v>
      </c>
      <c r="J1053" s="40" t="str">
        <f t="shared" si="184"/>
        <v>10.91.32.201</v>
      </c>
      <c r="K1053" s="40" t="str">
        <f t="shared" si="185"/>
        <v>10.91.32.206</v>
      </c>
      <c r="L1053" s="40" t="str">
        <f t="shared" si="186"/>
        <v>255.255.255.248</v>
      </c>
      <c r="M1053" s="40"/>
      <c r="N1053" s="40"/>
      <c r="O1053" s="40"/>
      <c r="P1053" s="40"/>
    </row>
    <row r="1054" spans="1:16">
      <c r="A1054" s="40">
        <v>1051</v>
      </c>
      <c r="B1054" s="32" t="str">
        <f t="shared" si="177"/>
        <v>SU27</v>
      </c>
      <c r="C1054" s="32">
        <f t="shared" si="178"/>
        <v>27</v>
      </c>
      <c r="D1054" s="40" t="str">
        <f t="shared" si="176"/>
        <v>SU</v>
      </c>
      <c r="E1054" s="40">
        <f t="shared" si="179"/>
        <v>10</v>
      </c>
      <c r="F1054" s="40">
        <f t="shared" si="180"/>
        <v>91</v>
      </c>
      <c r="G1054" s="40">
        <f t="shared" si="181"/>
        <v>32</v>
      </c>
      <c r="H1054" s="40">
        <f t="shared" si="182"/>
        <v>208</v>
      </c>
      <c r="I1054" s="40" t="str">
        <f t="shared" si="183"/>
        <v>10.91.32.208</v>
      </c>
      <c r="J1054" s="40" t="str">
        <f t="shared" si="184"/>
        <v>10.91.32.209</v>
      </c>
      <c r="K1054" s="40" t="str">
        <f t="shared" si="185"/>
        <v>10.91.32.214</v>
      </c>
      <c r="L1054" s="40" t="str">
        <f t="shared" si="186"/>
        <v>255.255.255.248</v>
      </c>
      <c r="M1054" s="40"/>
      <c r="N1054" s="40"/>
      <c r="O1054" s="40"/>
      <c r="P1054" s="40"/>
    </row>
    <row r="1055" spans="1:16">
      <c r="A1055" s="40">
        <v>1052</v>
      </c>
      <c r="B1055" s="32" t="str">
        <f t="shared" si="177"/>
        <v>SU28</v>
      </c>
      <c r="C1055" s="32">
        <f t="shared" si="178"/>
        <v>28</v>
      </c>
      <c r="D1055" s="40" t="str">
        <f t="shared" si="176"/>
        <v>SU</v>
      </c>
      <c r="E1055" s="40">
        <f t="shared" si="179"/>
        <v>10</v>
      </c>
      <c r="F1055" s="40">
        <f t="shared" si="180"/>
        <v>91</v>
      </c>
      <c r="G1055" s="40">
        <f t="shared" si="181"/>
        <v>32</v>
      </c>
      <c r="H1055" s="40">
        <f t="shared" si="182"/>
        <v>216</v>
      </c>
      <c r="I1055" s="40" t="str">
        <f t="shared" si="183"/>
        <v>10.91.32.216</v>
      </c>
      <c r="J1055" s="40" t="str">
        <f t="shared" si="184"/>
        <v>10.91.32.217</v>
      </c>
      <c r="K1055" s="40" t="str">
        <f t="shared" si="185"/>
        <v>10.91.32.222</v>
      </c>
      <c r="L1055" s="40" t="str">
        <f t="shared" si="186"/>
        <v>255.255.255.248</v>
      </c>
      <c r="M1055" s="40"/>
      <c r="N1055" s="40"/>
      <c r="O1055" s="40"/>
      <c r="P1055" s="40"/>
    </row>
    <row r="1056" spans="1:16">
      <c r="A1056" s="40">
        <v>1053</v>
      </c>
      <c r="B1056" s="32" t="str">
        <f t="shared" si="177"/>
        <v>SU29</v>
      </c>
      <c r="C1056" s="32">
        <f t="shared" si="178"/>
        <v>29</v>
      </c>
      <c r="D1056" s="40" t="str">
        <f t="shared" si="176"/>
        <v>SU</v>
      </c>
      <c r="E1056" s="40">
        <f t="shared" si="179"/>
        <v>10</v>
      </c>
      <c r="F1056" s="40">
        <f t="shared" si="180"/>
        <v>91</v>
      </c>
      <c r="G1056" s="40">
        <f t="shared" si="181"/>
        <v>32</v>
      </c>
      <c r="H1056" s="40">
        <f t="shared" si="182"/>
        <v>224</v>
      </c>
      <c r="I1056" s="40" t="str">
        <f t="shared" si="183"/>
        <v>10.91.32.224</v>
      </c>
      <c r="J1056" s="40" t="str">
        <f t="shared" si="184"/>
        <v>10.91.32.225</v>
      </c>
      <c r="K1056" s="40" t="str">
        <f t="shared" si="185"/>
        <v>10.91.32.230</v>
      </c>
      <c r="L1056" s="40" t="str">
        <f t="shared" si="186"/>
        <v>255.255.255.248</v>
      </c>
      <c r="M1056" s="40"/>
      <c r="N1056" s="40"/>
      <c r="O1056" s="40"/>
      <c r="P1056" s="40"/>
    </row>
    <row r="1057" spans="1:16">
      <c r="A1057" s="40">
        <v>1054</v>
      </c>
      <c r="B1057" s="32" t="str">
        <f t="shared" si="177"/>
        <v>SU30</v>
      </c>
      <c r="C1057" s="32">
        <f t="shared" si="178"/>
        <v>30</v>
      </c>
      <c r="D1057" s="40" t="str">
        <f t="shared" si="176"/>
        <v>SU</v>
      </c>
      <c r="E1057" s="40">
        <f t="shared" si="179"/>
        <v>10</v>
      </c>
      <c r="F1057" s="40">
        <f t="shared" si="180"/>
        <v>91</v>
      </c>
      <c r="G1057" s="40">
        <f t="shared" si="181"/>
        <v>32</v>
      </c>
      <c r="H1057" s="40">
        <f t="shared" si="182"/>
        <v>232</v>
      </c>
      <c r="I1057" s="40" t="str">
        <f t="shared" si="183"/>
        <v>10.91.32.232</v>
      </c>
      <c r="J1057" s="40" t="str">
        <f t="shared" si="184"/>
        <v>10.91.32.233</v>
      </c>
      <c r="K1057" s="40" t="str">
        <f t="shared" si="185"/>
        <v>10.91.32.238</v>
      </c>
      <c r="L1057" s="40" t="str">
        <f t="shared" si="186"/>
        <v>255.255.255.248</v>
      </c>
      <c r="M1057" s="40"/>
      <c r="N1057" s="40"/>
      <c r="O1057" s="40"/>
      <c r="P1057" s="40"/>
    </row>
    <row r="1058" spans="1:16">
      <c r="A1058" s="40">
        <v>1055</v>
      </c>
      <c r="B1058" s="32" t="str">
        <f t="shared" si="177"/>
        <v>SU31</v>
      </c>
      <c r="C1058" s="32">
        <f t="shared" si="178"/>
        <v>31</v>
      </c>
      <c r="D1058" s="40" t="str">
        <f t="shared" si="176"/>
        <v>SU</v>
      </c>
      <c r="E1058" s="40">
        <f t="shared" si="179"/>
        <v>10</v>
      </c>
      <c r="F1058" s="40">
        <f t="shared" si="180"/>
        <v>91</v>
      </c>
      <c r="G1058" s="40">
        <f t="shared" si="181"/>
        <v>32</v>
      </c>
      <c r="H1058" s="40">
        <f t="shared" si="182"/>
        <v>240</v>
      </c>
      <c r="I1058" s="40" t="str">
        <f t="shared" si="183"/>
        <v>10.91.32.240</v>
      </c>
      <c r="J1058" s="40" t="str">
        <f t="shared" si="184"/>
        <v>10.91.32.241</v>
      </c>
      <c r="K1058" s="40" t="str">
        <f t="shared" si="185"/>
        <v>10.91.32.246</v>
      </c>
      <c r="L1058" s="40" t="str">
        <f t="shared" si="186"/>
        <v>255.255.255.248</v>
      </c>
      <c r="M1058" s="40"/>
      <c r="N1058" s="40"/>
      <c r="O1058" s="40"/>
      <c r="P1058" s="40"/>
    </row>
    <row r="1059" spans="1:16">
      <c r="A1059" s="40">
        <v>1056</v>
      </c>
      <c r="B1059" s="32" t="str">
        <f t="shared" si="177"/>
        <v>SU32</v>
      </c>
      <c r="C1059" s="32">
        <f t="shared" si="178"/>
        <v>32</v>
      </c>
      <c r="D1059" s="40" t="str">
        <f t="shared" si="176"/>
        <v>SU</v>
      </c>
      <c r="E1059" s="40">
        <f t="shared" si="179"/>
        <v>10</v>
      </c>
      <c r="F1059" s="40">
        <f t="shared" si="180"/>
        <v>91</v>
      </c>
      <c r="G1059" s="40">
        <f t="shared" si="181"/>
        <v>32</v>
      </c>
      <c r="H1059" s="40">
        <f t="shared" si="182"/>
        <v>248</v>
      </c>
      <c r="I1059" s="40" t="str">
        <f t="shared" si="183"/>
        <v>10.91.32.248</v>
      </c>
      <c r="J1059" s="40" t="str">
        <f t="shared" si="184"/>
        <v>10.91.32.249</v>
      </c>
      <c r="K1059" s="40" t="str">
        <f t="shared" si="185"/>
        <v>10.91.32.254</v>
      </c>
      <c r="L1059" s="40" t="str">
        <f t="shared" si="186"/>
        <v>255.255.255.248</v>
      </c>
      <c r="M1059" s="40"/>
      <c r="N1059" s="40"/>
      <c r="O1059" s="40"/>
      <c r="P1059" s="40"/>
    </row>
    <row r="1060" spans="1:16">
      <c r="A1060" s="40">
        <v>1057</v>
      </c>
      <c r="B1060" s="32" t="str">
        <f t="shared" si="177"/>
        <v>SU33</v>
      </c>
      <c r="C1060" s="32">
        <f t="shared" si="178"/>
        <v>33</v>
      </c>
      <c r="D1060" s="40" t="str">
        <f t="shared" si="176"/>
        <v>SU</v>
      </c>
      <c r="E1060" s="40">
        <f t="shared" si="179"/>
        <v>10</v>
      </c>
      <c r="F1060" s="40">
        <f t="shared" si="180"/>
        <v>91</v>
      </c>
      <c r="G1060" s="40">
        <f t="shared" si="181"/>
        <v>33</v>
      </c>
      <c r="H1060" s="40">
        <f t="shared" si="182"/>
        <v>0</v>
      </c>
      <c r="I1060" s="40" t="str">
        <f t="shared" si="183"/>
        <v>10.91.33.0</v>
      </c>
      <c r="J1060" s="40" t="str">
        <f t="shared" si="184"/>
        <v>10.91.33.1</v>
      </c>
      <c r="K1060" s="40" t="str">
        <f t="shared" si="185"/>
        <v>10.91.33.6</v>
      </c>
      <c r="L1060" s="40" t="str">
        <f t="shared" si="186"/>
        <v>255.255.255.248</v>
      </c>
      <c r="M1060" s="40"/>
      <c r="N1060" s="40"/>
      <c r="O1060" s="40"/>
      <c r="P1060" s="40"/>
    </row>
    <row r="1061" spans="1:16">
      <c r="A1061" s="40">
        <v>1058</v>
      </c>
      <c r="B1061" s="32" t="str">
        <f t="shared" si="177"/>
        <v>SU34</v>
      </c>
      <c r="C1061" s="32">
        <f t="shared" si="178"/>
        <v>34</v>
      </c>
      <c r="D1061" s="40" t="str">
        <f t="shared" si="176"/>
        <v>SU</v>
      </c>
      <c r="E1061" s="40">
        <f t="shared" si="179"/>
        <v>10</v>
      </c>
      <c r="F1061" s="40">
        <f t="shared" si="180"/>
        <v>91</v>
      </c>
      <c r="G1061" s="40">
        <f t="shared" si="181"/>
        <v>33</v>
      </c>
      <c r="H1061" s="40">
        <f t="shared" si="182"/>
        <v>8</v>
      </c>
      <c r="I1061" s="40" t="str">
        <f t="shared" si="183"/>
        <v>10.91.33.8</v>
      </c>
      <c r="J1061" s="40" t="str">
        <f t="shared" si="184"/>
        <v>10.91.33.9</v>
      </c>
      <c r="K1061" s="40" t="str">
        <f t="shared" si="185"/>
        <v>10.91.33.14</v>
      </c>
      <c r="L1061" s="40" t="str">
        <f t="shared" si="186"/>
        <v>255.255.255.248</v>
      </c>
      <c r="M1061" s="40"/>
      <c r="N1061" s="40"/>
      <c r="O1061" s="40"/>
      <c r="P1061" s="40"/>
    </row>
    <row r="1062" spans="1:16">
      <c r="A1062" s="40">
        <v>1059</v>
      </c>
      <c r="B1062" s="32" t="str">
        <f t="shared" si="177"/>
        <v>SU35</v>
      </c>
      <c r="C1062" s="32">
        <f t="shared" si="178"/>
        <v>35</v>
      </c>
      <c r="D1062" s="40" t="str">
        <f t="shared" si="176"/>
        <v>SU</v>
      </c>
      <c r="E1062" s="40">
        <f t="shared" si="179"/>
        <v>10</v>
      </c>
      <c r="F1062" s="40">
        <f t="shared" si="180"/>
        <v>91</v>
      </c>
      <c r="G1062" s="40">
        <f t="shared" si="181"/>
        <v>33</v>
      </c>
      <c r="H1062" s="40">
        <f t="shared" si="182"/>
        <v>16</v>
      </c>
      <c r="I1062" s="40" t="str">
        <f t="shared" si="183"/>
        <v>10.91.33.16</v>
      </c>
      <c r="J1062" s="40" t="str">
        <f t="shared" si="184"/>
        <v>10.91.33.17</v>
      </c>
      <c r="K1062" s="40" t="str">
        <f t="shared" si="185"/>
        <v>10.91.33.22</v>
      </c>
      <c r="L1062" s="40" t="str">
        <f t="shared" si="186"/>
        <v>255.255.255.248</v>
      </c>
      <c r="M1062" s="40"/>
      <c r="N1062" s="40"/>
      <c r="O1062" s="40"/>
      <c r="P1062" s="40"/>
    </row>
    <row r="1063" spans="1:16">
      <c r="A1063" s="40">
        <v>1060</v>
      </c>
      <c r="B1063" s="32" t="str">
        <f t="shared" si="177"/>
        <v>SU36</v>
      </c>
      <c r="C1063" s="32">
        <f t="shared" si="178"/>
        <v>36</v>
      </c>
      <c r="D1063" s="40" t="str">
        <f t="shared" si="176"/>
        <v>SU</v>
      </c>
      <c r="E1063" s="40">
        <f t="shared" si="179"/>
        <v>10</v>
      </c>
      <c r="F1063" s="40">
        <f t="shared" si="180"/>
        <v>91</v>
      </c>
      <c r="G1063" s="40">
        <f t="shared" si="181"/>
        <v>33</v>
      </c>
      <c r="H1063" s="40">
        <f t="shared" si="182"/>
        <v>24</v>
      </c>
      <c r="I1063" s="40" t="str">
        <f t="shared" si="183"/>
        <v>10.91.33.24</v>
      </c>
      <c r="J1063" s="40" t="str">
        <f t="shared" si="184"/>
        <v>10.91.33.25</v>
      </c>
      <c r="K1063" s="40" t="str">
        <f t="shared" si="185"/>
        <v>10.91.33.30</v>
      </c>
      <c r="L1063" s="40" t="str">
        <f t="shared" si="186"/>
        <v>255.255.255.248</v>
      </c>
      <c r="M1063" s="40"/>
      <c r="N1063" s="40"/>
      <c r="O1063" s="40"/>
      <c r="P1063" s="40"/>
    </row>
    <row r="1064" spans="1:16">
      <c r="A1064" s="40">
        <v>1061</v>
      </c>
      <c r="B1064" s="32" t="str">
        <f t="shared" si="177"/>
        <v>SU37</v>
      </c>
      <c r="C1064" s="32">
        <f t="shared" si="178"/>
        <v>37</v>
      </c>
      <c r="D1064" s="40" t="str">
        <f t="shared" si="176"/>
        <v>SU</v>
      </c>
      <c r="E1064" s="40">
        <f t="shared" si="179"/>
        <v>10</v>
      </c>
      <c r="F1064" s="40">
        <f t="shared" si="180"/>
        <v>91</v>
      </c>
      <c r="G1064" s="40">
        <f t="shared" si="181"/>
        <v>33</v>
      </c>
      <c r="H1064" s="40">
        <f t="shared" si="182"/>
        <v>32</v>
      </c>
      <c r="I1064" s="40" t="str">
        <f t="shared" si="183"/>
        <v>10.91.33.32</v>
      </c>
      <c r="J1064" s="40" t="str">
        <f t="shared" si="184"/>
        <v>10.91.33.33</v>
      </c>
      <c r="K1064" s="40" t="str">
        <f t="shared" si="185"/>
        <v>10.91.33.38</v>
      </c>
      <c r="L1064" s="40" t="str">
        <f t="shared" si="186"/>
        <v>255.255.255.248</v>
      </c>
      <c r="M1064" s="40"/>
      <c r="N1064" s="40"/>
      <c r="O1064" s="40"/>
      <c r="P1064" s="40"/>
    </row>
    <row r="1065" spans="1:16">
      <c r="A1065" s="40">
        <v>1062</v>
      </c>
      <c r="B1065" s="32" t="str">
        <f t="shared" si="177"/>
        <v>SU38</v>
      </c>
      <c r="C1065" s="32">
        <f t="shared" si="178"/>
        <v>38</v>
      </c>
      <c r="D1065" s="40" t="str">
        <f t="shared" si="176"/>
        <v>SU</v>
      </c>
      <c r="E1065" s="40">
        <f t="shared" si="179"/>
        <v>10</v>
      </c>
      <c r="F1065" s="40">
        <f t="shared" si="180"/>
        <v>91</v>
      </c>
      <c r="G1065" s="40">
        <f t="shared" si="181"/>
        <v>33</v>
      </c>
      <c r="H1065" s="40">
        <f t="shared" si="182"/>
        <v>40</v>
      </c>
      <c r="I1065" s="40" t="str">
        <f t="shared" si="183"/>
        <v>10.91.33.40</v>
      </c>
      <c r="J1065" s="40" t="str">
        <f t="shared" si="184"/>
        <v>10.91.33.41</v>
      </c>
      <c r="K1065" s="40" t="str">
        <f t="shared" si="185"/>
        <v>10.91.33.46</v>
      </c>
      <c r="L1065" s="40" t="str">
        <f t="shared" si="186"/>
        <v>255.255.255.248</v>
      </c>
      <c r="M1065" s="40"/>
      <c r="N1065" s="40"/>
      <c r="O1065" s="40"/>
      <c r="P1065" s="40"/>
    </row>
    <row r="1066" spans="1:16">
      <c r="A1066" s="40">
        <v>1063</v>
      </c>
      <c r="B1066" s="32" t="str">
        <f t="shared" si="177"/>
        <v>SU39</v>
      </c>
      <c r="C1066" s="32">
        <f t="shared" si="178"/>
        <v>39</v>
      </c>
      <c r="D1066" s="40" t="str">
        <f t="shared" si="176"/>
        <v>SU</v>
      </c>
      <c r="E1066" s="40">
        <f t="shared" si="179"/>
        <v>10</v>
      </c>
      <c r="F1066" s="40">
        <f t="shared" si="180"/>
        <v>91</v>
      </c>
      <c r="G1066" s="40">
        <f t="shared" si="181"/>
        <v>33</v>
      </c>
      <c r="H1066" s="40">
        <f t="shared" si="182"/>
        <v>48</v>
      </c>
      <c r="I1066" s="40" t="str">
        <f t="shared" si="183"/>
        <v>10.91.33.48</v>
      </c>
      <c r="J1066" s="40" t="str">
        <f t="shared" si="184"/>
        <v>10.91.33.49</v>
      </c>
      <c r="K1066" s="40" t="str">
        <f t="shared" si="185"/>
        <v>10.91.33.54</v>
      </c>
      <c r="L1066" s="40" t="str">
        <f t="shared" si="186"/>
        <v>255.255.255.248</v>
      </c>
      <c r="M1066" s="40"/>
      <c r="N1066" s="40"/>
      <c r="O1066" s="40"/>
      <c r="P1066" s="40"/>
    </row>
    <row r="1067" spans="1:16">
      <c r="A1067" s="40">
        <v>1064</v>
      </c>
      <c r="B1067" s="32" t="str">
        <f t="shared" si="177"/>
        <v>SU40</v>
      </c>
      <c r="C1067" s="32">
        <f t="shared" si="178"/>
        <v>40</v>
      </c>
      <c r="D1067" s="40" t="str">
        <f t="shared" si="176"/>
        <v>SU</v>
      </c>
      <c r="E1067" s="40">
        <f t="shared" si="179"/>
        <v>10</v>
      </c>
      <c r="F1067" s="40">
        <f t="shared" si="180"/>
        <v>91</v>
      </c>
      <c r="G1067" s="40">
        <f t="shared" si="181"/>
        <v>33</v>
      </c>
      <c r="H1067" s="40">
        <f t="shared" si="182"/>
        <v>56</v>
      </c>
      <c r="I1067" s="40" t="str">
        <f t="shared" si="183"/>
        <v>10.91.33.56</v>
      </c>
      <c r="J1067" s="40" t="str">
        <f t="shared" si="184"/>
        <v>10.91.33.57</v>
      </c>
      <c r="K1067" s="40" t="str">
        <f t="shared" si="185"/>
        <v>10.91.33.62</v>
      </c>
      <c r="L1067" s="40" t="str">
        <f t="shared" si="186"/>
        <v>255.255.255.248</v>
      </c>
      <c r="M1067" s="40"/>
      <c r="N1067" s="40"/>
      <c r="O1067" s="40"/>
      <c r="P1067" s="40"/>
    </row>
    <row r="1068" spans="1:16">
      <c r="A1068" s="40">
        <v>1065</v>
      </c>
      <c r="B1068" s="32" t="str">
        <f t="shared" si="177"/>
        <v>SU41</v>
      </c>
      <c r="C1068" s="32">
        <f t="shared" si="178"/>
        <v>41</v>
      </c>
      <c r="D1068" s="40" t="str">
        <f t="shared" si="176"/>
        <v>SU</v>
      </c>
      <c r="E1068" s="40">
        <f t="shared" si="179"/>
        <v>10</v>
      </c>
      <c r="F1068" s="40">
        <f t="shared" si="180"/>
        <v>91</v>
      </c>
      <c r="G1068" s="40">
        <f t="shared" si="181"/>
        <v>33</v>
      </c>
      <c r="H1068" s="40">
        <f t="shared" si="182"/>
        <v>64</v>
      </c>
      <c r="I1068" s="40" t="str">
        <f t="shared" si="183"/>
        <v>10.91.33.64</v>
      </c>
      <c r="J1068" s="40" t="str">
        <f t="shared" si="184"/>
        <v>10.91.33.65</v>
      </c>
      <c r="K1068" s="40" t="str">
        <f t="shared" si="185"/>
        <v>10.91.33.70</v>
      </c>
      <c r="L1068" s="40" t="str">
        <f t="shared" si="186"/>
        <v>255.255.255.248</v>
      </c>
      <c r="M1068" s="40"/>
      <c r="N1068" s="40"/>
      <c r="O1068" s="40"/>
      <c r="P1068" s="40"/>
    </row>
    <row r="1069" spans="1:16">
      <c r="A1069" s="40">
        <v>1066</v>
      </c>
      <c r="B1069" s="32" t="str">
        <f t="shared" si="177"/>
        <v>SU42</v>
      </c>
      <c r="C1069" s="32">
        <f t="shared" si="178"/>
        <v>42</v>
      </c>
      <c r="D1069" s="40" t="str">
        <f t="shared" si="176"/>
        <v>SU</v>
      </c>
      <c r="E1069" s="40">
        <f t="shared" si="179"/>
        <v>10</v>
      </c>
      <c r="F1069" s="40">
        <f t="shared" si="180"/>
        <v>91</v>
      </c>
      <c r="G1069" s="40">
        <f t="shared" si="181"/>
        <v>33</v>
      </c>
      <c r="H1069" s="40">
        <f t="shared" si="182"/>
        <v>72</v>
      </c>
      <c r="I1069" s="40" t="str">
        <f t="shared" si="183"/>
        <v>10.91.33.72</v>
      </c>
      <c r="J1069" s="40" t="str">
        <f t="shared" si="184"/>
        <v>10.91.33.73</v>
      </c>
      <c r="K1069" s="40" t="str">
        <f t="shared" si="185"/>
        <v>10.91.33.78</v>
      </c>
      <c r="L1069" s="40" t="str">
        <f t="shared" si="186"/>
        <v>255.255.255.248</v>
      </c>
      <c r="M1069" s="40"/>
      <c r="N1069" s="40"/>
      <c r="O1069" s="40"/>
      <c r="P1069" s="40"/>
    </row>
    <row r="1070" spans="1:16">
      <c r="A1070" s="40">
        <v>1067</v>
      </c>
      <c r="B1070" s="32" t="str">
        <f t="shared" si="177"/>
        <v>SU43</v>
      </c>
      <c r="C1070" s="32">
        <f t="shared" si="178"/>
        <v>43</v>
      </c>
      <c r="D1070" s="40" t="str">
        <f t="shared" si="176"/>
        <v>SU</v>
      </c>
      <c r="E1070" s="40">
        <f t="shared" si="179"/>
        <v>10</v>
      </c>
      <c r="F1070" s="40">
        <f t="shared" si="180"/>
        <v>91</v>
      </c>
      <c r="G1070" s="40">
        <f t="shared" si="181"/>
        <v>33</v>
      </c>
      <c r="H1070" s="40">
        <f t="shared" si="182"/>
        <v>80</v>
      </c>
      <c r="I1070" s="40" t="str">
        <f t="shared" si="183"/>
        <v>10.91.33.80</v>
      </c>
      <c r="J1070" s="40" t="str">
        <f t="shared" si="184"/>
        <v>10.91.33.81</v>
      </c>
      <c r="K1070" s="40" t="str">
        <f t="shared" si="185"/>
        <v>10.91.33.86</v>
      </c>
      <c r="L1070" s="40" t="str">
        <f t="shared" si="186"/>
        <v>255.255.255.248</v>
      </c>
      <c r="M1070" s="40"/>
      <c r="N1070" s="40"/>
      <c r="O1070" s="40"/>
      <c r="P1070" s="40"/>
    </row>
    <row r="1071" spans="1:16">
      <c r="A1071" s="40">
        <v>1068</v>
      </c>
      <c r="B1071" s="32" t="str">
        <f t="shared" si="177"/>
        <v>SU44</v>
      </c>
      <c r="C1071" s="32">
        <f t="shared" si="178"/>
        <v>44</v>
      </c>
      <c r="D1071" s="40" t="str">
        <f t="shared" si="176"/>
        <v>SU</v>
      </c>
      <c r="E1071" s="40">
        <f t="shared" si="179"/>
        <v>10</v>
      </c>
      <c r="F1071" s="40">
        <f t="shared" si="180"/>
        <v>91</v>
      </c>
      <c r="G1071" s="40">
        <f t="shared" si="181"/>
        <v>33</v>
      </c>
      <c r="H1071" s="40">
        <f t="shared" si="182"/>
        <v>88</v>
      </c>
      <c r="I1071" s="40" t="str">
        <f t="shared" si="183"/>
        <v>10.91.33.88</v>
      </c>
      <c r="J1071" s="40" t="str">
        <f t="shared" si="184"/>
        <v>10.91.33.89</v>
      </c>
      <c r="K1071" s="40" t="str">
        <f t="shared" si="185"/>
        <v>10.91.33.94</v>
      </c>
      <c r="L1071" s="40" t="str">
        <f t="shared" si="186"/>
        <v>255.255.255.248</v>
      </c>
      <c r="M1071" s="40"/>
      <c r="N1071" s="40"/>
      <c r="O1071" s="40"/>
      <c r="P1071" s="40"/>
    </row>
    <row r="1072" spans="1:16">
      <c r="A1072" s="40">
        <v>1069</v>
      </c>
      <c r="B1072" s="32" t="str">
        <f t="shared" si="177"/>
        <v>SU45</v>
      </c>
      <c r="C1072" s="32">
        <f t="shared" si="178"/>
        <v>45</v>
      </c>
      <c r="D1072" s="40" t="str">
        <f t="shared" si="176"/>
        <v>SU</v>
      </c>
      <c r="E1072" s="40">
        <f t="shared" si="179"/>
        <v>10</v>
      </c>
      <c r="F1072" s="40">
        <f t="shared" si="180"/>
        <v>91</v>
      </c>
      <c r="G1072" s="40">
        <f t="shared" si="181"/>
        <v>33</v>
      </c>
      <c r="H1072" s="40">
        <f t="shared" si="182"/>
        <v>96</v>
      </c>
      <c r="I1072" s="40" t="str">
        <f t="shared" si="183"/>
        <v>10.91.33.96</v>
      </c>
      <c r="J1072" s="40" t="str">
        <f t="shared" si="184"/>
        <v>10.91.33.97</v>
      </c>
      <c r="K1072" s="40" t="str">
        <f t="shared" si="185"/>
        <v>10.91.33.102</v>
      </c>
      <c r="L1072" s="40" t="str">
        <f t="shared" si="186"/>
        <v>255.255.255.248</v>
      </c>
      <c r="M1072" s="40"/>
      <c r="N1072" s="40"/>
      <c r="O1072" s="40"/>
      <c r="P1072" s="40"/>
    </row>
    <row r="1073" spans="1:16">
      <c r="A1073" s="40">
        <v>1070</v>
      </c>
      <c r="B1073" s="32" t="str">
        <f t="shared" si="177"/>
        <v>SU46</v>
      </c>
      <c r="C1073" s="32">
        <f t="shared" si="178"/>
        <v>46</v>
      </c>
      <c r="D1073" s="40" t="str">
        <f t="shared" si="176"/>
        <v>SU</v>
      </c>
      <c r="E1073" s="40">
        <f t="shared" si="179"/>
        <v>10</v>
      </c>
      <c r="F1073" s="40">
        <f t="shared" si="180"/>
        <v>91</v>
      </c>
      <c r="G1073" s="40">
        <f t="shared" si="181"/>
        <v>33</v>
      </c>
      <c r="H1073" s="40">
        <f t="shared" si="182"/>
        <v>104</v>
      </c>
      <c r="I1073" s="40" t="str">
        <f t="shared" si="183"/>
        <v>10.91.33.104</v>
      </c>
      <c r="J1073" s="40" t="str">
        <f t="shared" si="184"/>
        <v>10.91.33.105</v>
      </c>
      <c r="K1073" s="40" t="str">
        <f t="shared" si="185"/>
        <v>10.91.33.110</v>
      </c>
      <c r="L1073" s="40" t="str">
        <f t="shared" si="186"/>
        <v>255.255.255.248</v>
      </c>
      <c r="M1073" s="40"/>
      <c r="N1073" s="40"/>
      <c r="O1073" s="40"/>
      <c r="P1073" s="40"/>
    </row>
    <row r="1074" spans="1:16">
      <c r="A1074" s="40">
        <v>1071</v>
      </c>
      <c r="B1074" s="32" t="str">
        <f t="shared" si="177"/>
        <v>SU47</v>
      </c>
      <c r="C1074" s="32">
        <f t="shared" si="178"/>
        <v>47</v>
      </c>
      <c r="D1074" s="40" t="str">
        <f t="shared" si="176"/>
        <v>SU</v>
      </c>
      <c r="E1074" s="40">
        <f t="shared" si="179"/>
        <v>10</v>
      </c>
      <c r="F1074" s="40">
        <f t="shared" si="180"/>
        <v>91</v>
      </c>
      <c r="G1074" s="40">
        <f t="shared" si="181"/>
        <v>33</v>
      </c>
      <c r="H1074" s="40">
        <f t="shared" si="182"/>
        <v>112</v>
      </c>
      <c r="I1074" s="40" t="str">
        <f t="shared" si="183"/>
        <v>10.91.33.112</v>
      </c>
      <c r="J1074" s="40" t="str">
        <f t="shared" si="184"/>
        <v>10.91.33.113</v>
      </c>
      <c r="K1074" s="40" t="str">
        <f t="shared" si="185"/>
        <v>10.91.33.118</v>
      </c>
      <c r="L1074" s="40" t="str">
        <f t="shared" si="186"/>
        <v>255.255.255.248</v>
      </c>
      <c r="M1074" s="40"/>
      <c r="N1074" s="40"/>
      <c r="O1074" s="40"/>
      <c r="P1074" s="40"/>
    </row>
    <row r="1075" spans="1:16">
      <c r="A1075" s="40">
        <v>1072</v>
      </c>
      <c r="B1075" s="32" t="str">
        <f t="shared" si="177"/>
        <v>SU48</v>
      </c>
      <c r="C1075" s="32">
        <f t="shared" si="178"/>
        <v>48</v>
      </c>
      <c r="D1075" s="40" t="str">
        <f t="shared" si="176"/>
        <v>SU</v>
      </c>
      <c r="E1075" s="40">
        <f t="shared" si="179"/>
        <v>10</v>
      </c>
      <c r="F1075" s="40">
        <f t="shared" si="180"/>
        <v>91</v>
      </c>
      <c r="G1075" s="40">
        <f t="shared" si="181"/>
        <v>33</v>
      </c>
      <c r="H1075" s="40">
        <f t="shared" si="182"/>
        <v>120</v>
      </c>
      <c r="I1075" s="40" t="str">
        <f t="shared" si="183"/>
        <v>10.91.33.120</v>
      </c>
      <c r="J1075" s="40" t="str">
        <f t="shared" si="184"/>
        <v>10.91.33.121</v>
      </c>
      <c r="K1075" s="40" t="str">
        <f t="shared" si="185"/>
        <v>10.91.33.126</v>
      </c>
      <c r="L1075" s="40" t="str">
        <f t="shared" si="186"/>
        <v>255.255.255.248</v>
      </c>
      <c r="M1075" s="40"/>
      <c r="N1075" s="40"/>
      <c r="O1075" s="40"/>
      <c r="P1075" s="40"/>
    </row>
    <row r="1076" spans="1:16">
      <c r="A1076" s="40">
        <v>1073</v>
      </c>
      <c r="B1076" s="32" t="str">
        <f t="shared" si="177"/>
        <v>SU49</v>
      </c>
      <c r="C1076" s="32">
        <f t="shared" si="178"/>
        <v>49</v>
      </c>
      <c r="D1076" s="40" t="str">
        <f t="shared" si="176"/>
        <v>SU</v>
      </c>
      <c r="E1076" s="40">
        <f t="shared" si="179"/>
        <v>10</v>
      </c>
      <c r="F1076" s="40">
        <f t="shared" si="180"/>
        <v>91</v>
      </c>
      <c r="G1076" s="40">
        <f t="shared" si="181"/>
        <v>33</v>
      </c>
      <c r="H1076" s="40">
        <f t="shared" si="182"/>
        <v>128</v>
      </c>
      <c r="I1076" s="40" t="str">
        <f t="shared" si="183"/>
        <v>10.91.33.128</v>
      </c>
      <c r="J1076" s="40" t="str">
        <f t="shared" si="184"/>
        <v>10.91.33.129</v>
      </c>
      <c r="K1076" s="40" t="str">
        <f t="shared" si="185"/>
        <v>10.91.33.134</v>
      </c>
      <c r="L1076" s="40" t="str">
        <f t="shared" si="186"/>
        <v>255.255.255.248</v>
      </c>
      <c r="M1076" s="40"/>
      <c r="N1076" s="40"/>
      <c r="O1076" s="40"/>
      <c r="P1076" s="40"/>
    </row>
    <row r="1077" spans="1:16">
      <c r="A1077" s="40">
        <v>1074</v>
      </c>
      <c r="B1077" s="32" t="str">
        <f t="shared" si="177"/>
        <v>SU50</v>
      </c>
      <c r="C1077" s="32">
        <f t="shared" si="178"/>
        <v>50</v>
      </c>
      <c r="D1077" s="40" t="str">
        <f t="shared" si="176"/>
        <v>SU</v>
      </c>
      <c r="E1077" s="40">
        <f t="shared" si="179"/>
        <v>10</v>
      </c>
      <c r="F1077" s="40">
        <f t="shared" si="180"/>
        <v>91</v>
      </c>
      <c r="G1077" s="40">
        <f t="shared" si="181"/>
        <v>33</v>
      </c>
      <c r="H1077" s="40">
        <f t="shared" si="182"/>
        <v>136</v>
      </c>
      <c r="I1077" s="40" t="str">
        <f t="shared" si="183"/>
        <v>10.91.33.136</v>
      </c>
      <c r="J1077" s="40" t="str">
        <f t="shared" si="184"/>
        <v>10.91.33.137</v>
      </c>
      <c r="K1077" s="40" t="str">
        <f t="shared" si="185"/>
        <v>10.91.33.142</v>
      </c>
      <c r="L1077" s="40" t="str">
        <f t="shared" si="186"/>
        <v>255.255.255.248</v>
      </c>
      <c r="M1077" s="40"/>
      <c r="N1077" s="40"/>
      <c r="O1077" s="40"/>
      <c r="P1077" s="40"/>
    </row>
    <row r="1078" spans="1:16">
      <c r="A1078" s="40">
        <v>1075</v>
      </c>
      <c r="B1078" s="32" t="str">
        <f t="shared" si="177"/>
        <v>SU51</v>
      </c>
      <c r="C1078" s="32">
        <f t="shared" si="178"/>
        <v>51</v>
      </c>
      <c r="D1078" s="40" t="str">
        <f t="shared" si="176"/>
        <v>SU</v>
      </c>
      <c r="E1078" s="40">
        <f t="shared" si="179"/>
        <v>10</v>
      </c>
      <c r="F1078" s="40">
        <f t="shared" si="180"/>
        <v>91</v>
      </c>
      <c r="G1078" s="40">
        <f t="shared" si="181"/>
        <v>33</v>
      </c>
      <c r="H1078" s="40">
        <f t="shared" si="182"/>
        <v>144</v>
      </c>
      <c r="I1078" s="40" t="str">
        <f t="shared" si="183"/>
        <v>10.91.33.144</v>
      </c>
      <c r="J1078" s="40" t="str">
        <f t="shared" si="184"/>
        <v>10.91.33.145</v>
      </c>
      <c r="K1078" s="40" t="str">
        <f t="shared" si="185"/>
        <v>10.91.33.150</v>
      </c>
      <c r="L1078" s="40" t="str">
        <f t="shared" si="186"/>
        <v>255.255.255.248</v>
      </c>
      <c r="M1078" s="40"/>
      <c r="N1078" s="40"/>
      <c r="O1078" s="40"/>
      <c r="P1078" s="40"/>
    </row>
    <row r="1079" spans="1:16">
      <c r="A1079" s="40">
        <v>1076</v>
      </c>
      <c r="B1079" s="32" t="str">
        <f t="shared" si="177"/>
        <v>SU52</v>
      </c>
      <c r="C1079" s="32">
        <f t="shared" si="178"/>
        <v>52</v>
      </c>
      <c r="D1079" s="40" t="str">
        <f t="shared" si="176"/>
        <v>SU</v>
      </c>
      <c r="E1079" s="40">
        <f t="shared" si="179"/>
        <v>10</v>
      </c>
      <c r="F1079" s="40">
        <f t="shared" si="180"/>
        <v>91</v>
      </c>
      <c r="G1079" s="40">
        <f t="shared" si="181"/>
        <v>33</v>
      </c>
      <c r="H1079" s="40">
        <f t="shared" si="182"/>
        <v>152</v>
      </c>
      <c r="I1079" s="40" t="str">
        <f t="shared" si="183"/>
        <v>10.91.33.152</v>
      </c>
      <c r="J1079" s="40" t="str">
        <f t="shared" si="184"/>
        <v>10.91.33.153</v>
      </c>
      <c r="K1079" s="40" t="str">
        <f t="shared" si="185"/>
        <v>10.91.33.158</v>
      </c>
      <c r="L1079" s="40" t="str">
        <f t="shared" si="186"/>
        <v>255.255.255.248</v>
      </c>
      <c r="M1079" s="40"/>
      <c r="N1079" s="40"/>
      <c r="O1079" s="40"/>
      <c r="P1079" s="40"/>
    </row>
    <row r="1080" spans="1:16">
      <c r="A1080" s="40">
        <v>1077</v>
      </c>
      <c r="B1080" s="32" t="str">
        <f t="shared" si="177"/>
        <v>SU53</v>
      </c>
      <c r="C1080" s="32">
        <f t="shared" si="178"/>
        <v>53</v>
      </c>
      <c r="D1080" s="40" t="str">
        <f t="shared" si="176"/>
        <v>SU</v>
      </c>
      <c r="E1080" s="40">
        <f t="shared" si="179"/>
        <v>10</v>
      </c>
      <c r="F1080" s="40">
        <f t="shared" si="180"/>
        <v>91</v>
      </c>
      <c r="G1080" s="40">
        <f t="shared" si="181"/>
        <v>33</v>
      </c>
      <c r="H1080" s="40">
        <f t="shared" si="182"/>
        <v>160</v>
      </c>
      <c r="I1080" s="40" t="str">
        <f t="shared" si="183"/>
        <v>10.91.33.160</v>
      </c>
      <c r="J1080" s="40" t="str">
        <f t="shared" si="184"/>
        <v>10.91.33.161</v>
      </c>
      <c r="K1080" s="40" t="str">
        <f t="shared" si="185"/>
        <v>10.91.33.166</v>
      </c>
      <c r="L1080" s="40" t="str">
        <f t="shared" si="186"/>
        <v>255.255.255.248</v>
      </c>
      <c r="M1080" s="40"/>
      <c r="N1080" s="40"/>
      <c r="O1080" s="40"/>
      <c r="P1080" s="40"/>
    </row>
    <row r="1081" spans="1:16">
      <c r="A1081" s="40">
        <v>1078</v>
      </c>
      <c r="B1081" s="32" t="str">
        <f t="shared" si="177"/>
        <v>SU54</v>
      </c>
      <c r="C1081" s="32">
        <f t="shared" si="178"/>
        <v>54</v>
      </c>
      <c r="D1081" s="40" t="str">
        <f t="shared" si="176"/>
        <v>SU</v>
      </c>
      <c r="E1081" s="40">
        <f t="shared" si="179"/>
        <v>10</v>
      </c>
      <c r="F1081" s="40">
        <f t="shared" si="180"/>
        <v>91</v>
      </c>
      <c r="G1081" s="40">
        <f t="shared" si="181"/>
        <v>33</v>
      </c>
      <c r="H1081" s="40">
        <f t="shared" si="182"/>
        <v>168</v>
      </c>
      <c r="I1081" s="40" t="str">
        <f t="shared" si="183"/>
        <v>10.91.33.168</v>
      </c>
      <c r="J1081" s="40" t="str">
        <f t="shared" si="184"/>
        <v>10.91.33.169</v>
      </c>
      <c r="K1081" s="40" t="str">
        <f t="shared" si="185"/>
        <v>10.91.33.174</v>
      </c>
      <c r="L1081" s="40" t="str">
        <f t="shared" si="186"/>
        <v>255.255.255.248</v>
      </c>
      <c r="M1081" s="40"/>
      <c r="N1081" s="40"/>
      <c r="O1081" s="40"/>
      <c r="P1081" s="40"/>
    </row>
    <row r="1082" spans="1:16">
      <c r="A1082" s="40">
        <v>1079</v>
      </c>
      <c r="B1082" s="32" t="str">
        <f t="shared" si="177"/>
        <v>SU55</v>
      </c>
      <c r="C1082" s="32">
        <f t="shared" si="178"/>
        <v>55</v>
      </c>
      <c r="D1082" s="40" t="str">
        <f t="shared" si="176"/>
        <v>SU</v>
      </c>
      <c r="E1082" s="40">
        <f t="shared" si="179"/>
        <v>10</v>
      </c>
      <c r="F1082" s="40">
        <f t="shared" si="180"/>
        <v>91</v>
      </c>
      <c r="G1082" s="40">
        <f t="shared" si="181"/>
        <v>33</v>
      </c>
      <c r="H1082" s="40">
        <f t="shared" si="182"/>
        <v>176</v>
      </c>
      <c r="I1082" s="40" t="str">
        <f t="shared" si="183"/>
        <v>10.91.33.176</v>
      </c>
      <c r="J1082" s="40" t="str">
        <f t="shared" si="184"/>
        <v>10.91.33.177</v>
      </c>
      <c r="K1082" s="40" t="str">
        <f t="shared" si="185"/>
        <v>10.91.33.182</v>
      </c>
      <c r="L1082" s="40" t="str">
        <f t="shared" si="186"/>
        <v>255.255.255.248</v>
      </c>
      <c r="M1082" s="40"/>
      <c r="N1082" s="40"/>
      <c r="O1082" s="40"/>
      <c r="P1082" s="40"/>
    </row>
    <row r="1083" spans="1:16">
      <c r="A1083" s="40">
        <v>1080</v>
      </c>
      <c r="B1083" s="32" t="str">
        <f t="shared" si="177"/>
        <v>SU56</v>
      </c>
      <c r="C1083" s="32">
        <f t="shared" si="178"/>
        <v>56</v>
      </c>
      <c r="D1083" s="40" t="str">
        <f t="shared" si="176"/>
        <v>SU</v>
      </c>
      <c r="E1083" s="40">
        <f t="shared" si="179"/>
        <v>10</v>
      </c>
      <c r="F1083" s="40">
        <f t="shared" si="180"/>
        <v>91</v>
      </c>
      <c r="G1083" s="40">
        <f t="shared" si="181"/>
        <v>33</v>
      </c>
      <c r="H1083" s="40">
        <f t="shared" si="182"/>
        <v>184</v>
      </c>
      <c r="I1083" s="40" t="str">
        <f t="shared" si="183"/>
        <v>10.91.33.184</v>
      </c>
      <c r="J1083" s="40" t="str">
        <f t="shared" si="184"/>
        <v>10.91.33.185</v>
      </c>
      <c r="K1083" s="40" t="str">
        <f t="shared" si="185"/>
        <v>10.91.33.190</v>
      </c>
      <c r="L1083" s="40" t="str">
        <f t="shared" si="186"/>
        <v>255.255.255.248</v>
      </c>
      <c r="M1083" s="40"/>
      <c r="N1083" s="40"/>
      <c r="O1083" s="40"/>
      <c r="P1083" s="40"/>
    </row>
    <row r="1084" spans="1:16">
      <c r="A1084" s="40">
        <v>1081</v>
      </c>
      <c r="B1084" s="32" t="str">
        <f t="shared" si="177"/>
        <v>SU57</v>
      </c>
      <c r="C1084" s="32">
        <f t="shared" si="178"/>
        <v>57</v>
      </c>
      <c r="D1084" s="40" t="str">
        <f t="shared" si="176"/>
        <v>SU</v>
      </c>
      <c r="E1084" s="40">
        <f t="shared" si="179"/>
        <v>10</v>
      </c>
      <c r="F1084" s="40">
        <f t="shared" si="180"/>
        <v>91</v>
      </c>
      <c r="G1084" s="40">
        <f t="shared" si="181"/>
        <v>33</v>
      </c>
      <c r="H1084" s="40">
        <f t="shared" si="182"/>
        <v>192</v>
      </c>
      <c r="I1084" s="40" t="str">
        <f t="shared" si="183"/>
        <v>10.91.33.192</v>
      </c>
      <c r="J1084" s="40" t="str">
        <f t="shared" si="184"/>
        <v>10.91.33.193</v>
      </c>
      <c r="K1084" s="40" t="str">
        <f t="shared" si="185"/>
        <v>10.91.33.198</v>
      </c>
      <c r="L1084" s="40" t="str">
        <f t="shared" si="186"/>
        <v>255.255.255.248</v>
      </c>
      <c r="M1084" s="40"/>
      <c r="N1084" s="40"/>
      <c r="O1084" s="40"/>
      <c r="P1084" s="40"/>
    </row>
    <row r="1085" spans="1:16">
      <c r="A1085" s="40">
        <v>1082</v>
      </c>
      <c r="B1085" s="32" t="str">
        <f t="shared" si="177"/>
        <v>SU58</v>
      </c>
      <c r="C1085" s="32">
        <f t="shared" si="178"/>
        <v>58</v>
      </c>
      <c r="D1085" s="40" t="str">
        <f t="shared" si="176"/>
        <v>SU</v>
      </c>
      <c r="E1085" s="40">
        <f t="shared" si="179"/>
        <v>10</v>
      </c>
      <c r="F1085" s="40">
        <f t="shared" si="180"/>
        <v>91</v>
      </c>
      <c r="G1085" s="40">
        <f t="shared" si="181"/>
        <v>33</v>
      </c>
      <c r="H1085" s="40">
        <f t="shared" si="182"/>
        <v>200</v>
      </c>
      <c r="I1085" s="40" t="str">
        <f t="shared" si="183"/>
        <v>10.91.33.200</v>
      </c>
      <c r="J1085" s="40" t="str">
        <f t="shared" si="184"/>
        <v>10.91.33.201</v>
      </c>
      <c r="K1085" s="40" t="str">
        <f t="shared" si="185"/>
        <v>10.91.33.206</v>
      </c>
      <c r="L1085" s="40" t="str">
        <f t="shared" si="186"/>
        <v>255.255.255.248</v>
      </c>
      <c r="M1085" s="40"/>
      <c r="N1085" s="40"/>
      <c r="O1085" s="40"/>
      <c r="P1085" s="40"/>
    </row>
    <row r="1086" spans="1:16">
      <c r="A1086" s="40">
        <v>1083</v>
      </c>
      <c r="B1086" s="32" t="str">
        <f t="shared" si="177"/>
        <v>SU59</v>
      </c>
      <c r="C1086" s="32">
        <f t="shared" si="178"/>
        <v>59</v>
      </c>
      <c r="D1086" s="40" t="str">
        <f t="shared" si="176"/>
        <v>SU</v>
      </c>
      <c r="E1086" s="40">
        <f t="shared" si="179"/>
        <v>10</v>
      </c>
      <c r="F1086" s="40">
        <f t="shared" si="180"/>
        <v>91</v>
      </c>
      <c r="G1086" s="40">
        <f t="shared" si="181"/>
        <v>33</v>
      </c>
      <c r="H1086" s="40">
        <f t="shared" si="182"/>
        <v>208</v>
      </c>
      <c r="I1086" s="40" t="str">
        <f t="shared" si="183"/>
        <v>10.91.33.208</v>
      </c>
      <c r="J1086" s="40" t="str">
        <f t="shared" si="184"/>
        <v>10.91.33.209</v>
      </c>
      <c r="K1086" s="40" t="str">
        <f t="shared" si="185"/>
        <v>10.91.33.214</v>
      </c>
      <c r="L1086" s="40" t="str">
        <f t="shared" si="186"/>
        <v>255.255.255.248</v>
      </c>
      <c r="M1086" s="40"/>
      <c r="N1086" s="40"/>
      <c r="O1086" s="40"/>
      <c r="P1086" s="40"/>
    </row>
    <row r="1087" spans="1:16">
      <c r="A1087" s="40">
        <v>1084</v>
      </c>
      <c r="B1087" s="32" t="str">
        <f t="shared" si="177"/>
        <v>SU60</v>
      </c>
      <c r="C1087" s="32">
        <f t="shared" si="178"/>
        <v>60</v>
      </c>
      <c r="D1087" s="40" t="str">
        <f t="shared" si="176"/>
        <v>SU</v>
      </c>
      <c r="E1087" s="40">
        <f t="shared" si="179"/>
        <v>10</v>
      </c>
      <c r="F1087" s="40">
        <f t="shared" si="180"/>
        <v>91</v>
      </c>
      <c r="G1087" s="40">
        <f t="shared" si="181"/>
        <v>33</v>
      </c>
      <c r="H1087" s="40">
        <f t="shared" si="182"/>
        <v>216</v>
      </c>
      <c r="I1087" s="40" t="str">
        <f t="shared" si="183"/>
        <v>10.91.33.216</v>
      </c>
      <c r="J1087" s="40" t="str">
        <f t="shared" si="184"/>
        <v>10.91.33.217</v>
      </c>
      <c r="K1087" s="40" t="str">
        <f t="shared" si="185"/>
        <v>10.91.33.222</v>
      </c>
      <c r="L1087" s="40" t="str">
        <f t="shared" si="186"/>
        <v>255.255.255.248</v>
      </c>
      <c r="M1087" s="40"/>
      <c r="N1087" s="40"/>
      <c r="O1087" s="40"/>
      <c r="P1087" s="40"/>
    </row>
    <row r="1088" spans="1:16">
      <c r="A1088" s="40">
        <v>1085</v>
      </c>
      <c r="B1088" s="32" t="str">
        <f t="shared" si="177"/>
        <v>SU61</v>
      </c>
      <c r="C1088" s="32">
        <f t="shared" si="178"/>
        <v>61</v>
      </c>
      <c r="D1088" s="40" t="str">
        <f t="shared" si="176"/>
        <v>SU</v>
      </c>
      <c r="E1088" s="40">
        <f t="shared" si="179"/>
        <v>10</v>
      </c>
      <c r="F1088" s="40">
        <f t="shared" si="180"/>
        <v>91</v>
      </c>
      <c r="G1088" s="40">
        <f t="shared" si="181"/>
        <v>33</v>
      </c>
      <c r="H1088" s="40">
        <f t="shared" si="182"/>
        <v>224</v>
      </c>
      <c r="I1088" s="40" t="str">
        <f t="shared" si="183"/>
        <v>10.91.33.224</v>
      </c>
      <c r="J1088" s="40" t="str">
        <f t="shared" si="184"/>
        <v>10.91.33.225</v>
      </c>
      <c r="K1088" s="40" t="str">
        <f t="shared" si="185"/>
        <v>10.91.33.230</v>
      </c>
      <c r="L1088" s="40" t="str">
        <f t="shared" si="186"/>
        <v>255.255.255.248</v>
      </c>
      <c r="M1088" s="40"/>
      <c r="N1088" s="40"/>
      <c r="O1088" s="40"/>
      <c r="P1088" s="40"/>
    </row>
    <row r="1089" spans="1:16">
      <c r="A1089" s="40">
        <v>1086</v>
      </c>
      <c r="B1089" s="32" t="str">
        <f t="shared" si="177"/>
        <v>SU62</v>
      </c>
      <c r="C1089" s="32">
        <f t="shared" si="178"/>
        <v>62</v>
      </c>
      <c r="D1089" s="40" t="str">
        <f t="shared" si="176"/>
        <v>SU</v>
      </c>
      <c r="E1089" s="40">
        <f t="shared" si="179"/>
        <v>10</v>
      </c>
      <c r="F1089" s="40">
        <f t="shared" si="180"/>
        <v>91</v>
      </c>
      <c r="G1089" s="40">
        <f t="shared" si="181"/>
        <v>33</v>
      </c>
      <c r="H1089" s="40">
        <f t="shared" si="182"/>
        <v>232</v>
      </c>
      <c r="I1089" s="40" t="str">
        <f t="shared" si="183"/>
        <v>10.91.33.232</v>
      </c>
      <c r="J1089" s="40" t="str">
        <f t="shared" si="184"/>
        <v>10.91.33.233</v>
      </c>
      <c r="K1089" s="40" t="str">
        <f t="shared" si="185"/>
        <v>10.91.33.238</v>
      </c>
      <c r="L1089" s="40" t="str">
        <f t="shared" si="186"/>
        <v>255.255.255.248</v>
      </c>
      <c r="M1089" s="40"/>
      <c r="N1089" s="40"/>
      <c r="O1089" s="40"/>
      <c r="P1089" s="40"/>
    </row>
    <row r="1090" spans="1:16">
      <c r="A1090" s="40">
        <v>1087</v>
      </c>
      <c r="B1090" s="32" t="str">
        <f t="shared" si="177"/>
        <v>SU63</v>
      </c>
      <c r="C1090" s="32">
        <f t="shared" si="178"/>
        <v>63</v>
      </c>
      <c r="D1090" s="40" t="str">
        <f t="shared" si="176"/>
        <v>SU</v>
      </c>
      <c r="E1090" s="40">
        <f t="shared" si="179"/>
        <v>10</v>
      </c>
      <c r="F1090" s="40">
        <f t="shared" si="180"/>
        <v>91</v>
      </c>
      <c r="G1090" s="40">
        <f t="shared" si="181"/>
        <v>33</v>
      </c>
      <c r="H1090" s="40">
        <f t="shared" si="182"/>
        <v>240</v>
      </c>
      <c r="I1090" s="40" t="str">
        <f t="shared" si="183"/>
        <v>10.91.33.240</v>
      </c>
      <c r="J1090" s="40" t="str">
        <f t="shared" si="184"/>
        <v>10.91.33.241</v>
      </c>
      <c r="K1090" s="40" t="str">
        <f t="shared" si="185"/>
        <v>10.91.33.246</v>
      </c>
      <c r="L1090" s="40" t="str">
        <f t="shared" si="186"/>
        <v>255.255.255.248</v>
      </c>
      <c r="M1090" s="40"/>
      <c r="N1090" s="40"/>
      <c r="O1090" s="40"/>
      <c r="P1090" s="40"/>
    </row>
    <row r="1091" spans="1:16">
      <c r="A1091" s="40">
        <v>1088</v>
      </c>
      <c r="B1091" s="32" t="str">
        <f t="shared" si="177"/>
        <v>SU64</v>
      </c>
      <c r="C1091" s="32">
        <f t="shared" si="178"/>
        <v>64</v>
      </c>
      <c r="D1091" s="40" t="str">
        <f t="shared" si="176"/>
        <v>SU</v>
      </c>
      <c r="E1091" s="40">
        <f t="shared" si="179"/>
        <v>10</v>
      </c>
      <c r="F1091" s="40">
        <f t="shared" si="180"/>
        <v>91</v>
      </c>
      <c r="G1091" s="40">
        <f t="shared" si="181"/>
        <v>33</v>
      </c>
      <c r="H1091" s="40">
        <f t="shared" si="182"/>
        <v>248</v>
      </c>
      <c r="I1091" s="40" t="str">
        <f t="shared" si="183"/>
        <v>10.91.33.248</v>
      </c>
      <c r="J1091" s="40" t="str">
        <f t="shared" si="184"/>
        <v>10.91.33.249</v>
      </c>
      <c r="K1091" s="40" t="str">
        <f t="shared" si="185"/>
        <v>10.91.33.254</v>
      </c>
      <c r="L1091" s="40" t="str">
        <f t="shared" si="186"/>
        <v>255.255.255.248</v>
      </c>
      <c r="M1091" s="40"/>
      <c r="N1091" s="40"/>
      <c r="O1091" s="40"/>
      <c r="P1091" s="40"/>
    </row>
    <row r="1092" spans="1:16">
      <c r="A1092" s="40">
        <v>1089</v>
      </c>
      <c r="B1092" s="32" t="str">
        <f t="shared" si="177"/>
        <v>SU65</v>
      </c>
      <c r="C1092" s="32">
        <f t="shared" si="178"/>
        <v>65</v>
      </c>
      <c r="D1092" s="40" t="str">
        <f t="shared" ref="D1092:D1155" si="187">VLOOKUP(ROUNDDOWN(G1092/8,0)*8,$R$4:$S$11,2,0)</f>
        <v>SU</v>
      </c>
      <c r="E1092" s="40">
        <f t="shared" si="179"/>
        <v>10</v>
      </c>
      <c r="F1092" s="40">
        <f t="shared" si="180"/>
        <v>91</v>
      </c>
      <c r="G1092" s="40">
        <f t="shared" si="181"/>
        <v>34</v>
      </c>
      <c r="H1092" s="40">
        <f t="shared" si="182"/>
        <v>0</v>
      </c>
      <c r="I1092" s="40" t="str">
        <f t="shared" si="183"/>
        <v>10.91.34.0</v>
      </c>
      <c r="J1092" s="40" t="str">
        <f t="shared" si="184"/>
        <v>10.91.34.1</v>
      </c>
      <c r="K1092" s="40" t="str">
        <f t="shared" si="185"/>
        <v>10.91.34.6</v>
      </c>
      <c r="L1092" s="40" t="str">
        <f t="shared" si="186"/>
        <v>255.255.255.248</v>
      </c>
      <c r="M1092" s="40"/>
      <c r="N1092" s="40"/>
      <c r="O1092" s="40"/>
      <c r="P1092" s="40"/>
    </row>
    <row r="1093" spans="1:16">
      <c r="A1093" s="40">
        <v>1090</v>
      </c>
      <c r="B1093" s="32" t="str">
        <f t="shared" ref="B1093:B1156" si="188">D1093&amp;C1093</f>
        <v>SU66</v>
      </c>
      <c r="C1093" s="32">
        <f t="shared" si="178"/>
        <v>66</v>
      </c>
      <c r="D1093" s="40" t="str">
        <f t="shared" si="187"/>
        <v>SU</v>
      </c>
      <c r="E1093" s="40">
        <f t="shared" si="179"/>
        <v>10</v>
      </c>
      <c r="F1093" s="40">
        <f t="shared" si="180"/>
        <v>91</v>
      </c>
      <c r="G1093" s="40">
        <f t="shared" si="181"/>
        <v>34</v>
      </c>
      <c r="H1093" s="40">
        <f t="shared" si="182"/>
        <v>8</v>
      </c>
      <c r="I1093" s="40" t="str">
        <f t="shared" si="183"/>
        <v>10.91.34.8</v>
      </c>
      <c r="J1093" s="40" t="str">
        <f t="shared" si="184"/>
        <v>10.91.34.9</v>
      </c>
      <c r="K1093" s="40" t="str">
        <f t="shared" si="185"/>
        <v>10.91.34.14</v>
      </c>
      <c r="L1093" s="40" t="str">
        <f t="shared" si="186"/>
        <v>255.255.255.248</v>
      </c>
      <c r="M1093" s="40"/>
      <c r="N1093" s="40"/>
      <c r="O1093" s="40"/>
      <c r="P1093" s="40"/>
    </row>
    <row r="1094" spans="1:16">
      <c r="A1094" s="40">
        <v>1091</v>
      </c>
      <c r="B1094" s="32" t="str">
        <f t="shared" si="188"/>
        <v>SU67</v>
      </c>
      <c r="C1094" s="32">
        <f t="shared" ref="C1094:C1157" si="189">IF(D1094=D1093,C1093+1,1)</f>
        <v>67</v>
      </c>
      <c r="D1094" s="40" t="str">
        <f t="shared" si="187"/>
        <v>SU</v>
      </c>
      <c r="E1094" s="40">
        <f t="shared" ref="E1094:E1157" si="190">E1093</f>
        <v>10</v>
      </c>
      <c r="F1094" s="40">
        <f t="shared" ref="F1094:F1157" si="191">F1093</f>
        <v>91</v>
      </c>
      <c r="G1094" s="40">
        <f t="shared" ref="G1094:G1157" si="192">IF(H1093=248,IF(G1093=255,0,G1093+1),G1093)</f>
        <v>34</v>
      </c>
      <c r="H1094" s="40">
        <f t="shared" ref="H1094:H1157" si="193">IF(H1093=248,0,H1093+8)</f>
        <v>16</v>
      </c>
      <c r="I1094" s="40" t="str">
        <f t="shared" ref="I1094:I1157" si="194">E1094&amp;"."&amp;F1094&amp;"."&amp;G1094&amp;"."&amp;H1094</f>
        <v>10.91.34.16</v>
      </c>
      <c r="J1094" s="40" t="str">
        <f t="shared" ref="J1094:J1157" si="195">E1094&amp;"."&amp;F1094&amp;"."&amp;G1094&amp;"."&amp;H1094+1</f>
        <v>10.91.34.17</v>
      </c>
      <c r="K1094" s="40" t="str">
        <f t="shared" ref="K1094:K1157" si="196">E1094&amp;"."&amp;F1094&amp;"."&amp;G1094&amp;"."&amp;H1094+6</f>
        <v>10.91.34.22</v>
      </c>
      <c r="L1094" s="40" t="str">
        <f t="shared" ref="L1094:L1157" si="197">L1093</f>
        <v>255.255.255.248</v>
      </c>
      <c r="M1094" s="40"/>
      <c r="N1094" s="40"/>
      <c r="O1094" s="40"/>
      <c r="P1094" s="40"/>
    </row>
    <row r="1095" spans="1:16">
      <c r="A1095" s="40">
        <v>1092</v>
      </c>
      <c r="B1095" s="32" t="str">
        <f t="shared" si="188"/>
        <v>SU68</v>
      </c>
      <c r="C1095" s="32">
        <f t="shared" si="189"/>
        <v>68</v>
      </c>
      <c r="D1095" s="40" t="str">
        <f t="shared" si="187"/>
        <v>SU</v>
      </c>
      <c r="E1095" s="40">
        <f t="shared" si="190"/>
        <v>10</v>
      </c>
      <c r="F1095" s="40">
        <f t="shared" si="191"/>
        <v>91</v>
      </c>
      <c r="G1095" s="40">
        <f t="shared" si="192"/>
        <v>34</v>
      </c>
      <c r="H1095" s="40">
        <f t="shared" si="193"/>
        <v>24</v>
      </c>
      <c r="I1095" s="40" t="str">
        <f t="shared" si="194"/>
        <v>10.91.34.24</v>
      </c>
      <c r="J1095" s="40" t="str">
        <f t="shared" si="195"/>
        <v>10.91.34.25</v>
      </c>
      <c r="K1095" s="40" t="str">
        <f t="shared" si="196"/>
        <v>10.91.34.30</v>
      </c>
      <c r="L1095" s="40" t="str">
        <f t="shared" si="197"/>
        <v>255.255.255.248</v>
      </c>
      <c r="M1095" s="40"/>
      <c r="N1095" s="40"/>
      <c r="O1095" s="40"/>
      <c r="P1095" s="40"/>
    </row>
    <row r="1096" spans="1:16">
      <c r="A1096" s="40">
        <v>1093</v>
      </c>
      <c r="B1096" s="32" t="str">
        <f t="shared" si="188"/>
        <v>SU69</v>
      </c>
      <c r="C1096" s="32">
        <f t="shared" si="189"/>
        <v>69</v>
      </c>
      <c r="D1096" s="40" t="str">
        <f t="shared" si="187"/>
        <v>SU</v>
      </c>
      <c r="E1096" s="40">
        <f t="shared" si="190"/>
        <v>10</v>
      </c>
      <c r="F1096" s="40">
        <f t="shared" si="191"/>
        <v>91</v>
      </c>
      <c r="G1096" s="40">
        <f t="shared" si="192"/>
        <v>34</v>
      </c>
      <c r="H1096" s="40">
        <f t="shared" si="193"/>
        <v>32</v>
      </c>
      <c r="I1096" s="40" t="str">
        <f t="shared" si="194"/>
        <v>10.91.34.32</v>
      </c>
      <c r="J1096" s="40" t="str">
        <f t="shared" si="195"/>
        <v>10.91.34.33</v>
      </c>
      <c r="K1096" s="40" t="str">
        <f t="shared" si="196"/>
        <v>10.91.34.38</v>
      </c>
      <c r="L1096" s="40" t="str">
        <f t="shared" si="197"/>
        <v>255.255.255.248</v>
      </c>
      <c r="M1096" s="40"/>
      <c r="N1096" s="40"/>
      <c r="O1096" s="40"/>
      <c r="P1096" s="40"/>
    </row>
    <row r="1097" spans="1:16">
      <c r="A1097" s="40">
        <v>1094</v>
      </c>
      <c r="B1097" s="32" t="str">
        <f t="shared" si="188"/>
        <v>SU70</v>
      </c>
      <c r="C1097" s="32">
        <f t="shared" si="189"/>
        <v>70</v>
      </c>
      <c r="D1097" s="40" t="str">
        <f t="shared" si="187"/>
        <v>SU</v>
      </c>
      <c r="E1097" s="40">
        <f t="shared" si="190"/>
        <v>10</v>
      </c>
      <c r="F1097" s="40">
        <f t="shared" si="191"/>
        <v>91</v>
      </c>
      <c r="G1097" s="40">
        <f t="shared" si="192"/>
        <v>34</v>
      </c>
      <c r="H1097" s="40">
        <f t="shared" si="193"/>
        <v>40</v>
      </c>
      <c r="I1097" s="40" t="str">
        <f t="shared" si="194"/>
        <v>10.91.34.40</v>
      </c>
      <c r="J1097" s="40" t="str">
        <f t="shared" si="195"/>
        <v>10.91.34.41</v>
      </c>
      <c r="K1097" s="40" t="str">
        <f t="shared" si="196"/>
        <v>10.91.34.46</v>
      </c>
      <c r="L1097" s="40" t="str">
        <f t="shared" si="197"/>
        <v>255.255.255.248</v>
      </c>
      <c r="M1097" s="40"/>
      <c r="N1097" s="40"/>
      <c r="O1097" s="40"/>
      <c r="P1097" s="40"/>
    </row>
    <row r="1098" spans="1:16">
      <c r="A1098" s="40">
        <v>1095</v>
      </c>
      <c r="B1098" s="32" t="str">
        <f t="shared" si="188"/>
        <v>SU71</v>
      </c>
      <c r="C1098" s="32">
        <f t="shared" si="189"/>
        <v>71</v>
      </c>
      <c r="D1098" s="40" t="str">
        <f t="shared" si="187"/>
        <v>SU</v>
      </c>
      <c r="E1098" s="40">
        <f t="shared" si="190"/>
        <v>10</v>
      </c>
      <c r="F1098" s="40">
        <f t="shared" si="191"/>
        <v>91</v>
      </c>
      <c r="G1098" s="40">
        <f t="shared" si="192"/>
        <v>34</v>
      </c>
      <c r="H1098" s="40">
        <f t="shared" si="193"/>
        <v>48</v>
      </c>
      <c r="I1098" s="40" t="str">
        <f t="shared" si="194"/>
        <v>10.91.34.48</v>
      </c>
      <c r="J1098" s="40" t="str">
        <f t="shared" si="195"/>
        <v>10.91.34.49</v>
      </c>
      <c r="K1098" s="40" t="str">
        <f t="shared" si="196"/>
        <v>10.91.34.54</v>
      </c>
      <c r="L1098" s="40" t="str">
        <f t="shared" si="197"/>
        <v>255.255.255.248</v>
      </c>
      <c r="M1098" s="40"/>
      <c r="N1098" s="40"/>
      <c r="O1098" s="40"/>
      <c r="P1098" s="40"/>
    </row>
    <row r="1099" spans="1:16">
      <c r="A1099" s="40">
        <v>1096</v>
      </c>
      <c r="B1099" s="32" t="str">
        <f t="shared" si="188"/>
        <v>SU72</v>
      </c>
      <c r="C1099" s="32">
        <f t="shared" si="189"/>
        <v>72</v>
      </c>
      <c r="D1099" s="40" t="str">
        <f t="shared" si="187"/>
        <v>SU</v>
      </c>
      <c r="E1099" s="40">
        <f t="shared" si="190"/>
        <v>10</v>
      </c>
      <c r="F1099" s="40">
        <f t="shared" si="191"/>
        <v>91</v>
      </c>
      <c r="G1099" s="40">
        <f t="shared" si="192"/>
        <v>34</v>
      </c>
      <c r="H1099" s="40">
        <f t="shared" si="193"/>
        <v>56</v>
      </c>
      <c r="I1099" s="40" t="str">
        <f t="shared" si="194"/>
        <v>10.91.34.56</v>
      </c>
      <c r="J1099" s="40" t="str">
        <f t="shared" si="195"/>
        <v>10.91.34.57</v>
      </c>
      <c r="K1099" s="40" t="str">
        <f t="shared" si="196"/>
        <v>10.91.34.62</v>
      </c>
      <c r="L1099" s="40" t="str">
        <f t="shared" si="197"/>
        <v>255.255.255.248</v>
      </c>
      <c r="M1099" s="40"/>
      <c r="N1099" s="40"/>
      <c r="O1099" s="40"/>
      <c r="P1099" s="40"/>
    </row>
    <row r="1100" spans="1:16">
      <c r="A1100" s="40">
        <v>1097</v>
      </c>
      <c r="B1100" s="32" t="str">
        <f t="shared" si="188"/>
        <v>SU73</v>
      </c>
      <c r="C1100" s="32">
        <f t="shared" si="189"/>
        <v>73</v>
      </c>
      <c r="D1100" s="40" t="str">
        <f t="shared" si="187"/>
        <v>SU</v>
      </c>
      <c r="E1100" s="40">
        <f t="shared" si="190"/>
        <v>10</v>
      </c>
      <c r="F1100" s="40">
        <f t="shared" si="191"/>
        <v>91</v>
      </c>
      <c r="G1100" s="40">
        <f t="shared" si="192"/>
        <v>34</v>
      </c>
      <c r="H1100" s="40">
        <f t="shared" si="193"/>
        <v>64</v>
      </c>
      <c r="I1100" s="40" t="str">
        <f t="shared" si="194"/>
        <v>10.91.34.64</v>
      </c>
      <c r="J1100" s="40" t="str">
        <f t="shared" si="195"/>
        <v>10.91.34.65</v>
      </c>
      <c r="K1100" s="40" t="str">
        <f t="shared" si="196"/>
        <v>10.91.34.70</v>
      </c>
      <c r="L1100" s="40" t="str">
        <f t="shared" si="197"/>
        <v>255.255.255.248</v>
      </c>
      <c r="M1100" s="40"/>
      <c r="N1100" s="40"/>
      <c r="O1100" s="40"/>
      <c r="P1100" s="40"/>
    </row>
    <row r="1101" spans="1:16">
      <c r="A1101" s="40">
        <v>1098</v>
      </c>
      <c r="B1101" s="32" t="str">
        <f t="shared" si="188"/>
        <v>SU74</v>
      </c>
      <c r="C1101" s="32">
        <f t="shared" si="189"/>
        <v>74</v>
      </c>
      <c r="D1101" s="40" t="str">
        <f t="shared" si="187"/>
        <v>SU</v>
      </c>
      <c r="E1101" s="40">
        <f t="shared" si="190"/>
        <v>10</v>
      </c>
      <c r="F1101" s="40">
        <f t="shared" si="191"/>
        <v>91</v>
      </c>
      <c r="G1101" s="40">
        <f t="shared" si="192"/>
        <v>34</v>
      </c>
      <c r="H1101" s="40">
        <f t="shared" si="193"/>
        <v>72</v>
      </c>
      <c r="I1101" s="40" t="str">
        <f t="shared" si="194"/>
        <v>10.91.34.72</v>
      </c>
      <c r="J1101" s="40" t="str">
        <f t="shared" si="195"/>
        <v>10.91.34.73</v>
      </c>
      <c r="K1101" s="40" t="str">
        <f t="shared" si="196"/>
        <v>10.91.34.78</v>
      </c>
      <c r="L1101" s="40" t="str">
        <f t="shared" si="197"/>
        <v>255.255.255.248</v>
      </c>
      <c r="M1101" s="40"/>
      <c r="N1101" s="40"/>
      <c r="O1101" s="40"/>
      <c r="P1101" s="40"/>
    </row>
    <row r="1102" spans="1:16">
      <c r="A1102" s="40">
        <v>1099</v>
      </c>
      <c r="B1102" s="32" t="str">
        <f t="shared" si="188"/>
        <v>SU75</v>
      </c>
      <c r="C1102" s="32">
        <f t="shared" si="189"/>
        <v>75</v>
      </c>
      <c r="D1102" s="40" t="str">
        <f t="shared" si="187"/>
        <v>SU</v>
      </c>
      <c r="E1102" s="40">
        <f t="shared" si="190"/>
        <v>10</v>
      </c>
      <c r="F1102" s="40">
        <f t="shared" si="191"/>
        <v>91</v>
      </c>
      <c r="G1102" s="40">
        <f t="shared" si="192"/>
        <v>34</v>
      </c>
      <c r="H1102" s="40">
        <f t="shared" si="193"/>
        <v>80</v>
      </c>
      <c r="I1102" s="40" t="str">
        <f t="shared" si="194"/>
        <v>10.91.34.80</v>
      </c>
      <c r="J1102" s="40" t="str">
        <f t="shared" si="195"/>
        <v>10.91.34.81</v>
      </c>
      <c r="K1102" s="40" t="str">
        <f t="shared" si="196"/>
        <v>10.91.34.86</v>
      </c>
      <c r="L1102" s="40" t="str">
        <f t="shared" si="197"/>
        <v>255.255.255.248</v>
      </c>
      <c r="M1102" s="40"/>
      <c r="N1102" s="40"/>
      <c r="O1102" s="40"/>
      <c r="P1102" s="40"/>
    </row>
    <row r="1103" spans="1:16">
      <c r="A1103" s="40">
        <v>1100</v>
      </c>
      <c r="B1103" s="32" t="str">
        <f t="shared" si="188"/>
        <v>SU76</v>
      </c>
      <c r="C1103" s="32">
        <f t="shared" si="189"/>
        <v>76</v>
      </c>
      <c r="D1103" s="40" t="str">
        <f t="shared" si="187"/>
        <v>SU</v>
      </c>
      <c r="E1103" s="40">
        <f t="shared" si="190"/>
        <v>10</v>
      </c>
      <c r="F1103" s="40">
        <f t="shared" si="191"/>
        <v>91</v>
      </c>
      <c r="G1103" s="40">
        <f t="shared" si="192"/>
        <v>34</v>
      </c>
      <c r="H1103" s="40">
        <f t="shared" si="193"/>
        <v>88</v>
      </c>
      <c r="I1103" s="40" t="str">
        <f t="shared" si="194"/>
        <v>10.91.34.88</v>
      </c>
      <c r="J1103" s="40" t="str">
        <f t="shared" si="195"/>
        <v>10.91.34.89</v>
      </c>
      <c r="K1103" s="40" t="str">
        <f t="shared" si="196"/>
        <v>10.91.34.94</v>
      </c>
      <c r="L1103" s="40" t="str">
        <f t="shared" si="197"/>
        <v>255.255.255.248</v>
      </c>
      <c r="M1103" s="40"/>
      <c r="N1103" s="40"/>
      <c r="O1103" s="40"/>
      <c r="P1103" s="40"/>
    </row>
    <row r="1104" spans="1:16">
      <c r="A1104" s="40">
        <v>1101</v>
      </c>
      <c r="B1104" s="32" t="str">
        <f t="shared" si="188"/>
        <v>SU77</v>
      </c>
      <c r="C1104" s="32">
        <f t="shared" si="189"/>
        <v>77</v>
      </c>
      <c r="D1104" s="40" t="str">
        <f t="shared" si="187"/>
        <v>SU</v>
      </c>
      <c r="E1104" s="40">
        <f t="shared" si="190"/>
        <v>10</v>
      </c>
      <c r="F1104" s="40">
        <f t="shared" si="191"/>
        <v>91</v>
      </c>
      <c r="G1104" s="40">
        <f t="shared" si="192"/>
        <v>34</v>
      </c>
      <c r="H1104" s="40">
        <f t="shared" si="193"/>
        <v>96</v>
      </c>
      <c r="I1104" s="40" t="str">
        <f t="shared" si="194"/>
        <v>10.91.34.96</v>
      </c>
      <c r="J1104" s="40" t="str">
        <f t="shared" si="195"/>
        <v>10.91.34.97</v>
      </c>
      <c r="K1104" s="40" t="str">
        <f t="shared" si="196"/>
        <v>10.91.34.102</v>
      </c>
      <c r="L1104" s="40" t="str">
        <f t="shared" si="197"/>
        <v>255.255.255.248</v>
      </c>
      <c r="M1104" s="40"/>
      <c r="N1104" s="40"/>
      <c r="O1104" s="40"/>
      <c r="P1104" s="40"/>
    </row>
    <row r="1105" spans="1:16">
      <c r="A1105" s="40">
        <v>1102</v>
      </c>
      <c r="B1105" s="32" t="str">
        <f t="shared" si="188"/>
        <v>SU78</v>
      </c>
      <c r="C1105" s="32">
        <f t="shared" si="189"/>
        <v>78</v>
      </c>
      <c r="D1105" s="40" t="str">
        <f t="shared" si="187"/>
        <v>SU</v>
      </c>
      <c r="E1105" s="40">
        <f t="shared" si="190"/>
        <v>10</v>
      </c>
      <c r="F1105" s="40">
        <f t="shared" si="191"/>
        <v>91</v>
      </c>
      <c r="G1105" s="40">
        <f t="shared" si="192"/>
        <v>34</v>
      </c>
      <c r="H1105" s="40">
        <f t="shared" si="193"/>
        <v>104</v>
      </c>
      <c r="I1105" s="40" t="str">
        <f t="shared" si="194"/>
        <v>10.91.34.104</v>
      </c>
      <c r="J1105" s="40" t="str">
        <f t="shared" si="195"/>
        <v>10.91.34.105</v>
      </c>
      <c r="K1105" s="40" t="str">
        <f t="shared" si="196"/>
        <v>10.91.34.110</v>
      </c>
      <c r="L1105" s="40" t="str">
        <f t="shared" si="197"/>
        <v>255.255.255.248</v>
      </c>
      <c r="M1105" s="40"/>
      <c r="N1105" s="40"/>
      <c r="O1105" s="40"/>
      <c r="P1105" s="40"/>
    </row>
    <row r="1106" spans="1:16">
      <c r="A1106" s="40">
        <v>1103</v>
      </c>
      <c r="B1106" s="32" t="str">
        <f t="shared" si="188"/>
        <v>SU79</v>
      </c>
      <c r="C1106" s="32">
        <f t="shared" si="189"/>
        <v>79</v>
      </c>
      <c r="D1106" s="40" t="str">
        <f t="shared" si="187"/>
        <v>SU</v>
      </c>
      <c r="E1106" s="40">
        <f t="shared" si="190"/>
        <v>10</v>
      </c>
      <c r="F1106" s="40">
        <f t="shared" si="191"/>
        <v>91</v>
      </c>
      <c r="G1106" s="40">
        <f t="shared" si="192"/>
        <v>34</v>
      </c>
      <c r="H1106" s="40">
        <f t="shared" si="193"/>
        <v>112</v>
      </c>
      <c r="I1106" s="40" t="str">
        <f t="shared" si="194"/>
        <v>10.91.34.112</v>
      </c>
      <c r="J1106" s="40" t="str">
        <f t="shared" si="195"/>
        <v>10.91.34.113</v>
      </c>
      <c r="K1106" s="40" t="str">
        <f t="shared" si="196"/>
        <v>10.91.34.118</v>
      </c>
      <c r="L1106" s="40" t="str">
        <f t="shared" si="197"/>
        <v>255.255.255.248</v>
      </c>
      <c r="M1106" s="40"/>
      <c r="N1106" s="40"/>
      <c r="O1106" s="40"/>
      <c r="P1106" s="40"/>
    </row>
    <row r="1107" spans="1:16">
      <c r="A1107" s="40">
        <v>1104</v>
      </c>
      <c r="B1107" s="32" t="str">
        <f t="shared" si="188"/>
        <v>SU80</v>
      </c>
      <c r="C1107" s="32">
        <f t="shared" si="189"/>
        <v>80</v>
      </c>
      <c r="D1107" s="40" t="str">
        <f t="shared" si="187"/>
        <v>SU</v>
      </c>
      <c r="E1107" s="40">
        <f t="shared" si="190"/>
        <v>10</v>
      </c>
      <c r="F1107" s="40">
        <f t="shared" si="191"/>
        <v>91</v>
      </c>
      <c r="G1107" s="40">
        <f t="shared" si="192"/>
        <v>34</v>
      </c>
      <c r="H1107" s="40">
        <f t="shared" si="193"/>
        <v>120</v>
      </c>
      <c r="I1107" s="40" t="str">
        <f t="shared" si="194"/>
        <v>10.91.34.120</v>
      </c>
      <c r="J1107" s="40" t="str">
        <f t="shared" si="195"/>
        <v>10.91.34.121</v>
      </c>
      <c r="K1107" s="40" t="str">
        <f t="shared" si="196"/>
        <v>10.91.34.126</v>
      </c>
      <c r="L1107" s="40" t="str">
        <f t="shared" si="197"/>
        <v>255.255.255.248</v>
      </c>
      <c r="M1107" s="40"/>
      <c r="N1107" s="40"/>
      <c r="O1107" s="40"/>
      <c r="P1107" s="40"/>
    </row>
    <row r="1108" spans="1:16">
      <c r="A1108" s="40">
        <v>1105</v>
      </c>
      <c r="B1108" s="32" t="str">
        <f t="shared" si="188"/>
        <v>SU81</v>
      </c>
      <c r="C1108" s="32">
        <f t="shared" si="189"/>
        <v>81</v>
      </c>
      <c r="D1108" s="40" t="str">
        <f t="shared" si="187"/>
        <v>SU</v>
      </c>
      <c r="E1108" s="40">
        <f t="shared" si="190"/>
        <v>10</v>
      </c>
      <c r="F1108" s="40">
        <f t="shared" si="191"/>
        <v>91</v>
      </c>
      <c r="G1108" s="40">
        <f t="shared" si="192"/>
        <v>34</v>
      </c>
      <c r="H1108" s="40">
        <f t="shared" si="193"/>
        <v>128</v>
      </c>
      <c r="I1108" s="40" t="str">
        <f t="shared" si="194"/>
        <v>10.91.34.128</v>
      </c>
      <c r="J1108" s="40" t="str">
        <f t="shared" si="195"/>
        <v>10.91.34.129</v>
      </c>
      <c r="K1108" s="40" t="str">
        <f t="shared" si="196"/>
        <v>10.91.34.134</v>
      </c>
      <c r="L1108" s="40" t="str">
        <f t="shared" si="197"/>
        <v>255.255.255.248</v>
      </c>
      <c r="M1108" s="40"/>
      <c r="N1108" s="40"/>
      <c r="O1108" s="40"/>
      <c r="P1108" s="40"/>
    </row>
    <row r="1109" spans="1:16">
      <c r="A1109" s="40">
        <v>1106</v>
      </c>
      <c r="B1109" s="32" t="str">
        <f t="shared" si="188"/>
        <v>SU82</v>
      </c>
      <c r="C1109" s="32">
        <f t="shared" si="189"/>
        <v>82</v>
      </c>
      <c r="D1109" s="40" t="str">
        <f t="shared" si="187"/>
        <v>SU</v>
      </c>
      <c r="E1109" s="40">
        <f t="shared" si="190"/>
        <v>10</v>
      </c>
      <c r="F1109" s="40">
        <f t="shared" si="191"/>
        <v>91</v>
      </c>
      <c r="G1109" s="40">
        <f t="shared" si="192"/>
        <v>34</v>
      </c>
      <c r="H1109" s="40">
        <f t="shared" si="193"/>
        <v>136</v>
      </c>
      <c r="I1109" s="40" t="str">
        <f t="shared" si="194"/>
        <v>10.91.34.136</v>
      </c>
      <c r="J1109" s="40" t="str">
        <f t="shared" si="195"/>
        <v>10.91.34.137</v>
      </c>
      <c r="K1109" s="40" t="str">
        <f t="shared" si="196"/>
        <v>10.91.34.142</v>
      </c>
      <c r="L1109" s="40" t="str">
        <f t="shared" si="197"/>
        <v>255.255.255.248</v>
      </c>
      <c r="M1109" s="40"/>
      <c r="N1109" s="40"/>
      <c r="O1109" s="40"/>
      <c r="P1109" s="40"/>
    </row>
    <row r="1110" spans="1:16">
      <c r="A1110" s="40">
        <v>1107</v>
      </c>
      <c r="B1110" s="32" t="str">
        <f t="shared" si="188"/>
        <v>SU83</v>
      </c>
      <c r="C1110" s="32">
        <f t="shared" si="189"/>
        <v>83</v>
      </c>
      <c r="D1110" s="40" t="str">
        <f t="shared" si="187"/>
        <v>SU</v>
      </c>
      <c r="E1110" s="40">
        <f t="shared" si="190"/>
        <v>10</v>
      </c>
      <c r="F1110" s="40">
        <f t="shared" si="191"/>
        <v>91</v>
      </c>
      <c r="G1110" s="40">
        <f t="shared" si="192"/>
        <v>34</v>
      </c>
      <c r="H1110" s="40">
        <f t="shared" si="193"/>
        <v>144</v>
      </c>
      <c r="I1110" s="40" t="str">
        <f t="shared" si="194"/>
        <v>10.91.34.144</v>
      </c>
      <c r="J1110" s="40" t="str">
        <f t="shared" si="195"/>
        <v>10.91.34.145</v>
      </c>
      <c r="K1110" s="40" t="str">
        <f t="shared" si="196"/>
        <v>10.91.34.150</v>
      </c>
      <c r="L1110" s="40" t="str">
        <f t="shared" si="197"/>
        <v>255.255.255.248</v>
      </c>
      <c r="M1110" s="40"/>
      <c r="N1110" s="40"/>
      <c r="O1110" s="40"/>
      <c r="P1110" s="40"/>
    </row>
    <row r="1111" spans="1:16">
      <c r="A1111" s="40">
        <v>1108</v>
      </c>
      <c r="B1111" s="32" t="str">
        <f t="shared" si="188"/>
        <v>SU84</v>
      </c>
      <c r="C1111" s="32">
        <f t="shared" si="189"/>
        <v>84</v>
      </c>
      <c r="D1111" s="40" t="str">
        <f t="shared" si="187"/>
        <v>SU</v>
      </c>
      <c r="E1111" s="40">
        <f t="shared" si="190"/>
        <v>10</v>
      </c>
      <c r="F1111" s="40">
        <f t="shared" si="191"/>
        <v>91</v>
      </c>
      <c r="G1111" s="40">
        <f t="shared" si="192"/>
        <v>34</v>
      </c>
      <c r="H1111" s="40">
        <f t="shared" si="193"/>
        <v>152</v>
      </c>
      <c r="I1111" s="40" t="str">
        <f t="shared" si="194"/>
        <v>10.91.34.152</v>
      </c>
      <c r="J1111" s="40" t="str">
        <f t="shared" si="195"/>
        <v>10.91.34.153</v>
      </c>
      <c r="K1111" s="40" t="str">
        <f t="shared" si="196"/>
        <v>10.91.34.158</v>
      </c>
      <c r="L1111" s="40" t="str">
        <f t="shared" si="197"/>
        <v>255.255.255.248</v>
      </c>
      <c r="M1111" s="40"/>
      <c r="N1111" s="40"/>
      <c r="O1111" s="40"/>
      <c r="P1111" s="40"/>
    </row>
    <row r="1112" spans="1:16">
      <c r="A1112" s="40">
        <v>1109</v>
      </c>
      <c r="B1112" s="32" t="str">
        <f t="shared" si="188"/>
        <v>SU85</v>
      </c>
      <c r="C1112" s="32">
        <f t="shared" si="189"/>
        <v>85</v>
      </c>
      <c r="D1112" s="40" t="str">
        <f t="shared" si="187"/>
        <v>SU</v>
      </c>
      <c r="E1112" s="40">
        <f t="shared" si="190"/>
        <v>10</v>
      </c>
      <c r="F1112" s="40">
        <f t="shared" si="191"/>
        <v>91</v>
      </c>
      <c r="G1112" s="40">
        <f t="shared" si="192"/>
        <v>34</v>
      </c>
      <c r="H1112" s="40">
        <f t="shared" si="193"/>
        <v>160</v>
      </c>
      <c r="I1112" s="40" t="str">
        <f t="shared" si="194"/>
        <v>10.91.34.160</v>
      </c>
      <c r="J1112" s="40" t="str">
        <f t="shared" si="195"/>
        <v>10.91.34.161</v>
      </c>
      <c r="K1112" s="40" t="str">
        <f t="shared" si="196"/>
        <v>10.91.34.166</v>
      </c>
      <c r="L1112" s="40" t="str">
        <f t="shared" si="197"/>
        <v>255.255.255.248</v>
      </c>
      <c r="M1112" s="40"/>
      <c r="N1112" s="40"/>
      <c r="O1112" s="40"/>
      <c r="P1112" s="40"/>
    </row>
    <row r="1113" spans="1:16">
      <c r="A1113" s="40">
        <v>1110</v>
      </c>
      <c r="B1113" s="32" t="str">
        <f t="shared" si="188"/>
        <v>SU86</v>
      </c>
      <c r="C1113" s="32">
        <f t="shared" si="189"/>
        <v>86</v>
      </c>
      <c r="D1113" s="40" t="str">
        <f t="shared" si="187"/>
        <v>SU</v>
      </c>
      <c r="E1113" s="40">
        <f t="shared" si="190"/>
        <v>10</v>
      </c>
      <c r="F1113" s="40">
        <f t="shared" si="191"/>
        <v>91</v>
      </c>
      <c r="G1113" s="40">
        <f t="shared" si="192"/>
        <v>34</v>
      </c>
      <c r="H1113" s="40">
        <f t="shared" si="193"/>
        <v>168</v>
      </c>
      <c r="I1113" s="40" t="str">
        <f t="shared" si="194"/>
        <v>10.91.34.168</v>
      </c>
      <c r="J1113" s="40" t="str">
        <f t="shared" si="195"/>
        <v>10.91.34.169</v>
      </c>
      <c r="K1113" s="40" t="str">
        <f t="shared" si="196"/>
        <v>10.91.34.174</v>
      </c>
      <c r="L1113" s="40" t="str">
        <f t="shared" si="197"/>
        <v>255.255.255.248</v>
      </c>
      <c r="M1113" s="40"/>
      <c r="N1113" s="40"/>
      <c r="O1113" s="40"/>
      <c r="P1113" s="40"/>
    </row>
    <row r="1114" spans="1:16">
      <c r="A1114" s="40">
        <v>1111</v>
      </c>
      <c r="B1114" s="32" t="str">
        <f t="shared" si="188"/>
        <v>SU87</v>
      </c>
      <c r="C1114" s="32">
        <f t="shared" si="189"/>
        <v>87</v>
      </c>
      <c r="D1114" s="40" t="str">
        <f t="shared" si="187"/>
        <v>SU</v>
      </c>
      <c r="E1114" s="40">
        <f t="shared" si="190"/>
        <v>10</v>
      </c>
      <c r="F1114" s="40">
        <f t="shared" si="191"/>
        <v>91</v>
      </c>
      <c r="G1114" s="40">
        <f t="shared" si="192"/>
        <v>34</v>
      </c>
      <c r="H1114" s="40">
        <f t="shared" si="193"/>
        <v>176</v>
      </c>
      <c r="I1114" s="40" t="str">
        <f t="shared" si="194"/>
        <v>10.91.34.176</v>
      </c>
      <c r="J1114" s="40" t="str">
        <f t="shared" si="195"/>
        <v>10.91.34.177</v>
      </c>
      <c r="K1114" s="40" t="str">
        <f t="shared" si="196"/>
        <v>10.91.34.182</v>
      </c>
      <c r="L1114" s="40" t="str">
        <f t="shared" si="197"/>
        <v>255.255.255.248</v>
      </c>
      <c r="M1114" s="40"/>
      <c r="N1114" s="40"/>
      <c r="O1114" s="40"/>
      <c r="P1114" s="40"/>
    </row>
    <row r="1115" spans="1:16">
      <c r="A1115" s="40">
        <v>1112</v>
      </c>
      <c r="B1115" s="32" t="str">
        <f t="shared" si="188"/>
        <v>SU88</v>
      </c>
      <c r="C1115" s="32">
        <f t="shared" si="189"/>
        <v>88</v>
      </c>
      <c r="D1115" s="40" t="str">
        <f t="shared" si="187"/>
        <v>SU</v>
      </c>
      <c r="E1115" s="40">
        <f t="shared" si="190"/>
        <v>10</v>
      </c>
      <c r="F1115" s="40">
        <f t="shared" si="191"/>
        <v>91</v>
      </c>
      <c r="G1115" s="40">
        <f t="shared" si="192"/>
        <v>34</v>
      </c>
      <c r="H1115" s="40">
        <f t="shared" si="193"/>
        <v>184</v>
      </c>
      <c r="I1115" s="40" t="str">
        <f t="shared" si="194"/>
        <v>10.91.34.184</v>
      </c>
      <c r="J1115" s="40" t="str">
        <f t="shared" si="195"/>
        <v>10.91.34.185</v>
      </c>
      <c r="K1115" s="40" t="str">
        <f t="shared" si="196"/>
        <v>10.91.34.190</v>
      </c>
      <c r="L1115" s="40" t="str">
        <f t="shared" si="197"/>
        <v>255.255.255.248</v>
      </c>
      <c r="M1115" s="40"/>
      <c r="N1115" s="40"/>
      <c r="O1115" s="40"/>
      <c r="P1115" s="40"/>
    </row>
    <row r="1116" spans="1:16">
      <c r="A1116" s="40">
        <v>1113</v>
      </c>
      <c r="B1116" s="32" t="str">
        <f t="shared" si="188"/>
        <v>SU89</v>
      </c>
      <c r="C1116" s="32">
        <f t="shared" si="189"/>
        <v>89</v>
      </c>
      <c r="D1116" s="40" t="str">
        <f t="shared" si="187"/>
        <v>SU</v>
      </c>
      <c r="E1116" s="40">
        <f t="shared" si="190"/>
        <v>10</v>
      </c>
      <c r="F1116" s="40">
        <f t="shared" si="191"/>
        <v>91</v>
      </c>
      <c r="G1116" s="40">
        <f t="shared" si="192"/>
        <v>34</v>
      </c>
      <c r="H1116" s="40">
        <f t="shared" si="193"/>
        <v>192</v>
      </c>
      <c r="I1116" s="40" t="str">
        <f t="shared" si="194"/>
        <v>10.91.34.192</v>
      </c>
      <c r="J1116" s="40" t="str">
        <f t="shared" si="195"/>
        <v>10.91.34.193</v>
      </c>
      <c r="K1116" s="40" t="str">
        <f t="shared" si="196"/>
        <v>10.91.34.198</v>
      </c>
      <c r="L1116" s="40" t="str">
        <f t="shared" si="197"/>
        <v>255.255.255.248</v>
      </c>
      <c r="M1116" s="40"/>
      <c r="N1116" s="40"/>
      <c r="O1116" s="40"/>
      <c r="P1116" s="40"/>
    </row>
    <row r="1117" spans="1:16">
      <c r="A1117" s="40">
        <v>1114</v>
      </c>
      <c r="B1117" s="32" t="str">
        <f t="shared" si="188"/>
        <v>SU90</v>
      </c>
      <c r="C1117" s="32">
        <f t="shared" si="189"/>
        <v>90</v>
      </c>
      <c r="D1117" s="40" t="str">
        <f t="shared" si="187"/>
        <v>SU</v>
      </c>
      <c r="E1117" s="40">
        <f t="shared" si="190"/>
        <v>10</v>
      </c>
      <c r="F1117" s="40">
        <f t="shared" si="191"/>
        <v>91</v>
      </c>
      <c r="G1117" s="40">
        <f t="shared" si="192"/>
        <v>34</v>
      </c>
      <c r="H1117" s="40">
        <f t="shared" si="193"/>
        <v>200</v>
      </c>
      <c r="I1117" s="40" t="str">
        <f t="shared" si="194"/>
        <v>10.91.34.200</v>
      </c>
      <c r="J1117" s="40" t="str">
        <f t="shared" si="195"/>
        <v>10.91.34.201</v>
      </c>
      <c r="K1117" s="40" t="str">
        <f t="shared" si="196"/>
        <v>10.91.34.206</v>
      </c>
      <c r="L1117" s="40" t="str">
        <f t="shared" si="197"/>
        <v>255.255.255.248</v>
      </c>
      <c r="M1117" s="40"/>
      <c r="N1117" s="40"/>
      <c r="O1117" s="40"/>
      <c r="P1117" s="40"/>
    </row>
    <row r="1118" spans="1:16">
      <c r="A1118" s="40">
        <v>1115</v>
      </c>
      <c r="B1118" s="32" t="str">
        <f t="shared" si="188"/>
        <v>SU91</v>
      </c>
      <c r="C1118" s="32">
        <f t="shared" si="189"/>
        <v>91</v>
      </c>
      <c r="D1118" s="40" t="str">
        <f t="shared" si="187"/>
        <v>SU</v>
      </c>
      <c r="E1118" s="40">
        <f t="shared" si="190"/>
        <v>10</v>
      </c>
      <c r="F1118" s="40">
        <f t="shared" si="191"/>
        <v>91</v>
      </c>
      <c r="G1118" s="40">
        <f t="shared" si="192"/>
        <v>34</v>
      </c>
      <c r="H1118" s="40">
        <f t="shared" si="193"/>
        <v>208</v>
      </c>
      <c r="I1118" s="40" t="str">
        <f t="shared" si="194"/>
        <v>10.91.34.208</v>
      </c>
      <c r="J1118" s="40" t="str">
        <f t="shared" si="195"/>
        <v>10.91.34.209</v>
      </c>
      <c r="K1118" s="40" t="str">
        <f t="shared" si="196"/>
        <v>10.91.34.214</v>
      </c>
      <c r="L1118" s="40" t="str">
        <f t="shared" si="197"/>
        <v>255.255.255.248</v>
      </c>
      <c r="M1118" s="40"/>
      <c r="N1118" s="40"/>
      <c r="O1118" s="40"/>
      <c r="P1118" s="40"/>
    </row>
    <row r="1119" spans="1:16">
      <c r="A1119" s="40">
        <v>1116</v>
      </c>
      <c r="B1119" s="32" t="str">
        <f t="shared" si="188"/>
        <v>SU92</v>
      </c>
      <c r="C1119" s="32">
        <f t="shared" si="189"/>
        <v>92</v>
      </c>
      <c r="D1119" s="40" t="str">
        <f t="shared" si="187"/>
        <v>SU</v>
      </c>
      <c r="E1119" s="40">
        <f t="shared" si="190"/>
        <v>10</v>
      </c>
      <c r="F1119" s="40">
        <f t="shared" si="191"/>
        <v>91</v>
      </c>
      <c r="G1119" s="40">
        <f t="shared" si="192"/>
        <v>34</v>
      </c>
      <c r="H1119" s="40">
        <f t="shared" si="193"/>
        <v>216</v>
      </c>
      <c r="I1119" s="40" t="str">
        <f t="shared" si="194"/>
        <v>10.91.34.216</v>
      </c>
      <c r="J1119" s="40" t="str">
        <f t="shared" si="195"/>
        <v>10.91.34.217</v>
      </c>
      <c r="K1119" s="40" t="str">
        <f t="shared" si="196"/>
        <v>10.91.34.222</v>
      </c>
      <c r="L1119" s="40" t="str">
        <f t="shared" si="197"/>
        <v>255.255.255.248</v>
      </c>
      <c r="M1119" s="40"/>
      <c r="N1119" s="40"/>
      <c r="O1119" s="40"/>
      <c r="P1119" s="40"/>
    </row>
    <row r="1120" spans="1:16">
      <c r="A1120" s="40">
        <v>1117</v>
      </c>
      <c r="B1120" s="32" t="str">
        <f t="shared" si="188"/>
        <v>SU93</v>
      </c>
      <c r="C1120" s="32">
        <f t="shared" si="189"/>
        <v>93</v>
      </c>
      <c r="D1120" s="40" t="str">
        <f t="shared" si="187"/>
        <v>SU</v>
      </c>
      <c r="E1120" s="40">
        <f t="shared" si="190"/>
        <v>10</v>
      </c>
      <c r="F1120" s="40">
        <f t="shared" si="191"/>
        <v>91</v>
      </c>
      <c r="G1120" s="40">
        <f t="shared" si="192"/>
        <v>34</v>
      </c>
      <c r="H1120" s="40">
        <f t="shared" si="193"/>
        <v>224</v>
      </c>
      <c r="I1120" s="40" t="str">
        <f t="shared" si="194"/>
        <v>10.91.34.224</v>
      </c>
      <c r="J1120" s="40" t="str">
        <f t="shared" si="195"/>
        <v>10.91.34.225</v>
      </c>
      <c r="K1120" s="40" t="str">
        <f t="shared" si="196"/>
        <v>10.91.34.230</v>
      </c>
      <c r="L1120" s="40" t="str">
        <f t="shared" si="197"/>
        <v>255.255.255.248</v>
      </c>
      <c r="M1120" s="40"/>
      <c r="N1120" s="40"/>
      <c r="O1120" s="40"/>
      <c r="P1120" s="40"/>
    </row>
    <row r="1121" spans="1:16">
      <c r="A1121" s="40">
        <v>1118</v>
      </c>
      <c r="B1121" s="32" t="str">
        <f t="shared" si="188"/>
        <v>SU94</v>
      </c>
      <c r="C1121" s="32">
        <f t="shared" si="189"/>
        <v>94</v>
      </c>
      <c r="D1121" s="40" t="str">
        <f t="shared" si="187"/>
        <v>SU</v>
      </c>
      <c r="E1121" s="40">
        <f t="shared" si="190"/>
        <v>10</v>
      </c>
      <c r="F1121" s="40">
        <f t="shared" si="191"/>
        <v>91</v>
      </c>
      <c r="G1121" s="40">
        <f t="shared" si="192"/>
        <v>34</v>
      </c>
      <c r="H1121" s="40">
        <f t="shared" si="193"/>
        <v>232</v>
      </c>
      <c r="I1121" s="40" t="str">
        <f t="shared" si="194"/>
        <v>10.91.34.232</v>
      </c>
      <c r="J1121" s="40" t="str">
        <f t="shared" si="195"/>
        <v>10.91.34.233</v>
      </c>
      <c r="K1121" s="40" t="str">
        <f t="shared" si="196"/>
        <v>10.91.34.238</v>
      </c>
      <c r="L1121" s="40" t="str">
        <f t="shared" si="197"/>
        <v>255.255.255.248</v>
      </c>
      <c r="M1121" s="40"/>
      <c r="N1121" s="40"/>
      <c r="O1121" s="40"/>
      <c r="P1121" s="40"/>
    </row>
    <row r="1122" spans="1:16">
      <c r="A1122" s="40">
        <v>1119</v>
      </c>
      <c r="B1122" s="32" t="str">
        <f t="shared" si="188"/>
        <v>SU95</v>
      </c>
      <c r="C1122" s="32">
        <f t="shared" si="189"/>
        <v>95</v>
      </c>
      <c r="D1122" s="40" t="str">
        <f t="shared" si="187"/>
        <v>SU</v>
      </c>
      <c r="E1122" s="40">
        <f t="shared" si="190"/>
        <v>10</v>
      </c>
      <c r="F1122" s="40">
        <f t="shared" si="191"/>
        <v>91</v>
      </c>
      <c r="G1122" s="40">
        <f t="shared" si="192"/>
        <v>34</v>
      </c>
      <c r="H1122" s="40">
        <f t="shared" si="193"/>
        <v>240</v>
      </c>
      <c r="I1122" s="40" t="str">
        <f t="shared" si="194"/>
        <v>10.91.34.240</v>
      </c>
      <c r="J1122" s="40" t="str">
        <f t="shared" si="195"/>
        <v>10.91.34.241</v>
      </c>
      <c r="K1122" s="40" t="str">
        <f t="shared" si="196"/>
        <v>10.91.34.246</v>
      </c>
      <c r="L1122" s="40" t="str">
        <f t="shared" si="197"/>
        <v>255.255.255.248</v>
      </c>
      <c r="M1122" s="40"/>
      <c r="N1122" s="40"/>
      <c r="O1122" s="40"/>
      <c r="P1122" s="40"/>
    </row>
    <row r="1123" spans="1:16">
      <c r="A1123" s="40">
        <v>1120</v>
      </c>
      <c r="B1123" s="32" t="str">
        <f t="shared" si="188"/>
        <v>SU96</v>
      </c>
      <c r="C1123" s="32">
        <f t="shared" si="189"/>
        <v>96</v>
      </c>
      <c r="D1123" s="40" t="str">
        <f t="shared" si="187"/>
        <v>SU</v>
      </c>
      <c r="E1123" s="40">
        <f t="shared" si="190"/>
        <v>10</v>
      </c>
      <c r="F1123" s="40">
        <f t="shared" si="191"/>
        <v>91</v>
      </c>
      <c r="G1123" s="40">
        <f t="shared" si="192"/>
        <v>34</v>
      </c>
      <c r="H1123" s="40">
        <f t="shared" si="193"/>
        <v>248</v>
      </c>
      <c r="I1123" s="40" t="str">
        <f t="shared" si="194"/>
        <v>10.91.34.248</v>
      </c>
      <c r="J1123" s="40" t="str">
        <f t="shared" si="195"/>
        <v>10.91.34.249</v>
      </c>
      <c r="K1123" s="40" t="str">
        <f t="shared" si="196"/>
        <v>10.91.34.254</v>
      </c>
      <c r="L1123" s="40" t="str">
        <f t="shared" si="197"/>
        <v>255.255.255.248</v>
      </c>
      <c r="M1123" s="40"/>
      <c r="N1123" s="40"/>
      <c r="O1123" s="40"/>
      <c r="P1123" s="40"/>
    </row>
    <row r="1124" spans="1:16">
      <c r="A1124" s="40">
        <v>1121</v>
      </c>
      <c r="B1124" s="32" t="str">
        <f t="shared" si="188"/>
        <v>SU97</v>
      </c>
      <c r="C1124" s="32">
        <f t="shared" si="189"/>
        <v>97</v>
      </c>
      <c r="D1124" s="40" t="str">
        <f t="shared" si="187"/>
        <v>SU</v>
      </c>
      <c r="E1124" s="40">
        <f t="shared" si="190"/>
        <v>10</v>
      </c>
      <c r="F1124" s="40">
        <f t="shared" si="191"/>
        <v>91</v>
      </c>
      <c r="G1124" s="40">
        <f t="shared" si="192"/>
        <v>35</v>
      </c>
      <c r="H1124" s="40">
        <f t="shared" si="193"/>
        <v>0</v>
      </c>
      <c r="I1124" s="40" t="str">
        <f t="shared" si="194"/>
        <v>10.91.35.0</v>
      </c>
      <c r="J1124" s="40" t="str">
        <f t="shared" si="195"/>
        <v>10.91.35.1</v>
      </c>
      <c r="K1124" s="40" t="str">
        <f t="shared" si="196"/>
        <v>10.91.35.6</v>
      </c>
      <c r="L1124" s="40" t="str">
        <f t="shared" si="197"/>
        <v>255.255.255.248</v>
      </c>
      <c r="M1124" s="40"/>
      <c r="N1124" s="40"/>
      <c r="O1124" s="40"/>
      <c r="P1124" s="40"/>
    </row>
    <row r="1125" spans="1:16">
      <c r="A1125" s="40">
        <v>1122</v>
      </c>
      <c r="B1125" s="32" t="str">
        <f t="shared" si="188"/>
        <v>SU98</v>
      </c>
      <c r="C1125" s="32">
        <f t="shared" si="189"/>
        <v>98</v>
      </c>
      <c r="D1125" s="40" t="str">
        <f t="shared" si="187"/>
        <v>SU</v>
      </c>
      <c r="E1125" s="40">
        <f t="shared" si="190"/>
        <v>10</v>
      </c>
      <c r="F1125" s="40">
        <f t="shared" si="191"/>
        <v>91</v>
      </c>
      <c r="G1125" s="40">
        <f t="shared" si="192"/>
        <v>35</v>
      </c>
      <c r="H1125" s="40">
        <f t="shared" si="193"/>
        <v>8</v>
      </c>
      <c r="I1125" s="40" t="str">
        <f t="shared" si="194"/>
        <v>10.91.35.8</v>
      </c>
      <c r="J1125" s="40" t="str">
        <f t="shared" si="195"/>
        <v>10.91.35.9</v>
      </c>
      <c r="K1125" s="40" t="str">
        <f t="shared" si="196"/>
        <v>10.91.35.14</v>
      </c>
      <c r="L1125" s="40" t="str">
        <f t="shared" si="197"/>
        <v>255.255.255.248</v>
      </c>
      <c r="M1125" s="40"/>
      <c r="N1125" s="40"/>
      <c r="O1125" s="40"/>
      <c r="P1125" s="40"/>
    </row>
    <row r="1126" spans="1:16">
      <c r="A1126" s="40">
        <v>1123</v>
      </c>
      <c r="B1126" s="32" t="str">
        <f t="shared" si="188"/>
        <v>SU99</v>
      </c>
      <c r="C1126" s="32">
        <f t="shared" si="189"/>
        <v>99</v>
      </c>
      <c r="D1126" s="40" t="str">
        <f t="shared" si="187"/>
        <v>SU</v>
      </c>
      <c r="E1126" s="40">
        <f t="shared" si="190"/>
        <v>10</v>
      </c>
      <c r="F1126" s="40">
        <f t="shared" si="191"/>
        <v>91</v>
      </c>
      <c r="G1126" s="40">
        <f t="shared" si="192"/>
        <v>35</v>
      </c>
      <c r="H1126" s="40">
        <f t="shared" si="193"/>
        <v>16</v>
      </c>
      <c r="I1126" s="40" t="str">
        <f t="shared" si="194"/>
        <v>10.91.35.16</v>
      </c>
      <c r="J1126" s="40" t="str">
        <f t="shared" si="195"/>
        <v>10.91.35.17</v>
      </c>
      <c r="K1126" s="40" t="str">
        <f t="shared" si="196"/>
        <v>10.91.35.22</v>
      </c>
      <c r="L1126" s="40" t="str">
        <f t="shared" si="197"/>
        <v>255.255.255.248</v>
      </c>
      <c r="M1126" s="40"/>
      <c r="N1126" s="40"/>
      <c r="O1126" s="40"/>
      <c r="P1126" s="40"/>
    </row>
    <row r="1127" spans="1:16">
      <c r="A1127" s="40">
        <v>1124</v>
      </c>
      <c r="B1127" s="32" t="str">
        <f t="shared" si="188"/>
        <v>SU100</v>
      </c>
      <c r="C1127" s="32">
        <f t="shared" si="189"/>
        <v>100</v>
      </c>
      <c r="D1127" s="40" t="str">
        <f t="shared" si="187"/>
        <v>SU</v>
      </c>
      <c r="E1127" s="40">
        <f t="shared" si="190"/>
        <v>10</v>
      </c>
      <c r="F1127" s="40">
        <f t="shared" si="191"/>
        <v>91</v>
      </c>
      <c r="G1127" s="40">
        <f t="shared" si="192"/>
        <v>35</v>
      </c>
      <c r="H1127" s="40">
        <f t="shared" si="193"/>
        <v>24</v>
      </c>
      <c r="I1127" s="40" t="str">
        <f t="shared" si="194"/>
        <v>10.91.35.24</v>
      </c>
      <c r="J1127" s="40" t="str">
        <f t="shared" si="195"/>
        <v>10.91.35.25</v>
      </c>
      <c r="K1127" s="40" t="str">
        <f t="shared" si="196"/>
        <v>10.91.35.30</v>
      </c>
      <c r="L1127" s="40" t="str">
        <f t="shared" si="197"/>
        <v>255.255.255.248</v>
      </c>
      <c r="M1127" s="40"/>
      <c r="N1127" s="40"/>
      <c r="O1127" s="40"/>
      <c r="P1127" s="40"/>
    </row>
    <row r="1128" spans="1:16">
      <c r="A1128" s="40">
        <v>1125</v>
      </c>
      <c r="B1128" s="32" t="str">
        <f t="shared" si="188"/>
        <v>SU101</v>
      </c>
      <c r="C1128" s="32">
        <f t="shared" si="189"/>
        <v>101</v>
      </c>
      <c r="D1128" s="40" t="str">
        <f t="shared" si="187"/>
        <v>SU</v>
      </c>
      <c r="E1128" s="40">
        <f t="shared" si="190"/>
        <v>10</v>
      </c>
      <c r="F1128" s="40">
        <f t="shared" si="191"/>
        <v>91</v>
      </c>
      <c r="G1128" s="40">
        <f t="shared" si="192"/>
        <v>35</v>
      </c>
      <c r="H1128" s="40">
        <f t="shared" si="193"/>
        <v>32</v>
      </c>
      <c r="I1128" s="40" t="str">
        <f t="shared" si="194"/>
        <v>10.91.35.32</v>
      </c>
      <c r="J1128" s="40" t="str">
        <f t="shared" si="195"/>
        <v>10.91.35.33</v>
      </c>
      <c r="K1128" s="40" t="str">
        <f t="shared" si="196"/>
        <v>10.91.35.38</v>
      </c>
      <c r="L1128" s="40" t="str">
        <f t="shared" si="197"/>
        <v>255.255.255.248</v>
      </c>
      <c r="M1128" s="40"/>
      <c r="N1128" s="40"/>
      <c r="O1128" s="40"/>
      <c r="P1128" s="40"/>
    </row>
    <row r="1129" spans="1:16">
      <c r="A1129" s="40">
        <v>1126</v>
      </c>
      <c r="B1129" s="32" t="str">
        <f t="shared" si="188"/>
        <v>SU102</v>
      </c>
      <c r="C1129" s="32">
        <f t="shared" si="189"/>
        <v>102</v>
      </c>
      <c r="D1129" s="40" t="str">
        <f t="shared" si="187"/>
        <v>SU</v>
      </c>
      <c r="E1129" s="40">
        <f t="shared" si="190"/>
        <v>10</v>
      </c>
      <c r="F1129" s="40">
        <f t="shared" si="191"/>
        <v>91</v>
      </c>
      <c r="G1129" s="40">
        <f t="shared" si="192"/>
        <v>35</v>
      </c>
      <c r="H1129" s="40">
        <f t="shared" si="193"/>
        <v>40</v>
      </c>
      <c r="I1129" s="40" t="str">
        <f t="shared" si="194"/>
        <v>10.91.35.40</v>
      </c>
      <c r="J1129" s="40" t="str">
        <f t="shared" si="195"/>
        <v>10.91.35.41</v>
      </c>
      <c r="K1129" s="40" t="str">
        <f t="shared" si="196"/>
        <v>10.91.35.46</v>
      </c>
      <c r="L1129" s="40" t="str">
        <f t="shared" si="197"/>
        <v>255.255.255.248</v>
      </c>
      <c r="M1129" s="40"/>
      <c r="N1129" s="40"/>
      <c r="O1129" s="40"/>
      <c r="P1129" s="40"/>
    </row>
    <row r="1130" spans="1:16">
      <c r="A1130" s="40">
        <v>1127</v>
      </c>
      <c r="B1130" s="32" t="str">
        <f t="shared" si="188"/>
        <v>SU103</v>
      </c>
      <c r="C1130" s="32">
        <f t="shared" si="189"/>
        <v>103</v>
      </c>
      <c r="D1130" s="40" t="str">
        <f t="shared" si="187"/>
        <v>SU</v>
      </c>
      <c r="E1130" s="40">
        <f t="shared" si="190"/>
        <v>10</v>
      </c>
      <c r="F1130" s="40">
        <f t="shared" si="191"/>
        <v>91</v>
      </c>
      <c r="G1130" s="40">
        <f t="shared" si="192"/>
        <v>35</v>
      </c>
      <c r="H1130" s="40">
        <f t="shared" si="193"/>
        <v>48</v>
      </c>
      <c r="I1130" s="40" t="str">
        <f t="shared" si="194"/>
        <v>10.91.35.48</v>
      </c>
      <c r="J1130" s="40" t="str">
        <f t="shared" si="195"/>
        <v>10.91.35.49</v>
      </c>
      <c r="K1130" s="40" t="str">
        <f t="shared" si="196"/>
        <v>10.91.35.54</v>
      </c>
      <c r="L1130" s="40" t="str">
        <f t="shared" si="197"/>
        <v>255.255.255.248</v>
      </c>
      <c r="M1130" s="40"/>
      <c r="N1130" s="40"/>
      <c r="O1130" s="40"/>
      <c r="P1130" s="40"/>
    </row>
    <row r="1131" spans="1:16">
      <c r="A1131" s="40">
        <v>1128</v>
      </c>
      <c r="B1131" s="32" t="str">
        <f t="shared" si="188"/>
        <v>SU104</v>
      </c>
      <c r="C1131" s="32">
        <f t="shared" si="189"/>
        <v>104</v>
      </c>
      <c r="D1131" s="40" t="str">
        <f t="shared" si="187"/>
        <v>SU</v>
      </c>
      <c r="E1131" s="40">
        <f t="shared" si="190"/>
        <v>10</v>
      </c>
      <c r="F1131" s="40">
        <f t="shared" si="191"/>
        <v>91</v>
      </c>
      <c r="G1131" s="40">
        <f t="shared" si="192"/>
        <v>35</v>
      </c>
      <c r="H1131" s="40">
        <f t="shared" si="193"/>
        <v>56</v>
      </c>
      <c r="I1131" s="40" t="str">
        <f t="shared" si="194"/>
        <v>10.91.35.56</v>
      </c>
      <c r="J1131" s="40" t="str">
        <f t="shared" si="195"/>
        <v>10.91.35.57</v>
      </c>
      <c r="K1131" s="40" t="str">
        <f t="shared" si="196"/>
        <v>10.91.35.62</v>
      </c>
      <c r="L1131" s="40" t="str">
        <f t="shared" si="197"/>
        <v>255.255.255.248</v>
      </c>
      <c r="M1131" s="40"/>
      <c r="N1131" s="40"/>
      <c r="O1131" s="40"/>
      <c r="P1131" s="40"/>
    </row>
    <row r="1132" spans="1:16">
      <c r="A1132" s="40">
        <v>1129</v>
      </c>
      <c r="B1132" s="32" t="str">
        <f t="shared" si="188"/>
        <v>SU105</v>
      </c>
      <c r="C1132" s="32">
        <f t="shared" si="189"/>
        <v>105</v>
      </c>
      <c r="D1132" s="40" t="str">
        <f t="shared" si="187"/>
        <v>SU</v>
      </c>
      <c r="E1132" s="40">
        <f t="shared" si="190"/>
        <v>10</v>
      </c>
      <c r="F1132" s="40">
        <f t="shared" si="191"/>
        <v>91</v>
      </c>
      <c r="G1132" s="40">
        <f t="shared" si="192"/>
        <v>35</v>
      </c>
      <c r="H1132" s="40">
        <f t="shared" si="193"/>
        <v>64</v>
      </c>
      <c r="I1132" s="40" t="str">
        <f t="shared" si="194"/>
        <v>10.91.35.64</v>
      </c>
      <c r="J1132" s="40" t="str">
        <f t="shared" si="195"/>
        <v>10.91.35.65</v>
      </c>
      <c r="K1132" s="40" t="str">
        <f t="shared" si="196"/>
        <v>10.91.35.70</v>
      </c>
      <c r="L1132" s="40" t="str">
        <f t="shared" si="197"/>
        <v>255.255.255.248</v>
      </c>
      <c r="M1132" s="40"/>
      <c r="N1132" s="40"/>
      <c r="O1132" s="40"/>
      <c r="P1132" s="40"/>
    </row>
    <row r="1133" spans="1:16">
      <c r="A1133" s="40">
        <v>1130</v>
      </c>
      <c r="B1133" s="32" t="str">
        <f t="shared" si="188"/>
        <v>SU106</v>
      </c>
      <c r="C1133" s="32">
        <f t="shared" si="189"/>
        <v>106</v>
      </c>
      <c r="D1133" s="40" t="str">
        <f t="shared" si="187"/>
        <v>SU</v>
      </c>
      <c r="E1133" s="40">
        <f t="shared" si="190"/>
        <v>10</v>
      </c>
      <c r="F1133" s="40">
        <f t="shared" si="191"/>
        <v>91</v>
      </c>
      <c r="G1133" s="40">
        <f t="shared" si="192"/>
        <v>35</v>
      </c>
      <c r="H1133" s="40">
        <f t="shared" si="193"/>
        <v>72</v>
      </c>
      <c r="I1133" s="40" t="str">
        <f t="shared" si="194"/>
        <v>10.91.35.72</v>
      </c>
      <c r="J1133" s="40" t="str">
        <f t="shared" si="195"/>
        <v>10.91.35.73</v>
      </c>
      <c r="K1133" s="40" t="str">
        <f t="shared" si="196"/>
        <v>10.91.35.78</v>
      </c>
      <c r="L1133" s="40" t="str">
        <f t="shared" si="197"/>
        <v>255.255.255.248</v>
      </c>
      <c r="M1133" s="40"/>
      <c r="N1133" s="40"/>
      <c r="O1133" s="40"/>
      <c r="P1133" s="40"/>
    </row>
    <row r="1134" spans="1:16">
      <c r="A1134" s="40">
        <v>1131</v>
      </c>
      <c r="B1134" s="32" t="str">
        <f t="shared" si="188"/>
        <v>SU107</v>
      </c>
      <c r="C1134" s="32">
        <f t="shared" si="189"/>
        <v>107</v>
      </c>
      <c r="D1134" s="40" t="str">
        <f t="shared" si="187"/>
        <v>SU</v>
      </c>
      <c r="E1134" s="40">
        <f t="shared" si="190"/>
        <v>10</v>
      </c>
      <c r="F1134" s="40">
        <f t="shared" si="191"/>
        <v>91</v>
      </c>
      <c r="G1134" s="40">
        <f t="shared" si="192"/>
        <v>35</v>
      </c>
      <c r="H1134" s="40">
        <f t="shared" si="193"/>
        <v>80</v>
      </c>
      <c r="I1134" s="40" t="str">
        <f t="shared" si="194"/>
        <v>10.91.35.80</v>
      </c>
      <c r="J1134" s="40" t="str">
        <f t="shared" si="195"/>
        <v>10.91.35.81</v>
      </c>
      <c r="K1134" s="40" t="str">
        <f t="shared" si="196"/>
        <v>10.91.35.86</v>
      </c>
      <c r="L1134" s="40" t="str">
        <f t="shared" si="197"/>
        <v>255.255.255.248</v>
      </c>
      <c r="M1134" s="40"/>
      <c r="N1134" s="40"/>
      <c r="O1134" s="40"/>
      <c r="P1134" s="40"/>
    </row>
    <row r="1135" spans="1:16">
      <c r="A1135" s="40">
        <v>1132</v>
      </c>
      <c r="B1135" s="32" t="str">
        <f t="shared" si="188"/>
        <v>SU108</v>
      </c>
      <c r="C1135" s="32">
        <f t="shared" si="189"/>
        <v>108</v>
      </c>
      <c r="D1135" s="40" t="str">
        <f t="shared" si="187"/>
        <v>SU</v>
      </c>
      <c r="E1135" s="40">
        <f t="shared" si="190"/>
        <v>10</v>
      </c>
      <c r="F1135" s="40">
        <f t="shared" si="191"/>
        <v>91</v>
      </c>
      <c r="G1135" s="40">
        <f t="shared" si="192"/>
        <v>35</v>
      </c>
      <c r="H1135" s="40">
        <f t="shared" si="193"/>
        <v>88</v>
      </c>
      <c r="I1135" s="40" t="str">
        <f t="shared" si="194"/>
        <v>10.91.35.88</v>
      </c>
      <c r="J1135" s="40" t="str">
        <f t="shared" si="195"/>
        <v>10.91.35.89</v>
      </c>
      <c r="K1135" s="40" t="str">
        <f t="shared" si="196"/>
        <v>10.91.35.94</v>
      </c>
      <c r="L1135" s="40" t="str">
        <f t="shared" si="197"/>
        <v>255.255.255.248</v>
      </c>
      <c r="M1135" s="40"/>
      <c r="N1135" s="40"/>
      <c r="O1135" s="40"/>
      <c r="P1135" s="40"/>
    </row>
    <row r="1136" spans="1:16">
      <c r="A1136" s="40">
        <v>1133</v>
      </c>
      <c r="B1136" s="32" t="str">
        <f t="shared" si="188"/>
        <v>SU109</v>
      </c>
      <c r="C1136" s="32">
        <f t="shared" si="189"/>
        <v>109</v>
      </c>
      <c r="D1136" s="40" t="str">
        <f t="shared" si="187"/>
        <v>SU</v>
      </c>
      <c r="E1136" s="40">
        <f t="shared" si="190"/>
        <v>10</v>
      </c>
      <c r="F1136" s="40">
        <f t="shared" si="191"/>
        <v>91</v>
      </c>
      <c r="G1136" s="40">
        <f t="shared" si="192"/>
        <v>35</v>
      </c>
      <c r="H1136" s="40">
        <f t="shared" si="193"/>
        <v>96</v>
      </c>
      <c r="I1136" s="40" t="str">
        <f t="shared" si="194"/>
        <v>10.91.35.96</v>
      </c>
      <c r="J1136" s="40" t="str">
        <f t="shared" si="195"/>
        <v>10.91.35.97</v>
      </c>
      <c r="K1136" s="40" t="str">
        <f t="shared" si="196"/>
        <v>10.91.35.102</v>
      </c>
      <c r="L1136" s="40" t="str">
        <f t="shared" si="197"/>
        <v>255.255.255.248</v>
      </c>
      <c r="M1136" s="40"/>
      <c r="N1136" s="40"/>
      <c r="O1136" s="40"/>
      <c r="P1136" s="40"/>
    </row>
    <row r="1137" spans="1:16">
      <c r="A1137" s="40">
        <v>1134</v>
      </c>
      <c r="B1137" s="32" t="str">
        <f t="shared" si="188"/>
        <v>SU110</v>
      </c>
      <c r="C1137" s="32">
        <f t="shared" si="189"/>
        <v>110</v>
      </c>
      <c r="D1137" s="40" t="str">
        <f t="shared" si="187"/>
        <v>SU</v>
      </c>
      <c r="E1137" s="40">
        <f t="shared" si="190"/>
        <v>10</v>
      </c>
      <c r="F1137" s="40">
        <f t="shared" si="191"/>
        <v>91</v>
      </c>
      <c r="G1137" s="40">
        <f t="shared" si="192"/>
        <v>35</v>
      </c>
      <c r="H1137" s="40">
        <f t="shared" si="193"/>
        <v>104</v>
      </c>
      <c r="I1137" s="40" t="str">
        <f t="shared" si="194"/>
        <v>10.91.35.104</v>
      </c>
      <c r="J1137" s="40" t="str">
        <f t="shared" si="195"/>
        <v>10.91.35.105</v>
      </c>
      <c r="K1137" s="40" t="str">
        <f t="shared" si="196"/>
        <v>10.91.35.110</v>
      </c>
      <c r="L1137" s="40" t="str">
        <f t="shared" si="197"/>
        <v>255.255.255.248</v>
      </c>
      <c r="M1137" s="40"/>
      <c r="N1137" s="40"/>
      <c r="O1137" s="40"/>
      <c r="P1137" s="40"/>
    </row>
    <row r="1138" spans="1:16">
      <c r="A1138" s="40">
        <v>1135</v>
      </c>
      <c r="B1138" s="32" t="str">
        <f t="shared" si="188"/>
        <v>SU111</v>
      </c>
      <c r="C1138" s="32">
        <f t="shared" si="189"/>
        <v>111</v>
      </c>
      <c r="D1138" s="40" t="str">
        <f t="shared" si="187"/>
        <v>SU</v>
      </c>
      <c r="E1138" s="40">
        <f t="shared" si="190"/>
        <v>10</v>
      </c>
      <c r="F1138" s="40">
        <f t="shared" si="191"/>
        <v>91</v>
      </c>
      <c r="G1138" s="40">
        <f t="shared" si="192"/>
        <v>35</v>
      </c>
      <c r="H1138" s="40">
        <f t="shared" si="193"/>
        <v>112</v>
      </c>
      <c r="I1138" s="40" t="str">
        <f t="shared" si="194"/>
        <v>10.91.35.112</v>
      </c>
      <c r="J1138" s="40" t="str">
        <f t="shared" si="195"/>
        <v>10.91.35.113</v>
      </c>
      <c r="K1138" s="40" t="str">
        <f t="shared" si="196"/>
        <v>10.91.35.118</v>
      </c>
      <c r="L1138" s="40" t="str">
        <f t="shared" si="197"/>
        <v>255.255.255.248</v>
      </c>
      <c r="M1138" s="40"/>
      <c r="N1138" s="40"/>
      <c r="O1138" s="40"/>
      <c r="P1138" s="40"/>
    </row>
    <row r="1139" spans="1:16">
      <c r="A1139" s="40">
        <v>1136</v>
      </c>
      <c r="B1139" s="32" t="str">
        <f t="shared" si="188"/>
        <v>SU112</v>
      </c>
      <c r="C1139" s="32">
        <f t="shared" si="189"/>
        <v>112</v>
      </c>
      <c r="D1139" s="40" t="str">
        <f t="shared" si="187"/>
        <v>SU</v>
      </c>
      <c r="E1139" s="40">
        <f t="shared" si="190"/>
        <v>10</v>
      </c>
      <c r="F1139" s="40">
        <f t="shared" si="191"/>
        <v>91</v>
      </c>
      <c r="G1139" s="40">
        <f t="shared" si="192"/>
        <v>35</v>
      </c>
      <c r="H1139" s="40">
        <f t="shared" si="193"/>
        <v>120</v>
      </c>
      <c r="I1139" s="40" t="str">
        <f t="shared" si="194"/>
        <v>10.91.35.120</v>
      </c>
      <c r="J1139" s="40" t="str">
        <f t="shared" si="195"/>
        <v>10.91.35.121</v>
      </c>
      <c r="K1139" s="40" t="str">
        <f t="shared" si="196"/>
        <v>10.91.35.126</v>
      </c>
      <c r="L1139" s="40" t="str">
        <f t="shared" si="197"/>
        <v>255.255.255.248</v>
      </c>
      <c r="M1139" s="40"/>
      <c r="N1139" s="40"/>
      <c r="O1139" s="40"/>
      <c r="P1139" s="40"/>
    </row>
    <row r="1140" spans="1:16">
      <c r="A1140" s="40">
        <v>1137</v>
      </c>
      <c r="B1140" s="32" t="str">
        <f t="shared" si="188"/>
        <v>SU113</v>
      </c>
      <c r="C1140" s="32">
        <f t="shared" si="189"/>
        <v>113</v>
      </c>
      <c r="D1140" s="40" t="str">
        <f t="shared" si="187"/>
        <v>SU</v>
      </c>
      <c r="E1140" s="40">
        <f t="shared" si="190"/>
        <v>10</v>
      </c>
      <c r="F1140" s="40">
        <f t="shared" si="191"/>
        <v>91</v>
      </c>
      <c r="G1140" s="40">
        <f t="shared" si="192"/>
        <v>35</v>
      </c>
      <c r="H1140" s="40">
        <f t="shared" si="193"/>
        <v>128</v>
      </c>
      <c r="I1140" s="40" t="str">
        <f t="shared" si="194"/>
        <v>10.91.35.128</v>
      </c>
      <c r="J1140" s="40" t="str">
        <f t="shared" si="195"/>
        <v>10.91.35.129</v>
      </c>
      <c r="K1140" s="40" t="str">
        <f t="shared" si="196"/>
        <v>10.91.35.134</v>
      </c>
      <c r="L1140" s="40" t="str">
        <f t="shared" si="197"/>
        <v>255.255.255.248</v>
      </c>
      <c r="M1140" s="40"/>
      <c r="N1140" s="40"/>
      <c r="O1140" s="40"/>
      <c r="P1140" s="40"/>
    </row>
    <row r="1141" spans="1:16">
      <c r="A1141" s="40">
        <v>1138</v>
      </c>
      <c r="B1141" s="32" t="str">
        <f t="shared" si="188"/>
        <v>SU114</v>
      </c>
      <c r="C1141" s="32">
        <f t="shared" si="189"/>
        <v>114</v>
      </c>
      <c r="D1141" s="40" t="str">
        <f t="shared" si="187"/>
        <v>SU</v>
      </c>
      <c r="E1141" s="40">
        <f t="shared" si="190"/>
        <v>10</v>
      </c>
      <c r="F1141" s="40">
        <f t="shared" si="191"/>
        <v>91</v>
      </c>
      <c r="G1141" s="40">
        <f t="shared" si="192"/>
        <v>35</v>
      </c>
      <c r="H1141" s="40">
        <f t="shared" si="193"/>
        <v>136</v>
      </c>
      <c r="I1141" s="40" t="str">
        <f t="shared" si="194"/>
        <v>10.91.35.136</v>
      </c>
      <c r="J1141" s="40" t="str">
        <f t="shared" si="195"/>
        <v>10.91.35.137</v>
      </c>
      <c r="K1141" s="40" t="str">
        <f t="shared" si="196"/>
        <v>10.91.35.142</v>
      </c>
      <c r="L1141" s="40" t="str">
        <f t="shared" si="197"/>
        <v>255.255.255.248</v>
      </c>
      <c r="M1141" s="40"/>
      <c r="N1141" s="40"/>
      <c r="O1141" s="40"/>
      <c r="P1141" s="40"/>
    </row>
    <row r="1142" spans="1:16">
      <c r="A1142" s="40">
        <v>1139</v>
      </c>
      <c r="B1142" s="32" t="str">
        <f t="shared" si="188"/>
        <v>SU115</v>
      </c>
      <c r="C1142" s="32">
        <f t="shared" si="189"/>
        <v>115</v>
      </c>
      <c r="D1142" s="40" t="str">
        <f t="shared" si="187"/>
        <v>SU</v>
      </c>
      <c r="E1142" s="40">
        <f t="shared" si="190"/>
        <v>10</v>
      </c>
      <c r="F1142" s="40">
        <f t="shared" si="191"/>
        <v>91</v>
      </c>
      <c r="G1142" s="40">
        <f t="shared" si="192"/>
        <v>35</v>
      </c>
      <c r="H1142" s="40">
        <f t="shared" si="193"/>
        <v>144</v>
      </c>
      <c r="I1142" s="40" t="str">
        <f t="shared" si="194"/>
        <v>10.91.35.144</v>
      </c>
      <c r="J1142" s="40" t="str">
        <f t="shared" si="195"/>
        <v>10.91.35.145</v>
      </c>
      <c r="K1142" s="40" t="str">
        <f t="shared" si="196"/>
        <v>10.91.35.150</v>
      </c>
      <c r="L1142" s="40" t="str">
        <f t="shared" si="197"/>
        <v>255.255.255.248</v>
      </c>
      <c r="M1142" s="40"/>
      <c r="N1142" s="40"/>
      <c r="O1142" s="40"/>
      <c r="P1142" s="40"/>
    </row>
    <row r="1143" spans="1:16">
      <c r="A1143" s="40">
        <v>1140</v>
      </c>
      <c r="B1143" s="32" t="str">
        <f t="shared" si="188"/>
        <v>SU116</v>
      </c>
      <c r="C1143" s="32">
        <f t="shared" si="189"/>
        <v>116</v>
      </c>
      <c r="D1143" s="40" t="str">
        <f t="shared" si="187"/>
        <v>SU</v>
      </c>
      <c r="E1143" s="40">
        <f t="shared" si="190"/>
        <v>10</v>
      </c>
      <c r="F1143" s="40">
        <f t="shared" si="191"/>
        <v>91</v>
      </c>
      <c r="G1143" s="40">
        <f t="shared" si="192"/>
        <v>35</v>
      </c>
      <c r="H1143" s="40">
        <f t="shared" si="193"/>
        <v>152</v>
      </c>
      <c r="I1143" s="40" t="str">
        <f t="shared" si="194"/>
        <v>10.91.35.152</v>
      </c>
      <c r="J1143" s="40" t="str">
        <f t="shared" si="195"/>
        <v>10.91.35.153</v>
      </c>
      <c r="K1143" s="40" t="str">
        <f t="shared" si="196"/>
        <v>10.91.35.158</v>
      </c>
      <c r="L1143" s="40" t="str">
        <f t="shared" si="197"/>
        <v>255.255.255.248</v>
      </c>
      <c r="M1143" s="40"/>
      <c r="N1143" s="40"/>
      <c r="O1143" s="40"/>
      <c r="P1143" s="40"/>
    </row>
    <row r="1144" spans="1:16">
      <c r="A1144" s="40">
        <v>1141</v>
      </c>
      <c r="B1144" s="32" t="str">
        <f t="shared" si="188"/>
        <v>SU117</v>
      </c>
      <c r="C1144" s="32">
        <f t="shared" si="189"/>
        <v>117</v>
      </c>
      <c r="D1144" s="40" t="str">
        <f t="shared" si="187"/>
        <v>SU</v>
      </c>
      <c r="E1144" s="40">
        <f t="shared" si="190"/>
        <v>10</v>
      </c>
      <c r="F1144" s="40">
        <f t="shared" si="191"/>
        <v>91</v>
      </c>
      <c r="G1144" s="40">
        <f t="shared" si="192"/>
        <v>35</v>
      </c>
      <c r="H1144" s="40">
        <f t="shared" si="193"/>
        <v>160</v>
      </c>
      <c r="I1144" s="40" t="str">
        <f t="shared" si="194"/>
        <v>10.91.35.160</v>
      </c>
      <c r="J1144" s="40" t="str">
        <f t="shared" si="195"/>
        <v>10.91.35.161</v>
      </c>
      <c r="K1144" s="40" t="str">
        <f t="shared" si="196"/>
        <v>10.91.35.166</v>
      </c>
      <c r="L1144" s="40" t="str">
        <f t="shared" si="197"/>
        <v>255.255.255.248</v>
      </c>
      <c r="M1144" s="40"/>
      <c r="N1144" s="40"/>
      <c r="O1144" s="40"/>
      <c r="P1144" s="40"/>
    </row>
    <row r="1145" spans="1:16">
      <c r="A1145" s="40">
        <v>1142</v>
      </c>
      <c r="B1145" s="32" t="str">
        <f t="shared" si="188"/>
        <v>SU118</v>
      </c>
      <c r="C1145" s="32">
        <f t="shared" si="189"/>
        <v>118</v>
      </c>
      <c r="D1145" s="40" t="str">
        <f t="shared" si="187"/>
        <v>SU</v>
      </c>
      <c r="E1145" s="40">
        <f t="shared" si="190"/>
        <v>10</v>
      </c>
      <c r="F1145" s="40">
        <f t="shared" si="191"/>
        <v>91</v>
      </c>
      <c r="G1145" s="40">
        <f t="shared" si="192"/>
        <v>35</v>
      </c>
      <c r="H1145" s="40">
        <f t="shared" si="193"/>
        <v>168</v>
      </c>
      <c r="I1145" s="40" t="str">
        <f t="shared" si="194"/>
        <v>10.91.35.168</v>
      </c>
      <c r="J1145" s="40" t="str">
        <f t="shared" si="195"/>
        <v>10.91.35.169</v>
      </c>
      <c r="K1145" s="40" t="str">
        <f t="shared" si="196"/>
        <v>10.91.35.174</v>
      </c>
      <c r="L1145" s="40" t="str">
        <f t="shared" si="197"/>
        <v>255.255.255.248</v>
      </c>
      <c r="M1145" s="40"/>
      <c r="N1145" s="40"/>
      <c r="O1145" s="40"/>
      <c r="P1145" s="40"/>
    </row>
    <row r="1146" spans="1:16">
      <c r="A1146" s="40">
        <v>1143</v>
      </c>
      <c r="B1146" s="32" t="str">
        <f t="shared" si="188"/>
        <v>SU119</v>
      </c>
      <c r="C1146" s="32">
        <f t="shared" si="189"/>
        <v>119</v>
      </c>
      <c r="D1146" s="40" t="str">
        <f t="shared" si="187"/>
        <v>SU</v>
      </c>
      <c r="E1146" s="40">
        <f t="shared" si="190"/>
        <v>10</v>
      </c>
      <c r="F1146" s="40">
        <f t="shared" si="191"/>
        <v>91</v>
      </c>
      <c r="G1146" s="40">
        <f t="shared" si="192"/>
        <v>35</v>
      </c>
      <c r="H1146" s="40">
        <f t="shared" si="193"/>
        <v>176</v>
      </c>
      <c r="I1146" s="40" t="str">
        <f t="shared" si="194"/>
        <v>10.91.35.176</v>
      </c>
      <c r="J1146" s="40" t="str">
        <f t="shared" si="195"/>
        <v>10.91.35.177</v>
      </c>
      <c r="K1146" s="40" t="str">
        <f t="shared" si="196"/>
        <v>10.91.35.182</v>
      </c>
      <c r="L1146" s="40" t="str">
        <f t="shared" si="197"/>
        <v>255.255.255.248</v>
      </c>
      <c r="M1146" s="40"/>
      <c r="N1146" s="40"/>
      <c r="O1146" s="40"/>
      <c r="P1146" s="40"/>
    </row>
    <row r="1147" spans="1:16">
      <c r="A1147" s="40">
        <v>1144</v>
      </c>
      <c r="B1147" s="32" t="str">
        <f t="shared" si="188"/>
        <v>SU120</v>
      </c>
      <c r="C1147" s="32">
        <f t="shared" si="189"/>
        <v>120</v>
      </c>
      <c r="D1147" s="40" t="str">
        <f t="shared" si="187"/>
        <v>SU</v>
      </c>
      <c r="E1147" s="40">
        <f t="shared" si="190"/>
        <v>10</v>
      </c>
      <c r="F1147" s="40">
        <f t="shared" si="191"/>
        <v>91</v>
      </c>
      <c r="G1147" s="40">
        <f t="shared" si="192"/>
        <v>35</v>
      </c>
      <c r="H1147" s="40">
        <f t="shared" si="193"/>
        <v>184</v>
      </c>
      <c r="I1147" s="40" t="str">
        <f t="shared" si="194"/>
        <v>10.91.35.184</v>
      </c>
      <c r="J1147" s="40" t="str">
        <f t="shared" si="195"/>
        <v>10.91.35.185</v>
      </c>
      <c r="K1147" s="40" t="str">
        <f t="shared" si="196"/>
        <v>10.91.35.190</v>
      </c>
      <c r="L1147" s="40" t="str">
        <f t="shared" si="197"/>
        <v>255.255.255.248</v>
      </c>
      <c r="M1147" s="40"/>
      <c r="N1147" s="40"/>
      <c r="O1147" s="40"/>
      <c r="P1147" s="40"/>
    </row>
    <row r="1148" spans="1:16">
      <c r="A1148" s="40">
        <v>1145</v>
      </c>
      <c r="B1148" s="32" t="str">
        <f t="shared" si="188"/>
        <v>SU121</v>
      </c>
      <c r="C1148" s="32">
        <f t="shared" si="189"/>
        <v>121</v>
      </c>
      <c r="D1148" s="40" t="str">
        <f t="shared" si="187"/>
        <v>SU</v>
      </c>
      <c r="E1148" s="40">
        <f t="shared" si="190"/>
        <v>10</v>
      </c>
      <c r="F1148" s="40">
        <f t="shared" si="191"/>
        <v>91</v>
      </c>
      <c r="G1148" s="40">
        <f t="shared" si="192"/>
        <v>35</v>
      </c>
      <c r="H1148" s="40">
        <f t="shared" si="193"/>
        <v>192</v>
      </c>
      <c r="I1148" s="40" t="str">
        <f t="shared" si="194"/>
        <v>10.91.35.192</v>
      </c>
      <c r="J1148" s="40" t="str">
        <f t="shared" si="195"/>
        <v>10.91.35.193</v>
      </c>
      <c r="K1148" s="40" t="str">
        <f t="shared" si="196"/>
        <v>10.91.35.198</v>
      </c>
      <c r="L1148" s="40" t="str">
        <f t="shared" si="197"/>
        <v>255.255.255.248</v>
      </c>
      <c r="M1148" s="40"/>
      <c r="N1148" s="40"/>
      <c r="O1148" s="40"/>
      <c r="P1148" s="40"/>
    </row>
    <row r="1149" spans="1:16">
      <c r="A1149" s="40">
        <v>1146</v>
      </c>
      <c r="B1149" s="32" t="str">
        <f t="shared" si="188"/>
        <v>SU122</v>
      </c>
      <c r="C1149" s="32">
        <f t="shared" si="189"/>
        <v>122</v>
      </c>
      <c r="D1149" s="40" t="str">
        <f t="shared" si="187"/>
        <v>SU</v>
      </c>
      <c r="E1149" s="40">
        <f t="shared" si="190"/>
        <v>10</v>
      </c>
      <c r="F1149" s="40">
        <f t="shared" si="191"/>
        <v>91</v>
      </c>
      <c r="G1149" s="40">
        <f t="shared" si="192"/>
        <v>35</v>
      </c>
      <c r="H1149" s="40">
        <f t="shared" si="193"/>
        <v>200</v>
      </c>
      <c r="I1149" s="40" t="str">
        <f t="shared" si="194"/>
        <v>10.91.35.200</v>
      </c>
      <c r="J1149" s="40" t="str">
        <f t="shared" si="195"/>
        <v>10.91.35.201</v>
      </c>
      <c r="K1149" s="40" t="str">
        <f t="shared" si="196"/>
        <v>10.91.35.206</v>
      </c>
      <c r="L1149" s="40" t="str">
        <f t="shared" si="197"/>
        <v>255.255.255.248</v>
      </c>
      <c r="M1149" s="40"/>
      <c r="N1149" s="40"/>
      <c r="O1149" s="40"/>
      <c r="P1149" s="40"/>
    </row>
    <row r="1150" spans="1:16">
      <c r="A1150" s="40">
        <v>1147</v>
      </c>
      <c r="B1150" s="32" t="str">
        <f t="shared" si="188"/>
        <v>SU123</v>
      </c>
      <c r="C1150" s="32">
        <f t="shared" si="189"/>
        <v>123</v>
      </c>
      <c r="D1150" s="40" t="str">
        <f t="shared" si="187"/>
        <v>SU</v>
      </c>
      <c r="E1150" s="40">
        <f t="shared" si="190"/>
        <v>10</v>
      </c>
      <c r="F1150" s="40">
        <f t="shared" si="191"/>
        <v>91</v>
      </c>
      <c r="G1150" s="40">
        <f t="shared" si="192"/>
        <v>35</v>
      </c>
      <c r="H1150" s="40">
        <f t="shared" si="193"/>
        <v>208</v>
      </c>
      <c r="I1150" s="40" t="str">
        <f t="shared" si="194"/>
        <v>10.91.35.208</v>
      </c>
      <c r="J1150" s="40" t="str">
        <f t="shared" si="195"/>
        <v>10.91.35.209</v>
      </c>
      <c r="K1150" s="40" t="str">
        <f t="shared" si="196"/>
        <v>10.91.35.214</v>
      </c>
      <c r="L1150" s="40" t="str">
        <f t="shared" si="197"/>
        <v>255.255.255.248</v>
      </c>
      <c r="M1150" s="40"/>
      <c r="N1150" s="40"/>
      <c r="O1150" s="40"/>
      <c r="P1150" s="40"/>
    </row>
    <row r="1151" spans="1:16">
      <c r="A1151" s="40">
        <v>1148</v>
      </c>
      <c r="B1151" s="32" t="str">
        <f t="shared" si="188"/>
        <v>SU124</v>
      </c>
      <c r="C1151" s="32">
        <f t="shared" si="189"/>
        <v>124</v>
      </c>
      <c r="D1151" s="40" t="str">
        <f t="shared" si="187"/>
        <v>SU</v>
      </c>
      <c r="E1151" s="40">
        <f t="shared" si="190"/>
        <v>10</v>
      </c>
      <c r="F1151" s="40">
        <f t="shared" si="191"/>
        <v>91</v>
      </c>
      <c r="G1151" s="40">
        <f t="shared" si="192"/>
        <v>35</v>
      </c>
      <c r="H1151" s="40">
        <f t="shared" si="193"/>
        <v>216</v>
      </c>
      <c r="I1151" s="40" t="str">
        <f t="shared" si="194"/>
        <v>10.91.35.216</v>
      </c>
      <c r="J1151" s="40" t="str">
        <f t="shared" si="195"/>
        <v>10.91.35.217</v>
      </c>
      <c r="K1151" s="40" t="str">
        <f t="shared" si="196"/>
        <v>10.91.35.222</v>
      </c>
      <c r="L1151" s="40" t="str">
        <f t="shared" si="197"/>
        <v>255.255.255.248</v>
      </c>
      <c r="M1151" s="40"/>
      <c r="N1151" s="40"/>
      <c r="O1151" s="40"/>
      <c r="P1151" s="40"/>
    </row>
    <row r="1152" spans="1:16">
      <c r="A1152" s="40">
        <v>1149</v>
      </c>
      <c r="B1152" s="32" t="str">
        <f t="shared" si="188"/>
        <v>SU125</v>
      </c>
      <c r="C1152" s="32">
        <f t="shared" si="189"/>
        <v>125</v>
      </c>
      <c r="D1152" s="40" t="str">
        <f t="shared" si="187"/>
        <v>SU</v>
      </c>
      <c r="E1152" s="40">
        <f t="shared" si="190"/>
        <v>10</v>
      </c>
      <c r="F1152" s="40">
        <f t="shared" si="191"/>
        <v>91</v>
      </c>
      <c r="G1152" s="40">
        <f t="shared" si="192"/>
        <v>35</v>
      </c>
      <c r="H1152" s="40">
        <f t="shared" si="193"/>
        <v>224</v>
      </c>
      <c r="I1152" s="40" t="str">
        <f t="shared" si="194"/>
        <v>10.91.35.224</v>
      </c>
      <c r="J1152" s="40" t="str">
        <f t="shared" si="195"/>
        <v>10.91.35.225</v>
      </c>
      <c r="K1152" s="40" t="str">
        <f t="shared" si="196"/>
        <v>10.91.35.230</v>
      </c>
      <c r="L1152" s="40" t="str">
        <f t="shared" si="197"/>
        <v>255.255.255.248</v>
      </c>
      <c r="M1152" s="40"/>
      <c r="N1152" s="40"/>
      <c r="O1152" s="40"/>
      <c r="P1152" s="40"/>
    </row>
    <row r="1153" spans="1:16">
      <c r="A1153" s="40">
        <v>1150</v>
      </c>
      <c r="B1153" s="32" t="str">
        <f t="shared" si="188"/>
        <v>SU126</v>
      </c>
      <c r="C1153" s="32">
        <f t="shared" si="189"/>
        <v>126</v>
      </c>
      <c r="D1153" s="40" t="str">
        <f t="shared" si="187"/>
        <v>SU</v>
      </c>
      <c r="E1153" s="40">
        <f t="shared" si="190"/>
        <v>10</v>
      </c>
      <c r="F1153" s="40">
        <f t="shared" si="191"/>
        <v>91</v>
      </c>
      <c r="G1153" s="40">
        <f t="shared" si="192"/>
        <v>35</v>
      </c>
      <c r="H1153" s="40">
        <f t="shared" si="193"/>
        <v>232</v>
      </c>
      <c r="I1153" s="40" t="str">
        <f t="shared" si="194"/>
        <v>10.91.35.232</v>
      </c>
      <c r="J1153" s="40" t="str">
        <f t="shared" si="195"/>
        <v>10.91.35.233</v>
      </c>
      <c r="K1153" s="40" t="str">
        <f t="shared" si="196"/>
        <v>10.91.35.238</v>
      </c>
      <c r="L1153" s="40" t="str">
        <f t="shared" si="197"/>
        <v>255.255.255.248</v>
      </c>
      <c r="M1153" s="40"/>
      <c r="N1153" s="40"/>
      <c r="O1153" s="40"/>
      <c r="P1153" s="40"/>
    </row>
    <row r="1154" spans="1:16">
      <c r="A1154" s="40">
        <v>1151</v>
      </c>
      <c r="B1154" s="32" t="str">
        <f t="shared" si="188"/>
        <v>SU127</v>
      </c>
      <c r="C1154" s="32">
        <f t="shared" si="189"/>
        <v>127</v>
      </c>
      <c r="D1154" s="40" t="str">
        <f t="shared" si="187"/>
        <v>SU</v>
      </c>
      <c r="E1154" s="40">
        <f t="shared" si="190"/>
        <v>10</v>
      </c>
      <c r="F1154" s="40">
        <f t="shared" si="191"/>
        <v>91</v>
      </c>
      <c r="G1154" s="40">
        <f t="shared" si="192"/>
        <v>35</v>
      </c>
      <c r="H1154" s="40">
        <f t="shared" si="193"/>
        <v>240</v>
      </c>
      <c r="I1154" s="40" t="str">
        <f t="shared" si="194"/>
        <v>10.91.35.240</v>
      </c>
      <c r="J1154" s="40" t="str">
        <f t="shared" si="195"/>
        <v>10.91.35.241</v>
      </c>
      <c r="K1154" s="40" t="str">
        <f t="shared" si="196"/>
        <v>10.91.35.246</v>
      </c>
      <c r="L1154" s="40" t="str">
        <f t="shared" si="197"/>
        <v>255.255.255.248</v>
      </c>
      <c r="M1154" s="40"/>
      <c r="N1154" s="40"/>
      <c r="O1154" s="40"/>
      <c r="P1154" s="40"/>
    </row>
    <row r="1155" spans="1:16">
      <c r="A1155" s="40">
        <v>1152</v>
      </c>
      <c r="B1155" s="32" t="str">
        <f t="shared" si="188"/>
        <v>SU128</v>
      </c>
      <c r="C1155" s="32">
        <f t="shared" si="189"/>
        <v>128</v>
      </c>
      <c r="D1155" s="40" t="str">
        <f t="shared" si="187"/>
        <v>SU</v>
      </c>
      <c r="E1155" s="40">
        <f t="shared" si="190"/>
        <v>10</v>
      </c>
      <c r="F1155" s="40">
        <f t="shared" si="191"/>
        <v>91</v>
      </c>
      <c r="G1155" s="40">
        <f t="shared" si="192"/>
        <v>35</v>
      </c>
      <c r="H1155" s="40">
        <f t="shared" si="193"/>
        <v>248</v>
      </c>
      <c r="I1155" s="40" t="str">
        <f t="shared" si="194"/>
        <v>10.91.35.248</v>
      </c>
      <c r="J1155" s="40" t="str">
        <f t="shared" si="195"/>
        <v>10.91.35.249</v>
      </c>
      <c r="K1155" s="40" t="str">
        <f t="shared" si="196"/>
        <v>10.91.35.254</v>
      </c>
      <c r="L1155" s="40" t="str">
        <f t="shared" si="197"/>
        <v>255.255.255.248</v>
      </c>
      <c r="M1155" s="40"/>
      <c r="N1155" s="40"/>
      <c r="O1155" s="40"/>
      <c r="P1155" s="40"/>
    </row>
    <row r="1156" spans="1:16">
      <c r="A1156" s="40">
        <v>1153</v>
      </c>
      <c r="B1156" s="32" t="str">
        <f t="shared" si="188"/>
        <v>SU129</v>
      </c>
      <c r="C1156" s="32">
        <f t="shared" si="189"/>
        <v>129</v>
      </c>
      <c r="D1156" s="40" t="str">
        <f t="shared" ref="D1156:D1219" si="198">VLOOKUP(ROUNDDOWN(G1156/8,0)*8,$R$4:$S$11,2,0)</f>
        <v>SU</v>
      </c>
      <c r="E1156" s="40">
        <f t="shared" si="190"/>
        <v>10</v>
      </c>
      <c r="F1156" s="40">
        <f t="shared" si="191"/>
        <v>91</v>
      </c>
      <c r="G1156" s="40">
        <f t="shared" si="192"/>
        <v>36</v>
      </c>
      <c r="H1156" s="40">
        <f t="shared" si="193"/>
        <v>0</v>
      </c>
      <c r="I1156" s="40" t="str">
        <f t="shared" si="194"/>
        <v>10.91.36.0</v>
      </c>
      <c r="J1156" s="40" t="str">
        <f t="shared" si="195"/>
        <v>10.91.36.1</v>
      </c>
      <c r="K1156" s="40" t="str">
        <f t="shared" si="196"/>
        <v>10.91.36.6</v>
      </c>
      <c r="L1156" s="40" t="str">
        <f t="shared" si="197"/>
        <v>255.255.255.248</v>
      </c>
      <c r="M1156" s="40"/>
      <c r="N1156" s="40"/>
      <c r="O1156" s="40"/>
      <c r="P1156" s="40"/>
    </row>
    <row r="1157" spans="1:16">
      <c r="A1157" s="40">
        <v>1154</v>
      </c>
      <c r="B1157" s="32" t="str">
        <f t="shared" ref="B1157:B1220" si="199">D1157&amp;C1157</f>
        <v>SU130</v>
      </c>
      <c r="C1157" s="32">
        <f t="shared" si="189"/>
        <v>130</v>
      </c>
      <c r="D1157" s="40" t="str">
        <f t="shared" si="198"/>
        <v>SU</v>
      </c>
      <c r="E1157" s="40">
        <f t="shared" si="190"/>
        <v>10</v>
      </c>
      <c r="F1157" s="40">
        <f t="shared" si="191"/>
        <v>91</v>
      </c>
      <c r="G1157" s="40">
        <f t="shared" si="192"/>
        <v>36</v>
      </c>
      <c r="H1157" s="40">
        <f t="shared" si="193"/>
        <v>8</v>
      </c>
      <c r="I1157" s="40" t="str">
        <f t="shared" si="194"/>
        <v>10.91.36.8</v>
      </c>
      <c r="J1157" s="40" t="str">
        <f t="shared" si="195"/>
        <v>10.91.36.9</v>
      </c>
      <c r="K1157" s="40" t="str">
        <f t="shared" si="196"/>
        <v>10.91.36.14</v>
      </c>
      <c r="L1157" s="40" t="str">
        <f t="shared" si="197"/>
        <v>255.255.255.248</v>
      </c>
      <c r="M1157" s="40"/>
      <c r="N1157" s="40"/>
      <c r="O1157" s="40"/>
      <c r="P1157" s="40"/>
    </row>
    <row r="1158" spans="1:16">
      <c r="A1158" s="40">
        <v>1155</v>
      </c>
      <c r="B1158" s="32" t="str">
        <f t="shared" si="199"/>
        <v>SU131</v>
      </c>
      <c r="C1158" s="32">
        <f t="shared" ref="C1158:C1221" si="200">IF(D1158=D1157,C1157+1,1)</f>
        <v>131</v>
      </c>
      <c r="D1158" s="40" t="str">
        <f t="shared" si="198"/>
        <v>SU</v>
      </c>
      <c r="E1158" s="40">
        <f t="shared" ref="E1158:E1221" si="201">E1157</f>
        <v>10</v>
      </c>
      <c r="F1158" s="40">
        <f t="shared" ref="F1158:F1221" si="202">F1157</f>
        <v>91</v>
      </c>
      <c r="G1158" s="40">
        <f t="shared" ref="G1158:G1221" si="203">IF(H1157=248,IF(G1157=255,0,G1157+1),G1157)</f>
        <v>36</v>
      </c>
      <c r="H1158" s="40">
        <f t="shared" ref="H1158:H1221" si="204">IF(H1157=248,0,H1157+8)</f>
        <v>16</v>
      </c>
      <c r="I1158" s="40" t="str">
        <f t="shared" ref="I1158:I1221" si="205">E1158&amp;"."&amp;F1158&amp;"."&amp;G1158&amp;"."&amp;H1158</f>
        <v>10.91.36.16</v>
      </c>
      <c r="J1158" s="40" t="str">
        <f t="shared" ref="J1158:J1221" si="206">E1158&amp;"."&amp;F1158&amp;"."&amp;G1158&amp;"."&amp;H1158+1</f>
        <v>10.91.36.17</v>
      </c>
      <c r="K1158" s="40" t="str">
        <f t="shared" ref="K1158:K1221" si="207">E1158&amp;"."&amp;F1158&amp;"."&amp;G1158&amp;"."&amp;H1158+6</f>
        <v>10.91.36.22</v>
      </c>
      <c r="L1158" s="40" t="str">
        <f t="shared" ref="L1158:L1221" si="208">L1157</f>
        <v>255.255.255.248</v>
      </c>
      <c r="M1158" s="40"/>
      <c r="N1158" s="40"/>
      <c r="O1158" s="40"/>
      <c r="P1158" s="40"/>
    </row>
    <row r="1159" spans="1:16">
      <c r="A1159" s="40">
        <v>1156</v>
      </c>
      <c r="B1159" s="32" t="str">
        <f t="shared" si="199"/>
        <v>SU132</v>
      </c>
      <c r="C1159" s="32">
        <f t="shared" si="200"/>
        <v>132</v>
      </c>
      <c r="D1159" s="40" t="str">
        <f t="shared" si="198"/>
        <v>SU</v>
      </c>
      <c r="E1159" s="40">
        <f t="shared" si="201"/>
        <v>10</v>
      </c>
      <c r="F1159" s="40">
        <f t="shared" si="202"/>
        <v>91</v>
      </c>
      <c r="G1159" s="40">
        <f t="shared" si="203"/>
        <v>36</v>
      </c>
      <c r="H1159" s="40">
        <f t="shared" si="204"/>
        <v>24</v>
      </c>
      <c r="I1159" s="40" t="str">
        <f t="shared" si="205"/>
        <v>10.91.36.24</v>
      </c>
      <c r="J1159" s="40" t="str">
        <f t="shared" si="206"/>
        <v>10.91.36.25</v>
      </c>
      <c r="K1159" s="40" t="str">
        <f t="shared" si="207"/>
        <v>10.91.36.30</v>
      </c>
      <c r="L1159" s="40" t="str">
        <f t="shared" si="208"/>
        <v>255.255.255.248</v>
      </c>
      <c r="M1159" s="40"/>
      <c r="N1159" s="40"/>
      <c r="O1159" s="40"/>
      <c r="P1159" s="40"/>
    </row>
    <row r="1160" spans="1:16">
      <c r="A1160" s="40">
        <v>1157</v>
      </c>
      <c r="B1160" s="32" t="str">
        <f t="shared" si="199"/>
        <v>SU133</v>
      </c>
      <c r="C1160" s="32">
        <f t="shared" si="200"/>
        <v>133</v>
      </c>
      <c r="D1160" s="40" t="str">
        <f t="shared" si="198"/>
        <v>SU</v>
      </c>
      <c r="E1160" s="40">
        <f t="shared" si="201"/>
        <v>10</v>
      </c>
      <c r="F1160" s="40">
        <f t="shared" si="202"/>
        <v>91</v>
      </c>
      <c r="G1160" s="40">
        <f t="shared" si="203"/>
        <v>36</v>
      </c>
      <c r="H1160" s="40">
        <f t="shared" si="204"/>
        <v>32</v>
      </c>
      <c r="I1160" s="40" t="str">
        <f t="shared" si="205"/>
        <v>10.91.36.32</v>
      </c>
      <c r="J1160" s="40" t="str">
        <f t="shared" si="206"/>
        <v>10.91.36.33</v>
      </c>
      <c r="K1160" s="40" t="str">
        <f t="shared" si="207"/>
        <v>10.91.36.38</v>
      </c>
      <c r="L1160" s="40" t="str">
        <f t="shared" si="208"/>
        <v>255.255.255.248</v>
      </c>
      <c r="M1160" s="40"/>
      <c r="N1160" s="40"/>
      <c r="O1160" s="40"/>
      <c r="P1160" s="40"/>
    </row>
    <row r="1161" spans="1:16">
      <c r="A1161" s="40">
        <v>1158</v>
      </c>
      <c r="B1161" s="32" t="str">
        <f t="shared" si="199"/>
        <v>SU134</v>
      </c>
      <c r="C1161" s="32">
        <f t="shared" si="200"/>
        <v>134</v>
      </c>
      <c r="D1161" s="40" t="str">
        <f t="shared" si="198"/>
        <v>SU</v>
      </c>
      <c r="E1161" s="40">
        <f t="shared" si="201"/>
        <v>10</v>
      </c>
      <c r="F1161" s="40">
        <f t="shared" si="202"/>
        <v>91</v>
      </c>
      <c r="G1161" s="40">
        <f t="shared" si="203"/>
        <v>36</v>
      </c>
      <c r="H1161" s="40">
        <f t="shared" si="204"/>
        <v>40</v>
      </c>
      <c r="I1161" s="40" t="str">
        <f t="shared" si="205"/>
        <v>10.91.36.40</v>
      </c>
      <c r="J1161" s="40" t="str">
        <f t="shared" si="206"/>
        <v>10.91.36.41</v>
      </c>
      <c r="K1161" s="40" t="str">
        <f t="shared" si="207"/>
        <v>10.91.36.46</v>
      </c>
      <c r="L1161" s="40" t="str">
        <f t="shared" si="208"/>
        <v>255.255.255.248</v>
      </c>
      <c r="M1161" s="40"/>
      <c r="N1161" s="40"/>
      <c r="O1161" s="40"/>
      <c r="P1161" s="40"/>
    </row>
    <row r="1162" spans="1:16">
      <c r="A1162" s="40">
        <v>1159</v>
      </c>
      <c r="B1162" s="32" t="str">
        <f t="shared" si="199"/>
        <v>SU135</v>
      </c>
      <c r="C1162" s="32">
        <f t="shared" si="200"/>
        <v>135</v>
      </c>
      <c r="D1162" s="40" t="str">
        <f t="shared" si="198"/>
        <v>SU</v>
      </c>
      <c r="E1162" s="40">
        <f t="shared" si="201"/>
        <v>10</v>
      </c>
      <c r="F1162" s="40">
        <f t="shared" si="202"/>
        <v>91</v>
      </c>
      <c r="G1162" s="40">
        <f t="shared" si="203"/>
        <v>36</v>
      </c>
      <c r="H1162" s="40">
        <f t="shared" si="204"/>
        <v>48</v>
      </c>
      <c r="I1162" s="40" t="str">
        <f t="shared" si="205"/>
        <v>10.91.36.48</v>
      </c>
      <c r="J1162" s="40" t="str">
        <f t="shared" si="206"/>
        <v>10.91.36.49</v>
      </c>
      <c r="K1162" s="40" t="str">
        <f t="shared" si="207"/>
        <v>10.91.36.54</v>
      </c>
      <c r="L1162" s="40" t="str">
        <f t="shared" si="208"/>
        <v>255.255.255.248</v>
      </c>
      <c r="M1162" s="40"/>
      <c r="N1162" s="40"/>
      <c r="O1162" s="40"/>
      <c r="P1162" s="40"/>
    </row>
    <row r="1163" spans="1:16">
      <c r="A1163" s="40">
        <v>1160</v>
      </c>
      <c r="B1163" s="32" t="str">
        <f t="shared" si="199"/>
        <v>SU136</v>
      </c>
      <c r="C1163" s="32">
        <f t="shared" si="200"/>
        <v>136</v>
      </c>
      <c r="D1163" s="40" t="str">
        <f t="shared" si="198"/>
        <v>SU</v>
      </c>
      <c r="E1163" s="40">
        <f t="shared" si="201"/>
        <v>10</v>
      </c>
      <c r="F1163" s="40">
        <f t="shared" si="202"/>
        <v>91</v>
      </c>
      <c r="G1163" s="40">
        <f t="shared" si="203"/>
        <v>36</v>
      </c>
      <c r="H1163" s="40">
        <f t="shared" si="204"/>
        <v>56</v>
      </c>
      <c r="I1163" s="40" t="str">
        <f t="shared" si="205"/>
        <v>10.91.36.56</v>
      </c>
      <c r="J1163" s="40" t="str">
        <f t="shared" si="206"/>
        <v>10.91.36.57</v>
      </c>
      <c r="K1163" s="40" t="str">
        <f t="shared" si="207"/>
        <v>10.91.36.62</v>
      </c>
      <c r="L1163" s="40" t="str">
        <f t="shared" si="208"/>
        <v>255.255.255.248</v>
      </c>
      <c r="M1163" s="40"/>
      <c r="N1163" s="40"/>
      <c r="O1163" s="40"/>
      <c r="P1163" s="40"/>
    </row>
    <row r="1164" spans="1:16">
      <c r="A1164" s="40">
        <v>1161</v>
      </c>
      <c r="B1164" s="32" t="str">
        <f t="shared" si="199"/>
        <v>SU137</v>
      </c>
      <c r="C1164" s="32">
        <f t="shared" si="200"/>
        <v>137</v>
      </c>
      <c r="D1164" s="40" t="str">
        <f t="shared" si="198"/>
        <v>SU</v>
      </c>
      <c r="E1164" s="40">
        <f t="shared" si="201"/>
        <v>10</v>
      </c>
      <c r="F1164" s="40">
        <f t="shared" si="202"/>
        <v>91</v>
      </c>
      <c r="G1164" s="40">
        <f t="shared" si="203"/>
        <v>36</v>
      </c>
      <c r="H1164" s="40">
        <f t="shared" si="204"/>
        <v>64</v>
      </c>
      <c r="I1164" s="40" t="str">
        <f t="shared" si="205"/>
        <v>10.91.36.64</v>
      </c>
      <c r="J1164" s="40" t="str">
        <f t="shared" si="206"/>
        <v>10.91.36.65</v>
      </c>
      <c r="K1164" s="40" t="str">
        <f t="shared" si="207"/>
        <v>10.91.36.70</v>
      </c>
      <c r="L1164" s="40" t="str">
        <f t="shared" si="208"/>
        <v>255.255.255.248</v>
      </c>
      <c r="M1164" s="40"/>
      <c r="N1164" s="40"/>
      <c r="O1164" s="40"/>
      <c r="P1164" s="40"/>
    </row>
    <row r="1165" spans="1:16">
      <c r="A1165" s="40">
        <v>1162</v>
      </c>
      <c r="B1165" s="32" t="str">
        <f t="shared" si="199"/>
        <v>SU138</v>
      </c>
      <c r="C1165" s="32">
        <f t="shared" si="200"/>
        <v>138</v>
      </c>
      <c r="D1165" s="40" t="str">
        <f t="shared" si="198"/>
        <v>SU</v>
      </c>
      <c r="E1165" s="40">
        <f t="shared" si="201"/>
        <v>10</v>
      </c>
      <c r="F1165" s="40">
        <f t="shared" si="202"/>
        <v>91</v>
      </c>
      <c r="G1165" s="40">
        <f t="shared" si="203"/>
        <v>36</v>
      </c>
      <c r="H1165" s="40">
        <f t="shared" si="204"/>
        <v>72</v>
      </c>
      <c r="I1165" s="40" t="str">
        <f t="shared" si="205"/>
        <v>10.91.36.72</v>
      </c>
      <c r="J1165" s="40" t="str">
        <f t="shared" si="206"/>
        <v>10.91.36.73</v>
      </c>
      <c r="K1165" s="40" t="str">
        <f t="shared" si="207"/>
        <v>10.91.36.78</v>
      </c>
      <c r="L1165" s="40" t="str">
        <f t="shared" si="208"/>
        <v>255.255.255.248</v>
      </c>
      <c r="M1165" s="40"/>
      <c r="N1165" s="40"/>
      <c r="O1165" s="40"/>
      <c r="P1165" s="40"/>
    </row>
    <row r="1166" spans="1:16">
      <c r="A1166" s="40">
        <v>1163</v>
      </c>
      <c r="B1166" s="32" t="str">
        <f t="shared" si="199"/>
        <v>SU139</v>
      </c>
      <c r="C1166" s="32">
        <f t="shared" si="200"/>
        <v>139</v>
      </c>
      <c r="D1166" s="40" t="str">
        <f t="shared" si="198"/>
        <v>SU</v>
      </c>
      <c r="E1166" s="40">
        <f t="shared" si="201"/>
        <v>10</v>
      </c>
      <c r="F1166" s="40">
        <f t="shared" si="202"/>
        <v>91</v>
      </c>
      <c r="G1166" s="40">
        <f t="shared" si="203"/>
        <v>36</v>
      </c>
      <c r="H1166" s="40">
        <f t="shared" si="204"/>
        <v>80</v>
      </c>
      <c r="I1166" s="40" t="str">
        <f t="shared" si="205"/>
        <v>10.91.36.80</v>
      </c>
      <c r="J1166" s="40" t="str">
        <f t="shared" si="206"/>
        <v>10.91.36.81</v>
      </c>
      <c r="K1166" s="40" t="str">
        <f t="shared" si="207"/>
        <v>10.91.36.86</v>
      </c>
      <c r="L1166" s="40" t="str">
        <f t="shared" si="208"/>
        <v>255.255.255.248</v>
      </c>
      <c r="M1166" s="40"/>
      <c r="N1166" s="40"/>
      <c r="O1166" s="40"/>
      <c r="P1166" s="40"/>
    </row>
    <row r="1167" spans="1:16">
      <c r="A1167" s="40">
        <v>1164</v>
      </c>
      <c r="B1167" s="32" t="str">
        <f t="shared" si="199"/>
        <v>SU140</v>
      </c>
      <c r="C1167" s="32">
        <f t="shared" si="200"/>
        <v>140</v>
      </c>
      <c r="D1167" s="40" t="str">
        <f t="shared" si="198"/>
        <v>SU</v>
      </c>
      <c r="E1167" s="40">
        <f t="shared" si="201"/>
        <v>10</v>
      </c>
      <c r="F1167" s="40">
        <f t="shared" si="202"/>
        <v>91</v>
      </c>
      <c r="G1167" s="40">
        <f t="shared" si="203"/>
        <v>36</v>
      </c>
      <c r="H1167" s="40">
        <f t="shared" si="204"/>
        <v>88</v>
      </c>
      <c r="I1167" s="40" t="str">
        <f t="shared" si="205"/>
        <v>10.91.36.88</v>
      </c>
      <c r="J1167" s="40" t="str">
        <f t="shared" si="206"/>
        <v>10.91.36.89</v>
      </c>
      <c r="K1167" s="40" t="str">
        <f t="shared" si="207"/>
        <v>10.91.36.94</v>
      </c>
      <c r="L1167" s="40" t="str">
        <f t="shared" si="208"/>
        <v>255.255.255.248</v>
      </c>
      <c r="M1167" s="40"/>
      <c r="N1167" s="40"/>
      <c r="O1167" s="40"/>
      <c r="P1167" s="40"/>
    </row>
    <row r="1168" spans="1:16">
      <c r="A1168" s="40">
        <v>1165</v>
      </c>
      <c r="B1168" s="32" t="str">
        <f t="shared" si="199"/>
        <v>SU141</v>
      </c>
      <c r="C1168" s="32">
        <f t="shared" si="200"/>
        <v>141</v>
      </c>
      <c r="D1168" s="40" t="str">
        <f t="shared" si="198"/>
        <v>SU</v>
      </c>
      <c r="E1168" s="40">
        <f t="shared" si="201"/>
        <v>10</v>
      </c>
      <c r="F1168" s="40">
        <f t="shared" si="202"/>
        <v>91</v>
      </c>
      <c r="G1168" s="40">
        <f t="shared" si="203"/>
        <v>36</v>
      </c>
      <c r="H1168" s="40">
        <f t="shared" si="204"/>
        <v>96</v>
      </c>
      <c r="I1168" s="40" t="str">
        <f t="shared" si="205"/>
        <v>10.91.36.96</v>
      </c>
      <c r="J1168" s="40" t="str">
        <f t="shared" si="206"/>
        <v>10.91.36.97</v>
      </c>
      <c r="K1168" s="40" t="str">
        <f t="shared" si="207"/>
        <v>10.91.36.102</v>
      </c>
      <c r="L1168" s="40" t="str">
        <f t="shared" si="208"/>
        <v>255.255.255.248</v>
      </c>
      <c r="M1168" s="40"/>
      <c r="N1168" s="40"/>
      <c r="O1168" s="40"/>
      <c r="P1168" s="40"/>
    </row>
    <row r="1169" spans="1:16">
      <c r="A1169" s="40">
        <v>1166</v>
      </c>
      <c r="B1169" s="32" t="str">
        <f t="shared" si="199"/>
        <v>SU142</v>
      </c>
      <c r="C1169" s="32">
        <f t="shared" si="200"/>
        <v>142</v>
      </c>
      <c r="D1169" s="40" t="str">
        <f t="shared" si="198"/>
        <v>SU</v>
      </c>
      <c r="E1169" s="40">
        <f t="shared" si="201"/>
        <v>10</v>
      </c>
      <c r="F1169" s="40">
        <f t="shared" si="202"/>
        <v>91</v>
      </c>
      <c r="G1169" s="40">
        <f t="shared" si="203"/>
        <v>36</v>
      </c>
      <c r="H1169" s="40">
        <f t="shared" si="204"/>
        <v>104</v>
      </c>
      <c r="I1169" s="40" t="str">
        <f t="shared" si="205"/>
        <v>10.91.36.104</v>
      </c>
      <c r="J1169" s="40" t="str">
        <f t="shared" si="206"/>
        <v>10.91.36.105</v>
      </c>
      <c r="K1169" s="40" t="str">
        <f t="shared" si="207"/>
        <v>10.91.36.110</v>
      </c>
      <c r="L1169" s="40" t="str">
        <f t="shared" si="208"/>
        <v>255.255.255.248</v>
      </c>
      <c r="M1169" s="40"/>
      <c r="N1169" s="40"/>
      <c r="O1169" s="40"/>
      <c r="P1169" s="40"/>
    </row>
    <row r="1170" spans="1:16">
      <c r="A1170" s="40">
        <v>1167</v>
      </c>
      <c r="B1170" s="32" t="str">
        <f t="shared" si="199"/>
        <v>SU143</v>
      </c>
      <c r="C1170" s="32">
        <f t="shared" si="200"/>
        <v>143</v>
      </c>
      <c r="D1170" s="40" t="str">
        <f t="shared" si="198"/>
        <v>SU</v>
      </c>
      <c r="E1170" s="40">
        <f t="shared" si="201"/>
        <v>10</v>
      </c>
      <c r="F1170" s="40">
        <f t="shared" si="202"/>
        <v>91</v>
      </c>
      <c r="G1170" s="40">
        <f t="shared" si="203"/>
        <v>36</v>
      </c>
      <c r="H1170" s="40">
        <f t="shared" si="204"/>
        <v>112</v>
      </c>
      <c r="I1170" s="40" t="str">
        <f t="shared" si="205"/>
        <v>10.91.36.112</v>
      </c>
      <c r="J1170" s="40" t="str">
        <f t="shared" si="206"/>
        <v>10.91.36.113</v>
      </c>
      <c r="K1170" s="40" t="str">
        <f t="shared" si="207"/>
        <v>10.91.36.118</v>
      </c>
      <c r="L1170" s="40" t="str">
        <f t="shared" si="208"/>
        <v>255.255.255.248</v>
      </c>
      <c r="M1170" s="40"/>
      <c r="N1170" s="40"/>
      <c r="O1170" s="40"/>
      <c r="P1170" s="40"/>
    </row>
    <row r="1171" spans="1:16">
      <c r="A1171" s="40">
        <v>1168</v>
      </c>
      <c r="B1171" s="32" t="str">
        <f t="shared" si="199"/>
        <v>SU144</v>
      </c>
      <c r="C1171" s="32">
        <f t="shared" si="200"/>
        <v>144</v>
      </c>
      <c r="D1171" s="40" t="str">
        <f t="shared" si="198"/>
        <v>SU</v>
      </c>
      <c r="E1171" s="40">
        <f t="shared" si="201"/>
        <v>10</v>
      </c>
      <c r="F1171" s="40">
        <f t="shared" si="202"/>
        <v>91</v>
      </c>
      <c r="G1171" s="40">
        <f t="shared" si="203"/>
        <v>36</v>
      </c>
      <c r="H1171" s="40">
        <f t="shared" si="204"/>
        <v>120</v>
      </c>
      <c r="I1171" s="40" t="str">
        <f t="shared" si="205"/>
        <v>10.91.36.120</v>
      </c>
      <c r="J1171" s="40" t="str">
        <f t="shared" si="206"/>
        <v>10.91.36.121</v>
      </c>
      <c r="K1171" s="40" t="str">
        <f t="shared" si="207"/>
        <v>10.91.36.126</v>
      </c>
      <c r="L1171" s="40" t="str">
        <f t="shared" si="208"/>
        <v>255.255.255.248</v>
      </c>
      <c r="M1171" s="40"/>
      <c r="N1171" s="40"/>
      <c r="O1171" s="40"/>
      <c r="P1171" s="40"/>
    </row>
    <row r="1172" spans="1:16">
      <c r="A1172" s="40">
        <v>1169</v>
      </c>
      <c r="B1172" s="32" t="str">
        <f t="shared" si="199"/>
        <v>SU145</v>
      </c>
      <c r="C1172" s="32">
        <f t="shared" si="200"/>
        <v>145</v>
      </c>
      <c r="D1172" s="40" t="str">
        <f t="shared" si="198"/>
        <v>SU</v>
      </c>
      <c r="E1172" s="40">
        <f t="shared" si="201"/>
        <v>10</v>
      </c>
      <c r="F1172" s="40">
        <f t="shared" si="202"/>
        <v>91</v>
      </c>
      <c r="G1172" s="40">
        <f t="shared" si="203"/>
        <v>36</v>
      </c>
      <c r="H1172" s="40">
        <f t="shared" si="204"/>
        <v>128</v>
      </c>
      <c r="I1172" s="40" t="str">
        <f t="shared" si="205"/>
        <v>10.91.36.128</v>
      </c>
      <c r="J1172" s="40" t="str">
        <f t="shared" si="206"/>
        <v>10.91.36.129</v>
      </c>
      <c r="K1172" s="40" t="str">
        <f t="shared" si="207"/>
        <v>10.91.36.134</v>
      </c>
      <c r="L1172" s="40" t="str">
        <f t="shared" si="208"/>
        <v>255.255.255.248</v>
      </c>
      <c r="M1172" s="40"/>
      <c r="N1172" s="40"/>
      <c r="O1172" s="40"/>
      <c r="P1172" s="40"/>
    </row>
    <row r="1173" spans="1:16">
      <c r="A1173" s="40">
        <v>1170</v>
      </c>
      <c r="B1173" s="32" t="str">
        <f t="shared" si="199"/>
        <v>SU146</v>
      </c>
      <c r="C1173" s="32">
        <f t="shared" si="200"/>
        <v>146</v>
      </c>
      <c r="D1173" s="40" t="str">
        <f t="shared" si="198"/>
        <v>SU</v>
      </c>
      <c r="E1173" s="40">
        <f t="shared" si="201"/>
        <v>10</v>
      </c>
      <c r="F1173" s="40">
        <f t="shared" si="202"/>
        <v>91</v>
      </c>
      <c r="G1173" s="40">
        <f t="shared" si="203"/>
        <v>36</v>
      </c>
      <c r="H1173" s="40">
        <f t="shared" si="204"/>
        <v>136</v>
      </c>
      <c r="I1173" s="40" t="str">
        <f t="shared" si="205"/>
        <v>10.91.36.136</v>
      </c>
      <c r="J1173" s="40" t="str">
        <f t="shared" si="206"/>
        <v>10.91.36.137</v>
      </c>
      <c r="K1173" s="40" t="str">
        <f t="shared" si="207"/>
        <v>10.91.36.142</v>
      </c>
      <c r="L1173" s="40" t="str">
        <f t="shared" si="208"/>
        <v>255.255.255.248</v>
      </c>
      <c r="M1173" s="40"/>
      <c r="N1173" s="40"/>
      <c r="O1173" s="40"/>
      <c r="P1173" s="40"/>
    </row>
    <row r="1174" spans="1:16">
      <c r="A1174" s="40">
        <v>1171</v>
      </c>
      <c r="B1174" s="32" t="str">
        <f t="shared" si="199"/>
        <v>SU147</v>
      </c>
      <c r="C1174" s="32">
        <f t="shared" si="200"/>
        <v>147</v>
      </c>
      <c r="D1174" s="40" t="str">
        <f t="shared" si="198"/>
        <v>SU</v>
      </c>
      <c r="E1174" s="40">
        <f t="shared" si="201"/>
        <v>10</v>
      </c>
      <c r="F1174" s="40">
        <f t="shared" si="202"/>
        <v>91</v>
      </c>
      <c r="G1174" s="40">
        <f t="shared" si="203"/>
        <v>36</v>
      </c>
      <c r="H1174" s="40">
        <f t="shared" si="204"/>
        <v>144</v>
      </c>
      <c r="I1174" s="40" t="str">
        <f t="shared" si="205"/>
        <v>10.91.36.144</v>
      </c>
      <c r="J1174" s="40" t="str">
        <f t="shared" si="206"/>
        <v>10.91.36.145</v>
      </c>
      <c r="K1174" s="40" t="str">
        <f t="shared" si="207"/>
        <v>10.91.36.150</v>
      </c>
      <c r="L1174" s="40" t="str">
        <f t="shared" si="208"/>
        <v>255.255.255.248</v>
      </c>
      <c r="M1174" s="40"/>
      <c r="N1174" s="40"/>
      <c r="O1174" s="40"/>
      <c r="P1174" s="40"/>
    </row>
    <row r="1175" spans="1:16">
      <c r="A1175" s="40">
        <v>1172</v>
      </c>
      <c r="B1175" s="32" t="str">
        <f t="shared" si="199"/>
        <v>SU148</v>
      </c>
      <c r="C1175" s="32">
        <f t="shared" si="200"/>
        <v>148</v>
      </c>
      <c r="D1175" s="40" t="str">
        <f t="shared" si="198"/>
        <v>SU</v>
      </c>
      <c r="E1175" s="40">
        <f t="shared" si="201"/>
        <v>10</v>
      </c>
      <c r="F1175" s="40">
        <f t="shared" si="202"/>
        <v>91</v>
      </c>
      <c r="G1175" s="40">
        <f t="shared" si="203"/>
        <v>36</v>
      </c>
      <c r="H1175" s="40">
        <f t="shared" si="204"/>
        <v>152</v>
      </c>
      <c r="I1175" s="40" t="str">
        <f t="shared" si="205"/>
        <v>10.91.36.152</v>
      </c>
      <c r="J1175" s="40" t="str">
        <f t="shared" si="206"/>
        <v>10.91.36.153</v>
      </c>
      <c r="K1175" s="40" t="str">
        <f t="shared" si="207"/>
        <v>10.91.36.158</v>
      </c>
      <c r="L1175" s="40" t="str">
        <f t="shared" si="208"/>
        <v>255.255.255.248</v>
      </c>
      <c r="M1175" s="40"/>
      <c r="N1175" s="40"/>
      <c r="O1175" s="40"/>
      <c r="P1175" s="40"/>
    </row>
    <row r="1176" spans="1:16">
      <c r="A1176" s="40">
        <v>1173</v>
      </c>
      <c r="B1176" s="32" t="str">
        <f t="shared" si="199"/>
        <v>SU149</v>
      </c>
      <c r="C1176" s="32">
        <f t="shared" si="200"/>
        <v>149</v>
      </c>
      <c r="D1176" s="40" t="str">
        <f t="shared" si="198"/>
        <v>SU</v>
      </c>
      <c r="E1176" s="40">
        <f t="shared" si="201"/>
        <v>10</v>
      </c>
      <c r="F1176" s="40">
        <f t="shared" si="202"/>
        <v>91</v>
      </c>
      <c r="G1176" s="40">
        <f t="shared" si="203"/>
        <v>36</v>
      </c>
      <c r="H1176" s="40">
        <f t="shared" si="204"/>
        <v>160</v>
      </c>
      <c r="I1176" s="40" t="str">
        <f t="shared" si="205"/>
        <v>10.91.36.160</v>
      </c>
      <c r="J1176" s="40" t="str">
        <f t="shared" si="206"/>
        <v>10.91.36.161</v>
      </c>
      <c r="K1176" s="40" t="str">
        <f t="shared" si="207"/>
        <v>10.91.36.166</v>
      </c>
      <c r="L1176" s="40" t="str">
        <f t="shared" si="208"/>
        <v>255.255.255.248</v>
      </c>
      <c r="M1176" s="40"/>
      <c r="N1176" s="40"/>
      <c r="O1176" s="40"/>
      <c r="P1176" s="40"/>
    </row>
    <row r="1177" spans="1:16">
      <c r="A1177" s="40">
        <v>1174</v>
      </c>
      <c r="B1177" s="32" t="str">
        <f t="shared" si="199"/>
        <v>SU150</v>
      </c>
      <c r="C1177" s="32">
        <f t="shared" si="200"/>
        <v>150</v>
      </c>
      <c r="D1177" s="40" t="str">
        <f t="shared" si="198"/>
        <v>SU</v>
      </c>
      <c r="E1177" s="40">
        <f t="shared" si="201"/>
        <v>10</v>
      </c>
      <c r="F1177" s="40">
        <f t="shared" si="202"/>
        <v>91</v>
      </c>
      <c r="G1177" s="40">
        <f t="shared" si="203"/>
        <v>36</v>
      </c>
      <c r="H1177" s="40">
        <f t="shared" si="204"/>
        <v>168</v>
      </c>
      <c r="I1177" s="40" t="str">
        <f t="shared" si="205"/>
        <v>10.91.36.168</v>
      </c>
      <c r="J1177" s="40" t="str">
        <f t="shared" si="206"/>
        <v>10.91.36.169</v>
      </c>
      <c r="K1177" s="40" t="str">
        <f t="shared" si="207"/>
        <v>10.91.36.174</v>
      </c>
      <c r="L1177" s="40" t="str">
        <f t="shared" si="208"/>
        <v>255.255.255.248</v>
      </c>
      <c r="M1177" s="40"/>
      <c r="N1177" s="40"/>
      <c r="O1177" s="40"/>
      <c r="P1177" s="40"/>
    </row>
    <row r="1178" spans="1:16">
      <c r="A1178" s="40">
        <v>1175</v>
      </c>
      <c r="B1178" s="32" t="str">
        <f t="shared" si="199"/>
        <v>SU151</v>
      </c>
      <c r="C1178" s="32">
        <f t="shared" si="200"/>
        <v>151</v>
      </c>
      <c r="D1178" s="40" t="str">
        <f t="shared" si="198"/>
        <v>SU</v>
      </c>
      <c r="E1178" s="40">
        <f t="shared" si="201"/>
        <v>10</v>
      </c>
      <c r="F1178" s="40">
        <f t="shared" si="202"/>
        <v>91</v>
      </c>
      <c r="G1178" s="40">
        <f t="shared" si="203"/>
        <v>36</v>
      </c>
      <c r="H1178" s="40">
        <f t="shared" si="204"/>
        <v>176</v>
      </c>
      <c r="I1178" s="40" t="str">
        <f t="shared" si="205"/>
        <v>10.91.36.176</v>
      </c>
      <c r="J1178" s="40" t="str">
        <f t="shared" si="206"/>
        <v>10.91.36.177</v>
      </c>
      <c r="K1178" s="40" t="str">
        <f t="shared" si="207"/>
        <v>10.91.36.182</v>
      </c>
      <c r="L1178" s="40" t="str">
        <f t="shared" si="208"/>
        <v>255.255.255.248</v>
      </c>
      <c r="M1178" s="40"/>
      <c r="N1178" s="40"/>
      <c r="O1178" s="40"/>
      <c r="P1178" s="40"/>
    </row>
    <row r="1179" spans="1:16">
      <c r="A1179" s="40">
        <v>1176</v>
      </c>
      <c r="B1179" s="32" t="str">
        <f t="shared" si="199"/>
        <v>SU152</v>
      </c>
      <c r="C1179" s="32">
        <f t="shared" si="200"/>
        <v>152</v>
      </c>
      <c r="D1179" s="40" t="str">
        <f t="shared" si="198"/>
        <v>SU</v>
      </c>
      <c r="E1179" s="40">
        <f t="shared" si="201"/>
        <v>10</v>
      </c>
      <c r="F1179" s="40">
        <f t="shared" si="202"/>
        <v>91</v>
      </c>
      <c r="G1179" s="40">
        <f t="shared" si="203"/>
        <v>36</v>
      </c>
      <c r="H1179" s="40">
        <f t="shared" si="204"/>
        <v>184</v>
      </c>
      <c r="I1179" s="40" t="str">
        <f t="shared" si="205"/>
        <v>10.91.36.184</v>
      </c>
      <c r="J1179" s="40" t="str">
        <f t="shared" si="206"/>
        <v>10.91.36.185</v>
      </c>
      <c r="K1179" s="40" t="str">
        <f t="shared" si="207"/>
        <v>10.91.36.190</v>
      </c>
      <c r="L1179" s="40" t="str">
        <f t="shared" si="208"/>
        <v>255.255.255.248</v>
      </c>
      <c r="M1179" s="40"/>
      <c r="N1179" s="40"/>
      <c r="O1179" s="40"/>
      <c r="P1179" s="40"/>
    </row>
    <row r="1180" spans="1:16">
      <c r="A1180" s="40">
        <v>1177</v>
      </c>
      <c r="B1180" s="32" t="str">
        <f t="shared" si="199"/>
        <v>SU153</v>
      </c>
      <c r="C1180" s="32">
        <f t="shared" si="200"/>
        <v>153</v>
      </c>
      <c r="D1180" s="40" t="str">
        <f t="shared" si="198"/>
        <v>SU</v>
      </c>
      <c r="E1180" s="40">
        <f t="shared" si="201"/>
        <v>10</v>
      </c>
      <c r="F1180" s="40">
        <f t="shared" si="202"/>
        <v>91</v>
      </c>
      <c r="G1180" s="40">
        <f t="shared" si="203"/>
        <v>36</v>
      </c>
      <c r="H1180" s="40">
        <f t="shared" si="204"/>
        <v>192</v>
      </c>
      <c r="I1180" s="40" t="str">
        <f t="shared" si="205"/>
        <v>10.91.36.192</v>
      </c>
      <c r="J1180" s="40" t="str">
        <f t="shared" si="206"/>
        <v>10.91.36.193</v>
      </c>
      <c r="K1180" s="40" t="str">
        <f t="shared" si="207"/>
        <v>10.91.36.198</v>
      </c>
      <c r="L1180" s="40" t="str">
        <f t="shared" si="208"/>
        <v>255.255.255.248</v>
      </c>
      <c r="M1180" s="40"/>
      <c r="N1180" s="40"/>
      <c r="O1180" s="40"/>
      <c r="P1180" s="40"/>
    </row>
    <row r="1181" spans="1:16">
      <c r="A1181" s="40">
        <v>1178</v>
      </c>
      <c r="B1181" s="32" t="str">
        <f t="shared" si="199"/>
        <v>SU154</v>
      </c>
      <c r="C1181" s="32">
        <f t="shared" si="200"/>
        <v>154</v>
      </c>
      <c r="D1181" s="40" t="str">
        <f t="shared" si="198"/>
        <v>SU</v>
      </c>
      <c r="E1181" s="40">
        <f t="shared" si="201"/>
        <v>10</v>
      </c>
      <c r="F1181" s="40">
        <f t="shared" si="202"/>
        <v>91</v>
      </c>
      <c r="G1181" s="40">
        <f t="shared" si="203"/>
        <v>36</v>
      </c>
      <c r="H1181" s="40">
        <f t="shared" si="204"/>
        <v>200</v>
      </c>
      <c r="I1181" s="40" t="str">
        <f t="shared" si="205"/>
        <v>10.91.36.200</v>
      </c>
      <c r="J1181" s="40" t="str">
        <f t="shared" si="206"/>
        <v>10.91.36.201</v>
      </c>
      <c r="K1181" s="40" t="str">
        <f t="shared" si="207"/>
        <v>10.91.36.206</v>
      </c>
      <c r="L1181" s="40" t="str">
        <f t="shared" si="208"/>
        <v>255.255.255.248</v>
      </c>
      <c r="M1181" s="40"/>
      <c r="N1181" s="40"/>
      <c r="O1181" s="40"/>
      <c r="P1181" s="40"/>
    </row>
    <row r="1182" spans="1:16">
      <c r="A1182" s="40">
        <v>1179</v>
      </c>
      <c r="B1182" s="32" t="str">
        <f t="shared" si="199"/>
        <v>SU155</v>
      </c>
      <c r="C1182" s="32">
        <f t="shared" si="200"/>
        <v>155</v>
      </c>
      <c r="D1182" s="40" t="str">
        <f t="shared" si="198"/>
        <v>SU</v>
      </c>
      <c r="E1182" s="40">
        <f t="shared" si="201"/>
        <v>10</v>
      </c>
      <c r="F1182" s="40">
        <f t="shared" si="202"/>
        <v>91</v>
      </c>
      <c r="G1182" s="40">
        <f t="shared" si="203"/>
        <v>36</v>
      </c>
      <c r="H1182" s="40">
        <f t="shared" si="204"/>
        <v>208</v>
      </c>
      <c r="I1182" s="40" t="str">
        <f t="shared" si="205"/>
        <v>10.91.36.208</v>
      </c>
      <c r="J1182" s="40" t="str">
        <f t="shared" si="206"/>
        <v>10.91.36.209</v>
      </c>
      <c r="K1182" s="40" t="str">
        <f t="shared" si="207"/>
        <v>10.91.36.214</v>
      </c>
      <c r="L1182" s="40" t="str">
        <f t="shared" si="208"/>
        <v>255.255.255.248</v>
      </c>
      <c r="M1182" s="40"/>
      <c r="N1182" s="40"/>
      <c r="O1182" s="40"/>
      <c r="P1182" s="40"/>
    </row>
    <row r="1183" spans="1:16">
      <c r="A1183" s="40">
        <v>1180</v>
      </c>
      <c r="B1183" s="32" t="str">
        <f t="shared" si="199"/>
        <v>SU156</v>
      </c>
      <c r="C1183" s="32">
        <f t="shared" si="200"/>
        <v>156</v>
      </c>
      <c r="D1183" s="40" t="str">
        <f t="shared" si="198"/>
        <v>SU</v>
      </c>
      <c r="E1183" s="40">
        <f t="shared" si="201"/>
        <v>10</v>
      </c>
      <c r="F1183" s="40">
        <f t="shared" si="202"/>
        <v>91</v>
      </c>
      <c r="G1183" s="40">
        <f t="shared" si="203"/>
        <v>36</v>
      </c>
      <c r="H1183" s="40">
        <f t="shared" si="204"/>
        <v>216</v>
      </c>
      <c r="I1183" s="40" t="str">
        <f t="shared" si="205"/>
        <v>10.91.36.216</v>
      </c>
      <c r="J1183" s="40" t="str">
        <f t="shared" si="206"/>
        <v>10.91.36.217</v>
      </c>
      <c r="K1183" s="40" t="str">
        <f t="shared" si="207"/>
        <v>10.91.36.222</v>
      </c>
      <c r="L1183" s="40" t="str">
        <f t="shared" si="208"/>
        <v>255.255.255.248</v>
      </c>
      <c r="M1183" s="40"/>
      <c r="N1183" s="40"/>
      <c r="O1183" s="40"/>
      <c r="P1183" s="40"/>
    </row>
    <row r="1184" spans="1:16">
      <c r="A1184" s="40">
        <v>1181</v>
      </c>
      <c r="B1184" s="32" t="str">
        <f t="shared" si="199"/>
        <v>SU157</v>
      </c>
      <c r="C1184" s="32">
        <f t="shared" si="200"/>
        <v>157</v>
      </c>
      <c r="D1184" s="40" t="str">
        <f t="shared" si="198"/>
        <v>SU</v>
      </c>
      <c r="E1184" s="40">
        <f t="shared" si="201"/>
        <v>10</v>
      </c>
      <c r="F1184" s="40">
        <f t="shared" si="202"/>
        <v>91</v>
      </c>
      <c r="G1184" s="40">
        <f t="shared" si="203"/>
        <v>36</v>
      </c>
      <c r="H1184" s="40">
        <f t="shared" si="204"/>
        <v>224</v>
      </c>
      <c r="I1184" s="40" t="str">
        <f t="shared" si="205"/>
        <v>10.91.36.224</v>
      </c>
      <c r="J1184" s="40" t="str">
        <f t="shared" si="206"/>
        <v>10.91.36.225</v>
      </c>
      <c r="K1184" s="40" t="str">
        <f t="shared" si="207"/>
        <v>10.91.36.230</v>
      </c>
      <c r="L1184" s="40" t="str">
        <f t="shared" si="208"/>
        <v>255.255.255.248</v>
      </c>
      <c r="M1184" s="40"/>
      <c r="N1184" s="40"/>
      <c r="O1184" s="40"/>
      <c r="P1184" s="40"/>
    </row>
    <row r="1185" spans="1:16">
      <c r="A1185" s="40">
        <v>1182</v>
      </c>
      <c r="B1185" s="32" t="str">
        <f t="shared" si="199"/>
        <v>SU158</v>
      </c>
      <c r="C1185" s="32">
        <f t="shared" si="200"/>
        <v>158</v>
      </c>
      <c r="D1185" s="40" t="str">
        <f t="shared" si="198"/>
        <v>SU</v>
      </c>
      <c r="E1185" s="40">
        <f t="shared" si="201"/>
        <v>10</v>
      </c>
      <c r="F1185" s="40">
        <f t="shared" si="202"/>
        <v>91</v>
      </c>
      <c r="G1185" s="40">
        <f t="shared" si="203"/>
        <v>36</v>
      </c>
      <c r="H1185" s="40">
        <f t="shared" si="204"/>
        <v>232</v>
      </c>
      <c r="I1185" s="40" t="str">
        <f t="shared" si="205"/>
        <v>10.91.36.232</v>
      </c>
      <c r="J1185" s="40" t="str">
        <f t="shared" si="206"/>
        <v>10.91.36.233</v>
      </c>
      <c r="K1185" s="40" t="str">
        <f t="shared" si="207"/>
        <v>10.91.36.238</v>
      </c>
      <c r="L1185" s="40" t="str">
        <f t="shared" si="208"/>
        <v>255.255.255.248</v>
      </c>
      <c r="M1185" s="40"/>
      <c r="N1185" s="40"/>
      <c r="O1185" s="40"/>
      <c r="P1185" s="40"/>
    </row>
    <row r="1186" spans="1:16">
      <c r="A1186" s="40">
        <v>1183</v>
      </c>
      <c r="B1186" s="32" t="str">
        <f t="shared" si="199"/>
        <v>SU159</v>
      </c>
      <c r="C1186" s="32">
        <f t="shared" si="200"/>
        <v>159</v>
      </c>
      <c r="D1186" s="40" t="str">
        <f t="shared" si="198"/>
        <v>SU</v>
      </c>
      <c r="E1186" s="40">
        <f t="shared" si="201"/>
        <v>10</v>
      </c>
      <c r="F1186" s="40">
        <f t="shared" si="202"/>
        <v>91</v>
      </c>
      <c r="G1186" s="40">
        <f t="shared" si="203"/>
        <v>36</v>
      </c>
      <c r="H1186" s="40">
        <f t="shared" si="204"/>
        <v>240</v>
      </c>
      <c r="I1186" s="40" t="str">
        <f t="shared" si="205"/>
        <v>10.91.36.240</v>
      </c>
      <c r="J1186" s="40" t="str">
        <f t="shared" si="206"/>
        <v>10.91.36.241</v>
      </c>
      <c r="K1186" s="40" t="str">
        <f t="shared" si="207"/>
        <v>10.91.36.246</v>
      </c>
      <c r="L1186" s="40" t="str">
        <f t="shared" si="208"/>
        <v>255.255.255.248</v>
      </c>
      <c r="M1186" s="40"/>
      <c r="N1186" s="40"/>
      <c r="O1186" s="40"/>
      <c r="P1186" s="40"/>
    </row>
    <row r="1187" spans="1:16">
      <c r="A1187" s="40">
        <v>1184</v>
      </c>
      <c r="B1187" s="32" t="str">
        <f t="shared" si="199"/>
        <v>SU160</v>
      </c>
      <c r="C1187" s="32">
        <f t="shared" si="200"/>
        <v>160</v>
      </c>
      <c r="D1187" s="40" t="str">
        <f t="shared" si="198"/>
        <v>SU</v>
      </c>
      <c r="E1187" s="40">
        <f t="shared" si="201"/>
        <v>10</v>
      </c>
      <c r="F1187" s="40">
        <f t="shared" si="202"/>
        <v>91</v>
      </c>
      <c r="G1187" s="40">
        <f t="shared" si="203"/>
        <v>36</v>
      </c>
      <c r="H1187" s="40">
        <f t="shared" si="204"/>
        <v>248</v>
      </c>
      <c r="I1187" s="40" t="str">
        <f t="shared" si="205"/>
        <v>10.91.36.248</v>
      </c>
      <c r="J1187" s="40" t="str">
        <f t="shared" si="206"/>
        <v>10.91.36.249</v>
      </c>
      <c r="K1187" s="40" t="str">
        <f t="shared" si="207"/>
        <v>10.91.36.254</v>
      </c>
      <c r="L1187" s="40" t="str">
        <f t="shared" si="208"/>
        <v>255.255.255.248</v>
      </c>
      <c r="M1187" s="40"/>
      <c r="N1187" s="40"/>
      <c r="O1187" s="40"/>
      <c r="P1187" s="40"/>
    </row>
    <row r="1188" spans="1:16">
      <c r="A1188" s="40">
        <v>1185</v>
      </c>
      <c r="B1188" s="32" t="str">
        <f t="shared" si="199"/>
        <v>SU161</v>
      </c>
      <c r="C1188" s="32">
        <f t="shared" si="200"/>
        <v>161</v>
      </c>
      <c r="D1188" s="40" t="str">
        <f t="shared" si="198"/>
        <v>SU</v>
      </c>
      <c r="E1188" s="40">
        <f t="shared" si="201"/>
        <v>10</v>
      </c>
      <c r="F1188" s="40">
        <f t="shared" si="202"/>
        <v>91</v>
      </c>
      <c r="G1188" s="40">
        <f t="shared" si="203"/>
        <v>37</v>
      </c>
      <c r="H1188" s="40">
        <f t="shared" si="204"/>
        <v>0</v>
      </c>
      <c r="I1188" s="40" t="str">
        <f t="shared" si="205"/>
        <v>10.91.37.0</v>
      </c>
      <c r="J1188" s="40" t="str">
        <f t="shared" si="206"/>
        <v>10.91.37.1</v>
      </c>
      <c r="K1188" s="40" t="str">
        <f t="shared" si="207"/>
        <v>10.91.37.6</v>
      </c>
      <c r="L1188" s="40" t="str">
        <f t="shared" si="208"/>
        <v>255.255.255.248</v>
      </c>
      <c r="M1188" s="40"/>
      <c r="N1188" s="40"/>
      <c r="O1188" s="40"/>
      <c r="P1188" s="40"/>
    </row>
    <row r="1189" spans="1:16">
      <c r="A1189" s="40">
        <v>1186</v>
      </c>
      <c r="B1189" s="32" t="str">
        <f t="shared" si="199"/>
        <v>SU162</v>
      </c>
      <c r="C1189" s="32">
        <f t="shared" si="200"/>
        <v>162</v>
      </c>
      <c r="D1189" s="40" t="str">
        <f t="shared" si="198"/>
        <v>SU</v>
      </c>
      <c r="E1189" s="40">
        <f t="shared" si="201"/>
        <v>10</v>
      </c>
      <c r="F1189" s="40">
        <f t="shared" si="202"/>
        <v>91</v>
      </c>
      <c r="G1189" s="40">
        <f t="shared" si="203"/>
        <v>37</v>
      </c>
      <c r="H1189" s="40">
        <f t="shared" si="204"/>
        <v>8</v>
      </c>
      <c r="I1189" s="40" t="str">
        <f t="shared" si="205"/>
        <v>10.91.37.8</v>
      </c>
      <c r="J1189" s="40" t="str">
        <f t="shared" si="206"/>
        <v>10.91.37.9</v>
      </c>
      <c r="K1189" s="40" t="str">
        <f t="shared" si="207"/>
        <v>10.91.37.14</v>
      </c>
      <c r="L1189" s="40" t="str">
        <f t="shared" si="208"/>
        <v>255.255.255.248</v>
      </c>
      <c r="M1189" s="40"/>
      <c r="N1189" s="40"/>
      <c r="O1189" s="40"/>
      <c r="P1189" s="40"/>
    </row>
    <row r="1190" spans="1:16">
      <c r="A1190" s="40">
        <v>1187</v>
      </c>
      <c r="B1190" s="32" t="str">
        <f t="shared" si="199"/>
        <v>SU163</v>
      </c>
      <c r="C1190" s="32">
        <f t="shared" si="200"/>
        <v>163</v>
      </c>
      <c r="D1190" s="40" t="str">
        <f t="shared" si="198"/>
        <v>SU</v>
      </c>
      <c r="E1190" s="40">
        <f t="shared" si="201"/>
        <v>10</v>
      </c>
      <c r="F1190" s="40">
        <f t="shared" si="202"/>
        <v>91</v>
      </c>
      <c r="G1190" s="40">
        <f t="shared" si="203"/>
        <v>37</v>
      </c>
      <c r="H1190" s="40">
        <f t="shared" si="204"/>
        <v>16</v>
      </c>
      <c r="I1190" s="40" t="str">
        <f t="shared" si="205"/>
        <v>10.91.37.16</v>
      </c>
      <c r="J1190" s="40" t="str">
        <f t="shared" si="206"/>
        <v>10.91.37.17</v>
      </c>
      <c r="K1190" s="40" t="str">
        <f t="shared" si="207"/>
        <v>10.91.37.22</v>
      </c>
      <c r="L1190" s="40" t="str">
        <f t="shared" si="208"/>
        <v>255.255.255.248</v>
      </c>
      <c r="M1190" s="40"/>
      <c r="N1190" s="40"/>
      <c r="O1190" s="40"/>
      <c r="P1190" s="40"/>
    </row>
    <row r="1191" spans="1:16">
      <c r="A1191" s="40">
        <v>1188</v>
      </c>
      <c r="B1191" s="32" t="str">
        <f t="shared" si="199"/>
        <v>SU164</v>
      </c>
      <c r="C1191" s="32">
        <f t="shared" si="200"/>
        <v>164</v>
      </c>
      <c r="D1191" s="40" t="str">
        <f t="shared" si="198"/>
        <v>SU</v>
      </c>
      <c r="E1191" s="40">
        <f t="shared" si="201"/>
        <v>10</v>
      </c>
      <c r="F1191" s="40">
        <f t="shared" si="202"/>
        <v>91</v>
      </c>
      <c r="G1191" s="40">
        <f t="shared" si="203"/>
        <v>37</v>
      </c>
      <c r="H1191" s="40">
        <f t="shared" si="204"/>
        <v>24</v>
      </c>
      <c r="I1191" s="40" t="str">
        <f t="shared" si="205"/>
        <v>10.91.37.24</v>
      </c>
      <c r="J1191" s="40" t="str">
        <f t="shared" si="206"/>
        <v>10.91.37.25</v>
      </c>
      <c r="K1191" s="40" t="str">
        <f t="shared" si="207"/>
        <v>10.91.37.30</v>
      </c>
      <c r="L1191" s="40" t="str">
        <f t="shared" si="208"/>
        <v>255.255.255.248</v>
      </c>
      <c r="M1191" s="40"/>
      <c r="N1191" s="40"/>
      <c r="O1191" s="40"/>
      <c r="P1191" s="40"/>
    </row>
    <row r="1192" spans="1:16">
      <c r="A1192" s="40">
        <v>1189</v>
      </c>
      <c r="B1192" s="32" t="str">
        <f t="shared" si="199"/>
        <v>SU165</v>
      </c>
      <c r="C1192" s="32">
        <f t="shared" si="200"/>
        <v>165</v>
      </c>
      <c r="D1192" s="40" t="str">
        <f t="shared" si="198"/>
        <v>SU</v>
      </c>
      <c r="E1192" s="40">
        <f t="shared" si="201"/>
        <v>10</v>
      </c>
      <c r="F1192" s="40">
        <f t="shared" si="202"/>
        <v>91</v>
      </c>
      <c r="G1192" s="40">
        <f t="shared" si="203"/>
        <v>37</v>
      </c>
      <c r="H1192" s="40">
        <f t="shared" si="204"/>
        <v>32</v>
      </c>
      <c r="I1192" s="40" t="str">
        <f t="shared" si="205"/>
        <v>10.91.37.32</v>
      </c>
      <c r="J1192" s="40" t="str">
        <f t="shared" si="206"/>
        <v>10.91.37.33</v>
      </c>
      <c r="K1192" s="40" t="str">
        <f t="shared" si="207"/>
        <v>10.91.37.38</v>
      </c>
      <c r="L1192" s="40" t="str">
        <f t="shared" si="208"/>
        <v>255.255.255.248</v>
      </c>
      <c r="M1192" s="40"/>
      <c r="N1192" s="40"/>
      <c r="O1192" s="40"/>
      <c r="P1192" s="40"/>
    </row>
    <row r="1193" spans="1:16">
      <c r="A1193" s="40">
        <v>1190</v>
      </c>
      <c r="B1193" s="32" t="str">
        <f t="shared" si="199"/>
        <v>SU166</v>
      </c>
      <c r="C1193" s="32">
        <f t="shared" si="200"/>
        <v>166</v>
      </c>
      <c r="D1193" s="40" t="str">
        <f t="shared" si="198"/>
        <v>SU</v>
      </c>
      <c r="E1193" s="40">
        <f t="shared" si="201"/>
        <v>10</v>
      </c>
      <c r="F1193" s="40">
        <f t="shared" si="202"/>
        <v>91</v>
      </c>
      <c r="G1193" s="40">
        <f t="shared" si="203"/>
        <v>37</v>
      </c>
      <c r="H1193" s="40">
        <f t="shared" si="204"/>
        <v>40</v>
      </c>
      <c r="I1193" s="40" t="str">
        <f t="shared" si="205"/>
        <v>10.91.37.40</v>
      </c>
      <c r="J1193" s="40" t="str">
        <f t="shared" si="206"/>
        <v>10.91.37.41</v>
      </c>
      <c r="K1193" s="40" t="str">
        <f t="shared" si="207"/>
        <v>10.91.37.46</v>
      </c>
      <c r="L1193" s="40" t="str">
        <f t="shared" si="208"/>
        <v>255.255.255.248</v>
      </c>
      <c r="M1193" s="40"/>
      <c r="N1193" s="40"/>
      <c r="O1193" s="40"/>
      <c r="P1193" s="40"/>
    </row>
    <row r="1194" spans="1:16">
      <c r="A1194" s="40">
        <v>1191</v>
      </c>
      <c r="B1194" s="32" t="str">
        <f t="shared" si="199"/>
        <v>SU167</v>
      </c>
      <c r="C1194" s="32">
        <f t="shared" si="200"/>
        <v>167</v>
      </c>
      <c r="D1194" s="40" t="str">
        <f t="shared" si="198"/>
        <v>SU</v>
      </c>
      <c r="E1194" s="40">
        <f t="shared" si="201"/>
        <v>10</v>
      </c>
      <c r="F1194" s="40">
        <f t="shared" si="202"/>
        <v>91</v>
      </c>
      <c r="G1194" s="40">
        <f t="shared" si="203"/>
        <v>37</v>
      </c>
      <c r="H1194" s="40">
        <f t="shared" si="204"/>
        <v>48</v>
      </c>
      <c r="I1194" s="40" t="str">
        <f t="shared" si="205"/>
        <v>10.91.37.48</v>
      </c>
      <c r="J1194" s="40" t="str">
        <f t="shared" si="206"/>
        <v>10.91.37.49</v>
      </c>
      <c r="K1194" s="40" t="str">
        <f t="shared" si="207"/>
        <v>10.91.37.54</v>
      </c>
      <c r="L1194" s="40" t="str">
        <f t="shared" si="208"/>
        <v>255.255.255.248</v>
      </c>
      <c r="M1194" s="40"/>
      <c r="N1194" s="40"/>
      <c r="O1194" s="40"/>
      <c r="P1194" s="40"/>
    </row>
    <row r="1195" spans="1:16">
      <c r="A1195" s="40">
        <v>1192</v>
      </c>
      <c r="B1195" s="32" t="str">
        <f t="shared" si="199"/>
        <v>SU168</v>
      </c>
      <c r="C1195" s="32">
        <f t="shared" si="200"/>
        <v>168</v>
      </c>
      <c r="D1195" s="40" t="str">
        <f t="shared" si="198"/>
        <v>SU</v>
      </c>
      <c r="E1195" s="40">
        <f t="shared" si="201"/>
        <v>10</v>
      </c>
      <c r="F1195" s="40">
        <f t="shared" si="202"/>
        <v>91</v>
      </c>
      <c r="G1195" s="40">
        <f t="shared" si="203"/>
        <v>37</v>
      </c>
      <c r="H1195" s="40">
        <f t="shared" si="204"/>
        <v>56</v>
      </c>
      <c r="I1195" s="40" t="str">
        <f t="shared" si="205"/>
        <v>10.91.37.56</v>
      </c>
      <c r="J1195" s="40" t="str">
        <f t="shared" si="206"/>
        <v>10.91.37.57</v>
      </c>
      <c r="K1195" s="40" t="str">
        <f t="shared" si="207"/>
        <v>10.91.37.62</v>
      </c>
      <c r="L1195" s="40" t="str">
        <f t="shared" si="208"/>
        <v>255.255.255.248</v>
      </c>
      <c r="M1195" s="40"/>
      <c r="N1195" s="40"/>
      <c r="O1195" s="40"/>
      <c r="P1195" s="40"/>
    </row>
    <row r="1196" spans="1:16">
      <c r="A1196" s="40">
        <v>1193</v>
      </c>
      <c r="B1196" s="32" t="str">
        <f t="shared" si="199"/>
        <v>SU169</v>
      </c>
      <c r="C1196" s="32">
        <f t="shared" si="200"/>
        <v>169</v>
      </c>
      <c r="D1196" s="40" t="str">
        <f t="shared" si="198"/>
        <v>SU</v>
      </c>
      <c r="E1196" s="40">
        <f t="shared" si="201"/>
        <v>10</v>
      </c>
      <c r="F1196" s="40">
        <f t="shared" si="202"/>
        <v>91</v>
      </c>
      <c r="G1196" s="40">
        <f t="shared" si="203"/>
        <v>37</v>
      </c>
      <c r="H1196" s="40">
        <f t="shared" si="204"/>
        <v>64</v>
      </c>
      <c r="I1196" s="40" t="str">
        <f t="shared" si="205"/>
        <v>10.91.37.64</v>
      </c>
      <c r="J1196" s="40" t="str">
        <f t="shared" si="206"/>
        <v>10.91.37.65</v>
      </c>
      <c r="K1196" s="40" t="str">
        <f t="shared" si="207"/>
        <v>10.91.37.70</v>
      </c>
      <c r="L1196" s="40" t="str">
        <f t="shared" si="208"/>
        <v>255.255.255.248</v>
      </c>
      <c r="M1196" s="40"/>
      <c r="N1196" s="40"/>
      <c r="O1196" s="40"/>
      <c r="P1196" s="40"/>
    </row>
    <row r="1197" spans="1:16">
      <c r="A1197" s="40">
        <v>1194</v>
      </c>
      <c r="B1197" s="32" t="str">
        <f t="shared" si="199"/>
        <v>SU170</v>
      </c>
      <c r="C1197" s="32">
        <f t="shared" si="200"/>
        <v>170</v>
      </c>
      <c r="D1197" s="40" t="str">
        <f t="shared" si="198"/>
        <v>SU</v>
      </c>
      <c r="E1197" s="40">
        <f t="shared" si="201"/>
        <v>10</v>
      </c>
      <c r="F1197" s="40">
        <f t="shared" si="202"/>
        <v>91</v>
      </c>
      <c r="G1197" s="40">
        <f t="shared" si="203"/>
        <v>37</v>
      </c>
      <c r="H1197" s="40">
        <f t="shared" si="204"/>
        <v>72</v>
      </c>
      <c r="I1197" s="40" t="str">
        <f t="shared" si="205"/>
        <v>10.91.37.72</v>
      </c>
      <c r="J1197" s="40" t="str">
        <f t="shared" si="206"/>
        <v>10.91.37.73</v>
      </c>
      <c r="K1197" s="40" t="str">
        <f t="shared" si="207"/>
        <v>10.91.37.78</v>
      </c>
      <c r="L1197" s="40" t="str">
        <f t="shared" si="208"/>
        <v>255.255.255.248</v>
      </c>
      <c r="M1197" s="40"/>
      <c r="N1197" s="40"/>
      <c r="O1197" s="40"/>
      <c r="P1197" s="40"/>
    </row>
    <row r="1198" spans="1:16">
      <c r="A1198" s="40">
        <v>1195</v>
      </c>
      <c r="B1198" s="32" t="str">
        <f t="shared" si="199"/>
        <v>SU171</v>
      </c>
      <c r="C1198" s="32">
        <f t="shared" si="200"/>
        <v>171</v>
      </c>
      <c r="D1198" s="40" t="str">
        <f t="shared" si="198"/>
        <v>SU</v>
      </c>
      <c r="E1198" s="40">
        <f t="shared" si="201"/>
        <v>10</v>
      </c>
      <c r="F1198" s="40">
        <f t="shared" si="202"/>
        <v>91</v>
      </c>
      <c r="G1198" s="40">
        <f t="shared" si="203"/>
        <v>37</v>
      </c>
      <c r="H1198" s="40">
        <f t="shared" si="204"/>
        <v>80</v>
      </c>
      <c r="I1198" s="40" t="str">
        <f t="shared" si="205"/>
        <v>10.91.37.80</v>
      </c>
      <c r="J1198" s="40" t="str">
        <f t="shared" si="206"/>
        <v>10.91.37.81</v>
      </c>
      <c r="K1198" s="40" t="str">
        <f t="shared" si="207"/>
        <v>10.91.37.86</v>
      </c>
      <c r="L1198" s="40" t="str">
        <f t="shared" si="208"/>
        <v>255.255.255.248</v>
      </c>
      <c r="M1198" s="40"/>
      <c r="N1198" s="40"/>
      <c r="O1198" s="40"/>
      <c r="P1198" s="40"/>
    </row>
    <row r="1199" spans="1:16">
      <c r="A1199" s="40">
        <v>1196</v>
      </c>
      <c r="B1199" s="32" t="str">
        <f t="shared" si="199"/>
        <v>SU172</v>
      </c>
      <c r="C1199" s="32">
        <f t="shared" si="200"/>
        <v>172</v>
      </c>
      <c r="D1199" s="40" t="str">
        <f t="shared" si="198"/>
        <v>SU</v>
      </c>
      <c r="E1199" s="40">
        <f t="shared" si="201"/>
        <v>10</v>
      </c>
      <c r="F1199" s="40">
        <f t="shared" si="202"/>
        <v>91</v>
      </c>
      <c r="G1199" s="40">
        <f t="shared" si="203"/>
        <v>37</v>
      </c>
      <c r="H1199" s="40">
        <f t="shared" si="204"/>
        <v>88</v>
      </c>
      <c r="I1199" s="40" t="str">
        <f t="shared" si="205"/>
        <v>10.91.37.88</v>
      </c>
      <c r="J1199" s="40" t="str">
        <f t="shared" si="206"/>
        <v>10.91.37.89</v>
      </c>
      <c r="K1199" s="40" t="str">
        <f t="shared" si="207"/>
        <v>10.91.37.94</v>
      </c>
      <c r="L1199" s="40" t="str">
        <f t="shared" si="208"/>
        <v>255.255.255.248</v>
      </c>
      <c r="M1199" s="40"/>
      <c r="N1199" s="40"/>
      <c r="O1199" s="40"/>
      <c r="P1199" s="40"/>
    </row>
    <row r="1200" spans="1:16">
      <c r="A1200" s="40">
        <v>1197</v>
      </c>
      <c r="B1200" s="32" t="str">
        <f t="shared" si="199"/>
        <v>SU173</v>
      </c>
      <c r="C1200" s="32">
        <f t="shared" si="200"/>
        <v>173</v>
      </c>
      <c r="D1200" s="40" t="str">
        <f t="shared" si="198"/>
        <v>SU</v>
      </c>
      <c r="E1200" s="40">
        <f t="shared" si="201"/>
        <v>10</v>
      </c>
      <c r="F1200" s="40">
        <f t="shared" si="202"/>
        <v>91</v>
      </c>
      <c r="G1200" s="40">
        <f t="shared" si="203"/>
        <v>37</v>
      </c>
      <c r="H1200" s="40">
        <f t="shared" si="204"/>
        <v>96</v>
      </c>
      <c r="I1200" s="40" t="str">
        <f t="shared" si="205"/>
        <v>10.91.37.96</v>
      </c>
      <c r="J1200" s="40" t="str">
        <f t="shared" si="206"/>
        <v>10.91.37.97</v>
      </c>
      <c r="K1200" s="40" t="str">
        <f t="shared" si="207"/>
        <v>10.91.37.102</v>
      </c>
      <c r="L1200" s="40" t="str">
        <f t="shared" si="208"/>
        <v>255.255.255.248</v>
      </c>
      <c r="M1200" s="40"/>
      <c r="N1200" s="40"/>
      <c r="O1200" s="40"/>
      <c r="P1200" s="40"/>
    </row>
    <row r="1201" spans="1:16">
      <c r="A1201" s="40">
        <v>1198</v>
      </c>
      <c r="B1201" s="32" t="str">
        <f t="shared" si="199"/>
        <v>SU174</v>
      </c>
      <c r="C1201" s="32">
        <f t="shared" si="200"/>
        <v>174</v>
      </c>
      <c r="D1201" s="40" t="str">
        <f t="shared" si="198"/>
        <v>SU</v>
      </c>
      <c r="E1201" s="40">
        <f t="shared" si="201"/>
        <v>10</v>
      </c>
      <c r="F1201" s="40">
        <f t="shared" si="202"/>
        <v>91</v>
      </c>
      <c r="G1201" s="40">
        <f t="shared" si="203"/>
        <v>37</v>
      </c>
      <c r="H1201" s="40">
        <f t="shared" si="204"/>
        <v>104</v>
      </c>
      <c r="I1201" s="40" t="str">
        <f t="shared" si="205"/>
        <v>10.91.37.104</v>
      </c>
      <c r="J1201" s="40" t="str">
        <f t="shared" si="206"/>
        <v>10.91.37.105</v>
      </c>
      <c r="K1201" s="40" t="str">
        <f t="shared" si="207"/>
        <v>10.91.37.110</v>
      </c>
      <c r="L1201" s="40" t="str">
        <f t="shared" si="208"/>
        <v>255.255.255.248</v>
      </c>
      <c r="M1201" s="40"/>
      <c r="N1201" s="40"/>
      <c r="O1201" s="40"/>
      <c r="P1201" s="40"/>
    </row>
    <row r="1202" spans="1:16">
      <c r="A1202" s="40">
        <v>1199</v>
      </c>
      <c r="B1202" s="32" t="str">
        <f t="shared" si="199"/>
        <v>SU175</v>
      </c>
      <c r="C1202" s="32">
        <f t="shared" si="200"/>
        <v>175</v>
      </c>
      <c r="D1202" s="40" t="str">
        <f t="shared" si="198"/>
        <v>SU</v>
      </c>
      <c r="E1202" s="40">
        <f t="shared" si="201"/>
        <v>10</v>
      </c>
      <c r="F1202" s="40">
        <f t="shared" si="202"/>
        <v>91</v>
      </c>
      <c r="G1202" s="40">
        <f t="shared" si="203"/>
        <v>37</v>
      </c>
      <c r="H1202" s="40">
        <f t="shared" si="204"/>
        <v>112</v>
      </c>
      <c r="I1202" s="40" t="str">
        <f t="shared" si="205"/>
        <v>10.91.37.112</v>
      </c>
      <c r="J1202" s="40" t="str">
        <f t="shared" si="206"/>
        <v>10.91.37.113</v>
      </c>
      <c r="K1202" s="40" t="str">
        <f t="shared" si="207"/>
        <v>10.91.37.118</v>
      </c>
      <c r="L1202" s="40" t="str">
        <f t="shared" si="208"/>
        <v>255.255.255.248</v>
      </c>
      <c r="M1202" s="40"/>
      <c r="N1202" s="40"/>
      <c r="O1202" s="40"/>
      <c r="P1202" s="40"/>
    </row>
    <row r="1203" spans="1:16">
      <c r="A1203" s="40">
        <v>1200</v>
      </c>
      <c r="B1203" s="32" t="str">
        <f t="shared" si="199"/>
        <v>SU176</v>
      </c>
      <c r="C1203" s="32">
        <f t="shared" si="200"/>
        <v>176</v>
      </c>
      <c r="D1203" s="40" t="str">
        <f t="shared" si="198"/>
        <v>SU</v>
      </c>
      <c r="E1203" s="40">
        <f t="shared" si="201"/>
        <v>10</v>
      </c>
      <c r="F1203" s="40">
        <f t="shared" si="202"/>
        <v>91</v>
      </c>
      <c r="G1203" s="40">
        <f t="shared" si="203"/>
        <v>37</v>
      </c>
      <c r="H1203" s="40">
        <f t="shared" si="204"/>
        <v>120</v>
      </c>
      <c r="I1203" s="40" t="str">
        <f t="shared" si="205"/>
        <v>10.91.37.120</v>
      </c>
      <c r="J1203" s="40" t="str">
        <f t="shared" si="206"/>
        <v>10.91.37.121</v>
      </c>
      <c r="K1203" s="40" t="str">
        <f t="shared" si="207"/>
        <v>10.91.37.126</v>
      </c>
      <c r="L1203" s="40" t="str">
        <f t="shared" si="208"/>
        <v>255.255.255.248</v>
      </c>
      <c r="M1203" s="40"/>
      <c r="N1203" s="40"/>
      <c r="O1203" s="40"/>
      <c r="P1203" s="40"/>
    </row>
    <row r="1204" spans="1:16">
      <c r="A1204" s="40">
        <v>1201</v>
      </c>
      <c r="B1204" s="32" t="str">
        <f t="shared" si="199"/>
        <v>SU177</v>
      </c>
      <c r="C1204" s="32">
        <f t="shared" si="200"/>
        <v>177</v>
      </c>
      <c r="D1204" s="40" t="str">
        <f t="shared" si="198"/>
        <v>SU</v>
      </c>
      <c r="E1204" s="40">
        <f t="shared" si="201"/>
        <v>10</v>
      </c>
      <c r="F1204" s="40">
        <f t="shared" si="202"/>
        <v>91</v>
      </c>
      <c r="G1204" s="40">
        <f t="shared" si="203"/>
        <v>37</v>
      </c>
      <c r="H1204" s="40">
        <f t="shared" si="204"/>
        <v>128</v>
      </c>
      <c r="I1204" s="40" t="str">
        <f t="shared" si="205"/>
        <v>10.91.37.128</v>
      </c>
      <c r="J1204" s="40" t="str">
        <f t="shared" si="206"/>
        <v>10.91.37.129</v>
      </c>
      <c r="K1204" s="40" t="str">
        <f t="shared" si="207"/>
        <v>10.91.37.134</v>
      </c>
      <c r="L1204" s="40" t="str">
        <f t="shared" si="208"/>
        <v>255.255.255.248</v>
      </c>
      <c r="M1204" s="40"/>
      <c r="N1204" s="40"/>
      <c r="O1204" s="40"/>
      <c r="P1204" s="40"/>
    </row>
    <row r="1205" spans="1:16">
      <c r="A1205" s="40">
        <v>1202</v>
      </c>
      <c r="B1205" s="32" t="str">
        <f t="shared" si="199"/>
        <v>SU178</v>
      </c>
      <c r="C1205" s="32">
        <f t="shared" si="200"/>
        <v>178</v>
      </c>
      <c r="D1205" s="40" t="str">
        <f t="shared" si="198"/>
        <v>SU</v>
      </c>
      <c r="E1205" s="40">
        <f t="shared" si="201"/>
        <v>10</v>
      </c>
      <c r="F1205" s="40">
        <f t="shared" si="202"/>
        <v>91</v>
      </c>
      <c r="G1205" s="40">
        <f t="shared" si="203"/>
        <v>37</v>
      </c>
      <c r="H1205" s="40">
        <f t="shared" si="204"/>
        <v>136</v>
      </c>
      <c r="I1205" s="40" t="str">
        <f t="shared" si="205"/>
        <v>10.91.37.136</v>
      </c>
      <c r="J1205" s="40" t="str">
        <f t="shared" si="206"/>
        <v>10.91.37.137</v>
      </c>
      <c r="K1205" s="40" t="str">
        <f t="shared" si="207"/>
        <v>10.91.37.142</v>
      </c>
      <c r="L1205" s="40" t="str">
        <f t="shared" si="208"/>
        <v>255.255.255.248</v>
      </c>
      <c r="M1205" s="40"/>
      <c r="N1205" s="40"/>
      <c r="O1205" s="40"/>
      <c r="P1205" s="40"/>
    </row>
    <row r="1206" spans="1:16">
      <c r="A1206" s="40">
        <v>1203</v>
      </c>
      <c r="B1206" s="32" t="str">
        <f t="shared" si="199"/>
        <v>SU179</v>
      </c>
      <c r="C1206" s="32">
        <f t="shared" si="200"/>
        <v>179</v>
      </c>
      <c r="D1206" s="40" t="str">
        <f t="shared" si="198"/>
        <v>SU</v>
      </c>
      <c r="E1206" s="40">
        <f t="shared" si="201"/>
        <v>10</v>
      </c>
      <c r="F1206" s="40">
        <f t="shared" si="202"/>
        <v>91</v>
      </c>
      <c r="G1206" s="40">
        <f t="shared" si="203"/>
        <v>37</v>
      </c>
      <c r="H1206" s="40">
        <f t="shared" si="204"/>
        <v>144</v>
      </c>
      <c r="I1206" s="40" t="str">
        <f t="shared" si="205"/>
        <v>10.91.37.144</v>
      </c>
      <c r="J1206" s="40" t="str">
        <f t="shared" si="206"/>
        <v>10.91.37.145</v>
      </c>
      <c r="K1206" s="40" t="str">
        <f t="shared" si="207"/>
        <v>10.91.37.150</v>
      </c>
      <c r="L1206" s="40" t="str">
        <f t="shared" si="208"/>
        <v>255.255.255.248</v>
      </c>
      <c r="M1206" s="40"/>
      <c r="N1206" s="40"/>
      <c r="O1206" s="40"/>
      <c r="P1206" s="40"/>
    </row>
    <row r="1207" spans="1:16">
      <c r="A1207" s="40">
        <v>1204</v>
      </c>
      <c r="B1207" s="32" t="str">
        <f t="shared" si="199"/>
        <v>SU180</v>
      </c>
      <c r="C1207" s="32">
        <f t="shared" si="200"/>
        <v>180</v>
      </c>
      <c r="D1207" s="40" t="str">
        <f t="shared" si="198"/>
        <v>SU</v>
      </c>
      <c r="E1207" s="40">
        <f t="shared" si="201"/>
        <v>10</v>
      </c>
      <c r="F1207" s="40">
        <f t="shared" si="202"/>
        <v>91</v>
      </c>
      <c r="G1207" s="40">
        <f t="shared" si="203"/>
        <v>37</v>
      </c>
      <c r="H1207" s="40">
        <f t="shared" si="204"/>
        <v>152</v>
      </c>
      <c r="I1207" s="40" t="str">
        <f t="shared" si="205"/>
        <v>10.91.37.152</v>
      </c>
      <c r="J1207" s="40" t="str">
        <f t="shared" si="206"/>
        <v>10.91.37.153</v>
      </c>
      <c r="K1207" s="40" t="str">
        <f t="shared" si="207"/>
        <v>10.91.37.158</v>
      </c>
      <c r="L1207" s="40" t="str">
        <f t="shared" si="208"/>
        <v>255.255.255.248</v>
      </c>
      <c r="M1207" s="40"/>
      <c r="N1207" s="40"/>
      <c r="O1207" s="40"/>
      <c r="P1207" s="40"/>
    </row>
    <row r="1208" spans="1:16">
      <c r="A1208" s="40">
        <v>1205</v>
      </c>
      <c r="B1208" s="32" t="str">
        <f t="shared" si="199"/>
        <v>SU181</v>
      </c>
      <c r="C1208" s="32">
        <f t="shared" si="200"/>
        <v>181</v>
      </c>
      <c r="D1208" s="40" t="str">
        <f t="shared" si="198"/>
        <v>SU</v>
      </c>
      <c r="E1208" s="40">
        <f t="shared" si="201"/>
        <v>10</v>
      </c>
      <c r="F1208" s="40">
        <f t="shared" si="202"/>
        <v>91</v>
      </c>
      <c r="G1208" s="40">
        <f t="shared" si="203"/>
        <v>37</v>
      </c>
      <c r="H1208" s="40">
        <f t="shared" si="204"/>
        <v>160</v>
      </c>
      <c r="I1208" s="40" t="str">
        <f t="shared" si="205"/>
        <v>10.91.37.160</v>
      </c>
      <c r="J1208" s="40" t="str">
        <f t="shared" si="206"/>
        <v>10.91.37.161</v>
      </c>
      <c r="K1208" s="40" t="str">
        <f t="shared" si="207"/>
        <v>10.91.37.166</v>
      </c>
      <c r="L1208" s="40" t="str">
        <f t="shared" si="208"/>
        <v>255.255.255.248</v>
      </c>
      <c r="M1208" s="40"/>
      <c r="N1208" s="40"/>
      <c r="O1208" s="40"/>
      <c r="P1208" s="40"/>
    </row>
    <row r="1209" spans="1:16">
      <c r="A1209" s="40">
        <v>1206</v>
      </c>
      <c r="B1209" s="32" t="str">
        <f t="shared" si="199"/>
        <v>SU182</v>
      </c>
      <c r="C1209" s="32">
        <f t="shared" si="200"/>
        <v>182</v>
      </c>
      <c r="D1209" s="40" t="str">
        <f t="shared" si="198"/>
        <v>SU</v>
      </c>
      <c r="E1209" s="40">
        <f t="shared" si="201"/>
        <v>10</v>
      </c>
      <c r="F1209" s="40">
        <f t="shared" si="202"/>
        <v>91</v>
      </c>
      <c r="G1209" s="40">
        <f t="shared" si="203"/>
        <v>37</v>
      </c>
      <c r="H1209" s="40">
        <f t="shared" si="204"/>
        <v>168</v>
      </c>
      <c r="I1209" s="40" t="str">
        <f t="shared" si="205"/>
        <v>10.91.37.168</v>
      </c>
      <c r="J1209" s="40" t="str">
        <f t="shared" si="206"/>
        <v>10.91.37.169</v>
      </c>
      <c r="K1209" s="40" t="str">
        <f t="shared" si="207"/>
        <v>10.91.37.174</v>
      </c>
      <c r="L1209" s="40" t="str">
        <f t="shared" si="208"/>
        <v>255.255.255.248</v>
      </c>
      <c r="M1209" s="40"/>
      <c r="N1209" s="40"/>
      <c r="O1209" s="40"/>
      <c r="P1209" s="40"/>
    </row>
    <row r="1210" spans="1:16">
      <c r="A1210" s="40">
        <v>1207</v>
      </c>
      <c r="B1210" s="32" t="str">
        <f t="shared" si="199"/>
        <v>SU183</v>
      </c>
      <c r="C1210" s="32">
        <f t="shared" si="200"/>
        <v>183</v>
      </c>
      <c r="D1210" s="40" t="str">
        <f t="shared" si="198"/>
        <v>SU</v>
      </c>
      <c r="E1210" s="40">
        <f t="shared" si="201"/>
        <v>10</v>
      </c>
      <c r="F1210" s="40">
        <f t="shared" si="202"/>
        <v>91</v>
      </c>
      <c r="G1210" s="40">
        <f t="shared" si="203"/>
        <v>37</v>
      </c>
      <c r="H1210" s="40">
        <f t="shared" si="204"/>
        <v>176</v>
      </c>
      <c r="I1210" s="40" t="str">
        <f t="shared" si="205"/>
        <v>10.91.37.176</v>
      </c>
      <c r="J1210" s="40" t="str">
        <f t="shared" si="206"/>
        <v>10.91.37.177</v>
      </c>
      <c r="K1210" s="40" t="str">
        <f t="shared" si="207"/>
        <v>10.91.37.182</v>
      </c>
      <c r="L1210" s="40" t="str">
        <f t="shared" si="208"/>
        <v>255.255.255.248</v>
      </c>
      <c r="M1210" s="40"/>
      <c r="N1210" s="40"/>
      <c r="O1210" s="40"/>
      <c r="P1210" s="40"/>
    </row>
    <row r="1211" spans="1:16">
      <c r="A1211" s="40">
        <v>1208</v>
      </c>
      <c r="B1211" s="32" t="str">
        <f t="shared" si="199"/>
        <v>SU184</v>
      </c>
      <c r="C1211" s="32">
        <f t="shared" si="200"/>
        <v>184</v>
      </c>
      <c r="D1211" s="40" t="str">
        <f t="shared" si="198"/>
        <v>SU</v>
      </c>
      <c r="E1211" s="40">
        <f t="shared" si="201"/>
        <v>10</v>
      </c>
      <c r="F1211" s="40">
        <f t="shared" si="202"/>
        <v>91</v>
      </c>
      <c r="G1211" s="40">
        <f t="shared" si="203"/>
        <v>37</v>
      </c>
      <c r="H1211" s="40">
        <f t="shared" si="204"/>
        <v>184</v>
      </c>
      <c r="I1211" s="40" t="str">
        <f t="shared" si="205"/>
        <v>10.91.37.184</v>
      </c>
      <c r="J1211" s="40" t="str">
        <f t="shared" si="206"/>
        <v>10.91.37.185</v>
      </c>
      <c r="K1211" s="40" t="str">
        <f t="shared" si="207"/>
        <v>10.91.37.190</v>
      </c>
      <c r="L1211" s="40" t="str">
        <f t="shared" si="208"/>
        <v>255.255.255.248</v>
      </c>
      <c r="M1211" s="40"/>
      <c r="N1211" s="40"/>
      <c r="O1211" s="40"/>
      <c r="P1211" s="40"/>
    </row>
    <row r="1212" spans="1:16">
      <c r="A1212" s="40">
        <v>1209</v>
      </c>
      <c r="B1212" s="32" t="str">
        <f t="shared" si="199"/>
        <v>SU185</v>
      </c>
      <c r="C1212" s="32">
        <f t="shared" si="200"/>
        <v>185</v>
      </c>
      <c r="D1212" s="40" t="str">
        <f t="shared" si="198"/>
        <v>SU</v>
      </c>
      <c r="E1212" s="40">
        <f t="shared" si="201"/>
        <v>10</v>
      </c>
      <c r="F1212" s="40">
        <f t="shared" si="202"/>
        <v>91</v>
      </c>
      <c r="G1212" s="40">
        <f t="shared" si="203"/>
        <v>37</v>
      </c>
      <c r="H1212" s="40">
        <f t="shared" si="204"/>
        <v>192</v>
      </c>
      <c r="I1212" s="40" t="str">
        <f t="shared" si="205"/>
        <v>10.91.37.192</v>
      </c>
      <c r="J1212" s="40" t="str">
        <f t="shared" si="206"/>
        <v>10.91.37.193</v>
      </c>
      <c r="K1212" s="40" t="str">
        <f t="shared" si="207"/>
        <v>10.91.37.198</v>
      </c>
      <c r="L1212" s="40" t="str">
        <f t="shared" si="208"/>
        <v>255.255.255.248</v>
      </c>
      <c r="M1212" s="40"/>
      <c r="N1212" s="40"/>
      <c r="O1212" s="40"/>
      <c r="P1212" s="40"/>
    </row>
    <row r="1213" spans="1:16">
      <c r="A1213" s="40">
        <v>1210</v>
      </c>
      <c r="B1213" s="32" t="str">
        <f t="shared" si="199"/>
        <v>SU186</v>
      </c>
      <c r="C1213" s="32">
        <f t="shared" si="200"/>
        <v>186</v>
      </c>
      <c r="D1213" s="40" t="str">
        <f t="shared" si="198"/>
        <v>SU</v>
      </c>
      <c r="E1213" s="40">
        <f t="shared" si="201"/>
        <v>10</v>
      </c>
      <c r="F1213" s="40">
        <f t="shared" si="202"/>
        <v>91</v>
      </c>
      <c r="G1213" s="40">
        <f t="shared" si="203"/>
        <v>37</v>
      </c>
      <c r="H1213" s="40">
        <f t="shared" si="204"/>
        <v>200</v>
      </c>
      <c r="I1213" s="40" t="str">
        <f t="shared" si="205"/>
        <v>10.91.37.200</v>
      </c>
      <c r="J1213" s="40" t="str">
        <f t="shared" si="206"/>
        <v>10.91.37.201</v>
      </c>
      <c r="K1213" s="40" t="str">
        <f t="shared" si="207"/>
        <v>10.91.37.206</v>
      </c>
      <c r="L1213" s="40" t="str">
        <f t="shared" si="208"/>
        <v>255.255.255.248</v>
      </c>
      <c r="M1213" s="40"/>
      <c r="N1213" s="40"/>
      <c r="O1213" s="40"/>
      <c r="P1213" s="40"/>
    </row>
    <row r="1214" spans="1:16">
      <c r="A1214" s="40">
        <v>1211</v>
      </c>
      <c r="B1214" s="32" t="str">
        <f t="shared" si="199"/>
        <v>SU187</v>
      </c>
      <c r="C1214" s="32">
        <f t="shared" si="200"/>
        <v>187</v>
      </c>
      <c r="D1214" s="40" t="str">
        <f t="shared" si="198"/>
        <v>SU</v>
      </c>
      <c r="E1214" s="40">
        <f t="shared" si="201"/>
        <v>10</v>
      </c>
      <c r="F1214" s="40">
        <f t="shared" si="202"/>
        <v>91</v>
      </c>
      <c r="G1214" s="40">
        <f t="shared" si="203"/>
        <v>37</v>
      </c>
      <c r="H1214" s="40">
        <f t="shared" si="204"/>
        <v>208</v>
      </c>
      <c r="I1214" s="40" t="str">
        <f t="shared" si="205"/>
        <v>10.91.37.208</v>
      </c>
      <c r="J1214" s="40" t="str">
        <f t="shared" si="206"/>
        <v>10.91.37.209</v>
      </c>
      <c r="K1214" s="40" t="str">
        <f t="shared" si="207"/>
        <v>10.91.37.214</v>
      </c>
      <c r="L1214" s="40" t="str">
        <f t="shared" si="208"/>
        <v>255.255.255.248</v>
      </c>
      <c r="M1214" s="40"/>
      <c r="N1214" s="40"/>
      <c r="O1214" s="40"/>
      <c r="P1214" s="40"/>
    </row>
    <row r="1215" spans="1:16">
      <c r="A1215" s="40">
        <v>1212</v>
      </c>
      <c r="B1215" s="32" t="str">
        <f t="shared" si="199"/>
        <v>SU188</v>
      </c>
      <c r="C1215" s="32">
        <f t="shared" si="200"/>
        <v>188</v>
      </c>
      <c r="D1215" s="40" t="str">
        <f t="shared" si="198"/>
        <v>SU</v>
      </c>
      <c r="E1215" s="40">
        <f t="shared" si="201"/>
        <v>10</v>
      </c>
      <c r="F1215" s="40">
        <f t="shared" si="202"/>
        <v>91</v>
      </c>
      <c r="G1215" s="40">
        <f t="shared" si="203"/>
        <v>37</v>
      </c>
      <c r="H1215" s="40">
        <f t="shared" si="204"/>
        <v>216</v>
      </c>
      <c r="I1215" s="40" t="str">
        <f t="shared" si="205"/>
        <v>10.91.37.216</v>
      </c>
      <c r="J1215" s="40" t="str">
        <f t="shared" si="206"/>
        <v>10.91.37.217</v>
      </c>
      <c r="K1215" s="40" t="str">
        <f t="shared" si="207"/>
        <v>10.91.37.222</v>
      </c>
      <c r="L1215" s="40" t="str">
        <f t="shared" si="208"/>
        <v>255.255.255.248</v>
      </c>
      <c r="M1215" s="40"/>
      <c r="N1215" s="40"/>
      <c r="O1215" s="40"/>
      <c r="P1215" s="40"/>
    </row>
    <row r="1216" spans="1:16">
      <c r="A1216" s="40">
        <v>1213</v>
      </c>
      <c r="B1216" s="32" t="str">
        <f t="shared" si="199"/>
        <v>SU189</v>
      </c>
      <c r="C1216" s="32">
        <f t="shared" si="200"/>
        <v>189</v>
      </c>
      <c r="D1216" s="40" t="str">
        <f t="shared" si="198"/>
        <v>SU</v>
      </c>
      <c r="E1216" s="40">
        <f t="shared" si="201"/>
        <v>10</v>
      </c>
      <c r="F1216" s="40">
        <f t="shared" si="202"/>
        <v>91</v>
      </c>
      <c r="G1216" s="40">
        <f t="shared" si="203"/>
        <v>37</v>
      </c>
      <c r="H1216" s="40">
        <f t="shared" si="204"/>
        <v>224</v>
      </c>
      <c r="I1216" s="40" t="str">
        <f t="shared" si="205"/>
        <v>10.91.37.224</v>
      </c>
      <c r="J1216" s="40" t="str">
        <f t="shared" si="206"/>
        <v>10.91.37.225</v>
      </c>
      <c r="K1216" s="40" t="str">
        <f t="shared" si="207"/>
        <v>10.91.37.230</v>
      </c>
      <c r="L1216" s="40" t="str">
        <f t="shared" si="208"/>
        <v>255.255.255.248</v>
      </c>
      <c r="M1216" s="40"/>
      <c r="N1216" s="40"/>
      <c r="O1216" s="40"/>
      <c r="P1216" s="40"/>
    </row>
    <row r="1217" spans="1:16">
      <c r="A1217" s="40">
        <v>1214</v>
      </c>
      <c r="B1217" s="32" t="str">
        <f t="shared" si="199"/>
        <v>SU190</v>
      </c>
      <c r="C1217" s="32">
        <f t="shared" si="200"/>
        <v>190</v>
      </c>
      <c r="D1217" s="40" t="str">
        <f t="shared" si="198"/>
        <v>SU</v>
      </c>
      <c r="E1217" s="40">
        <f t="shared" si="201"/>
        <v>10</v>
      </c>
      <c r="F1217" s="40">
        <f t="shared" si="202"/>
        <v>91</v>
      </c>
      <c r="G1217" s="40">
        <f t="shared" si="203"/>
        <v>37</v>
      </c>
      <c r="H1217" s="40">
        <f t="shared" si="204"/>
        <v>232</v>
      </c>
      <c r="I1217" s="40" t="str">
        <f t="shared" si="205"/>
        <v>10.91.37.232</v>
      </c>
      <c r="J1217" s="40" t="str">
        <f t="shared" si="206"/>
        <v>10.91.37.233</v>
      </c>
      <c r="K1217" s="40" t="str">
        <f t="shared" si="207"/>
        <v>10.91.37.238</v>
      </c>
      <c r="L1217" s="40" t="str">
        <f t="shared" si="208"/>
        <v>255.255.255.248</v>
      </c>
      <c r="M1217" s="40"/>
      <c r="N1217" s="40"/>
      <c r="O1217" s="40"/>
      <c r="P1217" s="40"/>
    </row>
    <row r="1218" spans="1:16">
      <c r="A1218" s="40">
        <v>1215</v>
      </c>
      <c r="B1218" s="32" t="str">
        <f t="shared" si="199"/>
        <v>SU191</v>
      </c>
      <c r="C1218" s="32">
        <f t="shared" si="200"/>
        <v>191</v>
      </c>
      <c r="D1218" s="40" t="str">
        <f t="shared" si="198"/>
        <v>SU</v>
      </c>
      <c r="E1218" s="40">
        <f t="shared" si="201"/>
        <v>10</v>
      </c>
      <c r="F1218" s="40">
        <f t="shared" si="202"/>
        <v>91</v>
      </c>
      <c r="G1218" s="40">
        <f t="shared" si="203"/>
        <v>37</v>
      </c>
      <c r="H1218" s="40">
        <f t="shared" si="204"/>
        <v>240</v>
      </c>
      <c r="I1218" s="40" t="str">
        <f t="shared" si="205"/>
        <v>10.91.37.240</v>
      </c>
      <c r="J1218" s="40" t="str">
        <f t="shared" si="206"/>
        <v>10.91.37.241</v>
      </c>
      <c r="K1218" s="40" t="str">
        <f t="shared" si="207"/>
        <v>10.91.37.246</v>
      </c>
      <c r="L1218" s="40" t="str">
        <f t="shared" si="208"/>
        <v>255.255.255.248</v>
      </c>
      <c r="M1218" s="40"/>
      <c r="N1218" s="40"/>
      <c r="O1218" s="40"/>
      <c r="P1218" s="40"/>
    </row>
    <row r="1219" spans="1:16">
      <c r="A1219" s="40">
        <v>1216</v>
      </c>
      <c r="B1219" s="32" t="str">
        <f t="shared" si="199"/>
        <v>SU192</v>
      </c>
      <c r="C1219" s="32">
        <f t="shared" si="200"/>
        <v>192</v>
      </c>
      <c r="D1219" s="40" t="str">
        <f t="shared" si="198"/>
        <v>SU</v>
      </c>
      <c r="E1219" s="40">
        <f t="shared" si="201"/>
        <v>10</v>
      </c>
      <c r="F1219" s="40">
        <f t="shared" si="202"/>
        <v>91</v>
      </c>
      <c r="G1219" s="40">
        <f t="shared" si="203"/>
        <v>37</v>
      </c>
      <c r="H1219" s="40">
        <f t="shared" si="204"/>
        <v>248</v>
      </c>
      <c r="I1219" s="40" t="str">
        <f t="shared" si="205"/>
        <v>10.91.37.248</v>
      </c>
      <c r="J1219" s="40" t="str">
        <f t="shared" si="206"/>
        <v>10.91.37.249</v>
      </c>
      <c r="K1219" s="40" t="str">
        <f t="shared" si="207"/>
        <v>10.91.37.254</v>
      </c>
      <c r="L1219" s="40" t="str">
        <f t="shared" si="208"/>
        <v>255.255.255.248</v>
      </c>
      <c r="M1219" s="40"/>
      <c r="N1219" s="40"/>
      <c r="O1219" s="40"/>
      <c r="P1219" s="40"/>
    </row>
    <row r="1220" spans="1:16">
      <c r="A1220" s="40">
        <v>1217</v>
      </c>
      <c r="B1220" s="32" t="str">
        <f t="shared" si="199"/>
        <v>SU193</v>
      </c>
      <c r="C1220" s="32">
        <f t="shared" si="200"/>
        <v>193</v>
      </c>
      <c r="D1220" s="40" t="str">
        <f t="shared" ref="D1220:D1283" si="209">VLOOKUP(ROUNDDOWN(G1220/8,0)*8,$R$4:$S$11,2,0)</f>
        <v>SU</v>
      </c>
      <c r="E1220" s="40">
        <f t="shared" si="201"/>
        <v>10</v>
      </c>
      <c r="F1220" s="40">
        <f t="shared" si="202"/>
        <v>91</v>
      </c>
      <c r="G1220" s="40">
        <f t="shared" si="203"/>
        <v>38</v>
      </c>
      <c r="H1220" s="40">
        <f t="shared" si="204"/>
        <v>0</v>
      </c>
      <c r="I1220" s="40" t="str">
        <f t="shared" si="205"/>
        <v>10.91.38.0</v>
      </c>
      <c r="J1220" s="40" t="str">
        <f t="shared" si="206"/>
        <v>10.91.38.1</v>
      </c>
      <c r="K1220" s="40" t="str">
        <f t="shared" si="207"/>
        <v>10.91.38.6</v>
      </c>
      <c r="L1220" s="40" t="str">
        <f t="shared" si="208"/>
        <v>255.255.255.248</v>
      </c>
      <c r="M1220" s="40"/>
      <c r="N1220" s="40"/>
      <c r="O1220" s="40"/>
      <c r="P1220" s="40"/>
    </row>
    <row r="1221" spans="1:16">
      <c r="A1221" s="40">
        <v>1218</v>
      </c>
      <c r="B1221" s="32" t="str">
        <f t="shared" ref="B1221:B1284" si="210">D1221&amp;C1221</f>
        <v>SU194</v>
      </c>
      <c r="C1221" s="32">
        <f t="shared" si="200"/>
        <v>194</v>
      </c>
      <c r="D1221" s="40" t="str">
        <f t="shared" si="209"/>
        <v>SU</v>
      </c>
      <c r="E1221" s="40">
        <f t="shared" si="201"/>
        <v>10</v>
      </c>
      <c r="F1221" s="40">
        <f t="shared" si="202"/>
        <v>91</v>
      </c>
      <c r="G1221" s="40">
        <f t="shared" si="203"/>
        <v>38</v>
      </c>
      <c r="H1221" s="40">
        <f t="shared" si="204"/>
        <v>8</v>
      </c>
      <c r="I1221" s="40" t="str">
        <f t="shared" si="205"/>
        <v>10.91.38.8</v>
      </c>
      <c r="J1221" s="40" t="str">
        <f t="shared" si="206"/>
        <v>10.91.38.9</v>
      </c>
      <c r="K1221" s="40" t="str">
        <f t="shared" si="207"/>
        <v>10.91.38.14</v>
      </c>
      <c r="L1221" s="40" t="str">
        <f t="shared" si="208"/>
        <v>255.255.255.248</v>
      </c>
      <c r="M1221" s="40"/>
      <c r="N1221" s="40"/>
      <c r="O1221" s="40"/>
      <c r="P1221" s="40"/>
    </row>
    <row r="1222" spans="1:16">
      <c r="A1222" s="40">
        <v>1219</v>
      </c>
      <c r="B1222" s="32" t="str">
        <f t="shared" si="210"/>
        <v>SU195</v>
      </c>
      <c r="C1222" s="32">
        <f t="shared" ref="C1222:C1285" si="211">IF(D1222=D1221,C1221+1,1)</f>
        <v>195</v>
      </c>
      <c r="D1222" s="40" t="str">
        <f t="shared" si="209"/>
        <v>SU</v>
      </c>
      <c r="E1222" s="40">
        <f t="shared" ref="E1222:E1285" si="212">E1221</f>
        <v>10</v>
      </c>
      <c r="F1222" s="40">
        <f t="shared" ref="F1222:F1285" si="213">F1221</f>
        <v>91</v>
      </c>
      <c r="G1222" s="40">
        <f t="shared" ref="G1222:G1285" si="214">IF(H1221=248,IF(G1221=255,0,G1221+1),G1221)</f>
        <v>38</v>
      </c>
      <c r="H1222" s="40">
        <f t="shared" ref="H1222:H1285" si="215">IF(H1221=248,0,H1221+8)</f>
        <v>16</v>
      </c>
      <c r="I1222" s="40" t="str">
        <f t="shared" ref="I1222:I1285" si="216">E1222&amp;"."&amp;F1222&amp;"."&amp;G1222&amp;"."&amp;H1222</f>
        <v>10.91.38.16</v>
      </c>
      <c r="J1222" s="40" t="str">
        <f t="shared" ref="J1222:J1285" si="217">E1222&amp;"."&amp;F1222&amp;"."&amp;G1222&amp;"."&amp;H1222+1</f>
        <v>10.91.38.17</v>
      </c>
      <c r="K1222" s="40" t="str">
        <f t="shared" ref="K1222:K1285" si="218">E1222&amp;"."&amp;F1222&amp;"."&amp;G1222&amp;"."&amp;H1222+6</f>
        <v>10.91.38.22</v>
      </c>
      <c r="L1222" s="40" t="str">
        <f t="shared" ref="L1222:L1285" si="219">L1221</f>
        <v>255.255.255.248</v>
      </c>
      <c r="M1222" s="40"/>
      <c r="N1222" s="40"/>
      <c r="O1222" s="40"/>
      <c r="P1222" s="40"/>
    </row>
    <row r="1223" spans="1:16">
      <c r="A1223" s="40">
        <v>1220</v>
      </c>
      <c r="B1223" s="32" t="str">
        <f t="shared" si="210"/>
        <v>SU196</v>
      </c>
      <c r="C1223" s="32">
        <f t="shared" si="211"/>
        <v>196</v>
      </c>
      <c r="D1223" s="40" t="str">
        <f t="shared" si="209"/>
        <v>SU</v>
      </c>
      <c r="E1223" s="40">
        <f t="shared" si="212"/>
        <v>10</v>
      </c>
      <c r="F1223" s="40">
        <f t="shared" si="213"/>
        <v>91</v>
      </c>
      <c r="G1223" s="40">
        <f t="shared" si="214"/>
        <v>38</v>
      </c>
      <c r="H1223" s="40">
        <f t="shared" si="215"/>
        <v>24</v>
      </c>
      <c r="I1223" s="40" t="str">
        <f t="shared" si="216"/>
        <v>10.91.38.24</v>
      </c>
      <c r="J1223" s="40" t="str">
        <f t="shared" si="217"/>
        <v>10.91.38.25</v>
      </c>
      <c r="K1223" s="40" t="str">
        <f t="shared" si="218"/>
        <v>10.91.38.30</v>
      </c>
      <c r="L1223" s="40" t="str">
        <f t="shared" si="219"/>
        <v>255.255.255.248</v>
      </c>
      <c r="M1223" s="40"/>
      <c r="N1223" s="40"/>
      <c r="O1223" s="40"/>
      <c r="P1223" s="40"/>
    </row>
    <row r="1224" spans="1:16">
      <c r="A1224" s="40">
        <v>1221</v>
      </c>
      <c r="B1224" s="32" t="str">
        <f t="shared" si="210"/>
        <v>SU197</v>
      </c>
      <c r="C1224" s="32">
        <f t="shared" si="211"/>
        <v>197</v>
      </c>
      <c r="D1224" s="40" t="str">
        <f t="shared" si="209"/>
        <v>SU</v>
      </c>
      <c r="E1224" s="40">
        <f t="shared" si="212"/>
        <v>10</v>
      </c>
      <c r="F1224" s="40">
        <f t="shared" si="213"/>
        <v>91</v>
      </c>
      <c r="G1224" s="40">
        <f t="shared" si="214"/>
        <v>38</v>
      </c>
      <c r="H1224" s="40">
        <f t="shared" si="215"/>
        <v>32</v>
      </c>
      <c r="I1224" s="40" t="str">
        <f t="shared" si="216"/>
        <v>10.91.38.32</v>
      </c>
      <c r="J1224" s="40" t="str">
        <f t="shared" si="217"/>
        <v>10.91.38.33</v>
      </c>
      <c r="K1224" s="40" t="str">
        <f t="shared" si="218"/>
        <v>10.91.38.38</v>
      </c>
      <c r="L1224" s="40" t="str">
        <f t="shared" si="219"/>
        <v>255.255.255.248</v>
      </c>
      <c r="M1224" s="40"/>
      <c r="N1224" s="40"/>
      <c r="O1224" s="40"/>
      <c r="P1224" s="40"/>
    </row>
    <row r="1225" spans="1:16">
      <c r="A1225" s="40">
        <v>1222</v>
      </c>
      <c r="B1225" s="32" t="str">
        <f t="shared" si="210"/>
        <v>SU198</v>
      </c>
      <c r="C1225" s="32">
        <f t="shared" si="211"/>
        <v>198</v>
      </c>
      <c r="D1225" s="40" t="str">
        <f t="shared" si="209"/>
        <v>SU</v>
      </c>
      <c r="E1225" s="40">
        <f t="shared" si="212"/>
        <v>10</v>
      </c>
      <c r="F1225" s="40">
        <f t="shared" si="213"/>
        <v>91</v>
      </c>
      <c r="G1225" s="40">
        <f t="shared" si="214"/>
        <v>38</v>
      </c>
      <c r="H1225" s="40">
        <f t="shared" si="215"/>
        <v>40</v>
      </c>
      <c r="I1225" s="40" t="str">
        <f t="shared" si="216"/>
        <v>10.91.38.40</v>
      </c>
      <c r="J1225" s="40" t="str">
        <f t="shared" si="217"/>
        <v>10.91.38.41</v>
      </c>
      <c r="K1225" s="40" t="str">
        <f t="shared" si="218"/>
        <v>10.91.38.46</v>
      </c>
      <c r="L1225" s="40" t="str">
        <f t="shared" si="219"/>
        <v>255.255.255.248</v>
      </c>
      <c r="M1225" s="40"/>
      <c r="N1225" s="40"/>
      <c r="O1225" s="40"/>
      <c r="P1225" s="40"/>
    </row>
    <row r="1226" spans="1:16">
      <c r="A1226" s="40">
        <v>1223</v>
      </c>
      <c r="B1226" s="32" t="str">
        <f t="shared" si="210"/>
        <v>SU199</v>
      </c>
      <c r="C1226" s="32">
        <f t="shared" si="211"/>
        <v>199</v>
      </c>
      <c r="D1226" s="40" t="str">
        <f t="shared" si="209"/>
        <v>SU</v>
      </c>
      <c r="E1226" s="40">
        <f t="shared" si="212"/>
        <v>10</v>
      </c>
      <c r="F1226" s="40">
        <f t="shared" si="213"/>
        <v>91</v>
      </c>
      <c r="G1226" s="40">
        <f t="shared" si="214"/>
        <v>38</v>
      </c>
      <c r="H1226" s="40">
        <f t="shared" si="215"/>
        <v>48</v>
      </c>
      <c r="I1226" s="40" t="str">
        <f t="shared" si="216"/>
        <v>10.91.38.48</v>
      </c>
      <c r="J1226" s="40" t="str">
        <f t="shared" si="217"/>
        <v>10.91.38.49</v>
      </c>
      <c r="K1226" s="40" t="str">
        <f t="shared" si="218"/>
        <v>10.91.38.54</v>
      </c>
      <c r="L1226" s="40" t="str">
        <f t="shared" si="219"/>
        <v>255.255.255.248</v>
      </c>
      <c r="M1226" s="40"/>
      <c r="N1226" s="40"/>
      <c r="O1226" s="40"/>
      <c r="P1226" s="40"/>
    </row>
    <row r="1227" spans="1:16">
      <c r="A1227" s="40">
        <v>1224</v>
      </c>
      <c r="B1227" s="32" t="str">
        <f t="shared" si="210"/>
        <v>SU200</v>
      </c>
      <c r="C1227" s="32">
        <f t="shared" si="211"/>
        <v>200</v>
      </c>
      <c r="D1227" s="40" t="str">
        <f t="shared" si="209"/>
        <v>SU</v>
      </c>
      <c r="E1227" s="40">
        <f t="shared" si="212"/>
        <v>10</v>
      </c>
      <c r="F1227" s="40">
        <f t="shared" si="213"/>
        <v>91</v>
      </c>
      <c r="G1227" s="40">
        <f t="shared" si="214"/>
        <v>38</v>
      </c>
      <c r="H1227" s="40">
        <f t="shared" si="215"/>
        <v>56</v>
      </c>
      <c r="I1227" s="40" t="str">
        <f t="shared" si="216"/>
        <v>10.91.38.56</v>
      </c>
      <c r="J1227" s="40" t="str">
        <f t="shared" si="217"/>
        <v>10.91.38.57</v>
      </c>
      <c r="K1227" s="40" t="str">
        <f t="shared" si="218"/>
        <v>10.91.38.62</v>
      </c>
      <c r="L1227" s="40" t="str">
        <f t="shared" si="219"/>
        <v>255.255.255.248</v>
      </c>
      <c r="M1227" s="40"/>
      <c r="N1227" s="40"/>
      <c r="O1227" s="40"/>
      <c r="P1227" s="40"/>
    </row>
    <row r="1228" spans="1:16">
      <c r="A1228" s="40">
        <v>1225</v>
      </c>
      <c r="B1228" s="32" t="str">
        <f t="shared" si="210"/>
        <v>SU201</v>
      </c>
      <c r="C1228" s="32">
        <f t="shared" si="211"/>
        <v>201</v>
      </c>
      <c r="D1228" s="40" t="str">
        <f t="shared" si="209"/>
        <v>SU</v>
      </c>
      <c r="E1228" s="40">
        <f t="shared" si="212"/>
        <v>10</v>
      </c>
      <c r="F1228" s="40">
        <f t="shared" si="213"/>
        <v>91</v>
      </c>
      <c r="G1228" s="40">
        <f t="shared" si="214"/>
        <v>38</v>
      </c>
      <c r="H1228" s="40">
        <f t="shared" si="215"/>
        <v>64</v>
      </c>
      <c r="I1228" s="40" t="str">
        <f t="shared" si="216"/>
        <v>10.91.38.64</v>
      </c>
      <c r="J1228" s="40" t="str">
        <f t="shared" si="217"/>
        <v>10.91.38.65</v>
      </c>
      <c r="K1228" s="40" t="str">
        <f t="shared" si="218"/>
        <v>10.91.38.70</v>
      </c>
      <c r="L1228" s="40" t="str">
        <f t="shared" si="219"/>
        <v>255.255.255.248</v>
      </c>
      <c r="M1228" s="40"/>
      <c r="N1228" s="40"/>
      <c r="O1228" s="40"/>
      <c r="P1228" s="40"/>
    </row>
    <row r="1229" spans="1:16">
      <c r="A1229" s="40">
        <v>1226</v>
      </c>
      <c r="B1229" s="32" t="str">
        <f t="shared" si="210"/>
        <v>SU202</v>
      </c>
      <c r="C1229" s="32">
        <f t="shared" si="211"/>
        <v>202</v>
      </c>
      <c r="D1229" s="40" t="str">
        <f t="shared" si="209"/>
        <v>SU</v>
      </c>
      <c r="E1229" s="40">
        <f t="shared" si="212"/>
        <v>10</v>
      </c>
      <c r="F1229" s="40">
        <f t="shared" si="213"/>
        <v>91</v>
      </c>
      <c r="G1229" s="40">
        <f t="shared" si="214"/>
        <v>38</v>
      </c>
      <c r="H1229" s="40">
        <f t="shared" si="215"/>
        <v>72</v>
      </c>
      <c r="I1229" s="40" t="str">
        <f t="shared" si="216"/>
        <v>10.91.38.72</v>
      </c>
      <c r="J1229" s="40" t="str">
        <f t="shared" si="217"/>
        <v>10.91.38.73</v>
      </c>
      <c r="K1229" s="40" t="str">
        <f t="shared" si="218"/>
        <v>10.91.38.78</v>
      </c>
      <c r="L1229" s="40" t="str">
        <f t="shared" si="219"/>
        <v>255.255.255.248</v>
      </c>
      <c r="M1229" s="40"/>
      <c r="N1229" s="40"/>
      <c r="O1229" s="40"/>
      <c r="P1229" s="40"/>
    </row>
    <row r="1230" spans="1:16">
      <c r="A1230" s="40">
        <v>1227</v>
      </c>
      <c r="B1230" s="32" t="str">
        <f t="shared" si="210"/>
        <v>SU203</v>
      </c>
      <c r="C1230" s="32">
        <f t="shared" si="211"/>
        <v>203</v>
      </c>
      <c r="D1230" s="40" t="str">
        <f t="shared" si="209"/>
        <v>SU</v>
      </c>
      <c r="E1230" s="40">
        <f t="shared" si="212"/>
        <v>10</v>
      </c>
      <c r="F1230" s="40">
        <f t="shared" si="213"/>
        <v>91</v>
      </c>
      <c r="G1230" s="40">
        <f t="shared" si="214"/>
        <v>38</v>
      </c>
      <c r="H1230" s="40">
        <f t="shared" si="215"/>
        <v>80</v>
      </c>
      <c r="I1230" s="40" t="str">
        <f t="shared" si="216"/>
        <v>10.91.38.80</v>
      </c>
      <c r="J1230" s="40" t="str">
        <f t="shared" si="217"/>
        <v>10.91.38.81</v>
      </c>
      <c r="K1230" s="40" t="str">
        <f t="shared" si="218"/>
        <v>10.91.38.86</v>
      </c>
      <c r="L1230" s="40" t="str">
        <f t="shared" si="219"/>
        <v>255.255.255.248</v>
      </c>
      <c r="M1230" s="40"/>
      <c r="N1230" s="40"/>
      <c r="O1230" s="40"/>
      <c r="P1230" s="40"/>
    </row>
    <row r="1231" spans="1:16">
      <c r="A1231" s="40">
        <v>1228</v>
      </c>
      <c r="B1231" s="32" t="str">
        <f t="shared" si="210"/>
        <v>SU204</v>
      </c>
      <c r="C1231" s="32">
        <f t="shared" si="211"/>
        <v>204</v>
      </c>
      <c r="D1231" s="40" t="str">
        <f t="shared" si="209"/>
        <v>SU</v>
      </c>
      <c r="E1231" s="40">
        <f t="shared" si="212"/>
        <v>10</v>
      </c>
      <c r="F1231" s="40">
        <f t="shared" si="213"/>
        <v>91</v>
      </c>
      <c r="G1231" s="40">
        <f t="shared" si="214"/>
        <v>38</v>
      </c>
      <c r="H1231" s="40">
        <f t="shared" si="215"/>
        <v>88</v>
      </c>
      <c r="I1231" s="40" t="str">
        <f t="shared" si="216"/>
        <v>10.91.38.88</v>
      </c>
      <c r="J1231" s="40" t="str">
        <f t="shared" si="217"/>
        <v>10.91.38.89</v>
      </c>
      <c r="K1231" s="40" t="str">
        <f t="shared" si="218"/>
        <v>10.91.38.94</v>
      </c>
      <c r="L1231" s="40" t="str">
        <f t="shared" si="219"/>
        <v>255.255.255.248</v>
      </c>
      <c r="M1231" s="40"/>
      <c r="N1231" s="40"/>
      <c r="O1231" s="40"/>
      <c r="P1231" s="40"/>
    </row>
    <row r="1232" spans="1:16">
      <c r="A1232" s="40">
        <v>1229</v>
      </c>
      <c r="B1232" s="32" t="str">
        <f t="shared" si="210"/>
        <v>SU205</v>
      </c>
      <c r="C1232" s="32">
        <f t="shared" si="211"/>
        <v>205</v>
      </c>
      <c r="D1232" s="40" t="str">
        <f t="shared" si="209"/>
        <v>SU</v>
      </c>
      <c r="E1232" s="40">
        <f t="shared" si="212"/>
        <v>10</v>
      </c>
      <c r="F1232" s="40">
        <f t="shared" si="213"/>
        <v>91</v>
      </c>
      <c r="G1232" s="40">
        <f t="shared" si="214"/>
        <v>38</v>
      </c>
      <c r="H1232" s="40">
        <f t="shared" si="215"/>
        <v>96</v>
      </c>
      <c r="I1232" s="40" t="str">
        <f t="shared" si="216"/>
        <v>10.91.38.96</v>
      </c>
      <c r="J1232" s="40" t="str">
        <f t="shared" si="217"/>
        <v>10.91.38.97</v>
      </c>
      <c r="K1232" s="40" t="str">
        <f t="shared" si="218"/>
        <v>10.91.38.102</v>
      </c>
      <c r="L1232" s="40" t="str">
        <f t="shared" si="219"/>
        <v>255.255.255.248</v>
      </c>
      <c r="M1232" s="40"/>
      <c r="N1232" s="40"/>
      <c r="O1232" s="40"/>
      <c r="P1232" s="40"/>
    </row>
    <row r="1233" spans="1:16">
      <c r="A1233" s="40">
        <v>1230</v>
      </c>
      <c r="B1233" s="32" t="str">
        <f t="shared" si="210"/>
        <v>SU206</v>
      </c>
      <c r="C1233" s="32">
        <f t="shared" si="211"/>
        <v>206</v>
      </c>
      <c r="D1233" s="40" t="str">
        <f t="shared" si="209"/>
        <v>SU</v>
      </c>
      <c r="E1233" s="40">
        <f t="shared" si="212"/>
        <v>10</v>
      </c>
      <c r="F1233" s="40">
        <f t="shared" si="213"/>
        <v>91</v>
      </c>
      <c r="G1233" s="40">
        <f t="shared" si="214"/>
        <v>38</v>
      </c>
      <c r="H1233" s="40">
        <f t="shared" si="215"/>
        <v>104</v>
      </c>
      <c r="I1233" s="40" t="str">
        <f t="shared" si="216"/>
        <v>10.91.38.104</v>
      </c>
      <c r="J1233" s="40" t="str">
        <f t="shared" si="217"/>
        <v>10.91.38.105</v>
      </c>
      <c r="K1233" s="40" t="str">
        <f t="shared" si="218"/>
        <v>10.91.38.110</v>
      </c>
      <c r="L1233" s="40" t="str">
        <f t="shared" si="219"/>
        <v>255.255.255.248</v>
      </c>
      <c r="M1233" s="40"/>
      <c r="N1233" s="40"/>
      <c r="O1233" s="40"/>
      <c r="P1233" s="40"/>
    </row>
    <row r="1234" spans="1:16">
      <c r="A1234" s="40">
        <v>1231</v>
      </c>
      <c r="B1234" s="32" t="str">
        <f t="shared" si="210"/>
        <v>SU207</v>
      </c>
      <c r="C1234" s="32">
        <f t="shared" si="211"/>
        <v>207</v>
      </c>
      <c r="D1234" s="40" t="str">
        <f t="shared" si="209"/>
        <v>SU</v>
      </c>
      <c r="E1234" s="40">
        <f t="shared" si="212"/>
        <v>10</v>
      </c>
      <c r="F1234" s="40">
        <f t="shared" si="213"/>
        <v>91</v>
      </c>
      <c r="G1234" s="40">
        <f t="shared" si="214"/>
        <v>38</v>
      </c>
      <c r="H1234" s="40">
        <f t="shared" si="215"/>
        <v>112</v>
      </c>
      <c r="I1234" s="40" t="str">
        <f t="shared" si="216"/>
        <v>10.91.38.112</v>
      </c>
      <c r="J1234" s="40" t="str">
        <f t="shared" si="217"/>
        <v>10.91.38.113</v>
      </c>
      <c r="K1234" s="40" t="str">
        <f t="shared" si="218"/>
        <v>10.91.38.118</v>
      </c>
      <c r="L1234" s="40" t="str">
        <f t="shared" si="219"/>
        <v>255.255.255.248</v>
      </c>
      <c r="M1234" s="40"/>
      <c r="N1234" s="40"/>
      <c r="O1234" s="40"/>
      <c r="P1234" s="40"/>
    </row>
    <row r="1235" spans="1:16">
      <c r="A1235" s="40">
        <v>1232</v>
      </c>
      <c r="B1235" s="32" t="str">
        <f t="shared" si="210"/>
        <v>SU208</v>
      </c>
      <c r="C1235" s="32">
        <f t="shared" si="211"/>
        <v>208</v>
      </c>
      <c r="D1235" s="40" t="str">
        <f t="shared" si="209"/>
        <v>SU</v>
      </c>
      <c r="E1235" s="40">
        <f t="shared" si="212"/>
        <v>10</v>
      </c>
      <c r="F1235" s="40">
        <f t="shared" si="213"/>
        <v>91</v>
      </c>
      <c r="G1235" s="40">
        <f t="shared" si="214"/>
        <v>38</v>
      </c>
      <c r="H1235" s="40">
        <f t="shared" si="215"/>
        <v>120</v>
      </c>
      <c r="I1235" s="40" t="str">
        <f t="shared" si="216"/>
        <v>10.91.38.120</v>
      </c>
      <c r="J1235" s="40" t="str">
        <f t="shared" si="217"/>
        <v>10.91.38.121</v>
      </c>
      <c r="K1235" s="40" t="str">
        <f t="shared" si="218"/>
        <v>10.91.38.126</v>
      </c>
      <c r="L1235" s="40" t="str">
        <f t="shared" si="219"/>
        <v>255.255.255.248</v>
      </c>
      <c r="M1235" s="40"/>
      <c r="N1235" s="40"/>
      <c r="O1235" s="40"/>
      <c r="P1235" s="40"/>
    </row>
    <row r="1236" spans="1:16">
      <c r="A1236" s="40">
        <v>1233</v>
      </c>
      <c r="B1236" s="32" t="str">
        <f t="shared" si="210"/>
        <v>SU209</v>
      </c>
      <c r="C1236" s="32">
        <f t="shared" si="211"/>
        <v>209</v>
      </c>
      <c r="D1236" s="40" t="str">
        <f t="shared" si="209"/>
        <v>SU</v>
      </c>
      <c r="E1236" s="40">
        <f t="shared" si="212"/>
        <v>10</v>
      </c>
      <c r="F1236" s="40">
        <f t="shared" si="213"/>
        <v>91</v>
      </c>
      <c r="G1236" s="40">
        <f t="shared" si="214"/>
        <v>38</v>
      </c>
      <c r="H1236" s="40">
        <f t="shared" si="215"/>
        <v>128</v>
      </c>
      <c r="I1236" s="40" t="str">
        <f t="shared" si="216"/>
        <v>10.91.38.128</v>
      </c>
      <c r="J1236" s="40" t="str">
        <f t="shared" si="217"/>
        <v>10.91.38.129</v>
      </c>
      <c r="K1236" s="40" t="str">
        <f t="shared" si="218"/>
        <v>10.91.38.134</v>
      </c>
      <c r="L1236" s="40" t="str">
        <f t="shared" si="219"/>
        <v>255.255.255.248</v>
      </c>
      <c r="M1236" s="40"/>
      <c r="N1236" s="40"/>
      <c r="O1236" s="40"/>
      <c r="P1236" s="40"/>
    </row>
    <row r="1237" spans="1:16">
      <c r="A1237" s="40">
        <v>1234</v>
      </c>
      <c r="B1237" s="32" t="str">
        <f t="shared" si="210"/>
        <v>SU210</v>
      </c>
      <c r="C1237" s="32">
        <f t="shared" si="211"/>
        <v>210</v>
      </c>
      <c r="D1237" s="40" t="str">
        <f t="shared" si="209"/>
        <v>SU</v>
      </c>
      <c r="E1237" s="40">
        <f t="shared" si="212"/>
        <v>10</v>
      </c>
      <c r="F1237" s="40">
        <f t="shared" si="213"/>
        <v>91</v>
      </c>
      <c r="G1237" s="40">
        <f t="shared" si="214"/>
        <v>38</v>
      </c>
      <c r="H1237" s="40">
        <f t="shared" si="215"/>
        <v>136</v>
      </c>
      <c r="I1237" s="40" t="str">
        <f t="shared" si="216"/>
        <v>10.91.38.136</v>
      </c>
      <c r="J1237" s="40" t="str">
        <f t="shared" si="217"/>
        <v>10.91.38.137</v>
      </c>
      <c r="K1237" s="40" t="str">
        <f t="shared" si="218"/>
        <v>10.91.38.142</v>
      </c>
      <c r="L1237" s="40" t="str">
        <f t="shared" si="219"/>
        <v>255.255.255.248</v>
      </c>
      <c r="M1237" s="40"/>
      <c r="N1237" s="40"/>
      <c r="O1237" s="40"/>
      <c r="P1237" s="40"/>
    </row>
    <row r="1238" spans="1:16">
      <c r="A1238" s="40">
        <v>1235</v>
      </c>
      <c r="B1238" s="32" t="str">
        <f t="shared" si="210"/>
        <v>SU211</v>
      </c>
      <c r="C1238" s="32">
        <f t="shared" si="211"/>
        <v>211</v>
      </c>
      <c r="D1238" s="40" t="str">
        <f t="shared" si="209"/>
        <v>SU</v>
      </c>
      <c r="E1238" s="40">
        <f t="shared" si="212"/>
        <v>10</v>
      </c>
      <c r="F1238" s="40">
        <f t="shared" si="213"/>
        <v>91</v>
      </c>
      <c r="G1238" s="40">
        <f t="shared" si="214"/>
        <v>38</v>
      </c>
      <c r="H1238" s="40">
        <f t="shared" si="215"/>
        <v>144</v>
      </c>
      <c r="I1238" s="40" t="str">
        <f t="shared" si="216"/>
        <v>10.91.38.144</v>
      </c>
      <c r="J1238" s="40" t="str">
        <f t="shared" si="217"/>
        <v>10.91.38.145</v>
      </c>
      <c r="K1238" s="40" t="str">
        <f t="shared" si="218"/>
        <v>10.91.38.150</v>
      </c>
      <c r="L1238" s="40" t="str">
        <f t="shared" si="219"/>
        <v>255.255.255.248</v>
      </c>
      <c r="M1238" s="40"/>
      <c r="N1238" s="40"/>
      <c r="O1238" s="40"/>
      <c r="P1238" s="40"/>
    </row>
    <row r="1239" spans="1:16">
      <c r="A1239" s="40">
        <v>1236</v>
      </c>
      <c r="B1239" s="32" t="str">
        <f t="shared" si="210"/>
        <v>SU212</v>
      </c>
      <c r="C1239" s="32">
        <f t="shared" si="211"/>
        <v>212</v>
      </c>
      <c r="D1239" s="40" t="str">
        <f t="shared" si="209"/>
        <v>SU</v>
      </c>
      <c r="E1239" s="40">
        <f t="shared" si="212"/>
        <v>10</v>
      </c>
      <c r="F1239" s="40">
        <f t="shared" si="213"/>
        <v>91</v>
      </c>
      <c r="G1239" s="40">
        <f t="shared" si="214"/>
        <v>38</v>
      </c>
      <c r="H1239" s="40">
        <f t="shared" si="215"/>
        <v>152</v>
      </c>
      <c r="I1239" s="40" t="str">
        <f t="shared" si="216"/>
        <v>10.91.38.152</v>
      </c>
      <c r="J1239" s="40" t="str">
        <f t="shared" si="217"/>
        <v>10.91.38.153</v>
      </c>
      <c r="K1239" s="40" t="str">
        <f t="shared" si="218"/>
        <v>10.91.38.158</v>
      </c>
      <c r="L1239" s="40" t="str">
        <f t="shared" si="219"/>
        <v>255.255.255.248</v>
      </c>
      <c r="M1239" s="40"/>
      <c r="N1239" s="40"/>
      <c r="O1239" s="40"/>
      <c r="P1239" s="40"/>
    </row>
    <row r="1240" spans="1:16">
      <c r="A1240" s="40">
        <v>1237</v>
      </c>
      <c r="B1240" s="32" t="str">
        <f t="shared" si="210"/>
        <v>SU213</v>
      </c>
      <c r="C1240" s="32">
        <f t="shared" si="211"/>
        <v>213</v>
      </c>
      <c r="D1240" s="40" t="str">
        <f t="shared" si="209"/>
        <v>SU</v>
      </c>
      <c r="E1240" s="40">
        <f t="shared" si="212"/>
        <v>10</v>
      </c>
      <c r="F1240" s="40">
        <f t="shared" si="213"/>
        <v>91</v>
      </c>
      <c r="G1240" s="40">
        <f t="shared" si="214"/>
        <v>38</v>
      </c>
      <c r="H1240" s="40">
        <f t="shared" si="215"/>
        <v>160</v>
      </c>
      <c r="I1240" s="40" t="str">
        <f t="shared" si="216"/>
        <v>10.91.38.160</v>
      </c>
      <c r="J1240" s="40" t="str">
        <f t="shared" si="217"/>
        <v>10.91.38.161</v>
      </c>
      <c r="K1240" s="40" t="str">
        <f t="shared" si="218"/>
        <v>10.91.38.166</v>
      </c>
      <c r="L1240" s="40" t="str">
        <f t="shared" si="219"/>
        <v>255.255.255.248</v>
      </c>
      <c r="M1240" s="40"/>
      <c r="N1240" s="40"/>
      <c r="O1240" s="40"/>
      <c r="P1240" s="40"/>
    </row>
    <row r="1241" spans="1:16">
      <c r="A1241" s="40">
        <v>1238</v>
      </c>
      <c r="B1241" s="32" t="str">
        <f t="shared" si="210"/>
        <v>SU214</v>
      </c>
      <c r="C1241" s="32">
        <f t="shared" si="211"/>
        <v>214</v>
      </c>
      <c r="D1241" s="40" t="str">
        <f t="shared" si="209"/>
        <v>SU</v>
      </c>
      <c r="E1241" s="40">
        <f t="shared" si="212"/>
        <v>10</v>
      </c>
      <c r="F1241" s="40">
        <f t="shared" si="213"/>
        <v>91</v>
      </c>
      <c r="G1241" s="40">
        <f t="shared" si="214"/>
        <v>38</v>
      </c>
      <c r="H1241" s="40">
        <f t="shared" si="215"/>
        <v>168</v>
      </c>
      <c r="I1241" s="40" t="str">
        <f t="shared" si="216"/>
        <v>10.91.38.168</v>
      </c>
      <c r="J1241" s="40" t="str">
        <f t="shared" si="217"/>
        <v>10.91.38.169</v>
      </c>
      <c r="K1241" s="40" t="str">
        <f t="shared" si="218"/>
        <v>10.91.38.174</v>
      </c>
      <c r="L1241" s="40" t="str">
        <f t="shared" si="219"/>
        <v>255.255.255.248</v>
      </c>
      <c r="M1241" s="40"/>
      <c r="N1241" s="40"/>
      <c r="O1241" s="40"/>
      <c r="P1241" s="40"/>
    </row>
    <row r="1242" spans="1:16">
      <c r="A1242" s="40">
        <v>1239</v>
      </c>
      <c r="B1242" s="32" t="str">
        <f t="shared" si="210"/>
        <v>SU215</v>
      </c>
      <c r="C1242" s="32">
        <f t="shared" si="211"/>
        <v>215</v>
      </c>
      <c r="D1242" s="40" t="str">
        <f t="shared" si="209"/>
        <v>SU</v>
      </c>
      <c r="E1242" s="40">
        <f t="shared" si="212"/>
        <v>10</v>
      </c>
      <c r="F1242" s="40">
        <f t="shared" si="213"/>
        <v>91</v>
      </c>
      <c r="G1242" s="40">
        <f t="shared" si="214"/>
        <v>38</v>
      </c>
      <c r="H1242" s="40">
        <f t="shared" si="215"/>
        <v>176</v>
      </c>
      <c r="I1242" s="40" t="str">
        <f t="shared" si="216"/>
        <v>10.91.38.176</v>
      </c>
      <c r="J1242" s="40" t="str">
        <f t="shared" si="217"/>
        <v>10.91.38.177</v>
      </c>
      <c r="K1242" s="40" t="str">
        <f t="shared" si="218"/>
        <v>10.91.38.182</v>
      </c>
      <c r="L1242" s="40" t="str">
        <f t="shared" si="219"/>
        <v>255.255.255.248</v>
      </c>
      <c r="M1242" s="40"/>
      <c r="N1242" s="40"/>
      <c r="O1242" s="40"/>
      <c r="P1242" s="40"/>
    </row>
    <row r="1243" spans="1:16">
      <c r="A1243" s="40">
        <v>1240</v>
      </c>
      <c r="B1243" s="32" t="str">
        <f t="shared" si="210"/>
        <v>SU216</v>
      </c>
      <c r="C1243" s="32">
        <f t="shared" si="211"/>
        <v>216</v>
      </c>
      <c r="D1243" s="40" t="str">
        <f t="shared" si="209"/>
        <v>SU</v>
      </c>
      <c r="E1243" s="40">
        <f t="shared" si="212"/>
        <v>10</v>
      </c>
      <c r="F1243" s="40">
        <f t="shared" si="213"/>
        <v>91</v>
      </c>
      <c r="G1243" s="40">
        <f t="shared" si="214"/>
        <v>38</v>
      </c>
      <c r="H1243" s="40">
        <f t="shared" si="215"/>
        <v>184</v>
      </c>
      <c r="I1243" s="40" t="str">
        <f t="shared" si="216"/>
        <v>10.91.38.184</v>
      </c>
      <c r="J1243" s="40" t="str">
        <f t="shared" si="217"/>
        <v>10.91.38.185</v>
      </c>
      <c r="K1243" s="40" t="str">
        <f t="shared" si="218"/>
        <v>10.91.38.190</v>
      </c>
      <c r="L1243" s="40" t="str">
        <f t="shared" si="219"/>
        <v>255.255.255.248</v>
      </c>
      <c r="M1243" s="40"/>
      <c r="N1243" s="40"/>
      <c r="O1243" s="40"/>
      <c r="P1243" s="40"/>
    </row>
    <row r="1244" spans="1:16">
      <c r="A1244" s="40">
        <v>1241</v>
      </c>
      <c r="B1244" s="32" t="str">
        <f t="shared" si="210"/>
        <v>SU217</v>
      </c>
      <c r="C1244" s="32">
        <f t="shared" si="211"/>
        <v>217</v>
      </c>
      <c r="D1244" s="40" t="str">
        <f t="shared" si="209"/>
        <v>SU</v>
      </c>
      <c r="E1244" s="40">
        <f t="shared" si="212"/>
        <v>10</v>
      </c>
      <c r="F1244" s="40">
        <f t="shared" si="213"/>
        <v>91</v>
      </c>
      <c r="G1244" s="40">
        <f t="shared" si="214"/>
        <v>38</v>
      </c>
      <c r="H1244" s="40">
        <f t="shared" si="215"/>
        <v>192</v>
      </c>
      <c r="I1244" s="40" t="str">
        <f t="shared" si="216"/>
        <v>10.91.38.192</v>
      </c>
      <c r="J1244" s="40" t="str">
        <f t="shared" si="217"/>
        <v>10.91.38.193</v>
      </c>
      <c r="K1244" s="40" t="str">
        <f t="shared" si="218"/>
        <v>10.91.38.198</v>
      </c>
      <c r="L1244" s="40" t="str">
        <f t="shared" si="219"/>
        <v>255.255.255.248</v>
      </c>
      <c r="M1244" s="40"/>
      <c r="N1244" s="40"/>
      <c r="O1244" s="40"/>
      <c r="P1244" s="40"/>
    </row>
    <row r="1245" spans="1:16">
      <c r="A1245" s="40">
        <v>1242</v>
      </c>
      <c r="B1245" s="32" t="str">
        <f t="shared" si="210"/>
        <v>SU218</v>
      </c>
      <c r="C1245" s="32">
        <f t="shared" si="211"/>
        <v>218</v>
      </c>
      <c r="D1245" s="40" t="str">
        <f t="shared" si="209"/>
        <v>SU</v>
      </c>
      <c r="E1245" s="40">
        <f t="shared" si="212"/>
        <v>10</v>
      </c>
      <c r="F1245" s="40">
        <f t="shared" si="213"/>
        <v>91</v>
      </c>
      <c r="G1245" s="40">
        <f t="shared" si="214"/>
        <v>38</v>
      </c>
      <c r="H1245" s="40">
        <f t="shared" si="215"/>
        <v>200</v>
      </c>
      <c r="I1245" s="40" t="str">
        <f t="shared" si="216"/>
        <v>10.91.38.200</v>
      </c>
      <c r="J1245" s="40" t="str">
        <f t="shared" si="217"/>
        <v>10.91.38.201</v>
      </c>
      <c r="K1245" s="40" t="str">
        <f t="shared" si="218"/>
        <v>10.91.38.206</v>
      </c>
      <c r="L1245" s="40" t="str">
        <f t="shared" si="219"/>
        <v>255.255.255.248</v>
      </c>
      <c r="M1245" s="40"/>
      <c r="N1245" s="40"/>
      <c r="O1245" s="40"/>
      <c r="P1245" s="40"/>
    </row>
    <row r="1246" spans="1:16">
      <c r="A1246" s="40">
        <v>1243</v>
      </c>
      <c r="B1246" s="32" t="str">
        <f t="shared" si="210"/>
        <v>SU219</v>
      </c>
      <c r="C1246" s="32">
        <f t="shared" si="211"/>
        <v>219</v>
      </c>
      <c r="D1246" s="40" t="str">
        <f t="shared" si="209"/>
        <v>SU</v>
      </c>
      <c r="E1246" s="40">
        <f t="shared" si="212"/>
        <v>10</v>
      </c>
      <c r="F1246" s="40">
        <f t="shared" si="213"/>
        <v>91</v>
      </c>
      <c r="G1246" s="40">
        <f t="shared" si="214"/>
        <v>38</v>
      </c>
      <c r="H1246" s="40">
        <f t="shared" si="215"/>
        <v>208</v>
      </c>
      <c r="I1246" s="40" t="str">
        <f t="shared" si="216"/>
        <v>10.91.38.208</v>
      </c>
      <c r="J1246" s="40" t="str">
        <f t="shared" si="217"/>
        <v>10.91.38.209</v>
      </c>
      <c r="K1246" s="40" t="str">
        <f t="shared" si="218"/>
        <v>10.91.38.214</v>
      </c>
      <c r="L1246" s="40" t="str">
        <f t="shared" si="219"/>
        <v>255.255.255.248</v>
      </c>
      <c r="M1246" s="40"/>
      <c r="N1246" s="40"/>
      <c r="O1246" s="40"/>
      <c r="P1246" s="40"/>
    </row>
    <row r="1247" spans="1:16">
      <c r="A1247" s="40">
        <v>1244</v>
      </c>
      <c r="B1247" s="32" t="str">
        <f t="shared" si="210"/>
        <v>SU220</v>
      </c>
      <c r="C1247" s="32">
        <f t="shared" si="211"/>
        <v>220</v>
      </c>
      <c r="D1247" s="40" t="str">
        <f t="shared" si="209"/>
        <v>SU</v>
      </c>
      <c r="E1247" s="40">
        <f t="shared" si="212"/>
        <v>10</v>
      </c>
      <c r="F1247" s="40">
        <f t="shared" si="213"/>
        <v>91</v>
      </c>
      <c r="G1247" s="40">
        <f t="shared" si="214"/>
        <v>38</v>
      </c>
      <c r="H1247" s="40">
        <f t="shared" si="215"/>
        <v>216</v>
      </c>
      <c r="I1247" s="40" t="str">
        <f t="shared" si="216"/>
        <v>10.91.38.216</v>
      </c>
      <c r="J1247" s="40" t="str">
        <f t="shared" si="217"/>
        <v>10.91.38.217</v>
      </c>
      <c r="K1247" s="40" t="str">
        <f t="shared" si="218"/>
        <v>10.91.38.222</v>
      </c>
      <c r="L1247" s="40" t="str">
        <f t="shared" si="219"/>
        <v>255.255.255.248</v>
      </c>
      <c r="M1247" s="40"/>
      <c r="N1247" s="40"/>
      <c r="O1247" s="40"/>
      <c r="P1247" s="40"/>
    </row>
    <row r="1248" spans="1:16">
      <c r="A1248" s="40">
        <v>1245</v>
      </c>
      <c r="B1248" s="32" t="str">
        <f t="shared" si="210"/>
        <v>SU221</v>
      </c>
      <c r="C1248" s="32">
        <f t="shared" si="211"/>
        <v>221</v>
      </c>
      <c r="D1248" s="40" t="str">
        <f t="shared" si="209"/>
        <v>SU</v>
      </c>
      <c r="E1248" s="40">
        <f t="shared" si="212"/>
        <v>10</v>
      </c>
      <c r="F1248" s="40">
        <f t="shared" si="213"/>
        <v>91</v>
      </c>
      <c r="G1248" s="40">
        <f t="shared" si="214"/>
        <v>38</v>
      </c>
      <c r="H1248" s="40">
        <f t="shared" si="215"/>
        <v>224</v>
      </c>
      <c r="I1248" s="40" t="str">
        <f t="shared" si="216"/>
        <v>10.91.38.224</v>
      </c>
      <c r="J1248" s="40" t="str">
        <f t="shared" si="217"/>
        <v>10.91.38.225</v>
      </c>
      <c r="K1248" s="40" t="str">
        <f t="shared" si="218"/>
        <v>10.91.38.230</v>
      </c>
      <c r="L1248" s="40" t="str">
        <f t="shared" si="219"/>
        <v>255.255.255.248</v>
      </c>
      <c r="M1248" s="40"/>
      <c r="N1248" s="40"/>
      <c r="O1248" s="40"/>
      <c r="P1248" s="40"/>
    </row>
    <row r="1249" spans="1:16">
      <c r="A1249" s="40">
        <v>1246</v>
      </c>
      <c r="B1249" s="32" t="str">
        <f t="shared" si="210"/>
        <v>SU222</v>
      </c>
      <c r="C1249" s="32">
        <f t="shared" si="211"/>
        <v>222</v>
      </c>
      <c r="D1249" s="40" t="str">
        <f t="shared" si="209"/>
        <v>SU</v>
      </c>
      <c r="E1249" s="40">
        <f t="shared" si="212"/>
        <v>10</v>
      </c>
      <c r="F1249" s="40">
        <f t="shared" si="213"/>
        <v>91</v>
      </c>
      <c r="G1249" s="40">
        <f t="shared" si="214"/>
        <v>38</v>
      </c>
      <c r="H1249" s="40">
        <f t="shared" si="215"/>
        <v>232</v>
      </c>
      <c r="I1249" s="40" t="str">
        <f t="shared" si="216"/>
        <v>10.91.38.232</v>
      </c>
      <c r="J1249" s="40" t="str">
        <f t="shared" si="217"/>
        <v>10.91.38.233</v>
      </c>
      <c r="K1249" s="40" t="str">
        <f t="shared" si="218"/>
        <v>10.91.38.238</v>
      </c>
      <c r="L1249" s="40" t="str">
        <f t="shared" si="219"/>
        <v>255.255.255.248</v>
      </c>
      <c r="M1249" s="40"/>
      <c r="N1249" s="40"/>
      <c r="O1249" s="40"/>
      <c r="P1249" s="40"/>
    </row>
    <row r="1250" spans="1:16">
      <c r="A1250" s="40">
        <v>1247</v>
      </c>
      <c r="B1250" s="32" t="str">
        <f t="shared" si="210"/>
        <v>SU223</v>
      </c>
      <c r="C1250" s="32">
        <f t="shared" si="211"/>
        <v>223</v>
      </c>
      <c r="D1250" s="40" t="str">
        <f t="shared" si="209"/>
        <v>SU</v>
      </c>
      <c r="E1250" s="40">
        <f t="shared" si="212"/>
        <v>10</v>
      </c>
      <c r="F1250" s="40">
        <f t="shared" si="213"/>
        <v>91</v>
      </c>
      <c r="G1250" s="40">
        <f t="shared" si="214"/>
        <v>38</v>
      </c>
      <c r="H1250" s="40">
        <f t="shared" si="215"/>
        <v>240</v>
      </c>
      <c r="I1250" s="40" t="str">
        <f t="shared" si="216"/>
        <v>10.91.38.240</v>
      </c>
      <c r="J1250" s="40" t="str">
        <f t="shared" si="217"/>
        <v>10.91.38.241</v>
      </c>
      <c r="K1250" s="40" t="str">
        <f t="shared" si="218"/>
        <v>10.91.38.246</v>
      </c>
      <c r="L1250" s="40" t="str">
        <f t="shared" si="219"/>
        <v>255.255.255.248</v>
      </c>
      <c r="M1250" s="40"/>
      <c r="N1250" s="40"/>
      <c r="O1250" s="40"/>
      <c r="P1250" s="40"/>
    </row>
    <row r="1251" spans="1:16">
      <c r="A1251" s="40">
        <v>1248</v>
      </c>
      <c r="B1251" s="32" t="str">
        <f t="shared" si="210"/>
        <v>SU224</v>
      </c>
      <c r="C1251" s="32">
        <f t="shared" si="211"/>
        <v>224</v>
      </c>
      <c r="D1251" s="40" t="str">
        <f t="shared" si="209"/>
        <v>SU</v>
      </c>
      <c r="E1251" s="40">
        <f t="shared" si="212"/>
        <v>10</v>
      </c>
      <c r="F1251" s="40">
        <f t="shared" si="213"/>
        <v>91</v>
      </c>
      <c r="G1251" s="40">
        <f t="shared" si="214"/>
        <v>38</v>
      </c>
      <c r="H1251" s="40">
        <f t="shared" si="215"/>
        <v>248</v>
      </c>
      <c r="I1251" s="40" t="str">
        <f t="shared" si="216"/>
        <v>10.91.38.248</v>
      </c>
      <c r="J1251" s="40" t="str">
        <f t="shared" si="217"/>
        <v>10.91.38.249</v>
      </c>
      <c r="K1251" s="40" t="str">
        <f t="shared" si="218"/>
        <v>10.91.38.254</v>
      </c>
      <c r="L1251" s="40" t="str">
        <f t="shared" si="219"/>
        <v>255.255.255.248</v>
      </c>
      <c r="M1251" s="40"/>
      <c r="N1251" s="40"/>
      <c r="O1251" s="40"/>
      <c r="P1251" s="40"/>
    </row>
    <row r="1252" spans="1:16">
      <c r="A1252" s="40">
        <v>1249</v>
      </c>
      <c r="B1252" s="32" t="str">
        <f t="shared" si="210"/>
        <v>SU225</v>
      </c>
      <c r="C1252" s="32">
        <f t="shared" si="211"/>
        <v>225</v>
      </c>
      <c r="D1252" s="40" t="str">
        <f t="shared" si="209"/>
        <v>SU</v>
      </c>
      <c r="E1252" s="40">
        <f t="shared" si="212"/>
        <v>10</v>
      </c>
      <c r="F1252" s="40">
        <f t="shared" si="213"/>
        <v>91</v>
      </c>
      <c r="G1252" s="40">
        <f t="shared" si="214"/>
        <v>39</v>
      </c>
      <c r="H1252" s="40">
        <f t="shared" si="215"/>
        <v>0</v>
      </c>
      <c r="I1252" s="40" t="str">
        <f t="shared" si="216"/>
        <v>10.91.39.0</v>
      </c>
      <c r="J1252" s="40" t="str">
        <f t="shared" si="217"/>
        <v>10.91.39.1</v>
      </c>
      <c r="K1252" s="40" t="str">
        <f t="shared" si="218"/>
        <v>10.91.39.6</v>
      </c>
      <c r="L1252" s="40" t="str">
        <f t="shared" si="219"/>
        <v>255.255.255.248</v>
      </c>
      <c r="M1252" s="40"/>
      <c r="N1252" s="40"/>
      <c r="O1252" s="40"/>
      <c r="P1252" s="40"/>
    </row>
    <row r="1253" spans="1:16">
      <c r="A1253" s="40">
        <v>1250</v>
      </c>
      <c r="B1253" s="32" t="str">
        <f t="shared" si="210"/>
        <v>SU226</v>
      </c>
      <c r="C1253" s="32">
        <f t="shared" si="211"/>
        <v>226</v>
      </c>
      <c r="D1253" s="40" t="str">
        <f t="shared" si="209"/>
        <v>SU</v>
      </c>
      <c r="E1253" s="40">
        <f t="shared" si="212"/>
        <v>10</v>
      </c>
      <c r="F1253" s="40">
        <f t="shared" si="213"/>
        <v>91</v>
      </c>
      <c r="G1253" s="40">
        <f t="shared" si="214"/>
        <v>39</v>
      </c>
      <c r="H1253" s="40">
        <f t="shared" si="215"/>
        <v>8</v>
      </c>
      <c r="I1253" s="40" t="str">
        <f t="shared" si="216"/>
        <v>10.91.39.8</v>
      </c>
      <c r="J1253" s="40" t="str">
        <f t="shared" si="217"/>
        <v>10.91.39.9</v>
      </c>
      <c r="K1253" s="40" t="str">
        <f t="shared" si="218"/>
        <v>10.91.39.14</v>
      </c>
      <c r="L1253" s="40" t="str">
        <f t="shared" si="219"/>
        <v>255.255.255.248</v>
      </c>
      <c r="M1253" s="40"/>
      <c r="N1253" s="40"/>
      <c r="O1253" s="40"/>
      <c r="P1253" s="40"/>
    </row>
    <row r="1254" spans="1:16">
      <c r="A1254" s="40">
        <v>1251</v>
      </c>
      <c r="B1254" s="32" t="str">
        <f t="shared" si="210"/>
        <v>SU227</v>
      </c>
      <c r="C1254" s="32">
        <f t="shared" si="211"/>
        <v>227</v>
      </c>
      <c r="D1254" s="40" t="str">
        <f t="shared" si="209"/>
        <v>SU</v>
      </c>
      <c r="E1254" s="40">
        <f t="shared" si="212"/>
        <v>10</v>
      </c>
      <c r="F1254" s="40">
        <f t="shared" si="213"/>
        <v>91</v>
      </c>
      <c r="G1254" s="40">
        <f t="shared" si="214"/>
        <v>39</v>
      </c>
      <c r="H1254" s="40">
        <f t="shared" si="215"/>
        <v>16</v>
      </c>
      <c r="I1254" s="40" t="str">
        <f t="shared" si="216"/>
        <v>10.91.39.16</v>
      </c>
      <c r="J1254" s="40" t="str">
        <f t="shared" si="217"/>
        <v>10.91.39.17</v>
      </c>
      <c r="K1254" s="40" t="str">
        <f t="shared" si="218"/>
        <v>10.91.39.22</v>
      </c>
      <c r="L1254" s="40" t="str">
        <f t="shared" si="219"/>
        <v>255.255.255.248</v>
      </c>
      <c r="M1254" s="40"/>
      <c r="N1254" s="40"/>
      <c r="O1254" s="40"/>
      <c r="P1254" s="40"/>
    </row>
    <row r="1255" spans="1:16">
      <c r="A1255" s="40">
        <v>1252</v>
      </c>
      <c r="B1255" s="32" t="str">
        <f t="shared" si="210"/>
        <v>SU228</v>
      </c>
      <c r="C1255" s="32">
        <f t="shared" si="211"/>
        <v>228</v>
      </c>
      <c r="D1255" s="40" t="str">
        <f t="shared" si="209"/>
        <v>SU</v>
      </c>
      <c r="E1255" s="40">
        <f t="shared" si="212"/>
        <v>10</v>
      </c>
      <c r="F1255" s="40">
        <f t="shared" si="213"/>
        <v>91</v>
      </c>
      <c r="G1255" s="40">
        <f t="shared" si="214"/>
        <v>39</v>
      </c>
      <c r="H1255" s="40">
        <f t="shared" si="215"/>
        <v>24</v>
      </c>
      <c r="I1255" s="40" t="str">
        <f t="shared" si="216"/>
        <v>10.91.39.24</v>
      </c>
      <c r="J1255" s="40" t="str">
        <f t="shared" si="217"/>
        <v>10.91.39.25</v>
      </c>
      <c r="K1255" s="40" t="str">
        <f t="shared" si="218"/>
        <v>10.91.39.30</v>
      </c>
      <c r="L1255" s="40" t="str">
        <f t="shared" si="219"/>
        <v>255.255.255.248</v>
      </c>
      <c r="M1255" s="40"/>
      <c r="N1255" s="40"/>
      <c r="O1255" s="40"/>
      <c r="P1255" s="40"/>
    </row>
    <row r="1256" spans="1:16">
      <c r="A1256" s="40">
        <v>1253</v>
      </c>
      <c r="B1256" s="32" t="str">
        <f t="shared" si="210"/>
        <v>SU229</v>
      </c>
      <c r="C1256" s="32">
        <f t="shared" si="211"/>
        <v>229</v>
      </c>
      <c r="D1256" s="40" t="str">
        <f t="shared" si="209"/>
        <v>SU</v>
      </c>
      <c r="E1256" s="40">
        <f t="shared" si="212"/>
        <v>10</v>
      </c>
      <c r="F1256" s="40">
        <f t="shared" si="213"/>
        <v>91</v>
      </c>
      <c r="G1256" s="40">
        <f t="shared" si="214"/>
        <v>39</v>
      </c>
      <c r="H1256" s="40">
        <f t="shared" si="215"/>
        <v>32</v>
      </c>
      <c r="I1256" s="40" t="str">
        <f t="shared" si="216"/>
        <v>10.91.39.32</v>
      </c>
      <c r="J1256" s="40" t="str">
        <f t="shared" si="217"/>
        <v>10.91.39.33</v>
      </c>
      <c r="K1256" s="40" t="str">
        <f t="shared" si="218"/>
        <v>10.91.39.38</v>
      </c>
      <c r="L1256" s="40" t="str">
        <f t="shared" si="219"/>
        <v>255.255.255.248</v>
      </c>
      <c r="M1256" s="40"/>
      <c r="N1256" s="40"/>
      <c r="O1256" s="40"/>
      <c r="P1256" s="40"/>
    </row>
    <row r="1257" spans="1:16">
      <c r="A1257" s="40">
        <v>1254</v>
      </c>
      <c r="B1257" s="32" t="str">
        <f t="shared" si="210"/>
        <v>SU230</v>
      </c>
      <c r="C1257" s="32">
        <f t="shared" si="211"/>
        <v>230</v>
      </c>
      <c r="D1257" s="40" t="str">
        <f t="shared" si="209"/>
        <v>SU</v>
      </c>
      <c r="E1257" s="40">
        <f t="shared" si="212"/>
        <v>10</v>
      </c>
      <c r="F1257" s="40">
        <f t="shared" si="213"/>
        <v>91</v>
      </c>
      <c r="G1257" s="40">
        <f t="shared" si="214"/>
        <v>39</v>
      </c>
      <c r="H1257" s="40">
        <f t="shared" si="215"/>
        <v>40</v>
      </c>
      <c r="I1257" s="40" t="str">
        <f t="shared" si="216"/>
        <v>10.91.39.40</v>
      </c>
      <c r="J1257" s="40" t="str">
        <f t="shared" si="217"/>
        <v>10.91.39.41</v>
      </c>
      <c r="K1257" s="40" t="str">
        <f t="shared" si="218"/>
        <v>10.91.39.46</v>
      </c>
      <c r="L1257" s="40" t="str">
        <f t="shared" si="219"/>
        <v>255.255.255.248</v>
      </c>
      <c r="M1257" s="40"/>
      <c r="N1257" s="40"/>
      <c r="O1257" s="40"/>
      <c r="P1257" s="40"/>
    </row>
    <row r="1258" spans="1:16">
      <c r="A1258" s="40">
        <v>1255</v>
      </c>
      <c r="B1258" s="32" t="str">
        <f t="shared" si="210"/>
        <v>SU231</v>
      </c>
      <c r="C1258" s="32">
        <f t="shared" si="211"/>
        <v>231</v>
      </c>
      <c r="D1258" s="40" t="str">
        <f t="shared" si="209"/>
        <v>SU</v>
      </c>
      <c r="E1258" s="40">
        <f t="shared" si="212"/>
        <v>10</v>
      </c>
      <c r="F1258" s="40">
        <f t="shared" si="213"/>
        <v>91</v>
      </c>
      <c r="G1258" s="40">
        <f t="shared" si="214"/>
        <v>39</v>
      </c>
      <c r="H1258" s="40">
        <f t="shared" si="215"/>
        <v>48</v>
      </c>
      <c r="I1258" s="40" t="str">
        <f t="shared" si="216"/>
        <v>10.91.39.48</v>
      </c>
      <c r="J1258" s="40" t="str">
        <f t="shared" si="217"/>
        <v>10.91.39.49</v>
      </c>
      <c r="K1258" s="40" t="str">
        <f t="shared" si="218"/>
        <v>10.91.39.54</v>
      </c>
      <c r="L1258" s="40" t="str">
        <f t="shared" si="219"/>
        <v>255.255.255.248</v>
      </c>
      <c r="M1258" s="40"/>
      <c r="N1258" s="40"/>
      <c r="O1258" s="40"/>
      <c r="P1258" s="40"/>
    </row>
    <row r="1259" spans="1:16">
      <c r="A1259" s="40">
        <v>1256</v>
      </c>
      <c r="B1259" s="32" t="str">
        <f t="shared" si="210"/>
        <v>SU232</v>
      </c>
      <c r="C1259" s="32">
        <f t="shared" si="211"/>
        <v>232</v>
      </c>
      <c r="D1259" s="40" t="str">
        <f t="shared" si="209"/>
        <v>SU</v>
      </c>
      <c r="E1259" s="40">
        <f t="shared" si="212"/>
        <v>10</v>
      </c>
      <c r="F1259" s="40">
        <f t="shared" si="213"/>
        <v>91</v>
      </c>
      <c r="G1259" s="40">
        <f t="shared" si="214"/>
        <v>39</v>
      </c>
      <c r="H1259" s="40">
        <f t="shared" si="215"/>
        <v>56</v>
      </c>
      <c r="I1259" s="40" t="str">
        <f t="shared" si="216"/>
        <v>10.91.39.56</v>
      </c>
      <c r="J1259" s="40" t="str">
        <f t="shared" si="217"/>
        <v>10.91.39.57</v>
      </c>
      <c r="K1259" s="40" t="str">
        <f t="shared" si="218"/>
        <v>10.91.39.62</v>
      </c>
      <c r="L1259" s="40" t="str">
        <f t="shared" si="219"/>
        <v>255.255.255.248</v>
      </c>
      <c r="M1259" s="40"/>
      <c r="N1259" s="40"/>
      <c r="O1259" s="40"/>
      <c r="P1259" s="40"/>
    </row>
    <row r="1260" spans="1:16">
      <c r="A1260" s="40">
        <v>1257</v>
      </c>
      <c r="B1260" s="32" t="str">
        <f t="shared" si="210"/>
        <v>SU233</v>
      </c>
      <c r="C1260" s="32">
        <f t="shared" si="211"/>
        <v>233</v>
      </c>
      <c r="D1260" s="40" t="str">
        <f t="shared" si="209"/>
        <v>SU</v>
      </c>
      <c r="E1260" s="40">
        <f t="shared" si="212"/>
        <v>10</v>
      </c>
      <c r="F1260" s="40">
        <f t="shared" si="213"/>
        <v>91</v>
      </c>
      <c r="G1260" s="40">
        <f t="shared" si="214"/>
        <v>39</v>
      </c>
      <c r="H1260" s="40">
        <f t="shared" si="215"/>
        <v>64</v>
      </c>
      <c r="I1260" s="40" t="str">
        <f t="shared" si="216"/>
        <v>10.91.39.64</v>
      </c>
      <c r="J1260" s="40" t="str">
        <f t="shared" si="217"/>
        <v>10.91.39.65</v>
      </c>
      <c r="K1260" s="40" t="str">
        <f t="shared" si="218"/>
        <v>10.91.39.70</v>
      </c>
      <c r="L1260" s="40" t="str">
        <f t="shared" si="219"/>
        <v>255.255.255.248</v>
      </c>
      <c r="M1260" s="40"/>
      <c r="N1260" s="40"/>
      <c r="O1260" s="40"/>
      <c r="P1260" s="40"/>
    </row>
    <row r="1261" spans="1:16">
      <c r="A1261" s="40">
        <v>1258</v>
      </c>
      <c r="B1261" s="32" t="str">
        <f t="shared" si="210"/>
        <v>SU234</v>
      </c>
      <c r="C1261" s="32">
        <f t="shared" si="211"/>
        <v>234</v>
      </c>
      <c r="D1261" s="40" t="str">
        <f t="shared" si="209"/>
        <v>SU</v>
      </c>
      <c r="E1261" s="40">
        <f t="shared" si="212"/>
        <v>10</v>
      </c>
      <c r="F1261" s="40">
        <f t="shared" si="213"/>
        <v>91</v>
      </c>
      <c r="G1261" s="40">
        <f t="shared" si="214"/>
        <v>39</v>
      </c>
      <c r="H1261" s="40">
        <f t="shared" si="215"/>
        <v>72</v>
      </c>
      <c r="I1261" s="40" t="str">
        <f t="shared" si="216"/>
        <v>10.91.39.72</v>
      </c>
      <c r="J1261" s="40" t="str">
        <f t="shared" si="217"/>
        <v>10.91.39.73</v>
      </c>
      <c r="K1261" s="40" t="str">
        <f t="shared" si="218"/>
        <v>10.91.39.78</v>
      </c>
      <c r="L1261" s="40" t="str">
        <f t="shared" si="219"/>
        <v>255.255.255.248</v>
      </c>
      <c r="M1261" s="40"/>
      <c r="N1261" s="40"/>
      <c r="O1261" s="40"/>
      <c r="P1261" s="40"/>
    </row>
    <row r="1262" spans="1:16">
      <c r="A1262" s="40">
        <v>1259</v>
      </c>
      <c r="B1262" s="32" t="str">
        <f t="shared" si="210"/>
        <v>SU235</v>
      </c>
      <c r="C1262" s="32">
        <f t="shared" si="211"/>
        <v>235</v>
      </c>
      <c r="D1262" s="40" t="str">
        <f t="shared" si="209"/>
        <v>SU</v>
      </c>
      <c r="E1262" s="40">
        <f t="shared" si="212"/>
        <v>10</v>
      </c>
      <c r="F1262" s="40">
        <f t="shared" si="213"/>
        <v>91</v>
      </c>
      <c r="G1262" s="40">
        <f t="shared" si="214"/>
        <v>39</v>
      </c>
      <c r="H1262" s="40">
        <f t="shared" si="215"/>
        <v>80</v>
      </c>
      <c r="I1262" s="40" t="str">
        <f t="shared" si="216"/>
        <v>10.91.39.80</v>
      </c>
      <c r="J1262" s="40" t="str">
        <f t="shared" si="217"/>
        <v>10.91.39.81</v>
      </c>
      <c r="K1262" s="40" t="str">
        <f t="shared" si="218"/>
        <v>10.91.39.86</v>
      </c>
      <c r="L1262" s="40" t="str">
        <f t="shared" si="219"/>
        <v>255.255.255.248</v>
      </c>
      <c r="M1262" s="40"/>
      <c r="N1262" s="40"/>
      <c r="O1262" s="40"/>
      <c r="P1262" s="40"/>
    </row>
    <row r="1263" spans="1:16">
      <c r="A1263" s="40">
        <v>1260</v>
      </c>
      <c r="B1263" s="32" t="str">
        <f t="shared" si="210"/>
        <v>SU236</v>
      </c>
      <c r="C1263" s="32">
        <f t="shared" si="211"/>
        <v>236</v>
      </c>
      <c r="D1263" s="40" t="str">
        <f t="shared" si="209"/>
        <v>SU</v>
      </c>
      <c r="E1263" s="40">
        <f t="shared" si="212"/>
        <v>10</v>
      </c>
      <c r="F1263" s="40">
        <f t="shared" si="213"/>
        <v>91</v>
      </c>
      <c r="G1263" s="40">
        <f t="shared" si="214"/>
        <v>39</v>
      </c>
      <c r="H1263" s="40">
        <f t="shared" si="215"/>
        <v>88</v>
      </c>
      <c r="I1263" s="40" t="str">
        <f t="shared" si="216"/>
        <v>10.91.39.88</v>
      </c>
      <c r="J1263" s="40" t="str">
        <f t="shared" si="217"/>
        <v>10.91.39.89</v>
      </c>
      <c r="K1263" s="40" t="str">
        <f t="shared" si="218"/>
        <v>10.91.39.94</v>
      </c>
      <c r="L1263" s="40" t="str">
        <f t="shared" si="219"/>
        <v>255.255.255.248</v>
      </c>
      <c r="M1263" s="40"/>
      <c r="N1263" s="40"/>
      <c r="O1263" s="40"/>
      <c r="P1263" s="40"/>
    </row>
    <row r="1264" spans="1:16">
      <c r="A1264" s="40">
        <v>1261</v>
      </c>
      <c r="B1264" s="32" t="str">
        <f t="shared" si="210"/>
        <v>SU237</v>
      </c>
      <c r="C1264" s="32">
        <f t="shared" si="211"/>
        <v>237</v>
      </c>
      <c r="D1264" s="40" t="str">
        <f t="shared" si="209"/>
        <v>SU</v>
      </c>
      <c r="E1264" s="40">
        <f t="shared" si="212"/>
        <v>10</v>
      </c>
      <c r="F1264" s="40">
        <f t="shared" si="213"/>
        <v>91</v>
      </c>
      <c r="G1264" s="40">
        <f t="shared" si="214"/>
        <v>39</v>
      </c>
      <c r="H1264" s="40">
        <f t="shared" si="215"/>
        <v>96</v>
      </c>
      <c r="I1264" s="40" t="str">
        <f t="shared" si="216"/>
        <v>10.91.39.96</v>
      </c>
      <c r="J1264" s="40" t="str">
        <f t="shared" si="217"/>
        <v>10.91.39.97</v>
      </c>
      <c r="K1264" s="40" t="str">
        <f t="shared" si="218"/>
        <v>10.91.39.102</v>
      </c>
      <c r="L1264" s="40" t="str">
        <f t="shared" si="219"/>
        <v>255.255.255.248</v>
      </c>
      <c r="M1264" s="40"/>
      <c r="N1264" s="40"/>
      <c r="O1264" s="40"/>
      <c r="P1264" s="40"/>
    </row>
    <row r="1265" spans="1:16">
      <c r="A1265" s="40">
        <v>1262</v>
      </c>
      <c r="B1265" s="32" t="str">
        <f t="shared" si="210"/>
        <v>SU238</v>
      </c>
      <c r="C1265" s="32">
        <f t="shared" si="211"/>
        <v>238</v>
      </c>
      <c r="D1265" s="40" t="str">
        <f t="shared" si="209"/>
        <v>SU</v>
      </c>
      <c r="E1265" s="40">
        <f t="shared" si="212"/>
        <v>10</v>
      </c>
      <c r="F1265" s="40">
        <f t="shared" si="213"/>
        <v>91</v>
      </c>
      <c r="G1265" s="40">
        <f t="shared" si="214"/>
        <v>39</v>
      </c>
      <c r="H1265" s="40">
        <f t="shared" si="215"/>
        <v>104</v>
      </c>
      <c r="I1265" s="40" t="str">
        <f t="shared" si="216"/>
        <v>10.91.39.104</v>
      </c>
      <c r="J1265" s="40" t="str">
        <f t="shared" si="217"/>
        <v>10.91.39.105</v>
      </c>
      <c r="K1265" s="40" t="str">
        <f t="shared" si="218"/>
        <v>10.91.39.110</v>
      </c>
      <c r="L1265" s="40" t="str">
        <f t="shared" si="219"/>
        <v>255.255.255.248</v>
      </c>
      <c r="M1265" s="40"/>
      <c r="N1265" s="40"/>
      <c r="O1265" s="40"/>
      <c r="P1265" s="40"/>
    </row>
    <row r="1266" spans="1:16">
      <c r="A1266" s="40">
        <v>1263</v>
      </c>
      <c r="B1266" s="32" t="str">
        <f t="shared" si="210"/>
        <v>SU239</v>
      </c>
      <c r="C1266" s="32">
        <f t="shared" si="211"/>
        <v>239</v>
      </c>
      <c r="D1266" s="40" t="str">
        <f t="shared" si="209"/>
        <v>SU</v>
      </c>
      <c r="E1266" s="40">
        <f t="shared" si="212"/>
        <v>10</v>
      </c>
      <c r="F1266" s="40">
        <f t="shared" si="213"/>
        <v>91</v>
      </c>
      <c r="G1266" s="40">
        <f t="shared" si="214"/>
        <v>39</v>
      </c>
      <c r="H1266" s="40">
        <f t="shared" si="215"/>
        <v>112</v>
      </c>
      <c r="I1266" s="40" t="str">
        <f t="shared" si="216"/>
        <v>10.91.39.112</v>
      </c>
      <c r="J1266" s="40" t="str">
        <f t="shared" si="217"/>
        <v>10.91.39.113</v>
      </c>
      <c r="K1266" s="40" t="str">
        <f t="shared" si="218"/>
        <v>10.91.39.118</v>
      </c>
      <c r="L1266" s="40" t="str">
        <f t="shared" si="219"/>
        <v>255.255.255.248</v>
      </c>
      <c r="M1266" s="40"/>
      <c r="N1266" s="40"/>
      <c r="O1266" s="40"/>
      <c r="P1266" s="40"/>
    </row>
    <row r="1267" spans="1:16">
      <c r="A1267" s="40">
        <v>1264</v>
      </c>
      <c r="B1267" s="32" t="str">
        <f t="shared" si="210"/>
        <v>SU240</v>
      </c>
      <c r="C1267" s="32">
        <f t="shared" si="211"/>
        <v>240</v>
      </c>
      <c r="D1267" s="40" t="str">
        <f t="shared" si="209"/>
        <v>SU</v>
      </c>
      <c r="E1267" s="40">
        <f t="shared" si="212"/>
        <v>10</v>
      </c>
      <c r="F1267" s="40">
        <f t="shared" si="213"/>
        <v>91</v>
      </c>
      <c r="G1267" s="40">
        <f t="shared" si="214"/>
        <v>39</v>
      </c>
      <c r="H1267" s="40">
        <f t="shared" si="215"/>
        <v>120</v>
      </c>
      <c r="I1267" s="40" t="str">
        <f t="shared" si="216"/>
        <v>10.91.39.120</v>
      </c>
      <c r="J1267" s="40" t="str">
        <f t="shared" si="217"/>
        <v>10.91.39.121</v>
      </c>
      <c r="K1267" s="40" t="str">
        <f t="shared" si="218"/>
        <v>10.91.39.126</v>
      </c>
      <c r="L1267" s="40" t="str">
        <f t="shared" si="219"/>
        <v>255.255.255.248</v>
      </c>
      <c r="M1267" s="40"/>
      <c r="N1267" s="40"/>
      <c r="O1267" s="40"/>
      <c r="P1267" s="40"/>
    </row>
    <row r="1268" spans="1:16">
      <c r="A1268" s="40">
        <v>1265</v>
      </c>
      <c r="B1268" s="32" t="str">
        <f t="shared" si="210"/>
        <v>SU241</v>
      </c>
      <c r="C1268" s="32">
        <f t="shared" si="211"/>
        <v>241</v>
      </c>
      <c r="D1268" s="40" t="str">
        <f t="shared" si="209"/>
        <v>SU</v>
      </c>
      <c r="E1268" s="40">
        <f t="shared" si="212"/>
        <v>10</v>
      </c>
      <c r="F1268" s="40">
        <f t="shared" si="213"/>
        <v>91</v>
      </c>
      <c r="G1268" s="40">
        <f t="shared" si="214"/>
        <v>39</v>
      </c>
      <c r="H1268" s="40">
        <f t="shared" si="215"/>
        <v>128</v>
      </c>
      <c r="I1268" s="40" t="str">
        <f t="shared" si="216"/>
        <v>10.91.39.128</v>
      </c>
      <c r="J1268" s="40" t="str">
        <f t="shared" si="217"/>
        <v>10.91.39.129</v>
      </c>
      <c r="K1268" s="40" t="str">
        <f t="shared" si="218"/>
        <v>10.91.39.134</v>
      </c>
      <c r="L1268" s="40" t="str">
        <f t="shared" si="219"/>
        <v>255.255.255.248</v>
      </c>
      <c r="M1268" s="40"/>
      <c r="N1268" s="40"/>
      <c r="O1268" s="40"/>
      <c r="P1268" s="40"/>
    </row>
    <row r="1269" spans="1:16">
      <c r="A1269" s="40">
        <v>1266</v>
      </c>
      <c r="B1269" s="32" t="str">
        <f t="shared" si="210"/>
        <v>SU242</v>
      </c>
      <c r="C1269" s="32">
        <f t="shared" si="211"/>
        <v>242</v>
      </c>
      <c r="D1269" s="40" t="str">
        <f t="shared" si="209"/>
        <v>SU</v>
      </c>
      <c r="E1269" s="40">
        <f t="shared" si="212"/>
        <v>10</v>
      </c>
      <c r="F1269" s="40">
        <f t="shared" si="213"/>
        <v>91</v>
      </c>
      <c r="G1269" s="40">
        <f t="shared" si="214"/>
        <v>39</v>
      </c>
      <c r="H1269" s="40">
        <f t="shared" si="215"/>
        <v>136</v>
      </c>
      <c r="I1269" s="40" t="str">
        <f t="shared" si="216"/>
        <v>10.91.39.136</v>
      </c>
      <c r="J1269" s="40" t="str">
        <f t="shared" si="217"/>
        <v>10.91.39.137</v>
      </c>
      <c r="K1269" s="40" t="str">
        <f t="shared" si="218"/>
        <v>10.91.39.142</v>
      </c>
      <c r="L1269" s="40" t="str">
        <f t="shared" si="219"/>
        <v>255.255.255.248</v>
      </c>
      <c r="M1269" s="40"/>
      <c r="N1269" s="40"/>
      <c r="O1269" s="40"/>
      <c r="P1269" s="40"/>
    </row>
    <row r="1270" spans="1:16">
      <c r="A1270" s="40">
        <v>1267</v>
      </c>
      <c r="B1270" s="32" t="str">
        <f t="shared" si="210"/>
        <v>SU243</v>
      </c>
      <c r="C1270" s="32">
        <f t="shared" si="211"/>
        <v>243</v>
      </c>
      <c r="D1270" s="40" t="str">
        <f t="shared" si="209"/>
        <v>SU</v>
      </c>
      <c r="E1270" s="40">
        <f t="shared" si="212"/>
        <v>10</v>
      </c>
      <c r="F1270" s="40">
        <f t="shared" si="213"/>
        <v>91</v>
      </c>
      <c r="G1270" s="40">
        <f t="shared" si="214"/>
        <v>39</v>
      </c>
      <c r="H1270" s="40">
        <f t="shared" si="215"/>
        <v>144</v>
      </c>
      <c r="I1270" s="40" t="str">
        <f t="shared" si="216"/>
        <v>10.91.39.144</v>
      </c>
      <c r="J1270" s="40" t="str">
        <f t="shared" si="217"/>
        <v>10.91.39.145</v>
      </c>
      <c r="K1270" s="40" t="str">
        <f t="shared" si="218"/>
        <v>10.91.39.150</v>
      </c>
      <c r="L1270" s="40" t="str">
        <f t="shared" si="219"/>
        <v>255.255.255.248</v>
      </c>
      <c r="M1270" s="40"/>
      <c r="N1270" s="40"/>
      <c r="O1270" s="40"/>
      <c r="P1270" s="40"/>
    </row>
    <row r="1271" spans="1:16">
      <c r="A1271" s="40">
        <v>1268</v>
      </c>
      <c r="B1271" s="32" t="str">
        <f t="shared" si="210"/>
        <v>SU244</v>
      </c>
      <c r="C1271" s="32">
        <f t="shared" si="211"/>
        <v>244</v>
      </c>
      <c r="D1271" s="40" t="str">
        <f t="shared" si="209"/>
        <v>SU</v>
      </c>
      <c r="E1271" s="40">
        <f t="shared" si="212"/>
        <v>10</v>
      </c>
      <c r="F1271" s="40">
        <f t="shared" si="213"/>
        <v>91</v>
      </c>
      <c r="G1271" s="40">
        <f t="shared" si="214"/>
        <v>39</v>
      </c>
      <c r="H1271" s="40">
        <f t="shared" si="215"/>
        <v>152</v>
      </c>
      <c r="I1271" s="40" t="str">
        <f t="shared" si="216"/>
        <v>10.91.39.152</v>
      </c>
      <c r="J1271" s="40" t="str">
        <f t="shared" si="217"/>
        <v>10.91.39.153</v>
      </c>
      <c r="K1271" s="40" t="str">
        <f t="shared" si="218"/>
        <v>10.91.39.158</v>
      </c>
      <c r="L1271" s="40" t="str">
        <f t="shared" si="219"/>
        <v>255.255.255.248</v>
      </c>
      <c r="M1271" s="40"/>
      <c r="N1271" s="40"/>
      <c r="O1271" s="40"/>
      <c r="P1271" s="40"/>
    </row>
    <row r="1272" spans="1:16">
      <c r="A1272" s="40">
        <v>1269</v>
      </c>
      <c r="B1272" s="32" t="str">
        <f t="shared" si="210"/>
        <v>SU245</v>
      </c>
      <c r="C1272" s="32">
        <f t="shared" si="211"/>
        <v>245</v>
      </c>
      <c r="D1272" s="40" t="str">
        <f t="shared" si="209"/>
        <v>SU</v>
      </c>
      <c r="E1272" s="40">
        <f t="shared" si="212"/>
        <v>10</v>
      </c>
      <c r="F1272" s="40">
        <f t="shared" si="213"/>
        <v>91</v>
      </c>
      <c r="G1272" s="40">
        <f t="shared" si="214"/>
        <v>39</v>
      </c>
      <c r="H1272" s="40">
        <f t="shared" si="215"/>
        <v>160</v>
      </c>
      <c r="I1272" s="40" t="str">
        <f t="shared" si="216"/>
        <v>10.91.39.160</v>
      </c>
      <c r="J1272" s="40" t="str">
        <f t="shared" si="217"/>
        <v>10.91.39.161</v>
      </c>
      <c r="K1272" s="40" t="str">
        <f t="shared" si="218"/>
        <v>10.91.39.166</v>
      </c>
      <c r="L1272" s="40" t="str">
        <f t="shared" si="219"/>
        <v>255.255.255.248</v>
      </c>
      <c r="M1272" s="40"/>
      <c r="N1272" s="40"/>
      <c r="O1272" s="40"/>
      <c r="P1272" s="40"/>
    </row>
    <row r="1273" spans="1:16">
      <c r="A1273" s="40">
        <v>1270</v>
      </c>
      <c r="B1273" s="32" t="str">
        <f t="shared" si="210"/>
        <v>SU246</v>
      </c>
      <c r="C1273" s="32">
        <f t="shared" si="211"/>
        <v>246</v>
      </c>
      <c r="D1273" s="40" t="str">
        <f t="shared" si="209"/>
        <v>SU</v>
      </c>
      <c r="E1273" s="40">
        <f t="shared" si="212"/>
        <v>10</v>
      </c>
      <c r="F1273" s="40">
        <f t="shared" si="213"/>
        <v>91</v>
      </c>
      <c r="G1273" s="40">
        <f t="shared" si="214"/>
        <v>39</v>
      </c>
      <c r="H1273" s="40">
        <f t="shared" si="215"/>
        <v>168</v>
      </c>
      <c r="I1273" s="40" t="str">
        <f t="shared" si="216"/>
        <v>10.91.39.168</v>
      </c>
      <c r="J1273" s="40" t="str">
        <f t="shared" si="217"/>
        <v>10.91.39.169</v>
      </c>
      <c r="K1273" s="40" t="str">
        <f t="shared" si="218"/>
        <v>10.91.39.174</v>
      </c>
      <c r="L1273" s="40" t="str">
        <f t="shared" si="219"/>
        <v>255.255.255.248</v>
      </c>
      <c r="M1273" s="40"/>
      <c r="N1273" s="40"/>
      <c r="O1273" s="40"/>
      <c r="P1273" s="40"/>
    </row>
    <row r="1274" spans="1:16">
      <c r="A1274" s="40">
        <v>1271</v>
      </c>
      <c r="B1274" s="32" t="str">
        <f t="shared" si="210"/>
        <v>SU247</v>
      </c>
      <c r="C1274" s="32">
        <f t="shared" si="211"/>
        <v>247</v>
      </c>
      <c r="D1274" s="40" t="str">
        <f t="shared" si="209"/>
        <v>SU</v>
      </c>
      <c r="E1274" s="40">
        <f t="shared" si="212"/>
        <v>10</v>
      </c>
      <c r="F1274" s="40">
        <f t="shared" si="213"/>
        <v>91</v>
      </c>
      <c r="G1274" s="40">
        <f t="shared" si="214"/>
        <v>39</v>
      </c>
      <c r="H1274" s="40">
        <f t="shared" si="215"/>
        <v>176</v>
      </c>
      <c r="I1274" s="40" t="str">
        <f t="shared" si="216"/>
        <v>10.91.39.176</v>
      </c>
      <c r="J1274" s="40" t="str">
        <f t="shared" si="217"/>
        <v>10.91.39.177</v>
      </c>
      <c r="K1274" s="40" t="str">
        <f t="shared" si="218"/>
        <v>10.91.39.182</v>
      </c>
      <c r="L1274" s="40" t="str">
        <f t="shared" si="219"/>
        <v>255.255.255.248</v>
      </c>
      <c r="M1274" s="40"/>
      <c r="N1274" s="40"/>
      <c r="O1274" s="40"/>
      <c r="P1274" s="40"/>
    </row>
    <row r="1275" spans="1:16">
      <c r="A1275" s="40">
        <v>1272</v>
      </c>
      <c r="B1275" s="32" t="str">
        <f t="shared" si="210"/>
        <v>SU248</v>
      </c>
      <c r="C1275" s="32">
        <f t="shared" si="211"/>
        <v>248</v>
      </c>
      <c r="D1275" s="40" t="str">
        <f t="shared" si="209"/>
        <v>SU</v>
      </c>
      <c r="E1275" s="40">
        <f t="shared" si="212"/>
        <v>10</v>
      </c>
      <c r="F1275" s="40">
        <f t="shared" si="213"/>
        <v>91</v>
      </c>
      <c r="G1275" s="40">
        <f t="shared" si="214"/>
        <v>39</v>
      </c>
      <c r="H1275" s="40">
        <f t="shared" si="215"/>
        <v>184</v>
      </c>
      <c r="I1275" s="40" t="str">
        <f t="shared" si="216"/>
        <v>10.91.39.184</v>
      </c>
      <c r="J1275" s="40" t="str">
        <f t="shared" si="217"/>
        <v>10.91.39.185</v>
      </c>
      <c r="K1275" s="40" t="str">
        <f t="shared" si="218"/>
        <v>10.91.39.190</v>
      </c>
      <c r="L1275" s="40" t="str">
        <f t="shared" si="219"/>
        <v>255.255.255.248</v>
      </c>
      <c r="M1275" s="40"/>
      <c r="N1275" s="40"/>
      <c r="O1275" s="40"/>
      <c r="P1275" s="40"/>
    </row>
    <row r="1276" spans="1:16">
      <c r="A1276" s="40">
        <v>1273</v>
      </c>
      <c r="B1276" s="32" t="str">
        <f t="shared" si="210"/>
        <v>SU249</v>
      </c>
      <c r="C1276" s="32">
        <f t="shared" si="211"/>
        <v>249</v>
      </c>
      <c r="D1276" s="40" t="str">
        <f t="shared" si="209"/>
        <v>SU</v>
      </c>
      <c r="E1276" s="40">
        <f t="shared" si="212"/>
        <v>10</v>
      </c>
      <c r="F1276" s="40">
        <f t="shared" si="213"/>
        <v>91</v>
      </c>
      <c r="G1276" s="40">
        <f t="shared" si="214"/>
        <v>39</v>
      </c>
      <c r="H1276" s="40">
        <f t="shared" si="215"/>
        <v>192</v>
      </c>
      <c r="I1276" s="40" t="str">
        <f t="shared" si="216"/>
        <v>10.91.39.192</v>
      </c>
      <c r="J1276" s="40" t="str">
        <f t="shared" si="217"/>
        <v>10.91.39.193</v>
      </c>
      <c r="K1276" s="40" t="str">
        <f t="shared" si="218"/>
        <v>10.91.39.198</v>
      </c>
      <c r="L1276" s="40" t="str">
        <f t="shared" si="219"/>
        <v>255.255.255.248</v>
      </c>
      <c r="M1276" s="40"/>
      <c r="N1276" s="40"/>
      <c r="O1276" s="40"/>
      <c r="P1276" s="40"/>
    </row>
    <row r="1277" spans="1:16">
      <c r="A1277" s="40">
        <v>1274</v>
      </c>
      <c r="B1277" s="32" t="str">
        <f t="shared" si="210"/>
        <v>SU250</v>
      </c>
      <c r="C1277" s="32">
        <f t="shared" si="211"/>
        <v>250</v>
      </c>
      <c r="D1277" s="40" t="str">
        <f t="shared" si="209"/>
        <v>SU</v>
      </c>
      <c r="E1277" s="40">
        <f t="shared" si="212"/>
        <v>10</v>
      </c>
      <c r="F1277" s="40">
        <f t="shared" si="213"/>
        <v>91</v>
      </c>
      <c r="G1277" s="40">
        <f t="shared" si="214"/>
        <v>39</v>
      </c>
      <c r="H1277" s="40">
        <f t="shared" si="215"/>
        <v>200</v>
      </c>
      <c r="I1277" s="40" t="str">
        <f t="shared" si="216"/>
        <v>10.91.39.200</v>
      </c>
      <c r="J1277" s="40" t="str">
        <f t="shared" si="217"/>
        <v>10.91.39.201</v>
      </c>
      <c r="K1277" s="40" t="str">
        <f t="shared" si="218"/>
        <v>10.91.39.206</v>
      </c>
      <c r="L1277" s="40" t="str">
        <f t="shared" si="219"/>
        <v>255.255.255.248</v>
      </c>
      <c r="M1277" s="40"/>
      <c r="N1277" s="40"/>
      <c r="O1277" s="40"/>
      <c r="P1277" s="40"/>
    </row>
    <row r="1278" spans="1:16">
      <c r="A1278" s="40">
        <v>1275</v>
      </c>
      <c r="B1278" s="32" t="str">
        <f t="shared" si="210"/>
        <v>SU251</v>
      </c>
      <c r="C1278" s="32">
        <f t="shared" si="211"/>
        <v>251</v>
      </c>
      <c r="D1278" s="40" t="str">
        <f t="shared" si="209"/>
        <v>SU</v>
      </c>
      <c r="E1278" s="40">
        <f t="shared" si="212"/>
        <v>10</v>
      </c>
      <c r="F1278" s="40">
        <f t="shared" si="213"/>
        <v>91</v>
      </c>
      <c r="G1278" s="40">
        <f t="shared" si="214"/>
        <v>39</v>
      </c>
      <c r="H1278" s="40">
        <f t="shared" si="215"/>
        <v>208</v>
      </c>
      <c r="I1278" s="40" t="str">
        <f t="shared" si="216"/>
        <v>10.91.39.208</v>
      </c>
      <c r="J1278" s="40" t="str">
        <f t="shared" si="217"/>
        <v>10.91.39.209</v>
      </c>
      <c r="K1278" s="40" t="str">
        <f t="shared" si="218"/>
        <v>10.91.39.214</v>
      </c>
      <c r="L1278" s="40" t="str">
        <f t="shared" si="219"/>
        <v>255.255.255.248</v>
      </c>
      <c r="M1278" s="40"/>
      <c r="N1278" s="40"/>
      <c r="O1278" s="40"/>
      <c r="P1278" s="40"/>
    </row>
    <row r="1279" spans="1:16">
      <c r="A1279" s="40">
        <v>1276</v>
      </c>
      <c r="B1279" s="32" t="str">
        <f t="shared" si="210"/>
        <v>SU252</v>
      </c>
      <c r="C1279" s="32">
        <f t="shared" si="211"/>
        <v>252</v>
      </c>
      <c r="D1279" s="40" t="str">
        <f t="shared" si="209"/>
        <v>SU</v>
      </c>
      <c r="E1279" s="40">
        <f t="shared" si="212"/>
        <v>10</v>
      </c>
      <c r="F1279" s="40">
        <f t="shared" si="213"/>
        <v>91</v>
      </c>
      <c r="G1279" s="40">
        <f t="shared" si="214"/>
        <v>39</v>
      </c>
      <c r="H1279" s="40">
        <f t="shared" si="215"/>
        <v>216</v>
      </c>
      <c r="I1279" s="40" t="str">
        <f t="shared" si="216"/>
        <v>10.91.39.216</v>
      </c>
      <c r="J1279" s="40" t="str">
        <f t="shared" si="217"/>
        <v>10.91.39.217</v>
      </c>
      <c r="K1279" s="40" t="str">
        <f t="shared" si="218"/>
        <v>10.91.39.222</v>
      </c>
      <c r="L1279" s="40" t="str">
        <f t="shared" si="219"/>
        <v>255.255.255.248</v>
      </c>
      <c r="M1279" s="40"/>
      <c r="N1279" s="40"/>
      <c r="O1279" s="40"/>
      <c r="P1279" s="40"/>
    </row>
    <row r="1280" spans="1:16">
      <c r="A1280" s="40">
        <v>1277</v>
      </c>
      <c r="B1280" s="32" t="str">
        <f t="shared" si="210"/>
        <v>SU253</v>
      </c>
      <c r="C1280" s="32">
        <f t="shared" si="211"/>
        <v>253</v>
      </c>
      <c r="D1280" s="40" t="str">
        <f t="shared" si="209"/>
        <v>SU</v>
      </c>
      <c r="E1280" s="40">
        <f t="shared" si="212"/>
        <v>10</v>
      </c>
      <c r="F1280" s="40">
        <f t="shared" si="213"/>
        <v>91</v>
      </c>
      <c r="G1280" s="40">
        <f t="shared" si="214"/>
        <v>39</v>
      </c>
      <c r="H1280" s="40">
        <f t="shared" si="215"/>
        <v>224</v>
      </c>
      <c r="I1280" s="40" t="str">
        <f t="shared" si="216"/>
        <v>10.91.39.224</v>
      </c>
      <c r="J1280" s="40" t="str">
        <f t="shared" si="217"/>
        <v>10.91.39.225</v>
      </c>
      <c r="K1280" s="40" t="str">
        <f t="shared" si="218"/>
        <v>10.91.39.230</v>
      </c>
      <c r="L1280" s="40" t="str">
        <f t="shared" si="219"/>
        <v>255.255.255.248</v>
      </c>
      <c r="M1280" s="40"/>
      <c r="N1280" s="40"/>
      <c r="O1280" s="40"/>
      <c r="P1280" s="40"/>
    </row>
    <row r="1281" spans="1:16">
      <c r="A1281" s="40">
        <v>1278</v>
      </c>
      <c r="B1281" s="32" t="str">
        <f t="shared" si="210"/>
        <v>SU254</v>
      </c>
      <c r="C1281" s="32">
        <f t="shared" si="211"/>
        <v>254</v>
      </c>
      <c r="D1281" s="40" t="str">
        <f t="shared" si="209"/>
        <v>SU</v>
      </c>
      <c r="E1281" s="40">
        <f t="shared" si="212"/>
        <v>10</v>
      </c>
      <c r="F1281" s="40">
        <f t="shared" si="213"/>
        <v>91</v>
      </c>
      <c r="G1281" s="40">
        <f t="shared" si="214"/>
        <v>39</v>
      </c>
      <c r="H1281" s="40">
        <f t="shared" si="215"/>
        <v>232</v>
      </c>
      <c r="I1281" s="40" t="str">
        <f t="shared" si="216"/>
        <v>10.91.39.232</v>
      </c>
      <c r="J1281" s="40" t="str">
        <f t="shared" si="217"/>
        <v>10.91.39.233</v>
      </c>
      <c r="K1281" s="40" t="str">
        <f t="shared" si="218"/>
        <v>10.91.39.238</v>
      </c>
      <c r="L1281" s="40" t="str">
        <f t="shared" si="219"/>
        <v>255.255.255.248</v>
      </c>
      <c r="M1281" s="40"/>
      <c r="N1281" s="40"/>
      <c r="O1281" s="40"/>
      <c r="P1281" s="40"/>
    </row>
    <row r="1282" spans="1:16">
      <c r="A1282" s="40">
        <v>1279</v>
      </c>
      <c r="B1282" s="32" t="str">
        <f t="shared" si="210"/>
        <v>SU255</v>
      </c>
      <c r="C1282" s="32">
        <f t="shared" si="211"/>
        <v>255</v>
      </c>
      <c r="D1282" s="40" t="str">
        <f t="shared" si="209"/>
        <v>SU</v>
      </c>
      <c r="E1282" s="40">
        <f t="shared" si="212"/>
        <v>10</v>
      </c>
      <c r="F1282" s="40">
        <f t="shared" si="213"/>
        <v>91</v>
      </c>
      <c r="G1282" s="40">
        <f t="shared" si="214"/>
        <v>39</v>
      </c>
      <c r="H1282" s="40">
        <f t="shared" si="215"/>
        <v>240</v>
      </c>
      <c r="I1282" s="40" t="str">
        <f t="shared" si="216"/>
        <v>10.91.39.240</v>
      </c>
      <c r="J1282" s="40" t="str">
        <f t="shared" si="217"/>
        <v>10.91.39.241</v>
      </c>
      <c r="K1282" s="40" t="str">
        <f t="shared" si="218"/>
        <v>10.91.39.246</v>
      </c>
      <c r="L1282" s="40" t="str">
        <f t="shared" si="219"/>
        <v>255.255.255.248</v>
      </c>
      <c r="M1282" s="40"/>
      <c r="N1282" s="40"/>
      <c r="O1282" s="40"/>
      <c r="P1282" s="40"/>
    </row>
    <row r="1283" spans="1:16">
      <c r="A1283" s="40">
        <v>1280</v>
      </c>
      <c r="B1283" s="32" t="str">
        <f t="shared" si="210"/>
        <v>SU256</v>
      </c>
      <c r="C1283" s="32">
        <f t="shared" si="211"/>
        <v>256</v>
      </c>
      <c r="D1283" s="40" t="str">
        <f t="shared" si="209"/>
        <v>SU</v>
      </c>
      <c r="E1283" s="40">
        <f t="shared" si="212"/>
        <v>10</v>
      </c>
      <c r="F1283" s="40">
        <f t="shared" si="213"/>
        <v>91</v>
      </c>
      <c r="G1283" s="40">
        <f t="shared" si="214"/>
        <v>39</v>
      </c>
      <c r="H1283" s="40">
        <f t="shared" si="215"/>
        <v>248</v>
      </c>
      <c r="I1283" s="40" t="str">
        <f t="shared" si="216"/>
        <v>10.91.39.248</v>
      </c>
      <c r="J1283" s="40" t="str">
        <f t="shared" si="217"/>
        <v>10.91.39.249</v>
      </c>
      <c r="K1283" s="40" t="str">
        <f t="shared" si="218"/>
        <v>10.91.39.254</v>
      </c>
      <c r="L1283" s="40" t="str">
        <f t="shared" si="219"/>
        <v>255.255.255.248</v>
      </c>
      <c r="M1283" s="40"/>
      <c r="N1283" s="40"/>
      <c r="O1283" s="40"/>
      <c r="P1283" s="40"/>
    </row>
    <row r="1284" spans="1:16">
      <c r="A1284" s="40">
        <v>1281</v>
      </c>
      <c r="B1284" s="32" t="str">
        <f t="shared" si="210"/>
        <v>SW1</v>
      </c>
      <c r="C1284" s="32">
        <f t="shared" si="211"/>
        <v>1</v>
      </c>
      <c r="D1284" s="40" t="str">
        <f t="shared" ref="D1284:D1347" si="220">VLOOKUP(ROUNDDOWN(G1284/8,0)*8,$R$4:$S$11,2,0)</f>
        <v>SW</v>
      </c>
      <c r="E1284" s="40">
        <f t="shared" si="212"/>
        <v>10</v>
      </c>
      <c r="F1284" s="40">
        <f t="shared" si="213"/>
        <v>91</v>
      </c>
      <c r="G1284" s="40">
        <f t="shared" si="214"/>
        <v>40</v>
      </c>
      <c r="H1284" s="40">
        <f t="shared" si="215"/>
        <v>0</v>
      </c>
      <c r="I1284" s="40" t="str">
        <f t="shared" si="216"/>
        <v>10.91.40.0</v>
      </c>
      <c r="J1284" s="40" t="str">
        <f t="shared" si="217"/>
        <v>10.91.40.1</v>
      </c>
      <c r="K1284" s="40" t="str">
        <f t="shared" si="218"/>
        <v>10.91.40.6</v>
      </c>
      <c r="L1284" s="40" t="str">
        <f t="shared" si="219"/>
        <v>255.255.255.248</v>
      </c>
      <c r="M1284" s="40"/>
      <c r="N1284" s="40"/>
      <c r="O1284" s="40"/>
      <c r="P1284" s="40"/>
    </row>
    <row r="1285" spans="1:16">
      <c r="A1285" s="40">
        <v>1282</v>
      </c>
      <c r="B1285" s="32" t="str">
        <f t="shared" ref="B1285:B1348" si="221">D1285&amp;C1285</f>
        <v>SW2</v>
      </c>
      <c r="C1285" s="32">
        <f t="shared" si="211"/>
        <v>2</v>
      </c>
      <c r="D1285" s="40" t="str">
        <f t="shared" si="220"/>
        <v>SW</v>
      </c>
      <c r="E1285" s="40">
        <f t="shared" si="212"/>
        <v>10</v>
      </c>
      <c r="F1285" s="40">
        <f t="shared" si="213"/>
        <v>91</v>
      </c>
      <c r="G1285" s="40">
        <f t="shared" si="214"/>
        <v>40</v>
      </c>
      <c r="H1285" s="40">
        <f t="shared" si="215"/>
        <v>8</v>
      </c>
      <c r="I1285" s="40" t="str">
        <f t="shared" si="216"/>
        <v>10.91.40.8</v>
      </c>
      <c r="J1285" s="40" t="str">
        <f t="shared" si="217"/>
        <v>10.91.40.9</v>
      </c>
      <c r="K1285" s="40" t="str">
        <f t="shared" si="218"/>
        <v>10.91.40.14</v>
      </c>
      <c r="L1285" s="40" t="str">
        <f t="shared" si="219"/>
        <v>255.255.255.248</v>
      </c>
      <c r="M1285" s="40"/>
      <c r="N1285" s="40"/>
      <c r="O1285" s="40"/>
      <c r="P1285" s="40"/>
    </row>
    <row r="1286" spans="1:16">
      <c r="A1286" s="40">
        <v>1283</v>
      </c>
      <c r="B1286" s="32" t="str">
        <f t="shared" si="221"/>
        <v>SW3</v>
      </c>
      <c r="C1286" s="32">
        <f t="shared" ref="C1286:C1349" si="222">IF(D1286=D1285,C1285+1,1)</f>
        <v>3</v>
      </c>
      <c r="D1286" s="40" t="str">
        <f t="shared" si="220"/>
        <v>SW</v>
      </c>
      <c r="E1286" s="40">
        <f t="shared" ref="E1286:E1349" si="223">E1285</f>
        <v>10</v>
      </c>
      <c r="F1286" s="40">
        <f t="shared" ref="F1286:F1349" si="224">F1285</f>
        <v>91</v>
      </c>
      <c r="G1286" s="40">
        <f t="shared" ref="G1286:G1349" si="225">IF(H1285=248,IF(G1285=255,0,G1285+1),G1285)</f>
        <v>40</v>
      </c>
      <c r="H1286" s="40">
        <f t="shared" ref="H1286:H1349" si="226">IF(H1285=248,0,H1285+8)</f>
        <v>16</v>
      </c>
      <c r="I1286" s="40" t="str">
        <f t="shared" ref="I1286:I1349" si="227">E1286&amp;"."&amp;F1286&amp;"."&amp;G1286&amp;"."&amp;H1286</f>
        <v>10.91.40.16</v>
      </c>
      <c r="J1286" s="40" t="str">
        <f t="shared" ref="J1286:J1349" si="228">E1286&amp;"."&amp;F1286&amp;"."&amp;G1286&amp;"."&amp;H1286+1</f>
        <v>10.91.40.17</v>
      </c>
      <c r="K1286" s="40" t="str">
        <f t="shared" ref="K1286:K1349" si="229">E1286&amp;"."&amp;F1286&amp;"."&amp;G1286&amp;"."&amp;H1286+6</f>
        <v>10.91.40.22</v>
      </c>
      <c r="L1286" s="40" t="str">
        <f t="shared" ref="L1286:L1349" si="230">L1285</f>
        <v>255.255.255.248</v>
      </c>
      <c r="M1286" s="40"/>
      <c r="N1286" s="40"/>
      <c r="O1286" s="40"/>
      <c r="P1286" s="40"/>
    </row>
    <row r="1287" spans="1:16">
      <c r="A1287" s="40">
        <v>1284</v>
      </c>
      <c r="B1287" s="32" t="str">
        <f t="shared" si="221"/>
        <v>SW4</v>
      </c>
      <c r="C1287" s="32">
        <f t="shared" si="222"/>
        <v>4</v>
      </c>
      <c r="D1287" s="40" t="str">
        <f t="shared" si="220"/>
        <v>SW</v>
      </c>
      <c r="E1287" s="40">
        <f t="shared" si="223"/>
        <v>10</v>
      </c>
      <c r="F1287" s="40">
        <f t="shared" si="224"/>
        <v>91</v>
      </c>
      <c r="G1287" s="40">
        <f t="shared" si="225"/>
        <v>40</v>
      </c>
      <c r="H1287" s="40">
        <f t="shared" si="226"/>
        <v>24</v>
      </c>
      <c r="I1287" s="40" t="str">
        <f t="shared" si="227"/>
        <v>10.91.40.24</v>
      </c>
      <c r="J1287" s="40" t="str">
        <f t="shared" si="228"/>
        <v>10.91.40.25</v>
      </c>
      <c r="K1287" s="40" t="str">
        <f t="shared" si="229"/>
        <v>10.91.40.30</v>
      </c>
      <c r="L1287" s="40" t="str">
        <f t="shared" si="230"/>
        <v>255.255.255.248</v>
      </c>
      <c r="M1287" s="40"/>
      <c r="N1287" s="40"/>
      <c r="O1287" s="40"/>
      <c r="P1287" s="40"/>
    </row>
    <row r="1288" spans="1:16">
      <c r="A1288" s="40">
        <v>1285</v>
      </c>
      <c r="B1288" s="32" t="str">
        <f t="shared" si="221"/>
        <v>SW5</v>
      </c>
      <c r="C1288" s="32">
        <f t="shared" si="222"/>
        <v>5</v>
      </c>
      <c r="D1288" s="40" t="str">
        <f t="shared" si="220"/>
        <v>SW</v>
      </c>
      <c r="E1288" s="40">
        <f t="shared" si="223"/>
        <v>10</v>
      </c>
      <c r="F1288" s="40">
        <f t="shared" si="224"/>
        <v>91</v>
      </c>
      <c r="G1288" s="40">
        <f t="shared" si="225"/>
        <v>40</v>
      </c>
      <c r="H1288" s="40">
        <f t="shared" si="226"/>
        <v>32</v>
      </c>
      <c r="I1288" s="40" t="str">
        <f t="shared" si="227"/>
        <v>10.91.40.32</v>
      </c>
      <c r="J1288" s="40" t="str">
        <f t="shared" si="228"/>
        <v>10.91.40.33</v>
      </c>
      <c r="K1288" s="40" t="str">
        <f t="shared" si="229"/>
        <v>10.91.40.38</v>
      </c>
      <c r="L1288" s="40" t="str">
        <f t="shared" si="230"/>
        <v>255.255.255.248</v>
      </c>
      <c r="M1288" s="40"/>
      <c r="N1288" s="40"/>
      <c r="O1288" s="40"/>
      <c r="P1288" s="40"/>
    </row>
    <row r="1289" spans="1:16">
      <c r="A1289" s="40">
        <v>1286</v>
      </c>
      <c r="B1289" s="32" t="str">
        <f t="shared" si="221"/>
        <v>SW6</v>
      </c>
      <c r="C1289" s="32">
        <f t="shared" si="222"/>
        <v>6</v>
      </c>
      <c r="D1289" s="40" t="str">
        <f t="shared" si="220"/>
        <v>SW</v>
      </c>
      <c r="E1289" s="40">
        <f t="shared" si="223"/>
        <v>10</v>
      </c>
      <c r="F1289" s="40">
        <f t="shared" si="224"/>
        <v>91</v>
      </c>
      <c r="G1289" s="40">
        <f t="shared" si="225"/>
        <v>40</v>
      </c>
      <c r="H1289" s="40">
        <f t="shared" si="226"/>
        <v>40</v>
      </c>
      <c r="I1289" s="40" t="str">
        <f t="shared" si="227"/>
        <v>10.91.40.40</v>
      </c>
      <c r="J1289" s="40" t="str">
        <f t="shared" si="228"/>
        <v>10.91.40.41</v>
      </c>
      <c r="K1289" s="40" t="str">
        <f t="shared" si="229"/>
        <v>10.91.40.46</v>
      </c>
      <c r="L1289" s="40" t="str">
        <f t="shared" si="230"/>
        <v>255.255.255.248</v>
      </c>
      <c r="M1289" s="40"/>
      <c r="N1289" s="40"/>
      <c r="O1289" s="40"/>
      <c r="P1289" s="40"/>
    </row>
    <row r="1290" spans="1:16">
      <c r="A1290" s="40">
        <v>1287</v>
      </c>
      <c r="B1290" s="32" t="str">
        <f t="shared" si="221"/>
        <v>SW7</v>
      </c>
      <c r="C1290" s="32">
        <f t="shared" si="222"/>
        <v>7</v>
      </c>
      <c r="D1290" s="40" t="str">
        <f t="shared" si="220"/>
        <v>SW</v>
      </c>
      <c r="E1290" s="40">
        <f t="shared" si="223"/>
        <v>10</v>
      </c>
      <c r="F1290" s="40">
        <f t="shared" si="224"/>
        <v>91</v>
      </c>
      <c r="G1290" s="40">
        <f t="shared" si="225"/>
        <v>40</v>
      </c>
      <c r="H1290" s="40">
        <f t="shared" si="226"/>
        <v>48</v>
      </c>
      <c r="I1290" s="40" t="str">
        <f t="shared" si="227"/>
        <v>10.91.40.48</v>
      </c>
      <c r="J1290" s="40" t="str">
        <f t="shared" si="228"/>
        <v>10.91.40.49</v>
      </c>
      <c r="K1290" s="40" t="str">
        <f t="shared" si="229"/>
        <v>10.91.40.54</v>
      </c>
      <c r="L1290" s="40" t="str">
        <f t="shared" si="230"/>
        <v>255.255.255.248</v>
      </c>
      <c r="M1290" s="40"/>
      <c r="N1290" s="40"/>
      <c r="O1290" s="40"/>
      <c r="P1290" s="40"/>
    </row>
    <row r="1291" spans="1:16">
      <c r="A1291" s="40">
        <v>1288</v>
      </c>
      <c r="B1291" s="32" t="str">
        <f t="shared" si="221"/>
        <v>SW8</v>
      </c>
      <c r="C1291" s="32">
        <f t="shared" si="222"/>
        <v>8</v>
      </c>
      <c r="D1291" s="40" t="str">
        <f t="shared" si="220"/>
        <v>SW</v>
      </c>
      <c r="E1291" s="40">
        <f t="shared" si="223"/>
        <v>10</v>
      </c>
      <c r="F1291" s="40">
        <f t="shared" si="224"/>
        <v>91</v>
      </c>
      <c r="G1291" s="40">
        <f t="shared" si="225"/>
        <v>40</v>
      </c>
      <c r="H1291" s="40">
        <f t="shared" si="226"/>
        <v>56</v>
      </c>
      <c r="I1291" s="40" t="str">
        <f t="shared" si="227"/>
        <v>10.91.40.56</v>
      </c>
      <c r="J1291" s="40" t="str">
        <f t="shared" si="228"/>
        <v>10.91.40.57</v>
      </c>
      <c r="K1291" s="40" t="str">
        <f t="shared" si="229"/>
        <v>10.91.40.62</v>
      </c>
      <c r="L1291" s="40" t="str">
        <f t="shared" si="230"/>
        <v>255.255.255.248</v>
      </c>
      <c r="M1291" s="40"/>
      <c r="N1291" s="40"/>
      <c r="O1291" s="40"/>
      <c r="P1291" s="40"/>
    </row>
    <row r="1292" spans="1:16">
      <c r="A1292" s="40">
        <v>1289</v>
      </c>
      <c r="B1292" s="32" t="str">
        <f t="shared" si="221"/>
        <v>SW9</v>
      </c>
      <c r="C1292" s="32">
        <f t="shared" si="222"/>
        <v>9</v>
      </c>
      <c r="D1292" s="40" t="str">
        <f t="shared" si="220"/>
        <v>SW</v>
      </c>
      <c r="E1292" s="40">
        <f t="shared" si="223"/>
        <v>10</v>
      </c>
      <c r="F1292" s="40">
        <f t="shared" si="224"/>
        <v>91</v>
      </c>
      <c r="G1292" s="40">
        <f t="shared" si="225"/>
        <v>40</v>
      </c>
      <c r="H1292" s="40">
        <f t="shared" si="226"/>
        <v>64</v>
      </c>
      <c r="I1292" s="40" t="str">
        <f t="shared" si="227"/>
        <v>10.91.40.64</v>
      </c>
      <c r="J1292" s="40" t="str">
        <f t="shared" si="228"/>
        <v>10.91.40.65</v>
      </c>
      <c r="K1292" s="40" t="str">
        <f t="shared" si="229"/>
        <v>10.91.40.70</v>
      </c>
      <c r="L1292" s="40" t="str">
        <f t="shared" si="230"/>
        <v>255.255.255.248</v>
      </c>
      <c r="M1292" s="40"/>
      <c r="N1292" s="40"/>
      <c r="O1292" s="40"/>
      <c r="P1292" s="40"/>
    </row>
    <row r="1293" spans="1:16">
      <c r="A1293" s="40">
        <v>1290</v>
      </c>
      <c r="B1293" s="32" t="str">
        <f t="shared" si="221"/>
        <v>SW10</v>
      </c>
      <c r="C1293" s="32">
        <f t="shared" si="222"/>
        <v>10</v>
      </c>
      <c r="D1293" s="40" t="str">
        <f t="shared" si="220"/>
        <v>SW</v>
      </c>
      <c r="E1293" s="40">
        <f t="shared" si="223"/>
        <v>10</v>
      </c>
      <c r="F1293" s="40">
        <f t="shared" si="224"/>
        <v>91</v>
      </c>
      <c r="G1293" s="40">
        <f t="shared" si="225"/>
        <v>40</v>
      </c>
      <c r="H1293" s="40">
        <f t="shared" si="226"/>
        <v>72</v>
      </c>
      <c r="I1293" s="40" t="str">
        <f t="shared" si="227"/>
        <v>10.91.40.72</v>
      </c>
      <c r="J1293" s="40" t="str">
        <f t="shared" si="228"/>
        <v>10.91.40.73</v>
      </c>
      <c r="K1293" s="40" t="str">
        <f t="shared" si="229"/>
        <v>10.91.40.78</v>
      </c>
      <c r="L1293" s="40" t="str">
        <f t="shared" si="230"/>
        <v>255.255.255.248</v>
      </c>
      <c r="M1293" s="40"/>
      <c r="N1293" s="40"/>
      <c r="O1293" s="40"/>
      <c r="P1293" s="40"/>
    </row>
    <row r="1294" spans="1:16">
      <c r="A1294" s="40">
        <v>1291</v>
      </c>
      <c r="B1294" s="32" t="str">
        <f t="shared" si="221"/>
        <v>SW11</v>
      </c>
      <c r="C1294" s="32">
        <f t="shared" si="222"/>
        <v>11</v>
      </c>
      <c r="D1294" s="40" t="str">
        <f t="shared" si="220"/>
        <v>SW</v>
      </c>
      <c r="E1294" s="40">
        <f t="shared" si="223"/>
        <v>10</v>
      </c>
      <c r="F1294" s="40">
        <f t="shared" si="224"/>
        <v>91</v>
      </c>
      <c r="G1294" s="40">
        <f t="shared" si="225"/>
        <v>40</v>
      </c>
      <c r="H1294" s="40">
        <f t="shared" si="226"/>
        <v>80</v>
      </c>
      <c r="I1294" s="40" t="str">
        <f t="shared" si="227"/>
        <v>10.91.40.80</v>
      </c>
      <c r="J1294" s="40" t="str">
        <f t="shared" si="228"/>
        <v>10.91.40.81</v>
      </c>
      <c r="K1294" s="40" t="str">
        <f t="shared" si="229"/>
        <v>10.91.40.86</v>
      </c>
      <c r="L1294" s="40" t="str">
        <f t="shared" si="230"/>
        <v>255.255.255.248</v>
      </c>
      <c r="M1294" s="40"/>
      <c r="N1294" s="40"/>
      <c r="O1294" s="40"/>
      <c r="P1294" s="40"/>
    </row>
    <row r="1295" spans="1:16">
      <c r="A1295" s="40">
        <v>1292</v>
      </c>
      <c r="B1295" s="32" t="str">
        <f t="shared" si="221"/>
        <v>SW12</v>
      </c>
      <c r="C1295" s="32">
        <f t="shared" si="222"/>
        <v>12</v>
      </c>
      <c r="D1295" s="40" t="str">
        <f t="shared" si="220"/>
        <v>SW</v>
      </c>
      <c r="E1295" s="40">
        <f t="shared" si="223"/>
        <v>10</v>
      </c>
      <c r="F1295" s="40">
        <f t="shared" si="224"/>
        <v>91</v>
      </c>
      <c r="G1295" s="40">
        <f t="shared" si="225"/>
        <v>40</v>
      </c>
      <c r="H1295" s="40">
        <f t="shared" si="226"/>
        <v>88</v>
      </c>
      <c r="I1295" s="40" t="str">
        <f t="shared" si="227"/>
        <v>10.91.40.88</v>
      </c>
      <c r="J1295" s="40" t="str">
        <f t="shared" si="228"/>
        <v>10.91.40.89</v>
      </c>
      <c r="K1295" s="40" t="str">
        <f t="shared" si="229"/>
        <v>10.91.40.94</v>
      </c>
      <c r="L1295" s="40" t="str">
        <f t="shared" si="230"/>
        <v>255.255.255.248</v>
      </c>
      <c r="M1295" s="40"/>
      <c r="N1295" s="40"/>
      <c r="O1295" s="40"/>
      <c r="P1295" s="40"/>
    </row>
    <row r="1296" spans="1:16">
      <c r="A1296" s="40">
        <v>1293</v>
      </c>
      <c r="B1296" s="32" t="str">
        <f t="shared" si="221"/>
        <v>SW13</v>
      </c>
      <c r="C1296" s="32">
        <f t="shared" si="222"/>
        <v>13</v>
      </c>
      <c r="D1296" s="40" t="str">
        <f t="shared" si="220"/>
        <v>SW</v>
      </c>
      <c r="E1296" s="40">
        <f t="shared" si="223"/>
        <v>10</v>
      </c>
      <c r="F1296" s="40">
        <f t="shared" si="224"/>
        <v>91</v>
      </c>
      <c r="G1296" s="40">
        <f t="shared" si="225"/>
        <v>40</v>
      </c>
      <c r="H1296" s="40">
        <f t="shared" si="226"/>
        <v>96</v>
      </c>
      <c r="I1296" s="40" t="str">
        <f t="shared" si="227"/>
        <v>10.91.40.96</v>
      </c>
      <c r="J1296" s="40" t="str">
        <f t="shared" si="228"/>
        <v>10.91.40.97</v>
      </c>
      <c r="K1296" s="40" t="str">
        <f t="shared" si="229"/>
        <v>10.91.40.102</v>
      </c>
      <c r="L1296" s="40" t="str">
        <f t="shared" si="230"/>
        <v>255.255.255.248</v>
      </c>
      <c r="M1296" s="40"/>
      <c r="N1296" s="40"/>
      <c r="O1296" s="40"/>
      <c r="P1296" s="40"/>
    </row>
    <row r="1297" spans="1:16">
      <c r="A1297" s="40">
        <v>1294</v>
      </c>
      <c r="B1297" s="32" t="str">
        <f t="shared" si="221"/>
        <v>SW14</v>
      </c>
      <c r="C1297" s="32">
        <f t="shared" si="222"/>
        <v>14</v>
      </c>
      <c r="D1297" s="40" t="str">
        <f t="shared" si="220"/>
        <v>SW</v>
      </c>
      <c r="E1297" s="40">
        <f t="shared" si="223"/>
        <v>10</v>
      </c>
      <c r="F1297" s="40">
        <f t="shared" si="224"/>
        <v>91</v>
      </c>
      <c r="G1297" s="40">
        <f t="shared" si="225"/>
        <v>40</v>
      </c>
      <c r="H1297" s="40">
        <f t="shared" si="226"/>
        <v>104</v>
      </c>
      <c r="I1297" s="40" t="str">
        <f t="shared" si="227"/>
        <v>10.91.40.104</v>
      </c>
      <c r="J1297" s="40" t="str">
        <f t="shared" si="228"/>
        <v>10.91.40.105</v>
      </c>
      <c r="K1297" s="40" t="str">
        <f t="shared" si="229"/>
        <v>10.91.40.110</v>
      </c>
      <c r="L1297" s="40" t="str">
        <f t="shared" si="230"/>
        <v>255.255.255.248</v>
      </c>
      <c r="M1297" s="40"/>
      <c r="N1297" s="40"/>
      <c r="O1297" s="40"/>
      <c r="P1297" s="40"/>
    </row>
    <row r="1298" spans="1:16">
      <c r="A1298" s="40">
        <v>1295</v>
      </c>
      <c r="B1298" s="32" t="str">
        <f t="shared" si="221"/>
        <v>SW15</v>
      </c>
      <c r="C1298" s="32">
        <f t="shared" si="222"/>
        <v>15</v>
      </c>
      <c r="D1298" s="40" t="str">
        <f t="shared" si="220"/>
        <v>SW</v>
      </c>
      <c r="E1298" s="40">
        <f t="shared" si="223"/>
        <v>10</v>
      </c>
      <c r="F1298" s="40">
        <f t="shared" si="224"/>
        <v>91</v>
      </c>
      <c r="G1298" s="40">
        <f t="shared" si="225"/>
        <v>40</v>
      </c>
      <c r="H1298" s="40">
        <f t="shared" si="226"/>
        <v>112</v>
      </c>
      <c r="I1298" s="40" t="str">
        <f t="shared" si="227"/>
        <v>10.91.40.112</v>
      </c>
      <c r="J1298" s="40" t="str">
        <f t="shared" si="228"/>
        <v>10.91.40.113</v>
      </c>
      <c r="K1298" s="40" t="str">
        <f t="shared" si="229"/>
        <v>10.91.40.118</v>
      </c>
      <c r="L1298" s="40" t="str">
        <f t="shared" si="230"/>
        <v>255.255.255.248</v>
      </c>
      <c r="M1298" s="40"/>
      <c r="N1298" s="40"/>
      <c r="O1298" s="40"/>
      <c r="P1298" s="40"/>
    </row>
    <row r="1299" spans="1:16">
      <c r="A1299" s="40">
        <v>1296</v>
      </c>
      <c r="B1299" s="32" t="str">
        <f t="shared" si="221"/>
        <v>SW16</v>
      </c>
      <c r="C1299" s="32">
        <f t="shared" si="222"/>
        <v>16</v>
      </c>
      <c r="D1299" s="40" t="str">
        <f t="shared" si="220"/>
        <v>SW</v>
      </c>
      <c r="E1299" s="40">
        <f t="shared" si="223"/>
        <v>10</v>
      </c>
      <c r="F1299" s="40">
        <f t="shared" si="224"/>
        <v>91</v>
      </c>
      <c r="G1299" s="40">
        <f t="shared" si="225"/>
        <v>40</v>
      </c>
      <c r="H1299" s="40">
        <f t="shared" si="226"/>
        <v>120</v>
      </c>
      <c r="I1299" s="40" t="str">
        <f t="shared" si="227"/>
        <v>10.91.40.120</v>
      </c>
      <c r="J1299" s="40" t="str">
        <f t="shared" si="228"/>
        <v>10.91.40.121</v>
      </c>
      <c r="K1299" s="40" t="str">
        <f t="shared" si="229"/>
        <v>10.91.40.126</v>
      </c>
      <c r="L1299" s="40" t="str">
        <f t="shared" si="230"/>
        <v>255.255.255.248</v>
      </c>
      <c r="M1299" s="40"/>
      <c r="N1299" s="40"/>
      <c r="O1299" s="40"/>
      <c r="P1299" s="40"/>
    </row>
    <row r="1300" spans="1:16">
      <c r="A1300" s="40">
        <v>1297</v>
      </c>
      <c r="B1300" s="32" t="str">
        <f t="shared" si="221"/>
        <v>SW17</v>
      </c>
      <c r="C1300" s="32">
        <f t="shared" si="222"/>
        <v>17</v>
      </c>
      <c r="D1300" s="40" t="str">
        <f t="shared" si="220"/>
        <v>SW</v>
      </c>
      <c r="E1300" s="40">
        <f t="shared" si="223"/>
        <v>10</v>
      </c>
      <c r="F1300" s="40">
        <f t="shared" si="224"/>
        <v>91</v>
      </c>
      <c r="G1300" s="40">
        <f t="shared" si="225"/>
        <v>40</v>
      </c>
      <c r="H1300" s="40">
        <f t="shared" si="226"/>
        <v>128</v>
      </c>
      <c r="I1300" s="40" t="str">
        <f t="shared" si="227"/>
        <v>10.91.40.128</v>
      </c>
      <c r="J1300" s="40" t="str">
        <f t="shared" si="228"/>
        <v>10.91.40.129</v>
      </c>
      <c r="K1300" s="40" t="str">
        <f t="shared" si="229"/>
        <v>10.91.40.134</v>
      </c>
      <c r="L1300" s="40" t="str">
        <f t="shared" si="230"/>
        <v>255.255.255.248</v>
      </c>
      <c r="M1300" s="40"/>
      <c r="N1300" s="40"/>
      <c r="O1300" s="40"/>
      <c r="P1300" s="40"/>
    </row>
    <row r="1301" spans="1:16">
      <c r="A1301" s="40">
        <v>1298</v>
      </c>
      <c r="B1301" s="32" t="str">
        <f t="shared" si="221"/>
        <v>SW18</v>
      </c>
      <c r="C1301" s="32">
        <f t="shared" si="222"/>
        <v>18</v>
      </c>
      <c r="D1301" s="40" t="str">
        <f t="shared" si="220"/>
        <v>SW</v>
      </c>
      <c r="E1301" s="40">
        <f t="shared" si="223"/>
        <v>10</v>
      </c>
      <c r="F1301" s="40">
        <f t="shared" si="224"/>
        <v>91</v>
      </c>
      <c r="G1301" s="40">
        <f t="shared" si="225"/>
        <v>40</v>
      </c>
      <c r="H1301" s="40">
        <f t="shared" si="226"/>
        <v>136</v>
      </c>
      <c r="I1301" s="40" t="str">
        <f t="shared" si="227"/>
        <v>10.91.40.136</v>
      </c>
      <c r="J1301" s="40" t="str">
        <f t="shared" si="228"/>
        <v>10.91.40.137</v>
      </c>
      <c r="K1301" s="40" t="str">
        <f t="shared" si="229"/>
        <v>10.91.40.142</v>
      </c>
      <c r="L1301" s="40" t="str">
        <f t="shared" si="230"/>
        <v>255.255.255.248</v>
      </c>
      <c r="M1301" s="40"/>
      <c r="N1301" s="40"/>
      <c r="O1301" s="40"/>
      <c r="P1301" s="40"/>
    </row>
    <row r="1302" spans="1:16">
      <c r="A1302" s="40">
        <v>1299</v>
      </c>
      <c r="B1302" s="32" t="str">
        <f t="shared" si="221"/>
        <v>SW19</v>
      </c>
      <c r="C1302" s="32">
        <f t="shared" si="222"/>
        <v>19</v>
      </c>
      <c r="D1302" s="40" t="str">
        <f t="shared" si="220"/>
        <v>SW</v>
      </c>
      <c r="E1302" s="40">
        <f t="shared" si="223"/>
        <v>10</v>
      </c>
      <c r="F1302" s="40">
        <f t="shared" si="224"/>
        <v>91</v>
      </c>
      <c r="G1302" s="40">
        <f t="shared" si="225"/>
        <v>40</v>
      </c>
      <c r="H1302" s="40">
        <f t="shared" si="226"/>
        <v>144</v>
      </c>
      <c r="I1302" s="40" t="str">
        <f t="shared" si="227"/>
        <v>10.91.40.144</v>
      </c>
      <c r="J1302" s="40" t="str">
        <f t="shared" si="228"/>
        <v>10.91.40.145</v>
      </c>
      <c r="K1302" s="40" t="str">
        <f t="shared" si="229"/>
        <v>10.91.40.150</v>
      </c>
      <c r="L1302" s="40" t="str">
        <f t="shared" si="230"/>
        <v>255.255.255.248</v>
      </c>
      <c r="M1302" s="40"/>
      <c r="N1302" s="40"/>
      <c r="O1302" s="40"/>
      <c r="P1302" s="40"/>
    </row>
    <row r="1303" spans="1:16">
      <c r="A1303" s="40">
        <v>1300</v>
      </c>
      <c r="B1303" s="32" t="str">
        <f t="shared" si="221"/>
        <v>SW20</v>
      </c>
      <c r="C1303" s="32">
        <f t="shared" si="222"/>
        <v>20</v>
      </c>
      <c r="D1303" s="40" t="str">
        <f t="shared" si="220"/>
        <v>SW</v>
      </c>
      <c r="E1303" s="40">
        <f t="shared" si="223"/>
        <v>10</v>
      </c>
      <c r="F1303" s="40">
        <f t="shared" si="224"/>
        <v>91</v>
      </c>
      <c r="G1303" s="40">
        <f t="shared" si="225"/>
        <v>40</v>
      </c>
      <c r="H1303" s="40">
        <f t="shared" si="226"/>
        <v>152</v>
      </c>
      <c r="I1303" s="40" t="str">
        <f t="shared" si="227"/>
        <v>10.91.40.152</v>
      </c>
      <c r="J1303" s="40" t="str">
        <f t="shared" si="228"/>
        <v>10.91.40.153</v>
      </c>
      <c r="K1303" s="40" t="str">
        <f t="shared" si="229"/>
        <v>10.91.40.158</v>
      </c>
      <c r="L1303" s="40" t="str">
        <f t="shared" si="230"/>
        <v>255.255.255.248</v>
      </c>
      <c r="M1303" s="40"/>
      <c r="N1303" s="40"/>
      <c r="O1303" s="40"/>
      <c r="P1303" s="40"/>
    </row>
    <row r="1304" spans="1:16">
      <c r="A1304" s="40">
        <v>1301</v>
      </c>
      <c r="B1304" s="32" t="str">
        <f t="shared" si="221"/>
        <v>SW21</v>
      </c>
      <c r="C1304" s="32">
        <f t="shared" si="222"/>
        <v>21</v>
      </c>
      <c r="D1304" s="40" t="str">
        <f t="shared" si="220"/>
        <v>SW</v>
      </c>
      <c r="E1304" s="40">
        <f t="shared" si="223"/>
        <v>10</v>
      </c>
      <c r="F1304" s="40">
        <f t="shared" si="224"/>
        <v>91</v>
      </c>
      <c r="G1304" s="40">
        <f t="shared" si="225"/>
        <v>40</v>
      </c>
      <c r="H1304" s="40">
        <f t="shared" si="226"/>
        <v>160</v>
      </c>
      <c r="I1304" s="40" t="str">
        <f t="shared" si="227"/>
        <v>10.91.40.160</v>
      </c>
      <c r="J1304" s="40" t="str">
        <f t="shared" si="228"/>
        <v>10.91.40.161</v>
      </c>
      <c r="K1304" s="40" t="str">
        <f t="shared" si="229"/>
        <v>10.91.40.166</v>
      </c>
      <c r="L1304" s="40" t="str">
        <f t="shared" si="230"/>
        <v>255.255.255.248</v>
      </c>
      <c r="M1304" s="40"/>
      <c r="N1304" s="40"/>
      <c r="O1304" s="40"/>
      <c r="P1304" s="40"/>
    </row>
    <row r="1305" spans="1:16">
      <c r="A1305" s="40">
        <v>1302</v>
      </c>
      <c r="B1305" s="32" t="str">
        <f t="shared" si="221"/>
        <v>SW22</v>
      </c>
      <c r="C1305" s="32">
        <f t="shared" si="222"/>
        <v>22</v>
      </c>
      <c r="D1305" s="40" t="str">
        <f t="shared" si="220"/>
        <v>SW</v>
      </c>
      <c r="E1305" s="40">
        <f t="shared" si="223"/>
        <v>10</v>
      </c>
      <c r="F1305" s="40">
        <f t="shared" si="224"/>
        <v>91</v>
      </c>
      <c r="G1305" s="40">
        <f t="shared" si="225"/>
        <v>40</v>
      </c>
      <c r="H1305" s="40">
        <f t="shared" si="226"/>
        <v>168</v>
      </c>
      <c r="I1305" s="40" t="str">
        <f t="shared" si="227"/>
        <v>10.91.40.168</v>
      </c>
      <c r="J1305" s="40" t="str">
        <f t="shared" si="228"/>
        <v>10.91.40.169</v>
      </c>
      <c r="K1305" s="40" t="str">
        <f t="shared" si="229"/>
        <v>10.91.40.174</v>
      </c>
      <c r="L1305" s="40" t="str">
        <f t="shared" si="230"/>
        <v>255.255.255.248</v>
      </c>
      <c r="M1305" s="40"/>
      <c r="N1305" s="40"/>
      <c r="O1305" s="40"/>
      <c r="P1305" s="40"/>
    </row>
    <row r="1306" spans="1:16">
      <c r="A1306" s="40">
        <v>1303</v>
      </c>
      <c r="B1306" s="32" t="str">
        <f t="shared" si="221"/>
        <v>SW23</v>
      </c>
      <c r="C1306" s="32">
        <f t="shared" si="222"/>
        <v>23</v>
      </c>
      <c r="D1306" s="40" t="str">
        <f t="shared" si="220"/>
        <v>SW</v>
      </c>
      <c r="E1306" s="40">
        <f t="shared" si="223"/>
        <v>10</v>
      </c>
      <c r="F1306" s="40">
        <f t="shared" si="224"/>
        <v>91</v>
      </c>
      <c r="G1306" s="40">
        <f t="shared" si="225"/>
        <v>40</v>
      </c>
      <c r="H1306" s="40">
        <f t="shared" si="226"/>
        <v>176</v>
      </c>
      <c r="I1306" s="40" t="str">
        <f t="shared" si="227"/>
        <v>10.91.40.176</v>
      </c>
      <c r="J1306" s="40" t="str">
        <f t="shared" si="228"/>
        <v>10.91.40.177</v>
      </c>
      <c r="K1306" s="40" t="str">
        <f t="shared" si="229"/>
        <v>10.91.40.182</v>
      </c>
      <c r="L1306" s="40" t="str">
        <f t="shared" si="230"/>
        <v>255.255.255.248</v>
      </c>
      <c r="M1306" s="40"/>
      <c r="N1306" s="40"/>
      <c r="O1306" s="40"/>
      <c r="P1306" s="40"/>
    </row>
    <row r="1307" spans="1:16">
      <c r="A1307" s="40">
        <v>1304</v>
      </c>
      <c r="B1307" s="32" t="str">
        <f t="shared" si="221"/>
        <v>SW24</v>
      </c>
      <c r="C1307" s="32">
        <f t="shared" si="222"/>
        <v>24</v>
      </c>
      <c r="D1307" s="40" t="str">
        <f t="shared" si="220"/>
        <v>SW</v>
      </c>
      <c r="E1307" s="40">
        <f t="shared" si="223"/>
        <v>10</v>
      </c>
      <c r="F1307" s="40">
        <f t="shared" si="224"/>
        <v>91</v>
      </c>
      <c r="G1307" s="40">
        <f t="shared" si="225"/>
        <v>40</v>
      </c>
      <c r="H1307" s="40">
        <f t="shared" si="226"/>
        <v>184</v>
      </c>
      <c r="I1307" s="40" t="str">
        <f t="shared" si="227"/>
        <v>10.91.40.184</v>
      </c>
      <c r="J1307" s="40" t="str">
        <f t="shared" si="228"/>
        <v>10.91.40.185</v>
      </c>
      <c r="K1307" s="40" t="str">
        <f t="shared" si="229"/>
        <v>10.91.40.190</v>
      </c>
      <c r="L1307" s="40" t="str">
        <f t="shared" si="230"/>
        <v>255.255.255.248</v>
      </c>
      <c r="M1307" s="40"/>
      <c r="N1307" s="40"/>
      <c r="O1307" s="40"/>
      <c r="P1307" s="40"/>
    </row>
    <row r="1308" spans="1:16">
      <c r="A1308" s="40">
        <v>1305</v>
      </c>
      <c r="B1308" s="32" t="str">
        <f t="shared" si="221"/>
        <v>SW25</v>
      </c>
      <c r="C1308" s="32">
        <f t="shared" si="222"/>
        <v>25</v>
      </c>
      <c r="D1308" s="40" t="str">
        <f t="shared" si="220"/>
        <v>SW</v>
      </c>
      <c r="E1308" s="40">
        <f t="shared" si="223"/>
        <v>10</v>
      </c>
      <c r="F1308" s="40">
        <f t="shared" si="224"/>
        <v>91</v>
      </c>
      <c r="G1308" s="40">
        <f t="shared" si="225"/>
        <v>40</v>
      </c>
      <c r="H1308" s="40">
        <f t="shared" si="226"/>
        <v>192</v>
      </c>
      <c r="I1308" s="40" t="str">
        <f t="shared" si="227"/>
        <v>10.91.40.192</v>
      </c>
      <c r="J1308" s="40" t="str">
        <f t="shared" si="228"/>
        <v>10.91.40.193</v>
      </c>
      <c r="K1308" s="40" t="str">
        <f t="shared" si="229"/>
        <v>10.91.40.198</v>
      </c>
      <c r="L1308" s="40" t="str">
        <f t="shared" si="230"/>
        <v>255.255.255.248</v>
      </c>
      <c r="M1308" s="40"/>
      <c r="N1308" s="40"/>
      <c r="O1308" s="40"/>
      <c r="P1308" s="40"/>
    </row>
    <row r="1309" spans="1:16">
      <c r="A1309" s="40">
        <v>1306</v>
      </c>
      <c r="B1309" s="32" t="str">
        <f t="shared" si="221"/>
        <v>SW26</v>
      </c>
      <c r="C1309" s="32">
        <f t="shared" si="222"/>
        <v>26</v>
      </c>
      <c r="D1309" s="40" t="str">
        <f t="shared" si="220"/>
        <v>SW</v>
      </c>
      <c r="E1309" s="40">
        <f t="shared" si="223"/>
        <v>10</v>
      </c>
      <c r="F1309" s="40">
        <f t="shared" si="224"/>
        <v>91</v>
      </c>
      <c r="G1309" s="40">
        <f t="shared" si="225"/>
        <v>40</v>
      </c>
      <c r="H1309" s="40">
        <f t="shared" si="226"/>
        <v>200</v>
      </c>
      <c r="I1309" s="40" t="str">
        <f t="shared" si="227"/>
        <v>10.91.40.200</v>
      </c>
      <c r="J1309" s="40" t="str">
        <f t="shared" si="228"/>
        <v>10.91.40.201</v>
      </c>
      <c r="K1309" s="40" t="str">
        <f t="shared" si="229"/>
        <v>10.91.40.206</v>
      </c>
      <c r="L1309" s="40" t="str">
        <f t="shared" si="230"/>
        <v>255.255.255.248</v>
      </c>
      <c r="M1309" s="40"/>
      <c r="N1309" s="40"/>
      <c r="O1309" s="40"/>
      <c r="P1309" s="40"/>
    </row>
    <row r="1310" spans="1:16">
      <c r="A1310" s="40">
        <v>1307</v>
      </c>
      <c r="B1310" s="32" t="str">
        <f t="shared" si="221"/>
        <v>SW27</v>
      </c>
      <c r="C1310" s="32">
        <f t="shared" si="222"/>
        <v>27</v>
      </c>
      <c r="D1310" s="40" t="str">
        <f t="shared" si="220"/>
        <v>SW</v>
      </c>
      <c r="E1310" s="40">
        <f t="shared" si="223"/>
        <v>10</v>
      </c>
      <c r="F1310" s="40">
        <f t="shared" si="224"/>
        <v>91</v>
      </c>
      <c r="G1310" s="40">
        <f t="shared" si="225"/>
        <v>40</v>
      </c>
      <c r="H1310" s="40">
        <f t="shared" si="226"/>
        <v>208</v>
      </c>
      <c r="I1310" s="40" t="str">
        <f t="shared" si="227"/>
        <v>10.91.40.208</v>
      </c>
      <c r="J1310" s="40" t="str">
        <f t="shared" si="228"/>
        <v>10.91.40.209</v>
      </c>
      <c r="K1310" s="40" t="str">
        <f t="shared" si="229"/>
        <v>10.91.40.214</v>
      </c>
      <c r="L1310" s="40" t="str">
        <f t="shared" si="230"/>
        <v>255.255.255.248</v>
      </c>
      <c r="M1310" s="40"/>
      <c r="N1310" s="40"/>
      <c r="O1310" s="40"/>
      <c r="P1310" s="40"/>
    </row>
    <row r="1311" spans="1:16">
      <c r="A1311" s="40">
        <v>1308</v>
      </c>
      <c r="B1311" s="32" t="str">
        <f t="shared" si="221"/>
        <v>SW28</v>
      </c>
      <c r="C1311" s="32">
        <f t="shared" si="222"/>
        <v>28</v>
      </c>
      <c r="D1311" s="40" t="str">
        <f t="shared" si="220"/>
        <v>SW</v>
      </c>
      <c r="E1311" s="40">
        <f t="shared" si="223"/>
        <v>10</v>
      </c>
      <c r="F1311" s="40">
        <f t="shared" si="224"/>
        <v>91</v>
      </c>
      <c r="G1311" s="40">
        <f t="shared" si="225"/>
        <v>40</v>
      </c>
      <c r="H1311" s="40">
        <f t="shared" si="226"/>
        <v>216</v>
      </c>
      <c r="I1311" s="40" t="str">
        <f t="shared" si="227"/>
        <v>10.91.40.216</v>
      </c>
      <c r="J1311" s="40" t="str">
        <f t="shared" si="228"/>
        <v>10.91.40.217</v>
      </c>
      <c r="K1311" s="40" t="str">
        <f t="shared" si="229"/>
        <v>10.91.40.222</v>
      </c>
      <c r="L1311" s="40" t="str">
        <f t="shared" si="230"/>
        <v>255.255.255.248</v>
      </c>
      <c r="M1311" s="40"/>
      <c r="N1311" s="40"/>
      <c r="O1311" s="40"/>
      <c r="P1311" s="40"/>
    </row>
    <row r="1312" spans="1:16">
      <c r="A1312" s="40">
        <v>1309</v>
      </c>
      <c r="B1312" s="32" t="str">
        <f t="shared" si="221"/>
        <v>SW29</v>
      </c>
      <c r="C1312" s="32">
        <f t="shared" si="222"/>
        <v>29</v>
      </c>
      <c r="D1312" s="40" t="str">
        <f t="shared" si="220"/>
        <v>SW</v>
      </c>
      <c r="E1312" s="40">
        <f t="shared" si="223"/>
        <v>10</v>
      </c>
      <c r="F1312" s="40">
        <f t="shared" si="224"/>
        <v>91</v>
      </c>
      <c r="G1312" s="40">
        <f t="shared" si="225"/>
        <v>40</v>
      </c>
      <c r="H1312" s="40">
        <f t="shared" si="226"/>
        <v>224</v>
      </c>
      <c r="I1312" s="40" t="str">
        <f t="shared" si="227"/>
        <v>10.91.40.224</v>
      </c>
      <c r="J1312" s="40" t="str">
        <f t="shared" si="228"/>
        <v>10.91.40.225</v>
      </c>
      <c r="K1312" s="40" t="str">
        <f t="shared" si="229"/>
        <v>10.91.40.230</v>
      </c>
      <c r="L1312" s="40" t="str">
        <f t="shared" si="230"/>
        <v>255.255.255.248</v>
      </c>
      <c r="M1312" s="40"/>
      <c r="N1312" s="40"/>
      <c r="O1312" s="40"/>
      <c r="P1312" s="40"/>
    </row>
    <row r="1313" spans="1:16">
      <c r="A1313" s="40">
        <v>1310</v>
      </c>
      <c r="B1313" s="32" t="str">
        <f t="shared" si="221"/>
        <v>SW30</v>
      </c>
      <c r="C1313" s="32">
        <f t="shared" si="222"/>
        <v>30</v>
      </c>
      <c r="D1313" s="40" t="str">
        <f t="shared" si="220"/>
        <v>SW</v>
      </c>
      <c r="E1313" s="40">
        <f t="shared" si="223"/>
        <v>10</v>
      </c>
      <c r="F1313" s="40">
        <f t="shared" si="224"/>
        <v>91</v>
      </c>
      <c r="G1313" s="40">
        <f t="shared" si="225"/>
        <v>40</v>
      </c>
      <c r="H1313" s="40">
        <f t="shared" si="226"/>
        <v>232</v>
      </c>
      <c r="I1313" s="40" t="str">
        <f t="shared" si="227"/>
        <v>10.91.40.232</v>
      </c>
      <c r="J1313" s="40" t="str">
        <f t="shared" si="228"/>
        <v>10.91.40.233</v>
      </c>
      <c r="K1313" s="40" t="str">
        <f t="shared" si="229"/>
        <v>10.91.40.238</v>
      </c>
      <c r="L1313" s="40" t="str">
        <f t="shared" si="230"/>
        <v>255.255.255.248</v>
      </c>
      <c r="M1313" s="40"/>
      <c r="N1313" s="40"/>
      <c r="O1313" s="40"/>
      <c r="P1313" s="40"/>
    </row>
    <row r="1314" spans="1:16">
      <c r="A1314" s="40">
        <v>1311</v>
      </c>
      <c r="B1314" s="32" t="str">
        <f t="shared" si="221"/>
        <v>SW31</v>
      </c>
      <c r="C1314" s="32">
        <f t="shared" si="222"/>
        <v>31</v>
      </c>
      <c r="D1314" s="40" t="str">
        <f t="shared" si="220"/>
        <v>SW</v>
      </c>
      <c r="E1314" s="40">
        <f t="shared" si="223"/>
        <v>10</v>
      </c>
      <c r="F1314" s="40">
        <f t="shared" si="224"/>
        <v>91</v>
      </c>
      <c r="G1314" s="40">
        <f t="shared" si="225"/>
        <v>40</v>
      </c>
      <c r="H1314" s="40">
        <f t="shared" si="226"/>
        <v>240</v>
      </c>
      <c r="I1314" s="40" t="str">
        <f t="shared" si="227"/>
        <v>10.91.40.240</v>
      </c>
      <c r="J1314" s="40" t="str">
        <f t="shared" si="228"/>
        <v>10.91.40.241</v>
      </c>
      <c r="K1314" s="40" t="str">
        <f t="shared" si="229"/>
        <v>10.91.40.246</v>
      </c>
      <c r="L1314" s="40" t="str">
        <f t="shared" si="230"/>
        <v>255.255.255.248</v>
      </c>
      <c r="M1314" s="40"/>
      <c r="N1314" s="40"/>
      <c r="O1314" s="40"/>
      <c r="P1314" s="40"/>
    </row>
    <row r="1315" spans="1:16">
      <c r="A1315" s="40">
        <v>1312</v>
      </c>
      <c r="B1315" s="32" t="str">
        <f t="shared" si="221"/>
        <v>SW32</v>
      </c>
      <c r="C1315" s="32">
        <f t="shared" si="222"/>
        <v>32</v>
      </c>
      <c r="D1315" s="40" t="str">
        <f t="shared" si="220"/>
        <v>SW</v>
      </c>
      <c r="E1315" s="40">
        <f t="shared" si="223"/>
        <v>10</v>
      </c>
      <c r="F1315" s="40">
        <f t="shared" si="224"/>
        <v>91</v>
      </c>
      <c r="G1315" s="40">
        <f t="shared" si="225"/>
        <v>40</v>
      </c>
      <c r="H1315" s="40">
        <f t="shared" si="226"/>
        <v>248</v>
      </c>
      <c r="I1315" s="40" t="str">
        <f t="shared" si="227"/>
        <v>10.91.40.248</v>
      </c>
      <c r="J1315" s="40" t="str">
        <f t="shared" si="228"/>
        <v>10.91.40.249</v>
      </c>
      <c r="K1315" s="40" t="str">
        <f t="shared" si="229"/>
        <v>10.91.40.254</v>
      </c>
      <c r="L1315" s="40" t="str">
        <f t="shared" si="230"/>
        <v>255.255.255.248</v>
      </c>
      <c r="M1315" s="40"/>
      <c r="N1315" s="40"/>
      <c r="O1315" s="40"/>
      <c r="P1315" s="40"/>
    </row>
    <row r="1316" spans="1:16">
      <c r="A1316" s="40">
        <v>1313</v>
      </c>
      <c r="B1316" s="32" t="str">
        <f t="shared" si="221"/>
        <v>SW33</v>
      </c>
      <c r="C1316" s="32">
        <f t="shared" si="222"/>
        <v>33</v>
      </c>
      <c r="D1316" s="40" t="str">
        <f t="shared" si="220"/>
        <v>SW</v>
      </c>
      <c r="E1316" s="40">
        <f t="shared" si="223"/>
        <v>10</v>
      </c>
      <c r="F1316" s="40">
        <f t="shared" si="224"/>
        <v>91</v>
      </c>
      <c r="G1316" s="40">
        <f t="shared" si="225"/>
        <v>41</v>
      </c>
      <c r="H1316" s="40">
        <f t="shared" si="226"/>
        <v>0</v>
      </c>
      <c r="I1316" s="40" t="str">
        <f t="shared" si="227"/>
        <v>10.91.41.0</v>
      </c>
      <c r="J1316" s="40" t="str">
        <f t="shared" si="228"/>
        <v>10.91.41.1</v>
      </c>
      <c r="K1316" s="40" t="str">
        <f t="shared" si="229"/>
        <v>10.91.41.6</v>
      </c>
      <c r="L1316" s="40" t="str">
        <f t="shared" si="230"/>
        <v>255.255.255.248</v>
      </c>
      <c r="M1316" s="40"/>
      <c r="N1316" s="40"/>
      <c r="O1316" s="40"/>
      <c r="P1316" s="40"/>
    </row>
    <row r="1317" spans="1:16">
      <c r="A1317" s="40">
        <v>1314</v>
      </c>
      <c r="B1317" s="32" t="str">
        <f t="shared" si="221"/>
        <v>SW34</v>
      </c>
      <c r="C1317" s="32">
        <f t="shared" si="222"/>
        <v>34</v>
      </c>
      <c r="D1317" s="40" t="str">
        <f t="shared" si="220"/>
        <v>SW</v>
      </c>
      <c r="E1317" s="40">
        <f t="shared" si="223"/>
        <v>10</v>
      </c>
      <c r="F1317" s="40">
        <f t="shared" si="224"/>
        <v>91</v>
      </c>
      <c r="G1317" s="40">
        <f t="shared" si="225"/>
        <v>41</v>
      </c>
      <c r="H1317" s="40">
        <f t="shared" si="226"/>
        <v>8</v>
      </c>
      <c r="I1317" s="40" t="str">
        <f t="shared" si="227"/>
        <v>10.91.41.8</v>
      </c>
      <c r="J1317" s="40" t="str">
        <f t="shared" si="228"/>
        <v>10.91.41.9</v>
      </c>
      <c r="K1317" s="40" t="str">
        <f t="shared" si="229"/>
        <v>10.91.41.14</v>
      </c>
      <c r="L1317" s="40" t="str">
        <f t="shared" si="230"/>
        <v>255.255.255.248</v>
      </c>
      <c r="M1317" s="40"/>
      <c r="N1317" s="40"/>
      <c r="O1317" s="40"/>
      <c r="P1317" s="40"/>
    </row>
    <row r="1318" spans="1:16">
      <c r="A1318" s="40">
        <v>1315</v>
      </c>
      <c r="B1318" s="32" t="str">
        <f t="shared" si="221"/>
        <v>SW35</v>
      </c>
      <c r="C1318" s="32">
        <f t="shared" si="222"/>
        <v>35</v>
      </c>
      <c r="D1318" s="40" t="str">
        <f t="shared" si="220"/>
        <v>SW</v>
      </c>
      <c r="E1318" s="40">
        <f t="shared" si="223"/>
        <v>10</v>
      </c>
      <c r="F1318" s="40">
        <f t="shared" si="224"/>
        <v>91</v>
      </c>
      <c r="G1318" s="40">
        <f t="shared" si="225"/>
        <v>41</v>
      </c>
      <c r="H1318" s="40">
        <f t="shared" si="226"/>
        <v>16</v>
      </c>
      <c r="I1318" s="40" t="str">
        <f t="shared" si="227"/>
        <v>10.91.41.16</v>
      </c>
      <c r="J1318" s="40" t="str">
        <f t="shared" si="228"/>
        <v>10.91.41.17</v>
      </c>
      <c r="K1318" s="40" t="str">
        <f t="shared" si="229"/>
        <v>10.91.41.22</v>
      </c>
      <c r="L1318" s="40" t="str">
        <f t="shared" si="230"/>
        <v>255.255.255.248</v>
      </c>
      <c r="M1318" s="40"/>
      <c r="N1318" s="40"/>
      <c r="O1318" s="40"/>
      <c r="P1318" s="40"/>
    </row>
    <row r="1319" spans="1:16">
      <c r="A1319" s="40">
        <v>1316</v>
      </c>
      <c r="B1319" s="32" t="str">
        <f t="shared" si="221"/>
        <v>SW36</v>
      </c>
      <c r="C1319" s="32">
        <f t="shared" si="222"/>
        <v>36</v>
      </c>
      <c r="D1319" s="40" t="str">
        <f t="shared" si="220"/>
        <v>SW</v>
      </c>
      <c r="E1319" s="40">
        <f t="shared" si="223"/>
        <v>10</v>
      </c>
      <c r="F1319" s="40">
        <f t="shared" si="224"/>
        <v>91</v>
      </c>
      <c r="G1319" s="40">
        <f t="shared" si="225"/>
        <v>41</v>
      </c>
      <c r="H1319" s="40">
        <f t="shared" si="226"/>
        <v>24</v>
      </c>
      <c r="I1319" s="40" t="str">
        <f t="shared" si="227"/>
        <v>10.91.41.24</v>
      </c>
      <c r="J1319" s="40" t="str">
        <f t="shared" si="228"/>
        <v>10.91.41.25</v>
      </c>
      <c r="K1319" s="40" t="str">
        <f t="shared" si="229"/>
        <v>10.91.41.30</v>
      </c>
      <c r="L1319" s="40" t="str">
        <f t="shared" si="230"/>
        <v>255.255.255.248</v>
      </c>
      <c r="M1319" s="40"/>
      <c r="N1319" s="40"/>
      <c r="O1319" s="40"/>
      <c r="P1319" s="40"/>
    </row>
    <row r="1320" spans="1:16">
      <c r="A1320" s="40">
        <v>1317</v>
      </c>
      <c r="B1320" s="32" t="str">
        <f t="shared" si="221"/>
        <v>SW37</v>
      </c>
      <c r="C1320" s="32">
        <f t="shared" si="222"/>
        <v>37</v>
      </c>
      <c r="D1320" s="40" t="str">
        <f t="shared" si="220"/>
        <v>SW</v>
      </c>
      <c r="E1320" s="40">
        <f t="shared" si="223"/>
        <v>10</v>
      </c>
      <c r="F1320" s="40">
        <f t="shared" si="224"/>
        <v>91</v>
      </c>
      <c r="G1320" s="40">
        <f t="shared" si="225"/>
        <v>41</v>
      </c>
      <c r="H1320" s="40">
        <f t="shared" si="226"/>
        <v>32</v>
      </c>
      <c r="I1320" s="40" t="str">
        <f t="shared" si="227"/>
        <v>10.91.41.32</v>
      </c>
      <c r="J1320" s="40" t="str">
        <f t="shared" si="228"/>
        <v>10.91.41.33</v>
      </c>
      <c r="K1320" s="40" t="str">
        <f t="shared" si="229"/>
        <v>10.91.41.38</v>
      </c>
      <c r="L1320" s="40" t="str">
        <f t="shared" si="230"/>
        <v>255.255.255.248</v>
      </c>
      <c r="M1320" s="40"/>
      <c r="N1320" s="40"/>
      <c r="O1320" s="40"/>
      <c r="P1320" s="40"/>
    </row>
    <row r="1321" spans="1:16">
      <c r="A1321" s="40">
        <v>1318</v>
      </c>
      <c r="B1321" s="32" t="str">
        <f t="shared" si="221"/>
        <v>SW38</v>
      </c>
      <c r="C1321" s="32">
        <f t="shared" si="222"/>
        <v>38</v>
      </c>
      <c r="D1321" s="40" t="str">
        <f t="shared" si="220"/>
        <v>SW</v>
      </c>
      <c r="E1321" s="40">
        <f t="shared" si="223"/>
        <v>10</v>
      </c>
      <c r="F1321" s="40">
        <f t="shared" si="224"/>
        <v>91</v>
      </c>
      <c r="G1321" s="40">
        <f t="shared" si="225"/>
        <v>41</v>
      </c>
      <c r="H1321" s="40">
        <f t="shared" si="226"/>
        <v>40</v>
      </c>
      <c r="I1321" s="40" t="str">
        <f t="shared" si="227"/>
        <v>10.91.41.40</v>
      </c>
      <c r="J1321" s="40" t="str">
        <f t="shared" si="228"/>
        <v>10.91.41.41</v>
      </c>
      <c r="K1321" s="40" t="str">
        <f t="shared" si="229"/>
        <v>10.91.41.46</v>
      </c>
      <c r="L1321" s="40" t="str">
        <f t="shared" si="230"/>
        <v>255.255.255.248</v>
      </c>
      <c r="M1321" s="40"/>
      <c r="N1321" s="40"/>
      <c r="O1321" s="40"/>
      <c r="P1321" s="40"/>
    </row>
    <row r="1322" spans="1:16">
      <c r="A1322" s="40">
        <v>1319</v>
      </c>
      <c r="B1322" s="32" t="str">
        <f t="shared" si="221"/>
        <v>SW39</v>
      </c>
      <c r="C1322" s="32">
        <f t="shared" si="222"/>
        <v>39</v>
      </c>
      <c r="D1322" s="40" t="str">
        <f t="shared" si="220"/>
        <v>SW</v>
      </c>
      <c r="E1322" s="40">
        <f t="shared" si="223"/>
        <v>10</v>
      </c>
      <c r="F1322" s="40">
        <f t="shared" si="224"/>
        <v>91</v>
      </c>
      <c r="G1322" s="40">
        <f t="shared" si="225"/>
        <v>41</v>
      </c>
      <c r="H1322" s="40">
        <f t="shared" si="226"/>
        <v>48</v>
      </c>
      <c r="I1322" s="40" t="str">
        <f t="shared" si="227"/>
        <v>10.91.41.48</v>
      </c>
      <c r="J1322" s="40" t="str">
        <f t="shared" si="228"/>
        <v>10.91.41.49</v>
      </c>
      <c r="K1322" s="40" t="str">
        <f t="shared" si="229"/>
        <v>10.91.41.54</v>
      </c>
      <c r="L1322" s="40" t="str">
        <f t="shared" si="230"/>
        <v>255.255.255.248</v>
      </c>
      <c r="M1322" s="40"/>
      <c r="N1322" s="40"/>
      <c r="O1322" s="40"/>
      <c r="P1322" s="40"/>
    </row>
    <row r="1323" spans="1:16">
      <c r="A1323" s="40">
        <v>1320</v>
      </c>
      <c r="B1323" s="32" t="str">
        <f t="shared" si="221"/>
        <v>SW40</v>
      </c>
      <c r="C1323" s="32">
        <f t="shared" si="222"/>
        <v>40</v>
      </c>
      <c r="D1323" s="40" t="str">
        <f t="shared" si="220"/>
        <v>SW</v>
      </c>
      <c r="E1323" s="40">
        <f t="shared" si="223"/>
        <v>10</v>
      </c>
      <c r="F1323" s="40">
        <f t="shared" si="224"/>
        <v>91</v>
      </c>
      <c r="G1323" s="40">
        <f t="shared" si="225"/>
        <v>41</v>
      </c>
      <c r="H1323" s="40">
        <f t="shared" si="226"/>
        <v>56</v>
      </c>
      <c r="I1323" s="40" t="str">
        <f t="shared" si="227"/>
        <v>10.91.41.56</v>
      </c>
      <c r="J1323" s="40" t="str">
        <f t="shared" si="228"/>
        <v>10.91.41.57</v>
      </c>
      <c r="K1323" s="40" t="str">
        <f t="shared" si="229"/>
        <v>10.91.41.62</v>
      </c>
      <c r="L1323" s="40" t="str">
        <f t="shared" si="230"/>
        <v>255.255.255.248</v>
      </c>
      <c r="M1323" s="40"/>
      <c r="N1323" s="40"/>
      <c r="O1323" s="40"/>
      <c r="P1323" s="40"/>
    </row>
    <row r="1324" spans="1:16">
      <c r="A1324" s="40">
        <v>1321</v>
      </c>
      <c r="B1324" s="32" t="str">
        <f t="shared" si="221"/>
        <v>SW41</v>
      </c>
      <c r="C1324" s="32">
        <f t="shared" si="222"/>
        <v>41</v>
      </c>
      <c r="D1324" s="40" t="str">
        <f t="shared" si="220"/>
        <v>SW</v>
      </c>
      <c r="E1324" s="40">
        <f t="shared" si="223"/>
        <v>10</v>
      </c>
      <c r="F1324" s="40">
        <f t="shared" si="224"/>
        <v>91</v>
      </c>
      <c r="G1324" s="40">
        <f t="shared" si="225"/>
        <v>41</v>
      </c>
      <c r="H1324" s="40">
        <f t="shared" si="226"/>
        <v>64</v>
      </c>
      <c r="I1324" s="40" t="str">
        <f t="shared" si="227"/>
        <v>10.91.41.64</v>
      </c>
      <c r="J1324" s="40" t="str">
        <f t="shared" si="228"/>
        <v>10.91.41.65</v>
      </c>
      <c r="K1324" s="40" t="str">
        <f t="shared" si="229"/>
        <v>10.91.41.70</v>
      </c>
      <c r="L1324" s="40" t="str">
        <f t="shared" si="230"/>
        <v>255.255.255.248</v>
      </c>
      <c r="M1324" s="40"/>
      <c r="N1324" s="40"/>
      <c r="O1324" s="40"/>
      <c r="P1324" s="40"/>
    </row>
    <row r="1325" spans="1:16">
      <c r="A1325" s="40">
        <v>1322</v>
      </c>
      <c r="B1325" s="32" t="str">
        <f t="shared" si="221"/>
        <v>SW42</v>
      </c>
      <c r="C1325" s="32">
        <f t="shared" si="222"/>
        <v>42</v>
      </c>
      <c r="D1325" s="40" t="str">
        <f t="shared" si="220"/>
        <v>SW</v>
      </c>
      <c r="E1325" s="40">
        <f t="shared" si="223"/>
        <v>10</v>
      </c>
      <c r="F1325" s="40">
        <f t="shared" si="224"/>
        <v>91</v>
      </c>
      <c r="G1325" s="40">
        <f t="shared" si="225"/>
        <v>41</v>
      </c>
      <c r="H1325" s="40">
        <f t="shared" si="226"/>
        <v>72</v>
      </c>
      <c r="I1325" s="40" t="str">
        <f t="shared" si="227"/>
        <v>10.91.41.72</v>
      </c>
      <c r="J1325" s="40" t="str">
        <f t="shared" si="228"/>
        <v>10.91.41.73</v>
      </c>
      <c r="K1325" s="40" t="str">
        <f t="shared" si="229"/>
        <v>10.91.41.78</v>
      </c>
      <c r="L1325" s="40" t="str">
        <f t="shared" si="230"/>
        <v>255.255.255.248</v>
      </c>
      <c r="M1325" s="40"/>
      <c r="N1325" s="40"/>
      <c r="O1325" s="40"/>
      <c r="P1325" s="40"/>
    </row>
    <row r="1326" spans="1:16">
      <c r="A1326" s="40">
        <v>1323</v>
      </c>
      <c r="B1326" s="32" t="str">
        <f t="shared" si="221"/>
        <v>SW43</v>
      </c>
      <c r="C1326" s="32">
        <f t="shared" si="222"/>
        <v>43</v>
      </c>
      <c r="D1326" s="40" t="str">
        <f t="shared" si="220"/>
        <v>SW</v>
      </c>
      <c r="E1326" s="40">
        <f t="shared" si="223"/>
        <v>10</v>
      </c>
      <c r="F1326" s="40">
        <f t="shared" si="224"/>
        <v>91</v>
      </c>
      <c r="G1326" s="40">
        <f t="shared" si="225"/>
        <v>41</v>
      </c>
      <c r="H1326" s="40">
        <f t="shared" si="226"/>
        <v>80</v>
      </c>
      <c r="I1326" s="40" t="str">
        <f t="shared" si="227"/>
        <v>10.91.41.80</v>
      </c>
      <c r="J1326" s="40" t="str">
        <f t="shared" si="228"/>
        <v>10.91.41.81</v>
      </c>
      <c r="K1326" s="40" t="str">
        <f t="shared" si="229"/>
        <v>10.91.41.86</v>
      </c>
      <c r="L1326" s="40" t="str">
        <f t="shared" si="230"/>
        <v>255.255.255.248</v>
      </c>
      <c r="M1326" s="40"/>
      <c r="N1326" s="40"/>
      <c r="O1326" s="40"/>
      <c r="P1326" s="40"/>
    </row>
    <row r="1327" spans="1:16">
      <c r="A1327" s="40">
        <v>1324</v>
      </c>
      <c r="B1327" s="32" t="str">
        <f t="shared" si="221"/>
        <v>SW44</v>
      </c>
      <c r="C1327" s="32">
        <f t="shared" si="222"/>
        <v>44</v>
      </c>
      <c r="D1327" s="40" t="str">
        <f t="shared" si="220"/>
        <v>SW</v>
      </c>
      <c r="E1327" s="40">
        <f t="shared" si="223"/>
        <v>10</v>
      </c>
      <c r="F1327" s="40">
        <f t="shared" si="224"/>
        <v>91</v>
      </c>
      <c r="G1327" s="40">
        <f t="shared" si="225"/>
        <v>41</v>
      </c>
      <c r="H1327" s="40">
        <f t="shared" si="226"/>
        <v>88</v>
      </c>
      <c r="I1327" s="40" t="str">
        <f t="shared" si="227"/>
        <v>10.91.41.88</v>
      </c>
      <c r="J1327" s="40" t="str">
        <f t="shared" si="228"/>
        <v>10.91.41.89</v>
      </c>
      <c r="K1327" s="40" t="str">
        <f t="shared" si="229"/>
        <v>10.91.41.94</v>
      </c>
      <c r="L1327" s="40" t="str">
        <f t="shared" si="230"/>
        <v>255.255.255.248</v>
      </c>
      <c r="M1327" s="40"/>
      <c r="N1327" s="40"/>
      <c r="O1327" s="40"/>
      <c r="P1327" s="40"/>
    </row>
    <row r="1328" spans="1:16">
      <c r="A1328" s="40">
        <v>1325</v>
      </c>
      <c r="B1328" s="32" t="str">
        <f t="shared" si="221"/>
        <v>SW45</v>
      </c>
      <c r="C1328" s="32">
        <f t="shared" si="222"/>
        <v>45</v>
      </c>
      <c r="D1328" s="40" t="str">
        <f t="shared" si="220"/>
        <v>SW</v>
      </c>
      <c r="E1328" s="40">
        <f t="shared" si="223"/>
        <v>10</v>
      </c>
      <c r="F1328" s="40">
        <f t="shared" si="224"/>
        <v>91</v>
      </c>
      <c r="G1328" s="40">
        <f t="shared" si="225"/>
        <v>41</v>
      </c>
      <c r="H1328" s="40">
        <f t="shared" si="226"/>
        <v>96</v>
      </c>
      <c r="I1328" s="40" t="str">
        <f t="shared" si="227"/>
        <v>10.91.41.96</v>
      </c>
      <c r="J1328" s="40" t="str">
        <f t="shared" si="228"/>
        <v>10.91.41.97</v>
      </c>
      <c r="K1328" s="40" t="str">
        <f t="shared" si="229"/>
        <v>10.91.41.102</v>
      </c>
      <c r="L1328" s="40" t="str">
        <f t="shared" si="230"/>
        <v>255.255.255.248</v>
      </c>
      <c r="M1328" s="40"/>
      <c r="N1328" s="40"/>
      <c r="O1328" s="40"/>
      <c r="P1328" s="40"/>
    </row>
    <row r="1329" spans="1:16">
      <c r="A1329" s="40">
        <v>1326</v>
      </c>
      <c r="B1329" s="32" t="str">
        <f t="shared" si="221"/>
        <v>SW46</v>
      </c>
      <c r="C1329" s="32">
        <f t="shared" si="222"/>
        <v>46</v>
      </c>
      <c r="D1329" s="40" t="str">
        <f t="shared" si="220"/>
        <v>SW</v>
      </c>
      <c r="E1329" s="40">
        <f t="shared" si="223"/>
        <v>10</v>
      </c>
      <c r="F1329" s="40">
        <f t="shared" si="224"/>
        <v>91</v>
      </c>
      <c r="G1329" s="40">
        <f t="shared" si="225"/>
        <v>41</v>
      </c>
      <c r="H1329" s="40">
        <f t="shared" si="226"/>
        <v>104</v>
      </c>
      <c r="I1329" s="40" t="str">
        <f t="shared" si="227"/>
        <v>10.91.41.104</v>
      </c>
      <c r="J1329" s="40" t="str">
        <f t="shared" si="228"/>
        <v>10.91.41.105</v>
      </c>
      <c r="K1329" s="40" t="str">
        <f t="shared" si="229"/>
        <v>10.91.41.110</v>
      </c>
      <c r="L1329" s="40" t="str">
        <f t="shared" si="230"/>
        <v>255.255.255.248</v>
      </c>
      <c r="M1329" s="40"/>
      <c r="N1329" s="40"/>
      <c r="O1329" s="40"/>
      <c r="P1329" s="40"/>
    </row>
    <row r="1330" spans="1:16">
      <c r="A1330" s="40">
        <v>1327</v>
      </c>
      <c r="B1330" s="32" t="str">
        <f t="shared" si="221"/>
        <v>SW47</v>
      </c>
      <c r="C1330" s="32">
        <f t="shared" si="222"/>
        <v>47</v>
      </c>
      <c r="D1330" s="40" t="str">
        <f t="shared" si="220"/>
        <v>SW</v>
      </c>
      <c r="E1330" s="40">
        <f t="shared" si="223"/>
        <v>10</v>
      </c>
      <c r="F1330" s="40">
        <f t="shared" si="224"/>
        <v>91</v>
      </c>
      <c r="G1330" s="40">
        <f t="shared" si="225"/>
        <v>41</v>
      </c>
      <c r="H1330" s="40">
        <f t="shared" si="226"/>
        <v>112</v>
      </c>
      <c r="I1330" s="40" t="str">
        <f t="shared" si="227"/>
        <v>10.91.41.112</v>
      </c>
      <c r="J1330" s="40" t="str">
        <f t="shared" si="228"/>
        <v>10.91.41.113</v>
      </c>
      <c r="K1330" s="40" t="str">
        <f t="shared" si="229"/>
        <v>10.91.41.118</v>
      </c>
      <c r="L1330" s="40" t="str">
        <f t="shared" si="230"/>
        <v>255.255.255.248</v>
      </c>
      <c r="M1330" s="40"/>
      <c r="N1330" s="40"/>
      <c r="O1330" s="40"/>
      <c r="P1330" s="40"/>
    </row>
    <row r="1331" spans="1:16">
      <c r="A1331" s="40">
        <v>1328</v>
      </c>
      <c r="B1331" s="32" t="str">
        <f t="shared" si="221"/>
        <v>SW48</v>
      </c>
      <c r="C1331" s="32">
        <f t="shared" si="222"/>
        <v>48</v>
      </c>
      <c r="D1331" s="40" t="str">
        <f t="shared" si="220"/>
        <v>SW</v>
      </c>
      <c r="E1331" s="40">
        <f t="shared" si="223"/>
        <v>10</v>
      </c>
      <c r="F1331" s="40">
        <f t="shared" si="224"/>
        <v>91</v>
      </c>
      <c r="G1331" s="40">
        <f t="shared" si="225"/>
        <v>41</v>
      </c>
      <c r="H1331" s="40">
        <f t="shared" si="226"/>
        <v>120</v>
      </c>
      <c r="I1331" s="40" t="str">
        <f t="shared" si="227"/>
        <v>10.91.41.120</v>
      </c>
      <c r="J1331" s="40" t="str">
        <f t="shared" si="228"/>
        <v>10.91.41.121</v>
      </c>
      <c r="K1331" s="40" t="str">
        <f t="shared" si="229"/>
        <v>10.91.41.126</v>
      </c>
      <c r="L1331" s="40" t="str">
        <f t="shared" si="230"/>
        <v>255.255.255.248</v>
      </c>
      <c r="M1331" s="40"/>
      <c r="N1331" s="40"/>
      <c r="O1331" s="40"/>
      <c r="P1331" s="40"/>
    </row>
    <row r="1332" spans="1:16">
      <c r="A1332" s="40">
        <v>1329</v>
      </c>
      <c r="B1332" s="32" t="str">
        <f t="shared" si="221"/>
        <v>SW49</v>
      </c>
      <c r="C1332" s="32">
        <f t="shared" si="222"/>
        <v>49</v>
      </c>
      <c r="D1332" s="40" t="str">
        <f t="shared" si="220"/>
        <v>SW</v>
      </c>
      <c r="E1332" s="40">
        <f t="shared" si="223"/>
        <v>10</v>
      </c>
      <c r="F1332" s="40">
        <f t="shared" si="224"/>
        <v>91</v>
      </c>
      <c r="G1332" s="40">
        <f t="shared" si="225"/>
        <v>41</v>
      </c>
      <c r="H1332" s="40">
        <f t="shared" si="226"/>
        <v>128</v>
      </c>
      <c r="I1332" s="40" t="str">
        <f t="shared" si="227"/>
        <v>10.91.41.128</v>
      </c>
      <c r="J1332" s="40" t="str">
        <f t="shared" si="228"/>
        <v>10.91.41.129</v>
      </c>
      <c r="K1332" s="40" t="str">
        <f t="shared" si="229"/>
        <v>10.91.41.134</v>
      </c>
      <c r="L1332" s="40" t="str">
        <f t="shared" si="230"/>
        <v>255.255.255.248</v>
      </c>
      <c r="M1332" s="40"/>
      <c r="N1332" s="40"/>
      <c r="O1332" s="40"/>
      <c r="P1332" s="40"/>
    </row>
    <row r="1333" spans="1:16">
      <c r="A1333" s="40">
        <v>1330</v>
      </c>
      <c r="B1333" s="32" t="str">
        <f t="shared" si="221"/>
        <v>SW50</v>
      </c>
      <c r="C1333" s="32">
        <f t="shared" si="222"/>
        <v>50</v>
      </c>
      <c r="D1333" s="40" t="str">
        <f t="shared" si="220"/>
        <v>SW</v>
      </c>
      <c r="E1333" s="40">
        <f t="shared" si="223"/>
        <v>10</v>
      </c>
      <c r="F1333" s="40">
        <f t="shared" si="224"/>
        <v>91</v>
      </c>
      <c r="G1333" s="40">
        <f t="shared" si="225"/>
        <v>41</v>
      </c>
      <c r="H1333" s="40">
        <f t="shared" si="226"/>
        <v>136</v>
      </c>
      <c r="I1333" s="40" t="str">
        <f t="shared" si="227"/>
        <v>10.91.41.136</v>
      </c>
      <c r="J1333" s="40" t="str">
        <f t="shared" si="228"/>
        <v>10.91.41.137</v>
      </c>
      <c r="K1333" s="40" t="str">
        <f t="shared" si="229"/>
        <v>10.91.41.142</v>
      </c>
      <c r="L1333" s="40" t="str">
        <f t="shared" si="230"/>
        <v>255.255.255.248</v>
      </c>
      <c r="M1333" s="40"/>
      <c r="N1333" s="40"/>
      <c r="O1333" s="40"/>
      <c r="P1333" s="40"/>
    </row>
    <row r="1334" spans="1:16">
      <c r="A1334" s="40">
        <v>1331</v>
      </c>
      <c r="B1334" s="32" t="str">
        <f t="shared" si="221"/>
        <v>SW51</v>
      </c>
      <c r="C1334" s="32">
        <f t="shared" si="222"/>
        <v>51</v>
      </c>
      <c r="D1334" s="40" t="str">
        <f t="shared" si="220"/>
        <v>SW</v>
      </c>
      <c r="E1334" s="40">
        <f t="shared" si="223"/>
        <v>10</v>
      </c>
      <c r="F1334" s="40">
        <f t="shared" si="224"/>
        <v>91</v>
      </c>
      <c r="G1334" s="40">
        <f t="shared" si="225"/>
        <v>41</v>
      </c>
      <c r="H1334" s="40">
        <f t="shared" si="226"/>
        <v>144</v>
      </c>
      <c r="I1334" s="40" t="str">
        <f t="shared" si="227"/>
        <v>10.91.41.144</v>
      </c>
      <c r="J1334" s="40" t="str">
        <f t="shared" si="228"/>
        <v>10.91.41.145</v>
      </c>
      <c r="K1334" s="40" t="str">
        <f t="shared" si="229"/>
        <v>10.91.41.150</v>
      </c>
      <c r="L1334" s="40" t="str">
        <f t="shared" si="230"/>
        <v>255.255.255.248</v>
      </c>
      <c r="M1334" s="40"/>
      <c r="N1334" s="40"/>
      <c r="O1334" s="40"/>
      <c r="P1334" s="40"/>
    </row>
    <row r="1335" spans="1:16">
      <c r="A1335" s="40">
        <v>1332</v>
      </c>
      <c r="B1335" s="32" t="str">
        <f t="shared" si="221"/>
        <v>SW52</v>
      </c>
      <c r="C1335" s="32">
        <f t="shared" si="222"/>
        <v>52</v>
      </c>
      <c r="D1335" s="40" t="str">
        <f t="shared" si="220"/>
        <v>SW</v>
      </c>
      <c r="E1335" s="40">
        <f t="shared" si="223"/>
        <v>10</v>
      </c>
      <c r="F1335" s="40">
        <f t="shared" si="224"/>
        <v>91</v>
      </c>
      <c r="G1335" s="40">
        <f t="shared" si="225"/>
        <v>41</v>
      </c>
      <c r="H1335" s="40">
        <f t="shared" si="226"/>
        <v>152</v>
      </c>
      <c r="I1335" s="40" t="str">
        <f t="shared" si="227"/>
        <v>10.91.41.152</v>
      </c>
      <c r="J1335" s="40" t="str">
        <f t="shared" si="228"/>
        <v>10.91.41.153</v>
      </c>
      <c r="K1335" s="40" t="str">
        <f t="shared" si="229"/>
        <v>10.91.41.158</v>
      </c>
      <c r="L1335" s="40" t="str">
        <f t="shared" si="230"/>
        <v>255.255.255.248</v>
      </c>
      <c r="M1335" s="40"/>
      <c r="N1335" s="40"/>
      <c r="O1335" s="40"/>
      <c r="P1335" s="40"/>
    </row>
    <row r="1336" spans="1:16">
      <c r="A1336" s="40">
        <v>1333</v>
      </c>
      <c r="B1336" s="32" t="str">
        <f t="shared" si="221"/>
        <v>SW53</v>
      </c>
      <c r="C1336" s="32">
        <f t="shared" si="222"/>
        <v>53</v>
      </c>
      <c r="D1336" s="40" t="str">
        <f t="shared" si="220"/>
        <v>SW</v>
      </c>
      <c r="E1336" s="40">
        <f t="shared" si="223"/>
        <v>10</v>
      </c>
      <c r="F1336" s="40">
        <f t="shared" si="224"/>
        <v>91</v>
      </c>
      <c r="G1336" s="40">
        <f t="shared" si="225"/>
        <v>41</v>
      </c>
      <c r="H1336" s="40">
        <f t="shared" si="226"/>
        <v>160</v>
      </c>
      <c r="I1336" s="40" t="str">
        <f t="shared" si="227"/>
        <v>10.91.41.160</v>
      </c>
      <c r="J1336" s="40" t="str">
        <f t="shared" si="228"/>
        <v>10.91.41.161</v>
      </c>
      <c r="K1336" s="40" t="str">
        <f t="shared" si="229"/>
        <v>10.91.41.166</v>
      </c>
      <c r="L1336" s="40" t="str">
        <f t="shared" si="230"/>
        <v>255.255.255.248</v>
      </c>
      <c r="M1336" s="40"/>
      <c r="N1336" s="40"/>
      <c r="O1336" s="40"/>
      <c r="P1336" s="40"/>
    </row>
    <row r="1337" spans="1:16">
      <c r="A1337" s="40">
        <v>1334</v>
      </c>
      <c r="B1337" s="32" t="str">
        <f t="shared" si="221"/>
        <v>SW54</v>
      </c>
      <c r="C1337" s="32">
        <f t="shared" si="222"/>
        <v>54</v>
      </c>
      <c r="D1337" s="40" t="str">
        <f t="shared" si="220"/>
        <v>SW</v>
      </c>
      <c r="E1337" s="40">
        <f t="shared" si="223"/>
        <v>10</v>
      </c>
      <c r="F1337" s="40">
        <f t="shared" si="224"/>
        <v>91</v>
      </c>
      <c r="G1337" s="40">
        <f t="shared" si="225"/>
        <v>41</v>
      </c>
      <c r="H1337" s="40">
        <f t="shared" si="226"/>
        <v>168</v>
      </c>
      <c r="I1337" s="40" t="str">
        <f t="shared" si="227"/>
        <v>10.91.41.168</v>
      </c>
      <c r="J1337" s="40" t="str">
        <f t="shared" si="228"/>
        <v>10.91.41.169</v>
      </c>
      <c r="K1337" s="40" t="str">
        <f t="shared" si="229"/>
        <v>10.91.41.174</v>
      </c>
      <c r="L1337" s="40" t="str">
        <f t="shared" si="230"/>
        <v>255.255.255.248</v>
      </c>
      <c r="M1337" s="40"/>
      <c r="N1337" s="40"/>
      <c r="O1337" s="40"/>
      <c r="P1337" s="40"/>
    </row>
    <row r="1338" spans="1:16">
      <c r="A1338" s="40">
        <v>1335</v>
      </c>
      <c r="B1338" s="32" t="str">
        <f t="shared" si="221"/>
        <v>SW55</v>
      </c>
      <c r="C1338" s="32">
        <f t="shared" si="222"/>
        <v>55</v>
      </c>
      <c r="D1338" s="40" t="str">
        <f t="shared" si="220"/>
        <v>SW</v>
      </c>
      <c r="E1338" s="40">
        <f t="shared" si="223"/>
        <v>10</v>
      </c>
      <c r="F1338" s="40">
        <f t="shared" si="224"/>
        <v>91</v>
      </c>
      <c r="G1338" s="40">
        <f t="shared" si="225"/>
        <v>41</v>
      </c>
      <c r="H1338" s="40">
        <f t="shared" si="226"/>
        <v>176</v>
      </c>
      <c r="I1338" s="40" t="str">
        <f t="shared" si="227"/>
        <v>10.91.41.176</v>
      </c>
      <c r="J1338" s="40" t="str">
        <f t="shared" si="228"/>
        <v>10.91.41.177</v>
      </c>
      <c r="K1338" s="40" t="str">
        <f t="shared" si="229"/>
        <v>10.91.41.182</v>
      </c>
      <c r="L1338" s="40" t="str">
        <f t="shared" si="230"/>
        <v>255.255.255.248</v>
      </c>
      <c r="M1338" s="40"/>
      <c r="N1338" s="40"/>
      <c r="O1338" s="40"/>
      <c r="P1338" s="40"/>
    </row>
    <row r="1339" spans="1:16">
      <c r="A1339" s="40">
        <v>1336</v>
      </c>
      <c r="B1339" s="32" t="str">
        <f t="shared" si="221"/>
        <v>SW56</v>
      </c>
      <c r="C1339" s="32">
        <f t="shared" si="222"/>
        <v>56</v>
      </c>
      <c r="D1339" s="40" t="str">
        <f t="shared" si="220"/>
        <v>SW</v>
      </c>
      <c r="E1339" s="40">
        <f t="shared" si="223"/>
        <v>10</v>
      </c>
      <c r="F1339" s="40">
        <f t="shared" si="224"/>
        <v>91</v>
      </c>
      <c r="G1339" s="40">
        <f t="shared" si="225"/>
        <v>41</v>
      </c>
      <c r="H1339" s="40">
        <f t="shared" si="226"/>
        <v>184</v>
      </c>
      <c r="I1339" s="40" t="str">
        <f t="shared" si="227"/>
        <v>10.91.41.184</v>
      </c>
      <c r="J1339" s="40" t="str">
        <f t="shared" si="228"/>
        <v>10.91.41.185</v>
      </c>
      <c r="K1339" s="40" t="str">
        <f t="shared" si="229"/>
        <v>10.91.41.190</v>
      </c>
      <c r="L1339" s="40" t="str">
        <f t="shared" si="230"/>
        <v>255.255.255.248</v>
      </c>
      <c r="M1339" s="40"/>
      <c r="N1339" s="40"/>
      <c r="O1339" s="40"/>
      <c r="P1339" s="40"/>
    </row>
    <row r="1340" spans="1:16">
      <c r="A1340" s="40">
        <v>1337</v>
      </c>
      <c r="B1340" s="32" t="str">
        <f t="shared" si="221"/>
        <v>SW57</v>
      </c>
      <c r="C1340" s="32">
        <f t="shared" si="222"/>
        <v>57</v>
      </c>
      <c r="D1340" s="40" t="str">
        <f t="shared" si="220"/>
        <v>SW</v>
      </c>
      <c r="E1340" s="40">
        <f t="shared" si="223"/>
        <v>10</v>
      </c>
      <c r="F1340" s="40">
        <f t="shared" si="224"/>
        <v>91</v>
      </c>
      <c r="G1340" s="40">
        <f t="shared" si="225"/>
        <v>41</v>
      </c>
      <c r="H1340" s="40">
        <f t="shared" si="226"/>
        <v>192</v>
      </c>
      <c r="I1340" s="40" t="str">
        <f t="shared" si="227"/>
        <v>10.91.41.192</v>
      </c>
      <c r="J1340" s="40" t="str">
        <f t="shared" si="228"/>
        <v>10.91.41.193</v>
      </c>
      <c r="K1340" s="40" t="str">
        <f t="shared" si="229"/>
        <v>10.91.41.198</v>
      </c>
      <c r="L1340" s="40" t="str">
        <f t="shared" si="230"/>
        <v>255.255.255.248</v>
      </c>
      <c r="M1340" s="40"/>
      <c r="N1340" s="40"/>
      <c r="O1340" s="40"/>
      <c r="P1340" s="40"/>
    </row>
    <row r="1341" spans="1:16">
      <c r="A1341" s="40">
        <v>1338</v>
      </c>
      <c r="B1341" s="32" t="str">
        <f t="shared" si="221"/>
        <v>SW58</v>
      </c>
      <c r="C1341" s="32">
        <f t="shared" si="222"/>
        <v>58</v>
      </c>
      <c r="D1341" s="40" t="str">
        <f t="shared" si="220"/>
        <v>SW</v>
      </c>
      <c r="E1341" s="40">
        <f t="shared" si="223"/>
        <v>10</v>
      </c>
      <c r="F1341" s="40">
        <f t="shared" si="224"/>
        <v>91</v>
      </c>
      <c r="G1341" s="40">
        <f t="shared" si="225"/>
        <v>41</v>
      </c>
      <c r="H1341" s="40">
        <f t="shared" si="226"/>
        <v>200</v>
      </c>
      <c r="I1341" s="40" t="str">
        <f t="shared" si="227"/>
        <v>10.91.41.200</v>
      </c>
      <c r="J1341" s="40" t="str">
        <f t="shared" si="228"/>
        <v>10.91.41.201</v>
      </c>
      <c r="K1341" s="40" t="str">
        <f t="shared" si="229"/>
        <v>10.91.41.206</v>
      </c>
      <c r="L1341" s="40" t="str">
        <f t="shared" si="230"/>
        <v>255.255.255.248</v>
      </c>
      <c r="M1341" s="40"/>
      <c r="N1341" s="40"/>
      <c r="O1341" s="40"/>
      <c r="P1341" s="40"/>
    </row>
    <row r="1342" spans="1:16">
      <c r="A1342" s="40">
        <v>1339</v>
      </c>
      <c r="B1342" s="32" t="str">
        <f t="shared" si="221"/>
        <v>SW59</v>
      </c>
      <c r="C1342" s="32">
        <f t="shared" si="222"/>
        <v>59</v>
      </c>
      <c r="D1342" s="40" t="str">
        <f t="shared" si="220"/>
        <v>SW</v>
      </c>
      <c r="E1342" s="40">
        <f t="shared" si="223"/>
        <v>10</v>
      </c>
      <c r="F1342" s="40">
        <f t="shared" si="224"/>
        <v>91</v>
      </c>
      <c r="G1342" s="40">
        <f t="shared" si="225"/>
        <v>41</v>
      </c>
      <c r="H1342" s="40">
        <f t="shared" si="226"/>
        <v>208</v>
      </c>
      <c r="I1342" s="40" t="str">
        <f t="shared" si="227"/>
        <v>10.91.41.208</v>
      </c>
      <c r="J1342" s="40" t="str">
        <f t="shared" si="228"/>
        <v>10.91.41.209</v>
      </c>
      <c r="K1342" s="40" t="str">
        <f t="shared" si="229"/>
        <v>10.91.41.214</v>
      </c>
      <c r="L1342" s="40" t="str">
        <f t="shared" si="230"/>
        <v>255.255.255.248</v>
      </c>
      <c r="M1342" s="40"/>
      <c r="N1342" s="40"/>
      <c r="O1342" s="40"/>
      <c r="P1342" s="40"/>
    </row>
    <row r="1343" spans="1:16">
      <c r="A1343" s="40">
        <v>1340</v>
      </c>
      <c r="B1343" s="32" t="str">
        <f t="shared" si="221"/>
        <v>SW60</v>
      </c>
      <c r="C1343" s="32">
        <f t="shared" si="222"/>
        <v>60</v>
      </c>
      <c r="D1343" s="40" t="str">
        <f t="shared" si="220"/>
        <v>SW</v>
      </c>
      <c r="E1343" s="40">
        <f t="shared" si="223"/>
        <v>10</v>
      </c>
      <c r="F1343" s="40">
        <f t="shared" si="224"/>
        <v>91</v>
      </c>
      <c r="G1343" s="40">
        <f t="shared" si="225"/>
        <v>41</v>
      </c>
      <c r="H1343" s="40">
        <f t="shared" si="226"/>
        <v>216</v>
      </c>
      <c r="I1343" s="40" t="str">
        <f t="shared" si="227"/>
        <v>10.91.41.216</v>
      </c>
      <c r="J1343" s="40" t="str">
        <f t="shared" si="228"/>
        <v>10.91.41.217</v>
      </c>
      <c r="K1343" s="40" t="str">
        <f t="shared" si="229"/>
        <v>10.91.41.222</v>
      </c>
      <c r="L1343" s="40" t="str">
        <f t="shared" si="230"/>
        <v>255.255.255.248</v>
      </c>
      <c r="M1343" s="40"/>
      <c r="N1343" s="40"/>
      <c r="O1343" s="40"/>
      <c r="P1343" s="40"/>
    </row>
    <row r="1344" spans="1:16">
      <c r="A1344" s="40">
        <v>1341</v>
      </c>
      <c r="B1344" s="32" t="str">
        <f t="shared" si="221"/>
        <v>SW61</v>
      </c>
      <c r="C1344" s="32">
        <f t="shared" si="222"/>
        <v>61</v>
      </c>
      <c r="D1344" s="40" t="str">
        <f t="shared" si="220"/>
        <v>SW</v>
      </c>
      <c r="E1344" s="40">
        <f t="shared" si="223"/>
        <v>10</v>
      </c>
      <c r="F1344" s="40">
        <f t="shared" si="224"/>
        <v>91</v>
      </c>
      <c r="G1344" s="40">
        <f t="shared" si="225"/>
        <v>41</v>
      </c>
      <c r="H1344" s="40">
        <f t="shared" si="226"/>
        <v>224</v>
      </c>
      <c r="I1344" s="40" t="str">
        <f t="shared" si="227"/>
        <v>10.91.41.224</v>
      </c>
      <c r="J1344" s="40" t="str">
        <f t="shared" si="228"/>
        <v>10.91.41.225</v>
      </c>
      <c r="K1344" s="40" t="str">
        <f t="shared" si="229"/>
        <v>10.91.41.230</v>
      </c>
      <c r="L1344" s="40" t="str">
        <f t="shared" si="230"/>
        <v>255.255.255.248</v>
      </c>
      <c r="M1344" s="40"/>
      <c r="N1344" s="40"/>
      <c r="O1344" s="40"/>
      <c r="P1344" s="40"/>
    </row>
    <row r="1345" spans="1:16">
      <c r="A1345" s="40">
        <v>1342</v>
      </c>
      <c r="B1345" s="32" t="str">
        <f t="shared" si="221"/>
        <v>SW62</v>
      </c>
      <c r="C1345" s="32">
        <f t="shared" si="222"/>
        <v>62</v>
      </c>
      <c r="D1345" s="40" t="str">
        <f t="shared" si="220"/>
        <v>SW</v>
      </c>
      <c r="E1345" s="40">
        <f t="shared" si="223"/>
        <v>10</v>
      </c>
      <c r="F1345" s="40">
        <f t="shared" si="224"/>
        <v>91</v>
      </c>
      <c r="G1345" s="40">
        <f t="shared" si="225"/>
        <v>41</v>
      </c>
      <c r="H1345" s="40">
        <f t="shared" si="226"/>
        <v>232</v>
      </c>
      <c r="I1345" s="40" t="str">
        <f t="shared" si="227"/>
        <v>10.91.41.232</v>
      </c>
      <c r="J1345" s="40" t="str">
        <f t="shared" si="228"/>
        <v>10.91.41.233</v>
      </c>
      <c r="K1345" s="40" t="str">
        <f t="shared" si="229"/>
        <v>10.91.41.238</v>
      </c>
      <c r="L1345" s="40" t="str">
        <f t="shared" si="230"/>
        <v>255.255.255.248</v>
      </c>
      <c r="M1345" s="40"/>
      <c r="N1345" s="40"/>
      <c r="O1345" s="40"/>
      <c r="P1345" s="40"/>
    </row>
    <row r="1346" spans="1:16">
      <c r="A1346" s="40">
        <v>1343</v>
      </c>
      <c r="B1346" s="32" t="str">
        <f t="shared" si="221"/>
        <v>SW63</v>
      </c>
      <c r="C1346" s="32">
        <f t="shared" si="222"/>
        <v>63</v>
      </c>
      <c r="D1346" s="40" t="str">
        <f t="shared" si="220"/>
        <v>SW</v>
      </c>
      <c r="E1346" s="40">
        <f t="shared" si="223"/>
        <v>10</v>
      </c>
      <c r="F1346" s="40">
        <f t="shared" si="224"/>
        <v>91</v>
      </c>
      <c r="G1346" s="40">
        <f t="shared" si="225"/>
        <v>41</v>
      </c>
      <c r="H1346" s="40">
        <f t="shared" si="226"/>
        <v>240</v>
      </c>
      <c r="I1346" s="40" t="str">
        <f t="shared" si="227"/>
        <v>10.91.41.240</v>
      </c>
      <c r="J1346" s="40" t="str">
        <f t="shared" si="228"/>
        <v>10.91.41.241</v>
      </c>
      <c r="K1346" s="40" t="str">
        <f t="shared" si="229"/>
        <v>10.91.41.246</v>
      </c>
      <c r="L1346" s="40" t="str">
        <f t="shared" si="230"/>
        <v>255.255.255.248</v>
      </c>
      <c r="M1346" s="40"/>
      <c r="N1346" s="40"/>
      <c r="O1346" s="40"/>
      <c r="P1346" s="40"/>
    </row>
    <row r="1347" spans="1:16">
      <c r="A1347" s="40">
        <v>1344</v>
      </c>
      <c r="B1347" s="32" t="str">
        <f t="shared" si="221"/>
        <v>SW64</v>
      </c>
      <c r="C1347" s="32">
        <f t="shared" si="222"/>
        <v>64</v>
      </c>
      <c r="D1347" s="40" t="str">
        <f t="shared" si="220"/>
        <v>SW</v>
      </c>
      <c r="E1347" s="40">
        <f t="shared" si="223"/>
        <v>10</v>
      </c>
      <c r="F1347" s="40">
        <f t="shared" si="224"/>
        <v>91</v>
      </c>
      <c r="G1347" s="40">
        <f t="shared" si="225"/>
        <v>41</v>
      </c>
      <c r="H1347" s="40">
        <f t="shared" si="226"/>
        <v>248</v>
      </c>
      <c r="I1347" s="40" t="str">
        <f t="shared" si="227"/>
        <v>10.91.41.248</v>
      </c>
      <c r="J1347" s="40" t="str">
        <f t="shared" si="228"/>
        <v>10.91.41.249</v>
      </c>
      <c r="K1347" s="40" t="str">
        <f t="shared" si="229"/>
        <v>10.91.41.254</v>
      </c>
      <c r="L1347" s="40" t="str">
        <f t="shared" si="230"/>
        <v>255.255.255.248</v>
      </c>
      <c r="M1347" s="40"/>
      <c r="N1347" s="40"/>
      <c r="O1347" s="40"/>
      <c r="P1347" s="40"/>
    </row>
    <row r="1348" spans="1:16">
      <c r="A1348" s="40">
        <v>1345</v>
      </c>
      <c r="B1348" s="32" t="str">
        <f t="shared" si="221"/>
        <v>SW65</v>
      </c>
      <c r="C1348" s="32">
        <f t="shared" si="222"/>
        <v>65</v>
      </c>
      <c r="D1348" s="40" t="str">
        <f t="shared" ref="D1348:D1411" si="231">VLOOKUP(ROUNDDOWN(G1348/8,0)*8,$R$4:$S$11,2,0)</f>
        <v>SW</v>
      </c>
      <c r="E1348" s="40">
        <f t="shared" si="223"/>
        <v>10</v>
      </c>
      <c r="F1348" s="40">
        <f t="shared" si="224"/>
        <v>91</v>
      </c>
      <c r="G1348" s="40">
        <f t="shared" si="225"/>
        <v>42</v>
      </c>
      <c r="H1348" s="40">
        <f t="shared" si="226"/>
        <v>0</v>
      </c>
      <c r="I1348" s="40" t="str">
        <f t="shared" si="227"/>
        <v>10.91.42.0</v>
      </c>
      <c r="J1348" s="40" t="str">
        <f t="shared" si="228"/>
        <v>10.91.42.1</v>
      </c>
      <c r="K1348" s="40" t="str">
        <f t="shared" si="229"/>
        <v>10.91.42.6</v>
      </c>
      <c r="L1348" s="40" t="str">
        <f t="shared" si="230"/>
        <v>255.255.255.248</v>
      </c>
      <c r="M1348" s="40"/>
      <c r="N1348" s="40"/>
      <c r="O1348" s="40"/>
      <c r="P1348" s="40"/>
    </row>
    <row r="1349" spans="1:16">
      <c r="A1349" s="40">
        <v>1346</v>
      </c>
      <c r="B1349" s="32" t="str">
        <f t="shared" ref="B1349:B1412" si="232">D1349&amp;C1349</f>
        <v>SW66</v>
      </c>
      <c r="C1349" s="32">
        <f t="shared" si="222"/>
        <v>66</v>
      </c>
      <c r="D1349" s="40" t="str">
        <f t="shared" si="231"/>
        <v>SW</v>
      </c>
      <c r="E1349" s="40">
        <f t="shared" si="223"/>
        <v>10</v>
      </c>
      <c r="F1349" s="40">
        <f t="shared" si="224"/>
        <v>91</v>
      </c>
      <c r="G1349" s="40">
        <f t="shared" si="225"/>
        <v>42</v>
      </c>
      <c r="H1349" s="40">
        <f t="shared" si="226"/>
        <v>8</v>
      </c>
      <c r="I1349" s="40" t="str">
        <f t="shared" si="227"/>
        <v>10.91.42.8</v>
      </c>
      <c r="J1349" s="40" t="str">
        <f t="shared" si="228"/>
        <v>10.91.42.9</v>
      </c>
      <c r="K1349" s="40" t="str">
        <f t="shared" si="229"/>
        <v>10.91.42.14</v>
      </c>
      <c r="L1349" s="40" t="str">
        <f t="shared" si="230"/>
        <v>255.255.255.248</v>
      </c>
      <c r="M1349" s="40"/>
      <c r="N1349" s="40"/>
      <c r="O1349" s="40"/>
      <c r="P1349" s="40"/>
    </row>
    <row r="1350" spans="1:16">
      <c r="A1350" s="40">
        <v>1347</v>
      </c>
      <c r="B1350" s="32" t="str">
        <f t="shared" si="232"/>
        <v>SW67</v>
      </c>
      <c r="C1350" s="32">
        <f t="shared" ref="C1350:C1413" si="233">IF(D1350=D1349,C1349+1,1)</f>
        <v>67</v>
      </c>
      <c r="D1350" s="40" t="str">
        <f t="shared" si="231"/>
        <v>SW</v>
      </c>
      <c r="E1350" s="40">
        <f t="shared" ref="E1350:E1413" si="234">E1349</f>
        <v>10</v>
      </c>
      <c r="F1350" s="40">
        <f t="shared" ref="F1350:F1413" si="235">F1349</f>
        <v>91</v>
      </c>
      <c r="G1350" s="40">
        <f t="shared" ref="G1350:G1413" si="236">IF(H1349=248,IF(G1349=255,0,G1349+1),G1349)</f>
        <v>42</v>
      </c>
      <c r="H1350" s="40">
        <f t="shared" ref="H1350:H1413" si="237">IF(H1349=248,0,H1349+8)</f>
        <v>16</v>
      </c>
      <c r="I1350" s="40" t="str">
        <f t="shared" ref="I1350:I1413" si="238">E1350&amp;"."&amp;F1350&amp;"."&amp;G1350&amp;"."&amp;H1350</f>
        <v>10.91.42.16</v>
      </c>
      <c r="J1350" s="40" t="str">
        <f t="shared" ref="J1350:J1413" si="239">E1350&amp;"."&amp;F1350&amp;"."&amp;G1350&amp;"."&amp;H1350+1</f>
        <v>10.91.42.17</v>
      </c>
      <c r="K1350" s="40" t="str">
        <f t="shared" ref="K1350:K1413" si="240">E1350&amp;"."&amp;F1350&amp;"."&amp;G1350&amp;"."&amp;H1350+6</f>
        <v>10.91.42.22</v>
      </c>
      <c r="L1350" s="40" t="str">
        <f t="shared" ref="L1350:L1413" si="241">L1349</f>
        <v>255.255.255.248</v>
      </c>
      <c r="M1350" s="40"/>
      <c r="N1350" s="40"/>
      <c r="O1350" s="40"/>
      <c r="P1350" s="40"/>
    </row>
    <row r="1351" spans="1:16">
      <c r="A1351" s="40">
        <v>1348</v>
      </c>
      <c r="B1351" s="32" t="str">
        <f t="shared" si="232"/>
        <v>SW68</v>
      </c>
      <c r="C1351" s="32">
        <f t="shared" si="233"/>
        <v>68</v>
      </c>
      <c r="D1351" s="40" t="str">
        <f t="shared" si="231"/>
        <v>SW</v>
      </c>
      <c r="E1351" s="40">
        <f t="shared" si="234"/>
        <v>10</v>
      </c>
      <c r="F1351" s="40">
        <f t="shared" si="235"/>
        <v>91</v>
      </c>
      <c r="G1351" s="40">
        <f t="shared" si="236"/>
        <v>42</v>
      </c>
      <c r="H1351" s="40">
        <f t="shared" si="237"/>
        <v>24</v>
      </c>
      <c r="I1351" s="40" t="str">
        <f t="shared" si="238"/>
        <v>10.91.42.24</v>
      </c>
      <c r="J1351" s="40" t="str">
        <f t="shared" si="239"/>
        <v>10.91.42.25</v>
      </c>
      <c r="K1351" s="40" t="str">
        <f t="shared" si="240"/>
        <v>10.91.42.30</v>
      </c>
      <c r="L1351" s="40" t="str">
        <f t="shared" si="241"/>
        <v>255.255.255.248</v>
      </c>
      <c r="M1351" s="40"/>
      <c r="N1351" s="40"/>
      <c r="O1351" s="40"/>
      <c r="P1351" s="40"/>
    </row>
    <row r="1352" spans="1:16">
      <c r="A1352" s="40">
        <v>1349</v>
      </c>
      <c r="B1352" s="32" t="str">
        <f t="shared" si="232"/>
        <v>SW69</v>
      </c>
      <c r="C1352" s="32">
        <f t="shared" si="233"/>
        <v>69</v>
      </c>
      <c r="D1352" s="40" t="str">
        <f t="shared" si="231"/>
        <v>SW</v>
      </c>
      <c r="E1352" s="40">
        <f t="shared" si="234"/>
        <v>10</v>
      </c>
      <c r="F1352" s="40">
        <f t="shared" si="235"/>
        <v>91</v>
      </c>
      <c r="G1352" s="40">
        <f t="shared" si="236"/>
        <v>42</v>
      </c>
      <c r="H1352" s="40">
        <f t="shared" si="237"/>
        <v>32</v>
      </c>
      <c r="I1352" s="40" t="str">
        <f t="shared" si="238"/>
        <v>10.91.42.32</v>
      </c>
      <c r="J1352" s="40" t="str">
        <f t="shared" si="239"/>
        <v>10.91.42.33</v>
      </c>
      <c r="K1352" s="40" t="str">
        <f t="shared" si="240"/>
        <v>10.91.42.38</v>
      </c>
      <c r="L1352" s="40" t="str">
        <f t="shared" si="241"/>
        <v>255.255.255.248</v>
      </c>
      <c r="M1352" s="40"/>
      <c r="N1352" s="40"/>
      <c r="O1352" s="40"/>
      <c r="P1352" s="40"/>
    </row>
    <row r="1353" spans="1:16">
      <c r="A1353" s="40">
        <v>1350</v>
      </c>
      <c r="B1353" s="32" t="str">
        <f t="shared" si="232"/>
        <v>SW70</v>
      </c>
      <c r="C1353" s="32">
        <f t="shared" si="233"/>
        <v>70</v>
      </c>
      <c r="D1353" s="40" t="str">
        <f t="shared" si="231"/>
        <v>SW</v>
      </c>
      <c r="E1353" s="40">
        <f t="shared" si="234"/>
        <v>10</v>
      </c>
      <c r="F1353" s="40">
        <f t="shared" si="235"/>
        <v>91</v>
      </c>
      <c r="G1353" s="40">
        <f t="shared" si="236"/>
        <v>42</v>
      </c>
      <c r="H1353" s="40">
        <f t="shared" si="237"/>
        <v>40</v>
      </c>
      <c r="I1353" s="40" t="str">
        <f t="shared" si="238"/>
        <v>10.91.42.40</v>
      </c>
      <c r="J1353" s="40" t="str">
        <f t="shared" si="239"/>
        <v>10.91.42.41</v>
      </c>
      <c r="K1353" s="40" t="str">
        <f t="shared" si="240"/>
        <v>10.91.42.46</v>
      </c>
      <c r="L1353" s="40" t="str">
        <f t="shared" si="241"/>
        <v>255.255.255.248</v>
      </c>
      <c r="M1353" s="40"/>
      <c r="N1353" s="40"/>
      <c r="O1353" s="40"/>
      <c r="P1353" s="40"/>
    </row>
    <row r="1354" spans="1:16">
      <c r="A1354" s="40">
        <v>1351</v>
      </c>
      <c r="B1354" s="32" t="str">
        <f t="shared" si="232"/>
        <v>SW71</v>
      </c>
      <c r="C1354" s="32">
        <f t="shared" si="233"/>
        <v>71</v>
      </c>
      <c r="D1354" s="40" t="str">
        <f t="shared" si="231"/>
        <v>SW</v>
      </c>
      <c r="E1354" s="40">
        <f t="shared" si="234"/>
        <v>10</v>
      </c>
      <c r="F1354" s="40">
        <f t="shared" si="235"/>
        <v>91</v>
      </c>
      <c r="G1354" s="40">
        <f t="shared" si="236"/>
        <v>42</v>
      </c>
      <c r="H1354" s="40">
        <f t="shared" si="237"/>
        <v>48</v>
      </c>
      <c r="I1354" s="40" t="str">
        <f t="shared" si="238"/>
        <v>10.91.42.48</v>
      </c>
      <c r="J1354" s="40" t="str">
        <f t="shared" si="239"/>
        <v>10.91.42.49</v>
      </c>
      <c r="K1354" s="40" t="str">
        <f t="shared" si="240"/>
        <v>10.91.42.54</v>
      </c>
      <c r="L1354" s="40" t="str">
        <f t="shared" si="241"/>
        <v>255.255.255.248</v>
      </c>
      <c r="M1354" s="40"/>
      <c r="N1354" s="40"/>
      <c r="O1354" s="40"/>
      <c r="P1354" s="40"/>
    </row>
    <row r="1355" spans="1:16">
      <c r="A1355" s="40">
        <v>1352</v>
      </c>
      <c r="B1355" s="32" t="str">
        <f t="shared" si="232"/>
        <v>SW72</v>
      </c>
      <c r="C1355" s="32">
        <f t="shared" si="233"/>
        <v>72</v>
      </c>
      <c r="D1355" s="40" t="str">
        <f t="shared" si="231"/>
        <v>SW</v>
      </c>
      <c r="E1355" s="40">
        <f t="shared" si="234"/>
        <v>10</v>
      </c>
      <c r="F1355" s="40">
        <f t="shared" si="235"/>
        <v>91</v>
      </c>
      <c r="G1355" s="40">
        <f t="shared" si="236"/>
        <v>42</v>
      </c>
      <c r="H1355" s="40">
        <f t="shared" si="237"/>
        <v>56</v>
      </c>
      <c r="I1355" s="40" t="str">
        <f t="shared" si="238"/>
        <v>10.91.42.56</v>
      </c>
      <c r="J1355" s="40" t="str">
        <f t="shared" si="239"/>
        <v>10.91.42.57</v>
      </c>
      <c r="K1355" s="40" t="str">
        <f t="shared" si="240"/>
        <v>10.91.42.62</v>
      </c>
      <c r="L1355" s="40" t="str">
        <f t="shared" si="241"/>
        <v>255.255.255.248</v>
      </c>
      <c r="M1355" s="40"/>
      <c r="N1355" s="40"/>
      <c r="O1355" s="40"/>
      <c r="P1355" s="40"/>
    </row>
    <row r="1356" spans="1:16">
      <c r="A1356" s="40">
        <v>1353</v>
      </c>
      <c r="B1356" s="32" t="str">
        <f t="shared" si="232"/>
        <v>SW73</v>
      </c>
      <c r="C1356" s="32">
        <f t="shared" si="233"/>
        <v>73</v>
      </c>
      <c r="D1356" s="40" t="str">
        <f t="shared" si="231"/>
        <v>SW</v>
      </c>
      <c r="E1356" s="40">
        <f t="shared" si="234"/>
        <v>10</v>
      </c>
      <c r="F1356" s="40">
        <f t="shared" si="235"/>
        <v>91</v>
      </c>
      <c r="G1356" s="40">
        <f t="shared" si="236"/>
        <v>42</v>
      </c>
      <c r="H1356" s="40">
        <f t="shared" si="237"/>
        <v>64</v>
      </c>
      <c r="I1356" s="40" t="str">
        <f t="shared" si="238"/>
        <v>10.91.42.64</v>
      </c>
      <c r="J1356" s="40" t="str">
        <f t="shared" si="239"/>
        <v>10.91.42.65</v>
      </c>
      <c r="K1356" s="40" t="str">
        <f t="shared" si="240"/>
        <v>10.91.42.70</v>
      </c>
      <c r="L1356" s="40" t="str">
        <f t="shared" si="241"/>
        <v>255.255.255.248</v>
      </c>
      <c r="M1356" s="40"/>
      <c r="N1356" s="40"/>
      <c r="O1356" s="40"/>
      <c r="P1356" s="40"/>
    </row>
    <row r="1357" spans="1:16">
      <c r="A1357" s="40">
        <v>1354</v>
      </c>
      <c r="B1357" s="32" t="str">
        <f t="shared" si="232"/>
        <v>SW74</v>
      </c>
      <c r="C1357" s="32">
        <f t="shared" si="233"/>
        <v>74</v>
      </c>
      <c r="D1357" s="40" t="str">
        <f t="shared" si="231"/>
        <v>SW</v>
      </c>
      <c r="E1357" s="40">
        <f t="shared" si="234"/>
        <v>10</v>
      </c>
      <c r="F1357" s="40">
        <f t="shared" si="235"/>
        <v>91</v>
      </c>
      <c r="G1357" s="40">
        <f t="shared" si="236"/>
        <v>42</v>
      </c>
      <c r="H1357" s="40">
        <f t="shared" si="237"/>
        <v>72</v>
      </c>
      <c r="I1357" s="40" t="str">
        <f t="shared" si="238"/>
        <v>10.91.42.72</v>
      </c>
      <c r="J1357" s="40" t="str">
        <f t="shared" si="239"/>
        <v>10.91.42.73</v>
      </c>
      <c r="K1357" s="40" t="str">
        <f t="shared" si="240"/>
        <v>10.91.42.78</v>
      </c>
      <c r="L1357" s="40" t="str">
        <f t="shared" si="241"/>
        <v>255.255.255.248</v>
      </c>
      <c r="M1357" s="40"/>
      <c r="N1357" s="40"/>
      <c r="O1357" s="40"/>
      <c r="P1357" s="40"/>
    </row>
    <row r="1358" spans="1:16">
      <c r="A1358" s="40">
        <v>1355</v>
      </c>
      <c r="B1358" s="32" t="str">
        <f t="shared" si="232"/>
        <v>SW75</v>
      </c>
      <c r="C1358" s="32">
        <f t="shared" si="233"/>
        <v>75</v>
      </c>
      <c r="D1358" s="40" t="str">
        <f t="shared" si="231"/>
        <v>SW</v>
      </c>
      <c r="E1358" s="40">
        <f t="shared" si="234"/>
        <v>10</v>
      </c>
      <c r="F1358" s="40">
        <f t="shared" si="235"/>
        <v>91</v>
      </c>
      <c r="G1358" s="40">
        <f t="shared" si="236"/>
        <v>42</v>
      </c>
      <c r="H1358" s="40">
        <f t="shared" si="237"/>
        <v>80</v>
      </c>
      <c r="I1358" s="40" t="str">
        <f t="shared" si="238"/>
        <v>10.91.42.80</v>
      </c>
      <c r="J1358" s="40" t="str">
        <f t="shared" si="239"/>
        <v>10.91.42.81</v>
      </c>
      <c r="K1358" s="40" t="str">
        <f t="shared" si="240"/>
        <v>10.91.42.86</v>
      </c>
      <c r="L1358" s="40" t="str">
        <f t="shared" si="241"/>
        <v>255.255.255.248</v>
      </c>
      <c r="M1358" s="40"/>
      <c r="N1358" s="40"/>
      <c r="O1358" s="40"/>
      <c r="P1358" s="40"/>
    </row>
    <row r="1359" spans="1:16">
      <c r="A1359" s="40">
        <v>1356</v>
      </c>
      <c r="B1359" s="32" t="str">
        <f t="shared" si="232"/>
        <v>SW76</v>
      </c>
      <c r="C1359" s="32">
        <f t="shared" si="233"/>
        <v>76</v>
      </c>
      <c r="D1359" s="40" t="str">
        <f t="shared" si="231"/>
        <v>SW</v>
      </c>
      <c r="E1359" s="40">
        <f t="shared" si="234"/>
        <v>10</v>
      </c>
      <c r="F1359" s="40">
        <f t="shared" si="235"/>
        <v>91</v>
      </c>
      <c r="G1359" s="40">
        <f t="shared" si="236"/>
        <v>42</v>
      </c>
      <c r="H1359" s="40">
        <f t="shared" si="237"/>
        <v>88</v>
      </c>
      <c r="I1359" s="40" t="str">
        <f t="shared" si="238"/>
        <v>10.91.42.88</v>
      </c>
      <c r="J1359" s="40" t="str">
        <f t="shared" si="239"/>
        <v>10.91.42.89</v>
      </c>
      <c r="K1359" s="40" t="str">
        <f t="shared" si="240"/>
        <v>10.91.42.94</v>
      </c>
      <c r="L1359" s="40" t="str">
        <f t="shared" si="241"/>
        <v>255.255.255.248</v>
      </c>
      <c r="M1359" s="40"/>
      <c r="N1359" s="40"/>
      <c r="O1359" s="40"/>
      <c r="P1359" s="40"/>
    </row>
    <row r="1360" spans="1:16">
      <c r="A1360" s="40">
        <v>1357</v>
      </c>
      <c r="B1360" s="32" t="str">
        <f t="shared" si="232"/>
        <v>SW77</v>
      </c>
      <c r="C1360" s="32">
        <f t="shared" si="233"/>
        <v>77</v>
      </c>
      <c r="D1360" s="40" t="str">
        <f t="shared" si="231"/>
        <v>SW</v>
      </c>
      <c r="E1360" s="40">
        <f t="shared" si="234"/>
        <v>10</v>
      </c>
      <c r="F1360" s="40">
        <f t="shared" si="235"/>
        <v>91</v>
      </c>
      <c r="G1360" s="40">
        <f t="shared" si="236"/>
        <v>42</v>
      </c>
      <c r="H1360" s="40">
        <f t="shared" si="237"/>
        <v>96</v>
      </c>
      <c r="I1360" s="40" t="str">
        <f t="shared" si="238"/>
        <v>10.91.42.96</v>
      </c>
      <c r="J1360" s="40" t="str">
        <f t="shared" si="239"/>
        <v>10.91.42.97</v>
      </c>
      <c r="K1360" s="40" t="str">
        <f t="shared" si="240"/>
        <v>10.91.42.102</v>
      </c>
      <c r="L1360" s="40" t="str">
        <f t="shared" si="241"/>
        <v>255.255.255.248</v>
      </c>
      <c r="M1360" s="40"/>
      <c r="N1360" s="40"/>
      <c r="O1360" s="40"/>
      <c r="P1360" s="40"/>
    </row>
    <row r="1361" spans="1:16">
      <c r="A1361" s="40">
        <v>1358</v>
      </c>
      <c r="B1361" s="32" t="str">
        <f t="shared" si="232"/>
        <v>SW78</v>
      </c>
      <c r="C1361" s="32">
        <f t="shared" si="233"/>
        <v>78</v>
      </c>
      <c r="D1361" s="40" t="str">
        <f t="shared" si="231"/>
        <v>SW</v>
      </c>
      <c r="E1361" s="40">
        <f t="shared" si="234"/>
        <v>10</v>
      </c>
      <c r="F1361" s="40">
        <f t="shared" si="235"/>
        <v>91</v>
      </c>
      <c r="G1361" s="40">
        <f t="shared" si="236"/>
        <v>42</v>
      </c>
      <c r="H1361" s="40">
        <f t="shared" si="237"/>
        <v>104</v>
      </c>
      <c r="I1361" s="40" t="str">
        <f t="shared" si="238"/>
        <v>10.91.42.104</v>
      </c>
      <c r="J1361" s="40" t="str">
        <f t="shared" si="239"/>
        <v>10.91.42.105</v>
      </c>
      <c r="K1361" s="40" t="str">
        <f t="shared" si="240"/>
        <v>10.91.42.110</v>
      </c>
      <c r="L1361" s="40" t="str">
        <f t="shared" si="241"/>
        <v>255.255.255.248</v>
      </c>
      <c r="M1361" s="40"/>
      <c r="N1361" s="40"/>
      <c r="O1361" s="40"/>
      <c r="P1361" s="40"/>
    </row>
    <row r="1362" spans="1:16">
      <c r="A1362" s="40">
        <v>1359</v>
      </c>
      <c r="B1362" s="32" t="str">
        <f t="shared" si="232"/>
        <v>SW79</v>
      </c>
      <c r="C1362" s="32">
        <f t="shared" si="233"/>
        <v>79</v>
      </c>
      <c r="D1362" s="40" t="str">
        <f t="shared" si="231"/>
        <v>SW</v>
      </c>
      <c r="E1362" s="40">
        <f t="shared" si="234"/>
        <v>10</v>
      </c>
      <c r="F1362" s="40">
        <f t="shared" si="235"/>
        <v>91</v>
      </c>
      <c r="G1362" s="40">
        <f t="shared" si="236"/>
        <v>42</v>
      </c>
      <c r="H1362" s="40">
        <f t="shared" si="237"/>
        <v>112</v>
      </c>
      <c r="I1362" s="40" t="str">
        <f t="shared" si="238"/>
        <v>10.91.42.112</v>
      </c>
      <c r="J1362" s="40" t="str">
        <f t="shared" si="239"/>
        <v>10.91.42.113</v>
      </c>
      <c r="K1362" s="40" t="str">
        <f t="shared" si="240"/>
        <v>10.91.42.118</v>
      </c>
      <c r="L1362" s="40" t="str">
        <f t="shared" si="241"/>
        <v>255.255.255.248</v>
      </c>
      <c r="M1362" s="40"/>
      <c r="N1362" s="40"/>
      <c r="O1362" s="40"/>
      <c r="P1362" s="40"/>
    </row>
    <row r="1363" spans="1:16">
      <c r="A1363" s="40">
        <v>1360</v>
      </c>
      <c r="B1363" s="32" t="str">
        <f t="shared" si="232"/>
        <v>SW80</v>
      </c>
      <c r="C1363" s="32">
        <f t="shared" si="233"/>
        <v>80</v>
      </c>
      <c r="D1363" s="40" t="str">
        <f t="shared" si="231"/>
        <v>SW</v>
      </c>
      <c r="E1363" s="40">
        <f t="shared" si="234"/>
        <v>10</v>
      </c>
      <c r="F1363" s="40">
        <f t="shared" si="235"/>
        <v>91</v>
      </c>
      <c r="G1363" s="40">
        <f t="shared" si="236"/>
        <v>42</v>
      </c>
      <c r="H1363" s="40">
        <f t="shared" si="237"/>
        <v>120</v>
      </c>
      <c r="I1363" s="40" t="str">
        <f t="shared" si="238"/>
        <v>10.91.42.120</v>
      </c>
      <c r="J1363" s="40" t="str">
        <f t="shared" si="239"/>
        <v>10.91.42.121</v>
      </c>
      <c r="K1363" s="40" t="str">
        <f t="shared" si="240"/>
        <v>10.91.42.126</v>
      </c>
      <c r="L1363" s="40" t="str">
        <f t="shared" si="241"/>
        <v>255.255.255.248</v>
      </c>
      <c r="M1363" s="40"/>
      <c r="N1363" s="40"/>
      <c r="O1363" s="40"/>
      <c r="P1363" s="40"/>
    </row>
    <row r="1364" spans="1:16">
      <c r="A1364" s="40">
        <v>1361</v>
      </c>
      <c r="B1364" s="32" t="str">
        <f t="shared" si="232"/>
        <v>SW81</v>
      </c>
      <c r="C1364" s="32">
        <f t="shared" si="233"/>
        <v>81</v>
      </c>
      <c r="D1364" s="40" t="str">
        <f t="shared" si="231"/>
        <v>SW</v>
      </c>
      <c r="E1364" s="40">
        <f t="shared" si="234"/>
        <v>10</v>
      </c>
      <c r="F1364" s="40">
        <f t="shared" si="235"/>
        <v>91</v>
      </c>
      <c r="G1364" s="40">
        <f t="shared" si="236"/>
        <v>42</v>
      </c>
      <c r="H1364" s="40">
        <f t="shared" si="237"/>
        <v>128</v>
      </c>
      <c r="I1364" s="40" t="str">
        <f t="shared" si="238"/>
        <v>10.91.42.128</v>
      </c>
      <c r="J1364" s="40" t="str">
        <f t="shared" si="239"/>
        <v>10.91.42.129</v>
      </c>
      <c r="K1364" s="40" t="str">
        <f t="shared" si="240"/>
        <v>10.91.42.134</v>
      </c>
      <c r="L1364" s="40" t="str">
        <f t="shared" si="241"/>
        <v>255.255.255.248</v>
      </c>
      <c r="M1364" s="40"/>
      <c r="N1364" s="40"/>
      <c r="O1364" s="40"/>
      <c r="P1364" s="40"/>
    </row>
    <row r="1365" spans="1:16">
      <c r="A1365" s="40">
        <v>1362</v>
      </c>
      <c r="B1365" s="32" t="str">
        <f t="shared" si="232"/>
        <v>SW82</v>
      </c>
      <c r="C1365" s="32">
        <f t="shared" si="233"/>
        <v>82</v>
      </c>
      <c r="D1365" s="40" t="str">
        <f t="shared" si="231"/>
        <v>SW</v>
      </c>
      <c r="E1365" s="40">
        <f t="shared" si="234"/>
        <v>10</v>
      </c>
      <c r="F1365" s="40">
        <f t="shared" si="235"/>
        <v>91</v>
      </c>
      <c r="G1365" s="40">
        <f t="shared" si="236"/>
        <v>42</v>
      </c>
      <c r="H1365" s="40">
        <f t="shared" si="237"/>
        <v>136</v>
      </c>
      <c r="I1365" s="40" t="str">
        <f t="shared" si="238"/>
        <v>10.91.42.136</v>
      </c>
      <c r="J1365" s="40" t="str">
        <f t="shared" si="239"/>
        <v>10.91.42.137</v>
      </c>
      <c r="K1365" s="40" t="str">
        <f t="shared" si="240"/>
        <v>10.91.42.142</v>
      </c>
      <c r="L1365" s="40" t="str">
        <f t="shared" si="241"/>
        <v>255.255.255.248</v>
      </c>
      <c r="M1365" s="40"/>
      <c r="N1365" s="40"/>
      <c r="O1365" s="40"/>
      <c r="P1365" s="40"/>
    </row>
    <row r="1366" spans="1:16">
      <c r="A1366" s="40">
        <v>1363</v>
      </c>
      <c r="B1366" s="32" t="str">
        <f t="shared" si="232"/>
        <v>SW83</v>
      </c>
      <c r="C1366" s="32">
        <f t="shared" si="233"/>
        <v>83</v>
      </c>
      <c r="D1366" s="40" t="str">
        <f t="shared" si="231"/>
        <v>SW</v>
      </c>
      <c r="E1366" s="40">
        <f t="shared" si="234"/>
        <v>10</v>
      </c>
      <c r="F1366" s="40">
        <f t="shared" si="235"/>
        <v>91</v>
      </c>
      <c r="G1366" s="40">
        <f t="shared" si="236"/>
        <v>42</v>
      </c>
      <c r="H1366" s="40">
        <f t="shared" si="237"/>
        <v>144</v>
      </c>
      <c r="I1366" s="40" t="str">
        <f t="shared" si="238"/>
        <v>10.91.42.144</v>
      </c>
      <c r="J1366" s="40" t="str">
        <f t="shared" si="239"/>
        <v>10.91.42.145</v>
      </c>
      <c r="K1366" s="40" t="str">
        <f t="shared" si="240"/>
        <v>10.91.42.150</v>
      </c>
      <c r="L1366" s="40" t="str">
        <f t="shared" si="241"/>
        <v>255.255.255.248</v>
      </c>
      <c r="M1366" s="40"/>
      <c r="N1366" s="40"/>
      <c r="O1366" s="40"/>
      <c r="P1366" s="40"/>
    </row>
    <row r="1367" spans="1:16">
      <c r="A1367" s="40">
        <v>1364</v>
      </c>
      <c r="B1367" s="32" t="str">
        <f t="shared" si="232"/>
        <v>SW84</v>
      </c>
      <c r="C1367" s="32">
        <f t="shared" si="233"/>
        <v>84</v>
      </c>
      <c r="D1367" s="40" t="str">
        <f t="shared" si="231"/>
        <v>SW</v>
      </c>
      <c r="E1367" s="40">
        <f t="shared" si="234"/>
        <v>10</v>
      </c>
      <c r="F1367" s="40">
        <f t="shared" si="235"/>
        <v>91</v>
      </c>
      <c r="G1367" s="40">
        <f t="shared" si="236"/>
        <v>42</v>
      </c>
      <c r="H1367" s="40">
        <f t="shared" si="237"/>
        <v>152</v>
      </c>
      <c r="I1367" s="40" t="str">
        <f t="shared" si="238"/>
        <v>10.91.42.152</v>
      </c>
      <c r="J1367" s="40" t="str">
        <f t="shared" si="239"/>
        <v>10.91.42.153</v>
      </c>
      <c r="K1367" s="40" t="str">
        <f t="shared" si="240"/>
        <v>10.91.42.158</v>
      </c>
      <c r="L1367" s="40" t="str">
        <f t="shared" si="241"/>
        <v>255.255.255.248</v>
      </c>
      <c r="M1367" s="40"/>
      <c r="N1367" s="40"/>
      <c r="O1367" s="40"/>
      <c r="P1367" s="40"/>
    </row>
    <row r="1368" spans="1:16">
      <c r="A1368" s="40">
        <v>1365</v>
      </c>
      <c r="B1368" s="32" t="str">
        <f t="shared" si="232"/>
        <v>SW85</v>
      </c>
      <c r="C1368" s="32">
        <f t="shared" si="233"/>
        <v>85</v>
      </c>
      <c r="D1368" s="40" t="str">
        <f t="shared" si="231"/>
        <v>SW</v>
      </c>
      <c r="E1368" s="40">
        <f t="shared" si="234"/>
        <v>10</v>
      </c>
      <c r="F1368" s="40">
        <f t="shared" si="235"/>
        <v>91</v>
      </c>
      <c r="G1368" s="40">
        <f t="shared" si="236"/>
        <v>42</v>
      </c>
      <c r="H1368" s="40">
        <f t="shared" si="237"/>
        <v>160</v>
      </c>
      <c r="I1368" s="40" t="str">
        <f t="shared" si="238"/>
        <v>10.91.42.160</v>
      </c>
      <c r="J1368" s="40" t="str">
        <f t="shared" si="239"/>
        <v>10.91.42.161</v>
      </c>
      <c r="K1368" s="40" t="str">
        <f t="shared" si="240"/>
        <v>10.91.42.166</v>
      </c>
      <c r="L1368" s="40" t="str">
        <f t="shared" si="241"/>
        <v>255.255.255.248</v>
      </c>
      <c r="M1368" s="40"/>
      <c r="N1368" s="40"/>
      <c r="O1368" s="40"/>
      <c r="P1368" s="40"/>
    </row>
    <row r="1369" spans="1:16">
      <c r="A1369" s="40">
        <v>1366</v>
      </c>
      <c r="B1369" s="32" t="str">
        <f t="shared" si="232"/>
        <v>SW86</v>
      </c>
      <c r="C1369" s="32">
        <f t="shared" si="233"/>
        <v>86</v>
      </c>
      <c r="D1369" s="40" t="str">
        <f t="shared" si="231"/>
        <v>SW</v>
      </c>
      <c r="E1369" s="40">
        <f t="shared" si="234"/>
        <v>10</v>
      </c>
      <c r="F1369" s="40">
        <f t="shared" si="235"/>
        <v>91</v>
      </c>
      <c r="G1369" s="40">
        <f t="shared" si="236"/>
        <v>42</v>
      </c>
      <c r="H1369" s="40">
        <f t="shared" si="237"/>
        <v>168</v>
      </c>
      <c r="I1369" s="40" t="str">
        <f t="shared" si="238"/>
        <v>10.91.42.168</v>
      </c>
      <c r="J1369" s="40" t="str">
        <f t="shared" si="239"/>
        <v>10.91.42.169</v>
      </c>
      <c r="K1369" s="40" t="str">
        <f t="shared" si="240"/>
        <v>10.91.42.174</v>
      </c>
      <c r="L1369" s="40" t="str">
        <f t="shared" si="241"/>
        <v>255.255.255.248</v>
      </c>
      <c r="M1369" s="40"/>
      <c r="N1369" s="40"/>
      <c r="O1369" s="40"/>
      <c r="P1369" s="40"/>
    </row>
    <row r="1370" spans="1:16">
      <c r="A1370" s="40">
        <v>1367</v>
      </c>
      <c r="B1370" s="32" t="str">
        <f t="shared" si="232"/>
        <v>SW87</v>
      </c>
      <c r="C1370" s="32">
        <f t="shared" si="233"/>
        <v>87</v>
      </c>
      <c r="D1370" s="40" t="str">
        <f t="shared" si="231"/>
        <v>SW</v>
      </c>
      <c r="E1370" s="40">
        <f t="shared" si="234"/>
        <v>10</v>
      </c>
      <c r="F1370" s="40">
        <f t="shared" si="235"/>
        <v>91</v>
      </c>
      <c r="G1370" s="40">
        <f t="shared" si="236"/>
        <v>42</v>
      </c>
      <c r="H1370" s="40">
        <f t="shared" si="237"/>
        <v>176</v>
      </c>
      <c r="I1370" s="40" t="str">
        <f t="shared" si="238"/>
        <v>10.91.42.176</v>
      </c>
      <c r="J1370" s="40" t="str">
        <f t="shared" si="239"/>
        <v>10.91.42.177</v>
      </c>
      <c r="K1370" s="40" t="str">
        <f t="shared" si="240"/>
        <v>10.91.42.182</v>
      </c>
      <c r="L1370" s="40" t="str">
        <f t="shared" si="241"/>
        <v>255.255.255.248</v>
      </c>
      <c r="M1370" s="40"/>
      <c r="N1370" s="40"/>
      <c r="O1370" s="40"/>
      <c r="P1370" s="40"/>
    </row>
    <row r="1371" spans="1:16">
      <c r="A1371" s="40">
        <v>1368</v>
      </c>
      <c r="B1371" s="32" t="str">
        <f t="shared" si="232"/>
        <v>SW88</v>
      </c>
      <c r="C1371" s="32">
        <f t="shared" si="233"/>
        <v>88</v>
      </c>
      <c r="D1371" s="40" t="str">
        <f t="shared" si="231"/>
        <v>SW</v>
      </c>
      <c r="E1371" s="40">
        <f t="shared" si="234"/>
        <v>10</v>
      </c>
      <c r="F1371" s="40">
        <f t="shared" si="235"/>
        <v>91</v>
      </c>
      <c r="G1371" s="40">
        <f t="shared" si="236"/>
        <v>42</v>
      </c>
      <c r="H1371" s="40">
        <f t="shared" si="237"/>
        <v>184</v>
      </c>
      <c r="I1371" s="40" t="str">
        <f t="shared" si="238"/>
        <v>10.91.42.184</v>
      </c>
      <c r="J1371" s="40" t="str">
        <f t="shared" si="239"/>
        <v>10.91.42.185</v>
      </c>
      <c r="K1371" s="40" t="str">
        <f t="shared" si="240"/>
        <v>10.91.42.190</v>
      </c>
      <c r="L1371" s="40" t="str">
        <f t="shared" si="241"/>
        <v>255.255.255.248</v>
      </c>
      <c r="M1371" s="40"/>
      <c r="N1371" s="40"/>
      <c r="O1371" s="40"/>
      <c r="P1371" s="40"/>
    </row>
    <row r="1372" spans="1:16">
      <c r="A1372" s="40">
        <v>1369</v>
      </c>
      <c r="B1372" s="32" t="str">
        <f t="shared" si="232"/>
        <v>SW89</v>
      </c>
      <c r="C1372" s="32">
        <f t="shared" si="233"/>
        <v>89</v>
      </c>
      <c r="D1372" s="40" t="str">
        <f t="shared" si="231"/>
        <v>SW</v>
      </c>
      <c r="E1372" s="40">
        <f t="shared" si="234"/>
        <v>10</v>
      </c>
      <c r="F1372" s="40">
        <f t="shared" si="235"/>
        <v>91</v>
      </c>
      <c r="G1372" s="40">
        <f t="shared" si="236"/>
        <v>42</v>
      </c>
      <c r="H1372" s="40">
        <f t="shared" si="237"/>
        <v>192</v>
      </c>
      <c r="I1372" s="40" t="str">
        <f t="shared" si="238"/>
        <v>10.91.42.192</v>
      </c>
      <c r="J1372" s="40" t="str">
        <f t="shared" si="239"/>
        <v>10.91.42.193</v>
      </c>
      <c r="K1372" s="40" t="str">
        <f t="shared" si="240"/>
        <v>10.91.42.198</v>
      </c>
      <c r="L1372" s="40" t="str">
        <f t="shared" si="241"/>
        <v>255.255.255.248</v>
      </c>
      <c r="M1372" s="40"/>
      <c r="N1372" s="40"/>
      <c r="O1372" s="40"/>
      <c r="P1372" s="40"/>
    </row>
    <row r="1373" spans="1:16">
      <c r="A1373" s="40">
        <v>1370</v>
      </c>
      <c r="B1373" s="32" t="str">
        <f t="shared" si="232"/>
        <v>SW90</v>
      </c>
      <c r="C1373" s="32">
        <f t="shared" si="233"/>
        <v>90</v>
      </c>
      <c r="D1373" s="40" t="str">
        <f t="shared" si="231"/>
        <v>SW</v>
      </c>
      <c r="E1373" s="40">
        <f t="shared" si="234"/>
        <v>10</v>
      </c>
      <c r="F1373" s="40">
        <f t="shared" si="235"/>
        <v>91</v>
      </c>
      <c r="G1373" s="40">
        <f t="shared" si="236"/>
        <v>42</v>
      </c>
      <c r="H1373" s="40">
        <f t="shared" si="237"/>
        <v>200</v>
      </c>
      <c r="I1373" s="40" t="str">
        <f t="shared" si="238"/>
        <v>10.91.42.200</v>
      </c>
      <c r="J1373" s="40" t="str">
        <f t="shared" si="239"/>
        <v>10.91.42.201</v>
      </c>
      <c r="K1373" s="40" t="str">
        <f t="shared" si="240"/>
        <v>10.91.42.206</v>
      </c>
      <c r="L1373" s="40" t="str">
        <f t="shared" si="241"/>
        <v>255.255.255.248</v>
      </c>
      <c r="M1373" s="40"/>
      <c r="N1373" s="40"/>
      <c r="O1373" s="40"/>
      <c r="P1373" s="40"/>
    </row>
    <row r="1374" spans="1:16">
      <c r="A1374" s="40">
        <v>1371</v>
      </c>
      <c r="B1374" s="32" t="str">
        <f t="shared" si="232"/>
        <v>SW91</v>
      </c>
      <c r="C1374" s="32">
        <f t="shared" si="233"/>
        <v>91</v>
      </c>
      <c r="D1374" s="40" t="str">
        <f t="shared" si="231"/>
        <v>SW</v>
      </c>
      <c r="E1374" s="40">
        <f t="shared" si="234"/>
        <v>10</v>
      </c>
      <c r="F1374" s="40">
        <f t="shared" si="235"/>
        <v>91</v>
      </c>
      <c r="G1374" s="40">
        <f t="shared" si="236"/>
        <v>42</v>
      </c>
      <c r="H1374" s="40">
        <f t="shared" si="237"/>
        <v>208</v>
      </c>
      <c r="I1374" s="40" t="str">
        <f t="shared" si="238"/>
        <v>10.91.42.208</v>
      </c>
      <c r="J1374" s="40" t="str">
        <f t="shared" si="239"/>
        <v>10.91.42.209</v>
      </c>
      <c r="K1374" s="40" t="str">
        <f t="shared" si="240"/>
        <v>10.91.42.214</v>
      </c>
      <c r="L1374" s="40" t="str">
        <f t="shared" si="241"/>
        <v>255.255.255.248</v>
      </c>
      <c r="M1374" s="40"/>
      <c r="N1374" s="40"/>
      <c r="O1374" s="40"/>
      <c r="P1374" s="40"/>
    </row>
    <row r="1375" spans="1:16">
      <c r="A1375" s="40">
        <v>1372</v>
      </c>
      <c r="B1375" s="32" t="str">
        <f t="shared" si="232"/>
        <v>SW92</v>
      </c>
      <c r="C1375" s="32">
        <f t="shared" si="233"/>
        <v>92</v>
      </c>
      <c r="D1375" s="40" t="str">
        <f t="shared" si="231"/>
        <v>SW</v>
      </c>
      <c r="E1375" s="40">
        <f t="shared" si="234"/>
        <v>10</v>
      </c>
      <c r="F1375" s="40">
        <f t="shared" si="235"/>
        <v>91</v>
      </c>
      <c r="G1375" s="40">
        <f t="shared" si="236"/>
        <v>42</v>
      </c>
      <c r="H1375" s="40">
        <f t="shared" si="237"/>
        <v>216</v>
      </c>
      <c r="I1375" s="40" t="str">
        <f t="shared" si="238"/>
        <v>10.91.42.216</v>
      </c>
      <c r="J1375" s="40" t="str">
        <f t="shared" si="239"/>
        <v>10.91.42.217</v>
      </c>
      <c r="K1375" s="40" t="str">
        <f t="shared" si="240"/>
        <v>10.91.42.222</v>
      </c>
      <c r="L1375" s="40" t="str">
        <f t="shared" si="241"/>
        <v>255.255.255.248</v>
      </c>
      <c r="M1375" s="40"/>
      <c r="N1375" s="40"/>
      <c r="O1375" s="40"/>
      <c r="P1375" s="40"/>
    </row>
    <row r="1376" spans="1:16">
      <c r="A1376" s="40">
        <v>1373</v>
      </c>
      <c r="B1376" s="32" t="str">
        <f t="shared" si="232"/>
        <v>SW93</v>
      </c>
      <c r="C1376" s="32">
        <f t="shared" si="233"/>
        <v>93</v>
      </c>
      <c r="D1376" s="40" t="str">
        <f t="shared" si="231"/>
        <v>SW</v>
      </c>
      <c r="E1376" s="40">
        <f t="shared" si="234"/>
        <v>10</v>
      </c>
      <c r="F1376" s="40">
        <f t="shared" si="235"/>
        <v>91</v>
      </c>
      <c r="G1376" s="40">
        <f t="shared" si="236"/>
        <v>42</v>
      </c>
      <c r="H1376" s="40">
        <f t="shared" si="237"/>
        <v>224</v>
      </c>
      <c r="I1376" s="40" t="str">
        <f t="shared" si="238"/>
        <v>10.91.42.224</v>
      </c>
      <c r="J1376" s="40" t="str">
        <f t="shared" si="239"/>
        <v>10.91.42.225</v>
      </c>
      <c r="K1376" s="40" t="str">
        <f t="shared" si="240"/>
        <v>10.91.42.230</v>
      </c>
      <c r="L1376" s="40" t="str">
        <f t="shared" si="241"/>
        <v>255.255.255.248</v>
      </c>
      <c r="M1376" s="40"/>
      <c r="N1376" s="40"/>
      <c r="O1376" s="40"/>
      <c r="P1376" s="40"/>
    </row>
    <row r="1377" spans="1:16">
      <c r="A1377" s="40">
        <v>1374</v>
      </c>
      <c r="B1377" s="32" t="str">
        <f t="shared" si="232"/>
        <v>SW94</v>
      </c>
      <c r="C1377" s="32">
        <f t="shared" si="233"/>
        <v>94</v>
      </c>
      <c r="D1377" s="40" t="str">
        <f t="shared" si="231"/>
        <v>SW</v>
      </c>
      <c r="E1377" s="40">
        <f t="shared" si="234"/>
        <v>10</v>
      </c>
      <c r="F1377" s="40">
        <f t="shared" si="235"/>
        <v>91</v>
      </c>
      <c r="G1377" s="40">
        <f t="shared" si="236"/>
        <v>42</v>
      </c>
      <c r="H1377" s="40">
        <f t="shared" si="237"/>
        <v>232</v>
      </c>
      <c r="I1377" s="40" t="str">
        <f t="shared" si="238"/>
        <v>10.91.42.232</v>
      </c>
      <c r="J1377" s="40" t="str">
        <f t="shared" si="239"/>
        <v>10.91.42.233</v>
      </c>
      <c r="K1377" s="40" t="str">
        <f t="shared" si="240"/>
        <v>10.91.42.238</v>
      </c>
      <c r="L1377" s="40" t="str">
        <f t="shared" si="241"/>
        <v>255.255.255.248</v>
      </c>
      <c r="M1377" s="40"/>
      <c r="N1377" s="40"/>
      <c r="O1377" s="40"/>
      <c r="P1377" s="40"/>
    </row>
    <row r="1378" spans="1:16">
      <c r="A1378" s="40">
        <v>1375</v>
      </c>
      <c r="B1378" s="32" t="str">
        <f t="shared" si="232"/>
        <v>SW95</v>
      </c>
      <c r="C1378" s="32">
        <f t="shared" si="233"/>
        <v>95</v>
      </c>
      <c r="D1378" s="40" t="str">
        <f t="shared" si="231"/>
        <v>SW</v>
      </c>
      <c r="E1378" s="40">
        <f t="shared" si="234"/>
        <v>10</v>
      </c>
      <c r="F1378" s="40">
        <f t="shared" si="235"/>
        <v>91</v>
      </c>
      <c r="G1378" s="40">
        <f t="shared" si="236"/>
        <v>42</v>
      </c>
      <c r="H1378" s="40">
        <f t="shared" si="237"/>
        <v>240</v>
      </c>
      <c r="I1378" s="40" t="str">
        <f t="shared" si="238"/>
        <v>10.91.42.240</v>
      </c>
      <c r="J1378" s="40" t="str">
        <f t="shared" si="239"/>
        <v>10.91.42.241</v>
      </c>
      <c r="K1378" s="40" t="str">
        <f t="shared" si="240"/>
        <v>10.91.42.246</v>
      </c>
      <c r="L1378" s="40" t="str">
        <f t="shared" si="241"/>
        <v>255.255.255.248</v>
      </c>
      <c r="M1378" s="40"/>
      <c r="N1378" s="40"/>
      <c r="O1378" s="40"/>
      <c r="P1378" s="40"/>
    </row>
    <row r="1379" spans="1:16">
      <c r="A1379" s="40">
        <v>1376</v>
      </c>
      <c r="B1379" s="32" t="str">
        <f t="shared" si="232"/>
        <v>SW96</v>
      </c>
      <c r="C1379" s="32">
        <f t="shared" si="233"/>
        <v>96</v>
      </c>
      <c r="D1379" s="40" t="str">
        <f t="shared" si="231"/>
        <v>SW</v>
      </c>
      <c r="E1379" s="40">
        <f t="shared" si="234"/>
        <v>10</v>
      </c>
      <c r="F1379" s="40">
        <f t="shared" si="235"/>
        <v>91</v>
      </c>
      <c r="G1379" s="40">
        <f t="shared" si="236"/>
        <v>42</v>
      </c>
      <c r="H1379" s="40">
        <f t="shared" si="237"/>
        <v>248</v>
      </c>
      <c r="I1379" s="40" t="str">
        <f t="shared" si="238"/>
        <v>10.91.42.248</v>
      </c>
      <c r="J1379" s="40" t="str">
        <f t="shared" si="239"/>
        <v>10.91.42.249</v>
      </c>
      <c r="K1379" s="40" t="str">
        <f t="shared" si="240"/>
        <v>10.91.42.254</v>
      </c>
      <c r="L1379" s="40" t="str">
        <f t="shared" si="241"/>
        <v>255.255.255.248</v>
      </c>
      <c r="M1379" s="40"/>
      <c r="N1379" s="40"/>
      <c r="O1379" s="40"/>
      <c r="P1379" s="40"/>
    </row>
    <row r="1380" spans="1:16">
      <c r="A1380" s="40">
        <v>1377</v>
      </c>
      <c r="B1380" s="32" t="str">
        <f t="shared" si="232"/>
        <v>SW97</v>
      </c>
      <c r="C1380" s="32">
        <f t="shared" si="233"/>
        <v>97</v>
      </c>
      <c r="D1380" s="40" t="str">
        <f t="shared" si="231"/>
        <v>SW</v>
      </c>
      <c r="E1380" s="40">
        <f t="shared" si="234"/>
        <v>10</v>
      </c>
      <c r="F1380" s="40">
        <f t="shared" si="235"/>
        <v>91</v>
      </c>
      <c r="G1380" s="40">
        <f t="shared" si="236"/>
        <v>43</v>
      </c>
      <c r="H1380" s="40">
        <f t="shared" si="237"/>
        <v>0</v>
      </c>
      <c r="I1380" s="40" t="str">
        <f t="shared" si="238"/>
        <v>10.91.43.0</v>
      </c>
      <c r="J1380" s="40" t="str">
        <f t="shared" si="239"/>
        <v>10.91.43.1</v>
      </c>
      <c r="K1380" s="40" t="str">
        <f t="shared" si="240"/>
        <v>10.91.43.6</v>
      </c>
      <c r="L1380" s="40" t="str">
        <f t="shared" si="241"/>
        <v>255.255.255.248</v>
      </c>
      <c r="M1380" s="40"/>
      <c r="N1380" s="40"/>
      <c r="O1380" s="40"/>
      <c r="P1380" s="40"/>
    </row>
    <row r="1381" spans="1:16">
      <c r="A1381" s="40">
        <v>1378</v>
      </c>
      <c r="B1381" s="32" t="str">
        <f t="shared" si="232"/>
        <v>SW98</v>
      </c>
      <c r="C1381" s="32">
        <f t="shared" si="233"/>
        <v>98</v>
      </c>
      <c r="D1381" s="40" t="str">
        <f t="shared" si="231"/>
        <v>SW</v>
      </c>
      <c r="E1381" s="40">
        <f t="shared" si="234"/>
        <v>10</v>
      </c>
      <c r="F1381" s="40">
        <f t="shared" si="235"/>
        <v>91</v>
      </c>
      <c r="G1381" s="40">
        <f t="shared" si="236"/>
        <v>43</v>
      </c>
      <c r="H1381" s="40">
        <f t="shared" si="237"/>
        <v>8</v>
      </c>
      <c r="I1381" s="40" t="str">
        <f t="shared" si="238"/>
        <v>10.91.43.8</v>
      </c>
      <c r="J1381" s="40" t="str">
        <f t="shared" si="239"/>
        <v>10.91.43.9</v>
      </c>
      <c r="K1381" s="40" t="str">
        <f t="shared" si="240"/>
        <v>10.91.43.14</v>
      </c>
      <c r="L1381" s="40" t="str">
        <f t="shared" si="241"/>
        <v>255.255.255.248</v>
      </c>
      <c r="M1381" s="40"/>
      <c r="N1381" s="40"/>
      <c r="O1381" s="40"/>
      <c r="P1381" s="40"/>
    </row>
    <row r="1382" spans="1:16">
      <c r="A1382" s="40">
        <v>1379</v>
      </c>
      <c r="B1382" s="32" t="str">
        <f t="shared" si="232"/>
        <v>SW99</v>
      </c>
      <c r="C1382" s="32">
        <f t="shared" si="233"/>
        <v>99</v>
      </c>
      <c r="D1382" s="40" t="str">
        <f t="shared" si="231"/>
        <v>SW</v>
      </c>
      <c r="E1382" s="40">
        <f t="shared" si="234"/>
        <v>10</v>
      </c>
      <c r="F1382" s="40">
        <f t="shared" si="235"/>
        <v>91</v>
      </c>
      <c r="G1382" s="40">
        <f t="shared" si="236"/>
        <v>43</v>
      </c>
      <c r="H1382" s="40">
        <f t="shared" si="237"/>
        <v>16</v>
      </c>
      <c r="I1382" s="40" t="str">
        <f t="shared" si="238"/>
        <v>10.91.43.16</v>
      </c>
      <c r="J1382" s="40" t="str">
        <f t="shared" si="239"/>
        <v>10.91.43.17</v>
      </c>
      <c r="K1382" s="40" t="str">
        <f t="shared" si="240"/>
        <v>10.91.43.22</v>
      </c>
      <c r="L1382" s="40" t="str">
        <f t="shared" si="241"/>
        <v>255.255.255.248</v>
      </c>
      <c r="M1382" s="40"/>
      <c r="N1382" s="40"/>
      <c r="O1382" s="40"/>
      <c r="P1382" s="40"/>
    </row>
    <row r="1383" spans="1:16">
      <c r="A1383" s="40">
        <v>1380</v>
      </c>
      <c r="B1383" s="32" t="str">
        <f t="shared" si="232"/>
        <v>SW100</v>
      </c>
      <c r="C1383" s="32">
        <f t="shared" si="233"/>
        <v>100</v>
      </c>
      <c r="D1383" s="40" t="str">
        <f t="shared" si="231"/>
        <v>SW</v>
      </c>
      <c r="E1383" s="40">
        <f t="shared" si="234"/>
        <v>10</v>
      </c>
      <c r="F1383" s="40">
        <f t="shared" si="235"/>
        <v>91</v>
      </c>
      <c r="G1383" s="40">
        <f t="shared" si="236"/>
        <v>43</v>
      </c>
      <c r="H1383" s="40">
        <f t="shared" si="237"/>
        <v>24</v>
      </c>
      <c r="I1383" s="40" t="str">
        <f t="shared" si="238"/>
        <v>10.91.43.24</v>
      </c>
      <c r="J1383" s="40" t="str">
        <f t="shared" si="239"/>
        <v>10.91.43.25</v>
      </c>
      <c r="K1383" s="40" t="str">
        <f t="shared" si="240"/>
        <v>10.91.43.30</v>
      </c>
      <c r="L1383" s="40" t="str">
        <f t="shared" si="241"/>
        <v>255.255.255.248</v>
      </c>
      <c r="M1383" s="40"/>
      <c r="N1383" s="40"/>
      <c r="O1383" s="40"/>
      <c r="P1383" s="40"/>
    </row>
    <row r="1384" spans="1:16">
      <c r="A1384" s="40">
        <v>1381</v>
      </c>
      <c r="B1384" s="32" t="str">
        <f t="shared" si="232"/>
        <v>SW101</v>
      </c>
      <c r="C1384" s="32">
        <f t="shared" si="233"/>
        <v>101</v>
      </c>
      <c r="D1384" s="40" t="str">
        <f t="shared" si="231"/>
        <v>SW</v>
      </c>
      <c r="E1384" s="40">
        <f t="shared" si="234"/>
        <v>10</v>
      </c>
      <c r="F1384" s="40">
        <f t="shared" si="235"/>
        <v>91</v>
      </c>
      <c r="G1384" s="40">
        <f t="shared" si="236"/>
        <v>43</v>
      </c>
      <c r="H1384" s="40">
        <f t="shared" si="237"/>
        <v>32</v>
      </c>
      <c r="I1384" s="40" t="str">
        <f t="shared" si="238"/>
        <v>10.91.43.32</v>
      </c>
      <c r="J1384" s="40" t="str">
        <f t="shared" si="239"/>
        <v>10.91.43.33</v>
      </c>
      <c r="K1384" s="40" t="str">
        <f t="shared" si="240"/>
        <v>10.91.43.38</v>
      </c>
      <c r="L1384" s="40" t="str">
        <f t="shared" si="241"/>
        <v>255.255.255.248</v>
      </c>
      <c r="M1384" s="40"/>
      <c r="N1384" s="40"/>
      <c r="O1384" s="40"/>
      <c r="P1384" s="40"/>
    </row>
    <row r="1385" spans="1:16">
      <c r="A1385" s="40">
        <v>1382</v>
      </c>
      <c r="B1385" s="32" t="str">
        <f t="shared" si="232"/>
        <v>SW102</v>
      </c>
      <c r="C1385" s="32">
        <f t="shared" si="233"/>
        <v>102</v>
      </c>
      <c r="D1385" s="40" t="str">
        <f t="shared" si="231"/>
        <v>SW</v>
      </c>
      <c r="E1385" s="40">
        <f t="shared" si="234"/>
        <v>10</v>
      </c>
      <c r="F1385" s="40">
        <f t="shared" si="235"/>
        <v>91</v>
      </c>
      <c r="G1385" s="40">
        <f t="shared" si="236"/>
        <v>43</v>
      </c>
      <c r="H1385" s="40">
        <f t="shared" si="237"/>
        <v>40</v>
      </c>
      <c r="I1385" s="40" t="str">
        <f t="shared" si="238"/>
        <v>10.91.43.40</v>
      </c>
      <c r="J1385" s="40" t="str">
        <f t="shared" si="239"/>
        <v>10.91.43.41</v>
      </c>
      <c r="K1385" s="40" t="str">
        <f t="shared" si="240"/>
        <v>10.91.43.46</v>
      </c>
      <c r="L1385" s="40" t="str">
        <f t="shared" si="241"/>
        <v>255.255.255.248</v>
      </c>
      <c r="M1385" s="40"/>
      <c r="N1385" s="40"/>
      <c r="O1385" s="40"/>
      <c r="P1385" s="40"/>
    </row>
    <row r="1386" spans="1:16">
      <c r="A1386" s="40">
        <v>1383</v>
      </c>
      <c r="B1386" s="32" t="str">
        <f t="shared" si="232"/>
        <v>SW103</v>
      </c>
      <c r="C1386" s="32">
        <f t="shared" si="233"/>
        <v>103</v>
      </c>
      <c r="D1386" s="40" t="str">
        <f t="shared" si="231"/>
        <v>SW</v>
      </c>
      <c r="E1386" s="40">
        <f t="shared" si="234"/>
        <v>10</v>
      </c>
      <c r="F1386" s="40">
        <f t="shared" si="235"/>
        <v>91</v>
      </c>
      <c r="G1386" s="40">
        <f t="shared" si="236"/>
        <v>43</v>
      </c>
      <c r="H1386" s="40">
        <f t="shared" si="237"/>
        <v>48</v>
      </c>
      <c r="I1386" s="40" t="str">
        <f t="shared" si="238"/>
        <v>10.91.43.48</v>
      </c>
      <c r="J1386" s="40" t="str">
        <f t="shared" si="239"/>
        <v>10.91.43.49</v>
      </c>
      <c r="K1386" s="40" t="str">
        <f t="shared" si="240"/>
        <v>10.91.43.54</v>
      </c>
      <c r="L1386" s="40" t="str">
        <f t="shared" si="241"/>
        <v>255.255.255.248</v>
      </c>
      <c r="M1386" s="40"/>
      <c r="N1386" s="40"/>
      <c r="O1386" s="40"/>
      <c r="P1386" s="40"/>
    </row>
    <row r="1387" spans="1:16">
      <c r="A1387" s="40">
        <v>1384</v>
      </c>
      <c r="B1387" s="32" t="str">
        <f t="shared" si="232"/>
        <v>SW104</v>
      </c>
      <c r="C1387" s="32">
        <f t="shared" si="233"/>
        <v>104</v>
      </c>
      <c r="D1387" s="40" t="str">
        <f t="shared" si="231"/>
        <v>SW</v>
      </c>
      <c r="E1387" s="40">
        <f t="shared" si="234"/>
        <v>10</v>
      </c>
      <c r="F1387" s="40">
        <f t="shared" si="235"/>
        <v>91</v>
      </c>
      <c r="G1387" s="40">
        <f t="shared" si="236"/>
        <v>43</v>
      </c>
      <c r="H1387" s="40">
        <f t="shared" si="237"/>
        <v>56</v>
      </c>
      <c r="I1387" s="40" t="str">
        <f t="shared" si="238"/>
        <v>10.91.43.56</v>
      </c>
      <c r="J1387" s="40" t="str">
        <f t="shared" si="239"/>
        <v>10.91.43.57</v>
      </c>
      <c r="K1387" s="40" t="str">
        <f t="shared" si="240"/>
        <v>10.91.43.62</v>
      </c>
      <c r="L1387" s="40" t="str">
        <f t="shared" si="241"/>
        <v>255.255.255.248</v>
      </c>
      <c r="M1387" s="40"/>
      <c r="N1387" s="40"/>
      <c r="O1387" s="40"/>
      <c r="P1387" s="40"/>
    </row>
    <row r="1388" spans="1:16">
      <c r="A1388" s="40">
        <v>1385</v>
      </c>
      <c r="B1388" s="32" t="str">
        <f t="shared" si="232"/>
        <v>SW105</v>
      </c>
      <c r="C1388" s="32">
        <f t="shared" si="233"/>
        <v>105</v>
      </c>
      <c r="D1388" s="40" t="str">
        <f t="shared" si="231"/>
        <v>SW</v>
      </c>
      <c r="E1388" s="40">
        <f t="shared" si="234"/>
        <v>10</v>
      </c>
      <c r="F1388" s="40">
        <f t="shared" si="235"/>
        <v>91</v>
      </c>
      <c r="G1388" s="40">
        <f t="shared" si="236"/>
        <v>43</v>
      </c>
      <c r="H1388" s="40">
        <f t="shared" si="237"/>
        <v>64</v>
      </c>
      <c r="I1388" s="40" t="str">
        <f t="shared" si="238"/>
        <v>10.91.43.64</v>
      </c>
      <c r="J1388" s="40" t="str">
        <f t="shared" si="239"/>
        <v>10.91.43.65</v>
      </c>
      <c r="K1388" s="40" t="str">
        <f t="shared" si="240"/>
        <v>10.91.43.70</v>
      </c>
      <c r="L1388" s="40" t="str">
        <f t="shared" si="241"/>
        <v>255.255.255.248</v>
      </c>
      <c r="M1388" s="40"/>
      <c r="N1388" s="40"/>
      <c r="O1388" s="40"/>
      <c r="P1388" s="40"/>
    </row>
    <row r="1389" spans="1:16">
      <c r="A1389" s="40">
        <v>1386</v>
      </c>
      <c r="B1389" s="32" t="str">
        <f t="shared" si="232"/>
        <v>SW106</v>
      </c>
      <c r="C1389" s="32">
        <f t="shared" si="233"/>
        <v>106</v>
      </c>
      <c r="D1389" s="40" t="str">
        <f t="shared" si="231"/>
        <v>SW</v>
      </c>
      <c r="E1389" s="40">
        <f t="shared" si="234"/>
        <v>10</v>
      </c>
      <c r="F1389" s="40">
        <f t="shared" si="235"/>
        <v>91</v>
      </c>
      <c r="G1389" s="40">
        <f t="shared" si="236"/>
        <v>43</v>
      </c>
      <c r="H1389" s="40">
        <f t="shared" si="237"/>
        <v>72</v>
      </c>
      <c r="I1389" s="40" t="str">
        <f t="shared" si="238"/>
        <v>10.91.43.72</v>
      </c>
      <c r="J1389" s="40" t="str">
        <f t="shared" si="239"/>
        <v>10.91.43.73</v>
      </c>
      <c r="K1389" s="40" t="str">
        <f t="shared" si="240"/>
        <v>10.91.43.78</v>
      </c>
      <c r="L1389" s="40" t="str">
        <f t="shared" si="241"/>
        <v>255.255.255.248</v>
      </c>
      <c r="M1389" s="40"/>
      <c r="N1389" s="40"/>
      <c r="O1389" s="40"/>
      <c r="P1389" s="40"/>
    </row>
    <row r="1390" spans="1:16">
      <c r="A1390" s="40">
        <v>1387</v>
      </c>
      <c r="B1390" s="32" t="str">
        <f t="shared" si="232"/>
        <v>SW107</v>
      </c>
      <c r="C1390" s="32">
        <f t="shared" si="233"/>
        <v>107</v>
      </c>
      <c r="D1390" s="40" t="str">
        <f t="shared" si="231"/>
        <v>SW</v>
      </c>
      <c r="E1390" s="40">
        <f t="shared" si="234"/>
        <v>10</v>
      </c>
      <c r="F1390" s="40">
        <f t="shared" si="235"/>
        <v>91</v>
      </c>
      <c r="G1390" s="40">
        <f t="shared" si="236"/>
        <v>43</v>
      </c>
      <c r="H1390" s="40">
        <f t="shared" si="237"/>
        <v>80</v>
      </c>
      <c r="I1390" s="40" t="str">
        <f t="shared" si="238"/>
        <v>10.91.43.80</v>
      </c>
      <c r="J1390" s="40" t="str">
        <f t="shared" si="239"/>
        <v>10.91.43.81</v>
      </c>
      <c r="K1390" s="40" t="str">
        <f t="shared" si="240"/>
        <v>10.91.43.86</v>
      </c>
      <c r="L1390" s="40" t="str">
        <f t="shared" si="241"/>
        <v>255.255.255.248</v>
      </c>
      <c r="M1390" s="40"/>
      <c r="N1390" s="40"/>
      <c r="O1390" s="40"/>
      <c r="P1390" s="40"/>
    </row>
    <row r="1391" spans="1:16">
      <c r="A1391" s="40">
        <v>1388</v>
      </c>
      <c r="B1391" s="32" t="str">
        <f t="shared" si="232"/>
        <v>SW108</v>
      </c>
      <c r="C1391" s="32">
        <f t="shared" si="233"/>
        <v>108</v>
      </c>
      <c r="D1391" s="40" t="str">
        <f t="shared" si="231"/>
        <v>SW</v>
      </c>
      <c r="E1391" s="40">
        <f t="shared" si="234"/>
        <v>10</v>
      </c>
      <c r="F1391" s="40">
        <f t="shared" si="235"/>
        <v>91</v>
      </c>
      <c r="G1391" s="40">
        <f t="shared" si="236"/>
        <v>43</v>
      </c>
      <c r="H1391" s="40">
        <f t="shared" si="237"/>
        <v>88</v>
      </c>
      <c r="I1391" s="40" t="str">
        <f t="shared" si="238"/>
        <v>10.91.43.88</v>
      </c>
      <c r="J1391" s="40" t="str">
        <f t="shared" si="239"/>
        <v>10.91.43.89</v>
      </c>
      <c r="K1391" s="40" t="str">
        <f t="shared" si="240"/>
        <v>10.91.43.94</v>
      </c>
      <c r="L1391" s="40" t="str">
        <f t="shared" si="241"/>
        <v>255.255.255.248</v>
      </c>
      <c r="M1391" s="40"/>
      <c r="N1391" s="40"/>
      <c r="O1391" s="40"/>
      <c r="P1391" s="40"/>
    </row>
    <row r="1392" spans="1:16">
      <c r="A1392" s="40">
        <v>1389</v>
      </c>
      <c r="B1392" s="32" t="str">
        <f t="shared" si="232"/>
        <v>SW109</v>
      </c>
      <c r="C1392" s="32">
        <f t="shared" si="233"/>
        <v>109</v>
      </c>
      <c r="D1392" s="40" t="str">
        <f t="shared" si="231"/>
        <v>SW</v>
      </c>
      <c r="E1392" s="40">
        <f t="shared" si="234"/>
        <v>10</v>
      </c>
      <c r="F1392" s="40">
        <f t="shared" si="235"/>
        <v>91</v>
      </c>
      <c r="G1392" s="40">
        <f t="shared" si="236"/>
        <v>43</v>
      </c>
      <c r="H1392" s="40">
        <f t="shared" si="237"/>
        <v>96</v>
      </c>
      <c r="I1392" s="40" t="str">
        <f t="shared" si="238"/>
        <v>10.91.43.96</v>
      </c>
      <c r="J1392" s="40" t="str">
        <f t="shared" si="239"/>
        <v>10.91.43.97</v>
      </c>
      <c r="K1392" s="40" t="str">
        <f t="shared" si="240"/>
        <v>10.91.43.102</v>
      </c>
      <c r="L1392" s="40" t="str">
        <f t="shared" si="241"/>
        <v>255.255.255.248</v>
      </c>
      <c r="M1392" s="40"/>
      <c r="N1392" s="40"/>
      <c r="O1392" s="40"/>
      <c r="P1392" s="40"/>
    </row>
    <row r="1393" spans="1:16">
      <c r="A1393" s="40">
        <v>1390</v>
      </c>
      <c r="B1393" s="32" t="str">
        <f t="shared" si="232"/>
        <v>SW110</v>
      </c>
      <c r="C1393" s="32">
        <f t="shared" si="233"/>
        <v>110</v>
      </c>
      <c r="D1393" s="40" t="str">
        <f t="shared" si="231"/>
        <v>SW</v>
      </c>
      <c r="E1393" s="40">
        <f t="shared" si="234"/>
        <v>10</v>
      </c>
      <c r="F1393" s="40">
        <f t="shared" si="235"/>
        <v>91</v>
      </c>
      <c r="G1393" s="40">
        <f t="shared" si="236"/>
        <v>43</v>
      </c>
      <c r="H1393" s="40">
        <f t="shared" si="237"/>
        <v>104</v>
      </c>
      <c r="I1393" s="40" t="str">
        <f t="shared" si="238"/>
        <v>10.91.43.104</v>
      </c>
      <c r="J1393" s="40" t="str">
        <f t="shared" si="239"/>
        <v>10.91.43.105</v>
      </c>
      <c r="K1393" s="40" t="str">
        <f t="shared" si="240"/>
        <v>10.91.43.110</v>
      </c>
      <c r="L1393" s="40" t="str">
        <f t="shared" si="241"/>
        <v>255.255.255.248</v>
      </c>
      <c r="M1393" s="40"/>
      <c r="N1393" s="40"/>
      <c r="O1393" s="40"/>
      <c r="P1393" s="40"/>
    </row>
    <row r="1394" spans="1:16">
      <c r="A1394" s="40">
        <v>1391</v>
      </c>
      <c r="B1394" s="32" t="str">
        <f t="shared" si="232"/>
        <v>SW111</v>
      </c>
      <c r="C1394" s="32">
        <f t="shared" si="233"/>
        <v>111</v>
      </c>
      <c r="D1394" s="40" t="str">
        <f t="shared" si="231"/>
        <v>SW</v>
      </c>
      <c r="E1394" s="40">
        <f t="shared" si="234"/>
        <v>10</v>
      </c>
      <c r="F1394" s="40">
        <f t="shared" si="235"/>
        <v>91</v>
      </c>
      <c r="G1394" s="40">
        <f t="shared" si="236"/>
        <v>43</v>
      </c>
      <c r="H1394" s="40">
        <f t="shared" si="237"/>
        <v>112</v>
      </c>
      <c r="I1394" s="40" t="str">
        <f t="shared" si="238"/>
        <v>10.91.43.112</v>
      </c>
      <c r="J1394" s="40" t="str">
        <f t="shared" si="239"/>
        <v>10.91.43.113</v>
      </c>
      <c r="K1394" s="40" t="str">
        <f t="shared" si="240"/>
        <v>10.91.43.118</v>
      </c>
      <c r="L1394" s="40" t="str">
        <f t="shared" si="241"/>
        <v>255.255.255.248</v>
      </c>
      <c r="M1394" s="40"/>
      <c r="N1394" s="40"/>
      <c r="O1394" s="40"/>
      <c r="P1394" s="40"/>
    </row>
    <row r="1395" spans="1:16">
      <c r="A1395" s="40">
        <v>1392</v>
      </c>
      <c r="B1395" s="32" t="str">
        <f t="shared" si="232"/>
        <v>SW112</v>
      </c>
      <c r="C1395" s="32">
        <f t="shared" si="233"/>
        <v>112</v>
      </c>
      <c r="D1395" s="40" t="str">
        <f t="shared" si="231"/>
        <v>SW</v>
      </c>
      <c r="E1395" s="40">
        <f t="shared" si="234"/>
        <v>10</v>
      </c>
      <c r="F1395" s="40">
        <f t="shared" si="235"/>
        <v>91</v>
      </c>
      <c r="G1395" s="40">
        <f t="shared" si="236"/>
        <v>43</v>
      </c>
      <c r="H1395" s="40">
        <f t="shared" si="237"/>
        <v>120</v>
      </c>
      <c r="I1395" s="40" t="str">
        <f t="shared" si="238"/>
        <v>10.91.43.120</v>
      </c>
      <c r="J1395" s="40" t="str">
        <f t="shared" si="239"/>
        <v>10.91.43.121</v>
      </c>
      <c r="K1395" s="40" t="str">
        <f t="shared" si="240"/>
        <v>10.91.43.126</v>
      </c>
      <c r="L1395" s="40" t="str">
        <f t="shared" si="241"/>
        <v>255.255.255.248</v>
      </c>
      <c r="M1395" s="40"/>
      <c r="N1395" s="40"/>
      <c r="O1395" s="40"/>
      <c r="P1395" s="40"/>
    </row>
    <row r="1396" spans="1:16">
      <c r="A1396" s="40">
        <v>1393</v>
      </c>
      <c r="B1396" s="32" t="str">
        <f t="shared" si="232"/>
        <v>SW113</v>
      </c>
      <c r="C1396" s="32">
        <f t="shared" si="233"/>
        <v>113</v>
      </c>
      <c r="D1396" s="40" t="str">
        <f t="shared" si="231"/>
        <v>SW</v>
      </c>
      <c r="E1396" s="40">
        <f t="shared" si="234"/>
        <v>10</v>
      </c>
      <c r="F1396" s="40">
        <f t="shared" si="235"/>
        <v>91</v>
      </c>
      <c r="G1396" s="40">
        <f t="shared" si="236"/>
        <v>43</v>
      </c>
      <c r="H1396" s="40">
        <f t="shared" si="237"/>
        <v>128</v>
      </c>
      <c r="I1396" s="40" t="str">
        <f t="shared" si="238"/>
        <v>10.91.43.128</v>
      </c>
      <c r="J1396" s="40" t="str">
        <f t="shared" si="239"/>
        <v>10.91.43.129</v>
      </c>
      <c r="K1396" s="40" t="str">
        <f t="shared" si="240"/>
        <v>10.91.43.134</v>
      </c>
      <c r="L1396" s="40" t="str">
        <f t="shared" si="241"/>
        <v>255.255.255.248</v>
      </c>
      <c r="M1396" s="40"/>
      <c r="N1396" s="40"/>
      <c r="O1396" s="40"/>
      <c r="P1396" s="40"/>
    </row>
    <row r="1397" spans="1:16">
      <c r="A1397" s="40">
        <v>1394</v>
      </c>
      <c r="B1397" s="32" t="str">
        <f t="shared" si="232"/>
        <v>SW114</v>
      </c>
      <c r="C1397" s="32">
        <f t="shared" si="233"/>
        <v>114</v>
      </c>
      <c r="D1397" s="40" t="str">
        <f t="shared" si="231"/>
        <v>SW</v>
      </c>
      <c r="E1397" s="40">
        <f t="shared" si="234"/>
        <v>10</v>
      </c>
      <c r="F1397" s="40">
        <f t="shared" si="235"/>
        <v>91</v>
      </c>
      <c r="G1397" s="40">
        <f t="shared" si="236"/>
        <v>43</v>
      </c>
      <c r="H1397" s="40">
        <f t="shared" si="237"/>
        <v>136</v>
      </c>
      <c r="I1397" s="40" t="str">
        <f t="shared" si="238"/>
        <v>10.91.43.136</v>
      </c>
      <c r="J1397" s="40" t="str">
        <f t="shared" si="239"/>
        <v>10.91.43.137</v>
      </c>
      <c r="K1397" s="40" t="str">
        <f t="shared" si="240"/>
        <v>10.91.43.142</v>
      </c>
      <c r="L1397" s="40" t="str">
        <f t="shared" si="241"/>
        <v>255.255.255.248</v>
      </c>
      <c r="M1397" s="40"/>
      <c r="N1397" s="40"/>
      <c r="O1397" s="40"/>
      <c r="P1397" s="40"/>
    </row>
    <row r="1398" spans="1:16">
      <c r="A1398" s="40">
        <v>1395</v>
      </c>
      <c r="B1398" s="32" t="str">
        <f t="shared" si="232"/>
        <v>SW115</v>
      </c>
      <c r="C1398" s="32">
        <f t="shared" si="233"/>
        <v>115</v>
      </c>
      <c r="D1398" s="40" t="str">
        <f t="shared" si="231"/>
        <v>SW</v>
      </c>
      <c r="E1398" s="40">
        <f t="shared" si="234"/>
        <v>10</v>
      </c>
      <c r="F1398" s="40">
        <f t="shared" si="235"/>
        <v>91</v>
      </c>
      <c r="G1398" s="40">
        <f t="shared" si="236"/>
        <v>43</v>
      </c>
      <c r="H1398" s="40">
        <f t="shared" si="237"/>
        <v>144</v>
      </c>
      <c r="I1398" s="40" t="str">
        <f t="shared" si="238"/>
        <v>10.91.43.144</v>
      </c>
      <c r="J1398" s="40" t="str">
        <f t="shared" si="239"/>
        <v>10.91.43.145</v>
      </c>
      <c r="K1398" s="40" t="str">
        <f t="shared" si="240"/>
        <v>10.91.43.150</v>
      </c>
      <c r="L1398" s="40" t="str">
        <f t="shared" si="241"/>
        <v>255.255.255.248</v>
      </c>
      <c r="M1398" s="40"/>
      <c r="N1398" s="40"/>
      <c r="O1398" s="40"/>
      <c r="P1398" s="40"/>
    </row>
    <row r="1399" spans="1:16">
      <c r="A1399" s="40">
        <v>1396</v>
      </c>
      <c r="B1399" s="32" t="str">
        <f t="shared" si="232"/>
        <v>SW116</v>
      </c>
      <c r="C1399" s="32">
        <f t="shared" si="233"/>
        <v>116</v>
      </c>
      <c r="D1399" s="40" t="str">
        <f t="shared" si="231"/>
        <v>SW</v>
      </c>
      <c r="E1399" s="40">
        <f t="shared" si="234"/>
        <v>10</v>
      </c>
      <c r="F1399" s="40">
        <f t="shared" si="235"/>
        <v>91</v>
      </c>
      <c r="G1399" s="40">
        <f t="shared" si="236"/>
        <v>43</v>
      </c>
      <c r="H1399" s="40">
        <f t="shared" si="237"/>
        <v>152</v>
      </c>
      <c r="I1399" s="40" t="str">
        <f t="shared" si="238"/>
        <v>10.91.43.152</v>
      </c>
      <c r="J1399" s="40" t="str">
        <f t="shared" si="239"/>
        <v>10.91.43.153</v>
      </c>
      <c r="K1399" s="40" t="str">
        <f t="shared" si="240"/>
        <v>10.91.43.158</v>
      </c>
      <c r="L1399" s="40" t="str">
        <f t="shared" si="241"/>
        <v>255.255.255.248</v>
      </c>
      <c r="M1399" s="40"/>
      <c r="N1399" s="40"/>
      <c r="O1399" s="40"/>
      <c r="P1399" s="40"/>
    </row>
    <row r="1400" spans="1:16">
      <c r="A1400" s="40">
        <v>1397</v>
      </c>
      <c r="B1400" s="32" t="str">
        <f t="shared" si="232"/>
        <v>SW117</v>
      </c>
      <c r="C1400" s="32">
        <f t="shared" si="233"/>
        <v>117</v>
      </c>
      <c r="D1400" s="40" t="str">
        <f t="shared" si="231"/>
        <v>SW</v>
      </c>
      <c r="E1400" s="40">
        <f t="shared" si="234"/>
        <v>10</v>
      </c>
      <c r="F1400" s="40">
        <f t="shared" si="235"/>
        <v>91</v>
      </c>
      <c r="G1400" s="40">
        <f t="shared" si="236"/>
        <v>43</v>
      </c>
      <c r="H1400" s="40">
        <f t="shared" si="237"/>
        <v>160</v>
      </c>
      <c r="I1400" s="40" t="str">
        <f t="shared" si="238"/>
        <v>10.91.43.160</v>
      </c>
      <c r="J1400" s="40" t="str">
        <f t="shared" si="239"/>
        <v>10.91.43.161</v>
      </c>
      <c r="K1400" s="40" t="str">
        <f t="shared" si="240"/>
        <v>10.91.43.166</v>
      </c>
      <c r="L1400" s="40" t="str">
        <f t="shared" si="241"/>
        <v>255.255.255.248</v>
      </c>
      <c r="M1400" s="40"/>
      <c r="N1400" s="40"/>
      <c r="O1400" s="40"/>
      <c r="P1400" s="40"/>
    </row>
    <row r="1401" spans="1:16">
      <c r="A1401" s="40">
        <v>1398</v>
      </c>
      <c r="B1401" s="32" t="str">
        <f t="shared" si="232"/>
        <v>SW118</v>
      </c>
      <c r="C1401" s="32">
        <f t="shared" si="233"/>
        <v>118</v>
      </c>
      <c r="D1401" s="40" t="str">
        <f t="shared" si="231"/>
        <v>SW</v>
      </c>
      <c r="E1401" s="40">
        <f t="shared" si="234"/>
        <v>10</v>
      </c>
      <c r="F1401" s="40">
        <f t="shared" si="235"/>
        <v>91</v>
      </c>
      <c r="G1401" s="40">
        <f t="shared" si="236"/>
        <v>43</v>
      </c>
      <c r="H1401" s="40">
        <f t="shared" si="237"/>
        <v>168</v>
      </c>
      <c r="I1401" s="40" t="str">
        <f t="shared" si="238"/>
        <v>10.91.43.168</v>
      </c>
      <c r="J1401" s="40" t="str">
        <f t="shared" si="239"/>
        <v>10.91.43.169</v>
      </c>
      <c r="K1401" s="40" t="str">
        <f t="shared" si="240"/>
        <v>10.91.43.174</v>
      </c>
      <c r="L1401" s="40" t="str">
        <f t="shared" si="241"/>
        <v>255.255.255.248</v>
      </c>
      <c r="M1401" s="40"/>
      <c r="N1401" s="40"/>
      <c r="O1401" s="40"/>
      <c r="P1401" s="40"/>
    </row>
    <row r="1402" spans="1:16">
      <c r="A1402" s="40">
        <v>1399</v>
      </c>
      <c r="B1402" s="32" t="str">
        <f t="shared" si="232"/>
        <v>SW119</v>
      </c>
      <c r="C1402" s="32">
        <f t="shared" si="233"/>
        <v>119</v>
      </c>
      <c r="D1402" s="40" t="str">
        <f t="shared" si="231"/>
        <v>SW</v>
      </c>
      <c r="E1402" s="40">
        <f t="shared" si="234"/>
        <v>10</v>
      </c>
      <c r="F1402" s="40">
        <f t="shared" si="235"/>
        <v>91</v>
      </c>
      <c r="G1402" s="40">
        <f t="shared" si="236"/>
        <v>43</v>
      </c>
      <c r="H1402" s="40">
        <f t="shared" si="237"/>
        <v>176</v>
      </c>
      <c r="I1402" s="40" t="str">
        <f t="shared" si="238"/>
        <v>10.91.43.176</v>
      </c>
      <c r="J1402" s="40" t="str">
        <f t="shared" si="239"/>
        <v>10.91.43.177</v>
      </c>
      <c r="K1402" s="40" t="str">
        <f t="shared" si="240"/>
        <v>10.91.43.182</v>
      </c>
      <c r="L1402" s="40" t="str">
        <f t="shared" si="241"/>
        <v>255.255.255.248</v>
      </c>
      <c r="M1402" s="40"/>
      <c r="N1402" s="40"/>
      <c r="O1402" s="40"/>
      <c r="P1402" s="40"/>
    </row>
    <row r="1403" spans="1:16">
      <c r="A1403" s="40">
        <v>1400</v>
      </c>
      <c r="B1403" s="32" t="str">
        <f t="shared" si="232"/>
        <v>SW120</v>
      </c>
      <c r="C1403" s="32">
        <f t="shared" si="233"/>
        <v>120</v>
      </c>
      <c r="D1403" s="40" t="str">
        <f t="shared" si="231"/>
        <v>SW</v>
      </c>
      <c r="E1403" s="40">
        <f t="shared" si="234"/>
        <v>10</v>
      </c>
      <c r="F1403" s="40">
        <f t="shared" si="235"/>
        <v>91</v>
      </c>
      <c r="G1403" s="40">
        <f t="shared" si="236"/>
        <v>43</v>
      </c>
      <c r="H1403" s="40">
        <f t="shared" si="237"/>
        <v>184</v>
      </c>
      <c r="I1403" s="40" t="str">
        <f t="shared" si="238"/>
        <v>10.91.43.184</v>
      </c>
      <c r="J1403" s="40" t="str">
        <f t="shared" si="239"/>
        <v>10.91.43.185</v>
      </c>
      <c r="K1403" s="40" t="str">
        <f t="shared" si="240"/>
        <v>10.91.43.190</v>
      </c>
      <c r="L1403" s="40" t="str">
        <f t="shared" si="241"/>
        <v>255.255.255.248</v>
      </c>
      <c r="M1403" s="40"/>
      <c r="N1403" s="40"/>
      <c r="O1403" s="40"/>
      <c r="P1403" s="40"/>
    </row>
    <row r="1404" spans="1:16">
      <c r="A1404" s="40">
        <v>1401</v>
      </c>
      <c r="B1404" s="32" t="str">
        <f t="shared" si="232"/>
        <v>SW121</v>
      </c>
      <c r="C1404" s="32">
        <f t="shared" si="233"/>
        <v>121</v>
      </c>
      <c r="D1404" s="40" t="str">
        <f t="shared" si="231"/>
        <v>SW</v>
      </c>
      <c r="E1404" s="40">
        <f t="shared" si="234"/>
        <v>10</v>
      </c>
      <c r="F1404" s="40">
        <f t="shared" si="235"/>
        <v>91</v>
      </c>
      <c r="G1404" s="40">
        <f t="shared" si="236"/>
        <v>43</v>
      </c>
      <c r="H1404" s="40">
        <f t="shared" si="237"/>
        <v>192</v>
      </c>
      <c r="I1404" s="40" t="str">
        <f t="shared" si="238"/>
        <v>10.91.43.192</v>
      </c>
      <c r="J1404" s="40" t="str">
        <f t="shared" si="239"/>
        <v>10.91.43.193</v>
      </c>
      <c r="K1404" s="40" t="str">
        <f t="shared" si="240"/>
        <v>10.91.43.198</v>
      </c>
      <c r="L1404" s="40" t="str">
        <f t="shared" si="241"/>
        <v>255.255.255.248</v>
      </c>
      <c r="M1404" s="40"/>
      <c r="N1404" s="40"/>
      <c r="O1404" s="40"/>
      <c r="P1404" s="40"/>
    </row>
    <row r="1405" spans="1:16">
      <c r="A1405" s="40">
        <v>1402</v>
      </c>
      <c r="B1405" s="32" t="str">
        <f t="shared" si="232"/>
        <v>SW122</v>
      </c>
      <c r="C1405" s="32">
        <f t="shared" si="233"/>
        <v>122</v>
      </c>
      <c r="D1405" s="40" t="str">
        <f t="shared" si="231"/>
        <v>SW</v>
      </c>
      <c r="E1405" s="40">
        <f t="shared" si="234"/>
        <v>10</v>
      </c>
      <c r="F1405" s="40">
        <f t="shared" si="235"/>
        <v>91</v>
      </c>
      <c r="G1405" s="40">
        <f t="shared" si="236"/>
        <v>43</v>
      </c>
      <c r="H1405" s="40">
        <f t="shared" si="237"/>
        <v>200</v>
      </c>
      <c r="I1405" s="40" t="str">
        <f t="shared" si="238"/>
        <v>10.91.43.200</v>
      </c>
      <c r="J1405" s="40" t="str">
        <f t="shared" si="239"/>
        <v>10.91.43.201</v>
      </c>
      <c r="K1405" s="40" t="str">
        <f t="shared" si="240"/>
        <v>10.91.43.206</v>
      </c>
      <c r="L1405" s="40" t="str">
        <f t="shared" si="241"/>
        <v>255.255.255.248</v>
      </c>
      <c r="M1405" s="40"/>
      <c r="N1405" s="40"/>
      <c r="O1405" s="40"/>
      <c r="P1405" s="40"/>
    </row>
    <row r="1406" spans="1:16">
      <c r="A1406" s="40">
        <v>1403</v>
      </c>
      <c r="B1406" s="32" t="str">
        <f t="shared" si="232"/>
        <v>SW123</v>
      </c>
      <c r="C1406" s="32">
        <f t="shared" si="233"/>
        <v>123</v>
      </c>
      <c r="D1406" s="40" t="str">
        <f t="shared" si="231"/>
        <v>SW</v>
      </c>
      <c r="E1406" s="40">
        <f t="shared" si="234"/>
        <v>10</v>
      </c>
      <c r="F1406" s="40">
        <f t="shared" si="235"/>
        <v>91</v>
      </c>
      <c r="G1406" s="40">
        <f t="shared" si="236"/>
        <v>43</v>
      </c>
      <c r="H1406" s="40">
        <f t="shared" si="237"/>
        <v>208</v>
      </c>
      <c r="I1406" s="40" t="str">
        <f t="shared" si="238"/>
        <v>10.91.43.208</v>
      </c>
      <c r="J1406" s="40" t="str">
        <f t="shared" si="239"/>
        <v>10.91.43.209</v>
      </c>
      <c r="K1406" s="40" t="str">
        <f t="shared" si="240"/>
        <v>10.91.43.214</v>
      </c>
      <c r="L1406" s="40" t="str">
        <f t="shared" si="241"/>
        <v>255.255.255.248</v>
      </c>
      <c r="M1406" s="40"/>
      <c r="N1406" s="40"/>
      <c r="O1406" s="40"/>
      <c r="P1406" s="40"/>
    </row>
    <row r="1407" spans="1:16">
      <c r="A1407" s="40">
        <v>1404</v>
      </c>
      <c r="B1407" s="32" t="str">
        <f t="shared" si="232"/>
        <v>SW124</v>
      </c>
      <c r="C1407" s="32">
        <f t="shared" si="233"/>
        <v>124</v>
      </c>
      <c r="D1407" s="40" t="str">
        <f t="shared" si="231"/>
        <v>SW</v>
      </c>
      <c r="E1407" s="40">
        <f t="shared" si="234"/>
        <v>10</v>
      </c>
      <c r="F1407" s="40">
        <f t="shared" si="235"/>
        <v>91</v>
      </c>
      <c r="G1407" s="40">
        <f t="shared" si="236"/>
        <v>43</v>
      </c>
      <c r="H1407" s="40">
        <f t="shared" si="237"/>
        <v>216</v>
      </c>
      <c r="I1407" s="40" t="str">
        <f t="shared" si="238"/>
        <v>10.91.43.216</v>
      </c>
      <c r="J1407" s="40" t="str">
        <f t="shared" si="239"/>
        <v>10.91.43.217</v>
      </c>
      <c r="K1407" s="40" t="str">
        <f t="shared" si="240"/>
        <v>10.91.43.222</v>
      </c>
      <c r="L1407" s="40" t="str">
        <f t="shared" si="241"/>
        <v>255.255.255.248</v>
      </c>
      <c r="M1407" s="40"/>
      <c r="N1407" s="40"/>
      <c r="O1407" s="40"/>
      <c r="P1407" s="40"/>
    </row>
    <row r="1408" spans="1:16">
      <c r="A1408" s="40">
        <v>1405</v>
      </c>
      <c r="B1408" s="32" t="str">
        <f t="shared" si="232"/>
        <v>SW125</v>
      </c>
      <c r="C1408" s="32">
        <f t="shared" si="233"/>
        <v>125</v>
      </c>
      <c r="D1408" s="40" t="str">
        <f t="shared" si="231"/>
        <v>SW</v>
      </c>
      <c r="E1408" s="40">
        <f t="shared" si="234"/>
        <v>10</v>
      </c>
      <c r="F1408" s="40">
        <f t="shared" si="235"/>
        <v>91</v>
      </c>
      <c r="G1408" s="40">
        <f t="shared" si="236"/>
        <v>43</v>
      </c>
      <c r="H1408" s="40">
        <f t="shared" si="237"/>
        <v>224</v>
      </c>
      <c r="I1408" s="40" t="str">
        <f t="shared" si="238"/>
        <v>10.91.43.224</v>
      </c>
      <c r="J1408" s="40" t="str">
        <f t="shared" si="239"/>
        <v>10.91.43.225</v>
      </c>
      <c r="K1408" s="40" t="str">
        <f t="shared" si="240"/>
        <v>10.91.43.230</v>
      </c>
      <c r="L1408" s="40" t="str">
        <f t="shared" si="241"/>
        <v>255.255.255.248</v>
      </c>
      <c r="M1408" s="40"/>
      <c r="N1408" s="40"/>
      <c r="O1408" s="40"/>
      <c r="P1408" s="40"/>
    </row>
    <row r="1409" spans="1:16">
      <c r="A1409" s="40">
        <v>1406</v>
      </c>
      <c r="B1409" s="32" t="str">
        <f t="shared" si="232"/>
        <v>SW126</v>
      </c>
      <c r="C1409" s="32">
        <f t="shared" si="233"/>
        <v>126</v>
      </c>
      <c r="D1409" s="40" t="str">
        <f t="shared" si="231"/>
        <v>SW</v>
      </c>
      <c r="E1409" s="40">
        <f t="shared" si="234"/>
        <v>10</v>
      </c>
      <c r="F1409" s="40">
        <f t="shared" si="235"/>
        <v>91</v>
      </c>
      <c r="G1409" s="40">
        <f t="shared" si="236"/>
        <v>43</v>
      </c>
      <c r="H1409" s="40">
        <f t="shared" si="237"/>
        <v>232</v>
      </c>
      <c r="I1409" s="40" t="str">
        <f t="shared" si="238"/>
        <v>10.91.43.232</v>
      </c>
      <c r="J1409" s="40" t="str">
        <f t="shared" si="239"/>
        <v>10.91.43.233</v>
      </c>
      <c r="K1409" s="40" t="str">
        <f t="shared" si="240"/>
        <v>10.91.43.238</v>
      </c>
      <c r="L1409" s="40" t="str">
        <f t="shared" si="241"/>
        <v>255.255.255.248</v>
      </c>
      <c r="M1409" s="40"/>
      <c r="N1409" s="40"/>
      <c r="O1409" s="40"/>
      <c r="P1409" s="40"/>
    </row>
    <row r="1410" spans="1:16">
      <c r="A1410" s="40">
        <v>1407</v>
      </c>
      <c r="B1410" s="32" t="str">
        <f t="shared" si="232"/>
        <v>SW127</v>
      </c>
      <c r="C1410" s="32">
        <f t="shared" si="233"/>
        <v>127</v>
      </c>
      <c r="D1410" s="40" t="str">
        <f t="shared" si="231"/>
        <v>SW</v>
      </c>
      <c r="E1410" s="40">
        <f t="shared" si="234"/>
        <v>10</v>
      </c>
      <c r="F1410" s="40">
        <f t="shared" si="235"/>
        <v>91</v>
      </c>
      <c r="G1410" s="40">
        <f t="shared" si="236"/>
        <v>43</v>
      </c>
      <c r="H1410" s="40">
        <f t="shared" si="237"/>
        <v>240</v>
      </c>
      <c r="I1410" s="40" t="str">
        <f t="shared" si="238"/>
        <v>10.91.43.240</v>
      </c>
      <c r="J1410" s="40" t="str">
        <f t="shared" si="239"/>
        <v>10.91.43.241</v>
      </c>
      <c r="K1410" s="40" t="str">
        <f t="shared" si="240"/>
        <v>10.91.43.246</v>
      </c>
      <c r="L1410" s="40" t="str">
        <f t="shared" si="241"/>
        <v>255.255.255.248</v>
      </c>
      <c r="M1410" s="40"/>
      <c r="N1410" s="40"/>
      <c r="O1410" s="40"/>
      <c r="P1410" s="40"/>
    </row>
    <row r="1411" spans="1:16">
      <c r="A1411" s="40">
        <v>1408</v>
      </c>
      <c r="B1411" s="32" t="str">
        <f t="shared" si="232"/>
        <v>SW128</v>
      </c>
      <c r="C1411" s="32">
        <f t="shared" si="233"/>
        <v>128</v>
      </c>
      <c r="D1411" s="40" t="str">
        <f t="shared" si="231"/>
        <v>SW</v>
      </c>
      <c r="E1411" s="40">
        <f t="shared" si="234"/>
        <v>10</v>
      </c>
      <c r="F1411" s="40">
        <f t="shared" si="235"/>
        <v>91</v>
      </c>
      <c r="G1411" s="40">
        <f t="shared" si="236"/>
        <v>43</v>
      </c>
      <c r="H1411" s="40">
        <f t="shared" si="237"/>
        <v>248</v>
      </c>
      <c r="I1411" s="40" t="str">
        <f t="shared" si="238"/>
        <v>10.91.43.248</v>
      </c>
      <c r="J1411" s="40" t="str">
        <f t="shared" si="239"/>
        <v>10.91.43.249</v>
      </c>
      <c r="K1411" s="40" t="str">
        <f t="shared" si="240"/>
        <v>10.91.43.254</v>
      </c>
      <c r="L1411" s="40" t="str">
        <f t="shared" si="241"/>
        <v>255.255.255.248</v>
      </c>
      <c r="M1411" s="40"/>
      <c r="N1411" s="40"/>
      <c r="O1411" s="40"/>
      <c r="P1411" s="40"/>
    </row>
    <row r="1412" spans="1:16">
      <c r="A1412" s="40">
        <v>1409</v>
      </c>
      <c r="B1412" s="32" t="str">
        <f t="shared" si="232"/>
        <v>SW129</v>
      </c>
      <c r="C1412" s="32">
        <f t="shared" si="233"/>
        <v>129</v>
      </c>
      <c r="D1412" s="40" t="str">
        <f t="shared" ref="D1412:D1475" si="242">VLOOKUP(ROUNDDOWN(G1412/8,0)*8,$R$4:$S$11,2,0)</f>
        <v>SW</v>
      </c>
      <c r="E1412" s="40">
        <f t="shared" si="234"/>
        <v>10</v>
      </c>
      <c r="F1412" s="40">
        <f t="shared" si="235"/>
        <v>91</v>
      </c>
      <c r="G1412" s="40">
        <f t="shared" si="236"/>
        <v>44</v>
      </c>
      <c r="H1412" s="40">
        <f t="shared" si="237"/>
        <v>0</v>
      </c>
      <c r="I1412" s="40" t="str">
        <f t="shared" si="238"/>
        <v>10.91.44.0</v>
      </c>
      <c r="J1412" s="40" t="str">
        <f t="shared" si="239"/>
        <v>10.91.44.1</v>
      </c>
      <c r="K1412" s="40" t="str">
        <f t="shared" si="240"/>
        <v>10.91.44.6</v>
      </c>
      <c r="L1412" s="40" t="str">
        <f t="shared" si="241"/>
        <v>255.255.255.248</v>
      </c>
      <c r="M1412" s="40"/>
      <c r="N1412" s="40"/>
      <c r="O1412" s="40"/>
      <c r="P1412" s="40"/>
    </row>
    <row r="1413" spans="1:16">
      <c r="A1413" s="40">
        <v>1410</v>
      </c>
      <c r="B1413" s="32" t="str">
        <f t="shared" ref="B1413:B1476" si="243">D1413&amp;C1413</f>
        <v>SW130</v>
      </c>
      <c r="C1413" s="32">
        <f t="shared" si="233"/>
        <v>130</v>
      </c>
      <c r="D1413" s="40" t="str">
        <f t="shared" si="242"/>
        <v>SW</v>
      </c>
      <c r="E1413" s="40">
        <f t="shared" si="234"/>
        <v>10</v>
      </c>
      <c r="F1413" s="40">
        <f t="shared" si="235"/>
        <v>91</v>
      </c>
      <c r="G1413" s="40">
        <f t="shared" si="236"/>
        <v>44</v>
      </c>
      <c r="H1413" s="40">
        <f t="shared" si="237"/>
        <v>8</v>
      </c>
      <c r="I1413" s="40" t="str">
        <f t="shared" si="238"/>
        <v>10.91.44.8</v>
      </c>
      <c r="J1413" s="40" t="str">
        <f t="shared" si="239"/>
        <v>10.91.44.9</v>
      </c>
      <c r="K1413" s="40" t="str">
        <f t="shared" si="240"/>
        <v>10.91.44.14</v>
      </c>
      <c r="L1413" s="40" t="str">
        <f t="shared" si="241"/>
        <v>255.255.255.248</v>
      </c>
      <c r="M1413" s="40"/>
      <c r="N1413" s="40"/>
      <c r="O1413" s="40"/>
      <c r="P1413" s="40"/>
    </row>
    <row r="1414" spans="1:16">
      <c r="A1414" s="40">
        <v>1411</v>
      </c>
      <c r="B1414" s="32" t="str">
        <f t="shared" si="243"/>
        <v>SW131</v>
      </c>
      <c r="C1414" s="32">
        <f t="shared" ref="C1414:C1477" si="244">IF(D1414=D1413,C1413+1,1)</f>
        <v>131</v>
      </c>
      <c r="D1414" s="40" t="str">
        <f t="shared" si="242"/>
        <v>SW</v>
      </c>
      <c r="E1414" s="40">
        <f t="shared" ref="E1414:E1442" si="245">E1413</f>
        <v>10</v>
      </c>
      <c r="F1414" s="40">
        <f t="shared" ref="F1414:F1442" si="246">F1413</f>
        <v>91</v>
      </c>
      <c r="G1414" s="40">
        <f t="shared" ref="G1414:G1442" si="247">IF(H1413=248,IF(G1413=255,0,G1413+1),G1413)</f>
        <v>44</v>
      </c>
      <c r="H1414" s="40">
        <f t="shared" ref="H1414:H1442" si="248">IF(H1413=248,0,H1413+8)</f>
        <v>16</v>
      </c>
      <c r="I1414" s="40" t="str">
        <f t="shared" ref="I1414:I1477" si="249">E1414&amp;"."&amp;F1414&amp;"."&amp;G1414&amp;"."&amp;H1414</f>
        <v>10.91.44.16</v>
      </c>
      <c r="J1414" s="40" t="str">
        <f t="shared" ref="J1414:J1477" si="250">E1414&amp;"."&amp;F1414&amp;"."&amp;G1414&amp;"."&amp;H1414+1</f>
        <v>10.91.44.17</v>
      </c>
      <c r="K1414" s="40" t="str">
        <f t="shared" ref="K1414:K1477" si="251">E1414&amp;"."&amp;F1414&amp;"."&amp;G1414&amp;"."&amp;H1414+6</f>
        <v>10.91.44.22</v>
      </c>
      <c r="L1414" s="40" t="str">
        <f t="shared" ref="L1414:L1477" si="252">L1413</f>
        <v>255.255.255.248</v>
      </c>
      <c r="M1414" s="40"/>
      <c r="N1414" s="40"/>
      <c r="O1414" s="40"/>
      <c r="P1414" s="40"/>
    </row>
    <row r="1415" spans="1:16">
      <c r="A1415" s="40">
        <v>1412</v>
      </c>
      <c r="B1415" s="32" t="str">
        <f t="shared" si="243"/>
        <v>SW132</v>
      </c>
      <c r="C1415" s="32">
        <f t="shared" si="244"/>
        <v>132</v>
      </c>
      <c r="D1415" s="40" t="str">
        <f t="shared" si="242"/>
        <v>SW</v>
      </c>
      <c r="E1415" s="40">
        <f t="shared" si="245"/>
        <v>10</v>
      </c>
      <c r="F1415" s="40">
        <f t="shared" si="246"/>
        <v>91</v>
      </c>
      <c r="G1415" s="40">
        <f t="shared" si="247"/>
        <v>44</v>
      </c>
      <c r="H1415" s="40">
        <f t="shared" si="248"/>
        <v>24</v>
      </c>
      <c r="I1415" s="40" t="str">
        <f t="shared" si="249"/>
        <v>10.91.44.24</v>
      </c>
      <c r="J1415" s="40" t="str">
        <f t="shared" si="250"/>
        <v>10.91.44.25</v>
      </c>
      <c r="K1415" s="40" t="str">
        <f t="shared" si="251"/>
        <v>10.91.44.30</v>
      </c>
      <c r="L1415" s="40" t="str">
        <f t="shared" si="252"/>
        <v>255.255.255.248</v>
      </c>
      <c r="M1415" s="40"/>
      <c r="N1415" s="40"/>
      <c r="O1415" s="40"/>
      <c r="P1415" s="40"/>
    </row>
    <row r="1416" spans="1:16">
      <c r="A1416" s="40">
        <v>1413</v>
      </c>
      <c r="B1416" s="32" t="str">
        <f t="shared" si="243"/>
        <v>SW133</v>
      </c>
      <c r="C1416" s="32">
        <f t="shared" si="244"/>
        <v>133</v>
      </c>
      <c r="D1416" s="40" t="str">
        <f t="shared" si="242"/>
        <v>SW</v>
      </c>
      <c r="E1416" s="40">
        <f t="shared" si="245"/>
        <v>10</v>
      </c>
      <c r="F1416" s="40">
        <f t="shared" si="246"/>
        <v>91</v>
      </c>
      <c r="G1416" s="40">
        <f t="shared" si="247"/>
        <v>44</v>
      </c>
      <c r="H1416" s="40">
        <f t="shared" si="248"/>
        <v>32</v>
      </c>
      <c r="I1416" s="40" t="str">
        <f t="shared" si="249"/>
        <v>10.91.44.32</v>
      </c>
      <c r="J1416" s="40" t="str">
        <f t="shared" si="250"/>
        <v>10.91.44.33</v>
      </c>
      <c r="K1416" s="40" t="str">
        <f t="shared" si="251"/>
        <v>10.91.44.38</v>
      </c>
      <c r="L1416" s="40" t="str">
        <f t="shared" si="252"/>
        <v>255.255.255.248</v>
      </c>
      <c r="M1416" s="40"/>
      <c r="N1416" s="40"/>
      <c r="O1416" s="40"/>
      <c r="P1416" s="40"/>
    </row>
    <row r="1417" spans="1:16">
      <c r="A1417" s="40">
        <v>1414</v>
      </c>
      <c r="B1417" s="32" t="str">
        <f t="shared" si="243"/>
        <v>SW134</v>
      </c>
      <c r="C1417" s="32">
        <f t="shared" si="244"/>
        <v>134</v>
      </c>
      <c r="D1417" s="40" t="str">
        <f t="shared" si="242"/>
        <v>SW</v>
      </c>
      <c r="E1417" s="40">
        <f t="shared" si="245"/>
        <v>10</v>
      </c>
      <c r="F1417" s="40">
        <f t="shared" si="246"/>
        <v>91</v>
      </c>
      <c r="G1417" s="40">
        <f t="shared" si="247"/>
        <v>44</v>
      </c>
      <c r="H1417" s="40">
        <f t="shared" si="248"/>
        <v>40</v>
      </c>
      <c r="I1417" s="40" t="str">
        <f t="shared" si="249"/>
        <v>10.91.44.40</v>
      </c>
      <c r="J1417" s="40" t="str">
        <f t="shared" si="250"/>
        <v>10.91.44.41</v>
      </c>
      <c r="K1417" s="40" t="str">
        <f t="shared" si="251"/>
        <v>10.91.44.46</v>
      </c>
      <c r="L1417" s="40" t="str">
        <f t="shared" si="252"/>
        <v>255.255.255.248</v>
      </c>
      <c r="M1417" s="40"/>
      <c r="N1417" s="40"/>
      <c r="O1417" s="40"/>
      <c r="P1417" s="40"/>
    </row>
    <row r="1418" spans="1:16">
      <c r="A1418" s="40">
        <v>1415</v>
      </c>
      <c r="B1418" s="32" t="str">
        <f t="shared" si="243"/>
        <v>SW135</v>
      </c>
      <c r="C1418" s="32">
        <f t="shared" si="244"/>
        <v>135</v>
      </c>
      <c r="D1418" s="40" t="str">
        <f t="shared" si="242"/>
        <v>SW</v>
      </c>
      <c r="E1418" s="40">
        <f t="shared" si="245"/>
        <v>10</v>
      </c>
      <c r="F1418" s="40">
        <f t="shared" si="246"/>
        <v>91</v>
      </c>
      <c r="G1418" s="40">
        <f t="shared" si="247"/>
        <v>44</v>
      </c>
      <c r="H1418" s="40">
        <f t="shared" si="248"/>
        <v>48</v>
      </c>
      <c r="I1418" s="40" t="str">
        <f t="shared" si="249"/>
        <v>10.91.44.48</v>
      </c>
      <c r="J1418" s="40" t="str">
        <f t="shared" si="250"/>
        <v>10.91.44.49</v>
      </c>
      <c r="K1418" s="40" t="str">
        <f t="shared" si="251"/>
        <v>10.91.44.54</v>
      </c>
      <c r="L1418" s="40" t="str">
        <f t="shared" si="252"/>
        <v>255.255.255.248</v>
      </c>
      <c r="M1418" s="40"/>
      <c r="N1418" s="40"/>
      <c r="O1418" s="40"/>
      <c r="P1418" s="40"/>
    </row>
    <row r="1419" spans="1:16">
      <c r="A1419" s="40">
        <v>1416</v>
      </c>
      <c r="B1419" s="32" t="str">
        <f t="shared" si="243"/>
        <v>SW136</v>
      </c>
      <c r="C1419" s="32">
        <f t="shared" si="244"/>
        <v>136</v>
      </c>
      <c r="D1419" s="40" t="str">
        <f t="shared" si="242"/>
        <v>SW</v>
      </c>
      <c r="E1419" s="40">
        <f t="shared" si="245"/>
        <v>10</v>
      </c>
      <c r="F1419" s="40">
        <f t="shared" si="246"/>
        <v>91</v>
      </c>
      <c r="G1419" s="40">
        <f t="shared" si="247"/>
        <v>44</v>
      </c>
      <c r="H1419" s="40">
        <f t="shared" si="248"/>
        <v>56</v>
      </c>
      <c r="I1419" s="40" t="str">
        <f t="shared" si="249"/>
        <v>10.91.44.56</v>
      </c>
      <c r="J1419" s="40" t="str">
        <f t="shared" si="250"/>
        <v>10.91.44.57</v>
      </c>
      <c r="K1419" s="40" t="str">
        <f t="shared" si="251"/>
        <v>10.91.44.62</v>
      </c>
      <c r="L1419" s="40" t="str">
        <f t="shared" si="252"/>
        <v>255.255.255.248</v>
      </c>
      <c r="M1419" s="40"/>
      <c r="N1419" s="40"/>
      <c r="O1419" s="40"/>
      <c r="P1419" s="40"/>
    </row>
    <row r="1420" spans="1:16">
      <c r="A1420" s="40">
        <v>1417</v>
      </c>
      <c r="B1420" s="32" t="str">
        <f t="shared" si="243"/>
        <v>SW137</v>
      </c>
      <c r="C1420" s="32">
        <f t="shared" si="244"/>
        <v>137</v>
      </c>
      <c r="D1420" s="40" t="str">
        <f t="shared" si="242"/>
        <v>SW</v>
      </c>
      <c r="E1420" s="40">
        <f t="shared" si="245"/>
        <v>10</v>
      </c>
      <c r="F1420" s="40">
        <f t="shared" si="246"/>
        <v>91</v>
      </c>
      <c r="G1420" s="40">
        <f t="shared" si="247"/>
        <v>44</v>
      </c>
      <c r="H1420" s="40">
        <f t="shared" si="248"/>
        <v>64</v>
      </c>
      <c r="I1420" s="40" t="str">
        <f t="shared" si="249"/>
        <v>10.91.44.64</v>
      </c>
      <c r="J1420" s="40" t="str">
        <f t="shared" si="250"/>
        <v>10.91.44.65</v>
      </c>
      <c r="K1420" s="40" t="str">
        <f t="shared" si="251"/>
        <v>10.91.44.70</v>
      </c>
      <c r="L1420" s="40" t="str">
        <f t="shared" si="252"/>
        <v>255.255.255.248</v>
      </c>
      <c r="M1420" s="40"/>
      <c r="N1420" s="40"/>
      <c r="O1420" s="40"/>
      <c r="P1420" s="40"/>
    </row>
    <row r="1421" spans="1:16">
      <c r="A1421" s="40">
        <v>1418</v>
      </c>
      <c r="B1421" s="32" t="str">
        <f t="shared" si="243"/>
        <v>SW138</v>
      </c>
      <c r="C1421" s="32">
        <f t="shared" si="244"/>
        <v>138</v>
      </c>
      <c r="D1421" s="40" t="str">
        <f t="shared" si="242"/>
        <v>SW</v>
      </c>
      <c r="E1421" s="40">
        <f t="shared" si="245"/>
        <v>10</v>
      </c>
      <c r="F1421" s="40">
        <f t="shared" si="246"/>
        <v>91</v>
      </c>
      <c r="G1421" s="40">
        <f t="shared" si="247"/>
        <v>44</v>
      </c>
      <c r="H1421" s="40">
        <f t="shared" si="248"/>
        <v>72</v>
      </c>
      <c r="I1421" s="40" t="str">
        <f t="shared" si="249"/>
        <v>10.91.44.72</v>
      </c>
      <c r="J1421" s="40" t="str">
        <f t="shared" si="250"/>
        <v>10.91.44.73</v>
      </c>
      <c r="K1421" s="40" t="str">
        <f t="shared" si="251"/>
        <v>10.91.44.78</v>
      </c>
      <c r="L1421" s="40" t="str">
        <f t="shared" si="252"/>
        <v>255.255.255.248</v>
      </c>
      <c r="M1421" s="40"/>
      <c r="N1421" s="40"/>
      <c r="O1421" s="40"/>
      <c r="P1421" s="40"/>
    </row>
    <row r="1422" spans="1:16">
      <c r="A1422" s="40">
        <v>1419</v>
      </c>
      <c r="B1422" s="32" t="str">
        <f t="shared" si="243"/>
        <v>SW139</v>
      </c>
      <c r="C1422" s="32">
        <f t="shared" si="244"/>
        <v>139</v>
      </c>
      <c r="D1422" s="40" t="str">
        <f t="shared" si="242"/>
        <v>SW</v>
      </c>
      <c r="E1422" s="40">
        <f t="shared" si="245"/>
        <v>10</v>
      </c>
      <c r="F1422" s="40">
        <f t="shared" si="246"/>
        <v>91</v>
      </c>
      <c r="G1422" s="40">
        <f t="shared" si="247"/>
        <v>44</v>
      </c>
      <c r="H1422" s="40">
        <f t="shared" si="248"/>
        <v>80</v>
      </c>
      <c r="I1422" s="40" t="str">
        <f t="shared" si="249"/>
        <v>10.91.44.80</v>
      </c>
      <c r="J1422" s="40" t="str">
        <f t="shared" si="250"/>
        <v>10.91.44.81</v>
      </c>
      <c r="K1422" s="40" t="str">
        <f t="shared" si="251"/>
        <v>10.91.44.86</v>
      </c>
      <c r="L1422" s="40" t="str">
        <f t="shared" si="252"/>
        <v>255.255.255.248</v>
      </c>
      <c r="M1422" s="40"/>
      <c r="N1422" s="40"/>
      <c r="O1422" s="40"/>
      <c r="P1422" s="40"/>
    </row>
    <row r="1423" spans="1:16">
      <c r="A1423" s="40">
        <v>1420</v>
      </c>
      <c r="B1423" s="32" t="str">
        <f t="shared" si="243"/>
        <v>SW140</v>
      </c>
      <c r="C1423" s="32">
        <f t="shared" si="244"/>
        <v>140</v>
      </c>
      <c r="D1423" s="40" t="str">
        <f t="shared" si="242"/>
        <v>SW</v>
      </c>
      <c r="E1423" s="40">
        <f t="shared" si="245"/>
        <v>10</v>
      </c>
      <c r="F1423" s="40">
        <f t="shared" si="246"/>
        <v>91</v>
      </c>
      <c r="G1423" s="40">
        <f t="shared" si="247"/>
        <v>44</v>
      </c>
      <c r="H1423" s="40">
        <f t="shared" si="248"/>
        <v>88</v>
      </c>
      <c r="I1423" s="40" t="str">
        <f t="shared" si="249"/>
        <v>10.91.44.88</v>
      </c>
      <c r="J1423" s="40" t="str">
        <f t="shared" si="250"/>
        <v>10.91.44.89</v>
      </c>
      <c r="K1423" s="40" t="str">
        <f t="shared" si="251"/>
        <v>10.91.44.94</v>
      </c>
      <c r="L1423" s="40" t="str">
        <f t="shared" si="252"/>
        <v>255.255.255.248</v>
      </c>
      <c r="M1423" s="40"/>
      <c r="N1423" s="40"/>
      <c r="O1423" s="40"/>
      <c r="P1423" s="40"/>
    </row>
    <row r="1424" spans="1:16">
      <c r="A1424" s="40">
        <v>1421</v>
      </c>
      <c r="B1424" s="32" t="str">
        <f t="shared" si="243"/>
        <v>SW141</v>
      </c>
      <c r="C1424" s="32">
        <f t="shared" si="244"/>
        <v>141</v>
      </c>
      <c r="D1424" s="40" t="str">
        <f t="shared" si="242"/>
        <v>SW</v>
      </c>
      <c r="E1424" s="40">
        <f t="shared" si="245"/>
        <v>10</v>
      </c>
      <c r="F1424" s="40">
        <f t="shared" si="246"/>
        <v>91</v>
      </c>
      <c r="G1424" s="40">
        <f t="shared" si="247"/>
        <v>44</v>
      </c>
      <c r="H1424" s="40">
        <f t="shared" si="248"/>
        <v>96</v>
      </c>
      <c r="I1424" s="40" t="str">
        <f t="shared" si="249"/>
        <v>10.91.44.96</v>
      </c>
      <c r="J1424" s="40" t="str">
        <f t="shared" si="250"/>
        <v>10.91.44.97</v>
      </c>
      <c r="K1424" s="40" t="str">
        <f t="shared" si="251"/>
        <v>10.91.44.102</v>
      </c>
      <c r="L1424" s="40" t="str">
        <f t="shared" si="252"/>
        <v>255.255.255.248</v>
      </c>
      <c r="M1424" s="40"/>
      <c r="N1424" s="40"/>
      <c r="O1424" s="40"/>
      <c r="P1424" s="40"/>
    </row>
    <row r="1425" spans="1:16">
      <c r="A1425" s="40">
        <v>1422</v>
      </c>
      <c r="B1425" s="32" t="str">
        <f t="shared" si="243"/>
        <v>SW142</v>
      </c>
      <c r="C1425" s="32">
        <f t="shared" si="244"/>
        <v>142</v>
      </c>
      <c r="D1425" s="40" t="str">
        <f t="shared" si="242"/>
        <v>SW</v>
      </c>
      <c r="E1425" s="40">
        <f t="shared" si="245"/>
        <v>10</v>
      </c>
      <c r="F1425" s="40">
        <f t="shared" si="246"/>
        <v>91</v>
      </c>
      <c r="G1425" s="40">
        <f t="shared" si="247"/>
        <v>44</v>
      </c>
      <c r="H1425" s="40">
        <f t="shared" si="248"/>
        <v>104</v>
      </c>
      <c r="I1425" s="40" t="str">
        <f t="shared" si="249"/>
        <v>10.91.44.104</v>
      </c>
      <c r="J1425" s="40" t="str">
        <f t="shared" si="250"/>
        <v>10.91.44.105</v>
      </c>
      <c r="K1425" s="40" t="str">
        <f t="shared" si="251"/>
        <v>10.91.44.110</v>
      </c>
      <c r="L1425" s="40" t="str">
        <f t="shared" si="252"/>
        <v>255.255.255.248</v>
      </c>
      <c r="M1425" s="40"/>
      <c r="N1425" s="40"/>
      <c r="O1425" s="40"/>
      <c r="P1425" s="40"/>
    </row>
    <row r="1426" spans="1:16">
      <c r="A1426" s="40">
        <v>1423</v>
      </c>
      <c r="B1426" s="32" t="str">
        <f t="shared" si="243"/>
        <v>SW143</v>
      </c>
      <c r="C1426" s="32">
        <f t="shared" si="244"/>
        <v>143</v>
      </c>
      <c r="D1426" s="40" t="str">
        <f t="shared" si="242"/>
        <v>SW</v>
      </c>
      <c r="E1426" s="40">
        <f t="shared" si="245"/>
        <v>10</v>
      </c>
      <c r="F1426" s="40">
        <f t="shared" si="246"/>
        <v>91</v>
      </c>
      <c r="G1426" s="40">
        <f t="shared" si="247"/>
        <v>44</v>
      </c>
      <c r="H1426" s="40">
        <f t="shared" si="248"/>
        <v>112</v>
      </c>
      <c r="I1426" s="40" t="str">
        <f t="shared" si="249"/>
        <v>10.91.44.112</v>
      </c>
      <c r="J1426" s="40" t="str">
        <f t="shared" si="250"/>
        <v>10.91.44.113</v>
      </c>
      <c r="K1426" s="40" t="str">
        <f t="shared" si="251"/>
        <v>10.91.44.118</v>
      </c>
      <c r="L1426" s="40" t="str">
        <f t="shared" si="252"/>
        <v>255.255.255.248</v>
      </c>
      <c r="M1426" s="40"/>
      <c r="N1426" s="40"/>
      <c r="O1426" s="40"/>
      <c r="P1426" s="40"/>
    </row>
    <row r="1427" spans="1:16">
      <c r="A1427" s="40">
        <v>1424</v>
      </c>
      <c r="B1427" s="32" t="str">
        <f t="shared" si="243"/>
        <v>SW144</v>
      </c>
      <c r="C1427" s="32">
        <f t="shared" si="244"/>
        <v>144</v>
      </c>
      <c r="D1427" s="40" t="str">
        <f t="shared" si="242"/>
        <v>SW</v>
      </c>
      <c r="E1427" s="40">
        <f t="shared" si="245"/>
        <v>10</v>
      </c>
      <c r="F1427" s="40">
        <f t="shared" si="246"/>
        <v>91</v>
      </c>
      <c r="G1427" s="40">
        <f t="shared" si="247"/>
        <v>44</v>
      </c>
      <c r="H1427" s="40">
        <f t="shared" si="248"/>
        <v>120</v>
      </c>
      <c r="I1427" s="40" t="str">
        <f t="shared" si="249"/>
        <v>10.91.44.120</v>
      </c>
      <c r="J1427" s="40" t="str">
        <f t="shared" si="250"/>
        <v>10.91.44.121</v>
      </c>
      <c r="K1427" s="40" t="str">
        <f t="shared" si="251"/>
        <v>10.91.44.126</v>
      </c>
      <c r="L1427" s="40" t="str">
        <f t="shared" si="252"/>
        <v>255.255.255.248</v>
      </c>
      <c r="M1427" s="40"/>
      <c r="N1427" s="40"/>
      <c r="O1427" s="40"/>
      <c r="P1427" s="40"/>
    </row>
    <row r="1428" spans="1:16">
      <c r="A1428" s="40">
        <v>1425</v>
      </c>
      <c r="B1428" s="32" t="str">
        <f t="shared" si="243"/>
        <v>SW145</v>
      </c>
      <c r="C1428" s="32">
        <f t="shared" si="244"/>
        <v>145</v>
      </c>
      <c r="D1428" s="40" t="str">
        <f t="shared" si="242"/>
        <v>SW</v>
      </c>
      <c r="E1428" s="40">
        <f t="shared" si="245"/>
        <v>10</v>
      </c>
      <c r="F1428" s="40">
        <f t="shared" si="246"/>
        <v>91</v>
      </c>
      <c r="G1428" s="40">
        <f t="shared" si="247"/>
        <v>44</v>
      </c>
      <c r="H1428" s="40">
        <f t="shared" si="248"/>
        <v>128</v>
      </c>
      <c r="I1428" s="40" t="str">
        <f t="shared" si="249"/>
        <v>10.91.44.128</v>
      </c>
      <c r="J1428" s="40" t="str">
        <f t="shared" si="250"/>
        <v>10.91.44.129</v>
      </c>
      <c r="K1428" s="40" t="str">
        <f t="shared" si="251"/>
        <v>10.91.44.134</v>
      </c>
      <c r="L1428" s="40" t="str">
        <f t="shared" si="252"/>
        <v>255.255.255.248</v>
      </c>
      <c r="M1428" s="40"/>
      <c r="N1428" s="40"/>
      <c r="O1428" s="40"/>
      <c r="P1428" s="40"/>
    </row>
    <row r="1429" spans="1:16">
      <c r="A1429" s="40">
        <v>1426</v>
      </c>
      <c r="B1429" s="32" t="str">
        <f t="shared" si="243"/>
        <v>SW146</v>
      </c>
      <c r="C1429" s="32">
        <f t="shared" si="244"/>
        <v>146</v>
      </c>
      <c r="D1429" s="40" t="str">
        <f t="shared" si="242"/>
        <v>SW</v>
      </c>
      <c r="E1429" s="40">
        <f t="shared" si="245"/>
        <v>10</v>
      </c>
      <c r="F1429" s="40">
        <f t="shared" si="246"/>
        <v>91</v>
      </c>
      <c r="G1429" s="40">
        <f t="shared" si="247"/>
        <v>44</v>
      </c>
      <c r="H1429" s="40">
        <f t="shared" si="248"/>
        <v>136</v>
      </c>
      <c r="I1429" s="40" t="str">
        <f t="shared" si="249"/>
        <v>10.91.44.136</v>
      </c>
      <c r="J1429" s="40" t="str">
        <f t="shared" si="250"/>
        <v>10.91.44.137</v>
      </c>
      <c r="K1429" s="40" t="str">
        <f t="shared" si="251"/>
        <v>10.91.44.142</v>
      </c>
      <c r="L1429" s="40" t="str">
        <f t="shared" si="252"/>
        <v>255.255.255.248</v>
      </c>
      <c r="M1429" s="40"/>
      <c r="N1429" s="40"/>
      <c r="O1429" s="40"/>
      <c r="P1429" s="40"/>
    </row>
    <row r="1430" spans="1:16">
      <c r="A1430" s="40">
        <v>1427</v>
      </c>
      <c r="B1430" s="32" t="str">
        <f t="shared" si="243"/>
        <v>SW147</v>
      </c>
      <c r="C1430" s="32">
        <f t="shared" si="244"/>
        <v>147</v>
      </c>
      <c r="D1430" s="40" t="str">
        <f t="shared" si="242"/>
        <v>SW</v>
      </c>
      <c r="E1430" s="40">
        <f t="shared" si="245"/>
        <v>10</v>
      </c>
      <c r="F1430" s="40">
        <f t="shared" si="246"/>
        <v>91</v>
      </c>
      <c r="G1430" s="40">
        <f t="shared" si="247"/>
        <v>44</v>
      </c>
      <c r="H1430" s="40">
        <f t="shared" si="248"/>
        <v>144</v>
      </c>
      <c r="I1430" s="40" t="str">
        <f t="shared" si="249"/>
        <v>10.91.44.144</v>
      </c>
      <c r="J1430" s="40" t="str">
        <f t="shared" si="250"/>
        <v>10.91.44.145</v>
      </c>
      <c r="K1430" s="40" t="str">
        <f t="shared" si="251"/>
        <v>10.91.44.150</v>
      </c>
      <c r="L1430" s="40" t="str">
        <f t="shared" si="252"/>
        <v>255.255.255.248</v>
      </c>
      <c r="M1430" s="40"/>
      <c r="N1430" s="40"/>
      <c r="O1430" s="40"/>
      <c r="P1430" s="40"/>
    </row>
    <row r="1431" spans="1:16">
      <c r="A1431" s="40">
        <v>1428</v>
      </c>
      <c r="B1431" s="32" t="str">
        <f t="shared" si="243"/>
        <v>SW148</v>
      </c>
      <c r="C1431" s="32">
        <f t="shared" si="244"/>
        <v>148</v>
      </c>
      <c r="D1431" s="40" t="str">
        <f t="shared" si="242"/>
        <v>SW</v>
      </c>
      <c r="E1431" s="40">
        <f t="shared" si="245"/>
        <v>10</v>
      </c>
      <c r="F1431" s="40">
        <f t="shared" si="246"/>
        <v>91</v>
      </c>
      <c r="G1431" s="40">
        <f t="shared" si="247"/>
        <v>44</v>
      </c>
      <c r="H1431" s="40">
        <f t="shared" si="248"/>
        <v>152</v>
      </c>
      <c r="I1431" s="40" t="str">
        <f t="shared" si="249"/>
        <v>10.91.44.152</v>
      </c>
      <c r="J1431" s="40" t="str">
        <f t="shared" si="250"/>
        <v>10.91.44.153</v>
      </c>
      <c r="K1431" s="40" t="str">
        <f t="shared" si="251"/>
        <v>10.91.44.158</v>
      </c>
      <c r="L1431" s="40" t="str">
        <f t="shared" si="252"/>
        <v>255.255.255.248</v>
      </c>
      <c r="M1431" s="40"/>
      <c r="N1431" s="40"/>
      <c r="O1431" s="40"/>
      <c r="P1431" s="40"/>
    </row>
    <row r="1432" spans="1:16">
      <c r="A1432" s="40">
        <v>1429</v>
      </c>
      <c r="B1432" s="32" t="str">
        <f t="shared" si="243"/>
        <v>SW149</v>
      </c>
      <c r="C1432" s="32">
        <f t="shared" si="244"/>
        <v>149</v>
      </c>
      <c r="D1432" s="40" t="str">
        <f t="shared" si="242"/>
        <v>SW</v>
      </c>
      <c r="E1432" s="40">
        <f t="shared" si="245"/>
        <v>10</v>
      </c>
      <c r="F1432" s="40">
        <f t="shared" si="246"/>
        <v>91</v>
      </c>
      <c r="G1432" s="40">
        <f t="shared" si="247"/>
        <v>44</v>
      </c>
      <c r="H1432" s="40">
        <f t="shared" si="248"/>
        <v>160</v>
      </c>
      <c r="I1432" s="40" t="str">
        <f t="shared" si="249"/>
        <v>10.91.44.160</v>
      </c>
      <c r="J1432" s="40" t="str">
        <f t="shared" si="250"/>
        <v>10.91.44.161</v>
      </c>
      <c r="K1432" s="40" t="str">
        <f t="shared" si="251"/>
        <v>10.91.44.166</v>
      </c>
      <c r="L1432" s="40" t="str">
        <f t="shared" si="252"/>
        <v>255.255.255.248</v>
      </c>
      <c r="M1432" s="40"/>
      <c r="N1432" s="40"/>
      <c r="O1432" s="40"/>
      <c r="P1432" s="40"/>
    </row>
    <row r="1433" spans="1:16">
      <c r="A1433" s="40">
        <v>1430</v>
      </c>
      <c r="B1433" s="32" t="str">
        <f t="shared" si="243"/>
        <v>SW150</v>
      </c>
      <c r="C1433" s="32">
        <f t="shared" si="244"/>
        <v>150</v>
      </c>
      <c r="D1433" s="40" t="str">
        <f t="shared" si="242"/>
        <v>SW</v>
      </c>
      <c r="E1433" s="40">
        <f t="shared" si="245"/>
        <v>10</v>
      </c>
      <c r="F1433" s="40">
        <f t="shared" si="246"/>
        <v>91</v>
      </c>
      <c r="G1433" s="40">
        <f t="shared" si="247"/>
        <v>44</v>
      </c>
      <c r="H1433" s="40">
        <f t="shared" si="248"/>
        <v>168</v>
      </c>
      <c r="I1433" s="40" t="str">
        <f t="shared" si="249"/>
        <v>10.91.44.168</v>
      </c>
      <c r="J1433" s="40" t="str">
        <f t="shared" si="250"/>
        <v>10.91.44.169</v>
      </c>
      <c r="K1433" s="40" t="str">
        <f t="shared" si="251"/>
        <v>10.91.44.174</v>
      </c>
      <c r="L1433" s="40" t="str">
        <f t="shared" si="252"/>
        <v>255.255.255.248</v>
      </c>
      <c r="M1433" s="40"/>
      <c r="N1433" s="40"/>
      <c r="O1433" s="40"/>
      <c r="P1433" s="40"/>
    </row>
    <row r="1434" spans="1:16">
      <c r="A1434" s="40">
        <v>1431</v>
      </c>
      <c r="B1434" s="32" t="str">
        <f t="shared" si="243"/>
        <v>SW151</v>
      </c>
      <c r="C1434" s="32">
        <f t="shared" si="244"/>
        <v>151</v>
      </c>
      <c r="D1434" s="40" t="str">
        <f t="shared" si="242"/>
        <v>SW</v>
      </c>
      <c r="E1434" s="40">
        <f t="shared" si="245"/>
        <v>10</v>
      </c>
      <c r="F1434" s="40">
        <f t="shared" si="246"/>
        <v>91</v>
      </c>
      <c r="G1434" s="40">
        <f t="shared" si="247"/>
        <v>44</v>
      </c>
      <c r="H1434" s="40">
        <f t="shared" si="248"/>
        <v>176</v>
      </c>
      <c r="I1434" s="40" t="str">
        <f t="shared" si="249"/>
        <v>10.91.44.176</v>
      </c>
      <c r="J1434" s="40" t="str">
        <f t="shared" si="250"/>
        <v>10.91.44.177</v>
      </c>
      <c r="K1434" s="40" t="str">
        <f t="shared" si="251"/>
        <v>10.91.44.182</v>
      </c>
      <c r="L1434" s="40" t="str">
        <f t="shared" si="252"/>
        <v>255.255.255.248</v>
      </c>
      <c r="M1434" s="40"/>
      <c r="N1434" s="40"/>
      <c r="O1434" s="40"/>
      <c r="P1434" s="40"/>
    </row>
    <row r="1435" spans="1:16">
      <c r="A1435" s="40">
        <v>1432</v>
      </c>
      <c r="B1435" s="32" t="str">
        <f t="shared" si="243"/>
        <v>SW152</v>
      </c>
      <c r="C1435" s="32">
        <f t="shared" si="244"/>
        <v>152</v>
      </c>
      <c r="D1435" s="40" t="str">
        <f t="shared" si="242"/>
        <v>SW</v>
      </c>
      <c r="E1435" s="40">
        <f t="shared" si="245"/>
        <v>10</v>
      </c>
      <c r="F1435" s="40">
        <f t="shared" si="246"/>
        <v>91</v>
      </c>
      <c r="G1435" s="40">
        <f t="shared" si="247"/>
        <v>44</v>
      </c>
      <c r="H1435" s="40">
        <f t="shared" si="248"/>
        <v>184</v>
      </c>
      <c r="I1435" s="40" t="str">
        <f t="shared" si="249"/>
        <v>10.91.44.184</v>
      </c>
      <c r="J1435" s="40" t="str">
        <f t="shared" si="250"/>
        <v>10.91.44.185</v>
      </c>
      <c r="K1435" s="40" t="str">
        <f t="shared" si="251"/>
        <v>10.91.44.190</v>
      </c>
      <c r="L1435" s="40" t="str">
        <f t="shared" si="252"/>
        <v>255.255.255.248</v>
      </c>
      <c r="M1435" s="40"/>
      <c r="N1435" s="40"/>
      <c r="O1435" s="40"/>
      <c r="P1435" s="40"/>
    </row>
    <row r="1436" spans="1:16">
      <c r="A1436" s="40">
        <v>1433</v>
      </c>
      <c r="B1436" s="32" t="str">
        <f t="shared" si="243"/>
        <v>SW153</v>
      </c>
      <c r="C1436" s="32">
        <f t="shared" si="244"/>
        <v>153</v>
      </c>
      <c r="D1436" s="40" t="str">
        <f t="shared" si="242"/>
        <v>SW</v>
      </c>
      <c r="E1436" s="40">
        <f t="shared" si="245"/>
        <v>10</v>
      </c>
      <c r="F1436" s="40">
        <f t="shared" si="246"/>
        <v>91</v>
      </c>
      <c r="G1436" s="40">
        <f t="shared" si="247"/>
        <v>44</v>
      </c>
      <c r="H1436" s="40">
        <f t="shared" si="248"/>
        <v>192</v>
      </c>
      <c r="I1436" s="40" t="str">
        <f t="shared" si="249"/>
        <v>10.91.44.192</v>
      </c>
      <c r="J1436" s="40" t="str">
        <f t="shared" si="250"/>
        <v>10.91.44.193</v>
      </c>
      <c r="K1436" s="40" t="str">
        <f t="shared" si="251"/>
        <v>10.91.44.198</v>
      </c>
      <c r="L1436" s="40" t="str">
        <f t="shared" si="252"/>
        <v>255.255.255.248</v>
      </c>
      <c r="M1436" s="40"/>
      <c r="N1436" s="40"/>
      <c r="O1436" s="40"/>
      <c r="P1436" s="40"/>
    </row>
    <row r="1437" spans="1:16">
      <c r="A1437" s="40">
        <v>1434</v>
      </c>
      <c r="B1437" s="32" t="str">
        <f t="shared" si="243"/>
        <v>SW154</v>
      </c>
      <c r="C1437" s="32">
        <f t="shared" si="244"/>
        <v>154</v>
      </c>
      <c r="D1437" s="40" t="str">
        <f t="shared" si="242"/>
        <v>SW</v>
      </c>
      <c r="E1437" s="40">
        <f t="shared" si="245"/>
        <v>10</v>
      </c>
      <c r="F1437" s="40">
        <f t="shared" si="246"/>
        <v>91</v>
      </c>
      <c r="G1437" s="40">
        <f t="shared" si="247"/>
        <v>44</v>
      </c>
      <c r="H1437" s="40">
        <f t="shared" si="248"/>
        <v>200</v>
      </c>
      <c r="I1437" s="40" t="str">
        <f t="shared" si="249"/>
        <v>10.91.44.200</v>
      </c>
      <c r="J1437" s="40" t="str">
        <f t="shared" si="250"/>
        <v>10.91.44.201</v>
      </c>
      <c r="K1437" s="40" t="str">
        <f t="shared" si="251"/>
        <v>10.91.44.206</v>
      </c>
      <c r="L1437" s="40" t="str">
        <f t="shared" si="252"/>
        <v>255.255.255.248</v>
      </c>
      <c r="M1437" s="40"/>
      <c r="N1437" s="40"/>
      <c r="O1437" s="40"/>
      <c r="P1437" s="40"/>
    </row>
    <row r="1438" spans="1:16">
      <c r="A1438" s="40">
        <v>1435</v>
      </c>
      <c r="B1438" s="32" t="str">
        <f t="shared" si="243"/>
        <v>SW155</v>
      </c>
      <c r="C1438" s="32">
        <f t="shared" si="244"/>
        <v>155</v>
      </c>
      <c r="D1438" s="40" t="str">
        <f t="shared" si="242"/>
        <v>SW</v>
      </c>
      <c r="E1438" s="40">
        <f t="shared" si="245"/>
        <v>10</v>
      </c>
      <c r="F1438" s="40">
        <f t="shared" si="246"/>
        <v>91</v>
      </c>
      <c r="G1438" s="40">
        <f t="shared" si="247"/>
        <v>44</v>
      </c>
      <c r="H1438" s="40">
        <f t="shared" si="248"/>
        <v>208</v>
      </c>
      <c r="I1438" s="40" t="str">
        <f t="shared" si="249"/>
        <v>10.91.44.208</v>
      </c>
      <c r="J1438" s="40" t="str">
        <f t="shared" si="250"/>
        <v>10.91.44.209</v>
      </c>
      <c r="K1438" s="40" t="str">
        <f t="shared" si="251"/>
        <v>10.91.44.214</v>
      </c>
      <c r="L1438" s="40" t="str">
        <f t="shared" si="252"/>
        <v>255.255.255.248</v>
      </c>
      <c r="M1438" s="40"/>
      <c r="N1438" s="40"/>
      <c r="O1438" s="40"/>
      <c r="P1438" s="40"/>
    </row>
    <row r="1439" spans="1:16">
      <c r="A1439" s="40">
        <v>1436</v>
      </c>
      <c r="B1439" s="32" t="str">
        <f t="shared" si="243"/>
        <v>SW156</v>
      </c>
      <c r="C1439" s="32">
        <f t="shared" si="244"/>
        <v>156</v>
      </c>
      <c r="D1439" s="40" t="str">
        <f t="shared" si="242"/>
        <v>SW</v>
      </c>
      <c r="E1439" s="40">
        <f t="shared" si="245"/>
        <v>10</v>
      </c>
      <c r="F1439" s="40">
        <f t="shared" si="246"/>
        <v>91</v>
      </c>
      <c r="G1439" s="40">
        <f t="shared" si="247"/>
        <v>44</v>
      </c>
      <c r="H1439" s="40">
        <f t="shared" si="248"/>
        <v>216</v>
      </c>
      <c r="I1439" s="40" t="str">
        <f t="shared" si="249"/>
        <v>10.91.44.216</v>
      </c>
      <c r="J1439" s="40" t="str">
        <f t="shared" si="250"/>
        <v>10.91.44.217</v>
      </c>
      <c r="K1439" s="40" t="str">
        <f t="shared" si="251"/>
        <v>10.91.44.222</v>
      </c>
      <c r="L1439" s="40" t="str">
        <f t="shared" si="252"/>
        <v>255.255.255.248</v>
      </c>
      <c r="M1439" s="40"/>
      <c r="N1439" s="40"/>
      <c r="O1439" s="40"/>
      <c r="P1439" s="40"/>
    </row>
    <row r="1440" spans="1:16">
      <c r="A1440" s="40">
        <v>1437</v>
      </c>
      <c r="B1440" s="32" t="str">
        <f t="shared" si="243"/>
        <v>SW157</v>
      </c>
      <c r="C1440" s="32">
        <f t="shared" si="244"/>
        <v>157</v>
      </c>
      <c r="D1440" s="40" t="str">
        <f t="shared" si="242"/>
        <v>SW</v>
      </c>
      <c r="E1440" s="40">
        <f t="shared" si="245"/>
        <v>10</v>
      </c>
      <c r="F1440" s="40">
        <f t="shared" si="246"/>
        <v>91</v>
      </c>
      <c r="G1440" s="40">
        <f t="shared" si="247"/>
        <v>44</v>
      </c>
      <c r="H1440" s="40">
        <f t="shared" si="248"/>
        <v>224</v>
      </c>
      <c r="I1440" s="40" t="str">
        <f t="shared" si="249"/>
        <v>10.91.44.224</v>
      </c>
      <c r="J1440" s="40" t="str">
        <f t="shared" si="250"/>
        <v>10.91.44.225</v>
      </c>
      <c r="K1440" s="40" t="str">
        <f t="shared" si="251"/>
        <v>10.91.44.230</v>
      </c>
      <c r="L1440" s="40" t="str">
        <f t="shared" si="252"/>
        <v>255.255.255.248</v>
      </c>
      <c r="M1440" s="40"/>
      <c r="N1440" s="40"/>
      <c r="O1440" s="40"/>
      <c r="P1440" s="40"/>
    </row>
    <row r="1441" spans="1:16">
      <c r="A1441" s="40">
        <v>1438</v>
      </c>
      <c r="B1441" s="32" t="str">
        <f t="shared" si="243"/>
        <v>SW158</v>
      </c>
      <c r="C1441" s="32">
        <f t="shared" si="244"/>
        <v>158</v>
      </c>
      <c r="D1441" s="40" t="str">
        <f t="shared" si="242"/>
        <v>SW</v>
      </c>
      <c r="E1441" s="40">
        <f t="shared" si="245"/>
        <v>10</v>
      </c>
      <c r="F1441" s="40">
        <f t="shared" si="246"/>
        <v>91</v>
      </c>
      <c r="G1441" s="40">
        <f t="shared" si="247"/>
        <v>44</v>
      </c>
      <c r="H1441" s="40">
        <f t="shared" si="248"/>
        <v>232</v>
      </c>
      <c r="I1441" s="40" t="str">
        <f t="shared" si="249"/>
        <v>10.91.44.232</v>
      </c>
      <c r="J1441" s="40" t="str">
        <f t="shared" si="250"/>
        <v>10.91.44.233</v>
      </c>
      <c r="K1441" s="40" t="str">
        <f t="shared" si="251"/>
        <v>10.91.44.238</v>
      </c>
      <c r="L1441" s="40" t="str">
        <f t="shared" si="252"/>
        <v>255.255.255.248</v>
      </c>
      <c r="M1441" s="40"/>
      <c r="N1441" s="40"/>
      <c r="O1441" s="40"/>
      <c r="P1441" s="40"/>
    </row>
    <row r="1442" spans="1:16">
      <c r="A1442" s="40">
        <v>1439</v>
      </c>
      <c r="B1442" s="32" t="str">
        <f t="shared" si="243"/>
        <v>SW159</v>
      </c>
      <c r="C1442" s="32">
        <f t="shared" si="244"/>
        <v>159</v>
      </c>
      <c r="D1442" s="40" t="str">
        <f t="shared" si="242"/>
        <v>SW</v>
      </c>
      <c r="E1442" s="40">
        <f t="shared" si="245"/>
        <v>10</v>
      </c>
      <c r="F1442" s="40">
        <f t="shared" si="246"/>
        <v>91</v>
      </c>
      <c r="G1442" s="40">
        <f t="shared" si="247"/>
        <v>44</v>
      </c>
      <c r="H1442" s="40">
        <f t="shared" si="248"/>
        <v>240</v>
      </c>
      <c r="I1442" s="40" t="str">
        <f t="shared" si="249"/>
        <v>10.91.44.240</v>
      </c>
      <c r="J1442" s="40" t="str">
        <f t="shared" si="250"/>
        <v>10.91.44.241</v>
      </c>
      <c r="K1442" s="40" t="str">
        <f t="shared" si="251"/>
        <v>10.91.44.246</v>
      </c>
      <c r="L1442" s="40" t="str">
        <f t="shared" si="252"/>
        <v>255.255.255.248</v>
      </c>
      <c r="M1442" s="40"/>
      <c r="N1442" s="40"/>
      <c r="O1442" s="40"/>
      <c r="P1442" s="40"/>
    </row>
    <row r="1443" spans="1:16">
      <c r="A1443" s="40">
        <v>1440</v>
      </c>
      <c r="B1443" s="32" t="str">
        <f t="shared" si="243"/>
        <v>SW160</v>
      </c>
      <c r="C1443" s="32">
        <f t="shared" si="244"/>
        <v>160</v>
      </c>
      <c r="D1443" s="40" t="str">
        <f t="shared" si="242"/>
        <v>SW</v>
      </c>
      <c r="E1443" s="40">
        <f>E1442</f>
        <v>10</v>
      </c>
      <c r="F1443" s="40">
        <f>F1442</f>
        <v>91</v>
      </c>
      <c r="G1443" s="40">
        <f>IF(H1442=248,IF(G1442=255,0,G1442+1),G1442)</f>
        <v>44</v>
      </c>
      <c r="H1443" s="40">
        <f>IF(H1442=248,0,H1442+8)</f>
        <v>248</v>
      </c>
      <c r="I1443" s="40" t="str">
        <f t="shared" si="249"/>
        <v>10.91.44.248</v>
      </c>
      <c r="J1443" s="40" t="str">
        <f t="shared" si="250"/>
        <v>10.91.44.249</v>
      </c>
      <c r="K1443" s="40" t="str">
        <f t="shared" si="251"/>
        <v>10.91.44.254</v>
      </c>
      <c r="L1443" s="40" t="str">
        <f t="shared" si="252"/>
        <v>255.255.255.248</v>
      </c>
      <c r="M1443" s="40"/>
      <c r="N1443" s="40"/>
      <c r="O1443" s="40"/>
      <c r="P1443" s="40"/>
    </row>
    <row r="1444" spans="1:16">
      <c r="A1444" s="40">
        <v>1441</v>
      </c>
      <c r="B1444" s="32" t="str">
        <f t="shared" si="243"/>
        <v>SW161</v>
      </c>
      <c r="C1444" s="32">
        <f t="shared" si="244"/>
        <v>161</v>
      </c>
      <c r="D1444" s="40" t="str">
        <f t="shared" si="242"/>
        <v>SW</v>
      </c>
      <c r="E1444" s="40">
        <f t="shared" ref="E1444:E1507" si="253">E1443</f>
        <v>10</v>
      </c>
      <c r="F1444" s="40">
        <f t="shared" ref="F1444:F1507" si="254">F1443</f>
        <v>91</v>
      </c>
      <c r="G1444" s="40">
        <f t="shared" ref="G1444:G1507" si="255">IF(H1443=248,IF(G1443=255,0,G1443+1),G1443)</f>
        <v>45</v>
      </c>
      <c r="H1444" s="40">
        <f t="shared" ref="H1444:H1507" si="256">IF(H1443=248,0,H1443+8)</f>
        <v>0</v>
      </c>
      <c r="I1444" s="40" t="str">
        <f t="shared" si="249"/>
        <v>10.91.45.0</v>
      </c>
      <c r="J1444" s="40" t="str">
        <f t="shared" si="250"/>
        <v>10.91.45.1</v>
      </c>
      <c r="K1444" s="40" t="str">
        <f t="shared" si="251"/>
        <v>10.91.45.6</v>
      </c>
      <c r="L1444" s="40" t="str">
        <f t="shared" si="252"/>
        <v>255.255.255.248</v>
      </c>
      <c r="M1444" s="40"/>
      <c r="N1444" s="40"/>
      <c r="O1444" s="40"/>
      <c r="P1444" s="40"/>
    </row>
    <row r="1445" spans="1:16">
      <c r="A1445" s="40">
        <v>1442</v>
      </c>
      <c r="B1445" s="32" t="str">
        <f t="shared" si="243"/>
        <v>SW162</v>
      </c>
      <c r="C1445" s="32">
        <f t="shared" si="244"/>
        <v>162</v>
      </c>
      <c r="D1445" s="40" t="str">
        <f t="shared" si="242"/>
        <v>SW</v>
      </c>
      <c r="E1445" s="40">
        <f t="shared" si="253"/>
        <v>10</v>
      </c>
      <c r="F1445" s="40">
        <f t="shared" si="254"/>
        <v>91</v>
      </c>
      <c r="G1445" s="40">
        <f t="shared" si="255"/>
        <v>45</v>
      </c>
      <c r="H1445" s="40">
        <f t="shared" si="256"/>
        <v>8</v>
      </c>
      <c r="I1445" s="40" t="str">
        <f t="shared" si="249"/>
        <v>10.91.45.8</v>
      </c>
      <c r="J1445" s="40" t="str">
        <f t="shared" si="250"/>
        <v>10.91.45.9</v>
      </c>
      <c r="K1445" s="40" t="str">
        <f t="shared" si="251"/>
        <v>10.91.45.14</v>
      </c>
      <c r="L1445" s="40" t="str">
        <f t="shared" si="252"/>
        <v>255.255.255.248</v>
      </c>
      <c r="M1445" s="40"/>
      <c r="N1445" s="40"/>
      <c r="O1445" s="40"/>
      <c r="P1445" s="40"/>
    </row>
    <row r="1446" spans="1:16">
      <c r="A1446" s="40">
        <v>1443</v>
      </c>
      <c r="B1446" s="32" t="str">
        <f t="shared" si="243"/>
        <v>SW163</v>
      </c>
      <c r="C1446" s="32">
        <f t="shared" si="244"/>
        <v>163</v>
      </c>
      <c r="D1446" s="40" t="str">
        <f t="shared" si="242"/>
        <v>SW</v>
      </c>
      <c r="E1446" s="40">
        <f t="shared" si="253"/>
        <v>10</v>
      </c>
      <c r="F1446" s="40">
        <f t="shared" si="254"/>
        <v>91</v>
      </c>
      <c r="G1446" s="40">
        <f t="shared" si="255"/>
        <v>45</v>
      </c>
      <c r="H1446" s="40">
        <f t="shared" si="256"/>
        <v>16</v>
      </c>
      <c r="I1446" s="40" t="str">
        <f t="shared" si="249"/>
        <v>10.91.45.16</v>
      </c>
      <c r="J1446" s="40" t="str">
        <f t="shared" si="250"/>
        <v>10.91.45.17</v>
      </c>
      <c r="K1446" s="40" t="str">
        <f t="shared" si="251"/>
        <v>10.91.45.22</v>
      </c>
      <c r="L1446" s="40" t="str">
        <f t="shared" si="252"/>
        <v>255.255.255.248</v>
      </c>
      <c r="M1446" s="40"/>
      <c r="N1446" s="40"/>
      <c r="O1446" s="40"/>
      <c r="P1446" s="40"/>
    </row>
    <row r="1447" spans="1:16">
      <c r="A1447" s="40">
        <v>1444</v>
      </c>
      <c r="B1447" s="32" t="str">
        <f t="shared" si="243"/>
        <v>SW164</v>
      </c>
      <c r="C1447" s="32">
        <f t="shared" si="244"/>
        <v>164</v>
      </c>
      <c r="D1447" s="40" t="str">
        <f t="shared" si="242"/>
        <v>SW</v>
      </c>
      <c r="E1447" s="40">
        <f t="shared" si="253"/>
        <v>10</v>
      </c>
      <c r="F1447" s="40">
        <f t="shared" si="254"/>
        <v>91</v>
      </c>
      <c r="G1447" s="40">
        <f t="shared" si="255"/>
        <v>45</v>
      </c>
      <c r="H1447" s="40">
        <f t="shared" si="256"/>
        <v>24</v>
      </c>
      <c r="I1447" s="40" t="str">
        <f t="shared" si="249"/>
        <v>10.91.45.24</v>
      </c>
      <c r="J1447" s="40" t="str">
        <f t="shared" si="250"/>
        <v>10.91.45.25</v>
      </c>
      <c r="K1447" s="40" t="str">
        <f t="shared" si="251"/>
        <v>10.91.45.30</v>
      </c>
      <c r="L1447" s="40" t="str">
        <f t="shared" si="252"/>
        <v>255.255.255.248</v>
      </c>
      <c r="M1447" s="40"/>
      <c r="N1447" s="40"/>
      <c r="O1447" s="40"/>
      <c r="P1447" s="40"/>
    </row>
    <row r="1448" spans="1:16">
      <c r="A1448" s="40">
        <v>1445</v>
      </c>
      <c r="B1448" s="32" t="str">
        <f t="shared" si="243"/>
        <v>SW165</v>
      </c>
      <c r="C1448" s="32">
        <f t="shared" si="244"/>
        <v>165</v>
      </c>
      <c r="D1448" s="40" t="str">
        <f t="shared" si="242"/>
        <v>SW</v>
      </c>
      <c r="E1448" s="40">
        <f t="shared" si="253"/>
        <v>10</v>
      </c>
      <c r="F1448" s="40">
        <f t="shared" si="254"/>
        <v>91</v>
      </c>
      <c r="G1448" s="40">
        <f t="shared" si="255"/>
        <v>45</v>
      </c>
      <c r="H1448" s="40">
        <f t="shared" si="256"/>
        <v>32</v>
      </c>
      <c r="I1448" s="40" t="str">
        <f t="shared" si="249"/>
        <v>10.91.45.32</v>
      </c>
      <c r="J1448" s="40" t="str">
        <f t="shared" si="250"/>
        <v>10.91.45.33</v>
      </c>
      <c r="K1448" s="40" t="str">
        <f t="shared" si="251"/>
        <v>10.91.45.38</v>
      </c>
      <c r="L1448" s="40" t="str">
        <f t="shared" si="252"/>
        <v>255.255.255.248</v>
      </c>
      <c r="M1448" s="40"/>
      <c r="N1448" s="40"/>
      <c r="O1448" s="40"/>
      <c r="P1448" s="40"/>
    </row>
    <row r="1449" spans="1:16">
      <c r="A1449" s="40">
        <v>1446</v>
      </c>
      <c r="B1449" s="32" t="str">
        <f t="shared" si="243"/>
        <v>SW166</v>
      </c>
      <c r="C1449" s="32">
        <f t="shared" si="244"/>
        <v>166</v>
      </c>
      <c r="D1449" s="40" t="str">
        <f t="shared" si="242"/>
        <v>SW</v>
      </c>
      <c r="E1449" s="40">
        <f t="shared" si="253"/>
        <v>10</v>
      </c>
      <c r="F1449" s="40">
        <f t="shared" si="254"/>
        <v>91</v>
      </c>
      <c r="G1449" s="40">
        <f t="shared" si="255"/>
        <v>45</v>
      </c>
      <c r="H1449" s="40">
        <f t="shared" si="256"/>
        <v>40</v>
      </c>
      <c r="I1449" s="40" t="str">
        <f t="shared" si="249"/>
        <v>10.91.45.40</v>
      </c>
      <c r="J1449" s="40" t="str">
        <f t="shared" si="250"/>
        <v>10.91.45.41</v>
      </c>
      <c r="K1449" s="40" t="str">
        <f t="shared" si="251"/>
        <v>10.91.45.46</v>
      </c>
      <c r="L1449" s="40" t="str">
        <f t="shared" si="252"/>
        <v>255.255.255.248</v>
      </c>
      <c r="M1449" s="40"/>
      <c r="N1449" s="40"/>
      <c r="O1449" s="40"/>
      <c r="P1449" s="40"/>
    </row>
    <row r="1450" spans="1:16">
      <c r="A1450" s="40">
        <v>1447</v>
      </c>
      <c r="B1450" s="32" t="str">
        <f t="shared" si="243"/>
        <v>SW167</v>
      </c>
      <c r="C1450" s="32">
        <f t="shared" si="244"/>
        <v>167</v>
      </c>
      <c r="D1450" s="40" t="str">
        <f t="shared" si="242"/>
        <v>SW</v>
      </c>
      <c r="E1450" s="40">
        <f t="shared" si="253"/>
        <v>10</v>
      </c>
      <c r="F1450" s="40">
        <f t="shared" si="254"/>
        <v>91</v>
      </c>
      <c r="G1450" s="40">
        <f t="shared" si="255"/>
        <v>45</v>
      </c>
      <c r="H1450" s="40">
        <f t="shared" si="256"/>
        <v>48</v>
      </c>
      <c r="I1450" s="40" t="str">
        <f t="shared" si="249"/>
        <v>10.91.45.48</v>
      </c>
      <c r="J1450" s="40" t="str">
        <f t="shared" si="250"/>
        <v>10.91.45.49</v>
      </c>
      <c r="K1450" s="40" t="str">
        <f t="shared" si="251"/>
        <v>10.91.45.54</v>
      </c>
      <c r="L1450" s="40" t="str">
        <f t="shared" si="252"/>
        <v>255.255.255.248</v>
      </c>
      <c r="M1450" s="40"/>
      <c r="N1450" s="40"/>
      <c r="O1450" s="40"/>
      <c r="P1450" s="40"/>
    </row>
    <row r="1451" spans="1:16">
      <c r="A1451" s="40">
        <v>1448</v>
      </c>
      <c r="B1451" s="32" t="str">
        <f t="shared" si="243"/>
        <v>SW168</v>
      </c>
      <c r="C1451" s="32">
        <f t="shared" si="244"/>
        <v>168</v>
      </c>
      <c r="D1451" s="40" t="str">
        <f t="shared" si="242"/>
        <v>SW</v>
      </c>
      <c r="E1451" s="40">
        <f t="shared" si="253"/>
        <v>10</v>
      </c>
      <c r="F1451" s="40">
        <f t="shared" si="254"/>
        <v>91</v>
      </c>
      <c r="G1451" s="40">
        <f t="shared" si="255"/>
        <v>45</v>
      </c>
      <c r="H1451" s="40">
        <f t="shared" si="256"/>
        <v>56</v>
      </c>
      <c r="I1451" s="40" t="str">
        <f t="shared" si="249"/>
        <v>10.91.45.56</v>
      </c>
      <c r="J1451" s="40" t="str">
        <f t="shared" si="250"/>
        <v>10.91.45.57</v>
      </c>
      <c r="K1451" s="40" t="str">
        <f t="shared" si="251"/>
        <v>10.91.45.62</v>
      </c>
      <c r="L1451" s="40" t="str">
        <f t="shared" si="252"/>
        <v>255.255.255.248</v>
      </c>
      <c r="M1451" s="40"/>
      <c r="N1451" s="40"/>
      <c r="O1451" s="40"/>
      <c r="P1451" s="40"/>
    </row>
    <row r="1452" spans="1:16">
      <c r="A1452" s="40">
        <v>1449</v>
      </c>
      <c r="B1452" s="32" t="str">
        <f t="shared" si="243"/>
        <v>SW169</v>
      </c>
      <c r="C1452" s="32">
        <f t="shared" si="244"/>
        <v>169</v>
      </c>
      <c r="D1452" s="40" t="str">
        <f t="shared" si="242"/>
        <v>SW</v>
      </c>
      <c r="E1452" s="40">
        <f t="shared" si="253"/>
        <v>10</v>
      </c>
      <c r="F1452" s="40">
        <f t="shared" si="254"/>
        <v>91</v>
      </c>
      <c r="G1452" s="40">
        <f t="shared" si="255"/>
        <v>45</v>
      </c>
      <c r="H1452" s="40">
        <f t="shared" si="256"/>
        <v>64</v>
      </c>
      <c r="I1452" s="40" t="str">
        <f t="shared" si="249"/>
        <v>10.91.45.64</v>
      </c>
      <c r="J1452" s="40" t="str">
        <f t="shared" si="250"/>
        <v>10.91.45.65</v>
      </c>
      <c r="K1452" s="40" t="str">
        <f t="shared" si="251"/>
        <v>10.91.45.70</v>
      </c>
      <c r="L1452" s="40" t="str">
        <f t="shared" si="252"/>
        <v>255.255.255.248</v>
      </c>
      <c r="M1452" s="40"/>
      <c r="N1452" s="40"/>
      <c r="O1452" s="40"/>
      <c r="P1452" s="40"/>
    </row>
    <row r="1453" spans="1:16">
      <c r="A1453" s="40">
        <v>1450</v>
      </c>
      <c r="B1453" s="32" t="str">
        <f t="shared" si="243"/>
        <v>SW170</v>
      </c>
      <c r="C1453" s="32">
        <f t="shared" si="244"/>
        <v>170</v>
      </c>
      <c r="D1453" s="40" t="str">
        <f t="shared" si="242"/>
        <v>SW</v>
      </c>
      <c r="E1453" s="40">
        <f t="shared" si="253"/>
        <v>10</v>
      </c>
      <c r="F1453" s="40">
        <f t="shared" si="254"/>
        <v>91</v>
      </c>
      <c r="G1453" s="40">
        <f t="shared" si="255"/>
        <v>45</v>
      </c>
      <c r="H1453" s="40">
        <f t="shared" si="256"/>
        <v>72</v>
      </c>
      <c r="I1453" s="40" t="str">
        <f t="shared" si="249"/>
        <v>10.91.45.72</v>
      </c>
      <c r="J1453" s="40" t="str">
        <f t="shared" si="250"/>
        <v>10.91.45.73</v>
      </c>
      <c r="K1453" s="40" t="str">
        <f t="shared" si="251"/>
        <v>10.91.45.78</v>
      </c>
      <c r="L1453" s="40" t="str">
        <f t="shared" si="252"/>
        <v>255.255.255.248</v>
      </c>
      <c r="M1453" s="40"/>
      <c r="N1453" s="40"/>
      <c r="O1453" s="40"/>
      <c r="P1453" s="40"/>
    </row>
    <row r="1454" spans="1:16">
      <c r="A1454" s="40">
        <v>1451</v>
      </c>
      <c r="B1454" s="32" t="str">
        <f t="shared" si="243"/>
        <v>SW171</v>
      </c>
      <c r="C1454" s="32">
        <f t="shared" si="244"/>
        <v>171</v>
      </c>
      <c r="D1454" s="40" t="str">
        <f t="shared" si="242"/>
        <v>SW</v>
      </c>
      <c r="E1454" s="40">
        <f t="shared" si="253"/>
        <v>10</v>
      </c>
      <c r="F1454" s="40">
        <f t="shared" si="254"/>
        <v>91</v>
      </c>
      <c r="G1454" s="40">
        <f t="shared" si="255"/>
        <v>45</v>
      </c>
      <c r="H1454" s="40">
        <f t="shared" si="256"/>
        <v>80</v>
      </c>
      <c r="I1454" s="40" t="str">
        <f t="shared" si="249"/>
        <v>10.91.45.80</v>
      </c>
      <c r="J1454" s="40" t="str">
        <f t="shared" si="250"/>
        <v>10.91.45.81</v>
      </c>
      <c r="K1454" s="40" t="str">
        <f t="shared" si="251"/>
        <v>10.91.45.86</v>
      </c>
      <c r="L1454" s="40" t="str">
        <f t="shared" si="252"/>
        <v>255.255.255.248</v>
      </c>
      <c r="M1454" s="40"/>
      <c r="N1454" s="40"/>
      <c r="O1454" s="40"/>
      <c r="P1454" s="40"/>
    </row>
    <row r="1455" spans="1:16">
      <c r="A1455" s="40">
        <v>1452</v>
      </c>
      <c r="B1455" s="32" t="str">
        <f t="shared" si="243"/>
        <v>SW172</v>
      </c>
      <c r="C1455" s="32">
        <f t="shared" si="244"/>
        <v>172</v>
      </c>
      <c r="D1455" s="40" t="str">
        <f t="shared" si="242"/>
        <v>SW</v>
      </c>
      <c r="E1455" s="40">
        <f t="shared" si="253"/>
        <v>10</v>
      </c>
      <c r="F1455" s="40">
        <f t="shared" si="254"/>
        <v>91</v>
      </c>
      <c r="G1455" s="40">
        <f t="shared" si="255"/>
        <v>45</v>
      </c>
      <c r="H1455" s="40">
        <f t="shared" si="256"/>
        <v>88</v>
      </c>
      <c r="I1455" s="40" t="str">
        <f t="shared" si="249"/>
        <v>10.91.45.88</v>
      </c>
      <c r="J1455" s="40" t="str">
        <f t="shared" si="250"/>
        <v>10.91.45.89</v>
      </c>
      <c r="K1455" s="40" t="str">
        <f t="shared" si="251"/>
        <v>10.91.45.94</v>
      </c>
      <c r="L1455" s="40" t="str">
        <f t="shared" si="252"/>
        <v>255.255.255.248</v>
      </c>
      <c r="M1455" s="40"/>
      <c r="N1455" s="40"/>
      <c r="O1455" s="40"/>
      <c r="P1455" s="40"/>
    </row>
    <row r="1456" spans="1:16">
      <c r="A1456" s="40">
        <v>1453</v>
      </c>
      <c r="B1456" s="32" t="str">
        <f t="shared" si="243"/>
        <v>SW173</v>
      </c>
      <c r="C1456" s="32">
        <f t="shared" si="244"/>
        <v>173</v>
      </c>
      <c r="D1456" s="40" t="str">
        <f t="shared" si="242"/>
        <v>SW</v>
      </c>
      <c r="E1456" s="40">
        <f t="shared" si="253"/>
        <v>10</v>
      </c>
      <c r="F1456" s="40">
        <f t="shared" si="254"/>
        <v>91</v>
      </c>
      <c r="G1456" s="40">
        <f t="shared" si="255"/>
        <v>45</v>
      </c>
      <c r="H1456" s="40">
        <f t="shared" si="256"/>
        <v>96</v>
      </c>
      <c r="I1456" s="40" t="str">
        <f t="shared" si="249"/>
        <v>10.91.45.96</v>
      </c>
      <c r="J1456" s="40" t="str">
        <f t="shared" si="250"/>
        <v>10.91.45.97</v>
      </c>
      <c r="K1456" s="40" t="str">
        <f t="shared" si="251"/>
        <v>10.91.45.102</v>
      </c>
      <c r="L1456" s="40" t="str">
        <f t="shared" si="252"/>
        <v>255.255.255.248</v>
      </c>
      <c r="M1456" s="40"/>
      <c r="N1456" s="40"/>
      <c r="O1456" s="40"/>
      <c r="P1456" s="40"/>
    </row>
    <row r="1457" spans="1:16">
      <c r="A1457" s="40">
        <v>1454</v>
      </c>
      <c r="B1457" s="32" t="str">
        <f t="shared" si="243"/>
        <v>SW174</v>
      </c>
      <c r="C1457" s="32">
        <f t="shared" si="244"/>
        <v>174</v>
      </c>
      <c r="D1457" s="40" t="str">
        <f t="shared" si="242"/>
        <v>SW</v>
      </c>
      <c r="E1457" s="40">
        <f t="shared" si="253"/>
        <v>10</v>
      </c>
      <c r="F1457" s="40">
        <f t="shared" si="254"/>
        <v>91</v>
      </c>
      <c r="G1457" s="40">
        <f t="shared" si="255"/>
        <v>45</v>
      </c>
      <c r="H1457" s="40">
        <f t="shared" si="256"/>
        <v>104</v>
      </c>
      <c r="I1457" s="40" t="str">
        <f t="shared" si="249"/>
        <v>10.91.45.104</v>
      </c>
      <c r="J1457" s="40" t="str">
        <f t="shared" si="250"/>
        <v>10.91.45.105</v>
      </c>
      <c r="K1457" s="40" t="str">
        <f t="shared" si="251"/>
        <v>10.91.45.110</v>
      </c>
      <c r="L1457" s="40" t="str">
        <f t="shared" si="252"/>
        <v>255.255.255.248</v>
      </c>
      <c r="M1457" s="40"/>
      <c r="N1457" s="40"/>
      <c r="O1457" s="40"/>
      <c r="P1457" s="40"/>
    </row>
    <row r="1458" spans="1:16">
      <c r="A1458" s="40">
        <v>1455</v>
      </c>
      <c r="B1458" s="32" t="str">
        <f t="shared" si="243"/>
        <v>SW175</v>
      </c>
      <c r="C1458" s="32">
        <f t="shared" si="244"/>
        <v>175</v>
      </c>
      <c r="D1458" s="40" t="str">
        <f t="shared" si="242"/>
        <v>SW</v>
      </c>
      <c r="E1458" s="40">
        <f t="shared" si="253"/>
        <v>10</v>
      </c>
      <c r="F1458" s="40">
        <f t="shared" si="254"/>
        <v>91</v>
      </c>
      <c r="G1458" s="40">
        <f t="shared" si="255"/>
        <v>45</v>
      </c>
      <c r="H1458" s="40">
        <f t="shared" si="256"/>
        <v>112</v>
      </c>
      <c r="I1458" s="40" t="str">
        <f t="shared" si="249"/>
        <v>10.91.45.112</v>
      </c>
      <c r="J1458" s="40" t="str">
        <f t="shared" si="250"/>
        <v>10.91.45.113</v>
      </c>
      <c r="K1458" s="40" t="str">
        <f t="shared" si="251"/>
        <v>10.91.45.118</v>
      </c>
      <c r="L1458" s="40" t="str">
        <f t="shared" si="252"/>
        <v>255.255.255.248</v>
      </c>
      <c r="M1458" s="40"/>
      <c r="N1458" s="40"/>
      <c r="O1458" s="40"/>
      <c r="P1458" s="40"/>
    </row>
    <row r="1459" spans="1:16">
      <c r="A1459" s="40">
        <v>1456</v>
      </c>
      <c r="B1459" s="32" t="str">
        <f t="shared" si="243"/>
        <v>SW176</v>
      </c>
      <c r="C1459" s="32">
        <f t="shared" si="244"/>
        <v>176</v>
      </c>
      <c r="D1459" s="40" t="str">
        <f t="shared" si="242"/>
        <v>SW</v>
      </c>
      <c r="E1459" s="40">
        <f t="shared" si="253"/>
        <v>10</v>
      </c>
      <c r="F1459" s="40">
        <f t="shared" si="254"/>
        <v>91</v>
      </c>
      <c r="G1459" s="40">
        <f t="shared" si="255"/>
        <v>45</v>
      </c>
      <c r="H1459" s="40">
        <f t="shared" si="256"/>
        <v>120</v>
      </c>
      <c r="I1459" s="40" t="str">
        <f t="shared" si="249"/>
        <v>10.91.45.120</v>
      </c>
      <c r="J1459" s="40" t="str">
        <f t="shared" si="250"/>
        <v>10.91.45.121</v>
      </c>
      <c r="K1459" s="40" t="str">
        <f t="shared" si="251"/>
        <v>10.91.45.126</v>
      </c>
      <c r="L1459" s="40" t="str">
        <f t="shared" si="252"/>
        <v>255.255.255.248</v>
      </c>
      <c r="M1459" s="40"/>
      <c r="N1459" s="40"/>
      <c r="O1459" s="40"/>
      <c r="P1459" s="40"/>
    </row>
    <row r="1460" spans="1:16">
      <c r="A1460" s="40">
        <v>1457</v>
      </c>
      <c r="B1460" s="32" t="str">
        <f t="shared" si="243"/>
        <v>SW177</v>
      </c>
      <c r="C1460" s="32">
        <f t="shared" si="244"/>
        <v>177</v>
      </c>
      <c r="D1460" s="40" t="str">
        <f t="shared" si="242"/>
        <v>SW</v>
      </c>
      <c r="E1460" s="40">
        <f t="shared" si="253"/>
        <v>10</v>
      </c>
      <c r="F1460" s="40">
        <f t="shared" si="254"/>
        <v>91</v>
      </c>
      <c r="G1460" s="40">
        <f t="shared" si="255"/>
        <v>45</v>
      </c>
      <c r="H1460" s="40">
        <f t="shared" si="256"/>
        <v>128</v>
      </c>
      <c r="I1460" s="40" t="str">
        <f t="shared" si="249"/>
        <v>10.91.45.128</v>
      </c>
      <c r="J1460" s="40" t="str">
        <f t="shared" si="250"/>
        <v>10.91.45.129</v>
      </c>
      <c r="K1460" s="40" t="str">
        <f t="shared" si="251"/>
        <v>10.91.45.134</v>
      </c>
      <c r="L1460" s="40" t="str">
        <f t="shared" si="252"/>
        <v>255.255.255.248</v>
      </c>
      <c r="M1460" s="40"/>
      <c r="N1460" s="40"/>
      <c r="O1460" s="40"/>
      <c r="P1460" s="40"/>
    </row>
    <row r="1461" spans="1:16">
      <c r="A1461" s="40">
        <v>1458</v>
      </c>
      <c r="B1461" s="32" t="str">
        <f t="shared" si="243"/>
        <v>SW178</v>
      </c>
      <c r="C1461" s="32">
        <f t="shared" si="244"/>
        <v>178</v>
      </c>
      <c r="D1461" s="40" t="str">
        <f t="shared" si="242"/>
        <v>SW</v>
      </c>
      <c r="E1461" s="40">
        <f t="shared" si="253"/>
        <v>10</v>
      </c>
      <c r="F1461" s="40">
        <f t="shared" si="254"/>
        <v>91</v>
      </c>
      <c r="G1461" s="40">
        <f t="shared" si="255"/>
        <v>45</v>
      </c>
      <c r="H1461" s="40">
        <f t="shared" si="256"/>
        <v>136</v>
      </c>
      <c r="I1461" s="40" t="str">
        <f t="shared" si="249"/>
        <v>10.91.45.136</v>
      </c>
      <c r="J1461" s="40" t="str">
        <f t="shared" si="250"/>
        <v>10.91.45.137</v>
      </c>
      <c r="K1461" s="40" t="str">
        <f t="shared" si="251"/>
        <v>10.91.45.142</v>
      </c>
      <c r="L1461" s="40" t="str">
        <f t="shared" si="252"/>
        <v>255.255.255.248</v>
      </c>
      <c r="M1461" s="40"/>
      <c r="N1461" s="40"/>
      <c r="O1461" s="40"/>
      <c r="P1461" s="40"/>
    </row>
    <row r="1462" spans="1:16">
      <c r="A1462" s="40">
        <v>1459</v>
      </c>
      <c r="B1462" s="32" t="str">
        <f t="shared" si="243"/>
        <v>SW179</v>
      </c>
      <c r="C1462" s="32">
        <f t="shared" si="244"/>
        <v>179</v>
      </c>
      <c r="D1462" s="40" t="str">
        <f t="shared" si="242"/>
        <v>SW</v>
      </c>
      <c r="E1462" s="40">
        <f t="shared" si="253"/>
        <v>10</v>
      </c>
      <c r="F1462" s="40">
        <f t="shared" si="254"/>
        <v>91</v>
      </c>
      <c r="G1462" s="40">
        <f t="shared" si="255"/>
        <v>45</v>
      </c>
      <c r="H1462" s="40">
        <f t="shared" si="256"/>
        <v>144</v>
      </c>
      <c r="I1462" s="40" t="str">
        <f t="shared" si="249"/>
        <v>10.91.45.144</v>
      </c>
      <c r="J1462" s="40" t="str">
        <f t="shared" si="250"/>
        <v>10.91.45.145</v>
      </c>
      <c r="K1462" s="40" t="str">
        <f t="shared" si="251"/>
        <v>10.91.45.150</v>
      </c>
      <c r="L1462" s="40" t="str">
        <f t="shared" si="252"/>
        <v>255.255.255.248</v>
      </c>
      <c r="M1462" s="40"/>
      <c r="N1462" s="40"/>
      <c r="O1462" s="40"/>
      <c r="P1462" s="40"/>
    </row>
    <row r="1463" spans="1:16">
      <c r="A1463" s="40">
        <v>1460</v>
      </c>
      <c r="B1463" s="32" t="str">
        <f t="shared" si="243"/>
        <v>SW180</v>
      </c>
      <c r="C1463" s="32">
        <f t="shared" si="244"/>
        <v>180</v>
      </c>
      <c r="D1463" s="40" t="str">
        <f t="shared" si="242"/>
        <v>SW</v>
      </c>
      <c r="E1463" s="40">
        <f t="shared" si="253"/>
        <v>10</v>
      </c>
      <c r="F1463" s="40">
        <f t="shared" si="254"/>
        <v>91</v>
      </c>
      <c r="G1463" s="40">
        <f t="shared" si="255"/>
        <v>45</v>
      </c>
      <c r="H1463" s="40">
        <f t="shared" si="256"/>
        <v>152</v>
      </c>
      <c r="I1463" s="40" t="str">
        <f t="shared" si="249"/>
        <v>10.91.45.152</v>
      </c>
      <c r="J1463" s="40" t="str">
        <f t="shared" si="250"/>
        <v>10.91.45.153</v>
      </c>
      <c r="K1463" s="40" t="str">
        <f t="shared" si="251"/>
        <v>10.91.45.158</v>
      </c>
      <c r="L1463" s="40" t="str">
        <f t="shared" si="252"/>
        <v>255.255.255.248</v>
      </c>
      <c r="M1463" s="40"/>
      <c r="N1463" s="40"/>
      <c r="O1463" s="40"/>
      <c r="P1463" s="40"/>
    </row>
    <row r="1464" spans="1:16">
      <c r="A1464" s="40">
        <v>1461</v>
      </c>
      <c r="B1464" s="32" t="str">
        <f t="shared" si="243"/>
        <v>SW181</v>
      </c>
      <c r="C1464" s="32">
        <f t="shared" si="244"/>
        <v>181</v>
      </c>
      <c r="D1464" s="40" t="str">
        <f t="shared" si="242"/>
        <v>SW</v>
      </c>
      <c r="E1464" s="40">
        <f t="shared" si="253"/>
        <v>10</v>
      </c>
      <c r="F1464" s="40">
        <f t="shared" si="254"/>
        <v>91</v>
      </c>
      <c r="G1464" s="40">
        <f t="shared" si="255"/>
        <v>45</v>
      </c>
      <c r="H1464" s="40">
        <f t="shared" si="256"/>
        <v>160</v>
      </c>
      <c r="I1464" s="40" t="str">
        <f t="shared" si="249"/>
        <v>10.91.45.160</v>
      </c>
      <c r="J1464" s="40" t="str">
        <f t="shared" si="250"/>
        <v>10.91.45.161</v>
      </c>
      <c r="K1464" s="40" t="str">
        <f t="shared" si="251"/>
        <v>10.91.45.166</v>
      </c>
      <c r="L1464" s="40" t="str">
        <f t="shared" si="252"/>
        <v>255.255.255.248</v>
      </c>
      <c r="M1464" s="40"/>
      <c r="N1464" s="40"/>
      <c r="O1464" s="40"/>
      <c r="P1464" s="40"/>
    </row>
    <row r="1465" spans="1:16">
      <c r="A1465" s="40">
        <v>1462</v>
      </c>
      <c r="B1465" s="32" t="str">
        <f t="shared" si="243"/>
        <v>SW182</v>
      </c>
      <c r="C1465" s="32">
        <f t="shared" si="244"/>
        <v>182</v>
      </c>
      <c r="D1465" s="40" t="str">
        <f t="shared" si="242"/>
        <v>SW</v>
      </c>
      <c r="E1465" s="40">
        <f t="shared" si="253"/>
        <v>10</v>
      </c>
      <c r="F1465" s="40">
        <f t="shared" si="254"/>
        <v>91</v>
      </c>
      <c r="G1465" s="40">
        <f t="shared" si="255"/>
        <v>45</v>
      </c>
      <c r="H1465" s="40">
        <f t="shared" si="256"/>
        <v>168</v>
      </c>
      <c r="I1465" s="40" t="str">
        <f t="shared" si="249"/>
        <v>10.91.45.168</v>
      </c>
      <c r="J1465" s="40" t="str">
        <f t="shared" si="250"/>
        <v>10.91.45.169</v>
      </c>
      <c r="K1465" s="40" t="str">
        <f t="shared" si="251"/>
        <v>10.91.45.174</v>
      </c>
      <c r="L1465" s="40" t="str">
        <f t="shared" si="252"/>
        <v>255.255.255.248</v>
      </c>
      <c r="M1465" s="40"/>
      <c r="N1465" s="40"/>
      <c r="O1465" s="40"/>
      <c r="P1465" s="40"/>
    </row>
    <row r="1466" spans="1:16">
      <c r="A1466" s="40">
        <v>1463</v>
      </c>
      <c r="B1466" s="32" t="str">
        <f t="shared" si="243"/>
        <v>SW183</v>
      </c>
      <c r="C1466" s="32">
        <f t="shared" si="244"/>
        <v>183</v>
      </c>
      <c r="D1466" s="40" t="str">
        <f t="shared" si="242"/>
        <v>SW</v>
      </c>
      <c r="E1466" s="40">
        <f t="shared" si="253"/>
        <v>10</v>
      </c>
      <c r="F1466" s="40">
        <f t="shared" si="254"/>
        <v>91</v>
      </c>
      <c r="G1466" s="40">
        <f t="shared" si="255"/>
        <v>45</v>
      </c>
      <c r="H1466" s="40">
        <f t="shared" si="256"/>
        <v>176</v>
      </c>
      <c r="I1466" s="40" t="str">
        <f t="shared" si="249"/>
        <v>10.91.45.176</v>
      </c>
      <c r="J1466" s="40" t="str">
        <f t="shared" si="250"/>
        <v>10.91.45.177</v>
      </c>
      <c r="K1466" s="40" t="str">
        <f t="shared" si="251"/>
        <v>10.91.45.182</v>
      </c>
      <c r="L1466" s="40" t="str">
        <f t="shared" si="252"/>
        <v>255.255.255.248</v>
      </c>
      <c r="M1466" s="40"/>
      <c r="N1466" s="40"/>
      <c r="O1466" s="40"/>
      <c r="P1466" s="40"/>
    </row>
    <row r="1467" spans="1:16">
      <c r="A1467" s="40">
        <v>1464</v>
      </c>
      <c r="B1467" s="32" t="str">
        <f t="shared" si="243"/>
        <v>SW184</v>
      </c>
      <c r="C1467" s="32">
        <f t="shared" si="244"/>
        <v>184</v>
      </c>
      <c r="D1467" s="40" t="str">
        <f t="shared" si="242"/>
        <v>SW</v>
      </c>
      <c r="E1467" s="40">
        <f t="shared" si="253"/>
        <v>10</v>
      </c>
      <c r="F1467" s="40">
        <f t="shared" si="254"/>
        <v>91</v>
      </c>
      <c r="G1467" s="40">
        <f t="shared" si="255"/>
        <v>45</v>
      </c>
      <c r="H1467" s="40">
        <f t="shared" si="256"/>
        <v>184</v>
      </c>
      <c r="I1467" s="40" t="str">
        <f t="shared" si="249"/>
        <v>10.91.45.184</v>
      </c>
      <c r="J1467" s="40" t="str">
        <f t="shared" si="250"/>
        <v>10.91.45.185</v>
      </c>
      <c r="K1467" s="40" t="str">
        <f t="shared" si="251"/>
        <v>10.91.45.190</v>
      </c>
      <c r="L1467" s="40" t="str">
        <f t="shared" si="252"/>
        <v>255.255.255.248</v>
      </c>
      <c r="M1467" s="40"/>
      <c r="N1467" s="40"/>
      <c r="O1467" s="40"/>
      <c r="P1467" s="40"/>
    </row>
    <row r="1468" spans="1:16">
      <c r="A1468" s="40">
        <v>1465</v>
      </c>
      <c r="B1468" s="32" t="str">
        <f t="shared" si="243"/>
        <v>SW185</v>
      </c>
      <c r="C1468" s="32">
        <f t="shared" si="244"/>
        <v>185</v>
      </c>
      <c r="D1468" s="40" t="str">
        <f t="shared" si="242"/>
        <v>SW</v>
      </c>
      <c r="E1468" s="40">
        <f t="shared" si="253"/>
        <v>10</v>
      </c>
      <c r="F1468" s="40">
        <f t="shared" si="254"/>
        <v>91</v>
      </c>
      <c r="G1468" s="40">
        <f t="shared" si="255"/>
        <v>45</v>
      </c>
      <c r="H1468" s="40">
        <f t="shared" si="256"/>
        <v>192</v>
      </c>
      <c r="I1468" s="40" t="str">
        <f t="shared" si="249"/>
        <v>10.91.45.192</v>
      </c>
      <c r="J1468" s="40" t="str">
        <f t="shared" si="250"/>
        <v>10.91.45.193</v>
      </c>
      <c r="K1468" s="40" t="str">
        <f t="shared" si="251"/>
        <v>10.91.45.198</v>
      </c>
      <c r="L1468" s="40" t="str">
        <f t="shared" si="252"/>
        <v>255.255.255.248</v>
      </c>
      <c r="M1468" s="40"/>
      <c r="N1468" s="40"/>
      <c r="O1468" s="40"/>
      <c r="P1468" s="40"/>
    </row>
    <row r="1469" spans="1:16">
      <c r="A1469" s="40">
        <v>1466</v>
      </c>
      <c r="B1469" s="32" t="str">
        <f t="shared" si="243"/>
        <v>SW186</v>
      </c>
      <c r="C1469" s="32">
        <f t="shared" si="244"/>
        <v>186</v>
      </c>
      <c r="D1469" s="40" t="str">
        <f t="shared" si="242"/>
        <v>SW</v>
      </c>
      <c r="E1469" s="40">
        <f t="shared" si="253"/>
        <v>10</v>
      </c>
      <c r="F1469" s="40">
        <f t="shared" si="254"/>
        <v>91</v>
      </c>
      <c r="G1469" s="40">
        <f t="shared" si="255"/>
        <v>45</v>
      </c>
      <c r="H1469" s="40">
        <f t="shared" si="256"/>
        <v>200</v>
      </c>
      <c r="I1469" s="40" t="str">
        <f t="shared" si="249"/>
        <v>10.91.45.200</v>
      </c>
      <c r="J1469" s="40" t="str">
        <f t="shared" si="250"/>
        <v>10.91.45.201</v>
      </c>
      <c r="K1469" s="40" t="str">
        <f t="shared" si="251"/>
        <v>10.91.45.206</v>
      </c>
      <c r="L1469" s="40" t="str">
        <f t="shared" si="252"/>
        <v>255.255.255.248</v>
      </c>
      <c r="M1469" s="40"/>
      <c r="N1469" s="40"/>
      <c r="O1469" s="40"/>
      <c r="P1469" s="40"/>
    </row>
    <row r="1470" spans="1:16">
      <c r="A1470" s="40">
        <v>1467</v>
      </c>
      <c r="B1470" s="32" t="str">
        <f t="shared" si="243"/>
        <v>SW187</v>
      </c>
      <c r="C1470" s="32">
        <f t="shared" si="244"/>
        <v>187</v>
      </c>
      <c r="D1470" s="40" t="str">
        <f t="shared" si="242"/>
        <v>SW</v>
      </c>
      <c r="E1470" s="40">
        <f t="shared" si="253"/>
        <v>10</v>
      </c>
      <c r="F1470" s="40">
        <f t="shared" si="254"/>
        <v>91</v>
      </c>
      <c r="G1470" s="40">
        <f t="shared" si="255"/>
        <v>45</v>
      </c>
      <c r="H1470" s="40">
        <f t="shared" si="256"/>
        <v>208</v>
      </c>
      <c r="I1470" s="40" t="str">
        <f t="shared" si="249"/>
        <v>10.91.45.208</v>
      </c>
      <c r="J1470" s="40" t="str">
        <f t="shared" si="250"/>
        <v>10.91.45.209</v>
      </c>
      <c r="K1470" s="40" t="str">
        <f t="shared" si="251"/>
        <v>10.91.45.214</v>
      </c>
      <c r="L1470" s="40" t="str">
        <f t="shared" si="252"/>
        <v>255.255.255.248</v>
      </c>
      <c r="M1470" s="40"/>
      <c r="N1470" s="40"/>
      <c r="O1470" s="40"/>
      <c r="P1470" s="40"/>
    </row>
    <row r="1471" spans="1:16">
      <c r="A1471" s="40">
        <v>1468</v>
      </c>
      <c r="B1471" s="32" t="str">
        <f t="shared" si="243"/>
        <v>SW188</v>
      </c>
      <c r="C1471" s="32">
        <f t="shared" si="244"/>
        <v>188</v>
      </c>
      <c r="D1471" s="40" t="str">
        <f t="shared" si="242"/>
        <v>SW</v>
      </c>
      <c r="E1471" s="40">
        <f t="shared" si="253"/>
        <v>10</v>
      </c>
      <c r="F1471" s="40">
        <f t="shared" si="254"/>
        <v>91</v>
      </c>
      <c r="G1471" s="40">
        <f t="shared" si="255"/>
        <v>45</v>
      </c>
      <c r="H1471" s="40">
        <f t="shared" si="256"/>
        <v>216</v>
      </c>
      <c r="I1471" s="40" t="str">
        <f t="shared" si="249"/>
        <v>10.91.45.216</v>
      </c>
      <c r="J1471" s="40" t="str">
        <f t="shared" si="250"/>
        <v>10.91.45.217</v>
      </c>
      <c r="K1471" s="40" t="str">
        <f t="shared" si="251"/>
        <v>10.91.45.222</v>
      </c>
      <c r="L1471" s="40" t="str">
        <f t="shared" si="252"/>
        <v>255.255.255.248</v>
      </c>
      <c r="M1471" s="40"/>
      <c r="N1471" s="40"/>
      <c r="O1471" s="40"/>
      <c r="P1471" s="40"/>
    </row>
    <row r="1472" spans="1:16">
      <c r="A1472" s="40">
        <v>1469</v>
      </c>
      <c r="B1472" s="32" t="str">
        <f t="shared" si="243"/>
        <v>SW189</v>
      </c>
      <c r="C1472" s="32">
        <f t="shared" si="244"/>
        <v>189</v>
      </c>
      <c r="D1472" s="40" t="str">
        <f t="shared" si="242"/>
        <v>SW</v>
      </c>
      <c r="E1472" s="40">
        <f t="shared" si="253"/>
        <v>10</v>
      </c>
      <c r="F1472" s="40">
        <f t="shared" si="254"/>
        <v>91</v>
      </c>
      <c r="G1472" s="40">
        <f t="shared" si="255"/>
        <v>45</v>
      </c>
      <c r="H1472" s="40">
        <f t="shared" si="256"/>
        <v>224</v>
      </c>
      <c r="I1472" s="40" t="str">
        <f t="shared" si="249"/>
        <v>10.91.45.224</v>
      </c>
      <c r="J1472" s="40" t="str">
        <f t="shared" si="250"/>
        <v>10.91.45.225</v>
      </c>
      <c r="K1472" s="40" t="str">
        <f t="shared" si="251"/>
        <v>10.91.45.230</v>
      </c>
      <c r="L1472" s="40" t="str">
        <f t="shared" si="252"/>
        <v>255.255.255.248</v>
      </c>
      <c r="M1472" s="40"/>
      <c r="N1472" s="40"/>
      <c r="O1472" s="40"/>
      <c r="P1472" s="40"/>
    </row>
    <row r="1473" spans="1:16">
      <c r="A1473" s="40">
        <v>1470</v>
      </c>
      <c r="B1473" s="32" t="str">
        <f t="shared" si="243"/>
        <v>SW190</v>
      </c>
      <c r="C1473" s="32">
        <f t="shared" si="244"/>
        <v>190</v>
      </c>
      <c r="D1473" s="40" t="str">
        <f t="shared" si="242"/>
        <v>SW</v>
      </c>
      <c r="E1473" s="40">
        <f t="shared" si="253"/>
        <v>10</v>
      </c>
      <c r="F1473" s="40">
        <f t="shared" si="254"/>
        <v>91</v>
      </c>
      <c r="G1473" s="40">
        <f t="shared" si="255"/>
        <v>45</v>
      </c>
      <c r="H1473" s="40">
        <f t="shared" si="256"/>
        <v>232</v>
      </c>
      <c r="I1473" s="40" t="str">
        <f t="shared" si="249"/>
        <v>10.91.45.232</v>
      </c>
      <c r="J1473" s="40" t="str">
        <f t="shared" si="250"/>
        <v>10.91.45.233</v>
      </c>
      <c r="K1473" s="40" t="str">
        <f t="shared" si="251"/>
        <v>10.91.45.238</v>
      </c>
      <c r="L1473" s="40" t="str">
        <f t="shared" si="252"/>
        <v>255.255.255.248</v>
      </c>
      <c r="M1473" s="40"/>
      <c r="N1473" s="40"/>
      <c r="O1473" s="40"/>
      <c r="P1473" s="40"/>
    </row>
    <row r="1474" spans="1:16">
      <c r="A1474" s="40">
        <v>1471</v>
      </c>
      <c r="B1474" s="32" t="str">
        <f t="shared" si="243"/>
        <v>SW191</v>
      </c>
      <c r="C1474" s="32">
        <f t="shared" si="244"/>
        <v>191</v>
      </c>
      <c r="D1474" s="40" t="str">
        <f t="shared" si="242"/>
        <v>SW</v>
      </c>
      <c r="E1474" s="40">
        <f t="shared" si="253"/>
        <v>10</v>
      </c>
      <c r="F1474" s="40">
        <f t="shared" si="254"/>
        <v>91</v>
      </c>
      <c r="G1474" s="40">
        <f t="shared" si="255"/>
        <v>45</v>
      </c>
      <c r="H1474" s="40">
        <f t="shared" si="256"/>
        <v>240</v>
      </c>
      <c r="I1474" s="40" t="str">
        <f t="shared" si="249"/>
        <v>10.91.45.240</v>
      </c>
      <c r="J1474" s="40" t="str">
        <f t="shared" si="250"/>
        <v>10.91.45.241</v>
      </c>
      <c r="K1474" s="40" t="str">
        <f t="shared" si="251"/>
        <v>10.91.45.246</v>
      </c>
      <c r="L1474" s="40" t="str">
        <f t="shared" si="252"/>
        <v>255.255.255.248</v>
      </c>
      <c r="M1474" s="40"/>
      <c r="N1474" s="40"/>
      <c r="O1474" s="40"/>
      <c r="P1474" s="40"/>
    </row>
    <row r="1475" spans="1:16">
      <c r="A1475" s="40">
        <v>1472</v>
      </c>
      <c r="B1475" s="32" t="str">
        <f t="shared" si="243"/>
        <v>SW192</v>
      </c>
      <c r="C1475" s="32">
        <f t="shared" si="244"/>
        <v>192</v>
      </c>
      <c r="D1475" s="40" t="str">
        <f t="shared" si="242"/>
        <v>SW</v>
      </c>
      <c r="E1475" s="40">
        <f t="shared" si="253"/>
        <v>10</v>
      </c>
      <c r="F1475" s="40">
        <f t="shared" si="254"/>
        <v>91</v>
      </c>
      <c r="G1475" s="40">
        <f t="shared" si="255"/>
        <v>45</v>
      </c>
      <c r="H1475" s="40">
        <f t="shared" si="256"/>
        <v>248</v>
      </c>
      <c r="I1475" s="40" t="str">
        <f t="shared" si="249"/>
        <v>10.91.45.248</v>
      </c>
      <c r="J1475" s="40" t="str">
        <f t="shared" si="250"/>
        <v>10.91.45.249</v>
      </c>
      <c r="K1475" s="40" t="str">
        <f t="shared" si="251"/>
        <v>10.91.45.254</v>
      </c>
      <c r="L1475" s="40" t="str">
        <f t="shared" si="252"/>
        <v>255.255.255.248</v>
      </c>
      <c r="M1475" s="40"/>
      <c r="N1475" s="40"/>
      <c r="O1475" s="40"/>
      <c r="P1475" s="40"/>
    </row>
    <row r="1476" spans="1:16">
      <c r="A1476" s="40">
        <v>1473</v>
      </c>
      <c r="B1476" s="32" t="str">
        <f t="shared" si="243"/>
        <v>SW193</v>
      </c>
      <c r="C1476" s="32">
        <f t="shared" si="244"/>
        <v>193</v>
      </c>
      <c r="D1476" s="40" t="str">
        <f t="shared" ref="D1476:D1539" si="257">VLOOKUP(ROUNDDOWN(G1476/8,0)*8,$R$4:$S$11,2,0)</f>
        <v>SW</v>
      </c>
      <c r="E1476" s="40">
        <f t="shared" si="253"/>
        <v>10</v>
      </c>
      <c r="F1476" s="40">
        <f t="shared" si="254"/>
        <v>91</v>
      </c>
      <c r="G1476" s="40">
        <f t="shared" si="255"/>
        <v>46</v>
      </c>
      <c r="H1476" s="40">
        <f t="shared" si="256"/>
        <v>0</v>
      </c>
      <c r="I1476" s="40" t="str">
        <f t="shared" si="249"/>
        <v>10.91.46.0</v>
      </c>
      <c r="J1476" s="40" t="str">
        <f t="shared" si="250"/>
        <v>10.91.46.1</v>
      </c>
      <c r="K1476" s="40" t="str">
        <f t="shared" si="251"/>
        <v>10.91.46.6</v>
      </c>
      <c r="L1476" s="40" t="str">
        <f t="shared" si="252"/>
        <v>255.255.255.248</v>
      </c>
      <c r="M1476" s="40"/>
      <c r="N1476" s="40"/>
      <c r="O1476" s="40"/>
      <c r="P1476" s="40"/>
    </row>
    <row r="1477" spans="1:16">
      <c r="A1477" s="40">
        <v>1474</v>
      </c>
      <c r="B1477" s="32" t="str">
        <f t="shared" ref="B1477:B1540" si="258">D1477&amp;C1477</f>
        <v>SW194</v>
      </c>
      <c r="C1477" s="32">
        <f t="shared" si="244"/>
        <v>194</v>
      </c>
      <c r="D1477" s="40" t="str">
        <f t="shared" si="257"/>
        <v>SW</v>
      </c>
      <c r="E1477" s="40">
        <f t="shared" si="253"/>
        <v>10</v>
      </c>
      <c r="F1477" s="40">
        <f t="shared" si="254"/>
        <v>91</v>
      </c>
      <c r="G1477" s="40">
        <f t="shared" si="255"/>
        <v>46</v>
      </c>
      <c r="H1477" s="40">
        <f t="shared" si="256"/>
        <v>8</v>
      </c>
      <c r="I1477" s="40" t="str">
        <f t="shared" si="249"/>
        <v>10.91.46.8</v>
      </c>
      <c r="J1477" s="40" t="str">
        <f t="shared" si="250"/>
        <v>10.91.46.9</v>
      </c>
      <c r="K1477" s="40" t="str">
        <f t="shared" si="251"/>
        <v>10.91.46.14</v>
      </c>
      <c r="L1477" s="40" t="str">
        <f t="shared" si="252"/>
        <v>255.255.255.248</v>
      </c>
      <c r="M1477" s="40"/>
      <c r="N1477" s="40"/>
      <c r="O1477" s="40"/>
      <c r="P1477" s="40"/>
    </row>
    <row r="1478" spans="1:16">
      <c r="A1478" s="40">
        <v>1475</v>
      </c>
      <c r="B1478" s="32" t="str">
        <f t="shared" si="258"/>
        <v>SW195</v>
      </c>
      <c r="C1478" s="32">
        <f t="shared" ref="C1478:C1541" si="259">IF(D1478=D1477,C1477+1,1)</f>
        <v>195</v>
      </c>
      <c r="D1478" s="40" t="str">
        <f t="shared" si="257"/>
        <v>SW</v>
      </c>
      <c r="E1478" s="40">
        <f t="shared" si="253"/>
        <v>10</v>
      </c>
      <c r="F1478" s="40">
        <f t="shared" si="254"/>
        <v>91</v>
      </c>
      <c r="G1478" s="40">
        <f t="shared" si="255"/>
        <v>46</v>
      </c>
      <c r="H1478" s="40">
        <f t="shared" si="256"/>
        <v>16</v>
      </c>
      <c r="I1478" s="40" t="str">
        <f t="shared" ref="I1478:I1541" si="260">E1478&amp;"."&amp;F1478&amp;"."&amp;G1478&amp;"."&amp;H1478</f>
        <v>10.91.46.16</v>
      </c>
      <c r="J1478" s="40" t="str">
        <f t="shared" ref="J1478:J1541" si="261">E1478&amp;"."&amp;F1478&amp;"."&amp;G1478&amp;"."&amp;H1478+1</f>
        <v>10.91.46.17</v>
      </c>
      <c r="K1478" s="40" t="str">
        <f t="shared" ref="K1478:K1541" si="262">E1478&amp;"."&amp;F1478&amp;"."&amp;G1478&amp;"."&amp;H1478+6</f>
        <v>10.91.46.22</v>
      </c>
      <c r="L1478" s="40" t="str">
        <f t="shared" ref="L1478:L1541" si="263">L1477</f>
        <v>255.255.255.248</v>
      </c>
      <c r="M1478" s="40"/>
      <c r="N1478" s="40"/>
      <c r="O1478" s="40"/>
      <c r="P1478" s="40"/>
    </row>
    <row r="1479" spans="1:16">
      <c r="A1479" s="40">
        <v>1476</v>
      </c>
      <c r="B1479" s="32" t="str">
        <f t="shared" si="258"/>
        <v>SW196</v>
      </c>
      <c r="C1479" s="32">
        <f t="shared" si="259"/>
        <v>196</v>
      </c>
      <c r="D1479" s="40" t="str">
        <f t="shared" si="257"/>
        <v>SW</v>
      </c>
      <c r="E1479" s="40">
        <f t="shared" si="253"/>
        <v>10</v>
      </c>
      <c r="F1479" s="40">
        <f t="shared" si="254"/>
        <v>91</v>
      </c>
      <c r="G1479" s="40">
        <f t="shared" si="255"/>
        <v>46</v>
      </c>
      <c r="H1479" s="40">
        <f t="shared" si="256"/>
        <v>24</v>
      </c>
      <c r="I1479" s="40" t="str">
        <f t="shared" si="260"/>
        <v>10.91.46.24</v>
      </c>
      <c r="J1479" s="40" t="str">
        <f t="shared" si="261"/>
        <v>10.91.46.25</v>
      </c>
      <c r="K1479" s="40" t="str">
        <f t="shared" si="262"/>
        <v>10.91.46.30</v>
      </c>
      <c r="L1479" s="40" t="str">
        <f t="shared" si="263"/>
        <v>255.255.255.248</v>
      </c>
      <c r="M1479" s="40"/>
      <c r="N1479" s="40"/>
      <c r="O1479" s="40"/>
      <c r="P1479" s="40"/>
    </row>
    <row r="1480" spans="1:16">
      <c r="A1480" s="40">
        <v>1477</v>
      </c>
      <c r="B1480" s="32" t="str">
        <f t="shared" si="258"/>
        <v>SW197</v>
      </c>
      <c r="C1480" s="32">
        <f t="shared" si="259"/>
        <v>197</v>
      </c>
      <c r="D1480" s="40" t="str">
        <f t="shared" si="257"/>
        <v>SW</v>
      </c>
      <c r="E1480" s="40">
        <f t="shared" si="253"/>
        <v>10</v>
      </c>
      <c r="F1480" s="40">
        <f t="shared" si="254"/>
        <v>91</v>
      </c>
      <c r="G1480" s="40">
        <f t="shared" si="255"/>
        <v>46</v>
      </c>
      <c r="H1480" s="40">
        <f t="shared" si="256"/>
        <v>32</v>
      </c>
      <c r="I1480" s="40" t="str">
        <f t="shared" si="260"/>
        <v>10.91.46.32</v>
      </c>
      <c r="J1480" s="40" t="str">
        <f t="shared" si="261"/>
        <v>10.91.46.33</v>
      </c>
      <c r="K1480" s="40" t="str">
        <f t="shared" si="262"/>
        <v>10.91.46.38</v>
      </c>
      <c r="L1480" s="40" t="str">
        <f t="shared" si="263"/>
        <v>255.255.255.248</v>
      </c>
      <c r="M1480" s="40"/>
      <c r="N1480" s="40"/>
      <c r="O1480" s="40"/>
      <c r="P1480" s="40"/>
    </row>
    <row r="1481" spans="1:16">
      <c r="A1481" s="40">
        <v>1478</v>
      </c>
      <c r="B1481" s="32" t="str">
        <f t="shared" si="258"/>
        <v>SW198</v>
      </c>
      <c r="C1481" s="32">
        <f t="shared" si="259"/>
        <v>198</v>
      </c>
      <c r="D1481" s="40" t="str">
        <f t="shared" si="257"/>
        <v>SW</v>
      </c>
      <c r="E1481" s="40">
        <f t="shared" si="253"/>
        <v>10</v>
      </c>
      <c r="F1481" s="40">
        <f t="shared" si="254"/>
        <v>91</v>
      </c>
      <c r="G1481" s="40">
        <f t="shared" si="255"/>
        <v>46</v>
      </c>
      <c r="H1481" s="40">
        <f t="shared" si="256"/>
        <v>40</v>
      </c>
      <c r="I1481" s="40" t="str">
        <f t="shared" si="260"/>
        <v>10.91.46.40</v>
      </c>
      <c r="J1481" s="40" t="str">
        <f t="shared" si="261"/>
        <v>10.91.46.41</v>
      </c>
      <c r="K1481" s="40" t="str">
        <f t="shared" si="262"/>
        <v>10.91.46.46</v>
      </c>
      <c r="L1481" s="40" t="str">
        <f t="shared" si="263"/>
        <v>255.255.255.248</v>
      </c>
      <c r="M1481" s="40"/>
      <c r="N1481" s="40"/>
      <c r="O1481" s="40"/>
      <c r="P1481" s="40"/>
    </row>
    <row r="1482" spans="1:16">
      <c r="A1482" s="40">
        <v>1479</v>
      </c>
      <c r="B1482" s="32" t="str">
        <f t="shared" si="258"/>
        <v>SW199</v>
      </c>
      <c r="C1482" s="32">
        <f t="shared" si="259"/>
        <v>199</v>
      </c>
      <c r="D1482" s="40" t="str">
        <f t="shared" si="257"/>
        <v>SW</v>
      </c>
      <c r="E1482" s="40">
        <f t="shared" si="253"/>
        <v>10</v>
      </c>
      <c r="F1482" s="40">
        <f t="shared" si="254"/>
        <v>91</v>
      </c>
      <c r="G1482" s="40">
        <f t="shared" si="255"/>
        <v>46</v>
      </c>
      <c r="H1482" s="40">
        <f t="shared" si="256"/>
        <v>48</v>
      </c>
      <c r="I1482" s="40" t="str">
        <f t="shared" si="260"/>
        <v>10.91.46.48</v>
      </c>
      <c r="J1482" s="40" t="str">
        <f t="shared" si="261"/>
        <v>10.91.46.49</v>
      </c>
      <c r="K1482" s="40" t="str">
        <f t="shared" si="262"/>
        <v>10.91.46.54</v>
      </c>
      <c r="L1482" s="40" t="str">
        <f t="shared" si="263"/>
        <v>255.255.255.248</v>
      </c>
      <c r="M1482" s="40"/>
      <c r="N1482" s="40"/>
      <c r="O1482" s="40"/>
      <c r="P1482" s="40"/>
    </row>
    <row r="1483" spans="1:16">
      <c r="A1483" s="40">
        <v>1480</v>
      </c>
      <c r="B1483" s="32" t="str">
        <f t="shared" si="258"/>
        <v>SW200</v>
      </c>
      <c r="C1483" s="32">
        <f t="shared" si="259"/>
        <v>200</v>
      </c>
      <c r="D1483" s="40" t="str">
        <f t="shared" si="257"/>
        <v>SW</v>
      </c>
      <c r="E1483" s="40">
        <f t="shared" si="253"/>
        <v>10</v>
      </c>
      <c r="F1483" s="40">
        <f t="shared" si="254"/>
        <v>91</v>
      </c>
      <c r="G1483" s="40">
        <f t="shared" si="255"/>
        <v>46</v>
      </c>
      <c r="H1483" s="40">
        <f t="shared" si="256"/>
        <v>56</v>
      </c>
      <c r="I1483" s="40" t="str">
        <f t="shared" si="260"/>
        <v>10.91.46.56</v>
      </c>
      <c r="J1483" s="40" t="str">
        <f t="shared" si="261"/>
        <v>10.91.46.57</v>
      </c>
      <c r="K1483" s="40" t="str">
        <f t="shared" si="262"/>
        <v>10.91.46.62</v>
      </c>
      <c r="L1483" s="40" t="str">
        <f t="shared" si="263"/>
        <v>255.255.255.248</v>
      </c>
      <c r="M1483" s="40"/>
      <c r="N1483" s="40"/>
      <c r="O1483" s="40"/>
      <c r="P1483" s="40"/>
    </row>
    <row r="1484" spans="1:16">
      <c r="A1484" s="40">
        <v>1481</v>
      </c>
      <c r="B1484" s="32" t="str">
        <f t="shared" si="258"/>
        <v>SW201</v>
      </c>
      <c r="C1484" s="32">
        <f t="shared" si="259"/>
        <v>201</v>
      </c>
      <c r="D1484" s="40" t="str">
        <f t="shared" si="257"/>
        <v>SW</v>
      </c>
      <c r="E1484" s="40">
        <f t="shared" si="253"/>
        <v>10</v>
      </c>
      <c r="F1484" s="40">
        <f t="shared" si="254"/>
        <v>91</v>
      </c>
      <c r="G1484" s="40">
        <f t="shared" si="255"/>
        <v>46</v>
      </c>
      <c r="H1484" s="40">
        <f t="shared" si="256"/>
        <v>64</v>
      </c>
      <c r="I1484" s="40" t="str">
        <f t="shared" si="260"/>
        <v>10.91.46.64</v>
      </c>
      <c r="J1484" s="40" t="str">
        <f t="shared" si="261"/>
        <v>10.91.46.65</v>
      </c>
      <c r="K1484" s="40" t="str">
        <f t="shared" si="262"/>
        <v>10.91.46.70</v>
      </c>
      <c r="L1484" s="40" t="str">
        <f t="shared" si="263"/>
        <v>255.255.255.248</v>
      </c>
      <c r="M1484" s="40"/>
      <c r="N1484" s="40"/>
      <c r="O1484" s="40"/>
      <c r="P1484" s="40"/>
    </row>
    <row r="1485" spans="1:16">
      <c r="A1485" s="40">
        <v>1482</v>
      </c>
      <c r="B1485" s="32" t="str">
        <f t="shared" si="258"/>
        <v>SW202</v>
      </c>
      <c r="C1485" s="32">
        <f t="shared" si="259"/>
        <v>202</v>
      </c>
      <c r="D1485" s="40" t="str">
        <f t="shared" si="257"/>
        <v>SW</v>
      </c>
      <c r="E1485" s="40">
        <f t="shared" si="253"/>
        <v>10</v>
      </c>
      <c r="F1485" s="40">
        <f t="shared" si="254"/>
        <v>91</v>
      </c>
      <c r="G1485" s="40">
        <f t="shared" si="255"/>
        <v>46</v>
      </c>
      <c r="H1485" s="40">
        <f t="shared" si="256"/>
        <v>72</v>
      </c>
      <c r="I1485" s="40" t="str">
        <f t="shared" si="260"/>
        <v>10.91.46.72</v>
      </c>
      <c r="J1485" s="40" t="str">
        <f t="shared" si="261"/>
        <v>10.91.46.73</v>
      </c>
      <c r="K1485" s="40" t="str">
        <f t="shared" si="262"/>
        <v>10.91.46.78</v>
      </c>
      <c r="L1485" s="40" t="str">
        <f t="shared" si="263"/>
        <v>255.255.255.248</v>
      </c>
      <c r="M1485" s="40"/>
      <c r="N1485" s="40"/>
      <c r="O1485" s="40"/>
      <c r="P1485" s="40"/>
    </row>
    <row r="1486" spans="1:16">
      <c r="A1486" s="40">
        <v>1483</v>
      </c>
      <c r="B1486" s="32" t="str">
        <f t="shared" si="258"/>
        <v>SW203</v>
      </c>
      <c r="C1486" s="32">
        <f t="shared" si="259"/>
        <v>203</v>
      </c>
      <c r="D1486" s="40" t="str">
        <f t="shared" si="257"/>
        <v>SW</v>
      </c>
      <c r="E1486" s="40">
        <f t="shared" si="253"/>
        <v>10</v>
      </c>
      <c r="F1486" s="40">
        <f t="shared" si="254"/>
        <v>91</v>
      </c>
      <c r="G1486" s="40">
        <f t="shared" si="255"/>
        <v>46</v>
      </c>
      <c r="H1486" s="40">
        <f t="shared" si="256"/>
        <v>80</v>
      </c>
      <c r="I1486" s="40" t="str">
        <f t="shared" si="260"/>
        <v>10.91.46.80</v>
      </c>
      <c r="J1486" s="40" t="str">
        <f t="shared" si="261"/>
        <v>10.91.46.81</v>
      </c>
      <c r="K1486" s="40" t="str">
        <f t="shared" si="262"/>
        <v>10.91.46.86</v>
      </c>
      <c r="L1486" s="40" t="str">
        <f t="shared" si="263"/>
        <v>255.255.255.248</v>
      </c>
      <c r="M1486" s="40"/>
      <c r="N1486" s="40"/>
      <c r="O1486" s="40"/>
      <c r="P1486" s="40"/>
    </row>
    <row r="1487" spans="1:16">
      <c r="A1487" s="40">
        <v>1484</v>
      </c>
      <c r="B1487" s="32" t="str">
        <f t="shared" si="258"/>
        <v>SW204</v>
      </c>
      <c r="C1487" s="32">
        <f t="shared" si="259"/>
        <v>204</v>
      </c>
      <c r="D1487" s="40" t="str">
        <f t="shared" si="257"/>
        <v>SW</v>
      </c>
      <c r="E1487" s="40">
        <f t="shared" si="253"/>
        <v>10</v>
      </c>
      <c r="F1487" s="40">
        <f t="shared" si="254"/>
        <v>91</v>
      </c>
      <c r="G1487" s="40">
        <f t="shared" si="255"/>
        <v>46</v>
      </c>
      <c r="H1487" s="40">
        <f t="shared" si="256"/>
        <v>88</v>
      </c>
      <c r="I1487" s="40" t="str">
        <f t="shared" si="260"/>
        <v>10.91.46.88</v>
      </c>
      <c r="J1487" s="40" t="str">
        <f t="shared" si="261"/>
        <v>10.91.46.89</v>
      </c>
      <c r="K1487" s="40" t="str">
        <f t="shared" si="262"/>
        <v>10.91.46.94</v>
      </c>
      <c r="L1487" s="40" t="str">
        <f t="shared" si="263"/>
        <v>255.255.255.248</v>
      </c>
      <c r="M1487" s="40"/>
      <c r="N1487" s="40"/>
      <c r="O1487" s="40"/>
      <c r="P1487" s="40"/>
    </row>
    <row r="1488" spans="1:16">
      <c r="A1488" s="40">
        <v>1485</v>
      </c>
      <c r="B1488" s="32" t="str">
        <f t="shared" si="258"/>
        <v>SW205</v>
      </c>
      <c r="C1488" s="32">
        <f t="shared" si="259"/>
        <v>205</v>
      </c>
      <c r="D1488" s="40" t="str">
        <f t="shared" si="257"/>
        <v>SW</v>
      </c>
      <c r="E1488" s="40">
        <f t="shared" si="253"/>
        <v>10</v>
      </c>
      <c r="F1488" s="40">
        <f t="shared" si="254"/>
        <v>91</v>
      </c>
      <c r="G1488" s="40">
        <f t="shared" si="255"/>
        <v>46</v>
      </c>
      <c r="H1488" s="40">
        <f t="shared" si="256"/>
        <v>96</v>
      </c>
      <c r="I1488" s="40" t="str">
        <f t="shared" si="260"/>
        <v>10.91.46.96</v>
      </c>
      <c r="J1488" s="40" t="str">
        <f t="shared" si="261"/>
        <v>10.91.46.97</v>
      </c>
      <c r="K1488" s="40" t="str">
        <f t="shared" si="262"/>
        <v>10.91.46.102</v>
      </c>
      <c r="L1488" s="40" t="str">
        <f t="shared" si="263"/>
        <v>255.255.255.248</v>
      </c>
      <c r="M1488" s="40"/>
      <c r="N1488" s="40"/>
      <c r="O1488" s="40"/>
      <c r="P1488" s="40"/>
    </row>
    <row r="1489" spans="1:16">
      <c r="A1489" s="40">
        <v>1486</v>
      </c>
      <c r="B1489" s="32" t="str">
        <f t="shared" si="258"/>
        <v>SW206</v>
      </c>
      <c r="C1489" s="32">
        <f t="shared" si="259"/>
        <v>206</v>
      </c>
      <c r="D1489" s="40" t="str">
        <f t="shared" si="257"/>
        <v>SW</v>
      </c>
      <c r="E1489" s="40">
        <f t="shared" si="253"/>
        <v>10</v>
      </c>
      <c r="F1489" s="40">
        <f t="shared" si="254"/>
        <v>91</v>
      </c>
      <c r="G1489" s="40">
        <f t="shared" si="255"/>
        <v>46</v>
      </c>
      <c r="H1489" s="40">
        <f t="shared" si="256"/>
        <v>104</v>
      </c>
      <c r="I1489" s="40" t="str">
        <f t="shared" si="260"/>
        <v>10.91.46.104</v>
      </c>
      <c r="J1489" s="40" t="str">
        <f t="shared" si="261"/>
        <v>10.91.46.105</v>
      </c>
      <c r="K1489" s="40" t="str">
        <f t="shared" si="262"/>
        <v>10.91.46.110</v>
      </c>
      <c r="L1489" s="40" t="str">
        <f t="shared" si="263"/>
        <v>255.255.255.248</v>
      </c>
      <c r="M1489" s="40"/>
      <c r="N1489" s="40"/>
      <c r="O1489" s="40"/>
      <c r="P1489" s="40"/>
    </row>
    <row r="1490" spans="1:16">
      <c r="A1490" s="40">
        <v>1487</v>
      </c>
      <c r="B1490" s="32" t="str">
        <f t="shared" si="258"/>
        <v>SW207</v>
      </c>
      <c r="C1490" s="32">
        <f t="shared" si="259"/>
        <v>207</v>
      </c>
      <c r="D1490" s="40" t="str">
        <f t="shared" si="257"/>
        <v>SW</v>
      </c>
      <c r="E1490" s="40">
        <f t="shared" si="253"/>
        <v>10</v>
      </c>
      <c r="F1490" s="40">
        <f t="shared" si="254"/>
        <v>91</v>
      </c>
      <c r="G1490" s="40">
        <f t="shared" si="255"/>
        <v>46</v>
      </c>
      <c r="H1490" s="40">
        <f t="shared" si="256"/>
        <v>112</v>
      </c>
      <c r="I1490" s="40" t="str">
        <f t="shared" si="260"/>
        <v>10.91.46.112</v>
      </c>
      <c r="J1490" s="40" t="str">
        <f t="shared" si="261"/>
        <v>10.91.46.113</v>
      </c>
      <c r="K1490" s="40" t="str">
        <f t="shared" si="262"/>
        <v>10.91.46.118</v>
      </c>
      <c r="L1490" s="40" t="str">
        <f t="shared" si="263"/>
        <v>255.255.255.248</v>
      </c>
      <c r="M1490" s="40"/>
      <c r="N1490" s="40"/>
      <c r="O1490" s="40"/>
      <c r="P1490" s="40"/>
    </row>
    <row r="1491" spans="1:16">
      <c r="A1491" s="40">
        <v>1488</v>
      </c>
      <c r="B1491" s="32" t="str">
        <f t="shared" si="258"/>
        <v>SW208</v>
      </c>
      <c r="C1491" s="32">
        <f t="shared" si="259"/>
        <v>208</v>
      </c>
      <c r="D1491" s="40" t="str">
        <f t="shared" si="257"/>
        <v>SW</v>
      </c>
      <c r="E1491" s="40">
        <f t="shared" si="253"/>
        <v>10</v>
      </c>
      <c r="F1491" s="40">
        <f t="shared" si="254"/>
        <v>91</v>
      </c>
      <c r="G1491" s="40">
        <f t="shared" si="255"/>
        <v>46</v>
      </c>
      <c r="H1491" s="40">
        <f t="shared" si="256"/>
        <v>120</v>
      </c>
      <c r="I1491" s="40" t="str">
        <f t="shared" si="260"/>
        <v>10.91.46.120</v>
      </c>
      <c r="J1491" s="40" t="str">
        <f t="shared" si="261"/>
        <v>10.91.46.121</v>
      </c>
      <c r="K1491" s="40" t="str">
        <f t="shared" si="262"/>
        <v>10.91.46.126</v>
      </c>
      <c r="L1491" s="40" t="str">
        <f t="shared" si="263"/>
        <v>255.255.255.248</v>
      </c>
      <c r="M1491" s="40"/>
      <c r="N1491" s="40"/>
      <c r="O1491" s="40"/>
      <c r="P1491" s="40"/>
    </row>
    <row r="1492" spans="1:16">
      <c r="A1492" s="40">
        <v>1489</v>
      </c>
      <c r="B1492" s="32" t="str">
        <f t="shared" si="258"/>
        <v>SW209</v>
      </c>
      <c r="C1492" s="32">
        <f t="shared" si="259"/>
        <v>209</v>
      </c>
      <c r="D1492" s="40" t="str">
        <f t="shared" si="257"/>
        <v>SW</v>
      </c>
      <c r="E1492" s="40">
        <f t="shared" si="253"/>
        <v>10</v>
      </c>
      <c r="F1492" s="40">
        <f t="shared" si="254"/>
        <v>91</v>
      </c>
      <c r="G1492" s="40">
        <f t="shared" si="255"/>
        <v>46</v>
      </c>
      <c r="H1492" s="40">
        <f t="shared" si="256"/>
        <v>128</v>
      </c>
      <c r="I1492" s="40" t="str">
        <f t="shared" si="260"/>
        <v>10.91.46.128</v>
      </c>
      <c r="J1492" s="40" t="str">
        <f t="shared" si="261"/>
        <v>10.91.46.129</v>
      </c>
      <c r="K1492" s="40" t="str">
        <f t="shared" si="262"/>
        <v>10.91.46.134</v>
      </c>
      <c r="L1492" s="40" t="str">
        <f t="shared" si="263"/>
        <v>255.255.255.248</v>
      </c>
      <c r="M1492" s="40"/>
      <c r="N1492" s="40"/>
      <c r="O1492" s="40"/>
      <c r="P1492" s="40"/>
    </row>
    <row r="1493" spans="1:16">
      <c r="A1493" s="40">
        <v>1490</v>
      </c>
      <c r="B1493" s="32" t="str">
        <f t="shared" si="258"/>
        <v>SW210</v>
      </c>
      <c r="C1493" s="32">
        <f t="shared" si="259"/>
        <v>210</v>
      </c>
      <c r="D1493" s="40" t="str">
        <f t="shared" si="257"/>
        <v>SW</v>
      </c>
      <c r="E1493" s="40">
        <f t="shared" si="253"/>
        <v>10</v>
      </c>
      <c r="F1493" s="40">
        <f t="shared" si="254"/>
        <v>91</v>
      </c>
      <c r="G1493" s="40">
        <f t="shared" si="255"/>
        <v>46</v>
      </c>
      <c r="H1493" s="40">
        <f t="shared" si="256"/>
        <v>136</v>
      </c>
      <c r="I1493" s="40" t="str">
        <f t="shared" si="260"/>
        <v>10.91.46.136</v>
      </c>
      <c r="J1493" s="40" t="str">
        <f t="shared" si="261"/>
        <v>10.91.46.137</v>
      </c>
      <c r="K1493" s="40" t="str">
        <f t="shared" si="262"/>
        <v>10.91.46.142</v>
      </c>
      <c r="L1493" s="40" t="str">
        <f t="shared" si="263"/>
        <v>255.255.255.248</v>
      </c>
      <c r="M1493" s="40"/>
      <c r="N1493" s="40"/>
      <c r="O1493" s="40"/>
      <c r="P1493" s="40"/>
    </row>
    <row r="1494" spans="1:16">
      <c r="A1494" s="40">
        <v>1491</v>
      </c>
      <c r="B1494" s="32" t="str">
        <f t="shared" si="258"/>
        <v>SW211</v>
      </c>
      <c r="C1494" s="32">
        <f t="shared" si="259"/>
        <v>211</v>
      </c>
      <c r="D1494" s="40" t="str">
        <f t="shared" si="257"/>
        <v>SW</v>
      </c>
      <c r="E1494" s="40">
        <f t="shared" si="253"/>
        <v>10</v>
      </c>
      <c r="F1494" s="40">
        <f t="shared" si="254"/>
        <v>91</v>
      </c>
      <c r="G1494" s="40">
        <f t="shared" si="255"/>
        <v>46</v>
      </c>
      <c r="H1494" s="40">
        <f t="shared" si="256"/>
        <v>144</v>
      </c>
      <c r="I1494" s="40" t="str">
        <f t="shared" si="260"/>
        <v>10.91.46.144</v>
      </c>
      <c r="J1494" s="40" t="str">
        <f t="shared" si="261"/>
        <v>10.91.46.145</v>
      </c>
      <c r="K1494" s="40" t="str">
        <f t="shared" si="262"/>
        <v>10.91.46.150</v>
      </c>
      <c r="L1494" s="40" t="str">
        <f t="shared" si="263"/>
        <v>255.255.255.248</v>
      </c>
      <c r="M1494" s="40"/>
      <c r="N1494" s="40"/>
      <c r="O1494" s="40"/>
      <c r="P1494" s="40"/>
    </row>
    <row r="1495" spans="1:16">
      <c r="A1495" s="40">
        <v>1492</v>
      </c>
      <c r="B1495" s="32" t="str">
        <f t="shared" si="258"/>
        <v>SW212</v>
      </c>
      <c r="C1495" s="32">
        <f t="shared" si="259"/>
        <v>212</v>
      </c>
      <c r="D1495" s="40" t="str">
        <f t="shared" si="257"/>
        <v>SW</v>
      </c>
      <c r="E1495" s="40">
        <f t="shared" si="253"/>
        <v>10</v>
      </c>
      <c r="F1495" s="40">
        <f t="shared" si="254"/>
        <v>91</v>
      </c>
      <c r="G1495" s="40">
        <f t="shared" si="255"/>
        <v>46</v>
      </c>
      <c r="H1495" s="40">
        <f t="shared" si="256"/>
        <v>152</v>
      </c>
      <c r="I1495" s="40" t="str">
        <f t="shared" si="260"/>
        <v>10.91.46.152</v>
      </c>
      <c r="J1495" s="40" t="str">
        <f t="shared" si="261"/>
        <v>10.91.46.153</v>
      </c>
      <c r="K1495" s="40" t="str">
        <f t="shared" si="262"/>
        <v>10.91.46.158</v>
      </c>
      <c r="L1495" s="40" t="str">
        <f t="shared" si="263"/>
        <v>255.255.255.248</v>
      </c>
      <c r="M1495" s="40"/>
      <c r="N1495" s="40"/>
      <c r="O1495" s="40"/>
      <c r="P1495" s="40"/>
    </row>
    <row r="1496" spans="1:16">
      <c r="A1496" s="40">
        <v>1493</v>
      </c>
      <c r="B1496" s="32" t="str">
        <f t="shared" si="258"/>
        <v>SW213</v>
      </c>
      <c r="C1496" s="32">
        <f t="shared" si="259"/>
        <v>213</v>
      </c>
      <c r="D1496" s="40" t="str">
        <f t="shared" si="257"/>
        <v>SW</v>
      </c>
      <c r="E1496" s="40">
        <f t="shared" si="253"/>
        <v>10</v>
      </c>
      <c r="F1496" s="40">
        <f t="shared" si="254"/>
        <v>91</v>
      </c>
      <c r="G1496" s="40">
        <f t="shared" si="255"/>
        <v>46</v>
      </c>
      <c r="H1496" s="40">
        <f t="shared" si="256"/>
        <v>160</v>
      </c>
      <c r="I1496" s="40" t="str">
        <f t="shared" si="260"/>
        <v>10.91.46.160</v>
      </c>
      <c r="J1496" s="40" t="str">
        <f t="shared" si="261"/>
        <v>10.91.46.161</v>
      </c>
      <c r="K1496" s="40" t="str">
        <f t="shared" si="262"/>
        <v>10.91.46.166</v>
      </c>
      <c r="L1496" s="40" t="str">
        <f t="shared" si="263"/>
        <v>255.255.255.248</v>
      </c>
      <c r="M1496" s="40"/>
      <c r="N1496" s="40"/>
      <c r="O1496" s="40"/>
      <c r="P1496" s="40"/>
    </row>
    <row r="1497" spans="1:16">
      <c r="A1497" s="40">
        <v>1494</v>
      </c>
      <c r="B1497" s="32" t="str">
        <f t="shared" si="258"/>
        <v>SW214</v>
      </c>
      <c r="C1497" s="32">
        <f t="shared" si="259"/>
        <v>214</v>
      </c>
      <c r="D1497" s="40" t="str">
        <f t="shared" si="257"/>
        <v>SW</v>
      </c>
      <c r="E1497" s="40">
        <f t="shared" si="253"/>
        <v>10</v>
      </c>
      <c r="F1497" s="40">
        <f t="shared" si="254"/>
        <v>91</v>
      </c>
      <c r="G1497" s="40">
        <f t="shared" si="255"/>
        <v>46</v>
      </c>
      <c r="H1497" s="40">
        <f t="shared" si="256"/>
        <v>168</v>
      </c>
      <c r="I1497" s="40" t="str">
        <f t="shared" si="260"/>
        <v>10.91.46.168</v>
      </c>
      <c r="J1497" s="40" t="str">
        <f t="shared" si="261"/>
        <v>10.91.46.169</v>
      </c>
      <c r="K1497" s="40" t="str">
        <f t="shared" si="262"/>
        <v>10.91.46.174</v>
      </c>
      <c r="L1497" s="40" t="str">
        <f t="shared" si="263"/>
        <v>255.255.255.248</v>
      </c>
      <c r="M1497" s="40"/>
      <c r="N1497" s="40"/>
      <c r="O1497" s="40"/>
      <c r="P1497" s="40"/>
    </row>
    <row r="1498" spans="1:16">
      <c r="A1498" s="40">
        <v>1495</v>
      </c>
      <c r="B1498" s="32" t="str">
        <f t="shared" si="258"/>
        <v>SW215</v>
      </c>
      <c r="C1498" s="32">
        <f t="shared" si="259"/>
        <v>215</v>
      </c>
      <c r="D1498" s="40" t="str">
        <f t="shared" si="257"/>
        <v>SW</v>
      </c>
      <c r="E1498" s="40">
        <f t="shared" si="253"/>
        <v>10</v>
      </c>
      <c r="F1498" s="40">
        <f t="shared" si="254"/>
        <v>91</v>
      </c>
      <c r="G1498" s="40">
        <f t="shared" si="255"/>
        <v>46</v>
      </c>
      <c r="H1498" s="40">
        <f t="shared" si="256"/>
        <v>176</v>
      </c>
      <c r="I1498" s="40" t="str">
        <f t="shared" si="260"/>
        <v>10.91.46.176</v>
      </c>
      <c r="J1498" s="40" t="str">
        <f t="shared" si="261"/>
        <v>10.91.46.177</v>
      </c>
      <c r="K1498" s="40" t="str">
        <f t="shared" si="262"/>
        <v>10.91.46.182</v>
      </c>
      <c r="L1498" s="40" t="str">
        <f t="shared" si="263"/>
        <v>255.255.255.248</v>
      </c>
      <c r="M1498" s="40"/>
      <c r="N1498" s="40"/>
      <c r="O1498" s="40"/>
      <c r="P1498" s="40"/>
    </row>
    <row r="1499" spans="1:16">
      <c r="A1499" s="40">
        <v>1496</v>
      </c>
      <c r="B1499" s="32" t="str">
        <f t="shared" si="258"/>
        <v>SW216</v>
      </c>
      <c r="C1499" s="32">
        <f t="shared" si="259"/>
        <v>216</v>
      </c>
      <c r="D1499" s="40" t="str">
        <f t="shared" si="257"/>
        <v>SW</v>
      </c>
      <c r="E1499" s="40">
        <f t="shared" si="253"/>
        <v>10</v>
      </c>
      <c r="F1499" s="40">
        <f t="shared" si="254"/>
        <v>91</v>
      </c>
      <c r="G1499" s="40">
        <f t="shared" si="255"/>
        <v>46</v>
      </c>
      <c r="H1499" s="40">
        <f t="shared" si="256"/>
        <v>184</v>
      </c>
      <c r="I1499" s="40" t="str">
        <f t="shared" si="260"/>
        <v>10.91.46.184</v>
      </c>
      <c r="J1499" s="40" t="str">
        <f t="shared" si="261"/>
        <v>10.91.46.185</v>
      </c>
      <c r="K1499" s="40" t="str">
        <f t="shared" si="262"/>
        <v>10.91.46.190</v>
      </c>
      <c r="L1499" s="40" t="str">
        <f t="shared" si="263"/>
        <v>255.255.255.248</v>
      </c>
      <c r="M1499" s="40"/>
      <c r="N1499" s="40"/>
      <c r="O1499" s="40"/>
      <c r="P1499" s="40"/>
    </row>
    <row r="1500" spans="1:16">
      <c r="A1500" s="40">
        <v>1497</v>
      </c>
      <c r="B1500" s="32" t="str">
        <f t="shared" si="258"/>
        <v>SW217</v>
      </c>
      <c r="C1500" s="32">
        <f t="shared" si="259"/>
        <v>217</v>
      </c>
      <c r="D1500" s="40" t="str">
        <f t="shared" si="257"/>
        <v>SW</v>
      </c>
      <c r="E1500" s="40">
        <f t="shared" si="253"/>
        <v>10</v>
      </c>
      <c r="F1500" s="40">
        <f t="shared" si="254"/>
        <v>91</v>
      </c>
      <c r="G1500" s="40">
        <f t="shared" si="255"/>
        <v>46</v>
      </c>
      <c r="H1500" s="40">
        <f t="shared" si="256"/>
        <v>192</v>
      </c>
      <c r="I1500" s="40" t="str">
        <f t="shared" si="260"/>
        <v>10.91.46.192</v>
      </c>
      <c r="J1500" s="40" t="str">
        <f t="shared" si="261"/>
        <v>10.91.46.193</v>
      </c>
      <c r="K1500" s="40" t="str">
        <f t="shared" si="262"/>
        <v>10.91.46.198</v>
      </c>
      <c r="L1500" s="40" t="str">
        <f t="shared" si="263"/>
        <v>255.255.255.248</v>
      </c>
      <c r="M1500" s="40"/>
      <c r="N1500" s="40"/>
      <c r="O1500" s="40"/>
      <c r="P1500" s="40"/>
    </row>
    <row r="1501" spans="1:16">
      <c r="A1501" s="40">
        <v>1498</v>
      </c>
      <c r="B1501" s="32" t="str">
        <f t="shared" si="258"/>
        <v>SW218</v>
      </c>
      <c r="C1501" s="32">
        <f t="shared" si="259"/>
        <v>218</v>
      </c>
      <c r="D1501" s="40" t="str">
        <f t="shared" si="257"/>
        <v>SW</v>
      </c>
      <c r="E1501" s="40">
        <f t="shared" si="253"/>
        <v>10</v>
      </c>
      <c r="F1501" s="40">
        <f t="shared" si="254"/>
        <v>91</v>
      </c>
      <c r="G1501" s="40">
        <f t="shared" si="255"/>
        <v>46</v>
      </c>
      <c r="H1501" s="40">
        <f t="shared" si="256"/>
        <v>200</v>
      </c>
      <c r="I1501" s="40" t="str">
        <f t="shared" si="260"/>
        <v>10.91.46.200</v>
      </c>
      <c r="J1501" s="40" t="str">
        <f t="shared" si="261"/>
        <v>10.91.46.201</v>
      </c>
      <c r="K1501" s="40" t="str">
        <f t="shared" si="262"/>
        <v>10.91.46.206</v>
      </c>
      <c r="L1501" s="40" t="str">
        <f t="shared" si="263"/>
        <v>255.255.255.248</v>
      </c>
      <c r="M1501" s="40"/>
      <c r="N1501" s="40"/>
      <c r="O1501" s="40"/>
      <c r="P1501" s="40"/>
    </row>
    <row r="1502" spans="1:16">
      <c r="A1502" s="40">
        <v>1499</v>
      </c>
      <c r="B1502" s="32" t="str">
        <f t="shared" si="258"/>
        <v>SW219</v>
      </c>
      <c r="C1502" s="32">
        <f t="shared" si="259"/>
        <v>219</v>
      </c>
      <c r="D1502" s="40" t="str">
        <f t="shared" si="257"/>
        <v>SW</v>
      </c>
      <c r="E1502" s="40">
        <f t="shared" si="253"/>
        <v>10</v>
      </c>
      <c r="F1502" s="40">
        <f t="shared" si="254"/>
        <v>91</v>
      </c>
      <c r="G1502" s="40">
        <f t="shared" si="255"/>
        <v>46</v>
      </c>
      <c r="H1502" s="40">
        <f t="shared" si="256"/>
        <v>208</v>
      </c>
      <c r="I1502" s="40" t="str">
        <f t="shared" si="260"/>
        <v>10.91.46.208</v>
      </c>
      <c r="J1502" s="40" t="str">
        <f t="shared" si="261"/>
        <v>10.91.46.209</v>
      </c>
      <c r="K1502" s="40" t="str">
        <f t="shared" si="262"/>
        <v>10.91.46.214</v>
      </c>
      <c r="L1502" s="40" t="str">
        <f t="shared" si="263"/>
        <v>255.255.255.248</v>
      </c>
      <c r="M1502" s="40"/>
      <c r="N1502" s="40"/>
      <c r="O1502" s="40"/>
      <c r="P1502" s="40"/>
    </row>
    <row r="1503" spans="1:16">
      <c r="A1503" s="40">
        <v>1500</v>
      </c>
      <c r="B1503" s="32" t="str">
        <f t="shared" si="258"/>
        <v>SW220</v>
      </c>
      <c r="C1503" s="32">
        <f t="shared" si="259"/>
        <v>220</v>
      </c>
      <c r="D1503" s="40" t="str">
        <f t="shared" si="257"/>
        <v>SW</v>
      </c>
      <c r="E1503" s="40">
        <f t="shared" si="253"/>
        <v>10</v>
      </c>
      <c r="F1503" s="40">
        <f t="shared" si="254"/>
        <v>91</v>
      </c>
      <c r="G1503" s="40">
        <f t="shared" si="255"/>
        <v>46</v>
      </c>
      <c r="H1503" s="40">
        <f t="shared" si="256"/>
        <v>216</v>
      </c>
      <c r="I1503" s="40" t="str">
        <f t="shared" si="260"/>
        <v>10.91.46.216</v>
      </c>
      <c r="J1503" s="40" t="str">
        <f t="shared" si="261"/>
        <v>10.91.46.217</v>
      </c>
      <c r="K1503" s="40" t="str">
        <f t="shared" si="262"/>
        <v>10.91.46.222</v>
      </c>
      <c r="L1503" s="40" t="str">
        <f t="shared" si="263"/>
        <v>255.255.255.248</v>
      </c>
      <c r="M1503" s="40"/>
      <c r="N1503" s="40"/>
      <c r="O1503" s="40"/>
      <c r="P1503" s="40"/>
    </row>
    <row r="1504" spans="1:16">
      <c r="A1504" s="40">
        <v>1501</v>
      </c>
      <c r="B1504" s="32" t="str">
        <f t="shared" si="258"/>
        <v>SW221</v>
      </c>
      <c r="C1504" s="32">
        <f t="shared" si="259"/>
        <v>221</v>
      </c>
      <c r="D1504" s="40" t="str">
        <f t="shared" si="257"/>
        <v>SW</v>
      </c>
      <c r="E1504" s="40">
        <f t="shared" si="253"/>
        <v>10</v>
      </c>
      <c r="F1504" s="40">
        <f t="shared" si="254"/>
        <v>91</v>
      </c>
      <c r="G1504" s="40">
        <f t="shared" si="255"/>
        <v>46</v>
      </c>
      <c r="H1504" s="40">
        <f t="shared" si="256"/>
        <v>224</v>
      </c>
      <c r="I1504" s="40" t="str">
        <f t="shared" si="260"/>
        <v>10.91.46.224</v>
      </c>
      <c r="J1504" s="40" t="str">
        <f t="shared" si="261"/>
        <v>10.91.46.225</v>
      </c>
      <c r="K1504" s="40" t="str">
        <f t="shared" si="262"/>
        <v>10.91.46.230</v>
      </c>
      <c r="L1504" s="40" t="str">
        <f t="shared" si="263"/>
        <v>255.255.255.248</v>
      </c>
      <c r="M1504" s="40"/>
      <c r="N1504" s="40"/>
      <c r="O1504" s="40"/>
      <c r="P1504" s="40"/>
    </row>
    <row r="1505" spans="1:16">
      <c r="A1505" s="40">
        <v>1502</v>
      </c>
      <c r="B1505" s="32" t="str">
        <f t="shared" si="258"/>
        <v>SW222</v>
      </c>
      <c r="C1505" s="32">
        <f t="shared" si="259"/>
        <v>222</v>
      </c>
      <c r="D1505" s="40" t="str">
        <f t="shared" si="257"/>
        <v>SW</v>
      </c>
      <c r="E1505" s="40">
        <f t="shared" si="253"/>
        <v>10</v>
      </c>
      <c r="F1505" s="40">
        <f t="shared" si="254"/>
        <v>91</v>
      </c>
      <c r="G1505" s="40">
        <f t="shared" si="255"/>
        <v>46</v>
      </c>
      <c r="H1505" s="40">
        <f t="shared" si="256"/>
        <v>232</v>
      </c>
      <c r="I1505" s="40" t="str">
        <f t="shared" si="260"/>
        <v>10.91.46.232</v>
      </c>
      <c r="J1505" s="40" t="str">
        <f t="shared" si="261"/>
        <v>10.91.46.233</v>
      </c>
      <c r="K1505" s="40" t="str">
        <f t="shared" si="262"/>
        <v>10.91.46.238</v>
      </c>
      <c r="L1505" s="40" t="str">
        <f t="shared" si="263"/>
        <v>255.255.255.248</v>
      </c>
      <c r="M1505" s="40"/>
      <c r="N1505" s="40"/>
      <c r="O1505" s="40"/>
      <c r="P1505" s="40"/>
    </row>
    <row r="1506" spans="1:16">
      <c r="A1506" s="40">
        <v>1503</v>
      </c>
      <c r="B1506" s="32" t="str">
        <f t="shared" si="258"/>
        <v>SW223</v>
      </c>
      <c r="C1506" s="32">
        <f t="shared" si="259"/>
        <v>223</v>
      </c>
      <c r="D1506" s="40" t="str">
        <f t="shared" si="257"/>
        <v>SW</v>
      </c>
      <c r="E1506" s="40">
        <f t="shared" si="253"/>
        <v>10</v>
      </c>
      <c r="F1506" s="40">
        <f t="shared" si="254"/>
        <v>91</v>
      </c>
      <c r="G1506" s="40">
        <f t="shared" si="255"/>
        <v>46</v>
      </c>
      <c r="H1506" s="40">
        <f t="shared" si="256"/>
        <v>240</v>
      </c>
      <c r="I1506" s="40" t="str">
        <f t="shared" si="260"/>
        <v>10.91.46.240</v>
      </c>
      <c r="J1506" s="40" t="str">
        <f t="shared" si="261"/>
        <v>10.91.46.241</v>
      </c>
      <c r="K1506" s="40" t="str">
        <f t="shared" si="262"/>
        <v>10.91.46.246</v>
      </c>
      <c r="L1506" s="40" t="str">
        <f t="shared" si="263"/>
        <v>255.255.255.248</v>
      </c>
      <c r="M1506" s="40"/>
      <c r="N1506" s="40"/>
      <c r="O1506" s="40"/>
      <c r="P1506" s="40"/>
    </row>
    <row r="1507" spans="1:16">
      <c r="A1507" s="40">
        <v>1504</v>
      </c>
      <c r="B1507" s="32" t="str">
        <f t="shared" si="258"/>
        <v>SW224</v>
      </c>
      <c r="C1507" s="32">
        <f t="shared" si="259"/>
        <v>224</v>
      </c>
      <c r="D1507" s="40" t="str">
        <f t="shared" si="257"/>
        <v>SW</v>
      </c>
      <c r="E1507" s="40">
        <f t="shared" si="253"/>
        <v>10</v>
      </c>
      <c r="F1507" s="40">
        <f t="shared" si="254"/>
        <v>91</v>
      </c>
      <c r="G1507" s="40">
        <f t="shared" si="255"/>
        <v>46</v>
      </c>
      <c r="H1507" s="40">
        <f t="shared" si="256"/>
        <v>248</v>
      </c>
      <c r="I1507" s="40" t="str">
        <f t="shared" si="260"/>
        <v>10.91.46.248</v>
      </c>
      <c r="J1507" s="40" t="str">
        <f t="shared" si="261"/>
        <v>10.91.46.249</v>
      </c>
      <c r="K1507" s="40" t="str">
        <f t="shared" si="262"/>
        <v>10.91.46.254</v>
      </c>
      <c r="L1507" s="40" t="str">
        <f t="shared" si="263"/>
        <v>255.255.255.248</v>
      </c>
      <c r="M1507" s="40"/>
      <c r="N1507" s="40"/>
      <c r="O1507" s="40"/>
      <c r="P1507" s="40"/>
    </row>
    <row r="1508" spans="1:16">
      <c r="A1508" s="40">
        <v>1505</v>
      </c>
      <c r="B1508" s="32" t="str">
        <f t="shared" si="258"/>
        <v>SW225</v>
      </c>
      <c r="C1508" s="32">
        <f t="shared" si="259"/>
        <v>225</v>
      </c>
      <c r="D1508" s="40" t="str">
        <f t="shared" si="257"/>
        <v>SW</v>
      </c>
      <c r="E1508" s="40">
        <f t="shared" ref="E1508:E1571" si="264">E1507</f>
        <v>10</v>
      </c>
      <c r="F1508" s="40">
        <f t="shared" ref="F1508:F1571" si="265">F1507</f>
        <v>91</v>
      </c>
      <c r="G1508" s="40">
        <f t="shared" ref="G1508:G1571" si="266">IF(H1507=248,IF(G1507=255,0,G1507+1),G1507)</f>
        <v>47</v>
      </c>
      <c r="H1508" s="40">
        <f t="shared" ref="H1508:H1571" si="267">IF(H1507=248,0,H1507+8)</f>
        <v>0</v>
      </c>
      <c r="I1508" s="40" t="str">
        <f t="shared" si="260"/>
        <v>10.91.47.0</v>
      </c>
      <c r="J1508" s="40" t="str">
        <f t="shared" si="261"/>
        <v>10.91.47.1</v>
      </c>
      <c r="K1508" s="40" t="str">
        <f t="shared" si="262"/>
        <v>10.91.47.6</v>
      </c>
      <c r="L1508" s="40" t="str">
        <f t="shared" si="263"/>
        <v>255.255.255.248</v>
      </c>
      <c r="M1508" s="40"/>
      <c r="N1508" s="40"/>
      <c r="O1508" s="40"/>
      <c r="P1508" s="40"/>
    </row>
    <row r="1509" spans="1:16">
      <c r="A1509" s="40">
        <v>1506</v>
      </c>
      <c r="B1509" s="32" t="str">
        <f t="shared" si="258"/>
        <v>SW226</v>
      </c>
      <c r="C1509" s="32">
        <f t="shared" si="259"/>
        <v>226</v>
      </c>
      <c r="D1509" s="40" t="str">
        <f t="shared" si="257"/>
        <v>SW</v>
      </c>
      <c r="E1509" s="40">
        <f t="shared" si="264"/>
        <v>10</v>
      </c>
      <c r="F1509" s="40">
        <f t="shared" si="265"/>
        <v>91</v>
      </c>
      <c r="G1509" s="40">
        <f t="shared" si="266"/>
        <v>47</v>
      </c>
      <c r="H1509" s="40">
        <f t="shared" si="267"/>
        <v>8</v>
      </c>
      <c r="I1509" s="40" t="str">
        <f t="shared" si="260"/>
        <v>10.91.47.8</v>
      </c>
      <c r="J1509" s="40" t="str">
        <f t="shared" si="261"/>
        <v>10.91.47.9</v>
      </c>
      <c r="K1509" s="40" t="str">
        <f t="shared" si="262"/>
        <v>10.91.47.14</v>
      </c>
      <c r="L1509" s="40" t="str">
        <f t="shared" si="263"/>
        <v>255.255.255.248</v>
      </c>
      <c r="M1509" s="40"/>
      <c r="N1509" s="40"/>
      <c r="O1509" s="40"/>
      <c r="P1509" s="40"/>
    </row>
    <row r="1510" spans="1:16">
      <c r="A1510" s="40">
        <v>1507</v>
      </c>
      <c r="B1510" s="32" t="str">
        <f t="shared" si="258"/>
        <v>SW227</v>
      </c>
      <c r="C1510" s="32">
        <f t="shared" si="259"/>
        <v>227</v>
      </c>
      <c r="D1510" s="40" t="str">
        <f t="shared" si="257"/>
        <v>SW</v>
      </c>
      <c r="E1510" s="40">
        <f t="shared" si="264"/>
        <v>10</v>
      </c>
      <c r="F1510" s="40">
        <f t="shared" si="265"/>
        <v>91</v>
      </c>
      <c r="G1510" s="40">
        <f t="shared" si="266"/>
        <v>47</v>
      </c>
      <c r="H1510" s="40">
        <f t="shared" si="267"/>
        <v>16</v>
      </c>
      <c r="I1510" s="40" t="str">
        <f t="shared" si="260"/>
        <v>10.91.47.16</v>
      </c>
      <c r="J1510" s="40" t="str">
        <f t="shared" si="261"/>
        <v>10.91.47.17</v>
      </c>
      <c r="K1510" s="40" t="str">
        <f t="shared" si="262"/>
        <v>10.91.47.22</v>
      </c>
      <c r="L1510" s="40" t="str">
        <f t="shared" si="263"/>
        <v>255.255.255.248</v>
      </c>
      <c r="M1510" s="40"/>
      <c r="N1510" s="40"/>
      <c r="O1510" s="40"/>
      <c r="P1510" s="40"/>
    </row>
    <row r="1511" spans="1:16">
      <c r="A1511" s="40">
        <v>1508</v>
      </c>
      <c r="B1511" s="32" t="str">
        <f t="shared" si="258"/>
        <v>SW228</v>
      </c>
      <c r="C1511" s="32">
        <f t="shared" si="259"/>
        <v>228</v>
      </c>
      <c r="D1511" s="40" t="str">
        <f t="shared" si="257"/>
        <v>SW</v>
      </c>
      <c r="E1511" s="40">
        <f t="shared" si="264"/>
        <v>10</v>
      </c>
      <c r="F1511" s="40">
        <f t="shared" si="265"/>
        <v>91</v>
      </c>
      <c r="G1511" s="40">
        <f t="shared" si="266"/>
        <v>47</v>
      </c>
      <c r="H1511" s="40">
        <f t="shared" si="267"/>
        <v>24</v>
      </c>
      <c r="I1511" s="40" t="str">
        <f t="shared" si="260"/>
        <v>10.91.47.24</v>
      </c>
      <c r="J1511" s="40" t="str">
        <f t="shared" si="261"/>
        <v>10.91.47.25</v>
      </c>
      <c r="K1511" s="40" t="str">
        <f t="shared" si="262"/>
        <v>10.91.47.30</v>
      </c>
      <c r="L1511" s="40" t="str">
        <f t="shared" si="263"/>
        <v>255.255.255.248</v>
      </c>
      <c r="M1511" s="40"/>
      <c r="N1511" s="40"/>
      <c r="O1511" s="40"/>
      <c r="P1511" s="40"/>
    </row>
    <row r="1512" spans="1:16">
      <c r="A1512" s="40">
        <v>1509</v>
      </c>
      <c r="B1512" s="32" t="str">
        <f t="shared" si="258"/>
        <v>SW229</v>
      </c>
      <c r="C1512" s="32">
        <f t="shared" si="259"/>
        <v>229</v>
      </c>
      <c r="D1512" s="40" t="str">
        <f t="shared" si="257"/>
        <v>SW</v>
      </c>
      <c r="E1512" s="40">
        <f t="shared" si="264"/>
        <v>10</v>
      </c>
      <c r="F1512" s="40">
        <f t="shared" si="265"/>
        <v>91</v>
      </c>
      <c r="G1512" s="40">
        <f t="shared" si="266"/>
        <v>47</v>
      </c>
      <c r="H1512" s="40">
        <f t="shared" si="267"/>
        <v>32</v>
      </c>
      <c r="I1512" s="40" t="str">
        <f t="shared" si="260"/>
        <v>10.91.47.32</v>
      </c>
      <c r="J1512" s="40" t="str">
        <f t="shared" si="261"/>
        <v>10.91.47.33</v>
      </c>
      <c r="K1512" s="40" t="str">
        <f t="shared" si="262"/>
        <v>10.91.47.38</v>
      </c>
      <c r="L1512" s="40" t="str">
        <f t="shared" si="263"/>
        <v>255.255.255.248</v>
      </c>
      <c r="M1512" s="40"/>
      <c r="N1512" s="40"/>
      <c r="O1512" s="40"/>
      <c r="P1512" s="40"/>
    </row>
    <row r="1513" spans="1:16">
      <c r="A1513" s="40">
        <v>1510</v>
      </c>
      <c r="B1513" s="32" t="str">
        <f t="shared" si="258"/>
        <v>SW230</v>
      </c>
      <c r="C1513" s="32">
        <f t="shared" si="259"/>
        <v>230</v>
      </c>
      <c r="D1513" s="40" t="str">
        <f t="shared" si="257"/>
        <v>SW</v>
      </c>
      <c r="E1513" s="40">
        <f t="shared" si="264"/>
        <v>10</v>
      </c>
      <c r="F1513" s="40">
        <f t="shared" si="265"/>
        <v>91</v>
      </c>
      <c r="G1513" s="40">
        <f t="shared" si="266"/>
        <v>47</v>
      </c>
      <c r="H1513" s="40">
        <f t="shared" si="267"/>
        <v>40</v>
      </c>
      <c r="I1513" s="40" t="str">
        <f t="shared" si="260"/>
        <v>10.91.47.40</v>
      </c>
      <c r="J1513" s="40" t="str">
        <f t="shared" si="261"/>
        <v>10.91.47.41</v>
      </c>
      <c r="K1513" s="40" t="str">
        <f t="shared" si="262"/>
        <v>10.91.47.46</v>
      </c>
      <c r="L1513" s="40" t="str">
        <f t="shared" si="263"/>
        <v>255.255.255.248</v>
      </c>
      <c r="M1513" s="40"/>
      <c r="N1513" s="40"/>
      <c r="O1513" s="40"/>
      <c r="P1513" s="40"/>
    </row>
    <row r="1514" spans="1:16">
      <c r="A1514" s="40">
        <v>1511</v>
      </c>
      <c r="B1514" s="32" t="str">
        <f t="shared" si="258"/>
        <v>SW231</v>
      </c>
      <c r="C1514" s="32">
        <f t="shared" si="259"/>
        <v>231</v>
      </c>
      <c r="D1514" s="40" t="str">
        <f t="shared" si="257"/>
        <v>SW</v>
      </c>
      <c r="E1514" s="40">
        <f t="shared" si="264"/>
        <v>10</v>
      </c>
      <c r="F1514" s="40">
        <f t="shared" si="265"/>
        <v>91</v>
      </c>
      <c r="G1514" s="40">
        <f t="shared" si="266"/>
        <v>47</v>
      </c>
      <c r="H1514" s="40">
        <f t="shared" si="267"/>
        <v>48</v>
      </c>
      <c r="I1514" s="40" t="str">
        <f t="shared" si="260"/>
        <v>10.91.47.48</v>
      </c>
      <c r="J1514" s="40" t="str">
        <f t="shared" si="261"/>
        <v>10.91.47.49</v>
      </c>
      <c r="K1514" s="40" t="str">
        <f t="shared" si="262"/>
        <v>10.91.47.54</v>
      </c>
      <c r="L1514" s="40" t="str">
        <f t="shared" si="263"/>
        <v>255.255.255.248</v>
      </c>
      <c r="M1514" s="40"/>
      <c r="N1514" s="40"/>
      <c r="O1514" s="40"/>
      <c r="P1514" s="40"/>
    </row>
    <row r="1515" spans="1:16">
      <c r="A1515" s="40">
        <v>1512</v>
      </c>
      <c r="B1515" s="32" t="str">
        <f t="shared" si="258"/>
        <v>SW232</v>
      </c>
      <c r="C1515" s="32">
        <f t="shared" si="259"/>
        <v>232</v>
      </c>
      <c r="D1515" s="40" t="str">
        <f t="shared" si="257"/>
        <v>SW</v>
      </c>
      <c r="E1515" s="40">
        <f t="shared" si="264"/>
        <v>10</v>
      </c>
      <c r="F1515" s="40">
        <f t="shared" si="265"/>
        <v>91</v>
      </c>
      <c r="G1515" s="40">
        <f t="shared" si="266"/>
        <v>47</v>
      </c>
      <c r="H1515" s="40">
        <f t="shared" si="267"/>
        <v>56</v>
      </c>
      <c r="I1515" s="40" t="str">
        <f t="shared" si="260"/>
        <v>10.91.47.56</v>
      </c>
      <c r="J1515" s="40" t="str">
        <f t="shared" si="261"/>
        <v>10.91.47.57</v>
      </c>
      <c r="K1515" s="40" t="str">
        <f t="shared" si="262"/>
        <v>10.91.47.62</v>
      </c>
      <c r="L1515" s="40" t="str">
        <f t="shared" si="263"/>
        <v>255.255.255.248</v>
      </c>
      <c r="M1515" s="40"/>
      <c r="N1515" s="40"/>
      <c r="O1515" s="40"/>
      <c r="P1515" s="40"/>
    </row>
    <row r="1516" spans="1:16">
      <c r="A1516" s="40">
        <v>1513</v>
      </c>
      <c r="B1516" s="32" t="str">
        <f t="shared" si="258"/>
        <v>SW233</v>
      </c>
      <c r="C1516" s="32">
        <f t="shared" si="259"/>
        <v>233</v>
      </c>
      <c r="D1516" s="40" t="str">
        <f t="shared" si="257"/>
        <v>SW</v>
      </c>
      <c r="E1516" s="40">
        <f t="shared" si="264"/>
        <v>10</v>
      </c>
      <c r="F1516" s="40">
        <f t="shared" si="265"/>
        <v>91</v>
      </c>
      <c r="G1516" s="40">
        <f t="shared" si="266"/>
        <v>47</v>
      </c>
      <c r="H1516" s="40">
        <f t="shared" si="267"/>
        <v>64</v>
      </c>
      <c r="I1516" s="40" t="str">
        <f t="shared" si="260"/>
        <v>10.91.47.64</v>
      </c>
      <c r="J1516" s="40" t="str">
        <f t="shared" si="261"/>
        <v>10.91.47.65</v>
      </c>
      <c r="K1516" s="40" t="str">
        <f t="shared" si="262"/>
        <v>10.91.47.70</v>
      </c>
      <c r="L1516" s="40" t="str">
        <f t="shared" si="263"/>
        <v>255.255.255.248</v>
      </c>
      <c r="M1516" s="40"/>
      <c r="N1516" s="40"/>
      <c r="O1516" s="40"/>
      <c r="P1516" s="40"/>
    </row>
    <row r="1517" spans="1:16">
      <c r="A1517" s="40">
        <v>1514</v>
      </c>
      <c r="B1517" s="32" t="str">
        <f t="shared" si="258"/>
        <v>SW234</v>
      </c>
      <c r="C1517" s="32">
        <f t="shared" si="259"/>
        <v>234</v>
      </c>
      <c r="D1517" s="40" t="str">
        <f t="shared" si="257"/>
        <v>SW</v>
      </c>
      <c r="E1517" s="40">
        <f t="shared" si="264"/>
        <v>10</v>
      </c>
      <c r="F1517" s="40">
        <f t="shared" si="265"/>
        <v>91</v>
      </c>
      <c r="G1517" s="40">
        <f t="shared" si="266"/>
        <v>47</v>
      </c>
      <c r="H1517" s="40">
        <f t="shared" si="267"/>
        <v>72</v>
      </c>
      <c r="I1517" s="40" t="str">
        <f t="shared" si="260"/>
        <v>10.91.47.72</v>
      </c>
      <c r="J1517" s="40" t="str">
        <f t="shared" si="261"/>
        <v>10.91.47.73</v>
      </c>
      <c r="K1517" s="40" t="str">
        <f t="shared" si="262"/>
        <v>10.91.47.78</v>
      </c>
      <c r="L1517" s="40" t="str">
        <f t="shared" si="263"/>
        <v>255.255.255.248</v>
      </c>
      <c r="M1517" s="40"/>
      <c r="N1517" s="40"/>
      <c r="O1517" s="40"/>
      <c r="P1517" s="40"/>
    </row>
    <row r="1518" spans="1:16">
      <c r="A1518" s="40">
        <v>1515</v>
      </c>
      <c r="B1518" s="32" t="str">
        <f t="shared" si="258"/>
        <v>SW235</v>
      </c>
      <c r="C1518" s="32">
        <f t="shared" si="259"/>
        <v>235</v>
      </c>
      <c r="D1518" s="40" t="str">
        <f t="shared" si="257"/>
        <v>SW</v>
      </c>
      <c r="E1518" s="40">
        <f t="shared" si="264"/>
        <v>10</v>
      </c>
      <c r="F1518" s="40">
        <f t="shared" si="265"/>
        <v>91</v>
      </c>
      <c r="G1518" s="40">
        <f t="shared" si="266"/>
        <v>47</v>
      </c>
      <c r="H1518" s="40">
        <f t="shared" si="267"/>
        <v>80</v>
      </c>
      <c r="I1518" s="40" t="str">
        <f t="shared" si="260"/>
        <v>10.91.47.80</v>
      </c>
      <c r="J1518" s="40" t="str">
        <f t="shared" si="261"/>
        <v>10.91.47.81</v>
      </c>
      <c r="K1518" s="40" t="str">
        <f t="shared" si="262"/>
        <v>10.91.47.86</v>
      </c>
      <c r="L1518" s="40" t="str">
        <f t="shared" si="263"/>
        <v>255.255.255.248</v>
      </c>
      <c r="M1518" s="40"/>
      <c r="N1518" s="40"/>
      <c r="O1518" s="40"/>
      <c r="P1518" s="40"/>
    </row>
    <row r="1519" spans="1:16">
      <c r="A1519" s="40">
        <v>1516</v>
      </c>
      <c r="B1519" s="32" t="str">
        <f t="shared" si="258"/>
        <v>SW236</v>
      </c>
      <c r="C1519" s="32">
        <f t="shared" si="259"/>
        <v>236</v>
      </c>
      <c r="D1519" s="40" t="str">
        <f t="shared" si="257"/>
        <v>SW</v>
      </c>
      <c r="E1519" s="40">
        <f t="shared" si="264"/>
        <v>10</v>
      </c>
      <c r="F1519" s="40">
        <f t="shared" si="265"/>
        <v>91</v>
      </c>
      <c r="G1519" s="40">
        <f t="shared" si="266"/>
        <v>47</v>
      </c>
      <c r="H1519" s="40">
        <f t="shared" si="267"/>
        <v>88</v>
      </c>
      <c r="I1519" s="40" t="str">
        <f t="shared" si="260"/>
        <v>10.91.47.88</v>
      </c>
      <c r="J1519" s="40" t="str">
        <f t="shared" si="261"/>
        <v>10.91.47.89</v>
      </c>
      <c r="K1519" s="40" t="str">
        <f t="shared" si="262"/>
        <v>10.91.47.94</v>
      </c>
      <c r="L1519" s="40" t="str">
        <f t="shared" si="263"/>
        <v>255.255.255.248</v>
      </c>
      <c r="M1519" s="40"/>
      <c r="N1519" s="40"/>
      <c r="O1519" s="40"/>
      <c r="P1519" s="40"/>
    </row>
    <row r="1520" spans="1:16">
      <c r="A1520" s="40">
        <v>1517</v>
      </c>
      <c r="B1520" s="32" t="str">
        <f t="shared" si="258"/>
        <v>SW237</v>
      </c>
      <c r="C1520" s="32">
        <f t="shared" si="259"/>
        <v>237</v>
      </c>
      <c r="D1520" s="40" t="str">
        <f t="shared" si="257"/>
        <v>SW</v>
      </c>
      <c r="E1520" s="40">
        <f t="shared" si="264"/>
        <v>10</v>
      </c>
      <c r="F1520" s="40">
        <f t="shared" si="265"/>
        <v>91</v>
      </c>
      <c r="G1520" s="40">
        <f t="shared" si="266"/>
        <v>47</v>
      </c>
      <c r="H1520" s="40">
        <f t="shared" si="267"/>
        <v>96</v>
      </c>
      <c r="I1520" s="40" t="str">
        <f t="shared" si="260"/>
        <v>10.91.47.96</v>
      </c>
      <c r="J1520" s="40" t="str">
        <f t="shared" si="261"/>
        <v>10.91.47.97</v>
      </c>
      <c r="K1520" s="40" t="str">
        <f t="shared" si="262"/>
        <v>10.91.47.102</v>
      </c>
      <c r="L1520" s="40" t="str">
        <f t="shared" si="263"/>
        <v>255.255.255.248</v>
      </c>
      <c r="M1520" s="40"/>
      <c r="N1520" s="40"/>
      <c r="O1520" s="40"/>
      <c r="P1520" s="40"/>
    </row>
    <row r="1521" spans="1:16">
      <c r="A1521" s="40">
        <v>1518</v>
      </c>
      <c r="B1521" s="32" t="str">
        <f t="shared" si="258"/>
        <v>SW238</v>
      </c>
      <c r="C1521" s="32">
        <f t="shared" si="259"/>
        <v>238</v>
      </c>
      <c r="D1521" s="40" t="str">
        <f t="shared" si="257"/>
        <v>SW</v>
      </c>
      <c r="E1521" s="40">
        <f t="shared" si="264"/>
        <v>10</v>
      </c>
      <c r="F1521" s="40">
        <f t="shared" si="265"/>
        <v>91</v>
      </c>
      <c r="G1521" s="40">
        <f t="shared" si="266"/>
        <v>47</v>
      </c>
      <c r="H1521" s="40">
        <f t="shared" si="267"/>
        <v>104</v>
      </c>
      <c r="I1521" s="40" t="str">
        <f t="shared" si="260"/>
        <v>10.91.47.104</v>
      </c>
      <c r="J1521" s="40" t="str">
        <f t="shared" si="261"/>
        <v>10.91.47.105</v>
      </c>
      <c r="K1521" s="40" t="str">
        <f t="shared" si="262"/>
        <v>10.91.47.110</v>
      </c>
      <c r="L1521" s="40" t="str">
        <f t="shared" si="263"/>
        <v>255.255.255.248</v>
      </c>
      <c r="M1521" s="40"/>
      <c r="N1521" s="40"/>
      <c r="O1521" s="40"/>
      <c r="P1521" s="40"/>
    </row>
    <row r="1522" spans="1:16">
      <c r="A1522" s="40">
        <v>1519</v>
      </c>
      <c r="B1522" s="32" t="str">
        <f t="shared" si="258"/>
        <v>SW239</v>
      </c>
      <c r="C1522" s="32">
        <f t="shared" si="259"/>
        <v>239</v>
      </c>
      <c r="D1522" s="40" t="str">
        <f t="shared" si="257"/>
        <v>SW</v>
      </c>
      <c r="E1522" s="40">
        <f t="shared" si="264"/>
        <v>10</v>
      </c>
      <c r="F1522" s="40">
        <f t="shared" si="265"/>
        <v>91</v>
      </c>
      <c r="G1522" s="40">
        <f t="shared" si="266"/>
        <v>47</v>
      </c>
      <c r="H1522" s="40">
        <f t="shared" si="267"/>
        <v>112</v>
      </c>
      <c r="I1522" s="40" t="str">
        <f t="shared" si="260"/>
        <v>10.91.47.112</v>
      </c>
      <c r="J1522" s="40" t="str">
        <f t="shared" si="261"/>
        <v>10.91.47.113</v>
      </c>
      <c r="K1522" s="40" t="str">
        <f t="shared" si="262"/>
        <v>10.91.47.118</v>
      </c>
      <c r="L1522" s="40" t="str">
        <f t="shared" si="263"/>
        <v>255.255.255.248</v>
      </c>
      <c r="M1522" s="40"/>
      <c r="N1522" s="40"/>
      <c r="O1522" s="40"/>
      <c r="P1522" s="40"/>
    </row>
    <row r="1523" spans="1:16">
      <c r="A1523" s="40">
        <v>1520</v>
      </c>
      <c r="B1523" s="32" t="str">
        <f t="shared" si="258"/>
        <v>SW240</v>
      </c>
      <c r="C1523" s="32">
        <f t="shared" si="259"/>
        <v>240</v>
      </c>
      <c r="D1523" s="40" t="str">
        <f t="shared" si="257"/>
        <v>SW</v>
      </c>
      <c r="E1523" s="40">
        <f t="shared" si="264"/>
        <v>10</v>
      </c>
      <c r="F1523" s="40">
        <f t="shared" si="265"/>
        <v>91</v>
      </c>
      <c r="G1523" s="40">
        <f t="shared" si="266"/>
        <v>47</v>
      </c>
      <c r="H1523" s="40">
        <f t="shared" si="267"/>
        <v>120</v>
      </c>
      <c r="I1523" s="40" t="str">
        <f t="shared" si="260"/>
        <v>10.91.47.120</v>
      </c>
      <c r="J1523" s="40" t="str">
        <f t="shared" si="261"/>
        <v>10.91.47.121</v>
      </c>
      <c r="K1523" s="40" t="str">
        <f t="shared" si="262"/>
        <v>10.91.47.126</v>
      </c>
      <c r="L1523" s="40" t="str">
        <f t="shared" si="263"/>
        <v>255.255.255.248</v>
      </c>
      <c r="M1523" s="40"/>
      <c r="N1523" s="40"/>
      <c r="O1523" s="40"/>
      <c r="P1523" s="40"/>
    </row>
    <row r="1524" spans="1:16">
      <c r="A1524" s="40">
        <v>1521</v>
      </c>
      <c r="B1524" s="32" t="str">
        <f t="shared" si="258"/>
        <v>SW241</v>
      </c>
      <c r="C1524" s="32">
        <f t="shared" si="259"/>
        <v>241</v>
      </c>
      <c r="D1524" s="40" t="str">
        <f t="shared" si="257"/>
        <v>SW</v>
      </c>
      <c r="E1524" s="40">
        <f t="shared" si="264"/>
        <v>10</v>
      </c>
      <c r="F1524" s="40">
        <f t="shared" si="265"/>
        <v>91</v>
      </c>
      <c r="G1524" s="40">
        <f t="shared" si="266"/>
        <v>47</v>
      </c>
      <c r="H1524" s="40">
        <f t="shared" si="267"/>
        <v>128</v>
      </c>
      <c r="I1524" s="40" t="str">
        <f t="shared" si="260"/>
        <v>10.91.47.128</v>
      </c>
      <c r="J1524" s="40" t="str">
        <f t="shared" si="261"/>
        <v>10.91.47.129</v>
      </c>
      <c r="K1524" s="40" t="str">
        <f t="shared" si="262"/>
        <v>10.91.47.134</v>
      </c>
      <c r="L1524" s="40" t="str">
        <f t="shared" si="263"/>
        <v>255.255.255.248</v>
      </c>
      <c r="M1524" s="40"/>
      <c r="N1524" s="40"/>
      <c r="O1524" s="40"/>
      <c r="P1524" s="40"/>
    </row>
    <row r="1525" spans="1:16">
      <c r="A1525" s="40">
        <v>1522</v>
      </c>
      <c r="B1525" s="32" t="str">
        <f t="shared" si="258"/>
        <v>SW242</v>
      </c>
      <c r="C1525" s="32">
        <f t="shared" si="259"/>
        <v>242</v>
      </c>
      <c r="D1525" s="40" t="str">
        <f t="shared" si="257"/>
        <v>SW</v>
      </c>
      <c r="E1525" s="40">
        <f t="shared" si="264"/>
        <v>10</v>
      </c>
      <c r="F1525" s="40">
        <f t="shared" si="265"/>
        <v>91</v>
      </c>
      <c r="G1525" s="40">
        <f t="shared" si="266"/>
        <v>47</v>
      </c>
      <c r="H1525" s="40">
        <f t="shared" si="267"/>
        <v>136</v>
      </c>
      <c r="I1525" s="40" t="str">
        <f t="shared" si="260"/>
        <v>10.91.47.136</v>
      </c>
      <c r="J1525" s="40" t="str">
        <f t="shared" si="261"/>
        <v>10.91.47.137</v>
      </c>
      <c r="K1525" s="40" t="str">
        <f t="shared" si="262"/>
        <v>10.91.47.142</v>
      </c>
      <c r="L1525" s="40" t="str">
        <f t="shared" si="263"/>
        <v>255.255.255.248</v>
      </c>
      <c r="M1525" s="40"/>
      <c r="N1525" s="40"/>
      <c r="O1525" s="40"/>
      <c r="P1525" s="40"/>
    </row>
    <row r="1526" spans="1:16">
      <c r="A1526" s="40">
        <v>1523</v>
      </c>
      <c r="B1526" s="32" t="str">
        <f t="shared" si="258"/>
        <v>SW243</v>
      </c>
      <c r="C1526" s="32">
        <f t="shared" si="259"/>
        <v>243</v>
      </c>
      <c r="D1526" s="40" t="str">
        <f t="shared" si="257"/>
        <v>SW</v>
      </c>
      <c r="E1526" s="40">
        <f t="shared" si="264"/>
        <v>10</v>
      </c>
      <c r="F1526" s="40">
        <f t="shared" si="265"/>
        <v>91</v>
      </c>
      <c r="G1526" s="40">
        <f t="shared" si="266"/>
        <v>47</v>
      </c>
      <c r="H1526" s="40">
        <f t="shared" si="267"/>
        <v>144</v>
      </c>
      <c r="I1526" s="40" t="str">
        <f t="shared" si="260"/>
        <v>10.91.47.144</v>
      </c>
      <c r="J1526" s="40" t="str">
        <f t="shared" si="261"/>
        <v>10.91.47.145</v>
      </c>
      <c r="K1526" s="40" t="str">
        <f t="shared" si="262"/>
        <v>10.91.47.150</v>
      </c>
      <c r="L1526" s="40" t="str">
        <f t="shared" si="263"/>
        <v>255.255.255.248</v>
      </c>
      <c r="M1526" s="40"/>
      <c r="N1526" s="40"/>
      <c r="O1526" s="40"/>
      <c r="P1526" s="40"/>
    </row>
    <row r="1527" spans="1:16">
      <c r="A1527" s="40">
        <v>1524</v>
      </c>
      <c r="B1527" s="32" t="str">
        <f t="shared" si="258"/>
        <v>SW244</v>
      </c>
      <c r="C1527" s="32">
        <f t="shared" si="259"/>
        <v>244</v>
      </c>
      <c r="D1527" s="40" t="str">
        <f t="shared" si="257"/>
        <v>SW</v>
      </c>
      <c r="E1527" s="40">
        <f t="shared" si="264"/>
        <v>10</v>
      </c>
      <c r="F1527" s="40">
        <f t="shared" si="265"/>
        <v>91</v>
      </c>
      <c r="G1527" s="40">
        <f t="shared" si="266"/>
        <v>47</v>
      </c>
      <c r="H1527" s="40">
        <f t="shared" si="267"/>
        <v>152</v>
      </c>
      <c r="I1527" s="40" t="str">
        <f t="shared" si="260"/>
        <v>10.91.47.152</v>
      </c>
      <c r="J1527" s="40" t="str">
        <f t="shared" si="261"/>
        <v>10.91.47.153</v>
      </c>
      <c r="K1527" s="40" t="str">
        <f t="shared" si="262"/>
        <v>10.91.47.158</v>
      </c>
      <c r="L1527" s="40" t="str">
        <f t="shared" si="263"/>
        <v>255.255.255.248</v>
      </c>
      <c r="M1527" s="40"/>
      <c r="N1527" s="40"/>
      <c r="O1527" s="40"/>
      <c r="P1527" s="40"/>
    </row>
    <row r="1528" spans="1:16">
      <c r="A1528" s="40">
        <v>1525</v>
      </c>
      <c r="B1528" s="32" t="str">
        <f t="shared" si="258"/>
        <v>SW245</v>
      </c>
      <c r="C1528" s="32">
        <f t="shared" si="259"/>
        <v>245</v>
      </c>
      <c r="D1528" s="40" t="str">
        <f t="shared" si="257"/>
        <v>SW</v>
      </c>
      <c r="E1528" s="40">
        <f t="shared" si="264"/>
        <v>10</v>
      </c>
      <c r="F1528" s="40">
        <f t="shared" si="265"/>
        <v>91</v>
      </c>
      <c r="G1528" s="40">
        <f t="shared" si="266"/>
        <v>47</v>
      </c>
      <c r="H1528" s="40">
        <f t="shared" si="267"/>
        <v>160</v>
      </c>
      <c r="I1528" s="40" t="str">
        <f t="shared" si="260"/>
        <v>10.91.47.160</v>
      </c>
      <c r="J1528" s="40" t="str">
        <f t="shared" si="261"/>
        <v>10.91.47.161</v>
      </c>
      <c r="K1528" s="40" t="str">
        <f t="shared" si="262"/>
        <v>10.91.47.166</v>
      </c>
      <c r="L1528" s="40" t="str">
        <f t="shared" si="263"/>
        <v>255.255.255.248</v>
      </c>
      <c r="M1528" s="40"/>
      <c r="N1528" s="40"/>
      <c r="O1528" s="40"/>
      <c r="P1528" s="40"/>
    </row>
    <row r="1529" spans="1:16">
      <c r="A1529" s="40">
        <v>1526</v>
      </c>
      <c r="B1529" s="32" t="str">
        <f t="shared" si="258"/>
        <v>SW246</v>
      </c>
      <c r="C1529" s="32">
        <f t="shared" si="259"/>
        <v>246</v>
      </c>
      <c r="D1529" s="40" t="str">
        <f t="shared" si="257"/>
        <v>SW</v>
      </c>
      <c r="E1529" s="40">
        <f t="shared" si="264"/>
        <v>10</v>
      </c>
      <c r="F1529" s="40">
        <f t="shared" si="265"/>
        <v>91</v>
      </c>
      <c r="G1529" s="40">
        <f t="shared" si="266"/>
        <v>47</v>
      </c>
      <c r="H1529" s="40">
        <f t="shared" si="267"/>
        <v>168</v>
      </c>
      <c r="I1529" s="40" t="str">
        <f t="shared" si="260"/>
        <v>10.91.47.168</v>
      </c>
      <c r="J1529" s="40" t="str">
        <f t="shared" si="261"/>
        <v>10.91.47.169</v>
      </c>
      <c r="K1529" s="40" t="str">
        <f t="shared" si="262"/>
        <v>10.91.47.174</v>
      </c>
      <c r="L1529" s="40" t="str">
        <f t="shared" si="263"/>
        <v>255.255.255.248</v>
      </c>
      <c r="M1529" s="40"/>
      <c r="N1529" s="40"/>
      <c r="O1529" s="40"/>
      <c r="P1529" s="40"/>
    </row>
    <row r="1530" spans="1:16">
      <c r="A1530" s="40">
        <v>1527</v>
      </c>
      <c r="B1530" s="32" t="str">
        <f t="shared" si="258"/>
        <v>SW247</v>
      </c>
      <c r="C1530" s="32">
        <f t="shared" si="259"/>
        <v>247</v>
      </c>
      <c r="D1530" s="40" t="str">
        <f t="shared" si="257"/>
        <v>SW</v>
      </c>
      <c r="E1530" s="40">
        <f t="shared" si="264"/>
        <v>10</v>
      </c>
      <c r="F1530" s="40">
        <f t="shared" si="265"/>
        <v>91</v>
      </c>
      <c r="G1530" s="40">
        <f t="shared" si="266"/>
        <v>47</v>
      </c>
      <c r="H1530" s="40">
        <f t="shared" si="267"/>
        <v>176</v>
      </c>
      <c r="I1530" s="40" t="str">
        <f t="shared" si="260"/>
        <v>10.91.47.176</v>
      </c>
      <c r="J1530" s="40" t="str">
        <f t="shared" si="261"/>
        <v>10.91.47.177</v>
      </c>
      <c r="K1530" s="40" t="str">
        <f t="shared" si="262"/>
        <v>10.91.47.182</v>
      </c>
      <c r="L1530" s="40" t="str">
        <f t="shared" si="263"/>
        <v>255.255.255.248</v>
      </c>
      <c r="M1530" s="40"/>
      <c r="N1530" s="40"/>
      <c r="O1530" s="40"/>
      <c r="P1530" s="40"/>
    </row>
    <row r="1531" spans="1:16">
      <c r="A1531" s="40">
        <v>1528</v>
      </c>
      <c r="B1531" s="32" t="str">
        <f t="shared" si="258"/>
        <v>SW248</v>
      </c>
      <c r="C1531" s="32">
        <f t="shared" si="259"/>
        <v>248</v>
      </c>
      <c r="D1531" s="40" t="str">
        <f t="shared" si="257"/>
        <v>SW</v>
      </c>
      <c r="E1531" s="40">
        <f t="shared" si="264"/>
        <v>10</v>
      </c>
      <c r="F1531" s="40">
        <f t="shared" si="265"/>
        <v>91</v>
      </c>
      <c r="G1531" s="40">
        <f t="shared" si="266"/>
        <v>47</v>
      </c>
      <c r="H1531" s="40">
        <f t="shared" si="267"/>
        <v>184</v>
      </c>
      <c r="I1531" s="40" t="str">
        <f t="shared" si="260"/>
        <v>10.91.47.184</v>
      </c>
      <c r="J1531" s="40" t="str">
        <f t="shared" si="261"/>
        <v>10.91.47.185</v>
      </c>
      <c r="K1531" s="40" t="str">
        <f t="shared" si="262"/>
        <v>10.91.47.190</v>
      </c>
      <c r="L1531" s="40" t="str">
        <f t="shared" si="263"/>
        <v>255.255.255.248</v>
      </c>
      <c r="M1531" s="40"/>
      <c r="N1531" s="40"/>
      <c r="O1531" s="40"/>
      <c r="P1531" s="40"/>
    </row>
    <row r="1532" spans="1:16">
      <c r="A1532" s="40">
        <v>1529</v>
      </c>
      <c r="B1532" s="32" t="str">
        <f t="shared" si="258"/>
        <v>SW249</v>
      </c>
      <c r="C1532" s="32">
        <f t="shared" si="259"/>
        <v>249</v>
      </c>
      <c r="D1532" s="40" t="str">
        <f t="shared" si="257"/>
        <v>SW</v>
      </c>
      <c r="E1532" s="40">
        <f t="shared" si="264"/>
        <v>10</v>
      </c>
      <c r="F1532" s="40">
        <f t="shared" si="265"/>
        <v>91</v>
      </c>
      <c r="G1532" s="40">
        <f t="shared" si="266"/>
        <v>47</v>
      </c>
      <c r="H1532" s="40">
        <f t="shared" si="267"/>
        <v>192</v>
      </c>
      <c r="I1532" s="40" t="str">
        <f t="shared" si="260"/>
        <v>10.91.47.192</v>
      </c>
      <c r="J1532" s="40" t="str">
        <f t="shared" si="261"/>
        <v>10.91.47.193</v>
      </c>
      <c r="K1532" s="40" t="str">
        <f t="shared" si="262"/>
        <v>10.91.47.198</v>
      </c>
      <c r="L1532" s="40" t="str">
        <f t="shared" si="263"/>
        <v>255.255.255.248</v>
      </c>
      <c r="M1532" s="40"/>
      <c r="N1532" s="40"/>
      <c r="O1532" s="40"/>
      <c r="P1532" s="40"/>
    </row>
    <row r="1533" spans="1:16">
      <c r="A1533" s="40">
        <v>1530</v>
      </c>
      <c r="B1533" s="32" t="str">
        <f t="shared" si="258"/>
        <v>SW250</v>
      </c>
      <c r="C1533" s="32">
        <f t="shared" si="259"/>
        <v>250</v>
      </c>
      <c r="D1533" s="40" t="str">
        <f t="shared" si="257"/>
        <v>SW</v>
      </c>
      <c r="E1533" s="40">
        <f t="shared" si="264"/>
        <v>10</v>
      </c>
      <c r="F1533" s="40">
        <f t="shared" si="265"/>
        <v>91</v>
      </c>
      <c r="G1533" s="40">
        <f t="shared" si="266"/>
        <v>47</v>
      </c>
      <c r="H1533" s="40">
        <f t="shared" si="267"/>
        <v>200</v>
      </c>
      <c r="I1533" s="40" t="str">
        <f t="shared" si="260"/>
        <v>10.91.47.200</v>
      </c>
      <c r="J1533" s="40" t="str">
        <f t="shared" si="261"/>
        <v>10.91.47.201</v>
      </c>
      <c r="K1533" s="40" t="str">
        <f t="shared" si="262"/>
        <v>10.91.47.206</v>
      </c>
      <c r="L1533" s="40" t="str">
        <f t="shared" si="263"/>
        <v>255.255.255.248</v>
      </c>
      <c r="M1533" s="40"/>
      <c r="N1533" s="40"/>
      <c r="O1533" s="40"/>
      <c r="P1533" s="40"/>
    </row>
    <row r="1534" spans="1:16">
      <c r="A1534" s="40">
        <v>1531</v>
      </c>
      <c r="B1534" s="32" t="str">
        <f t="shared" si="258"/>
        <v>SW251</v>
      </c>
      <c r="C1534" s="32">
        <f t="shared" si="259"/>
        <v>251</v>
      </c>
      <c r="D1534" s="40" t="str">
        <f t="shared" si="257"/>
        <v>SW</v>
      </c>
      <c r="E1534" s="40">
        <f t="shared" si="264"/>
        <v>10</v>
      </c>
      <c r="F1534" s="40">
        <f t="shared" si="265"/>
        <v>91</v>
      </c>
      <c r="G1534" s="40">
        <f t="shared" si="266"/>
        <v>47</v>
      </c>
      <c r="H1534" s="40">
        <f t="shared" si="267"/>
        <v>208</v>
      </c>
      <c r="I1534" s="40" t="str">
        <f t="shared" si="260"/>
        <v>10.91.47.208</v>
      </c>
      <c r="J1534" s="40" t="str">
        <f t="shared" si="261"/>
        <v>10.91.47.209</v>
      </c>
      <c r="K1534" s="40" t="str">
        <f t="shared" si="262"/>
        <v>10.91.47.214</v>
      </c>
      <c r="L1534" s="40" t="str">
        <f t="shared" si="263"/>
        <v>255.255.255.248</v>
      </c>
      <c r="M1534" s="40"/>
      <c r="N1534" s="40"/>
      <c r="O1534" s="40"/>
      <c r="P1534" s="40"/>
    </row>
    <row r="1535" spans="1:16">
      <c r="A1535" s="40">
        <v>1532</v>
      </c>
      <c r="B1535" s="32" t="str">
        <f t="shared" si="258"/>
        <v>SW252</v>
      </c>
      <c r="C1535" s="32">
        <f t="shared" si="259"/>
        <v>252</v>
      </c>
      <c r="D1535" s="40" t="str">
        <f t="shared" si="257"/>
        <v>SW</v>
      </c>
      <c r="E1535" s="40">
        <f t="shared" si="264"/>
        <v>10</v>
      </c>
      <c r="F1535" s="40">
        <f t="shared" si="265"/>
        <v>91</v>
      </c>
      <c r="G1535" s="40">
        <f t="shared" si="266"/>
        <v>47</v>
      </c>
      <c r="H1535" s="40">
        <f t="shared" si="267"/>
        <v>216</v>
      </c>
      <c r="I1535" s="40" t="str">
        <f t="shared" si="260"/>
        <v>10.91.47.216</v>
      </c>
      <c r="J1535" s="40" t="str">
        <f t="shared" si="261"/>
        <v>10.91.47.217</v>
      </c>
      <c r="K1535" s="40" t="str">
        <f t="shared" si="262"/>
        <v>10.91.47.222</v>
      </c>
      <c r="L1535" s="40" t="str">
        <f t="shared" si="263"/>
        <v>255.255.255.248</v>
      </c>
      <c r="M1535" s="40"/>
      <c r="N1535" s="40"/>
      <c r="O1535" s="40"/>
      <c r="P1535" s="40"/>
    </row>
    <row r="1536" spans="1:16">
      <c r="A1536" s="40">
        <v>1533</v>
      </c>
      <c r="B1536" s="32" t="str">
        <f t="shared" si="258"/>
        <v>SW253</v>
      </c>
      <c r="C1536" s="32">
        <f t="shared" si="259"/>
        <v>253</v>
      </c>
      <c r="D1536" s="40" t="str">
        <f t="shared" si="257"/>
        <v>SW</v>
      </c>
      <c r="E1536" s="40">
        <f t="shared" si="264"/>
        <v>10</v>
      </c>
      <c r="F1536" s="40">
        <f t="shared" si="265"/>
        <v>91</v>
      </c>
      <c r="G1536" s="40">
        <f t="shared" si="266"/>
        <v>47</v>
      </c>
      <c r="H1536" s="40">
        <f t="shared" si="267"/>
        <v>224</v>
      </c>
      <c r="I1536" s="40" t="str">
        <f t="shared" si="260"/>
        <v>10.91.47.224</v>
      </c>
      <c r="J1536" s="40" t="str">
        <f t="shared" si="261"/>
        <v>10.91.47.225</v>
      </c>
      <c r="K1536" s="40" t="str">
        <f t="shared" si="262"/>
        <v>10.91.47.230</v>
      </c>
      <c r="L1536" s="40" t="str">
        <f t="shared" si="263"/>
        <v>255.255.255.248</v>
      </c>
      <c r="M1536" s="40"/>
      <c r="N1536" s="40"/>
      <c r="O1536" s="40"/>
      <c r="P1536" s="40"/>
    </row>
    <row r="1537" spans="1:16">
      <c r="A1537" s="40">
        <v>1534</v>
      </c>
      <c r="B1537" s="32" t="str">
        <f t="shared" si="258"/>
        <v>SW254</v>
      </c>
      <c r="C1537" s="32">
        <f t="shared" si="259"/>
        <v>254</v>
      </c>
      <c r="D1537" s="40" t="str">
        <f t="shared" si="257"/>
        <v>SW</v>
      </c>
      <c r="E1537" s="40">
        <f t="shared" si="264"/>
        <v>10</v>
      </c>
      <c r="F1537" s="40">
        <f t="shared" si="265"/>
        <v>91</v>
      </c>
      <c r="G1537" s="40">
        <f t="shared" si="266"/>
        <v>47</v>
      </c>
      <c r="H1537" s="40">
        <f t="shared" si="267"/>
        <v>232</v>
      </c>
      <c r="I1537" s="40" t="str">
        <f t="shared" si="260"/>
        <v>10.91.47.232</v>
      </c>
      <c r="J1537" s="40" t="str">
        <f t="shared" si="261"/>
        <v>10.91.47.233</v>
      </c>
      <c r="K1537" s="40" t="str">
        <f t="shared" si="262"/>
        <v>10.91.47.238</v>
      </c>
      <c r="L1537" s="40" t="str">
        <f t="shared" si="263"/>
        <v>255.255.255.248</v>
      </c>
      <c r="M1537" s="40"/>
      <c r="N1537" s="40"/>
      <c r="O1537" s="40"/>
      <c r="P1537" s="40"/>
    </row>
    <row r="1538" spans="1:16">
      <c r="A1538" s="40">
        <v>1535</v>
      </c>
      <c r="B1538" s="32" t="str">
        <f t="shared" si="258"/>
        <v>SW255</v>
      </c>
      <c r="C1538" s="32">
        <f t="shared" si="259"/>
        <v>255</v>
      </c>
      <c r="D1538" s="40" t="str">
        <f t="shared" si="257"/>
        <v>SW</v>
      </c>
      <c r="E1538" s="40">
        <f t="shared" si="264"/>
        <v>10</v>
      </c>
      <c r="F1538" s="40">
        <f t="shared" si="265"/>
        <v>91</v>
      </c>
      <c r="G1538" s="40">
        <f t="shared" si="266"/>
        <v>47</v>
      </c>
      <c r="H1538" s="40">
        <f t="shared" si="267"/>
        <v>240</v>
      </c>
      <c r="I1538" s="40" t="str">
        <f t="shared" si="260"/>
        <v>10.91.47.240</v>
      </c>
      <c r="J1538" s="40" t="str">
        <f t="shared" si="261"/>
        <v>10.91.47.241</v>
      </c>
      <c r="K1538" s="40" t="str">
        <f t="shared" si="262"/>
        <v>10.91.47.246</v>
      </c>
      <c r="L1538" s="40" t="str">
        <f t="shared" si="263"/>
        <v>255.255.255.248</v>
      </c>
      <c r="M1538" s="40"/>
      <c r="N1538" s="40"/>
      <c r="O1538" s="40"/>
      <c r="P1538" s="40"/>
    </row>
    <row r="1539" spans="1:16">
      <c r="A1539" s="40">
        <v>1536</v>
      </c>
      <c r="B1539" s="32" t="str">
        <f t="shared" si="258"/>
        <v>SW256</v>
      </c>
      <c r="C1539" s="32">
        <f t="shared" si="259"/>
        <v>256</v>
      </c>
      <c r="D1539" s="40" t="str">
        <f t="shared" si="257"/>
        <v>SW</v>
      </c>
      <c r="E1539" s="40">
        <f t="shared" si="264"/>
        <v>10</v>
      </c>
      <c r="F1539" s="40">
        <f t="shared" si="265"/>
        <v>91</v>
      </c>
      <c r="G1539" s="40">
        <f t="shared" si="266"/>
        <v>47</v>
      </c>
      <c r="H1539" s="40">
        <f t="shared" si="267"/>
        <v>248</v>
      </c>
      <c r="I1539" s="40" t="str">
        <f t="shared" si="260"/>
        <v>10.91.47.248</v>
      </c>
      <c r="J1539" s="40" t="str">
        <f t="shared" si="261"/>
        <v>10.91.47.249</v>
      </c>
      <c r="K1539" s="40" t="str">
        <f t="shared" si="262"/>
        <v>10.91.47.254</v>
      </c>
      <c r="L1539" s="40" t="str">
        <f t="shared" si="263"/>
        <v>255.255.255.248</v>
      </c>
      <c r="M1539" s="40"/>
      <c r="N1539" s="40"/>
      <c r="O1539" s="40"/>
      <c r="P1539" s="40"/>
    </row>
    <row r="1540" spans="1:16">
      <c r="A1540" s="40">
        <v>1537</v>
      </c>
      <c r="B1540" s="32" t="str">
        <f t="shared" si="258"/>
        <v>Reserved1</v>
      </c>
      <c r="C1540" s="32">
        <f t="shared" si="259"/>
        <v>1</v>
      </c>
      <c r="D1540" s="40" t="str">
        <f t="shared" ref="D1540:D1603" si="268">VLOOKUP(ROUNDDOWN(G1540/8,0)*8,$R$4:$S$11,2,0)</f>
        <v>Reserved</v>
      </c>
      <c r="E1540" s="40">
        <f t="shared" si="264"/>
        <v>10</v>
      </c>
      <c r="F1540" s="40">
        <f t="shared" si="265"/>
        <v>91</v>
      </c>
      <c r="G1540" s="40">
        <f t="shared" si="266"/>
        <v>48</v>
      </c>
      <c r="H1540" s="40">
        <f t="shared" si="267"/>
        <v>0</v>
      </c>
      <c r="I1540" s="40" t="str">
        <f t="shared" si="260"/>
        <v>10.91.48.0</v>
      </c>
      <c r="J1540" s="40" t="str">
        <f t="shared" si="261"/>
        <v>10.91.48.1</v>
      </c>
      <c r="K1540" s="40" t="str">
        <f t="shared" si="262"/>
        <v>10.91.48.6</v>
      </c>
      <c r="L1540" s="40" t="str">
        <f t="shared" si="263"/>
        <v>255.255.255.248</v>
      </c>
      <c r="M1540" s="40"/>
      <c r="N1540" s="40"/>
      <c r="O1540" s="40"/>
      <c r="P1540" s="40"/>
    </row>
    <row r="1541" spans="1:16">
      <c r="A1541" s="40">
        <v>1538</v>
      </c>
      <c r="B1541" s="32" t="str">
        <f t="shared" ref="B1541:B1604" si="269">D1541&amp;C1541</f>
        <v>Reserved2</v>
      </c>
      <c r="C1541" s="32">
        <f t="shared" si="259"/>
        <v>2</v>
      </c>
      <c r="D1541" s="40" t="str">
        <f t="shared" si="268"/>
        <v>Reserved</v>
      </c>
      <c r="E1541" s="40">
        <f t="shared" si="264"/>
        <v>10</v>
      </c>
      <c r="F1541" s="40">
        <f t="shared" si="265"/>
        <v>91</v>
      </c>
      <c r="G1541" s="40">
        <f t="shared" si="266"/>
        <v>48</v>
      </c>
      <c r="H1541" s="40">
        <f t="shared" si="267"/>
        <v>8</v>
      </c>
      <c r="I1541" s="40" t="str">
        <f t="shared" si="260"/>
        <v>10.91.48.8</v>
      </c>
      <c r="J1541" s="40" t="str">
        <f t="shared" si="261"/>
        <v>10.91.48.9</v>
      </c>
      <c r="K1541" s="40" t="str">
        <f t="shared" si="262"/>
        <v>10.91.48.14</v>
      </c>
      <c r="L1541" s="40" t="str">
        <f t="shared" si="263"/>
        <v>255.255.255.248</v>
      </c>
      <c r="M1541" s="40"/>
      <c r="N1541" s="40"/>
      <c r="O1541" s="40"/>
      <c r="P1541" s="40"/>
    </row>
    <row r="1542" spans="1:16">
      <c r="A1542" s="40">
        <v>1539</v>
      </c>
      <c r="B1542" s="32" t="str">
        <f t="shared" si="269"/>
        <v>Reserved3</v>
      </c>
      <c r="C1542" s="32">
        <f t="shared" ref="C1542:C1605" si="270">IF(D1542=D1541,C1541+1,1)</f>
        <v>3</v>
      </c>
      <c r="D1542" s="40" t="str">
        <f t="shared" si="268"/>
        <v>Reserved</v>
      </c>
      <c r="E1542" s="40">
        <f t="shared" si="264"/>
        <v>10</v>
      </c>
      <c r="F1542" s="40">
        <f t="shared" si="265"/>
        <v>91</v>
      </c>
      <c r="G1542" s="40">
        <f t="shared" si="266"/>
        <v>48</v>
      </c>
      <c r="H1542" s="40">
        <f t="shared" si="267"/>
        <v>16</v>
      </c>
      <c r="I1542" s="40" t="str">
        <f t="shared" ref="I1542:I1605" si="271">E1542&amp;"."&amp;F1542&amp;"."&amp;G1542&amp;"."&amp;H1542</f>
        <v>10.91.48.16</v>
      </c>
      <c r="J1542" s="40" t="str">
        <f t="shared" ref="J1542:J1605" si="272">E1542&amp;"."&amp;F1542&amp;"."&amp;G1542&amp;"."&amp;H1542+1</f>
        <v>10.91.48.17</v>
      </c>
      <c r="K1542" s="40" t="str">
        <f t="shared" ref="K1542:K1605" si="273">E1542&amp;"."&amp;F1542&amp;"."&amp;G1542&amp;"."&amp;H1542+6</f>
        <v>10.91.48.22</v>
      </c>
      <c r="L1542" s="40" t="str">
        <f t="shared" ref="L1542:L1605" si="274">L1541</f>
        <v>255.255.255.248</v>
      </c>
      <c r="M1542" s="40"/>
      <c r="N1542" s="40"/>
      <c r="O1542" s="40"/>
      <c r="P1542" s="40"/>
    </row>
    <row r="1543" spans="1:16">
      <c r="A1543" s="40">
        <v>1540</v>
      </c>
      <c r="B1543" s="32" t="str">
        <f t="shared" si="269"/>
        <v>Reserved4</v>
      </c>
      <c r="C1543" s="32">
        <f t="shared" si="270"/>
        <v>4</v>
      </c>
      <c r="D1543" s="40" t="str">
        <f t="shared" si="268"/>
        <v>Reserved</v>
      </c>
      <c r="E1543" s="40">
        <f t="shared" si="264"/>
        <v>10</v>
      </c>
      <c r="F1543" s="40">
        <f t="shared" si="265"/>
        <v>91</v>
      </c>
      <c r="G1543" s="40">
        <f t="shared" si="266"/>
        <v>48</v>
      </c>
      <c r="H1543" s="40">
        <f t="shared" si="267"/>
        <v>24</v>
      </c>
      <c r="I1543" s="40" t="str">
        <f t="shared" si="271"/>
        <v>10.91.48.24</v>
      </c>
      <c r="J1543" s="40" t="str">
        <f t="shared" si="272"/>
        <v>10.91.48.25</v>
      </c>
      <c r="K1543" s="40" t="str">
        <f t="shared" si="273"/>
        <v>10.91.48.30</v>
      </c>
      <c r="L1543" s="40" t="str">
        <f t="shared" si="274"/>
        <v>255.255.255.248</v>
      </c>
      <c r="M1543" s="40"/>
      <c r="N1543" s="40"/>
      <c r="O1543" s="40"/>
      <c r="P1543" s="40"/>
    </row>
    <row r="1544" spans="1:16">
      <c r="A1544" s="40">
        <v>1541</v>
      </c>
      <c r="B1544" s="32" t="str">
        <f t="shared" si="269"/>
        <v>Reserved5</v>
      </c>
      <c r="C1544" s="32">
        <f t="shared" si="270"/>
        <v>5</v>
      </c>
      <c r="D1544" s="40" t="str">
        <f t="shared" si="268"/>
        <v>Reserved</v>
      </c>
      <c r="E1544" s="40">
        <f t="shared" si="264"/>
        <v>10</v>
      </c>
      <c r="F1544" s="40">
        <f t="shared" si="265"/>
        <v>91</v>
      </c>
      <c r="G1544" s="40">
        <f t="shared" si="266"/>
        <v>48</v>
      </c>
      <c r="H1544" s="40">
        <f t="shared" si="267"/>
        <v>32</v>
      </c>
      <c r="I1544" s="40" t="str">
        <f t="shared" si="271"/>
        <v>10.91.48.32</v>
      </c>
      <c r="J1544" s="40" t="str">
        <f t="shared" si="272"/>
        <v>10.91.48.33</v>
      </c>
      <c r="K1544" s="40" t="str">
        <f t="shared" si="273"/>
        <v>10.91.48.38</v>
      </c>
      <c r="L1544" s="40" t="str">
        <f t="shared" si="274"/>
        <v>255.255.255.248</v>
      </c>
      <c r="M1544" s="40"/>
      <c r="N1544" s="40"/>
      <c r="O1544" s="40"/>
      <c r="P1544" s="40"/>
    </row>
    <row r="1545" spans="1:16">
      <c r="A1545" s="40">
        <v>1542</v>
      </c>
      <c r="B1545" s="32" t="str">
        <f t="shared" si="269"/>
        <v>Reserved6</v>
      </c>
      <c r="C1545" s="32">
        <f t="shared" si="270"/>
        <v>6</v>
      </c>
      <c r="D1545" s="40" t="str">
        <f t="shared" si="268"/>
        <v>Reserved</v>
      </c>
      <c r="E1545" s="40">
        <f t="shared" si="264"/>
        <v>10</v>
      </c>
      <c r="F1545" s="40">
        <f t="shared" si="265"/>
        <v>91</v>
      </c>
      <c r="G1545" s="40">
        <f t="shared" si="266"/>
        <v>48</v>
      </c>
      <c r="H1545" s="40">
        <f t="shared" si="267"/>
        <v>40</v>
      </c>
      <c r="I1545" s="40" t="str">
        <f t="shared" si="271"/>
        <v>10.91.48.40</v>
      </c>
      <c r="J1545" s="40" t="str">
        <f t="shared" si="272"/>
        <v>10.91.48.41</v>
      </c>
      <c r="K1545" s="40" t="str">
        <f t="shared" si="273"/>
        <v>10.91.48.46</v>
      </c>
      <c r="L1545" s="40" t="str">
        <f t="shared" si="274"/>
        <v>255.255.255.248</v>
      </c>
      <c r="M1545" s="40"/>
      <c r="N1545" s="40"/>
      <c r="O1545" s="40"/>
      <c r="P1545" s="40"/>
    </row>
    <row r="1546" spans="1:16">
      <c r="A1546" s="40">
        <v>1543</v>
      </c>
      <c r="B1546" s="32" t="str">
        <f t="shared" si="269"/>
        <v>Reserved7</v>
      </c>
      <c r="C1546" s="32">
        <f t="shared" si="270"/>
        <v>7</v>
      </c>
      <c r="D1546" s="40" t="str">
        <f t="shared" si="268"/>
        <v>Reserved</v>
      </c>
      <c r="E1546" s="40">
        <f t="shared" si="264"/>
        <v>10</v>
      </c>
      <c r="F1546" s="40">
        <f t="shared" si="265"/>
        <v>91</v>
      </c>
      <c r="G1546" s="40">
        <f t="shared" si="266"/>
        <v>48</v>
      </c>
      <c r="H1546" s="40">
        <f t="shared" si="267"/>
        <v>48</v>
      </c>
      <c r="I1546" s="40" t="str">
        <f t="shared" si="271"/>
        <v>10.91.48.48</v>
      </c>
      <c r="J1546" s="40" t="str">
        <f t="shared" si="272"/>
        <v>10.91.48.49</v>
      </c>
      <c r="K1546" s="40" t="str">
        <f t="shared" si="273"/>
        <v>10.91.48.54</v>
      </c>
      <c r="L1546" s="40" t="str">
        <f t="shared" si="274"/>
        <v>255.255.255.248</v>
      </c>
      <c r="M1546" s="40"/>
      <c r="N1546" s="40"/>
      <c r="O1546" s="40"/>
      <c r="P1546" s="40"/>
    </row>
    <row r="1547" spans="1:16">
      <c r="A1547" s="40">
        <v>1544</v>
      </c>
      <c r="B1547" s="32" t="str">
        <f t="shared" si="269"/>
        <v>Reserved8</v>
      </c>
      <c r="C1547" s="32">
        <f t="shared" si="270"/>
        <v>8</v>
      </c>
      <c r="D1547" s="40" t="str">
        <f t="shared" si="268"/>
        <v>Reserved</v>
      </c>
      <c r="E1547" s="40">
        <f t="shared" si="264"/>
        <v>10</v>
      </c>
      <c r="F1547" s="40">
        <f t="shared" si="265"/>
        <v>91</v>
      </c>
      <c r="G1547" s="40">
        <f t="shared" si="266"/>
        <v>48</v>
      </c>
      <c r="H1547" s="40">
        <f t="shared" si="267"/>
        <v>56</v>
      </c>
      <c r="I1547" s="40" t="str">
        <f t="shared" si="271"/>
        <v>10.91.48.56</v>
      </c>
      <c r="J1547" s="40" t="str">
        <f t="shared" si="272"/>
        <v>10.91.48.57</v>
      </c>
      <c r="K1547" s="40" t="str">
        <f t="shared" si="273"/>
        <v>10.91.48.62</v>
      </c>
      <c r="L1547" s="40" t="str">
        <f t="shared" si="274"/>
        <v>255.255.255.248</v>
      </c>
      <c r="M1547" s="40"/>
      <c r="N1547" s="40"/>
      <c r="O1547" s="40"/>
      <c r="P1547" s="40"/>
    </row>
    <row r="1548" spans="1:16">
      <c r="A1548" s="40">
        <v>1545</v>
      </c>
      <c r="B1548" s="32" t="str">
        <f t="shared" si="269"/>
        <v>Reserved9</v>
      </c>
      <c r="C1548" s="32">
        <f t="shared" si="270"/>
        <v>9</v>
      </c>
      <c r="D1548" s="40" t="str">
        <f t="shared" si="268"/>
        <v>Reserved</v>
      </c>
      <c r="E1548" s="40">
        <f t="shared" si="264"/>
        <v>10</v>
      </c>
      <c r="F1548" s="40">
        <f t="shared" si="265"/>
        <v>91</v>
      </c>
      <c r="G1548" s="40">
        <f t="shared" si="266"/>
        <v>48</v>
      </c>
      <c r="H1548" s="40">
        <f t="shared" si="267"/>
        <v>64</v>
      </c>
      <c r="I1548" s="40" t="str">
        <f t="shared" si="271"/>
        <v>10.91.48.64</v>
      </c>
      <c r="J1548" s="40" t="str">
        <f t="shared" si="272"/>
        <v>10.91.48.65</v>
      </c>
      <c r="K1548" s="40" t="str">
        <f t="shared" si="273"/>
        <v>10.91.48.70</v>
      </c>
      <c r="L1548" s="40" t="str">
        <f t="shared" si="274"/>
        <v>255.255.255.248</v>
      </c>
      <c r="M1548" s="40"/>
      <c r="N1548" s="40"/>
      <c r="O1548" s="40"/>
      <c r="P1548" s="40"/>
    </row>
    <row r="1549" spans="1:16">
      <c r="A1549" s="40">
        <v>1546</v>
      </c>
      <c r="B1549" s="32" t="str">
        <f t="shared" si="269"/>
        <v>Reserved10</v>
      </c>
      <c r="C1549" s="32">
        <f t="shared" si="270"/>
        <v>10</v>
      </c>
      <c r="D1549" s="40" t="str">
        <f t="shared" si="268"/>
        <v>Reserved</v>
      </c>
      <c r="E1549" s="40">
        <f t="shared" si="264"/>
        <v>10</v>
      </c>
      <c r="F1549" s="40">
        <f t="shared" si="265"/>
        <v>91</v>
      </c>
      <c r="G1549" s="40">
        <f t="shared" si="266"/>
        <v>48</v>
      </c>
      <c r="H1549" s="40">
        <f t="shared" si="267"/>
        <v>72</v>
      </c>
      <c r="I1549" s="40" t="str">
        <f t="shared" si="271"/>
        <v>10.91.48.72</v>
      </c>
      <c r="J1549" s="40" t="str">
        <f t="shared" si="272"/>
        <v>10.91.48.73</v>
      </c>
      <c r="K1549" s="40" t="str">
        <f t="shared" si="273"/>
        <v>10.91.48.78</v>
      </c>
      <c r="L1549" s="40" t="str">
        <f t="shared" si="274"/>
        <v>255.255.255.248</v>
      </c>
      <c r="M1549" s="40"/>
      <c r="N1549" s="40"/>
      <c r="O1549" s="40"/>
      <c r="P1549" s="40"/>
    </row>
    <row r="1550" spans="1:16">
      <c r="A1550" s="40">
        <v>1547</v>
      </c>
      <c r="B1550" s="32" t="str">
        <f t="shared" si="269"/>
        <v>Reserved11</v>
      </c>
      <c r="C1550" s="32">
        <f t="shared" si="270"/>
        <v>11</v>
      </c>
      <c r="D1550" s="40" t="str">
        <f t="shared" si="268"/>
        <v>Reserved</v>
      </c>
      <c r="E1550" s="40">
        <f t="shared" si="264"/>
        <v>10</v>
      </c>
      <c r="F1550" s="40">
        <f t="shared" si="265"/>
        <v>91</v>
      </c>
      <c r="G1550" s="40">
        <f t="shared" si="266"/>
        <v>48</v>
      </c>
      <c r="H1550" s="40">
        <f t="shared" si="267"/>
        <v>80</v>
      </c>
      <c r="I1550" s="40" t="str">
        <f t="shared" si="271"/>
        <v>10.91.48.80</v>
      </c>
      <c r="J1550" s="40" t="str">
        <f t="shared" si="272"/>
        <v>10.91.48.81</v>
      </c>
      <c r="K1550" s="40" t="str">
        <f t="shared" si="273"/>
        <v>10.91.48.86</v>
      </c>
      <c r="L1550" s="40" t="str">
        <f t="shared" si="274"/>
        <v>255.255.255.248</v>
      </c>
      <c r="M1550" s="40"/>
      <c r="N1550" s="40"/>
      <c r="O1550" s="40"/>
      <c r="P1550" s="40"/>
    </row>
    <row r="1551" spans="1:16">
      <c r="A1551" s="40">
        <v>1548</v>
      </c>
      <c r="B1551" s="32" t="str">
        <f t="shared" si="269"/>
        <v>Reserved12</v>
      </c>
      <c r="C1551" s="32">
        <f t="shared" si="270"/>
        <v>12</v>
      </c>
      <c r="D1551" s="40" t="str">
        <f t="shared" si="268"/>
        <v>Reserved</v>
      </c>
      <c r="E1551" s="40">
        <f t="shared" si="264"/>
        <v>10</v>
      </c>
      <c r="F1551" s="40">
        <f t="shared" si="265"/>
        <v>91</v>
      </c>
      <c r="G1551" s="40">
        <f t="shared" si="266"/>
        <v>48</v>
      </c>
      <c r="H1551" s="40">
        <f t="shared" si="267"/>
        <v>88</v>
      </c>
      <c r="I1551" s="40" t="str">
        <f t="shared" si="271"/>
        <v>10.91.48.88</v>
      </c>
      <c r="J1551" s="40" t="str">
        <f t="shared" si="272"/>
        <v>10.91.48.89</v>
      </c>
      <c r="K1551" s="40" t="str">
        <f t="shared" si="273"/>
        <v>10.91.48.94</v>
      </c>
      <c r="L1551" s="40" t="str">
        <f t="shared" si="274"/>
        <v>255.255.255.248</v>
      </c>
      <c r="M1551" s="40"/>
      <c r="N1551" s="40"/>
      <c r="O1551" s="40"/>
      <c r="P1551" s="40"/>
    </row>
    <row r="1552" spans="1:16">
      <c r="A1552" s="40">
        <v>1549</v>
      </c>
      <c r="B1552" s="32" t="str">
        <f t="shared" si="269"/>
        <v>Reserved13</v>
      </c>
      <c r="C1552" s="32">
        <f t="shared" si="270"/>
        <v>13</v>
      </c>
      <c r="D1552" s="40" t="str">
        <f t="shared" si="268"/>
        <v>Reserved</v>
      </c>
      <c r="E1552" s="40">
        <f t="shared" si="264"/>
        <v>10</v>
      </c>
      <c r="F1552" s="40">
        <f t="shared" si="265"/>
        <v>91</v>
      </c>
      <c r="G1552" s="40">
        <f t="shared" si="266"/>
        <v>48</v>
      </c>
      <c r="H1552" s="40">
        <f t="shared" si="267"/>
        <v>96</v>
      </c>
      <c r="I1552" s="40" t="str">
        <f t="shared" si="271"/>
        <v>10.91.48.96</v>
      </c>
      <c r="J1552" s="40" t="str">
        <f t="shared" si="272"/>
        <v>10.91.48.97</v>
      </c>
      <c r="K1552" s="40" t="str">
        <f t="shared" si="273"/>
        <v>10.91.48.102</v>
      </c>
      <c r="L1552" s="40" t="str">
        <f t="shared" si="274"/>
        <v>255.255.255.248</v>
      </c>
      <c r="M1552" s="40"/>
      <c r="N1552" s="40"/>
      <c r="O1552" s="40"/>
      <c r="P1552" s="40"/>
    </row>
    <row r="1553" spans="1:16">
      <c r="A1553" s="40">
        <v>1550</v>
      </c>
      <c r="B1553" s="32" t="str">
        <f t="shared" si="269"/>
        <v>Reserved14</v>
      </c>
      <c r="C1553" s="32">
        <f t="shared" si="270"/>
        <v>14</v>
      </c>
      <c r="D1553" s="40" t="str">
        <f t="shared" si="268"/>
        <v>Reserved</v>
      </c>
      <c r="E1553" s="40">
        <f t="shared" si="264"/>
        <v>10</v>
      </c>
      <c r="F1553" s="40">
        <f t="shared" si="265"/>
        <v>91</v>
      </c>
      <c r="G1553" s="40">
        <f t="shared" si="266"/>
        <v>48</v>
      </c>
      <c r="H1553" s="40">
        <f t="shared" si="267"/>
        <v>104</v>
      </c>
      <c r="I1553" s="40" t="str">
        <f t="shared" si="271"/>
        <v>10.91.48.104</v>
      </c>
      <c r="J1553" s="40" t="str">
        <f t="shared" si="272"/>
        <v>10.91.48.105</v>
      </c>
      <c r="K1553" s="40" t="str">
        <f t="shared" si="273"/>
        <v>10.91.48.110</v>
      </c>
      <c r="L1553" s="40" t="str">
        <f t="shared" si="274"/>
        <v>255.255.255.248</v>
      </c>
      <c r="M1553" s="40"/>
      <c r="N1553" s="40"/>
      <c r="O1553" s="40"/>
      <c r="P1553" s="40"/>
    </row>
    <row r="1554" spans="1:16">
      <c r="A1554" s="40">
        <v>1551</v>
      </c>
      <c r="B1554" s="32" t="str">
        <f t="shared" si="269"/>
        <v>Reserved15</v>
      </c>
      <c r="C1554" s="32">
        <f t="shared" si="270"/>
        <v>15</v>
      </c>
      <c r="D1554" s="40" t="str">
        <f t="shared" si="268"/>
        <v>Reserved</v>
      </c>
      <c r="E1554" s="40">
        <f t="shared" si="264"/>
        <v>10</v>
      </c>
      <c r="F1554" s="40">
        <f t="shared" si="265"/>
        <v>91</v>
      </c>
      <c r="G1554" s="40">
        <f t="shared" si="266"/>
        <v>48</v>
      </c>
      <c r="H1554" s="40">
        <f t="shared" si="267"/>
        <v>112</v>
      </c>
      <c r="I1554" s="40" t="str">
        <f t="shared" si="271"/>
        <v>10.91.48.112</v>
      </c>
      <c r="J1554" s="40" t="str">
        <f t="shared" si="272"/>
        <v>10.91.48.113</v>
      </c>
      <c r="K1554" s="40" t="str">
        <f t="shared" si="273"/>
        <v>10.91.48.118</v>
      </c>
      <c r="L1554" s="40" t="str">
        <f t="shared" si="274"/>
        <v>255.255.255.248</v>
      </c>
      <c r="M1554" s="40"/>
      <c r="N1554" s="40"/>
      <c r="O1554" s="40"/>
      <c r="P1554" s="40"/>
    </row>
    <row r="1555" spans="1:16">
      <c r="A1555" s="40">
        <v>1552</v>
      </c>
      <c r="B1555" s="32" t="str">
        <f t="shared" si="269"/>
        <v>Reserved16</v>
      </c>
      <c r="C1555" s="32">
        <f t="shared" si="270"/>
        <v>16</v>
      </c>
      <c r="D1555" s="40" t="str">
        <f t="shared" si="268"/>
        <v>Reserved</v>
      </c>
      <c r="E1555" s="40">
        <f t="shared" si="264"/>
        <v>10</v>
      </c>
      <c r="F1555" s="40">
        <f t="shared" si="265"/>
        <v>91</v>
      </c>
      <c r="G1555" s="40">
        <f t="shared" si="266"/>
        <v>48</v>
      </c>
      <c r="H1555" s="40">
        <f t="shared" si="267"/>
        <v>120</v>
      </c>
      <c r="I1555" s="40" t="str">
        <f t="shared" si="271"/>
        <v>10.91.48.120</v>
      </c>
      <c r="J1555" s="40" t="str">
        <f t="shared" si="272"/>
        <v>10.91.48.121</v>
      </c>
      <c r="K1555" s="40" t="str">
        <f t="shared" si="273"/>
        <v>10.91.48.126</v>
      </c>
      <c r="L1555" s="40" t="str">
        <f t="shared" si="274"/>
        <v>255.255.255.248</v>
      </c>
      <c r="M1555" s="40"/>
      <c r="N1555" s="40"/>
      <c r="O1555" s="40"/>
      <c r="P1555" s="40"/>
    </row>
    <row r="1556" spans="1:16">
      <c r="A1556" s="40">
        <v>1553</v>
      </c>
      <c r="B1556" s="32" t="str">
        <f t="shared" si="269"/>
        <v>Reserved17</v>
      </c>
      <c r="C1556" s="32">
        <f t="shared" si="270"/>
        <v>17</v>
      </c>
      <c r="D1556" s="40" t="str">
        <f t="shared" si="268"/>
        <v>Reserved</v>
      </c>
      <c r="E1556" s="40">
        <f t="shared" si="264"/>
        <v>10</v>
      </c>
      <c r="F1556" s="40">
        <f t="shared" si="265"/>
        <v>91</v>
      </c>
      <c r="G1556" s="40">
        <f t="shared" si="266"/>
        <v>48</v>
      </c>
      <c r="H1556" s="40">
        <f t="shared" si="267"/>
        <v>128</v>
      </c>
      <c r="I1556" s="40" t="str">
        <f t="shared" si="271"/>
        <v>10.91.48.128</v>
      </c>
      <c r="J1556" s="40" t="str">
        <f t="shared" si="272"/>
        <v>10.91.48.129</v>
      </c>
      <c r="K1556" s="40" t="str">
        <f t="shared" si="273"/>
        <v>10.91.48.134</v>
      </c>
      <c r="L1556" s="40" t="str">
        <f t="shared" si="274"/>
        <v>255.255.255.248</v>
      </c>
      <c r="M1556" s="40"/>
      <c r="N1556" s="40"/>
      <c r="O1556" s="40"/>
      <c r="P1556" s="40"/>
    </row>
    <row r="1557" spans="1:16">
      <c r="A1557" s="40">
        <v>1554</v>
      </c>
      <c r="B1557" s="32" t="str">
        <f t="shared" si="269"/>
        <v>Reserved18</v>
      </c>
      <c r="C1557" s="32">
        <f t="shared" si="270"/>
        <v>18</v>
      </c>
      <c r="D1557" s="40" t="str">
        <f t="shared" si="268"/>
        <v>Reserved</v>
      </c>
      <c r="E1557" s="40">
        <f t="shared" si="264"/>
        <v>10</v>
      </c>
      <c r="F1557" s="40">
        <f t="shared" si="265"/>
        <v>91</v>
      </c>
      <c r="G1557" s="40">
        <f t="shared" si="266"/>
        <v>48</v>
      </c>
      <c r="H1557" s="40">
        <f t="shared" si="267"/>
        <v>136</v>
      </c>
      <c r="I1557" s="40" t="str">
        <f t="shared" si="271"/>
        <v>10.91.48.136</v>
      </c>
      <c r="J1557" s="40" t="str">
        <f t="shared" si="272"/>
        <v>10.91.48.137</v>
      </c>
      <c r="K1557" s="40" t="str">
        <f t="shared" si="273"/>
        <v>10.91.48.142</v>
      </c>
      <c r="L1557" s="40" t="str">
        <f t="shared" si="274"/>
        <v>255.255.255.248</v>
      </c>
      <c r="M1557" s="40"/>
      <c r="N1557" s="40"/>
      <c r="O1557" s="40"/>
      <c r="P1557" s="40"/>
    </row>
    <row r="1558" spans="1:16">
      <c r="A1558" s="40">
        <v>1555</v>
      </c>
      <c r="B1558" s="32" t="str">
        <f t="shared" si="269"/>
        <v>Reserved19</v>
      </c>
      <c r="C1558" s="32">
        <f t="shared" si="270"/>
        <v>19</v>
      </c>
      <c r="D1558" s="40" t="str">
        <f t="shared" si="268"/>
        <v>Reserved</v>
      </c>
      <c r="E1558" s="40">
        <f t="shared" si="264"/>
        <v>10</v>
      </c>
      <c r="F1558" s="40">
        <f t="shared" si="265"/>
        <v>91</v>
      </c>
      <c r="G1558" s="40">
        <f t="shared" si="266"/>
        <v>48</v>
      </c>
      <c r="H1558" s="40">
        <f t="shared" si="267"/>
        <v>144</v>
      </c>
      <c r="I1558" s="40" t="str">
        <f t="shared" si="271"/>
        <v>10.91.48.144</v>
      </c>
      <c r="J1558" s="40" t="str">
        <f t="shared" si="272"/>
        <v>10.91.48.145</v>
      </c>
      <c r="K1558" s="40" t="str">
        <f t="shared" si="273"/>
        <v>10.91.48.150</v>
      </c>
      <c r="L1558" s="40" t="str">
        <f t="shared" si="274"/>
        <v>255.255.255.248</v>
      </c>
      <c r="M1558" s="40"/>
      <c r="N1558" s="40"/>
      <c r="O1558" s="40"/>
      <c r="P1558" s="40"/>
    </row>
    <row r="1559" spans="1:16">
      <c r="A1559" s="40">
        <v>1556</v>
      </c>
      <c r="B1559" s="32" t="str">
        <f t="shared" si="269"/>
        <v>Reserved20</v>
      </c>
      <c r="C1559" s="32">
        <f t="shared" si="270"/>
        <v>20</v>
      </c>
      <c r="D1559" s="40" t="str">
        <f t="shared" si="268"/>
        <v>Reserved</v>
      </c>
      <c r="E1559" s="40">
        <f t="shared" si="264"/>
        <v>10</v>
      </c>
      <c r="F1559" s="40">
        <f t="shared" si="265"/>
        <v>91</v>
      </c>
      <c r="G1559" s="40">
        <f t="shared" si="266"/>
        <v>48</v>
      </c>
      <c r="H1559" s="40">
        <f t="shared" si="267"/>
        <v>152</v>
      </c>
      <c r="I1559" s="40" t="str">
        <f t="shared" si="271"/>
        <v>10.91.48.152</v>
      </c>
      <c r="J1559" s="40" t="str">
        <f t="shared" si="272"/>
        <v>10.91.48.153</v>
      </c>
      <c r="K1559" s="40" t="str">
        <f t="shared" si="273"/>
        <v>10.91.48.158</v>
      </c>
      <c r="L1559" s="40" t="str">
        <f t="shared" si="274"/>
        <v>255.255.255.248</v>
      </c>
      <c r="M1559" s="40"/>
      <c r="N1559" s="40"/>
      <c r="O1559" s="40"/>
      <c r="P1559" s="40"/>
    </row>
    <row r="1560" spans="1:16">
      <c r="A1560" s="40">
        <v>1557</v>
      </c>
      <c r="B1560" s="32" t="str">
        <f t="shared" si="269"/>
        <v>Reserved21</v>
      </c>
      <c r="C1560" s="32">
        <f t="shared" si="270"/>
        <v>21</v>
      </c>
      <c r="D1560" s="40" t="str">
        <f t="shared" si="268"/>
        <v>Reserved</v>
      </c>
      <c r="E1560" s="40">
        <f t="shared" si="264"/>
        <v>10</v>
      </c>
      <c r="F1560" s="40">
        <f t="shared" si="265"/>
        <v>91</v>
      </c>
      <c r="G1560" s="40">
        <f t="shared" si="266"/>
        <v>48</v>
      </c>
      <c r="H1560" s="40">
        <f t="shared" si="267"/>
        <v>160</v>
      </c>
      <c r="I1560" s="40" t="str">
        <f t="shared" si="271"/>
        <v>10.91.48.160</v>
      </c>
      <c r="J1560" s="40" t="str">
        <f t="shared" si="272"/>
        <v>10.91.48.161</v>
      </c>
      <c r="K1560" s="40" t="str">
        <f t="shared" si="273"/>
        <v>10.91.48.166</v>
      </c>
      <c r="L1560" s="40" t="str">
        <f t="shared" si="274"/>
        <v>255.255.255.248</v>
      </c>
      <c r="M1560" s="40"/>
      <c r="N1560" s="40"/>
      <c r="O1560" s="40"/>
      <c r="P1560" s="40"/>
    </row>
    <row r="1561" spans="1:16">
      <c r="A1561" s="40">
        <v>1558</v>
      </c>
      <c r="B1561" s="32" t="str">
        <f t="shared" si="269"/>
        <v>Reserved22</v>
      </c>
      <c r="C1561" s="32">
        <f t="shared" si="270"/>
        <v>22</v>
      </c>
      <c r="D1561" s="40" t="str">
        <f t="shared" si="268"/>
        <v>Reserved</v>
      </c>
      <c r="E1561" s="40">
        <f t="shared" si="264"/>
        <v>10</v>
      </c>
      <c r="F1561" s="40">
        <f t="shared" si="265"/>
        <v>91</v>
      </c>
      <c r="G1561" s="40">
        <f t="shared" si="266"/>
        <v>48</v>
      </c>
      <c r="H1561" s="40">
        <f t="shared" si="267"/>
        <v>168</v>
      </c>
      <c r="I1561" s="40" t="str">
        <f t="shared" si="271"/>
        <v>10.91.48.168</v>
      </c>
      <c r="J1561" s="40" t="str">
        <f t="shared" si="272"/>
        <v>10.91.48.169</v>
      </c>
      <c r="K1561" s="40" t="str">
        <f t="shared" si="273"/>
        <v>10.91.48.174</v>
      </c>
      <c r="L1561" s="40" t="str">
        <f t="shared" si="274"/>
        <v>255.255.255.248</v>
      </c>
      <c r="M1561" s="40"/>
      <c r="N1561" s="40"/>
      <c r="O1561" s="40"/>
      <c r="P1561" s="40"/>
    </row>
    <row r="1562" spans="1:16">
      <c r="A1562" s="40">
        <v>1559</v>
      </c>
      <c r="B1562" s="32" t="str">
        <f t="shared" si="269"/>
        <v>Reserved23</v>
      </c>
      <c r="C1562" s="32">
        <f t="shared" si="270"/>
        <v>23</v>
      </c>
      <c r="D1562" s="40" t="str">
        <f t="shared" si="268"/>
        <v>Reserved</v>
      </c>
      <c r="E1562" s="40">
        <f t="shared" si="264"/>
        <v>10</v>
      </c>
      <c r="F1562" s="40">
        <f t="shared" si="265"/>
        <v>91</v>
      </c>
      <c r="G1562" s="40">
        <f t="shared" si="266"/>
        <v>48</v>
      </c>
      <c r="H1562" s="40">
        <f t="shared" si="267"/>
        <v>176</v>
      </c>
      <c r="I1562" s="40" t="str">
        <f t="shared" si="271"/>
        <v>10.91.48.176</v>
      </c>
      <c r="J1562" s="40" t="str">
        <f t="shared" si="272"/>
        <v>10.91.48.177</v>
      </c>
      <c r="K1562" s="40" t="str">
        <f t="shared" si="273"/>
        <v>10.91.48.182</v>
      </c>
      <c r="L1562" s="40" t="str">
        <f t="shared" si="274"/>
        <v>255.255.255.248</v>
      </c>
      <c r="M1562" s="40"/>
      <c r="N1562" s="40"/>
      <c r="O1562" s="40"/>
      <c r="P1562" s="40"/>
    </row>
    <row r="1563" spans="1:16">
      <c r="A1563" s="40">
        <v>1560</v>
      </c>
      <c r="B1563" s="32" t="str">
        <f t="shared" si="269"/>
        <v>Reserved24</v>
      </c>
      <c r="C1563" s="32">
        <f t="shared" si="270"/>
        <v>24</v>
      </c>
      <c r="D1563" s="40" t="str">
        <f t="shared" si="268"/>
        <v>Reserved</v>
      </c>
      <c r="E1563" s="40">
        <f t="shared" si="264"/>
        <v>10</v>
      </c>
      <c r="F1563" s="40">
        <f t="shared" si="265"/>
        <v>91</v>
      </c>
      <c r="G1563" s="40">
        <f t="shared" si="266"/>
        <v>48</v>
      </c>
      <c r="H1563" s="40">
        <f t="shared" si="267"/>
        <v>184</v>
      </c>
      <c r="I1563" s="40" t="str">
        <f t="shared" si="271"/>
        <v>10.91.48.184</v>
      </c>
      <c r="J1563" s="40" t="str">
        <f t="shared" si="272"/>
        <v>10.91.48.185</v>
      </c>
      <c r="K1563" s="40" t="str">
        <f t="shared" si="273"/>
        <v>10.91.48.190</v>
      </c>
      <c r="L1563" s="40" t="str">
        <f t="shared" si="274"/>
        <v>255.255.255.248</v>
      </c>
      <c r="M1563" s="40"/>
      <c r="N1563" s="40"/>
      <c r="O1563" s="40"/>
      <c r="P1563" s="40"/>
    </row>
    <row r="1564" spans="1:16">
      <c r="A1564" s="40">
        <v>1561</v>
      </c>
      <c r="B1564" s="32" t="str">
        <f t="shared" si="269"/>
        <v>Reserved25</v>
      </c>
      <c r="C1564" s="32">
        <f t="shared" si="270"/>
        <v>25</v>
      </c>
      <c r="D1564" s="40" t="str">
        <f t="shared" si="268"/>
        <v>Reserved</v>
      </c>
      <c r="E1564" s="40">
        <f t="shared" si="264"/>
        <v>10</v>
      </c>
      <c r="F1564" s="40">
        <f t="shared" si="265"/>
        <v>91</v>
      </c>
      <c r="G1564" s="40">
        <f t="shared" si="266"/>
        <v>48</v>
      </c>
      <c r="H1564" s="40">
        <f t="shared" si="267"/>
        <v>192</v>
      </c>
      <c r="I1564" s="40" t="str">
        <f t="shared" si="271"/>
        <v>10.91.48.192</v>
      </c>
      <c r="J1564" s="40" t="str">
        <f t="shared" si="272"/>
        <v>10.91.48.193</v>
      </c>
      <c r="K1564" s="40" t="str">
        <f t="shared" si="273"/>
        <v>10.91.48.198</v>
      </c>
      <c r="L1564" s="40" t="str">
        <f t="shared" si="274"/>
        <v>255.255.255.248</v>
      </c>
      <c r="M1564" s="40"/>
      <c r="N1564" s="40"/>
      <c r="O1564" s="40"/>
      <c r="P1564" s="40"/>
    </row>
    <row r="1565" spans="1:16">
      <c r="A1565" s="40">
        <v>1562</v>
      </c>
      <c r="B1565" s="32" t="str">
        <f t="shared" si="269"/>
        <v>Reserved26</v>
      </c>
      <c r="C1565" s="32">
        <f t="shared" si="270"/>
        <v>26</v>
      </c>
      <c r="D1565" s="40" t="str">
        <f t="shared" si="268"/>
        <v>Reserved</v>
      </c>
      <c r="E1565" s="40">
        <f t="shared" si="264"/>
        <v>10</v>
      </c>
      <c r="F1565" s="40">
        <f t="shared" si="265"/>
        <v>91</v>
      </c>
      <c r="G1565" s="40">
        <f t="shared" si="266"/>
        <v>48</v>
      </c>
      <c r="H1565" s="40">
        <f t="shared" si="267"/>
        <v>200</v>
      </c>
      <c r="I1565" s="40" t="str">
        <f t="shared" si="271"/>
        <v>10.91.48.200</v>
      </c>
      <c r="J1565" s="40" t="str">
        <f t="shared" si="272"/>
        <v>10.91.48.201</v>
      </c>
      <c r="K1565" s="40" t="str">
        <f t="shared" si="273"/>
        <v>10.91.48.206</v>
      </c>
      <c r="L1565" s="40" t="str">
        <f t="shared" si="274"/>
        <v>255.255.255.248</v>
      </c>
      <c r="M1565" s="40"/>
      <c r="N1565" s="40"/>
      <c r="O1565" s="40"/>
      <c r="P1565" s="40"/>
    </row>
    <row r="1566" spans="1:16">
      <c r="A1566" s="40">
        <v>1563</v>
      </c>
      <c r="B1566" s="32" t="str">
        <f t="shared" si="269"/>
        <v>Reserved27</v>
      </c>
      <c r="C1566" s="32">
        <f t="shared" si="270"/>
        <v>27</v>
      </c>
      <c r="D1566" s="40" t="str">
        <f t="shared" si="268"/>
        <v>Reserved</v>
      </c>
      <c r="E1566" s="40">
        <f t="shared" si="264"/>
        <v>10</v>
      </c>
      <c r="F1566" s="40">
        <f t="shared" si="265"/>
        <v>91</v>
      </c>
      <c r="G1566" s="40">
        <f t="shared" si="266"/>
        <v>48</v>
      </c>
      <c r="H1566" s="40">
        <f t="shared" si="267"/>
        <v>208</v>
      </c>
      <c r="I1566" s="40" t="str">
        <f t="shared" si="271"/>
        <v>10.91.48.208</v>
      </c>
      <c r="J1566" s="40" t="str">
        <f t="shared" si="272"/>
        <v>10.91.48.209</v>
      </c>
      <c r="K1566" s="40" t="str">
        <f t="shared" si="273"/>
        <v>10.91.48.214</v>
      </c>
      <c r="L1566" s="40" t="str">
        <f t="shared" si="274"/>
        <v>255.255.255.248</v>
      </c>
      <c r="M1566" s="40"/>
      <c r="N1566" s="40"/>
      <c r="O1566" s="40"/>
      <c r="P1566" s="40"/>
    </row>
    <row r="1567" spans="1:16">
      <c r="A1567" s="40">
        <v>1564</v>
      </c>
      <c r="B1567" s="32" t="str">
        <f t="shared" si="269"/>
        <v>Reserved28</v>
      </c>
      <c r="C1567" s="32">
        <f t="shared" si="270"/>
        <v>28</v>
      </c>
      <c r="D1567" s="40" t="str">
        <f t="shared" si="268"/>
        <v>Reserved</v>
      </c>
      <c r="E1567" s="40">
        <f t="shared" si="264"/>
        <v>10</v>
      </c>
      <c r="F1567" s="40">
        <f t="shared" si="265"/>
        <v>91</v>
      </c>
      <c r="G1567" s="40">
        <f t="shared" si="266"/>
        <v>48</v>
      </c>
      <c r="H1567" s="40">
        <f t="shared" si="267"/>
        <v>216</v>
      </c>
      <c r="I1567" s="40" t="str">
        <f t="shared" si="271"/>
        <v>10.91.48.216</v>
      </c>
      <c r="J1567" s="40" t="str">
        <f t="shared" si="272"/>
        <v>10.91.48.217</v>
      </c>
      <c r="K1567" s="40" t="str">
        <f t="shared" si="273"/>
        <v>10.91.48.222</v>
      </c>
      <c r="L1567" s="40" t="str">
        <f t="shared" si="274"/>
        <v>255.255.255.248</v>
      </c>
      <c r="M1567" s="40"/>
      <c r="N1567" s="40"/>
      <c r="O1567" s="40"/>
      <c r="P1567" s="40"/>
    </row>
    <row r="1568" spans="1:16">
      <c r="A1568" s="40">
        <v>1565</v>
      </c>
      <c r="B1568" s="32" t="str">
        <f t="shared" si="269"/>
        <v>Reserved29</v>
      </c>
      <c r="C1568" s="32">
        <f t="shared" si="270"/>
        <v>29</v>
      </c>
      <c r="D1568" s="40" t="str">
        <f t="shared" si="268"/>
        <v>Reserved</v>
      </c>
      <c r="E1568" s="40">
        <f t="shared" si="264"/>
        <v>10</v>
      </c>
      <c r="F1568" s="40">
        <f t="shared" si="265"/>
        <v>91</v>
      </c>
      <c r="G1568" s="40">
        <f t="shared" si="266"/>
        <v>48</v>
      </c>
      <c r="H1568" s="40">
        <f t="shared" si="267"/>
        <v>224</v>
      </c>
      <c r="I1568" s="40" t="str">
        <f t="shared" si="271"/>
        <v>10.91.48.224</v>
      </c>
      <c r="J1568" s="40" t="str">
        <f t="shared" si="272"/>
        <v>10.91.48.225</v>
      </c>
      <c r="K1568" s="40" t="str">
        <f t="shared" si="273"/>
        <v>10.91.48.230</v>
      </c>
      <c r="L1568" s="40" t="str">
        <f t="shared" si="274"/>
        <v>255.255.255.248</v>
      </c>
      <c r="M1568" s="40"/>
      <c r="N1568" s="40"/>
      <c r="O1568" s="40"/>
      <c r="P1568" s="40"/>
    </row>
    <row r="1569" spans="1:16">
      <c r="A1569" s="40">
        <v>1566</v>
      </c>
      <c r="B1569" s="32" t="str">
        <f t="shared" si="269"/>
        <v>Reserved30</v>
      </c>
      <c r="C1569" s="32">
        <f t="shared" si="270"/>
        <v>30</v>
      </c>
      <c r="D1569" s="40" t="str">
        <f t="shared" si="268"/>
        <v>Reserved</v>
      </c>
      <c r="E1569" s="40">
        <f t="shared" si="264"/>
        <v>10</v>
      </c>
      <c r="F1569" s="40">
        <f t="shared" si="265"/>
        <v>91</v>
      </c>
      <c r="G1569" s="40">
        <f t="shared" si="266"/>
        <v>48</v>
      </c>
      <c r="H1569" s="40">
        <f t="shared" si="267"/>
        <v>232</v>
      </c>
      <c r="I1569" s="40" t="str">
        <f t="shared" si="271"/>
        <v>10.91.48.232</v>
      </c>
      <c r="J1569" s="40" t="str">
        <f t="shared" si="272"/>
        <v>10.91.48.233</v>
      </c>
      <c r="K1569" s="40" t="str">
        <f t="shared" si="273"/>
        <v>10.91.48.238</v>
      </c>
      <c r="L1569" s="40" t="str">
        <f t="shared" si="274"/>
        <v>255.255.255.248</v>
      </c>
      <c r="M1569" s="40"/>
      <c r="N1569" s="40"/>
      <c r="O1569" s="40"/>
      <c r="P1569" s="40"/>
    </row>
    <row r="1570" spans="1:16">
      <c r="A1570" s="40">
        <v>1567</v>
      </c>
      <c r="B1570" s="32" t="str">
        <f t="shared" si="269"/>
        <v>Reserved31</v>
      </c>
      <c r="C1570" s="32">
        <f t="shared" si="270"/>
        <v>31</v>
      </c>
      <c r="D1570" s="40" t="str">
        <f t="shared" si="268"/>
        <v>Reserved</v>
      </c>
      <c r="E1570" s="40">
        <f t="shared" si="264"/>
        <v>10</v>
      </c>
      <c r="F1570" s="40">
        <f t="shared" si="265"/>
        <v>91</v>
      </c>
      <c r="G1570" s="40">
        <f t="shared" si="266"/>
        <v>48</v>
      </c>
      <c r="H1570" s="40">
        <f t="shared" si="267"/>
        <v>240</v>
      </c>
      <c r="I1570" s="40" t="str">
        <f t="shared" si="271"/>
        <v>10.91.48.240</v>
      </c>
      <c r="J1570" s="40" t="str">
        <f t="shared" si="272"/>
        <v>10.91.48.241</v>
      </c>
      <c r="K1570" s="40" t="str">
        <f t="shared" si="273"/>
        <v>10.91.48.246</v>
      </c>
      <c r="L1570" s="40" t="str">
        <f t="shared" si="274"/>
        <v>255.255.255.248</v>
      </c>
      <c r="M1570" s="40"/>
      <c r="N1570" s="40"/>
      <c r="O1570" s="40"/>
      <c r="P1570" s="40"/>
    </row>
    <row r="1571" spans="1:16">
      <c r="A1571" s="40">
        <v>1568</v>
      </c>
      <c r="B1571" s="32" t="str">
        <f t="shared" si="269"/>
        <v>Reserved32</v>
      </c>
      <c r="C1571" s="32">
        <f t="shared" si="270"/>
        <v>32</v>
      </c>
      <c r="D1571" s="40" t="str">
        <f t="shared" si="268"/>
        <v>Reserved</v>
      </c>
      <c r="E1571" s="40">
        <f t="shared" si="264"/>
        <v>10</v>
      </c>
      <c r="F1571" s="40">
        <f t="shared" si="265"/>
        <v>91</v>
      </c>
      <c r="G1571" s="40">
        <f t="shared" si="266"/>
        <v>48</v>
      </c>
      <c r="H1571" s="40">
        <f t="shared" si="267"/>
        <v>248</v>
      </c>
      <c r="I1571" s="40" t="str">
        <f t="shared" si="271"/>
        <v>10.91.48.248</v>
      </c>
      <c r="J1571" s="40" t="str">
        <f t="shared" si="272"/>
        <v>10.91.48.249</v>
      </c>
      <c r="K1571" s="40" t="str">
        <f t="shared" si="273"/>
        <v>10.91.48.254</v>
      </c>
      <c r="L1571" s="40" t="str">
        <f t="shared" si="274"/>
        <v>255.255.255.248</v>
      </c>
      <c r="M1571" s="40"/>
      <c r="N1571" s="40"/>
      <c r="O1571" s="40"/>
      <c r="P1571" s="40"/>
    </row>
    <row r="1572" spans="1:16">
      <c r="A1572" s="40">
        <v>1569</v>
      </c>
      <c r="B1572" s="32" t="str">
        <f t="shared" si="269"/>
        <v>Reserved33</v>
      </c>
      <c r="C1572" s="32">
        <f t="shared" si="270"/>
        <v>33</v>
      </c>
      <c r="D1572" s="40" t="str">
        <f t="shared" si="268"/>
        <v>Reserved</v>
      </c>
      <c r="E1572" s="40">
        <f t="shared" ref="E1572:E1635" si="275">E1571</f>
        <v>10</v>
      </c>
      <c r="F1572" s="40">
        <f t="shared" ref="F1572:F1635" si="276">F1571</f>
        <v>91</v>
      </c>
      <c r="G1572" s="40">
        <f t="shared" ref="G1572:G1635" si="277">IF(H1571=248,IF(G1571=255,0,G1571+1),G1571)</f>
        <v>49</v>
      </c>
      <c r="H1572" s="40">
        <f t="shared" ref="H1572:H1635" si="278">IF(H1571=248,0,H1571+8)</f>
        <v>0</v>
      </c>
      <c r="I1572" s="40" t="str">
        <f t="shared" si="271"/>
        <v>10.91.49.0</v>
      </c>
      <c r="J1572" s="40" t="str">
        <f t="shared" si="272"/>
        <v>10.91.49.1</v>
      </c>
      <c r="K1572" s="40" t="str">
        <f t="shared" si="273"/>
        <v>10.91.49.6</v>
      </c>
      <c r="L1572" s="40" t="str">
        <f t="shared" si="274"/>
        <v>255.255.255.248</v>
      </c>
      <c r="M1572" s="40"/>
      <c r="N1572" s="40"/>
      <c r="O1572" s="40"/>
      <c r="P1572" s="40"/>
    </row>
    <row r="1573" spans="1:16">
      <c r="A1573" s="40">
        <v>1570</v>
      </c>
      <c r="B1573" s="32" t="str">
        <f t="shared" si="269"/>
        <v>Reserved34</v>
      </c>
      <c r="C1573" s="32">
        <f t="shared" si="270"/>
        <v>34</v>
      </c>
      <c r="D1573" s="40" t="str">
        <f t="shared" si="268"/>
        <v>Reserved</v>
      </c>
      <c r="E1573" s="40">
        <f t="shared" si="275"/>
        <v>10</v>
      </c>
      <c r="F1573" s="40">
        <f t="shared" si="276"/>
        <v>91</v>
      </c>
      <c r="G1573" s="40">
        <f t="shared" si="277"/>
        <v>49</v>
      </c>
      <c r="H1573" s="40">
        <f t="shared" si="278"/>
        <v>8</v>
      </c>
      <c r="I1573" s="40" t="str">
        <f t="shared" si="271"/>
        <v>10.91.49.8</v>
      </c>
      <c r="J1573" s="40" t="str">
        <f t="shared" si="272"/>
        <v>10.91.49.9</v>
      </c>
      <c r="K1573" s="40" t="str">
        <f t="shared" si="273"/>
        <v>10.91.49.14</v>
      </c>
      <c r="L1573" s="40" t="str">
        <f t="shared" si="274"/>
        <v>255.255.255.248</v>
      </c>
      <c r="M1573" s="40"/>
      <c r="N1573" s="40"/>
      <c r="O1573" s="40"/>
      <c r="P1573" s="40"/>
    </row>
    <row r="1574" spans="1:16">
      <c r="A1574" s="40">
        <v>1571</v>
      </c>
      <c r="B1574" s="32" t="str">
        <f t="shared" si="269"/>
        <v>Reserved35</v>
      </c>
      <c r="C1574" s="32">
        <f t="shared" si="270"/>
        <v>35</v>
      </c>
      <c r="D1574" s="40" t="str">
        <f t="shared" si="268"/>
        <v>Reserved</v>
      </c>
      <c r="E1574" s="40">
        <f t="shared" si="275"/>
        <v>10</v>
      </c>
      <c r="F1574" s="40">
        <f t="shared" si="276"/>
        <v>91</v>
      </c>
      <c r="G1574" s="40">
        <f t="shared" si="277"/>
        <v>49</v>
      </c>
      <c r="H1574" s="40">
        <f t="shared" si="278"/>
        <v>16</v>
      </c>
      <c r="I1574" s="40" t="str">
        <f t="shared" si="271"/>
        <v>10.91.49.16</v>
      </c>
      <c r="J1574" s="40" t="str">
        <f t="shared" si="272"/>
        <v>10.91.49.17</v>
      </c>
      <c r="K1574" s="40" t="str">
        <f t="shared" si="273"/>
        <v>10.91.49.22</v>
      </c>
      <c r="L1574" s="40" t="str">
        <f t="shared" si="274"/>
        <v>255.255.255.248</v>
      </c>
      <c r="M1574" s="40"/>
      <c r="N1574" s="40"/>
      <c r="O1574" s="40"/>
      <c r="P1574" s="40"/>
    </row>
    <row r="1575" spans="1:16">
      <c r="A1575" s="40">
        <v>1572</v>
      </c>
      <c r="B1575" s="32" t="str">
        <f t="shared" si="269"/>
        <v>Reserved36</v>
      </c>
      <c r="C1575" s="32">
        <f t="shared" si="270"/>
        <v>36</v>
      </c>
      <c r="D1575" s="40" t="str">
        <f t="shared" si="268"/>
        <v>Reserved</v>
      </c>
      <c r="E1575" s="40">
        <f t="shared" si="275"/>
        <v>10</v>
      </c>
      <c r="F1575" s="40">
        <f t="shared" si="276"/>
        <v>91</v>
      </c>
      <c r="G1575" s="40">
        <f t="shared" si="277"/>
        <v>49</v>
      </c>
      <c r="H1575" s="40">
        <f t="shared" si="278"/>
        <v>24</v>
      </c>
      <c r="I1575" s="40" t="str">
        <f t="shared" si="271"/>
        <v>10.91.49.24</v>
      </c>
      <c r="J1575" s="40" t="str">
        <f t="shared" si="272"/>
        <v>10.91.49.25</v>
      </c>
      <c r="K1575" s="40" t="str">
        <f t="shared" si="273"/>
        <v>10.91.49.30</v>
      </c>
      <c r="L1575" s="40" t="str">
        <f t="shared" si="274"/>
        <v>255.255.255.248</v>
      </c>
      <c r="M1575" s="40"/>
      <c r="N1575" s="40"/>
      <c r="O1575" s="40"/>
      <c r="P1575" s="40"/>
    </row>
    <row r="1576" spans="1:16">
      <c r="A1576" s="40">
        <v>1573</v>
      </c>
      <c r="B1576" s="32" t="str">
        <f t="shared" si="269"/>
        <v>Reserved37</v>
      </c>
      <c r="C1576" s="32">
        <f t="shared" si="270"/>
        <v>37</v>
      </c>
      <c r="D1576" s="40" t="str">
        <f t="shared" si="268"/>
        <v>Reserved</v>
      </c>
      <c r="E1576" s="40">
        <f t="shared" si="275"/>
        <v>10</v>
      </c>
      <c r="F1576" s="40">
        <f t="shared" si="276"/>
        <v>91</v>
      </c>
      <c r="G1576" s="40">
        <f t="shared" si="277"/>
        <v>49</v>
      </c>
      <c r="H1576" s="40">
        <f t="shared" si="278"/>
        <v>32</v>
      </c>
      <c r="I1576" s="40" t="str">
        <f t="shared" si="271"/>
        <v>10.91.49.32</v>
      </c>
      <c r="J1576" s="40" t="str">
        <f t="shared" si="272"/>
        <v>10.91.49.33</v>
      </c>
      <c r="K1576" s="40" t="str">
        <f t="shared" si="273"/>
        <v>10.91.49.38</v>
      </c>
      <c r="L1576" s="40" t="str">
        <f t="shared" si="274"/>
        <v>255.255.255.248</v>
      </c>
      <c r="M1576" s="40"/>
      <c r="N1576" s="40"/>
      <c r="O1576" s="40"/>
      <c r="P1576" s="40"/>
    </row>
    <row r="1577" spans="1:16">
      <c r="A1577" s="40">
        <v>1574</v>
      </c>
      <c r="B1577" s="32" t="str">
        <f t="shared" si="269"/>
        <v>Reserved38</v>
      </c>
      <c r="C1577" s="32">
        <f t="shared" si="270"/>
        <v>38</v>
      </c>
      <c r="D1577" s="40" t="str">
        <f t="shared" si="268"/>
        <v>Reserved</v>
      </c>
      <c r="E1577" s="40">
        <f t="shared" si="275"/>
        <v>10</v>
      </c>
      <c r="F1577" s="40">
        <f t="shared" si="276"/>
        <v>91</v>
      </c>
      <c r="G1577" s="40">
        <f t="shared" si="277"/>
        <v>49</v>
      </c>
      <c r="H1577" s="40">
        <f t="shared" si="278"/>
        <v>40</v>
      </c>
      <c r="I1577" s="40" t="str">
        <f t="shared" si="271"/>
        <v>10.91.49.40</v>
      </c>
      <c r="J1577" s="40" t="str">
        <f t="shared" si="272"/>
        <v>10.91.49.41</v>
      </c>
      <c r="K1577" s="40" t="str">
        <f t="shared" si="273"/>
        <v>10.91.49.46</v>
      </c>
      <c r="L1577" s="40" t="str">
        <f t="shared" si="274"/>
        <v>255.255.255.248</v>
      </c>
      <c r="M1577" s="40"/>
      <c r="N1577" s="40"/>
      <c r="O1577" s="40"/>
      <c r="P1577" s="40"/>
    </row>
    <row r="1578" spans="1:16">
      <c r="A1578" s="40">
        <v>1575</v>
      </c>
      <c r="B1578" s="32" t="str">
        <f t="shared" si="269"/>
        <v>Reserved39</v>
      </c>
      <c r="C1578" s="32">
        <f t="shared" si="270"/>
        <v>39</v>
      </c>
      <c r="D1578" s="40" t="str">
        <f t="shared" si="268"/>
        <v>Reserved</v>
      </c>
      <c r="E1578" s="40">
        <f t="shared" si="275"/>
        <v>10</v>
      </c>
      <c r="F1578" s="40">
        <f t="shared" si="276"/>
        <v>91</v>
      </c>
      <c r="G1578" s="40">
        <f t="shared" si="277"/>
        <v>49</v>
      </c>
      <c r="H1578" s="40">
        <f t="shared" si="278"/>
        <v>48</v>
      </c>
      <c r="I1578" s="40" t="str">
        <f t="shared" si="271"/>
        <v>10.91.49.48</v>
      </c>
      <c r="J1578" s="40" t="str">
        <f t="shared" si="272"/>
        <v>10.91.49.49</v>
      </c>
      <c r="K1578" s="40" t="str">
        <f t="shared" si="273"/>
        <v>10.91.49.54</v>
      </c>
      <c r="L1578" s="40" t="str">
        <f t="shared" si="274"/>
        <v>255.255.255.248</v>
      </c>
      <c r="M1578" s="40"/>
      <c r="N1578" s="40"/>
      <c r="O1578" s="40"/>
      <c r="P1578" s="40"/>
    </row>
    <row r="1579" spans="1:16">
      <c r="A1579" s="40">
        <v>1576</v>
      </c>
      <c r="B1579" s="32" t="str">
        <f t="shared" si="269"/>
        <v>Reserved40</v>
      </c>
      <c r="C1579" s="32">
        <f t="shared" si="270"/>
        <v>40</v>
      </c>
      <c r="D1579" s="40" t="str">
        <f t="shared" si="268"/>
        <v>Reserved</v>
      </c>
      <c r="E1579" s="40">
        <f t="shared" si="275"/>
        <v>10</v>
      </c>
      <c r="F1579" s="40">
        <f t="shared" si="276"/>
        <v>91</v>
      </c>
      <c r="G1579" s="40">
        <f t="shared" si="277"/>
        <v>49</v>
      </c>
      <c r="H1579" s="40">
        <f t="shared" si="278"/>
        <v>56</v>
      </c>
      <c r="I1579" s="40" t="str">
        <f t="shared" si="271"/>
        <v>10.91.49.56</v>
      </c>
      <c r="J1579" s="40" t="str">
        <f t="shared" si="272"/>
        <v>10.91.49.57</v>
      </c>
      <c r="K1579" s="40" t="str">
        <f t="shared" si="273"/>
        <v>10.91.49.62</v>
      </c>
      <c r="L1579" s="40" t="str">
        <f t="shared" si="274"/>
        <v>255.255.255.248</v>
      </c>
      <c r="M1579" s="40"/>
      <c r="N1579" s="40"/>
      <c r="O1579" s="40"/>
      <c r="P1579" s="40"/>
    </row>
    <row r="1580" spans="1:16">
      <c r="A1580" s="40">
        <v>1577</v>
      </c>
      <c r="B1580" s="32" t="str">
        <f t="shared" si="269"/>
        <v>Reserved41</v>
      </c>
      <c r="C1580" s="32">
        <f t="shared" si="270"/>
        <v>41</v>
      </c>
      <c r="D1580" s="40" t="str">
        <f t="shared" si="268"/>
        <v>Reserved</v>
      </c>
      <c r="E1580" s="40">
        <f t="shared" si="275"/>
        <v>10</v>
      </c>
      <c r="F1580" s="40">
        <f t="shared" si="276"/>
        <v>91</v>
      </c>
      <c r="G1580" s="40">
        <f t="shared" si="277"/>
        <v>49</v>
      </c>
      <c r="H1580" s="40">
        <f t="shared" si="278"/>
        <v>64</v>
      </c>
      <c r="I1580" s="40" t="str">
        <f t="shared" si="271"/>
        <v>10.91.49.64</v>
      </c>
      <c r="J1580" s="40" t="str">
        <f t="shared" si="272"/>
        <v>10.91.49.65</v>
      </c>
      <c r="K1580" s="40" t="str">
        <f t="shared" si="273"/>
        <v>10.91.49.70</v>
      </c>
      <c r="L1580" s="40" t="str">
        <f t="shared" si="274"/>
        <v>255.255.255.248</v>
      </c>
      <c r="M1580" s="40"/>
      <c r="N1580" s="40"/>
      <c r="O1580" s="40"/>
      <c r="P1580" s="40"/>
    </row>
    <row r="1581" spans="1:16">
      <c r="A1581" s="40">
        <v>1578</v>
      </c>
      <c r="B1581" s="32" t="str">
        <f t="shared" si="269"/>
        <v>Reserved42</v>
      </c>
      <c r="C1581" s="32">
        <f t="shared" si="270"/>
        <v>42</v>
      </c>
      <c r="D1581" s="40" t="str">
        <f t="shared" si="268"/>
        <v>Reserved</v>
      </c>
      <c r="E1581" s="40">
        <f t="shared" si="275"/>
        <v>10</v>
      </c>
      <c r="F1581" s="40">
        <f t="shared" si="276"/>
        <v>91</v>
      </c>
      <c r="G1581" s="40">
        <f t="shared" si="277"/>
        <v>49</v>
      </c>
      <c r="H1581" s="40">
        <f t="shared" si="278"/>
        <v>72</v>
      </c>
      <c r="I1581" s="40" t="str">
        <f t="shared" si="271"/>
        <v>10.91.49.72</v>
      </c>
      <c r="J1581" s="40" t="str">
        <f t="shared" si="272"/>
        <v>10.91.49.73</v>
      </c>
      <c r="K1581" s="40" t="str">
        <f t="shared" si="273"/>
        <v>10.91.49.78</v>
      </c>
      <c r="L1581" s="40" t="str">
        <f t="shared" si="274"/>
        <v>255.255.255.248</v>
      </c>
      <c r="M1581" s="40"/>
      <c r="N1581" s="40"/>
      <c r="O1581" s="40"/>
      <c r="P1581" s="40"/>
    </row>
    <row r="1582" spans="1:16">
      <c r="A1582" s="40">
        <v>1579</v>
      </c>
      <c r="B1582" s="32" t="str">
        <f t="shared" si="269"/>
        <v>Reserved43</v>
      </c>
      <c r="C1582" s="32">
        <f t="shared" si="270"/>
        <v>43</v>
      </c>
      <c r="D1582" s="40" t="str">
        <f t="shared" si="268"/>
        <v>Reserved</v>
      </c>
      <c r="E1582" s="40">
        <f t="shared" si="275"/>
        <v>10</v>
      </c>
      <c r="F1582" s="40">
        <f t="shared" si="276"/>
        <v>91</v>
      </c>
      <c r="G1582" s="40">
        <f t="shared" si="277"/>
        <v>49</v>
      </c>
      <c r="H1582" s="40">
        <f t="shared" si="278"/>
        <v>80</v>
      </c>
      <c r="I1582" s="40" t="str">
        <f t="shared" si="271"/>
        <v>10.91.49.80</v>
      </c>
      <c r="J1582" s="40" t="str">
        <f t="shared" si="272"/>
        <v>10.91.49.81</v>
      </c>
      <c r="K1582" s="40" t="str">
        <f t="shared" si="273"/>
        <v>10.91.49.86</v>
      </c>
      <c r="L1582" s="40" t="str">
        <f t="shared" si="274"/>
        <v>255.255.255.248</v>
      </c>
      <c r="M1582" s="40"/>
      <c r="N1582" s="40"/>
      <c r="O1582" s="40"/>
      <c r="P1582" s="40"/>
    </row>
    <row r="1583" spans="1:16">
      <c r="A1583" s="40">
        <v>1580</v>
      </c>
      <c r="B1583" s="32" t="str">
        <f t="shared" si="269"/>
        <v>Reserved44</v>
      </c>
      <c r="C1583" s="32">
        <f t="shared" si="270"/>
        <v>44</v>
      </c>
      <c r="D1583" s="40" t="str">
        <f t="shared" si="268"/>
        <v>Reserved</v>
      </c>
      <c r="E1583" s="40">
        <f t="shared" si="275"/>
        <v>10</v>
      </c>
      <c r="F1583" s="40">
        <f t="shared" si="276"/>
        <v>91</v>
      </c>
      <c r="G1583" s="40">
        <f t="shared" si="277"/>
        <v>49</v>
      </c>
      <c r="H1583" s="40">
        <f t="shared" si="278"/>
        <v>88</v>
      </c>
      <c r="I1583" s="40" t="str">
        <f t="shared" si="271"/>
        <v>10.91.49.88</v>
      </c>
      <c r="J1583" s="40" t="str">
        <f t="shared" si="272"/>
        <v>10.91.49.89</v>
      </c>
      <c r="K1583" s="40" t="str">
        <f t="shared" si="273"/>
        <v>10.91.49.94</v>
      </c>
      <c r="L1583" s="40" t="str">
        <f t="shared" si="274"/>
        <v>255.255.255.248</v>
      </c>
      <c r="M1583" s="40"/>
      <c r="N1583" s="40"/>
      <c r="O1583" s="40"/>
      <c r="P1583" s="40"/>
    </row>
    <row r="1584" spans="1:16">
      <c r="A1584" s="40">
        <v>1581</v>
      </c>
      <c r="B1584" s="32" t="str">
        <f t="shared" si="269"/>
        <v>Reserved45</v>
      </c>
      <c r="C1584" s="32">
        <f t="shared" si="270"/>
        <v>45</v>
      </c>
      <c r="D1584" s="40" t="str">
        <f t="shared" si="268"/>
        <v>Reserved</v>
      </c>
      <c r="E1584" s="40">
        <f t="shared" si="275"/>
        <v>10</v>
      </c>
      <c r="F1584" s="40">
        <f t="shared" si="276"/>
        <v>91</v>
      </c>
      <c r="G1584" s="40">
        <f t="shared" si="277"/>
        <v>49</v>
      </c>
      <c r="H1584" s="40">
        <f t="shared" si="278"/>
        <v>96</v>
      </c>
      <c r="I1584" s="40" t="str">
        <f t="shared" si="271"/>
        <v>10.91.49.96</v>
      </c>
      <c r="J1584" s="40" t="str">
        <f t="shared" si="272"/>
        <v>10.91.49.97</v>
      </c>
      <c r="K1584" s="40" t="str">
        <f t="shared" si="273"/>
        <v>10.91.49.102</v>
      </c>
      <c r="L1584" s="40" t="str">
        <f t="shared" si="274"/>
        <v>255.255.255.248</v>
      </c>
      <c r="M1584" s="40"/>
      <c r="N1584" s="40"/>
      <c r="O1584" s="40"/>
      <c r="P1584" s="40"/>
    </row>
    <row r="1585" spans="1:16">
      <c r="A1585" s="40">
        <v>1582</v>
      </c>
      <c r="B1585" s="32" t="str">
        <f t="shared" si="269"/>
        <v>Reserved46</v>
      </c>
      <c r="C1585" s="32">
        <f t="shared" si="270"/>
        <v>46</v>
      </c>
      <c r="D1585" s="40" t="str">
        <f t="shared" si="268"/>
        <v>Reserved</v>
      </c>
      <c r="E1585" s="40">
        <f t="shared" si="275"/>
        <v>10</v>
      </c>
      <c r="F1585" s="40">
        <f t="shared" si="276"/>
        <v>91</v>
      </c>
      <c r="G1585" s="40">
        <f t="shared" si="277"/>
        <v>49</v>
      </c>
      <c r="H1585" s="40">
        <f t="shared" si="278"/>
        <v>104</v>
      </c>
      <c r="I1585" s="40" t="str">
        <f t="shared" si="271"/>
        <v>10.91.49.104</v>
      </c>
      <c r="J1585" s="40" t="str">
        <f t="shared" si="272"/>
        <v>10.91.49.105</v>
      </c>
      <c r="K1585" s="40" t="str">
        <f t="shared" si="273"/>
        <v>10.91.49.110</v>
      </c>
      <c r="L1585" s="40" t="str">
        <f t="shared" si="274"/>
        <v>255.255.255.248</v>
      </c>
      <c r="M1585" s="40"/>
      <c r="N1585" s="40"/>
      <c r="O1585" s="40"/>
      <c r="P1585" s="40"/>
    </row>
    <row r="1586" spans="1:16">
      <c r="A1586" s="40">
        <v>1583</v>
      </c>
      <c r="B1586" s="32" t="str">
        <f t="shared" si="269"/>
        <v>Reserved47</v>
      </c>
      <c r="C1586" s="32">
        <f t="shared" si="270"/>
        <v>47</v>
      </c>
      <c r="D1586" s="40" t="str">
        <f t="shared" si="268"/>
        <v>Reserved</v>
      </c>
      <c r="E1586" s="40">
        <f t="shared" si="275"/>
        <v>10</v>
      </c>
      <c r="F1586" s="40">
        <f t="shared" si="276"/>
        <v>91</v>
      </c>
      <c r="G1586" s="40">
        <f t="shared" si="277"/>
        <v>49</v>
      </c>
      <c r="H1586" s="40">
        <f t="shared" si="278"/>
        <v>112</v>
      </c>
      <c r="I1586" s="40" t="str">
        <f t="shared" si="271"/>
        <v>10.91.49.112</v>
      </c>
      <c r="J1586" s="40" t="str">
        <f t="shared" si="272"/>
        <v>10.91.49.113</v>
      </c>
      <c r="K1586" s="40" t="str">
        <f t="shared" si="273"/>
        <v>10.91.49.118</v>
      </c>
      <c r="L1586" s="40" t="str">
        <f t="shared" si="274"/>
        <v>255.255.255.248</v>
      </c>
      <c r="M1586" s="40"/>
      <c r="N1586" s="40"/>
      <c r="O1586" s="40"/>
      <c r="P1586" s="40"/>
    </row>
    <row r="1587" spans="1:16">
      <c r="A1587" s="40">
        <v>1584</v>
      </c>
      <c r="B1587" s="32" t="str">
        <f t="shared" si="269"/>
        <v>Reserved48</v>
      </c>
      <c r="C1587" s="32">
        <f t="shared" si="270"/>
        <v>48</v>
      </c>
      <c r="D1587" s="40" t="str">
        <f t="shared" si="268"/>
        <v>Reserved</v>
      </c>
      <c r="E1587" s="40">
        <f t="shared" si="275"/>
        <v>10</v>
      </c>
      <c r="F1587" s="40">
        <f t="shared" si="276"/>
        <v>91</v>
      </c>
      <c r="G1587" s="40">
        <f t="shared" si="277"/>
        <v>49</v>
      </c>
      <c r="H1587" s="40">
        <f t="shared" si="278"/>
        <v>120</v>
      </c>
      <c r="I1587" s="40" t="str">
        <f t="shared" si="271"/>
        <v>10.91.49.120</v>
      </c>
      <c r="J1587" s="40" t="str">
        <f t="shared" si="272"/>
        <v>10.91.49.121</v>
      </c>
      <c r="K1587" s="40" t="str">
        <f t="shared" si="273"/>
        <v>10.91.49.126</v>
      </c>
      <c r="L1587" s="40" t="str">
        <f t="shared" si="274"/>
        <v>255.255.255.248</v>
      </c>
      <c r="M1587" s="40"/>
      <c r="N1587" s="40"/>
      <c r="O1587" s="40"/>
      <c r="P1587" s="40"/>
    </row>
    <row r="1588" spans="1:16">
      <c r="A1588" s="40">
        <v>1585</v>
      </c>
      <c r="B1588" s="32" t="str">
        <f t="shared" si="269"/>
        <v>Reserved49</v>
      </c>
      <c r="C1588" s="32">
        <f t="shared" si="270"/>
        <v>49</v>
      </c>
      <c r="D1588" s="40" t="str">
        <f t="shared" si="268"/>
        <v>Reserved</v>
      </c>
      <c r="E1588" s="40">
        <f t="shared" si="275"/>
        <v>10</v>
      </c>
      <c r="F1588" s="40">
        <f t="shared" si="276"/>
        <v>91</v>
      </c>
      <c r="G1588" s="40">
        <f t="shared" si="277"/>
        <v>49</v>
      </c>
      <c r="H1588" s="40">
        <f t="shared" si="278"/>
        <v>128</v>
      </c>
      <c r="I1588" s="40" t="str">
        <f t="shared" si="271"/>
        <v>10.91.49.128</v>
      </c>
      <c r="J1588" s="40" t="str">
        <f t="shared" si="272"/>
        <v>10.91.49.129</v>
      </c>
      <c r="K1588" s="40" t="str">
        <f t="shared" si="273"/>
        <v>10.91.49.134</v>
      </c>
      <c r="L1588" s="40" t="str">
        <f t="shared" si="274"/>
        <v>255.255.255.248</v>
      </c>
      <c r="M1588" s="40"/>
      <c r="N1588" s="40"/>
      <c r="O1588" s="40"/>
      <c r="P1588" s="40"/>
    </row>
    <row r="1589" spans="1:16">
      <c r="A1589" s="40">
        <v>1586</v>
      </c>
      <c r="B1589" s="32" t="str">
        <f t="shared" si="269"/>
        <v>Reserved50</v>
      </c>
      <c r="C1589" s="32">
        <f t="shared" si="270"/>
        <v>50</v>
      </c>
      <c r="D1589" s="40" t="str">
        <f t="shared" si="268"/>
        <v>Reserved</v>
      </c>
      <c r="E1589" s="40">
        <f t="shared" si="275"/>
        <v>10</v>
      </c>
      <c r="F1589" s="40">
        <f t="shared" si="276"/>
        <v>91</v>
      </c>
      <c r="G1589" s="40">
        <f t="shared" si="277"/>
        <v>49</v>
      </c>
      <c r="H1589" s="40">
        <f t="shared" si="278"/>
        <v>136</v>
      </c>
      <c r="I1589" s="40" t="str">
        <f t="shared" si="271"/>
        <v>10.91.49.136</v>
      </c>
      <c r="J1589" s="40" t="str">
        <f t="shared" si="272"/>
        <v>10.91.49.137</v>
      </c>
      <c r="K1589" s="40" t="str">
        <f t="shared" si="273"/>
        <v>10.91.49.142</v>
      </c>
      <c r="L1589" s="40" t="str">
        <f t="shared" si="274"/>
        <v>255.255.255.248</v>
      </c>
      <c r="M1589" s="40"/>
      <c r="N1589" s="40"/>
      <c r="O1589" s="40"/>
      <c r="P1589" s="40"/>
    </row>
    <row r="1590" spans="1:16">
      <c r="A1590" s="40">
        <v>1587</v>
      </c>
      <c r="B1590" s="32" t="str">
        <f t="shared" si="269"/>
        <v>Reserved51</v>
      </c>
      <c r="C1590" s="32">
        <f t="shared" si="270"/>
        <v>51</v>
      </c>
      <c r="D1590" s="40" t="str">
        <f t="shared" si="268"/>
        <v>Reserved</v>
      </c>
      <c r="E1590" s="40">
        <f t="shared" si="275"/>
        <v>10</v>
      </c>
      <c r="F1590" s="40">
        <f t="shared" si="276"/>
        <v>91</v>
      </c>
      <c r="G1590" s="40">
        <f t="shared" si="277"/>
        <v>49</v>
      </c>
      <c r="H1590" s="40">
        <f t="shared" si="278"/>
        <v>144</v>
      </c>
      <c r="I1590" s="40" t="str">
        <f t="shared" si="271"/>
        <v>10.91.49.144</v>
      </c>
      <c r="J1590" s="40" t="str">
        <f t="shared" si="272"/>
        <v>10.91.49.145</v>
      </c>
      <c r="K1590" s="40" t="str">
        <f t="shared" si="273"/>
        <v>10.91.49.150</v>
      </c>
      <c r="L1590" s="40" t="str">
        <f t="shared" si="274"/>
        <v>255.255.255.248</v>
      </c>
      <c r="M1590" s="40"/>
      <c r="N1590" s="40"/>
      <c r="O1590" s="40"/>
      <c r="P1590" s="40"/>
    </row>
    <row r="1591" spans="1:16">
      <c r="A1591" s="40">
        <v>1588</v>
      </c>
      <c r="B1591" s="32" t="str">
        <f t="shared" si="269"/>
        <v>Reserved52</v>
      </c>
      <c r="C1591" s="32">
        <f t="shared" si="270"/>
        <v>52</v>
      </c>
      <c r="D1591" s="40" t="str">
        <f t="shared" si="268"/>
        <v>Reserved</v>
      </c>
      <c r="E1591" s="40">
        <f t="shared" si="275"/>
        <v>10</v>
      </c>
      <c r="F1591" s="40">
        <f t="shared" si="276"/>
        <v>91</v>
      </c>
      <c r="G1591" s="40">
        <f t="shared" si="277"/>
        <v>49</v>
      </c>
      <c r="H1591" s="40">
        <f t="shared" si="278"/>
        <v>152</v>
      </c>
      <c r="I1591" s="40" t="str">
        <f t="shared" si="271"/>
        <v>10.91.49.152</v>
      </c>
      <c r="J1591" s="40" t="str">
        <f t="shared" si="272"/>
        <v>10.91.49.153</v>
      </c>
      <c r="K1591" s="40" t="str">
        <f t="shared" si="273"/>
        <v>10.91.49.158</v>
      </c>
      <c r="L1591" s="40" t="str">
        <f t="shared" si="274"/>
        <v>255.255.255.248</v>
      </c>
      <c r="M1591" s="40"/>
      <c r="N1591" s="40"/>
      <c r="O1591" s="40"/>
      <c r="P1591" s="40"/>
    </row>
    <row r="1592" spans="1:16">
      <c r="A1592" s="40">
        <v>1589</v>
      </c>
      <c r="B1592" s="32" t="str">
        <f t="shared" si="269"/>
        <v>Reserved53</v>
      </c>
      <c r="C1592" s="32">
        <f t="shared" si="270"/>
        <v>53</v>
      </c>
      <c r="D1592" s="40" t="str">
        <f t="shared" si="268"/>
        <v>Reserved</v>
      </c>
      <c r="E1592" s="40">
        <f t="shared" si="275"/>
        <v>10</v>
      </c>
      <c r="F1592" s="40">
        <f t="shared" si="276"/>
        <v>91</v>
      </c>
      <c r="G1592" s="40">
        <f t="shared" si="277"/>
        <v>49</v>
      </c>
      <c r="H1592" s="40">
        <f t="shared" si="278"/>
        <v>160</v>
      </c>
      <c r="I1592" s="40" t="str">
        <f t="shared" si="271"/>
        <v>10.91.49.160</v>
      </c>
      <c r="J1592" s="40" t="str">
        <f t="shared" si="272"/>
        <v>10.91.49.161</v>
      </c>
      <c r="K1592" s="40" t="str">
        <f t="shared" si="273"/>
        <v>10.91.49.166</v>
      </c>
      <c r="L1592" s="40" t="str">
        <f t="shared" si="274"/>
        <v>255.255.255.248</v>
      </c>
      <c r="M1592" s="40"/>
      <c r="N1592" s="40"/>
      <c r="O1592" s="40"/>
      <c r="P1592" s="40"/>
    </row>
    <row r="1593" spans="1:16">
      <c r="A1593" s="40">
        <v>1590</v>
      </c>
      <c r="B1593" s="32" t="str">
        <f t="shared" si="269"/>
        <v>Reserved54</v>
      </c>
      <c r="C1593" s="32">
        <f t="shared" si="270"/>
        <v>54</v>
      </c>
      <c r="D1593" s="40" t="str">
        <f t="shared" si="268"/>
        <v>Reserved</v>
      </c>
      <c r="E1593" s="40">
        <f t="shared" si="275"/>
        <v>10</v>
      </c>
      <c r="F1593" s="40">
        <f t="shared" si="276"/>
        <v>91</v>
      </c>
      <c r="G1593" s="40">
        <f t="shared" si="277"/>
        <v>49</v>
      </c>
      <c r="H1593" s="40">
        <f t="shared" si="278"/>
        <v>168</v>
      </c>
      <c r="I1593" s="40" t="str">
        <f t="shared" si="271"/>
        <v>10.91.49.168</v>
      </c>
      <c r="J1593" s="40" t="str">
        <f t="shared" si="272"/>
        <v>10.91.49.169</v>
      </c>
      <c r="K1593" s="40" t="str">
        <f t="shared" si="273"/>
        <v>10.91.49.174</v>
      </c>
      <c r="L1593" s="40" t="str">
        <f t="shared" si="274"/>
        <v>255.255.255.248</v>
      </c>
      <c r="M1593" s="40"/>
      <c r="N1593" s="40"/>
      <c r="O1593" s="40"/>
      <c r="P1593" s="40"/>
    </row>
    <row r="1594" spans="1:16">
      <c r="A1594" s="40">
        <v>1591</v>
      </c>
      <c r="B1594" s="32" t="str">
        <f t="shared" si="269"/>
        <v>Reserved55</v>
      </c>
      <c r="C1594" s="32">
        <f t="shared" si="270"/>
        <v>55</v>
      </c>
      <c r="D1594" s="40" t="str">
        <f t="shared" si="268"/>
        <v>Reserved</v>
      </c>
      <c r="E1594" s="40">
        <f t="shared" si="275"/>
        <v>10</v>
      </c>
      <c r="F1594" s="40">
        <f t="shared" si="276"/>
        <v>91</v>
      </c>
      <c r="G1594" s="40">
        <f t="shared" si="277"/>
        <v>49</v>
      </c>
      <c r="H1594" s="40">
        <f t="shared" si="278"/>
        <v>176</v>
      </c>
      <c r="I1594" s="40" t="str">
        <f t="shared" si="271"/>
        <v>10.91.49.176</v>
      </c>
      <c r="J1594" s="40" t="str">
        <f t="shared" si="272"/>
        <v>10.91.49.177</v>
      </c>
      <c r="K1594" s="40" t="str">
        <f t="shared" si="273"/>
        <v>10.91.49.182</v>
      </c>
      <c r="L1594" s="40" t="str">
        <f t="shared" si="274"/>
        <v>255.255.255.248</v>
      </c>
      <c r="M1594" s="40"/>
      <c r="N1594" s="40"/>
      <c r="O1594" s="40"/>
      <c r="P1594" s="40"/>
    </row>
    <row r="1595" spans="1:16">
      <c r="A1595" s="40">
        <v>1592</v>
      </c>
      <c r="B1595" s="32" t="str">
        <f t="shared" si="269"/>
        <v>Reserved56</v>
      </c>
      <c r="C1595" s="32">
        <f t="shared" si="270"/>
        <v>56</v>
      </c>
      <c r="D1595" s="40" t="str">
        <f t="shared" si="268"/>
        <v>Reserved</v>
      </c>
      <c r="E1595" s="40">
        <f t="shared" si="275"/>
        <v>10</v>
      </c>
      <c r="F1595" s="40">
        <f t="shared" si="276"/>
        <v>91</v>
      </c>
      <c r="G1595" s="40">
        <f t="shared" si="277"/>
        <v>49</v>
      </c>
      <c r="H1595" s="40">
        <f t="shared" si="278"/>
        <v>184</v>
      </c>
      <c r="I1595" s="40" t="str">
        <f t="shared" si="271"/>
        <v>10.91.49.184</v>
      </c>
      <c r="J1595" s="40" t="str">
        <f t="shared" si="272"/>
        <v>10.91.49.185</v>
      </c>
      <c r="K1595" s="40" t="str">
        <f t="shared" si="273"/>
        <v>10.91.49.190</v>
      </c>
      <c r="L1595" s="40" t="str">
        <f t="shared" si="274"/>
        <v>255.255.255.248</v>
      </c>
      <c r="M1595" s="40"/>
      <c r="N1595" s="40"/>
      <c r="O1595" s="40"/>
      <c r="P1595" s="40"/>
    </row>
    <row r="1596" spans="1:16">
      <c r="A1596" s="40">
        <v>1593</v>
      </c>
      <c r="B1596" s="32" t="str">
        <f t="shared" si="269"/>
        <v>Reserved57</v>
      </c>
      <c r="C1596" s="32">
        <f t="shared" si="270"/>
        <v>57</v>
      </c>
      <c r="D1596" s="40" t="str">
        <f t="shared" si="268"/>
        <v>Reserved</v>
      </c>
      <c r="E1596" s="40">
        <f t="shared" si="275"/>
        <v>10</v>
      </c>
      <c r="F1596" s="40">
        <f t="shared" si="276"/>
        <v>91</v>
      </c>
      <c r="G1596" s="40">
        <f t="shared" si="277"/>
        <v>49</v>
      </c>
      <c r="H1596" s="40">
        <f t="shared" si="278"/>
        <v>192</v>
      </c>
      <c r="I1596" s="40" t="str">
        <f t="shared" si="271"/>
        <v>10.91.49.192</v>
      </c>
      <c r="J1596" s="40" t="str">
        <f t="shared" si="272"/>
        <v>10.91.49.193</v>
      </c>
      <c r="K1596" s="40" t="str">
        <f t="shared" si="273"/>
        <v>10.91.49.198</v>
      </c>
      <c r="L1596" s="40" t="str">
        <f t="shared" si="274"/>
        <v>255.255.255.248</v>
      </c>
      <c r="M1596" s="40"/>
      <c r="N1596" s="40"/>
      <c r="O1596" s="40"/>
      <c r="P1596" s="40"/>
    </row>
    <row r="1597" spans="1:16">
      <c r="A1597" s="40">
        <v>1594</v>
      </c>
      <c r="B1597" s="32" t="str">
        <f t="shared" si="269"/>
        <v>Reserved58</v>
      </c>
      <c r="C1597" s="32">
        <f t="shared" si="270"/>
        <v>58</v>
      </c>
      <c r="D1597" s="40" t="str">
        <f t="shared" si="268"/>
        <v>Reserved</v>
      </c>
      <c r="E1597" s="40">
        <f t="shared" si="275"/>
        <v>10</v>
      </c>
      <c r="F1597" s="40">
        <f t="shared" si="276"/>
        <v>91</v>
      </c>
      <c r="G1597" s="40">
        <f t="shared" si="277"/>
        <v>49</v>
      </c>
      <c r="H1597" s="40">
        <f t="shared" si="278"/>
        <v>200</v>
      </c>
      <c r="I1597" s="40" t="str">
        <f t="shared" si="271"/>
        <v>10.91.49.200</v>
      </c>
      <c r="J1597" s="40" t="str">
        <f t="shared" si="272"/>
        <v>10.91.49.201</v>
      </c>
      <c r="K1597" s="40" t="str">
        <f t="shared" si="273"/>
        <v>10.91.49.206</v>
      </c>
      <c r="L1597" s="40" t="str">
        <f t="shared" si="274"/>
        <v>255.255.255.248</v>
      </c>
      <c r="M1597" s="40"/>
      <c r="N1597" s="40"/>
      <c r="O1597" s="40"/>
      <c r="P1597" s="40"/>
    </row>
    <row r="1598" spans="1:16">
      <c r="A1598" s="40">
        <v>1595</v>
      </c>
      <c r="B1598" s="32" t="str">
        <f t="shared" si="269"/>
        <v>Reserved59</v>
      </c>
      <c r="C1598" s="32">
        <f t="shared" si="270"/>
        <v>59</v>
      </c>
      <c r="D1598" s="40" t="str">
        <f t="shared" si="268"/>
        <v>Reserved</v>
      </c>
      <c r="E1598" s="40">
        <f t="shared" si="275"/>
        <v>10</v>
      </c>
      <c r="F1598" s="40">
        <f t="shared" si="276"/>
        <v>91</v>
      </c>
      <c r="G1598" s="40">
        <f t="shared" si="277"/>
        <v>49</v>
      </c>
      <c r="H1598" s="40">
        <f t="shared" si="278"/>
        <v>208</v>
      </c>
      <c r="I1598" s="40" t="str">
        <f t="shared" si="271"/>
        <v>10.91.49.208</v>
      </c>
      <c r="J1598" s="40" t="str">
        <f t="shared" si="272"/>
        <v>10.91.49.209</v>
      </c>
      <c r="K1598" s="40" t="str">
        <f t="shared" si="273"/>
        <v>10.91.49.214</v>
      </c>
      <c r="L1598" s="40" t="str">
        <f t="shared" si="274"/>
        <v>255.255.255.248</v>
      </c>
      <c r="M1598" s="40"/>
      <c r="N1598" s="40"/>
      <c r="O1598" s="40"/>
      <c r="P1598" s="40"/>
    </row>
    <row r="1599" spans="1:16">
      <c r="A1599" s="40">
        <v>1596</v>
      </c>
      <c r="B1599" s="32" t="str">
        <f t="shared" si="269"/>
        <v>Reserved60</v>
      </c>
      <c r="C1599" s="32">
        <f t="shared" si="270"/>
        <v>60</v>
      </c>
      <c r="D1599" s="40" t="str">
        <f t="shared" si="268"/>
        <v>Reserved</v>
      </c>
      <c r="E1599" s="40">
        <f t="shared" si="275"/>
        <v>10</v>
      </c>
      <c r="F1599" s="40">
        <f t="shared" si="276"/>
        <v>91</v>
      </c>
      <c r="G1599" s="40">
        <f t="shared" si="277"/>
        <v>49</v>
      </c>
      <c r="H1599" s="40">
        <f t="shared" si="278"/>
        <v>216</v>
      </c>
      <c r="I1599" s="40" t="str">
        <f t="shared" si="271"/>
        <v>10.91.49.216</v>
      </c>
      <c r="J1599" s="40" t="str">
        <f t="shared" si="272"/>
        <v>10.91.49.217</v>
      </c>
      <c r="K1599" s="40" t="str">
        <f t="shared" si="273"/>
        <v>10.91.49.222</v>
      </c>
      <c r="L1599" s="40" t="str">
        <f t="shared" si="274"/>
        <v>255.255.255.248</v>
      </c>
      <c r="M1599" s="40"/>
      <c r="N1599" s="40"/>
      <c r="O1599" s="40"/>
      <c r="P1599" s="40"/>
    </row>
    <row r="1600" spans="1:16">
      <c r="A1600" s="40">
        <v>1597</v>
      </c>
      <c r="B1600" s="32" t="str">
        <f t="shared" si="269"/>
        <v>Reserved61</v>
      </c>
      <c r="C1600" s="32">
        <f t="shared" si="270"/>
        <v>61</v>
      </c>
      <c r="D1600" s="40" t="str">
        <f t="shared" si="268"/>
        <v>Reserved</v>
      </c>
      <c r="E1600" s="40">
        <f t="shared" si="275"/>
        <v>10</v>
      </c>
      <c r="F1600" s="40">
        <f t="shared" si="276"/>
        <v>91</v>
      </c>
      <c r="G1600" s="40">
        <f t="shared" si="277"/>
        <v>49</v>
      </c>
      <c r="H1600" s="40">
        <f t="shared" si="278"/>
        <v>224</v>
      </c>
      <c r="I1600" s="40" t="str">
        <f t="shared" si="271"/>
        <v>10.91.49.224</v>
      </c>
      <c r="J1600" s="40" t="str">
        <f t="shared" si="272"/>
        <v>10.91.49.225</v>
      </c>
      <c r="K1600" s="40" t="str">
        <f t="shared" si="273"/>
        <v>10.91.49.230</v>
      </c>
      <c r="L1600" s="40" t="str">
        <f t="shared" si="274"/>
        <v>255.255.255.248</v>
      </c>
      <c r="M1600" s="40"/>
      <c r="N1600" s="40"/>
      <c r="O1600" s="40"/>
      <c r="P1600" s="40"/>
    </row>
    <row r="1601" spans="1:16">
      <c r="A1601" s="40">
        <v>1598</v>
      </c>
      <c r="B1601" s="32" t="str">
        <f t="shared" si="269"/>
        <v>Reserved62</v>
      </c>
      <c r="C1601" s="32">
        <f t="shared" si="270"/>
        <v>62</v>
      </c>
      <c r="D1601" s="40" t="str">
        <f t="shared" si="268"/>
        <v>Reserved</v>
      </c>
      <c r="E1601" s="40">
        <f t="shared" si="275"/>
        <v>10</v>
      </c>
      <c r="F1601" s="40">
        <f t="shared" si="276"/>
        <v>91</v>
      </c>
      <c r="G1601" s="40">
        <f t="shared" si="277"/>
        <v>49</v>
      </c>
      <c r="H1601" s="40">
        <f t="shared" si="278"/>
        <v>232</v>
      </c>
      <c r="I1601" s="40" t="str">
        <f t="shared" si="271"/>
        <v>10.91.49.232</v>
      </c>
      <c r="J1601" s="40" t="str">
        <f t="shared" si="272"/>
        <v>10.91.49.233</v>
      </c>
      <c r="K1601" s="40" t="str">
        <f t="shared" si="273"/>
        <v>10.91.49.238</v>
      </c>
      <c r="L1601" s="40" t="str">
        <f t="shared" si="274"/>
        <v>255.255.255.248</v>
      </c>
      <c r="M1601" s="40"/>
      <c r="N1601" s="40"/>
      <c r="O1601" s="40"/>
      <c r="P1601" s="40"/>
    </row>
    <row r="1602" spans="1:16">
      <c r="A1602" s="40">
        <v>1599</v>
      </c>
      <c r="B1602" s="32" t="str">
        <f t="shared" si="269"/>
        <v>Reserved63</v>
      </c>
      <c r="C1602" s="32">
        <f t="shared" si="270"/>
        <v>63</v>
      </c>
      <c r="D1602" s="40" t="str">
        <f t="shared" si="268"/>
        <v>Reserved</v>
      </c>
      <c r="E1602" s="40">
        <f t="shared" si="275"/>
        <v>10</v>
      </c>
      <c r="F1602" s="40">
        <f t="shared" si="276"/>
        <v>91</v>
      </c>
      <c r="G1602" s="40">
        <f t="shared" si="277"/>
        <v>49</v>
      </c>
      <c r="H1602" s="40">
        <f t="shared" si="278"/>
        <v>240</v>
      </c>
      <c r="I1602" s="40" t="str">
        <f t="shared" si="271"/>
        <v>10.91.49.240</v>
      </c>
      <c r="J1602" s="40" t="str">
        <f t="shared" si="272"/>
        <v>10.91.49.241</v>
      </c>
      <c r="K1602" s="40" t="str">
        <f t="shared" si="273"/>
        <v>10.91.49.246</v>
      </c>
      <c r="L1602" s="40" t="str">
        <f t="shared" si="274"/>
        <v>255.255.255.248</v>
      </c>
      <c r="M1602" s="40"/>
      <c r="N1602" s="40"/>
      <c r="O1602" s="40"/>
      <c r="P1602" s="40"/>
    </row>
    <row r="1603" spans="1:16">
      <c r="A1603" s="40">
        <v>1600</v>
      </c>
      <c r="B1603" s="32" t="str">
        <f t="shared" si="269"/>
        <v>Reserved64</v>
      </c>
      <c r="C1603" s="32">
        <f t="shared" si="270"/>
        <v>64</v>
      </c>
      <c r="D1603" s="40" t="str">
        <f t="shared" si="268"/>
        <v>Reserved</v>
      </c>
      <c r="E1603" s="40">
        <f t="shared" si="275"/>
        <v>10</v>
      </c>
      <c r="F1603" s="40">
        <f t="shared" si="276"/>
        <v>91</v>
      </c>
      <c r="G1603" s="40">
        <f t="shared" si="277"/>
        <v>49</v>
      </c>
      <c r="H1603" s="40">
        <f t="shared" si="278"/>
        <v>248</v>
      </c>
      <c r="I1603" s="40" t="str">
        <f t="shared" si="271"/>
        <v>10.91.49.248</v>
      </c>
      <c r="J1603" s="40" t="str">
        <f t="shared" si="272"/>
        <v>10.91.49.249</v>
      </c>
      <c r="K1603" s="40" t="str">
        <f t="shared" si="273"/>
        <v>10.91.49.254</v>
      </c>
      <c r="L1603" s="40" t="str">
        <f t="shared" si="274"/>
        <v>255.255.255.248</v>
      </c>
      <c r="M1603" s="40"/>
      <c r="N1603" s="40"/>
      <c r="O1603" s="40"/>
      <c r="P1603" s="40"/>
    </row>
    <row r="1604" spans="1:16">
      <c r="A1604" s="40">
        <v>1601</v>
      </c>
      <c r="B1604" s="32" t="str">
        <f t="shared" si="269"/>
        <v>Reserved65</v>
      </c>
      <c r="C1604" s="32">
        <f t="shared" si="270"/>
        <v>65</v>
      </c>
      <c r="D1604" s="40" t="str">
        <f t="shared" ref="D1604:D1667" si="279">VLOOKUP(ROUNDDOWN(G1604/8,0)*8,$R$4:$S$11,2,0)</f>
        <v>Reserved</v>
      </c>
      <c r="E1604" s="40">
        <f t="shared" si="275"/>
        <v>10</v>
      </c>
      <c r="F1604" s="40">
        <f t="shared" si="276"/>
        <v>91</v>
      </c>
      <c r="G1604" s="40">
        <f t="shared" si="277"/>
        <v>50</v>
      </c>
      <c r="H1604" s="40">
        <f t="shared" si="278"/>
        <v>0</v>
      </c>
      <c r="I1604" s="40" t="str">
        <f t="shared" si="271"/>
        <v>10.91.50.0</v>
      </c>
      <c r="J1604" s="40" t="str">
        <f t="shared" si="272"/>
        <v>10.91.50.1</v>
      </c>
      <c r="K1604" s="40" t="str">
        <f t="shared" si="273"/>
        <v>10.91.50.6</v>
      </c>
      <c r="L1604" s="40" t="str">
        <f t="shared" si="274"/>
        <v>255.255.255.248</v>
      </c>
      <c r="M1604" s="40"/>
      <c r="N1604" s="40"/>
      <c r="O1604" s="40"/>
      <c r="P1604" s="40"/>
    </row>
    <row r="1605" spans="1:16">
      <c r="A1605" s="40">
        <v>1602</v>
      </c>
      <c r="B1605" s="32" t="str">
        <f t="shared" ref="B1605:B1668" si="280">D1605&amp;C1605</f>
        <v>Reserved66</v>
      </c>
      <c r="C1605" s="32">
        <f t="shared" si="270"/>
        <v>66</v>
      </c>
      <c r="D1605" s="40" t="str">
        <f t="shared" si="279"/>
        <v>Reserved</v>
      </c>
      <c r="E1605" s="40">
        <f t="shared" si="275"/>
        <v>10</v>
      </c>
      <c r="F1605" s="40">
        <f t="shared" si="276"/>
        <v>91</v>
      </c>
      <c r="G1605" s="40">
        <f t="shared" si="277"/>
        <v>50</v>
      </c>
      <c r="H1605" s="40">
        <f t="shared" si="278"/>
        <v>8</v>
      </c>
      <c r="I1605" s="40" t="str">
        <f t="shared" si="271"/>
        <v>10.91.50.8</v>
      </c>
      <c r="J1605" s="40" t="str">
        <f t="shared" si="272"/>
        <v>10.91.50.9</v>
      </c>
      <c r="K1605" s="40" t="str">
        <f t="shared" si="273"/>
        <v>10.91.50.14</v>
      </c>
      <c r="L1605" s="40" t="str">
        <f t="shared" si="274"/>
        <v>255.255.255.248</v>
      </c>
      <c r="M1605" s="40"/>
      <c r="N1605" s="40"/>
      <c r="O1605" s="40"/>
      <c r="P1605" s="40"/>
    </row>
    <row r="1606" spans="1:16">
      <c r="A1606" s="40">
        <v>1603</v>
      </c>
      <c r="B1606" s="32" t="str">
        <f t="shared" si="280"/>
        <v>Reserved67</v>
      </c>
      <c r="C1606" s="32">
        <f t="shared" ref="C1606:C1669" si="281">IF(D1606=D1605,C1605+1,1)</f>
        <v>67</v>
      </c>
      <c r="D1606" s="40" t="str">
        <f t="shared" si="279"/>
        <v>Reserved</v>
      </c>
      <c r="E1606" s="40">
        <f t="shared" si="275"/>
        <v>10</v>
      </c>
      <c r="F1606" s="40">
        <f t="shared" si="276"/>
        <v>91</v>
      </c>
      <c r="G1606" s="40">
        <f t="shared" si="277"/>
        <v>50</v>
      </c>
      <c r="H1606" s="40">
        <f t="shared" si="278"/>
        <v>16</v>
      </c>
      <c r="I1606" s="40" t="str">
        <f t="shared" ref="I1606:I1669" si="282">E1606&amp;"."&amp;F1606&amp;"."&amp;G1606&amp;"."&amp;H1606</f>
        <v>10.91.50.16</v>
      </c>
      <c r="J1606" s="40" t="str">
        <f t="shared" ref="J1606:J1669" si="283">E1606&amp;"."&amp;F1606&amp;"."&amp;G1606&amp;"."&amp;H1606+1</f>
        <v>10.91.50.17</v>
      </c>
      <c r="K1606" s="40" t="str">
        <f t="shared" ref="K1606:K1669" si="284">E1606&amp;"."&amp;F1606&amp;"."&amp;G1606&amp;"."&amp;H1606+6</f>
        <v>10.91.50.22</v>
      </c>
      <c r="L1606" s="40" t="str">
        <f t="shared" ref="L1606:L1669" si="285">L1605</f>
        <v>255.255.255.248</v>
      </c>
      <c r="M1606" s="40"/>
      <c r="N1606" s="40"/>
      <c r="O1606" s="40"/>
      <c r="P1606" s="40"/>
    </row>
    <row r="1607" spans="1:16">
      <c r="A1607" s="40">
        <v>1604</v>
      </c>
      <c r="B1607" s="32" t="str">
        <f t="shared" si="280"/>
        <v>Reserved68</v>
      </c>
      <c r="C1607" s="32">
        <f t="shared" si="281"/>
        <v>68</v>
      </c>
      <c r="D1607" s="40" t="str">
        <f t="shared" si="279"/>
        <v>Reserved</v>
      </c>
      <c r="E1607" s="40">
        <f t="shared" si="275"/>
        <v>10</v>
      </c>
      <c r="F1607" s="40">
        <f t="shared" si="276"/>
        <v>91</v>
      </c>
      <c r="G1607" s="40">
        <f t="shared" si="277"/>
        <v>50</v>
      </c>
      <c r="H1607" s="40">
        <f t="shared" si="278"/>
        <v>24</v>
      </c>
      <c r="I1607" s="40" t="str">
        <f t="shared" si="282"/>
        <v>10.91.50.24</v>
      </c>
      <c r="J1607" s="40" t="str">
        <f t="shared" si="283"/>
        <v>10.91.50.25</v>
      </c>
      <c r="K1607" s="40" t="str">
        <f t="shared" si="284"/>
        <v>10.91.50.30</v>
      </c>
      <c r="L1607" s="40" t="str">
        <f t="shared" si="285"/>
        <v>255.255.255.248</v>
      </c>
      <c r="M1607" s="40"/>
      <c r="N1607" s="40"/>
      <c r="O1607" s="40"/>
      <c r="P1607" s="40"/>
    </row>
    <row r="1608" spans="1:16">
      <c r="A1608" s="40">
        <v>1605</v>
      </c>
      <c r="B1608" s="32" t="str">
        <f t="shared" si="280"/>
        <v>Reserved69</v>
      </c>
      <c r="C1608" s="32">
        <f t="shared" si="281"/>
        <v>69</v>
      </c>
      <c r="D1608" s="40" t="str">
        <f t="shared" si="279"/>
        <v>Reserved</v>
      </c>
      <c r="E1608" s="40">
        <f t="shared" si="275"/>
        <v>10</v>
      </c>
      <c r="F1608" s="40">
        <f t="shared" si="276"/>
        <v>91</v>
      </c>
      <c r="G1608" s="40">
        <f t="shared" si="277"/>
        <v>50</v>
      </c>
      <c r="H1608" s="40">
        <f t="shared" si="278"/>
        <v>32</v>
      </c>
      <c r="I1608" s="40" t="str">
        <f t="shared" si="282"/>
        <v>10.91.50.32</v>
      </c>
      <c r="J1608" s="40" t="str">
        <f t="shared" si="283"/>
        <v>10.91.50.33</v>
      </c>
      <c r="K1608" s="40" t="str">
        <f t="shared" si="284"/>
        <v>10.91.50.38</v>
      </c>
      <c r="L1608" s="40" t="str">
        <f t="shared" si="285"/>
        <v>255.255.255.248</v>
      </c>
      <c r="M1608" s="40"/>
      <c r="N1608" s="40"/>
      <c r="O1608" s="40"/>
      <c r="P1608" s="40"/>
    </row>
    <row r="1609" spans="1:16">
      <c r="A1609" s="40">
        <v>1606</v>
      </c>
      <c r="B1609" s="32" t="str">
        <f t="shared" si="280"/>
        <v>Reserved70</v>
      </c>
      <c r="C1609" s="32">
        <f t="shared" si="281"/>
        <v>70</v>
      </c>
      <c r="D1609" s="40" t="str">
        <f t="shared" si="279"/>
        <v>Reserved</v>
      </c>
      <c r="E1609" s="40">
        <f t="shared" si="275"/>
        <v>10</v>
      </c>
      <c r="F1609" s="40">
        <f t="shared" si="276"/>
        <v>91</v>
      </c>
      <c r="G1609" s="40">
        <f t="shared" si="277"/>
        <v>50</v>
      </c>
      <c r="H1609" s="40">
        <f t="shared" si="278"/>
        <v>40</v>
      </c>
      <c r="I1609" s="40" t="str">
        <f t="shared" si="282"/>
        <v>10.91.50.40</v>
      </c>
      <c r="J1609" s="40" t="str">
        <f t="shared" si="283"/>
        <v>10.91.50.41</v>
      </c>
      <c r="K1609" s="40" t="str">
        <f t="shared" si="284"/>
        <v>10.91.50.46</v>
      </c>
      <c r="L1609" s="40" t="str">
        <f t="shared" si="285"/>
        <v>255.255.255.248</v>
      </c>
      <c r="M1609" s="40"/>
      <c r="N1609" s="40"/>
      <c r="O1609" s="40"/>
      <c r="P1609" s="40"/>
    </row>
    <row r="1610" spans="1:16">
      <c r="A1610" s="40">
        <v>1607</v>
      </c>
      <c r="B1610" s="32" t="str">
        <f t="shared" si="280"/>
        <v>Reserved71</v>
      </c>
      <c r="C1610" s="32">
        <f t="shared" si="281"/>
        <v>71</v>
      </c>
      <c r="D1610" s="40" t="str">
        <f t="shared" si="279"/>
        <v>Reserved</v>
      </c>
      <c r="E1610" s="40">
        <f t="shared" si="275"/>
        <v>10</v>
      </c>
      <c r="F1610" s="40">
        <f t="shared" si="276"/>
        <v>91</v>
      </c>
      <c r="G1610" s="40">
        <f t="shared" si="277"/>
        <v>50</v>
      </c>
      <c r="H1610" s="40">
        <f t="shared" si="278"/>
        <v>48</v>
      </c>
      <c r="I1610" s="40" t="str">
        <f t="shared" si="282"/>
        <v>10.91.50.48</v>
      </c>
      <c r="J1610" s="40" t="str">
        <f t="shared" si="283"/>
        <v>10.91.50.49</v>
      </c>
      <c r="K1610" s="40" t="str">
        <f t="shared" si="284"/>
        <v>10.91.50.54</v>
      </c>
      <c r="L1610" s="40" t="str">
        <f t="shared" si="285"/>
        <v>255.255.255.248</v>
      </c>
      <c r="M1610" s="40"/>
      <c r="N1610" s="40"/>
      <c r="O1610" s="40"/>
      <c r="P1610" s="40"/>
    </row>
    <row r="1611" spans="1:16">
      <c r="A1611" s="40">
        <v>1608</v>
      </c>
      <c r="B1611" s="32" t="str">
        <f t="shared" si="280"/>
        <v>Reserved72</v>
      </c>
      <c r="C1611" s="32">
        <f t="shared" si="281"/>
        <v>72</v>
      </c>
      <c r="D1611" s="40" t="str">
        <f t="shared" si="279"/>
        <v>Reserved</v>
      </c>
      <c r="E1611" s="40">
        <f t="shared" si="275"/>
        <v>10</v>
      </c>
      <c r="F1611" s="40">
        <f t="shared" si="276"/>
        <v>91</v>
      </c>
      <c r="G1611" s="40">
        <f t="shared" si="277"/>
        <v>50</v>
      </c>
      <c r="H1611" s="40">
        <f t="shared" si="278"/>
        <v>56</v>
      </c>
      <c r="I1611" s="40" t="str">
        <f t="shared" si="282"/>
        <v>10.91.50.56</v>
      </c>
      <c r="J1611" s="40" t="str">
        <f t="shared" si="283"/>
        <v>10.91.50.57</v>
      </c>
      <c r="K1611" s="40" t="str">
        <f t="shared" si="284"/>
        <v>10.91.50.62</v>
      </c>
      <c r="L1611" s="40" t="str">
        <f t="shared" si="285"/>
        <v>255.255.255.248</v>
      </c>
      <c r="M1611" s="40"/>
      <c r="N1611" s="40"/>
      <c r="O1611" s="40"/>
      <c r="P1611" s="40"/>
    </row>
    <row r="1612" spans="1:16">
      <c r="A1612" s="40">
        <v>1609</v>
      </c>
      <c r="B1612" s="32" t="str">
        <f t="shared" si="280"/>
        <v>Reserved73</v>
      </c>
      <c r="C1612" s="32">
        <f t="shared" si="281"/>
        <v>73</v>
      </c>
      <c r="D1612" s="40" t="str">
        <f t="shared" si="279"/>
        <v>Reserved</v>
      </c>
      <c r="E1612" s="40">
        <f t="shared" si="275"/>
        <v>10</v>
      </c>
      <c r="F1612" s="40">
        <f t="shared" si="276"/>
        <v>91</v>
      </c>
      <c r="G1612" s="40">
        <f t="shared" si="277"/>
        <v>50</v>
      </c>
      <c r="H1612" s="40">
        <f t="shared" si="278"/>
        <v>64</v>
      </c>
      <c r="I1612" s="40" t="str">
        <f t="shared" si="282"/>
        <v>10.91.50.64</v>
      </c>
      <c r="J1612" s="40" t="str">
        <f t="shared" si="283"/>
        <v>10.91.50.65</v>
      </c>
      <c r="K1612" s="40" t="str">
        <f t="shared" si="284"/>
        <v>10.91.50.70</v>
      </c>
      <c r="L1612" s="40" t="str">
        <f t="shared" si="285"/>
        <v>255.255.255.248</v>
      </c>
      <c r="M1612" s="40"/>
      <c r="N1612" s="40"/>
      <c r="O1612" s="40"/>
      <c r="P1612" s="40"/>
    </row>
    <row r="1613" spans="1:16">
      <c r="A1613" s="40">
        <v>1610</v>
      </c>
      <c r="B1613" s="32" t="str">
        <f t="shared" si="280"/>
        <v>Reserved74</v>
      </c>
      <c r="C1613" s="32">
        <f t="shared" si="281"/>
        <v>74</v>
      </c>
      <c r="D1613" s="40" t="str">
        <f t="shared" si="279"/>
        <v>Reserved</v>
      </c>
      <c r="E1613" s="40">
        <f t="shared" si="275"/>
        <v>10</v>
      </c>
      <c r="F1613" s="40">
        <f t="shared" si="276"/>
        <v>91</v>
      </c>
      <c r="G1613" s="40">
        <f t="shared" si="277"/>
        <v>50</v>
      </c>
      <c r="H1613" s="40">
        <f t="shared" si="278"/>
        <v>72</v>
      </c>
      <c r="I1613" s="40" t="str">
        <f t="shared" si="282"/>
        <v>10.91.50.72</v>
      </c>
      <c r="J1613" s="40" t="str">
        <f t="shared" si="283"/>
        <v>10.91.50.73</v>
      </c>
      <c r="K1613" s="40" t="str">
        <f t="shared" si="284"/>
        <v>10.91.50.78</v>
      </c>
      <c r="L1613" s="40" t="str">
        <f t="shared" si="285"/>
        <v>255.255.255.248</v>
      </c>
      <c r="M1613" s="40"/>
      <c r="N1613" s="40"/>
      <c r="O1613" s="40"/>
      <c r="P1613" s="40"/>
    </row>
    <row r="1614" spans="1:16">
      <c r="A1614" s="40">
        <v>1611</v>
      </c>
      <c r="B1614" s="32" t="str">
        <f t="shared" si="280"/>
        <v>Reserved75</v>
      </c>
      <c r="C1614" s="32">
        <f t="shared" si="281"/>
        <v>75</v>
      </c>
      <c r="D1614" s="40" t="str">
        <f t="shared" si="279"/>
        <v>Reserved</v>
      </c>
      <c r="E1614" s="40">
        <f t="shared" si="275"/>
        <v>10</v>
      </c>
      <c r="F1614" s="40">
        <f t="shared" si="276"/>
        <v>91</v>
      </c>
      <c r="G1614" s="40">
        <f t="shared" si="277"/>
        <v>50</v>
      </c>
      <c r="H1614" s="40">
        <f t="shared" si="278"/>
        <v>80</v>
      </c>
      <c r="I1614" s="40" t="str">
        <f t="shared" si="282"/>
        <v>10.91.50.80</v>
      </c>
      <c r="J1614" s="40" t="str">
        <f t="shared" si="283"/>
        <v>10.91.50.81</v>
      </c>
      <c r="K1614" s="40" t="str">
        <f t="shared" si="284"/>
        <v>10.91.50.86</v>
      </c>
      <c r="L1614" s="40" t="str">
        <f t="shared" si="285"/>
        <v>255.255.255.248</v>
      </c>
      <c r="M1614" s="40"/>
      <c r="N1614" s="40"/>
      <c r="O1614" s="40"/>
      <c r="P1614" s="40"/>
    </row>
    <row r="1615" spans="1:16">
      <c r="A1615" s="40">
        <v>1612</v>
      </c>
      <c r="B1615" s="32" t="str">
        <f t="shared" si="280"/>
        <v>Reserved76</v>
      </c>
      <c r="C1615" s="32">
        <f t="shared" si="281"/>
        <v>76</v>
      </c>
      <c r="D1615" s="40" t="str">
        <f t="shared" si="279"/>
        <v>Reserved</v>
      </c>
      <c r="E1615" s="40">
        <f t="shared" si="275"/>
        <v>10</v>
      </c>
      <c r="F1615" s="40">
        <f t="shared" si="276"/>
        <v>91</v>
      </c>
      <c r="G1615" s="40">
        <f t="shared" si="277"/>
        <v>50</v>
      </c>
      <c r="H1615" s="40">
        <f t="shared" si="278"/>
        <v>88</v>
      </c>
      <c r="I1615" s="40" t="str">
        <f t="shared" si="282"/>
        <v>10.91.50.88</v>
      </c>
      <c r="J1615" s="40" t="str">
        <f t="shared" si="283"/>
        <v>10.91.50.89</v>
      </c>
      <c r="K1615" s="40" t="str">
        <f t="shared" si="284"/>
        <v>10.91.50.94</v>
      </c>
      <c r="L1615" s="40" t="str">
        <f t="shared" si="285"/>
        <v>255.255.255.248</v>
      </c>
      <c r="M1615" s="40"/>
      <c r="N1615" s="40"/>
      <c r="O1615" s="40"/>
      <c r="P1615" s="40"/>
    </row>
    <row r="1616" spans="1:16">
      <c r="A1616" s="40">
        <v>1613</v>
      </c>
      <c r="B1616" s="32" t="str">
        <f t="shared" si="280"/>
        <v>Reserved77</v>
      </c>
      <c r="C1616" s="32">
        <f t="shared" si="281"/>
        <v>77</v>
      </c>
      <c r="D1616" s="40" t="str">
        <f t="shared" si="279"/>
        <v>Reserved</v>
      </c>
      <c r="E1616" s="40">
        <f t="shared" si="275"/>
        <v>10</v>
      </c>
      <c r="F1616" s="40">
        <f t="shared" si="276"/>
        <v>91</v>
      </c>
      <c r="G1616" s="40">
        <f t="shared" si="277"/>
        <v>50</v>
      </c>
      <c r="H1616" s="40">
        <f t="shared" si="278"/>
        <v>96</v>
      </c>
      <c r="I1616" s="40" t="str">
        <f t="shared" si="282"/>
        <v>10.91.50.96</v>
      </c>
      <c r="J1616" s="40" t="str">
        <f t="shared" si="283"/>
        <v>10.91.50.97</v>
      </c>
      <c r="K1616" s="40" t="str">
        <f t="shared" si="284"/>
        <v>10.91.50.102</v>
      </c>
      <c r="L1616" s="40" t="str">
        <f t="shared" si="285"/>
        <v>255.255.255.248</v>
      </c>
      <c r="M1616" s="40"/>
      <c r="N1616" s="40"/>
      <c r="O1616" s="40"/>
      <c r="P1616" s="40"/>
    </row>
    <row r="1617" spans="1:16">
      <c r="A1617" s="40">
        <v>1614</v>
      </c>
      <c r="B1617" s="32" t="str">
        <f t="shared" si="280"/>
        <v>Reserved78</v>
      </c>
      <c r="C1617" s="32">
        <f t="shared" si="281"/>
        <v>78</v>
      </c>
      <c r="D1617" s="40" t="str">
        <f t="shared" si="279"/>
        <v>Reserved</v>
      </c>
      <c r="E1617" s="40">
        <f t="shared" si="275"/>
        <v>10</v>
      </c>
      <c r="F1617" s="40">
        <f t="shared" si="276"/>
        <v>91</v>
      </c>
      <c r="G1617" s="40">
        <f t="shared" si="277"/>
        <v>50</v>
      </c>
      <c r="H1617" s="40">
        <f t="shared" si="278"/>
        <v>104</v>
      </c>
      <c r="I1617" s="40" t="str">
        <f t="shared" si="282"/>
        <v>10.91.50.104</v>
      </c>
      <c r="J1617" s="40" t="str">
        <f t="shared" si="283"/>
        <v>10.91.50.105</v>
      </c>
      <c r="K1617" s="40" t="str">
        <f t="shared" si="284"/>
        <v>10.91.50.110</v>
      </c>
      <c r="L1617" s="40" t="str">
        <f t="shared" si="285"/>
        <v>255.255.255.248</v>
      </c>
      <c r="M1617" s="40"/>
      <c r="N1617" s="40"/>
      <c r="O1617" s="40"/>
      <c r="P1617" s="40"/>
    </row>
    <row r="1618" spans="1:16">
      <c r="A1618" s="40">
        <v>1615</v>
      </c>
      <c r="B1618" s="32" t="str">
        <f t="shared" si="280"/>
        <v>Reserved79</v>
      </c>
      <c r="C1618" s="32">
        <f t="shared" si="281"/>
        <v>79</v>
      </c>
      <c r="D1618" s="40" t="str">
        <f t="shared" si="279"/>
        <v>Reserved</v>
      </c>
      <c r="E1618" s="40">
        <f t="shared" si="275"/>
        <v>10</v>
      </c>
      <c r="F1618" s="40">
        <f t="shared" si="276"/>
        <v>91</v>
      </c>
      <c r="G1618" s="40">
        <f t="shared" si="277"/>
        <v>50</v>
      </c>
      <c r="H1618" s="40">
        <f t="shared" si="278"/>
        <v>112</v>
      </c>
      <c r="I1618" s="40" t="str">
        <f t="shared" si="282"/>
        <v>10.91.50.112</v>
      </c>
      <c r="J1618" s="40" t="str">
        <f t="shared" si="283"/>
        <v>10.91.50.113</v>
      </c>
      <c r="K1618" s="40" t="str">
        <f t="shared" si="284"/>
        <v>10.91.50.118</v>
      </c>
      <c r="L1618" s="40" t="str">
        <f t="shared" si="285"/>
        <v>255.255.255.248</v>
      </c>
      <c r="M1618" s="40"/>
      <c r="N1618" s="40"/>
      <c r="O1618" s="40"/>
      <c r="P1618" s="40"/>
    </row>
    <row r="1619" spans="1:16">
      <c r="A1619" s="40">
        <v>1616</v>
      </c>
      <c r="B1619" s="32" t="str">
        <f t="shared" si="280"/>
        <v>Reserved80</v>
      </c>
      <c r="C1619" s="32">
        <f t="shared" si="281"/>
        <v>80</v>
      </c>
      <c r="D1619" s="40" t="str">
        <f t="shared" si="279"/>
        <v>Reserved</v>
      </c>
      <c r="E1619" s="40">
        <f t="shared" si="275"/>
        <v>10</v>
      </c>
      <c r="F1619" s="40">
        <f t="shared" si="276"/>
        <v>91</v>
      </c>
      <c r="G1619" s="40">
        <f t="shared" si="277"/>
        <v>50</v>
      </c>
      <c r="H1619" s="40">
        <f t="shared" si="278"/>
        <v>120</v>
      </c>
      <c r="I1619" s="40" t="str">
        <f t="shared" si="282"/>
        <v>10.91.50.120</v>
      </c>
      <c r="J1619" s="40" t="str">
        <f t="shared" si="283"/>
        <v>10.91.50.121</v>
      </c>
      <c r="K1619" s="40" t="str">
        <f t="shared" si="284"/>
        <v>10.91.50.126</v>
      </c>
      <c r="L1619" s="40" t="str">
        <f t="shared" si="285"/>
        <v>255.255.255.248</v>
      </c>
      <c r="M1619" s="40"/>
      <c r="N1619" s="40"/>
      <c r="O1619" s="40"/>
      <c r="P1619" s="40"/>
    </row>
    <row r="1620" spans="1:16">
      <c r="A1620" s="40">
        <v>1617</v>
      </c>
      <c r="B1620" s="32" t="str">
        <f t="shared" si="280"/>
        <v>Reserved81</v>
      </c>
      <c r="C1620" s="32">
        <f t="shared" si="281"/>
        <v>81</v>
      </c>
      <c r="D1620" s="40" t="str">
        <f t="shared" si="279"/>
        <v>Reserved</v>
      </c>
      <c r="E1620" s="40">
        <f t="shared" si="275"/>
        <v>10</v>
      </c>
      <c r="F1620" s="40">
        <f t="shared" si="276"/>
        <v>91</v>
      </c>
      <c r="G1620" s="40">
        <f t="shared" si="277"/>
        <v>50</v>
      </c>
      <c r="H1620" s="40">
        <f t="shared" si="278"/>
        <v>128</v>
      </c>
      <c r="I1620" s="40" t="str">
        <f t="shared" si="282"/>
        <v>10.91.50.128</v>
      </c>
      <c r="J1620" s="40" t="str">
        <f t="shared" si="283"/>
        <v>10.91.50.129</v>
      </c>
      <c r="K1620" s="40" t="str">
        <f t="shared" si="284"/>
        <v>10.91.50.134</v>
      </c>
      <c r="L1620" s="40" t="str">
        <f t="shared" si="285"/>
        <v>255.255.255.248</v>
      </c>
      <c r="M1620" s="40"/>
      <c r="N1620" s="40"/>
      <c r="O1620" s="40"/>
      <c r="P1620" s="40"/>
    </row>
    <row r="1621" spans="1:16">
      <c r="A1621" s="40">
        <v>1618</v>
      </c>
      <c r="B1621" s="32" t="str">
        <f t="shared" si="280"/>
        <v>Reserved82</v>
      </c>
      <c r="C1621" s="32">
        <f t="shared" si="281"/>
        <v>82</v>
      </c>
      <c r="D1621" s="40" t="str">
        <f t="shared" si="279"/>
        <v>Reserved</v>
      </c>
      <c r="E1621" s="40">
        <f t="shared" si="275"/>
        <v>10</v>
      </c>
      <c r="F1621" s="40">
        <f t="shared" si="276"/>
        <v>91</v>
      </c>
      <c r="G1621" s="40">
        <f t="shared" si="277"/>
        <v>50</v>
      </c>
      <c r="H1621" s="40">
        <f t="shared" si="278"/>
        <v>136</v>
      </c>
      <c r="I1621" s="40" t="str">
        <f t="shared" si="282"/>
        <v>10.91.50.136</v>
      </c>
      <c r="J1621" s="40" t="str">
        <f t="shared" si="283"/>
        <v>10.91.50.137</v>
      </c>
      <c r="K1621" s="40" t="str">
        <f t="shared" si="284"/>
        <v>10.91.50.142</v>
      </c>
      <c r="L1621" s="40" t="str">
        <f t="shared" si="285"/>
        <v>255.255.255.248</v>
      </c>
      <c r="M1621" s="40"/>
      <c r="N1621" s="40"/>
      <c r="O1621" s="40"/>
      <c r="P1621" s="40"/>
    </row>
    <row r="1622" spans="1:16">
      <c r="A1622" s="40">
        <v>1619</v>
      </c>
      <c r="B1622" s="32" t="str">
        <f t="shared" si="280"/>
        <v>Reserved83</v>
      </c>
      <c r="C1622" s="32">
        <f t="shared" si="281"/>
        <v>83</v>
      </c>
      <c r="D1622" s="40" t="str">
        <f t="shared" si="279"/>
        <v>Reserved</v>
      </c>
      <c r="E1622" s="40">
        <f t="shared" si="275"/>
        <v>10</v>
      </c>
      <c r="F1622" s="40">
        <f t="shared" si="276"/>
        <v>91</v>
      </c>
      <c r="G1622" s="40">
        <f t="shared" si="277"/>
        <v>50</v>
      </c>
      <c r="H1622" s="40">
        <f t="shared" si="278"/>
        <v>144</v>
      </c>
      <c r="I1622" s="40" t="str">
        <f t="shared" si="282"/>
        <v>10.91.50.144</v>
      </c>
      <c r="J1622" s="40" t="str">
        <f t="shared" si="283"/>
        <v>10.91.50.145</v>
      </c>
      <c r="K1622" s="40" t="str">
        <f t="shared" si="284"/>
        <v>10.91.50.150</v>
      </c>
      <c r="L1622" s="40" t="str">
        <f t="shared" si="285"/>
        <v>255.255.255.248</v>
      </c>
      <c r="M1622" s="40"/>
      <c r="N1622" s="40"/>
      <c r="O1622" s="40"/>
      <c r="P1622" s="40"/>
    </row>
    <row r="1623" spans="1:16">
      <c r="A1623" s="40">
        <v>1620</v>
      </c>
      <c r="B1623" s="32" t="str">
        <f t="shared" si="280"/>
        <v>Reserved84</v>
      </c>
      <c r="C1623" s="32">
        <f t="shared" si="281"/>
        <v>84</v>
      </c>
      <c r="D1623" s="40" t="str">
        <f t="shared" si="279"/>
        <v>Reserved</v>
      </c>
      <c r="E1623" s="40">
        <f t="shared" si="275"/>
        <v>10</v>
      </c>
      <c r="F1623" s="40">
        <f t="shared" si="276"/>
        <v>91</v>
      </c>
      <c r="G1623" s="40">
        <f t="shared" si="277"/>
        <v>50</v>
      </c>
      <c r="H1623" s="40">
        <f t="shared" si="278"/>
        <v>152</v>
      </c>
      <c r="I1623" s="40" t="str">
        <f t="shared" si="282"/>
        <v>10.91.50.152</v>
      </c>
      <c r="J1623" s="40" t="str">
        <f t="shared" si="283"/>
        <v>10.91.50.153</v>
      </c>
      <c r="K1623" s="40" t="str">
        <f t="shared" si="284"/>
        <v>10.91.50.158</v>
      </c>
      <c r="L1623" s="40" t="str">
        <f t="shared" si="285"/>
        <v>255.255.255.248</v>
      </c>
      <c r="M1623" s="40"/>
      <c r="N1623" s="40"/>
      <c r="O1623" s="40"/>
      <c r="P1623" s="40"/>
    </row>
    <row r="1624" spans="1:16">
      <c r="A1624" s="40">
        <v>1621</v>
      </c>
      <c r="B1624" s="32" t="str">
        <f t="shared" si="280"/>
        <v>Reserved85</v>
      </c>
      <c r="C1624" s="32">
        <f t="shared" si="281"/>
        <v>85</v>
      </c>
      <c r="D1624" s="40" t="str">
        <f t="shared" si="279"/>
        <v>Reserved</v>
      </c>
      <c r="E1624" s="40">
        <f t="shared" si="275"/>
        <v>10</v>
      </c>
      <c r="F1624" s="40">
        <f t="shared" si="276"/>
        <v>91</v>
      </c>
      <c r="G1624" s="40">
        <f t="shared" si="277"/>
        <v>50</v>
      </c>
      <c r="H1624" s="40">
        <f t="shared" si="278"/>
        <v>160</v>
      </c>
      <c r="I1624" s="40" t="str">
        <f t="shared" si="282"/>
        <v>10.91.50.160</v>
      </c>
      <c r="J1624" s="40" t="str">
        <f t="shared" si="283"/>
        <v>10.91.50.161</v>
      </c>
      <c r="K1624" s="40" t="str">
        <f t="shared" si="284"/>
        <v>10.91.50.166</v>
      </c>
      <c r="L1624" s="40" t="str">
        <f t="shared" si="285"/>
        <v>255.255.255.248</v>
      </c>
      <c r="M1624" s="40"/>
      <c r="N1624" s="40"/>
      <c r="O1624" s="40"/>
      <c r="P1624" s="40"/>
    </row>
    <row r="1625" spans="1:16">
      <c r="A1625" s="40">
        <v>1622</v>
      </c>
      <c r="B1625" s="32" t="str">
        <f t="shared" si="280"/>
        <v>Reserved86</v>
      </c>
      <c r="C1625" s="32">
        <f t="shared" si="281"/>
        <v>86</v>
      </c>
      <c r="D1625" s="40" t="str">
        <f t="shared" si="279"/>
        <v>Reserved</v>
      </c>
      <c r="E1625" s="40">
        <f t="shared" si="275"/>
        <v>10</v>
      </c>
      <c r="F1625" s="40">
        <f t="shared" si="276"/>
        <v>91</v>
      </c>
      <c r="G1625" s="40">
        <f t="shared" si="277"/>
        <v>50</v>
      </c>
      <c r="H1625" s="40">
        <f t="shared" si="278"/>
        <v>168</v>
      </c>
      <c r="I1625" s="40" t="str">
        <f t="shared" si="282"/>
        <v>10.91.50.168</v>
      </c>
      <c r="J1625" s="40" t="str">
        <f t="shared" si="283"/>
        <v>10.91.50.169</v>
      </c>
      <c r="K1625" s="40" t="str">
        <f t="shared" si="284"/>
        <v>10.91.50.174</v>
      </c>
      <c r="L1625" s="40" t="str">
        <f t="shared" si="285"/>
        <v>255.255.255.248</v>
      </c>
      <c r="M1625" s="40"/>
      <c r="N1625" s="40"/>
      <c r="O1625" s="40"/>
      <c r="P1625" s="40"/>
    </row>
    <row r="1626" spans="1:16">
      <c r="A1626" s="40">
        <v>1623</v>
      </c>
      <c r="B1626" s="32" t="str">
        <f t="shared" si="280"/>
        <v>Reserved87</v>
      </c>
      <c r="C1626" s="32">
        <f t="shared" si="281"/>
        <v>87</v>
      </c>
      <c r="D1626" s="40" t="str">
        <f t="shared" si="279"/>
        <v>Reserved</v>
      </c>
      <c r="E1626" s="40">
        <f t="shared" si="275"/>
        <v>10</v>
      </c>
      <c r="F1626" s="40">
        <f t="shared" si="276"/>
        <v>91</v>
      </c>
      <c r="G1626" s="40">
        <f t="shared" si="277"/>
        <v>50</v>
      </c>
      <c r="H1626" s="40">
        <f t="shared" si="278"/>
        <v>176</v>
      </c>
      <c r="I1626" s="40" t="str">
        <f t="shared" si="282"/>
        <v>10.91.50.176</v>
      </c>
      <c r="J1626" s="40" t="str">
        <f t="shared" si="283"/>
        <v>10.91.50.177</v>
      </c>
      <c r="K1626" s="40" t="str">
        <f t="shared" si="284"/>
        <v>10.91.50.182</v>
      </c>
      <c r="L1626" s="40" t="str">
        <f t="shared" si="285"/>
        <v>255.255.255.248</v>
      </c>
      <c r="M1626" s="40"/>
      <c r="N1626" s="40"/>
      <c r="O1626" s="40"/>
      <c r="P1626" s="40"/>
    </row>
    <row r="1627" spans="1:16">
      <c r="A1627" s="40">
        <v>1624</v>
      </c>
      <c r="B1627" s="32" t="str">
        <f t="shared" si="280"/>
        <v>Reserved88</v>
      </c>
      <c r="C1627" s="32">
        <f t="shared" si="281"/>
        <v>88</v>
      </c>
      <c r="D1627" s="40" t="str">
        <f t="shared" si="279"/>
        <v>Reserved</v>
      </c>
      <c r="E1627" s="40">
        <f t="shared" si="275"/>
        <v>10</v>
      </c>
      <c r="F1627" s="40">
        <f t="shared" si="276"/>
        <v>91</v>
      </c>
      <c r="G1627" s="40">
        <f t="shared" si="277"/>
        <v>50</v>
      </c>
      <c r="H1627" s="40">
        <f t="shared" si="278"/>
        <v>184</v>
      </c>
      <c r="I1627" s="40" t="str">
        <f t="shared" si="282"/>
        <v>10.91.50.184</v>
      </c>
      <c r="J1627" s="40" t="str">
        <f t="shared" si="283"/>
        <v>10.91.50.185</v>
      </c>
      <c r="K1627" s="40" t="str">
        <f t="shared" si="284"/>
        <v>10.91.50.190</v>
      </c>
      <c r="L1627" s="40" t="str">
        <f t="shared" si="285"/>
        <v>255.255.255.248</v>
      </c>
      <c r="M1627" s="40"/>
      <c r="N1627" s="40"/>
      <c r="O1627" s="40"/>
      <c r="P1627" s="40"/>
    </row>
    <row r="1628" spans="1:16">
      <c r="A1628" s="40">
        <v>1625</v>
      </c>
      <c r="B1628" s="32" t="str">
        <f t="shared" si="280"/>
        <v>Reserved89</v>
      </c>
      <c r="C1628" s="32">
        <f t="shared" si="281"/>
        <v>89</v>
      </c>
      <c r="D1628" s="40" t="str">
        <f t="shared" si="279"/>
        <v>Reserved</v>
      </c>
      <c r="E1628" s="40">
        <f t="shared" si="275"/>
        <v>10</v>
      </c>
      <c r="F1628" s="40">
        <f t="shared" si="276"/>
        <v>91</v>
      </c>
      <c r="G1628" s="40">
        <f t="shared" si="277"/>
        <v>50</v>
      </c>
      <c r="H1628" s="40">
        <f t="shared" si="278"/>
        <v>192</v>
      </c>
      <c r="I1628" s="40" t="str">
        <f t="shared" si="282"/>
        <v>10.91.50.192</v>
      </c>
      <c r="J1628" s="40" t="str">
        <f t="shared" si="283"/>
        <v>10.91.50.193</v>
      </c>
      <c r="K1628" s="40" t="str">
        <f t="shared" si="284"/>
        <v>10.91.50.198</v>
      </c>
      <c r="L1628" s="40" t="str">
        <f t="shared" si="285"/>
        <v>255.255.255.248</v>
      </c>
      <c r="M1628" s="40"/>
      <c r="N1628" s="40"/>
      <c r="O1628" s="40"/>
      <c r="P1628" s="40"/>
    </row>
    <row r="1629" spans="1:16">
      <c r="A1629" s="40">
        <v>1626</v>
      </c>
      <c r="B1629" s="32" t="str">
        <f t="shared" si="280"/>
        <v>Reserved90</v>
      </c>
      <c r="C1629" s="32">
        <f t="shared" si="281"/>
        <v>90</v>
      </c>
      <c r="D1629" s="40" t="str">
        <f t="shared" si="279"/>
        <v>Reserved</v>
      </c>
      <c r="E1629" s="40">
        <f t="shared" si="275"/>
        <v>10</v>
      </c>
      <c r="F1629" s="40">
        <f t="shared" si="276"/>
        <v>91</v>
      </c>
      <c r="G1629" s="40">
        <f t="shared" si="277"/>
        <v>50</v>
      </c>
      <c r="H1629" s="40">
        <f t="shared" si="278"/>
        <v>200</v>
      </c>
      <c r="I1629" s="40" t="str">
        <f t="shared" si="282"/>
        <v>10.91.50.200</v>
      </c>
      <c r="J1629" s="40" t="str">
        <f t="shared" si="283"/>
        <v>10.91.50.201</v>
      </c>
      <c r="K1629" s="40" t="str">
        <f t="shared" si="284"/>
        <v>10.91.50.206</v>
      </c>
      <c r="L1629" s="40" t="str">
        <f t="shared" si="285"/>
        <v>255.255.255.248</v>
      </c>
      <c r="M1629" s="40"/>
      <c r="N1629" s="40"/>
      <c r="O1629" s="40"/>
      <c r="P1629" s="40"/>
    </row>
    <row r="1630" spans="1:16">
      <c r="A1630" s="40">
        <v>1627</v>
      </c>
      <c r="B1630" s="32" t="str">
        <f t="shared" si="280"/>
        <v>Reserved91</v>
      </c>
      <c r="C1630" s="32">
        <f t="shared" si="281"/>
        <v>91</v>
      </c>
      <c r="D1630" s="40" t="str">
        <f t="shared" si="279"/>
        <v>Reserved</v>
      </c>
      <c r="E1630" s="40">
        <f t="shared" si="275"/>
        <v>10</v>
      </c>
      <c r="F1630" s="40">
        <f t="shared" si="276"/>
        <v>91</v>
      </c>
      <c r="G1630" s="40">
        <f t="shared" si="277"/>
        <v>50</v>
      </c>
      <c r="H1630" s="40">
        <f t="shared" si="278"/>
        <v>208</v>
      </c>
      <c r="I1630" s="40" t="str">
        <f t="shared" si="282"/>
        <v>10.91.50.208</v>
      </c>
      <c r="J1630" s="40" t="str">
        <f t="shared" si="283"/>
        <v>10.91.50.209</v>
      </c>
      <c r="K1630" s="40" t="str">
        <f t="shared" si="284"/>
        <v>10.91.50.214</v>
      </c>
      <c r="L1630" s="40" t="str">
        <f t="shared" si="285"/>
        <v>255.255.255.248</v>
      </c>
      <c r="M1630" s="40"/>
      <c r="N1630" s="40"/>
      <c r="O1630" s="40"/>
      <c r="P1630" s="40"/>
    </row>
    <row r="1631" spans="1:16">
      <c r="A1631" s="40">
        <v>1628</v>
      </c>
      <c r="B1631" s="32" t="str">
        <f t="shared" si="280"/>
        <v>Reserved92</v>
      </c>
      <c r="C1631" s="32">
        <f t="shared" si="281"/>
        <v>92</v>
      </c>
      <c r="D1631" s="40" t="str">
        <f t="shared" si="279"/>
        <v>Reserved</v>
      </c>
      <c r="E1631" s="40">
        <f t="shared" si="275"/>
        <v>10</v>
      </c>
      <c r="F1631" s="40">
        <f t="shared" si="276"/>
        <v>91</v>
      </c>
      <c r="G1631" s="40">
        <f t="shared" si="277"/>
        <v>50</v>
      </c>
      <c r="H1631" s="40">
        <f t="shared" si="278"/>
        <v>216</v>
      </c>
      <c r="I1631" s="40" t="str">
        <f t="shared" si="282"/>
        <v>10.91.50.216</v>
      </c>
      <c r="J1631" s="40" t="str">
        <f t="shared" si="283"/>
        <v>10.91.50.217</v>
      </c>
      <c r="K1631" s="40" t="str">
        <f t="shared" si="284"/>
        <v>10.91.50.222</v>
      </c>
      <c r="L1631" s="40" t="str">
        <f t="shared" si="285"/>
        <v>255.255.255.248</v>
      </c>
      <c r="M1631" s="40"/>
      <c r="N1631" s="40"/>
      <c r="O1631" s="40"/>
      <c r="P1631" s="40"/>
    </row>
    <row r="1632" spans="1:16">
      <c r="A1632" s="40">
        <v>1629</v>
      </c>
      <c r="B1632" s="32" t="str">
        <f t="shared" si="280"/>
        <v>Reserved93</v>
      </c>
      <c r="C1632" s="32">
        <f t="shared" si="281"/>
        <v>93</v>
      </c>
      <c r="D1632" s="40" t="str">
        <f t="shared" si="279"/>
        <v>Reserved</v>
      </c>
      <c r="E1632" s="40">
        <f t="shared" si="275"/>
        <v>10</v>
      </c>
      <c r="F1632" s="40">
        <f t="shared" si="276"/>
        <v>91</v>
      </c>
      <c r="G1632" s="40">
        <f t="shared" si="277"/>
        <v>50</v>
      </c>
      <c r="H1632" s="40">
        <f t="shared" si="278"/>
        <v>224</v>
      </c>
      <c r="I1632" s="40" t="str">
        <f t="shared" si="282"/>
        <v>10.91.50.224</v>
      </c>
      <c r="J1632" s="40" t="str">
        <f t="shared" si="283"/>
        <v>10.91.50.225</v>
      </c>
      <c r="K1632" s="40" t="str">
        <f t="shared" si="284"/>
        <v>10.91.50.230</v>
      </c>
      <c r="L1632" s="40" t="str">
        <f t="shared" si="285"/>
        <v>255.255.255.248</v>
      </c>
      <c r="M1632" s="40"/>
      <c r="N1632" s="40"/>
      <c r="O1632" s="40"/>
      <c r="P1632" s="40"/>
    </row>
    <row r="1633" spans="1:16">
      <c r="A1633" s="40">
        <v>1630</v>
      </c>
      <c r="B1633" s="32" t="str">
        <f t="shared" si="280"/>
        <v>Reserved94</v>
      </c>
      <c r="C1633" s="32">
        <f t="shared" si="281"/>
        <v>94</v>
      </c>
      <c r="D1633" s="40" t="str">
        <f t="shared" si="279"/>
        <v>Reserved</v>
      </c>
      <c r="E1633" s="40">
        <f t="shared" si="275"/>
        <v>10</v>
      </c>
      <c r="F1633" s="40">
        <f t="shared" si="276"/>
        <v>91</v>
      </c>
      <c r="G1633" s="40">
        <f t="shared" si="277"/>
        <v>50</v>
      </c>
      <c r="H1633" s="40">
        <f t="shared" si="278"/>
        <v>232</v>
      </c>
      <c r="I1633" s="40" t="str">
        <f t="shared" si="282"/>
        <v>10.91.50.232</v>
      </c>
      <c r="J1633" s="40" t="str">
        <f t="shared" si="283"/>
        <v>10.91.50.233</v>
      </c>
      <c r="K1633" s="40" t="str">
        <f t="shared" si="284"/>
        <v>10.91.50.238</v>
      </c>
      <c r="L1633" s="40" t="str">
        <f t="shared" si="285"/>
        <v>255.255.255.248</v>
      </c>
      <c r="M1633" s="40"/>
      <c r="N1633" s="40"/>
      <c r="O1633" s="40"/>
      <c r="P1633" s="40"/>
    </row>
    <row r="1634" spans="1:16">
      <c r="A1634" s="40">
        <v>1631</v>
      </c>
      <c r="B1634" s="32" t="str">
        <f t="shared" si="280"/>
        <v>Reserved95</v>
      </c>
      <c r="C1634" s="32">
        <f t="shared" si="281"/>
        <v>95</v>
      </c>
      <c r="D1634" s="40" t="str">
        <f t="shared" si="279"/>
        <v>Reserved</v>
      </c>
      <c r="E1634" s="40">
        <f t="shared" si="275"/>
        <v>10</v>
      </c>
      <c r="F1634" s="40">
        <f t="shared" si="276"/>
        <v>91</v>
      </c>
      <c r="G1634" s="40">
        <f t="shared" si="277"/>
        <v>50</v>
      </c>
      <c r="H1634" s="40">
        <f t="shared" si="278"/>
        <v>240</v>
      </c>
      <c r="I1634" s="40" t="str">
        <f t="shared" si="282"/>
        <v>10.91.50.240</v>
      </c>
      <c r="J1634" s="40" t="str">
        <f t="shared" si="283"/>
        <v>10.91.50.241</v>
      </c>
      <c r="K1634" s="40" t="str">
        <f t="shared" si="284"/>
        <v>10.91.50.246</v>
      </c>
      <c r="L1634" s="40" t="str">
        <f t="shared" si="285"/>
        <v>255.255.255.248</v>
      </c>
      <c r="M1634" s="40"/>
      <c r="N1634" s="40"/>
      <c r="O1634" s="40"/>
      <c r="P1634" s="40"/>
    </row>
    <row r="1635" spans="1:16">
      <c r="A1635" s="40">
        <v>1632</v>
      </c>
      <c r="B1635" s="32" t="str">
        <f t="shared" si="280"/>
        <v>Reserved96</v>
      </c>
      <c r="C1635" s="32">
        <f t="shared" si="281"/>
        <v>96</v>
      </c>
      <c r="D1635" s="40" t="str">
        <f t="shared" si="279"/>
        <v>Reserved</v>
      </c>
      <c r="E1635" s="40">
        <f t="shared" si="275"/>
        <v>10</v>
      </c>
      <c r="F1635" s="40">
        <f t="shared" si="276"/>
        <v>91</v>
      </c>
      <c r="G1635" s="40">
        <f t="shared" si="277"/>
        <v>50</v>
      </c>
      <c r="H1635" s="40">
        <f t="shared" si="278"/>
        <v>248</v>
      </c>
      <c r="I1635" s="40" t="str">
        <f t="shared" si="282"/>
        <v>10.91.50.248</v>
      </c>
      <c r="J1635" s="40" t="str">
        <f t="shared" si="283"/>
        <v>10.91.50.249</v>
      </c>
      <c r="K1635" s="40" t="str">
        <f t="shared" si="284"/>
        <v>10.91.50.254</v>
      </c>
      <c r="L1635" s="40" t="str">
        <f t="shared" si="285"/>
        <v>255.255.255.248</v>
      </c>
      <c r="M1635" s="40"/>
      <c r="N1635" s="40"/>
      <c r="O1635" s="40"/>
      <c r="P1635" s="40"/>
    </row>
    <row r="1636" spans="1:16">
      <c r="A1636" s="40">
        <v>1633</v>
      </c>
      <c r="B1636" s="32" t="str">
        <f t="shared" si="280"/>
        <v>Reserved97</v>
      </c>
      <c r="C1636" s="32">
        <f t="shared" si="281"/>
        <v>97</v>
      </c>
      <c r="D1636" s="40" t="str">
        <f t="shared" si="279"/>
        <v>Reserved</v>
      </c>
      <c r="E1636" s="40">
        <f t="shared" ref="E1636:E1699" si="286">E1635</f>
        <v>10</v>
      </c>
      <c r="F1636" s="40">
        <f t="shared" ref="F1636:F1699" si="287">F1635</f>
        <v>91</v>
      </c>
      <c r="G1636" s="40">
        <f t="shared" ref="G1636:G1699" si="288">IF(H1635=248,IF(G1635=255,0,G1635+1),G1635)</f>
        <v>51</v>
      </c>
      <c r="H1636" s="40">
        <f t="shared" ref="H1636:H1699" si="289">IF(H1635=248,0,H1635+8)</f>
        <v>0</v>
      </c>
      <c r="I1636" s="40" t="str">
        <f t="shared" si="282"/>
        <v>10.91.51.0</v>
      </c>
      <c r="J1636" s="40" t="str">
        <f t="shared" si="283"/>
        <v>10.91.51.1</v>
      </c>
      <c r="K1636" s="40" t="str">
        <f t="shared" si="284"/>
        <v>10.91.51.6</v>
      </c>
      <c r="L1636" s="40" t="str">
        <f t="shared" si="285"/>
        <v>255.255.255.248</v>
      </c>
      <c r="M1636" s="40"/>
      <c r="N1636" s="40"/>
      <c r="O1636" s="40"/>
      <c r="P1636" s="40"/>
    </row>
    <row r="1637" spans="1:16">
      <c r="A1637" s="40">
        <v>1634</v>
      </c>
      <c r="B1637" s="32" t="str">
        <f t="shared" si="280"/>
        <v>Reserved98</v>
      </c>
      <c r="C1637" s="32">
        <f t="shared" si="281"/>
        <v>98</v>
      </c>
      <c r="D1637" s="40" t="str">
        <f t="shared" si="279"/>
        <v>Reserved</v>
      </c>
      <c r="E1637" s="40">
        <f t="shared" si="286"/>
        <v>10</v>
      </c>
      <c r="F1637" s="40">
        <f t="shared" si="287"/>
        <v>91</v>
      </c>
      <c r="G1637" s="40">
        <f t="shared" si="288"/>
        <v>51</v>
      </c>
      <c r="H1637" s="40">
        <f t="shared" si="289"/>
        <v>8</v>
      </c>
      <c r="I1637" s="40" t="str">
        <f t="shared" si="282"/>
        <v>10.91.51.8</v>
      </c>
      <c r="J1637" s="40" t="str">
        <f t="shared" si="283"/>
        <v>10.91.51.9</v>
      </c>
      <c r="K1637" s="40" t="str">
        <f t="shared" si="284"/>
        <v>10.91.51.14</v>
      </c>
      <c r="L1637" s="40" t="str">
        <f t="shared" si="285"/>
        <v>255.255.255.248</v>
      </c>
      <c r="M1637" s="40"/>
      <c r="N1637" s="40"/>
      <c r="O1637" s="40"/>
      <c r="P1637" s="40"/>
    </row>
    <row r="1638" spans="1:16">
      <c r="A1638" s="40">
        <v>1635</v>
      </c>
      <c r="B1638" s="32" t="str">
        <f t="shared" si="280"/>
        <v>Reserved99</v>
      </c>
      <c r="C1638" s="32">
        <f t="shared" si="281"/>
        <v>99</v>
      </c>
      <c r="D1638" s="40" t="str">
        <f t="shared" si="279"/>
        <v>Reserved</v>
      </c>
      <c r="E1638" s="40">
        <f t="shared" si="286"/>
        <v>10</v>
      </c>
      <c r="F1638" s="40">
        <f t="shared" si="287"/>
        <v>91</v>
      </c>
      <c r="G1638" s="40">
        <f t="shared" si="288"/>
        <v>51</v>
      </c>
      <c r="H1638" s="40">
        <f t="shared" si="289"/>
        <v>16</v>
      </c>
      <c r="I1638" s="40" t="str">
        <f t="shared" si="282"/>
        <v>10.91.51.16</v>
      </c>
      <c r="J1638" s="40" t="str">
        <f t="shared" si="283"/>
        <v>10.91.51.17</v>
      </c>
      <c r="K1638" s="40" t="str">
        <f t="shared" si="284"/>
        <v>10.91.51.22</v>
      </c>
      <c r="L1638" s="40" t="str">
        <f t="shared" si="285"/>
        <v>255.255.255.248</v>
      </c>
      <c r="M1638" s="40"/>
      <c r="N1638" s="40"/>
      <c r="O1638" s="40"/>
      <c r="P1638" s="40"/>
    </row>
    <row r="1639" spans="1:16">
      <c r="A1639" s="40">
        <v>1636</v>
      </c>
      <c r="B1639" s="32" t="str">
        <f t="shared" si="280"/>
        <v>Reserved100</v>
      </c>
      <c r="C1639" s="32">
        <f t="shared" si="281"/>
        <v>100</v>
      </c>
      <c r="D1639" s="40" t="str">
        <f t="shared" si="279"/>
        <v>Reserved</v>
      </c>
      <c r="E1639" s="40">
        <f t="shared" si="286"/>
        <v>10</v>
      </c>
      <c r="F1639" s="40">
        <f t="shared" si="287"/>
        <v>91</v>
      </c>
      <c r="G1639" s="40">
        <f t="shared" si="288"/>
        <v>51</v>
      </c>
      <c r="H1639" s="40">
        <f t="shared" si="289"/>
        <v>24</v>
      </c>
      <c r="I1639" s="40" t="str">
        <f t="shared" si="282"/>
        <v>10.91.51.24</v>
      </c>
      <c r="J1639" s="40" t="str">
        <f t="shared" si="283"/>
        <v>10.91.51.25</v>
      </c>
      <c r="K1639" s="40" t="str">
        <f t="shared" si="284"/>
        <v>10.91.51.30</v>
      </c>
      <c r="L1639" s="40" t="str">
        <f t="shared" si="285"/>
        <v>255.255.255.248</v>
      </c>
      <c r="M1639" s="40"/>
      <c r="N1639" s="40"/>
      <c r="O1639" s="40"/>
      <c r="P1639" s="40"/>
    </row>
    <row r="1640" spans="1:16">
      <c r="A1640" s="40">
        <v>1637</v>
      </c>
      <c r="B1640" s="32" t="str">
        <f t="shared" si="280"/>
        <v>Reserved101</v>
      </c>
      <c r="C1640" s="32">
        <f t="shared" si="281"/>
        <v>101</v>
      </c>
      <c r="D1640" s="40" t="str">
        <f t="shared" si="279"/>
        <v>Reserved</v>
      </c>
      <c r="E1640" s="40">
        <f t="shared" si="286"/>
        <v>10</v>
      </c>
      <c r="F1640" s="40">
        <f t="shared" si="287"/>
        <v>91</v>
      </c>
      <c r="G1640" s="40">
        <f t="shared" si="288"/>
        <v>51</v>
      </c>
      <c r="H1640" s="40">
        <f t="shared" si="289"/>
        <v>32</v>
      </c>
      <c r="I1640" s="40" t="str">
        <f t="shared" si="282"/>
        <v>10.91.51.32</v>
      </c>
      <c r="J1640" s="40" t="str">
        <f t="shared" si="283"/>
        <v>10.91.51.33</v>
      </c>
      <c r="K1640" s="40" t="str">
        <f t="shared" si="284"/>
        <v>10.91.51.38</v>
      </c>
      <c r="L1640" s="40" t="str">
        <f t="shared" si="285"/>
        <v>255.255.255.248</v>
      </c>
      <c r="M1640" s="40"/>
      <c r="N1640" s="40"/>
      <c r="O1640" s="40"/>
      <c r="P1640" s="40"/>
    </row>
    <row r="1641" spans="1:16">
      <c r="A1641" s="40">
        <v>1638</v>
      </c>
      <c r="B1641" s="32" t="str">
        <f t="shared" si="280"/>
        <v>Reserved102</v>
      </c>
      <c r="C1641" s="32">
        <f t="shared" si="281"/>
        <v>102</v>
      </c>
      <c r="D1641" s="40" t="str">
        <f t="shared" si="279"/>
        <v>Reserved</v>
      </c>
      <c r="E1641" s="40">
        <f t="shared" si="286"/>
        <v>10</v>
      </c>
      <c r="F1641" s="40">
        <f t="shared" si="287"/>
        <v>91</v>
      </c>
      <c r="G1641" s="40">
        <f t="shared" si="288"/>
        <v>51</v>
      </c>
      <c r="H1641" s="40">
        <f t="shared" si="289"/>
        <v>40</v>
      </c>
      <c r="I1641" s="40" t="str">
        <f t="shared" si="282"/>
        <v>10.91.51.40</v>
      </c>
      <c r="J1641" s="40" t="str">
        <f t="shared" si="283"/>
        <v>10.91.51.41</v>
      </c>
      <c r="K1641" s="40" t="str">
        <f t="shared" si="284"/>
        <v>10.91.51.46</v>
      </c>
      <c r="L1641" s="40" t="str">
        <f t="shared" si="285"/>
        <v>255.255.255.248</v>
      </c>
      <c r="M1641" s="40"/>
      <c r="N1641" s="40"/>
      <c r="O1641" s="40"/>
      <c r="P1641" s="40"/>
    </row>
    <row r="1642" spans="1:16">
      <c r="A1642" s="40">
        <v>1639</v>
      </c>
      <c r="B1642" s="32" t="str">
        <f t="shared" si="280"/>
        <v>Reserved103</v>
      </c>
      <c r="C1642" s="32">
        <f t="shared" si="281"/>
        <v>103</v>
      </c>
      <c r="D1642" s="40" t="str">
        <f t="shared" si="279"/>
        <v>Reserved</v>
      </c>
      <c r="E1642" s="40">
        <f t="shared" si="286"/>
        <v>10</v>
      </c>
      <c r="F1642" s="40">
        <f t="shared" si="287"/>
        <v>91</v>
      </c>
      <c r="G1642" s="40">
        <f t="shared" si="288"/>
        <v>51</v>
      </c>
      <c r="H1642" s="40">
        <f t="shared" si="289"/>
        <v>48</v>
      </c>
      <c r="I1642" s="40" t="str">
        <f t="shared" si="282"/>
        <v>10.91.51.48</v>
      </c>
      <c r="J1642" s="40" t="str">
        <f t="shared" si="283"/>
        <v>10.91.51.49</v>
      </c>
      <c r="K1642" s="40" t="str">
        <f t="shared" si="284"/>
        <v>10.91.51.54</v>
      </c>
      <c r="L1642" s="40" t="str">
        <f t="shared" si="285"/>
        <v>255.255.255.248</v>
      </c>
      <c r="M1642" s="40"/>
      <c r="N1642" s="40"/>
      <c r="O1642" s="40"/>
      <c r="P1642" s="40"/>
    </row>
    <row r="1643" spans="1:16">
      <c r="A1643" s="40">
        <v>1640</v>
      </c>
      <c r="B1643" s="32" t="str">
        <f t="shared" si="280"/>
        <v>Reserved104</v>
      </c>
      <c r="C1643" s="32">
        <f t="shared" si="281"/>
        <v>104</v>
      </c>
      <c r="D1643" s="40" t="str">
        <f t="shared" si="279"/>
        <v>Reserved</v>
      </c>
      <c r="E1643" s="40">
        <f t="shared" si="286"/>
        <v>10</v>
      </c>
      <c r="F1643" s="40">
        <f t="shared" si="287"/>
        <v>91</v>
      </c>
      <c r="G1643" s="40">
        <f t="shared" si="288"/>
        <v>51</v>
      </c>
      <c r="H1643" s="40">
        <f t="shared" si="289"/>
        <v>56</v>
      </c>
      <c r="I1643" s="40" t="str">
        <f t="shared" si="282"/>
        <v>10.91.51.56</v>
      </c>
      <c r="J1643" s="40" t="str">
        <f t="shared" si="283"/>
        <v>10.91.51.57</v>
      </c>
      <c r="K1643" s="40" t="str">
        <f t="shared" si="284"/>
        <v>10.91.51.62</v>
      </c>
      <c r="L1643" s="40" t="str">
        <f t="shared" si="285"/>
        <v>255.255.255.248</v>
      </c>
      <c r="M1643" s="40"/>
      <c r="N1643" s="40"/>
      <c r="O1643" s="40"/>
      <c r="P1643" s="40"/>
    </row>
    <row r="1644" spans="1:16">
      <c r="A1644" s="40">
        <v>1641</v>
      </c>
      <c r="B1644" s="32" t="str">
        <f t="shared" si="280"/>
        <v>Reserved105</v>
      </c>
      <c r="C1644" s="32">
        <f t="shared" si="281"/>
        <v>105</v>
      </c>
      <c r="D1644" s="40" t="str">
        <f t="shared" si="279"/>
        <v>Reserved</v>
      </c>
      <c r="E1644" s="40">
        <f t="shared" si="286"/>
        <v>10</v>
      </c>
      <c r="F1644" s="40">
        <f t="shared" si="287"/>
        <v>91</v>
      </c>
      <c r="G1644" s="40">
        <f t="shared" si="288"/>
        <v>51</v>
      </c>
      <c r="H1644" s="40">
        <f t="shared" si="289"/>
        <v>64</v>
      </c>
      <c r="I1644" s="40" t="str">
        <f t="shared" si="282"/>
        <v>10.91.51.64</v>
      </c>
      <c r="J1644" s="40" t="str">
        <f t="shared" si="283"/>
        <v>10.91.51.65</v>
      </c>
      <c r="K1644" s="40" t="str">
        <f t="shared" si="284"/>
        <v>10.91.51.70</v>
      </c>
      <c r="L1644" s="40" t="str">
        <f t="shared" si="285"/>
        <v>255.255.255.248</v>
      </c>
      <c r="M1644" s="40"/>
      <c r="N1644" s="40"/>
      <c r="O1644" s="40"/>
      <c r="P1644" s="40"/>
    </row>
    <row r="1645" spans="1:16">
      <c r="A1645" s="40">
        <v>1642</v>
      </c>
      <c r="B1645" s="32" t="str">
        <f t="shared" si="280"/>
        <v>Reserved106</v>
      </c>
      <c r="C1645" s="32">
        <f t="shared" si="281"/>
        <v>106</v>
      </c>
      <c r="D1645" s="40" t="str">
        <f t="shared" si="279"/>
        <v>Reserved</v>
      </c>
      <c r="E1645" s="40">
        <f t="shared" si="286"/>
        <v>10</v>
      </c>
      <c r="F1645" s="40">
        <f t="shared" si="287"/>
        <v>91</v>
      </c>
      <c r="G1645" s="40">
        <f t="shared" si="288"/>
        <v>51</v>
      </c>
      <c r="H1645" s="40">
        <f t="shared" si="289"/>
        <v>72</v>
      </c>
      <c r="I1645" s="40" t="str">
        <f t="shared" si="282"/>
        <v>10.91.51.72</v>
      </c>
      <c r="J1645" s="40" t="str">
        <f t="shared" si="283"/>
        <v>10.91.51.73</v>
      </c>
      <c r="K1645" s="40" t="str">
        <f t="shared" si="284"/>
        <v>10.91.51.78</v>
      </c>
      <c r="L1645" s="40" t="str">
        <f t="shared" si="285"/>
        <v>255.255.255.248</v>
      </c>
      <c r="M1645" s="40"/>
      <c r="N1645" s="40"/>
      <c r="O1645" s="40"/>
      <c r="P1645" s="40"/>
    </row>
    <row r="1646" spans="1:16">
      <c r="A1646" s="40">
        <v>1643</v>
      </c>
      <c r="B1646" s="32" t="str">
        <f t="shared" si="280"/>
        <v>Reserved107</v>
      </c>
      <c r="C1646" s="32">
        <f t="shared" si="281"/>
        <v>107</v>
      </c>
      <c r="D1646" s="40" t="str">
        <f t="shared" si="279"/>
        <v>Reserved</v>
      </c>
      <c r="E1646" s="40">
        <f t="shared" si="286"/>
        <v>10</v>
      </c>
      <c r="F1646" s="40">
        <f t="shared" si="287"/>
        <v>91</v>
      </c>
      <c r="G1646" s="40">
        <f t="shared" si="288"/>
        <v>51</v>
      </c>
      <c r="H1646" s="40">
        <f t="shared" si="289"/>
        <v>80</v>
      </c>
      <c r="I1646" s="40" t="str">
        <f t="shared" si="282"/>
        <v>10.91.51.80</v>
      </c>
      <c r="J1646" s="40" t="str">
        <f t="shared" si="283"/>
        <v>10.91.51.81</v>
      </c>
      <c r="K1646" s="40" t="str">
        <f t="shared" si="284"/>
        <v>10.91.51.86</v>
      </c>
      <c r="L1646" s="40" t="str">
        <f t="shared" si="285"/>
        <v>255.255.255.248</v>
      </c>
      <c r="M1646" s="40"/>
      <c r="N1646" s="40"/>
      <c r="O1646" s="40"/>
      <c r="P1646" s="40"/>
    </row>
    <row r="1647" spans="1:16">
      <c r="A1647" s="40">
        <v>1644</v>
      </c>
      <c r="B1647" s="32" t="str">
        <f t="shared" si="280"/>
        <v>Reserved108</v>
      </c>
      <c r="C1647" s="32">
        <f t="shared" si="281"/>
        <v>108</v>
      </c>
      <c r="D1647" s="40" t="str">
        <f t="shared" si="279"/>
        <v>Reserved</v>
      </c>
      <c r="E1647" s="40">
        <f t="shared" si="286"/>
        <v>10</v>
      </c>
      <c r="F1647" s="40">
        <f t="shared" si="287"/>
        <v>91</v>
      </c>
      <c r="G1647" s="40">
        <f t="shared" si="288"/>
        <v>51</v>
      </c>
      <c r="H1647" s="40">
        <f t="shared" si="289"/>
        <v>88</v>
      </c>
      <c r="I1647" s="40" t="str">
        <f t="shared" si="282"/>
        <v>10.91.51.88</v>
      </c>
      <c r="J1647" s="40" t="str">
        <f t="shared" si="283"/>
        <v>10.91.51.89</v>
      </c>
      <c r="K1647" s="40" t="str">
        <f t="shared" si="284"/>
        <v>10.91.51.94</v>
      </c>
      <c r="L1647" s="40" t="str">
        <f t="shared" si="285"/>
        <v>255.255.255.248</v>
      </c>
      <c r="M1647" s="40"/>
      <c r="N1647" s="40"/>
      <c r="O1647" s="40"/>
      <c r="P1647" s="40"/>
    </row>
    <row r="1648" spans="1:16">
      <c r="A1648" s="40">
        <v>1645</v>
      </c>
      <c r="B1648" s="32" t="str">
        <f t="shared" si="280"/>
        <v>Reserved109</v>
      </c>
      <c r="C1648" s="32">
        <f t="shared" si="281"/>
        <v>109</v>
      </c>
      <c r="D1648" s="40" t="str">
        <f t="shared" si="279"/>
        <v>Reserved</v>
      </c>
      <c r="E1648" s="40">
        <f t="shared" si="286"/>
        <v>10</v>
      </c>
      <c r="F1648" s="40">
        <f t="shared" si="287"/>
        <v>91</v>
      </c>
      <c r="G1648" s="40">
        <f t="shared" si="288"/>
        <v>51</v>
      </c>
      <c r="H1648" s="40">
        <f t="shared" si="289"/>
        <v>96</v>
      </c>
      <c r="I1648" s="40" t="str">
        <f t="shared" si="282"/>
        <v>10.91.51.96</v>
      </c>
      <c r="J1648" s="40" t="str">
        <f t="shared" si="283"/>
        <v>10.91.51.97</v>
      </c>
      <c r="K1648" s="40" t="str">
        <f t="shared" si="284"/>
        <v>10.91.51.102</v>
      </c>
      <c r="L1648" s="40" t="str">
        <f t="shared" si="285"/>
        <v>255.255.255.248</v>
      </c>
      <c r="M1648" s="40"/>
      <c r="N1648" s="40"/>
      <c r="O1648" s="40"/>
      <c r="P1648" s="40"/>
    </row>
    <row r="1649" spans="1:16">
      <c r="A1649" s="40">
        <v>1646</v>
      </c>
      <c r="B1649" s="32" t="str">
        <f t="shared" si="280"/>
        <v>Reserved110</v>
      </c>
      <c r="C1649" s="32">
        <f t="shared" si="281"/>
        <v>110</v>
      </c>
      <c r="D1649" s="40" t="str">
        <f t="shared" si="279"/>
        <v>Reserved</v>
      </c>
      <c r="E1649" s="40">
        <f t="shared" si="286"/>
        <v>10</v>
      </c>
      <c r="F1649" s="40">
        <f t="shared" si="287"/>
        <v>91</v>
      </c>
      <c r="G1649" s="40">
        <f t="shared" si="288"/>
        <v>51</v>
      </c>
      <c r="H1649" s="40">
        <f t="shared" si="289"/>
        <v>104</v>
      </c>
      <c r="I1649" s="40" t="str">
        <f t="shared" si="282"/>
        <v>10.91.51.104</v>
      </c>
      <c r="J1649" s="40" t="str">
        <f t="shared" si="283"/>
        <v>10.91.51.105</v>
      </c>
      <c r="K1649" s="40" t="str">
        <f t="shared" si="284"/>
        <v>10.91.51.110</v>
      </c>
      <c r="L1649" s="40" t="str">
        <f t="shared" si="285"/>
        <v>255.255.255.248</v>
      </c>
      <c r="M1649" s="40"/>
      <c r="N1649" s="40"/>
      <c r="O1649" s="40"/>
      <c r="P1649" s="40"/>
    </row>
    <row r="1650" spans="1:16">
      <c r="A1650" s="40">
        <v>1647</v>
      </c>
      <c r="B1650" s="32" t="str">
        <f t="shared" si="280"/>
        <v>Reserved111</v>
      </c>
      <c r="C1650" s="32">
        <f t="shared" si="281"/>
        <v>111</v>
      </c>
      <c r="D1650" s="40" t="str">
        <f t="shared" si="279"/>
        <v>Reserved</v>
      </c>
      <c r="E1650" s="40">
        <f t="shared" si="286"/>
        <v>10</v>
      </c>
      <c r="F1650" s="40">
        <f t="shared" si="287"/>
        <v>91</v>
      </c>
      <c r="G1650" s="40">
        <f t="shared" si="288"/>
        <v>51</v>
      </c>
      <c r="H1650" s="40">
        <f t="shared" si="289"/>
        <v>112</v>
      </c>
      <c r="I1650" s="40" t="str">
        <f t="shared" si="282"/>
        <v>10.91.51.112</v>
      </c>
      <c r="J1650" s="40" t="str">
        <f t="shared" si="283"/>
        <v>10.91.51.113</v>
      </c>
      <c r="K1650" s="40" t="str">
        <f t="shared" si="284"/>
        <v>10.91.51.118</v>
      </c>
      <c r="L1650" s="40" t="str">
        <f t="shared" si="285"/>
        <v>255.255.255.248</v>
      </c>
      <c r="M1650" s="40"/>
      <c r="N1650" s="40"/>
      <c r="O1650" s="40"/>
      <c r="P1650" s="40"/>
    </row>
    <row r="1651" spans="1:16">
      <c r="A1651" s="40">
        <v>1648</v>
      </c>
      <c r="B1651" s="32" t="str">
        <f t="shared" si="280"/>
        <v>Reserved112</v>
      </c>
      <c r="C1651" s="32">
        <f t="shared" si="281"/>
        <v>112</v>
      </c>
      <c r="D1651" s="40" t="str">
        <f t="shared" si="279"/>
        <v>Reserved</v>
      </c>
      <c r="E1651" s="40">
        <f t="shared" si="286"/>
        <v>10</v>
      </c>
      <c r="F1651" s="40">
        <f t="shared" si="287"/>
        <v>91</v>
      </c>
      <c r="G1651" s="40">
        <f t="shared" si="288"/>
        <v>51</v>
      </c>
      <c r="H1651" s="40">
        <f t="shared" si="289"/>
        <v>120</v>
      </c>
      <c r="I1651" s="40" t="str">
        <f t="shared" si="282"/>
        <v>10.91.51.120</v>
      </c>
      <c r="J1651" s="40" t="str">
        <f t="shared" si="283"/>
        <v>10.91.51.121</v>
      </c>
      <c r="K1651" s="40" t="str">
        <f t="shared" si="284"/>
        <v>10.91.51.126</v>
      </c>
      <c r="L1651" s="40" t="str">
        <f t="shared" si="285"/>
        <v>255.255.255.248</v>
      </c>
      <c r="M1651" s="40"/>
      <c r="N1651" s="40"/>
      <c r="O1651" s="40"/>
      <c r="P1651" s="40"/>
    </row>
    <row r="1652" spans="1:16">
      <c r="A1652" s="40">
        <v>1649</v>
      </c>
      <c r="B1652" s="32" t="str">
        <f t="shared" si="280"/>
        <v>Reserved113</v>
      </c>
      <c r="C1652" s="32">
        <f t="shared" si="281"/>
        <v>113</v>
      </c>
      <c r="D1652" s="40" t="str">
        <f t="shared" si="279"/>
        <v>Reserved</v>
      </c>
      <c r="E1652" s="40">
        <f t="shared" si="286"/>
        <v>10</v>
      </c>
      <c r="F1652" s="40">
        <f t="shared" si="287"/>
        <v>91</v>
      </c>
      <c r="G1652" s="40">
        <f t="shared" si="288"/>
        <v>51</v>
      </c>
      <c r="H1652" s="40">
        <f t="shared" si="289"/>
        <v>128</v>
      </c>
      <c r="I1652" s="40" t="str">
        <f t="shared" si="282"/>
        <v>10.91.51.128</v>
      </c>
      <c r="J1652" s="40" t="str">
        <f t="shared" si="283"/>
        <v>10.91.51.129</v>
      </c>
      <c r="K1652" s="40" t="str">
        <f t="shared" si="284"/>
        <v>10.91.51.134</v>
      </c>
      <c r="L1652" s="40" t="str">
        <f t="shared" si="285"/>
        <v>255.255.255.248</v>
      </c>
      <c r="M1652" s="40"/>
      <c r="N1652" s="40"/>
      <c r="O1652" s="40"/>
      <c r="P1652" s="40"/>
    </row>
    <row r="1653" spans="1:16">
      <c r="A1653" s="40">
        <v>1650</v>
      </c>
      <c r="B1653" s="32" t="str">
        <f t="shared" si="280"/>
        <v>Reserved114</v>
      </c>
      <c r="C1653" s="32">
        <f t="shared" si="281"/>
        <v>114</v>
      </c>
      <c r="D1653" s="40" t="str">
        <f t="shared" si="279"/>
        <v>Reserved</v>
      </c>
      <c r="E1653" s="40">
        <f t="shared" si="286"/>
        <v>10</v>
      </c>
      <c r="F1653" s="40">
        <f t="shared" si="287"/>
        <v>91</v>
      </c>
      <c r="G1653" s="40">
        <f t="shared" si="288"/>
        <v>51</v>
      </c>
      <c r="H1653" s="40">
        <f t="shared" si="289"/>
        <v>136</v>
      </c>
      <c r="I1653" s="40" t="str">
        <f t="shared" si="282"/>
        <v>10.91.51.136</v>
      </c>
      <c r="J1653" s="40" t="str">
        <f t="shared" si="283"/>
        <v>10.91.51.137</v>
      </c>
      <c r="K1653" s="40" t="str">
        <f t="shared" si="284"/>
        <v>10.91.51.142</v>
      </c>
      <c r="L1653" s="40" t="str">
        <f t="shared" si="285"/>
        <v>255.255.255.248</v>
      </c>
      <c r="M1653" s="40"/>
      <c r="N1653" s="40"/>
      <c r="O1653" s="40"/>
      <c r="P1653" s="40"/>
    </row>
    <row r="1654" spans="1:16">
      <c r="A1654" s="40">
        <v>1651</v>
      </c>
      <c r="B1654" s="32" t="str">
        <f t="shared" si="280"/>
        <v>Reserved115</v>
      </c>
      <c r="C1654" s="32">
        <f t="shared" si="281"/>
        <v>115</v>
      </c>
      <c r="D1654" s="40" t="str">
        <f t="shared" si="279"/>
        <v>Reserved</v>
      </c>
      <c r="E1654" s="40">
        <f t="shared" si="286"/>
        <v>10</v>
      </c>
      <c r="F1654" s="40">
        <f t="shared" si="287"/>
        <v>91</v>
      </c>
      <c r="G1654" s="40">
        <f t="shared" si="288"/>
        <v>51</v>
      </c>
      <c r="H1654" s="40">
        <f t="shared" si="289"/>
        <v>144</v>
      </c>
      <c r="I1654" s="40" t="str">
        <f t="shared" si="282"/>
        <v>10.91.51.144</v>
      </c>
      <c r="J1654" s="40" t="str">
        <f t="shared" si="283"/>
        <v>10.91.51.145</v>
      </c>
      <c r="K1654" s="40" t="str">
        <f t="shared" si="284"/>
        <v>10.91.51.150</v>
      </c>
      <c r="L1654" s="40" t="str">
        <f t="shared" si="285"/>
        <v>255.255.255.248</v>
      </c>
      <c r="M1654" s="40"/>
      <c r="N1654" s="40"/>
      <c r="O1654" s="40"/>
      <c r="P1654" s="40"/>
    </row>
    <row r="1655" spans="1:16">
      <c r="A1655" s="40">
        <v>1652</v>
      </c>
      <c r="B1655" s="32" t="str">
        <f t="shared" si="280"/>
        <v>Reserved116</v>
      </c>
      <c r="C1655" s="32">
        <f t="shared" si="281"/>
        <v>116</v>
      </c>
      <c r="D1655" s="40" t="str">
        <f t="shared" si="279"/>
        <v>Reserved</v>
      </c>
      <c r="E1655" s="40">
        <f t="shared" si="286"/>
        <v>10</v>
      </c>
      <c r="F1655" s="40">
        <f t="shared" si="287"/>
        <v>91</v>
      </c>
      <c r="G1655" s="40">
        <f t="shared" si="288"/>
        <v>51</v>
      </c>
      <c r="H1655" s="40">
        <f t="shared" si="289"/>
        <v>152</v>
      </c>
      <c r="I1655" s="40" t="str">
        <f t="shared" si="282"/>
        <v>10.91.51.152</v>
      </c>
      <c r="J1655" s="40" t="str">
        <f t="shared" si="283"/>
        <v>10.91.51.153</v>
      </c>
      <c r="K1655" s="40" t="str">
        <f t="shared" si="284"/>
        <v>10.91.51.158</v>
      </c>
      <c r="L1655" s="40" t="str">
        <f t="shared" si="285"/>
        <v>255.255.255.248</v>
      </c>
      <c r="M1655" s="40"/>
      <c r="N1655" s="40"/>
      <c r="O1655" s="40"/>
      <c r="P1655" s="40"/>
    </row>
    <row r="1656" spans="1:16">
      <c r="A1656" s="40">
        <v>1653</v>
      </c>
      <c r="B1656" s="32" t="str">
        <f t="shared" si="280"/>
        <v>Reserved117</v>
      </c>
      <c r="C1656" s="32">
        <f t="shared" si="281"/>
        <v>117</v>
      </c>
      <c r="D1656" s="40" t="str">
        <f t="shared" si="279"/>
        <v>Reserved</v>
      </c>
      <c r="E1656" s="40">
        <f t="shared" si="286"/>
        <v>10</v>
      </c>
      <c r="F1656" s="40">
        <f t="shared" si="287"/>
        <v>91</v>
      </c>
      <c r="G1656" s="40">
        <f t="shared" si="288"/>
        <v>51</v>
      </c>
      <c r="H1656" s="40">
        <f t="shared" si="289"/>
        <v>160</v>
      </c>
      <c r="I1656" s="40" t="str">
        <f t="shared" si="282"/>
        <v>10.91.51.160</v>
      </c>
      <c r="J1656" s="40" t="str">
        <f t="shared" si="283"/>
        <v>10.91.51.161</v>
      </c>
      <c r="K1656" s="40" t="str">
        <f t="shared" si="284"/>
        <v>10.91.51.166</v>
      </c>
      <c r="L1656" s="40" t="str">
        <f t="shared" si="285"/>
        <v>255.255.255.248</v>
      </c>
      <c r="M1656" s="40"/>
      <c r="N1656" s="40"/>
      <c r="O1656" s="40"/>
      <c r="P1656" s="40"/>
    </row>
    <row r="1657" spans="1:16">
      <c r="A1657" s="40">
        <v>1654</v>
      </c>
      <c r="B1657" s="32" t="str">
        <f t="shared" si="280"/>
        <v>Reserved118</v>
      </c>
      <c r="C1657" s="32">
        <f t="shared" si="281"/>
        <v>118</v>
      </c>
      <c r="D1657" s="40" t="str">
        <f t="shared" si="279"/>
        <v>Reserved</v>
      </c>
      <c r="E1657" s="40">
        <f t="shared" si="286"/>
        <v>10</v>
      </c>
      <c r="F1657" s="40">
        <f t="shared" si="287"/>
        <v>91</v>
      </c>
      <c r="G1657" s="40">
        <f t="shared" si="288"/>
        <v>51</v>
      </c>
      <c r="H1657" s="40">
        <f t="shared" si="289"/>
        <v>168</v>
      </c>
      <c r="I1657" s="40" t="str">
        <f t="shared" si="282"/>
        <v>10.91.51.168</v>
      </c>
      <c r="J1657" s="40" t="str">
        <f t="shared" si="283"/>
        <v>10.91.51.169</v>
      </c>
      <c r="K1657" s="40" t="str">
        <f t="shared" si="284"/>
        <v>10.91.51.174</v>
      </c>
      <c r="L1657" s="40" t="str">
        <f t="shared" si="285"/>
        <v>255.255.255.248</v>
      </c>
      <c r="M1657" s="40"/>
      <c r="N1657" s="40"/>
      <c r="O1657" s="40"/>
      <c r="P1657" s="40"/>
    </row>
    <row r="1658" spans="1:16">
      <c r="A1658" s="40">
        <v>1655</v>
      </c>
      <c r="B1658" s="32" t="str">
        <f t="shared" si="280"/>
        <v>Reserved119</v>
      </c>
      <c r="C1658" s="32">
        <f t="shared" si="281"/>
        <v>119</v>
      </c>
      <c r="D1658" s="40" t="str">
        <f t="shared" si="279"/>
        <v>Reserved</v>
      </c>
      <c r="E1658" s="40">
        <f t="shared" si="286"/>
        <v>10</v>
      </c>
      <c r="F1658" s="40">
        <f t="shared" si="287"/>
        <v>91</v>
      </c>
      <c r="G1658" s="40">
        <f t="shared" si="288"/>
        <v>51</v>
      </c>
      <c r="H1658" s="40">
        <f t="shared" si="289"/>
        <v>176</v>
      </c>
      <c r="I1658" s="40" t="str">
        <f t="shared" si="282"/>
        <v>10.91.51.176</v>
      </c>
      <c r="J1658" s="40" t="str">
        <f t="shared" si="283"/>
        <v>10.91.51.177</v>
      </c>
      <c r="K1658" s="40" t="str">
        <f t="shared" si="284"/>
        <v>10.91.51.182</v>
      </c>
      <c r="L1658" s="40" t="str">
        <f t="shared" si="285"/>
        <v>255.255.255.248</v>
      </c>
      <c r="M1658" s="40"/>
      <c r="N1658" s="40"/>
      <c r="O1658" s="40"/>
      <c r="P1658" s="40"/>
    </row>
    <row r="1659" spans="1:16">
      <c r="A1659" s="40">
        <v>1656</v>
      </c>
      <c r="B1659" s="32" t="str">
        <f t="shared" si="280"/>
        <v>Reserved120</v>
      </c>
      <c r="C1659" s="32">
        <f t="shared" si="281"/>
        <v>120</v>
      </c>
      <c r="D1659" s="40" t="str">
        <f t="shared" si="279"/>
        <v>Reserved</v>
      </c>
      <c r="E1659" s="40">
        <f t="shared" si="286"/>
        <v>10</v>
      </c>
      <c r="F1659" s="40">
        <f t="shared" si="287"/>
        <v>91</v>
      </c>
      <c r="G1659" s="40">
        <f t="shared" si="288"/>
        <v>51</v>
      </c>
      <c r="H1659" s="40">
        <f t="shared" si="289"/>
        <v>184</v>
      </c>
      <c r="I1659" s="40" t="str">
        <f t="shared" si="282"/>
        <v>10.91.51.184</v>
      </c>
      <c r="J1659" s="40" t="str">
        <f t="shared" si="283"/>
        <v>10.91.51.185</v>
      </c>
      <c r="K1659" s="40" t="str">
        <f t="shared" si="284"/>
        <v>10.91.51.190</v>
      </c>
      <c r="L1659" s="40" t="str">
        <f t="shared" si="285"/>
        <v>255.255.255.248</v>
      </c>
      <c r="M1659" s="40"/>
      <c r="N1659" s="40"/>
      <c r="O1659" s="40"/>
      <c r="P1659" s="40"/>
    </row>
    <row r="1660" spans="1:16">
      <c r="A1660" s="40">
        <v>1657</v>
      </c>
      <c r="B1660" s="32" t="str">
        <f t="shared" si="280"/>
        <v>Reserved121</v>
      </c>
      <c r="C1660" s="32">
        <f t="shared" si="281"/>
        <v>121</v>
      </c>
      <c r="D1660" s="40" t="str">
        <f t="shared" si="279"/>
        <v>Reserved</v>
      </c>
      <c r="E1660" s="40">
        <f t="shared" si="286"/>
        <v>10</v>
      </c>
      <c r="F1660" s="40">
        <f t="shared" si="287"/>
        <v>91</v>
      </c>
      <c r="G1660" s="40">
        <f t="shared" si="288"/>
        <v>51</v>
      </c>
      <c r="H1660" s="40">
        <f t="shared" si="289"/>
        <v>192</v>
      </c>
      <c r="I1660" s="40" t="str">
        <f t="shared" si="282"/>
        <v>10.91.51.192</v>
      </c>
      <c r="J1660" s="40" t="str">
        <f t="shared" si="283"/>
        <v>10.91.51.193</v>
      </c>
      <c r="K1660" s="40" t="str">
        <f t="shared" si="284"/>
        <v>10.91.51.198</v>
      </c>
      <c r="L1660" s="40" t="str">
        <f t="shared" si="285"/>
        <v>255.255.255.248</v>
      </c>
      <c r="M1660" s="40"/>
      <c r="N1660" s="40"/>
      <c r="O1660" s="40"/>
      <c r="P1660" s="40"/>
    </row>
    <row r="1661" spans="1:16">
      <c r="A1661" s="40">
        <v>1658</v>
      </c>
      <c r="B1661" s="32" t="str">
        <f t="shared" si="280"/>
        <v>Reserved122</v>
      </c>
      <c r="C1661" s="32">
        <f t="shared" si="281"/>
        <v>122</v>
      </c>
      <c r="D1661" s="40" t="str">
        <f t="shared" si="279"/>
        <v>Reserved</v>
      </c>
      <c r="E1661" s="40">
        <f t="shared" si="286"/>
        <v>10</v>
      </c>
      <c r="F1661" s="40">
        <f t="shared" si="287"/>
        <v>91</v>
      </c>
      <c r="G1661" s="40">
        <f t="shared" si="288"/>
        <v>51</v>
      </c>
      <c r="H1661" s="40">
        <f t="shared" si="289"/>
        <v>200</v>
      </c>
      <c r="I1661" s="40" t="str">
        <f t="shared" si="282"/>
        <v>10.91.51.200</v>
      </c>
      <c r="J1661" s="40" t="str">
        <f t="shared" si="283"/>
        <v>10.91.51.201</v>
      </c>
      <c r="K1661" s="40" t="str">
        <f t="shared" si="284"/>
        <v>10.91.51.206</v>
      </c>
      <c r="L1661" s="40" t="str">
        <f t="shared" si="285"/>
        <v>255.255.255.248</v>
      </c>
      <c r="M1661" s="40"/>
      <c r="N1661" s="40"/>
      <c r="O1661" s="40"/>
      <c r="P1661" s="40"/>
    </row>
    <row r="1662" spans="1:16">
      <c r="A1662" s="40">
        <v>1659</v>
      </c>
      <c r="B1662" s="32" t="str">
        <f t="shared" si="280"/>
        <v>Reserved123</v>
      </c>
      <c r="C1662" s="32">
        <f t="shared" si="281"/>
        <v>123</v>
      </c>
      <c r="D1662" s="40" t="str">
        <f t="shared" si="279"/>
        <v>Reserved</v>
      </c>
      <c r="E1662" s="40">
        <f t="shared" si="286"/>
        <v>10</v>
      </c>
      <c r="F1662" s="40">
        <f t="shared" si="287"/>
        <v>91</v>
      </c>
      <c r="G1662" s="40">
        <f t="shared" si="288"/>
        <v>51</v>
      </c>
      <c r="H1662" s="40">
        <f t="shared" si="289"/>
        <v>208</v>
      </c>
      <c r="I1662" s="40" t="str">
        <f t="shared" si="282"/>
        <v>10.91.51.208</v>
      </c>
      <c r="J1662" s="40" t="str">
        <f t="shared" si="283"/>
        <v>10.91.51.209</v>
      </c>
      <c r="K1662" s="40" t="str">
        <f t="shared" si="284"/>
        <v>10.91.51.214</v>
      </c>
      <c r="L1662" s="40" t="str">
        <f t="shared" si="285"/>
        <v>255.255.255.248</v>
      </c>
      <c r="M1662" s="40"/>
      <c r="N1662" s="40"/>
      <c r="O1662" s="40"/>
      <c r="P1662" s="40"/>
    </row>
    <row r="1663" spans="1:16">
      <c r="A1663" s="40">
        <v>1660</v>
      </c>
      <c r="B1663" s="32" t="str">
        <f t="shared" si="280"/>
        <v>Reserved124</v>
      </c>
      <c r="C1663" s="32">
        <f t="shared" si="281"/>
        <v>124</v>
      </c>
      <c r="D1663" s="40" t="str">
        <f t="shared" si="279"/>
        <v>Reserved</v>
      </c>
      <c r="E1663" s="40">
        <f t="shared" si="286"/>
        <v>10</v>
      </c>
      <c r="F1663" s="40">
        <f t="shared" si="287"/>
        <v>91</v>
      </c>
      <c r="G1663" s="40">
        <f t="shared" si="288"/>
        <v>51</v>
      </c>
      <c r="H1663" s="40">
        <f t="shared" si="289"/>
        <v>216</v>
      </c>
      <c r="I1663" s="40" t="str">
        <f t="shared" si="282"/>
        <v>10.91.51.216</v>
      </c>
      <c r="J1663" s="40" t="str">
        <f t="shared" si="283"/>
        <v>10.91.51.217</v>
      </c>
      <c r="K1663" s="40" t="str">
        <f t="shared" si="284"/>
        <v>10.91.51.222</v>
      </c>
      <c r="L1663" s="40" t="str">
        <f t="shared" si="285"/>
        <v>255.255.255.248</v>
      </c>
      <c r="M1663" s="40"/>
      <c r="N1663" s="40"/>
      <c r="O1663" s="40"/>
      <c r="P1663" s="40"/>
    </row>
    <row r="1664" spans="1:16">
      <c r="A1664" s="40">
        <v>1661</v>
      </c>
      <c r="B1664" s="32" t="str">
        <f t="shared" si="280"/>
        <v>Reserved125</v>
      </c>
      <c r="C1664" s="32">
        <f t="shared" si="281"/>
        <v>125</v>
      </c>
      <c r="D1664" s="40" t="str">
        <f t="shared" si="279"/>
        <v>Reserved</v>
      </c>
      <c r="E1664" s="40">
        <f t="shared" si="286"/>
        <v>10</v>
      </c>
      <c r="F1664" s="40">
        <f t="shared" si="287"/>
        <v>91</v>
      </c>
      <c r="G1664" s="40">
        <f t="shared" si="288"/>
        <v>51</v>
      </c>
      <c r="H1664" s="40">
        <f t="shared" si="289"/>
        <v>224</v>
      </c>
      <c r="I1664" s="40" t="str">
        <f t="shared" si="282"/>
        <v>10.91.51.224</v>
      </c>
      <c r="J1664" s="40" t="str">
        <f t="shared" si="283"/>
        <v>10.91.51.225</v>
      </c>
      <c r="K1664" s="40" t="str">
        <f t="shared" si="284"/>
        <v>10.91.51.230</v>
      </c>
      <c r="L1664" s="40" t="str">
        <f t="shared" si="285"/>
        <v>255.255.255.248</v>
      </c>
      <c r="M1664" s="40"/>
      <c r="N1664" s="40"/>
      <c r="O1664" s="40"/>
      <c r="P1664" s="40"/>
    </row>
    <row r="1665" spans="1:16">
      <c r="A1665" s="40">
        <v>1662</v>
      </c>
      <c r="B1665" s="32" t="str">
        <f t="shared" si="280"/>
        <v>Reserved126</v>
      </c>
      <c r="C1665" s="32">
        <f t="shared" si="281"/>
        <v>126</v>
      </c>
      <c r="D1665" s="40" t="str">
        <f t="shared" si="279"/>
        <v>Reserved</v>
      </c>
      <c r="E1665" s="40">
        <f t="shared" si="286"/>
        <v>10</v>
      </c>
      <c r="F1665" s="40">
        <f t="shared" si="287"/>
        <v>91</v>
      </c>
      <c r="G1665" s="40">
        <f t="shared" si="288"/>
        <v>51</v>
      </c>
      <c r="H1665" s="40">
        <f t="shared" si="289"/>
        <v>232</v>
      </c>
      <c r="I1665" s="40" t="str">
        <f t="shared" si="282"/>
        <v>10.91.51.232</v>
      </c>
      <c r="J1665" s="40" t="str">
        <f t="shared" si="283"/>
        <v>10.91.51.233</v>
      </c>
      <c r="K1665" s="40" t="str">
        <f t="shared" si="284"/>
        <v>10.91.51.238</v>
      </c>
      <c r="L1665" s="40" t="str">
        <f t="shared" si="285"/>
        <v>255.255.255.248</v>
      </c>
      <c r="M1665" s="40"/>
      <c r="N1665" s="40"/>
      <c r="O1665" s="40"/>
      <c r="P1665" s="40"/>
    </row>
    <row r="1666" spans="1:16">
      <c r="A1666" s="40">
        <v>1663</v>
      </c>
      <c r="B1666" s="32" t="str">
        <f t="shared" si="280"/>
        <v>Reserved127</v>
      </c>
      <c r="C1666" s="32">
        <f t="shared" si="281"/>
        <v>127</v>
      </c>
      <c r="D1666" s="40" t="str">
        <f t="shared" si="279"/>
        <v>Reserved</v>
      </c>
      <c r="E1666" s="40">
        <f t="shared" si="286"/>
        <v>10</v>
      </c>
      <c r="F1666" s="40">
        <f t="shared" si="287"/>
        <v>91</v>
      </c>
      <c r="G1666" s="40">
        <f t="shared" si="288"/>
        <v>51</v>
      </c>
      <c r="H1666" s="40">
        <f t="shared" si="289"/>
        <v>240</v>
      </c>
      <c r="I1666" s="40" t="str">
        <f t="shared" si="282"/>
        <v>10.91.51.240</v>
      </c>
      <c r="J1666" s="40" t="str">
        <f t="shared" si="283"/>
        <v>10.91.51.241</v>
      </c>
      <c r="K1666" s="40" t="str">
        <f t="shared" si="284"/>
        <v>10.91.51.246</v>
      </c>
      <c r="L1666" s="40" t="str">
        <f t="shared" si="285"/>
        <v>255.255.255.248</v>
      </c>
      <c r="M1666" s="40"/>
      <c r="N1666" s="40"/>
      <c r="O1666" s="40"/>
      <c r="P1666" s="40"/>
    </row>
    <row r="1667" spans="1:16">
      <c r="A1667" s="40">
        <v>1664</v>
      </c>
      <c r="B1667" s="32" t="str">
        <f t="shared" si="280"/>
        <v>Reserved128</v>
      </c>
      <c r="C1667" s="32">
        <f t="shared" si="281"/>
        <v>128</v>
      </c>
      <c r="D1667" s="40" t="str">
        <f t="shared" si="279"/>
        <v>Reserved</v>
      </c>
      <c r="E1667" s="40">
        <f t="shared" si="286"/>
        <v>10</v>
      </c>
      <c r="F1667" s="40">
        <f t="shared" si="287"/>
        <v>91</v>
      </c>
      <c r="G1667" s="40">
        <f t="shared" si="288"/>
        <v>51</v>
      </c>
      <c r="H1667" s="40">
        <f t="shared" si="289"/>
        <v>248</v>
      </c>
      <c r="I1667" s="40" t="str">
        <f t="shared" si="282"/>
        <v>10.91.51.248</v>
      </c>
      <c r="J1667" s="40" t="str">
        <f t="shared" si="283"/>
        <v>10.91.51.249</v>
      </c>
      <c r="K1667" s="40" t="str">
        <f t="shared" si="284"/>
        <v>10.91.51.254</v>
      </c>
      <c r="L1667" s="40" t="str">
        <f t="shared" si="285"/>
        <v>255.255.255.248</v>
      </c>
      <c r="M1667" s="40"/>
      <c r="N1667" s="40"/>
      <c r="O1667" s="40"/>
      <c r="P1667" s="40"/>
    </row>
    <row r="1668" spans="1:16">
      <c r="A1668" s="40">
        <v>1665</v>
      </c>
      <c r="B1668" s="32" t="str">
        <f t="shared" si="280"/>
        <v>Reserved129</v>
      </c>
      <c r="C1668" s="32">
        <f t="shared" si="281"/>
        <v>129</v>
      </c>
      <c r="D1668" s="40" t="str">
        <f t="shared" ref="D1668:D1731" si="290">VLOOKUP(ROUNDDOWN(G1668/8,0)*8,$R$4:$S$11,2,0)</f>
        <v>Reserved</v>
      </c>
      <c r="E1668" s="40">
        <f t="shared" si="286"/>
        <v>10</v>
      </c>
      <c r="F1668" s="40">
        <f t="shared" si="287"/>
        <v>91</v>
      </c>
      <c r="G1668" s="40">
        <f t="shared" si="288"/>
        <v>52</v>
      </c>
      <c r="H1668" s="40">
        <f t="shared" si="289"/>
        <v>0</v>
      </c>
      <c r="I1668" s="40" t="str">
        <f t="shared" si="282"/>
        <v>10.91.52.0</v>
      </c>
      <c r="J1668" s="40" t="str">
        <f t="shared" si="283"/>
        <v>10.91.52.1</v>
      </c>
      <c r="K1668" s="40" t="str">
        <f t="shared" si="284"/>
        <v>10.91.52.6</v>
      </c>
      <c r="L1668" s="40" t="str">
        <f t="shared" si="285"/>
        <v>255.255.255.248</v>
      </c>
      <c r="M1668" s="40"/>
      <c r="N1668" s="40"/>
      <c r="O1668" s="40"/>
      <c r="P1668" s="40"/>
    </row>
    <row r="1669" spans="1:16">
      <c r="A1669" s="40">
        <v>1666</v>
      </c>
      <c r="B1669" s="32" t="str">
        <f t="shared" ref="B1669:B1732" si="291">D1669&amp;C1669</f>
        <v>Reserved130</v>
      </c>
      <c r="C1669" s="32">
        <f t="shared" si="281"/>
        <v>130</v>
      </c>
      <c r="D1669" s="40" t="str">
        <f t="shared" si="290"/>
        <v>Reserved</v>
      </c>
      <c r="E1669" s="40">
        <f t="shared" si="286"/>
        <v>10</v>
      </c>
      <c r="F1669" s="40">
        <f t="shared" si="287"/>
        <v>91</v>
      </c>
      <c r="G1669" s="40">
        <f t="shared" si="288"/>
        <v>52</v>
      </c>
      <c r="H1669" s="40">
        <f t="shared" si="289"/>
        <v>8</v>
      </c>
      <c r="I1669" s="40" t="str">
        <f t="shared" si="282"/>
        <v>10.91.52.8</v>
      </c>
      <c r="J1669" s="40" t="str">
        <f t="shared" si="283"/>
        <v>10.91.52.9</v>
      </c>
      <c r="K1669" s="40" t="str">
        <f t="shared" si="284"/>
        <v>10.91.52.14</v>
      </c>
      <c r="L1669" s="40" t="str">
        <f t="shared" si="285"/>
        <v>255.255.255.248</v>
      </c>
      <c r="M1669" s="40"/>
      <c r="N1669" s="40"/>
      <c r="O1669" s="40"/>
      <c r="P1669" s="40"/>
    </row>
    <row r="1670" spans="1:16">
      <c r="A1670" s="40">
        <v>1667</v>
      </c>
      <c r="B1670" s="32" t="str">
        <f t="shared" si="291"/>
        <v>Reserved131</v>
      </c>
      <c r="C1670" s="32">
        <f t="shared" ref="C1670:C1733" si="292">IF(D1670=D1669,C1669+1,1)</f>
        <v>131</v>
      </c>
      <c r="D1670" s="40" t="str">
        <f t="shared" si="290"/>
        <v>Reserved</v>
      </c>
      <c r="E1670" s="40">
        <f t="shared" si="286"/>
        <v>10</v>
      </c>
      <c r="F1670" s="40">
        <f t="shared" si="287"/>
        <v>91</v>
      </c>
      <c r="G1670" s="40">
        <f t="shared" si="288"/>
        <v>52</v>
      </c>
      <c r="H1670" s="40">
        <f t="shared" si="289"/>
        <v>16</v>
      </c>
      <c r="I1670" s="40" t="str">
        <f t="shared" ref="I1670:I1733" si="293">E1670&amp;"."&amp;F1670&amp;"."&amp;G1670&amp;"."&amp;H1670</f>
        <v>10.91.52.16</v>
      </c>
      <c r="J1670" s="40" t="str">
        <f t="shared" ref="J1670:J1733" si="294">E1670&amp;"."&amp;F1670&amp;"."&amp;G1670&amp;"."&amp;H1670+1</f>
        <v>10.91.52.17</v>
      </c>
      <c r="K1670" s="40" t="str">
        <f t="shared" ref="K1670:K1733" si="295">E1670&amp;"."&amp;F1670&amp;"."&amp;G1670&amp;"."&amp;H1670+6</f>
        <v>10.91.52.22</v>
      </c>
      <c r="L1670" s="40" t="str">
        <f t="shared" ref="L1670:L1733" si="296">L1669</f>
        <v>255.255.255.248</v>
      </c>
      <c r="M1670" s="40"/>
      <c r="N1670" s="40"/>
      <c r="O1670" s="40"/>
      <c r="P1670" s="40"/>
    </row>
    <row r="1671" spans="1:16">
      <c r="A1671" s="40">
        <v>1668</v>
      </c>
      <c r="B1671" s="32" t="str">
        <f t="shared" si="291"/>
        <v>Reserved132</v>
      </c>
      <c r="C1671" s="32">
        <f t="shared" si="292"/>
        <v>132</v>
      </c>
      <c r="D1671" s="40" t="str">
        <f t="shared" si="290"/>
        <v>Reserved</v>
      </c>
      <c r="E1671" s="40">
        <f t="shared" si="286"/>
        <v>10</v>
      </c>
      <c r="F1671" s="40">
        <f t="shared" si="287"/>
        <v>91</v>
      </c>
      <c r="G1671" s="40">
        <f t="shared" si="288"/>
        <v>52</v>
      </c>
      <c r="H1671" s="40">
        <f t="shared" si="289"/>
        <v>24</v>
      </c>
      <c r="I1671" s="40" t="str">
        <f t="shared" si="293"/>
        <v>10.91.52.24</v>
      </c>
      <c r="J1671" s="40" t="str">
        <f t="shared" si="294"/>
        <v>10.91.52.25</v>
      </c>
      <c r="K1671" s="40" t="str">
        <f t="shared" si="295"/>
        <v>10.91.52.30</v>
      </c>
      <c r="L1671" s="40" t="str">
        <f t="shared" si="296"/>
        <v>255.255.255.248</v>
      </c>
      <c r="M1671" s="40"/>
      <c r="N1671" s="40"/>
      <c r="O1671" s="40"/>
      <c r="P1671" s="40"/>
    </row>
    <row r="1672" spans="1:16">
      <c r="A1672" s="40">
        <v>1669</v>
      </c>
      <c r="B1672" s="32" t="str">
        <f t="shared" si="291"/>
        <v>Reserved133</v>
      </c>
      <c r="C1672" s="32">
        <f t="shared" si="292"/>
        <v>133</v>
      </c>
      <c r="D1672" s="40" t="str">
        <f t="shared" si="290"/>
        <v>Reserved</v>
      </c>
      <c r="E1672" s="40">
        <f t="shared" si="286"/>
        <v>10</v>
      </c>
      <c r="F1672" s="40">
        <f t="shared" si="287"/>
        <v>91</v>
      </c>
      <c r="G1672" s="40">
        <f t="shared" si="288"/>
        <v>52</v>
      </c>
      <c r="H1672" s="40">
        <f t="shared" si="289"/>
        <v>32</v>
      </c>
      <c r="I1672" s="40" t="str">
        <f t="shared" si="293"/>
        <v>10.91.52.32</v>
      </c>
      <c r="J1672" s="40" t="str">
        <f t="shared" si="294"/>
        <v>10.91.52.33</v>
      </c>
      <c r="K1672" s="40" t="str">
        <f t="shared" si="295"/>
        <v>10.91.52.38</v>
      </c>
      <c r="L1672" s="40" t="str">
        <f t="shared" si="296"/>
        <v>255.255.255.248</v>
      </c>
      <c r="M1672" s="40"/>
      <c r="N1672" s="40"/>
      <c r="O1672" s="40"/>
      <c r="P1672" s="40"/>
    </row>
    <row r="1673" spans="1:16">
      <c r="A1673" s="40">
        <v>1670</v>
      </c>
      <c r="B1673" s="32" t="str">
        <f t="shared" si="291"/>
        <v>Reserved134</v>
      </c>
      <c r="C1673" s="32">
        <f t="shared" si="292"/>
        <v>134</v>
      </c>
      <c r="D1673" s="40" t="str">
        <f t="shared" si="290"/>
        <v>Reserved</v>
      </c>
      <c r="E1673" s="40">
        <f t="shared" si="286"/>
        <v>10</v>
      </c>
      <c r="F1673" s="40">
        <f t="shared" si="287"/>
        <v>91</v>
      </c>
      <c r="G1673" s="40">
        <f t="shared" si="288"/>
        <v>52</v>
      </c>
      <c r="H1673" s="40">
        <f t="shared" si="289"/>
        <v>40</v>
      </c>
      <c r="I1673" s="40" t="str">
        <f t="shared" si="293"/>
        <v>10.91.52.40</v>
      </c>
      <c r="J1673" s="40" t="str">
        <f t="shared" si="294"/>
        <v>10.91.52.41</v>
      </c>
      <c r="K1673" s="40" t="str">
        <f t="shared" si="295"/>
        <v>10.91.52.46</v>
      </c>
      <c r="L1673" s="40" t="str">
        <f t="shared" si="296"/>
        <v>255.255.255.248</v>
      </c>
      <c r="M1673" s="40"/>
      <c r="N1673" s="40"/>
      <c r="O1673" s="40"/>
      <c r="P1673" s="40"/>
    </row>
    <row r="1674" spans="1:16">
      <c r="A1674" s="40">
        <v>1671</v>
      </c>
      <c r="B1674" s="32" t="str">
        <f t="shared" si="291"/>
        <v>Reserved135</v>
      </c>
      <c r="C1674" s="32">
        <f t="shared" si="292"/>
        <v>135</v>
      </c>
      <c r="D1674" s="40" t="str">
        <f t="shared" si="290"/>
        <v>Reserved</v>
      </c>
      <c r="E1674" s="40">
        <f t="shared" si="286"/>
        <v>10</v>
      </c>
      <c r="F1674" s="40">
        <f t="shared" si="287"/>
        <v>91</v>
      </c>
      <c r="G1674" s="40">
        <f t="shared" si="288"/>
        <v>52</v>
      </c>
      <c r="H1674" s="40">
        <f t="shared" si="289"/>
        <v>48</v>
      </c>
      <c r="I1674" s="40" t="str">
        <f t="shared" si="293"/>
        <v>10.91.52.48</v>
      </c>
      <c r="J1674" s="40" t="str">
        <f t="shared" si="294"/>
        <v>10.91.52.49</v>
      </c>
      <c r="K1674" s="40" t="str">
        <f t="shared" si="295"/>
        <v>10.91.52.54</v>
      </c>
      <c r="L1674" s="40" t="str">
        <f t="shared" si="296"/>
        <v>255.255.255.248</v>
      </c>
      <c r="M1674" s="40"/>
      <c r="N1674" s="40"/>
      <c r="O1674" s="40"/>
      <c r="P1674" s="40"/>
    </row>
    <row r="1675" spans="1:16">
      <c r="A1675" s="40">
        <v>1672</v>
      </c>
      <c r="B1675" s="32" t="str">
        <f t="shared" si="291"/>
        <v>Reserved136</v>
      </c>
      <c r="C1675" s="32">
        <f t="shared" si="292"/>
        <v>136</v>
      </c>
      <c r="D1675" s="40" t="str">
        <f t="shared" si="290"/>
        <v>Reserved</v>
      </c>
      <c r="E1675" s="40">
        <f t="shared" si="286"/>
        <v>10</v>
      </c>
      <c r="F1675" s="40">
        <f t="shared" si="287"/>
        <v>91</v>
      </c>
      <c r="G1675" s="40">
        <f t="shared" si="288"/>
        <v>52</v>
      </c>
      <c r="H1675" s="40">
        <f t="shared" si="289"/>
        <v>56</v>
      </c>
      <c r="I1675" s="40" t="str">
        <f t="shared" si="293"/>
        <v>10.91.52.56</v>
      </c>
      <c r="J1675" s="40" t="str">
        <f t="shared" si="294"/>
        <v>10.91.52.57</v>
      </c>
      <c r="K1675" s="40" t="str">
        <f t="shared" si="295"/>
        <v>10.91.52.62</v>
      </c>
      <c r="L1675" s="40" t="str">
        <f t="shared" si="296"/>
        <v>255.255.255.248</v>
      </c>
      <c r="M1675" s="40"/>
      <c r="N1675" s="40"/>
      <c r="O1675" s="40"/>
      <c r="P1675" s="40"/>
    </row>
    <row r="1676" spans="1:16">
      <c r="A1676" s="40">
        <v>1673</v>
      </c>
      <c r="B1676" s="32" t="str">
        <f t="shared" si="291"/>
        <v>Reserved137</v>
      </c>
      <c r="C1676" s="32">
        <f t="shared" si="292"/>
        <v>137</v>
      </c>
      <c r="D1676" s="40" t="str">
        <f t="shared" si="290"/>
        <v>Reserved</v>
      </c>
      <c r="E1676" s="40">
        <f t="shared" si="286"/>
        <v>10</v>
      </c>
      <c r="F1676" s="40">
        <f t="shared" si="287"/>
        <v>91</v>
      </c>
      <c r="G1676" s="40">
        <f t="shared" si="288"/>
        <v>52</v>
      </c>
      <c r="H1676" s="40">
        <f t="shared" si="289"/>
        <v>64</v>
      </c>
      <c r="I1676" s="40" t="str">
        <f t="shared" si="293"/>
        <v>10.91.52.64</v>
      </c>
      <c r="J1676" s="40" t="str">
        <f t="shared" si="294"/>
        <v>10.91.52.65</v>
      </c>
      <c r="K1676" s="40" t="str">
        <f t="shared" si="295"/>
        <v>10.91.52.70</v>
      </c>
      <c r="L1676" s="40" t="str">
        <f t="shared" si="296"/>
        <v>255.255.255.248</v>
      </c>
      <c r="M1676" s="40"/>
      <c r="N1676" s="40"/>
      <c r="O1676" s="40"/>
      <c r="P1676" s="40"/>
    </row>
    <row r="1677" spans="1:16">
      <c r="A1677" s="40">
        <v>1674</v>
      </c>
      <c r="B1677" s="32" t="str">
        <f t="shared" si="291"/>
        <v>Reserved138</v>
      </c>
      <c r="C1677" s="32">
        <f t="shared" si="292"/>
        <v>138</v>
      </c>
      <c r="D1677" s="40" t="str">
        <f t="shared" si="290"/>
        <v>Reserved</v>
      </c>
      <c r="E1677" s="40">
        <f t="shared" si="286"/>
        <v>10</v>
      </c>
      <c r="F1677" s="40">
        <f t="shared" si="287"/>
        <v>91</v>
      </c>
      <c r="G1677" s="40">
        <f t="shared" si="288"/>
        <v>52</v>
      </c>
      <c r="H1677" s="40">
        <f t="shared" si="289"/>
        <v>72</v>
      </c>
      <c r="I1677" s="40" t="str">
        <f t="shared" si="293"/>
        <v>10.91.52.72</v>
      </c>
      <c r="J1677" s="40" t="str">
        <f t="shared" si="294"/>
        <v>10.91.52.73</v>
      </c>
      <c r="K1677" s="40" t="str">
        <f t="shared" si="295"/>
        <v>10.91.52.78</v>
      </c>
      <c r="L1677" s="40" t="str">
        <f t="shared" si="296"/>
        <v>255.255.255.248</v>
      </c>
      <c r="M1677" s="40"/>
      <c r="N1677" s="40"/>
      <c r="O1677" s="40"/>
      <c r="P1677" s="40"/>
    </row>
    <row r="1678" spans="1:16">
      <c r="A1678" s="40">
        <v>1675</v>
      </c>
      <c r="B1678" s="32" t="str">
        <f t="shared" si="291"/>
        <v>Reserved139</v>
      </c>
      <c r="C1678" s="32">
        <f t="shared" si="292"/>
        <v>139</v>
      </c>
      <c r="D1678" s="40" t="str">
        <f t="shared" si="290"/>
        <v>Reserved</v>
      </c>
      <c r="E1678" s="40">
        <f t="shared" si="286"/>
        <v>10</v>
      </c>
      <c r="F1678" s="40">
        <f t="shared" si="287"/>
        <v>91</v>
      </c>
      <c r="G1678" s="40">
        <f t="shared" si="288"/>
        <v>52</v>
      </c>
      <c r="H1678" s="40">
        <f t="shared" si="289"/>
        <v>80</v>
      </c>
      <c r="I1678" s="40" t="str">
        <f t="shared" si="293"/>
        <v>10.91.52.80</v>
      </c>
      <c r="J1678" s="40" t="str">
        <f t="shared" si="294"/>
        <v>10.91.52.81</v>
      </c>
      <c r="K1678" s="40" t="str">
        <f t="shared" si="295"/>
        <v>10.91.52.86</v>
      </c>
      <c r="L1678" s="40" t="str">
        <f t="shared" si="296"/>
        <v>255.255.255.248</v>
      </c>
      <c r="M1678" s="40"/>
      <c r="N1678" s="40"/>
      <c r="O1678" s="40"/>
      <c r="P1678" s="40"/>
    </row>
    <row r="1679" spans="1:16">
      <c r="A1679" s="40">
        <v>1676</v>
      </c>
      <c r="B1679" s="32" t="str">
        <f t="shared" si="291"/>
        <v>Reserved140</v>
      </c>
      <c r="C1679" s="32">
        <f t="shared" si="292"/>
        <v>140</v>
      </c>
      <c r="D1679" s="40" t="str">
        <f t="shared" si="290"/>
        <v>Reserved</v>
      </c>
      <c r="E1679" s="40">
        <f t="shared" si="286"/>
        <v>10</v>
      </c>
      <c r="F1679" s="40">
        <f t="shared" si="287"/>
        <v>91</v>
      </c>
      <c r="G1679" s="40">
        <f t="shared" si="288"/>
        <v>52</v>
      </c>
      <c r="H1679" s="40">
        <f t="shared" si="289"/>
        <v>88</v>
      </c>
      <c r="I1679" s="40" t="str">
        <f t="shared" si="293"/>
        <v>10.91.52.88</v>
      </c>
      <c r="J1679" s="40" t="str">
        <f t="shared" si="294"/>
        <v>10.91.52.89</v>
      </c>
      <c r="K1679" s="40" t="str">
        <f t="shared" si="295"/>
        <v>10.91.52.94</v>
      </c>
      <c r="L1679" s="40" t="str">
        <f t="shared" si="296"/>
        <v>255.255.255.248</v>
      </c>
      <c r="M1679" s="40"/>
      <c r="N1679" s="40"/>
      <c r="O1679" s="40"/>
      <c r="P1679" s="40"/>
    </row>
    <row r="1680" spans="1:16">
      <c r="A1680" s="40">
        <v>1677</v>
      </c>
      <c r="B1680" s="32" t="str">
        <f t="shared" si="291"/>
        <v>Reserved141</v>
      </c>
      <c r="C1680" s="32">
        <f t="shared" si="292"/>
        <v>141</v>
      </c>
      <c r="D1680" s="40" t="str">
        <f t="shared" si="290"/>
        <v>Reserved</v>
      </c>
      <c r="E1680" s="40">
        <f t="shared" si="286"/>
        <v>10</v>
      </c>
      <c r="F1680" s="40">
        <f t="shared" si="287"/>
        <v>91</v>
      </c>
      <c r="G1680" s="40">
        <f t="shared" si="288"/>
        <v>52</v>
      </c>
      <c r="H1680" s="40">
        <f t="shared" si="289"/>
        <v>96</v>
      </c>
      <c r="I1680" s="40" t="str">
        <f t="shared" si="293"/>
        <v>10.91.52.96</v>
      </c>
      <c r="J1680" s="40" t="str">
        <f t="shared" si="294"/>
        <v>10.91.52.97</v>
      </c>
      <c r="K1680" s="40" t="str">
        <f t="shared" si="295"/>
        <v>10.91.52.102</v>
      </c>
      <c r="L1680" s="40" t="str">
        <f t="shared" si="296"/>
        <v>255.255.255.248</v>
      </c>
      <c r="M1680" s="40"/>
      <c r="N1680" s="40"/>
      <c r="O1680" s="40"/>
      <c r="P1680" s="40"/>
    </row>
    <row r="1681" spans="1:16">
      <c r="A1681" s="40">
        <v>1678</v>
      </c>
      <c r="B1681" s="32" t="str">
        <f t="shared" si="291"/>
        <v>Reserved142</v>
      </c>
      <c r="C1681" s="32">
        <f t="shared" si="292"/>
        <v>142</v>
      </c>
      <c r="D1681" s="40" t="str">
        <f t="shared" si="290"/>
        <v>Reserved</v>
      </c>
      <c r="E1681" s="40">
        <f t="shared" si="286"/>
        <v>10</v>
      </c>
      <c r="F1681" s="40">
        <f t="shared" si="287"/>
        <v>91</v>
      </c>
      <c r="G1681" s="40">
        <f t="shared" si="288"/>
        <v>52</v>
      </c>
      <c r="H1681" s="40">
        <f t="shared" si="289"/>
        <v>104</v>
      </c>
      <c r="I1681" s="40" t="str">
        <f t="shared" si="293"/>
        <v>10.91.52.104</v>
      </c>
      <c r="J1681" s="40" t="str">
        <f t="shared" si="294"/>
        <v>10.91.52.105</v>
      </c>
      <c r="K1681" s="40" t="str">
        <f t="shared" si="295"/>
        <v>10.91.52.110</v>
      </c>
      <c r="L1681" s="40" t="str">
        <f t="shared" si="296"/>
        <v>255.255.255.248</v>
      </c>
      <c r="M1681" s="40"/>
      <c r="N1681" s="40"/>
      <c r="O1681" s="40"/>
      <c r="P1681" s="40"/>
    </row>
    <row r="1682" spans="1:16">
      <c r="A1682" s="40">
        <v>1679</v>
      </c>
      <c r="B1682" s="32" t="str">
        <f t="shared" si="291"/>
        <v>Reserved143</v>
      </c>
      <c r="C1682" s="32">
        <f t="shared" si="292"/>
        <v>143</v>
      </c>
      <c r="D1682" s="40" t="str">
        <f t="shared" si="290"/>
        <v>Reserved</v>
      </c>
      <c r="E1682" s="40">
        <f t="shared" si="286"/>
        <v>10</v>
      </c>
      <c r="F1682" s="40">
        <f t="shared" si="287"/>
        <v>91</v>
      </c>
      <c r="G1682" s="40">
        <f t="shared" si="288"/>
        <v>52</v>
      </c>
      <c r="H1682" s="40">
        <f t="shared" si="289"/>
        <v>112</v>
      </c>
      <c r="I1682" s="40" t="str">
        <f t="shared" si="293"/>
        <v>10.91.52.112</v>
      </c>
      <c r="J1682" s="40" t="str">
        <f t="shared" si="294"/>
        <v>10.91.52.113</v>
      </c>
      <c r="K1682" s="40" t="str">
        <f t="shared" si="295"/>
        <v>10.91.52.118</v>
      </c>
      <c r="L1682" s="40" t="str">
        <f t="shared" si="296"/>
        <v>255.255.255.248</v>
      </c>
      <c r="M1682" s="40"/>
      <c r="N1682" s="40"/>
      <c r="O1682" s="40"/>
      <c r="P1682" s="40"/>
    </row>
    <row r="1683" spans="1:16">
      <c r="A1683" s="40">
        <v>1680</v>
      </c>
      <c r="B1683" s="32" t="str">
        <f t="shared" si="291"/>
        <v>Reserved144</v>
      </c>
      <c r="C1683" s="32">
        <f t="shared" si="292"/>
        <v>144</v>
      </c>
      <c r="D1683" s="40" t="str">
        <f t="shared" si="290"/>
        <v>Reserved</v>
      </c>
      <c r="E1683" s="40">
        <f t="shared" si="286"/>
        <v>10</v>
      </c>
      <c r="F1683" s="40">
        <f t="shared" si="287"/>
        <v>91</v>
      </c>
      <c r="G1683" s="40">
        <f t="shared" si="288"/>
        <v>52</v>
      </c>
      <c r="H1683" s="40">
        <f t="shared" si="289"/>
        <v>120</v>
      </c>
      <c r="I1683" s="40" t="str">
        <f t="shared" si="293"/>
        <v>10.91.52.120</v>
      </c>
      <c r="J1683" s="40" t="str">
        <f t="shared" si="294"/>
        <v>10.91.52.121</v>
      </c>
      <c r="K1683" s="40" t="str">
        <f t="shared" si="295"/>
        <v>10.91.52.126</v>
      </c>
      <c r="L1683" s="40" t="str">
        <f t="shared" si="296"/>
        <v>255.255.255.248</v>
      </c>
      <c r="M1683" s="40"/>
      <c r="N1683" s="40"/>
      <c r="O1683" s="40"/>
      <c r="P1683" s="40"/>
    </row>
    <row r="1684" spans="1:16">
      <c r="A1684" s="40">
        <v>1681</v>
      </c>
      <c r="B1684" s="32" t="str">
        <f t="shared" si="291"/>
        <v>Reserved145</v>
      </c>
      <c r="C1684" s="32">
        <f t="shared" si="292"/>
        <v>145</v>
      </c>
      <c r="D1684" s="40" t="str">
        <f t="shared" si="290"/>
        <v>Reserved</v>
      </c>
      <c r="E1684" s="40">
        <f t="shared" si="286"/>
        <v>10</v>
      </c>
      <c r="F1684" s="40">
        <f t="shared" si="287"/>
        <v>91</v>
      </c>
      <c r="G1684" s="40">
        <f t="shared" si="288"/>
        <v>52</v>
      </c>
      <c r="H1684" s="40">
        <f t="shared" si="289"/>
        <v>128</v>
      </c>
      <c r="I1684" s="40" t="str">
        <f t="shared" si="293"/>
        <v>10.91.52.128</v>
      </c>
      <c r="J1684" s="40" t="str">
        <f t="shared" si="294"/>
        <v>10.91.52.129</v>
      </c>
      <c r="K1684" s="40" t="str">
        <f t="shared" si="295"/>
        <v>10.91.52.134</v>
      </c>
      <c r="L1684" s="40" t="str">
        <f t="shared" si="296"/>
        <v>255.255.255.248</v>
      </c>
      <c r="M1684" s="40"/>
      <c r="N1684" s="40"/>
      <c r="O1684" s="40"/>
      <c r="P1684" s="40"/>
    </row>
    <row r="1685" spans="1:16">
      <c r="A1685" s="40">
        <v>1682</v>
      </c>
      <c r="B1685" s="32" t="str">
        <f t="shared" si="291"/>
        <v>Reserved146</v>
      </c>
      <c r="C1685" s="32">
        <f t="shared" si="292"/>
        <v>146</v>
      </c>
      <c r="D1685" s="40" t="str">
        <f t="shared" si="290"/>
        <v>Reserved</v>
      </c>
      <c r="E1685" s="40">
        <f t="shared" si="286"/>
        <v>10</v>
      </c>
      <c r="F1685" s="40">
        <f t="shared" si="287"/>
        <v>91</v>
      </c>
      <c r="G1685" s="40">
        <f t="shared" si="288"/>
        <v>52</v>
      </c>
      <c r="H1685" s="40">
        <f t="shared" si="289"/>
        <v>136</v>
      </c>
      <c r="I1685" s="40" t="str">
        <f t="shared" si="293"/>
        <v>10.91.52.136</v>
      </c>
      <c r="J1685" s="40" t="str">
        <f t="shared" si="294"/>
        <v>10.91.52.137</v>
      </c>
      <c r="K1685" s="40" t="str">
        <f t="shared" si="295"/>
        <v>10.91.52.142</v>
      </c>
      <c r="L1685" s="40" t="str">
        <f t="shared" si="296"/>
        <v>255.255.255.248</v>
      </c>
      <c r="M1685" s="40"/>
      <c r="N1685" s="40"/>
      <c r="O1685" s="40"/>
      <c r="P1685" s="40"/>
    </row>
    <row r="1686" spans="1:16">
      <c r="A1686" s="40">
        <v>1683</v>
      </c>
      <c r="B1686" s="32" t="str">
        <f t="shared" si="291"/>
        <v>Reserved147</v>
      </c>
      <c r="C1686" s="32">
        <f t="shared" si="292"/>
        <v>147</v>
      </c>
      <c r="D1686" s="40" t="str">
        <f t="shared" si="290"/>
        <v>Reserved</v>
      </c>
      <c r="E1686" s="40">
        <f t="shared" si="286"/>
        <v>10</v>
      </c>
      <c r="F1686" s="40">
        <f t="shared" si="287"/>
        <v>91</v>
      </c>
      <c r="G1686" s="40">
        <f t="shared" si="288"/>
        <v>52</v>
      </c>
      <c r="H1686" s="40">
        <f t="shared" si="289"/>
        <v>144</v>
      </c>
      <c r="I1686" s="40" t="str">
        <f t="shared" si="293"/>
        <v>10.91.52.144</v>
      </c>
      <c r="J1686" s="40" t="str">
        <f t="shared" si="294"/>
        <v>10.91.52.145</v>
      </c>
      <c r="K1686" s="40" t="str">
        <f t="shared" si="295"/>
        <v>10.91.52.150</v>
      </c>
      <c r="L1686" s="40" t="str">
        <f t="shared" si="296"/>
        <v>255.255.255.248</v>
      </c>
      <c r="M1686" s="40"/>
      <c r="N1686" s="40"/>
      <c r="O1686" s="40"/>
      <c r="P1686" s="40"/>
    </row>
    <row r="1687" spans="1:16">
      <c r="A1687" s="40">
        <v>1684</v>
      </c>
      <c r="B1687" s="32" t="str">
        <f t="shared" si="291"/>
        <v>Reserved148</v>
      </c>
      <c r="C1687" s="32">
        <f t="shared" si="292"/>
        <v>148</v>
      </c>
      <c r="D1687" s="40" t="str">
        <f t="shared" si="290"/>
        <v>Reserved</v>
      </c>
      <c r="E1687" s="40">
        <f t="shared" si="286"/>
        <v>10</v>
      </c>
      <c r="F1687" s="40">
        <f t="shared" si="287"/>
        <v>91</v>
      </c>
      <c r="G1687" s="40">
        <f t="shared" si="288"/>
        <v>52</v>
      </c>
      <c r="H1687" s="40">
        <f t="shared" si="289"/>
        <v>152</v>
      </c>
      <c r="I1687" s="40" t="str">
        <f t="shared" si="293"/>
        <v>10.91.52.152</v>
      </c>
      <c r="J1687" s="40" t="str">
        <f t="shared" si="294"/>
        <v>10.91.52.153</v>
      </c>
      <c r="K1687" s="40" t="str">
        <f t="shared" si="295"/>
        <v>10.91.52.158</v>
      </c>
      <c r="L1687" s="40" t="str">
        <f t="shared" si="296"/>
        <v>255.255.255.248</v>
      </c>
      <c r="M1687" s="40"/>
      <c r="N1687" s="40"/>
      <c r="O1687" s="40"/>
      <c r="P1687" s="40"/>
    </row>
    <row r="1688" spans="1:16">
      <c r="A1688" s="40">
        <v>1685</v>
      </c>
      <c r="B1688" s="32" t="str">
        <f t="shared" si="291"/>
        <v>Reserved149</v>
      </c>
      <c r="C1688" s="32">
        <f t="shared" si="292"/>
        <v>149</v>
      </c>
      <c r="D1688" s="40" t="str">
        <f t="shared" si="290"/>
        <v>Reserved</v>
      </c>
      <c r="E1688" s="40">
        <f t="shared" si="286"/>
        <v>10</v>
      </c>
      <c r="F1688" s="40">
        <f t="shared" si="287"/>
        <v>91</v>
      </c>
      <c r="G1688" s="40">
        <f t="shared" si="288"/>
        <v>52</v>
      </c>
      <c r="H1688" s="40">
        <f t="shared" si="289"/>
        <v>160</v>
      </c>
      <c r="I1688" s="40" t="str">
        <f t="shared" si="293"/>
        <v>10.91.52.160</v>
      </c>
      <c r="J1688" s="40" t="str">
        <f t="shared" si="294"/>
        <v>10.91.52.161</v>
      </c>
      <c r="K1688" s="40" t="str">
        <f t="shared" si="295"/>
        <v>10.91.52.166</v>
      </c>
      <c r="L1688" s="40" t="str">
        <f t="shared" si="296"/>
        <v>255.255.255.248</v>
      </c>
      <c r="M1688" s="40"/>
      <c r="N1688" s="40"/>
      <c r="O1688" s="40"/>
      <c r="P1688" s="40"/>
    </row>
    <row r="1689" spans="1:16">
      <c r="A1689" s="40">
        <v>1686</v>
      </c>
      <c r="B1689" s="32" t="str">
        <f t="shared" si="291"/>
        <v>Reserved150</v>
      </c>
      <c r="C1689" s="32">
        <f t="shared" si="292"/>
        <v>150</v>
      </c>
      <c r="D1689" s="40" t="str">
        <f t="shared" si="290"/>
        <v>Reserved</v>
      </c>
      <c r="E1689" s="40">
        <f t="shared" si="286"/>
        <v>10</v>
      </c>
      <c r="F1689" s="40">
        <f t="shared" si="287"/>
        <v>91</v>
      </c>
      <c r="G1689" s="40">
        <f t="shared" si="288"/>
        <v>52</v>
      </c>
      <c r="H1689" s="40">
        <f t="shared" si="289"/>
        <v>168</v>
      </c>
      <c r="I1689" s="40" t="str">
        <f t="shared" si="293"/>
        <v>10.91.52.168</v>
      </c>
      <c r="J1689" s="40" t="str">
        <f t="shared" si="294"/>
        <v>10.91.52.169</v>
      </c>
      <c r="K1689" s="40" t="str">
        <f t="shared" si="295"/>
        <v>10.91.52.174</v>
      </c>
      <c r="L1689" s="40" t="str">
        <f t="shared" si="296"/>
        <v>255.255.255.248</v>
      </c>
      <c r="M1689" s="40"/>
      <c r="N1689" s="40"/>
      <c r="O1689" s="40"/>
      <c r="P1689" s="40"/>
    </row>
    <row r="1690" spans="1:16">
      <c r="A1690" s="40">
        <v>1687</v>
      </c>
      <c r="B1690" s="32" t="str">
        <f t="shared" si="291"/>
        <v>Reserved151</v>
      </c>
      <c r="C1690" s="32">
        <f t="shared" si="292"/>
        <v>151</v>
      </c>
      <c r="D1690" s="40" t="str">
        <f t="shared" si="290"/>
        <v>Reserved</v>
      </c>
      <c r="E1690" s="40">
        <f t="shared" si="286"/>
        <v>10</v>
      </c>
      <c r="F1690" s="40">
        <f t="shared" si="287"/>
        <v>91</v>
      </c>
      <c r="G1690" s="40">
        <f t="shared" si="288"/>
        <v>52</v>
      </c>
      <c r="H1690" s="40">
        <f t="shared" si="289"/>
        <v>176</v>
      </c>
      <c r="I1690" s="40" t="str">
        <f t="shared" si="293"/>
        <v>10.91.52.176</v>
      </c>
      <c r="J1690" s="40" t="str">
        <f t="shared" si="294"/>
        <v>10.91.52.177</v>
      </c>
      <c r="K1690" s="40" t="str">
        <f t="shared" si="295"/>
        <v>10.91.52.182</v>
      </c>
      <c r="L1690" s="40" t="str">
        <f t="shared" si="296"/>
        <v>255.255.255.248</v>
      </c>
      <c r="M1690" s="40"/>
      <c r="N1690" s="40"/>
      <c r="O1690" s="40"/>
      <c r="P1690" s="40"/>
    </row>
    <row r="1691" spans="1:16">
      <c r="A1691" s="40">
        <v>1688</v>
      </c>
      <c r="B1691" s="32" t="str">
        <f t="shared" si="291"/>
        <v>Reserved152</v>
      </c>
      <c r="C1691" s="32">
        <f t="shared" si="292"/>
        <v>152</v>
      </c>
      <c r="D1691" s="40" t="str">
        <f t="shared" si="290"/>
        <v>Reserved</v>
      </c>
      <c r="E1691" s="40">
        <f t="shared" si="286"/>
        <v>10</v>
      </c>
      <c r="F1691" s="40">
        <f t="shared" si="287"/>
        <v>91</v>
      </c>
      <c r="G1691" s="40">
        <f t="shared" si="288"/>
        <v>52</v>
      </c>
      <c r="H1691" s="40">
        <f t="shared" si="289"/>
        <v>184</v>
      </c>
      <c r="I1691" s="40" t="str">
        <f t="shared" si="293"/>
        <v>10.91.52.184</v>
      </c>
      <c r="J1691" s="40" t="str">
        <f t="shared" si="294"/>
        <v>10.91.52.185</v>
      </c>
      <c r="K1691" s="40" t="str">
        <f t="shared" si="295"/>
        <v>10.91.52.190</v>
      </c>
      <c r="L1691" s="40" t="str">
        <f t="shared" si="296"/>
        <v>255.255.255.248</v>
      </c>
      <c r="M1691" s="40"/>
      <c r="N1691" s="40"/>
      <c r="O1691" s="40"/>
      <c r="P1691" s="40"/>
    </row>
    <row r="1692" spans="1:16">
      <c r="A1692" s="40">
        <v>1689</v>
      </c>
      <c r="B1692" s="32" t="str">
        <f t="shared" si="291"/>
        <v>Reserved153</v>
      </c>
      <c r="C1692" s="32">
        <f t="shared" si="292"/>
        <v>153</v>
      </c>
      <c r="D1692" s="40" t="str">
        <f t="shared" si="290"/>
        <v>Reserved</v>
      </c>
      <c r="E1692" s="40">
        <f t="shared" si="286"/>
        <v>10</v>
      </c>
      <c r="F1692" s="40">
        <f t="shared" si="287"/>
        <v>91</v>
      </c>
      <c r="G1692" s="40">
        <f t="shared" si="288"/>
        <v>52</v>
      </c>
      <c r="H1692" s="40">
        <f t="shared" si="289"/>
        <v>192</v>
      </c>
      <c r="I1692" s="40" t="str">
        <f t="shared" si="293"/>
        <v>10.91.52.192</v>
      </c>
      <c r="J1692" s="40" t="str">
        <f t="shared" si="294"/>
        <v>10.91.52.193</v>
      </c>
      <c r="K1692" s="40" t="str">
        <f t="shared" si="295"/>
        <v>10.91.52.198</v>
      </c>
      <c r="L1692" s="40" t="str">
        <f t="shared" si="296"/>
        <v>255.255.255.248</v>
      </c>
      <c r="M1692" s="40"/>
      <c r="N1692" s="40"/>
      <c r="O1692" s="40"/>
      <c r="P1692" s="40"/>
    </row>
    <row r="1693" spans="1:16">
      <c r="A1693" s="40">
        <v>1690</v>
      </c>
      <c r="B1693" s="32" t="str">
        <f t="shared" si="291"/>
        <v>Reserved154</v>
      </c>
      <c r="C1693" s="32">
        <f t="shared" si="292"/>
        <v>154</v>
      </c>
      <c r="D1693" s="40" t="str">
        <f t="shared" si="290"/>
        <v>Reserved</v>
      </c>
      <c r="E1693" s="40">
        <f t="shared" si="286"/>
        <v>10</v>
      </c>
      <c r="F1693" s="40">
        <f t="shared" si="287"/>
        <v>91</v>
      </c>
      <c r="G1693" s="40">
        <f t="shared" si="288"/>
        <v>52</v>
      </c>
      <c r="H1693" s="40">
        <f t="shared" si="289"/>
        <v>200</v>
      </c>
      <c r="I1693" s="40" t="str">
        <f t="shared" si="293"/>
        <v>10.91.52.200</v>
      </c>
      <c r="J1693" s="40" t="str">
        <f t="shared" si="294"/>
        <v>10.91.52.201</v>
      </c>
      <c r="K1693" s="40" t="str">
        <f t="shared" si="295"/>
        <v>10.91.52.206</v>
      </c>
      <c r="L1693" s="40" t="str">
        <f t="shared" si="296"/>
        <v>255.255.255.248</v>
      </c>
      <c r="M1693" s="40"/>
      <c r="N1693" s="40"/>
      <c r="O1693" s="40"/>
      <c r="P1693" s="40"/>
    </row>
    <row r="1694" spans="1:16">
      <c r="A1694" s="40">
        <v>1691</v>
      </c>
      <c r="B1694" s="32" t="str">
        <f t="shared" si="291"/>
        <v>Reserved155</v>
      </c>
      <c r="C1694" s="32">
        <f t="shared" si="292"/>
        <v>155</v>
      </c>
      <c r="D1694" s="40" t="str">
        <f t="shared" si="290"/>
        <v>Reserved</v>
      </c>
      <c r="E1694" s="40">
        <f t="shared" si="286"/>
        <v>10</v>
      </c>
      <c r="F1694" s="40">
        <f t="shared" si="287"/>
        <v>91</v>
      </c>
      <c r="G1694" s="40">
        <f t="shared" si="288"/>
        <v>52</v>
      </c>
      <c r="H1694" s="40">
        <f t="shared" si="289"/>
        <v>208</v>
      </c>
      <c r="I1694" s="40" t="str">
        <f t="shared" si="293"/>
        <v>10.91.52.208</v>
      </c>
      <c r="J1694" s="40" t="str">
        <f t="shared" si="294"/>
        <v>10.91.52.209</v>
      </c>
      <c r="K1694" s="40" t="str">
        <f t="shared" si="295"/>
        <v>10.91.52.214</v>
      </c>
      <c r="L1694" s="40" t="str">
        <f t="shared" si="296"/>
        <v>255.255.255.248</v>
      </c>
      <c r="M1694" s="40"/>
      <c r="N1694" s="40"/>
      <c r="O1694" s="40"/>
      <c r="P1694" s="40"/>
    </row>
    <row r="1695" spans="1:16">
      <c r="A1695" s="40">
        <v>1692</v>
      </c>
      <c r="B1695" s="32" t="str">
        <f t="shared" si="291"/>
        <v>Reserved156</v>
      </c>
      <c r="C1695" s="32">
        <f t="shared" si="292"/>
        <v>156</v>
      </c>
      <c r="D1695" s="40" t="str">
        <f t="shared" si="290"/>
        <v>Reserved</v>
      </c>
      <c r="E1695" s="40">
        <f t="shared" si="286"/>
        <v>10</v>
      </c>
      <c r="F1695" s="40">
        <f t="shared" si="287"/>
        <v>91</v>
      </c>
      <c r="G1695" s="40">
        <f t="shared" si="288"/>
        <v>52</v>
      </c>
      <c r="H1695" s="40">
        <f t="shared" si="289"/>
        <v>216</v>
      </c>
      <c r="I1695" s="40" t="str">
        <f t="shared" si="293"/>
        <v>10.91.52.216</v>
      </c>
      <c r="J1695" s="40" t="str">
        <f t="shared" si="294"/>
        <v>10.91.52.217</v>
      </c>
      <c r="K1695" s="40" t="str">
        <f t="shared" si="295"/>
        <v>10.91.52.222</v>
      </c>
      <c r="L1695" s="40" t="str">
        <f t="shared" si="296"/>
        <v>255.255.255.248</v>
      </c>
      <c r="M1695" s="40"/>
      <c r="N1695" s="40"/>
      <c r="O1695" s="40"/>
      <c r="P1695" s="40"/>
    </row>
    <row r="1696" spans="1:16">
      <c r="A1696" s="40">
        <v>1693</v>
      </c>
      <c r="B1696" s="32" t="str">
        <f t="shared" si="291"/>
        <v>Reserved157</v>
      </c>
      <c r="C1696" s="32">
        <f t="shared" si="292"/>
        <v>157</v>
      </c>
      <c r="D1696" s="40" t="str">
        <f t="shared" si="290"/>
        <v>Reserved</v>
      </c>
      <c r="E1696" s="40">
        <f t="shared" si="286"/>
        <v>10</v>
      </c>
      <c r="F1696" s="40">
        <f t="shared" si="287"/>
        <v>91</v>
      </c>
      <c r="G1696" s="40">
        <f t="shared" si="288"/>
        <v>52</v>
      </c>
      <c r="H1696" s="40">
        <f t="shared" si="289"/>
        <v>224</v>
      </c>
      <c r="I1696" s="40" t="str">
        <f t="shared" si="293"/>
        <v>10.91.52.224</v>
      </c>
      <c r="J1696" s="40" t="str">
        <f t="shared" si="294"/>
        <v>10.91.52.225</v>
      </c>
      <c r="K1696" s="40" t="str">
        <f t="shared" si="295"/>
        <v>10.91.52.230</v>
      </c>
      <c r="L1696" s="40" t="str">
        <f t="shared" si="296"/>
        <v>255.255.255.248</v>
      </c>
      <c r="M1696" s="40"/>
      <c r="N1696" s="40"/>
      <c r="O1696" s="40"/>
      <c r="P1696" s="40"/>
    </row>
    <row r="1697" spans="1:16">
      <c r="A1697" s="40">
        <v>1694</v>
      </c>
      <c r="B1697" s="32" t="str">
        <f t="shared" si="291"/>
        <v>Reserved158</v>
      </c>
      <c r="C1697" s="32">
        <f t="shared" si="292"/>
        <v>158</v>
      </c>
      <c r="D1697" s="40" t="str">
        <f t="shared" si="290"/>
        <v>Reserved</v>
      </c>
      <c r="E1697" s="40">
        <f t="shared" si="286"/>
        <v>10</v>
      </c>
      <c r="F1697" s="40">
        <f t="shared" si="287"/>
        <v>91</v>
      </c>
      <c r="G1697" s="40">
        <f t="shared" si="288"/>
        <v>52</v>
      </c>
      <c r="H1697" s="40">
        <f t="shared" si="289"/>
        <v>232</v>
      </c>
      <c r="I1697" s="40" t="str">
        <f t="shared" si="293"/>
        <v>10.91.52.232</v>
      </c>
      <c r="J1697" s="40" t="str">
        <f t="shared" si="294"/>
        <v>10.91.52.233</v>
      </c>
      <c r="K1697" s="40" t="str">
        <f t="shared" si="295"/>
        <v>10.91.52.238</v>
      </c>
      <c r="L1697" s="40" t="str">
        <f t="shared" si="296"/>
        <v>255.255.255.248</v>
      </c>
      <c r="M1697" s="40"/>
      <c r="N1697" s="40"/>
      <c r="O1697" s="40"/>
      <c r="P1697" s="40"/>
    </row>
    <row r="1698" spans="1:16">
      <c r="A1698" s="40">
        <v>1695</v>
      </c>
      <c r="B1698" s="32" t="str">
        <f t="shared" si="291"/>
        <v>Reserved159</v>
      </c>
      <c r="C1698" s="32">
        <f t="shared" si="292"/>
        <v>159</v>
      </c>
      <c r="D1698" s="40" t="str">
        <f t="shared" si="290"/>
        <v>Reserved</v>
      </c>
      <c r="E1698" s="40">
        <f t="shared" si="286"/>
        <v>10</v>
      </c>
      <c r="F1698" s="40">
        <f t="shared" si="287"/>
        <v>91</v>
      </c>
      <c r="G1698" s="40">
        <f t="shared" si="288"/>
        <v>52</v>
      </c>
      <c r="H1698" s="40">
        <f t="shared" si="289"/>
        <v>240</v>
      </c>
      <c r="I1698" s="40" t="str">
        <f t="shared" si="293"/>
        <v>10.91.52.240</v>
      </c>
      <c r="J1698" s="40" t="str">
        <f t="shared" si="294"/>
        <v>10.91.52.241</v>
      </c>
      <c r="K1698" s="40" t="str">
        <f t="shared" si="295"/>
        <v>10.91.52.246</v>
      </c>
      <c r="L1698" s="40" t="str">
        <f t="shared" si="296"/>
        <v>255.255.255.248</v>
      </c>
      <c r="M1698" s="40"/>
      <c r="N1698" s="40"/>
      <c r="O1698" s="40"/>
      <c r="P1698" s="40"/>
    </row>
    <row r="1699" spans="1:16">
      <c r="A1699" s="40">
        <v>1696</v>
      </c>
      <c r="B1699" s="32" t="str">
        <f t="shared" si="291"/>
        <v>Reserved160</v>
      </c>
      <c r="C1699" s="32">
        <f t="shared" si="292"/>
        <v>160</v>
      </c>
      <c r="D1699" s="40" t="str">
        <f t="shared" si="290"/>
        <v>Reserved</v>
      </c>
      <c r="E1699" s="40">
        <f t="shared" si="286"/>
        <v>10</v>
      </c>
      <c r="F1699" s="40">
        <f t="shared" si="287"/>
        <v>91</v>
      </c>
      <c r="G1699" s="40">
        <f t="shared" si="288"/>
        <v>52</v>
      </c>
      <c r="H1699" s="40">
        <f t="shared" si="289"/>
        <v>248</v>
      </c>
      <c r="I1699" s="40" t="str">
        <f t="shared" si="293"/>
        <v>10.91.52.248</v>
      </c>
      <c r="J1699" s="40" t="str">
        <f t="shared" si="294"/>
        <v>10.91.52.249</v>
      </c>
      <c r="K1699" s="40" t="str">
        <f t="shared" si="295"/>
        <v>10.91.52.254</v>
      </c>
      <c r="L1699" s="40" t="str">
        <f t="shared" si="296"/>
        <v>255.255.255.248</v>
      </c>
      <c r="M1699" s="40"/>
      <c r="N1699" s="40"/>
      <c r="O1699" s="40"/>
      <c r="P1699" s="40"/>
    </row>
    <row r="1700" spans="1:16">
      <c r="A1700" s="40">
        <v>1697</v>
      </c>
      <c r="B1700" s="32" t="str">
        <f t="shared" si="291"/>
        <v>Reserved161</v>
      </c>
      <c r="C1700" s="32">
        <f t="shared" si="292"/>
        <v>161</v>
      </c>
      <c r="D1700" s="40" t="str">
        <f t="shared" si="290"/>
        <v>Reserved</v>
      </c>
      <c r="E1700" s="40">
        <f t="shared" ref="E1700:E1763" si="297">E1699</f>
        <v>10</v>
      </c>
      <c r="F1700" s="40">
        <f t="shared" ref="F1700:F1763" si="298">F1699</f>
        <v>91</v>
      </c>
      <c r="G1700" s="40">
        <f t="shared" ref="G1700:G1763" si="299">IF(H1699=248,IF(G1699=255,0,G1699+1),G1699)</f>
        <v>53</v>
      </c>
      <c r="H1700" s="40">
        <f t="shared" ref="H1700:H1763" si="300">IF(H1699=248,0,H1699+8)</f>
        <v>0</v>
      </c>
      <c r="I1700" s="40" t="str">
        <f t="shared" si="293"/>
        <v>10.91.53.0</v>
      </c>
      <c r="J1700" s="40" t="str">
        <f t="shared" si="294"/>
        <v>10.91.53.1</v>
      </c>
      <c r="K1700" s="40" t="str">
        <f t="shared" si="295"/>
        <v>10.91.53.6</v>
      </c>
      <c r="L1700" s="40" t="str">
        <f t="shared" si="296"/>
        <v>255.255.255.248</v>
      </c>
      <c r="M1700" s="40"/>
      <c r="N1700" s="40"/>
      <c r="O1700" s="40"/>
      <c r="P1700" s="40"/>
    </row>
    <row r="1701" spans="1:16">
      <c r="A1701" s="40">
        <v>1698</v>
      </c>
      <c r="B1701" s="32" t="str">
        <f t="shared" si="291"/>
        <v>Reserved162</v>
      </c>
      <c r="C1701" s="32">
        <f t="shared" si="292"/>
        <v>162</v>
      </c>
      <c r="D1701" s="40" t="str">
        <f t="shared" si="290"/>
        <v>Reserved</v>
      </c>
      <c r="E1701" s="40">
        <f t="shared" si="297"/>
        <v>10</v>
      </c>
      <c r="F1701" s="40">
        <f t="shared" si="298"/>
        <v>91</v>
      </c>
      <c r="G1701" s="40">
        <f t="shared" si="299"/>
        <v>53</v>
      </c>
      <c r="H1701" s="40">
        <f t="shared" si="300"/>
        <v>8</v>
      </c>
      <c r="I1701" s="40" t="str">
        <f t="shared" si="293"/>
        <v>10.91.53.8</v>
      </c>
      <c r="J1701" s="40" t="str">
        <f t="shared" si="294"/>
        <v>10.91.53.9</v>
      </c>
      <c r="K1701" s="40" t="str">
        <f t="shared" si="295"/>
        <v>10.91.53.14</v>
      </c>
      <c r="L1701" s="40" t="str">
        <f t="shared" si="296"/>
        <v>255.255.255.248</v>
      </c>
      <c r="M1701" s="40"/>
      <c r="N1701" s="40"/>
      <c r="O1701" s="40"/>
      <c r="P1701" s="40"/>
    </row>
    <row r="1702" spans="1:16">
      <c r="A1702" s="40">
        <v>1699</v>
      </c>
      <c r="B1702" s="32" t="str">
        <f t="shared" si="291"/>
        <v>Reserved163</v>
      </c>
      <c r="C1702" s="32">
        <f t="shared" si="292"/>
        <v>163</v>
      </c>
      <c r="D1702" s="40" t="str">
        <f t="shared" si="290"/>
        <v>Reserved</v>
      </c>
      <c r="E1702" s="40">
        <f t="shared" si="297"/>
        <v>10</v>
      </c>
      <c r="F1702" s="40">
        <f t="shared" si="298"/>
        <v>91</v>
      </c>
      <c r="G1702" s="40">
        <f t="shared" si="299"/>
        <v>53</v>
      </c>
      <c r="H1702" s="40">
        <f t="shared" si="300"/>
        <v>16</v>
      </c>
      <c r="I1702" s="40" t="str">
        <f t="shared" si="293"/>
        <v>10.91.53.16</v>
      </c>
      <c r="J1702" s="40" t="str">
        <f t="shared" si="294"/>
        <v>10.91.53.17</v>
      </c>
      <c r="K1702" s="40" t="str">
        <f t="shared" si="295"/>
        <v>10.91.53.22</v>
      </c>
      <c r="L1702" s="40" t="str">
        <f t="shared" si="296"/>
        <v>255.255.255.248</v>
      </c>
      <c r="M1702" s="40"/>
      <c r="N1702" s="40"/>
      <c r="O1702" s="40"/>
      <c r="P1702" s="40"/>
    </row>
    <row r="1703" spans="1:16">
      <c r="A1703" s="40">
        <v>1700</v>
      </c>
      <c r="B1703" s="32" t="str">
        <f t="shared" si="291"/>
        <v>Reserved164</v>
      </c>
      <c r="C1703" s="32">
        <f t="shared" si="292"/>
        <v>164</v>
      </c>
      <c r="D1703" s="40" t="str">
        <f t="shared" si="290"/>
        <v>Reserved</v>
      </c>
      <c r="E1703" s="40">
        <f t="shared" si="297"/>
        <v>10</v>
      </c>
      <c r="F1703" s="40">
        <f t="shared" si="298"/>
        <v>91</v>
      </c>
      <c r="G1703" s="40">
        <f t="shared" si="299"/>
        <v>53</v>
      </c>
      <c r="H1703" s="40">
        <f t="shared" si="300"/>
        <v>24</v>
      </c>
      <c r="I1703" s="40" t="str">
        <f t="shared" si="293"/>
        <v>10.91.53.24</v>
      </c>
      <c r="J1703" s="40" t="str">
        <f t="shared" si="294"/>
        <v>10.91.53.25</v>
      </c>
      <c r="K1703" s="40" t="str">
        <f t="shared" si="295"/>
        <v>10.91.53.30</v>
      </c>
      <c r="L1703" s="40" t="str">
        <f t="shared" si="296"/>
        <v>255.255.255.248</v>
      </c>
      <c r="M1703" s="40"/>
      <c r="N1703" s="40"/>
      <c r="O1703" s="40"/>
      <c r="P1703" s="40"/>
    </row>
    <row r="1704" spans="1:16">
      <c r="A1704" s="40">
        <v>1701</v>
      </c>
      <c r="B1704" s="32" t="str">
        <f t="shared" si="291"/>
        <v>Reserved165</v>
      </c>
      <c r="C1704" s="32">
        <f t="shared" si="292"/>
        <v>165</v>
      </c>
      <c r="D1704" s="40" t="str">
        <f t="shared" si="290"/>
        <v>Reserved</v>
      </c>
      <c r="E1704" s="40">
        <f t="shared" si="297"/>
        <v>10</v>
      </c>
      <c r="F1704" s="40">
        <f t="shared" si="298"/>
        <v>91</v>
      </c>
      <c r="G1704" s="40">
        <f t="shared" si="299"/>
        <v>53</v>
      </c>
      <c r="H1704" s="40">
        <f t="shared" si="300"/>
        <v>32</v>
      </c>
      <c r="I1704" s="40" t="str">
        <f t="shared" si="293"/>
        <v>10.91.53.32</v>
      </c>
      <c r="J1704" s="40" t="str">
        <f t="shared" si="294"/>
        <v>10.91.53.33</v>
      </c>
      <c r="K1704" s="40" t="str">
        <f t="shared" si="295"/>
        <v>10.91.53.38</v>
      </c>
      <c r="L1704" s="40" t="str">
        <f t="shared" si="296"/>
        <v>255.255.255.248</v>
      </c>
      <c r="M1704" s="40"/>
      <c r="N1704" s="40"/>
      <c r="O1704" s="40"/>
      <c r="P1704" s="40"/>
    </row>
    <row r="1705" spans="1:16">
      <c r="A1705" s="40">
        <v>1702</v>
      </c>
      <c r="B1705" s="32" t="str">
        <f t="shared" si="291"/>
        <v>Reserved166</v>
      </c>
      <c r="C1705" s="32">
        <f t="shared" si="292"/>
        <v>166</v>
      </c>
      <c r="D1705" s="40" t="str">
        <f t="shared" si="290"/>
        <v>Reserved</v>
      </c>
      <c r="E1705" s="40">
        <f t="shared" si="297"/>
        <v>10</v>
      </c>
      <c r="F1705" s="40">
        <f t="shared" si="298"/>
        <v>91</v>
      </c>
      <c r="G1705" s="40">
        <f t="shared" si="299"/>
        <v>53</v>
      </c>
      <c r="H1705" s="40">
        <f t="shared" si="300"/>
        <v>40</v>
      </c>
      <c r="I1705" s="40" t="str">
        <f t="shared" si="293"/>
        <v>10.91.53.40</v>
      </c>
      <c r="J1705" s="40" t="str">
        <f t="shared" si="294"/>
        <v>10.91.53.41</v>
      </c>
      <c r="K1705" s="40" t="str">
        <f t="shared" si="295"/>
        <v>10.91.53.46</v>
      </c>
      <c r="L1705" s="40" t="str">
        <f t="shared" si="296"/>
        <v>255.255.255.248</v>
      </c>
      <c r="M1705" s="40"/>
      <c r="N1705" s="40"/>
      <c r="O1705" s="40"/>
      <c r="P1705" s="40"/>
    </row>
    <row r="1706" spans="1:16">
      <c r="A1706" s="40">
        <v>1703</v>
      </c>
      <c r="B1706" s="32" t="str">
        <f t="shared" si="291"/>
        <v>Reserved167</v>
      </c>
      <c r="C1706" s="32">
        <f t="shared" si="292"/>
        <v>167</v>
      </c>
      <c r="D1706" s="40" t="str">
        <f t="shared" si="290"/>
        <v>Reserved</v>
      </c>
      <c r="E1706" s="40">
        <f t="shared" si="297"/>
        <v>10</v>
      </c>
      <c r="F1706" s="40">
        <f t="shared" si="298"/>
        <v>91</v>
      </c>
      <c r="G1706" s="40">
        <f t="shared" si="299"/>
        <v>53</v>
      </c>
      <c r="H1706" s="40">
        <f t="shared" si="300"/>
        <v>48</v>
      </c>
      <c r="I1706" s="40" t="str">
        <f t="shared" si="293"/>
        <v>10.91.53.48</v>
      </c>
      <c r="J1706" s="40" t="str">
        <f t="shared" si="294"/>
        <v>10.91.53.49</v>
      </c>
      <c r="K1706" s="40" t="str">
        <f t="shared" si="295"/>
        <v>10.91.53.54</v>
      </c>
      <c r="L1706" s="40" t="str">
        <f t="shared" si="296"/>
        <v>255.255.255.248</v>
      </c>
      <c r="M1706" s="40"/>
      <c r="N1706" s="40"/>
      <c r="O1706" s="40"/>
      <c r="P1706" s="40"/>
    </row>
    <row r="1707" spans="1:16">
      <c r="A1707" s="40">
        <v>1704</v>
      </c>
      <c r="B1707" s="32" t="str">
        <f t="shared" si="291"/>
        <v>Reserved168</v>
      </c>
      <c r="C1707" s="32">
        <f t="shared" si="292"/>
        <v>168</v>
      </c>
      <c r="D1707" s="40" t="str">
        <f t="shared" si="290"/>
        <v>Reserved</v>
      </c>
      <c r="E1707" s="40">
        <f t="shared" si="297"/>
        <v>10</v>
      </c>
      <c r="F1707" s="40">
        <f t="shared" si="298"/>
        <v>91</v>
      </c>
      <c r="G1707" s="40">
        <f t="shared" si="299"/>
        <v>53</v>
      </c>
      <c r="H1707" s="40">
        <f t="shared" si="300"/>
        <v>56</v>
      </c>
      <c r="I1707" s="40" t="str">
        <f t="shared" si="293"/>
        <v>10.91.53.56</v>
      </c>
      <c r="J1707" s="40" t="str">
        <f t="shared" si="294"/>
        <v>10.91.53.57</v>
      </c>
      <c r="K1707" s="40" t="str">
        <f t="shared" si="295"/>
        <v>10.91.53.62</v>
      </c>
      <c r="L1707" s="40" t="str">
        <f t="shared" si="296"/>
        <v>255.255.255.248</v>
      </c>
      <c r="M1707" s="40"/>
      <c r="N1707" s="40"/>
      <c r="O1707" s="40"/>
      <c r="P1707" s="40"/>
    </row>
    <row r="1708" spans="1:16">
      <c r="A1708" s="40">
        <v>1705</v>
      </c>
      <c r="B1708" s="32" t="str">
        <f t="shared" si="291"/>
        <v>Reserved169</v>
      </c>
      <c r="C1708" s="32">
        <f t="shared" si="292"/>
        <v>169</v>
      </c>
      <c r="D1708" s="40" t="str">
        <f t="shared" si="290"/>
        <v>Reserved</v>
      </c>
      <c r="E1708" s="40">
        <f t="shared" si="297"/>
        <v>10</v>
      </c>
      <c r="F1708" s="40">
        <f t="shared" si="298"/>
        <v>91</v>
      </c>
      <c r="G1708" s="40">
        <f t="shared" si="299"/>
        <v>53</v>
      </c>
      <c r="H1708" s="40">
        <f t="shared" si="300"/>
        <v>64</v>
      </c>
      <c r="I1708" s="40" t="str">
        <f t="shared" si="293"/>
        <v>10.91.53.64</v>
      </c>
      <c r="J1708" s="40" t="str">
        <f t="shared" si="294"/>
        <v>10.91.53.65</v>
      </c>
      <c r="K1708" s="40" t="str">
        <f t="shared" si="295"/>
        <v>10.91.53.70</v>
      </c>
      <c r="L1708" s="40" t="str">
        <f t="shared" si="296"/>
        <v>255.255.255.248</v>
      </c>
      <c r="M1708" s="40"/>
      <c r="N1708" s="40"/>
      <c r="O1708" s="40"/>
      <c r="P1708" s="40"/>
    </row>
    <row r="1709" spans="1:16">
      <c r="A1709" s="40">
        <v>1706</v>
      </c>
      <c r="B1709" s="32" t="str">
        <f t="shared" si="291"/>
        <v>Reserved170</v>
      </c>
      <c r="C1709" s="32">
        <f t="shared" si="292"/>
        <v>170</v>
      </c>
      <c r="D1709" s="40" t="str">
        <f t="shared" si="290"/>
        <v>Reserved</v>
      </c>
      <c r="E1709" s="40">
        <f t="shared" si="297"/>
        <v>10</v>
      </c>
      <c r="F1709" s="40">
        <f t="shared" si="298"/>
        <v>91</v>
      </c>
      <c r="G1709" s="40">
        <f t="shared" si="299"/>
        <v>53</v>
      </c>
      <c r="H1709" s="40">
        <f t="shared" si="300"/>
        <v>72</v>
      </c>
      <c r="I1709" s="40" t="str">
        <f t="shared" si="293"/>
        <v>10.91.53.72</v>
      </c>
      <c r="J1709" s="40" t="str">
        <f t="shared" si="294"/>
        <v>10.91.53.73</v>
      </c>
      <c r="K1709" s="40" t="str">
        <f t="shared" si="295"/>
        <v>10.91.53.78</v>
      </c>
      <c r="L1709" s="40" t="str">
        <f t="shared" si="296"/>
        <v>255.255.255.248</v>
      </c>
      <c r="M1709" s="40"/>
      <c r="N1709" s="40"/>
      <c r="O1709" s="40"/>
      <c r="P1709" s="40"/>
    </row>
    <row r="1710" spans="1:16">
      <c r="A1710" s="40">
        <v>1707</v>
      </c>
      <c r="B1710" s="32" t="str">
        <f t="shared" si="291"/>
        <v>Reserved171</v>
      </c>
      <c r="C1710" s="32">
        <f t="shared" si="292"/>
        <v>171</v>
      </c>
      <c r="D1710" s="40" t="str">
        <f t="shared" si="290"/>
        <v>Reserved</v>
      </c>
      <c r="E1710" s="40">
        <f t="shared" si="297"/>
        <v>10</v>
      </c>
      <c r="F1710" s="40">
        <f t="shared" si="298"/>
        <v>91</v>
      </c>
      <c r="G1710" s="40">
        <f t="shared" si="299"/>
        <v>53</v>
      </c>
      <c r="H1710" s="40">
        <f t="shared" si="300"/>
        <v>80</v>
      </c>
      <c r="I1710" s="40" t="str">
        <f t="shared" si="293"/>
        <v>10.91.53.80</v>
      </c>
      <c r="J1710" s="40" t="str">
        <f t="shared" si="294"/>
        <v>10.91.53.81</v>
      </c>
      <c r="K1710" s="40" t="str">
        <f t="shared" si="295"/>
        <v>10.91.53.86</v>
      </c>
      <c r="L1710" s="40" t="str">
        <f t="shared" si="296"/>
        <v>255.255.255.248</v>
      </c>
      <c r="M1710" s="40"/>
      <c r="N1710" s="40"/>
      <c r="O1710" s="40"/>
      <c r="P1710" s="40"/>
    </row>
    <row r="1711" spans="1:16">
      <c r="A1711" s="40">
        <v>1708</v>
      </c>
      <c r="B1711" s="32" t="str">
        <f t="shared" si="291"/>
        <v>Reserved172</v>
      </c>
      <c r="C1711" s="32">
        <f t="shared" si="292"/>
        <v>172</v>
      </c>
      <c r="D1711" s="40" t="str">
        <f t="shared" si="290"/>
        <v>Reserved</v>
      </c>
      <c r="E1711" s="40">
        <f t="shared" si="297"/>
        <v>10</v>
      </c>
      <c r="F1711" s="40">
        <f t="shared" si="298"/>
        <v>91</v>
      </c>
      <c r="G1711" s="40">
        <f t="shared" si="299"/>
        <v>53</v>
      </c>
      <c r="H1711" s="40">
        <f t="shared" si="300"/>
        <v>88</v>
      </c>
      <c r="I1711" s="40" t="str">
        <f t="shared" si="293"/>
        <v>10.91.53.88</v>
      </c>
      <c r="J1711" s="40" t="str">
        <f t="shared" si="294"/>
        <v>10.91.53.89</v>
      </c>
      <c r="K1711" s="40" t="str">
        <f t="shared" si="295"/>
        <v>10.91.53.94</v>
      </c>
      <c r="L1711" s="40" t="str">
        <f t="shared" si="296"/>
        <v>255.255.255.248</v>
      </c>
      <c r="M1711" s="40"/>
      <c r="N1711" s="40"/>
      <c r="O1711" s="40"/>
      <c r="P1711" s="40"/>
    </row>
    <row r="1712" spans="1:16">
      <c r="A1712" s="40">
        <v>1709</v>
      </c>
      <c r="B1712" s="32" t="str">
        <f t="shared" si="291"/>
        <v>Reserved173</v>
      </c>
      <c r="C1712" s="32">
        <f t="shared" si="292"/>
        <v>173</v>
      </c>
      <c r="D1712" s="40" t="str">
        <f t="shared" si="290"/>
        <v>Reserved</v>
      </c>
      <c r="E1712" s="40">
        <f t="shared" si="297"/>
        <v>10</v>
      </c>
      <c r="F1712" s="40">
        <f t="shared" si="298"/>
        <v>91</v>
      </c>
      <c r="G1712" s="40">
        <f t="shared" si="299"/>
        <v>53</v>
      </c>
      <c r="H1712" s="40">
        <f t="shared" si="300"/>
        <v>96</v>
      </c>
      <c r="I1712" s="40" t="str">
        <f t="shared" si="293"/>
        <v>10.91.53.96</v>
      </c>
      <c r="J1712" s="40" t="str">
        <f t="shared" si="294"/>
        <v>10.91.53.97</v>
      </c>
      <c r="K1712" s="40" t="str">
        <f t="shared" si="295"/>
        <v>10.91.53.102</v>
      </c>
      <c r="L1712" s="40" t="str">
        <f t="shared" si="296"/>
        <v>255.255.255.248</v>
      </c>
      <c r="M1712" s="40"/>
      <c r="N1712" s="40"/>
      <c r="O1712" s="40"/>
      <c r="P1712" s="40"/>
    </row>
    <row r="1713" spans="1:16">
      <c r="A1713" s="40">
        <v>1710</v>
      </c>
      <c r="B1713" s="32" t="str">
        <f t="shared" si="291"/>
        <v>Reserved174</v>
      </c>
      <c r="C1713" s="32">
        <f t="shared" si="292"/>
        <v>174</v>
      </c>
      <c r="D1713" s="40" t="str">
        <f t="shared" si="290"/>
        <v>Reserved</v>
      </c>
      <c r="E1713" s="40">
        <f t="shared" si="297"/>
        <v>10</v>
      </c>
      <c r="F1713" s="40">
        <f t="shared" si="298"/>
        <v>91</v>
      </c>
      <c r="G1713" s="40">
        <f t="shared" si="299"/>
        <v>53</v>
      </c>
      <c r="H1713" s="40">
        <f t="shared" si="300"/>
        <v>104</v>
      </c>
      <c r="I1713" s="40" t="str">
        <f t="shared" si="293"/>
        <v>10.91.53.104</v>
      </c>
      <c r="J1713" s="40" t="str">
        <f t="shared" si="294"/>
        <v>10.91.53.105</v>
      </c>
      <c r="K1713" s="40" t="str">
        <f t="shared" si="295"/>
        <v>10.91.53.110</v>
      </c>
      <c r="L1713" s="40" t="str">
        <f t="shared" si="296"/>
        <v>255.255.255.248</v>
      </c>
      <c r="M1713" s="40"/>
      <c r="N1713" s="40"/>
      <c r="O1713" s="40"/>
      <c r="P1713" s="40"/>
    </row>
    <row r="1714" spans="1:16">
      <c r="A1714" s="40">
        <v>1711</v>
      </c>
      <c r="B1714" s="32" t="str">
        <f t="shared" si="291"/>
        <v>Reserved175</v>
      </c>
      <c r="C1714" s="32">
        <f t="shared" si="292"/>
        <v>175</v>
      </c>
      <c r="D1714" s="40" t="str">
        <f t="shared" si="290"/>
        <v>Reserved</v>
      </c>
      <c r="E1714" s="40">
        <f t="shared" si="297"/>
        <v>10</v>
      </c>
      <c r="F1714" s="40">
        <f t="shared" si="298"/>
        <v>91</v>
      </c>
      <c r="G1714" s="40">
        <f t="shared" si="299"/>
        <v>53</v>
      </c>
      <c r="H1714" s="40">
        <f t="shared" si="300"/>
        <v>112</v>
      </c>
      <c r="I1714" s="40" t="str">
        <f t="shared" si="293"/>
        <v>10.91.53.112</v>
      </c>
      <c r="J1714" s="40" t="str">
        <f t="shared" si="294"/>
        <v>10.91.53.113</v>
      </c>
      <c r="K1714" s="40" t="str">
        <f t="shared" si="295"/>
        <v>10.91.53.118</v>
      </c>
      <c r="L1714" s="40" t="str">
        <f t="shared" si="296"/>
        <v>255.255.255.248</v>
      </c>
      <c r="M1714" s="40"/>
      <c r="N1714" s="40"/>
      <c r="O1714" s="40"/>
      <c r="P1714" s="40"/>
    </row>
    <row r="1715" spans="1:16">
      <c r="A1715" s="40">
        <v>1712</v>
      </c>
      <c r="B1715" s="32" t="str">
        <f t="shared" si="291"/>
        <v>Reserved176</v>
      </c>
      <c r="C1715" s="32">
        <f t="shared" si="292"/>
        <v>176</v>
      </c>
      <c r="D1715" s="40" t="str">
        <f t="shared" si="290"/>
        <v>Reserved</v>
      </c>
      <c r="E1715" s="40">
        <f t="shared" si="297"/>
        <v>10</v>
      </c>
      <c r="F1715" s="40">
        <f t="shared" si="298"/>
        <v>91</v>
      </c>
      <c r="G1715" s="40">
        <f t="shared" si="299"/>
        <v>53</v>
      </c>
      <c r="H1715" s="40">
        <f t="shared" si="300"/>
        <v>120</v>
      </c>
      <c r="I1715" s="40" t="str">
        <f t="shared" si="293"/>
        <v>10.91.53.120</v>
      </c>
      <c r="J1715" s="40" t="str">
        <f t="shared" si="294"/>
        <v>10.91.53.121</v>
      </c>
      <c r="K1715" s="40" t="str">
        <f t="shared" si="295"/>
        <v>10.91.53.126</v>
      </c>
      <c r="L1715" s="40" t="str">
        <f t="shared" si="296"/>
        <v>255.255.255.248</v>
      </c>
      <c r="M1715" s="40"/>
      <c r="N1715" s="40"/>
      <c r="O1715" s="40"/>
      <c r="P1715" s="40"/>
    </row>
    <row r="1716" spans="1:16">
      <c r="A1716" s="40">
        <v>1713</v>
      </c>
      <c r="B1716" s="32" t="str">
        <f t="shared" si="291"/>
        <v>Reserved177</v>
      </c>
      <c r="C1716" s="32">
        <f t="shared" si="292"/>
        <v>177</v>
      </c>
      <c r="D1716" s="40" t="str">
        <f t="shared" si="290"/>
        <v>Reserved</v>
      </c>
      <c r="E1716" s="40">
        <f t="shared" si="297"/>
        <v>10</v>
      </c>
      <c r="F1716" s="40">
        <f t="shared" si="298"/>
        <v>91</v>
      </c>
      <c r="G1716" s="40">
        <f t="shared" si="299"/>
        <v>53</v>
      </c>
      <c r="H1716" s="40">
        <f t="shared" si="300"/>
        <v>128</v>
      </c>
      <c r="I1716" s="40" t="str">
        <f t="shared" si="293"/>
        <v>10.91.53.128</v>
      </c>
      <c r="J1716" s="40" t="str">
        <f t="shared" si="294"/>
        <v>10.91.53.129</v>
      </c>
      <c r="K1716" s="40" t="str">
        <f t="shared" si="295"/>
        <v>10.91.53.134</v>
      </c>
      <c r="L1716" s="40" t="str">
        <f t="shared" si="296"/>
        <v>255.255.255.248</v>
      </c>
      <c r="M1716" s="40"/>
      <c r="N1716" s="40"/>
      <c r="O1716" s="40"/>
      <c r="P1716" s="40"/>
    </row>
    <row r="1717" spans="1:16">
      <c r="A1717" s="40">
        <v>1714</v>
      </c>
      <c r="B1717" s="32" t="str">
        <f t="shared" si="291"/>
        <v>Reserved178</v>
      </c>
      <c r="C1717" s="32">
        <f t="shared" si="292"/>
        <v>178</v>
      </c>
      <c r="D1717" s="40" t="str">
        <f t="shared" si="290"/>
        <v>Reserved</v>
      </c>
      <c r="E1717" s="40">
        <f t="shared" si="297"/>
        <v>10</v>
      </c>
      <c r="F1717" s="40">
        <f t="shared" si="298"/>
        <v>91</v>
      </c>
      <c r="G1717" s="40">
        <f t="shared" si="299"/>
        <v>53</v>
      </c>
      <c r="H1717" s="40">
        <f t="shared" si="300"/>
        <v>136</v>
      </c>
      <c r="I1717" s="40" t="str">
        <f t="shared" si="293"/>
        <v>10.91.53.136</v>
      </c>
      <c r="J1717" s="40" t="str">
        <f t="shared" si="294"/>
        <v>10.91.53.137</v>
      </c>
      <c r="K1717" s="40" t="str">
        <f t="shared" si="295"/>
        <v>10.91.53.142</v>
      </c>
      <c r="L1717" s="40" t="str">
        <f t="shared" si="296"/>
        <v>255.255.255.248</v>
      </c>
      <c r="M1717" s="40"/>
      <c r="N1717" s="40"/>
      <c r="O1717" s="40"/>
      <c r="P1717" s="40"/>
    </row>
    <row r="1718" spans="1:16">
      <c r="A1718" s="40">
        <v>1715</v>
      </c>
      <c r="B1718" s="32" t="str">
        <f t="shared" si="291"/>
        <v>Reserved179</v>
      </c>
      <c r="C1718" s="32">
        <f t="shared" si="292"/>
        <v>179</v>
      </c>
      <c r="D1718" s="40" t="str">
        <f t="shared" si="290"/>
        <v>Reserved</v>
      </c>
      <c r="E1718" s="40">
        <f t="shared" si="297"/>
        <v>10</v>
      </c>
      <c r="F1718" s="40">
        <f t="shared" si="298"/>
        <v>91</v>
      </c>
      <c r="G1718" s="40">
        <f t="shared" si="299"/>
        <v>53</v>
      </c>
      <c r="H1718" s="40">
        <f t="shared" si="300"/>
        <v>144</v>
      </c>
      <c r="I1718" s="40" t="str">
        <f t="shared" si="293"/>
        <v>10.91.53.144</v>
      </c>
      <c r="J1718" s="40" t="str">
        <f t="shared" si="294"/>
        <v>10.91.53.145</v>
      </c>
      <c r="K1718" s="40" t="str">
        <f t="shared" si="295"/>
        <v>10.91.53.150</v>
      </c>
      <c r="L1718" s="40" t="str">
        <f t="shared" si="296"/>
        <v>255.255.255.248</v>
      </c>
      <c r="M1718" s="40"/>
      <c r="N1718" s="40"/>
      <c r="O1718" s="40"/>
      <c r="P1718" s="40"/>
    </row>
    <row r="1719" spans="1:16">
      <c r="A1719" s="40">
        <v>1716</v>
      </c>
      <c r="B1719" s="32" t="str">
        <f t="shared" si="291"/>
        <v>Reserved180</v>
      </c>
      <c r="C1719" s="32">
        <f t="shared" si="292"/>
        <v>180</v>
      </c>
      <c r="D1719" s="40" t="str">
        <f t="shared" si="290"/>
        <v>Reserved</v>
      </c>
      <c r="E1719" s="40">
        <f t="shared" si="297"/>
        <v>10</v>
      </c>
      <c r="F1719" s="40">
        <f t="shared" si="298"/>
        <v>91</v>
      </c>
      <c r="G1719" s="40">
        <f t="shared" si="299"/>
        <v>53</v>
      </c>
      <c r="H1719" s="40">
        <f t="shared" si="300"/>
        <v>152</v>
      </c>
      <c r="I1719" s="40" t="str">
        <f t="shared" si="293"/>
        <v>10.91.53.152</v>
      </c>
      <c r="J1719" s="40" t="str">
        <f t="shared" si="294"/>
        <v>10.91.53.153</v>
      </c>
      <c r="K1719" s="40" t="str">
        <f t="shared" si="295"/>
        <v>10.91.53.158</v>
      </c>
      <c r="L1719" s="40" t="str">
        <f t="shared" si="296"/>
        <v>255.255.255.248</v>
      </c>
      <c r="M1719" s="40"/>
      <c r="N1719" s="40"/>
      <c r="O1719" s="40"/>
      <c r="P1719" s="40"/>
    </row>
    <row r="1720" spans="1:16">
      <c r="A1720" s="40">
        <v>1717</v>
      </c>
      <c r="B1720" s="32" t="str">
        <f t="shared" si="291"/>
        <v>Reserved181</v>
      </c>
      <c r="C1720" s="32">
        <f t="shared" si="292"/>
        <v>181</v>
      </c>
      <c r="D1720" s="40" t="str">
        <f t="shared" si="290"/>
        <v>Reserved</v>
      </c>
      <c r="E1720" s="40">
        <f t="shared" si="297"/>
        <v>10</v>
      </c>
      <c r="F1720" s="40">
        <f t="shared" si="298"/>
        <v>91</v>
      </c>
      <c r="G1720" s="40">
        <f t="shared" si="299"/>
        <v>53</v>
      </c>
      <c r="H1720" s="40">
        <f t="shared" si="300"/>
        <v>160</v>
      </c>
      <c r="I1720" s="40" t="str">
        <f t="shared" si="293"/>
        <v>10.91.53.160</v>
      </c>
      <c r="J1720" s="40" t="str">
        <f t="shared" si="294"/>
        <v>10.91.53.161</v>
      </c>
      <c r="K1720" s="40" t="str">
        <f t="shared" si="295"/>
        <v>10.91.53.166</v>
      </c>
      <c r="L1720" s="40" t="str">
        <f t="shared" si="296"/>
        <v>255.255.255.248</v>
      </c>
      <c r="M1720" s="40"/>
      <c r="N1720" s="40"/>
      <c r="O1720" s="40"/>
      <c r="P1720" s="40"/>
    </row>
    <row r="1721" spans="1:16">
      <c r="A1721" s="40">
        <v>1718</v>
      </c>
      <c r="B1721" s="32" t="str">
        <f t="shared" si="291"/>
        <v>Reserved182</v>
      </c>
      <c r="C1721" s="32">
        <f t="shared" si="292"/>
        <v>182</v>
      </c>
      <c r="D1721" s="40" t="str">
        <f t="shared" si="290"/>
        <v>Reserved</v>
      </c>
      <c r="E1721" s="40">
        <f t="shared" si="297"/>
        <v>10</v>
      </c>
      <c r="F1721" s="40">
        <f t="shared" si="298"/>
        <v>91</v>
      </c>
      <c r="G1721" s="40">
        <f t="shared" si="299"/>
        <v>53</v>
      </c>
      <c r="H1721" s="40">
        <f t="shared" si="300"/>
        <v>168</v>
      </c>
      <c r="I1721" s="40" t="str">
        <f t="shared" si="293"/>
        <v>10.91.53.168</v>
      </c>
      <c r="J1721" s="40" t="str">
        <f t="shared" si="294"/>
        <v>10.91.53.169</v>
      </c>
      <c r="K1721" s="40" t="str">
        <f t="shared" si="295"/>
        <v>10.91.53.174</v>
      </c>
      <c r="L1721" s="40" t="str">
        <f t="shared" si="296"/>
        <v>255.255.255.248</v>
      </c>
      <c r="M1721" s="40"/>
      <c r="N1721" s="40"/>
      <c r="O1721" s="40"/>
      <c r="P1721" s="40"/>
    </row>
    <row r="1722" spans="1:16">
      <c r="A1722" s="40">
        <v>1719</v>
      </c>
      <c r="B1722" s="32" t="str">
        <f t="shared" si="291"/>
        <v>Reserved183</v>
      </c>
      <c r="C1722" s="32">
        <f t="shared" si="292"/>
        <v>183</v>
      </c>
      <c r="D1722" s="40" t="str">
        <f t="shared" si="290"/>
        <v>Reserved</v>
      </c>
      <c r="E1722" s="40">
        <f t="shared" si="297"/>
        <v>10</v>
      </c>
      <c r="F1722" s="40">
        <f t="shared" si="298"/>
        <v>91</v>
      </c>
      <c r="G1722" s="40">
        <f t="shared" si="299"/>
        <v>53</v>
      </c>
      <c r="H1722" s="40">
        <f t="shared" si="300"/>
        <v>176</v>
      </c>
      <c r="I1722" s="40" t="str">
        <f t="shared" si="293"/>
        <v>10.91.53.176</v>
      </c>
      <c r="J1722" s="40" t="str">
        <f t="shared" si="294"/>
        <v>10.91.53.177</v>
      </c>
      <c r="K1722" s="40" t="str">
        <f t="shared" si="295"/>
        <v>10.91.53.182</v>
      </c>
      <c r="L1722" s="40" t="str">
        <f t="shared" si="296"/>
        <v>255.255.255.248</v>
      </c>
      <c r="M1722" s="40"/>
      <c r="N1722" s="40"/>
      <c r="O1722" s="40"/>
      <c r="P1722" s="40"/>
    </row>
    <row r="1723" spans="1:16">
      <c r="A1723" s="40">
        <v>1720</v>
      </c>
      <c r="B1723" s="32" t="str">
        <f t="shared" si="291"/>
        <v>Reserved184</v>
      </c>
      <c r="C1723" s="32">
        <f t="shared" si="292"/>
        <v>184</v>
      </c>
      <c r="D1723" s="40" t="str">
        <f t="shared" si="290"/>
        <v>Reserved</v>
      </c>
      <c r="E1723" s="40">
        <f t="shared" si="297"/>
        <v>10</v>
      </c>
      <c r="F1723" s="40">
        <f t="shared" si="298"/>
        <v>91</v>
      </c>
      <c r="G1723" s="40">
        <f t="shared" si="299"/>
        <v>53</v>
      </c>
      <c r="H1723" s="40">
        <f t="shared" si="300"/>
        <v>184</v>
      </c>
      <c r="I1723" s="40" t="str">
        <f t="shared" si="293"/>
        <v>10.91.53.184</v>
      </c>
      <c r="J1723" s="40" t="str">
        <f t="shared" si="294"/>
        <v>10.91.53.185</v>
      </c>
      <c r="K1723" s="40" t="str">
        <f t="shared" si="295"/>
        <v>10.91.53.190</v>
      </c>
      <c r="L1723" s="40" t="str">
        <f t="shared" si="296"/>
        <v>255.255.255.248</v>
      </c>
      <c r="M1723" s="40"/>
      <c r="N1723" s="40"/>
      <c r="O1723" s="40"/>
      <c r="P1723" s="40"/>
    </row>
    <row r="1724" spans="1:16">
      <c r="A1724" s="40">
        <v>1721</v>
      </c>
      <c r="B1724" s="32" t="str">
        <f t="shared" si="291"/>
        <v>Reserved185</v>
      </c>
      <c r="C1724" s="32">
        <f t="shared" si="292"/>
        <v>185</v>
      </c>
      <c r="D1724" s="40" t="str">
        <f t="shared" si="290"/>
        <v>Reserved</v>
      </c>
      <c r="E1724" s="40">
        <f t="shared" si="297"/>
        <v>10</v>
      </c>
      <c r="F1724" s="40">
        <f t="shared" si="298"/>
        <v>91</v>
      </c>
      <c r="G1724" s="40">
        <f t="shared" si="299"/>
        <v>53</v>
      </c>
      <c r="H1724" s="40">
        <f t="shared" si="300"/>
        <v>192</v>
      </c>
      <c r="I1724" s="40" t="str">
        <f t="shared" si="293"/>
        <v>10.91.53.192</v>
      </c>
      <c r="J1724" s="40" t="str">
        <f t="shared" si="294"/>
        <v>10.91.53.193</v>
      </c>
      <c r="K1724" s="40" t="str">
        <f t="shared" si="295"/>
        <v>10.91.53.198</v>
      </c>
      <c r="L1724" s="40" t="str">
        <f t="shared" si="296"/>
        <v>255.255.255.248</v>
      </c>
      <c r="M1724" s="40"/>
      <c r="N1724" s="40"/>
      <c r="O1724" s="40"/>
      <c r="P1724" s="40"/>
    </row>
    <row r="1725" spans="1:16">
      <c r="A1725" s="40">
        <v>1722</v>
      </c>
      <c r="B1725" s="32" t="str">
        <f t="shared" si="291"/>
        <v>Reserved186</v>
      </c>
      <c r="C1725" s="32">
        <f t="shared" si="292"/>
        <v>186</v>
      </c>
      <c r="D1725" s="40" t="str">
        <f t="shared" si="290"/>
        <v>Reserved</v>
      </c>
      <c r="E1725" s="40">
        <f t="shared" si="297"/>
        <v>10</v>
      </c>
      <c r="F1725" s="40">
        <f t="shared" si="298"/>
        <v>91</v>
      </c>
      <c r="G1725" s="40">
        <f t="shared" si="299"/>
        <v>53</v>
      </c>
      <c r="H1725" s="40">
        <f t="shared" si="300"/>
        <v>200</v>
      </c>
      <c r="I1725" s="40" t="str">
        <f t="shared" si="293"/>
        <v>10.91.53.200</v>
      </c>
      <c r="J1725" s="40" t="str">
        <f t="shared" si="294"/>
        <v>10.91.53.201</v>
      </c>
      <c r="K1725" s="40" t="str">
        <f t="shared" si="295"/>
        <v>10.91.53.206</v>
      </c>
      <c r="L1725" s="40" t="str">
        <f t="shared" si="296"/>
        <v>255.255.255.248</v>
      </c>
      <c r="M1725" s="40"/>
      <c r="N1725" s="40"/>
      <c r="O1725" s="40"/>
      <c r="P1725" s="40"/>
    </row>
    <row r="1726" spans="1:16">
      <c r="A1726" s="40">
        <v>1723</v>
      </c>
      <c r="B1726" s="32" t="str">
        <f t="shared" si="291"/>
        <v>Reserved187</v>
      </c>
      <c r="C1726" s="32">
        <f t="shared" si="292"/>
        <v>187</v>
      </c>
      <c r="D1726" s="40" t="str">
        <f t="shared" si="290"/>
        <v>Reserved</v>
      </c>
      <c r="E1726" s="40">
        <f t="shared" si="297"/>
        <v>10</v>
      </c>
      <c r="F1726" s="40">
        <f t="shared" si="298"/>
        <v>91</v>
      </c>
      <c r="G1726" s="40">
        <f t="shared" si="299"/>
        <v>53</v>
      </c>
      <c r="H1726" s="40">
        <f t="shared" si="300"/>
        <v>208</v>
      </c>
      <c r="I1726" s="40" t="str">
        <f t="shared" si="293"/>
        <v>10.91.53.208</v>
      </c>
      <c r="J1726" s="40" t="str">
        <f t="shared" si="294"/>
        <v>10.91.53.209</v>
      </c>
      <c r="K1726" s="40" t="str">
        <f t="shared" si="295"/>
        <v>10.91.53.214</v>
      </c>
      <c r="L1726" s="40" t="str">
        <f t="shared" si="296"/>
        <v>255.255.255.248</v>
      </c>
      <c r="M1726" s="40"/>
      <c r="N1726" s="40"/>
      <c r="O1726" s="40"/>
      <c r="P1726" s="40"/>
    </row>
    <row r="1727" spans="1:16">
      <c r="A1727" s="40">
        <v>1724</v>
      </c>
      <c r="B1727" s="32" t="str">
        <f t="shared" si="291"/>
        <v>Reserved188</v>
      </c>
      <c r="C1727" s="32">
        <f t="shared" si="292"/>
        <v>188</v>
      </c>
      <c r="D1727" s="40" t="str">
        <f t="shared" si="290"/>
        <v>Reserved</v>
      </c>
      <c r="E1727" s="40">
        <f t="shared" si="297"/>
        <v>10</v>
      </c>
      <c r="F1727" s="40">
        <f t="shared" si="298"/>
        <v>91</v>
      </c>
      <c r="G1727" s="40">
        <f t="shared" si="299"/>
        <v>53</v>
      </c>
      <c r="H1727" s="40">
        <f t="shared" si="300"/>
        <v>216</v>
      </c>
      <c r="I1727" s="40" t="str">
        <f t="shared" si="293"/>
        <v>10.91.53.216</v>
      </c>
      <c r="J1727" s="40" t="str">
        <f t="shared" si="294"/>
        <v>10.91.53.217</v>
      </c>
      <c r="K1727" s="40" t="str">
        <f t="shared" si="295"/>
        <v>10.91.53.222</v>
      </c>
      <c r="L1727" s="40" t="str">
        <f t="shared" si="296"/>
        <v>255.255.255.248</v>
      </c>
      <c r="M1727" s="40"/>
      <c r="N1727" s="40"/>
      <c r="O1727" s="40"/>
      <c r="P1727" s="40"/>
    </row>
    <row r="1728" spans="1:16">
      <c r="A1728" s="40">
        <v>1725</v>
      </c>
      <c r="B1728" s="32" t="str">
        <f t="shared" si="291"/>
        <v>Reserved189</v>
      </c>
      <c r="C1728" s="32">
        <f t="shared" si="292"/>
        <v>189</v>
      </c>
      <c r="D1728" s="40" t="str">
        <f t="shared" si="290"/>
        <v>Reserved</v>
      </c>
      <c r="E1728" s="40">
        <f t="shared" si="297"/>
        <v>10</v>
      </c>
      <c r="F1728" s="40">
        <f t="shared" si="298"/>
        <v>91</v>
      </c>
      <c r="G1728" s="40">
        <f t="shared" si="299"/>
        <v>53</v>
      </c>
      <c r="H1728" s="40">
        <f t="shared" si="300"/>
        <v>224</v>
      </c>
      <c r="I1728" s="40" t="str">
        <f t="shared" si="293"/>
        <v>10.91.53.224</v>
      </c>
      <c r="J1728" s="40" t="str">
        <f t="shared" si="294"/>
        <v>10.91.53.225</v>
      </c>
      <c r="K1728" s="40" t="str">
        <f t="shared" si="295"/>
        <v>10.91.53.230</v>
      </c>
      <c r="L1728" s="40" t="str">
        <f t="shared" si="296"/>
        <v>255.255.255.248</v>
      </c>
      <c r="M1728" s="40"/>
      <c r="N1728" s="40"/>
      <c r="O1728" s="40"/>
      <c r="P1728" s="40"/>
    </row>
    <row r="1729" spans="1:16">
      <c r="A1729" s="40">
        <v>1726</v>
      </c>
      <c r="B1729" s="32" t="str">
        <f t="shared" si="291"/>
        <v>Reserved190</v>
      </c>
      <c r="C1729" s="32">
        <f t="shared" si="292"/>
        <v>190</v>
      </c>
      <c r="D1729" s="40" t="str">
        <f t="shared" si="290"/>
        <v>Reserved</v>
      </c>
      <c r="E1729" s="40">
        <f t="shared" si="297"/>
        <v>10</v>
      </c>
      <c r="F1729" s="40">
        <f t="shared" si="298"/>
        <v>91</v>
      </c>
      <c r="G1729" s="40">
        <f t="shared" si="299"/>
        <v>53</v>
      </c>
      <c r="H1729" s="40">
        <f t="shared" si="300"/>
        <v>232</v>
      </c>
      <c r="I1729" s="40" t="str">
        <f t="shared" si="293"/>
        <v>10.91.53.232</v>
      </c>
      <c r="J1729" s="40" t="str">
        <f t="shared" si="294"/>
        <v>10.91.53.233</v>
      </c>
      <c r="K1729" s="40" t="str">
        <f t="shared" si="295"/>
        <v>10.91.53.238</v>
      </c>
      <c r="L1729" s="40" t="str">
        <f t="shared" si="296"/>
        <v>255.255.255.248</v>
      </c>
      <c r="M1729" s="40"/>
      <c r="N1729" s="40"/>
      <c r="O1729" s="40"/>
      <c r="P1729" s="40"/>
    </row>
    <row r="1730" spans="1:16">
      <c r="A1730" s="40">
        <v>1727</v>
      </c>
      <c r="B1730" s="32" t="str">
        <f t="shared" si="291"/>
        <v>Reserved191</v>
      </c>
      <c r="C1730" s="32">
        <f t="shared" si="292"/>
        <v>191</v>
      </c>
      <c r="D1730" s="40" t="str">
        <f t="shared" si="290"/>
        <v>Reserved</v>
      </c>
      <c r="E1730" s="40">
        <f t="shared" si="297"/>
        <v>10</v>
      </c>
      <c r="F1730" s="40">
        <f t="shared" si="298"/>
        <v>91</v>
      </c>
      <c r="G1730" s="40">
        <f t="shared" si="299"/>
        <v>53</v>
      </c>
      <c r="H1730" s="40">
        <f t="shared" si="300"/>
        <v>240</v>
      </c>
      <c r="I1730" s="40" t="str">
        <f t="shared" si="293"/>
        <v>10.91.53.240</v>
      </c>
      <c r="J1730" s="40" t="str">
        <f t="shared" si="294"/>
        <v>10.91.53.241</v>
      </c>
      <c r="K1730" s="40" t="str">
        <f t="shared" si="295"/>
        <v>10.91.53.246</v>
      </c>
      <c r="L1730" s="40" t="str">
        <f t="shared" si="296"/>
        <v>255.255.255.248</v>
      </c>
      <c r="M1730" s="40"/>
      <c r="N1730" s="40"/>
      <c r="O1730" s="40"/>
      <c r="P1730" s="40"/>
    </row>
    <row r="1731" spans="1:16">
      <c r="A1731" s="40">
        <v>1728</v>
      </c>
      <c r="B1731" s="32" t="str">
        <f t="shared" si="291"/>
        <v>Reserved192</v>
      </c>
      <c r="C1731" s="32">
        <f t="shared" si="292"/>
        <v>192</v>
      </c>
      <c r="D1731" s="40" t="str">
        <f t="shared" si="290"/>
        <v>Reserved</v>
      </c>
      <c r="E1731" s="40">
        <f t="shared" si="297"/>
        <v>10</v>
      </c>
      <c r="F1731" s="40">
        <f t="shared" si="298"/>
        <v>91</v>
      </c>
      <c r="G1731" s="40">
        <f t="shared" si="299"/>
        <v>53</v>
      </c>
      <c r="H1731" s="40">
        <f t="shared" si="300"/>
        <v>248</v>
      </c>
      <c r="I1731" s="40" t="str">
        <f t="shared" si="293"/>
        <v>10.91.53.248</v>
      </c>
      <c r="J1731" s="40" t="str">
        <f t="shared" si="294"/>
        <v>10.91.53.249</v>
      </c>
      <c r="K1731" s="40" t="str">
        <f t="shared" si="295"/>
        <v>10.91.53.254</v>
      </c>
      <c r="L1731" s="40" t="str">
        <f t="shared" si="296"/>
        <v>255.255.255.248</v>
      </c>
      <c r="M1731" s="40"/>
      <c r="N1731" s="40"/>
      <c r="O1731" s="40"/>
      <c r="P1731" s="40"/>
    </row>
    <row r="1732" spans="1:16">
      <c r="A1732" s="40">
        <v>1729</v>
      </c>
      <c r="B1732" s="32" t="str">
        <f t="shared" si="291"/>
        <v>Reserved193</v>
      </c>
      <c r="C1732" s="32">
        <f t="shared" si="292"/>
        <v>193</v>
      </c>
      <c r="D1732" s="40" t="str">
        <f t="shared" ref="D1732:D1795" si="301">VLOOKUP(ROUNDDOWN(G1732/8,0)*8,$R$4:$S$11,2,0)</f>
        <v>Reserved</v>
      </c>
      <c r="E1732" s="40">
        <f t="shared" si="297"/>
        <v>10</v>
      </c>
      <c r="F1732" s="40">
        <f t="shared" si="298"/>
        <v>91</v>
      </c>
      <c r="G1732" s="40">
        <f t="shared" si="299"/>
        <v>54</v>
      </c>
      <c r="H1732" s="40">
        <f t="shared" si="300"/>
        <v>0</v>
      </c>
      <c r="I1732" s="40" t="str">
        <f t="shared" si="293"/>
        <v>10.91.54.0</v>
      </c>
      <c r="J1732" s="40" t="str">
        <f t="shared" si="294"/>
        <v>10.91.54.1</v>
      </c>
      <c r="K1732" s="40" t="str">
        <f t="shared" si="295"/>
        <v>10.91.54.6</v>
      </c>
      <c r="L1732" s="40" t="str">
        <f t="shared" si="296"/>
        <v>255.255.255.248</v>
      </c>
      <c r="M1732" s="40"/>
      <c r="N1732" s="40"/>
      <c r="O1732" s="40"/>
      <c r="P1732" s="40"/>
    </row>
    <row r="1733" spans="1:16">
      <c r="A1733" s="40">
        <v>1730</v>
      </c>
      <c r="B1733" s="32" t="str">
        <f t="shared" ref="B1733:B1796" si="302">D1733&amp;C1733</f>
        <v>Reserved194</v>
      </c>
      <c r="C1733" s="32">
        <f t="shared" si="292"/>
        <v>194</v>
      </c>
      <c r="D1733" s="40" t="str">
        <f t="shared" si="301"/>
        <v>Reserved</v>
      </c>
      <c r="E1733" s="40">
        <f t="shared" si="297"/>
        <v>10</v>
      </c>
      <c r="F1733" s="40">
        <f t="shared" si="298"/>
        <v>91</v>
      </c>
      <c r="G1733" s="40">
        <f t="shared" si="299"/>
        <v>54</v>
      </c>
      <c r="H1733" s="40">
        <f t="shared" si="300"/>
        <v>8</v>
      </c>
      <c r="I1733" s="40" t="str">
        <f t="shared" si="293"/>
        <v>10.91.54.8</v>
      </c>
      <c r="J1733" s="40" t="str">
        <f t="shared" si="294"/>
        <v>10.91.54.9</v>
      </c>
      <c r="K1733" s="40" t="str">
        <f t="shared" si="295"/>
        <v>10.91.54.14</v>
      </c>
      <c r="L1733" s="40" t="str">
        <f t="shared" si="296"/>
        <v>255.255.255.248</v>
      </c>
      <c r="M1733" s="40"/>
      <c r="N1733" s="40"/>
      <c r="O1733" s="40"/>
      <c r="P1733" s="40"/>
    </row>
    <row r="1734" spans="1:16">
      <c r="A1734" s="40">
        <v>1731</v>
      </c>
      <c r="B1734" s="32" t="str">
        <f t="shared" si="302"/>
        <v>Reserved195</v>
      </c>
      <c r="C1734" s="32">
        <f t="shared" ref="C1734:C1797" si="303">IF(D1734=D1733,C1733+1,1)</f>
        <v>195</v>
      </c>
      <c r="D1734" s="40" t="str">
        <f t="shared" si="301"/>
        <v>Reserved</v>
      </c>
      <c r="E1734" s="40">
        <f t="shared" si="297"/>
        <v>10</v>
      </c>
      <c r="F1734" s="40">
        <f t="shared" si="298"/>
        <v>91</v>
      </c>
      <c r="G1734" s="40">
        <f t="shared" si="299"/>
        <v>54</v>
      </c>
      <c r="H1734" s="40">
        <f t="shared" si="300"/>
        <v>16</v>
      </c>
      <c r="I1734" s="40" t="str">
        <f t="shared" ref="I1734:I1797" si="304">E1734&amp;"."&amp;F1734&amp;"."&amp;G1734&amp;"."&amp;H1734</f>
        <v>10.91.54.16</v>
      </c>
      <c r="J1734" s="40" t="str">
        <f t="shared" ref="J1734:J1797" si="305">E1734&amp;"."&amp;F1734&amp;"."&amp;G1734&amp;"."&amp;H1734+1</f>
        <v>10.91.54.17</v>
      </c>
      <c r="K1734" s="40" t="str">
        <f t="shared" ref="K1734:K1797" si="306">E1734&amp;"."&amp;F1734&amp;"."&amp;G1734&amp;"."&amp;H1734+6</f>
        <v>10.91.54.22</v>
      </c>
      <c r="L1734" s="40" t="str">
        <f t="shared" ref="L1734:L1797" si="307">L1733</f>
        <v>255.255.255.248</v>
      </c>
      <c r="M1734" s="40"/>
      <c r="N1734" s="40"/>
      <c r="O1734" s="40"/>
      <c r="P1734" s="40"/>
    </row>
    <row r="1735" spans="1:16">
      <c r="A1735" s="40">
        <v>1732</v>
      </c>
      <c r="B1735" s="32" t="str">
        <f t="shared" si="302"/>
        <v>Reserved196</v>
      </c>
      <c r="C1735" s="32">
        <f t="shared" si="303"/>
        <v>196</v>
      </c>
      <c r="D1735" s="40" t="str">
        <f t="shared" si="301"/>
        <v>Reserved</v>
      </c>
      <c r="E1735" s="40">
        <f t="shared" si="297"/>
        <v>10</v>
      </c>
      <c r="F1735" s="40">
        <f t="shared" si="298"/>
        <v>91</v>
      </c>
      <c r="G1735" s="40">
        <f t="shared" si="299"/>
        <v>54</v>
      </c>
      <c r="H1735" s="40">
        <f t="shared" si="300"/>
        <v>24</v>
      </c>
      <c r="I1735" s="40" t="str">
        <f t="shared" si="304"/>
        <v>10.91.54.24</v>
      </c>
      <c r="J1735" s="40" t="str">
        <f t="shared" si="305"/>
        <v>10.91.54.25</v>
      </c>
      <c r="K1735" s="40" t="str">
        <f t="shared" si="306"/>
        <v>10.91.54.30</v>
      </c>
      <c r="L1735" s="40" t="str">
        <f t="shared" si="307"/>
        <v>255.255.255.248</v>
      </c>
      <c r="M1735" s="40"/>
      <c r="N1735" s="40"/>
      <c r="O1735" s="40"/>
      <c r="P1735" s="40"/>
    </row>
    <row r="1736" spans="1:16">
      <c r="A1736" s="40">
        <v>1733</v>
      </c>
      <c r="B1736" s="32" t="str">
        <f t="shared" si="302"/>
        <v>Reserved197</v>
      </c>
      <c r="C1736" s="32">
        <f t="shared" si="303"/>
        <v>197</v>
      </c>
      <c r="D1736" s="40" t="str">
        <f t="shared" si="301"/>
        <v>Reserved</v>
      </c>
      <c r="E1736" s="40">
        <f t="shared" si="297"/>
        <v>10</v>
      </c>
      <c r="F1736" s="40">
        <f t="shared" si="298"/>
        <v>91</v>
      </c>
      <c r="G1736" s="40">
        <f t="shared" si="299"/>
        <v>54</v>
      </c>
      <c r="H1736" s="40">
        <f t="shared" si="300"/>
        <v>32</v>
      </c>
      <c r="I1736" s="40" t="str">
        <f t="shared" si="304"/>
        <v>10.91.54.32</v>
      </c>
      <c r="J1736" s="40" t="str">
        <f t="shared" si="305"/>
        <v>10.91.54.33</v>
      </c>
      <c r="K1736" s="40" t="str">
        <f t="shared" si="306"/>
        <v>10.91.54.38</v>
      </c>
      <c r="L1736" s="40" t="str">
        <f t="shared" si="307"/>
        <v>255.255.255.248</v>
      </c>
      <c r="M1736" s="40"/>
      <c r="N1736" s="40"/>
      <c r="O1736" s="40"/>
      <c r="P1736" s="40"/>
    </row>
    <row r="1737" spans="1:16">
      <c r="A1737" s="40">
        <v>1734</v>
      </c>
      <c r="B1737" s="32" t="str">
        <f t="shared" si="302"/>
        <v>Reserved198</v>
      </c>
      <c r="C1737" s="32">
        <f t="shared" si="303"/>
        <v>198</v>
      </c>
      <c r="D1737" s="40" t="str">
        <f t="shared" si="301"/>
        <v>Reserved</v>
      </c>
      <c r="E1737" s="40">
        <f t="shared" si="297"/>
        <v>10</v>
      </c>
      <c r="F1737" s="40">
        <f t="shared" si="298"/>
        <v>91</v>
      </c>
      <c r="G1737" s="40">
        <f t="shared" si="299"/>
        <v>54</v>
      </c>
      <c r="H1737" s="40">
        <f t="shared" si="300"/>
        <v>40</v>
      </c>
      <c r="I1737" s="40" t="str">
        <f t="shared" si="304"/>
        <v>10.91.54.40</v>
      </c>
      <c r="J1737" s="40" t="str">
        <f t="shared" si="305"/>
        <v>10.91.54.41</v>
      </c>
      <c r="K1737" s="40" t="str">
        <f t="shared" si="306"/>
        <v>10.91.54.46</v>
      </c>
      <c r="L1737" s="40" t="str">
        <f t="shared" si="307"/>
        <v>255.255.255.248</v>
      </c>
      <c r="M1737" s="40"/>
      <c r="N1737" s="40"/>
      <c r="O1737" s="40"/>
      <c r="P1737" s="40"/>
    </row>
    <row r="1738" spans="1:16">
      <c r="A1738" s="40">
        <v>1735</v>
      </c>
      <c r="B1738" s="32" t="str">
        <f t="shared" si="302"/>
        <v>Reserved199</v>
      </c>
      <c r="C1738" s="32">
        <f t="shared" si="303"/>
        <v>199</v>
      </c>
      <c r="D1738" s="40" t="str">
        <f t="shared" si="301"/>
        <v>Reserved</v>
      </c>
      <c r="E1738" s="40">
        <f t="shared" si="297"/>
        <v>10</v>
      </c>
      <c r="F1738" s="40">
        <f t="shared" si="298"/>
        <v>91</v>
      </c>
      <c r="G1738" s="40">
        <f t="shared" si="299"/>
        <v>54</v>
      </c>
      <c r="H1738" s="40">
        <f t="shared" si="300"/>
        <v>48</v>
      </c>
      <c r="I1738" s="40" t="str">
        <f t="shared" si="304"/>
        <v>10.91.54.48</v>
      </c>
      <c r="J1738" s="40" t="str">
        <f t="shared" si="305"/>
        <v>10.91.54.49</v>
      </c>
      <c r="K1738" s="40" t="str">
        <f t="shared" si="306"/>
        <v>10.91.54.54</v>
      </c>
      <c r="L1738" s="40" t="str">
        <f t="shared" si="307"/>
        <v>255.255.255.248</v>
      </c>
      <c r="M1738" s="40"/>
      <c r="N1738" s="40"/>
      <c r="O1738" s="40"/>
      <c r="P1738" s="40"/>
    </row>
    <row r="1739" spans="1:16">
      <c r="A1739" s="40">
        <v>1736</v>
      </c>
      <c r="B1739" s="32" t="str">
        <f t="shared" si="302"/>
        <v>Reserved200</v>
      </c>
      <c r="C1739" s="32">
        <f t="shared" si="303"/>
        <v>200</v>
      </c>
      <c r="D1739" s="40" t="str">
        <f t="shared" si="301"/>
        <v>Reserved</v>
      </c>
      <c r="E1739" s="40">
        <f t="shared" si="297"/>
        <v>10</v>
      </c>
      <c r="F1739" s="40">
        <f t="shared" si="298"/>
        <v>91</v>
      </c>
      <c r="G1739" s="40">
        <f t="shared" si="299"/>
        <v>54</v>
      </c>
      <c r="H1739" s="40">
        <f t="shared" si="300"/>
        <v>56</v>
      </c>
      <c r="I1739" s="40" t="str">
        <f t="shared" si="304"/>
        <v>10.91.54.56</v>
      </c>
      <c r="J1739" s="40" t="str">
        <f t="shared" si="305"/>
        <v>10.91.54.57</v>
      </c>
      <c r="K1739" s="40" t="str">
        <f t="shared" si="306"/>
        <v>10.91.54.62</v>
      </c>
      <c r="L1739" s="40" t="str">
        <f t="shared" si="307"/>
        <v>255.255.255.248</v>
      </c>
      <c r="M1739" s="40"/>
      <c r="N1739" s="40"/>
      <c r="O1739" s="40"/>
      <c r="P1739" s="40"/>
    </row>
    <row r="1740" spans="1:16">
      <c r="A1740" s="40">
        <v>1737</v>
      </c>
      <c r="B1740" s="32" t="str">
        <f t="shared" si="302"/>
        <v>Reserved201</v>
      </c>
      <c r="C1740" s="32">
        <f t="shared" si="303"/>
        <v>201</v>
      </c>
      <c r="D1740" s="40" t="str">
        <f t="shared" si="301"/>
        <v>Reserved</v>
      </c>
      <c r="E1740" s="40">
        <f t="shared" si="297"/>
        <v>10</v>
      </c>
      <c r="F1740" s="40">
        <f t="shared" si="298"/>
        <v>91</v>
      </c>
      <c r="G1740" s="40">
        <f t="shared" si="299"/>
        <v>54</v>
      </c>
      <c r="H1740" s="40">
        <f t="shared" si="300"/>
        <v>64</v>
      </c>
      <c r="I1740" s="40" t="str">
        <f t="shared" si="304"/>
        <v>10.91.54.64</v>
      </c>
      <c r="J1740" s="40" t="str">
        <f t="shared" si="305"/>
        <v>10.91.54.65</v>
      </c>
      <c r="K1740" s="40" t="str">
        <f t="shared" si="306"/>
        <v>10.91.54.70</v>
      </c>
      <c r="L1740" s="40" t="str">
        <f t="shared" si="307"/>
        <v>255.255.255.248</v>
      </c>
      <c r="M1740" s="40"/>
      <c r="N1740" s="40"/>
      <c r="O1740" s="40"/>
      <c r="P1740" s="40"/>
    </row>
    <row r="1741" spans="1:16">
      <c r="A1741" s="40">
        <v>1738</v>
      </c>
      <c r="B1741" s="32" t="str">
        <f t="shared" si="302"/>
        <v>Reserved202</v>
      </c>
      <c r="C1741" s="32">
        <f t="shared" si="303"/>
        <v>202</v>
      </c>
      <c r="D1741" s="40" t="str">
        <f t="shared" si="301"/>
        <v>Reserved</v>
      </c>
      <c r="E1741" s="40">
        <f t="shared" si="297"/>
        <v>10</v>
      </c>
      <c r="F1741" s="40">
        <f t="shared" si="298"/>
        <v>91</v>
      </c>
      <c r="G1741" s="40">
        <f t="shared" si="299"/>
        <v>54</v>
      </c>
      <c r="H1741" s="40">
        <f t="shared" si="300"/>
        <v>72</v>
      </c>
      <c r="I1741" s="40" t="str">
        <f t="shared" si="304"/>
        <v>10.91.54.72</v>
      </c>
      <c r="J1741" s="40" t="str">
        <f t="shared" si="305"/>
        <v>10.91.54.73</v>
      </c>
      <c r="K1741" s="40" t="str">
        <f t="shared" si="306"/>
        <v>10.91.54.78</v>
      </c>
      <c r="L1741" s="40" t="str">
        <f t="shared" si="307"/>
        <v>255.255.255.248</v>
      </c>
      <c r="M1741" s="40"/>
      <c r="N1741" s="40"/>
      <c r="O1741" s="40"/>
      <c r="P1741" s="40"/>
    </row>
    <row r="1742" spans="1:16">
      <c r="A1742" s="40">
        <v>1739</v>
      </c>
      <c r="B1742" s="32" t="str">
        <f t="shared" si="302"/>
        <v>Reserved203</v>
      </c>
      <c r="C1742" s="32">
        <f t="shared" si="303"/>
        <v>203</v>
      </c>
      <c r="D1742" s="40" t="str">
        <f t="shared" si="301"/>
        <v>Reserved</v>
      </c>
      <c r="E1742" s="40">
        <f t="shared" si="297"/>
        <v>10</v>
      </c>
      <c r="F1742" s="40">
        <f t="shared" si="298"/>
        <v>91</v>
      </c>
      <c r="G1742" s="40">
        <f t="shared" si="299"/>
        <v>54</v>
      </c>
      <c r="H1742" s="40">
        <f t="shared" si="300"/>
        <v>80</v>
      </c>
      <c r="I1742" s="40" t="str">
        <f t="shared" si="304"/>
        <v>10.91.54.80</v>
      </c>
      <c r="J1742" s="40" t="str">
        <f t="shared" si="305"/>
        <v>10.91.54.81</v>
      </c>
      <c r="K1742" s="40" t="str">
        <f t="shared" si="306"/>
        <v>10.91.54.86</v>
      </c>
      <c r="L1742" s="40" t="str">
        <f t="shared" si="307"/>
        <v>255.255.255.248</v>
      </c>
      <c r="M1742" s="40"/>
      <c r="N1742" s="40"/>
      <c r="O1742" s="40"/>
      <c r="P1742" s="40"/>
    </row>
    <row r="1743" spans="1:16">
      <c r="A1743" s="40">
        <v>1740</v>
      </c>
      <c r="B1743" s="32" t="str">
        <f t="shared" si="302"/>
        <v>Reserved204</v>
      </c>
      <c r="C1743" s="32">
        <f t="shared" si="303"/>
        <v>204</v>
      </c>
      <c r="D1743" s="40" t="str">
        <f t="shared" si="301"/>
        <v>Reserved</v>
      </c>
      <c r="E1743" s="40">
        <f t="shared" si="297"/>
        <v>10</v>
      </c>
      <c r="F1743" s="40">
        <f t="shared" si="298"/>
        <v>91</v>
      </c>
      <c r="G1743" s="40">
        <f t="shared" si="299"/>
        <v>54</v>
      </c>
      <c r="H1743" s="40">
        <f t="shared" si="300"/>
        <v>88</v>
      </c>
      <c r="I1743" s="40" t="str">
        <f t="shared" si="304"/>
        <v>10.91.54.88</v>
      </c>
      <c r="J1743" s="40" t="str">
        <f t="shared" si="305"/>
        <v>10.91.54.89</v>
      </c>
      <c r="K1743" s="40" t="str">
        <f t="shared" si="306"/>
        <v>10.91.54.94</v>
      </c>
      <c r="L1743" s="40" t="str">
        <f t="shared" si="307"/>
        <v>255.255.255.248</v>
      </c>
      <c r="M1743" s="40"/>
      <c r="N1743" s="40"/>
      <c r="O1743" s="40"/>
      <c r="P1743" s="40"/>
    </row>
    <row r="1744" spans="1:16">
      <c r="A1744" s="40">
        <v>1741</v>
      </c>
      <c r="B1744" s="32" t="str">
        <f t="shared" si="302"/>
        <v>Reserved205</v>
      </c>
      <c r="C1744" s="32">
        <f t="shared" si="303"/>
        <v>205</v>
      </c>
      <c r="D1744" s="40" t="str">
        <f t="shared" si="301"/>
        <v>Reserved</v>
      </c>
      <c r="E1744" s="40">
        <f t="shared" si="297"/>
        <v>10</v>
      </c>
      <c r="F1744" s="40">
        <f t="shared" si="298"/>
        <v>91</v>
      </c>
      <c r="G1744" s="40">
        <f t="shared" si="299"/>
        <v>54</v>
      </c>
      <c r="H1744" s="40">
        <f t="shared" si="300"/>
        <v>96</v>
      </c>
      <c r="I1744" s="40" t="str">
        <f t="shared" si="304"/>
        <v>10.91.54.96</v>
      </c>
      <c r="J1744" s="40" t="str">
        <f t="shared" si="305"/>
        <v>10.91.54.97</v>
      </c>
      <c r="K1744" s="40" t="str">
        <f t="shared" si="306"/>
        <v>10.91.54.102</v>
      </c>
      <c r="L1744" s="40" t="str">
        <f t="shared" si="307"/>
        <v>255.255.255.248</v>
      </c>
      <c r="M1744" s="40"/>
      <c r="N1744" s="40"/>
      <c r="O1744" s="40"/>
      <c r="P1744" s="40"/>
    </row>
    <row r="1745" spans="1:16">
      <c r="A1745" s="40">
        <v>1742</v>
      </c>
      <c r="B1745" s="32" t="str">
        <f t="shared" si="302"/>
        <v>Reserved206</v>
      </c>
      <c r="C1745" s="32">
        <f t="shared" si="303"/>
        <v>206</v>
      </c>
      <c r="D1745" s="40" t="str">
        <f t="shared" si="301"/>
        <v>Reserved</v>
      </c>
      <c r="E1745" s="40">
        <f t="shared" si="297"/>
        <v>10</v>
      </c>
      <c r="F1745" s="40">
        <f t="shared" si="298"/>
        <v>91</v>
      </c>
      <c r="G1745" s="40">
        <f t="shared" si="299"/>
        <v>54</v>
      </c>
      <c r="H1745" s="40">
        <f t="shared" si="300"/>
        <v>104</v>
      </c>
      <c r="I1745" s="40" t="str">
        <f t="shared" si="304"/>
        <v>10.91.54.104</v>
      </c>
      <c r="J1745" s="40" t="str">
        <f t="shared" si="305"/>
        <v>10.91.54.105</v>
      </c>
      <c r="K1745" s="40" t="str">
        <f t="shared" si="306"/>
        <v>10.91.54.110</v>
      </c>
      <c r="L1745" s="40" t="str">
        <f t="shared" si="307"/>
        <v>255.255.255.248</v>
      </c>
      <c r="M1745" s="40"/>
      <c r="N1745" s="40"/>
      <c r="O1745" s="40"/>
      <c r="P1745" s="40"/>
    </row>
    <row r="1746" spans="1:16">
      <c r="A1746" s="40">
        <v>1743</v>
      </c>
      <c r="B1746" s="32" t="str">
        <f t="shared" si="302"/>
        <v>Reserved207</v>
      </c>
      <c r="C1746" s="32">
        <f t="shared" si="303"/>
        <v>207</v>
      </c>
      <c r="D1746" s="40" t="str">
        <f t="shared" si="301"/>
        <v>Reserved</v>
      </c>
      <c r="E1746" s="40">
        <f t="shared" si="297"/>
        <v>10</v>
      </c>
      <c r="F1746" s="40">
        <f t="shared" si="298"/>
        <v>91</v>
      </c>
      <c r="G1746" s="40">
        <f t="shared" si="299"/>
        <v>54</v>
      </c>
      <c r="H1746" s="40">
        <f t="shared" si="300"/>
        <v>112</v>
      </c>
      <c r="I1746" s="40" t="str">
        <f t="shared" si="304"/>
        <v>10.91.54.112</v>
      </c>
      <c r="J1746" s="40" t="str">
        <f t="shared" si="305"/>
        <v>10.91.54.113</v>
      </c>
      <c r="K1746" s="40" t="str">
        <f t="shared" si="306"/>
        <v>10.91.54.118</v>
      </c>
      <c r="L1746" s="40" t="str">
        <f t="shared" si="307"/>
        <v>255.255.255.248</v>
      </c>
      <c r="M1746" s="40"/>
      <c r="N1746" s="40"/>
      <c r="O1746" s="40"/>
      <c r="P1746" s="40"/>
    </row>
    <row r="1747" spans="1:16">
      <c r="A1747" s="40">
        <v>1744</v>
      </c>
      <c r="B1747" s="32" t="str">
        <f t="shared" si="302"/>
        <v>Reserved208</v>
      </c>
      <c r="C1747" s="32">
        <f t="shared" si="303"/>
        <v>208</v>
      </c>
      <c r="D1747" s="40" t="str">
        <f t="shared" si="301"/>
        <v>Reserved</v>
      </c>
      <c r="E1747" s="40">
        <f t="shared" si="297"/>
        <v>10</v>
      </c>
      <c r="F1747" s="40">
        <f t="shared" si="298"/>
        <v>91</v>
      </c>
      <c r="G1747" s="40">
        <f t="shared" si="299"/>
        <v>54</v>
      </c>
      <c r="H1747" s="40">
        <f t="shared" si="300"/>
        <v>120</v>
      </c>
      <c r="I1747" s="40" t="str">
        <f t="shared" si="304"/>
        <v>10.91.54.120</v>
      </c>
      <c r="J1747" s="40" t="str">
        <f t="shared" si="305"/>
        <v>10.91.54.121</v>
      </c>
      <c r="K1747" s="40" t="str">
        <f t="shared" si="306"/>
        <v>10.91.54.126</v>
      </c>
      <c r="L1747" s="40" t="str">
        <f t="shared" si="307"/>
        <v>255.255.255.248</v>
      </c>
      <c r="M1747" s="40"/>
      <c r="N1747" s="40"/>
      <c r="O1747" s="40"/>
      <c r="P1747" s="40"/>
    </row>
    <row r="1748" spans="1:16">
      <c r="A1748" s="40">
        <v>1745</v>
      </c>
      <c r="B1748" s="32" t="str">
        <f t="shared" si="302"/>
        <v>Reserved209</v>
      </c>
      <c r="C1748" s="32">
        <f t="shared" si="303"/>
        <v>209</v>
      </c>
      <c r="D1748" s="40" t="str">
        <f t="shared" si="301"/>
        <v>Reserved</v>
      </c>
      <c r="E1748" s="40">
        <f t="shared" si="297"/>
        <v>10</v>
      </c>
      <c r="F1748" s="40">
        <f t="shared" si="298"/>
        <v>91</v>
      </c>
      <c r="G1748" s="40">
        <f t="shared" si="299"/>
        <v>54</v>
      </c>
      <c r="H1748" s="40">
        <f t="shared" si="300"/>
        <v>128</v>
      </c>
      <c r="I1748" s="40" t="str">
        <f t="shared" si="304"/>
        <v>10.91.54.128</v>
      </c>
      <c r="J1748" s="40" t="str">
        <f t="shared" si="305"/>
        <v>10.91.54.129</v>
      </c>
      <c r="K1748" s="40" t="str">
        <f t="shared" si="306"/>
        <v>10.91.54.134</v>
      </c>
      <c r="L1748" s="40" t="str">
        <f t="shared" si="307"/>
        <v>255.255.255.248</v>
      </c>
      <c r="M1748" s="40"/>
      <c r="N1748" s="40"/>
      <c r="O1748" s="40"/>
      <c r="P1748" s="40"/>
    </row>
    <row r="1749" spans="1:16">
      <c r="A1749" s="40">
        <v>1746</v>
      </c>
      <c r="B1749" s="32" t="str">
        <f t="shared" si="302"/>
        <v>Reserved210</v>
      </c>
      <c r="C1749" s="32">
        <f t="shared" si="303"/>
        <v>210</v>
      </c>
      <c r="D1749" s="40" t="str">
        <f t="shared" si="301"/>
        <v>Reserved</v>
      </c>
      <c r="E1749" s="40">
        <f t="shared" si="297"/>
        <v>10</v>
      </c>
      <c r="F1749" s="40">
        <f t="shared" si="298"/>
        <v>91</v>
      </c>
      <c r="G1749" s="40">
        <f t="shared" si="299"/>
        <v>54</v>
      </c>
      <c r="H1749" s="40">
        <f t="shared" si="300"/>
        <v>136</v>
      </c>
      <c r="I1749" s="40" t="str">
        <f t="shared" si="304"/>
        <v>10.91.54.136</v>
      </c>
      <c r="J1749" s="40" t="str">
        <f t="shared" si="305"/>
        <v>10.91.54.137</v>
      </c>
      <c r="K1749" s="40" t="str">
        <f t="shared" si="306"/>
        <v>10.91.54.142</v>
      </c>
      <c r="L1749" s="40" t="str">
        <f t="shared" si="307"/>
        <v>255.255.255.248</v>
      </c>
      <c r="M1749" s="40"/>
      <c r="N1749" s="40"/>
      <c r="O1749" s="40"/>
      <c r="P1749" s="40"/>
    </row>
    <row r="1750" spans="1:16">
      <c r="A1750" s="40">
        <v>1747</v>
      </c>
      <c r="B1750" s="32" t="str">
        <f t="shared" si="302"/>
        <v>Reserved211</v>
      </c>
      <c r="C1750" s="32">
        <f t="shared" si="303"/>
        <v>211</v>
      </c>
      <c r="D1750" s="40" t="str">
        <f t="shared" si="301"/>
        <v>Reserved</v>
      </c>
      <c r="E1750" s="40">
        <f t="shared" si="297"/>
        <v>10</v>
      </c>
      <c r="F1750" s="40">
        <f t="shared" si="298"/>
        <v>91</v>
      </c>
      <c r="G1750" s="40">
        <f t="shared" si="299"/>
        <v>54</v>
      </c>
      <c r="H1750" s="40">
        <f t="shared" si="300"/>
        <v>144</v>
      </c>
      <c r="I1750" s="40" t="str">
        <f t="shared" si="304"/>
        <v>10.91.54.144</v>
      </c>
      <c r="J1750" s="40" t="str">
        <f t="shared" si="305"/>
        <v>10.91.54.145</v>
      </c>
      <c r="K1750" s="40" t="str">
        <f t="shared" si="306"/>
        <v>10.91.54.150</v>
      </c>
      <c r="L1750" s="40" t="str">
        <f t="shared" si="307"/>
        <v>255.255.255.248</v>
      </c>
      <c r="M1750" s="40"/>
      <c r="N1750" s="40"/>
      <c r="O1750" s="40"/>
      <c r="P1750" s="40"/>
    </row>
    <row r="1751" spans="1:16">
      <c r="A1751" s="40">
        <v>1748</v>
      </c>
      <c r="B1751" s="32" t="str">
        <f t="shared" si="302"/>
        <v>Reserved212</v>
      </c>
      <c r="C1751" s="32">
        <f t="shared" si="303"/>
        <v>212</v>
      </c>
      <c r="D1751" s="40" t="str">
        <f t="shared" si="301"/>
        <v>Reserved</v>
      </c>
      <c r="E1751" s="40">
        <f t="shared" si="297"/>
        <v>10</v>
      </c>
      <c r="F1751" s="40">
        <f t="shared" si="298"/>
        <v>91</v>
      </c>
      <c r="G1751" s="40">
        <f t="shared" si="299"/>
        <v>54</v>
      </c>
      <c r="H1751" s="40">
        <f t="shared" si="300"/>
        <v>152</v>
      </c>
      <c r="I1751" s="40" t="str">
        <f t="shared" si="304"/>
        <v>10.91.54.152</v>
      </c>
      <c r="J1751" s="40" t="str">
        <f t="shared" si="305"/>
        <v>10.91.54.153</v>
      </c>
      <c r="K1751" s="40" t="str">
        <f t="shared" si="306"/>
        <v>10.91.54.158</v>
      </c>
      <c r="L1751" s="40" t="str">
        <f t="shared" si="307"/>
        <v>255.255.255.248</v>
      </c>
      <c r="M1751" s="40"/>
      <c r="N1751" s="40"/>
      <c r="O1751" s="40"/>
      <c r="P1751" s="40"/>
    </row>
    <row r="1752" spans="1:16">
      <c r="A1752" s="40">
        <v>1749</v>
      </c>
      <c r="B1752" s="32" t="str">
        <f t="shared" si="302"/>
        <v>Reserved213</v>
      </c>
      <c r="C1752" s="32">
        <f t="shared" si="303"/>
        <v>213</v>
      </c>
      <c r="D1752" s="40" t="str">
        <f t="shared" si="301"/>
        <v>Reserved</v>
      </c>
      <c r="E1752" s="40">
        <f t="shared" si="297"/>
        <v>10</v>
      </c>
      <c r="F1752" s="40">
        <f t="shared" si="298"/>
        <v>91</v>
      </c>
      <c r="G1752" s="40">
        <f t="shared" si="299"/>
        <v>54</v>
      </c>
      <c r="H1752" s="40">
        <f t="shared" si="300"/>
        <v>160</v>
      </c>
      <c r="I1752" s="40" t="str">
        <f t="shared" si="304"/>
        <v>10.91.54.160</v>
      </c>
      <c r="J1752" s="40" t="str">
        <f t="shared" si="305"/>
        <v>10.91.54.161</v>
      </c>
      <c r="K1752" s="40" t="str">
        <f t="shared" si="306"/>
        <v>10.91.54.166</v>
      </c>
      <c r="L1752" s="40" t="str">
        <f t="shared" si="307"/>
        <v>255.255.255.248</v>
      </c>
      <c r="M1752" s="40"/>
      <c r="N1752" s="40"/>
      <c r="O1752" s="40"/>
      <c r="P1752" s="40"/>
    </row>
    <row r="1753" spans="1:16">
      <c r="A1753" s="40">
        <v>1750</v>
      </c>
      <c r="B1753" s="32" t="str">
        <f t="shared" si="302"/>
        <v>Reserved214</v>
      </c>
      <c r="C1753" s="32">
        <f t="shared" si="303"/>
        <v>214</v>
      </c>
      <c r="D1753" s="40" t="str">
        <f t="shared" si="301"/>
        <v>Reserved</v>
      </c>
      <c r="E1753" s="40">
        <f t="shared" si="297"/>
        <v>10</v>
      </c>
      <c r="F1753" s="40">
        <f t="shared" si="298"/>
        <v>91</v>
      </c>
      <c r="G1753" s="40">
        <f t="shared" si="299"/>
        <v>54</v>
      </c>
      <c r="H1753" s="40">
        <f t="shared" si="300"/>
        <v>168</v>
      </c>
      <c r="I1753" s="40" t="str">
        <f t="shared" si="304"/>
        <v>10.91.54.168</v>
      </c>
      <c r="J1753" s="40" t="str">
        <f t="shared" si="305"/>
        <v>10.91.54.169</v>
      </c>
      <c r="K1753" s="40" t="str">
        <f t="shared" si="306"/>
        <v>10.91.54.174</v>
      </c>
      <c r="L1753" s="40" t="str">
        <f t="shared" si="307"/>
        <v>255.255.255.248</v>
      </c>
      <c r="M1753" s="40"/>
      <c r="N1753" s="40"/>
      <c r="O1753" s="40"/>
      <c r="P1753" s="40"/>
    </row>
    <row r="1754" spans="1:16">
      <c r="A1754" s="40">
        <v>1751</v>
      </c>
      <c r="B1754" s="32" t="str">
        <f t="shared" si="302"/>
        <v>Reserved215</v>
      </c>
      <c r="C1754" s="32">
        <f t="shared" si="303"/>
        <v>215</v>
      </c>
      <c r="D1754" s="40" t="str">
        <f t="shared" si="301"/>
        <v>Reserved</v>
      </c>
      <c r="E1754" s="40">
        <f t="shared" si="297"/>
        <v>10</v>
      </c>
      <c r="F1754" s="40">
        <f t="shared" si="298"/>
        <v>91</v>
      </c>
      <c r="G1754" s="40">
        <f t="shared" si="299"/>
        <v>54</v>
      </c>
      <c r="H1754" s="40">
        <f t="shared" si="300"/>
        <v>176</v>
      </c>
      <c r="I1754" s="40" t="str">
        <f t="shared" si="304"/>
        <v>10.91.54.176</v>
      </c>
      <c r="J1754" s="40" t="str">
        <f t="shared" si="305"/>
        <v>10.91.54.177</v>
      </c>
      <c r="K1754" s="40" t="str">
        <f t="shared" si="306"/>
        <v>10.91.54.182</v>
      </c>
      <c r="L1754" s="40" t="str">
        <f t="shared" si="307"/>
        <v>255.255.255.248</v>
      </c>
      <c r="M1754" s="40"/>
      <c r="N1754" s="40"/>
      <c r="O1754" s="40"/>
      <c r="P1754" s="40"/>
    </row>
    <row r="1755" spans="1:16">
      <c r="A1755" s="40">
        <v>1752</v>
      </c>
      <c r="B1755" s="32" t="str">
        <f t="shared" si="302"/>
        <v>Reserved216</v>
      </c>
      <c r="C1755" s="32">
        <f t="shared" si="303"/>
        <v>216</v>
      </c>
      <c r="D1755" s="40" t="str">
        <f t="shared" si="301"/>
        <v>Reserved</v>
      </c>
      <c r="E1755" s="40">
        <f t="shared" si="297"/>
        <v>10</v>
      </c>
      <c r="F1755" s="40">
        <f t="shared" si="298"/>
        <v>91</v>
      </c>
      <c r="G1755" s="40">
        <f t="shared" si="299"/>
        <v>54</v>
      </c>
      <c r="H1755" s="40">
        <f t="shared" si="300"/>
        <v>184</v>
      </c>
      <c r="I1755" s="40" t="str">
        <f t="shared" si="304"/>
        <v>10.91.54.184</v>
      </c>
      <c r="J1755" s="40" t="str">
        <f t="shared" si="305"/>
        <v>10.91.54.185</v>
      </c>
      <c r="K1755" s="40" t="str">
        <f t="shared" si="306"/>
        <v>10.91.54.190</v>
      </c>
      <c r="L1755" s="40" t="str">
        <f t="shared" si="307"/>
        <v>255.255.255.248</v>
      </c>
      <c r="M1755" s="40"/>
      <c r="N1755" s="40"/>
      <c r="O1755" s="40"/>
      <c r="P1755" s="40"/>
    </row>
    <row r="1756" spans="1:16">
      <c r="A1756" s="40">
        <v>1753</v>
      </c>
      <c r="B1756" s="32" t="str">
        <f t="shared" si="302"/>
        <v>Reserved217</v>
      </c>
      <c r="C1756" s="32">
        <f t="shared" si="303"/>
        <v>217</v>
      </c>
      <c r="D1756" s="40" t="str">
        <f t="shared" si="301"/>
        <v>Reserved</v>
      </c>
      <c r="E1756" s="40">
        <f t="shared" si="297"/>
        <v>10</v>
      </c>
      <c r="F1756" s="40">
        <f t="shared" si="298"/>
        <v>91</v>
      </c>
      <c r="G1756" s="40">
        <f t="shared" si="299"/>
        <v>54</v>
      </c>
      <c r="H1756" s="40">
        <f t="shared" si="300"/>
        <v>192</v>
      </c>
      <c r="I1756" s="40" t="str">
        <f t="shared" si="304"/>
        <v>10.91.54.192</v>
      </c>
      <c r="J1756" s="40" t="str">
        <f t="shared" si="305"/>
        <v>10.91.54.193</v>
      </c>
      <c r="K1756" s="40" t="str">
        <f t="shared" si="306"/>
        <v>10.91.54.198</v>
      </c>
      <c r="L1756" s="40" t="str">
        <f t="shared" si="307"/>
        <v>255.255.255.248</v>
      </c>
      <c r="M1756" s="40"/>
      <c r="N1756" s="40"/>
      <c r="O1756" s="40"/>
      <c r="P1756" s="40"/>
    </row>
    <row r="1757" spans="1:16">
      <c r="A1757" s="40">
        <v>1754</v>
      </c>
      <c r="B1757" s="32" t="str">
        <f t="shared" si="302"/>
        <v>Reserved218</v>
      </c>
      <c r="C1757" s="32">
        <f t="shared" si="303"/>
        <v>218</v>
      </c>
      <c r="D1757" s="40" t="str">
        <f t="shared" si="301"/>
        <v>Reserved</v>
      </c>
      <c r="E1757" s="40">
        <f t="shared" si="297"/>
        <v>10</v>
      </c>
      <c r="F1757" s="40">
        <f t="shared" si="298"/>
        <v>91</v>
      </c>
      <c r="G1757" s="40">
        <f t="shared" si="299"/>
        <v>54</v>
      </c>
      <c r="H1757" s="40">
        <f t="shared" si="300"/>
        <v>200</v>
      </c>
      <c r="I1757" s="40" t="str">
        <f t="shared" si="304"/>
        <v>10.91.54.200</v>
      </c>
      <c r="J1757" s="40" t="str">
        <f t="shared" si="305"/>
        <v>10.91.54.201</v>
      </c>
      <c r="K1757" s="40" t="str">
        <f t="shared" si="306"/>
        <v>10.91.54.206</v>
      </c>
      <c r="L1757" s="40" t="str">
        <f t="shared" si="307"/>
        <v>255.255.255.248</v>
      </c>
      <c r="M1757" s="40"/>
      <c r="N1757" s="40"/>
      <c r="O1757" s="40"/>
      <c r="P1757" s="40"/>
    </row>
    <row r="1758" spans="1:16">
      <c r="A1758" s="40">
        <v>1755</v>
      </c>
      <c r="B1758" s="32" t="str">
        <f t="shared" si="302"/>
        <v>Reserved219</v>
      </c>
      <c r="C1758" s="32">
        <f t="shared" si="303"/>
        <v>219</v>
      </c>
      <c r="D1758" s="40" t="str">
        <f t="shared" si="301"/>
        <v>Reserved</v>
      </c>
      <c r="E1758" s="40">
        <f t="shared" si="297"/>
        <v>10</v>
      </c>
      <c r="F1758" s="40">
        <f t="shared" si="298"/>
        <v>91</v>
      </c>
      <c r="G1758" s="40">
        <f t="shared" si="299"/>
        <v>54</v>
      </c>
      <c r="H1758" s="40">
        <f t="shared" si="300"/>
        <v>208</v>
      </c>
      <c r="I1758" s="40" t="str">
        <f t="shared" si="304"/>
        <v>10.91.54.208</v>
      </c>
      <c r="J1758" s="40" t="str">
        <f t="shared" si="305"/>
        <v>10.91.54.209</v>
      </c>
      <c r="K1758" s="40" t="str">
        <f t="shared" si="306"/>
        <v>10.91.54.214</v>
      </c>
      <c r="L1758" s="40" t="str">
        <f t="shared" si="307"/>
        <v>255.255.255.248</v>
      </c>
      <c r="M1758" s="40"/>
      <c r="N1758" s="40"/>
      <c r="O1758" s="40"/>
      <c r="P1758" s="40"/>
    </row>
    <row r="1759" spans="1:16">
      <c r="A1759" s="40">
        <v>1756</v>
      </c>
      <c r="B1759" s="32" t="str">
        <f t="shared" si="302"/>
        <v>Reserved220</v>
      </c>
      <c r="C1759" s="32">
        <f t="shared" si="303"/>
        <v>220</v>
      </c>
      <c r="D1759" s="40" t="str">
        <f t="shared" si="301"/>
        <v>Reserved</v>
      </c>
      <c r="E1759" s="40">
        <f t="shared" si="297"/>
        <v>10</v>
      </c>
      <c r="F1759" s="40">
        <f t="shared" si="298"/>
        <v>91</v>
      </c>
      <c r="G1759" s="40">
        <f t="shared" si="299"/>
        <v>54</v>
      </c>
      <c r="H1759" s="40">
        <f t="shared" si="300"/>
        <v>216</v>
      </c>
      <c r="I1759" s="40" t="str">
        <f t="shared" si="304"/>
        <v>10.91.54.216</v>
      </c>
      <c r="J1759" s="40" t="str">
        <f t="shared" si="305"/>
        <v>10.91.54.217</v>
      </c>
      <c r="K1759" s="40" t="str">
        <f t="shared" si="306"/>
        <v>10.91.54.222</v>
      </c>
      <c r="L1759" s="40" t="str">
        <f t="shared" si="307"/>
        <v>255.255.255.248</v>
      </c>
      <c r="M1759" s="40"/>
      <c r="N1759" s="40"/>
      <c r="O1759" s="40"/>
      <c r="P1759" s="40"/>
    </row>
    <row r="1760" spans="1:16">
      <c r="A1760" s="40">
        <v>1757</v>
      </c>
      <c r="B1760" s="32" t="str">
        <f t="shared" si="302"/>
        <v>Reserved221</v>
      </c>
      <c r="C1760" s="32">
        <f t="shared" si="303"/>
        <v>221</v>
      </c>
      <c r="D1760" s="40" t="str">
        <f t="shared" si="301"/>
        <v>Reserved</v>
      </c>
      <c r="E1760" s="40">
        <f t="shared" si="297"/>
        <v>10</v>
      </c>
      <c r="F1760" s="40">
        <f t="shared" si="298"/>
        <v>91</v>
      </c>
      <c r="G1760" s="40">
        <f t="shared" si="299"/>
        <v>54</v>
      </c>
      <c r="H1760" s="40">
        <f t="shared" si="300"/>
        <v>224</v>
      </c>
      <c r="I1760" s="40" t="str">
        <f t="shared" si="304"/>
        <v>10.91.54.224</v>
      </c>
      <c r="J1760" s="40" t="str">
        <f t="shared" si="305"/>
        <v>10.91.54.225</v>
      </c>
      <c r="K1760" s="40" t="str">
        <f t="shared" si="306"/>
        <v>10.91.54.230</v>
      </c>
      <c r="L1760" s="40" t="str">
        <f t="shared" si="307"/>
        <v>255.255.255.248</v>
      </c>
      <c r="M1760" s="40"/>
      <c r="N1760" s="40"/>
      <c r="O1760" s="40"/>
      <c r="P1760" s="40"/>
    </row>
    <row r="1761" spans="1:16">
      <c r="A1761" s="40">
        <v>1758</v>
      </c>
      <c r="B1761" s="32" t="str">
        <f t="shared" si="302"/>
        <v>Reserved222</v>
      </c>
      <c r="C1761" s="32">
        <f t="shared" si="303"/>
        <v>222</v>
      </c>
      <c r="D1761" s="40" t="str">
        <f t="shared" si="301"/>
        <v>Reserved</v>
      </c>
      <c r="E1761" s="40">
        <f t="shared" si="297"/>
        <v>10</v>
      </c>
      <c r="F1761" s="40">
        <f t="shared" si="298"/>
        <v>91</v>
      </c>
      <c r="G1761" s="40">
        <f t="shared" si="299"/>
        <v>54</v>
      </c>
      <c r="H1761" s="40">
        <f t="shared" si="300"/>
        <v>232</v>
      </c>
      <c r="I1761" s="40" t="str">
        <f t="shared" si="304"/>
        <v>10.91.54.232</v>
      </c>
      <c r="J1761" s="40" t="str">
        <f t="shared" si="305"/>
        <v>10.91.54.233</v>
      </c>
      <c r="K1761" s="40" t="str">
        <f t="shared" si="306"/>
        <v>10.91.54.238</v>
      </c>
      <c r="L1761" s="40" t="str">
        <f t="shared" si="307"/>
        <v>255.255.255.248</v>
      </c>
      <c r="M1761" s="40"/>
      <c r="N1761" s="40"/>
      <c r="O1761" s="40"/>
      <c r="P1761" s="40"/>
    </row>
    <row r="1762" spans="1:16">
      <c r="A1762" s="40">
        <v>1759</v>
      </c>
      <c r="B1762" s="32" t="str">
        <f t="shared" si="302"/>
        <v>Reserved223</v>
      </c>
      <c r="C1762" s="32">
        <f t="shared" si="303"/>
        <v>223</v>
      </c>
      <c r="D1762" s="40" t="str">
        <f t="shared" si="301"/>
        <v>Reserved</v>
      </c>
      <c r="E1762" s="40">
        <f t="shared" si="297"/>
        <v>10</v>
      </c>
      <c r="F1762" s="40">
        <f t="shared" si="298"/>
        <v>91</v>
      </c>
      <c r="G1762" s="40">
        <f t="shared" si="299"/>
        <v>54</v>
      </c>
      <c r="H1762" s="40">
        <f t="shared" si="300"/>
        <v>240</v>
      </c>
      <c r="I1762" s="40" t="str">
        <f t="shared" si="304"/>
        <v>10.91.54.240</v>
      </c>
      <c r="J1762" s="40" t="str">
        <f t="shared" si="305"/>
        <v>10.91.54.241</v>
      </c>
      <c r="K1762" s="40" t="str">
        <f t="shared" si="306"/>
        <v>10.91.54.246</v>
      </c>
      <c r="L1762" s="40" t="str">
        <f t="shared" si="307"/>
        <v>255.255.255.248</v>
      </c>
      <c r="M1762" s="40"/>
      <c r="N1762" s="40"/>
      <c r="O1762" s="40"/>
      <c r="P1762" s="40"/>
    </row>
    <row r="1763" spans="1:16">
      <c r="A1763" s="40">
        <v>1760</v>
      </c>
      <c r="B1763" s="32" t="str">
        <f t="shared" si="302"/>
        <v>Reserved224</v>
      </c>
      <c r="C1763" s="32">
        <f t="shared" si="303"/>
        <v>224</v>
      </c>
      <c r="D1763" s="40" t="str">
        <f t="shared" si="301"/>
        <v>Reserved</v>
      </c>
      <c r="E1763" s="40">
        <f t="shared" si="297"/>
        <v>10</v>
      </c>
      <c r="F1763" s="40">
        <f t="shared" si="298"/>
        <v>91</v>
      </c>
      <c r="G1763" s="40">
        <f t="shared" si="299"/>
        <v>54</v>
      </c>
      <c r="H1763" s="40">
        <f t="shared" si="300"/>
        <v>248</v>
      </c>
      <c r="I1763" s="40" t="str">
        <f t="shared" si="304"/>
        <v>10.91.54.248</v>
      </c>
      <c r="J1763" s="40" t="str">
        <f t="shared" si="305"/>
        <v>10.91.54.249</v>
      </c>
      <c r="K1763" s="40" t="str">
        <f t="shared" si="306"/>
        <v>10.91.54.254</v>
      </c>
      <c r="L1763" s="40" t="str">
        <f t="shared" si="307"/>
        <v>255.255.255.248</v>
      </c>
      <c r="M1763" s="40"/>
      <c r="N1763" s="40"/>
      <c r="O1763" s="40"/>
      <c r="P1763" s="40"/>
    </row>
    <row r="1764" spans="1:16">
      <c r="A1764" s="40">
        <v>1761</v>
      </c>
      <c r="B1764" s="32" t="str">
        <f t="shared" si="302"/>
        <v>Reserved225</v>
      </c>
      <c r="C1764" s="32">
        <f t="shared" si="303"/>
        <v>225</v>
      </c>
      <c r="D1764" s="40" t="str">
        <f t="shared" si="301"/>
        <v>Reserved</v>
      </c>
      <c r="E1764" s="40">
        <f t="shared" ref="E1764:E1827" si="308">E1763</f>
        <v>10</v>
      </c>
      <c r="F1764" s="40">
        <f t="shared" ref="F1764:F1827" si="309">F1763</f>
        <v>91</v>
      </c>
      <c r="G1764" s="40">
        <f t="shared" ref="G1764:G1827" si="310">IF(H1763=248,IF(G1763=255,0,G1763+1),G1763)</f>
        <v>55</v>
      </c>
      <c r="H1764" s="40">
        <f t="shared" ref="H1764:H1827" si="311">IF(H1763=248,0,H1763+8)</f>
        <v>0</v>
      </c>
      <c r="I1764" s="40" t="str">
        <f t="shared" si="304"/>
        <v>10.91.55.0</v>
      </c>
      <c r="J1764" s="40" t="str">
        <f t="shared" si="305"/>
        <v>10.91.55.1</v>
      </c>
      <c r="K1764" s="40" t="str">
        <f t="shared" si="306"/>
        <v>10.91.55.6</v>
      </c>
      <c r="L1764" s="40" t="str">
        <f t="shared" si="307"/>
        <v>255.255.255.248</v>
      </c>
      <c r="M1764" s="40"/>
      <c r="N1764" s="40"/>
      <c r="O1764" s="40"/>
      <c r="P1764" s="40"/>
    </row>
    <row r="1765" spans="1:16">
      <c r="A1765" s="40">
        <v>1762</v>
      </c>
      <c r="B1765" s="32" t="str">
        <f t="shared" si="302"/>
        <v>Reserved226</v>
      </c>
      <c r="C1765" s="32">
        <f t="shared" si="303"/>
        <v>226</v>
      </c>
      <c r="D1765" s="40" t="str">
        <f t="shared" si="301"/>
        <v>Reserved</v>
      </c>
      <c r="E1765" s="40">
        <f t="shared" si="308"/>
        <v>10</v>
      </c>
      <c r="F1765" s="40">
        <f t="shared" si="309"/>
        <v>91</v>
      </c>
      <c r="G1765" s="40">
        <f t="shared" si="310"/>
        <v>55</v>
      </c>
      <c r="H1765" s="40">
        <f t="shared" si="311"/>
        <v>8</v>
      </c>
      <c r="I1765" s="40" t="str">
        <f t="shared" si="304"/>
        <v>10.91.55.8</v>
      </c>
      <c r="J1765" s="40" t="str">
        <f t="shared" si="305"/>
        <v>10.91.55.9</v>
      </c>
      <c r="K1765" s="40" t="str">
        <f t="shared" si="306"/>
        <v>10.91.55.14</v>
      </c>
      <c r="L1765" s="40" t="str">
        <f t="shared" si="307"/>
        <v>255.255.255.248</v>
      </c>
      <c r="M1765" s="40"/>
      <c r="N1765" s="40"/>
      <c r="O1765" s="40"/>
      <c r="P1765" s="40"/>
    </row>
    <row r="1766" spans="1:16">
      <c r="A1766" s="40">
        <v>1763</v>
      </c>
      <c r="B1766" s="32" t="str">
        <f t="shared" si="302"/>
        <v>Reserved227</v>
      </c>
      <c r="C1766" s="32">
        <f t="shared" si="303"/>
        <v>227</v>
      </c>
      <c r="D1766" s="40" t="str">
        <f t="shared" si="301"/>
        <v>Reserved</v>
      </c>
      <c r="E1766" s="40">
        <f t="shared" si="308"/>
        <v>10</v>
      </c>
      <c r="F1766" s="40">
        <f t="shared" si="309"/>
        <v>91</v>
      </c>
      <c r="G1766" s="40">
        <f t="shared" si="310"/>
        <v>55</v>
      </c>
      <c r="H1766" s="40">
        <f t="shared" si="311"/>
        <v>16</v>
      </c>
      <c r="I1766" s="40" t="str">
        <f t="shared" si="304"/>
        <v>10.91.55.16</v>
      </c>
      <c r="J1766" s="40" t="str">
        <f t="shared" si="305"/>
        <v>10.91.55.17</v>
      </c>
      <c r="K1766" s="40" t="str">
        <f t="shared" si="306"/>
        <v>10.91.55.22</v>
      </c>
      <c r="L1766" s="40" t="str">
        <f t="shared" si="307"/>
        <v>255.255.255.248</v>
      </c>
      <c r="M1766" s="40"/>
      <c r="N1766" s="40"/>
      <c r="O1766" s="40"/>
      <c r="P1766" s="40"/>
    </row>
    <row r="1767" spans="1:16">
      <c r="A1767" s="40">
        <v>1764</v>
      </c>
      <c r="B1767" s="32" t="str">
        <f t="shared" si="302"/>
        <v>Reserved228</v>
      </c>
      <c r="C1767" s="32">
        <f t="shared" si="303"/>
        <v>228</v>
      </c>
      <c r="D1767" s="40" t="str">
        <f t="shared" si="301"/>
        <v>Reserved</v>
      </c>
      <c r="E1767" s="40">
        <f t="shared" si="308"/>
        <v>10</v>
      </c>
      <c r="F1767" s="40">
        <f t="shared" si="309"/>
        <v>91</v>
      </c>
      <c r="G1767" s="40">
        <f t="shared" si="310"/>
        <v>55</v>
      </c>
      <c r="H1767" s="40">
        <f t="shared" si="311"/>
        <v>24</v>
      </c>
      <c r="I1767" s="40" t="str">
        <f t="shared" si="304"/>
        <v>10.91.55.24</v>
      </c>
      <c r="J1767" s="40" t="str">
        <f t="shared" si="305"/>
        <v>10.91.55.25</v>
      </c>
      <c r="K1767" s="40" t="str">
        <f t="shared" si="306"/>
        <v>10.91.55.30</v>
      </c>
      <c r="L1767" s="40" t="str">
        <f t="shared" si="307"/>
        <v>255.255.255.248</v>
      </c>
      <c r="M1767" s="40"/>
      <c r="N1767" s="40"/>
      <c r="O1767" s="40"/>
      <c r="P1767" s="40"/>
    </row>
    <row r="1768" spans="1:16">
      <c r="A1768" s="40">
        <v>1765</v>
      </c>
      <c r="B1768" s="32" t="str">
        <f t="shared" si="302"/>
        <v>Reserved229</v>
      </c>
      <c r="C1768" s="32">
        <f t="shared" si="303"/>
        <v>229</v>
      </c>
      <c r="D1768" s="40" t="str">
        <f t="shared" si="301"/>
        <v>Reserved</v>
      </c>
      <c r="E1768" s="40">
        <f t="shared" si="308"/>
        <v>10</v>
      </c>
      <c r="F1768" s="40">
        <f t="shared" si="309"/>
        <v>91</v>
      </c>
      <c r="G1768" s="40">
        <f t="shared" si="310"/>
        <v>55</v>
      </c>
      <c r="H1768" s="40">
        <f t="shared" si="311"/>
        <v>32</v>
      </c>
      <c r="I1768" s="40" t="str">
        <f t="shared" si="304"/>
        <v>10.91.55.32</v>
      </c>
      <c r="J1768" s="40" t="str">
        <f t="shared" si="305"/>
        <v>10.91.55.33</v>
      </c>
      <c r="K1768" s="40" t="str">
        <f t="shared" si="306"/>
        <v>10.91.55.38</v>
      </c>
      <c r="L1768" s="40" t="str">
        <f t="shared" si="307"/>
        <v>255.255.255.248</v>
      </c>
      <c r="M1768" s="40"/>
      <c r="N1768" s="40"/>
      <c r="O1768" s="40"/>
      <c r="P1768" s="40"/>
    </row>
    <row r="1769" spans="1:16">
      <c r="A1769" s="40">
        <v>1766</v>
      </c>
      <c r="B1769" s="32" t="str">
        <f t="shared" si="302"/>
        <v>Reserved230</v>
      </c>
      <c r="C1769" s="32">
        <f t="shared" si="303"/>
        <v>230</v>
      </c>
      <c r="D1769" s="40" t="str">
        <f t="shared" si="301"/>
        <v>Reserved</v>
      </c>
      <c r="E1769" s="40">
        <f t="shared" si="308"/>
        <v>10</v>
      </c>
      <c r="F1769" s="40">
        <f t="shared" si="309"/>
        <v>91</v>
      </c>
      <c r="G1769" s="40">
        <f t="shared" si="310"/>
        <v>55</v>
      </c>
      <c r="H1769" s="40">
        <f t="shared" si="311"/>
        <v>40</v>
      </c>
      <c r="I1769" s="40" t="str">
        <f t="shared" si="304"/>
        <v>10.91.55.40</v>
      </c>
      <c r="J1769" s="40" t="str">
        <f t="shared" si="305"/>
        <v>10.91.55.41</v>
      </c>
      <c r="K1769" s="40" t="str">
        <f t="shared" si="306"/>
        <v>10.91.55.46</v>
      </c>
      <c r="L1769" s="40" t="str">
        <f t="shared" si="307"/>
        <v>255.255.255.248</v>
      </c>
      <c r="M1769" s="40"/>
      <c r="N1769" s="40"/>
      <c r="O1769" s="40"/>
      <c r="P1769" s="40"/>
    </row>
    <row r="1770" spans="1:16">
      <c r="A1770" s="40">
        <v>1767</v>
      </c>
      <c r="B1770" s="32" t="str">
        <f t="shared" si="302"/>
        <v>Reserved231</v>
      </c>
      <c r="C1770" s="32">
        <f t="shared" si="303"/>
        <v>231</v>
      </c>
      <c r="D1770" s="40" t="str">
        <f t="shared" si="301"/>
        <v>Reserved</v>
      </c>
      <c r="E1770" s="40">
        <f t="shared" si="308"/>
        <v>10</v>
      </c>
      <c r="F1770" s="40">
        <f t="shared" si="309"/>
        <v>91</v>
      </c>
      <c r="G1770" s="40">
        <f t="shared" si="310"/>
        <v>55</v>
      </c>
      <c r="H1770" s="40">
        <f t="shared" si="311"/>
        <v>48</v>
      </c>
      <c r="I1770" s="40" t="str">
        <f t="shared" si="304"/>
        <v>10.91.55.48</v>
      </c>
      <c r="J1770" s="40" t="str">
        <f t="shared" si="305"/>
        <v>10.91.55.49</v>
      </c>
      <c r="K1770" s="40" t="str">
        <f t="shared" si="306"/>
        <v>10.91.55.54</v>
      </c>
      <c r="L1770" s="40" t="str">
        <f t="shared" si="307"/>
        <v>255.255.255.248</v>
      </c>
      <c r="M1770" s="40"/>
      <c r="N1770" s="40"/>
      <c r="O1770" s="40"/>
      <c r="P1770" s="40"/>
    </row>
    <row r="1771" spans="1:16">
      <c r="A1771" s="40">
        <v>1768</v>
      </c>
      <c r="B1771" s="32" t="str">
        <f t="shared" si="302"/>
        <v>Reserved232</v>
      </c>
      <c r="C1771" s="32">
        <f t="shared" si="303"/>
        <v>232</v>
      </c>
      <c r="D1771" s="40" t="str">
        <f t="shared" si="301"/>
        <v>Reserved</v>
      </c>
      <c r="E1771" s="40">
        <f t="shared" si="308"/>
        <v>10</v>
      </c>
      <c r="F1771" s="40">
        <f t="shared" si="309"/>
        <v>91</v>
      </c>
      <c r="G1771" s="40">
        <f t="shared" si="310"/>
        <v>55</v>
      </c>
      <c r="H1771" s="40">
        <f t="shared" si="311"/>
        <v>56</v>
      </c>
      <c r="I1771" s="40" t="str">
        <f t="shared" si="304"/>
        <v>10.91.55.56</v>
      </c>
      <c r="J1771" s="40" t="str">
        <f t="shared" si="305"/>
        <v>10.91.55.57</v>
      </c>
      <c r="K1771" s="40" t="str">
        <f t="shared" si="306"/>
        <v>10.91.55.62</v>
      </c>
      <c r="L1771" s="40" t="str">
        <f t="shared" si="307"/>
        <v>255.255.255.248</v>
      </c>
      <c r="M1771" s="40"/>
      <c r="N1771" s="40"/>
      <c r="O1771" s="40"/>
      <c r="P1771" s="40"/>
    </row>
    <row r="1772" spans="1:16">
      <c r="A1772" s="40">
        <v>1769</v>
      </c>
      <c r="B1772" s="32" t="str">
        <f t="shared" si="302"/>
        <v>Reserved233</v>
      </c>
      <c r="C1772" s="32">
        <f t="shared" si="303"/>
        <v>233</v>
      </c>
      <c r="D1772" s="40" t="str">
        <f t="shared" si="301"/>
        <v>Reserved</v>
      </c>
      <c r="E1772" s="40">
        <f t="shared" si="308"/>
        <v>10</v>
      </c>
      <c r="F1772" s="40">
        <f t="shared" si="309"/>
        <v>91</v>
      </c>
      <c r="G1772" s="40">
        <f t="shared" si="310"/>
        <v>55</v>
      </c>
      <c r="H1772" s="40">
        <f t="shared" si="311"/>
        <v>64</v>
      </c>
      <c r="I1772" s="40" t="str">
        <f t="shared" si="304"/>
        <v>10.91.55.64</v>
      </c>
      <c r="J1772" s="40" t="str">
        <f t="shared" si="305"/>
        <v>10.91.55.65</v>
      </c>
      <c r="K1772" s="40" t="str">
        <f t="shared" si="306"/>
        <v>10.91.55.70</v>
      </c>
      <c r="L1772" s="40" t="str">
        <f t="shared" si="307"/>
        <v>255.255.255.248</v>
      </c>
      <c r="M1772" s="40"/>
      <c r="N1772" s="40"/>
      <c r="O1772" s="40"/>
      <c r="P1772" s="40"/>
    </row>
    <row r="1773" spans="1:16">
      <c r="A1773" s="40">
        <v>1770</v>
      </c>
      <c r="B1773" s="32" t="str">
        <f t="shared" si="302"/>
        <v>Reserved234</v>
      </c>
      <c r="C1773" s="32">
        <f t="shared" si="303"/>
        <v>234</v>
      </c>
      <c r="D1773" s="40" t="str">
        <f t="shared" si="301"/>
        <v>Reserved</v>
      </c>
      <c r="E1773" s="40">
        <f t="shared" si="308"/>
        <v>10</v>
      </c>
      <c r="F1773" s="40">
        <f t="shared" si="309"/>
        <v>91</v>
      </c>
      <c r="G1773" s="40">
        <f t="shared" si="310"/>
        <v>55</v>
      </c>
      <c r="H1773" s="40">
        <f t="shared" si="311"/>
        <v>72</v>
      </c>
      <c r="I1773" s="40" t="str">
        <f t="shared" si="304"/>
        <v>10.91.55.72</v>
      </c>
      <c r="J1773" s="40" t="str">
        <f t="shared" si="305"/>
        <v>10.91.55.73</v>
      </c>
      <c r="K1773" s="40" t="str">
        <f t="shared" si="306"/>
        <v>10.91.55.78</v>
      </c>
      <c r="L1773" s="40" t="str">
        <f t="shared" si="307"/>
        <v>255.255.255.248</v>
      </c>
      <c r="M1773" s="40"/>
      <c r="N1773" s="40"/>
      <c r="O1773" s="40"/>
      <c r="P1773" s="40"/>
    </row>
    <row r="1774" spans="1:16">
      <c r="A1774" s="40">
        <v>1771</v>
      </c>
      <c r="B1774" s="32" t="str">
        <f t="shared" si="302"/>
        <v>Reserved235</v>
      </c>
      <c r="C1774" s="32">
        <f t="shared" si="303"/>
        <v>235</v>
      </c>
      <c r="D1774" s="40" t="str">
        <f t="shared" si="301"/>
        <v>Reserved</v>
      </c>
      <c r="E1774" s="40">
        <f t="shared" si="308"/>
        <v>10</v>
      </c>
      <c r="F1774" s="40">
        <f t="shared" si="309"/>
        <v>91</v>
      </c>
      <c r="G1774" s="40">
        <f t="shared" si="310"/>
        <v>55</v>
      </c>
      <c r="H1774" s="40">
        <f t="shared" si="311"/>
        <v>80</v>
      </c>
      <c r="I1774" s="40" t="str">
        <f t="shared" si="304"/>
        <v>10.91.55.80</v>
      </c>
      <c r="J1774" s="40" t="str">
        <f t="shared" si="305"/>
        <v>10.91.55.81</v>
      </c>
      <c r="K1774" s="40" t="str">
        <f t="shared" si="306"/>
        <v>10.91.55.86</v>
      </c>
      <c r="L1774" s="40" t="str">
        <f t="shared" si="307"/>
        <v>255.255.255.248</v>
      </c>
      <c r="M1774" s="40"/>
      <c r="N1774" s="40"/>
      <c r="O1774" s="40"/>
      <c r="P1774" s="40"/>
    </row>
    <row r="1775" spans="1:16">
      <c r="A1775" s="40">
        <v>1772</v>
      </c>
      <c r="B1775" s="32" t="str">
        <f t="shared" si="302"/>
        <v>Reserved236</v>
      </c>
      <c r="C1775" s="32">
        <f t="shared" si="303"/>
        <v>236</v>
      </c>
      <c r="D1775" s="40" t="str">
        <f t="shared" si="301"/>
        <v>Reserved</v>
      </c>
      <c r="E1775" s="40">
        <f t="shared" si="308"/>
        <v>10</v>
      </c>
      <c r="F1775" s="40">
        <f t="shared" si="309"/>
        <v>91</v>
      </c>
      <c r="G1775" s="40">
        <f t="shared" si="310"/>
        <v>55</v>
      </c>
      <c r="H1775" s="40">
        <f t="shared" si="311"/>
        <v>88</v>
      </c>
      <c r="I1775" s="40" t="str">
        <f t="shared" si="304"/>
        <v>10.91.55.88</v>
      </c>
      <c r="J1775" s="40" t="str">
        <f t="shared" si="305"/>
        <v>10.91.55.89</v>
      </c>
      <c r="K1775" s="40" t="str">
        <f t="shared" si="306"/>
        <v>10.91.55.94</v>
      </c>
      <c r="L1775" s="40" t="str">
        <f t="shared" si="307"/>
        <v>255.255.255.248</v>
      </c>
      <c r="M1775" s="40"/>
      <c r="N1775" s="40"/>
      <c r="O1775" s="40"/>
      <c r="P1775" s="40"/>
    </row>
    <row r="1776" spans="1:16">
      <c r="A1776" s="40">
        <v>1773</v>
      </c>
      <c r="B1776" s="32" t="str">
        <f t="shared" si="302"/>
        <v>Reserved237</v>
      </c>
      <c r="C1776" s="32">
        <f t="shared" si="303"/>
        <v>237</v>
      </c>
      <c r="D1776" s="40" t="str">
        <f t="shared" si="301"/>
        <v>Reserved</v>
      </c>
      <c r="E1776" s="40">
        <f t="shared" si="308"/>
        <v>10</v>
      </c>
      <c r="F1776" s="40">
        <f t="shared" si="309"/>
        <v>91</v>
      </c>
      <c r="G1776" s="40">
        <f t="shared" si="310"/>
        <v>55</v>
      </c>
      <c r="H1776" s="40">
        <f t="shared" si="311"/>
        <v>96</v>
      </c>
      <c r="I1776" s="40" t="str">
        <f t="shared" si="304"/>
        <v>10.91.55.96</v>
      </c>
      <c r="J1776" s="40" t="str">
        <f t="shared" si="305"/>
        <v>10.91.55.97</v>
      </c>
      <c r="K1776" s="40" t="str">
        <f t="shared" si="306"/>
        <v>10.91.55.102</v>
      </c>
      <c r="L1776" s="40" t="str">
        <f t="shared" si="307"/>
        <v>255.255.255.248</v>
      </c>
      <c r="M1776" s="40"/>
      <c r="N1776" s="40"/>
      <c r="O1776" s="40"/>
      <c r="P1776" s="40"/>
    </row>
    <row r="1777" spans="1:16">
      <c r="A1777" s="40">
        <v>1774</v>
      </c>
      <c r="B1777" s="32" t="str">
        <f t="shared" si="302"/>
        <v>Reserved238</v>
      </c>
      <c r="C1777" s="32">
        <f t="shared" si="303"/>
        <v>238</v>
      </c>
      <c r="D1777" s="40" t="str">
        <f t="shared" si="301"/>
        <v>Reserved</v>
      </c>
      <c r="E1777" s="40">
        <f t="shared" si="308"/>
        <v>10</v>
      </c>
      <c r="F1777" s="40">
        <f t="shared" si="309"/>
        <v>91</v>
      </c>
      <c r="G1777" s="40">
        <f t="shared" si="310"/>
        <v>55</v>
      </c>
      <c r="H1777" s="40">
        <f t="shared" si="311"/>
        <v>104</v>
      </c>
      <c r="I1777" s="40" t="str">
        <f t="shared" si="304"/>
        <v>10.91.55.104</v>
      </c>
      <c r="J1777" s="40" t="str">
        <f t="shared" si="305"/>
        <v>10.91.55.105</v>
      </c>
      <c r="K1777" s="40" t="str">
        <f t="shared" si="306"/>
        <v>10.91.55.110</v>
      </c>
      <c r="L1777" s="40" t="str">
        <f t="shared" si="307"/>
        <v>255.255.255.248</v>
      </c>
      <c r="M1777" s="40"/>
      <c r="N1777" s="40"/>
      <c r="O1777" s="40"/>
      <c r="P1777" s="40"/>
    </row>
    <row r="1778" spans="1:16">
      <c r="A1778" s="40">
        <v>1775</v>
      </c>
      <c r="B1778" s="32" t="str">
        <f t="shared" si="302"/>
        <v>Reserved239</v>
      </c>
      <c r="C1778" s="32">
        <f t="shared" si="303"/>
        <v>239</v>
      </c>
      <c r="D1778" s="40" t="str">
        <f t="shared" si="301"/>
        <v>Reserved</v>
      </c>
      <c r="E1778" s="40">
        <f t="shared" si="308"/>
        <v>10</v>
      </c>
      <c r="F1778" s="40">
        <f t="shared" si="309"/>
        <v>91</v>
      </c>
      <c r="G1778" s="40">
        <f t="shared" si="310"/>
        <v>55</v>
      </c>
      <c r="H1778" s="40">
        <f t="shared" si="311"/>
        <v>112</v>
      </c>
      <c r="I1778" s="40" t="str">
        <f t="shared" si="304"/>
        <v>10.91.55.112</v>
      </c>
      <c r="J1778" s="40" t="str">
        <f t="shared" si="305"/>
        <v>10.91.55.113</v>
      </c>
      <c r="K1778" s="40" t="str">
        <f t="shared" si="306"/>
        <v>10.91.55.118</v>
      </c>
      <c r="L1778" s="40" t="str">
        <f t="shared" si="307"/>
        <v>255.255.255.248</v>
      </c>
      <c r="M1778" s="40"/>
      <c r="N1778" s="40"/>
      <c r="O1778" s="40"/>
      <c r="P1778" s="40"/>
    </row>
    <row r="1779" spans="1:16">
      <c r="A1779" s="40">
        <v>1776</v>
      </c>
      <c r="B1779" s="32" t="str">
        <f t="shared" si="302"/>
        <v>Reserved240</v>
      </c>
      <c r="C1779" s="32">
        <f t="shared" si="303"/>
        <v>240</v>
      </c>
      <c r="D1779" s="40" t="str">
        <f t="shared" si="301"/>
        <v>Reserved</v>
      </c>
      <c r="E1779" s="40">
        <f t="shared" si="308"/>
        <v>10</v>
      </c>
      <c r="F1779" s="40">
        <f t="shared" si="309"/>
        <v>91</v>
      </c>
      <c r="G1779" s="40">
        <f t="shared" si="310"/>
        <v>55</v>
      </c>
      <c r="H1779" s="40">
        <f t="shared" si="311"/>
        <v>120</v>
      </c>
      <c r="I1779" s="40" t="str">
        <f t="shared" si="304"/>
        <v>10.91.55.120</v>
      </c>
      <c r="J1779" s="40" t="str">
        <f t="shared" si="305"/>
        <v>10.91.55.121</v>
      </c>
      <c r="K1779" s="40" t="str">
        <f t="shared" si="306"/>
        <v>10.91.55.126</v>
      </c>
      <c r="L1779" s="40" t="str">
        <f t="shared" si="307"/>
        <v>255.255.255.248</v>
      </c>
      <c r="M1779" s="40"/>
      <c r="N1779" s="40"/>
      <c r="O1779" s="40"/>
      <c r="P1779" s="40"/>
    </row>
    <row r="1780" spans="1:16">
      <c r="A1780" s="40">
        <v>1777</v>
      </c>
      <c r="B1780" s="32" t="str">
        <f t="shared" si="302"/>
        <v>Reserved241</v>
      </c>
      <c r="C1780" s="32">
        <f t="shared" si="303"/>
        <v>241</v>
      </c>
      <c r="D1780" s="40" t="str">
        <f t="shared" si="301"/>
        <v>Reserved</v>
      </c>
      <c r="E1780" s="40">
        <f t="shared" si="308"/>
        <v>10</v>
      </c>
      <c r="F1780" s="40">
        <f t="shared" si="309"/>
        <v>91</v>
      </c>
      <c r="G1780" s="40">
        <f t="shared" si="310"/>
        <v>55</v>
      </c>
      <c r="H1780" s="40">
        <f t="shared" si="311"/>
        <v>128</v>
      </c>
      <c r="I1780" s="40" t="str">
        <f t="shared" si="304"/>
        <v>10.91.55.128</v>
      </c>
      <c r="J1780" s="40" t="str">
        <f t="shared" si="305"/>
        <v>10.91.55.129</v>
      </c>
      <c r="K1780" s="40" t="str">
        <f t="shared" si="306"/>
        <v>10.91.55.134</v>
      </c>
      <c r="L1780" s="40" t="str">
        <f t="shared" si="307"/>
        <v>255.255.255.248</v>
      </c>
      <c r="M1780" s="40"/>
      <c r="N1780" s="40"/>
      <c r="O1780" s="40"/>
      <c r="P1780" s="40"/>
    </row>
    <row r="1781" spans="1:16">
      <c r="A1781" s="40">
        <v>1778</v>
      </c>
      <c r="B1781" s="32" t="str">
        <f t="shared" si="302"/>
        <v>Reserved242</v>
      </c>
      <c r="C1781" s="32">
        <f t="shared" si="303"/>
        <v>242</v>
      </c>
      <c r="D1781" s="40" t="str">
        <f t="shared" si="301"/>
        <v>Reserved</v>
      </c>
      <c r="E1781" s="40">
        <f t="shared" si="308"/>
        <v>10</v>
      </c>
      <c r="F1781" s="40">
        <f t="shared" si="309"/>
        <v>91</v>
      </c>
      <c r="G1781" s="40">
        <f t="shared" si="310"/>
        <v>55</v>
      </c>
      <c r="H1781" s="40">
        <f t="shared" si="311"/>
        <v>136</v>
      </c>
      <c r="I1781" s="40" t="str">
        <f t="shared" si="304"/>
        <v>10.91.55.136</v>
      </c>
      <c r="J1781" s="40" t="str">
        <f t="shared" si="305"/>
        <v>10.91.55.137</v>
      </c>
      <c r="K1781" s="40" t="str">
        <f t="shared" si="306"/>
        <v>10.91.55.142</v>
      </c>
      <c r="L1781" s="40" t="str">
        <f t="shared" si="307"/>
        <v>255.255.255.248</v>
      </c>
      <c r="M1781" s="40"/>
      <c r="N1781" s="40"/>
      <c r="O1781" s="40"/>
      <c r="P1781" s="40"/>
    </row>
    <row r="1782" spans="1:16">
      <c r="A1782" s="40">
        <v>1779</v>
      </c>
      <c r="B1782" s="32" t="str">
        <f t="shared" si="302"/>
        <v>Reserved243</v>
      </c>
      <c r="C1782" s="32">
        <f t="shared" si="303"/>
        <v>243</v>
      </c>
      <c r="D1782" s="40" t="str">
        <f t="shared" si="301"/>
        <v>Reserved</v>
      </c>
      <c r="E1782" s="40">
        <f t="shared" si="308"/>
        <v>10</v>
      </c>
      <c r="F1782" s="40">
        <f t="shared" si="309"/>
        <v>91</v>
      </c>
      <c r="G1782" s="40">
        <f t="shared" si="310"/>
        <v>55</v>
      </c>
      <c r="H1782" s="40">
        <f t="shared" si="311"/>
        <v>144</v>
      </c>
      <c r="I1782" s="40" t="str">
        <f t="shared" si="304"/>
        <v>10.91.55.144</v>
      </c>
      <c r="J1782" s="40" t="str">
        <f t="shared" si="305"/>
        <v>10.91.55.145</v>
      </c>
      <c r="K1782" s="40" t="str">
        <f t="shared" si="306"/>
        <v>10.91.55.150</v>
      </c>
      <c r="L1782" s="40" t="str">
        <f t="shared" si="307"/>
        <v>255.255.255.248</v>
      </c>
      <c r="M1782" s="40"/>
      <c r="N1782" s="40"/>
      <c r="O1782" s="40"/>
      <c r="P1782" s="40"/>
    </row>
    <row r="1783" spans="1:16">
      <c r="A1783" s="40">
        <v>1780</v>
      </c>
      <c r="B1783" s="32" t="str">
        <f t="shared" si="302"/>
        <v>Reserved244</v>
      </c>
      <c r="C1783" s="32">
        <f t="shared" si="303"/>
        <v>244</v>
      </c>
      <c r="D1783" s="40" t="str">
        <f t="shared" si="301"/>
        <v>Reserved</v>
      </c>
      <c r="E1783" s="40">
        <f t="shared" si="308"/>
        <v>10</v>
      </c>
      <c r="F1783" s="40">
        <f t="shared" si="309"/>
        <v>91</v>
      </c>
      <c r="G1783" s="40">
        <f t="shared" si="310"/>
        <v>55</v>
      </c>
      <c r="H1783" s="40">
        <f t="shared" si="311"/>
        <v>152</v>
      </c>
      <c r="I1783" s="40" t="str">
        <f t="shared" si="304"/>
        <v>10.91.55.152</v>
      </c>
      <c r="J1783" s="40" t="str">
        <f t="shared" si="305"/>
        <v>10.91.55.153</v>
      </c>
      <c r="K1783" s="40" t="str">
        <f t="shared" si="306"/>
        <v>10.91.55.158</v>
      </c>
      <c r="L1783" s="40" t="str">
        <f t="shared" si="307"/>
        <v>255.255.255.248</v>
      </c>
      <c r="M1783" s="40"/>
      <c r="N1783" s="40"/>
      <c r="O1783" s="40"/>
      <c r="P1783" s="40"/>
    </row>
    <row r="1784" spans="1:16">
      <c r="A1784" s="40">
        <v>1781</v>
      </c>
      <c r="B1784" s="32" t="str">
        <f t="shared" si="302"/>
        <v>Reserved245</v>
      </c>
      <c r="C1784" s="32">
        <f t="shared" si="303"/>
        <v>245</v>
      </c>
      <c r="D1784" s="40" t="str">
        <f t="shared" si="301"/>
        <v>Reserved</v>
      </c>
      <c r="E1784" s="40">
        <f t="shared" si="308"/>
        <v>10</v>
      </c>
      <c r="F1784" s="40">
        <f t="shared" si="309"/>
        <v>91</v>
      </c>
      <c r="G1784" s="40">
        <f t="shared" si="310"/>
        <v>55</v>
      </c>
      <c r="H1784" s="40">
        <f t="shared" si="311"/>
        <v>160</v>
      </c>
      <c r="I1784" s="40" t="str">
        <f t="shared" si="304"/>
        <v>10.91.55.160</v>
      </c>
      <c r="J1784" s="40" t="str">
        <f t="shared" si="305"/>
        <v>10.91.55.161</v>
      </c>
      <c r="K1784" s="40" t="str">
        <f t="shared" si="306"/>
        <v>10.91.55.166</v>
      </c>
      <c r="L1784" s="40" t="str">
        <f t="shared" si="307"/>
        <v>255.255.255.248</v>
      </c>
      <c r="M1784" s="40"/>
      <c r="N1784" s="40"/>
      <c r="O1784" s="40"/>
      <c r="P1784" s="40"/>
    </row>
    <row r="1785" spans="1:16">
      <c r="A1785" s="40">
        <v>1782</v>
      </c>
      <c r="B1785" s="32" t="str">
        <f t="shared" si="302"/>
        <v>Reserved246</v>
      </c>
      <c r="C1785" s="32">
        <f t="shared" si="303"/>
        <v>246</v>
      </c>
      <c r="D1785" s="40" t="str">
        <f t="shared" si="301"/>
        <v>Reserved</v>
      </c>
      <c r="E1785" s="40">
        <f t="shared" si="308"/>
        <v>10</v>
      </c>
      <c r="F1785" s="40">
        <f t="shared" si="309"/>
        <v>91</v>
      </c>
      <c r="G1785" s="40">
        <f t="shared" si="310"/>
        <v>55</v>
      </c>
      <c r="H1785" s="40">
        <f t="shared" si="311"/>
        <v>168</v>
      </c>
      <c r="I1785" s="40" t="str">
        <f t="shared" si="304"/>
        <v>10.91.55.168</v>
      </c>
      <c r="J1785" s="40" t="str">
        <f t="shared" si="305"/>
        <v>10.91.55.169</v>
      </c>
      <c r="K1785" s="40" t="str">
        <f t="shared" si="306"/>
        <v>10.91.55.174</v>
      </c>
      <c r="L1785" s="40" t="str">
        <f t="shared" si="307"/>
        <v>255.255.255.248</v>
      </c>
      <c r="M1785" s="40"/>
      <c r="N1785" s="40"/>
      <c r="O1785" s="40"/>
      <c r="P1785" s="40"/>
    </row>
    <row r="1786" spans="1:16">
      <c r="A1786" s="40">
        <v>1783</v>
      </c>
      <c r="B1786" s="32" t="str">
        <f t="shared" si="302"/>
        <v>Reserved247</v>
      </c>
      <c r="C1786" s="32">
        <f t="shared" si="303"/>
        <v>247</v>
      </c>
      <c r="D1786" s="40" t="str">
        <f t="shared" si="301"/>
        <v>Reserved</v>
      </c>
      <c r="E1786" s="40">
        <f t="shared" si="308"/>
        <v>10</v>
      </c>
      <c r="F1786" s="40">
        <f t="shared" si="309"/>
        <v>91</v>
      </c>
      <c r="G1786" s="40">
        <f t="shared" si="310"/>
        <v>55</v>
      </c>
      <c r="H1786" s="40">
        <f t="shared" si="311"/>
        <v>176</v>
      </c>
      <c r="I1786" s="40" t="str">
        <f t="shared" si="304"/>
        <v>10.91.55.176</v>
      </c>
      <c r="J1786" s="40" t="str">
        <f t="shared" si="305"/>
        <v>10.91.55.177</v>
      </c>
      <c r="K1786" s="40" t="str">
        <f t="shared" si="306"/>
        <v>10.91.55.182</v>
      </c>
      <c r="L1786" s="40" t="str">
        <f t="shared" si="307"/>
        <v>255.255.255.248</v>
      </c>
      <c r="M1786" s="40"/>
      <c r="N1786" s="40"/>
      <c r="O1786" s="40"/>
      <c r="P1786" s="40"/>
    </row>
    <row r="1787" spans="1:16">
      <c r="A1787" s="40">
        <v>1784</v>
      </c>
      <c r="B1787" s="32" t="str">
        <f t="shared" si="302"/>
        <v>Reserved248</v>
      </c>
      <c r="C1787" s="32">
        <f t="shared" si="303"/>
        <v>248</v>
      </c>
      <c r="D1787" s="40" t="str">
        <f t="shared" si="301"/>
        <v>Reserved</v>
      </c>
      <c r="E1787" s="40">
        <f t="shared" si="308"/>
        <v>10</v>
      </c>
      <c r="F1787" s="40">
        <f t="shared" si="309"/>
        <v>91</v>
      </c>
      <c r="G1787" s="40">
        <f t="shared" si="310"/>
        <v>55</v>
      </c>
      <c r="H1787" s="40">
        <f t="shared" si="311"/>
        <v>184</v>
      </c>
      <c r="I1787" s="40" t="str">
        <f t="shared" si="304"/>
        <v>10.91.55.184</v>
      </c>
      <c r="J1787" s="40" t="str">
        <f t="shared" si="305"/>
        <v>10.91.55.185</v>
      </c>
      <c r="K1787" s="40" t="str">
        <f t="shared" si="306"/>
        <v>10.91.55.190</v>
      </c>
      <c r="L1787" s="40" t="str">
        <f t="shared" si="307"/>
        <v>255.255.255.248</v>
      </c>
      <c r="M1787" s="40"/>
      <c r="N1787" s="40"/>
      <c r="O1787" s="40"/>
      <c r="P1787" s="40"/>
    </row>
    <row r="1788" spans="1:16">
      <c r="A1788" s="40">
        <v>1785</v>
      </c>
      <c r="B1788" s="32" t="str">
        <f t="shared" si="302"/>
        <v>Reserved249</v>
      </c>
      <c r="C1788" s="32">
        <f t="shared" si="303"/>
        <v>249</v>
      </c>
      <c r="D1788" s="40" t="str">
        <f t="shared" si="301"/>
        <v>Reserved</v>
      </c>
      <c r="E1788" s="40">
        <f t="shared" si="308"/>
        <v>10</v>
      </c>
      <c r="F1788" s="40">
        <f t="shared" si="309"/>
        <v>91</v>
      </c>
      <c r="G1788" s="40">
        <f t="shared" si="310"/>
        <v>55</v>
      </c>
      <c r="H1788" s="40">
        <f t="shared" si="311"/>
        <v>192</v>
      </c>
      <c r="I1788" s="40" t="str">
        <f t="shared" si="304"/>
        <v>10.91.55.192</v>
      </c>
      <c r="J1788" s="40" t="str">
        <f t="shared" si="305"/>
        <v>10.91.55.193</v>
      </c>
      <c r="K1788" s="40" t="str">
        <f t="shared" si="306"/>
        <v>10.91.55.198</v>
      </c>
      <c r="L1788" s="40" t="str">
        <f t="shared" si="307"/>
        <v>255.255.255.248</v>
      </c>
      <c r="M1788" s="40"/>
      <c r="N1788" s="40"/>
      <c r="O1788" s="40"/>
      <c r="P1788" s="40"/>
    </row>
    <row r="1789" spans="1:16">
      <c r="A1789" s="40">
        <v>1786</v>
      </c>
      <c r="B1789" s="32" t="str">
        <f t="shared" si="302"/>
        <v>Reserved250</v>
      </c>
      <c r="C1789" s="32">
        <f t="shared" si="303"/>
        <v>250</v>
      </c>
      <c r="D1789" s="40" t="str">
        <f t="shared" si="301"/>
        <v>Reserved</v>
      </c>
      <c r="E1789" s="40">
        <f t="shared" si="308"/>
        <v>10</v>
      </c>
      <c r="F1789" s="40">
        <f t="shared" si="309"/>
        <v>91</v>
      </c>
      <c r="G1789" s="40">
        <f t="shared" si="310"/>
        <v>55</v>
      </c>
      <c r="H1789" s="40">
        <f t="shared" si="311"/>
        <v>200</v>
      </c>
      <c r="I1789" s="40" t="str">
        <f t="shared" si="304"/>
        <v>10.91.55.200</v>
      </c>
      <c r="J1789" s="40" t="str">
        <f t="shared" si="305"/>
        <v>10.91.55.201</v>
      </c>
      <c r="K1789" s="40" t="str">
        <f t="shared" si="306"/>
        <v>10.91.55.206</v>
      </c>
      <c r="L1789" s="40" t="str">
        <f t="shared" si="307"/>
        <v>255.255.255.248</v>
      </c>
      <c r="M1789" s="40"/>
      <c r="N1789" s="40"/>
      <c r="O1789" s="40"/>
      <c r="P1789" s="40"/>
    </row>
    <row r="1790" spans="1:16">
      <c r="A1790" s="40">
        <v>1787</v>
      </c>
      <c r="B1790" s="32" t="str">
        <f t="shared" si="302"/>
        <v>Reserved251</v>
      </c>
      <c r="C1790" s="32">
        <f t="shared" si="303"/>
        <v>251</v>
      </c>
      <c r="D1790" s="40" t="str">
        <f t="shared" si="301"/>
        <v>Reserved</v>
      </c>
      <c r="E1790" s="40">
        <f t="shared" si="308"/>
        <v>10</v>
      </c>
      <c r="F1790" s="40">
        <f t="shared" si="309"/>
        <v>91</v>
      </c>
      <c r="G1790" s="40">
        <f t="shared" si="310"/>
        <v>55</v>
      </c>
      <c r="H1790" s="40">
        <f t="shared" si="311"/>
        <v>208</v>
      </c>
      <c r="I1790" s="40" t="str">
        <f t="shared" si="304"/>
        <v>10.91.55.208</v>
      </c>
      <c r="J1790" s="40" t="str">
        <f t="shared" si="305"/>
        <v>10.91.55.209</v>
      </c>
      <c r="K1790" s="40" t="str">
        <f t="shared" si="306"/>
        <v>10.91.55.214</v>
      </c>
      <c r="L1790" s="40" t="str">
        <f t="shared" si="307"/>
        <v>255.255.255.248</v>
      </c>
      <c r="M1790" s="40"/>
      <c r="N1790" s="40"/>
      <c r="O1790" s="40"/>
      <c r="P1790" s="40"/>
    </row>
    <row r="1791" spans="1:16">
      <c r="A1791" s="40">
        <v>1788</v>
      </c>
      <c r="B1791" s="32" t="str">
        <f t="shared" si="302"/>
        <v>Reserved252</v>
      </c>
      <c r="C1791" s="32">
        <f t="shared" si="303"/>
        <v>252</v>
      </c>
      <c r="D1791" s="40" t="str">
        <f t="shared" si="301"/>
        <v>Reserved</v>
      </c>
      <c r="E1791" s="40">
        <f t="shared" si="308"/>
        <v>10</v>
      </c>
      <c r="F1791" s="40">
        <f t="shared" si="309"/>
        <v>91</v>
      </c>
      <c r="G1791" s="40">
        <f t="shared" si="310"/>
        <v>55</v>
      </c>
      <c r="H1791" s="40">
        <f t="shared" si="311"/>
        <v>216</v>
      </c>
      <c r="I1791" s="40" t="str">
        <f t="shared" si="304"/>
        <v>10.91.55.216</v>
      </c>
      <c r="J1791" s="40" t="str">
        <f t="shared" si="305"/>
        <v>10.91.55.217</v>
      </c>
      <c r="K1791" s="40" t="str">
        <f t="shared" si="306"/>
        <v>10.91.55.222</v>
      </c>
      <c r="L1791" s="40" t="str">
        <f t="shared" si="307"/>
        <v>255.255.255.248</v>
      </c>
      <c r="M1791" s="40"/>
      <c r="N1791" s="40"/>
      <c r="O1791" s="40"/>
      <c r="P1791" s="40"/>
    </row>
    <row r="1792" spans="1:16">
      <c r="A1792" s="40">
        <v>1789</v>
      </c>
      <c r="B1792" s="32" t="str">
        <f t="shared" si="302"/>
        <v>Reserved253</v>
      </c>
      <c r="C1792" s="32">
        <f t="shared" si="303"/>
        <v>253</v>
      </c>
      <c r="D1792" s="40" t="str">
        <f t="shared" si="301"/>
        <v>Reserved</v>
      </c>
      <c r="E1792" s="40">
        <f t="shared" si="308"/>
        <v>10</v>
      </c>
      <c r="F1792" s="40">
        <f t="shared" si="309"/>
        <v>91</v>
      </c>
      <c r="G1792" s="40">
        <f t="shared" si="310"/>
        <v>55</v>
      </c>
      <c r="H1792" s="40">
        <f t="shared" si="311"/>
        <v>224</v>
      </c>
      <c r="I1792" s="40" t="str">
        <f t="shared" si="304"/>
        <v>10.91.55.224</v>
      </c>
      <c r="J1792" s="40" t="str">
        <f t="shared" si="305"/>
        <v>10.91.55.225</v>
      </c>
      <c r="K1792" s="40" t="str">
        <f t="shared" si="306"/>
        <v>10.91.55.230</v>
      </c>
      <c r="L1792" s="40" t="str">
        <f t="shared" si="307"/>
        <v>255.255.255.248</v>
      </c>
      <c r="M1792" s="40"/>
      <c r="N1792" s="40"/>
      <c r="O1792" s="40"/>
      <c r="P1792" s="40"/>
    </row>
    <row r="1793" spans="1:16">
      <c r="A1793" s="40">
        <v>1790</v>
      </c>
      <c r="B1793" s="32" t="str">
        <f t="shared" si="302"/>
        <v>Reserved254</v>
      </c>
      <c r="C1793" s="32">
        <f t="shared" si="303"/>
        <v>254</v>
      </c>
      <c r="D1793" s="40" t="str">
        <f t="shared" si="301"/>
        <v>Reserved</v>
      </c>
      <c r="E1793" s="40">
        <f t="shared" si="308"/>
        <v>10</v>
      </c>
      <c r="F1793" s="40">
        <f t="shared" si="309"/>
        <v>91</v>
      </c>
      <c r="G1793" s="40">
        <f t="shared" si="310"/>
        <v>55</v>
      </c>
      <c r="H1793" s="40">
        <f t="shared" si="311"/>
        <v>232</v>
      </c>
      <c r="I1793" s="40" t="str">
        <f t="shared" si="304"/>
        <v>10.91.55.232</v>
      </c>
      <c r="J1793" s="40" t="str">
        <f t="shared" si="305"/>
        <v>10.91.55.233</v>
      </c>
      <c r="K1793" s="40" t="str">
        <f t="shared" si="306"/>
        <v>10.91.55.238</v>
      </c>
      <c r="L1793" s="40" t="str">
        <f t="shared" si="307"/>
        <v>255.255.255.248</v>
      </c>
      <c r="M1793" s="40"/>
      <c r="N1793" s="40"/>
      <c r="O1793" s="40"/>
      <c r="P1793" s="40"/>
    </row>
    <row r="1794" spans="1:16">
      <c r="A1794" s="40">
        <v>1791</v>
      </c>
      <c r="B1794" s="32" t="str">
        <f t="shared" si="302"/>
        <v>Reserved255</v>
      </c>
      <c r="C1794" s="32">
        <f t="shared" si="303"/>
        <v>255</v>
      </c>
      <c r="D1794" s="40" t="str">
        <f t="shared" si="301"/>
        <v>Reserved</v>
      </c>
      <c r="E1794" s="40">
        <f t="shared" si="308"/>
        <v>10</v>
      </c>
      <c r="F1794" s="40">
        <f t="shared" si="309"/>
        <v>91</v>
      </c>
      <c r="G1794" s="40">
        <f t="shared" si="310"/>
        <v>55</v>
      </c>
      <c r="H1794" s="40">
        <f t="shared" si="311"/>
        <v>240</v>
      </c>
      <c r="I1794" s="40" t="str">
        <f t="shared" si="304"/>
        <v>10.91.55.240</v>
      </c>
      <c r="J1794" s="40" t="str">
        <f t="shared" si="305"/>
        <v>10.91.55.241</v>
      </c>
      <c r="K1794" s="40" t="str">
        <f t="shared" si="306"/>
        <v>10.91.55.246</v>
      </c>
      <c r="L1794" s="40" t="str">
        <f t="shared" si="307"/>
        <v>255.255.255.248</v>
      </c>
      <c r="M1794" s="40"/>
      <c r="N1794" s="40"/>
      <c r="O1794" s="40"/>
      <c r="P1794" s="40"/>
    </row>
    <row r="1795" spans="1:16">
      <c r="A1795" s="40">
        <v>1792</v>
      </c>
      <c r="B1795" s="32" t="str">
        <f t="shared" si="302"/>
        <v>Reserved256</v>
      </c>
      <c r="C1795" s="32">
        <f t="shared" si="303"/>
        <v>256</v>
      </c>
      <c r="D1795" s="40" t="str">
        <f t="shared" si="301"/>
        <v>Reserved</v>
      </c>
      <c r="E1795" s="40">
        <f t="shared" si="308"/>
        <v>10</v>
      </c>
      <c r="F1795" s="40">
        <f t="shared" si="309"/>
        <v>91</v>
      </c>
      <c r="G1795" s="40">
        <f t="shared" si="310"/>
        <v>55</v>
      </c>
      <c r="H1795" s="40">
        <f t="shared" si="311"/>
        <v>248</v>
      </c>
      <c r="I1795" s="40" t="str">
        <f t="shared" si="304"/>
        <v>10.91.55.248</v>
      </c>
      <c r="J1795" s="40" t="str">
        <f t="shared" si="305"/>
        <v>10.91.55.249</v>
      </c>
      <c r="K1795" s="40" t="str">
        <f t="shared" si="306"/>
        <v>10.91.55.254</v>
      </c>
      <c r="L1795" s="40" t="str">
        <f t="shared" si="307"/>
        <v>255.255.255.248</v>
      </c>
      <c r="M1795" s="40"/>
      <c r="N1795" s="40"/>
      <c r="O1795" s="40"/>
      <c r="P1795" s="40"/>
    </row>
    <row r="1796" spans="1:16">
      <c r="A1796" s="40">
        <v>1793</v>
      </c>
      <c r="B1796" s="32" t="str">
        <f t="shared" si="302"/>
        <v>Reserved257</v>
      </c>
      <c r="C1796" s="32">
        <f t="shared" si="303"/>
        <v>257</v>
      </c>
      <c r="D1796" s="40" t="str">
        <f t="shared" ref="D1796:D1859" si="312">VLOOKUP(ROUNDDOWN(G1796/8,0)*8,$R$4:$S$11,2,0)</f>
        <v>Reserved</v>
      </c>
      <c r="E1796" s="40">
        <f t="shared" si="308"/>
        <v>10</v>
      </c>
      <c r="F1796" s="40">
        <f t="shared" si="309"/>
        <v>91</v>
      </c>
      <c r="G1796" s="40">
        <f t="shared" si="310"/>
        <v>56</v>
      </c>
      <c r="H1796" s="40">
        <f t="shared" si="311"/>
        <v>0</v>
      </c>
      <c r="I1796" s="40" t="str">
        <f t="shared" si="304"/>
        <v>10.91.56.0</v>
      </c>
      <c r="J1796" s="40" t="str">
        <f t="shared" si="305"/>
        <v>10.91.56.1</v>
      </c>
      <c r="K1796" s="40" t="str">
        <f t="shared" si="306"/>
        <v>10.91.56.6</v>
      </c>
      <c r="L1796" s="40" t="str">
        <f t="shared" si="307"/>
        <v>255.255.255.248</v>
      </c>
      <c r="M1796" s="40"/>
      <c r="N1796" s="40"/>
      <c r="O1796" s="40"/>
      <c r="P1796" s="40"/>
    </row>
    <row r="1797" spans="1:16">
      <c r="A1797" s="40">
        <v>1794</v>
      </c>
      <c r="B1797" s="32" t="str">
        <f t="shared" ref="B1797:B1860" si="313">D1797&amp;C1797</f>
        <v>Reserved258</v>
      </c>
      <c r="C1797" s="32">
        <f t="shared" si="303"/>
        <v>258</v>
      </c>
      <c r="D1797" s="40" t="str">
        <f t="shared" si="312"/>
        <v>Reserved</v>
      </c>
      <c r="E1797" s="40">
        <f t="shared" si="308"/>
        <v>10</v>
      </c>
      <c r="F1797" s="40">
        <f t="shared" si="309"/>
        <v>91</v>
      </c>
      <c r="G1797" s="40">
        <f t="shared" si="310"/>
        <v>56</v>
      </c>
      <c r="H1797" s="40">
        <f t="shared" si="311"/>
        <v>8</v>
      </c>
      <c r="I1797" s="40" t="str">
        <f t="shared" si="304"/>
        <v>10.91.56.8</v>
      </c>
      <c r="J1797" s="40" t="str">
        <f t="shared" si="305"/>
        <v>10.91.56.9</v>
      </c>
      <c r="K1797" s="40" t="str">
        <f t="shared" si="306"/>
        <v>10.91.56.14</v>
      </c>
      <c r="L1797" s="40" t="str">
        <f t="shared" si="307"/>
        <v>255.255.255.248</v>
      </c>
      <c r="M1797" s="40"/>
      <c r="N1797" s="40"/>
      <c r="O1797" s="40"/>
      <c r="P1797" s="40"/>
    </row>
    <row r="1798" spans="1:16">
      <c r="A1798" s="40">
        <v>1795</v>
      </c>
      <c r="B1798" s="32" t="str">
        <f t="shared" si="313"/>
        <v>Reserved259</v>
      </c>
      <c r="C1798" s="32">
        <f t="shared" ref="C1798:C1861" si="314">IF(D1798=D1797,C1797+1,1)</f>
        <v>259</v>
      </c>
      <c r="D1798" s="40" t="str">
        <f t="shared" si="312"/>
        <v>Reserved</v>
      </c>
      <c r="E1798" s="40">
        <f t="shared" si="308"/>
        <v>10</v>
      </c>
      <c r="F1798" s="40">
        <f t="shared" si="309"/>
        <v>91</v>
      </c>
      <c r="G1798" s="40">
        <f t="shared" si="310"/>
        <v>56</v>
      </c>
      <c r="H1798" s="40">
        <f t="shared" si="311"/>
        <v>16</v>
      </c>
      <c r="I1798" s="40" t="str">
        <f t="shared" ref="I1798:I1861" si="315">E1798&amp;"."&amp;F1798&amp;"."&amp;G1798&amp;"."&amp;H1798</f>
        <v>10.91.56.16</v>
      </c>
      <c r="J1798" s="40" t="str">
        <f t="shared" ref="J1798:J1861" si="316">E1798&amp;"."&amp;F1798&amp;"."&amp;G1798&amp;"."&amp;H1798+1</f>
        <v>10.91.56.17</v>
      </c>
      <c r="K1798" s="40" t="str">
        <f t="shared" ref="K1798:K1861" si="317">E1798&amp;"."&amp;F1798&amp;"."&amp;G1798&amp;"."&amp;H1798+6</f>
        <v>10.91.56.22</v>
      </c>
      <c r="L1798" s="40" t="str">
        <f t="shared" ref="L1798:L1861" si="318">L1797</f>
        <v>255.255.255.248</v>
      </c>
      <c r="M1798" s="40"/>
      <c r="N1798" s="40"/>
      <c r="O1798" s="40"/>
      <c r="P1798" s="40"/>
    </row>
    <row r="1799" spans="1:16">
      <c r="A1799" s="40">
        <v>1796</v>
      </c>
      <c r="B1799" s="32" t="str">
        <f t="shared" si="313"/>
        <v>Reserved260</v>
      </c>
      <c r="C1799" s="32">
        <f t="shared" si="314"/>
        <v>260</v>
      </c>
      <c r="D1799" s="40" t="str">
        <f t="shared" si="312"/>
        <v>Reserved</v>
      </c>
      <c r="E1799" s="40">
        <f t="shared" si="308"/>
        <v>10</v>
      </c>
      <c r="F1799" s="40">
        <f t="shared" si="309"/>
        <v>91</v>
      </c>
      <c r="G1799" s="40">
        <f t="shared" si="310"/>
        <v>56</v>
      </c>
      <c r="H1799" s="40">
        <f t="shared" si="311"/>
        <v>24</v>
      </c>
      <c r="I1799" s="40" t="str">
        <f t="shared" si="315"/>
        <v>10.91.56.24</v>
      </c>
      <c r="J1799" s="40" t="str">
        <f t="shared" si="316"/>
        <v>10.91.56.25</v>
      </c>
      <c r="K1799" s="40" t="str">
        <f t="shared" si="317"/>
        <v>10.91.56.30</v>
      </c>
      <c r="L1799" s="40" t="str">
        <f t="shared" si="318"/>
        <v>255.255.255.248</v>
      </c>
      <c r="M1799" s="40"/>
      <c r="N1799" s="40"/>
      <c r="O1799" s="40"/>
      <c r="P1799" s="40"/>
    </row>
    <row r="1800" spans="1:16">
      <c r="A1800" s="40">
        <v>1797</v>
      </c>
      <c r="B1800" s="32" t="str">
        <f t="shared" si="313"/>
        <v>Reserved261</v>
      </c>
      <c r="C1800" s="32">
        <f t="shared" si="314"/>
        <v>261</v>
      </c>
      <c r="D1800" s="40" t="str">
        <f t="shared" si="312"/>
        <v>Reserved</v>
      </c>
      <c r="E1800" s="40">
        <f t="shared" si="308"/>
        <v>10</v>
      </c>
      <c r="F1800" s="40">
        <f t="shared" si="309"/>
        <v>91</v>
      </c>
      <c r="G1800" s="40">
        <f t="shared" si="310"/>
        <v>56</v>
      </c>
      <c r="H1800" s="40">
        <f t="shared" si="311"/>
        <v>32</v>
      </c>
      <c r="I1800" s="40" t="str">
        <f t="shared" si="315"/>
        <v>10.91.56.32</v>
      </c>
      <c r="J1800" s="40" t="str">
        <f t="shared" si="316"/>
        <v>10.91.56.33</v>
      </c>
      <c r="K1800" s="40" t="str">
        <f t="shared" si="317"/>
        <v>10.91.56.38</v>
      </c>
      <c r="L1800" s="40" t="str">
        <f t="shared" si="318"/>
        <v>255.255.255.248</v>
      </c>
      <c r="M1800" s="40"/>
      <c r="N1800" s="40"/>
      <c r="O1800" s="40"/>
      <c r="P1800" s="40"/>
    </row>
    <row r="1801" spans="1:16">
      <c r="A1801" s="40">
        <v>1798</v>
      </c>
      <c r="B1801" s="32" t="str">
        <f t="shared" si="313"/>
        <v>Reserved262</v>
      </c>
      <c r="C1801" s="32">
        <f t="shared" si="314"/>
        <v>262</v>
      </c>
      <c r="D1801" s="40" t="str">
        <f t="shared" si="312"/>
        <v>Reserved</v>
      </c>
      <c r="E1801" s="40">
        <f t="shared" si="308"/>
        <v>10</v>
      </c>
      <c r="F1801" s="40">
        <f t="shared" si="309"/>
        <v>91</v>
      </c>
      <c r="G1801" s="40">
        <f t="shared" si="310"/>
        <v>56</v>
      </c>
      <c r="H1801" s="40">
        <f t="shared" si="311"/>
        <v>40</v>
      </c>
      <c r="I1801" s="40" t="str">
        <f t="shared" si="315"/>
        <v>10.91.56.40</v>
      </c>
      <c r="J1801" s="40" t="str">
        <f t="shared" si="316"/>
        <v>10.91.56.41</v>
      </c>
      <c r="K1801" s="40" t="str">
        <f t="shared" si="317"/>
        <v>10.91.56.46</v>
      </c>
      <c r="L1801" s="40" t="str">
        <f t="shared" si="318"/>
        <v>255.255.255.248</v>
      </c>
      <c r="M1801" s="40"/>
      <c r="N1801" s="40"/>
      <c r="O1801" s="40"/>
      <c r="P1801" s="40"/>
    </row>
    <row r="1802" spans="1:16">
      <c r="A1802" s="40">
        <v>1799</v>
      </c>
      <c r="B1802" s="32" t="str">
        <f t="shared" si="313"/>
        <v>Reserved263</v>
      </c>
      <c r="C1802" s="32">
        <f t="shared" si="314"/>
        <v>263</v>
      </c>
      <c r="D1802" s="40" t="str">
        <f t="shared" si="312"/>
        <v>Reserved</v>
      </c>
      <c r="E1802" s="40">
        <f t="shared" si="308"/>
        <v>10</v>
      </c>
      <c r="F1802" s="40">
        <f t="shared" si="309"/>
        <v>91</v>
      </c>
      <c r="G1802" s="40">
        <f t="shared" si="310"/>
        <v>56</v>
      </c>
      <c r="H1802" s="40">
        <f t="shared" si="311"/>
        <v>48</v>
      </c>
      <c r="I1802" s="40" t="str">
        <f t="shared" si="315"/>
        <v>10.91.56.48</v>
      </c>
      <c r="J1802" s="40" t="str">
        <f t="shared" si="316"/>
        <v>10.91.56.49</v>
      </c>
      <c r="K1802" s="40" t="str">
        <f t="shared" si="317"/>
        <v>10.91.56.54</v>
      </c>
      <c r="L1802" s="40" t="str">
        <f t="shared" si="318"/>
        <v>255.255.255.248</v>
      </c>
      <c r="M1802" s="40"/>
      <c r="N1802" s="40"/>
      <c r="O1802" s="40"/>
      <c r="P1802" s="40"/>
    </row>
    <row r="1803" spans="1:16">
      <c r="A1803" s="40">
        <v>1800</v>
      </c>
      <c r="B1803" s="32" t="str">
        <f t="shared" si="313"/>
        <v>Reserved264</v>
      </c>
      <c r="C1803" s="32">
        <f t="shared" si="314"/>
        <v>264</v>
      </c>
      <c r="D1803" s="40" t="str">
        <f t="shared" si="312"/>
        <v>Reserved</v>
      </c>
      <c r="E1803" s="40">
        <f t="shared" si="308"/>
        <v>10</v>
      </c>
      <c r="F1803" s="40">
        <f t="shared" si="309"/>
        <v>91</v>
      </c>
      <c r="G1803" s="40">
        <f t="shared" si="310"/>
        <v>56</v>
      </c>
      <c r="H1803" s="40">
        <f t="shared" si="311"/>
        <v>56</v>
      </c>
      <c r="I1803" s="40" t="str">
        <f t="shared" si="315"/>
        <v>10.91.56.56</v>
      </c>
      <c r="J1803" s="40" t="str">
        <f t="shared" si="316"/>
        <v>10.91.56.57</v>
      </c>
      <c r="K1803" s="40" t="str">
        <f t="shared" si="317"/>
        <v>10.91.56.62</v>
      </c>
      <c r="L1803" s="40" t="str">
        <f t="shared" si="318"/>
        <v>255.255.255.248</v>
      </c>
      <c r="M1803" s="40"/>
      <c r="N1803" s="40"/>
      <c r="O1803" s="40"/>
      <c r="P1803" s="40"/>
    </row>
    <row r="1804" spans="1:16">
      <c r="A1804" s="40">
        <v>1801</v>
      </c>
      <c r="B1804" s="32" t="str">
        <f t="shared" si="313"/>
        <v>Reserved265</v>
      </c>
      <c r="C1804" s="32">
        <f t="shared" si="314"/>
        <v>265</v>
      </c>
      <c r="D1804" s="40" t="str">
        <f t="shared" si="312"/>
        <v>Reserved</v>
      </c>
      <c r="E1804" s="40">
        <f t="shared" si="308"/>
        <v>10</v>
      </c>
      <c r="F1804" s="40">
        <f t="shared" si="309"/>
        <v>91</v>
      </c>
      <c r="G1804" s="40">
        <f t="shared" si="310"/>
        <v>56</v>
      </c>
      <c r="H1804" s="40">
        <f t="shared" si="311"/>
        <v>64</v>
      </c>
      <c r="I1804" s="40" t="str">
        <f t="shared" si="315"/>
        <v>10.91.56.64</v>
      </c>
      <c r="J1804" s="40" t="str">
        <f t="shared" si="316"/>
        <v>10.91.56.65</v>
      </c>
      <c r="K1804" s="40" t="str">
        <f t="shared" si="317"/>
        <v>10.91.56.70</v>
      </c>
      <c r="L1804" s="40" t="str">
        <f t="shared" si="318"/>
        <v>255.255.255.248</v>
      </c>
      <c r="M1804" s="40"/>
      <c r="N1804" s="40"/>
      <c r="O1804" s="40"/>
      <c r="P1804" s="40"/>
    </row>
    <row r="1805" spans="1:16">
      <c r="A1805" s="40">
        <v>1802</v>
      </c>
      <c r="B1805" s="32" t="str">
        <f t="shared" si="313"/>
        <v>Reserved266</v>
      </c>
      <c r="C1805" s="32">
        <f t="shared" si="314"/>
        <v>266</v>
      </c>
      <c r="D1805" s="40" t="str">
        <f t="shared" si="312"/>
        <v>Reserved</v>
      </c>
      <c r="E1805" s="40">
        <f t="shared" si="308"/>
        <v>10</v>
      </c>
      <c r="F1805" s="40">
        <f t="shared" si="309"/>
        <v>91</v>
      </c>
      <c r="G1805" s="40">
        <f t="shared" si="310"/>
        <v>56</v>
      </c>
      <c r="H1805" s="40">
        <f t="shared" si="311"/>
        <v>72</v>
      </c>
      <c r="I1805" s="40" t="str">
        <f t="shared" si="315"/>
        <v>10.91.56.72</v>
      </c>
      <c r="J1805" s="40" t="str">
        <f t="shared" si="316"/>
        <v>10.91.56.73</v>
      </c>
      <c r="K1805" s="40" t="str">
        <f t="shared" si="317"/>
        <v>10.91.56.78</v>
      </c>
      <c r="L1805" s="40" t="str">
        <f t="shared" si="318"/>
        <v>255.255.255.248</v>
      </c>
      <c r="M1805" s="40"/>
      <c r="N1805" s="40"/>
      <c r="O1805" s="40"/>
      <c r="P1805" s="40"/>
    </row>
    <row r="1806" spans="1:16">
      <c r="A1806" s="40">
        <v>1803</v>
      </c>
      <c r="B1806" s="32" t="str">
        <f t="shared" si="313"/>
        <v>Reserved267</v>
      </c>
      <c r="C1806" s="32">
        <f t="shared" si="314"/>
        <v>267</v>
      </c>
      <c r="D1806" s="40" t="str">
        <f t="shared" si="312"/>
        <v>Reserved</v>
      </c>
      <c r="E1806" s="40">
        <f t="shared" si="308"/>
        <v>10</v>
      </c>
      <c r="F1806" s="40">
        <f t="shared" si="309"/>
        <v>91</v>
      </c>
      <c r="G1806" s="40">
        <f t="shared" si="310"/>
        <v>56</v>
      </c>
      <c r="H1806" s="40">
        <f t="shared" si="311"/>
        <v>80</v>
      </c>
      <c r="I1806" s="40" t="str">
        <f t="shared" si="315"/>
        <v>10.91.56.80</v>
      </c>
      <c r="J1806" s="40" t="str">
        <f t="shared" si="316"/>
        <v>10.91.56.81</v>
      </c>
      <c r="K1806" s="40" t="str">
        <f t="shared" si="317"/>
        <v>10.91.56.86</v>
      </c>
      <c r="L1806" s="40" t="str">
        <f t="shared" si="318"/>
        <v>255.255.255.248</v>
      </c>
      <c r="M1806" s="40"/>
      <c r="N1806" s="40"/>
      <c r="O1806" s="40"/>
      <c r="P1806" s="40"/>
    </row>
    <row r="1807" spans="1:16">
      <c r="A1807" s="40">
        <v>1804</v>
      </c>
      <c r="B1807" s="32" t="str">
        <f t="shared" si="313"/>
        <v>Reserved268</v>
      </c>
      <c r="C1807" s="32">
        <f t="shared" si="314"/>
        <v>268</v>
      </c>
      <c r="D1807" s="40" t="str">
        <f t="shared" si="312"/>
        <v>Reserved</v>
      </c>
      <c r="E1807" s="40">
        <f t="shared" si="308"/>
        <v>10</v>
      </c>
      <c r="F1807" s="40">
        <f t="shared" si="309"/>
        <v>91</v>
      </c>
      <c r="G1807" s="40">
        <f t="shared" si="310"/>
        <v>56</v>
      </c>
      <c r="H1807" s="40">
        <f t="shared" si="311"/>
        <v>88</v>
      </c>
      <c r="I1807" s="40" t="str">
        <f t="shared" si="315"/>
        <v>10.91.56.88</v>
      </c>
      <c r="J1807" s="40" t="str">
        <f t="shared" si="316"/>
        <v>10.91.56.89</v>
      </c>
      <c r="K1807" s="40" t="str">
        <f t="shared" si="317"/>
        <v>10.91.56.94</v>
      </c>
      <c r="L1807" s="40" t="str">
        <f t="shared" si="318"/>
        <v>255.255.255.248</v>
      </c>
      <c r="M1807" s="40"/>
      <c r="N1807" s="40"/>
      <c r="O1807" s="40"/>
      <c r="P1807" s="40"/>
    </row>
    <row r="1808" spans="1:16">
      <c r="A1808" s="40">
        <v>1805</v>
      </c>
      <c r="B1808" s="32" t="str">
        <f t="shared" si="313"/>
        <v>Reserved269</v>
      </c>
      <c r="C1808" s="32">
        <f t="shared" si="314"/>
        <v>269</v>
      </c>
      <c r="D1808" s="40" t="str">
        <f t="shared" si="312"/>
        <v>Reserved</v>
      </c>
      <c r="E1808" s="40">
        <f t="shared" si="308"/>
        <v>10</v>
      </c>
      <c r="F1808" s="40">
        <f t="shared" si="309"/>
        <v>91</v>
      </c>
      <c r="G1808" s="40">
        <f t="shared" si="310"/>
        <v>56</v>
      </c>
      <c r="H1808" s="40">
        <f t="shared" si="311"/>
        <v>96</v>
      </c>
      <c r="I1808" s="40" t="str">
        <f t="shared" si="315"/>
        <v>10.91.56.96</v>
      </c>
      <c r="J1808" s="40" t="str">
        <f t="shared" si="316"/>
        <v>10.91.56.97</v>
      </c>
      <c r="K1808" s="40" t="str">
        <f t="shared" si="317"/>
        <v>10.91.56.102</v>
      </c>
      <c r="L1808" s="40" t="str">
        <f t="shared" si="318"/>
        <v>255.255.255.248</v>
      </c>
      <c r="M1808" s="40"/>
      <c r="N1808" s="40"/>
      <c r="O1808" s="40"/>
      <c r="P1808" s="40"/>
    </row>
    <row r="1809" spans="1:16">
      <c r="A1809" s="40">
        <v>1806</v>
      </c>
      <c r="B1809" s="32" t="str">
        <f t="shared" si="313"/>
        <v>Reserved270</v>
      </c>
      <c r="C1809" s="32">
        <f t="shared" si="314"/>
        <v>270</v>
      </c>
      <c r="D1809" s="40" t="str">
        <f t="shared" si="312"/>
        <v>Reserved</v>
      </c>
      <c r="E1809" s="40">
        <f t="shared" si="308"/>
        <v>10</v>
      </c>
      <c r="F1809" s="40">
        <f t="shared" si="309"/>
        <v>91</v>
      </c>
      <c r="G1809" s="40">
        <f t="shared" si="310"/>
        <v>56</v>
      </c>
      <c r="H1809" s="40">
        <f t="shared" si="311"/>
        <v>104</v>
      </c>
      <c r="I1809" s="40" t="str">
        <f t="shared" si="315"/>
        <v>10.91.56.104</v>
      </c>
      <c r="J1809" s="40" t="str">
        <f t="shared" si="316"/>
        <v>10.91.56.105</v>
      </c>
      <c r="K1809" s="40" t="str">
        <f t="shared" si="317"/>
        <v>10.91.56.110</v>
      </c>
      <c r="L1809" s="40" t="str">
        <f t="shared" si="318"/>
        <v>255.255.255.248</v>
      </c>
      <c r="M1809" s="40"/>
      <c r="N1809" s="40"/>
      <c r="O1809" s="40"/>
      <c r="P1809" s="40"/>
    </row>
    <row r="1810" spans="1:16">
      <c r="A1810" s="40">
        <v>1807</v>
      </c>
      <c r="B1810" s="32" t="str">
        <f t="shared" si="313"/>
        <v>Reserved271</v>
      </c>
      <c r="C1810" s="32">
        <f t="shared" si="314"/>
        <v>271</v>
      </c>
      <c r="D1810" s="40" t="str">
        <f t="shared" si="312"/>
        <v>Reserved</v>
      </c>
      <c r="E1810" s="40">
        <f t="shared" si="308"/>
        <v>10</v>
      </c>
      <c r="F1810" s="40">
        <f t="shared" si="309"/>
        <v>91</v>
      </c>
      <c r="G1810" s="40">
        <f t="shared" si="310"/>
        <v>56</v>
      </c>
      <c r="H1810" s="40">
        <f t="shared" si="311"/>
        <v>112</v>
      </c>
      <c r="I1810" s="40" t="str">
        <f t="shared" si="315"/>
        <v>10.91.56.112</v>
      </c>
      <c r="J1810" s="40" t="str">
        <f t="shared" si="316"/>
        <v>10.91.56.113</v>
      </c>
      <c r="K1810" s="40" t="str">
        <f t="shared" si="317"/>
        <v>10.91.56.118</v>
      </c>
      <c r="L1810" s="40" t="str">
        <f t="shared" si="318"/>
        <v>255.255.255.248</v>
      </c>
      <c r="M1810" s="40"/>
      <c r="N1810" s="40"/>
      <c r="O1810" s="40"/>
      <c r="P1810" s="40"/>
    </row>
    <row r="1811" spans="1:16">
      <c r="A1811" s="40">
        <v>1808</v>
      </c>
      <c r="B1811" s="32" t="str">
        <f t="shared" si="313"/>
        <v>Reserved272</v>
      </c>
      <c r="C1811" s="32">
        <f t="shared" si="314"/>
        <v>272</v>
      </c>
      <c r="D1811" s="40" t="str">
        <f t="shared" si="312"/>
        <v>Reserved</v>
      </c>
      <c r="E1811" s="40">
        <f t="shared" si="308"/>
        <v>10</v>
      </c>
      <c r="F1811" s="40">
        <f t="shared" si="309"/>
        <v>91</v>
      </c>
      <c r="G1811" s="40">
        <f t="shared" si="310"/>
        <v>56</v>
      </c>
      <c r="H1811" s="40">
        <f t="shared" si="311"/>
        <v>120</v>
      </c>
      <c r="I1811" s="40" t="str">
        <f t="shared" si="315"/>
        <v>10.91.56.120</v>
      </c>
      <c r="J1811" s="40" t="str">
        <f t="shared" si="316"/>
        <v>10.91.56.121</v>
      </c>
      <c r="K1811" s="40" t="str">
        <f t="shared" si="317"/>
        <v>10.91.56.126</v>
      </c>
      <c r="L1811" s="40" t="str">
        <f t="shared" si="318"/>
        <v>255.255.255.248</v>
      </c>
      <c r="M1811" s="40"/>
      <c r="N1811" s="40"/>
      <c r="O1811" s="40"/>
      <c r="P1811" s="40"/>
    </row>
    <row r="1812" spans="1:16">
      <c r="A1812" s="40">
        <v>1809</v>
      </c>
      <c r="B1812" s="32" t="str">
        <f t="shared" si="313"/>
        <v>Reserved273</v>
      </c>
      <c r="C1812" s="32">
        <f t="shared" si="314"/>
        <v>273</v>
      </c>
      <c r="D1812" s="40" t="str">
        <f t="shared" si="312"/>
        <v>Reserved</v>
      </c>
      <c r="E1812" s="40">
        <f t="shared" si="308"/>
        <v>10</v>
      </c>
      <c r="F1812" s="40">
        <f t="shared" si="309"/>
        <v>91</v>
      </c>
      <c r="G1812" s="40">
        <f t="shared" si="310"/>
        <v>56</v>
      </c>
      <c r="H1812" s="40">
        <f t="shared" si="311"/>
        <v>128</v>
      </c>
      <c r="I1812" s="40" t="str">
        <f t="shared" si="315"/>
        <v>10.91.56.128</v>
      </c>
      <c r="J1812" s="40" t="str">
        <f t="shared" si="316"/>
        <v>10.91.56.129</v>
      </c>
      <c r="K1812" s="40" t="str">
        <f t="shared" si="317"/>
        <v>10.91.56.134</v>
      </c>
      <c r="L1812" s="40" t="str">
        <f t="shared" si="318"/>
        <v>255.255.255.248</v>
      </c>
      <c r="M1812" s="40"/>
      <c r="N1812" s="40"/>
      <c r="O1812" s="40"/>
      <c r="P1812" s="40"/>
    </row>
    <row r="1813" spans="1:16">
      <c r="A1813" s="40">
        <v>1810</v>
      </c>
      <c r="B1813" s="32" t="str">
        <f t="shared" si="313"/>
        <v>Reserved274</v>
      </c>
      <c r="C1813" s="32">
        <f t="shared" si="314"/>
        <v>274</v>
      </c>
      <c r="D1813" s="40" t="str">
        <f t="shared" si="312"/>
        <v>Reserved</v>
      </c>
      <c r="E1813" s="40">
        <f t="shared" si="308"/>
        <v>10</v>
      </c>
      <c r="F1813" s="40">
        <f t="shared" si="309"/>
        <v>91</v>
      </c>
      <c r="G1813" s="40">
        <f t="shared" si="310"/>
        <v>56</v>
      </c>
      <c r="H1813" s="40">
        <f t="shared" si="311"/>
        <v>136</v>
      </c>
      <c r="I1813" s="40" t="str">
        <f t="shared" si="315"/>
        <v>10.91.56.136</v>
      </c>
      <c r="J1813" s="40" t="str">
        <f t="shared" si="316"/>
        <v>10.91.56.137</v>
      </c>
      <c r="K1813" s="40" t="str">
        <f t="shared" si="317"/>
        <v>10.91.56.142</v>
      </c>
      <c r="L1813" s="40" t="str">
        <f t="shared" si="318"/>
        <v>255.255.255.248</v>
      </c>
      <c r="M1813" s="40"/>
      <c r="N1813" s="40"/>
      <c r="O1813" s="40"/>
      <c r="P1813" s="40"/>
    </row>
    <row r="1814" spans="1:16">
      <c r="A1814" s="40">
        <v>1811</v>
      </c>
      <c r="B1814" s="32" t="str">
        <f t="shared" si="313"/>
        <v>Reserved275</v>
      </c>
      <c r="C1814" s="32">
        <f t="shared" si="314"/>
        <v>275</v>
      </c>
      <c r="D1814" s="40" t="str">
        <f t="shared" si="312"/>
        <v>Reserved</v>
      </c>
      <c r="E1814" s="40">
        <f t="shared" si="308"/>
        <v>10</v>
      </c>
      <c r="F1814" s="40">
        <f t="shared" si="309"/>
        <v>91</v>
      </c>
      <c r="G1814" s="40">
        <f t="shared" si="310"/>
        <v>56</v>
      </c>
      <c r="H1814" s="40">
        <f t="shared" si="311"/>
        <v>144</v>
      </c>
      <c r="I1814" s="40" t="str">
        <f t="shared" si="315"/>
        <v>10.91.56.144</v>
      </c>
      <c r="J1814" s="40" t="str">
        <f t="shared" si="316"/>
        <v>10.91.56.145</v>
      </c>
      <c r="K1814" s="40" t="str">
        <f t="shared" si="317"/>
        <v>10.91.56.150</v>
      </c>
      <c r="L1814" s="40" t="str">
        <f t="shared" si="318"/>
        <v>255.255.255.248</v>
      </c>
      <c r="M1814" s="40"/>
      <c r="N1814" s="40"/>
      <c r="O1814" s="40"/>
      <c r="P1814" s="40"/>
    </row>
    <row r="1815" spans="1:16">
      <c r="A1815" s="40">
        <v>1812</v>
      </c>
      <c r="B1815" s="32" t="str">
        <f t="shared" si="313"/>
        <v>Reserved276</v>
      </c>
      <c r="C1815" s="32">
        <f t="shared" si="314"/>
        <v>276</v>
      </c>
      <c r="D1815" s="40" t="str">
        <f t="shared" si="312"/>
        <v>Reserved</v>
      </c>
      <c r="E1815" s="40">
        <f t="shared" si="308"/>
        <v>10</v>
      </c>
      <c r="F1815" s="40">
        <f t="shared" si="309"/>
        <v>91</v>
      </c>
      <c r="G1815" s="40">
        <f t="shared" si="310"/>
        <v>56</v>
      </c>
      <c r="H1815" s="40">
        <f t="shared" si="311"/>
        <v>152</v>
      </c>
      <c r="I1815" s="40" t="str">
        <f t="shared" si="315"/>
        <v>10.91.56.152</v>
      </c>
      <c r="J1815" s="40" t="str">
        <f t="shared" si="316"/>
        <v>10.91.56.153</v>
      </c>
      <c r="K1815" s="40" t="str">
        <f t="shared" si="317"/>
        <v>10.91.56.158</v>
      </c>
      <c r="L1815" s="40" t="str">
        <f t="shared" si="318"/>
        <v>255.255.255.248</v>
      </c>
      <c r="M1815" s="40"/>
      <c r="N1815" s="40"/>
      <c r="O1815" s="40"/>
      <c r="P1815" s="40"/>
    </row>
    <row r="1816" spans="1:16">
      <c r="A1816" s="40">
        <v>1813</v>
      </c>
      <c r="B1816" s="32" t="str">
        <f t="shared" si="313"/>
        <v>Reserved277</v>
      </c>
      <c r="C1816" s="32">
        <f t="shared" si="314"/>
        <v>277</v>
      </c>
      <c r="D1816" s="40" t="str">
        <f t="shared" si="312"/>
        <v>Reserved</v>
      </c>
      <c r="E1816" s="40">
        <f t="shared" si="308"/>
        <v>10</v>
      </c>
      <c r="F1816" s="40">
        <f t="shared" si="309"/>
        <v>91</v>
      </c>
      <c r="G1816" s="40">
        <f t="shared" si="310"/>
        <v>56</v>
      </c>
      <c r="H1816" s="40">
        <f t="shared" si="311"/>
        <v>160</v>
      </c>
      <c r="I1816" s="40" t="str">
        <f t="shared" si="315"/>
        <v>10.91.56.160</v>
      </c>
      <c r="J1816" s="40" t="str">
        <f t="shared" si="316"/>
        <v>10.91.56.161</v>
      </c>
      <c r="K1816" s="40" t="str">
        <f t="shared" si="317"/>
        <v>10.91.56.166</v>
      </c>
      <c r="L1816" s="40" t="str">
        <f t="shared" si="318"/>
        <v>255.255.255.248</v>
      </c>
      <c r="M1816" s="40"/>
      <c r="N1816" s="40"/>
      <c r="O1816" s="40"/>
      <c r="P1816" s="40"/>
    </row>
    <row r="1817" spans="1:16">
      <c r="A1817" s="40">
        <v>1814</v>
      </c>
      <c r="B1817" s="32" t="str">
        <f t="shared" si="313"/>
        <v>Reserved278</v>
      </c>
      <c r="C1817" s="32">
        <f t="shared" si="314"/>
        <v>278</v>
      </c>
      <c r="D1817" s="40" t="str">
        <f t="shared" si="312"/>
        <v>Reserved</v>
      </c>
      <c r="E1817" s="40">
        <f t="shared" si="308"/>
        <v>10</v>
      </c>
      <c r="F1817" s="40">
        <f t="shared" si="309"/>
        <v>91</v>
      </c>
      <c r="G1817" s="40">
        <f t="shared" si="310"/>
        <v>56</v>
      </c>
      <c r="H1817" s="40">
        <f t="shared" si="311"/>
        <v>168</v>
      </c>
      <c r="I1817" s="40" t="str">
        <f t="shared" si="315"/>
        <v>10.91.56.168</v>
      </c>
      <c r="J1817" s="40" t="str">
        <f t="shared" si="316"/>
        <v>10.91.56.169</v>
      </c>
      <c r="K1817" s="40" t="str">
        <f t="shared" si="317"/>
        <v>10.91.56.174</v>
      </c>
      <c r="L1817" s="40" t="str">
        <f t="shared" si="318"/>
        <v>255.255.255.248</v>
      </c>
      <c r="M1817" s="40"/>
      <c r="N1817" s="40"/>
      <c r="O1817" s="40"/>
      <c r="P1817" s="40"/>
    </row>
    <row r="1818" spans="1:16">
      <c r="A1818" s="40">
        <v>1815</v>
      </c>
      <c r="B1818" s="32" t="str">
        <f t="shared" si="313"/>
        <v>Reserved279</v>
      </c>
      <c r="C1818" s="32">
        <f t="shared" si="314"/>
        <v>279</v>
      </c>
      <c r="D1818" s="40" t="str">
        <f t="shared" si="312"/>
        <v>Reserved</v>
      </c>
      <c r="E1818" s="40">
        <f t="shared" si="308"/>
        <v>10</v>
      </c>
      <c r="F1818" s="40">
        <f t="shared" si="309"/>
        <v>91</v>
      </c>
      <c r="G1818" s="40">
        <f t="shared" si="310"/>
        <v>56</v>
      </c>
      <c r="H1818" s="40">
        <f t="shared" si="311"/>
        <v>176</v>
      </c>
      <c r="I1818" s="40" t="str">
        <f t="shared" si="315"/>
        <v>10.91.56.176</v>
      </c>
      <c r="J1818" s="40" t="str">
        <f t="shared" si="316"/>
        <v>10.91.56.177</v>
      </c>
      <c r="K1818" s="40" t="str">
        <f t="shared" si="317"/>
        <v>10.91.56.182</v>
      </c>
      <c r="L1818" s="40" t="str">
        <f t="shared" si="318"/>
        <v>255.255.255.248</v>
      </c>
      <c r="M1818" s="40"/>
      <c r="N1818" s="40"/>
      <c r="O1818" s="40"/>
      <c r="P1818" s="40"/>
    </row>
    <row r="1819" spans="1:16">
      <c r="A1819" s="40">
        <v>1816</v>
      </c>
      <c r="B1819" s="32" t="str">
        <f t="shared" si="313"/>
        <v>Reserved280</v>
      </c>
      <c r="C1819" s="32">
        <f t="shared" si="314"/>
        <v>280</v>
      </c>
      <c r="D1819" s="40" t="str">
        <f t="shared" si="312"/>
        <v>Reserved</v>
      </c>
      <c r="E1819" s="40">
        <f t="shared" si="308"/>
        <v>10</v>
      </c>
      <c r="F1819" s="40">
        <f t="shared" si="309"/>
        <v>91</v>
      </c>
      <c r="G1819" s="40">
        <f t="shared" si="310"/>
        <v>56</v>
      </c>
      <c r="H1819" s="40">
        <f t="shared" si="311"/>
        <v>184</v>
      </c>
      <c r="I1819" s="40" t="str">
        <f t="shared" si="315"/>
        <v>10.91.56.184</v>
      </c>
      <c r="J1819" s="40" t="str">
        <f t="shared" si="316"/>
        <v>10.91.56.185</v>
      </c>
      <c r="K1819" s="40" t="str">
        <f t="shared" si="317"/>
        <v>10.91.56.190</v>
      </c>
      <c r="L1819" s="40" t="str">
        <f t="shared" si="318"/>
        <v>255.255.255.248</v>
      </c>
      <c r="M1819" s="40"/>
      <c r="N1819" s="40"/>
      <c r="O1819" s="40"/>
      <c r="P1819" s="40"/>
    </row>
    <row r="1820" spans="1:16">
      <c r="A1820" s="40">
        <v>1817</v>
      </c>
      <c r="B1820" s="32" t="str">
        <f t="shared" si="313"/>
        <v>Reserved281</v>
      </c>
      <c r="C1820" s="32">
        <f t="shared" si="314"/>
        <v>281</v>
      </c>
      <c r="D1820" s="40" t="str">
        <f t="shared" si="312"/>
        <v>Reserved</v>
      </c>
      <c r="E1820" s="40">
        <f t="shared" si="308"/>
        <v>10</v>
      </c>
      <c r="F1820" s="40">
        <f t="shared" si="309"/>
        <v>91</v>
      </c>
      <c r="G1820" s="40">
        <f t="shared" si="310"/>
        <v>56</v>
      </c>
      <c r="H1820" s="40">
        <f t="shared" si="311"/>
        <v>192</v>
      </c>
      <c r="I1820" s="40" t="str">
        <f t="shared" si="315"/>
        <v>10.91.56.192</v>
      </c>
      <c r="J1820" s="40" t="str">
        <f t="shared" si="316"/>
        <v>10.91.56.193</v>
      </c>
      <c r="K1820" s="40" t="str">
        <f t="shared" si="317"/>
        <v>10.91.56.198</v>
      </c>
      <c r="L1820" s="40" t="str">
        <f t="shared" si="318"/>
        <v>255.255.255.248</v>
      </c>
      <c r="M1820" s="40"/>
      <c r="N1820" s="40"/>
      <c r="O1820" s="40"/>
      <c r="P1820" s="40"/>
    </row>
    <row r="1821" spans="1:16">
      <c r="A1821" s="40">
        <v>1818</v>
      </c>
      <c r="B1821" s="32" t="str">
        <f t="shared" si="313"/>
        <v>Reserved282</v>
      </c>
      <c r="C1821" s="32">
        <f t="shared" si="314"/>
        <v>282</v>
      </c>
      <c r="D1821" s="40" t="str">
        <f t="shared" si="312"/>
        <v>Reserved</v>
      </c>
      <c r="E1821" s="40">
        <f t="shared" si="308"/>
        <v>10</v>
      </c>
      <c r="F1821" s="40">
        <f t="shared" si="309"/>
        <v>91</v>
      </c>
      <c r="G1821" s="40">
        <f t="shared" si="310"/>
        <v>56</v>
      </c>
      <c r="H1821" s="40">
        <f t="shared" si="311"/>
        <v>200</v>
      </c>
      <c r="I1821" s="40" t="str">
        <f t="shared" si="315"/>
        <v>10.91.56.200</v>
      </c>
      <c r="J1821" s="40" t="str">
        <f t="shared" si="316"/>
        <v>10.91.56.201</v>
      </c>
      <c r="K1821" s="40" t="str">
        <f t="shared" si="317"/>
        <v>10.91.56.206</v>
      </c>
      <c r="L1821" s="40" t="str">
        <f t="shared" si="318"/>
        <v>255.255.255.248</v>
      </c>
      <c r="M1821" s="40"/>
      <c r="N1821" s="40"/>
      <c r="O1821" s="40"/>
      <c r="P1821" s="40"/>
    </row>
    <row r="1822" spans="1:16">
      <c r="A1822" s="40">
        <v>1819</v>
      </c>
      <c r="B1822" s="32" t="str">
        <f t="shared" si="313"/>
        <v>Reserved283</v>
      </c>
      <c r="C1822" s="32">
        <f t="shared" si="314"/>
        <v>283</v>
      </c>
      <c r="D1822" s="40" t="str">
        <f t="shared" si="312"/>
        <v>Reserved</v>
      </c>
      <c r="E1822" s="40">
        <f t="shared" si="308"/>
        <v>10</v>
      </c>
      <c r="F1822" s="40">
        <f t="shared" si="309"/>
        <v>91</v>
      </c>
      <c r="G1822" s="40">
        <f t="shared" si="310"/>
        <v>56</v>
      </c>
      <c r="H1822" s="40">
        <f t="shared" si="311"/>
        <v>208</v>
      </c>
      <c r="I1822" s="40" t="str">
        <f t="shared" si="315"/>
        <v>10.91.56.208</v>
      </c>
      <c r="J1822" s="40" t="str">
        <f t="shared" si="316"/>
        <v>10.91.56.209</v>
      </c>
      <c r="K1822" s="40" t="str">
        <f t="shared" si="317"/>
        <v>10.91.56.214</v>
      </c>
      <c r="L1822" s="40" t="str">
        <f t="shared" si="318"/>
        <v>255.255.255.248</v>
      </c>
      <c r="M1822" s="40"/>
      <c r="N1822" s="40"/>
      <c r="O1822" s="40"/>
      <c r="P1822" s="40"/>
    </row>
    <row r="1823" spans="1:16">
      <c r="A1823" s="40">
        <v>1820</v>
      </c>
      <c r="B1823" s="32" t="str">
        <f t="shared" si="313"/>
        <v>Reserved284</v>
      </c>
      <c r="C1823" s="32">
        <f t="shared" si="314"/>
        <v>284</v>
      </c>
      <c r="D1823" s="40" t="str">
        <f t="shared" si="312"/>
        <v>Reserved</v>
      </c>
      <c r="E1823" s="40">
        <f t="shared" si="308"/>
        <v>10</v>
      </c>
      <c r="F1823" s="40">
        <f t="shared" si="309"/>
        <v>91</v>
      </c>
      <c r="G1823" s="40">
        <f t="shared" si="310"/>
        <v>56</v>
      </c>
      <c r="H1823" s="40">
        <f t="shared" si="311"/>
        <v>216</v>
      </c>
      <c r="I1823" s="40" t="str">
        <f t="shared" si="315"/>
        <v>10.91.56.216</v>
      </c>
      <c r="J1823" s="40" t="str">
        <f t="shared" si="316"/>
        <v>10.91.56.217</v>
      </c>
      <c r="K1823" s="40" t="str">
        <f t="shared" si="317"/>
        <v>10.91.56.222</v>
      </c>
      <c r="L1823" s="40" t="str">
        <f t="shared" si="318"/>
        <v>255.255.255.248</v>
      </c>
      <c r="M1823" s="40"/>
      <c r="N1823" s="40"/>
      <c r="O1823" s="40"/>
      <c r="P1823" s="40"/>
    </row>
    <row r="1824" spans="1:16">
      <c r="A1824" s="40">
        <v>1821</v>
      </c>
      <c r="B1824" s="32" t="str">
        <f t="shared" si="313"/>
        <v>Reserved285</v>
      </c>
      <c r="C1824" s="32">
        <f t="shared" si="314"/>
        <v>285</v>
      </c>
      <c r="D1824" s="40" t="str">
        <f t="shared" si="312"/>
        <v>Reserved</v>
      </c>
      <c r="E1824" s="40">
        <f t="shared" si="308"/>
        <v>10</v>
      </c>
      <c r="F1824" s="40">
        <f t="shared" si="309"/>
        <v>91</v>
      </c>
      <c r="G1824" s="40">
        <f t="shared" si="310"/>
        <v>56</v>
      </c>
      <c r="H1824" s="40">
        <f t="shared" si="311"/>
        <v>224</v>
      </c>
      <c r="I1824" s="40" t="str">
        <f t="shared" si="315"/>
        <v>10.91.56.224</v>
      </c>
      <c r="J1824" s="40" t="str">
        <f t="shared" si="316"/>
        <v>10.91.56.225</v>
      </c>
      <c r="K1824" s="40" t="str">
        <f t="shared" si="317"/>
        <v>10.91.56.230</v>
      </c>
      <c r="L1824" s="40" t="str">
        <f t="shared" si="318"/>
        <v>255.255.255.248</v>
      </c>
      <c r="M1824" s="40"/>
      <c r="N1824" s="40"/>
      <c r="O1824" s="40"/>
      <c r="P1824" s="40"/>
    </row>
    <row r="1825" spans="1:16">
      <c r="A1825" s="40">
        <v>1822</v>
      </c>
      <c r="B1825" s="32" t="str">
        <f t="shared" si="313"/>
        <v>Reserved286</v>
      </c>
      <c r="C1825" s="32">
        <f t="shared" si="314"/>
        <v>286</v>
      </c>
      <c r="D1825" s="40" t="str">
        <f t="shared" si="312"/>
        <v>Reserved</v>
      </c>
      <c r="E1825" s="40">
        <f t="shared" si="308"/>
        <v>10</v>
      </c>
      <c r="F1825" s="40">
        <f t="shared" si="309"/>
        <v>91</v>
      </c>
      <c r="G1825" s="40">
        <f t="shared" si="310"/>
        <v>56</v>
      </c>
      <c r="H1825" s="40">
        <f t="shared" si="311"/>
        <v>232</v>
      </c>
      <c r="I1825" s="40" t="str">
        <f t="shared" si="315"/>
        <v>10.91.56.232</v>
      </c>
      <c r="J1825" s="40" t="str">
        <f t="shared" si="316"/>
        <v>10.91.56.233</v>
      </c>
      <c r="K1825" s="40" t="str">
        <f t="shared" si="317"/>
        <v>10.91.56.238</v>
      </c>
      <c r="L1825" s="40" t="str">
        <f t="shared" si="318"/>
        <v>255.255.255.248</v>
      </c>
      <c r="M1825" s="40"/>
      <c r="N1825" s="40"/>
      <c r="O1825" s="40"/>
      <c r="P1825" s="40"/>
    </row>
    <row r="1826" spans="1:16">
      <c r="A1826" s="40">
        <v>1823</v>
      </c>
      <c r="B1826" s="32" t="str">
        <f t="shared" si="313"/>
        <v>Reserved287</v>
      </c>
      <c r="C1826" s="32">
        <f t="shared" si="314"/>
        <v>287</v>
      </c>
      <c r="D1826" s="40" t="str">
        <f t="shared" si="312"/>
        <v>Reserved</v>
      </c>
      <c r="E1826" s="40">
        <f t="shared" si="308"/>
        <v>10</v>
      </c>
      <c r="F1826" s="40">
        <f t="shared" si="309"/>
        <v>91</v>
      </c>
      <c r="G1826" s="40">
        <f t="shared" si="310"/>
        <v>56</v>
      </c>
      <c r="H1826" s="40">
        <f t="shared" si="311"/>
        <v>240</v>
      </c>
      <c r="I1826" s="40" t="str">
        <f t="shared" si="315"/>
        <v>10.91.56.240</v>
      </c>
      <c r="J1826" s="40" t="str">
        <f t="shared" si="316"/>
        <v>10.91.56.241</v>
      </c>
      <c r="K1826" s="40" t="str">
        <f t="shared" si="317"/>
        <v>10.91.56.246</v>
      </c>
      <c r="L1826" s="40" t="str">
        <f t="shared" si="318"/>
        <v>255.255.255.248</v>
      </c>
      <c r="M1826" s="40"/>
      <c r="N1826" s="40"/>
      <c r="O1826" s="40"/>
      <c r="P1826" s="40"/>
    </row>
    <row r="1827" spans="1:16">
      <c r="A1827" s="40">
        <v>1824</v>
      </c>
      <c r="B1827" s="32" t="str">
        <f t="shared" si="313"/>
        <v>Reserved288</v>
      </c>
      <c r="C1827" s="32">
        <f t="shared" si="314"/>
        <v>288</v>
      </c>
      <c r="D1827" s="40" t="str">
        <f t="shared" si="312"/>
        <v>Reserved</v>
      </c>
      <c r="E1827" s="40">
        <f t="shared" si="308"/>
        <v>10</v>
      </c>
      <c r="F1827" s="40">
        <f t="shared" si="309"/>
        <v>91</v>
      </c>
      <c r="G1827" s="40">
        <f t="shared" si="310"/>
        <v>56</v>
      </c>
      <c r="H1827" s="40">
        <f t="shared" si="311"/>
        <v>248</v>
      </c>
      <c r="I1827" s="40" t="str">
        <f t="shared" si="315"/>
        <v>10.91.56.248</v>
      </c>
      <c r="J1827" s="40" t="str">
        <f t="shared" si="316"/>
        <v>10.91.56.249</v>
      </c>
      <c r="K1827" s="40" t="str">
        <f t="shared" si="317"/>
        <v>10.91.56.254</v>
      </c>
      <c r="L1827" s="40" t="str">
        <f t="shared" si="318"/>
        <v>255.255.255.248</v>
      </c>
      <c r="M1827" s="40"/>
      <c r="N1827" s="40"/>
      <c r="O1827" s="40"/>
      <c r="P1827" s="40"/>
    </row>
    <row r="1828" spans="1:16">
      <c r="A1828" s="40">
        <v>1825</v>
      </c>
      <c r="B1828" s="32" t="str">
        <f t="shared" si="313"/>
        <v>Reserved289</v>
      </c>
      <c r="C1828" s="32">
        <f t="shared" si="314"/>
        <v>289</v>
      </c>
      <c r="D1828" s="40" t="str">
        <f t="shared" si="312"/>
        <v>Reserved</v>
      </c>
      <c r="E1828" s="40">
        <f t="shared" ref="E1828:E1891" si="319">E1827</f>
        <v>10</v>
      </c>
      <c r="F1828" s="40">
        <f t="shared" ref="F1828:F1891" si="320">F1827</f>
        <v>91</v>
      </c>
      <c r="G1828" s="40">
        <f t="shared" ref="G1828:G1891" si="321">IF(H1827=248,IF(G1827=255,0,G1827+1),G1827)</f>
        <v>57</v>
      </c>
      <c r="H1828" s="40">
        <f t="shared" ref="H1828:H1891" si="322">IF(H1827=248,0,H1827+8)</f>
        <v>0</v>
      </c>
      <c r="I1828" s="40" t="str">
        <f t="shared" si="315"/>
        <v>10.91.57.0</v>
      </c>
      <c r="J1828" s="40" t="str">
        <f t="shared" si="316"/>
        <v>10.91.57.1</v>
      </c>
      <c r="K1828" s="40" t="str">
        <f t="shared" si="317"/>
        <v>10.91.57.6</v>
      </c>
      <c r="L1828" s="40" t="str">
        <f t="shared" si="318"/>
        <v>255.255.255.248</v>
      </c>
      <c r="M1828" s="40"/>
      <c r="N1828" s="40"/>
      <c r="O1828" s="40"/>
      <c r="P1828" s="40"/>
    </row>
    <row r="1829" spans="1:16">
      <c r="A1829" s="40">
        <v>1826</v>
      </c>
      <c r="B1829" s="32" t="str">
        <f t="shared" si="313"/>
        <v>Reserved290</v>
      </c>
      <c r="C1829" s="32">
        <f t="shared" si="314"/>
        <v>290</v>
      </c>
      <c r="D1829" s="40" t="str">
        <f t="shared" si="312"/>
        <v>Reserved</v>
      </c>
      <c r="E1829" s="40">
        <f t="shared" si="319"/>
        <v>10</v>
      </c>
      <c r="F1829" s="40">
        <f t="shared" si="320"/>
        <v>91</v>
      </c>
      <c r="G1829" s="40">
        <f t="shared" si="321"/>
        <v>57</v>
      </c>
      <c r="H1829" s="40">
        <f t="shared" si="322"/>
        <v>8</v>
      </c>
      <c r="I1829" s="40" t="str">
        <f t="shared" si="315"/>
        <v>10.91.57.8</v>
      </c>
      <c r="J1829" s="40" t="str">
        <f t="shared" si="316"/>
        <v>10.91.57.9</v>
      </c>
      <c r="K1829" s="40" t="str">
        <f t="shared" si="317"/>
        <v>10.91.57.14</v>
      </c>
      <c r="L1829" s="40" t="str">
        <f t="shared" si="318"/>
        <v>255.255.255.248</v>
      </c>
      <c r="M1829" s="40"/>
      <c r="N1829" s="40"/>
      <c r="O1829" s="40"/>
      <c r="P1829" s="40"/>
    </row>
    <row r="1830" spans="1:16">
      <c r="A1830" s="40">
        <v>1827</v>
      </c>
      <c r="B1830" s="32" t="str">
        <f t="shared" si="313"/>
        <v>Reserved291</v>
      </c>
      <c r="C1830" s="32">
        <f t="shared" si="314"/>
        <v>291</v>
      </c>
      <c r="D1830" s="40" t="str">
        <f t="shared" si="312"/>
        <v>Reserved</v>
      </c>
      <c r="E1830" s="40">
        <f t="shared" si="319"/>
        <v>10</v>
      </c>
      <c r="F1830" s="40">
        <f t="shared" si="320"/>
        <v>91</v>
      </c>
      <c r="G1830" s="40">
        <f t="shared" si="321"/>
        <v>57</v>
      </c>
      <c r="H1830" s="40">
        <f t="shared" si="322"/>
        <v>16</v>
      </c>
      <c r="I1830" s="40" t="str">
        <f t="shared" si="315"/>
        <v>10.91.57.16</v>
      </c>
      <c r="J1830" s="40" t="str">
        <f t="shared" si="316"/>
        <v>10.91.57.17</v>
      </c>
      <c r="K1830" s="40" t="str">
        <f t="shared" si="317"/>
        <v>10.91.57.22</v>
      </c>
      <c r="L1830" s="40" t="str">
        <f t="shared" si="318"/>
        <v>255.255.255.248</v>
      </c>
      <c r="M1830" s="40"/>
      <c r="N1830" s="40"/>
      <c r="O1830" s="40"/>
      <c r="P1830" s="40"/>
    </row>
    <row r="1831" spans="1:16">
      <c r="A1831" s="40">
        <v>1828</v>
      </c>
      <c r="B1831" s="32" t="str">
        <f t="shared" si="313"/>
        <v>Reserved292</v>
      </c>
      <c r="C1831" s="32">
        <f t="shared" si="314"/>
        <v>292</v>
      </c>
      <c r="D1831" s="40" t="str">
        <f t="shared" si="312"/>
        <v>Reserved</v>
      </c>
      <c r="E1831" s="40">
        <f t="shared" si="319"/>
        <v>10</v>
      </c>
      <c r="F1831" s="40">
        <f t="shared" si="320"/>
        <v>91</v>
      </c>
      <c r="G1831" s="40">
        <f t="shared" si="321"/>
        <v>57</v>
      </c>
      <c r="H1831" s="40">
        <f t="shared" si="322"/>
        <v>24</v>
      </c>
      <c r="I1831" s="40" t="str">
        <f t="shared" si="315"/>
        <v>10.91.57.24</v>
      </c>
      <c r="J1831" s="40" t="str">
        <f t="shared" si="316"/>
        <v>10.91.57.25</v>
      </c>
      <c r="K1831" s="40" t="str">
        <f t="shared" si="317"/>
        <v>10.91.57.30</v>
      </c>
      <c r="L1831" s="40" t="str">
        <f t="shared" si="318"/>
        <v>255.255.255.248</v>
      </c>
      <c r="M1831" s="40"/>
      <c r="N1831" s="40"/>
      <c r="O1831" s="40"/>
      <c r="P1831" s="40"/>
    </row>
    <row r="1832" spans="1:16">
      <c r="A1832" s="40">
        <v>1829</v>
      </c>
      <c r="B1832" s="32" t="str">
        <f t="shared" si="313"/>
        <v>Reserved293</v>
      </c>
      <c r="C1832" s="32">
        <f t="shared" si="314"/>
        <v>293</v>
      </c>
      <c r="D1832" s="40" t="str">
        <f t="shared" si="312"/>
        <v>Reserved</v>
      </c>
      <c r="E1832" s="40">
        <f t="shared" si="319"/>
        <v>10</v>
      </c>
      <c r="F1832" s="40">
        <f t="shared" si="320"/>
        <v>91</v>
      </c>
      <c r="G1832" s="40">
        <f t="shared" si="321"/>
        <v>57</v>
      </c>
      <c r="H1832" s="40">
        <f t="shared" si="322"/>
        <v>32</v>
      </c>
      <c r="I1832" s="40" t="str">
        <f t="shared" si="315"/>
        <v>10.91.57.32</v>
      </c>
      <c r="J1832" s="40" t="str">
        <f t="shared" si="316"/>
        <v>10.91.57.33</v>
      </c>
      <c r="K1832" s="40" t="str">
        <f t="shared" si="317"/>
        <v>10.91.57.38</v>
      </c>
      <c r="L1832" s="40" t="str">
        <f t="shared" si="318"/>
        <v>255.255.255.248</v>
      </c>
      <c r="M1832" s="40"/>
      <c r="N1832" s="40"/>
      <c r="O1832" s="40"/>
      <c r="P1832" s="40"/>
    </row>
    <row r="1833" spans="1:16">
      <c r="A1833" s="40">
        <v>1830</v>
      </c>
      <c r="B1833" s="32" t="str">
        <f t="shared" si="313"/>
        <v>Reserved294</v>
      </c>
      <c r="C1833" s="32">
        <f t="shared" si="314"/>
        <v>294</v>
      </c>
      <c r="D1833" s="40" t="str">
        <f t="shared" si="312"/>
        <v>Reserved</v>
      </c>
      <c r="E1833" s="40">
        <f t="shared" si="319"/>
        <v>10</v>
      </c>
      <c r="F1833" s="40">
        <f t="shared" si="320"/>
        <v>91</v>
      </c>
      <c r="G1833" s="40">
        <f t="shared" si="321"/>
        <v>57</v>
      </c>
      <c r="H1833" s="40">
        <f t="shared" si="322"/>
        <v>40</v>
      </c>
      <c r="I1833" s="40" t="str">
        <f t="shared" si="315"/>
        <v>10.91.57.40</v>
      </c>
      <c r="J1833" s="40" t="str">
        <f t="shared" si="316"/>
        <v>10.91.57.41</v>
      </c>
      <c r="K1833" s="40" t="str">
        <f t="shared" si="317"/>
        <v>10.91.57.46</v>
      </c>
      <c r="L1833" s="40" t="str">
        <f t="shared" si="318"/>
        <v>255.255.255.248</v>
      </c>
      <c r="M1833" s="40"/>
      <c r="N1833" s="40"/>
      <c r="O1833" s="40"/>
      <c r="P1833" s="40"/>
    </row>
    <row r="1834" spans="1:16">
      <c r="A1834" s="40">
        <v>1831</v>
      </c>
      <c r="B1834" s="32" t="str">
        <f t="shared" si="313"/>
        <v>Reserved295</v>
      </c>
      <c r="C1834" s="32">
        <f t="shared" si="314"/>
        <v>295</v>
      </c>
      <c r="D1834" s="40" t="str">
        <f t="shared" si="312"/>
        <v>Reserved</v>
      </c>
      <c r="E1834" s="40">
        <f t="shared" si="319"/>
        <v>10</v>
      </c>
      <c r="F1834" s="40">
        <f t="shared" si="320"/>
        <v>91</v>
      </c>
      <c r="G1834" s="40">
        <f t="shared" si="321"/>
        <v>57</v>
      </c>
      <c r="H1834" s="40">
        <f t="shared" si="322"/>
        <v>48</v>
      </c>
      <c r="I1834" s="40" t="str">
        <f t="shared" si="315"/>
        <v>10.91.57.48</v>
      </c>
      <c r="J1834" s="40" t="str">
        <f t="shared" si="316"/>
        <v>10.91.57.49</v>
      </c>
      <c r="K1834" s="40" t="str">
        <f t="shared" si="317"/>
        <v>10.91.57.54</v>
      </c>
      <c r="L1834" s="40" t="str">
        <f t="shared" si="318"/>
        <v>255.255.255.248</v>
      </c>
      <c r="M1834" s="40"/>
      <c r="N1834" s="40"/>
      <c r="O1834" s="40"/>
      <c r="P1834" s="40"/>
    </row>
    <row r="1835" spans="1:16">
      <c r="A1835" s="40">
        <v>1832</v>
      </c>
      <c r="B1835" s="32" t="str">
        <f t="shared" si="313"/>
        <v>Reserved296</v>
      </c>
      <c r="C1835" s="32">
        <f t="shared" si="314"/>
        <v>296</v>
      </c>
      <c r="D1835" s="40" t="str">
        <f t="shared" si="312"/>
        <v>Reserved</v>
      </c>
      <c r="E1835" s="40">
        <f t="shared" si="319"/>
        <v>10</v>
      </c>
      <c r="F1835" s="40">
        <f t="shared" si="320"/>
        <v>91</v>
      </c>
      <c r="G1835" s="40">
        <f t="shared" si="321"/>
        <v>57</v>
      </c>
      <c r="H1835" s="40">
        <f t="shared" si="322"/>
        <v>56</v>
      </c>
      <c r="I1835" s="40" t="str">
        <f t="shared" si="315"/>
        <v>10.91.57.56</v>
      </c>
      <c r="J1835" s="40" t="str">
        <f t="shared" si="316"/>
        <v>10.91.57.57</v>
      </c>
      <c r="K1835" s="40" t="str">
        <f t="shared" si="317"/>
        <v>10.91.57.62</v>
      </c>
      <c r="L1835" s="40" t="str">
        <f t="shared" si="318"/>
        <v>255.255.255.248</v>
      </c>
      <c r="M1835" s="40"/>
      <c r="N1835" s="40"/>
      <c r="O1835" s="40"/>
      <c r="P1835" s="40"/>
    </row>
    <row r="1836" spans="1:16">
      <c r="A1836" s="40">
        <v>1833</v>
      </c>
      <c r="B1836" s="32" t="str">
        <f t="shared" si="313"/>
        <v>Reserved297</v>
      </c>
      <c r="C1836" s="32">
        <f t="shared" si="314"/>
        <v>297</v>
      </c>
      <c r="D1836" s="40" t="str">
        <f t="shared" si="312"/>
        <v>Reserved</v>
      </c>
      <c r="E1836" s="40">
        <f t="shared" si="319"/>
        <v>10</v>
      </c>
      <c r="F1836" s="40">
        <f t="shared" si="320"/>
        <v>91</v>
      </c>
      <c r="G1836" s="40">
        <f t="shared" si="321"/>
        <v>57</v>
      </c>
      <c r="H1836" s="40">
        <f t="shared" si="322"/>
        <v>64</v>
      </c>
      <c r="I1836" s="40" t="str">
        <f t="shared" si="315"/>
        <v>10.91.57.64</v>
      </c>
      <c r="J1836" s="40" t="str">
        <f t="shared" si="316"/>
        <v>10.91.57.65</v>
      </c>
      <c r="K1836" s="40" t="str">
        <f t="shared" si="317"/>
        <v>10.91.57.70</v>
      </c>
      <c r="L1836" s="40" t="str">
        <f t="shared" si="318"/>
        <v>255.255.255.248</v>
      </c>
      <c r="M1836" s="40"/>
      <c r="N1836" s="40"/>
      <c r="O1836" s="40"/>
      <c r="P1836" s="40"/>
    </row>
    <row r="1837" spans="1:16">
      <c r="A1837" s="40">
        <v>1834</v>
      </c>
      <c r="B1837" s="32" t="str">
        <f t="shared" si="313"/>
        <v>Reserved298</v>
      </c>
      <c r="C1837" s="32">
        <f t="shared" si="314"/>
        <v>298</v>
      </c>
      <c r="D1837" s="40" t="str">
        <f t="shared" si="312"/>
        <v>Reserved</v>
      </c>
      <c r="E1837" s="40">
        <f t="shared" si="319"/>
        <v>10</v>
      </c>
      <c r="F1837" s="40">
        <f t="shared" si="320"/>
        <v>91</v>
      </c>
      <c r="G1837" s="40">
        <f t="shared" si="321"/>
        <v>57</v>
      </c>
      <c r="H1837" s="40">
        <f t="shared" si="322"/>
        <v>72</v>
      </c>
      <c r="I1837" s="40" t="str">
        <f t="shared" si="315"/>
        <v>10.91.57.72</v>
      </c>
      <c r="J1837" s="40" t="str">
        <f t="shared" si="316"/>
        <v>10.91.57.73</v>
      </c>
      <c r="K1837" s="40" t="str">
        <f t="shared" si="317"/>
        <v>10.91.57.78</v>
      </c>
      <c r="L1837" s="40" t="str">
        <f t="shared" si="318"/>
        <v>255.255.255.248</v>
      </c>
      <c r="M1837" s="40"/>
      <c r="N1837" s="40"/>
      <c r="O1837" s="40"/>
      <c r="P1837" s="40"/>
    </row>
    <row r="1838" spans="1:16">
      <c r="A1838" s="40">
        <v>1835</v>
      </c>
      <c r="B1838" s="32" t="str">
        <f t="shared" si="313"/>
        <v>Reserved299</v>
      </c>
      <c r="C1838" s="32">
        <f t="shared" si="314"/>
        <v>299</v>
      </c>
      <c r="D1838" s="40" t="str">
        <f t="shared" si="312"/>
        <v>Reserved</v>
      </c>
      <c r="E1838" s="40">
        <f t="shared" si="319"/>
        <v>10</v>
      </c>
      <c r="F1838" s="40">
        <f t="shared" si="320"/>
        <v>91</v>
      </c>
      <c r="G1838" s="40">
        <f t="shared" si="321"/>
        <v>57</v>
      </c>
      <c r="H1838" s="40">
        <f t="shared" si="322"/>
        <v>80</v>
      </c>
      <c r="I1838" s="40" t="str">
        <f t="shared" si="315"/>
        <v>10.91.57.80</v>
      </c>
      <c r="J1838" s="40" t="str">
        <f t="shared" si="316"/>
        <v>10.91.57.81</v>
      </c>
      <c r="K1838" s="40" t="str">
        <f t="shared" si="317"/>
        <v>10.91.57.86</v>
      </c>
      <c r="L1838" s="40" t="str">
        <f t="shared" si="318"/>
        <v>255.255.255.248</v>
      </c>
      <c r="M1838" s="40"/>
      <c r="N1838" s="40"/>
      <c r="O1838" s="40"/>
      <c r="P1838" s="40"/>
    </row>
    <row r="1839" spans="1:16">
      <c r="A1839" s="40">
        <v>1836</v>
      </c>
      <c r="B1839" s="32" t="str">
        <f t="shared" si="313"/>
        <v>Reserved300</v>
      </c>
      <c r="C1839" s="32">
        <f t="shared" si="314"/>
        <v>300</v>
      </c>
      <c r="D1839" s="40" t="str">
        <f t="shared" si="312"/>
        <v>Reserved</v>
      </c>
      <c r="E1839" s="40">
        <f t="shared" si="319"/>
        <v>10</v>
      </c>
      <c r="F1839" s="40">
        <f t="shared" si="320"/>
        <v>91</v>
      </c>
      <c r="G1839" s="40">
        <f t="shared" si="321"/>
        <v>57</v>
      </c>
      <c r="H1839" s="40">
        <f t="shared" si="322"/>
        <v>88</v>
      </c>
      <c r="I1839" s="40" t="str">
        <f t="shared" si="315"/>
        <v>10.91.57.88</v>
      </c>
      <c r="J1839" s="40" t="str">
        <f t="shared" si="316"/>
        <v>10.91.57.89</v>
      </c>
      <c r="K1839" s="40" t="str">
        <f t="shared" si="317"/>
        <v>10.91.57.94</v>
      </c>
      <c r="L1839" s="40" t="str">
        <f t="shared" si="318"/>
        <v>255.255.255.248</v>
      </c>
      <c r="M1839" s="40"/>
      <c r="N1839" s="40"/>
      <c r="O1839" s="40"/>
      <c r="P1839" s="40"/>
    </row>
    <row r="1840" spans="1:16">
      <c r="A1840" s="40">
        <v>1837</v>
      </c>
      <c r="B1840" s="32" t="str">
        <f t="shared" si="313"/>
        <v>Reserved301</v>
      </c>
      <c r="C1840" s="32">
        <f t="shared" si="314"/>
        <v>301</v>
      </c>
      <c r="D1840" s="40" t="str">
        <f t="shared" si="312"/>
        <v>Reserved</v>
      </c>
      <c r="E1840" s="40">
        <f t="shared" si="319"/>
        <v>10</v>
      </c>
      <c r="F1840" s="40">
        <f t="shared" si="320"/>
        <v>91</v>
      </c>
      <c r="G1840" s="40">
        <f t="shared" si="321"/>
        <v>57</v>
      </c>
      <c r="H1840" s="40">
        <f t="shared" si="322"/>
        <v>96</v>
      </c>
      <c r="I1840" s="40" t="str">
        <f t="shared" si="315"/>
        <v>10.91.57.96</v>
      </c>
      <c r="J1840" s="40" t="str">
        <f t="shared" si="316"/>
        <v>10.91.57.97</v>
      </c>
      <c r="K1840" s="40" t="str">
        <f t="shared" si="317"/>
        <v>10.91.57.102</v>
      </c>
      <c r="L1840" s="40" t="str">
        <f t="shared" si="318"/>
        <v>255.255.255.248</v>
      </c>
      <c r="M1840" s="40"/>
      <c r="N1840" s="40"/>
      <c r="O1840" s="40"/>
      <c r="P1840" s="40"/>
    </row>
    <row r="1841" spans="1:16">
      <c r="A1841" s="40">
        <v>1838</v>
      </c>
      <c r="B1841" s="32" t="str">
        <f t="shared" si="313"/>
        <v>Reserved302</v>
      </c>
      <c r="C1841" s="32">
        <f t="shared" si="314"/>
        <v>302</v>
      </c>
      <c r="D1841" s="40" t="str">
        <f t="shared" si="312"/>
        <v>Reserved</v>
      </c>
      <c r="E1841" s="40">
        <f t="shared" si="319"/>
        <v>10</v>
      </c>
      <c r="F1841" s="40">
        <f t="shared" si="320"/>
        <v>91</v>
      </c>
      <c r="G1841" s="40">
        <f t="shared" si="321"/>
        <v>57</v>
      </c>
      <c r="H1841" s="40">
        <f t="shared" si="322"/>
        <v>104</v>
      </c>
      <c r="I1841" s="40" t="str">
        <f t="shared" si="315"/>
        <v>10.91.57.104</v>
      </c>
      <c r="J1841" s="40" t="str">
        <f t="shared" si="316"/>
        <v>10.91.57.105</v>
      </c>
      <c r="K1841" s="40" t="str">
        <f t="shared" si="317"/>
        <v>10.91.57.110</v>
      </c>
      <c r="L1841" s="40" t="str">
        <f t="shared" si="318"/>
        <v>255.255.255.248</v>
      </c>
      <c r="M1841" s="40"/>
      <c r="N1841" s="40"/>
      <c r="O1841" s="40"/>
      <c r="P1841" s="40"/>
    </row>
    <row r="1842" spans="1:16">
      <c r="A1842" s="40">
        <v>1839</v>
      </c>
      <c r="B1842" s="32" t="str">
        <f t="shared" si="313"/>
        <v>Reserved303</v>
      </c>
      <c r="C1842" s="32">
        <f t="shared" si="314"/>
        <v>303</v>
      </c>
      <c r="D1842" s="40" t="str">
        <f t="shared" si="312"/>
        <v>Reserved</v>
      </c>
      <c r="E1842" s="40">
        <f t="shared" si="319"/>
        <v>10</v>
      </c>
      <c r="F1842" s="40">
        <f t="shared" si="320"/>
        <v>91</v>
      </c>
      <c r="G1842" s="40">
        <f t="shared" si="321"/>
        <v>57</v>
      </c>
      <c r="H1842" s="40">
        <f t="shared" si="322"/>
        <v>112</v>
      </c>
      <c r="I1842" s="40" t="str">
        <f t="shared" si="315"/>
        <v>10.91.57.112</v>
      </c>
      <c r="J1842" s="40" t="str">
        <f t="shared" si="316"/>
        <v>10.91.57.113</v>
      </c>
      <c r="K1842" s="40" t="str">
        <f t="shared" si="317"/>
        <v>10.91.57.118</v>
      </c>
      <c r="L1842" s="40" t="str">
        <f t="shared" si="318"/>
        <v>255.255.255.248</v>
      </c>
      <c r="M1842" s="40"/>
      <c r="N1842" s="40"/>
      <c r="O1842" s="40"/>
      <c r="P1842" s="40"/>
    </row>
    <row r="1843" spans="1:16">
      <c r="A1843" s="40">
        <v>1840</v>
      </c>
      <c r="B1843" s="32" t="str">
        <f t="shared" si="313"/>
        <v>Reserved304</v>
      </c>
      <c r="C1843" s="32">
        <f t="shared" si="314"/>
        <v>304</v>
      </c>
      <c r="D1843" s="40" t="str">
        <f t="shared" si="312"/>
        <v>Reserved</v>
      </c>
      <c r="E1843" s="40">
        <f t="shared" si="319"/>
        <v>10</v>
      </c>
      <c r="F1843" s="40">
        <f t="shared" si="320"/>
        <v>91</v>
      </c>
      <c r="G1843" s="40">
        <f t="shared" si="321"/>
        <v>57</v>
      </c>
      <c r="H1843" s="40">
        <f t="shared" si="322"/>
        <v>120</v>
      </c>
      <c r="I1843" s="40" t="str">
        <f t="shared" si="315"/>
        <v>10.91.57.120</v>
      </c>
      <c r="J1843" s="40" t="str">
        <f t="shared" si="316"/>
        <v>10.91.57.121</v>
      </c>
      <c r="K1843" s="40" t="str">
        <f t="shared" si="317"/>
        <v>10.91.57.126</v>
      </c>
      <c r="L1843" s="40" t="str">
        <f t="shared" si="318"/>
        <v>255.255.255.248</v>
      </c>
      <c r="M1843" s="40"/>
      <c r="N1843" s="40"/>
      <c r="O1843" s="40"/>
      <c r="P1843" s="40"/>
    </row>
    <row r="1844" spans="1:16">
      <c r="A1844" s="40">
        <v>1841</v>
      </c>
      <c r="B1844" s="32" t="str">
        <f t="shared" si="313"/>
        <v>Reserved305</v>
      </c>
      <c r="C1844" s="32">
        <f t="shared" si="314"/>
        <v>305</v>
      </c>
      <c r="D1844" s="40" t="str">
        <f t="shared" si="312"/>
        <v>Reserved</v>
      </c>
      <c r="E1844" s="40">
        <f t="shared" si="319"/>
        <v>10</v>
      </c>
      <c r="F1844" s="40">
        <f t="shared" si="320"/>
        <v>91</v>
      </c>
      <c r="G1844" s="40">
        <f t="shared" si="321"/>
        <v>57</v>
      </c>
      <c r="H1844" s="40">
        <f t="shared" si="322"/>
        <v>128</v>
      </c>
      <c r="I1844" s="40" t="str">
        <f t="shared" si="315"/>
        <v>10.91.57.128</v>
      </c>
      <c r="J1844" s="40" t="str">
        <f t="shared" si="316"/>
        <v>10.91.57.129</v>
      </c>
      <c r="K1844" s="40" t="str">
        <f t="shared" si="317"/>
        <v>10.91.57.134</v>
      </c>
      <c r="L1844" s="40" t="str">
        <f t="shared" si="318"/>
        <v>255.255.255.248</v>
      </c>
      <c r="M1844" s="40"/>
      <c r="N1844" s="40"/>
      <c r="O1844" s="40"/>
      <c r="P1844" s="40"/>
    </row>
    <row r="1845" spans="1:16">
      <c r="A1845" s="40">
        <v>1842</v>
      </c>
      <c r="B1845" s="32" t="str">
        <f t="shared" si="313"/>
        <v>Reserved306</v>
      </c>
      <c r="C1845" s="32">
        <f t="shared" si="314"/>
        <v>306</v>
      </c>
      <c r="D1845" s="40" t="str">
        <f t="shared" si="312"/>
        <v>Reserved</v>
      </c>
      <c r="E1845" s="40">
        <f t="shared" si="319"/>
        <v>10</v>
      </c>
      <c r="F1845" s="40">
        <f t="shared" si="320"/>
        <v>91</v>
      </c>
      <c r="G1845" s="40">
        <f t="shared" si="321"/>
        <v>57</v>
      </c>
      <c r="H1845" s="40">
        <f t="shared" si="322"/>
        <v>136</v>
      </c>
      <c r="I1845" s="40" t="str">
        <f t="shared" si="315"/>
        <v>10.91.57.136</v>
      </c>
      <c r="J1845" s="40" t="str">
        <f t="shared" si="316"/>
        <v>10.91.57.137</v>
      </c>
      <c r="K1845" s="40" t="str">
        <f t="shared" si="317"/>
        <v>10.91.57.142</v>
      </c>
      <c r="L1845" s="40" t="str">
        <f t="shared" si="318"/>
        <v>255.255.255.248</v>
      </c>
      <c r="M1845" s="40"/>
      <c r="N1845" s="40"/>
      <c r="O1845" s="40"/>
      <c r="P1845" s="40"/>
    </row>
    <row r="1846" spans="1:16">
      <c r="A1846" s="40">
        <v>1843</v>
      </c>
      <c r="B1846" s="32" t="str">
        <f t="shared" si="313"/>
        <v>Reserved307</v>
      </c>
      <c r="C1846" s="32">
        <f t="shared" si="314"/>
        <v>307</v>
      </c>
      <c r="D1846" s="40" t="str">
        <f t="shared" si="312"/>
        <v>Reserved</v>
      </c>
      <c r="E1846" s="40">
        <f t="shared" si="319"/>
        <v>10</v>
      </c>
      <c r="F1846" s="40">
        <f t="shared" si="320"/>
        <v>91</v>
      </c>
      <c r="G1846" s="40">
        <f t="shared" si="321"/>
        <v>57</v>
      </c>
      <c r="H1846" s="40">
        <f t="shared" si="322"/>
        <v>144</v>
      </c>
      <c r="I1846" s="40" t="str">
        <f t="shared" si="315"/>
        <v>10.91.57.144</v>
      </c>
      <c r="J1846" s="40" t="str">
        <f t="shared" si="316"/>
        <v>10.91.57.145</v>
      </c>
      <c r="K1846" s="40" t="str">
        <f t="shared" si="317"/>
        <v>10.91.57.150</v>
      </c>
      <c r="L1846" s="40" t="str">
        <f t="shared" si="318"/>
        <v>255.255.255.248</v>
      </c>
      <c r="M1846" s="40"/>
      <c r="N1846" s="40"/>
      <c r="O1846" s="40"/>
      <c r="P1846" s="40"/>
    </row>
    <row r="1847" spans="1:16">
      <c r="A1847" s="40">
        <v>1844</v>
      </c>
      <c r="B1847" s="32" t="str">
        <f t="shared" si="313"/>
        <v>Reserved308</v>
      </c>
      <c r="C1847" s="32">
        <f t="shared" si="314"/>
        <v>308</v>
      </c>
      <c r="D1847" s="40" t="str">
        <f t="shared" si="312"/>
        <v>Reserved</v>
      </c>
      <c r="E1847" s="40">
        <f t="shared" si="319"/>
        <v>10</v>
      </c>
      <c r="F1847" s="40">
        <f t="shared" si="320"/>
        <v>91</v>
      </c>
      <c r="G1847" s="40">
        <f t="shared" si="321"/>
        <v>57</v>
      </c>
      <c r="H1847" s="40">
        <f t="shared" si="322"/>
        <v>152</v>
      </c>
      <c r="I1847" s="40" t="str">
        <f t="shared" si="315"/>
        <v>10.91.57.152</v>
      </c>
      <c r="J1847" s="40" t="str">
        <f t="shared" si="316"/>
        <v>10.91.57.153</v>
      </c>
      <c r="K1847" s="40" t="str">
        <f t="shared" si="317"/>
        <v>10.91.57.158</v>
      </c>
      <c r="L1847" s="40" t="str">
        <f t="shared" si="318"/>
        <v>255.255.255.248</v>
      </c>
      <c r="M1847" s="40"/>
      <c r="N1847" s="40"/>
      <c r="O1847" s="40"/>
      <c r="P1847" s="40"/>
    </row>
    <row r="1848" spans="1:16">
      <c r="A1848" s="40">
        <v>1845</v>
      </c>
      <c r="B1848" s="32" t="str">
        <f t="shared" si="313"/>
        <v>Reserved309</v>
      </c>
      <c r="C1848" s="32">
        <f t="shared" si="314"/>
        <v>309</v>
      </c>
      <c r="D1848" s="40" t="str">
        <f t="shared" si="312"/>
        <v>Reserved</v>
      </c>
      <c r="E1848" s="40">
        <f t="shared" si="319"/>
        <v>10</v>
      </c>
      <c r="F1848" s="40">
        <f t="shared" si="320"/>
        <v>91</v>
      </c>
      <c r="G1848" s="40">
        <f t="shared" si="321"/>
        <v>57</v>
      </c>
      <c r="H1848" s="40">
        <f t="shared" si="322"/>
        <v>160</v>
      </c>
      <c r="I1848" s="40" t="str">
        <f t="shared" si="315"/>
        <v>10.91.57.160</v>
      </c>
      <c r="J1848" s="40" t="str">
        <f t="shared" si="316"/>
        <v>10.91.57.161</v>
      </c>
      <c r="K1848" s="40" t="str">
        <f t="shared" si="317"/>
        <v>10.91.57.166</v>
      </c>
      <c r="L1848" s="40" t="str">
        <f t="shared" si="318"/>
        <v>255.255.255.248</v>
      </c>
      <c r="M1848" s="40"/>
      <c r="N1848" s="40"/>
      <c r="O1848" s="40"/>
      <c r="P1848" s="40"/>
    </row>
    <row r="1849" spans="1:16">
      <c r="A1849" s="40">
        <v>1846</v>
      </c>
      <c r="B1849" s="32" t="str">
        <f t="shared" si="313"/>
        <v>Reserved310</v>
      </c>
      <c r="C1849" s="32">
        <f t="shared" si="314"/>
        <v>310</v>
      </c>
      <c r="D1849" s="40" t="str">
        <f t="shared" si="312"/>
        <v>Reserved</v>
      </c>
      <c r="E1849" s="40">
        <f t="shared" si="319"/>
        <v>10</v>
      </c>
      <c r="F1849" s="40">
        <f t="shared" si="320"/>
        <v>91</v>
      </c>
      <c r="G1849" s="40">
        <f t="shared" si="321"/>
        <v>57</v>
      </c>
      <c r="H1849" s="40">
        <f t="shared" si="322"/>
        <v>168</v>
      </c>
      <c r="I1849" s="40" t="str">
        <f t="shared" si="315"/>
        <v>10.91.57.168</v>
      </c>
      <c r="J1849" s="40" t="str">
        <f t="shared" si="316"/>
        <v>10.91.57.169</v>
      </c>
      <c r="K1849" s="40" t="str">
        <f t="shared" si="317"/>
        <v>10.91.57.174</v>
      </c>
      <c r="L1849" s="40" t="str">
        <f t="shared" si="318"/>
        <v>255.255.255.248</v>
      </c>
      <c r="M1849" s="40"/>
      <c r="N1849" s="40"/>
      <c r="O1849" s="40"/>
      <c r="P1849" s="40"/>
    </row>
    <row r="1850" spans="1:16">
      <c r="A1850" s="40">
        <v>1847</v>
      </c>
      <c r="B1850" s="32" t="str">
        <f t="shared" si="313"/>
        <v>Reserved311</v>
      </c>
      <c r="C1850" s="32">
        <f t="shared" si="314"/>
        <v>311</v>
      </c>
      <c r="D1850" s="40" t="str">
        <f t="shared" si="312"/>
        <v>Reserved</v>
      </c>
      <c r="E1850" s="40">
        <f t="shared" si="319"/>
        <v>10</v>
      </c>
      <c r="F1850" s="40">
        <f t="shared" si="320"/>
        <v>91</v>
      </c>
      <c r="G1850" s="40">
        <f t="shared" si="321"/>
        <v>57</v>
      </c>
      <c r="H1850" s="40">
        <f t="shared" si="322"/>
        <v>176</v>
      </c>
      <c r="I1850" s="40" t="str">
        <f t="shared" si="315"/>
        <v>10.91.57.176</v>
      </c>
      <c r="J1850" s="40" t="str">
        <f t="shared" si="316"/>
        <v>10.91.57.177</v>
      </c>
      <c r="K1850" s="40" t="str">
        <f t="shared" si="317"/>
        <v>10.91.57.182</v>
      </c>
      <c r="L1850" s="40" t="str">
        <f t="shared" si="318"/>
        <v>255.255.255.248</v>
      </c>
      <c r="M1850" s="40"/>
      <c r="N1850" s="40"/>
      <c r="O1850" s="40"/>
      <c r="P1850" s="40"/>
    </row>
    <row r="1851" spans="1:16">
      <c r="A1851" s="40">
        <v>1848</v>
      </c>
      <c r="B1851" s="32" t="str">
        <f t="shared" si="313"/>
        <v>Reserved312</v>
      </c>
      <c r="C1851" s="32">
        <f t="shared" si="314"/>
        <v>312</v>
      </c>
      <c r="D1851" s="40" t="str">
        <f t="shared" si="312"/>
        <v>Reserved</v>
      </c>
      <c r="E1851" s="40">
        <f t="shared" si="319"/>
        <v>10</v>
      </c>
      <c r="F1851" s="40">
        <f t="shared" si="320"/>
        <v>91</v>
      </c>
      <c r="G1851" s="40">
        <f t="shared" si="321"/>
        <v>57</v>
      </c>
      <c r="H1851" s="40">
        <f t="shared" si="322"/>
        <v>184</v>
      </c>
      <c r="I1851" s="40" t="str">
        <f t="shared" si="315"/>
        <v>10.91.57.184</v>
      </c>
      <c r="J1851" s="40" t="str">
        <f t="shared" si="316"/>
        <v>10.91.57.185</v>
      </c>
      <c r="K1851" s="40" t="str">
        <f t="shared" si="317"/>
        <v>10.91.57.190</v>
      </c>
      <c r="L1851" s="40" t="str">
        <f t="shared" si="318"/>
        <v>255.255.255.248</v>
      </c>
      <c r="M1851" s="40"/>
      <c r="N1851" s="40"/>
      <c r="O1851" s="40"/>
      <c r="P1851" s="40"/>
    </row>
    <row r="1852" spans="1:16">
      <c r="A1852" s="40">
        <v>1849</v>
      </c>
      <c r="B1852" s="32" t="str">
        <f t="shared" si="313"/>
        <v>Reserved313</v>
      </c>
      <c r="C1852" s="32">
        <f t="shared" si="314"/>
        <v>313</v>
      </c>
      <c r="D1852" s="40" t="str">
        <f t="shared" si="312"/>
        <v>Reserved</v>
      </c>
      <c r="E1852" s="40">
        <f t="shared" si="319"/>
        <v>10</v>
      </c>
      <c r="F1852" s="40">
        <f t="shared" si="320"/>
        <v>91</v>
      </c>
      <c r="G1852" s="40">
        <f t="shared" si="321"/>
        <v>57</v>
      </c>
      <c r="H1852" s="40">
        <f t="shared" si="322"/>
        <v>192</v>
      </c>
      <c r="I1852" s="40" t="str">
        <f t="shared" si="315"/>
        <v>10.91.57.192</v>
      </c>
      <c r="J1852" s="40" t="str">
        <f t="shared" si="316"/>
        <v>10.91.57.193</v>
      </c>
      <c r="K1852" s="40" t="str">
        <f t="shared" si="317"/>
        <v>10.91.57.198</v>
      </c>
      <c r="L1852" s="40" t="str">
        <f t="shared" si="318"/>
        <v>255.255.255.248</v>
      </c>
      <c r="M1852" s="40"/>
      <c r="N1852" s="40"/>
      <c r="O1852" s="40"/>
      <c r="P1852" s="40"/>
    </row>
    <row r="1853" spans="1:16">
      <c r="A1853" s="40">
        <v>1850</v>
      </c>
      <c r="B1853" s="32" t="str">
        <f t="shared" si="313"/>
        <v>Reserved314</v>
      </c>
      <c r="C1853" s="32">
        <f t="shared" si="314"/>
        <v>314</v>
      </c>
      <c r="D1853" s="40" t="str">
        <f t="shared" si="312"/>
        <v>Reserved</v>
      </c>
      <c r="E1853" s="40">
        <f t="shared" si="319"/>
        <v>10</v>
      </c>
      <c r="F1853" s="40">
        <f t="shared" si="320"/>
        <v>91</v>
      </c>
      <c r="G1853" s="40">
        <f t="shared" si="321"/>
        <v>57</v>
      </c>
      <c r="H1853" s="40">
        <f t="shared" si="322"/>
        <v>200</v>
      </c>
      <c r="I1853" s="40" t="str">
        <f t="shared" si="315"/>
        <v>10.91.57.200</v>
      </c>
      <c r="J1853" s="40" t="str">
        <f t="shared" si="316"/>
        <v>10.91.57.201</v>
      </c>
      <c r="K1853" s="40" t="str">
        <f t="shared" si="317"/>
        <v>10.91.57.206</v>
      </c>
      <c r="L1853" s="40" t="str">
        <f t="shared" si="318"/>
        <v>255.255.255.248</v>
      </c>
      <c r="M1853" s="40"/>
      <c r="N1853" s="40"/>
      <c r="O1853" s="40"/>
      <c r="P1853" s="40"/>
    </row>
    <row r="1854" spans="1:16">
      <c r="A1854" s="40">
        <v>1851</v>
      </c>
      <c r="B1854" s="32" t="str">
        <f t="shared" si="313"/>
        <v>Reserved315</v>
      </c>
      <c r="C1854" s="32">
        <f t="shared" si="314"/>
        <v>315</v>
      </c>
      <c r="D1854" s="40" t="str">
        <f t="shared" si="312"/>
        <v>Reserved</v>
      </c>
      <c r="E1854" s="40">
        <f t="shared" si="319"/>
        <v>10</v>
      </c>
      <c r="F1854" s="40">
        <f t="shared" si="320"/>
        <v>91</v>
      </c>
      <c r="G1854" s="40">
        <f t="shared" si="321"/>
        <v>57</v>
      </c>
      <c r="H1854" s="40">
        <f t="shared" si="322"/>
        <v>208</v>
      </c>
      <c r="I1854" s="40" t="str">
        <f t="shared" si="315"/>
        <v>10.91.57.208</v>
      </c>
      <c r="J1854" s="40" t="str">
        <f t="shared" si="316"/>
        <v>10.91.57.209</v>
      </c>
      <c r="K1854" s="40" t="str">
        <f t="shared" si="317"/>
        <v>10.91.57.214</v>
      </c>
      <c r="L1854" s="40" t="str">
        <f t="shared" si="318"/>
        <v>255.255.255.248</v>
      </c>
      <c r="M1854" s="40"/>
      <c r="N1854" s="40"/>
      <c r="O1854" s="40"/>
      <c r="P1854" s="40"/>
    </row>
    <row r="1855" spans="1:16">
      <c r="A1855" s="40">
        <v>1852</v>
      </c>
      <c r="B1855" s="32" t="str">
        <f t="shared" si="313"/>
        <v>Reserved316</v>
      </c>
      <c r="C1855" s="32">
        <f t="shared" si="314"/>
        <v>316</v>
      </c>
      <c r="D1855" s="40" t="str">
        <f t="shared" si="312"/>
        <v>Reserved</v>
      </c>
      <c r="E1855" s="40">
        <f t="shared" si="319"/>
        <v>10</v>
      </c>
      <c r="F1855" s="40">
        <f t="shared" si="320"/>
        <v>91</v>
      </c>
      <c r="G1855" s="40">
        <f t="shared" si="321"/>
        <v>57</v>
      </c>
      <c r="H1855" s="40">
        <f t="shared" si="322"/>
        <v>216</v>
      </c>
      <c r="I1855" s="40" t="str">
        <f t="shared" si="315"/>
        <v>10.91.57.216</v>
      </c>
      <c r="J1855" s="40" t="str">
        <f t="shared" si="316"/>
        <v>10.91.57.217</v>
      </c>
      <c r="K1855" s="40" t="str">
        <f t="shared" si="317"/>
        <v>10.91.57.222</v>
      </c>
      <c r="L1855" s="40" t="str">
        <f t="shared" si="318"/>
        <v>255.255.255.248</v>
      </c>
      <c r="M1855" s="40"/>
      <c r="N1855" s="40"/>
      <c r="O1855" s="40"/>
      <c r="P1855" s="40"/>
    </row>
    <row r="1856" spans="1:16">
      <c r="A1856" s="40">
        <v>1853</v>
      </c>
      <c r="B1856" s="32" t="str">
        <f t="shared" si="313"/>
        <v>Reserved317</v>
      </c>
      <c r="C1856" s="32">
        <f t="shared" si="314"/>
        <v>317</v>
      </c>
      <c r="D1856" s="40" t="str">
        <f t="shared" si="312"/>
        <v>Reserved</v>
      </c>
      <c r="E1856" s="40">
        <f t="shared" si="319"/>
        <v>10</v>
      </c>
      <c r="F1856" s="40">
        <f t="shared" si="320"/>
        <v>91</v>
      </c>
      <c r="G1856" s="40">
        <f t="shared" si="321"/>
        <v>57</v>
      </c>
      <c r="H1856" s="40">
        <f t="shared" si="322"/>
        <v>224</v>
      </c>
      <c r="I1856" s="40" t="str">
        <f t="shared" si="315"/>
        <v>10.91.57.224</v>
      </c>
      <c r="J1856" s="40" t="str">
        <f t="shared" si="316"/>
        <v>10.91.57.225</v>
      </c>
      <c r="K1856" s="40" t="str">
        <f t="shared" si="317"/>
        <v>10.91.57.230</v>
      </c>
      <c r="L1856" s="40" t="str">
        <f t="shared" si="318"/>
        <v>255.255.255.248</v>
      </c>
      <c r="M1856" s="40"/>
      <c r="N1856" s="40"/>
      <c r="O1856" s="40"/>
      <c r="P1856" s="40"/>
    </row>
    <row r="1857" spans="1:16">
      <c r="A1857" s="40">
        <v>1854</v>
      </c>
      <c r="B1857" s="32" t="str">
        <f t="shared" si="313"/>
        <v>Reserved318</v>
      </c>
      <c r="C1857" s="32">
        <f t="shared" si="314"/>
        <v>318</v>
      </c>
      <c r="D1857" s="40" t="str">
        <f t="shared" si="312"/>
        <v>Reserved</v>
      </c>
      <c r="E1857" s="40">
        <f t="shared" si="319"/>
        <v>10</v>
      </c>
      <c r="F1857" s="40">
        <f t="shared" si="320"/>
        <v>91</v>
      </c>
      <c r="G1857" s="40">
        <f t="shared" si="321"/>
        <v>57</v>
      </c>
      <c r="H1857" s="40">
        <f t="shared" si="322"/>
        <v>232</v>
      </c>
      <c r="I1857" s="40" t="str">
        <f t="shared" si="315"/>
        <v>10.91.57.232</v>
      </c>
      <c r="J1857" s="40" t="str">
        <f t="shared" si="316"/>
        <v>10.91.57.233</v>
      </c>
      <c r="K1857" s="40" t="str">
        <f t="shared" si="317"/>
        <v>10.91.57.238</v>
      </c>
      <c r="L1857" s="40" t="str">
        <f t="shared" si="318"/>
        <v>255.255.255.248</v>
      </c>
      <c r="M1857" s="40"/>
      <c r="N1857" s="40"/>
      <c r="O1857" s="40"/>
      <c r="P1857" s="40"/>
    </row>
    <row r="1858" spans="1:16">
      <c r="A1858" s="40">
        <v>1855</v>
      </c>
      <c r="B1858" s="32" t="str">
        <f t="shared" si="313"/>
        <v>Reserved319</v>
      </c>
      <c r="C1858" s="32">
        <f t="shared" si="314"/>
        <v>319</v>
      </c>
      <c r="D1858" s="40" t="str">
        <f t="shared" si="312"/>
        <v>Reserved</v>
      </c>
      <c r="E1858" s="40">
        <f t="shared" si="319"/>
        <v>10</v>
      </c>
      <c r="F1858" s="40">
        <f t="shared" si="320"/>
        <v>91</v>
      </c>
      <c r="G1858" s="40">
        <f t="shared" si="321"/>
        <v>57</v>
      </c>
      <c r="H1858" s="40">
        <f t="shared" si="322"/>
        <v>240</v>
      </c>
      <c r="I1858" s="40" t="str">
        <f t="shared" si="315"/>
        <v>10.91.57.240</v>
      </c>
      <c r="J1858" s="40" t="str">
        <f t="shared" si="316"/>
        <v>10.91.57.241</v>
      </c>
      <c r="K1858" s="40" t="str">
        <f t="shared" si="317"/>
        <v>10.91.57.246</v>
      </c>
      <c r="L1858" s="40" t="str">
        <f t="shared" si="318"/>
        <v>255.255.255.248</v>
      </c>
      <c r="M1858" s="40"/>
      <c r="N1858" s="40"/>
      <c r="O1858" s="40"/>
      <c r="P1858" s="40"/>
    </row>
    <row r="1859" spans="1:16">
      <c r="A1859" s="40">
        <v>1856</v>
      </c>
      <c r="B1859" s="32" t="str">
        <f t="shared" si="313"/>
        <v>Reserved320</v>
      </c>
      <c r="C1859" s="32">
        <f t="shared" si="314"/>
        <v>320</v>
      </c>
      <c r="D1859" s="40" t="str">
        <f t="shared" si="312"/>
        <v>Reserved</v>
      </c>
      <c r="E1859" s="40">
        <f t="shared" si="319"/>
        <v>10</v>
      </c>
      <c r="F1859" s="40">
        <f t="shared" si="320"/>
        <v>91</v>
      </c>
      <c r="G1859" s="40">
        <f t="shared" si="321"/>
        <v>57</v>
      </c>
      <c r="H1859" s="40">
        <f t="shared" si="322"/>
        <v>248</v>
      </c>
      <c r="I1859" s="40" t="str">
        <f t="shared" si="315"/>
        <v>10.91.57.248</v>
      </c>
      <c r="J1859" s="40" t="str">
        <f t="shared" si="316"/>
        <v>10.91.57.249</v>
      </c>
      <c r="K1859" s="40" t="str">
        <f t="shared" si="317"/>
        <v>10.91.57.254</v>
      </c>
      <c r="L1859" s="40" t="str">
        <f t="shared" si="318"/>
        <v>255.255.255.248</v>
      </c>
      <c r="M1859" s="40"/>
      <c r="N1859" s="40"/>
      <c r="O1859" s="40"/>
      <c r="P1859" s="40"/>
    </row>
    <row r="1860" spans="1:16">
      <c r="A1860" s="40">
        <v>1857</v>
      </c>
      <c r="B1860" s="32" t="str">
        <f t="shared" si="313"/>
        <v>Reserved321</v>
      </c>
      <c r="C1860" s="32">
        <f t="shared" si="314"/>
        <v>321</v>
      </c>
      <c r="D1860" s="40" t="str">
        <f t="shared" ref="D1860:D1923" si="323">VLOOKUP(ROUNDDOWN(G1860/8,0)*8,$R$4:$S$11,2,0)</f>
        <v>Reserved</v>
      </c>
      <c r="E1860" s="40">
        <f t="shared" si="319"/>
        <v>10</v>
      </c>
      <c r="F1860" s="40">
        <f t="shared" si="320"/>
        <v>91</v>
      </c>
      <c r="G1860" s="40">
        <f t="shared" si="321"/>
        <v>58</v>
      </c>
      <c r="H1860" s="40">
        <f t="shared" si="322"/>
        <v>0</v>
      </c>
      <c r="I1860" s="40" t="str">
        <f t="shared" si="315"/>
        <v>10.91.58.0</v>
      </c>
      <c r="J1860" s="40" t="str">
        <f t="shared" si="316"/>
        <v>10.91.58.1</v>
      </c>
      <c r="K1860" s="40" t="str">
        <f t="shared" si="317"/>
        <v>10.91.58.6</v>
      </c>
      <c r="L1860" s="40" t="str">
        <f t="shared" si="318"/>
        <v>255.255.255.248</v>
      </c>
      <c r="M1860" s="40"/>
      <c r="N1860" s="40"/>
      <c r="O1860" s="40"/>
      <c r="P1860" s="40"/>
    </row>
    <row r="1861" spans="1:16">
      <c r="A1861" s="40">
        <v>1858</v>
      </c>
      <c r="B1861" s="32" t="str">
        <f t="shared" ref="B1861:B1924" si="324">D1861&amp;C1861</f>
        <v>Reserved322</v>
      </c>
      <c r="C1861" s="32">
        <f t="shared" si="314"/>
        <v>322</v>
      </c>
      <c r="D1861" s="40" t="str">
        <f t="shared" si="323"/>
        <v>Reserved</v>
      </c>
      <c r="E1861" s="40">
        <f t="shared" si="319"/>
        <v>10</v>
      </c>
      <c r="F1861" s="40">
        <f t="shared" si="320"/>
        <v>91</v>
      </c>
      <c r="G1861" s="40">
        <f t="shared" si="321"/>
        <v>58</v>
      </c>
      <c r="H1861" s="40">
        <f t="shared" si="322"/>
        <v>8</v>
      </c>
      <c r="I1861" s="40" t="str">
        <f t="shared" si="315"/>
        <v>10.91.58.8</v>
      </c>
      <c r="J1861" s="40" t="str">
        <f t="shared" si="316"/>
        <v>10.91.58.9</v>
      </c>
      <c r="K1861" s="40" t="str">
        <f t="shared" si="317"/>
        <v>10.91.58.14</v>
      </c>
      <c r="L1861" s="40" t="str">
        <f t="shared" si="318"/>
        <v>255.255.255.248</v>
      </c>
      <c r="M1861" s="40"/>
      <c r="N1861" s="40"/>
      <c r="O1861" s="40"/>
      <c r="P1861" s="40"/>
    </row>
    <row r="1862" spans="1:16">
      <c r="A1862" s="40">
        <v>1859</v>
      </c>
      <c r="B1862" s="32" t="str">
        <f t="shared" si="324"/>
        <v>Reserved323</v>
      </c>
      <c r="C1862" s="32">
        <f t="shared" ref="C1862:C1925" si="325">IF(D1862=D1861,C1861+1,1)</f>
        <v>323</v>
      </c>
      <c r="D1862" s="40" t="str">
        <f t="shared" si="323"/>
        <v>Reserved</v>
      </c>
      <c r="E1862" s="40">
        <f t="shared" si="319"/>
        <v>10</v>
      </c>
      <c r="F1862" s="40">
        <f t="shared" si="320"/>
        <v>91</v>
      </c>
      <c r="G1862" s="40">
        <f t="shared" si="321"/>
        <v>58</v>
      </c>
      <c r="H1862" s="40">
        <f t="shared" si="322"/>
        <v>16</v>
      </c>
      <c r="I1862" s="40" t="str">
        <f t="shared" ref="I1862:I1925" si="326">E1862&amp;"."&amp;F1862&amp;"."&amp;G1862&amp;"."&amp;H1862</f>
        <v>10.91.58.16</v>
      </c>
      <c r="J1862" s="40" t="str">
        <f t="shared" ref="J1862:J1925" si="327">E1862&amp;"."&amp;F1862&amp;"."&amp;G1862&amp;"."&amp;H1862+1</f>
        <v>10.91.58.17</v>
      </c>
      <c r="K1862" s="40" t="str">
        <f t="shared" ref="K1862:K1925" si="328">E1862&amp;"."&amp;F1862&amp;"."&amp;G1862&amp;"."&amp;H1862+6</f>
        <v>10.91.58.22</v>
      </c>
      <c r="L1862" s="40" t="str">
        <f t="shared" ref="L1862:L1925" si="329">L1861</f>
        <v>255.255.255.248</v>
      </c>
      <c r="M1862" s="40"/>
      <c r="N1862" s="40"/>
      <c r="O1862" s="40"/>
      <c r="P1862" s="40"/>
    </row>
    <row r="1863" spans="1:16">
      <c r="A1863" s="40">
        <v>1860</v>
      </c>
      <c r="B1863" s="32" t="str">
        <f t="shared" si="324"/>
        <v>Reserved324</v>
      </c>
      <c r="C1863" s="32">
        <f t="shared" si="325"/>
        <v>324</v>
      </c>
      <c r="D1863" s="40" t="str">
        <f t="shared" si="323"/>
        <v>Reserved</v>
      </c>
      <c r="E1863" s="40">
        <f t="shared" si="319"/>
        <v>10</v>
      </c>
      <c r="F1863" s="40">
        <f t="shared" si="320"/>
        <v>91</v>
      </c>
      <c r="G1863" s="40">
        <f t="shared" si="321"/>
        <v>58</v>
      </c>
      <c r="H1863" s="40">
        <f t="shared" si="322"/>
        <v>24</v>
      </c>
      <c r="I1863" s="40" t="str">
        <f t="shared" si="326"/>
        <v>10.91.58.24</v>
      </c>
      <c r="J1863" s="40" t="str">
        <f t="shared" si="327"/>
        <v>10.91.58.25</v>
      </c>
      <c r="K1863" s="40" t="str">
        <f t="shared" si="328"/>
        <v>10.91.58.30</v>
      </c>
      <c r="L1863" s="40" t="str">
        <f t="shared" si="329"/>
        <v>255.255.255.248</v>
      </c>
      <c r="M1863" s="40"/>
      <c r="N1863" s="40"/>
      <c r="O1863" s="40"/>
      <c r="P1863" s="40"/>
    </row>
    <row r="1864" spans="1:16">
      <c r="A1864" s="40">
        <v>1861</v>
      </c>
      <c r="B1864" s="32" t="str">
        <f t="shared" si="324"/>
        <v>Reserved325</v>
      </c>
      <c r="C1864" s="32">
        <f t="shared" si="325"/>
        <v>325</v>
      </c>
      <c r="D1864" s="40" t="str">
        <f t="shared" si="323"/>
        <v>Reserved</v>
      </c>
      <c r="E1864" s="40">
        <f t="shared" si="319"/>
        <v>10</v>
      </c>
      <c r="F1864" s="40">
        <f t="shared" si="320"/>
        <v>91</v>
      </c>
      <c r="G1864" s="40">
        <f t="shared" si="321"/>
        <v>58</v>
      </c>
      <c r="H1864" s="40">
        <f t="shared" si="322"/>
        <v>32</v>
      </c>
      <c r="I1864" s="40" t="str">
        <f t="shared" si="326"/>
        <v>10.91.58.32</v>
      </c>
      <c r="J1864" s="40" t="str">
        <f t="shared" si="327"/>
        <v>10.91.58.33</v>
      </c>
      <c r="K1864" s="40" t="str">
        <f t="shared" si="328"/>
        <v>10.91.58.38</v>
      </c>
      <c r="L1864" s="40" t="str">
        <f t="shared" si="329"/>
        <v>255.255.255.248</v>
      </c>
      <c r="M1864" s="40"/>
      <c r="N1864" s="40"/>
      <c r="O1864" s="40"/>
      <c r="P1864" s="40"/>
    </row>
    <row r="1865" spans="1:16">
      <c r="A1865" s="40">
        <v>1862</v>
      </c>
      <c r="B1865" s="32" t="str">
        <f t="shared" si="324"/>
        <v>Reserved326</v>
      </c>
      <c r="C1865" s="32">
        <f t="shared" si="325"/>
        <v>326</v>
      </c>
      <c r="D1865" s="40" t="str">
        <f t="shared" si="323"/>
        <v>Reserved</v>
      </c>
      <c r="E1865" s="40">
        <f t="shared" si="319"/>
        <v>10</v>
      </c>
      <c r="F1865" s="40">
        <f t="shared" si="320"/>
        <v>91</v>
      </c>
      <c r="G1865" s="40">
        <f t="shared" si="321"/>
        <v>58</v>
      </c>
      <c r="H1865" s="40">
        <f t="shared" si="322"/>
        <v>40</v>
      </c>
      <c r="I1865" s="40" t="str">
        <f t="shared" si="326"/>
        <v>10.91.58.40</v>
      </c>
      <c r="J1865" s="40" t="str">
        <f t="shared" si="327"/>
        <v>10.91.58.41</v>
      </c>
      <c r="K1865" s="40" t="str">
        <f t="shared" si="328"/>
        <v>10.91.58.46</v>
      </c>
      <c r="L1865" s="40" t="str">
        <f t="shared" si="329"/>
        <v>255.255.255.248</v>
      </c>
      <c r="M1865" s="40"/>
      <c r="N1865" s="40"/>
      <c r="O1865" s="40"/>
      <c r="P1865" s="40"/>
    </row>
    <row r="1866" spans="1:16">
      <c r="A1866" s="40">
        <v>1863</v>
      </c>
      <c r="B1866" s="32" t="str">
        <f t="shared" si="324"/>
        <v>Reserved327</v>
      </c>
      <c r="C1866" s="32">
        <f t="shared" si="325"/>
        <v>327</v>
      </c>
      <c r="D1866" s="40" t="str">
        <f t="shared" si="323"/>
        <v>Reserved</v>
      </c>
      <c r="E1866" s="40">
        <f t="shared" si="319"/>
        <v>10</v>
      </c>
      <c r="F1866" s="40">
        <f t="shared" si="320"/>
        <v>91</v>
      </c>
      <c r="G1866" s="40">
        <f t="shared" si="321"/>
        <v>58</v>
      </c>
      <c r="H1866" s="40">
        <f t="shared" si="322"/>
        <v>48</v>
      </c>
      <c r="I1866" s="40" t="str">
        <f t="shared" si="326"/>
        <v>10.91.58.48</v>
      </c>
      <c r="J1866" s="40" t="str">
        <f t="shared" si="327"/>
        <v>10.91.58.49</v>
      </c>
      <c r="K1866" s="40" t="str">
        <f t="shared" si="328"/>
        <v>10.91.58.54</v>
      </c>
      <c r="L1866" s="40" t="str">
        <f t="shared" si="329"/>
        <v>255.255.255.248</v>
      </c>
      <c r="M1866" s="40"/>
      <c r="N1866" s="40"/>
      <c r="O1866" s="40"/>
      <c r="P1866" s="40"/>
    </row>
    <row r="1867" spans="1:16">
      <c r="A1867" s="40">
        <v>1864</v>
      </c>
      <c r="B1867" s="32" t="str">
        <f t="shared" si="324"/>
        <v>Reserved328</v>
      </c>
      <c r="C1867" s="32">
        <f t="shared" si="325"/>
        <v>328</v>
      </c>
      <c r="D1867" s="40" t="str">
        <f t="shared" si="323"/>
        <v>Reserved</v>
      </c>
      <c r="E1867" s="40">
        <f t="shared" si="319"/>
        <v>10</v>
      </c>
      <c r="F1867" s="40">
        <f t="shared" si="320"/>
        <v>91</v>
      </c>
      <c r="G1867" s="40">
        <f t="shared" si="321"/>
        <v>58</v>
      </c>
      <c r="H1867" s="40">
        <f t="shared" si="322"/>
        <v>56</v>
      </c>
      <c r="I1867" s="40" t="str">
        <f t="shared" si="326"/>
        <v>10.91.58.56</v>
      </c>
      <c r="J1867" s="40" t="str">
        <f t="shared" si="327"/>
        <v>10.91.58.57</v>
      </c>
      <c r="K1867" s="40" t="str">
        <f t="shared" si="328"/>
        <v>10.91.58.62</v>
      </c>
      <c r="L1867" s="40" t="str">
        <f t="shared" si="329"/>
        <v>255.255.255.248</v>
      </c>
      <c r="M1867" s="40"/>
      <c r="N1867" s="40"/>
      <c r="O1867" s="40"/>
      <c r="P1867" s="40"/>
    </row>
    <row r="1868" spans="1:16">
      <c r="A1868" s="40">
        <v>1865</v>
      </c>
      <c r="B1868" s="32" t="str">
        <f t="shared" si="324"/>
        <v>Reserved329</v>
      </c>
      <c r="C1868" s="32">
        <f t="shared" si="325"/>
        <v>329</v>
      </c>
      <c r="D1868" s="40" t="str">
        <f t="shared" si="323"/>
        <v>Reserved</v>
      </c>
      <c r="E1868" s="40">
        <f t="shared" si="319"/>
        <v>10</v>
      </c>
      <c r="F1868" s="40">
        <f t="shared" si="320"/>
        <v>91</v>
      </c>
      <c r="G1868" s="40">
        <f t="shared" si="321"/>
        <v>58</v>
      </c>
      <c r="H1868" s="40">
        <f t="shared" si="322"/>
        <v>64</v>
      </c>
      <c r="I1868" s="40" t="str">
        <f t="shared" si="326"/>
        <v>10.91.58.64</v>
      </c>
      <c r="J1868" s="40" t="str">
        <f t="shared" si="327"/>
        <v>10.91.58.65</v>
      </c>
      <c r="K1868" s="40" t="str">
        <f t="shared" si="328"/>
        <v>10.91.58.70</v>
      </c>
      <c r="L1868" s="40" t="str">
        <f t="shared" si="329"/>
        <v>255.255.255.248</v>
      </c>
      <c r="M1868" s="40"/>
      <c r="N1868" s="40"/>
      <c r="O1868" s="40"/>
      <c r="P1868" s="40"/>
    </row>
    <row r="1869" spans="1:16">
      <c r="A1869" s="40">
        <v>1866</v>
      </c>
      <c r="B1869" s="32" t="str">
        <f t="shared" si="324"/>
        <v>Reserved330</v>
      </c>
      <c r="C1869" s="32">
        <f t="shared" si="325"/>
        <v>330</v>
      </c>
      <c r="D1869" s="40" t="str">
        <f t="shared" si="323"/>
        <v>Reserved</v>
      </c>
      <c r="E1869" s="40">
        <f t="shared" si="319"/>
        <v>10</v>
      </c>
      <c r="F1869" s="40">
        <f t="shared" si="320"/>
        <v>91</v>
      </c>
      <c r="G1869" s="40">
        <f t="shared" si="321"/>
        <v>58</v>
      </c>
      <c r="H1869" s="40">
        <f t="shared" si="322"/>
        <v>72</v>
      </c>
      <c r="I1869" s="40" t="str">
        <f t="shared" si="326"/>
        <v>10.91.58.72</v>
      </c>
      <c r="J1869" s="40" t="str">
        <f t="shared" si="327"/>
        <v>10.91.58.73</v>
      </c>
      <c r="K1869" s="40" t="str">
        <f t="shared" si="328"/>
        <v>10.91.58.78</v>
      </c>
      <c r="L1869" s="40" t="str">
        <f t="shared" si="329"/>
        <v>255.255.255.248</v>
      </c>
      <c r="M1869" s="40"/>
      <c r="N1869" s="40"/>
      <c r="O1869" s="40"/>
      <c r="P1869" s="40"/>
    </row>
    <row r="1870" spans="1:16">
      <c r="A1870" s="40">
        <v>1867</v>
      </c>
      <c r="B1870" s="32" t="str">
        <f t="shared" si="324"/>
        <v>Reserved331</v>
      </c>
      <c r="C1870" s="32">
        <f t="shared" si="325"/>
        <v>331</v>
      </c>
      <c r="D1870" s="40" t="str">
        <f t="shared" si="323"/>
        <v>Reserved</v>
      </c>
      <c r="E1870" s="40">
        <f t="shared" si="319"/>
        <v>10</v>
      </c>
      <c r="F1870" s="40">
        <f t="shared" si="320"/>
        <v>91</v>
      </c>
      <c r="G1870" s="40">
        <f t="shared" si="321"/>
        <v>58</v>
      </c>
      <c r="H1870" s="40">
        <f t="shared" si="322"/>
        <v>80</v>
      </c>
      <c r="I1870" s="40" t="str">
        <f t="shared" si="326"/>
        <v>10.91.58.80</v>
      </c>
      <c r="J1870" s="40" t="str">
        <f t="shared" si="327"/>
        <v>10.91.58.81</v>
      </c>
      <c r="K1870" s="40" t="str">
        <f t="shared" si="328"/>
        <v>10.91.58.86</v>
      </c>
      <c r="L1870" s="40" t="str">
        <f t="shared" si="329"/>
        <v>255.255.255.248</v>
      </c>
      <c r="M1870" s="40"/>
      <c r="N1870" s="40"/>
      <c r="O1870" s="40"/>
      <c r="P1870" s="40"/>
    </row>
    <row r="1871" spans="1:16">
      <c r="A1871" s="40">
        <v>1868</v>
      </c>
      <c r="B1871" s="32" t="str">
        <f t="shared" si="324"/>
        <v>Reserved332</v>
      </c>
      <c r="C1871" s="32">
        <f t="shared" si="325"/>
        <v>332</v>
      </c>
      <c r="D1871" s="40" t="str">
        <f t="shared" si="323"/>
        <v>Reserved</v>
      </c>
      <c r="E1871" s="40">
        <f t="shared" si="319"/>
        <v>10</v>
      </c>
      <c r="F1871" s="40">
        <f t="shared" si="320"/>
        <v>91</v>
      </c>
      <c r="G1871" s="40">
        <f t="shared" si="321"/>
        <v>58</v>
      </c>
      <c r="H1871" s="40">
        <f t="shared" si="322"/>
        <v>88</v>
      </c>
      <c r="I1871" s="40" t="str">
        <f t="shared" si="326"/>
        <v>10.91.58.88</v>
      </c>
      <c r="J1871" s="40" t="str">
        <f t="shared" si="327"/>
        <v>10.91.58.89</v>
      </c>
      <c r="K1871" s="40" t="str">
        <f t="shared" si="328"/>
        <v>10.91.58.94</v>
      </c>
      <c r="L1871" s="40" t="str">
        <f t="shared" si="329"/>
        <v>255.255.255.248</v>
      </c>
      <c r="M1871" s="40"/>
      <c r="N1871" s="40"/>
      <c r="O1871" s="40"/>
      <c r="P1871" s="40"/>
    </row>
    <row r="1872" spans="1:16">
      <c r="A1872" s="40">
        <v>1869</v>
      </c>
      <c r="B1872" s="32" t="str">
        <f t="shared" si="324"/>
        <v>Reserved333</v>
      </c>
      <c r="C1872" s="32">
        <f t="shared" si="325"/>
        <v>333</v>
      </c>
      <c r="D1872" s="40" t="str">
        <f t="shared" si="323"/>
        <v>Reserved</v>
      </c>
      <c r="E1872" s="40">
        <f t="shared" si="319"/>
        <v>10</v>
      </c>
      <c r="F1872" s="40">
        <f t="shared" si="320"/>
        <v>91</v>
      </c>
      <c r="G1872" s="40">
        <f t="shared" si="321"/>
        <v>58</v>
      </c>
      <c r="H1872" s="40">
        <f t="shared" si="322"/>
        <v>96</v>
      </c>
      <c r="I1872" s="40" t="str">
        <f t="shared" si="326"/>
        <v>10.91.58.96</v>
      </c>
      <c r="J1872" s="40" t="str">
        <f t="shared" si="327"/>
        <v>10.91.58.97</v>
      </c>
      <c r="K1872" s="40" t="str">
        <f t="shared" si="328"/>
        <v>10.91.58.102</v>
      </c>
      <c r="L1872" s="40" t="str">
        <f t="shared" si="329"/>
        <v>255.255.255.248</v>
      </c>
      <c r="M1872" s="40"/>
      <c r="N1872" s="40"/>
      <c r="O1872" s="40"/>
      <c r="P1872" s="40"/>
    </row>
    <row r="1873" spans="1:16">
      <c r="A1873" s="40">
        <v>1870</v>
      </c>
      <c r="B1873" s="32" t="str">
        <f t="shared" si="324"/>
        <v>Reserved334</v>
      </c>
      <c r="C1873" s="32">
        <f t="shared" si="325"/>
        <v>334</v>
      </c>
      <c r="D1873" s="40" t="str">
        <f t="shared" si="323"/>
        <v>Reserved</v>
      </c>
      <c r="E1873" s="40">
        <f t="shared" si="319"/>
        <v>10</v>
      </c>
      <c r="F1873" s="40">
        <f t="shared" si="320"/>
        <v>91</v>
      </c>
      <c r="G1873" s="40">
        <f t="shared" si="321"/>
        <v>58</v>
      </c>
      <c r="H1873" s="40">
        <f t="shared" si="322"/>
        <v>104</v>
      </c>
      <c r="I1873" s="40" t="str">
        <f t="shared" si="326"/>
        <v>10.91.58.104</v>
      </c>
      <c r="J1873" s="40" t="str">
        <f t="shared" si="327"/>
        <v>10.91.58.105</v>
      </c>
      <c r="K1873" s="40" t="str">
        <f t="shared" si="328"/>
        <v>10.91.58.110</v>
      </c>
      <c r="L1873" s="40" t="str">
        <f t="shared" si="329"/>
        <v>255.255.255.248</v>
      </c>
      <c r="M1873" s="40"/>
      <c r="N1873" s="40"/>
      <c r="O1873" s="40"/>
      <c r="P1873" s="40"/>
    </row>
    <row r="1874" spans="1:16">
      <c r="A1874" s="40">
        <v>1871</v>
      </c>
      <c r="B1874" s="32" t="str">
        <f t="shared" si="324"/>
        <v>Reserved335</v>
      </c>
      <c r="C1874" s="32">
        <f t="shared" si="325"/>
        <v>335</v>
      </c>
      <c r="D1874" s="40" t="str">
        <f t="shared" si="323"/>
        <v>Reserved</v>
      </c>
      <c r="E1874" s="40">
        <f t="shared" si="319"/>
        <v>10</v>
      </c>
      <c r="F1874" s="40">
        <f t="shared" si="320"/>
        <v>91</v>
      </c>
      <c r="G1874" s="40">
        <f t="shared" si="321"/>
        <v>58</v>
      </c>
      <c r="H1874" s="40">
        <f t="shared" si="322"/>
        <v>112</v>
      </c>
      <c r="I1874" s="40" t="str">
        <f t="shared" si="326"/>
        <v>10.91.58.112</v>
      </c>
      <c r="J1874" s="40" t="str">
        <f t="shared" si="327"/>
        <v>10.91.58.113</v>
      </c>
      <c r="K1874" s="40" t="str">
        <f t="shared" si="328"/>
        <v>10.91.58.118</v>
      </c>
      <c r="L1874" s="40" t="str">
        <f t="shared" si="329"/>
        <v>255.255.255.248</v>
      </c>
      <c r="M1874" s="40"/>
      <c r="N1874" s="40"/>
      <c r="O1874" s="40"/>
      <c r="P1874" s="40"/>
    </row>
    <row r="1875" spans="1:16">
      <c r="A1875" s="40">
        <v>1872</v>
      </c>
      <c r="B1875" s="32" t="str">
        <f t="shared" si="324"/>
        <v>Reserved336</v>
      </c>
      <c r="C1875" s="32">
        <f t="shared" si="325"/>
        <v>336</v>
      </c>
      <c r="D1875" s="40" t="str">
        <f t="shared" si="323"/>
        <v>Reserved</v>
      </c>
      <c r="E1875" s="40">
        <f t="shared" si="319"/>
        <v>10</v>
      </c>
      <c r="F1875" s="40">
        <f t="shared" si="320"/>
        <v>91</v>
      </c>
      <c r="G1875" s="40">
        <f t="shared" si="321"/>
        <v>58</v>
      </c>
      <c r="H1875" s="40">
        <f t="shared" si="322"/>
        <v>120</v>
      </c>
      <c r="I1875" s="40" t="str">
        <f t="shared" si="326"/>
        <v>10.91.58.120</v>
      </c>
      <c r="J1875" s="40" t="str">
        <f t="shared" si="327"/>
        <v>10.91.58.121</v>
      </c>
      <c r="K1875" s="40" t="str">
        <f t="shared" si="328"/>
        <v>10.91.58.126</v>
      </c>
      <c r="L1875" s="40" t="str">
        <f t="shared" si="329"/>
        <v>255.255.255.248</v>
      </c>
      <c r="M1875" s="40"/>
      <c r="N1875" s="40"/>
      <c r="O1875" s="40"/>
      <c r="P1875" s="40"/>
    </row>
    <row r="1876" spans="1:16">
      <c r="A1876" s="40">
        <v>1873</v>
      </c>
      <c r="B1876" s="32" t="str">
        <f t="shared" si="324"/>
        <v>Reserved337</v>
      </c>
      <c r="C1876" s="32">
        <f t="shared" si="325"/>
        <v>337</v>
      </c>
      <c r="D1876" s="40" t="str">
        <f t="shared" si="323"/>
        <v>Reserved</v>
      </c>
      <c r="E1876" s="40">
        <f t="shared" si="319"/>
        <v>10</v>
      </c>
      <c r="F1876" s="40">
        <f t="shared" si="320"/>
        <v>91</v>
      </c>
      <c r="G1876" s="40">
        <f t="shared" si="321"/>
        <v>58</v>
      </c>
      <c r="H1876" s="40">
        <f t="shared" si="322"/>
        <v>128</v>
      </c>
      <c r="I1876" s="40" t="str">
        <f t="shared" si="326"/>
        <v>10.91.58.128</v>
      </c>
      <c r="J1876" s="40" t="str">
        <f t="shared" si="327"/>
        <v>10.91.58.129</v>
      </c>
      <c r="K1876" s="40" t="str">
        <f t="shared" si="328"/>
        <v>10.91.58.134</v>
      </c>
      <c r="L1876" s="40" t="str">
        <f t="shared" si="329"/>
        <v>255.255.255.248</v>
      </c>
      <c r="M1876" s="40"/>
      <c r="N1876" s="40"/>
      <c r="O1876" s="40"/>
      <c r="P1876" s="40"/>
    </row>
    <row r="1877" spans="1:16">
      <c r="A1877" s="40">
        <v>1874</v>
      </c>
      <c r="B1877" s="32" t="str">
        <f t="shared" si="324"/>
        <v>Reserved338</v>
      </c>
      <c r="C1877" s="32">
        <f t="shared" si="325"/>
        <v>338</v>
      </c>
      <c r="D1877" s="40" t="str">
        <f t="shared" si="323"/>
        <v>Reserved</v>
      </c>
      <c r="E1877" s="40">
        <f t="shared" si="319"/>
        <v>10</v>
      </c>
      <c r="F1877" s="40">
        <f t="shared" si="320"/>
        <v>91</v>
      </c>
      <c r="G1877" s="40">
        <f t="shared" si="321"/>
        <v>58</v>
      </c>
      <c r="H1877" s="40">
        <f t="shared" si="322"/>
        <v>136</v>
      </c>
      <c r="I1877" s="40" t="str">
        <f t="shared" si="326"/>
        <v>10.91.58.136</v>
      </c>
      <c r="J1877" s="40" t="str">
        <f t="shared" si="327"/>
        <v>10.91.58.137</v>
      </c>
      <c r="K1877" s="40" t="str">
        <f t="shared" si="328"/>
        <v>10.91.58.142</v>
      </c>
      <c r="L1877" s="40" t="str">
        <f t="shared" si="329"/>
        <v>255.255.255.248</v>
      </c>
      <c r="M1877" s="40"/>
      <c r="N1877" s="40"/>
      <c r="O1877" s="40"/>
      <c r="P1877" s="40"/>
    </row>
    <row r="1878" spans="1:16">
      <c r="A1878" s="40">
        <v>1875</v>
      </c>
      <c r="B1878" s="32" t="str">
        <f t="shared" si="324"/>
        <v>Reserved339</v>
      </c>
      <c r="C1878" s="32">
        <f t="shared" si="325"/>
        <v>339</v>
      </c>
      <c r="D1878" s="40" t="str">
        <f t="shared" si="323"/>
        <v>Reserved</v>
      </c>
      <c r="E1878" s="40">
        <f t="shared" si="319"/>
        <v>10</v>
      </c>
      <c r="F1878" s="40">
        <f t="shared" si="320"/>
        <v>91</v>
      </c>
      <c r="G1878" s="40">
        <f t="shared" si="321"/>
        <v>58</v>
      </c>
      <c r="H1878" s="40">
        <f t="shared" si="322"/>
        <v>144</v>
      </c>
      <c r="I1878" s="40" t="str">
        <f t="shared" si="326"/>
        <v>10.91.58.144</v>
      </c>
      <c r="J1878" s="40" t="str">
        <f t="shared" si="327"/>
        <v>10.91.58.145</v>
      </c>
      <c r="K1878" s="40" t="str">
        <f t="shared" si="328"/>
        <v>10.91.58.150</v>
      </c>
      <c r="L1878" s="40" t="str">
        <f t="shared" si="329"/>
        <v>255.255.255.248</v>
      </c>
      <c r="M1878" s="40"/>
      <c r="N1878" s="40"/>
      <c r="O1878" s="40"/>
      <c r="P1878" s="40"/>
    </row>
    <row r="1879" spans="1:16">
      <c r="A1879" s="40">
        <v>1876</v>
      </c>
      <c r="B1879" s="32" t="str">
        <f t="shared" si="324"/>
        <v>Reserved340</v>
      </c>
      <c r="C1879" s="32">
        <f t="shared" si="325"/>
        <v>340</v>
      </c>
      <c r="D1879" s="40" t="str">
        <f t="shared" si="323"/>
        <v>Reserved</v>
      </c>
      <c r="E1879" s="40">
        <f t="shared" si="319"/>
        <v>10</v>
      </c>
      <c r="F1879" s="40">
        <f t="shared" si="320"/>
        <v>91</v>
      </c>
      <c r="G1879" s="40">
        <f t="shared" si="321"/>
        <v>58</v>
      </c>
      <c r="H1879" s="40">
        <f t="shared" si="322"/>
        <v>152</v>
      </c>
      <c r="I1879" s="40" t="str">
        <f t="shared" si="326"/>
        <v>10.91.58.152</v>
      </c>
      <c r="J1879" s="40" t="str">
        <f t="shared" si="327"/>
        <v>10.91.58.153</v>
      </c>
      <c r="K1879" s="40" t="str">
        <f t="shared" si="328"/>
        <v>10.91.58.158</v>
      </c>
      <c r="L1879" s="40" t="str">
        <f t="shared" si="329"/>
        <v>255.255.255.248</v>
      </c>
      <c r="M1879" s="40"/>
      <c r="N1879" s="40"/>
      <c r="O1879" s="40"/>
      <c r="P1879" s="40"/>
    </row>
    <row r="1880" spans="1:16">
      <c r="A1880" s="40">
        <v>1877</v>
      </c>
      <c r="B1880" s="32" t="str">
        <f t="shared" si="324"/>
        <v>Reserved341</v>
      </c>
      <c r="C1880" s="32">
        <f t="shared" si="325"/>
        <v>341</v>
      </c>
      <c r="D1880" s="40" t="str">
        <f t="shared" si="323"/>
        <v>Reserved</v>
      </c>
      <c r="E1880" s="40">
        <f t="shared" si="319"/>
        <v>10</v>
      </c>
      <c r="F1880" s="40">
        <f t="shared" si="320"/>
        <v>91</v>
      </c>
      <c r="G1880" s="40">
        <f t="shared" si="321"/>
        <v>58</v>
      </c>
      <c r="H1880" s="40">
        <f t="shared" si="322"/>
        <v>160</v>
      </c>
      <c r="I1880" s="40" t="str">
        <f t="shared" si="326"/>
        <v>10.91.58.160</v>
      </c>
      <c r="J1880" s="40" t="str">
        <f t="shared" si="327"/>
        <v>10.91.58.161</v>
      </c>
      <c r="K1880" s="40" t="str">
        <f t="shared" si="328"/>
        <v>10.91.58.166</v>
      </c>
      <c r="L1880" s="40" t="str">
        <f t="shared" si="329"/>
        <v>255.255.255.248</v>
      </c>
      <c r="M1880" s="40"/>
      <c r="N1880" s="40"/>
      <c r="O1880" s="40"/>
      <c r="P1880" s="40"/>
    </row>
    <row r="1881" spans="1:16">
      <c r="A1881" s="40">
        <v>1878</v>
      </c>
      <c r="B1881" s="32" t="str">
        <f t="shared" si="324"/>
        <v>Reserved342</v>
      </c>
      <c r="C1881" s="32">
        <f t="shared" si="325"/>
        <v>342</v>
      </c>
      <c r="D1881" s="40" t="str">
        <f t="shared" si="323"/>
        <v>Reserved</v>
      </c>
      <c r="E1881" s="40">
        <f t="shared" si="319"/>
        <v>10</v>
      </c>
      <c r="F1881" s="40">
        <f t="shared" si="320"/>
        <v>91</v>
      </c>
      <c r="G1881" s="40">
        <f t="shared" si="321"/>
        <v>58</v>
      </c>
      <c r="H1881" s="40">
        <f t="shared" si="322"/>
        <v>168</v>
      </c>
      <c r="I1881" s="40" t="str">
        <f t="shared" si="326"/>
        <v>10.91.58.168</v>
      </c>
      <c r="J1881" s="40" t="str">
        <f t="shared" si="327"/>
        <v>10.91.58.169</v>
      </c>
      <c r="K1881" s="40" t="str">
        <f t="shared" si="328"/>
        <v>10.91.58.174</v>
      </c>
      <c r="L1881" s="40" t="str">
        <f t="shared" si="329"/>
        <v>255.255.255.248</v>
      </c>
      <c r="M1881" s="40"/>
      <c r="N1881" s="40"/>
      <c r="O1881" s="40"/>
      <c r="P1881" s="40"/>
    </row>
    <row r="1882" spans="1:16">
      <c r="A1882" s="40">
        <v>1879</v>
      </c>
      <c r="B1882" s="32" t="str">
        <f t="shared" si="324"/>
        <v>Reserved343</v>
      </c>
      <c r="C1882" s="32">
        <f t="shared" si="325"/>
        <v>343</v>
      </c>
      <c r="D1882" s="40" t="str">
        <f t="shared" si="323"/>
        <v>Reserved</v>
      </c>
      <c r="E1882" s="40">
        <f t="shared" si="319"/>
        <v>10</v>
      </c>
      <c r="F1882" s="40">
        <f t="shared" si="320"/>
        <v>91</v>
      </c>
      <c r="G1882" s="40">
        <f t="shared" si="321"/>
        <v>58</v>
      </c>
      <c r="H1882" s="40">
        <f t="shared" si="322"/>
        <v>176</v>
      </c>
      <c r="I1882" s="40" t="str">
        <f t="shared" si="326"/>
        <v>10.91.58.176</v>
      </c>
      <c r="J1882" s="40" t="str">
        <f t="shared" si="327"/>
        <v>10.91.58.177</v>
      </c>
      <c r="K1882" s="40" t="str">
        <f t="shared" si="328"/>
        <v>10.91.58.182</v>
      </c>
      <c r="L1882" s="40" t="str">
        <f t="shared" si="329"/>
        <v>255.255.255.248</v>
      </c>
      <c r="M1882" s="40"/>
      <c r="N1882" s="40"/>
      <c r="O1882" s="40"/>
      <c r="P1882" s="40"/>
    </row>
    <row r="1883" spans="1:16">
      <c r="A1883" s="40">
        <v>1880</v>
      </c>
      <c r="B1883" s="32" t="str">
        <f t="shared" si="324"/>
        <v>Reserved344</v>
      </c>
      <c r="C1883" s="32">
        <f t="shared" si="325"/>
        <v>344</v>
      </c>
      <c r="D1883" s="40" t="str">
        <f t="shared" si="323"/>
        <v>Reserved</v>
      </c>
      <c r="E1883" s="40">
        <f t="shared" si="319"/>
        <v>10</v>
      </c>
      <c r="F1883" s="40">
        <f t="shared" si="320"/>
        <v>91</v>
      </c>
      <c r="G1883" s="40">
        <f t="shared" si="321"/>
        <v>58</v>
      </c>
      <c r="H1883" s="40">
        <f t="shared" si="322"/>
        <v>184</v>
      </c>
      <c r="I1883" s="40" t="str">
        <f t="shared" si="326"/>
        <v>10.91.58.184</v>
      </c>
      <c r="J1883" s="40" t="str">
        <f t="shared" si="327"/>
        <v>10.91.58.185</v>
      </c>
      <c r="K1883" s="40" t="str">
        <f t="shared" si="328"/>
        <v>10.91.58.190</v>
      </c>
      <c r="L1883" s="40" t="str">
        <f t="shared" si="329"/>
        <v>255.255.255.248</v>
      </c>
      <c r="M1883" s="40"/>
      <c r="N1883" s="40"/>
      <c r="O1883" s="40"/>
      <c r="P1883" s="40"/>
    </row>
    <row r="1884" spans="1:16">
      <c r="A1884" s="40">
        <v>1881</v>
      </c>
      <c r="B1884" s="32" t="str">
        <f t="shared" si="324"/>
        <v>Reserved345</v>
      </c>
      <c r="C1884" s="32">
        <f t="shared" si="325"/>
        <v>345</v>
      </c>
      <c r="D1884" s="40" t="str">
        <f t="shared" si="323"/>
        <v>Reserved</v>
      </c>
      <c r="E1884" s="40">
        <f t="shared" si="319"/>
        <v>10</v>
      </c>
      <c r="F1884" s="40">
        <f t="shared" si="320"/>
        <v>91</v>
      </c>
      <c r="G1884" s="40">
        <f t="shared" si="321"/>
        <v>58</v>
      </c>
      <c r="H1884" s="40">
        <f t="shared" si="322"/>
        <v>192</v>
      </c>
      <c r="I1884" s="40" t="str">
        <f t="shared" si="326"/>
        <v>10.91.58.192</v>
      </c>
      <c r="J1884" s="40" t="str">
        <f t="shared" si="327"/>
        <v>10.91.58.193</v>
      </c>
      <c r="K1884" s="40" t="str">
        <f t="shared" si="328"/>
        <v>10.91.58.198</v>
      </c>
      <c r="L1884" s="40" t="str">
        <f t="shared" si="329"/>
        <v>255.255.255.248</v>
      </c>
      <c r="M1884" s="40"/>
      <c r="N1884" s="40"/>
      <c r="O1884" s="40"/>
      <c r="P1884" s="40"/>
    </row>
    <row r="1885" spans="1:16">
      <c r="A1885" s="40">
        <v>1882</v>
      </c>
      <c r="B1885" s="32" t="str">
        <f t="shared" si="324"/>
        <v>Reserved346</v>
      </c>
      <c r="C1885" s="32">
        <f t="shared" si="325"/>
        <v>346</v>
      </c>
      <c r="D1885" s="40" t="str">
        <f t="shared" si="323"/>
        <v>Reserved</v>
      </c>
      <c r="E1885" s="40">
        <f t="shared" si="319"/>
        <v>10</v>
      </c>
      <c r="F1885" s="40">
        <f t="shared" si="320"/>
        <v>91</v>
      </c>
      <c r="G1885" s="40">
        <f t="shared" si="321"/>
        <v>58</v>
      </c>
      <c r="H1885" s="40">
        <f t="shared" si="322"/>
        <v>200</v>
      </c>
      <c r="I1885" s="40" t="str">
        <f t="shared" si="326"/>
        <v>10.91.58.200</v>
      </c>
      <c r="J1885" s="40" t="str">
        <f t="shared" si="327"/>
        <v>10.91.58.201</v>
      </c>
      <c r="K1885" s="40" t="str">
        <f t="shared" si="328"/>
        <v>10.91.58.206</v>
      </c>
      <c r="L1885" s="40" t="str">
        <f t="shared" si="329"/>
        <v>255.255.255.248</v>
      </c>
      <c r="M1885" s="40"/>
      <c r="N1885" s="40"/>
      <c r="O1885" s="40"/>
      <c r="P1885" s="40"/>
    </row>
    <row r="1886" spans="1:16">
      <c r="A1886" s="40">
        <v>1883</v>
      </c>
      <c r="B1886" s="32" t="str">
        <f t="shared" si="324"/>
        <v>Reserved347</v>
      </c>
      <c r="C1886" s="32">
        <f t="shared" si="325"/>
        <v>347</v>
      </c>
      <c r="D1886" s="40" t="str">
        <f t="shared" si="323"/>
        <v>Reserved</v>
      </c>
      <c r="E1886" s="40">
        <f t="shared" si="319"/>
        <v>10</v>
      </c>
      <c r="F1886" s="40">
        <f t="shared" si="320"/>
        <v>91</v>
      </c>
      <c r="G1886" s="40">
        <f t="shared" si="321"/>
        <v>58</v>
      </c>
      <c r="H1886" s="40">
        <f t="shared" si="322"/>
        <v>208</v>
      </c>
      <c r="I1886" s="40" t="str">
        <f t="shared" si="326"/>
        <v>10.91.58.208</v>
      </c>
      <c r="J1886" s="40" t="str">
        <f t="shared" si="327"/>
        <v>10.91.58.209</v>
      </c>
      <c r="K1886" s="40" t="str">
        <f t="shared" si="328"/>
        <v>10.91.58.214</v>
      </c>
      <c r="L1886" s="40" t="str">
        <f t="shared" si="329"/>
        <v>255.255.255.248</v>
      </c>
      <c r="M1886" s="40"/>
      <c r="N1886" s="40"/>
      <c r="O1886" s="40"/>
      <c r="P1886" s="40"/>
    </row>
    <row r="1887" spans="1:16">
      <c r="A1887" s="40">
        <v>1884</v>
      </c>
      <c r="B1887" s="32" t="str">
        <f t="shared" si="324"/>
        <v>Reserved348</v>
      </c>
      <c r="C1887" s="32">
        <f t="shared" si="325"/>
        <v>348</v>
      </c>
      <c r="D1887" s="40" t="str">
        <f t="shared" si="323"/>
        <v>Reserved</v>
      </c>
      <c r="E1887" s="40">
        <f t="shared" si="319"/>
        <v>10</v>
      </c>
      <c r="F1887" s="40">
        <f t="shared" si="320"/>
        <v>91</v>
      </c>
      <c r="G1887" s="40">
        <f t="shared" si="321"/>
        <v>58</v>
      </c>
      <c r="H1887" s="40">
        <f t="shared" si="322"/>
        <v>216</v>
      </c>
      <c r="I1887" s="40" t="str">
        <f t="shared" si="326"/>
        <v>10.91.58.216</v>
      </c>
      <c r="J1887" s="40" t="str">
        <f t="shared" si="327"/>
        <v>10.91.58.217</v>
      </c>
      <c r="K1887" s="40" t="str">
        <f t="shared" si="328"/>
        <v>10.91.58.222</v>
      </c>
      <c r="L1887" s="40" t="str">
        <f t="shared" si="329"/>
        <v>255.255.255.248</v>
      </c>
      <c r="M1887" s="40"/>
      <c r="N1887" s="40"/>
      <c r="O1887" s="40"/>
      <c r="P1887" s="40"/>
    </row>
    <row r="1888" spans="1:16">
      <c r="A1888" s="40">
        <v>1885</v>
      </c>
      <c r="B1888" s="32" t="str">
        <f t="shared" si="324"/>
        <v>Reserved349</v>
      </c>
      <c r="C1888" s="32">
        <f t="shared" si="325"/>
        <v>349</v>
      </c>
      <c r="D1888" s="40" t="str">
        <f t="shared" si="323"/>
        <v>Reserved</v>
      </c>
      <c r="E1888" s="40">
        <f t="shared" si="319"/>
        <v>10</v>
      </c>
      <c r="F1888" s="40">
        <f t="shared" si="320"/>
        <v>91</v>
      </c>
      <c r="G1888" s="40">
        <f t="shared" si="321"/>
        <v>58</v>
      </c>
      <c r="H1888" s="40">
        <f t="shared" si="322"/>
        <v>224</v>
      </c>
      <c r="I1888" s="40" t="str">
        <f t="shared" si="326"/>
        <v>10.91.58.224</v>
      </c>
      <c r="J1888" s="40" t="str">
        <f t="shared" si="327"/>
        <v>10.91.58.225</v>
      </c>
      <c r="K1888" s="40" t="str">
        <f t="shared" si="328"/>
        <v>10.91.58.230</v>
      </c>
      <c r="L1888" s="40" t="str">
        <f t="shared" si="329"/>
        <v>255.255.255.248</v>
      </c>
      <c r="M1888" s="40"/>
      <c r="N1888" s="40"/>
      <c r="O1888" s="40"/>
      <c r="P1888" s="40"/>
    </row>
    <row r="1889" spans="1:16">
      <c r="A1889" s="40">
        <v>1886</v>
      </c>
      <c r="B1889" s="32" t="str">
        <f t="shared" si="324"/>
        <v>Reserved350</v>
      </c>
      <c r="C1889" s="32">
        <f t="shared" si="325"/>
        <v>350</v>
      </c>
      <c r="D1889" s="40" t="str">
        <f t="shared" si="323"/>
        <v>Reserved</v>
      </c>
      <c r="E1889" s="40">
        <f t="shared" si="319"/>
        <v>10</v>
      </c>
      <c r="F1889" s="40">
        <f t="shared" si="320"/>
        <v>91</v>
      </c>
      <c r="G1889" s="40">
        <f t="shared" si="321"/>
        <v>58</v>
      </c>
      <c r="H1889" s="40">
        <f t="shared" si="322"/>
        <v>232</v>
      </c>
      <c r="I1889" s="40" t="str">
        <f t="shared" si="326"/>
        <v>10.91.58.232</v>
      </c>
      <c r="J1889" s="40" t="str">
        <f t="shared" si="327"/>
        <v>10.91.58.233</v>
      </c>
      <c r="K1889" s="40" t="str">
        <f t="shared" si="328"/>
        <v>10.91.58.238</v>
      </c>
      <c r="L1889" s="40" t="str">
        <f t="shared" si="329"/>
        <v>255.255.255.248</v>
      </c>
      <c r="M1889" s="40"/>
      <c r="N1889" s="40"/>
      <c r="O1889" s="40"/>
      <c r="P1889" s="40"/>
    </row>
    <row r="1890" spans="1:16">
      <c r="A1890" s="40">
        <v>1887</v>
      </c>
      <c r="B1890" s="32" t="str">
        <f t="shared" si="324"/>
        <v>Reserved351</v>
      </c>
      <c r="C1890" s="32">
        <f t="shared" si="325"/>
        <v>351</v>
      </c>
      <c r="D1890" s="40" t="str">
        <f t="shared" si="323"/>
        <v>Reserved</v>
      </c>
      <c r="E1890" s="40">
        <f t="shared" si="319"/>
        <v>10</v>
      </c>
      <c r="F1890" s="40">
        <f t="shared" si="320"/>
        <v>91</v>
      </c>
      <c r="G1890" s="40">
        <f t="shared" si="321"/>
        <v>58</v>
      </c>
      <c r="H1890" s="40">
        <f t="shared" si="322"/>
        <v>240</v>
      </c>
      <c r="I1890" s="40" t="str">
        <f t="shared" si="326"/>
        <v>10.91.58.240</v>
      </c>
      <c r="J1890" s="40" t="str">
        <f t="shared" si="327"/>
        <v>10.91.58.241</v>
      </c>
      <c r="K1890" s="40" t="str">
        <f t="shared" si="328"/>
        <v>10.91.58.246</v>
      </c>
      <c r="L1890" s="40" t="str">
        <f t="shared" si="329"/>
        <v>255.255.255.248</v>
      </c>
      <c r="M1890" s="40"/>
      <c r="N1890" s="40"/>
      <c r="O1890" s="40"/>
      <c r="P1890" s="40"/>
    </row>
    <row r="1891" spans="1:16">
      <c r="A1891" s="40">
        <v>1888</v>
      </c>
      <c r="B1891" s="32" t="str">
        <f t="shared" si="324"/>
        <v>Reserved352</v>
      </c>
      <c r="C1891" s="32">
        <f t="shared" si="325"/>
        <v>352</v>
      </c>
      <c r="D1891" s="40" t="str">
        <f t="shared" si="323"/>
        <v>Reserved</v>
      </c>
      <c r="E1891" s="40">
        <f t="shared" si="319"/>
        <v>10</v>
      </c>
      <c r="F1891" s="40">
        <f t="shared" si="320"/>
        <v>91</v>
      </c>
      <c r="G1891" s="40">
        <f t="shared" si="321"/>
        <v>58</v>
      </c>
      <c r="H1891" s="40">
        <f t="shared" si="322"/>
        <v>248</v>
      </c>
      <c r="I1891" s="40" t="str">
        <f t="shared" si="326"/>
        <v>10.91.58.248</v>
      </c>
      <c r="J1891" s="40" t="str">
        <f t="shared" si="327"/>
        <v>10.91.58.249</v>
      </c>
      <c r="K1891" s="40" t="str">
        <f t="shared" si="328"/>
        <v>10.91.58.254</v>
      </c>
      <c r="L1891" s="40" t="str">
        <f t="shared" si="329"/>
        <v>255.255.255.248</v>
      </c>
      <c r="M1891" s="40"/>
      <c r="N1891" s="40"/>
      <c r="O1891" s="40"/>
      <c r="P1891" s="40"/>
    </row>
    <row r="1892" spans="1:16">
      <c r="A1892" s="40">
        <v>1889</v>
      </c>
      <c r="B1892" s="32" t="str">
        <f t="shared" si="324"/>
        <v>Reserved353</v>
      </c>
      <c r="C1892" s="32">
        <f t="shared" si="325"/>
        <v>353</v>
      </c>
      <c r="D1892" s="40" t="str">
        <f t="shared" si="323"/>
        <v>Reserved</v>
      </c>
      <c r="E1892" s="40">
        <f t="shared" ref="E1892:E1955" si="330">E1891</f>
        <v>10</v>
      </c>
      <c r="F1892" s="40">
        <f t="shared" ref="F1892:F1955" si="331">F1891</f>
        <v>91</v>
      </c>
      <c r="G1892" s="40">
        <f t="shared" ref="G1892:G1955" si="332">IF(H1891=248,IF(G1891=255,0,G1891+1),G1891)</f>
        <v>59</v>
      </c>
      <c r="H1892" s="40">
        <f t="shared" ref="H1892:H1955" si="333">IF(H1891=248,0,H1891+8)</f>
        <v>0</v>
      </c>
      <c r="I1892" s="40" t="str">
        <f t="shared" si="326"/>
        <v>10.91.59.0</v>
      </c>
      <c r="J1892" s="40" t="str">
        <f t="shared" si="327"/>
        <v>10.91.59.1</v>
      </c>
      <c r="K1892" s="40" t="str">
        <f t="shared" si="328"/>
        <v>10.91.59.6</v>
      </c>
      <c r="L1892" s="40" t="str">
        <f t="shared" si="329"/>
        <v>255.255.255.248</v>
      </c>
      <c r="M1892" s="40"/>
      <c r="N1892" s="40"/>
      <c r="O1892" s="40"/>
      <c r="P1892" s="40"/>
    </row>
    <row r="1893" spans="1:16">
      <c r="A1893" s="40">
        <v>1890</v>
      </c>
      <c r="B1893" s="32" t="str">
        <f t="shared" si="324"/>
        <v>Reserved354</v>
      </c>
      <c r="C1893" s="32">
        <f t="shared" si="325"/>
        <v>354</v>
      </c>
      <c r="D1893" s="40" t="str">
        <f t="shared" si="323"/>
        <v>Reserved</v>
      </c>
      <c r="E1893" s="40">
        <f t="shared" si="330"/>
        <v>10</v>
      </c>
      <c r="F1893" s="40">
        <f t="shared" si="331"/>
        <v>91</v>
      </c>
      <c r="G1893" s="40">
        <f t="shared" si="332"/>
        <v>59</v>
      </c>
      <c r="H1893" s="40">
        <f t="shared" si="333"/>
        <v>8</v>
      </c>
      <c r="I1893" s="40" t="str">
        <f t="shared" si="326"/>
        <v>10.91.59.8</v>
      </c>
      <c r="J1893" s="40" t="str">
        <f t="shared" si="327"/>
        <v>10.91.59.9</v>
      </c>
      <c r="K1893" s="40" t="str">
        <f t="shared" si="328"/>
        <v>10.91.59.14</v>
      </c>
      <c r="L1893" s="40" t="str">
        <f t="shared" si="329"/>
        <v>255.255.255.248</v>
      </c>
      <c r="M1893" s="40"/>
      <c r="N1893" s="40"/>
      <c r="O1893" s="40"/>
      <c r="P1893" s="40"/>
    </row>
    <row r="1894" spans="1:16">
      <c r="A1894" s="40">
        <v>1891</v>
      </c>
      <c r="B1894" s="32" t="str">
        <f t="shared" si="324"/>
        <v>Reserved355</v>
      </c>
      <c r="C1894" s="32">
        <f t="shared" si="325"/>
        <v>355</v>
      </c>
      <c r="D1894" s="40" t="str">
        <f t="shared" si="323"/>
        <v>Reserved</v>
      </c>
      <c r="E1894" s="40">
        <f t="shared" si="330"/>
        <v>10</v>
      </c>
      <c r="F1894" s="40">
        <f t="shared" si="331"/>
        <v>91</v>
      </c>
      <c r="G1894" s="40">
        <f t="shared" si="332"/>
        <v>59</v>
      </c>
      <c r="H1894" s="40">
        <f t="shared" si="333"/>
        <v>16</v>
      </c>
      <c r="I1894" s="40" t="str">
        <f t="shared" si="326"/>
        <v>10.91.59.16</v>
      </c>
      <c r="J1894" s="40" t="str">
        <f t="shared" si="327"/>
        <v>10.91.59.17</v>
      </c>
      <c r="K1894" s="40" t="str">
        <f t="shared" si="328"/>
        <v>10.91.59.22</v>
      </c>
      <c r="L1894" s="40" t="str">
        <f t="shared" si="329"/>
        <v>255.255.255.248</v>
      </c>
      <c r="M1894" s="40"/>
      <c r="N1894" s="40"/>
      <c r="O1894" s="40"/>
      <c r="P1894" s="40"/>
    </row>
    <row r="1895" spans="1:16">
      <c r="A1895" s="40">
        <v>1892</v>
      </c>
      <c r="B1895" s="32" t="str">
        <f t="shared" si="324"/>
        <v>Reserved356</v>
      </c>
      <c r="C1895" s="32">
        <f t="shared" si="325"/>
        <v>356</v>
      </c>
      <c r="D1895" s="40" t="str">
        <f t="shared" si="323"/>
        <v>Reserved</v>
      </c>
      <c r="E1895" s="40">
        <f t="shared" si="330"/>
        <v>10</v>
      </c>
      <c r="F1895" s="40">
        <f t="shared" si="331"/>
        <v>91</v>
      </c>
      <c r="G1895" s="40">
        <f t="shared" si="332"/>
        <v>59</v>
      </c>
      <c r="H1895" s="40">
        <f t="shared" si="333"/>
        <v>24</v>
      </c>
      <c r="I1895" s="40" t="str">
        <f t="shared" si="326"/>
        <v>10.91.59.24</v>
      </c>
      <c r="J1895" s="40" t="str">
        <f t="shared" si="327"/>
        <v>10.91.59.25</v>
      </c>
      <c r="K1895" s="40" t="str">
        <f t="shared" si="328"/>
        <v>10.91.59.30</v>
      </c>
      <c r="L1895" s="40" t="str">
        <f t="shared" si="329"/>
        <v>255.255.255.248</v>
      </c>
      <c r="M1895" s="40"/>
      <c r="N1895" s="40"/>
      <c r="O1895" s="40"/>
      <c r="P1895" s="40"/>
    </row>
    <row r="1896" spans="1:16">
      <c r="A1896" s="40">
        <v>1893</v>
      </c>
      <c r="B1896" s="32" t="str">
        <f t="shared" si="324"/>
        <v>Reserved357</v>
      </c>
      <c r="C1896" s="32">
        <f t="shared" si="325"/>
        <v>357</v>
      </c>
      <c r="D1896" s="40" t="str">
        <f t="shared" si="323"/>
        <v>Reserved</v>
      </c>
      <c r="E1896" s="40">
        <f t="shared" si="330"/>
        <v>10</v>
      </c>
      <c r="F1896" s="40">
        <f t="shared" si="331"/>
        <v>91</v>
      </c>
      <c r="G1896" s="40">
        <f t="shared" si="332"/>
        <v>59</v>
      </c>
      <c r="H1896" s="40">
        <f t="shared" si="333"/>
        <v>32</v>
      </c>
      <c r="I1896" s="40" t="str">
        <f t="shared" si="326"/>
        <v>10.91.59.32</v>
      </c>
      <c r="J1896" s="40" t="str">
        <f t="shared" si="327"/>
        <v>10.91.59.33</v>
      </c>
      <c r="K1896" s="40" t="str">
        <f t="shared" si="328"/>
        <v>10.91.59.38</v>
      </c>
      <c r="L1896" s="40" t="str">
        <f t="shared" si="329"/>
        <v>255.255.255.248</v>
      </c>
      <c r="M1896" s="40"/>
      <c r="N1896" s="40"/>
      <c r="O1896" s="40"/>
      <c r="P1896" s="40"/>
    </row>
    <row r="1897" spans="1:16">
      <c r="A1897" s="40">
        <v>1894</v>
      </c>
      <c r="B1897" s="32" t="str">
        <f t="shared" si="324"/>
        <v>Reserved358</v>
      </c>
      <c r="C1897" s="32">
        <f t="shared" si="325"/>
        <v>358</v>
      </c>
      <c r="D1897" s="40" t="str">
        <f t="shared" si="323"/>
        <v>Reserved</v>
      </c>
      <c r="E1897" s="40">
        <f t="shared" si="330"/>
        <v>10</v>
      </c>
      <c r="F1897" s="40">
        <f t="shared" si="331"/>
        <v>91</v>
      </c>
      <c r="G1897" s="40">
        <f t="shared" si="332"/>
        <v>59</v>
      </c>
      <c r="H1897" s="40">
        <f t="shared" si="333"/>
        <v>40</v>
      </c>
      <c r="I1897" s="40" t="str">
        <f t="shared" si="326"/>
        <v>10.91.59.40</v>
      </c>
      <c r="J1897" s="40" t="str">
        <f t="shared" si="327"/>
        <v>10.91.59.41</v>
      </c>
      <c r="K1897" s="40" t="str">
        <f t="shared" si="328"/>
        <v>10.91.59.46</v>
      </c>
      <c r="L1897" s="40" t="str">
        <f t="shared" si="329"/>
        <v>255.255.255.248</v>
      </c>
      <c r="M1897" s="40"/>
      <c r="N1897" s="40"/>
      <c r="O1897" s="40"/>
      <c r="P1897" s="40"/>
    </row>
    <row r="1898" spans="1:16">
      <c r="A1898" s="40">
        <v>1895</v>
      </c>
      <c r="B1898" s="32" t="str">
        <f t="shared" si="324"/>
        <v>Reserved359</v>
      </c>
      <c r="C1898" s="32">
        <f t="shared" si="325"/>
        <v>359</v>
      </c>
      <c r="D1898" s="40" t="str">
        <f t="shared" si="323"/>
        <v>Reserved</v>
      </c>
      <c r="E1898" s="40">
        <f t="shared" si="330"/>
        <v>10</v>
      </c>
      <c r="F1898" s="40">
        <f t="shared" si="331"/>
        <v>91</v>
      </c>
      <c r="G1898" s="40">
        <f t="shared" si="332"/>
        <v>59</v>
      </c>
      <c r="H1898" s="40">
        <f t="shared" si="333"/>
        <v>48</v>
      </c>
      <c r="I1898" s="40" t="str">
        <f t="shared" si="326"/>
        <v>10.91.59.48</v>
      </c>
      <c r="J1898" s="40" t="str">
        <f t="shared" si="327"/>
        <v>10.91.59.49</v>
      </c>
      <c r="K1898" s="40" t="str">
        <f t="shared" si="328"/>
        <v>10.91.59.54</v>
      </c>
      <c r="L1898" s="40" t="str">
        <f t="shared" si="329"/>
        <v>255.255.255.248</v>
      </c>
      <c r="M1898" s="40"/>
      <c r="N1898" s="40"/>
      <c r="O1898" s="40"/>
      <c r="P1898" s="40"/>
    </row>
    <row r="1899" spans="1:16">
      <c r="A1899" s="40">
        <v>1896</v>
      </c>
      <c r="B1899" s="32" t="str">
        <f t="shared" si="324"/>
        <v>Reserved360</v>
      </c>
      <c r="C1899" s="32">
        <f t="shared" si="325"/>
        <v>360</v>
      </c>
      <c r="D1899" s="40" t="str">
        <f t="shared" si="323"/>
        <v>Reserved</v>
      </c>
      <c r="E1899" s="40">
        <f t="shared" si="330"/>
        <v>10</v>
      </c>
      <c r="F1899" s="40">
        <f t="shared" si="331"/>
        <v>91</v>
      </c>
      <c r="G1899" s="40">
        <f t="shared" si="332"/>
        <v>59</v>
      </c>
      <c r="H1899" s="40">
        <f t="shared" si="333"/>
        <v>56</v>
      </c>
      <c r="I1899" s="40" t="str">
        <f t="shared" si="326"/>
        <v>10.91.59.56</v>
      </c>
      <c r="J1899" s="40" t="str">
        <f t="shared" si="327"/>
        <v>10.91.59.57</v>
      </c>
      <c r="K1899" s="40" t="str">
        <f t="shared" si="328"/>
        <v>10.91.59.62</v>
      </c>
      <c r="L1899" s="40" t="str">
        <f t="shared" si="329"/>
        <v>255.255.255.248</v>
      </c>
      <c r="M1899" s="40"/>
      <c r="N1899" s="40"/>
      <c r="O1899" s="40"/>
      <c r="P1899" s="40"/>
    </row>
    <row r="1900" spans="1:16">
      <c r="A1900" s="40">
        <v>1897</v>
      </c>
      <c r="B1900" s="32" t="str">
        <f t="shared" si="324"/>
        <v>Reserved361</v>
      </c>
      <c r="C1900" s="32">
        <f t="shared" si="325"/>
        <v>361</v>
      </c>
      <c r="D1900" s="40" t="str">
        <f t="shared" si="323"/>
        <v>Reserved</v>
      </c>
      <c r="E1900" s="40">
        <f t="shared" si="330"/>
        <v>10</v>
      </c>
      <c r="F1900" s="40">
        <f t="shared" si="331"/>
        <v>91</v>
      </c>
      <c r="G1900" s="40">
        <f t="shared" si="332"/>
        <v>59</v>
      </c>
      <c r="H1900" s="40">
        <f t="shared" si="333"/>
        <v>64</v>
      </c>
      <c r="I1900" s="40" t="str">
        <f t="shared" si="326"/>
        <v>10.91.59.64</v>
      </c>
      <c r="J1900" s="40" t="str">
        <f t="shared" si="327"/>
        <v>10.91.59.65</v>
      </c>
      <c r="K1900" s="40" t="str">
        <f t="shared" si="328"/>
        <v>10.91.59.70</v>
      </c>
      <c r="L1900" s="40" t="str">
        <f t="shared" si="329"/>
        <v>255.255.255.248</v>
      </c>
      <c r="M1900" s="40"/>
      <c r="N1900" s="40"/>
      <c r="O1900" s="40"/>
      <c r="P1900" s="40"/>
    </row>
    <row r="1901" spans="1:16">
      <c r="A1901" s="40">
        <v>1898</v>
      </c>
      <c r="B1901" s="32" t="str">
        <f t="shared" si="324"/>
        <v>Reserved362</v>
      </c>
      <c r="C1901" s="32">
        <f t="shared" si="325"/>
        <v>362</v>
      </c>
      <c r="D1901" s="40" t="str">
        <f t="shared" si="323"/>
        <v>Reserved</v>
      </c>
      <c r="E1901" s="40">
        <f t="shared" si="330"/>
        <v>10</v>
      </c>
      <c r="F1901" s="40">
        <f t="shared" si="331"/>
        <v>91</v>
      </c>
      <c r="G1901" s="40">
        <f t="shared" si="332"/>
        <v>59</v>
      </c>
      <c r="H1901" s="40">
        <f t="shared" si="333"/>
        <v>72</v>
      </c>
      <c r="I1901" s="40" t="str">
        <f t="shared" si="326"/>
        <v>10.91.59.72</v>
      </c>
      <c r="J1901" s="40" t="str">
        <f t="shared" si="327"/>
        <v>10.91.59.73</v>
      </c>
      <c r="K1901" s="40" t="str">
        <f t="shared" si="328"/>
        <v>10.91.59.78</v>
      </c>
      <c r="L1901" s="40" t="str">
        <f t="shared" si="329"/>
        <v>255.255.255.248</v>
      </c>
      <c r="M1901" s="40"/>
      <c r="N1901" s="40"/>
      <c r="O1901" s="40"/>
      <c r="P1901" s="40"/>
    </row>
    <row r="1902" spans="1:16">
      <c r="A1902" s="40">
        <v>1899</v>
      </c>
      <c r="B1902" s="32" t="str">
        <f t="shared" si="324"/>
        <v>Reserved363</v>
      </c>
      <c r="C1902" s="32">
        <f t="shared" si="325"/>
        <v>363</v>
      </c>
      <c r="D1902" s="40" t="str">
        <f t="shared" si="323"/>
        <v>Reserved</v>
      </c>
      <c r="E1902" s="40">
        <f t="shared" si="330"/>
        <v>10</v>
      </c>
      <c r="F1902" s="40">
        <f t="shared" si="331"/>
        <v>91</v>
      </c>
      <c r="G1902" s="40">
        <f t="shared" si="332"/>
        <v>59</v>
      </c>
      <c r="H1902" s="40">
        <f t="shared" si="333"/>
        <v>80</v>
      </c>
      <c r="I1902" s="40" t="str">
        <f t="shared" si="326"/>
        <v>10.91.59.80</v>
      </c>
      <c r="J1902" s="40" t="str">
        <f t="shared" si="327"/>
        <v>10.91.59.81</v>
      </c>
      <c r="K1902" s="40" t="str">
        <f t="shared" si="328"/>
        <v>10.91.59.86</v>
      </c>
      <c r="L1902" s="40" t="str">
        <f t="shared" si="329"/>
        <v>255.255.255.248</v>
      </c>
      <c r="M1902" s="40"/>
      <c r="N1902" s="40"/>
      <c r="O1902" s="40"/>
      <c r="P1902" s="40"/>
    </row>
    <row r="1903" spans="1:16">
      <c r="A1903" s="40">
        <v>1900</v>
      </c>
      <c r="B1903" s="32" t="str">
        <f t="shared" si="324"/>
        <v>Reserved364</v>
      </c>
      <c r="C1903" s="32">
        <f t="shared" si="325"/>
        <v>364</v>
      </c>
      <c r="D1903" s="40" t="str">
        <f t="shared" si="323"/>
        <v>Reserved</v>
      </c>
      <c r="E1903" s="40">
        <f t="shared" si="330"/>
        <v>10</v>
      </c>
      <c r="F1903" s="40">
        <f t="shared" si="331"/>
        <v>91</v>
      </c>
      <c r="G1903" s="40">
        <f t="shared" si="332"/>
        <v>59</v>
      </c>
      <c r="H1903" s="40">
        <f t="shared" si="333"/>
        <v>88</v>
      </c>
      <c r="I1903" s="40" t="str">
        <f t="shared" si="326"/>
        <v>10.91.59.88</v>
      </c>
      <c r="J1903" s="40" t="str">
        <f t="shared" si="327"/>
        <v>10.91.59.89</v>
      </c>
      <c r="K1903" s="40" t="str">
        <f t="shared" si="328"/>
        <v>10.91.59.94</v>
      </c>
      <c r="L1903" s="40" t="str">
        <f t="shared" si="329"/>
        <v>255.255.255.248</v>
      </c>
      <c r="M1903" s="40"/>
      <c r="N1903" s="40"/>
      <c r="O1903" s="40"/>
      <c r="P1903" s="40"/>
    </row>
    <row r="1904" spans="1:16">
      <c r="A1904" s="40">
        <v>1901</v>
      </c>
      <c r="B1904" s="32" t="str">
        <f t="shared" si="324"/>
        <v>Reserved365</v>
      </c>
      <c r="C1904" s="32">
        <f t="shared" si="325"/>
        <v>365</v>
      </c>
      <c r="D1904" s="40" t="str">
        <f t="shared" si="323"/>
        <v>Reserved</v>
      </c>
      <c r="E1904" s="40">
        <f t="shared" si="330"/>
        <v>10</v>
      </c>
      <c r="F1904" s="40">
        <f t="shared" si="331"/>
        <v>91</v>
      </c>
      <c r="G1904" s="40">
        <f t="shared" si="332"/>
        <v>59</v>
      </c>
      <c r="H1904" s="40">
        <f t="shared" si="333"/>
        <v>96</v>
      </c>
      <c r="I1904" s="40" t="str">
        <f t="shared" si="326"/>
        <v>10.91.59.96</v>
      </c>
      <c r="J1904" s="40" t="str">
        <f t="shared" si="327"/>
        <v>10.91.59.97</v>
      </c>
      <c r="K1904" s="40" t="str">
        <f t="shared" si="328"/>
        <v>10.91.59.102</v>
      </c>
      <c r="L1904" s="40" t="str">
        <f t="shared" si="329"/>
        <v>255.255.255.248</v>
      </c>
      <c r="M1904" s="40"/>
      <c r="N1904" s="40"/>
      <c r="O1904" s="40"/>
      <c r="P1904" s="40"/>
    </row>
    <row r="1905" spans="1:16">
      <c r="A1905" s="40">
        <v>1902</v>
      </c>
      <c r="B1905" s="32" t="str">
        <f t="shared" si="324"/>
        <v>Reserved366</v>
      </c>
      <c r="C1905" s="32">
        <f t="shared" si="325"/>
        <v>366</v>
      </c>
      <c r="D1905" s="40" t="str">
        <f t="shared" si="323"/>
        <v>Reserved</v>
      </c>
      <c r="E1905" s="40">
        <f t="shared" si="330"/>
        <v>10</v>
      </c>
      <c r="F1905" s="40">
        <f t="shared" si="331"/>
        <v>91</v>
      </c>
      <c r="G1905" s="40">
        <f t="shared" si="332"/>
        <v>59</v>
      </c>
      <c r="H1905" s="40">
        <f t="shared" si="333"/>
        <v>104</v>
      </c>
      <c r="I1905" s="40" t="str">
        <f t="shared" si="326"/>
        <v>10.91.59.104</v>
      </c>
      <c r="J1905" s="40" t="str">
        <f t="shared" si="327"/>
        <v>10.91.59.105</v>
      </c>
      <c r="K1905" s="40" t="str">
        <f t="shared" si="328"/>
        <v>10.91.59.110</v>
      </c>
      <c r="L1905" s="40" t="str">
        <f t="shared" si="329"/>
        <v>255.255.255.248</v>
      </c>
      <c r="M1905" s="40"/>
      <c r="N1905" s="40"/>
      <c r="O1905" s="40"/>
      <c r="P1905" s="40"/>
    </row>
    <row r="1906" spans="1:16">
      <c r="A1906" s="40">
        <v>1903</v>
      </c>
      <c r="B1906" s="32" t="str">
        <f t="shared" si="324"/>
        <v>Reserved367</v>
      </c>
      <c r="C1906" s="32">
        <f t="shared" si="325"/>
        <v>367</v>
      </c>
      <c r="D1906" s="40" t="str">
        <f t="shared" si="323"/>
        <v>Reserved</v>
      </c>
      <c r="E1906" s="40">
        <f t="shared" si="330"/>
        <v>10</v>
      </c>
      <c r="F1906" s="40">
        <f t="shared" si="331"/>
        <v>91</v>
      </c>
      <c r="G1906" s="40">
        <f t="shared" si="332"/>
        <v>59</v>
      </c>
      <c r="H1906" s="40">
        <f t="shared" si="333"/>
        <v>112</v>
      </c>
      <c r="I1906" s="40" t="str">
        <f t="shared" si="326"/>
        <v>10.91.59.112</v>
      </c>
      <c r="J1906" s="40" t="str">
        <f t="shared" si="327"/>
        <v>10.91.59.113</v>
      </c>
      <c r="K1906" s="40" t="str">
        <f t="shared" si="328"/>
        <v>10.91.59.118</v>
      </c>
      <c r="L1906" s="40" t="str">
        <f t="shared" si="329"/>
        <v>255.255.255.248</v>
      </c>
      <c r="M1906" s="40"/>
      <c r="N1906" s="40"/>
      <c r="O1906" s="40"/>
      <c r="P1906" s="40"/>
    </row>
    <row r="1907" spans="1:16">
      <c r="A1907" s="40">
        <v>1904</v>
      </c>
      <c r="B1907" s="32" t="str">
        <f t="shared" si="324"/>
        <v>Reserved368</v>
      </c>
      <c r="C1907" s="32">
        <f t="shared" si="325"/>
        <v>368</v>
      </c>
      <c r="D1907" s="40" t="str">
        <f t="shared" si="323"/>
        <v>Reserved</v>
      </c>
      <c r="E1907" s="40">
        <f t="shared" si="330"/>
        <v>10</v>
      </c>
      <c r="F1907" s="40">
        <f t="shared" si="331"/>
        <v>91</v>
      </c>
      <c r="G1907" s="40">
        <f t="shared" si="332"/>
        <v>59</v>
      </c>
      <c r="H1907" s="40">
        <f t="shared" si="333"/>
        <v>120</v>
      </c>
      <c r="I1907" s="40" t="str">
        <f t="shared" si="326"/>
        <v>10.91.59.120</v>
      </c>
      <c r="J1907" s="40" t="str">
        <f t="shared" si="327"/>
        <v>10.91.59.121</v>
      </c>
      <c r="K1907" s="40" t="str">
        <f t="shared" si="328"/>
        <v>10.91.59.126</v>
      </c>
      <c r="L1907" s="40" t="str">
        <f t="shared" si="329"/>
        <v>255.255.255.248</v>
      </c>
      <c r="M1907" s="40"/>
      <c r="N1907" s="40"/>
      <c r="O1907" s="40"/>
      <c r="P1907" s="40"/>
    </row>
    <row r="1908" spans="1:16">
      <c r="A1908" s="40">
        <v>1905</v>
      </c>
      <c r="B1908" s="32" t="str">
        <f t="shared" si="324"/>
        <v>Reserved369</v>
      </c>
      <c r="C1908" s="32">
        <f t="shared" si="325"/>
        <v>369</v>
      </c>
      <c r="D1908" s="40" t="str">
        <f t="shared" si="323"/>
        <v>Reserved</v>
      </c>
      <c r="E1908" s="40">
        <f t="shared" si="330"/>
        <v>10</v>
      </c>
      <c r="F1908" s="40">
        <f t="shared" si="331"/>
        <v>91</v>
      </c>
      <c r="G1908" s="40">
        <f t="shared" si="332"/>
        <v>59</v>
      </c>
      <c r="H1908" s="40">
        <f t="shared" si="333"/>
        <v>128</v>
      </c>
      <c r="I1908" s="40" t="str">
        <f t="shared" si="326"/>
        <v>10.91.59.128</v>
      </c>
      <c r="J1908" s="40" t="str">
        <f t="shared" si="327"/>
        <v>10.91.59.129</v>
      </c>
      <c r="K1908" s="40" t="str">
        <f t="shared" si="328"/>
        <v>10.91.59.134</v>
      </c>
      <c r="L1908" s="40" t="str">
        <f t="shared" si="329"/>
        <v>255.255.255.248</v>
      </c>
      <c r="M1908" s="40"/>
      <c r="N1908" s="40"/>
      <c r="O1908" s="40"/>
      <c r="P1908" s="40"/>
    </row>
    <row r="1909" spans="1:16">
      <c r="A1909" s="40">
        <v>1906</v>
      </c>
      <c r="B1909" s="32" t="str">
        <f t="shared" si="324"/>
        <v>Reserved370</v>
      </c>
      <c r="C1909" s="32">
        <f t="shared" si="325"/>
        <v>370</v>
      </c>
      <c r="D1909" s="40" t="str">
        <f t="shared" si="323"/>
        <v>Reserved</v>
      </c>
      <c r="E1909" s="40">
        <f t="shared" si="330"/>
        <v>10</v>
      </c>
      <c r="F1909" s="40">
        <f t="shared" si="331"/>
        <v>91</v>
      </c>
      <c r="G1909" s="40">
        <f t="shared" si="332"/>
        <v>59</v>
      </c>
      <c r="H1909" s="40">
        <f t="shared" si="333"/>
        <v>136</v>
      </c>
      <c r="I1909" s="40" t="str">
        <f t="shared" si="326"/>
        <v>10.91.59.136</v>
      </c>
      <c r="J1909" s="40" t="str">
        <f t="shared" si="327"/>
        <v>10.91.59.137</v>
      </c>
      <c r="K1909" s="40" t="str">
        <f t="shared" si="328"/>
        <v>10.91.59.142</v>
      </c>
      <c r="L1909" s="40" t="str">
        <f t="shared" si="329"/>
        <v>255.255.255.248</v>
      </c>
      <c r="M1909" s="40"/>
      <c r="N1909" s="40"/>
      <c r="O1909" s="40"/>
      <c r="P1909" s="40"/>
    </row>
    <row r="1910" spans="1:16">
      <c r="A1910" s="40">
        <v>1907</v>
      </c>
      <c r="B1910" s="32" t="str">
        <f t="shared" si="324"/>
        <v>Reserved371</v>
      </c>
      <c r="C1910" s="32">
        <f t="shared" si="325"/>
        <v>371</v>
      </c>
      <c r="D1910" s="40" t="str">
        <f t="shared" si="323"/>
        <v>Reserved</v>
      </c>
      <c r="E1910" s="40">
        <f t="shared" si="330"/>
        <v>10</v>
      </c>
      <c r="F1910" s="40">
        <f t="shared" si="331"/>
        <v>91</v>
      </c>
      <c r="G1910" s="40">
        <f t="shared" si="332"/>
        <v>59</v>
      </c>
      <c r="H1910" s="40">
        <f t="shared" si="333"/>
        <v>144</v>
      </c>
      <c r="I1910" s="40" t="str">
        <f t="shared" si="326"/>
        <v>10.91.59.144</v>
      </c>
      <c r="J1910" s="40" t="str">
        <f t="shared" si="327"/>
        <v>10.91.59.145</v>
      </c>
      <c r="K1910" s="40" t="str">
        <f t="shared" si="328"/>
        <v>10.91.59.150</v>
      </c>
      <c r="L1910" s="40" t="str">
        <f t="shared" si="329"/>
        <v>255.255.255.248</v>
      </c>
      <c r="M1910" s="40"/>
      <c r="N1910" s="40"/>
      <c r="O1910" s="40"/>
      <c r="P1910" s="40"/>
    </row>
    <row r="1911" spans="1:16">
      <c r="A1911" s="40">
        <v>1908</v>
      </c>
      <c r="B1911" s="32" t="str">
        <f t="shared" si="324"/>
        <v>Reserved372</v>
      </c>
      <c r="C1911" s="32">
        <f t="shared" si="325"/>
        <v>372</v>
      </c>
      <c r="D1911" s="40" t="str">
        <f t="shared" si="323"/>
        <v>Reserved</v>
      </c>
      <c r="E1911" s="40">
        <f t="shared" si="330"/>
        <v>10</v>
      </c>
      <c r="F1911" s="40">
        <f t="shared" si="331"/>
        <v>91</v>
      </c>
      <c r="G1911" s="40">
        <f t="shared" si="332"/>
        <v>59</v>
      </c>
      <c r="H1911" s="40">
        <f t="shared" si="333"/>
        <v>152</v>
      </c>
      <c r="I1911" s="40" t="str">
        <f t="shared" si="326"/>
        <v>10.91.59.152</v>
      </c>
      <c r="J1911" s="40" t="str">
        <f t="shared" si="327"/>
        <v>10.91.59.153</v>
      </c>
      <c r="K1911" s="40" t="str">
        <f t="shared" si="328"/>
        <v>10.91.59.158</v>
      </c>
      <c r="L1911" s="40" t="str">
        <f t="shared" si="329"/>
        <v>255.255.255.248</v>
      </c>
      <c r="M1911" s="40"/>
      <c r="N1911" s="40"/>
      <c r="O1911" s="40"/>
      <c r="P1911" s="40"/>
    </row>
    <row r="1912" spans="1:16">
      <c r="A1912" s="40">
        <v>1909</v>
      </c>
      <c r="B1912" s="32" t="str">
        <f t="shared" si="324"/>
        <v>Reserved373</v>
      </c>
      <c r="C1912" s="32">
        <f t="shared" si="325"/>
        <v>373</v>
      </c>
      <c r="D1912" s="40" t="str">
        <f t="shared" si="323"/>
        <v>Reserved</v>
      </c>
      <c r="E1912" s="40">
        <f t="shared" si="330"/>
        <v>10</v>
      </c>
      <c r="F1912" s="40">
        <f t="shared" si="331"/>
        <v>91</v>
      </c>
      <c r="G1912" s="40">
        <f t="shared" si="332"/>
        <v>59</v>
      </c>
      <c r="H1912" s="40">
        <f t="shared" si="333"/>
        <v>160</v>
      </c>
      <c r="I1912" s="40" t="str">
        <f t="shared" si="326"/>
        <v>10.91.59.160</v>
      </c>
      <c r="J1912" s="40" t="str">
        <f t="shared" si="327"/>
        <v>10.91.59.161</v>
      </c>
      <c r="K1912" s="40" t="str">
        <f t="shared" si="328"/>
        <v>10.91.59.166</v>
      </c>
      <c r="L1912" s="40" t="str">
        <f t="shared" si="329"/>
        <v>255.255.255.248</v>
      </c>
      <c r="M1912" s="40"/>
      <c r="N1912" s="40"/>
      <c r="O1912" s="40"/>
      <c r="P1912" s="40"/>
    </row>
    <row r="1913" spans="1:16">
      <c r="A1913" s="40">
        <v>1910</v>
      </c>
      <c r="B1913" s="32" t="str">
        <f t="shared" si="324"/>
        <v>Reserved374</v>
      </c>
      <c r="C1913" s="32">
        <f t="shared" si="325"/>
        <v>374</v>
      </c>
      <c r="D1913" s="40" t="str">
        <f t="shared" si="323"/>
        <v>Reserved</v>
      </c>
      <c r="E1913" s="40">
        <f t="shared" si="330"/>
        <v>10</v>
      </c>
      <c r="F1913" s="40">
        <f t="shared" si="331"/>
        <v>91</v>
      </c>
      <c r="G1913" s="40">
        <f t="shared" si="332"/>
        <v>59</v>
      </c>
      <c r="H1913" s="40">
        <f t="shared" si="333"/>
        <v>168</v>
      </c>
      <c r="I1913" s="40" t="str">
        <f t="shared" si="326"/>
        <v>10.91.59.168</v>
      </c>
      <c r="J1913" s="40" t="str">
        <f t="shared" si="327"/>
        <v>10.91.59.169</v>
      </c>
      <c r="K1913" s="40" t="str">
        <f t="shared" si="328"/>
        <v>10.91.59.174</v>
      </c>
      <c r="L1913" s="40" t="str">
        <f t="shared" si="329"/>
        <v>255.255.255.248</v>
      </c>
      <c r="M1913" s="40"/>
      <c r="N1913" s="40"/>
      <c r="O1913" s="40"/>
      <c r="P1913" s="40"/>
    </row>
    <row r="1914" spans="1:16">
      <c r="A1914" s="40">
        <v>1911</v>
      </c>
      <c r="B1914" s="32" t="str">
        <f t="shared" si="324"/>
        <v>Reserved375</v>
      </c>
      <c r="C1914" s="32">
        <f t="shared" si="325"/>
        <v>375</v>
      </c>
      <c r="D1914" s="40" t="str">
        <f t="shared" si="323"/>
        <v>Reserved</v>
      </c>
      <c r="E1914" s="40">
        <f t="shared" si="330"/>
        <v>10</v>
      </c>
      <c r="F1914" s="40">
        <f t="shared" si="331"/>
        <v>91</v>
      </c>
      <c r="G1914" s="40">
        <f t="shared" si="332"/>
        <v>59</v>
      </c>
      <c r="H1914" s="40">
        <f t="shared" si="333"/>
        <v>176</v>
      </c>
      <c r="I1914" s="40" t="str">
        <f t="shared" si="326"/>
        <v>10.91.59.176</v>
      </c>
      <c r="J1914" s="40" t="str">
        <f t="shared" si="327"/>
        <v>10.91.59.177</v>
      </c>
      <c r="K1914" s="40" t="str">
        <f t="shared" si="328"/>
        <v>10.91.59.182</v>
      </c>
      <c r="L1914" s="40" t="str">
        <f t="shared" si="329"/>
        <v>255.255.255.248</v>
      </c>
      <c r="M1914" s="40"/>
      <c r="N1914" s="40"/>
      <c r="O1914" s="40"/>
      <c r="P1914" s="40"/>
    </row>
    <row r="1915" spans="1:16">
      <c r="A1915" s="40">
        <v>1912</v>
      </c>
      <c r="B1915" s="32" t="str">
        <f t="shared" si="324"/>
        <v>Reserved376</v>
      </c>
      <c r="C1915" s="32">
        <f t="shared" si="325"/>
        <v>376</v>
      </c>
      <c r="D1915" s="40" t="str">
        <f t="shared" si="323"/>
        <v>Reserved</v>
      </c>
      <c r="E1915" s="40">
        <f t="shared" si="330"/>
        <v>10</v>
      </c>
      <c r="F1915" s="40">
        <f t="shared" si="331"/>
        <v>91</v>
      </c>
      <c r="G1915" s="40">
        <f t="shared" si="332"/>
        <v>59</v>
      </c>
      <c r="H1915" s="40">
        <f t="shared" si="333"/>
        <v>184</v>
      </c>
      <c r="I1915" s="40" t="str">
        <f t="shared" si="326"/>
        <v>10.91.59.184</v>
      </c>
      <c r="J1915" s="40" t="str">
        <f t="shared" si="327"/>
        <v>10.91.59.185</v>
      </c>
      <c r="K1915" s="40" t="str">
        <f t="shared" si="328"/>
        <v>10.91.59.190</v>
      </c>
      <c r="L1915" s="40" t="str">
        <f t="shared" si="329"/>
        <v>255.255.255.248</v>
      </c>
      <c r="M1915" s="40"/>
      <c r="N1915" s="40"/>
      <c r="O1915" s="40"/>
      <c r="P1915" s="40"/>
    </row>
    <row r="1916" spans="1:16">
      <c r="A1916" s="40">
        <v>1913</v>
      </c>
      <c r="B1916" s="32" t="str">
        <f t="shared" si="324"/>
        <v>Reserved377</v>
      </c>
      <c r="C1916" s="32">
        <f t="shared" si="325"/>
        <v>377</v>
      </c>
      <c r="D1916" s="40" t="str">
        <f t="shared" si="323"/>
        <v>Reserved</v>
      </c>
      <c r="E1916" s="40">
        <f t="shared" si="330"/>
        <v>10</v>
      </c>
      <c r="F1916" s="40">
        <f t="shared" si="331"/>
        <v>91</v>
      </c>
      <c r="G1916" s="40">
        <f t="shared" si="332"/>
        <v>59</v>
      </c>
      <c r="H1916" s="40">
        <f t="shared" si="333"/>
        <v>192</v>
      </c>
      <c r="I1916" s="40" t="str">
        <f t="shared" si="326"/>
        <v>10.91.59.192</v>
      </c>
      <c r="J1916" s="40" t="str">
        <f t="shared" si="327"/>
        <v>10.91.59.193</v>
      </c>
      <c r="K1916" s="40" t="str">
        <f t="shared" si="328"/>
        <v>10.91.59.198</v>
      </c>
      <c r="L1916" s="40" t="str">
        <f t="shared" si="329"/>
        <v>255.255.255.248</v>
      </c>
      <c r="M1916" s="40"/>
      <c r="N1916" s="40"/>
      <c r="O1916" s="40"/>
      <c r="P1916" s="40"/>
    </row>
    <row r="1917" spans="1:16">
      <c r="A1917" s="40">
        <v>1914</v>
      </c>
      <c r="B1917" s="32" t="str">
        <f t="shared" si="324"/>
        <v>Reserved378</v>
      </c>
      <c r="C1917" s="32">
        <f t="shared" si="325"/>
        <v>378</v>
      </c>
      <c r="D1917" s="40" t="str">
        <f t="shared" si="323"/>
        <v>Reserved</v>
      </c>
      <c r="E1917" s="40">
        <f t="shared" si="330"/>
        <v>10</v>
      </c>
      <c r="F1917" s="40">
        <f t="shared" si="331"/>
        <v>91</v>
      </c>
      <c r="G1917" s="40">
        <f t="shared" si="332"/>
        <v>59</v>
      </c>
      <c r="H1917" s="40">
        <f t="shared" si="333"/>
        <v>200</v>
      </c>
      <c r="I1917" s="40" t="str">
        <f t="shared" si="326"/>
        <v>10.91.59.200</v>
      </c>
      <c r="J1917" s="40" t="str">
        <f t="shared" si="327"/>
        <v>10.91.59.201</v>
      </c>
      <c r="K1917" s="40" t="str">
        <f t="shared" si="328"/>
        <v>10.91.59.206</v>
      </c>
      <c r="L1917" s="40" t="str">
        <f t="shared" si="329"/>
        <v>255.255.255.248</v>
      </c>
      <c r="M1917" s="40"/>
      <c r="N1917" s="40"/>
      <c r="O1917" s="40"/>
      <c r="P1917" s="40"/>
    </row>
    <row r="1918" spans="1:16">
      <c r="A1918" s="40">
        <v>1915</v>
      </c>
      <c r="B1918" s="32" t="str">
        <f t="shared" si="324"/>
        <v>Reserved379</v>
      </c>
      <c r="C1918" s="32">
        <f t="shared" si="325"/>
        <v>379</v>
      </c>
      <c r="D1918" s="40" t="str">
        <f t="shared" si="323"/>
        <v>Reserved</v>
      </c>
      <c r="E1918" s="40">
        <f t="shared" si="330"/>
        <v>10</v>
      </c>
      <c r="F1918" s="40">
        <f t="shared" si="331"/>
        <v>91</v>
      </c>
      <c r="G1918" s="40">
        <f t="shared" si="332"/>
        <v>59</v>
      </c>
      <c r="H1918" s="40">
        <f t="shared" si="333"/>
        <v>208</v>
      </c>
      <c r="I1918" s="40" t="str">
        <f t="shared" si="326"/>
        <v>10.91.59.208</v>
      </c>
      <c r="J1918" s="40" t="str">
        <f t="shared" si="327"/>
        <v>10.91.59.209</v>
      </c>
      <c r="K1918" s="40" t="str">
        <f t="shared" si="328"/>
        <v>10.91.59.214</v>
      </c>
      <c r="L1918" s="40" t="str">
        <f t="shared" si="329"/>
        <v>255.255.255.248</v>
      </c>
      <c r="M1918" s="40"/>
      <c r="N1918" s="40"/>
      <c r="O1918" s="40"/>
      <c r="P1918" s="40"/>
    </row>
    <row r="1919" spans="1:16">
      <c r="A1919" s="40">
        <v>1916</v>
      </c>
      <c r="B1919" s="32" t="str">
        <f t="shared" si="324"/>
        <v>Reserved380</v>
      </c>
      <c r="C1919" s="32">
        <f t="shared" si="325"/>
        <v>380</v>
      </c>
      <c r="D1919" s="40" t="str">
        <f t="shared" si="323"/>
        <v>Reserved</v>
      </c>
      <c r="E1919" s="40">
        <f t="shared" si="330"/>
        <v>10</v>
      </c>
      <c r="F1919" s="40">
        <f t="shared" si="331"/>
        <v>91</v>
      </c>
      <c r="G1919" s="40">
        <f t="shared" si="332"/>
        <v>59</v>
      </c>
      <c r="H1919" s="40">
        <f t="shared" si="333"/>
        <v>216</v>
      </c>
      <c r="I1919" s="40" t="str">
        <f t="shared" si="326"/>
        <v>10.91.59.216</v>
      </c>
      <c r="J1919" s="40" t="str">
        <f t="shared" si="327"/>
        <v>10.91.59.217</v>
      </c>
      <c r="K1919" s="40" t="str">
        <f t="shared" si="328"/>
        <v>10.91.59.222</v>
      </c>
      <c r="L1919" s="40" t="str">
        <f t="shared" si="329"/>
        <v>255.255.255.248</v>
      </c>
      <c r="M1919" s="40"/>
      <c r="N1919" s="40"/>
      <c r="O1919" s="40"/>
      <c r="P1919" s="40"/>
    </row>
    <row r="1920" spans="1:16">
      <c r="A1920" s="40">
        <v>1917</v>
      </c>
      <c r="B1920" s="32" t="str">
        <f t="shared" si="324"/>
        <v>Reserved381</v>
      </c>
      <c r="C1920" s="32">
        <f t="shared" si="325"/>
        <v>381</v>
      </c>
      <c r="D1920" s="40" t="str">
        <f t="shared" si="323"/>
        <v>Reserved</v>
      </c>
      <c r="E1920" s="40">
        <f t="shared" si="330"/>
        <v>10</v>
      </c>
      <c r="F1920" s="40">
        <f t="shared" si="331"/>
        <v>91</v>
      </c>
      <c r="G1920" s="40">
        <f t="shared" si="332"/>
        <v>59</v>
      </c>
      <c r="H1920" s="40">
        <f t="shared" si="333"/>
        <v>224</v>
      </c>
      <c r="I1920" s="40" t="str">
        <f t="shared" si="326"/>
        <v>10.91.59.224</v>
      </c>
      <c r="J1920" s="40" t="str">
        <f t="shared" si="327"/>
        <v>10.91.59.225</v>
      </c>
      <c r="K1920" s="40" t="str">
        <f t="shared" si="328"/>
        <v>10.91.59.230</v>
      </c>
      <c r="L1920" s="40" t="str">
        <f t="shared" si="329"/>
        <v>255.255.255.248</v>
      </c>
      <c r="M1920" s="40"/>
      <c r="N1920" s="40"/>
      <c r="O1920" s="40"/>
      <c r="P1920" s="40"/>
    </row>
    <row r="1921" spans="1:16">
      <c r="A1921" s="40">
        <v>1918</v>
      </c>
      <c r="B1921" s="32" t="str">
        <f t="shared" si="324"/>
        <v>Reserved382</v>
      </c>
      <c r="C1921" s="32">
        <f t="shared" si="325"/>
        <v>382</v>
      </c>
      <c r="D1921" s="40" t="str">
        <f t="shared" si="323"/>
        <v>Reserved</v>
      </c>
      <c r="E1921" s="40">
        <f t="shared" si="330"/>
        <v>10</v>
      </c>
      <c r="F1921" s="40">
        <f t="shared" si="331"/>
        <v>91</v>
      </c>
      <c r="G1921" s="40">
        <f t="shared" si="332"/>
        <v>59</v>
      </c>
      <c r="H1921" s="40">
        <f t="shared" si="333"/>
        <v>232</v>
      </c>
      <c r="I1921" s="40" t="str">
        <f t="shared" si="326"/>
        <v>10.91.59.232</v>
      </c>
      <c r="J1921" s="40" t="str">
        <f t="shared" si="327"/>
        <v>10.91.59.233</v>
      </c>
      <c r="K1921" s="40" t="str">
        <f t="shared" si="328"/>
        <v>10.91.59.238</v>
      </c>
      <c r="L1921" s="40" t="str">
        <f t="shared" si="329"/>
        <v>255.255.255.248</v>
      </c>
      <c r="M1921" s="40"/>
      <c r="N1921" s="40"/>
      <c r="O1921" s="40"/>
      <c r="P1921" s="40"/>
    </row>
    <row r="1922" spans="1:16">
      <c r="A1922" s="40">
        <v>1919</v>
      </c>
      <c r="B1922" s="32" t="str">
        <f t="shared" si="324"/>
        <v>Reserved383</v>
      </c>
      <c r="C1922" s="32">
        <f t="shared" si="325"/>
        <v>383</v>
      </c>
      <c r="D1922" s="40" t="str">
        <f t="shared" si="323"/>
        <v>Reserved</v>
      </c>
      <c r="E1922" s="40">
        <f t="shared" si="330"/>
        <v>10</v>
      </c>
      <c r="F1922" s="40">
        <f t="shared" si="331"/>
        <v>91</v>
      </c>
      <c r="G1922" s="40">
        <f t="shared" si="332"/>
        <v>59</v>
      </c>
      <c r="H1922" s="40">
        <f t="shared" si="333"/>
        <v>240</v>
      </c>
      <c r="I1922" s="40" t="str">
        <f t="shared" si="326"/>
        <v>10.91.59.240</v>
      </c>
      <c r="J1922" s="40" t="str">
        <f t="shared" si="327"/>
        <v>10.91.59.241</v>
      </c>
      <c r="K1922" s="40" t="str">
        <f t="shared" si="328"/>
        <v>10.91.59.246</v>
      </c>
      <c r="L1922" s="40" t="str">
        <f t="shared" si="329"/>
        <v>255.255.255.248</v>
      </c>
      <c r="M1922" s="40"/>
      <c r="N1922" s="40"/>
      <c r="O1922" s="40"/>
      <c r="P1922" s="40"/>
    </row>
    <row r="1923" spans="1:16">
      <c r="A1923" s="40">
        <v>1920</v>
      </c>
      <c r="B1923" s="32" t="str">
        <f t="shared" si="324"/>
        <v>Reserved384</v>
      </c>
      <c r="C1923" s="32">
        <f t="shared" si="325"/>
        <v>384</v>
      </c>
      <c r="D1923" s="40" t="str">
        <f t="shared" si="323"/>
        <v>Reserved</v>
      </c>
      <c r="E1923" s="40">
        <f t="shared" si="330"/>
        <v>10</v>
      </c>
      <c r="F1923" s="40">
        <f t="shared" si="331"/>
        <v>91</v>
      </c>
      <c r="G1923" s="40">
        <f t="shared" si="332"/>
        <v>59</v>
      </c>
      <c r="H1923" s="40">
        <f t="shared" si="333"/>
        <v>248</v>
      </c>
      <c r="I1923" s="40" t="str">
        <f t="shared" si="326"/>
        <v>10.91.59.248</v>
      </c>
      <c r="J1923" s="40" t="str">
        <f t="shared" si="327"/>
        <v>10.91.59.249</v>
      </c>
      <c r="K1923" s="40" t="str">
        <f t="shared" si="328"/>
        <v>10.91.59.254</v>
      </c>
      <c r="L1923" s="40" t="str">
        <f t="shared" si="329"/>
        <v>255.255.255.248</v>
      </c>
      <c r="M1923" s="40"/>
      <c r="N1923" s="40"/>
      <c r="O1923" s="40"/>
      <c r="P1923" s="40"/>
    </row>
    <row r="1924" spans="1:16">
      <c r="A1924" s="40">
        <v>1921</v>
      </c>
      <c r="B1924" s="32" t="str">
        <f t="shared" si="324"/>
        <v>Reserved385</v>
      </c>
      <c r="C1924" s="32">
        <f t="shared" si="325"/>
        <v>385</v>
      </c>
      <c r="D1924" s="40" t="str">
        <f t="shared" ref="D1924:D1987" si="334">VLOOKUP(ROUNDDOWN(G1924/8,0)*8,$R$4:$S$11,2,0)</f>
        <v>Reserved</v>
      </c>
      <c r="E1924" s="40">
        <f t="shared" si="330"/>
        <v>10</v>
      </c>
      <c r="F1924" s="40">
        <f t="shared" si="331"/>
        <v>91</v>
      </c>
      <c r="G1924" s="40">
        <f t="shared" si="332"/>
        <v>60</v>
      </c>
      <c r="H1924" s="40">
        <f t="shared" si="333"/>
        <v>0</v>
      </c>
      <c r="I1924" s="40" t="str">
        <f t="shared" si="326"/>
        <v>10.91.60.0</v>
      </c>
      <c r="J1924" s="40" t="str">
        <f t="shared" si="327"/>
        <v>10.91.60.1</v>
      </c>
      <c r="K1924" s="40" t="str">
        <f t="shared" si="328"/>
        <v>10.91.60.6</v>
      </c>
      <c r="L1924" s="40" t="str">
        <f t="shared" si="329"/>
        <v>255.255.255.248</v>
      </c>
      <c r="M1924" s="40"/>
      <c r="N1924" s="40"/>
      <c r="O1924" s="40"/>
      <c r="P1924" s="40"/>
    </row>
    <row r="1925" spans="1:16">
      <c r="A1925" s="40">
        <v>1922</v>
      </c>
      <c r="B1925" s="32" t="str">
        <f t="shared" ref="B1925:B1988" si="335">D1925&amp;C1925</f>
        <v>Reserved386</v>
      </c>
      <c r="C1925" s="32">
        <f t="shared" si="325"/>
        <v>386</v>
      </c>
      <c r="D1925" s="40" t="str">
        <f t="shared" si="334"/>
        <v>Reserved</v>
      </c>
      <c r="E1925" s="40">
        <f t="shared" si="330"/>
        <v>10</v>
      </c>
      <c r="F1925" s="40">
        <f t="shared" si="331"/>
        <v>91</v>
      </c>
      <c r="G1925" s="40">
        <f t="shared" si="332"/>
        <v>60</v>
      </c>
      <c r="H1925" s="40">
        <f t="shared" si="333"/>
        <v>8</v>
      </c>
      <c r="I1925" s="40" t="str">
        <f t="shared" si="326"/>
        <v>10.91.60.8</v>
      </c>
      <c r="J1925" s="40" t="str">
        <f t="shared" si="327"/>
        <v>10.91.60.9</v>
      </c>
      <c r="K1925" s="40" t="str">
        <f t="shared" si="328"/>
        <v>10.91.60.14</v>
      </c>
      <c r="L1925" s="40" t="str">
        <f t="shared" si="329"/>
        <v>255.255.255.248</v>
      </c>
      <c r="M1925" s="40"/>
      <c r="N1925" s="40"/>
      <c r="O1925" s="40"/>
      <c r="P1925" s="40"/>
    </row>
    <row r="1926" spans="1:16">
      <c r="A1926" s="40">
        <v>1923</v>
      </c>
      <c r="B1926" s="32" t="str">
        <f t="shared" si="335"/>
        <v>Reserved387</v>
      </c>
      <c r="C1926" s="32">
        <f t="shared" ref="C1926:C1989" si="336">IF(D1926=D1925,C1925+1,1)</f>
        <v>387</v>
      </c>
      <c r="D1926" s="40" t="str">
        <f t="shared" si="334"/>
        <v>Reserved</v>
      </c>
      <c r="E1926" s="40">
        <f t="shared" si="330"/>
        <v>10</v>
      </c>
      <c r="F1926" s="40">
        <f t="shared" si="331"/>
        <v>91</v>
      </c>
      <c r="G1926" s="40">
        <f t="shared" si="332"/>
        <v>60</v>
      </c>
      <c r="H1926" s="40">
        <f t="shared" si="333"/>
        <v>16</v>
      </c>
      <c r="I1926" s="40" t="str">
        <f t="shared" ref="I1926:I1989" si="337">E1926&amp;"."&amp;F1926&amp;"."&amp;G1926&amp;"."&amp;H1926</f>
        <v>10.91.60.16</v>
      </c>
      <c r="J1926" s="40" t="str">
        <f t="shared" ref="J1926:J1989" si="338">E1926&amp;"."&amp;F1926&amp;"."&amp;G1926&amp;"."&amp;H1926+1</f>
        <v>10.91.60.17</v>
      </c>
      <c r="K1926" s="40" t="str">
        <f t="shared" ref="K1926:K1989" si="339">E1926&amp;"."&amp;F1926&amp;"."&amp;G1926&amp;"."&amp;H1926+6</f>
        <v>10.91.60.22</v>
      </c>
      <c r="L1926" s="40" t="str">
        <f t="shared" ref="L1926:L1989" si="340">L1925</f>
        <v>255.255.255.248</v>
      </c>
      <c r="M1926" s="40"/>
      <c r="N1926" s="40"/>
      <c r="O1926" s="40"/>
      <c r="P1926" s="40"/>
    </row>
    <row r="1927" spans="1:16">
      <c r="A1927" s="40">
        <v>1924</v>
      </c>
      <c r="B1927" s="32" t="str">
        <f t="shared" si="335"/>
        <v>Reserved388</v>
      </c>
      <c r="C1927" s="32">
        <f t="shared" si="336"/>
        <v>388</v>
      </c>
      <c r="D1927" s="40" t="str">
        <f t="shared" si="334"/>
        <v>Reserved</v>
      </c>
      <c r="E1927" s="40">
        <f t="shared" si="330"/>
        <v>10</v>
      </c>
      <c r="F1927" s="40">
        <f t="shared" si="331"/>
        <v>91</v>
      </c>
      <c r="G1927" s="40">
        <f t="shared" si="332"/>
        <v>60</v>
      </c>
      <c r="H1927" s="40">
        <f t="shared" si="333"/>
        <v>24</v>
      </c>
      <c r="I1927" s="40" t="str">
        <f t="shared" si="337"/>
        <v>10.91.60.24</v>
      </c>
      <c r="J1927" s="40" t="str">
        <f t="shared" si="338"/>
        <v>10.91.60.25</v>
      </c>
      <c r="K1927" s="40" t="str">
        <f t="shared" si="339"/>
        <v>10.91.60.30</v>
      </c>
      <c r="L1927" s="40" t="str">
        <f t="shared" si="340"/>
        <v>255.255.255.248</v>
      </c>
      <c r="M1927" s="40"/>
      <c r="N1927" s="40"/>
      <c r="O1927" s="40"/>
      <c r="P1927" s="40"/>
    </row>
    <row r="1928" spans="1:16">
      <c r="A1928" s="40">
        <v>1925</v>
      </c>
      <c r="B1928" s="32" t="str">
        <f t="shared" si="335"/>
        <v>Reserved389</v>
      </c>
      <c r="C1928" s="32">
        <f t="shared" si="336"/>
        <v>389</v>
      </c>
      <c r="D1928" s="40" t="str">
        <f t="shared" si="334"/>
        <v>Reserved</v>
      </c>
      <c r="E1928" s="40">
        <f t="shared" si="330"/>
        <v>10</v>
      </c>
      <c r="F1928" s="40">
        <f t="shared" si="331"/>
        <v>91</v>
      </c>
      <c r="G1928" s="40">
        <f t="shared" si="332"/>
        <v>60</v>
      </c>
      <c r="H1928" s="40">
        <f t="shared" si="333"/>
        <v>32</v>
      </c>
      <c r="I1928" s="40" t="str">
        <f t="shared" si="337"/>
        <v>10.91.60.32</v>
      </c>
      <c r="J1928" s="40" t="str">
        <f t="shared" si="338"/>
        <v>10.91.60.33</v>
      </c>
      <c r="K1928" s="40" t="str">
        <f t="shared" si="339"/>
        <v>10.91.60.38</v>
      </c>
      <c r="L1928" s="40" t="str">
        <f t="shared" si="340"/>
        <v>255.255.255.248</v>
      </c>
      <c r="M1928" s="40"/>
      <c r="N1928" s="40"/>
      <c r="O1928" s="40"/>
      <c r="P1928" s="40"/>
    </row>
    <row r="1929" spans="1:16">
      <c r="A1929" s="40">
        <v>1926</v>
      </c>
      <c r="B1929" s="32" t="str">
        <f t="shared" si="335"/>
        <v>Reserved390</v>
      </c>
      <c r="C1929" s="32">
        <f t="shared" si="336"/>
        <v>390</v>
      </c>
      <c r="D1929" s="40" t="str">
        <f t="shared" si="334"/>
        <v>Reserved</v>
      </c>
      <c r="E1929" s="40">
        <f t="shared" si="330"/>
        <v>10</v>
      </c>
      <c r="F1929" s="40">
        <f t="shared" si="331"/>
        <v>91</v>
      </c>
      <c r="G1929" s="40">
        <f t="shared" si="332"/>
        <v>60</v>
      </c>
      <c r="H1929" s="40">
        <f t="shared" si="333"/>
        <v>40</v>
      </c>
      <c r="I1929" s="40" t="str">
        <f t="shared" si="337"/>
        <v>10.91.60.40</v>
      </c>
      <c r="J1929" s="40" t="str">
        <f t="shared" si="338"/>
        <v>10.91.60.41</v>
      </c>
      <c r="K1929" s="40" t="str">
        <f t="shared" si="339"/>
        <v>10.91.60.46</v>
      </c>
      <c r="L1929" s="40" t="str">
        <f t="shared" si="340"/>
        <v>255.255.255.248</v>
      </c>
      <c r="M1929" s="40"/>
      <c r="N1929" s="40"/>
      <c r="O1929" s="40"/>
      <c r="P1929" s="40"/>
    </row>
    <row r="1930" spans="1:16">
      <c r="A1930" s="40">
        <v>1927</v>
      </c>
      <c r="B1930" s="32" t="str">
        <f t="shared" si="335"/>
        <v>Reserved391</v>
      </c>
      <c r="C1930" s="32">
        <f t="shared" si="336"/>
        <v>391</v>
      </c>
      <c r="D1930" s="40" t="str">
        <f t="shared" si="334"/>
        <v>Reserved</v>
      </c>
      <c r="E1930" s="40">
        <f t="shared" si="330"/>
        <v>10</v>
      </c>
      <c r="F1930" s="40">
        <f t="shared" si="331"/>
        <v>91</v>
      </c>
      <c r="G1930" s="40">
        <f t="shared" si="332"/>
        <v>60</v>
      </c>
      <c r="H1930" s="40">
        <f t="shared" si="333"/>
        <v>48</v>
      </c>
      <c r="I1930" s="40" t="str">
        <f t="shared" si="337"/>
        <v>10.91.60.48</v>
      </c>
      <c r="J1930" s="40" t="str">
        <f t="shared" si="338"/>
        <v>10.91.60.49</v>
      </c>
      <c r="K1930" s="40" t="str">
        <f t="shared" si="339"/>
        <v>10.91.60.54</v>
      </c>
      <c r="L1930" s="40" t="str">
        <f t="shared" si="340"/>
        <v>255.255.255.248</v>
      </c>
      <c r="M1930" s="40"/>
      <c r="N1930" s="40"/>
      <c r="O1930" s="40"/>
      <c r="P1930" s="40"/>
    </row>
    <row r="1931" spans="1:16">
      <c r="A1931" s="40">
        <v>1928</v>
      </c>
      <c r="B1931" s="32" t="str">
        <f t="shared" si="335"/>
        <v>Reserved392</v>
      </c>
      <c r="C1931" s="32">
        <f t="shared" si="336"/>
        <v>392</v>
      </c>
      <c r="D1931" s="40" t="str">
        <f t="shared" si="334"/>
        <v>Reserved</v>
      </c>
      <c r="E1931" s="40">
        <f t="shared" si="330"/>
        <v>10</v>
      </c>
      <c r="F1931" s="40">
        <f t="shared" si="331"/>
        <v>91</v>
      </c>
      <c r="G1931" s="40">
        <f t="shared" si="332"/>
        <v>60</v>
      </c>
      <c r="H1931" s="40">
        <f t="shared" si="333"/>
        <v>56</v>
      </c>
      <c r="I1931" s="40" t="str">
        <f t="shared" si="337"/>
        <v>10.91.60.56</v>
      </c>
      <c r="J1931" s="40" t="str">
        <f t="shared" si="338"/>
        <v>10.91.60.57</v>
      </c>
      <c r="K1931" s="40" t="str">
        <f t="shared" si="339"/>
        <v>10.91.60.62</v>
      </c>
      <c r="L1931" s="40" t="str">
        <f t="shared" si="340"/>
        <v>255.255.255.248</v>
      </c>
      <c r="M1931" s="40"/>
      <c r="N1931" s="40"/>
      <c r="O1931" s="40"/>
      <c r="P1931" s="40"/>
    </row>
    <row r="1932" spans="1:16">
      <c r="A1932" s="40">
        <v>1929</v>
      </c>
      <c r="B1932" s="32" t="str">
        <f t="shared" si="335"/>
        <v>Reserved393</v>
      </c>
      <c r="C1932" s="32">
        <f t="shared" si="336"/>
        <v>393</v>
      </c>
      <c r="D1932" s="40" t="str">
        <f t="shared" si="334"/>
        <v>Reserved</v>
      </c>
      <c r="E1932" s="40">
        <f t="shared" si="330"/>
        <v>10</v>
      </c>
      <c r="F1932" s="40">
        <f t="shared" si="331"/>
        <v>91</v>
      </c>
      <c r="G1932" s="40">
        <f t="shared" si="332"/>
        <v>60</v>
      </c>
      <c r="H1932" s="40">
        <f t="shared" si="333"/>
        <v>64</v>
      </c>
      <c r="I1932" s="40" t="str">
        <f t="shared" si="337"/>
        <v>10.91.60.64</v>
      </c>
      <c r="J1932" s="40" t="str">
        <f t="shared" si="338"/>
        <v>10.91.60.65</v>
      </c>
      <c r="K1932" s="40" t="str">
        <f t="shared" si="339"/>
        <v>10.91.60.70</v>
      </c>
      <c r="L1932" s="40" t="str">
        <f t="shared" si="340"/>
        <v>255.255.255.248</v>
      </c>
      <c r="M1932" s="40"/>
      <c r="N1932" s="40"/>
      <c r="O1932" s="40"/>
      <c r="P1932" s="40"/>
    </row>
    <row r="1933" spans="1:16">
      <c r="A1933" s="40">
        <v>1930</v>
      </c>
      <c r="B1933" s="32" t="str">
        <f t="shared" si="335"/>
        <v>Reserved394</v>
      </c>
      <c r="C1933" s="32">
        <f t="shared" si="336"/>
        <v>394</v>
      </c>
      <c r="D1933" s="40" t="str">
        <f t="shared" si="334"/>
        <v>Reserved</v>
      </c>
      <c r="E1933" s="40">
        <f t="shared" si="330"/>
        <v>10</v>
      </c>
      <c r="F1933" s="40">
        <f t="shared" si="331"/>
        <v>91</v>
      </c>
      <c r="G1933" s="40">
        <f t="shared" si="332"/>
        <v>60</v>
      </c>
      <c r="H1933" s="40">
        <f t="shared" si="333"/>
        <v>72</v>
      </c>
      <c r="I1933" s="40" t="str">
        <f t="shared" si="337"/>
        <v>10.91.60.72</v>
      </c>
      <c r="J1933" s="40" t="str">
        <f t="shared" si="338"/>
        <v>10.91.60.73</v>
      </c>
      <c r="K1933" s="40" t="str">
        <f t="shared" si="339"/>
        <v>10.91.60.78</v>
      </c>
      <c r="L1933" s="40" t="str">
        <f t="shared" si="340"/>
        <v>255.255.255.248</v>
      </c>
      <c r="M1933" s="40"/>
      <c r="N1933" s="40"/>
      <c r="O1933" s="40"/>
      <c r="P1933" s="40"/>
    </row>
    <row r="1934" spans="1:16">
      <c r="A1934" s="40">
        <v>1931</v>
      </c>
      <c r="B1934" s="32" t="str">
        <f t="shared" si="335"/>
        <v>Reserved395</v>
      </c>
      <c r="C1934" s="32">
        <f t="shared" si="336"/>
        <v>395</v>
      </c>
      <c r="D1934" s="40" t="str">
        <f t="shared" si="334"/>
        <v>Reserved</v>
      </c>
      <c r="E1934" s="40">
        <f t="shared" si="330"/>
        <v>10</v>
      </c>
      <c r="F1934" s="40">
        <f t="shared" si="331"/>
        <v>91</v>
      </c>
      <c r="G1934" s="40">
        <f t="shared" si="332"/>
        <v>60</v>
      </c>
      <c r="H1934" s="40">
        <f t="shared" si="333"/>
        <v>80</v>
      </c>
      <c r="I1934" s="40" t="str">
        <f t="shared" si="337"/>
        <v>10.91.60.80</v>
      </c>
      <c r="J1934" s="40" t="str">
        <f t="shared" si="338"/>
        <v>10.91.60.81</v>
      </c>
      <c r="K1934" s="40" t="str">
        <f t="shared" si="339"/>
        <v>10.91.60.86</v>
      </c>
      <c r="L1934" s="40" t="str">
        <f t="shared" si="340"/>
        <v>255.255.255.248</v>
      </c>
      <c r="M1934" s="40"/>
      <c r="N1934" s="40"/>
      <c r="O1934" s="40"/>
      <c r="P1934" s="40"/>
    </row>
    <row r="1935" spans="1:16">
      <c r="A1935" s="40">
        <v>1932</v>
      </c>
      <c r="B1935" s="32" t="str">
        <f t="shared" si="335"/>
        <v>Reserved396</v>
      </c>
      <c r="C1935" s="32">
        <f t="shared" si="336"/>
        <v>396</v>
      </c>
      <c r="D1935" s="40" t="str">
        <f t="shared" si="334"/>
        <v>Reserved</v>
      </c>
      <c r="E1935" s="40">
        <f t="shared" si="330"/>
        <v>10</v>
      </c>
      <c r="F1935" s="40">
        <f t="shared" si="331"/>
        <v>91</v>
      </c>
      <c r="G1935" s="40">
        <f t="shared" si="332"/>
        <v>60</v>
      </c>
      <c r="H1935" s="40">
        <f t="shared" si="333"/>
        <v>88</v>
      </c>
      <c r="I1935" s="40" t="str">
        <f t="shared" si="337"/>
        <v>10.91.60.88</v>
      </c>
      <c r="J1935" s="40" t="str">
        <f t="shared" si="338"/>
        <v>10.91.60.89</v>
      </c>
      <c r="K1935" s="40" t="str">
        <f t="shared" si="339"/>
        <v>10.91.60.94</v>
      </c>
      <c r="L1935" s="40" t="str">
        <f t="shared" si="340"/>
        <v>255.255.255.248</v>
      </c>
      <c r="M1935" s="40"/>
      <c r="N1935" s="40"/>
      <c r="O1935" s="40"/>
      <c r="P1935" s="40"/>
    </row>
    <row r="1936" spans="1:16">
      <c r="A1936" s="40">
        <v>1933</v>
      </c>
      <c r="B1936" s="32" t="str">
        <f t="shared" si="335"/>
        <v>Reserved397</v>
      </c>
      <c r="C1936" s="32">
        <f t="shared" si="336"/>
        <v>397</v>
      </c>
      <c r="D1936" s="40" t="str">
        <f t="shared" si="334"/>
        <v>Reserved</v>
      </c>
      <c r="E1936" s="40">
        <f t="shared" si="330"/>
        <v>10</v>
      </c>
      <c r="F1936" s="40">
        <f t="shared" si="331"/>
        <v>91</v>
      </c>
      <c r="G1936" s="40">
        <f t="shared" si="332"/>
        <v>60</v>
      </c>
      <c r="H1936" s="40">
        <f t="shared" si="333"/>
        <v>96</v>
      </c>
      <c r="I1936" s="40" t="str">
        <f t="shared" si="337"/>
        <v>10.91.60.96</v>
      </c>
      <c r="J1936" s="40" t="str">
        <f t="shared" si="338"/>
        <v>10.91.60.97</v>
      </c>
      <c r="K1936" s="40" t="str">
        <f t="shared" si="339"/>
        <v>10.91.60.102</v>
      </c>
      <c r="L1936" s="40" t="str">
        <f t="shared" si="340"/>
        <v>255.255.255.248</v>
      </c>
      <c r="M1936" s="40"/>
      <c r="N1936" s="40"/>
      <c r="O1936" s="40"/>
      <c r="P1936" s="40"/>
    </row>
    <row r="1937" spans="1:16">
      <c r="A1937" s="40">
        <v>1934</v>
      </c>
      <c r="B1937" s="32" t="str">
        <f t="shared" si="335"/>
        <v>Reserved398</v>
      </c>
      <c r="C1937" s="32">
        <f t="shared" si="336"/>
        <v>398</v>
      </c>
      <c r="D1937" s="40" t="str">
        <f t="shared" si="334"/>
        <v>Reserved</v>
      </c>
      <c r="E1937" s="40">
        <f t="shared" si="330"/>
        <v>10</v>
      </c>
      <c r="F1937" s="40">
        <f t="shared" si="331"/>
        <v>91</v>
      </c>
      <c r="G1937" s="40">
        <f t="shared" si="332"/>
        <v>60</v>
      </c>
      <c r="H1937" s="40">
        <f t="shared" si="333"/>
        <v>104</v>
      </c>
      <c r="I1937" s="40" t="str">
        <f t="shared" si="337"/>
        <v>10.91.60.104</v>
      </c>
      <c r="J1937" s="40" t="str">
        <f t="shared" si="338"/>
        <v>10.91.60.105</v>
      </c>
      <c r="K1937" s="40" t="str">
        <f t="shared" si="339"/>
        <v>10.91.60.110</v>
      </c>
      <c r="L1937" s="40" t="str">
        <f t="shared" si="340"/>
        <v>255.255.255.248</v>
      </c>
      <c r="M1937" s="40"/>
      <c r="N1937" s="40"/>
      <c r="O1937" s="40"/>
      <c r="P1937" s="40"/>
    </row>
    <row r="1938" spans="1:16">
      <c r="A1938" s="40">
        <v>1935</v>
      </c>
      <c r="B1938" s="32" t="str">
        <f t="shared" si="335"/>
        <v>Reserved399</v>
      </c>
      <c r="C1938" s="32">
        <f t="shared" si="336"/>
        <v>399</v>
      </c>
      <c r="D1938" s="40" t="str">
        <f t="shared" si="334"/>
        <v>Reserved</v>
      </c>
      <c r="E1938" s="40">
        <f t="shared" si="330"/>
        <v>10</v>
      </c>
      <c r="F1938" s="40">
        <f t="shared" si="331"/>
        <v>91</v>
      </c>
      <c r="G1938" s="40">
        <f t="shared" si="332"/>
        <v>60</v>
      </c>
      <c r="H1938" s="40">
        <f t="shared" si="333"/>
        <v>112</v>
      </c>
      <c r="I1938" s="40" t="str">
        <f t="shared" si="337"/>
        <v>10.91.60.112</v>
      </c>
      <c r="J1938" s="40" t="str">
        <f t="shared" si="338"/>
        <v>10.91.60.113</v>
      </c>
      <c r="K1938" s="40" t="str">
        <f t="shared" si="339"/>
        <v>10.91.60.118</v>
      </c>
      <c r="L1938" s="40" t="str">
        <f t="shared" si="340"/>
        <v>255.255.255.248</v>
      </c>
      <c r="M1938" s="40"/>
      <c r="N1938" s="40"/>
      <c r="O1938" s="40"/>
      <c r="P1938" s="40"/>
    </row>
    <row r="1939" spans="1:16">
      <c r="A1939" s="40">
        <v>1936</v>
      </c>
      <c r="B1939" s="32" t="str">
        <f t="shared" si="335"/>
        <v>Reserved400</v>
      </c>
      <c r="C1939" s="32">
        <f t="shared" si="336"/>
        <v>400</v>
      </c>
      <c r="D1939" s="40" t="str">
        <f t="shared" si="334"/>
        <v>Reserved</v>
      </c>
      <c r="E1939" s="40">
        <f t="shared" si="330"/>
        <v>10</v>
      </c>
      <c r="F1939" s="40">
        <f t="shared" si="331"/>
        <v>91</v>
      </c>
      <c r="G1939" s="40">
        <f t="shared" si="332"/>
        <v>60</v>
      </c>
      <c r="H1939" s="40">
        <f t="shared" si="333"/>
        <v>120</v>
      </c>
      <c r="I1939" s="40" t="str">
        <f t="shared" si="337"/>
        <v>10.91.60.120</v>
      </c>
      <c r="J1939" s="40" t="str">
        <f t="shared" si="338"/>
        <v>10.91.60.121</v>
      </c>
      <c r="K1939" s="40" t="str">
        <f t="shared" si="339"/>
        <v>10.91.60.126</v>
      </c>
      <c r="L1939" s="40" t="str">
        <f t="shared" si="340"/>
        <v>255.255.255.248</v>
      </c>
      <c r="M1939" s="40"/>
      <c r="N1939" s="40"/>
      <c r="O1939" s="40"/>
      <c r="P1939" s="40"/>
    </row>
    <row r="1940" spans="1:16">
      <c r="A1940" s="40">
        <v>1937</v>
      </c>
      <c r="B1940" s="32" t="str">
        <f t="shared" si="335"/>
        <v>Reserved401</v>
      </c>
      <c r="C1940" s="32">
        <f t="shared" si="336"/>
        <v>401</v>
      </c>
      <c r="D1940" s="40" t="str">
        <f t="shared" si="334"/>
        <v>Reserved</v>
      </c>
      <c r="E1940" s="40">
        <f t="shared" si="330"/>
        <v>10</v>
      </c>
      <c r="F1940" s="40">
        <f t="shared" si="331"/>
        <v>91</v>
      </c>
      <c r="G1940" s="40">
        <f t="shared" si="332"/>
        <v>60</v>
      </c>
      <c r="H1940" s="40">
        <f t="shared" si="333"/>
        <v>128</v>
      </c>
      <c r="I1940" s="40" t="str">
        <f t="shared" si="337"/>
        <v>10.91.60.128</v>
      </c>
      <c r="J1940" s="40" t="str">
        <f t="shared" si="338"/>
        <v>10.91.60.129</v>
      </c>
      <c r="K1940" s="40" t="str">
        <f t="shared" si="339"/>
        <v>10.91.60.134</v>
      </c>
      <c r="L1940" s="40" t="str">
        <f t="shared" si="340"/>
        <v>255.255.255.248</v>
      </c>
      <c r="M1940" s="40"/>
      <c r="N1940" s="40"/>
      <c r="O1940" s="40"/>
      <c r="P1940" s="40"/>
    </row>
    <row r="1941" spans="1:16">
      <c r="A1941" s="40">
        <v>1938</v>
      </c>
      <c r="B1941" s="32" t="str">
        <f t="shared" si="335"/>
        <v>Reserved402</v>
      </c>
      <c r="C1941" s="32">
        <f t="shared" si="336"/>
        <v>402</v>
      </c>
      <c r="D1941" s="40" t="str">
        <f t="shared" si="334"/>
        <v>Reserved</v>
      </c>
      <c r="E1941" s="40">
        <f t="shared" si="330"/>
        <v>10</v>
      </c>
      <c r="F1941" s="40">
        <f t="shared" si="331"/>
        <v>91</v>
      </c>
      <c r="G1941" s="40">
        <f t="shared" si="332"/>
        <v>60</v>
      </c>
      <c r="H1941" s="40">
        <f t="shared" si="333"/>
        <v>136</v>
      </c>
      <c r="I1941" s="40" t="str">
        <f t="shared" si="337"/>
        <v>10.91.60.136</v>
      </c>
      <c r="J1941" s="40" t="str">
        <f t="shared" si="338"/>
        <v>10.91.60.137</v>
      </c>
      <c r="K1941" s="40" t="str">
        <f t="shared" si="339"/>
        <v>10.91.60.142</v>
      </c>
      <c r="L1941" s="40" t="str">
        <f t="shared" si="340"/>
        <v>255.255.255.248</v>
      </c>
      <c r="M1941" s="40"/>
      <c r="N1941" s="40"/>
      <c r="O1941" s="40"/>
      <c r="P1941" s="40"/>
    </row>
    <row r="1942" spans="1:16">
      <c r="A1942" s="40">
        <v>1939</v>
      </c>
      <c r="B1942" s="32" t="str">
        <f t="shared" si="335"/>
        <v>Reserved403</v>
      </c>
      <c r="C1942" s="32">
        <f t="shared" si="336"/>
        <v>403</v>
      </c>
      <c r="D1942" s="40" t="str">
        <f t="shared" si="334"/>
        <v>Reserved</v>
      </c>
      <c r="E1942" s="40">
        <f t="shared" si="330"/>
        <v>10</v>
      </c>
      <c r="F1942" s="40">
        <f t="shared" si="331"/>
        <v>91</v>
      </c>
      <c r="G1942" s="40">
        <f t="shared" si="332"/>
        <v>60</v>
      </c>
      <c r="H1942" s="40">
        <f t="shared" si="333"/>
        <v>144</v>
      </c>
      <c r="I1942" s="40" t="str">
        <f t="shared" si="337"/>
        <v>10.91.60.144</v>
      </c>
      <c r="J1942" s="40" t="str">
        <f t="shared" si="338"/>
        <v>10.91.60.145</v>
      </c>
      <c r="K1942" s="40" t="str">
        <f t="shared" si="339"/>
        <v>10.91.60.150</v>
      </c>
      <c r="L1942" s="40" t="str">
        <f t="shared" si="340"/>
        <v>255.255.255.248</v>
      </c>
      <c r="M1942" s="40"/>
      <c r="N1942" s="40"/>
      <c r="O1942" s="40"/>
      <c r="P1942" s="40"/>
    </row>
    <row r="1943" spans="1:16">
      <c r="A1943" s="40">
        <v>1940</v>
      </c>
      <c r="B1943" s="32" t="str">
        <f t="shared" si="335"/>
        <v>Reserved404</v>
      </c>
      <c r="C1943" s="32">
        <f t="shared" si="336"/>
        <v>404</v>
      </c>
      <c r="D1943" s="40" t="str">
        <f t="shared" si="334"/>
        <v>Reserved</v>
      </c>
      <c r="E1943" s="40">
        <f t="shared" si="330"/>
        <v>10</v>
      </c>
      <c r="F1943" s="40">
        <f t="shared" si="331"/>
        <v>91</v>
      </c>
      <c r="G1943" s="40">
        <f t="shared" si="332"/>
        <v>60</v>
      </c>
      <c r="H1943" s="40">
        <f t="shared" si="333"/>
        <v>152</v>
      </c>
      <c r="I1943" s="40" t="str">
        <f t="shared" si="337"/>
        <v>10.91.60.152</v>
      </c>
      <c r="J1943" s="40" t="str">
        <f t="shared" si="338"/>
        <v>10.91.60.153</v>
      </c>
      <c r="K1943" s="40" t="str">
        <f t="shared" si="339"/>
        <v>10.91.60.158</v>
      </c>
      <c r="L1943" s="40" t="str">
        <f t="shared" si="340"/>
        <v>255.255.255.248</v>
      </c>
      <c r="M1943" s="40"/>
      <c r="N1943" s="40"/>
      <c r="O1943" s="40"/>
      <c r="P1943" s="40"/>
    </row>
    <row r="1944" spans="1:16">
      <c r="A1944" s="40">
        <v>1941</v>
      </c>
      <c r="B1944" s="32" t="str">
        <f t="shared" si="335"/>
        <v>Reserved405</v>
      </c>
      <c r="C1944" s="32">
        <f t="shared" si="336"/>
        <v>405</v>
      </c>
      <c r="D1944" s="40" t="str">
        <f t="shared" si="334"/>
        <v>Reserved</v>
      </c>
      <c r="E1944" s="40">
        <f t="shared" si="330"/>
        <v>10</v>
      </c>
      <c r="F1944" s="40">
        <f t="shared" si="331"/>
        <v>91</v>
      </c>
      <c r="G1944" s="40">
        <f t="shared" si="332"/>
        <v>60</v>
      </c>
      <c r="H1944" s="40">
        <f t="shared" si="333"/>
        <v>160</v>
      </c>
      <c r="I1944" s="40" t="str">
        <f t="shared" si="337"/>
        <v>10.91.60.160</v>
      </c>
      <c r="J1944" s="40" t="str">
        <f t="shared" si="338"/>
        <v>10.91.60.161</v>
      </c>
      <c r="K1944" s="40" t="str">
        <f t="shared" si="339"/>
        <v>10.91.60.166</v>
      </c>
      <c r="L1944" s="40" t="str">
        <f t="shared" si="340"/>
        <v>255.255.255.248</v>
      </c>
      <c r="M1944" s="40"/>
      <c r="N1944" s="40"/>
      <c r="O1944" s="40"/>
      <c r="P1944" s="40"/>
    </row>
    <row r="1945" spans="1:16">
      <c r="A1945" s="40">
        <v>1942</v>
      </c>
      <c r="B1945" s="32" t="str">
        <f t="shared" si="335"/>
        <v>Reserved406</v>
      </c>
      <c r="C1945" s="32">
        <f t="shared" si="336"/>
        <v>406</v>
      </c>
      <c r="D1945" s="40" t="str">
        <f t="shared" si="334"/>
        <v>Reserved</v>
      </c>
      <c r="E1945" s="40">
        <f t="shared" si="330"/>
        <v>10</v>
      </c>
      <c r="F1945" s="40">
        <f t="shared" si="331"/>
        <v>91</v>
      </c>
      <c r="G1945" s="40">
        <f t="shared" si="332"/>
        <v>60</v>
      </c>
      <c r="H1945" s="40">
        <f t="shared" si="333"/>
        <v>168</v>
      </c>
      <c r="I1945" s="40" t="str">
        <f t="shared" si="337"/>
        <v>10.91.60.168</v>
      </c>
      <c r="J1945" s="40" t="str">
        <f t="shared" si="338"/>
        <v>10.91.60.169</v>
      </c>
      <c r="K1945" s="40" t="str">
        <f t="shared" si="339"/>
        <v>10.91.60.174</v>
      </c>
      <c r="L1945" s="40" t="str">
        <f t="shared" si="340"/>
        <v>255.255.255.248</v>
      </c>
      <c r="M1945" s="40"/>
      <c r="N1945" s="40"/>
      <c r="O1945" s="40"/>
      <c r="P1945" s="40"/>
    </row>
    <row r="1946" spans="1:16">
      <c r="A1946" s="40">
        <v>1943</v>
      </c>
      <c r="B1946" s="32" t="str">
        <f t="shared" si="335"/>
        <v>Reserved407</v>
      </c>
      <c r="C1946" s="32">
        <f t="shared" si="336"/>
        <v>407</v>
      </c>
      <c r="D1946" s="40" t="str">
        <f t="shared" si="334"/>
        <v>Reserved</v>
      </c>
      <c r="E1946" s="40">
        <f t="shared" si="330"/>
        <v>10</v>
      </c>
      <c r="F1946" s="40">
        <f t="shared" si="331"/>
        <v>91</v>
      </c>
      <c r="G1946" s="40">
        <f t="shared" si="332"/>
        <v>60</v>
      </c>
      <c r="H1946" s="40">
        <f t="shared" si="333"/>
        <v>176</v>
      </c>
      <c r="I1946" s="40" t="str">
        <f t="shared" si="337"/>
        <v>10.91.60.176</v>
      </c>
      <c r="J1946" s="40" t="str">
        <f t="shared" si="338"/>
        <v>10.91.60.177</v>
      </c>
      <c r="K1946" s="40" t="str">
        <f t="shared" si="339"/>
        <v>10.91.60.182</v>
      </c>
      <c r="L1946" s="40" t="str">
        <f t="shared" si="340"/>
        <v>255.255.255.248</v>
      </c>
      <c r="M1946" s="40"/>
      <c r="N1946" s="40"/>
      <c r="O1946" s="40"/>
      <c r="P1946" s="40"/>
    </row>
    <row r="1947" spans="1:16">
      <c r="A1947" s="40">
        <v>1944</v>
      </c>
      <c r="B1947" s="32" t="str">
        <f t="shared" si="335"/>
        <v>Reserved408</v>
      </c>
      <c r="C1947" s="32">
        <f t="shared" si="336"/>
        <v>408</v>
      </c>
      <c r="D1947" s="40" t="str">
        <f t="shared" si="334"/>
        <v>Reserved</v>
      </c>
      <c r="E1947" s="40">
        <f t="shared" si="330"/>
        <v>10</v>
      </c>
      <c r="F1947" s="40">
        <f t="shared" si="331"/>
        <v>91</v>
      </c>
      <c r="G1947" s="40">
        <f t="shared" si="332"/>
        <v>60</v>
      </c>
      <c r="H1947" s="40">
        <f t="shared" si="333"/>
        <v>184</v>
      </c>
      <c r="I1947" s="40" t="str">
        <f t="shared" si="337"/>
        <v>10.91.60.184</v>
      </c>
      <c r="J1947" s="40" t="str">
        <f t="shared" si="338"/>
        <v>10.91.60.185</v>
      </c>
      <c r="K1947" s="40" t="str">
        <f t="shared" si="339"/>
        <v>10.91.60.190</v>
      </c>
      <c r="L1947" s="40" t="str">
        <f t="shared" si="340"/>
        <v>255.255.255.248</v>
      </c>
      <c r="M1947" s="40"/>
      <c r="N1947" s="40"/>
      <c r="O1947" s="40"/>
      <c r="P1947" s="40"/>
    </row>
    <row r="1948" spans="1:16">
      <c r="A1948" s="40">
        <v>1945</v>
      </c>
      <c r="B1948" s="32" t="str">
        <f t="shared" si="335"/>
        <v>Reserved409</v>
      </c>
      <c r="C1948" s="32">
        <f t="shared" si="336"/>
        <v>409</v>
      </c>
      <c r="D1948" s="40" t="str">
        <f t="shared" si="334"/>
        <v>Reserved</v>
      </c>
      <c r="E1948" s="40">
        <f t="shared" si="330"/>
        <v>10</v>
      </c>
      <c r="F1948" s="40">
        <f t="shared" si="331"/>
        <v>91</v>
      </c>
      <c r="G1948" s="40">
        <f t="shared" si="332"/>
        <v>60</v>
      </c>
      <c r="H1948" s="40">
        <f t="shared" si="333"/>
        <v>192</v>
      </c>
      <c r="I1948" s="40" t="str">
        <f t="shared" si="337"/>
        <v>10.91.60.192</v>
      </c>
      <c r="J1948" s="40" t="str">
        <f t="shared" si="338"/>
        <v>10.91.60.193</v>
      </c>
      <c r="K1948" s="40" t="str">
        <f t="shared" si="339"/>
        <v>10.91.60.198</v>
      </c>
      <c r="L1948" s="40" t="str">
        <f t="shared" si="340"/>
        <v>255.255.255.248</v>
      </c>
      <c r="M1948" s="40"/>
      <c r="N1948" s="40"/>
      <c r="O1948" s="40"/>
      <c r="P1948" s="40"/>
    </row>
    <row r="1949" spans="1:16">
      <c r="A1949" s="40">
        <v>1946</v>
      </c>
      <c r="B1949" s="32" t="str">
        <f t="shared" si="335"/>
        <v>Reserved410</v>
      </c>
      <c r="C1949" s="32">
        <f t="shared" si="336"/>
        <v>410</v>
      </c>
      <c r="D1949" s="40" t="str">
        <f t="shared" si="334"/>
        <v>Reserved</v>
      </c>
      <c r="E1949" s="40">
        <f t="shared" si="330"/>
        <v>10</v>
      </c>
      <c r="F1949" s="40">
        <f t="shared" si="331"/>
        <v>91</v>
      </c>
      <c r="G1949" s="40">
        <f t="shared" si="332"/>
        <v>60</v>
      </c>
      <c r="H1949" s="40">
        <f t="shared" si="333"/>
        <v>200</v>
      </c>
      <c r="I1949" s="40" t="str">
        <f t="shared" si="337"/>
        <v>10.91.60.200</v>
      </c>
      <c r="J1949" s="40" t="str">
        <f t="shared" si="338"/>
        <v>10.91.60.201</v>
      </c>
      <c r="K1949" s="40" t="str">
        <f t="shared" si="339"/>
        <v>10.91.60.206</v>
      </c>
      <c r="L1949" s="40" t="str">
        <f t="shared" si="340"/>
        <v>255.255.255.248</v>
      </c>
      <c r="M1949" s="40"/>
      <c r="N1949" s="40"/>
      <c r="O1949" s="40"/>
      <c r="P1949" s="40"/>
    </row>
    <row r="1950" spans="1:16">
      <c r="A1950" s="40">
        <v>1947</v>
      </c>
      <c r="B1950" s="32" t="str">
        <f t="shared" si="335"/>
        <v>Reserved411</v>
      </c>
      <c r="C1950" s="32">
        <f t="shared" si="336"/>
        <v>411</v>
      </c>
      <c r="D1950" s="40" t="str">
        <f t="shared" si="334"/>
        <v>Reserved</v>
      </c>
      <c r="E1950" s="40">
        <f t="shared" si="330"/>
        <v>10</v>
      </c>
      <c r="F1950" s="40">
        <f t="shared" si="331"/>
        <v>91</v>
      </c>
      <c r="G1950" s="40">
        <f t="shared" si="332"/>
        <v>60</v>
      </c>
      <c r="H1950" s="40">
        <f t="shared" si="333"/>
        <v>208</v>
      </c>
      <c r="I1950" s="40" t="str">
        <f t="shared" si="337"/>
        <v>10.91.60.208</v>
      </c>
      <c r="J1950" s="40" t="str">
        <f t="shared" si="338"/>
        <v>10.91.60.209</v>
      </c>
      <c r="K1950" s="40" t="str">
        <f t="shared" si="339"/>
        <v>10.91.60.214</v>
      </c>
      <c r="L1950" s="40" t="str">
        <f t="shared" si="340"/>
        <v>255.255.255.248</v>
      </c>
      <c r="M1950" s="40"/>
      <c r="N1950" s="40"/>
      <c r="O1950" s="40"/>
      <c r="P1950" s="40"/>
    </row>
    <row r="1951" spans="1:16">
      <c r="A1951" s="40">
        <v>1948</v>
      </c>
      <c r="B1951" s="32" t="str">
        <f t="shared" si="335"/>
        <v>Reserved412</v>
      </c>
      <c r="C1951" s="32">
        <f t="shared" si="336"/>
        <v>412</v>
      </c>
      <c r="D1951" s="40" t="str">
        <f t="shared" si="334"/>
        <v>Reserved</v>
      </c>
      <c r="E1951" s="40">
        <f t="shared" si="330"/>
        <v>10</v>
      </c>
      <c r="F1951" s="40">
        <f t="shared" si="331"/>
        <v>91</v>
      </c>
      <c r="G1951" s="40">
        <f t="shared" si="332"/>
        <v>60</v>
      </c>
      <c r="H1951" s="40">
        <f t="shared" si="333"/>
        <v>216</v>
      </c>
      <c r="I1951" s="40" t="str">
        <f t="shared" si="337"/>
        <v>10.91.60.216</v>
      </c>
      <c r="J1951" s="40" t="str">
        <f t="shared" si="338"/>
        <v>10.91.60.217</v>
      </c>
      <c r="K1951" s="40" t="str">
        <f t="shared" si="339"/>
        <v>10.91.60.222</v>
      </c>
      <c r="L1951" s="40" t="str">
        <f t="shared" si="340"/>
        <v>255.255.255.248</v>
      </c>
      <c r="M1951" s="40"/>
      <c r="N1951" s="40"/>
      <c r="O1951" s="40"/>
      <c r="P1951" s="40"/>
    </row>
    <row r="1952" spans="1:16">
      <c r="A1952" s="40">
        <v>1949</v>
      </c>
      <c r="B1952" s="32" t="str">
        <f t="shared" si="335"/>
        <v>Reserved413</v>
      </c>
      <c r="C1952" s="32">
        <f t="shared" si="336"/>
        <v>413</v>
      </c>
      <c r="D1952" s="40" t="str">
        <f t="shared" si="334"/>
        <v>Reserved</v>
      </c>
      <c r="E1952" s="40">
        <f t="shared" si="330"/>
        <v>10</v>
      </c>
      <c r="F1952" s="40">
        <f t="shared" si="331"/>
        <v>91</v>
      </c>
      <c r="G1952" s="40">
        <f t="shared" si="332"/>
        <v>60</v>
      </c>
      <c r="H1952" s="40">
        <f t="shared" si="333"/>
        <v>224</v>
      </c>
      <c r="I1952" s="40" t="str">
        <f t="shared" si="337"/>
        <v>10.91.60.224</v>
      </c>
      <c r="J1952" s="40" t="str">
        <f t="shared" si="338"/>
        <v>10.91.60.225</v>
      </c>
      <c r="K1952" s="40" t="str">
        <f t="shared" si="339"/>
        <v>10.91.60.230</v>
      </c>
      <c r="L1952" s="40" t="str">
        <f t="shared" si="340"/>
        <v>255.255.255.248</v>
      </c>
      <c r="M1952" s="40"/>
      <c r="N1952" s="40"/>
      <c r="O1952" s="40"/>
      <c r="P1952" s="40"/>
    </row>
    <row r="1953" spans="1:16">
      <c r="A1953" s="40">
        <v>1950</v>
      </c>
      <c r="B1953" s="32" t="str">
        <f t="shared" si="335"/>
        <v>Reserved414</v>
      </c>
      <c r="C1953" s="32">
        <f t="shared" si="336"/>
        <v>414</v>
      </c>
      <c r="D1953" s="40" t="str">
        <f t="shared" si="334"/>
        <v>Reserved</v>
      </c>
      <c r="E1953" s="40">
        <f t="shared" si="330"/>
        <v>10</v>
      </c>
      <c r="F1953" s="40">
        <f t="shared" si="331"/>
        <v>91</v>
      </c>
      <c r="G1953" s="40">
        <f t="shared" si="332"/>
        <v>60</v>
      </c>
      <c r="H1953" s="40">
        <f t="shared" si="333"/>
        <v>232</v>
      </c>
      <c r="I1953" s="40" t="str">
        <f t="shared" si="337"/>
        <v>10.91.60.232</v>
      </c>
      <c r="J1953" s="40" t="str">
        <f t="shared" si="338"/>
        <v>10.91.60.233</v>
      </c>
      <c r="K1953" s="40" t="str">
        <f t="shared" si="339"/>
        <v>10.91.60.238</v>
      </c>
      <c r="L1953" s="40" t="str">
        <f t="shared" si="340"/>
        <v>255.255.255.248</v>
      </c>
      <c r="M1953" s="40"/>
      <c r="N1953" s="40"/>
      <c r="O1953" s="40"/>
      <c r="P1953" s="40"/>
    </row>
    <row r="1954" spans="1:16">
      <c r="A1954" s="40">
        <v>1951</v>
      </c>
      <c r="B1954" s="32" t="str">
        <f t="shared" si="335"/>
        <v>Reserved415</v>
      </c>
      <c r="C1954" s="32">
        <f t="shared" si="336"/>
        <v>415</v>
      </c>
      <c r="D1954" s="40" t="str">
        <f t="shared" si="334"/>
        <v>Reserved</v>
      </c>
      <c r="E1954" s="40">
        <f t="shared" si="330"/>
        <v>10</v>
      </c>
      <c r="F1954" s="40">
        <f t="shared" si="331"/>
        <v>91</v>
      </c>
      <c r="G1954" s="40">
        <f t="shared" si="332"/>
        <v>60</v>
      </c>
      <c r="H1954" s="40">
        <f t="shared" si="333"/>
        <v>240</v>
      </c>
      <c r="I1954" s="40" t="str">
        <f t="shared" si="337"/>
        <v>10.91.60.240</v>
      </c>
      <c r="J1954" s="40" t="str">
        <f t="shared" si="338"/>
        <v>10.91.60.241</v>
      </c>
      <c r="K1954" s="40" t="str">
        <f t="shared" si="339"/>
        <v>10.91.60.246</v>
      </c>
      <c r="L1954" s="40" t="str">
        <f t="shared" si="340"/>
        <v>255.255.255.248</v>
      </c>
      <c r="M1954" s="40"/>
      <c r="N1954" s="40"/>
      <c r="O1954" s="40"/>
      <c r="P1954" s="40"/>
    </row>
    <row r="1955" spans="1:16">
      <c r="A1955" s="40">
        <v>1952</v>
      </c>
      <c r="B1955" s="32" t="str">
        <f t="shared" si="335"/>
        <v>Reserved416</v>
      </c>
      <c r="C1955" s="32">
        <f t="shared" si="336"/>
        <v>416</v>
      </c>
      <c r="D1955" s="40" t="str">
        <f t="shared" si="334"/>
        <v>Reserved</v>
      </c>
      <c r="E1955" s="40">
        <f t="shared" si="330"/>
        <v>10</v>
      </c>
      <c r="F1955" s="40">
        <f t="shared" si="331"/>
        <v>91</v>
      </c>
      <c r="G1955" s="40">
        <f t="shared" si="332"/>
        <v>60</v>
      </c>
      <c r="H1955" s="40">
        <f t="shared" si="333"/>
        <v>248</v>
      </c>
      <c r="I1955" s="40" t="str">
        <f t="shared" si="337"/>
        <v>10.91.60.248</v>
      </c>
      <c r="J1955" s="40" t="str">
        <f t="shared" si="338"/>
        <v>10.91.60.249</v>
      </c>
      <c r="K1955" s="40" t="str">
        <f t="shared" si="339"/>
        <v>10.91.60.254</v>
      </c>
      <c r="L1955" s="40" t="str">
        <f t="shared" si="340"/>
        <v>255.255.255.248</v>
      </c>
      <c r="M1955" s="40"/>
      <c r="N1955" s="40"/>
      <c r="O1955" s="40"/>
      <c r="P1955" s="40"/>
    </row>
    <row r="1956" spans="1:16">
      <c r="A1956" s="40">
        <v>1953</v>
      </c>
      <c r="B1956" s="32" t="str">
        <f t="shared" si="335"/>
        <v>Reserved417</v>
      </c>
      <c r="C1956" s="32">
        <f t="shared" si="336"/>
        <v>417</v>
      </c>
      <c r="D1956" s="40" t="str">
        <f t="shared" si="334"/>
        <v>Reserved</v>
      </c>
      <c r="E1956" s="40">
        <f t="shared" ref="E1956:E1988" si="341">E1955</f>
        <v>10</v>
      </c>
      <c r="F1956" s="40">
        <f t="shared" ref="F1956:F1988" si="342">F1955</f>
        <v>91</v>
      </c>
      <c r="G1956" s="40">
        <f t="shared" ref="G1956:G1988" si="343">IF(H1955=248,IF(G1955=255,0,G1955+1),G1955)</f>
        <v>61</v>
      </c>
      <c r="H1956" s="40">
        <f t="shared" ref="H1956:H1988" si="344">IF(H1955=248,0,H1955+8)</f>
        <v>0</v>
      </c>
      <c r="I1956" s="40" t="str">
        <f t="shared" si="337"/>
        <v>10.91.61.0</v>
      </c>
      <c r="J1956" s="40" t="str">
        <f t="shared" si="338"/>
        <v>10.91.61.1</v>
      </c>
      <c r="K1956" s="40" t="str">
        <f t="shared" si="339"/>
        <v>10.91.61.6</v>
      </c>
      <c r="L1956" s="40" t="str">
        <f t="shared" si="340"/>
        <v>255.255.255.248</v>
      </c>
      <c r="M1956" s="40"/>
      <c r="N1956" s="40"/>
      <c r="O1956" s="40"/>
      <c r="P1956" s="40"/>
    </row>
    <row r="1957" spans="1:16">
      <c r="A1957" s="40">
        <v>1954</v>
      </c>
      <c r="B1957" s="32" t="str">
        <f t="shared" si="335"/>
        <v>Reserved418</v>
      </c>
      <c r="C1957" s="32">
        <f t="shared" si="336"/>
        <v>418</v>
      </c>
      <c r="D1957" s="40" t="str">
        <f t="shared" si="334"/>
        <v>Reserved</v>
      </c>
      <c r="E1957" s="40">
        <f t="shared" si="341"/>
        <v>10</v>
      </c>
      <c r="F1957" s="40">
        <f t="shared" si="342"/>
        <v>91</v>
      </c>
      <c r="G1957" s="40">
        <f t="shared" si="343"/>
        <v>61</v>
      </c>
      <c r="H1957" s="40">
        <f t="shared" si="344"/>
        <v>8</v>
      </c>
      <c r="I1957" s="40" t="str">
        <f t="shared" si="337"/>
        <v>10.91.61.8</v>
      </c>
      <c r="J1957" s="40" t="str">
        <f t="shared" si="338"/>
        <v>10.91.61.9</v>
      </c>
      <c r="K1957" s="40" t="str">
        <f t="shared" si="339"/>
        <v>10.91.61.14</v>
      </c>
      <c r="L1957" s="40" t="str">
        <f t="shared" si="340"/>
        <v>255.255.255.248</v>
      </c>
      <c r="M1957" s="40"/>
      <c r="N1957" s="40"/>
      <c r="O1957" s="40"/>
      <c r="P1957" s="40"/>
    </row>
    <row r="1958" spans="1:16">
      <c r="A1958" s="40">
        <v>1955</v>
      </c>
      <c r="B1958" s="32" t="str">
        <f t="shared" si="335"/>
        <v>Reserved419</v>
      </c>
      <c r="C1958" s="32">
        <f t="shared" si="336"/>
        <v>419</v>
      </c>
      <c r="D1958" s="40" t="str">
        <f t="shared" si="334"/>
        <v>Reserved</v>
      </c>
      <c r="E1958" s="40">
        <f t="shared" si="341"/>
        <v>10</v>
      </c>
      <c r="F1958" s="40">
        <f t="shared" si="342"/>
        <v>91</v>
      </c>
      <c r="G1958" s="40">
        <f t="shared" si="343"/>
        <v>61</v>
      </c>
      <c r="H1958" s="40">
        <f t="shared" si="344"/>
        <v>16</v>
      </c>
      <c r="I1958" s="40" t="str">
        <f t="shared" si="337"/>
        <v>10.91.61.16</v>
      </c>
      <c r="J1958" s="40" t="str">
        <f t="shared" si="338"/>
        <v>10.91.61.17</v>
      </c>
      <c r="K1958" s="40" t="str">
        <f t="shared" si="339"/>
        <v>10.91.61.22</v>
      </c>
      <c r="L1958" s="40" t="str">
        <f t="shared" si="340"/>
        <v>255.255.255.248</v>
      </c>
      <c r="M1958" s="40"/>
      <c r="N1958" s="40"/>
      <c r="O1958" s="40"/>
      <c r="P1958" s="40"/>
    </row>
    <row r="1959" spans="1:16">
      <c r="A1959" s="40">
        <v>1956</v>
      </c>
      <c r="B1959" s="32" t="str">
        <f t="shared" si="335"/>
        <v>Reserved420</v>
      </c>
      <c r="C1959" s="32">
        <f t="shared" si="336"/>
        <v>420</v>
      </c>
      <c r="D1959" s="40" t="str">
        <f t="shared" si="334"/>
        <v>Reserved</v>
      </c>
      <c r="E1959" s="40">
        <f t="shared" si="341"/>
        <v>10</v>
      </c>
      <c r="F1959" s="40">
        <f t="shared" si="342"/>
        <v>91</v>
      </c>
      <c r="G1959" s="40">
        <f t="shared" si="343"/>
        <v>61</v>
      </c>
      <c r="H1959" s="40">
        <f t="shared" si="344"/>
        <v>24</v>
      </c>
      <c r="I1959" s="40" t="str">
        <f t="shared" si="337"/>
        <v>10.91.61.24</v>
      </c>
      <c r="J1959" s="40" t="str">
        <f t="shared" si="338"/>
        <v>10.91.61.25</v>
      </c>
      <c r="K1959" s="40" t="str">
        <f t="shared" si="339"/>
        <v>10.91.61.30</v>
      </c>
      <c r="L1959" s="40" t="str">
        <f t="shared" si="340"/>
        <v>255.255.255.248</v>
      </c>
      <c r="M1959" s="40"/>
      <c r="N1959" s="40"/>
      <c r="O1959" s="40"/>
      <c r="P1959" s="40"/>
    </row>
    <row r="1960" spans="1:16">
      <c r="A1960" s="40">
        <v>1957</v>
      </c>
      <c r="B1960" s="32" t="str">
        <f t="shared" si="335"/>
        <v>Reserved421</v>
      </c>
      <c r="C1960" s="32">
        <f t="shared" si="336"/>
        <v>421</v>
      </c>
      <c r="D1960" s="40" t="str">
        <f t="shared" si="334"/>
        <v>Reserved</v>
      </c>
      <c r="E1960" s="40">
        <f t="shared" si="341"/>
        <v>10</v>
      </c>
      <c r="F1960" s="40">
        <f t="shared" si="342"/>
        <v>91</v>
      </c>
      <c r="G1960" s="40">
        <f t="shared" si="343"/>
        <v>61</v>
      </c>
      <c r="H1960" s="40">
        <f t="shared" si="344"/>
        <v>32</v>
      </c>
      <c r="I1960" s="40" t="str">
        <f t="shared" si="337"/>
        <v>10.91.61.32</v>
      </c>
      <c r="J1960" s="40" t="str">
        <f t="shared" si="338"/>
        <v>10.91.61.33</v>
      </c>
      <c r="K1960" s="40" t="str">
        <f t="shared" si="339"/>
        <v>10.91.61.38</v>
      </c>
      <c r="L1960" s="40" t="str">
        <f t="shared" si="340"/>
        <v>255.255.255.248</v>
      </c>
      <c r="M1960" s="40"/>
      <c r="N1960" s="40"/>
      <c r="O1960" s="40"/>
      <c r="P1960" s="40"/>
    </row>
    <row r="1961" spans="1:16">
      <c r="A1961" s="40">
        <v>1958</v>
      </c>
      <c r="B1961" s="32" t="str">
        <f t="shared" si="335"/>
        <v>Reserved422</v>
      </c>
      <c r="C1961" s="32">
        <f t="shared" si="336"/>
        <v>422</v>
      </c>
      <c r="D1961" s="40" t="str">
        <f t="shared" si="334"/>
        <v>Reserved</v>
      </c>
      <c r="E1961" s="40">
        <f t="shared" si="341"/>
        <v>10</v>
      </c>
      <c r="F1961" s="40">
        <f t="shared" si="342"/>
        <v>91</v>
      </c>
      <c r="G1961" s="40">
        <f t="shared" si="343"/>
        <v>61</v>
      </c>
      <c r="H1961" s="40">
        <f t="shared" si="344"/>
        <v>40</v>
      </c>
      <c r="I1961" s="40" t="str">
        <f t="shared" si="337"/>
        <v>10.91.61.40</v>
      </c>
      <c r="J1961" s="40" t="str">
        <f t="shared" si="338"/>
        <v>10.91.61.41</v>
      </c>
      <c r="K1961" s="40" t="str">
        <f t="shared" si="339"/>
        <v>10.91.61.46</v>
      </c>
      <c r="L1961" s="40" t="str">
        <f t="shared" si="340"/>
        <v>255.255.255.248</v>
      </c>
      <c r="M1961" s="40"/>
      <c r="N1961" s="40"/>
      <c r="O1961" s="40"/>
      <c r="P1961" s="40"/>
    </row>
    <row r="1962" spans="1:16">
      <c r="A1962" s="40">
        <v>1959</v>
      </c>
      <c r="B1962" s="32" t="str">
        <f t="shared" si="335"/>
        <v>Reserved423</v>
      </c>
      <c r="C1962" s="32">
        <f t="shared" si="336"/>
        <v>423</v>
      </c>
      <c r="D1962" s="40" t="str">
        <f t="shared" si="334"/>
        <v>Reserved</v>
      </c>
      <c r="E1962" s="40">
        <f t="shared" si="341"/>
        <v>10</v>
      </c>
      <c r="F1962" s="40">
        <f t="shared" si="342"/>
        <v>91</v>
      </c>
      <c r="G1962" s="40">
        <f t="shared" si="343"/>
        <v>61</v>
      </c>
      <c r="H1962" s="40">
        <f t="shared" si="344"/>
        <v>48</v>
      </c>
      <c r="I1962" s="40" t="str">
        <f t="shared" si="337"/>
        <v>10.91.61.48</v>
      </c>
      <c r="J1962" s="40" t="str">
        <f t="shared" si="338"/>
        <v>10.91.61.49</v>
      </c>
      <c r="K1962" s="40" t="str">
        <f t="shared" si="339"/>
        <v>10.91.61.54</v>
      </c>
      <c r="L1962" s="40" t="str">
        <f t="shared" si="340"/>
        <v>255.255.255.248</v>
      </c>
      <c r="M1962" s="40"/>
      <c r="N1962" s="40"/>
      <c r="O1962" s="40"/>
      <c r="P1962" s="40"/>
    </row>
    <row r="1963" spans="1:16">
      <c r="A1963" s="40">
        <v>1960</v>
      </c>
      <c r="B1963" s="32" t="str">
        <f t="shared" si="335"/>
        <v>Reserved424</v>
      </c>
      <c r="C1963" s="32">
        <f t="shared" si="336"/>
        <v>424</v>
      </c>
      <c r="D1963" s="40" t="str">
        <f t="shared" si="334"/>
        <v>Reserved</v>
      </c>
      <c r="E1963" s="40">
        <f t="shared" si="341"/>
        <v>10</v>
      </c>
      <c r="F1963" s="40">
        <f t="shared" si="342"/>
        <v>91</v>
      </c>
      <c r="G1963" s="40">
        <f t="shared" si="343"/>
        <v>61</v>
      </c>
      <c r="H1963" s="40">
        <f t="shared" si="344"/>
        <v>56</v>
      </c>
      <c r="I1963" s="40" t="str">
        <f t="shared" si="337"/>
        <v>10.91.61.56</v>
      </c>
      <c r="J1963" s="40" t="str">
        <f t="shared" si="338"/>
        <v>10.91.61.57</v>
      </c>
      <c r="K1963" s="40" t="str">
        <f t="shared" si="339"/>
        <v>10.91.61.62</v>
      </c>
      <c r="L1963" s="40" t="str">
        <f t="shared" si="340"/>
        <v>255.255.255.248</v>
      </c>
      <c r="M1963" s="40"/>
      <c r="N1963" s="40"/>
      <c r="O1963" s="40"/>
      <c r="P1963" s="40"/>
    </row>
    <row r="1964" spans="1:16">
      <c r="A1964" s="40">
        <v>1961</v>
      </c>
      <c r="B1964" s="32" t="str">
        <f t="shared" si="335"/>
        <v>Reserved425</v>
      </c>
      <c r="C1964" s="32">
        <f t="shared" si="336"/>
        <v>425</v>
      </c>
      <c r="D1964" s="40" t="str">
        <f t="shared" si="334"/>
        <v>Reserved</v>
      </c>
      <c r="E1964" s="40">
        <f t="shared" si="341"/>
        <v>10</v>
      </c>
      <c r="F1964" s="40">
        <f t="shared" si="342"/>
        <v>91</v>
      </c>
      <c r="G1964" s="40">
        <f t="shared" si="343"/>
        <v>61</v>
      </c>
      <c r="H1964" s="40">
        <f t="shared" si="344"/>
        <v>64</v>
      </c>
      <c r="I1964" s="40" t="str">
        <f t="shared" si="337"/>
        <v>10.91.61.64</v>
      </c>
      <c r="J1964" s="40" t="str">
        <f t="shared" si="338"/>
        <v>10.91.61.65</v>
      </c>
      <c r="K1964" s="40" t="str">
        <f t="shared" si="339"/>
        <v>10.91.61.70</v>
      </c>
      <c r="L1964" s="40" t="str">
        <f t="shared" si="340"/>
        <v>255.255.255.248</v>
      </c>
      <c r="M1964" s="40"/>
      <c r="N1964" s="40"/>
      <c r="O1964" s="40"/>
      <c r="P1964" s="40"/>
    </row>
    <row r="1965" spans="1:16">
      <c r="A1965" s="40">
        <v>1962</v>
      </c>
      <c r="B1965" s="32" t="str">
        <f t="shared" si="335"/>
        <v>Reserved426</v>
      </c>
      <c r="C1965" s="32">
        <f t="shared" si="336"/>
        <v>426</v>
      </c>
      <c r="D1965" s="40" t="str">
        <f t="shared" si="334"/>
        <v>Reserved</v>
      </c>
      <c r="E1965" s="40">
        <f t="shared" si="341"/>
        <v>10</v>
      </c>
      <c r="F1965" s="40">
        <f t="shared" si="342"/>
        <v>91</v>
      </c>
      <c r="G1965" s="40">
        <f t="shared" si="343"/>
        <v>61</v>
      </c>
      <c r="H1965" s="40">
        <f t="shared" si="344"/>
        <v>72</v>
      </c>
      <c r="I1965" s="40" t="str">
        <f t="shared" si="337"/>
        <v>10.91.61.72</v>
      </c>
      <c r="J1965" s="40" t="str">
        <f t="shared" si="338"/>
        <v>10.91.61.73</v>
      </c>
      <c r="K1965" s="40" t="str">
        <f t="shared" si="339"/>
        <v>10.91.61.78</v>
      </c>
      <c r="L1965" s="40" t="str">
        <f t="shared" si="340"/>
        <v>255.255.255.248</v>
      </c>
      <c r="M1965" s="40"/>
      <c r="N1965" s="40"/>
      <c r="O1965" s="40"/>
      <c r="P1965" s="40"/>
    </row>
    <row r="1966" spans="1:16">
      <c r="A1966" s="40">
        <v>1963</v>
      </c>
      <c r="B1966" s="32" t="str">
        <f t="shared" si="335"/>
        <v>Reserved427</v>
      </c>
      <c r="C1966" s="32">
        <f t="shared" si="336"/>
        <v>427</v>
      </c>
      <c r="D1966" s="40" t="str">
        <f t="shared" si="334"/>
        <v>Reserved</v>
      </c>
      <c r="E1966" s="40">
        <f t="shared" si="341"/>
        <v>10</v>
      </c>
      <c r="F1966" s="40">
        <f t="shared" si="342"/>
        <v>91</v>
      </c>
      <c r="G1966" s="40">
        <f t="shared" si="343"/>
        <v>61</v>
      </c>
      <c r="H1966" s="40">
        <f t="shared" si="344"/>
        <v>80</v>
      </c>
      <c r="I1966" s="40" t="str">
        <f t="shared" si="337"/>
        <v>10.91.61.80</v>
      </c>
      <c r="J1966" s="40" t="str">
        <f t="shared" si="338"/>
        <v>10.91.61.81</v>
      </c>
      <c r="K1966" s="40" t="str">
        <f t="shared" si="339"/>
        <v>10.91.61.86</v>
      </c>
      <c r="L1966" s="40" t="str">
        <f t="shared" si="340"/>
        <v>255.255.255.248</v>
      </c>
      <c r="M1966" s="40"/>
      <c r="N1966" s="40"/>
      <c r="O1966" s="40"/>
      <c r="P1966" s="40"/>
    </row>
    <row r="1967" spans="1:16">
      <c r="A1967" s="40">
        <v>1964</v>
      </c>
      <c r="B1967" s="32" t="str">
        <f t="shared" si="335"/>
        <v>Reserved428</v>
      </c>
      <c r="C1967" s="32">
        <f t="shared" si="336"/>
        <v>428</v>
      </c>
      <c r="D1967" s="40" t="str">
        <f t="shared" si="334"/>
        <v>Reserved</v>
      </c>
      <c r="E1967" s="40">
        <f t="shared" si="341"/>
        <v>10</v>
      </c>
      <c r="F1967" s="40">
        <f t="shared" si="342"/>
        <v>91</v>
      </c>
      <c r="G1967" s="40">
        <f t="shared" si="343"/>
        <v>61</v>
      </c>
      <c r="H1967" s="40">
        <f t="shared" si="344"/>
        <v>88</v>
      </c>
      <c r="I1967" s="40" t="str">
        <f t="shared" si="337"/>
        <v>10.91.61.88</v>
      </c>
      <c r="J1967" s="40" t="str">
        <f t="shared" si="338"/>
        <v>10.91.61.89</v>
      </c>
      <c r="K1967" s="40" t="str">
        <f t="shared" si="339"/>
        <v>10.91.61.94</v>
      </c>
      <c r="L1967" s="40" t="str">
        <f t="shared" si="340"/>
        <v>255.255.255.248</v>
      </c>
      <c r="M1967" s="40"/>
      <c r="N1967" s="40"/>
      <c r="O1967" s="40"/>
      <c r="P1967" s="40"/>
    </row>
    <row r="1968" spans="1:16">
      <c r="A1968" s="40">
        <v>1965</v>
      </c>
      <c r="B1968" s="32" t="str">
        <f t="shared" si="335"/>
        <v>Reserved429</v>
      </c>
      <c r="C1968" s="32">
        <f t="shared" si="336"/>
        <v>429</v>
      </c>
      <c r="D1968" s="40" t="str">
        <f t="shared" si="334"/>
        <v>Reserved</v>
      </c>
      <c r="E1968" s="40">
        <f t="shared" si="341"/>
        <v>10</v>
      </c>
      <c r="F1968" s="40">
        <f t="shared" si="342"/>
        <v>91</v>
      </c>
      <c r="G1968" s="40">
        <f t="shared" si="343"/>
        <v>61</v>
      </c>
      <c r="H1968" s="40">
        <f t="shared" si="344"/>
        <v>96</v>
      </c>
      <c r="I1968" s="40" t="str">
        <f t="shared" si="337"/>
        <v>10.91.61.96</v>
      </c>
      <c r="J1968" s="40" t="str">
        <f t="shared" si="338"/>
        <v>10.91.61.97</v>
      </c>
      <c r="K1968" s="40" t="str">
        <f t="shared" si="339"/>
        <v>10.91.61.102</v>
      </c>
      <c r="L1968" s="40" t="str">
        <f t="shared" si="340"/>
        <v>255.255.255.248</v>
      </c>
      <c r="M1968" s="40"/>
      <c r="N1968" s="40"/>
      <c r="O1968" s="40"/>
      <c r="P1968" s="40"/>
    </row>
    <row r="1969" spans="1:16">
      <c r="A1969" s="40">
        <v>1966</v>
      </c>
      <c r="B1969" s="32" t="str">
        <f t="shared" si="335"/>
        <v>Reserved430</v>
      </c>
      <c r="C1969" s="32">
        <f t="shared" si="336"/>
        <v>430</v>
      </c>
      <c r="D1969" s="40" t="str">
        <f t="shared" si="334"/>
        <v>Reserved</v>
      </c>
      <c r="E1969" s="40">
        <f t="shared" si="341"/>
        <v>10</v>
      </c>
      <c r="F1969" s="40">
        <f t="shared" si="342"/>
        <v>91</v>
      </c>
      <c r="G1969" s="40">
        <f t="shared" si="343"/>
        <v>61</v>
      </c>
      <c r="H1969" s="40">
        <f t="shared" si="344"/>
        <v>104</v>
      </c>
      <c r="I1969" s="40" t="str">
        <f t="shared" si="337"/>
        <v>10.91.61.104</v>
      </c>
      <c r="J1969" s="40" t="str">
        <f t="shared" si="338"/>
        <v>10.91.61.105</v>
      </c>
      <c r="K1969" s="40" t="str">
        <f t="shared" si="339"/>
        <v>10.91.61.110</v>
      </c>
      <c r="L1969" s="40" t="str">
        <f t="shared" si="340"/>
        <v>255.255.255.248</v>
      </c>
      <c r="M1969" s="40"/>
      <c r="N1969" s="40"/>
      <c r="O1969" s="40"/>
      <c r="P1969" s="40"/>
    </row>
    <row r="1970" spans="1:16">
      <c r="A1970" s="40">
        <v>1967</v>
      </c>
      <c r="B1970" s="32" t="str">
        <f t="shared" si="335"/>
        <v>Reserved431</v>
      </c>
      <c r="C1970" s="32">
        <f t="shared" si="336"/>
        <v>431</v>
      </c>
      <c r="D1970" s="40" t="str">
        <f t="shared" si="334"/>
        <v>Reserved</v>
      </c>
      <c r="E1970" s="40">
        <f t="shared" si="341"/>
        <v>10</v>
      </c>
      <c r="F1970" s="40">
        <f t="shared" si="342"/>
        <v>91</v>
      </c>
      <c r="G1970" s="40">
        <f t="shared" si="343"/>
        <v>61</v>
      </c>
      <c r="H1970" s="40">
        <f t="shared" si="344"/>
        <v>112</v>
      </c>
      <c r="I1970" s="40" t="str">
        <f t="shared" si="337"/>
        <v>10.91.61.112</v>
      </c>
      <c r="J1970" s="40" t="str">
        <f t="shared" si="338"/>
        <v>10.91.61.113</v>
      </c>
      <c r="K1970" s="40" t="str">
        <f t="shared" si="339"/>
        <v>10.91.61.118</v>
      </c>
      <c r="L1970" s="40" t="str">
        <f t="shared" si="340"/>
        <v>255.255.255.248</v>
      </c>
      <c r="M1970" s="40"/>
      <c r="N1970" s="40"/>
      <c r="O1970" s="40"/>
      <c r="P1970" s="40"/>
    </row>
    <row r="1971" spans="1:16">
      <c r="A1971" s="40">
        <v>1968</v>
      </c>
      <c r="B1971" s="32" t="str">
        <f t="shared" si="335"/>
        <v>Reserved432</v>
      </c>
      <c r="C1971" s="32">
        <f t="shared" si="336"/>
        <v>432</v>
      </c>
      <c r="D1971" s="40" t="str">
        <f t="shared" si="334"/>
        <v>Reserved</v>
      </c>
      <c r="E1971" s="40">
        <f t="shared" si="341"/>
        <v>10</v>
      </c>
      <c r="F1971" s="40">
        <f t="shared" si="342"/>
        <v>91</v>
      </c>
      <c r="G1971" s="40">
        <f t="shared" si="343"/>
        <v>61</v>
      </c>
      <c r="H1971" s="40">
        <f t="shared" si="344"/>
        <v>120</v>
      </c>
      <c r="I1971" s="40" t="str">
        <f t="shared" si="337"/>
        <v>10.91.61.120</v>
      </c>
      <c r="J1971" s="40" t="str">
        <f t="shared" si="338"/>
        <v>10.91.61.121</v>
      </c>
      <c r="K1971" s="40" t="str">
        <f t="shared" si="339"/>
        <v>10.91.61.126</v>
      </c>
      <c r="L1971" s="40" t="str">
        <f t="shared" si="340"/>
        <v>255.255.255.248</v>
      </c>
      <c r="M1971" s="40"/>
      <c r="N1971" s="40"/>
      <c r="O1971" s="40"/>
      <c r="P1971" s="40"/>
    </row>
    <row r="1972" spans="1:16">
      <c r="A1972" s="40">
        <v>1969</v>
      </c>
      <c r="B1972" s="32" t="str">
        <f t="shared" si="335"/>
        <v>Reserved433</v>
      </c>
      <c r="C1972" s="32">
        <f t="shared" si="336"/>
        <v>433</v>
      </c>
      <c r="D1972" s="40" t="str">
        <f t="shared" si="334"/>
        <v>Reserved</v>
      </c>
      <c r="E1972" s="40">
        <f t="shared" si="341"/>
        <v>10</v>
      </c>
      <c r="F1972" s="40">
        <f t="shared" si="342"/>
        <v>91</v>
      </c>
      <c r="G1972" s="40">
        <f t="shared" si="343"/>
        <v>61</v>
      </c>
      <c r="H1972" s="40">
        <f t="shared" si="344"/>
        <v>128</v>
      </c>
      <c r="I1972" s="40" t="str">
        <f t="shared" si="337"/>
        <v>10.91.61.128</v>
      </c>
      <c r="J1972" s="40" t="str">
        <f t="shared" si="338"/>
        <v>10.91.61.129</v>
      </c>
      <c r="K1972" s="40" t="str">
        <f t="shared" si="339"/>
        <v>10.91.61.134</v>
      </c>
      <c r="L1972" s="40" t="str">
        <f t="shared" si="340"/>
        <v>255.255.255.248</v>
      </c>
      <c r="M1972" s="40"/>
      <c r="N1972" s="40"/>
      <c r="O1972" s="40"/>
      <c r="P1972" s="40"/>
    </row>
    <row r="1973" spans="1:16">
      <c r="A1973" s="40">
        <v>1970</v>
      </c>
      <c r="B1973" s="32" t="str">
        <f t="shared" si="335"/>
        <v>Reserved434</v>
      </c>
      <c r="C1973" s="32">
        <f t="shared" si="336"/>
        <v>434</v>
      </c>
      <c r="D1973" s="40" t="str">
        <f t="shared" si="334"/>
        <v>Reserved</v>
      </c>
      <c r="E1973" s="40">
        <f t="shared" si="341"/>
        <v>10</v>
      </c>
      <c r="F1973" s="40">
        <f t="shared" si="342"/>
        <v>91</v>
      </c>
      <c r="G1973" s="40">
        <f t="shared" si="343"/>
        <v>61</v>
      </c>
      <c r="H1973" s="40">
        <f t="shared" si="344"/>
        <v>136</v>
      </c>
      <c r="I1973" s="40" t="str">
        <f t="shared" si="337"/>
        <v>10.91.61.136</v>
      </c>
      <c r="J1973" s="40" t="str">
        <f t="shared" si="338"/>
        <v>10.91.61.137</v>
      </c>
      <c r="K1973" s="40" t="str">
        <f t="shared" si="339"/>
        <v>10.91.61.142</v>
      </c>
      <c r="L1973" s="40" t="str">
        <f t="shared" si="340"/>
        <v>255.255.255.248</v>
      </c>
      <c r="M1973" s="40"/>
      <c r="N1973" s="40"/>
      <c r="O1973" s="40"/>
      <c r="P1973" s="40"/>
    </row>
    <row r="1974" spans="1:16">
      <c r="A1974" s="40">
        <v>1971</v>
      </c>
      <c r="B1974" s="32" t="str">
        <f t="shared" si="335"/>
        <v>Reserved435</v>
      </c>
      <c r="C1974" s="32">
        <f t="shared" si="336"/>
        <v>435</v>
      </c>
      <c r="D1974" s="40" t="str">
        <f t="shared" si="334"/>
        <v>Reserved</v>
      </c>
      <c r="E1974" s="40">
        <f t="shared" si="341"/>
        <v>10</v>
      </c>
      <c r="F1974" s="40">
        <f t="shared" si="342"/>
        <v>91</v>
      </c>
      <c r="G1974" s="40">
        <f t="shared" si="343"/>
        <v>61</v>
      </c>
      <c r="H1974" s="40">
        <f t="shared" si="344"/>
        <v>144</v>
      </c>
      <c r="I1974" s="40" t="str">
        <f t="shared" si="337"/>
        <v>10.91.61.144</v>
      </c>
      <c r="J1974" s="40" t="str">
        <f t="shared" si="338"/>
        <v>10.91.61.145</v>
      </c>
      <c r="K1974" s="40" t="str">
        <f t="shared" si="339"/>
        <v>10.91.61.150</v>
      </c>
      <c r="L1974" s="40" t="str">
        <f t="shared" si="340"/>
        <v>255.255.255.248</v>
      </c>
      <c r="M1974" s="40"/>
      <c r="N1974" s="40"/>
      <c r="O1974" s="40"/>
      <c r="P1974" s="40"/>
    </row>
    <row r="1975" spans="1:16">
      <c r="A1975" s="40">
        <v>1972</v>
      </c>
      <c r="B1975" s="32" t="str">
        <f t="shared" si="335"/>
        <v>Reserved436</v>
      </c>
      <c r="C1975" s="32">
        <f t="shared" si="336"/>
        <v>436</v>
      </c>
      <c r="D1975" s="40" t="str">
        <f t="shared" si="334"/>
        <v>Reserved</v>
      </c>
      <c r="E1975" s="40">
        <f t="shared" si="341"/>
        <v>10</v>
      </c>
      <c r="F1975" s="40">
        <f t="shared" si="342"/>
        <v>91</v>
      </c>
      <c r="G1975" s="40">
        <f t="shared" si="343"/>
        <v>61</v>
      </c>
      <c r="H1975" s="40">
        <f t="shared" si="344"/>
        <v>152</v>
      </c>
      <c r="I1975" s="40" t="str">
        <f t="shared" si="337"/>
        <v>10.91.61.152</v>
      </c>
      <c r="J1975" s="40" t="str">
        <f t="shared" si="338"/>
        <v>10.91.61.153</v>
      </c>
      <c r="K1975" s="40" t="str">
        <f t="shared" si="339"/>
        <v>10.91.61.158</v>
      </c>
      <c r="L1975" s="40" t="str">
        <f t="shared" si="340"/>
        <v>255.255.255.248</v>
      </c>
      <c r="M1975" s="40"/>
      <c r="N1975" s="40"/>
      <c r="O1975" s="40"/>
      <c r="P1975" s="40"/>
    </row>
    <row r="1976" spans="1:16">
      <c r="A1976" s="40">
        <v>1973</v>
      </c>
      <c r="B1976" s="32" t="str">
        <f t="shared" si="335"/>
        <v>Reserved437</v>
      </c>
      <c r="C1976" s="32">
        <f t="shared" si="336"/>
        <v>437</v>
      </c>
      <c r="D1976" s="40" t="str">
        <f t="shared" si="334"/>
        <v>Reserved</v>
      </c>
      <c r="E1976" s="40">
        <f t="shared" si="341"/>
        <v>10</v>
      </c>
      <c r="F1976" s="40">
        <f t="shared" si="342"/>
        <v>91</v>
      </c>
      <c r="G1976" s="40">
        <f t="shared" si="343"/>
        <v>61</v>
      </c>
      <c r="H1976" s="40">
        <f t="shared" si="344"/>
        <v>160</v>
      </c>
      <c r="I1976" s="40" t="str">
        <f t="shared" si="337"/>
        <v>10.91.61.160</v>
      </c>
      <c r="J1976" s="40" t="str">
        <f t="shared" si="338"/>
        <v>10.91.61.161</v>
      </c>
      <c r="K1976" s="40" t="str">
        <f t="shared" si="339"/>
        <v>10.91.61.166</v>
      </c>
      <c r="L1976" s="40" t="str">
        <f t="shared" si="340"/>
        <v>255.255.255.248</v>
      </c>
      <c r="M1976" s="40"/>
      <c r="N1976" s="40"/>
      <c r="O1976" s="40"/>
      <c r="P1976" s="40"/>
    </row>
    <row r="1977" spans="1:16">
      <c r="A1977" s="40">
        <v>1974</v>
      </c>
      <c r="B1977" s="32" t="str">
        <f t="shared" si="335"/>
        <v>Reserved438</v>
      </c>
      <c r="C1977" s="32">
        <f t="shared" si="336"/>
        <v>438</v>
      </c>
      <c r="D1977" s="40" t="str">
        <f t="shared" si="334"/>
        <v>Reserved</v>
      </c>
      <c r="E1977" s="40">
        <f t="shared" si="341"/>
        <v>10</v>
      </c>
      <c r="F1977" s="40">
        <f t="shared" si="342"/>
        <v>91</v>
      </c>
      <c r="G1977" s="40">
        <f t="shared" si="343"/>
        <v>61</v>
      </c>
      <c r="H1977" s="40">
        <f t="shared" si="344"/>
        <v>168</v>
      </c>
      <c r="I1977" s="40" t="str">
        <f t="shared" si="337"/>
        <v>10.91.61.168</v>
      </c>
      <c r="J1977" s="40" t="str">
        <f t="shared" si="338"/>
        <v>10.91.61.169</v>
      </c>
      <c r="K1977" s="40" t="str">
        <f t="shared" si="339"/>
        <v>10.91.61.174</v>
      </c>
      <c r="L1977" s="40" t="str">
        <f t="shared" si="340"/>
        <v>255.255.255.248</v>
      </c>
      <c r="M1977" s="40"/>
      <c r="N1977" s="40"/>
      <c r="O1977" s="40"/>
      <c r="P1977" s="40"/>
    </row>
    <row r="1978" spans="1:16">
      <c r="A1978" s="40">
        <v>1975</v>
      </c>
      <c r="B1978" s="32" t="str">
        <f t="shared" si="335"/>
        <v>Reserved439</v>
      </c>
      <c r="C1978" s="32">
        <f t="shared" si="336"/>
        <v>439</v>
      </c>
      <c r="D1978" s="40" t="str">
        <f t="shared" si="334"/>
        <v>Reserved</v>
      </c>
      <c r="E1978" s="40">
        <f t="shared" si="341"/>
        <v>10</v>
      </c>
      <c r="F1978" s="40">
        <f t="shared" si="342"/>
        <v>91</v>
      </c>
      <c r="G1978" s="40">
        <f t="shared" si="343"/>
        <v>61</v>
      </c>
      <c r="H1978" s="40">
        <f t="shared" si="344"/>
        <v>176</v>
      </c>
      <c r="I1978" s="40" t="str">
        <f t="shared" si="337"/>
        <v>10.91.61.176</v>
      </c>
      <c r="J1978" s="40" t="str">
        <f t="shared" si="338"/>
        <v>10.91.61.177</v>
      </c>
      <c r="K1978" s="40" t="str">
        <f t="shared" si="339"/>
        <v>10.91.61.182</v>
      </c>
      <c r="L1978" s="40" t="str">
        <f t="shared" si="340"/>
        <v>255.255.255.248</v>
      </c>
      <c r="M1978" s="40"/>
      <c r="N1978" s="40"/>
      <c r="O1978" s="40"/>
      <c r="P1978" s="40"/>
    </row>
    <row r="1979" spans="1:16">
      <c r="A1979" s="40">
        <v>1976</v>
      </c>
      <c r="B1979" s="32" t="str">
        <f t="shared" si="335"/>
        <v>Reserved440</v>
      </c>
      <c r="C1979" s="32">
        <f t="shared" si="336"/>
        <v>440</v>
      </c>
      <c r="D1979" s="40" t="str">
        <f t="shared" si="334"/>
        <v>Reserved</v>
      </c>
      <c r="E1979" s="40">
        <f t="shared" si="341"/>
        <v>10</v>
      </c>
      <c r="F1979" s="40">
        <f t="shared" si="342"/>
        <v>91</v>
      </c>
      <c r="G1979" s="40">
        <f t="shared" si="343"/>
        <v>61</v>
      </c>
      <c r="H1979" s="40">
        <f t="shared" si="344"/>
        <v>184</v>
      </c>
      <c r="I1979" s="40" t="str">
        <f t="shared" si="337"/>
        <v>10.91.61.184</v>
      </c>
      <c r="J1979" s="40" t="str">
        <f t="shared" si="338"/>
        <v>10.91.61.185</v>
      </c>
      <c r="K1979" s="40" t="str">
        <f t="shared" si="339"/>
        <v>10.91.61.190</v>
      </c>
      <c r="L1979" s="40" t="str">
        <f t="shared" si="340"/>
        <v>255.255.255.248</v>
      </c>
      <c r="M1979" s="40"/>
      <c r="N1979" s="40"/>
      <c r="O1979" s="40"/>
      <c r="P1979" s="40"/>
    </row>
    <row r="1980" spans="1:16">
      <c r="A1980" s="40">
        <v>1977</v>
      </c>
      <c r="B1980" s="32" t="str">
        <f t="shared" si="335"/>
        <v>Reserved441</v>
      </c>
      <c r="C1980" s="32">
        <f t="shared" si="336"/>
        <v>441</v>
      </c>
      <c r="D1980" s="40" t="str">
        <f t="shared" si="334"/>
        <v>Reserved</v>
      </c>
      <c r="E1980" s="40">
        <f t="shared" si="341"/>
        <v>10</v>
      </c>
      <c r="F1980" s="40">
        <f t="shared" si="342"/>
        <v>91</v>
      </c>
      <c r="G1980" s="40">
        <f t="shared" si="343"/>
        <v>61</v>
      </c>
      <c r="H1980" s="40">
        <f t="shared" si="344"/>
        <v>192</v>
      </c>
      <c r="I1980" s="40" t="str">
        <f t="shared" si="337"/>
        <v>10.91.61.192</v>
      </c>
      <c r="J1980" s="40" t="str">
        <f t="shared" si="338"/>
        <v>10.91.61.193</v>
      </c>
      <c r="K1980" s="40" t="str">
        <f t="shared" si="339"/>
        <v>10.91.61.198</v>
      </c>
      <c r="L1980" s="40" t="str">
        <f t="shared" si="340"/>
        <v>255.255.255.248</v>
      </c>
      <c r="M1980" s="40"/>
      <c r="N1980" s="40"/>
      <c r="O1980" s="40"/>
      <c r="P1980" s="40"/>
    </row>
    <row r="1981" spans="1:16">
      <c r="A1981" s="40">
        <v>1978</v>
      </c>
      <c r="B1981" s="32" t="str">
        <f t="shared" si="335"/>
        <v>Reserved442</v>
      </c>
      <c r="C1981" s="32">
        <f t="shared" si="336"/>
        <v>442</v>
      </c>
      <c r="D1981" s="40" t="str">
        <f t="shared" si="334"/>
        <v>Reserved</v>
      </c>
      <c r="E1981" s="40">
        <f t="shared" si="341"/>
        <v>10</v>
      </c>
      <c r="F1981" s="40">
        <f t="shared" si="342"/>
        <v>91</v>
      </c>
      <c r="G1981" s="40">
        <f t="shared" si="343"/>
        <v>61</v>
      </c>
      <c r="H1981" s="40">
        <f t="shared" si="344"/>
        <v>200</v>
      </c>
      <c r="I1981" s="40" t="str">
        <f t="shared" si="337"/>
        <v>10.91.61.200</v>
      </c>
      <c r="J1981" s="40" t="str">
        <f t="shared" si="338"/>
        <v>10.91.61.201</v>
      </c>
      <c r="K1981" s="40" t="str">
        <f t="shared" si="339"/>
        <v>10.91.61.206</v>
      </c>
      <c r="L1981" s="40" t="str">
        <f t="shared" si="340"/>
        <v>255.255.255.248</v>
      </c>
      <c r="M1981" s="40"/>
      <c r="N1981" s="40"/>
      <c r="O1981" s="40"/>
      <c r="P1981" s="40"/>
    </row>
    <row r="1982" spans="1:16">
      <c r="A1982" s="40">
        <v>1979</v>
      </c>
      <c r="B1982" s="32" t="str">
        <f t="shared" si="335"/>
        <v>Reserved443</v>
      </c>
      <c r="C1982" s="32">
        <f t="shared" si="336"/>
        <v>443</v>
      </c>
      <c r="D1982" s="40" t="str">
        <f t="shared" si="334"/>
        <v>Reserved</v>
      </c>
      <c r="E1982" s="40">
        <f t="shared" si="341"/>
        <v>10</v>
      </c>
      <c r="F1982" s="40">
        <f t="shared" si="342"/>
        <v>91</v>
      </c>
      <c r="G1982" s="40">
        <f t="shared" si="343"/>
        <v>61</v>
      </c>
      <c r="H1982" s="40">
        <f t="shared" si="344"/>
        <v>208</v>
      </c>
      <c r="I1982" s="40" t="str">
        <f t="shared" si="337"/>
        <v>10.91.61.208</v>
      </c>
      <c r="J1982" s="40" t="str">
        <f t="shared" si="338"/>
        <v>10.91.61.209</v>
      </c>
      <c r="K1982" s="40" t="str">
        <f t="shared" si="339"/>
        <v>10.91.61.214</v>
      </c>
      <c r="L1982" s="40" t="str">
        <f t="shared" si="340"/>
        <v>255.255.255.248</v>
      </c>
      <c r="M1982" s="40"/>
      <c r="N1982" s="40"/>
      <c r="O1982" s="40"/>
      <c r="P1982" s="40"/>
    </row>
    <row r="1983" spans="1:16">
      <c r="A1983" s="40">
        <v>1980</v>
      </c>
      <c r="B1983" s="32" t="str">
        <f t="shared" si="335"/>
        <v>Reserved444</v>
      </c>
      <c r="C1983" s="32">
        <f t="shared" si="336"/>
        <v>444</v>
      </c>
      <c r="D1983" s="40" t="str">
        <f t="shared" si="334"/>
        <v>Reserved</v>
      </c>
      <c r="E1983" s="40">
        <f t="shared" si="341"/>
        <v>10</v>
      </c>
      <c r="F1983" s="40">
        <f t="shared" si="342"/>
        <v>91</v>
      </c>
      <c r="G1983" s="40">
        <f t="shared" si="343"/>
        <v>61</v>
      </c>
      <c r="H1983" s="40">
        <f t="shared" si="344"/>
        <v>216</v>
      </c>
      <c r="I1983" s="40" t="str">
        <f t="shared" si="337"/>
        <v>10.91.61.216</v>
      </c>
      <c r="J1983" s="40" t="str">
        <f t="shared" si="338"/>
        <v>10.91.61.217</v>
      </c>
      <c r="K1983" s="40" t="str">
        <f t="shared" si="339"/>
        <v>10.91.61.222</v>
      </c>
      <c r="L1983" s="40" t="str">
        <f t="shared" si="340"/>
        <v>255.255.255.248</v>
      </c>
      <c r="M1983" s="40"/>
      <c r="N1983" s="40"/>
      <c r="O1983" s="40"/>
      <c r="P1983" s="40"/>
    </row>
    <row r="1984" spans="1:16">
      <c r="A1984" s="40">
        <v>1981</v>
      </c>
      <c r="B1984" s="32" t="str">
        <f t="shared" si="335"/>
        <v>Reserved445</v>
      </c>
      <c r="C1984" s="32">
        <f t="shared" si="336"/>
        <v>445</v>
      </c>
      <c r="D1984" s="40" t="str">
        <f t="shared" si="334"/>
        <v>Reserved</v>
      </c>
      <c r="E1984" s="40">
        <f t="shared" si="341"/>
        <v>10</v>
      </c>
      <c r="F1984" s="40">
        <f t="shared" si="342"/>
        <v>91</v>
      </c>
      <c r="G1984" s="40">
        <f t="shared" si="343"/>
        <v>61</v>
      </c>
      <c r="H1984" s="40">
        <f t="shared" si="344"/>
        <v>224</v>
      </c>
      <c r="I1984" s="40" t="str">
        <f t="shared" si="337"/>
        <v>10.91.61.224</v>
      </c>
      <c r="J1984" s="40" t="str">
        <f t="shared" si="338"/>
        <v>10.91.61.225</v>
      </c>
      <c r="K1984" s="40" t="str">
        <f t="shared" si="339"/>
        <v>10.91.61.230</v>
      </c>
      <c r="L1984" s="40" t="str">
        <f t="shared" si="340"/>
        <v>255.255.255.248</v>
      </c>
      <c r="M1984" s="40"/>
      <c r="N1984" s="40"/>
      <c r="O1984" s="40"/>
      <c r="P1984" s="40"/>
    </row>
    <row r="1985" spans="1:16">
      <c r="A1985" s="40">
        <v>1982</v>
      </c>
      <c r="B1985" s="32" t="str">
        <f t="shared" si="335"/>
        <v>Reserved446</v>
      </c>
      <c r="C1985" s="32">
        <f t="shared" si="336"/>
        <v>446</v>
      </c>
      <c r="D1985" s="40" t="str">
        <f t="shared" si="334"/>
        <v>Reserved</v>
      </c>
      <c r="E1985" s="40">
        <f t="shared" si="341"/>
        <v>10</v>
      </c>
      <c r="F1985" s="40">
        <f t="shared" si="342"/>
        <v>91</v>
      </c>
      <c r="G1985" s="40">
        <f t="shared" si="343"/>
        <v>61</v>
      </c>
      <c r="H1985" s="40">
        <f t="shared" si="344"/>
        <v>232</v>
      </c>
      <c r="I1985" s="40" t="str">
        <f t="shared" si="337"/>
        <v>10.91.61.232</v>
      </c>
      <c r="J1985" s="40" t="str">
        <f t="shared" si="338"/>
        <v>10.91.61.233</v>
      </c>
      <c r="K1985" s="40" t="str">
        <f t="shared" si="339"/>
        <v>10.91.61.238</v>
      </c>
      <c r="L1985" s="40" t="str">
        <f t="shared" si="340"/>
        <v>255.255.255.248</v>
      </c>
      <c r="M1985" s="40"/>
      <c r="N1985" s="40"/>
      <c r="O1985" s="40"/>
      <c r="P1985" s="40"/>
    </row>
    <row r="1986" spans="1:16">
      <c r="A1986" s="40">
        <v>1983</v>
      </c>
      <c r="B1986" s="32" t="str">
        <f t="shared" si="335"/>
        <v>Reserved447</v>
      </c>
      <c r="C1986" s="32">
        <f t="shared" si="336"/>
        <v>447</v>
      </c>
      <c r="D1986" s="40" t="str">
        <f t="shared" si="334"/>
        <v>Reserved</v>
      </c>
      <c r="E1986" s="40">
        <f t="shared" si="341"/>
        <v>10</v>
      </c>
      <c r="F1986" s="40">
        <f t="shared" si="342"/>
        <v>91</v>
      </c>
      <c r="G1986" s="40">
        <f t="shared" si="343"/>
        <v>61</v>
      </c>
      <c r="H1986" s="40">
        <f t="shared" si="344"/>
        <v>240</v>
      </c>
      <c r="I1986" s="40" t="str">
        <f t="shared" si="337"/>
        <v>10.91.61.240</v>
      </c>
      <c r="J1986" s="40" t="str">
        <f t="shared" si="338"/>
        <v>10.91.61.241</v>
      </c>
      <c r="K1986" s="40" t="str">
        <f t="shared" si="339"/>
        <v>10.91.61.246</v>
      </c>
      <c r="L1986" s="40" t="str">
        <f t="shared" si="340"/>
        <v>255.255.255.248</v>
      </c>
      <c r="M1986" s="40"/>
      <c r="N1986" s="40"/>
      <c r="O1986" s="40"/>
      <c r="P1986" s="40"/>
    </row>
    <row r="1987" spans="1:16">
      <c r="A1987" s="40">
        <v>1984</v>
      </c>
      <c r="B1987" s="32" t="str">
        <f t="shared" si="335"/>
        <v>Reserved448</v>
      </c>
      <c r="C1987" s="32">
        <f t="shared" si="336"/>
        <v>448</v>
      </c>
      <c r="D1987" s="40" t="str">
        <f t="shared" si="334"/>
        <v>Reserved</v>
      </c>
      <c r="E1987" s="40">
        <f t="shared" si="341"/>
        <v>10</v>
      </c>
      <c r="F1987" s="40">
        <f t="shared" si="342"/>
        <v>91</v>
      </c>
      <c r="G1987" s="40">
        <f t="shared" si="343"/>
        <v>61</v>
      </c>
      <c r="H1987" s="40">
        <f t="shared" si="344"/>
        <v>248</v>
      </c>
      <c r="I1987" s="40" t="str">
        <f t="shared" si="337"/>
        <v>10.91.61.248</v>
      </c>
      <c r="J1987" s="40" t="str">
        <f t="shared" si="338"/>
        <v>10.91.61.249</v>
      </c>
      <c r="K1987" s="40" t="str">
        <f t="shared" si="339"/>
        <v>10.91.61.254</v>
      </c>
      <c r="L1987" s="40" t="str">
        <f t="shared" si="340"/>
        <v>255.255.255.248</v>
      </c>
      <c r="M1987" s="40"/>
      <c r="N1987" s="40"/>
      <c r="O1987" s="40"/>
      <c r="P1987" s="40"/>
    </row>
    <row r="1988" spans="1:16">
      <c r="A1988" s="40">
        <v>1985</v>
      </c>
      <c r="B1988" s="32" t="str">
        <f t="shared" si="335"/>
        <v>Reserved449</v>
      </c>
      <c r="C1988" s="32">
        <f t="shared" si="336"/>
        <v>449</v>
      </c>
      <c r="D1988" s="40" t="str">
        <f t="shared" ref="D1988:D2051" si="345">VLOOKUP(ROUNDDOWN(G1988/8,0)*8,$R$4:$S$11,2,0)</f>
        <v>Reserved</v>
      </c>
      <c r="E1988" s="40">
        <f t="shared" si="341"/>
        <v>10</v>
      </c>
      <c r="F1988" s="40">
        <f t="shared" si="342"/>
        <v>91</v>
      </c>
      <c r="G1988" s="40">
        <f t="shared" si="343"/>
        <v>62</v>
      </c>
      <c r="H1988" s="40">
        <f t="shared" si="344"/>
        <v>0</v>
      </c>
      <c r="I1988" s="40" t="str">
        <f t="shared" si="337"/>
        <v>10.91.62.0</v>
      </c>
      <c r="J1988" s="40" t="str">
        <f t="shared" si="338"/>
        <v>10.91.62.1</v>
      </c>
      <c r="K1988" s="40" t="str">
        <f t="shared" si="339"/>
        <v>10.91.62.6</v>
      </c>
      <c r="L1988" s="40" t="str">
        <f t="shared" si="340"/>
        <v>255.255.255.248</v>
      </c>
      <c r="M1988" s="40"/>
      <c r="N1988" s="40"/>
      <c r="O1988" s="40"/>
      <c r="P1988" s="40"/>
    </row>
    <row r="1989" spans="1:16">
      <c r="A1989" s="40">
        <v>1986</v>
      </c>
      <c r="B1989" s="32" t="str">
        <f t="shared" ref="B1989:B2051" si="346">D1989&amp;C1989</f>
        <v>Reserved450</v>
      </c>
      <c r="C1989" s="32">
        <f t="shared" si="336"/>
        <v>450</v>
      </c>
      <c r="D1989" s="40" t="str">
        <f t="shared" si="345"/>
        <v>Reserved</v>
      </c>
      <c r="E1989" s="40">
        <f t="shared" ref="E1989:E2051" si="347">E1988</f>
        <v>10</v>
      </c>
      <c r="F1989" s="40">
        <f t="shared" ref="F1989:F2051" si="348">F1988</f>
        <v>91</v>
      </c>
      <c r="G1989" s="40">
        <f t="shared" ref="G1989:G2051" si="349">IF(H1988=248,IF(G1988=255,0,G1988+1),G1988)</f>
        <v>62</v>
      </c>
      <c r="H1989" s="40">
        <f t="shared" ref="H1989:H2051" si="350">IF(H1988=248,0,H1988+8)</f>
        <v>8</v>
      </c>
      <c r="I1989" s="40" t="str">
        <f t="shared" si="337"/>
        <v>10.91.62.8</v>
      </c>
      <c r="J1989" s="40" t="str">
        <f t="shared" si="338"/>
        <v>10.91.62.9</v>
      </c>
      <c r="K1989" s="40" t="str">
        <f t="shared" si="339"/>
        <v>10.91.62.14</v>
      </c>
      <c r="L1989" s="40" t="str">
        <f t="shared" si="340"/>
        <v>255.255.255.248</v>
      </c>
      <c r="M1989" s="40"/>
      <c r="N1989" s="40"/>
      <c r="O1989" s="40"/>
      <c r="P1989" s="40"/>
    </row>
    <row r="1990" spans="1:16">
      <c r="A1990" s="40">
        <v>1987</v>
      </c>
      <c r="B1990" s="32" t="str">
        <f t="shared" si="346"/>
        <v>Reserved451</v>
      </c>
      <c r="C1990" s="32">
        <f t="shared" ref="C1990:C2051" si="351">IF(D1990=D1989,C1989+1,1)</f>
        <v>451</v>
      </c>
      <c r="D1990" s="40" t="str">
        <f t="shared" si="345"/>
        <v>Reserved</v>
      </c>
      <c r="E1990" s="40">
        <f t="shared" si="347"/>
        <v>10</v>
      </c>
      <c r="F1990" s="40">
        <f t="shared" si="348"/>
        <v>91</v>
      </c>
      <c r="G1990" s="40">
        <f t="shared" si="349"/>
        <v>62</v>
      </c>
      <c r="H1990" s="40">
        <f t="shared" si="350"/>
        <v>16</v>
      </c>
      <c r="I1990" s="40" t="str">
        <f t="shared" ref="I1990:I2051" si="352">E1990&amp;"."&amp;F1990&amp;"."&amp;G1990&amp;"."&amp;H1990</f>
        <v>10.91.62.16</v>
      </c>
      <c r="J1990" s="40" t="str">
        <f t="shared" ref="J1990:J2051" si="353">E1990&amp;"."&amp;F1990&amp;"."&amp;G1990&amp;"."&amp;H1990+1</f>
        <v>10.91.62.17</v>
      </c>
      <c r="K1990" s="40" t="str">
        <f t="shared" ref="K1990:K2051" si="354">E1990&amp;"."&amp;F1990&amp;"."&amp;G1990&amp;"."&amp;H1990+6</f>
        <v>10.91.62.22</v>
      </c>
      <c r="L1990" s="40" t="str">
        <f t="shared" ref="L1990:L2051" si="355">L1989</f>
        <v>255.255.255.248</v>
      </c>
      <c r="M1990" s="40"/>
      <c r="N1990" s="40"/>
      <c r="O1990" s="40"/>
      <c r="P1990" s="40"/>
    </row>
    <row r="1991" spans="1:16">
      <c r="A1991" s="40">
        <v>1988</v>
      </c>
      <c r="B1991" s="32" t="str">
        <f t="shared" si="346"/>
        <v>Reserved452</v>
      </c>
      <c r="C1991" s="32">
        <f t="shared" si="351"/>
        <v>452</v>
      </c>
      <c r="D1991" s="40" t="str">
        <f t="shared" si="345"/>
        <v>Reserved</v>
      </c>
      <c r="E1991" s="40">
        <f t="shared" si="347"/>
        <v>10</v>
      </c>
      <c r="F1991" s="40">
        <f t="shared" si="348"/>
        <v>91</v>
      </c>
      <c r="G1991" s="40">
        <f t="shared" si="349"/>
        <v>62</v>
      </c>
      <c r="H1991" s="40">
        <f t="shared" si="350"/>
        <v>24</v>
      </c>
      <c r="I1991" s="40" t="str">
        <f t="shared" si="352"/>
        <v>10.91.62.24</v>
      </c>
      <c r="J1991" s="40" t="str">
        <f t="shared" si="353"/>
        <v>10.91.62.25</v>
      </c>
      <c r="K1991" s="40" t="str">
        <f t="shared" si="354"/>
        <v>10.91.62.30</v>
      </c>
      <c r="L1991" s="40" t="str">
        <f t="shared" si="355"/>
        <v>255.255.255.248</v>
      </c>
      <c r="M1991" s="40"/>
      <c r="N1991" s="40"/>
      <c r="O1991" s="40"/>
      <c r="P1991" s="40"/>
    </row>
    <row r="1992" spans="1:16">
      <c r="A1992" s="40">
        <v>1989</v>
      </c>
      <c r="B1992" s="32" t="str">
        <f t="shared" si="346"/>
        <v>Reserved453</v>
      </c>
      <c r="C1992" s="32">
        <f t="shared" si="351"/>
        <v>453</v>
      </c>
      <c r="D1992" s="40" t="str">
        <f t="shared" si="345"/>
        <v>Reserved</v>
      </c>
      <c r="E1992" s="40">
        <f t="shared" si="347"/>
        <v>10</v>
      </c>
      <c r="F1992" s="40">
        <f t="shared" si="348"/>
        <v>91</v>
      </c>
      <c r="G1992" s="40">
        <f t="shared" si="349"/>
        <v>62</v>
      </c>
      <c r="H1992" s="40">
        <f t="shared" si="350"/>
        <v>32</v>
      </c>
      <c r="I1992" s="40" t="str">
        <f t="shared" si="352"/>
        <v>10.91.62.32</v>
      </c>
      <c r="J1992" s="40" t="str">
        <f t="shared" si="353"/>
        <v>10.91.62.33</v>
      </c>
      <c r="K1992" s="40" t="str">
        <f t="shared" si="354"/>
        <v>10.91.62.38</v>
      </c>
      <c r="L1992" s="40" t="str">
        <f t="shared" si="355"/>
        <v>255.255.255.248</v>
      </c>
      <c r="M1992" s="40"/>
      <c r="N1992" s="40"/>
      <c r="O1992" s="40"/>
      <c r="P1992" s="40"/>
    </row>
    <row r="1993" spans="1:16">
      <c r="A1993" s="40">
        <v>1990</v>
      </c>
      <c r="B1993" s="32" t="str">
        <f t="shared" si="346"/>
        <v>Reserved454</v>
      </c>
      <c r="C1993" s="32">
        <f t="shared" si="351"/>
        <v>454</v>
      </c>
      <c r="D1993" s="40" t="str">
        <f t="shared" si="345"/>
        <v>Reserved</v>
      </c>
      <c r="E1993" s="40">
        <f t="shared" si="347"/>
        <v>10</v>
      </c>
      <c r="F1993" s="40">
        <f t="shared" si="348"/>
        <v>91</v>
      </c>
      <c r="G1993" s="40">
        <f t="shared" si="349"/>
        <v>62</v>
      </c>
      <c r="H1993" s="40">
        <f t="shared" si="350"/>
        <v>40</v>
      </c>
      <c r="I1993" s="40" t="str">
        <f t="shared" si="352"/>
        <v>10.91.62.40</v>
      </c>
      <c r="J1993" s="40" t="str">
        <f t="shared" si="353"/>
        <v>10.91.62.41</v>
      </c>
      <c r="K1993" s="40" t="str">
        <f t="shared" si="354"/>
        <v>10.91.62.46</v>
      </c>
      <c r="L1993" s="40" t="str">
        <f t="shared" si="355"/>
        <v>255.255.255.248</v>
      </c>
      <c r="M1993" s="40"/>
      <c r="N1993" s="40"/>
      <c r="O1993" s="40"/>
      <c r="P1993" s="40"/>
    </row>
    <row r="1994" spans="1:16">
      <c r="A1994" s="40">
        <v>1991</v>
      </c>
      <c r="B1994" s="32" t="str">
        <f t="shared" si="346"/>
        <v>Reserved455</v>
      </c>
      <c r="C1994" s="32">
        <f t="shared" si="351"/>
        <v>455</v>
      </c>
      <c r="D1994" s="40" t="str">
        <f t="shared" si="345"/>
        <v>Reserved</v>
      </c>
      <c r="E1994" s="40">
        <f t="shared" si="347"/>
        <v>10</v>
      </c>
      <c r="F1994" s="40">
        <f t="shared" si="348"/>
        <v>91</v>
      </c>
      <c r="G1994" s="40">
        <f t="shared" si="349"/>
        <v>62</v>
      </c>
      <c r="H1994" s="40">
        <f t="shared" si="350"/>
        <v>48</v>
      </c>
      <c r="I1994" s="40" t="str">
        <f t="shared" si="352"/>
        <v>10.91.62.48</v>
      </c>
      <c r="J1994" s="40" t="str">
        <f t="shared" si="353"/>
        <v>10.91.62.49</v>
      </c>
      <c r="K1994" s="40" t="str">
        <f t="shared" si="354"/>
        <v>10.91.62.54</v>
      </c>
      <c r="L1994" s="40" t="str">
        <f t="shared" si="355"/>
        <v>255.255.255.248</v>
      </c>
      <c r="M1994" s="40"/>
      <c r="N1994" s="40"/>
      <c r="O1994" s="40"/>
      <c r="P1994" s="40"/>
    </row>
    <row r="1995" spans="1:16">
      <c r="A1995" s="40">
        <v>1992</v>
      </c>
      <c r="B1995" s="32" t="str">
        <f t="shared" si="346"/>
        <v>Reserved456</v>
      </c>
      <c r="C1995" s="32">
        <f t="shared" si="351"/>
        <v>456</v>
      </c>
      <c r="D1995" s="40" t="str">
        <f t="shared" si="345"/>
        <v>Reserved</v>
      </c>
      <c r="E1995" s="40">
        <f t="shared" si="347"/>
        <v>10</v>
      </c>
      <c r="F1995" s="40">
        <f t="shared" si="348"/>
        <v>91</v>
      </c>
      <c r="G1995" s="40">
        <f t="shared" si="349"/>
        <v>62</v>
      </c>
      <c r="H1995" s="40">
        <f t="shared" si="350"/>
        <v>56</v>
      </c>
      <c r="I1995" s="40" t="str">
        <f t="shared" si="352"/>
        <v>10.91.62.56</v>
      </c>
      <c r="J1995" s="40" t="str">
        <f t="shared" si="353"/>
        <v>10.91.62.57</v>
      </c>
      <c r="K1995" s="40" t="str">
        <f t="shared" si="354"/>
        <v>10.91.62.62</v>
      </c>
      <c r="L1995" s="40" t="str">
        <f t="shared" si="355"/>
        <v>255.255.255.248</v>
      </c>
      <c r="M1995" s="40"/>
      <c r="N1995" s="40"/>
      <c r="O1995" s="40"/>
      <c r="P1995" s="40"/>
    </row>
    <row r="1996" spans="1:16">
      <c r="A1996" s="40">
        <v>1993</v>
      </c>
      <c r="B1996" s="32" t="str">
        <f t="shared" si="346"/>
        <v>Reserved457</v>
      </c>
      <c r="C1996" s="32">
        <f t="shared" si="351"/>
        <v>457</v>
      </c>
      <c r="D1996" s="40" t="str">
        <f t="shared" si="345"/>
        <v>Reserved</v>
      </c>
      <c r="E1996" s="40">
        <f t="shared" si="347"/>
        <v>10</v>
      </c>
      <c r="F1996" s="40">
        <f t="shared" si="348"/>
        <v>91</v>
      </c>
      <c r="G1996" s="40">
        <f t="shared" si="349"/>
        <v>62</v>
      </c>
      <c r="H1996" s="40">
        <f t="shared" si="350"/>
        <v>64</v>
      </c>
      <c r="I1996" s="40" t="str">
        <f t="shared" si="352"/>
        <v>10.91.62.64</v>
      </c>
      <c r="J1996" s="40" t="str">
        <f t="shared" si="353"/>
        <v>10.91.62.65</v>
      </c>
      <c r="K1996" s="40" t="str">
        <f t="shared" si="354"/>
        <v>10.91.62.70</v>
      </c>
      <c r="L1996" s="40" t="str">
        <f t="shared" si="355"/>
        <v>255.255.255.248</v>
      </c>
      <c r="M1996" s="40"/>
      <c r="N1996" s="40"/>
      <c r="O1996" s="40"/>
      <c r="P1996" s="40"/>
    </row>
    <row r="1997" spans="1:16">
      <c r="A1997" s="40">
        <v>1994</v>
      </c>
      <c r="B1997" s="32" t="str">
        <f t="shared" si="346"/>
        <v>Reserved458</v>
      </c>
      <c r="C1997" s="32">
        <f t="shared" si="351"/>
        <v>458</v>
      </c>
      <c r="D1997" s="40" t="str">
        <f t="shared" si="345"/>
        <v>Reserved</v>
      </c>
      <c r="E1997" s="40">
        <f t="shared" si="347"/>
        <v>10</v>
      </c>
      <c r="F1997" s="40">
        <f t="shared" si="348"/>
        <v>91</v>
      </c>
      <c r="G1997" s="40">
        <f t="shared" si="349"/>
        <v>62</v>
      </c>
      <c r="H1997" s="40">
        <f t="shared" si="350"/>
        <v>72</v>
      </c>
      <c r="I1997" s="40" t="str">
        <f t="shared" si="352"/>
        <v>10.91.62.72</v>
      </c>
      <c r="J1997" s="40" t="str">
        <f t="shared" si="353"/>
        <v>10.91.62.73</v>
      </c>
      <c r="K1997" s="40" t="str">
        <f t="shared" si="354"/>
        <v>10.91.62.78</v>
      </c>
      <c r="L1997" s="40" t="str">
        <f t="shared" si="355"/>
        <v>255.255.255.248</v>
      </c>
      <c r="M1997" s="40"/>
      <c r="N1997" s="40"/>
      <c r="O1997" s="40"/>
      <c r="P1997" s="40"/>
    </row>
    <row r="1998" spans="1:16">
      <c r="A1998" s="40">
        <v>1995</v>
      </c>
      <c r="B1998" s="32" t="str">
        <f t="shared" si="346"/>
        <v>Reserved459</v>
      </c>
      <c r="C1998" s="32">
        <f t="shared" si="351"/>
        <v>459</v>
      </c>
      <c r="D1998" s="40" t="str">
        <f t="shared" si="345"/>
        <v>Reserved</v>
      </c>
      <c r="E1998" s="40">
        <f t="shared" si="347"/>
        <v>10</v>
      </c>
      <c r="F1998" s="40">
        <f t="shared" si="348"/>
        <v>91</v>
      </c>
      <c r="G1998" s="40">
        <f t="shared" si="349"/>
        <v>62</v>
      </c>
      <c r="H1998" s="40">
        <f t="shared" si="350"/>
        <v>80</v>
      </c>
      <c r="I1998" s="40" t="str">
        <f t="shared" si="352"/>
        <v>10.91.62.80</v>
      </c>
      <c r="J1998" s="40" t="str">
        <f t="shared" si="353"/>
        <v>10.91.62.81</v>
      </c>
      <c r="K1998" s="40" t="str">
        <f t="shared" si="354"/>
        <v>10.91.62.86</v>
      </c>
      <c r="L1998" s="40" t="str">
        <f t="shared" si="355"/>
        <v>255.255.255.248</v>
      </c>
      <c r="M1998" s="40"/>
      <c r="N1998" s="40"/>
      <c r="O1998" s="40"/>
      <c r="P1998" s="40"/>
    </row>
    <row r="1999" spans="1:16">
      <c r="A1999" s="40">
        <v>1996</v>
      </c>
      <c r="B1999" s="32" t="str">
        <f t="shared" si="346"/>
        <v>Reserved460</v>
      </c>
      <c r="C1999" s="32">
        <f t="shared" si="351"/>
        <v>460</v>
      </c>
      <c r="D1999" s="40" t="str">
        <f t="shared" si="345"/>
        <v>Reserved</v>
      </c>
      <c r="E1999" s="40">
        <f t="shared" si="347"/>
        <v>10</v>
      </c>
      <c r="F1999" s="40">
        <f t="shared" si="348"/>
        <v>91</v>
      </c>
      <c r="G1999" s="40">
        <f t="shared" si="349"/>
        <v>62</v>
      </c>
      <c r="H1999" s="40">
        <f t="shared" si="350"/>
        <v>88</v>
      </c>
      <c r="I1999" s="40" t="str">
        <f t="shared" si="352"/>
        <v>10.91.62.88</v>
      </c>
      <c r="J1999" s="40" t="str">
        <f t="shared" si="353"/>
        <v>10.91.62.89</v>
      </c>
      <c r="K1999" s="40" t="str">
        <f t="shared" si="354"/>
        <v>10.91.62.94</v>
      </c>
      <c r="L1999" s="40" t="str">
        <f t="shared" si="355"/>
        <v>255.255.255.248</v>
      </c>
      <c r="M1999" s="40"/>
      <c r="N1999" s="40"/>
      <c r="O1999" s="40"/>
      <c r="P1999" s="40"/>
    </row>
    <row r="2000" spans="1:16">
      <c r="A2000" s="40">
        <v>1997</v>
      </c>
      <c r="B2000" s="32" t="str">
        <f t="shared" si="346"/>
        <v>Reserved461</v>
      </c>
      <c r="C2000" s="32">
        <f t="shared" si="351"/>
        <v>461</v>
      </c>
      <c r="D2000" s="40" t="str">
        <f t="shared" si="345"/>
        <v>Reserved</v>
      </c>
      <c r="E2000" s="40">
        <f t="shared" si="347"/>
        <v>10</v>
      </c>
      <c r="F2000" s="40">
        <f t="shared" si="348"/>
        <v>91</v>
      </c>
      <c r="G2000" s="40">
        <f t="shared" si="349"/>
        <v>62</v>
      </c>
      <c r="H2000" s="40">
        <f t="shared" si="350"/>
        <v>96</v>
      </c>
      <c r="I2000" s="40" t="str">
        <f t="shared" si="352"/>
        <v>10.91.62.96</v>
      </c>
      <c r="J2000" s="40" t="str">
        <f t="shared" si="353"/>
        <v>10.91.62.97</v>
      </c>
      <c r="K2000" s="40" t="str">
        <f t="shared" si="354"/>
        <v>10.91.62.102</v>
      </c>
      <c r="L2000" s="40" t="str">
        <f t="shared" si="355"/>
        <v>255.255.255.248</v>
      </c>
      <c r="M2000" s="40"/>
      <c r="N2000" s="40"/>
      <c r="O2000" s="40"/>
      <c r="P2000" s="40"/>
    </row>
    <row r="2001" spans="1:16">
      <c r="A2001" s="40">
        <v>1998</v>
      </c>
      <c r="B2001" s="32" t="str">
        <f t="shared" si="346"/>
        <v>Reserved462</v>
      </c>
      <c r="C2001" s="32">
        <f t="shared" si="351"/>
        <v>462</v>
      </c>
      <c r="D2001" s="40" t="str">
        <f t="shared" si="345"/>
        <v>Reserved</v>
      </c>
      <c r="E2001" s="40">
        <f t="shared" si="347"/>
        <v>10</v>
      </c>
      <c r="F2001" s="40">
        <f t="shared" si="348"/>
        <v>91</v>
      </c>
      <c r="G2001" s="40">
        <f t="shared" si="349"/>
        <v>62</v>
      </c>
      <c r="H2001" s="40">
        <f t="shared" si="350"/>
        <v>104</v>
      </c>
      <c r="I2001" s="40" t="str">
        <f t="shared" si="352"/>
        <v>10.91.62.104</v>
      </c>
      <c r="J2001" s="40" t="str">
        <f t="shared" si="353"/>
        <v>10.91.62.105</v>
      </c>
      <c r="K2001" s="40" t="str">
        <f t="shared" si="354"/>
        <v>10.91.62.110</v>
      </c>
      <c r="L2001" s="40" t="str">
        <f t="shared" si="355"/>
        <v>255.255.255.248</v>
      </c>
      <c r="M2001" s="40"/>
      <c r="N2001" s="40"/>
      <c r="O2001" s="40"/>
      <c r="P2001" s="40"/>
    </row>
    <row r="2002" spans="1:16">
      <c r="A2002" s="40">
        <v>1999</v>
      </c>
      <c r="B2002" s="32" t="str">
        <f t="shared" si="346"/>
        <v>Reserved463</v>
      </c>
      <c r="C2002" s="32">
        <f t="shared" si="351"/>
        <v>463</v>
      </c>
      <c r="D2002" s="40" t="str">
        <f t="shared" si="345"/>
        <v>Reserved</v>
      </c>
      <c r="E2002" s="40">
        <f t="shared" si="347"/>
        <v>10</v>
      </c>
      <c r="F2002" s="40">
        <f t="shared" si="348"/>
        <v>91</v>
      </c>
      <c r="G2002" s="40">
        <f t="shared" si="349"/>
        <v>62</v>
      </c>
      <c r="H2002" s="40">
        <f t="shared" si="350"/>
        <v>112</v>
      </c>
      <c r="I2002" s="40" t="str">
        <f t="shared" si="352"/>
        <v>10.91.62.112</v>
      </c>
      <c r="J2002" s="40" t="str">
        <f t="shared" si="353"/>
        <v>10.91.62.113</v>
      </c>
      <c r="K2002" s="40" t="str">
        <f t="shared" si="354"/>
        <v>10.91.62.118</v>
      </c>
      <c r="L2002" s="40" t="str">
        <f t="shared" si="355"/>
        <v>255.255.255.248</v>
      </c>
      <c r="M2002" s="40"/>
      <c r="N2002" s="40"/>
      <c r="O2002" s="40"/>
      <c r="P2002" s="40"/>
    </row>
    <row r="2003" spans="1:16">
      <c r="A2003" s="40">
        <v>2000</v>
      </c>
      <c r="B2003" s="32" t="str">
        <f t="shared" si="346"/>
        <v>Reserved464</v>
      </c>
      <c r="C2003" s="32">
        <f t="shared" si="351"/>
        <v>464</v>
      </c>
      <c r="D2003" s="40" t="str">
        <f t="shared" si="345"/>
        <v>Reserved</v>
      </c>
      <c r="E2003" s="40">
        <f t="shared" si="347"/>
        <v>10</v>
      </c>
      <c r="F2003" s="40">
        <f t="shared" si="348"/>
        <v>91</v>
      </c>
      <c r="G2003" s="40">
        <f t="shared" si="349"/>
        <v>62</v>
      </c>
      <c r="H2003" s="40">
        <f t="shared" si="350"/>
        <v>120</v>
      </c>
      <c r="I2003" s="40" t="str">
        <f t="shared" si="352"/>
        <v>10.91.62.120</v>
      </c>
      <c r="J2003" s="40" t="str">
        <f t="shared" si="353"/>
        <v>10.91.62.121</v>
      </c>
      <c r="K2003" s="40" t="str">
        <f t="shared" si="354"/>
        <v>10.91.62.126</v>
      </c>
      <c r="L2003" s="40" t="str">
        <f t="shared" si="355"/>
        <v>255.255.255.248</v>
      </c>
      <c r="M2003" s="40"/>
      <c r="N2003" s="40"/>
      <c r="O2003" s="40"/>
      <c r="P2003" s="40"/>
    </row>
    <row r="2004" spans="1:16">
      <c r="A2004" s="40">
        <v>2001</v>
      </c>
      <c r="B2004" s="32" t="str">
        <f t="shared" si="346"/>
        <v>Reserved465</v>
      </c>
      <c r="C2004" s="32">
        <f t="shared" si="351"/>
        <v>465</v>
      </c>
      <c r="D2004" s="40" t="str">
        <f t="shared" si="345"/>
        <v>Reserved</v>
      </c>
      <c r="E2004" s="40">
        <f t="shared" si="347"/>
        <v>10</v>
      </c>
      <c r="F2004" s="40">
        <f t="shared" si="348"/>
        <v>91</v>
      </c>
      <c r="G2004" s="40">
        <f t="shared" si="349"/>
        <v>62</v>
      </c>
      <c r="H2004" s="40">
        <f t="shared" si="350"/>
        <v>128</v>
      </c>
      <c r="I2004" s="40" t="str">
        <f t="shared" si="352"/>
        <v>10.91.62.128</v>
      </c>
      <c r="J2004" s="40" t="str">
        <f t="shared" si="353"/>
        <v>10.91.62.129</v>
      </c>
      <c r="K2004" s="40" t="str">
        <f t="shared" si="354"/>
        <v>10.91.62.134</v>
      </c>
      <c r="L2004" s="40" t="str">
        <f t="shared" si="355"/>
        <v>255.255.255.248</v>
      </c>
      <c r="M2004" s="40"/>
      <c r="N2004" s="40"/>
      <c r="O2004" s="40"/>
      <c r="P2004" s="40"/>
    </row>
    <row r="2005" spans="1:16">
      <c r="A2005" s="40">
        <v>2002</v>
      </c>
      <c r="B2005" s="32" t="str">
        <f t="shared" si="346"/>
        <v>Reserved466</v>
      </c>
      <c r="C2005" s="32">
        <f t="shared" si="351"/>
        <v>466</v>
      </c>
      <c r="D2005" s="40" t="str">
        <f t="shared" si="345"/>
        <v>Reserved</v>
      </c>
      <c r="E2005" s="40">
        <f t="shared" si="347"/>
        <v>10</v>
      </c>
      <c r="F2005" s="40">
        <f t="shared" si="348"/>
        <v>91</v>
      </c>
      <c r="G2005" s="40">
        <f t="shared" si="349"/>
        <v>62</v>
      </c>
      <c r="H2005" s="40">
        <f t="shared" si="350"/>
        <v>136</v>
      </c>
      <c r="I2005" s="40" t="str">
        <f t="shared" si="352"/>
        <v>10.91.62.136</v>
      </c>
      <c r="J2005" s="40" t="str">
        <f t="shared" si="353"/>
        <v>10.91.62.137</v>
      </c>
      <c r="K2005" s="40" t="str">
        <f t="shared" si="354"/>
        <v>10.91.62.142</v>
      </c>
      <c r="L2005" s="40" t="str">
        <f t="shared" si="355"/>
        <v>255.255.255.248</v>
      </c>
      <c r="M2005" s="40"/>
      <c r="N2005" s="40"/>
      <c r="O2005" s="40"/>
      <c r="P2005" s="40"/>
    </row>
    <row r="2006" spans="1:16">
      <c r="A2006" s="40">
        <v>2003</v>
      </c>
      <c r="B2006" s="32" t="str">
        <f t="shared" si="346"/>
        <v>Reserved467</v>
      </c>
      <c r="C2006" s="32">
        <f t="shared" si="351"/>
        <v>467</v>
      </c>
      <c r="D2006" s="40" t="str">
        <f t="shared" si="345"/>
        <v>Reserved</v>
      </c>
      <c r="E2006" s="40">
        <f t="shared" si="347"/>
        <v>10</v>
      </c>
      <c r="F2006" s="40">
        <f t="shared" si="348"/>
        <v>91</v>
      </c>
      <c r="G2006" s="40">
        <f t="shared" si="349"/>
        <v>62</v>
      </c>
      <c r="H2006" s="40">
        <f t="shared" si="350"/>
        <v>144</v>
      </c>
      <c r="I2006" s="40" t="str">
        <f t="shared" si="352"/>
        <v>10.91.62.144</v>
      </c>
      <c r="J2006" s="40" t="str">
        <f t="shared" si="353"/>
        <v>10.91.62.145</v>
      </c>
      <c r="K2006" s="40" t="str">
        <f t="shared" si="354"/>
        <v>10.91.62.150</v>
      </c>
      <c r="L2006" s="40" t="str">
        <f t="shared" si="355"/>
        <v>255.255.255.248</v>
      </c>
      <c r="M2006" s="40"/>
      <c r="N2006" s="40"/>
      <c r="O2006" s="40"/>
      <c r="P2006" s="40"/>
    </row>
    <row r="2007" spans="1:16">
      <c r="A2007" s="40">
        <v>2004</v>
      </c>
      <c r="B2007" s="32" t="str">
        <f t="shared" si="346"/>
        <v>Reserved468</v>
      </c>
      <c r="C2007" s="32">
        <f t="shared" si="351"/>
        <v>468</v>
      </c>
      <c r="D2007" s="40" t="str">
        <f t="shared" si="345"/>
        <v>Reserved</v>
      </c>
      <c r="E2007" s="40">
        <f t="shared" si="347"/>
        <v>10</v>
      </c>
      <c r="F2007" s="40">
        <f t="shared" si="348"/>
        <v>91</v>
      </c>
      <c r="G2007" s="40">
        <f t="shared" si="349"/>
        <v>62</v>
      </c>
      <c r="H2007" s="40">
        <f t="shared" si="350"/>
        <v>152</v>
      </c>
      <c r="I2007" s="40" t="str">
        <f t="shared" si="352"/>
        <v>10.91.62.152</v>
      </c>
      <c r="J2007" s="40" t="str">
        <f t="shared" si="353"/>
        <v>10.91.62.153</v>
      </c>
      <c r="K2007" s="40" t="str">
        <f t="shared" si="354"/>
        <v>10.91.62.158</v>
      </c>
      <c r="L2007" s="40" t="str">
        <f t="shared" si="355"/>
        <v>255.255.255.248</v>
      </c>
      <c r="M2007" s="40"/>
      <c r="N2007" s="40"/>
      <c r="O2007" s="40"/>
      <c r="P2007" s="40"/>
    </row>
    <row r="2008" spans="1:16">
      <c r="A2008" s="40">
        <v>2005</v>
      </c>
      <c r="B2008" s="32" t="str">
        <f t="shared" si="346"/>
        <v>Reserved469</v>
      </c>
      <c r="C2008" s="32">
        <f t="shared" si="351"/>
        <v>469</v>
      </c>
      <c r="D2008" s="40" t="str">
        <f t="shared" si="345"/>
        <v>Reserved</v>
      </c>
      <c r="E2008" s="40">
        <f t="shared" si="347"/>
        <v>10</v>
      </c>
      <c r="F2008" s="40">
        <f t="shared" si="348"/>
        <v>91</v>
      </c>
      <c r="G2008" s="40">
        <f t="shared" si="349"/>
        <v>62</v>
      </c>
      <c r="H2008" s="40">
        <f t="shared" si="350"/>
        <v>160</v>
      </c>
      <c r="I2008" s="40" t="str">
        <f t="shared" si="352"/>
        <v>10.91.62.160</v>
      </c>
      <c r="J2008" s="40" t="str">
        <f t="shared" si="353"/>
        <v>10.91.62.161</v>
      </c>
      <c r="K2008" s="40" t="str">
        <f t="shared" si="354"/>
        <v>10.91.62.166</v>
      </c>
      <c r="L2008" s="40" t="str">
        <f t="shared" si="355"/>
        <v>255.255.255.248</v>
      </c>
      <c r="M2008" s="40"/>
      <c r="N2008" s="40"/>
      <c r="O2008" s="40"/>
      <c r="P2008" s="40"/>
    </row>
    <row r="2009" spans="1:16">
      <c r="A2009" s="40">
        <v>2006</v>
      </c>
      <c r="B2009" s="32" t="str">
        <f t="shared" si="346"/>
        <v>Reserved470</v>
      </c>
      <c r="C2009" s="32">
        <f t="shared" si="351"/>
        <v>470</v>
      </c>
      <c r="D2009" s="40" t="str">
        <f t="shared" si="345"/>
        <v>Reserved</v>
      </c>
      <c r="E2009" s="40">
        <f t="shared" si="347"/>
        <v>10</v>
      </c>
      <c r="F2009" s="40">
        <f t="shared" si="348"/>
        <v>91</v>
      </c>
      <c r="G2009" s="40">
        <f t="shared" si="349"/>
        <v>62</v>
      </c>
      <c r="H2009" s="40">
        <f t="shared" si="350"/>
        <v>168</v>
      </c>
      <c r="I2009" s="40" t="str">
        <f t="shared" si="352"/>
        <v>10.91.62.168</v>
      </c>
      <c r="J2009" s="40" t="str">
        <f t="shared" si="353"/>
        <v>10.91.62.169</v>
      </c>
      <c r="K2009" s="40" t="str">
        <f t="shared" si="354"/>
        <v>10.91.62.174</v>
      </c>
      <c r="L2009" s="40" t="str">
        <f t="shared" si="355"/>
        <v>255.255.255.248</v>
      </c>
      <c r="M2009" s="40"/>
      <c r="N2009" s="40"/>
      <c r="O2009" s="40"/>
      <c r="P2009" s="40"/>
    </row>
    <row r="2010" spans="1:16">
      <c r="A2010" s="40">
        <v>2007</v>
      </c>
      <c r="B2010" s="32" t="str">
        <f t="shared" si="346"/>
        <v>Reserved471</v>
      </c>
      <c r="C2010" s="32">
        <f t="shared" si="351"/>
        <v>471</v>
      </c>
      <c r="D2010" s="40" t="str">
        <f t="shared" si="345"/>
        <v>Reserved</v>
      </c>
      <c r="E2010" s="40">
        <f t="shared" si="347"/>
        <v>10</v>
      </c>
      <c r="F2010" s="40">
        <f t="shared" si="348"/>
        <v>91</v>
      </c>
      <c r="G2010" s="40">
        <f t="shared" si="349"/>
        <v>62</v>
      </c>
      <c r="H2010" s="40">
        <f t="shared" si="350"/>
        <v>176</v>
      </c>
      <c r="I2010" s="40" t="str">
        <f t="shared" si="352"/>
        <v>10.91.62.176</v>
      </c>
      <c r="J2010" s="40" t="str">
        <f t="shared" si="353"/>
        <v>10.91.62.177</v>
      </c>
      <c r="K2010" s="40" t="str">
        <f t="shared" si="354"/>
        <v>10.91.62.182</v>
      </c>
      <c r="L2010" s="40" t="str">
        <f t="shared" si="355"/>
        <v>255.255.255.248</v>
      </c>
      <c r="M2010" s="40"/>
      <c r="N2010" s="40"/>
      <c r="O2010" s="40"/>
      <c r="P2010" s="40"/>
    </row>
    <row r="2011" spans="1:16">
      <c r="A2011" s="40">
        <v>2008</v>
      </c>
      <c r="B2011" s="32" t="str">
        <f t="shared" si="346"/>
        <v>Reserved472</v>
      </c>
      <c r="C2011" s="32">
        <f t="shared" si="351"/>
        <v>472</v>
      </c>
      <c r="D2011" s="40" t="str">
        <f t="shared" si="345"/>
        <v>Reserved</v>
      </c>
      <c r="E2011" s="40">
        <f t="shared" si="347"/>
        <v>10</v>
      </c>
      <c r="F2011" s="40">
        <f t="shared" si="348"/>
        <v>91</v>
      </c>
      <c r="G2011" s="40">
        <f t="shared" si="349"/>
        <v>62</v>
      </c>
      <c r="H2011" s="40">
        <f t="shared" si="350"/>
        <v>184</v>
      </c>
      <c r="I2011" s="40" t="str">
        <f t="shared" si="352"/>
        <v>10.91.62.184</v>
      </c>
      <c r="J2011" s="40" t="str">
        <f t="shared" si="353"/>
        <v>10.91.62.185</v>
      </c>
      <c r="K2011" s="40" t="str">
        <f t="shared" si="354"/>
        <v>10.91.62.190</v>
      </c>
      <c r="L2011" s="40" t="str">
        <f t="shared" si="355"/>
        <v>255.255.255.248</v>
      </c>
      <c r="M2011" s="40"/>
      <c r="N2011" s="40"/>
      <c r="O2011" s="40"/>
      <c r="P2011" s="40"/>
    </row>
    <row r="2012" spans="1:16">
      <c r="A2012" s="40">
        <v>2009</v>
      </c>
      <c r="B2012" s="32" t="str">
        <f t="shared" si="346"/>
        <v>Reserved473</v>
      </c>
      <c r="C2012" s="32">
        <f t="shared" si="351"/>
        <v>473</v>
      </c>
      <c r="D2012" s="40" t="str">
        <f t="shared" si="345"/>
        <v>Reserved</v>
      </c>
      <c r="E2012" s="40">
        <f t="shared" si="347"/>
        <v>10</v>
      </c>
      <c r="F2012" s="40">
        <f t="shared" si="348"/>
        <v>91</v>
      </c>
      <c r="G2012" s="40">
        <f t="shared" si="349"/>
        <v>62</v>
      </c>
      <c r="H2012" s="40">
        <f t="shared" si="350"/>
        <v>192</v>
      </c>
      <c r="I2012" s="40" t="str">
        <f t="shared" si="352"/>
        <v>10.91.62.192</v>
      </c>
      <c r="J2012" s="40" t="str">
        <f t="shared" si="353"/>
        <v>10.91.62.193</v>
      </c>
      <c r="K2012" s="40" t="str">
        <f t="shared" si="354"/>
        <v>10.91.62.198</v>
      </c>
      <c r="L2012" s="40" t="str">
        <f t="shared" si="355"/>
        <v>255.255.255.248</v>
      </c>
      <c r="M2012" s="40"/>
      <c r="N2012" s="40"/>
      <c r="O2012" s="40"/>
      <c r="P2012" s="40"/>
    </row>
    <row r="2013" spans="1:16">
      <c r="A2013" s="40">
        <v>2010</v>
      </c>
      <c r="B2013" s="32" t="str">
        <f t="shared" si="346"/>
        <v>Reserved474</v>
      </c>
      <c r="C2013" s="32">
        <f t="shared" si="351"/>
        <v>474</v>
      </c>
      <c r="D2013" s="40" t="str">
        <f t="shared" si="345"/>
        <v>Reserved</v>
      </c>
      <c r="E2013" s="40">
        <f t="shared" si="347"/>
        <v>10</v>
      </c>
      <c r="F2013" s="40">
        <f t="shared" si="348"/>
        <v>91</v>
      </c>
      <c r="G2013" s="40">
        <f t="shared" si="349"/>
        <v>62</v>
      </c>
      <c r="H2013" s="40">
        <f t="shared" si="350"/>
        <v>200</v>
      </c>
      <c r="I2013" s="40" t="str">
        <f t="shared" si="352"/>
        <v>10.91.62.200</v>
      </c>
      <c r="J2013" s="40" t="str">
        <f t="shared" si="353"/>
        <v>10.91.62.201</v>
      </c>
      <c r="K2013" s="40" t="str">
        <f t="shared" si="354"/>
        <v>10.91.62.206</v>
      </c>
      <c r="L2013" s="40" t="str">
        <f t="shared" si="355"/>
        <v>255.255.255.248</v>
      </c>
      <c r="M2013" s="40"/>
      <c r="N2013" s="40"/>
      <c r="O2013" s="40"/>
      <c r="P2013" s="40"/>
    </row>
    <row r="2014" spans="1:16">
      <c r="A2014" s="40">
        <v>2011</v>
      </c>
      <c r="B2014" s="32" t="str">
        <f t="shared" si="346"/>
        <v>Reserved475</v>
      </c>
      <c r="C2014" s="32">
        <f t="shared" si="351"/>
        <v>475</v>
      </c>
      <c r="D2014" s="40" t="str">
        <f t="shared" si="345"/>
        <v>Reserved</v>
      </c>
      <c r="E2014" s="40">
        <f t="shared" si="347"/>
        <v>10</v>
      </c>
      <c r="F2014" s="40">
        <f t="shared" si="348"/>
        <v>91</v>
      </c>
      <c r="G2014" s="40">
        <f t="shared" si="349"/>
        <v>62</v>
      </c>
      <c r="H2014" s="40">
        <f t="shared" si="350"/>
        <v>208</v>
      </c>
      <c r="I2014" s="40" t="str">
        <f t="shared" si="352"/>
        <v>10.91.62.208</v>
      </c>
      <c r="J2014" s="40" t="str">
        <f t="shared" si="353"/>
        <v>10.91.62.209</v>
      </c>
      <c r="K2014" s="40" t="str">
        <f t="shared" si="354"/>
        <v>10.91.62.214</v>
      </c>
      <c r="L2014" s="40" t="str">
        <f t="shared" si="355"/>
        <v>255.255.255.248</v>
      </c>
      <c r="M2014" s="40"/>
      <c r="N2014" s="40"/>
      <c r="O2014" s="40"/>
      <c r="P2014" s="40"/>
    </row>
    <row r="2015" spans="1:16">
      <c r="A2015" s="40">
        <v>2012</v>
      </c>
      <c r="B2015" s="32" t="str">
        <f t="shared" si="346"/>
        <v>Reserved476</v>
      </c>
      <c r="C2015" s="32">
        <f t="shared" si="351"/>
        <v>476</v>
      </c>
      <c r="D2015" s="40" t="str">
        <f t="shared" si="345"/>
        <v>Reserved</v>
      </c>
      <c r="E2015" s="40">
        <f t="shared" si="347"/>
        <v>10</v>
      </c>
      <c r="F2015" s="40">
        <f t="shared" si="348"/>
        <v>91</v>
      </c>
      <c r="G2015" s="40">
        <f t="shared" si="349"/>
        <v>62</v>
      </c>
      <c r="H2015" s="40">
        <f t="shared" si="350"/>
        <v>216</v>
      </c>
      <c r="I2015" s="40" t="str">
        <f t="shared" si="352"/>
        <v>10.91.62.216</v>
      </c>
      <c r="J2015" s="40" t="str">
        <f t="shared" si="353"/>
        <v>10.91.62.217</v>
      </c>
      <c r="K2015" s="40" t="str">
        <f t="shared" si="354"/>
        <v>10.91.62.222</v>
      </c>
      <c r="L2015" s="40" t="str">
        <f t="shared" si="355"/>
        <v>255.255.255.248</v>
      </c>
      <c r="M2015" s="40"/>
      <c r="N2015" s="40"/>
      <c r="O2015" s="40"/>
      <c r="P2015" s="40"/>
    </row>
    <row r="2016" spans="1:16">
      <c r="A2016" s="40">
        <v>2013</v>
      </c>
      <c r="B2016" s="32" t="str">
        <f t="shared" si="346"/>
        <v>Reserved477</v>
      </c>
      <c r="C2016" s="32">
        <f t="shared" si="351"/>
        <v>477</v>
      </c>
      <c r="D2016" s="40" t="str">
        <f t="shared" si="345"/>
        <v>Reserved</v>
      </c>
      <c r="E2016" s="40">
        <f t="shared" si="347"/>
        <v>10</v>
      </c>
      <c r="F2016" s="40">
        <f t="shared" si="348"/>
        <v>91</v>
      </c>
      <c r="G2016" s="40">
        <f t="shared" si="349"/>
        <v>62</v>
      </c>
      <c r="H2016" s="40">
        <f t="shared" si="350"/>
        <v>224</v>
      </c>
      <c r="I2016" s="40" t="str">
        <f t="shared" si="352"/>
        <v>10.91.62.224</v>
      </c>
      <c r="J2016" s="40" t="str">
        <f t="shared" si="353"/>
        <v>10.91.62.225</v>
      </c>
      <c r="K2016" s="40" t="str">
        <f t="shared" si="354"/>
        <v>10.91.62.230</v>
      </c>
      <c r="L2016" s="40" t="str">
        <f t="shared" si="355"/>
        <v>255.255.255.248</v>
      </c>
      <c r="M2016" s="40"/>
      <c r="N2016" s="40"/>
      <c r="O2016" s="40"/>
      <c r="P2016" s="40"/>
    </row>
    <row r="2017" spans="1:16">
      <c r="A2017" s="40">
        <v>2014</v>
      </c>
      <c r="B2017" s="32" t="str">
        <f t="shared" si="346"/>
        <v>Reserved478</v>
      </c>
      <c r="C2017" s="32">
        <f t="shared" si="351"/>
        <v>478</v>
      </c>
      <c r="D2017" s="40" t="str">
        <f t="shared" si="345"/>
        <v>Reserved</v>
      </c>
      <c r="E2017" s="40">
        <f t="shared" si="347"/>
        <v>10</v>
      </c>
      <c r="F2017" s="40">
        <f t="shared" si="348"/>
        <v>91</v>
      </c>
      <c r="G2017" s="40">
        <f t="shared" si="349"/>
        <v>62</v>
      </c>
      <c r="H2017" s="40">
        <f t="shared" si="350"/>
        <v>232</v>
      </c>
      <c r="I2017" s="40" t="str">
        <f t="shared" si="352"/>
        <v>10.91.62.232</v>
      </c>
      <c r="J2017" s="40" t="str">
        <f t="shared" si="353"/>
        <v>10.91.62.233</v>
      </c>
      <c r="K2017" s="40" t="str">
        <f t="shared" si="354"/>
        <v>10.91.62.238</v>
      </c>
      <c r="L2017" s="40" t="str">
        <f t="shared" si="355"/>
        <v>255.255.255.248</v>
      </c>
      <c r="M2017" s="40"/>
      <c r="N2017" s="40"/>
      <c r="O2017" s="40"/>
      <c r="P2017" s="40"/>
    </row>
    <row r="2018" spans="1:16">
      <c r="A2018" s="40">
        <v>2015</v>
      </c>
      <c r="B2018" s="32" t="str">
        <f t="shared" si="346"/>
        <v>Reserved479</v>
      </c>
      <c r="C2018" s="32">
        <f t="shared" si="351"/>
        <v>479</v>
      </c>
      <c r="D2018" s="40" t="str">
        <f t="shared" si="345"/>
        <v>Reserved</v>
      </c>
      <c r="E2018" s="40">
        <f t="shared" si="347"/>
        <v>10</v>
      </c>
      <c r="F2018" s="40">
        <f t="shared" si="348"/>
        <v>91</v>
      </c>
      <c r="G2018" s="40">
        <f t="shared" si="349"/>
        <v>62</v>
      </c>
      <c r="H2018" s="40">
        <f t="shared" si="350"/>
        <v>240</v>
      </c>
      <c r="I2018" s="40" t="str">
        <f t="shared" si="352"/>
        <v>10.91.62.240</v>
      </c>
      <c r="J2018" s="40" t="str">
        <f t="shared" si="353"/>
        <v>10.91.62.241</v>
      </c>
      <c r="K2018" s="40" t="str">
        <f t="shared" si="354"/>
        <v>10.91.62.246</v>
      </c>
      <c r="L2018" s="40" t="str">
        <f t="shared" si="355"/>
        <v>255.255.255.248</v>
      </c>
      <c r="M2018" s="40"/>
      <c r="N2018" s="40"/>
      <c r="O2018" s="40"/>
      <c r="P2018" s="40"/>
    </row>
    <row r="2019" spans="1:16">
      <c r="A2019" s="40">
        <v>2016</v>
      </c>
      <c r="B2019" s="32" t="str">
        <f t="shared" si="346"/>
        <v>Reserved480</v>
      </c>
      <c r="C2019" s="32">
        <f t="shared" si="351"/>
        <v>480</v>
      </c>
      <c r="D2019" s="40" t="str">
        <f t="shared" si="345"/>
        <v>Reserved</v>
      </c>
      <c r="E2019" s="40">
        <f t="shared" si="347"/>
        <v>10</v>
      </c>
      <c r="F2019" s="40">
        <f t="shared" si="348"/>
        <v>91</v>
      </c>
      <c r="G2019" s="40">
        <f t="shared" si="349"/>
        <v>62</v>
      </c>
      <c r="H2019" s="40">
        <f t="shared" si="350"/>
        <v>248</v>
      </c>
      <c r="I2019" s="40" t="str">
        <f t="shared" si="352"/>
        <v>10.91.62.248</v>
      </c>
      <c r="J2019" s="40" t="str">
        <f t="shared" si="353"/>
        <v>10.91.62.249</v>
      </c>
      <c r="K2019" s="40" t="str">
        <f t="shared" si="354"/>
        <v>10.91.62.254</v>
      </c>
      <c r="L2019" s="40" t="str">
        <f t="shared" si="355"/>
        <v>255.255.255.248</v>
      </c>
      <c r="M2019" s="40"/>
      <c r="N2019" s="40"/>
      <c r="O2019" s="40"/>
      <c r="P2019" s="40"/>
    </row>
    <row r="2020" spans="1:16">
      <c r="A2020" s="40">
        <v>2017</v>
      </c>
      <c r="B2020" s="32" t="str">
        <f t="shared" si="346"/>
        <v>Reserved481</v>
      </c>
      <c r="C2020" s="32">
        <f t="shared" si="351"/>
        <v>481</v>
      </c>
      <c r="D2020" s="40" t="str">
        <f t="shared" si="345"/>
        <v>Reserved</v>
      </c>
      <c r="E2020" s="40">
        <f t="shared" si="347"/>
        <v>10</v>
      </c>
      <c r="F2020" s="40">
        <f t="shared" si="348"/>
        <v>91</v>
      </c>
      <c r="G2020" s="40">
        <f t="shared" si="349"/>
        <v>63</v>
      </c>
      <c r="H2020" s="40">
        <f t="shared" si="350"/>
        <v>0</v>
      </c>
      <c r="I2020" s="40" t="str">
        <f t="shared" si="352"/>
        <v>10.91.63.0</v>
      </c>
      <c r="J2020" s="40" t="str">
        <f t="shared" si="353"/>
        <v>10.91.63.1</v>
      </c>
      <c r="K2020" s="40" t="str">
        <f t="shared" si="354"/>
        <v>10.91.63.6</v>
      </c>
      <c r="L2020" s="40" t="str">
        <f t="shared" si="355"/>
        <v>255.255.255.248</v>
      </c>
      <c r="M2020" s="40"/>
      <c r="N2020" s="40"/>
      <c r="O2020" s="40"/>
      <c r="P2020" s="40"/>
    </row>
    <row r="2021" spans="1:16">
      <c r="A2021" s="40">
        <v>2018</v>
      </c>
      <c r="B2021" s="32" t="str">
        <f t="shared" si="346"/>
        <v>Reserved482</v>
      </c>
      <c r="C2021" s="32">
        <f t="shared" si="351"/>
        <v>482</v>
      </c>
      <c r="D2021" s="40" t="str">
        <f t="shared" si="345"/>
        <v>Reserved</v>
      </c>
      <c r="E2021" s="40">
        <f t="shared" si="347"/>
        <v>10</v>
      </c>
      <c r="F2021" s="40">
        <f t="shared" si="348"/>
        <v>91</v>
      </c>
      <c r="G2021" s="40">
        <f t="shared" si="349"/>
        <v>63</v>
      </c>
      <c r="H2021" s="40">
        <f t="shared" si="350"/>
        <v>8</v>
      </c>
      <c r="I2021" s="40" t="str">
        <f t="shared" si="352"/>
        <v>10.91.63.8</v>
      </c>
      <c r="J2021" s="40" t="str">
        <f t="shared" si="353"/>
        <v>10.91.63.9</v>
      </c>
      <c r="K2021" s="40" t="str">
        <f t="shared" si="354"/>
        <v>10.91.63.14</v>
      </c>
      <c r="L2021" s="40" t="str">
        <f t="shared" si="355"/>
        <v>255.255.255.248</v>
      </c>
      <c r="M2021" s="40"/>
      <c r="N2021" s="40"/>
      <c r="O2021" s="40"/>
      <c r="P2021" s="40"/>
    </row>
    <row r="2022" spans="1:16">
      <c r="A2022" s="40">
        <v>2019</v>
      </c>
      <c r="B2022" s="32" t="str">
        <f t="shared" si="346"/>
        <v>Reserved483</v>
      </c>
      <c r="C2022" s="32">
        <f t="shared" si="351"/>
        <v>483</v>
      </c>
      <c r="D2022" s="40" t="str">
        <f t="shared" si="345"/>
        <v>Reserved</v>
      </c>
      <c r="E2022" s="40">
        <f t="shared" si="347"/>
        <v>10</v>
      </c>
      <c r="F2022" s="40">
        <f t="shared" si="348"/>
        <v>91</v>
      </c>
      <c r="G2022" s="40">
        <f t="shared" si="349"/>
        <v>63</v>
      </c>
      <c r="H2022" s="40">
        <f t="shared" si="350"/>
        <v>16</v>
      </c>
      <c r="I2022" s="40" t="str">
        <f t="shared" si="352"/>
        <v>10.91.63.16</v>
      </c>
      <c r="J2022" s="40" t="str">
        <f t="shared" si="353"/>
        <v>10.91.63.17</v>
      </c>
      <c r="K2022" s="40" t="str">
        <f t="shared" si="354"/>
        <v>10.91.63.22</v>
      </c>
      <c r="L2022" s="40" t="str">
        <f t="shared" si="355"/>
        <v>255.255.255.248</v>
      </c>
      <c r="M2022" s="40"/>
      <c r="N2022" s="40"/>
      <c r="O2022" s="40"/>
      <c r="P2022" s="40"/>
    </row>
    <row r="2023" spans="1:16">
      <c r="A2023" s="40">
        <v>2020</v>
      </c>
      <c r="B2023" s="32" t="str">
        <f t="shared" si="346"/>
        <v>Reserved484</v>
      </c>
      <c r="C2023" s="32">
        <f t="shared" si="351"/>
        <v>484</v>
      </c>
      <c r="D2023" s="40" t="str">
        <f t="shared" si="345"/>
        <v>Reserved</v>
      </c>
      <c r="E2023" s="40">
        <f t="shared" si="347"/>
        <v>10</v>
      </c>
      <c r="F2023" s="40">
        <f t="shared" si="348"/>
        <v>91</v>
      </c>
      <c r="G2023" s="40">
        <f t="shared" si="349"/>
        <v>63</v>
      </c>
      <c r="H2023" s="40">
        <f t="shared" si="350"/>
        <v>24</v>
      </c>
      <c r="I2023" s="40" t="str">
        <f t="shared" si="352"/>
        <v>10.91.63.24</v>
      </c>
      <c r="J2023" s="40" t="str">
        <f t="shared" si="353"/>
        <v>10.91.63.25</v>
      </c>
      <c r="K2023" s="40" t="str">
        <f t="shared" si="354"/>
        <v>10.91.63.30</v>
      </c>
      <c r="L2023" s="40" t="str">
        <f t="shared" si="355"/>
        <v>255.255.255.248</v>
      </c>
      <c r="M2023" s="40"/>
      <c r="N2023" s="40"/>
      <c r="O2023" s="40"/>
      <c r="P2023" s="40"/>
    </row>
    <row r="2024" spans="1:16">
      <c r="A2024" s="40">
        <v>2021</v>
      </c>
      <c r="B2024" s="32" t="str">
        <f t="shared" si="346"/>
        <v>Reserved485</v>
      </c>
      <c r="C2024" s="32">
        <f t="shared" si="351"/>
        <v>485</v>
      </c>
      <c r="D2024" s="40" t="str">
        <f t="shared" si="345"/>
        <v>Reserved</v>
      </c>
      <c r="E2024" s="40">
        <f t="shared" si="347"/>
        <v>10</v>
      </c>
      <c r="F2024" s="40">
        <f t="shared" si="348"/>
        <v>91</v>
      </c>
      <c r="G2024" s="40">
        <f t="shared" si="349"/>
        <v>63</v>
      </c>
      <c r="H2024" s="40">
        <f t="shared" si="350"/>
        <v>32</v>
      </c>
      <c r="I2024" s="40" t="str">
        <f t="shared" si="352"/>
        <v>10.91.63.32</v>
      </c>
      <c r="J2024" s="40" t="str">
        <f t="shared" si="353"/>
        <v>10.91.63.33</v>
      </c>
      <c r="K2024" s="40" t="str">
        <f t="shared" si="354"/>
        <v>10.91.63.38</v>
      </c>
      <c r="L2024" s="40" t="str">
        <f t="shared" si="355"/>
        <v>255.255.255.248</v>
      </c>
      <c r="M2024" s="40"/>
      <c r="N2024" s="40"/>
      <c r="O2024" s="40"/>
      <c r="P2024" s="40"/>
    </row>
    <row r="2025" spans="1:16">
      <c r="A2025" s="40">
        <v>2022</v>
      </c>
      <c r="B2025" s="32" t="str">
        <f t="shared" si="346"/>
        <v>Reserved486</v>
      </c>
      <c r="C2025" s="32">
        <f t="shared" si="351"/>
        <v>486</v>
      </c>
      <c r="D2025" s="40" t="str">
        <f t="shared" si="345"/>
        <v>Reserved</v>
      </c>
      <c r="E2025" s="40">
        <f t="shared" si="347"/>
        <v>10</v>
      </c>
      <c r="F2025" s="40">
        <f t="shared" si="348"/>
        <v>91</v>
      </c>
      <c r="G2025" s="40">
        <f t="shared" si="349"/>
        <v>63</v>
      </c>
      <c r="H2025" s="40">
        <f t="shared" si="350"/>
        <v>40</v>
      </c>
      <c r="I2025" s="40" t="str">
        <f t="shared" si="352"/>
        <v>10.91.63.40</v>
      </c>
      <c r="J2025" s="40" t="str">
        <f t="shared" si="353"/>
        <v>10.91.63.41</v>
      </c>
      <c r="K2025" s="40" t="str">
        <f t="shared" si="354"/>
        <v>10.91.63.46</v>
      </c>
      <c r="L2025" s="40" t="str">
        <f t="shared" si="355"/>
        <v>255.255.255.248</v>
      </c>
      <c r="M2025" s="40"/>
      <c r="N2025" s="40"/>
      <c r="O2025" s="40"/>
      <c r="P2025" s="40"/>
    </row>
    <row r="2026" spans="1:16">
      <c r="A2026" s="40">
        <v>2023</v>
      </c>
      <c r="B2026" s="32" t="str">
        <f t="shared" si="346"/>
        <v>Reserved487</v>
      </c>
      <c r="C2026" s="32">
        <f t="shared" si="351"/>
        <v>487</v>
      </c>
      <c r="D2026" s="40" t="str">
        <f t="shared" si="345"/>
        <v>Reserved</v>
      </c>
      <c r="E2026" s="40">
        <f t="shared" si="347"/>
        <v>10</v>
      </c>
      <c r="F2026" s="40">
        <f t="shared" si="348"/>
        <v>91</v>
      </c>
      <c r="G2026" s="40">
        <f t="shared" si="349"/>
        <v>63</v>
      </c>
      <c r="H2026" s="40">
        <f t="shared" si="350"/>
        <v>48</v>
      </c>
      <c r="I2026" s="40" t="str">
        <f t="shared" si="352"/>
        <v>10.91.63.48</v>
      </c>
      <c r="J2026" s="40" t="str">
        <f t="shared" si="353"/>
        <v>10.91.63.49</v>
      </c>
      <c r="K2026" s="40" t="str">
        <f t="shared" si="354"/>
        <v>10.91.63.54</v>
      </c>
      <c r="L2026" s="40" t="str">
        <f t="shared" si="355"/>
        <v>255.255.255.248</v>
      </c>
      <c r="M2026" s="40"/>
      <c r="N2026" s="40"/>
      <c r="O2026" s="40"/>
      <c r="P2026" s="40"/>
    </row>
    <row r="2027" spans="1:16">
      <c r="A2027" s="40">
        <v>2024</v>
      </c>
      <c r="B2027" s="32" t="str">
        <f t="shared" si="346"/>
        <v>Reserved488</v>
      </c>
      <c r="C2027" s="32">
        <f t="shared" si="351"/>
        <v>488</v>
      </c>
      <c r="D2027" s="40" t="str">
        <f t="shared" si="345"/>
        <v>Reserved</v>
      </c>
      <c r="E2027" s="40">
        <f t="shared" si="347"/>
        <v>10</v>
      </c>
      <c r="F2027" s="40">
        <f t="shared" si="348"/>
        <v>91</v>
      </c>
      <c r="G2027" s="40">
        <f t="shared" si="349"/>
        <v>63</v>
      </c>
      <c r="H2027" s="40">
        <f t="shared" si="350"/>
        <v>56</v>
      </c>
      <c r="I2027" s="40" t="str">
        <f t="shared" si="352"/>
        <v>10.91.63.56</v>
      </c>
      <c r="J2027" s="40" t="str">
        <f t="shared" si="353"/>
        <v>10.91.63.57</v>
      </c>
      <c r="K2027" s="40" t="str">
        <f t="shared" si="354"/>
        <v>10.91.63.62</v>
      </c>
      <c r="L2027" s="40" t="str">
        <f t="shared" si="355"/>
        <v>255.255.255.248</v>
      </c>
      <c r="M2027" s="40"/>
      <c r="N2027" s="40"/>
      <c r="O2027" s="40"/>
      <c r="P2027" s="40"/>
    </row>
    <row r="2028" spans="1:16">
      <c r="A2028" s="40">
        <v>2025</v>
      </c>
      <c r="B2028" s="32" t="str">
        <f t="shared" si="346"/>
        <v>Reserved489</v>
      </c>
      <c r="C2028" s="32">
        <f t="shared" si="351"/>
        <v>489</v>
      </c>
      <c r="D2028" s="40" t="str">
        <f t="shared" si="345"/>
        <v>Reserved</v>
      </c>
      <c r="E2028" s="40">
        <f t="shared" si="347"/>
        <v>10</v>
      </c>
      <c r="F2028" s="40">
        <f t="shared" si="348"/>
        <v>91</v>
      </c>
      <c r="G2028" s="40">
        <f t="shared" si="349"/>
        <v>63</v>
      </c>
      <c r="H2028" s="40">
        <f t="shared" si="350"/>
        <v>64</v>
      </c>
      <c r="I2028" s="40" t="str">
        <f t="shared" si="352"/>
        <v>10.91.63.64</v>
      </c>
      <c r="J2028" s="40" t="str">
        <f t="shared" si="353"/>
        <v>10.91.63.65</v>
      </c>
      <c r="K2028" s="40" t="str">
        <f t="shared" si="354"/>
        <v>10.91.63.70</v>
      </c>
      <c r="L2028" s="40" t="str">
        <f t="shared" si="355"/>
        <v>255.255.255.248</v>
      </c>
      <c r="M2028" s="40"/>
      <c r="N2028" s="40"/>
      <c r="O2028" s="40"/>
      <c r="P2028" s="40"/>
    </row>
    <row r="2029" spans="1:16">
      <c r="A2029" s="40">
        <v>2026</v>
      </c>
      <c r="B2029" s="32" t="str">
        <f t="shared" si="346"/>
        <v>Reserved490</v>
      </c>
      <c r="C2029" s="32">
        <f t="shared" si="351"/>
        <v>490</v>
      </c>
      <c r="D2029" s="40" t="str">
        <f t="shared" si="345"/>
        <v>Reserved</v>
      </c>
      <c r="E2029" s="40">
        <f t="shared" si="347"/>
        <v>10</v>
      </c>
      <c r="F2029" s="40">
        <f t="shared" si="348"/>
        <v>91</v>
      </c>
      <c r="G2029" s="40">
        <f t="shared" si="349"/>
        <v>63</v>
      </c>
      <c r="H2029" s="40">
        <f t="shared" si="350"/>
        <v>72</v>
      </c>
      <c r="I2029" s="40" t="str">
        <f t="shared" si="352"/>
        <v>10.91.63.72</v>
      </c>
      <c r="J2029" s="40" t="str">
        <f t="shared" si="353"/>
        <v>10.91.63.73</v>
      </c>
      <c r="K2029" s="40" t="str">
        <f t="shared" si="354"/>
        <v>10.91.63.78</v>
      </c>
      <c r="L2029" s="40" t="str">
        <f t="shared" si="355"/>
        <v>255.255.255.248</v>
      </c>
      <c r="M2029" s="40"/>
      <c r="N2029" s="40"/>
      <c r="O2029" s="40"/>
      <c r="P2029" s="40"/>
    </row>
    <row r="2030" spans="1:16">
      <c r="A2030" s="40">
        <v>2027</v>
      </c>
      <c r="B2030" s="32" t="str">
        <f t="shared" si="346"/>
        <v>Reserved491</v>
      </c>
      <c r="C2030" s="32">
        <f t="shared" si="351"/>
        <v>491</v>
      </c>
      <c r="D2030" s="40" t="str">
        <f t="shared" si="345"/>
        <v>Reserved</v>
      </c>
      <c r="E2030" s="40">
        <f t="shared" si="347"/>
        <v>10</v>
      </c>
      <c r="F2030" s="40">
        <f t="shared" si="348"/>
        <v>91</v>
      </c>
      <c r="G2030" s="40">
        <f t="shared" si="349"/>
        <v>63</v>
      </c>
      <c r="H2030" s="40">
        <f t="shared" si="350"/>
        <v>80</v>
      </c>
      <c r="I2030" s="40" t="str">
        <f t="shared" si="352"/>
        <v>10.91.63.80</v>
      </c>
      <c r="J2030" s="40" t="str">
        <f t="shared" si="353"/>
        <v>10.91.63.81</v>
      </c>
      <c r="K2030" s="40" t="str">
        <f t="shared" si="354"/>
        <v>10.91.63.86</v>
      </c>
      <c r="L2030" s="40" t="str">
        <f t="shared" si="355"/>
        <v>255.255.255.248</v>
      </c>
      <c r="M2030" s="40"/>
      <c r="N2030" s="40"/>
      <c r="O2030" s="40"/>
      <c r="P2030" s="40"/>
    </row>
    <row r="2031" spans="1:16">
      <c r="A2031" s="40">
        <v>2028</v>
      </c>
      <c r="B2031" s="32" t="str">
        <f t="shared" si="346"/>
        <v>Reserved492</v>
      </c>
      <c r="C2031" s="32">
        <f t="shared" si="351"/>
        <v>492</v>
      </c>
      <c r="D2031" s="40" t="str">
        <f t="shared" si="345"/>
        <v>Reserved</v>
      </c>
      <c r="E2031" s="40">
        <f t="shared" si="347"/>
        <v>10</v>
      </c>
      <c r="F2031" s="40">
        <f t="shared" si="348"/>
        <v>91</v>
      </c>
      <c r="G2031" s="40">
        <f t="shared" si="349"/>
        <v>63</v>
      </c>
      <c r="H2031" s="40">
        <f t="shared" si="350"/>
        <v>88</v>
      </c>
      <c r="I2031" s="40" t="str">
        <f t="shared" si="352"/>
        <v>10.91.63.88</v>
      </c>
      <c r="J2031" s="40" t="str">
        <f t="shared" si="353"/>
        <v>10.91.63.89</v>
      </c>
      <c r="K2031" s="40" t="str">
        <f t="shared" si="354"/>
        <v>10.91.63.94</v>
      </c>
      <c r="L2031" s="40" t="str">
        <f t="shared" si="355"/>
        <v>255.255.255.248</v>
      </c>
      <c r="M2031" s="40"/>
      <c r="N2031" s="40"/>
      <c r="O2031" s="40"/>
      <c r="P2031" s="40"/>
    </row>
    <row r="2032" spans="1:16">
      <c r="A2032" s="40">
        <v>2029</v>
      </c>
      <c r="B2032" s="32" t="str">
        <f t="shared" si="346"/>
        <v>Reserved493</v>
      </c>
      <c r="C2032" s="32">
        <f t="shared" si="351"/>
        <v>493</v>
      </c>
      <c r="D2032" s="40" t="str">
        <f t="shared" si="345"/>
        <v>Reserved</v>
      </c>
      <c r="E2032" s="40">
        <f t="shared" si="347"/>
        <v>10</v>
      </c>
      <c r="F2032" s="40">
        <f t="shared" si="348"/>
        <v>91</v>
      </c>
      <c r="G2032" s="40">
        <f t="shared" si="349"/>
        <v>63</v>
      </c>
      <c r="H2032" s="40">
        <f t="shared" si="350"/>
        <v>96</v>
      </c>
      <c r="I2032" s="40" t="str">
        <f t="shared" si="352"/>
        <v>10.91.63.96</v>
      </c>
      <c r="J2032" s="40" t="str">
        <f t="shared" si="353"/>
        <v>10.91.63.97</v>
      </c>
      <c r="K2032" s="40" t="str">
        <f t="shared" si="354"/>
        <v>10.91.63.102</v>
      </c>
      <c r="L2032" s="40" t="str">
        <f t="shared" si="355"/>
        <v>255.255.255.248</v>
      </c>
      <c r="M2032" s="40"/>
      <c r="N2032" s="40"/>
      <c r="O2032" s="40"/>
      <c r="P2032" s="40"/>
    </row>
    <row r="2033" spans="1:16">
      <c r="A2033" s="40">
        <v>2030</v>
      </c>
      <c r="B2033" s="32" t="str">
        <f t="shared" si="346"/>
        <v>Reserved494</v>
      </c>
      <c r="C2033" s="32">
        <f t="shared" si="351"/>
        <v>494</v>
      </c>
      <c r="D2033" s="40" t="str">
        <f t="shared" si="345"/>
        <v>Reserved</v>
      </c>
      <c r="E2033" s="40">
        <f t="shared" si="347"/>
        <v>10</v>
      </c>
      <c r="F2033" s="40">
        <f t="shared" si="348"/>
        <v>91</v>
      </c>
      <c r="G2033" s="40">
        <f t="shared" si="349"/>
        <v>63</v>
      </c>
      <c r="H2033" s="40">
        <f t="shared" si="350"/>
        <v>104</v>
      </c>
      <c r="I2033" s="40" t="str">
        <f t="shared" si="352"/>
        <v>10.91.63.104</v>
      </c>
      <c r="J2033" s="40" t="str">
        <f t="shared" si="353"/>
        <v>10.91.63.105</v>
      </c>
      <c r="K2033" s="40" t="str">
        <f t="shared" si="354"/>
        <v>10.91.63.110</v>
      </c>
      <c r="L2033" s="40" t="str">
        <f t="shared" si="355"/>
        <v>255.255.255.248</v>
      </c>
      <c r="M2033" s="40"/>
      <c r="N2033" s="40"/>
      <c r="O2033" s="40"/>
      <c r="P2033" s="40"/>
    </row>
    <row r="2034" spans="1:16">
      <c r="A2034" s="40">
        <v>2031</v>
      </c>
      <c r="B2034" s="32" t="str">
        <f t="shared" si="346"/>
        <v>Reserved495</v>
      </c>
      <c r="C2034" s="32">
        <f t="shared" si="351"/>
        <v>495</v>
      </c>
      <c r="D2034" s="40" t="str">
        <f t="shared" si="345"/>
        <v>Reserved</v>
      </c>
      <c r="E2034" s="40">
        <f t="shared" si="347"/>
        <v>10</v>
      </c>
      <c r="F2034" s="40">
        <f t="shared" si="348"/>
        <v>91</v>
      </c>
      <c r="G2034" s="40">
        <f t="shared" si="349"/>
        <v>63</v>
      </c>
      <c r="H2034" s="40">
        <f t="shared" si="350"/>
        <v>112</v>
      </c>
      <c r="I2034" s="40" t="str">
        <f t="shared" si="352"/>
        <v>10.91.63.112</v>
      </c>
      <c r="J2034" s="40" t="str">
        <f t="shared" si="353"/>
        <v>10.91.63.113</v>
      </c>
      <c r="K2034" s="40" t="str">
        <f t="shared" si="354"/>
        <v>10.91.63.118</v>
      </c>
      <c r="L2034" s="40" t="str">
        <f t="shared" si="355"/>
        <v>255.255.255.248</v>
      </c>
      <c r="M2034" s="40"/>
      <c r="N2034" s="40"/>
      <c r="O2034" s="40"/>
      <c r="P2034" s="40"/>
    </row>
    <row r="2035" spans="1:16">
      <c r="A2035" s="40">
        <v>2032</v>
      </c>
      <c r="B2035" s="32" t="str">
        <f t="shared" si="346"/>
        <v>Reserved496</v>
      </c>
      <c r="C2035" s="32">
        <f t="shared" si="351"/>
        <v>496</v>
      </c>
      <c r="D2035" s="40" t="str">
        <f t="shared" si="345"/>
        <v>Reserved</v>
      </c>
      <c r="E2035" s="40">
        <f t="shared" si="347"/>
        <v>10</v>
      </c>
      <c r="F2035" s="40">
        <f t="shared" si="348"/>
        <v>91</v>
      </c>
      <c r="G2035" s="40">
        <f t="shared" si="349"/>
        <v>63</v>
      </c>
      <c r="H2035" s="40">
        <f t="shared" si="350"/>
        <v>120</v>
      </c>
      <c r="I2035" s="40" t="str">
        <f t="shared" si="352"/>
        <v>10.91.63.120</v>
      </c>
      <c r="J2035" s="40" t="str">
        <f t="shared" si="353"/>
        <v>10.91.63.121</v>
      </c>
      <c r="K2035" s="40" t="str">
        <f t="shared" si="354"/>
        <v>10.91.63.126</v>
      </c>
      <c r="L2035" s="40" t="str">
        <f t="shared" si="355"/>
        <v>255.255.255.248</v>
      </c>
      <c r="M2035" s="40"/>
      <c r="N2035" s="40"/>
      <c r="O2035" s="40"/>
      <c r="P2035" s="40"/>
    </row>
    <row r="2036" spans="1:16">
      <c r="A2036" s="40">
        <v>2033</v>
      </c>
      <c r="B2036" s="32" t="str">
        <f t="shared" si="346"/>
        <v>Reserved497</v>
      </c>
      <c r="C2036" s="32">
        <f t="shared" si="351"/>
        <v>497</v>
      </c>
      <c r="D2036" s="40" t="str">
        <f t="shared" si="345"/>
        <v>Reserved</v>
      </c>
      <c r="E2036" s="40">
        <f t="shared" si="347"/>
        <v>10</v>
      </c>
      <c r="F2036" s="40">
        <f t="shared" si="348"/>
        <v>91</v>
      </c>
      <c r="G2036" s="40">
        <f t="shared" si="349"/>
        <v>63</v>
      </c>
      <c r="H2036" s="40">
        <f t="shared" si="350"/>
        <v>128</v>
      </c>
      <c r="I2036" s="40" t="str">
        <f t="shared" si="352"/>
        <v>10.91.63.128</v>
      </c>
      <c r="J2036" s="40" t="str">
        <f t="shared" si="353"/>
        <v>10.91.63.129</v>
      </c>
      <c r="K2036" s="40" t="str">
        <f t="shared" si="354"/>
        <v>10.91.63.134</v>
      </c>
      <c r="L2036" s="40" t="str">
        <f t="shared" si="355"/>
        <v>255.255.255.248</v>
      </c>
      <c r="M2036" s="40"/>
      <c r="N2036" s="40"/>
      <c r="O2036" s="40"/>
      <c r="P2036" s="40"/>
    </row>
    <row r="2037" spans="1:16">
      <c r="A2037" s="40">
        <v>2034</v>
      </c>
      <c r="B2037" s="32" t="str">
        <f t="shared" si="346"/>
        <v>Reserved498</v>
      </c>
      <c r="C2037" s="32">
        <f t="shared" si="351"/>
        <v>498</v>
      </c>
      <c r="D2037" s="40" t="str">
        <f t="shared" si="345"/>
        <v>Reserved</v>
      </c>
      <c r="E2037" s="40">
        <f t="shared" si="347"/>
        <v>10</v>
      </c>
      <c r="F2037" s="40">
        <f t="shared" si="348"/>
        <v>91</v>
      </c>
      <c r="G2037" s="40">
        <f t="shared" si="349"/>
        <v>63</v>
      </c>
      <c r="H2037" s="40">
        <f t="shared" si="350"/>
        <v>136</v>
      </c>
      <c r="I2037" s="40" t="str">
        <f t="shared" si="352"/>
        <v>10.91.63.136</v>
      </c>
      <c r="J2037" s="40" t="str">
        <f t="shared" si="353"/>
        <v>10.91.63.137</v>
      </c>
      <c r="K2037" s="40" t="str">
        <f t="shared" si="354"/>
        <v>10.91.63.142</v>
      </c>
      <c r="L2037" s="40" t="str">
        <f t="shared" si="355"/>
        <v>255.255.255.248</v>
      </c>
      <c r="M2037" s="40"/>
      <c r="N2037" s="40"/>
      <c r="O2037" s="40"/>
      <c r="P2037" s="40"/>
    </row>
    <row r="2038" spans="1:16">
      <c r="A2038" s="40">
        <v>2035</v>
      </c>
      <c r="B2038" s="32" t="str">
        <f t="shared" si="346"/>
        <v>Reserved499</v>
      </c>
      <c r="C2038" s="32">
        <f t="shared" si="351"/>
        <v>499</v>
      </c>
      <c r="D2038" s="40" t="str">
        <f t="shared" si="345"/>
        <v>Reserved</v>
      </c>
      <c r="E2038" s="40">
        <f t="shared" si="347"/>
        <v>10</v>
      </c>
      <c r="F2038" s="40">
        <f t="shared" si="348"/>
        <v>91</v>
      </c>
      <c r="G2038" s="40">
        <f t="shared" si="349"/>
        <v>63</v>
      </c>
      <c r="H2038" s="40">
        <f t="shared" si="350"/>
        <v>144</v>
      </c>
      <c r="I2038" s="40" t="str">
        <f t="shared" si="352"/>
        <v>10.91.63.144</v>
      </c>
      <c r="J2038" s="40" t="str">
        <f t="shared" si="353"/>
        <v>10.91.63.145</v>
      </c>
      <c r="K2038" s="40" t="str">
        <f t="shared" si="354"/>
        <v>10.91.63.150</v>
      </c>
      <c r="L2038" s="40" t="str">
        <f t="shared" si="355"/>
        <v>255.255.255.248</v>
      </c>
      <c r="M2038" s="40"/>
      <c r="N2038" s="40"/>
      <c r="O2038" s="40"/>
      <c r="P2038" s="40"/>
    </row>
    <row r="2039" spans="1:16">
      <c r="A2039" s="40">
        <v>2036</v>
      </c>
      <c r="B2039" s="32" t="str">
        <f t="shared" si="346"/>
        <v>Reserved500</v>
      </c>
      <c r="C2039" s="32">
        <f t="shared" si="351"/>
        <v>500</v>
      </c>
      <c r="D2039" s="40" t="str">
        <f t="shared" si="345"/>
        <v>Reserved</v>
      </c>
      <c r="E2039" s="40">
        <f t="shared" si="347"/>
        <v>10</v>
      </c>
      <c r="F2039" s="40">
        <f t="shared" si="348"/>
        <v>91</v>
      </c>
      <c r="G2039" s="40">
        <f t="shared" si="349"/>
        <v>63</v>
      </c>
      <c r="H2039" s="40">
        <f t="shared" si="350"/>
        <v>152</v>
      </c>
      <c r="I2039" s="40" t="str">
        <f t="shared" si="352"/>
        <v>10.91.63.152</v>
      </c>
      <c r="J2039" s="40" t="str">
        <f t="shared" si="353"/>
        <v>10.91.63.153</v>
      </c>
      <c r="K2039" s="40" t="str">
        <f t="shared" si="354"/>
        <v>10.91.63.158</v>
      </c>
      <c r="L2039" s="40" t="str">
        <f t="shared" si="355"/>
        <v>255.255.255.248</v>
      </c>
      <c r="M2039" s="40"/>
      <c r="N2039" s="40"/>
      <c r="O2039" s="40"/>
      <c r="P2039" s="40"/>
    </row>
    <row r="2040" spans="1:16">
      <c r="A2040" s="40">
        <v>2037</v>
      </c>
      <c r="B2040" s="32" t="str">
        <f t="shared" si="346"/>
        <v>Reserved501</v>
      </c>
      <c r="C2040" s="32">
        <f t="shared" si="351"/>
        <v>501</v>
      </c>
      <c r="D2040" s="40" t="str">
        <f t="shared" si="345"/>
        <v>Reserved</v>
      </c>
      <c r="E2040" s="40">
        <f t="shared" si="347"/>
        <v>10</v>
      </c>
      <c r="F2040" s="40">
        <f t="shared" si="348"/>
        <v>91</v>
      </c>
      <c r="G2040" s="40">
        <f t="shared" si="349"/>
        <v>63</v>
      </c>
      <c r="H2040" s="40">
        <f t="shared" si="350"/>
        <v>160</v>
      </c>
      <c r="I2040" s="40" t="str">
        <f t="shared" si="352"/>
        <v>10.91.63.160</v>
      </c>
      <c r="J2040" s="40" t="str">
        <f t="shared" si="353"/>
        <v>10.91.63.161</v>
      </c>
      <c r="K2040" s="40" t="str">
        <f t="shared" si="354"/>
        <v>10.91.63.166</v>
      </c>
      <c r="L2040" s="40" t="str">
        <f t="shared" si="355"/>
        <v>255.255.255.248</v>
      </c>
      <c r="M2040" s="40"/>
      <c r="N2040" s="40"/>
      <c r="O2040" s="40"/>
      <c r="P2040" s="40"/>
    </row>
    <row r="2041" spans="1:16">
      <c r="A2041" s="40">
        <v>2038</v>
      </c>
      <c r="B2041" s="32" t="str">
        <f t="shared" si="346"/>
        <v>Reserved502</v>
      </c>
      <c r="C2041" s="32">
        <f t="shared" si="351"/>
        <v>502</v>
      </c>
      <c r="D2041" s="40" t="str">
        <f t="shared" si="345"/>
        <v>Reserved</v>
      </c>
      <c r="E2041" s="40">
        <f t="shared" si="347"/>
        <v>10</v>
      </c>
      <c r="F2041" s="40">
        <f t="shared" si="348"/>
        <v>91</v>
      </c>
      <c r="G2041" s="40">
        <f t="shared" si="349"/>
        <v>63</v>
      </c>
      <c r="H2041" s="40">
        <f t="shared" si="350"/>
        <v>168</v>
      </c>
      <c r="I2041" s="40" t="str">
        <f t="shared" si="352"/>
        <v>10.91.63.168</v>
      </c>
      <c r="J2041" s="40" t="str">
        <f t="shared" si="353"/>
        <v>10.91.63.169</v>
      </c>
      <c r="K2041" s="40" t="str">
        <f t="shared" si="354"/>
        <v>10.91.63.174</v>
      </c>
      <c r="L2041" s="40" t="str">
        <f t="shared" si="355"/>
        <v>255.255.255.248</v>
      </c>
      <c r="M2041" s="40"/>
      <c r="N2041" s="40"/>
      <c r="O2041" s="40"/>
      <c r="P2041" s="40"/>
    </row>
    <row r="2042" spans="1:16">
      <c r="A2042" s="40">
        <v>2039</v>
      </c>
      <c r="B2042" s="32" t="str">
        <f t="shared" si="346"/>
        <v>Reserved503</v>
      </c>
      <c r="C2042" s="32">
        <f t="shared" si="351"/>
        <v>503</v>
      </c>
      <c r="D2042" s="40" t="str">
        <f t="shared" si="345"/>
        <v>Reserved</v>
      </c>
      <c r="E2042" s="40">
        <f t="shared" si="347"/>
        <v>10</v>
      </c>
      <c r="F2042" s="40">
        <f t="shared" si="348"/>
        <v>91</v>
      </c>
      <c r="G2042" s="40">
        <f t="shared" si="349"/>
        <v>63</v>
      </c>
      <c r="H2042" s="40">
        <f t="shared" si="350"/>
        <v>176</v>
      </c>
      <c r="I2042" s="40" t="str">
        <f t="shared" si="352"/>
        <v>10.91.63.176</v>
      </c>
      <c r="J2042" s="40" t="str">
        <f t="shared" si="353"/>
        <v>10.91.63.177</v>
      </c>
      <c r="K2042" s="40" t="str">
        <f t="shared" si="354"/>
        <v>10.91.63.182</v>
      </c>
      <c r="L2042" s="40" t="str">
        <f t="shared" si="355"/>
        <v>255.255.255.248</v>
      </c>
      <c r="M2042" s="40"/>
      <c r="N2042" s="40"/>
      <c r="O2042" s="40"/>
      <c r="P2042" s="40"/>
    </row>
    <row r="2043" spans="1:16">
      <c r="A2043" s="40">
        <v>2040</v>
      </c>
      <c r="B2043" s="32" t="str">
        <f t="shared" si="346"/>
        <v>Reserved504</v>
      </c>
      <c r="C2043" s="32">
        <f t="shared" si="351"/>
        <v>504</v>
      </c>
      <c r="D2043" s="40" t="str">
        <f t="shared" si="345"/>
        <v>Reserved</v>
      </c>
      <c r="E2043" s="40">
        <f t="shared" si="347"/>
        <v>10</v>
      </c>
      <c r="F2043" s="40">
        <f t="shared" si="348"/>
        <v>91</v>
      </c>
      <c r="G2043" s="40">
        <f t="shared" si="349"/>
        <v>63</v>
      </c>
      <c r="H2043" s="40">
        <f t="shared" si="350"/>
        <v>184</v>
      </c>
      <c r="I2043" s="40" t="str">
        <f t="shared" si="352"/>
        <v>10.91.63.184</v>
      </c>
      <c r="J2043" s="40" t="str">
        <f t="shared" si="353"/>
        <v>10.91.63.185</v>
      </c>
      <c r="K2043" s="40" t="str">
        <f t="shared" si="354"/>
        <v>10.91.63.190</v>
      </c>
      <c r="L2043" s="40" t="str">
        <f t="shared" si="355"/>
        <v>255.255.255.248</v>
      </c>
      <c r="M2043" s="40"/>
      <c r="N2043" s="40"/>
      <c r="O2043" s="40"/>
      <c r="P2043" s="40"/>
    </row>
    <row r="2044" spans="1:16">
      <c r="A2044" s="40">
        <v>2041</v>
      </c>
      <c r="B2044" s="32" t="str">
        <f t="shared" si="346"/>
        <v>Reserved505</v>
      </c>
      <c r="C2044" s="32">
        <f t="shared" si="351"/>
        <v>505</v>
      </c>
      <c r="D2044" s="40" t="str">
        <f t="shared" si="345"/>
        <v>Reserved</v>
      </c>
      <c r="E2044" s="40">
        <f t="shared" si="347"/>
        <v>10</v>
      </c>
      <c r="F2044" s="40">
        <f t="shared" si="348"/>
        <v>91</v>
      </c>
      <c r="G2044" s="40">
        <f t="shared" si="349"/>
        <v>63</v>
      </c>
      <c r="H2044" s="40">
        <f t="shared" si="350"/>
        <v>192</v>
      </c>
      <c r="I2044" s="40" t="str">
        <f t="shared" si="352"/>
        <v>10.91.63.192</v>
      </c>
      <c r="J2044" s="40" t="str">
        <f t="shared" si="353"/>
        <v>10.91.63.193</v>
      </c>
      <c r="K2044" s="40" t="str">
        <f t="shared" si="354"/>
        <v>10.91.63.198</v>
      </c>
      <c r="L2044" s="40" t="str">
        <f t="shared" si="355"/>
        <v>255.255.255.248</v>
      </c>
      <c r="M2044" s="40"/>
      <c r="N2044" s="40"/>
      <c r="O2044" s="40"/>
      <c r="P2044" s="40"/>
    </row>
    <row r="2045" spans="1:16">
      <c r="A2045" s="40">
        <v>2042</v>
      </c>
      <c r="B2045" s="32" t="str">
        <f t="shared" si="346"/>
        <v>Reserved506</v>
      </c>
      <c r="C2045" s="32">
        <f t="shared" si="351"/>
        <v>506</v>
      </c>
      <c r="D2045" s="40" t="str">
        <f t="shared" si="345"/>
        <v>Reserved</v>
      </c>
      <c r="E2045" s="40">
        <f t="shared" si="347"/>
        <v>10</v>
      </c>
      <c r="F2045" s="40">
        <f t="shared" si="348"/>
        <v>91</v>
      </c>
      <c r="G2045" s="40">
        <f t="shared" si="349"/>
        <v>63</v>
      </c>
      <c r="H2045" s="40">
        <f t="shared" si="350"/>
        <v>200</v>
      </c>
      <c r="I2045" s="40" t="str">
        <f t="shared" si="352"/>
        <v>10.91.63.200</v>
      </c>
      <c r="J2045" s="40" t="str">
        <f t="shared" si="353"/>
        <v>10.91.63.201</v>
      </c>
      <c r="K2045" s="40" t="str">
        <f t="shared" si="354"/>
        <v>10.91.63.206</v>
      </c>
      <c r="L2045" s="40" t="str">
        <f t="shared" si="355"/>
        <v>255.255.255.248</v>
      </c>
      <c r="M2045" s="40"/>
      <c r="N2045" s="40"/>
      <c r="O2045" s="40"/>
      <c r="P2045" s="40"/>
    </row>
    <row r="2046" spans="1:16">
      <c r="A2046" s="40">
        <v>2043</v>
      </c>
      <c r="B2046" s="32" t="str">
        <f t="shared" si="346"/>
        <v>Reserved507</v>
      </c>
      <c r="C2046" s="32">
        <f t="shared" si="351"/>
        <v>507</v>
      </c>
      <c r="D2046" s="40" t="str">
        <f t="shared" si="345"/>
        <v>Reserved</v>
      </c>
      <c r="E2046" s="40">
        <f t="shared" si="347"/>
        <v>10</v>
      </c>
      <c r="F2046" s="40">
        <f t="shared" si="348"/>
        <v>91</v>
      </c>
      <c r="G2046" s="40">
        <f t="shared" si="349"/>
        <v>63</v>
      </c>
      <c r="H2046" s="40">
        <f t="shared" si="350"/>
        <v>208</v>
      </c>
      <c r="I2046" s="40" t="str">
        <f t="shared" si="352"/>
        <v>10.91.63.208</v>
      </c>
      <c r="J2046" s="40" t="str">
        <f t="shared" si="353"/>
        <v>10.91.63.209</v>
      </c>
      <c r="K2046" s="40" t="str">
        <f t="shared" si="354"/>
        <v>10.91.63.214</v>
      </c>
      <c r="L2046" s="40" t="str">
        <f t="shared" si="355"/>
        <v>255.255.255.248</v>
      </c>
      <c r="M2046" s="40"/>
      <c r="N2046" s="40"/>
      <c r="O2046" s="40"/>
      <c r="P2046" s="40"/>
    </row>
    <row r="2047" spans="1:16">
      <c r="A2047" s="40">
        <v>2044</v>
      </c>
      <c r="B2047" s="32" t="str">
        <f t="shared" si="346"/>
        <v>Reserved508</v>
      </c>
      <c r="C2047" s="32">
        <f t="shared" si="351"/>
        <v>508</v>
      </c>
      <c r="D2047" s="40" t="str">
        <f t="shared" si="345"/>
        <v>Reserved</v>
      </c>
      <c r="E2047" s="40">
        <f t="shared" si="347"/>
        <v>10</v>
      </c>
      <c r="F2047" s="40">
        <f t="shared" si="348"/>
        <v>91</v>
      </c>
      <c r="G2047" s="40">
        <f t="shared" si="349"/>
        <v>63</v>
      </c>
      <c r="H2047" s="40">
        <f t="shared" si="350"/>
        <v>216</v>
      </c>
      <c r="I2047" s="40" t="str">
        <f t="shared" si="352"/>
        <v>10.91.63.216</v>
      </c>
      <c r="J2047" s="40" t="str">
        <f t="shared" si="353"/>
        <v>10.91.63.217</v>
      </c>
      <c r="K2047" s="40" t="str">
        <f t="shared" si="354"/>
        <v>10.91.63.222</v>
      </c>
      <c r="L2047" s="40" t="str">
        <f t="shared" si="355"/>
        <v>255.255.255.248</v>
      </c>
      <c r="M2047" s="40"/>
      <c r="N2047" s="40"/>
      <c r="O2047" s="40"/>
      <c r="P2047" s="40"/>
    </row>
    <row r="2048" spans="1:16">
      <c r="A2048" s="40">
        <v>2045</v>
      </c>
      <c r="B2048" s="32" t="str">
        <f t="shared" si="346"/>
        <v>Reserved509</v>
      </c>
      <c r="C2048" s="32">
        <f t="shared" si="351"/>
        <v>509</v>
      </c>
      <c r="D2048" s="40" t="str">
        <f t="shared" si="345"/>
        <v>Reserved</v>
      </c>
      <c r="E2048" s="40">
        <f t="shared" si="347"/>
        <v>10</v>
      </c>
      <c r="F2048" s="40">
        <f t="shared" si="348"/>
        <v>91</v>
      </c>
      <c r="G2048" s="40">
        <f t="shared" si="349"/>
        <v>63</v>
      </c>
      <c r="H2048" s="40">
        <f t="shared" si="350"/>
        <v>224</v>
      </c>
      <c r="I2048" s="40" t="str">
        <f t="shared" si="352"/>
        <v>10.91.63.224</v>
      </c>
      <c r="J2048" s="40" t="str">
        <f t="shared" si="353"/>
        <v>10.91.63.225</v>
      </c>
      <c r="K2048" s="40" t="str">
        <f t="shared" si="354"/>
        <v>10.91.63.230</v>
      </c>
      <c r="L2048" s="40" t="str">
        <f t="shared" si="355"/>
        <v>255.255.255.248</v>
      </c>
      <c r="M2048" s="40"/>
      <c r="N2048" s="40"/>
      <c r="O2048" s="40"/>
      <c r="P2048" s="40"/>
    </row>
    <row r="2049" spans="1:20">
      <c r="A2049" s="40">
        <v>2046</v>
      </c>
      <c r="B2049" s="32" t="str">
        <f t="shared" si="346"/>
        <v>Reserved510</v>
      </c>
      <c r="C2049" s="32">
        <f t="shared" si="351"/>
        <v>510</v>
      </c>
      <c r="D2049" s="40" t="str">
        <f t="shared" si="345"/>
        <v>Reserved</v>
      </c>
      <c r="E2049" s="40">
        <f t="shared" si="347"/>
        <v>10</v>
      </c>
      <c r="F2049" s="40">
        <f t="shared" si="348"/>
        <v>91</v>
      </c>
      <c r="G2049" s="40">
        <f t="shared" si="349"/>
        <v>63</v>
      </c>
      <c r="H2049" s="40">
        <f t="shared" si="350"/>
        <v>232</v>
      </c>
      <c r="I2049" s="40" t="str">
        <f t="shared" si="352"/>
        <v>10.91.63.232</v>
      </c>
      <c r="J2049" s="40" t="str">
        <f t="shared" si="353"/>
        <v>10.91.63.233</v>
      </c>
      <c r="K2049" s="40" t="str">
        <f t="shared" si="354"/>
        <v>10.91.63.238</v>
      </c>
      <c r="L2049" s="40" t="str">
        <f t="shared" si="355"/>
        <v>255.255.255.248</v>
      </c>
      <c r="M2049" s="40"/>
      <c r="N2049" s="40"/>
      <c r="O2049" s="40"/>
      <c r="P2049" s="40"/>
    </row>
    <row r="2050" spans="1:20">
      <c r="A2050" s="40">
        <v>2047</v>
      </c>
      <c r="B2050" s="32" t="str">
        <f t="shared" si="346"/>
        <v>Reserved511</v>
      </c>
      <c r="C2050" s="32">
        <f t="shared" si="351"/>
        <v>511</v>
      </c>
      <c r="D2050" s="40" t="str">
        <f t="shared" si="345"/>
        <v>Reserved</v>
      </c>
      <c r="E2050" s="40">
        <f t="shared" si="347"/>
        <v>10</v>
      </c>
      <c r="F2050" s="40">
        <f t="shared" si="348"/>
        <v>91</v>
      </c>
      <c r="G2050" s="40">
        <f t="shared" si="349"/>
        <v>63</v>
      </c>
      <c r="H2050" s="40">
        <f t="shared" si="350"/>
        <v>240</v>
      </c>
      <c r="I2050" s="40" t="str">
        <f t="shared" si="352"/>
        <v>10.91.63.240</v>
      </c>
      <c r="J2050" s="40" t="str">
        <f t="shared" si="353"/>
        <v>10.91.63.241</v>
      </c>
      <c r="K2050" s="40" t="str">
        <f t="shared" si="354"/>
        <v>10.91.63.246</v>
      </c>
      <c r="L2050" s="40" t="str">
        <f t="shared" si="355"/>
        <v>255.255.255.248</v>
      </c>
      <c r="M2050" s="40"/>
      <c r="N2050" s="40"/>
      <c r="O2050" s="40"/>
      <c r="P2050" s="40"/>
    </row>
    <row r="2051" spans="1:20">
      <c r="A2051" s="40">
        <v>2048</v>
      </c>
      <c r="B2051" s="32" t="str">
        <f t="shared" si="346"/>
        <v>Reserved512</v>
      </c>
      <c r="C2051" s="32">
        <f t="shared" si="351"/>
        <v>512</v>
      </c>
      <c r="D2051" s="40" t="str">
        <f t="shared" si="345"/>
        <v>Reserved</v>
      </c>
      <c r="E2051" s="40">
        <f t="shared" si="347"/>
        <v>10</v>
      </c>
      <c r="F2051" s="40">
        <f t="shared" si="348"/>
        <v>91</v>
      </c>
      <c r="G2051" s="40">
        <f t="shared" si="349"/>
        <v>63</v>
      </c>
      <c r="H2051" s="40">
        <f t="shared" si="350"/>
        <v>248</v>
      </c>
      <c r="I2051" s="40" t="str">
        <f t="shared" si="352"/>
        <v>10.91.63.248</v>
      </c>
      <c r="J2051" s="40" t="str">
        <f t="shared" si="353"/>
        <v>10.91.63.249</v>
      </c>
      <c r="K2051" s="40" t="str">
        <f t="shared" si="354"/>
        <v>10.91.63.254</v>
      </c>
      <c r="L2051" s="40" t="str">
        <f t="shared" si="355"/>
        <v>255.255.255.248</v>
      </c>
      <c r="M2051" s="40"/>
      <c r="N2051" s="40"/>
      <c r="O2051" s="40"/>
      <c r="P2051" s="40"/>
    </row>
    <row r="2052" spans="1:20">
      <c r="A2052" s="164" t="s">
        <v>997</v>
      </c>
      <c r="B2052" s="165"/>
      <c r="C2052" s="166"/>
      <c r="D2052" s="176" t="s">
        <v>1696</v>
      </c>
      <c r="E2052" s="164" t="s">
        <v>1775</v>
      </c>
      <c r="F2052" s="165"/>
      <c r="G2052" s="165"/>
      <c r="H2052" s="166"/>
      <c r="I2052" s="173" t="s">
        <v>1769</v>
      </c>
      <c r="J2052" s="173"/>
      <c r="K2052" s="173"/>
      <c r="L2052" s="173"/>
      <c r="M2052" s="173" t="s">
        <v>1770</v>
      </c>
      <c r="N2052" s="173"/>
      <c r="O2052" s="173"/>
      <c r="P2052" s="173"/>
      <c r="R2052" s="38">
        <v>0</v>
      </c>
      <c r="S2052" s="38" t="s">
        <v>992</v>
      </c>
      <c r="T2052" s="38" t="s">
        <v>1724</v>
      </c>
    </row>
    <row r="2053" spans="1:20">
      <c r="A2053" s="167"/>
      <c r="B2053" s="168"/>
      <c r="C2053" s="169"/>
      <c r="D2053" s="177"/>
      <c r="E2053" s="167"/>
      <c r="F2053" s="168"/>
      <c r="G2053" s="168"/>
      <c r="H2053" s="169"/>
      <c r="I2053" s="174" t="s">
        <v>1758</v>
      </c>
      <c r="J2053" s="174"/>
      <c r="K2053" s="174"/>
      <c r="L2053" s="174"/>
      <c r="M2053" s="174" t="s">
        <v>1757</v>
      </c>
      <c r="N2053" s="174"/>
      <c r="O2053" s="174"/>
      <c r="P2053" s="174"/>
      <c r="R2053" s="38">
        <v>8</v>
      </c>
      <c r="S2053" s="38" t="s">
        <v>992</v>
      </c>
      <c r="T2053" s="38" t="s">
        <v>1725</v>
      </c>
    </row>
    <row r="2054" spans="1:20">
      <c r="A2054" s="170"/>
      <c r="B2054" s="171"/>
      <c r="C2054" s="172"/>
      <c r="D2054" s="178"/>
      <c r="E2054" s="170"/>
      <c r="F2054" s="171"/>
      <c r="G2054" s="171"/>
      <c r="H2054" s="172"/>
      <c r="I2054" s="36" t="s">
        <v>1678</v>
      </c>
      <c r="J2054" s="36" t="s">
        <v>1764</v>
      </c>
      <c r="K2054" s="36" t="s">
        <v>1765</v>
      </c>
      <c r="L2054" s="36" t="s">
        <v>1763</v>
      </c>
      <c r="M2054" s="36" t="s">
        <v>1678</v>
      </c>
      <c r="N2054" s="36" t="s">
        <v>1764</v>
      </c>
      <c r="O2054" s="36" t="s">
        <v>1765</v>
      </c>
      <c r="P2054" s="36" t="s">
        <v>1763</v>
      </c>
      <c r="R2054" s="38">
        <v>16</v>
      </c>
      <c r="S2054" s="38" t="s">
        <v>992</v>
      </c>
      <c r="T2054" s="38" t="s">
        <v>1726</v>
      </c>
    </row>
    <row r="2055" spans="1:20">
      <c r="A2055" s="40">
        <v>1</v>
      </c>
      <c r="B2055" s="32" t="str">
        <f t="shared" ref="B2055" si="356">D2055&amp;C2055</f>
        <v>CE1</v>
      </c>
      <c r="C2055" s="32">
        <f t="shared" ref="C2055" si="357">IF(D2055=D2054,C2054+1,1)</f>
        <v>1</v>
      </c>
      <c r="D2055" s="40" t="str">
        <f t="shared" ref="D2055:D2118" si="358">VLOOKUP(ROUNDDOWN(G2055/8,0)*8,$R$2052:$S$2059,2,0)</f>
        <v>CE</v>
      </c>
      <c r="E2055" s="40">
        <v>10</v>
      </c>
      <c r="F2055" s="40">
        <v>93</v>
      </c>
      <c r="G2055" s="40">
        <v>0</v>
      </c>
      <c r="H2055" s="40">
        <v>0</v>
      </c>
      <c r="I2055" s="40" t="str">
        <f t="shared" ref="I2055:I2118" si="359">E2055&amp;"."&amp;F2055&amp;"."&amp;G2055&amp;"."&amp;H2055</f>
        <v>10.93.0.0</v>
      </c>
      <c r="J2055" s="40" t="str">
        <f t="shared" ref="J2055:J2118" si="360">E2055&amp;"."&amp;F2055&amp;"."&amp;G2055&amp;"."&amp;H2055+1</f>
        <v>10.93.0.1</v>
      </c>
      <c r="K2055" s="40" t="str">
        <f t="shared" ref="K2055:K2118" si="361">E2055&amp;"."&amp;F2055&amp;"."&amp;G2055&amp;"."&amp;H2055+6</f>
        <v>10.93.0.6</v>
      </c>
      <c r="L2055" s="40" t="s">
        <v>0</v>
      </c>
      <c r="M2055" s="40" t="str">
        <f t="shared" ref="M2055:M2118" si="362">E2055&amp;"."&amp;F2055&amp;"."&amp;G2055+64&amp;"."&amp;H2055</f>
        <v>10.93.64.0</v>
      </c>
      <c r="N2055" s="40" t="str">
        <f t="shared" ref="N2055:N2118" si="363">E2055&amp;"."&amp;F2055&amp;"."&amp;G2055+64&amp;"."&amp;H2055+1</f>
        <v>10.93.64.1</v>
      </c>
      <c r="O2055" s="40" t="str">
        <f t="shared" ref="O2055:O2118" si="364">E2055&amp;"."&amp;F2055&amp;"."&amp;G2055+64&amp;"."&amp;H2055+6</f>
        <v>10.93.64.6</v>
      </c>
      <c r="P2055" s="40" t="s">
        <v>0</v>
      </c>
      <c r="R2055" s="39">
        <v>24</v>
      </c>
      <c r="S2055" s="39" t="s">
        <v>993</v>
      </c>
      <c r="T2055" s="39" t="s">
        <v>1727</v>
      </c>
    </row>
    <row r="2056" spans="1:20">
      <c r="A2056" s="40">
        <v>2</v>
      </c>
      <c r="B2056" s="32" t="str">
        <f t="shared" ref="B2056:B2119" si="365">D2056&amp;C2056</f>
        <v>CE2</v>
      </c>
      <c r="C2056" s="32">
        <f t="shared" ref="C2056:C2119" si="366">IF(D2056=D2055,C2055+1,1)</f>
        <v>2</v>
      </c>
      <c r="D2056" s="40" t="str">
        <f t="shared" si="358"/>
        <v>CE</v>
      </c>
      <c r="E2056" s="40">
        <f t="shared" ref="E2056:E2119" si="367">E2055</f>
        <v>10</v>
      </c>
      <c r="F2056" s="40">
        <f t="shared" ref="F2056:F2119" si="368">F2055</f>
        <v>93</v>
      </c>
      <c r="G2056" s="40">
        <f t="shared" ref="G2056:G2119" si="369">IF(H2055=248,G2055+1,G2055)</f>
        <v>0</v>
      </c>
      <c r="H2056" s="40">
        <f t="shared" ref="H2056:H2119" si="370">IF(H2055=248,0,H2055+8)</f>
        <v>8</v>
      </c>
      <c r="I2056" s="40" t="str">
        <f t="shared" si="359"/>
        <v>10.93.0.8</v>
      </c>
      <c r="J2056" s="40" t="str">
        <f t="shared" si="360"/>
        <v>10.93.0.9</v>
      </c>
      <c r="K2056" s="40" t="str">
        <f t="shared" si="361"/>
        <v>10.93.0.14</v>
      </c>
      <c r="L2056" s="40" t="s">
        <v>0</v>
      </c>
      <c r="M2056" s="40" t="str">
        <f t="shared" si="362"/>
        <v>10.93.64.8</v>
      </c>
      <c r="N2056" s="40" t="str">
        <f t="shared" si="363"/>
        <v>10.93.64.9</v>
      </c>
      <c r="O2056" s="40" t="str">
        <f t="shared" si="364"/>
        <v>10.93.64.14</v>
      </c>
      <c r="P2056" s="40" t="s">
        <v>0</v>
      </c>
      <c r="R2056" s="41">
        <v>32</v>
      </c>
      <c r="S2056" s="41" t="s">
        <v>994</v>
      </c>
      <c r="T2056" s="41" t="s">
        <v>1728</v>
      </c>
    </row>
    <row r="2057" spans="1:20">
      <c r="A2057" s="40">
        <v>3</v>
      </c>
      <c r="B2057" s="32" t="str">
        <f t="shared" si="365"/>
        <v>CE3</v>
      </c>
      <c r="C2057" s="32">
        <f t="shared" si="366"/>
        <v>3</v>
      </c>
      <c r="D2057" s="40" t="str">
        <f t="shared" si="358"/>
        <v>CE</v>
      </c>
      <c r="E2057" s="40">
        <f t="shared" si="367"/>
        <v>10</v>
      </c>
      <c r="F2057" s="40">
        <f t="shared" si="368"/>
        <v>93</v>
      </c>
      <c r="G2057" s="40">
        <f t="shared" si="369"/>
        <v>0</v>
      </c>
      <c r="H2057" s="40">
        <f t="shared" si="370"/>
        <v>16</v>
      </c>
      <c r="I2057" s="40" t="str">
        <f t="shared" si="359"/>
        <v>10.93.0.16</v>
      </c>
      <c r="J2057" s="40" t="str">
        <f t="shared" si="360"/>
        <v>10.93.0.17</v>
      </c>
      <c r="K2057" s="40" t="str">
        <f t="shared" si="361"/>
        <v>10.93.0.22</v>
      </c>
      <c r="L2057" s="40" t="s">
        <v>0</v>
      </c>
      <c r="M2057" s="40" t="str">
        <f t="shared" si="362"/>
        <v>10.93.64.16</v>
      </c>
      <c r="N2057" s="40" t="str">
        <f t="shared" si="363"/>
        <v>10.93.64.17</v>
      </c>
      <c r="O2057" s="40" t="str">
        <f t="shared" si="364"/>
        <v>10.93.64.22</v>
      </c>
      <c r="P2057" s="40" t="s">
        <v>0</v>
      </c>
      <c r="R2057" s="42">
        <v>40</v>
      </c>
      <c r="S2057" s="42" t="s">
        <v>995</v>
      </c>
      <c r="T2057" s="42" t="s">
        <v>1729</v>
      </c>
    </row>
    <row r="2058" spans="1:20">
      <c r="A2058" s="40">
        <v>4</v>
      </c>
      <c r="B2058" s="32" t="str">
        <f t="shared" si="365"/>
        <v>CE4</v>
      </c>
      <c r="C2058" s="32">
        <f t="shared" si="366"/>
        <v>4</v>
      </c>
      <c r="D2058" s="40" t="str">
        <f t="shared" si="358"/>
        <v>CE</v>
      </c>
      <c r="E2058" s="40">
        <f t="shared" si="367"/>
        <v>10</v>
      </c>
      <c r="F2058" s="40">
        <f t="shared" si="368"/>
        <v>93</v>
      </c>
      <c r="G2058" s="40">
        <f t="shared" si="369"/>
        <v>0</v>
      </c>
      <c r="H2058" s="40">
        <f t="shared" si="370"/>
        <v>24</v>
      </c>
      <c r="I2058" s="40" t="str">
        <f t="shared" si="359"/>
        <v>10.93.0.24</v>
      </c>
      <c r="J2058" s="40" t="str">
        <f t="shared" si="360"/>
        <v>10.93.0.25</v>
      </c>
      <c r="K2058" s="40" t="str">
        <f t="shared" si="361"/>
        <v>10.93.0.30</v>
      </c>
      <c r="L2058" s="40" t="s">
        <v>0</v>
      </c>
      <c r="M2058" s="40" t="str">
        <f t="shared" si="362"/>
        <v>10.93.64.24</v>
      </c>
      <c r="N2058" s="40" t="str">
        <f t="shared" si="363"/>
        <v>10.93.64.25</v>
      </c>
      <c r="O2058" s="40" t="str">
        <f t="shared" si="364"/>
        <v>10.93.64.30</v>
      </c>
      <c r="P2058" s="40" t="s">
        <v>0</v>
      </c>
      <c r="R2058" s="43">
        <v>48</v>
      </c>
      <c r="S2058" s="43" t="s">
        <v>996</v>
      </c>
      <c r="T2058" s="43" t="s">
        <v>1730</v>
      </c>
    </row>
    <row r="2059" spans="1:20">
      <c r="A2059" s="40">
        <v>5</v>
      </c>
      <c r="B2059" s="32" t="str">
        <f t="shared" si="365"/>
        <v>CE5</v>
      </c>
      <c r="C2059" s="32">
        <f t="shared" si="366"/>
        <v>5</v>
      </c>
      <c r="D2059" s="40" t="str">
        <f t="shared" si="358"/>
        <v>CE</v>
      </c>
      <c r="E2059" s="40">
        <f t="shared" si="367"/>
        <v>10</v>
      </c>
      <c r="F2059" s="40">
        <f t="shared" si="368"/>
        <v>93</v>
      </c>
      <c r="G2059" s="40">
        <f t="shared" si="369"/>
        <v>0</v>
      </c>
      <c r="H2059" s="40">
        <f t="shared" si="370"/>
        <v>32</v>
      </c>
      <c r="I2059" s="40" t="str">
        <f t="shared" si="359"/>
        <v>10.93.0.32</v>
      </c>
      <c r="J2059" s="40" t="str">
        <f t="shared" si="360"/>
        <v>10.93.0.33</v>
      </c>
      <c r="K2059" s="40" t="str">
        <f t="shared" si="361"/>
        <v>10.93.0.38</v>
      </c>
      <c r="L2059" s="40" t="s">
        <v>0</v>
      </c>
      <c r="M2059" s="40" t="str">
        <f t="shared" si="362"/>
        <v>10.93.64.32</v>
      </c>
      <c r="N2059" s="40" t="str">
        <f t="shared" si="363"/>
        <v>10.93.64.33</v>
      </c>
      <c r="O2059" s="40" t="str">
        <f t="shared" si="364"/>
        <v>10.93.64.38</v>
      </c>
      <c r="P2059" s="40" t="s">
        <v>0</v>
      </c>
      <c r="R2059" s="44">
        <v>56</v>
      </c>
      <c r="S2059" s="44" t="s">
        <v>960</v>
      </c>
      <c r="T2059" s="44" t="s">
        <v>1731</v>
      </c>
    </row>
    <row r="2060" spans="1:20">
      <c r="A2060" s="40">
        <v>6</v>
      </c>
      <c r="B2060" s="32" t="str">
        <f t="shared" si="365"/>
        <v>CE6</v>
      </c>
      <c r="C2060" s="32">
        <f t="shared" si="366"/>
        <v>6</v>
      </c>
      <c r="D2060" s="40" t="str">
        <f t="shared" si="358"/>
        <v>CE</v>
      </c>
      <c r="E2060" s="40">
        <f t="shared" si="367"/>
        <v>10</v>
      </c>
      <c r="F2060" s="40">
        <f t="shared" si="368"/>
        <v>93</v>
      </c>
      <c r="G2060" s="40">
        <f t="shared" si="369"/>
        <v>0</v>
      </c>
      <c r="H2060" s="40">
        <f t="shared" si="370"/>
        <v>40</v>
      </c>
      <c r="I2060" s="40" t="str">
        <f t="shared" si="359"/>
        <v>10.93.0.40</v>
      </c>
      <c r="J2060" s="40" t="str">
        <f t="shared" si="360"/>
        <v>10.93.0.41</v>
      </c>
      <c r="K2060" s="40" t="str">
        <f t="shared" si="361"/>
        <v>10.93.0.46</v>
      </c>
      <c r="L2060" s="40" t="s">
        <v>0</v>
      </c>
      <c r="M2060" s="40" t="str">
        <f t="shared" si="362"/>
        <v>10.93.64.40</v>
      </c>
      <c r="N2060" s="40" t="str">
        <f t="shared" si="363"/>
        <v>10.93.64.41</v>
      </c>
      <c r="O2060" s="40" t="str">
        <f t="shared" si="364"/>
        <v>10.93.64.46</v>
      </c>
      <c r="P2060" s="40" t="s">
        <v>0</v>
      </c>
    </row>
    <row r="2061" spans="1:20">
      <c r="A2061" s="40">
        <v>7</v>
      </c>
      <c r="B2061" s="32" t="str">
        <f t="shared" si="365"/>
        <v>CE7</v>
      </c>
      <c r="C2061" s="32">
        <f t="shared" si="366"/>
        <v>7</v>
      </c>
      <c r="D2061" s="40" t="str">
        <f t="shared" si="358"/>
        <v>CE</v>
      </c>
      <c r="E2061" s="40">
        <f t="shared" si="367"/>
        <v>10</v>
      </c>
      <c r="F2061" s="40">
        <f t="shared" si="368"/>
        <v>93</v>
      </c>
      <c r="G2061" s="40">
        <f t="shared" si="369"/>
        <v>0</v>
      </c>
      <c r="H2061" s="40">
        <f t="shared" si="370"/>
        <v>48</v>
      </c>
      <c r="I2061" s="40" t="str">
        <f t="shared" si="359"/>
        <v>10.93.0.48</v>
      </c>
      <c r="J2061" s="40" t="str">
        <f t="shared" si="360"/>
        <v>10.93.0.49</v>
      </c>
      <c r="K2061" s="40" t="str">
        <f t="shared" si="361"/>
        <v>10.93.0.54</v>
      </c>
      <c r="L2061" s="40" t="s">
        <v>0</v>
      </c>
      <c r="M2061" s="40" t="str">
        <f t="shared" si="362"/>
        <v>10.93.64.48</v>
      </c>
      <c r="N2061" s="40" t="str">
        <f t="shared" si="363"/>
        <v>10.93.64.49</v>
      </c>
      <c r="O2061" s="40" t="str">
        <f t="shared" si="364"/>
        <v>10.93.64.54</v>
      </c>
      <c r="P2061" s="40" t="s">
        <v>0</v>
      </c>
    </row>
    <row r="2062" spans="1:20">
      <c r="A2062" s="40">
        <v>8</v>
      </c>
      <c r="B2062" s="32" t="str">
        <f t="shared" si="365"/>
        <v>CE8</v>
      </c>
      <c r="C2062" s="32">
        <f t="shared" si="366"/>
        <v>8</v>
      </c>
      <c r="D2062" s="40" t="str">
        <f t="shared" si="358"/>
        <v>CE</v>
      </c>
      <c r="E2062" s="40">
        <f t="shared" si="367"/>
        <v>10</v>
      </c>
      <c r="F2062" s="40">
        <f t="shared" si="368"/>
        <v>93</v>
      </c>
      <c r="G2062" s="40">
        <f t="shared" si="369"/>
        <v>0</v>
      </c>
      <c r="H2062" s="40">
        <f t="shared" si="370"/>
        <v>56</v>
      </c>
      <c r="I2062" s="40" t="str">
        <f t="shared" si="359"/>
        <v>10.93.0.56</v>
      </c>
      <c r="J2062" s="40" t="str">
        <f t="shared" si="360"/>
        <v>10.93.0.57</v>
      </c>
      <c r="K2062" s="40" t="str">
        <f t="shared" si="361"/>
        <v>10.93.0.62</v>
      </c>
      <c r="L2062" s="40" t="s">
        <v>0</v>
      </c>
      <c r="M2062" s="40" t="str">
        <f t="shared" si="362"/>
        <v>10.93.64.56</v>
      </c>
      <c r="N2062" s="40" t="str">
        <f t="shared" si="363"/>
        <v>10.93.64.57</v>
      </c>
      <c r="O2062" s="40" t="str">
        <f t="shared" si="364"/>
        <v>10.93.64.62</v>
      </c>
      <c r="P2062" s="40" t="s">
        <v>0</v>
      </c>
    </row>
    <row r="2063" spans="1:20">
      <c r="A2063" s="40">
        <v>9</v>
      </c>
      <c r="B2063" s="32" t="str">
        <f t="shared" si="365"/>
        <v>CE9</v>
      </c>
      <c r="C2063" s="32">
        <f t="shared" si="366"/>
        <v>9</v>
      </c>
      <c r="D2063" s="40" t="str">
        <f t="shared" si="358"/>
        <v>CE</v>
      </c>
      <c r="E2063" s="40">
        <f t="shared" si="367"/>
        <v>10</v>
      </c>
      <c r="F2063" s="40">
        <f t="shared" si="368"/>
        <v>93</v>
      </c>
      <c r="G2063" s="40">
        <f t="shared" si="369"/>
        <v>0</v>
      </c>
      <c r="H2063" s="40">
        <f t="shared" si="370"/>
        <v>64</v>
      </c>
      <c r="I2063" s="40" t="str">
        <f t="shared" si="359"/>
        <v>10.93.0.64</v>
      </c>
      <c r="J2063" s="40" t="str">
        <f t="shared" si="360"/>
        <v>10.93.0.65</v>
      </c>
      <c r="K2063" s="40" t="str">
        <f t="shared" si="361"/>
        <v>10.93.0.70</v>
      </c>
      <c r="L2063" s="40" t="s">
        <v>0</v>
      </c>
      <c r="M2063" s="40" t="str">
        <f t="shared" si="362"/>
        <v>10.93.64.64</v>
      </c>
      <c r="N2063" s="40" t="str">
        <f t="shared" si="363"/>
        <v>10.93.64.65</v>
      </c>
      <c r="O2063" s="40" t="str">
        <f t="shared" si="364"/>
        <v>10.93.64.70</v>
      </c>
      <c r="P2063" s="40" t="s">
        <v>0</v>
      </c>
    </row>
    <row r="2064" spans="1:20">
      <c r="A2064" s="40">
        <v>10</v>
      </c>
      <c r="B2064" s="32" t="str">
        <f t="shared" si="365"/>
        <v>CE10</v>
      </c>
      <c r="C2064" s="32">
        <f t="shared" si="366"/>
        <v>10</v>
      </c>
      <c r="D2064" s="40" t="str">
        <f t="shared" si="358"/>
        <v>CE</v>
      </c>
      <c r="E2064" s="40">
        <f t="shared" si="367"/>
        <v>10</v>
      </c>
      <c r="F2064" s="40">
        <f t="shared" si="368"/>
        <v>93</v>
      </c>
      <c r="G2064" s="40">
        <f t="shared" si="369"/>
        <v>0</v>
      </c>
      <c r="H2064" s="40">
        <f t="shared" si="370"/>
        <v>72</v>
      </c>
      <c r="I2064" s="40" t="str">
        <f t="shared" si="359"/>
        <v>10.93.0.72</v>
      </c>
      <c r="J2064" s="40" t="str">
        <f t="shared" si="360"/>
        <v>10.93.0.73</v>
      </c>
      <c r="K2064" s="40" t="str">
        <f t="shared" si="361"/>
        <v>10.93.0.78</v>
      </c>
      <c r="L2064" s="40" t="s">
        <v>0</v>
      </c>
      <c r="M2064" s="40" t="str">
        <f t="shared" si="362"/>
        <v>10.93.64.72</v>
      </c>
      <c r="N2064" s="40" t="str">
        <f t="shared" si="363"/>
        <v>10.93.64.73</v>
      </c>
      <c r="O2064" s="40" t="str">
        <f t="shared" si="364"/>
        <v>10.93.64.78</v>
      </c>
      <c r="P2064" s="40" t="s">
        <v>0</v>
      </c>
    </row>
    <row r="2065" spans="1:16">
      <c r="A2065" s="40">
        <v>11</v>
      </c>
      <c r="B2065" s="32" t="str">
        <f t="shared" si="365"/>
        <v>CE11</v>
      </c>
      <c r="C2065" s="32">
        <f t="shared" si="366"/>
        <v>11</v>
      </c>
      <c r="D2065" s="40" t="str">
        <f t="shared" si="358"/>
        <v>CE</v>
      </c>
      <c r="E2065" s="40">
        <f t="shared" si="367"/>
        <v>10</v>
      </c>
      <c r="F2065" s="40">
        <f t="shared" si="368"/>
        <v>93</v>
      </c>
      <c r="G2065" s="40">
        <f t="shared" si="369"/>
        <v>0</v>
      </c>
      <c r="H2065" s="40">
        <f t="shared" si="370"/>
        <v>80</v>
      </c>
      <c r="I2065" s="40" t="str">
        <f t="shared" si="359"/>
        <v>10.93.0.80</v>
      </c>
      <c r="J2065" s="40" t="str">
        <f t="shared" si="360"/>
        <v>10.93.0.81</v>
      </c>
      <c r="K2065" s="40" t="str">
        <f t="shared" si="361"/>
        <v>10.93.0.86</v>
      </c>
      <c r="L2065" s="40" t="s">
        <v>0</v>
      </c>
      <c r="M2065" s="40" t="str">
        <f t="shared" si="362"/>
        <v>10.93.64.80</v>
      </c>
      <c r="N2065" s="40" t="str">
        <f t="shared" si="363"/>
        <v>10.93.64.81</v>
      </c>
      <c r="O2065" s="40" t="str">
        <f t="shared" si="364"/>
        <v>10.93.64.86</v>
      </c>
      <c r="P2065" s="40" t="s">
        <v>0</v>
      </c>
    </row>
    <row r="2066" spans="1:16">
      <c r="A2066" s="40">
        <v>12</v>
      </c>
      <c r="B2066" s="32" t="str">
        <f t="shared" si="365"/>
        <v>CE12</v>
      </c>
      <c r="C2066" s="32">
        <f t="shared" si="366"/>
        <v>12</v>
      </c>
      <c r="D2066" s="40" t="str">
        <f t="shared" si="358"/>
        <v>CE</v>
      </c>
      <c r="E2066" s="40">
        <f t="shared" si="367"/>
        <v>10</v>
      </c>
      <c r="F2066" s="40">
        <f t="shared" si="368"/>
        <v>93</v>
      </c>
      <c r="G2066" s="40">
        <f t="shared" si="369"/>
        <v>0</v>
      </c>
      <c r="H2066" s="40">
        <f t="shared" si="370"/>
        <v>88</v>
      </c>
      <c r="I2066" s="40" t="str">
        <f t="shared" si="359"/>
        <v>10.93.0.88</v>
      </c>
      <c r="J2066" s="40" t="str">
        <f t="shared" si="360"/>
        <v>10.93.0.89</v>
      </c>
      <c r="K2066" s="40" t="str">
        <f t="shared" si="361"/>
        <v>10.93.0.94</v>
      </c>
      <c r="L2066" s="40" t="s">
        <v>0</v>
      </c>
      <c r="M2066" s="40" t="str">
        <f t="shared" si="362"/>
        <v>10.93.64.88</v>
      </c>
      <c r="N2066" s="40" t="str">
        <f t="shared" si="363"/>
        <v>10.93.64.89</v>
      </c>
      <c r="O2066" s="40" t="str">
        <f t="shared" si="364"/>
        <v>10.93.64.94</v>
      </c>
      <c r="P2066" s="40" t="s">
        <v>0</v>
      </c>
    </row>
    <row r="2067" spans="1:16">
      <c r="A2067" s="40">
        <v>13</v>
      </c>
      <c r="B2067" s="32" t="str">
        <f t="shared" si="365"/>
        <v>CE13</v>
      </c>
      <c r="C2067" s="32">
        <f t="shared" si="366"/>
        <v>13</v>
      </c>
      <c r="D2067" s="40" t="str">
        <f t="shared" si="358"/>
        <v>CE</v>
      </c>
      <c r="E2067" s="40">
        <f t="shared" si="367"/>
        <v>10</v>
      </c>
      <c r="F2067" s="40">
        <f t="shared" si="368"/>
        <v>93</v>
      </c>
      <c r="G2067" s="40">
        <f t="shared" si="369"/>
        <v>0</v>
      </c>
      <c r="H2067" s="40">
        <f t="shared" si="370"/>
        <v>96</v>
      </c>
      <c r="I2067" s="40" t="str">
        <f t="shared" si="359"/>
        <v>10.93.0.96</v>
      </c>
      <c r="J2067" s="40" t="str">
        <f t="shared" si="360"/>
        <v>10.93.0.97</v>
      </c>
      <c r="K2067" s="40" t="str">
        <f t="shared" si="361"/>
        <v>10.93.0.102</v>
      </c>
      <c r="L2067" s="40" t="s">
        <v>0</v>
      </c>
      <c r="M2067" s="40" t="str">
        <f t="shared" si="362"/>
        <v>10.93.64.96</v>
      </c>
      <c r="N2067" s="40" t="str">
        <f t="shared" si="363"/>
        <v>10.93.64.97</v>
      </c>
      <c r="O2067" s="40" t="str">
        <f t="shared" si="364"/>
        <v>10.93.64.102</v>
      </c>
      <c r="P2067" s="40" t="s">
        <v>0</v>
      </c>
    </row>
    <row r="2068" spans="1:16">
      <c r="A2068" s="40">
        <v>14</v>
      </c>
      <c r="B2068" s="32" t="str">
        <f t="shared" si="365"/>
        <v>CE14</v>
      </c>
      <c r="C2068" s="32">
        <f t="shared" si="366"/>
        <v>14</v>
      </c>
      <c r="D2068" s="40" t="str">
        <f t="shared" si="358"/>
        <v>CE</v>
      </c>
      <c r="E2068" s="40">
        <f t="shared" si="367"/>
        <v>10</v>
      </c>
      <c r="F2068" s="40">
        <f t="shared" si="368"/>
        <v>93</v>
      </c>
      <c r="G2068" s="40">
        <f t="shared" si="369"/>
        <v>0</v>
      </c>
      <c r="H2068" s="40">
        <f t="shared" si="370"/>
        <v>104</v>
      </c>
      <c r="I2068" s="40" t="str">
        <f t="shared" si="359"/>
        <v>10.93.0.104</v>
      </c>
      <c r="J2068" s="40" t="str">
        <f t="shared" si="360"/>
        <v>10.93.0.105</v>
      </c>
      <c r="K2068" s="40" t="str">
        <f t="shared" si="361"/>
        <v>10.93.0.110</v>
      </c>
      <c r="L2068" s="40" t="s">
        <v>0</v>
      </c>
      <c r="M2068" s="40" t="str">
        <f t="shared" si="362"/>
        <v>10.93.64.104</v>
      </c>
      <c r="N2068" s="40" t="str">
        <f t="shared" si="363"/>
        <v>10.93.64.105</v>
      </c>
      <c r="O2068" s="40" t="str">
        <f t="shared" si="364"/>
        <v>10.93.64.110</v>
      </c>
      <c r="P2068" s="40" t="s">
        <v>0</v>
      </c>
    </row>
    <row r="2069" spans="1:16">
      <c r="A2069" s="40">
        <v>15</v>
      </c>
      <c r="B2069" s="32" t="str">
        <f t="shared" si="365"/>
        <v>CE15</v>
      </c>
      <c r="C2069" s="32">
        <f t="shared" si="366"/>
        <v>15</v>
      </c>
      <c r="D2069" s="40" t="str">
        <f t="shared" si="358"/>
        <v>CE</v>
      </c>
      <c r="E2069" s="40">
        <f t="shared" si="367"/>
        <v>10</v>
      </c>
      <c r="F2069" s="40">
        <f t="shared" si="368"/>
        <v>93</v>
      </c>
      <c r="G2069" s="40">
        <f t="shared" si="369"/>
        <v>0</v>
      </c>
      <c r="H2069" s="40">
        <f t="shared" si="370"/>
        <v>112</v>
      </c>
      <c r="I2069" s="40" t="str">
        <f t="shared" si="359"/>
        <v>10.93.0.112</v>
      </c>
      <c r="J2069" s="40" t="str">
        <f t="shared" si="360"/>
        <v>10.93.0.113</v>
      </c>
      <c r="K2069" s="40" t="str">
        <f t="shared" si="361"/>
        <v>10.93.0.118</v>
      </c>
      <c r="L2069" s="40" t="s">
        <v>0</v>
      </c>
      <c r="M2069" s="40" t="str">
        <f t="shared" si="362"/>
        <v>10.93.64.112</v>
      </c>
      <c r="N2069" s="40" t="str">
        <f t="shared" si="363"/>
        <v>10.93.64.113</v>
      </c>
      <c r="O2069" s="40" t="str">
        <f t="shared" si="364"/>
        <v>10.93.64.118</v>
      </c>
      <c r="P2069" s="40" t="s">
        <v>0</v>
      </c>
    </row>
    <row r="2070" spans="1:16">
      <c r="A2070" s="40">
        <v>16</v>
      </c>
      <c r="B2070" s="32" t="str">
        <f t="shared" si="365"/>
        <v>CE16</v>
      </c>
      <c r="C2070" s="32">
        <f t="shared" si="366"/>
        <v>16</v>
      </c>
      <c r="D2070" s="40" t="str">
        <f t="shared" si="358"/>
        <v>CE</v>
      </c>
      <c r="E2070" s="40">
        <f t="shared" si="367"/>
        <v>10</v>
      </c>
      <c r="F2070" s="40">
        <f t="shared" si="368"/>
        <v>93</v>
      </c>
      <c r="G2070" s="40">
        <f t="shared" si="369"/>
        <v>0</v>
      </c>
      <c r="H2070" s="40">
        <f t="shared" si="370"/>
        <v>120</v>
      </c>
      <c r="I2070" s="40" t="str">
        <f t="shared" si="359"/>
        <v>10.93.0.120</v>
      </c>
      <c r="J2070" s="40" t="str">
        <f t="shared" si="360"/>
        <v>10.93.0.121</v>
      </c>
      <c r="K2070" s="40" t="str">
        <f t="shared" si="361"/>
        <v>10.93.0.126</v>
      </c>
      <c r="L2070" s="40" t="s">
        <v>0</v>
      </c>
      <c r="M2070" s="40" t="str">
        <f t="shared" si="362"/>
        <v>10.93.64.120</v>
      </c>
      <c r="N2070" s="40" t="str">
        <f t="shared" si="363"/>
        <v>10.93.64.121</v>
      </c>
      <c r="O2070" s="40" t="str">
        <f t="shared" si="364"/>
        <v>10.93.64.126</v>
      </c>
      <c r="P2070" s="40" t="s">
        <v>0</v>
      </c>
    </row>
    <row r="2071" spans="1:16">
      <c r="A2071" s="40">
        <v>17</v>
      </c>
      <c r="B2071" s="32" t="str">
        <f t="shared" si="365"/>
        <v>CE17</v>
      </c>
      <c r="C2071" s="32">
        <f t="shared" si="366"/>
        <v>17</v>
      </c>
      <c r="D2071" s="40" t="str">
        <f t="shared" si="358"/>
        <v>CE</v>
      </c>
      <c r="E2071" s="40">
        <f t="shared" si="367"/>
        <v>10</v>
      </c>
      <c r="F2071" s="40">
        <f t="shared" si="368"/>
        <v>93</v>
      </c>
      <c r="G2071" s="40">
        <f t="shared" si="369"/>
        <v>0</v>
      </c>
      <c r="H2071" s="40">
        <f t="shared" si="370"/>
        <v>128</v>
      </c>
      <c r="I2071" s="40" t="str">
        <f t="shared" si="359"/>
        <v>10.93.0.128</v>
      </c>
      <c r="J2071" s="40" t="str">
        <f t="shared" si="360"/>
        <v>10.93.0.129</v>
      </c>
      <c r="K2071" s="40" t="str">
        <f t="shared" si="361"/>
        <v>10.93.0.134</v>
      </c>
      <c r="L2071" s="40" t="s">
        <v>0</v>
      </c>
      <c r="M2071" s="40" t="str">
        <f t="shared" si="362"/>
        <v>10.93.64.128</v>
      </c>
      <c r="N2071" s="40" t="str">
        <f t="shared" si="363"/>
        <v>10.93.64.129</v>
      </c>
      <c r="O2071" s="40" t="str">
        <f t="shared" si="364"/>
        <v>10.93.64.134</v>
      </c>
      <c r="P2071" s="40" t="s">
        <v>0</v>
      </c>
    </row>
    <row r="2072" spans="1:16">
      <c r="A2072" s="40">
        <v>18</v>
      </c>
      <c r="B2072" s="32" t="str">
        <f t="shared" si="365"/>
        <v>CE18</v>
      </c>
      <c r="C2072" s="32">
        <f t="shared" si="366"/>
        <v>18</v>
      </c>
      <c r="D2072" s="40" t="str">
        <f t="shared" si="358"/>
        <v>CE</v>
      </c>
      <c r="E2072" s="40">
        <f t="shared" si="367"/>
        <v>10</v>
      </c>
      <c r="F2072" s="40">
        <f t="shared" si="368"/>
        <v>93</v>
      </c>
      <c r="G2072" s="40">
        <f t="shared" si="369"/>
        <v>0</v>
      </c>
      <c r="H2072" s="40">
        <f t="shared" si="370"/>
        <v>136</v>
      </c>
      <c r="I2072" s="40" t="str">
        <f t="shared" si="359"/>
        <v>10.93.0.136</v>
      </c>
      <c r="J2072" s="40" t="str">
        <f t="shared" si="360"/>
        <v>10.93.0.137</v>
      </c>
      <c r="K2072" s="40" t="str">
        <f t="shared" si="361"/>
        <v>10.93.0.142</v>
      </c>
      <c r="L2072" s="40" t="s">
        <v>0</v>
      </c>
      <c r="M2072" s="40" t="str">
        <f t="shared" si="362"/>
        <v>10.93.64.136</v>
      </c>
      <c r="N2072" s="40" t="str">
        <f t="shared" si="363"/>
        <v>10.93.64.137</v>
      </c>
      <c r="O2072" s="40" t="str">
        <f t="shared" si="364"/>
        <v>10.93.64.142</v>
      </c>
      <c r="P2072" s="40" t="s">
        <v>0</v>
      </c>
    </row>
    <row r="2073" spans="1:16">
      <c r="A2073" s="40">
        <v>19</v>
      </c>
      <c r="B2073" s="32" t="str">
        <f t="shared" si="365"/>
        <v>CE19</v>
      </c>
      <c r="C2073" s="32">
        <f t="shared" si="366"/>
        <v>19</v>
      </c>
      <c r="D2073" s="40" t="str">
        <f t="shared" si="358"/>
        <v>CE</v>
      </c>
      <c r="E2073" s="40">
        <f t="shared" si="367"/>
        <v>10</v>
      </c>
      <c r="F2073" s="40">
        <f t="shared" si="368"/>
        <v>93</v>
      </c>
      <c r="G2073" s="40">
        <f t="shared" si="369"/>
        <v>0</v>
      </c>
      <c r="H2073" s="40">
        <f t="shared" si="370"/>
        <v>144</v>
      </c>
      <c r="I2073" s="40" t="str">
        <f t="shared" si="359"/>
        <v>10.93.0.144</v>
      </c>
      <c r="J2073" s="40" t="str">
        <f t="shared" si="360"/>
        <v>10.93.0.145</v>
      </c>
      <c r="K2073" s="40" t="str">
        <f t="shared" si="361"/>
        <v>10.93.0.150</v>
      </c>
      <c r="L2073" s="40" t="s">
        <v>0</v>
      </c>
      <c r="M2073" s="40" t="str">
        <f t="shared" si="362"/>
        <v>10.93.64.144</v>
      </c>
      <c r="N2073" s="40" t="str">
        <f t="shared" si="363"/>
        <v>10.93.64.145</v>
      </c>
      <c r="O2073" s="40" t="str">
        <f t="shared" si="364"/>
        <v>10.93.64.150</v>
      </c>
      <c r="P2073" s="40" t="s">
        <v>0</v>
      </c>
    </row>
    <row r="2074" spans="1:16">
      <c r="A2074" s="40">
        <v>20</v>
      </c>
      <c r="B2074" s="32" t="str">
        <f t="shared" si="365"/>
        <v>CE20</v>
      </c>
      <c r="C2074" s="32">
        <f t="shared" si="366"/>
        <v>20</v>
      </c>
      <c r="D2074" s="40" t="str">
        <f t="shared" si="358"/>
        <v>CE</v>
      </c>
      <c r="E2074" s="40">
        <f t="shared" si="367"/>
        <v>10</v>
      </c>
      <c r="F2074" s="40">
        <f t="shared" si="368"/>
        <v>93</v>
      </c>
      <c r="G2074" s="40">
        <f t="shared" si="369"/>
        <v>0</v>
      </c>
      <c r="H2074" s="40">
        <f t="shared" si="370"/>
        <v>152</v>
      </c>
      <c r="I2074" s="40" t="str">
        <f t="shared" si="359"/>
        <v>10.93.0.152</v>
      </c>
      <c r="J2074" s="40" t="str">
        <f t="shared" si="360"/>
        <v>10.93.0.153</v>
      </c>
      <c r="K2074" s="40" t="str">
        <f t="shared" si="361"/>
        <v>10.93.0.158</v>
      </c>
      <c r="L2074" s="40" t="s">
        <v>0</v>
      </c>
      <c r="M2074" s="40" t="str">
        <f t="shared" si="362"/>
        <v>10.93.64.152</v>
      </c>
      <c r="N2074" s="40" t="str">
        <f t="shared" si="363"/>
        <v>10.93.64.153</v>
      </c>
      <c r="O2074" s="40" t="str">
        <f t="shared" si="364"/>
        <v>10.93.64.158</v>
      </c>
      <c r="P2074" s="40" t="s">
        <v>0</v>
      </c>
    </row>
    <row r="2075" spans="1:16">
      <c r="A2075" s="40">
        <v>21</v>
      </c>
      <c r="B2075" s="32" t="str">
        <f t="shared" si="365"/>
        <v>CE21</v>
      </c>
      <c r="C2075" s="32">
        <f t="shared" si="366"/>
        <v>21</v>
      </c>
      <c r="D2075" s="40" t="str">
        <f t="shared" si="358"/>
        <v>CE</v>
      </c>
      <c r="E2075" s="40">
        <f t="shared" si="367"/>
        <v>10</v>
      </c>
      <c r="F2075" s="40">
        <f t="shared" si="368"/>
        <v>93</v>
      </c>
      <c r="G2075" s="40">
        <f t="shared" si="369"/>
        <v>0</v>
      </c>
      <c r="H2075" s="40">
        <f t="shared" si="370"/>
        <v>160</v>
      </c>
      <c r="I2075" s="40" t="str">
        <f t="shared" si="359"/>
        <v>10.93.0.160</v>
      </c>
      <c r="J2075" s="40" t="str">
        <f t="shared" si="360"/>
        <v>10.93.0.161</v>
      </c>
      <c r="K2075" s="40" t="str">
        <f t="shared" si="361"/>
        <v>10.93.0.166</v>
      </c>
      <c r="L2075" s="40" t="s">
        <v>0</v>
      </c>
      <c r="M2075" s="40" t="str">
        <f t="shared" si="362"/>
        <v>10.93.64.160</v>
      </c>
      <c r="N2075" s="40" t="str">
        <f t="shared" si="363"/>
        <v>10.93.64.161</v>
      </c>
      <c r="O2075" s="40" t="str">
        <f t="shared" si="364"/>
        <v>10.93.64.166</v>
      </c>
      <c r="P2075" s="40" t="s">
        <v>0</v>
      </c>
    </row>
    <row r="2076" spans="1:16">
      <c r="A2076" s="40">
        <v>22</v>
      </c>
      <c r="B2076" s="32" t="str">
        <f t="shared" si="365"/>
        <v>CE22</v>
      </c>
      <c r="C2076" s="32">
        <f t="shared" si="366"/>
        <v>22</v>
      </c>
      <c r="D2076" s="40" t="str">
        <f t="shared" si="358"/>
        <v>CE</v>
      </c>
      <c r="E2076" s="40">
        <f t="shared" si="367"/>
        <v>10</v>
      </c>
      <c r="F2076" s="40">
        <f t="shared" si="368"/>
        <v>93</v>
      </c>
      <c r="G2076" s="40">
        <f t="shared" si="369"/>
        <v>0</v>
      </c>
      <c r="H2076" s="40">
        <f t="shared" si="370"/>
        <v>168</v>
      </c>
      <c r="I2076" s="40" t="str">
        <f t="shared" si="359"/>
        <v>10.93.0.168</v>
      </c>
      <c r="J2076" s="40" t="str">
        <f t="shared" si="360"/>
        <v>10.93.0.169</v>
      </c>
      <c r="K2076" s="40" t="str">
        <f t="shared" si="361"/>
        <v>10.93.0.174</v>
      </c>
      <c r="L2076" s="40" t="s">
        <v>0</v>
      </c>
      <c r="M2076" s="40" t="str">
        <f t="shared" si="362"/>
        <v>10.93.64.168</v>
      </c>
      <c r="N2076" s="40" t="str">
        <f t="shared" si="363"/>
        <v>10.93.64.169</v>
      </c>
      <c r="O2076" s="40" t="str">
        <f t="shared" si="364"/>
        <v>10.93.64.174</v>
      </c>
      <c r="P2076" s="40" t="s">
        <v>0</v>
      </c>
    </row>
    <row r="2077" spans="1:16">
      <c r="A2077" s="40">
        <v>23</v>
      </c>
      <c r="B2077" s="32" t="str">
        <f t="shared" si="365"/>
        <v>CE23</v>
      </c>
      <c r="C2077" s="32">
        <f t="shared" si="366"/>
        <v>23</v>
      </c>
      <c r="D2077" s="40" t="str">
        <f t="shared" si="358"/>
        <v>CE</v>
      </c>
      <c r="E2077" s="40">
        <f t="shared" si="367"/>
        <v>10</v>
      </c>
      <c r="F2077" s="40">
        <f t="shared" si="368"/>
        <v>93</v>
      </c>
      <c r="G2077" s="40">
        <f t="shared" si="369"/>
        <v>0</v>
      </c>
      <c r="H2077" s="40">
        <f t="shared" si="370"/>
        <v>176</v>
      </c>
      <c r="I2077" s="40" t="str">
        <f t="shared" si="359"/>
        <v>10.93.0.176</v>
      </c>
      <c r="J2077" s="40" t="str">
        <f t="shared" si="360"/>
        <v>10.93.0.177</v>
      </c>
      <c r="K2077" s="40" t="str">
        <f t="shared" si="361"/>
        <v>10.93.0.182</v>
      </c>
      <c r="L2077" s="40" t="s">
        <v>0</v>
      </c>
      <c r="M2077" s="40" t="str">
        <f t="shared" si="362"/>
        <v>10.93.64.176</v>
      </c>
      <c r="N2077" s="40" t="str">
        <f t="shared" si="363"/>
        <v>10.93.64.177</v>
      </c>
      <c r="O2077" s="40" t="str">
        <f t="shared" si="364"/>
        <v>10.93.64.182</v>
      </c>
      <c r="P2077" s="40" t="s">
        <v>0</v>
      </c>
    </row>
    <row r="2078" spans="1:16">
      <c r="A2078" s="40">
        <v>24</v>
      </c>
      <c r="B2078" s="32" t="str">
        <f t="shared" si="365"/>
        <v>CE24</v>
      </c>
      <c r="C2078" s="32">
        <f t="shared" si="366"/>
        <v>24</v>
      </c>
      <c r="D2078" s="40" t="str">
        <f t="shared" si="358"/>
        <v>CE</v>
      </c>
      <c r="E2078" s="40">
        <f t="shared" si="367"/>
        <v>10</v>
      </c>
      <c r="F2078" s="40">
        <f t="shared" si="368"/>
        <v>93</v>
      </c>
      <c r="G2078" s="40">
        <f t="shared" si="369"/>
        <v>0</v>
      </c>
      <c r="H2078" s="40">
        <f t="shared" si="370"/>
        <v>184</v>
      </c>
      <c r="I2078" s="40" t="str">
        <f t="shared" si="359"/>
        <v>10.93.0.184</v>
      </c>
      <c r="J2078" s="40" t="str">
        <f t="shared" si="360"/>
        <v>10.93.0.185</v>
      </c>
      <c r="K2078" s="40" t="str">
        <f t="shared" si="361"/>
        <v>10.93.0.190</v>
      </c>
      <c r="L2078" s="40" t="s">
        <v>0</v>
      </c>
      <c r="M2078" s="40" t="str">
        <f t="shared" si="362"/>
        <v>10.93.64.184</v>
      </c>
      <c r="N2078" s="40" t="str">
        <f t="shared" si="363"/>
        <v>10.93.64.185</v>
      </c>
      <c r="O2078" s="40" t="str">
        <f t="shared" si="364"/>
        <v>10.93.64.190</v>
      </c>
      <c r="P2078" s="40" t="s">
        <v>0</v>
      </c>
    </row>
    <row r="2079" spans="1:16">
      <c r="A2079" s="40">
        <v>25</v>
      </c>
      <c r="B2079" s="32" t="str">
        <f t="shared" si="365"/>
        <v>CE25</v>
      </c>
      <c r="C2079" s="32">
        <f t="shared" si="366"/>
        <v>25</v>
      </c>
      <c r="D2079" s="40" t="str">
        <f t="shared" si="358"/>
        <v>CE</v>
      </c>
      <c r="E2079" s="40">
        <f t="shared" si="367"/>
        <v>10</v>
      </c>
      <c r="F2079" s="40">
        <f t="shared" si="368"/>
        <v>93</v>
      </c>
      <c r="G2079" s="40">
        <f t="shared" si="369"/>
        <v>0</v>
      </c>
      <c r="H2079" s="40">
        <f t="shared" si="370"/>
        <v>192</v>
      </c>
      <c r="I2079" s="40" t="str">
        <f t="shared" si="359"/>
        <v>10.93.0.192</v>
      </c>
      <c r="J2079" s="40" t="str">
        <f t="shared" si="360"/>
        <v>10.93.0.193</v>
      </c>
      <c r="K2079" s="40" t="str">
        <f t="shared" si="361"/>
        <v>10.93.0.198</v>
      </c>
      <c r="L2079" s="40" t="s">
        <v>0</v>
      </c>
      <c r="M2079" s="40" t="str">
        <f t="shared" si="362"/>
        <v>10.93.64.192</v>
      </c>
      <c r="N2079" s="40" t="str">
        <f t="shared" si="363"/>
        <v>10.93.64.193</v>
      </c>
      <c r="O2079" s="40" t="str">
        <f t="shared" si="364"/>
        <v>10.93.64.198</v>
      </c>
      <c r="P2079" s="40" t="s">
        <v>0</v>
      </c>
    </row>
    <row r="2080" spans="1:16">
      <c r="A2080" s="40">
        <v>26</v>
      </c>
      <c r="B2080" s="32" t="str">
        <f t="shared" si="365"/>
        <v>CE26</v>
      </c>
      <c r="C2080" s="32">
        <f t="shared" si="366"/>
        <v>26</v>
      </c>
      <c r="D2080" s="40" t="str">
        <f t="shared" si="358"/>
        <v>CE</v>
      </c>
      <c r="E2080" s="40">
        <f t="shared" si="367"/>
        <v>10</v>
      </c>
      <c r="F2080" s="40">
        <f t="shared" si="368"/>
        <v>93</v>
      </c>
      <c r="G2080" s="40">
        <f t="shared" si="369"/>
        <v>0</v>
      </c>
      <c r="H2080" s="40">
        <f t="shared" si="370"/>
        <v>200</v>
      </c>
      <c r="I2080" s="40" t="str">
        <f t="shared" si="359"/>
        <v>10.93.0.200</v>
      </c>
      <c r="J2080" s="40" t="str">
        <f t="shared" si="360"/>
        <v>10.93.0.201</v>
      </c>
      <c r="K2080" s="40" t="str">
        <f t="shared" si="361"/>
        <v>10.93.0.206</v>
      </c>
      <c r="L2080" s="40" t="s">
        <v>0</v>
      </c>
      <c r="M2080" s="40" t="str">
        <f t="shared" si="362"/>
        <v>10.93.64.200</v>
      </c>
      <c r="N2080" s="40" t="str">
        <f t="shared" si="363"/>
        <v>10.93.64.201</v>
      </c>
      <c r="O2080" s="40" t="str">
        <f t="shared" si="364"/>
        <v>10.93.64.206</v>
      </c>
      <c r="P2080" s="40" t="s">
        <v>0</v>
      </c>
    </row>
    <row r="2081" spans="1:16">
      <c r="A2081" s="40">
        <v>27</v>
      </c>
      <c r="B2081" s="32" t="str">
        <f t="shared" si="365"/>
        <v>CE27</v>
      </c>
      <c r="C2081" s="32">
        <f t="shared" si="366"/>
        <v>27</v>
      </c>
      <c r="D2081" s="40" t="str">
        <f t="shared" si="358"/>
        <v>CE</v>
      </c>
      <c r="E2081" s="40">
        <f t="shared" si="367"/>
        <v>10</v>
      </c>
      <c r="F2081" s="40">
        <f t="shared" si="368"/>
        <v>93</v>
      </c>
      <c r="G2081" s="40">
        <f t="shared" si="369"/>
        <v>0</v>
      </c>
      <c r="H2081" s="40">
        <f t="shared" si="370"/>
        <v>208</v>
      </c>
      <c r="I2081" s="40" t="str">
        <f t="shared" si="359"/>
        <v>10.93.0.208</v>
      </c>
      <c r="J2081" s="40" t="str">
        <f t="shared" si="360"/>
        <v>10.93.0.209</v>
      </c>
      <c r="K2081" s="40" t="str">
        <f t="shared" si="361"/>
        <v>10.93.0.214</v>
      </c>
      <c r="L2081" s="40" t="s">
        <v>0</v>
      </c>
      <c r="M2081" s="40" t="str">
        <f t="shared" si="362"/>
        <v>10.93.64.208</v>
      </c>
      <c r="N2081" s="40" t="str">
        <f t="shared" si="363"/>
        <v>10.93.64.209</v>
      </c>
      <c r="O2081" s="40" t="str">
        <f t="shared" si="364"/>
        <v>10.93.64.214</v>
      </c>
      <c r="P2081" s="40" t="s">
        <v>0</v>
      </c>
    </row>
    <row r="2082" spans="1:16">
      <c r="A2082" s="40">
        <v>28</v>
      </c>
      <c r="B2082" s="32" t="str">
        <f t="shared" si="365"/>
        <v>CE28</v>
      </c>
      <c r="C2082" s="32">
        <f t="shared" si="366"/>
        <v>28</v>
      </c>
      <c r="D2082" s="40" t="str">
        <f t="shared" si="358"/>
        <v>CE</v>
      </c>
      <c r="E2082" s="40">
        <f t="shared" si="367"/>
        <v>10</v>
      </c>
      <c r="F2082" s="40">
        <f t="shared" si="368"/>
        <v>93</v>
      </c>
      <c r="G2082" s="40">
        <f t="shared" si="369"/>
        <v>0</v>
      </c>
      <c r="H2082" s="40">
        <f t="shared" si="370"/>
        <v>216</v>
      </c>
      <c r="I2082" s="40" t="str">
        <f t="shared" si="359"/>
        <v>10.93.0.216</v>
      </c>
      <c r="J2082" s="40" t="str">
        <f t="shared" si="360"/>
        <v>10.93.0.217</v>
      </c>
      <c r="K2082" s="40" t="str">
        <f t="shared" si="361"/>
        <v>10.93.0.222</v>
      </c>
      <c r="L2082" s="40" t="s">
        <v>0</v>
      </c>
      <c r="M2082" s="40" t="str">
        <f t="shared" si="362"/>
        <v>10.93.64.216</v>
      </c>
      <c r="N2082" s="40" t="str">
        <f t="shared" si="363"/>
        <v>10.93.64.217</v>
      </c>
      <c r="O2082" s="40" t="str">
        <f t="shared" si="364"/>
        <v>10.93.64.222</v>
      </c>
      <c r="P2082" s="40" t="s">
        <v>0</v>
      </c>
    </row>
    <row r="2083" spans="1:16">
      <c r="A2083" s="40">
        <v>29</v>
      </c>
      <c r="B2083" s="32" t="str">
        <f t="shared" si="365"/>
        <v>CE29</v>
      </c>
      <c r="C2083" s="32">
        <f t="shared" si="366"/>
        <v>29</v>
      </c>
      <c r="D2083" s="40" t="str">
        <f t="shared" si="358"/>
        <v>CE</v>
      </c>
      <c r="E2083" s="40">
        <f t="shared" si="367"/>
        <v>10</v>
      </c>
      <c r="F2083" s="40">
        <f t="shared" si="368"/>
        <v>93</v>
      </c>
      <c r="G2083" s="40">
        <f t="shared" si="369"/>
        <v>0</v>
      </c>
      <c r="H2083" s="40">
        <f t="shared" si="370"/>
        <v>224</v>
      </c>
      <c r="I2083" s="40" t="str">
        <f t="shared" si="359"/>
        <v>10.93.0.224</v>
      </c>
      <c r="J2083" s="40" t="str">
        <f t="shared" si="360"/>
        <v>10.93.0.225</v>
      </c>
      <c r="K2083" s="40" t="str">
        <f t="shared" si="361"/>
        <v>10.93.0.230</v>
      </c>
      <c r="L2083" s="40" t="s">
        <v>0</v>
      </c>
      <c r="M2083" s="40" t="str">
        <f t="shared" si="362"/>
        <v>10.93.64.224</v>
      </c>
      <c r="N2083" s="40" t="str">
        <f t="shared" si="363"/>
        <v>10.93.64.225</v>
      </c>
      <c r="O2083" s="40" t="str">
        <f t="shared" si="364"/>
        <v>10.93.64.230</v>
      </c>
      <c r="P2083" s="40" t="s">
        <v>0</v>
      </c>
    </row>
    <row r="2084" spans="1:16">
      <c r="A2084" s="40">
        <v>30</v>
      </c>
      <c r="B2084" s="32" t="str">
        <f t="shared" si="365"/>
        <v>CE30</v>
      </c>
      <c r="C2084" s="32">
        <f t="shared" si="366"/>
        <v>30</v>
      </c>
      <c r="D2084" s="40" t="str">
        <f t="shared" si="358"/>
        <v>CE</v>
      </c>
      <c r="E2084" s="40">
        <f t="shared" si="367"/>
        <v>10</v>
      </c>
      <c r="F2084" s="40">
        <f t="shared" si="368"/>
        <v>93</v>
      </c>
      <c r="G2084" s="40">
        <f t="shared" si="369"/>
        <v>0</v>
      </c>
      <c r="H2084" s="40">
        <f t="shared" si="370"/>
        <v>232</v>
      </c>
      <c r="I2084" s="40" t="str">
        <f t="shared" si="359"/>
        <v>10.93.0.232</v>
      </c>
      <c r="J2084" s="40" t="str">
        <f t="shared" si="360"/>
        <v>10.93.0.233</v>
      </c>
      <c r="K2084" s="40" t="str">
        <f t="shared" si="361"/>
        <v>10.93.0.238</v>
      </c>
      <c r="L2084" s="40" t="s">
        <v>0</v>
      </c>
      <c r="M2084" s="40" t="str">
        <f t="shared" si="362"/>
        <v>10.93.64.232</v>
      </c>
      <c r="N2084" s="40" t="str">
        <f t="shared" si="363"/>
        <v>10.93.64.233</v>
      </c>
      <c r="O2084" s="40" t="str">
        <f t="shared" si="364"/>
        <v>10.93.64.238</v>
      </c>
      <c r="P2084" s="40" t="s">
        <v>0</v>
      </c>
    </row>
    <row r="2085" spans="1:16">
      <c r="A2085" s="40">
        <v>31</v>
      </c>
      <c r="B2085" s="32" t="str">
        <f t="shared" si="365"/>
        <v>CE31</v>
      </c>
      <c r="C2085" s="32">
        <f t="shared" si="366"/>
        <v>31</v>
      </c>
      <c r="D2085" s="40" t="str">
        <f t="shared" si="358"/>
        <v>CE</v>
      </c>
      <c r="E2085" s="40">
        <f t="shared" si="367"/>
        <v>10</v>
      </c>
      <c r="F2085" s="40">
        <f t="shared" si="368"/>
        <v>93</v>
      </c>
      <c r="G2085" s="40">
        <f t="shared" si="369"/>
        <v>0</v>
      </c>
      <c r="H2085" s="40">
        <f t="shared" si="370"/>
        <v>240</v>
      </c>
      <c r="I2085" s="40" t="str">
        <f t="shared" si="359"/>
        <v>10.93.0.240</v>
      </c>
      <c r="J2085" s="40" t="str">
        <f t="shared" si="360"/>
        <v>10.93.0.241</v>
      </c>
      <c r="K2085" s="40" t="str">
        <f t="shared" si="361"/>
        <v>10.93.0.246</v>
      </c>
      <c r="L2085" s="40" t="s">
        <v>0</v>
      </c>
      <c r="M2085" s="40" t="str">
        <f t="shared" si="362"/>
        <v>10.93.64.240</v>
      </c>
      <c r="N2085" s="40" t="str">
        <f t="shared" si="363"/>
        <v>10.93.64.241</v>
      </c>
      <c r="O2085" s="40" t="str">
        <f t="shared" si="364"/>
        <v>10.93.64.246</v>
      </c>
      <c r="P2085" s="40" t="s">
        <v>0</v>
      </c>
    </row>
    <row r="2086" spans="1:16">
      <c r="A2086" s="40">
        <v>32</v>
      </c>
      <c r="B2086" s="32" t="str">
        <f t="shared" si="365"/>
        <v>CE32</v>
      </c>
      <c r="C2086" s="32">
        <f t="shared" si="366"/>
        <v>32</v>
      </c>
      <c r="D2086" s="40" t="str">
        <f t="shared" si="358"/>
        <v>CE</v>
      </c>
      <c r="E2086" s="40">
        <f t="shared" si="367"/>
        <v>10</v>
      </c>
      <c r="F2086" s="40">
        <f t="shared" si="368"/>
        <v>93</v>
      </c>
      <c r="G2086" s="40">
        <f t="shared" si="369"/>
        <v>0</v>
      </c>
      <c r="H2086" s="40">
        <f t="shared" si="370"/>
        <v>248</v>
      </c>
      <c r="I2086" s="40" t="str">
        <f t="shared" si="359"/>
        <v>10.93.0.248</v>
      </c>
      <c r="J2086" s="40" t="str">
        <f t="shared" si="360"/>
        <v>10.93.0.249</v>
      </c>
      <c r="K2086" s="40" t="str">
        <f t="shared" si="361"/>
        <v>10.93.0.254</v>
      </c>
      <c r="L2086" s="40" t="s">
        <v>0</v>
      </c>
      <c r="M2086" s="40" t="str">
        <f t="shared" si="362"/>
        <v>10.93.64.248</v>
      </c>
      <c r="N2086" s="40" t="str">
        <f t="shared" si="363"/>
        <v>10.93.64.249</v>
      </c>
      <c r="O2086" s="40" t="str">
        <f t="shared" si="364"/>
        <v>10.93.64.254</v>
      </c>
      <c r="P2086" s="40" t="s">
        <v>0</v>
      </c>
    </row>
    <row r="2087" spans="1:16">
      <c r="A2087" s="40">
        <v>33</v>
      </c>
      <c r="B2087" s="32" t="str">
        <f t="shared" si="365"/>
        <v>CE33</v>
      </c>
      <c r="C2087" s="32">
        <f t="shared" si="366"/>
        <v>33</v>
      </c>
      <c r="D2087" s="40" t="str">
        <f t="shared" si="358"/>
        <v>CE</v>
      </c>
      <c r="E2087" s="40">
        <f t="shared" si="367"/>
        <v>10</v>
      </c>
      <c r="F2087" s="40">
        <f t="shared" si="368"/>
        <v>93</v>
      </c>
      <c r="G2087" s="40">
        <f t="shared" si="369"/>
        <v>1</v>
      </c>
      <c r="H2087" s="40">
        <f t="shared" si="370"/>
        <v>0</v>
      </c>
      <c r="I2087" s="40" t="str">
        <f t="shared" si="359"/>
        <v>10.93.1.0</v>
      </c>
      <c r="J2087" s="40" t="str">
        <f t="shared" si="360"/>
        <v>10.93.1.1</v>
      </c>
      <c r="K2087" s="40" t="str">
        <f t="shared" si="361"/>
        <v>10.93.1.6</v>
      </c>
      <c r="L2087" s="40" t="s">
        <v>0</v>
      </c>
      <c r="M2087" s="40" t="str">
        <f t="shared" si="362"/>
        <v>10.93.65.0</v>
      </c>
      <c r="N2087" s="40" t="str">
        <f t="shared" si="363"/>
        <v>10.93.65.1</v>
      </c>
      <c r="O2087" s="40" t="str">
        <f t="shared" si="364"/>
        <v>10.93.65.6</v>
      </c>
      <c r="P2087" s="40" t="s">
        <v>0</v>
      </c>
    </row>
    <row r="2088" spans="1:16">
      <c r="A2088" s="40">
        <v>34</v>
      </c>
      <c r="B2088" s="32" t="str">
        <f t="shared" si="365"/>
        <v>CE34</v>
      </c>
      <c r="C2088" s="32">
        <f t="shared" si="366"/>
        <v>34</v>
      </c>
      <c r="D2088" s="40" t="str">
        <f t="shared" si="358"/>
        <v>CE</v>
      </c>
      <c r="E2088" s="40">
        <f t="shared" si="367"/>
        <v>10</v>
      </c>
      <c r="F2088" s="40">
        <f t="shared" si="368"/>
        <v>93</v>
      </c>
      <c r="G2088" s="40">
        <f t="shared" si="369"/>
        <v>1</v>
      </c>
      <c r="H2088" s="40">
        <f t="shared" si="370"/>
        <v>8</v>
      </c>
      <c r="I2088" s="40" t="str">
        <f t="shared" si="359"/>
        <v>10.93.1.8</v>
      </c>
      <c r="J2088" s="40" t="str">
        <f t="shared" si="360"/>
        <v>10.93.1.9</v>
      </c>
      <c r="K2088" s="40" t="str">
        <f t="shared" si="361"/>
        <v>10.93.1.14</v>
      </c>
      <c r="L2088" s="40" t="s">
        <v>0</v>
      </c>
      <c r="M2088" s="40" t="str">
        <f t="shared" si="362"/>
        <v>10.93.65.8</v>
      </c>
      <c r="N2088" s="40" t="str">
        <f t="shared" si="363"/>
        <v>10.93.65.9</v>
      </c>
      <c r="O2088" s="40" t="str">
        <f t="shared" si="364"/>
        <v>10.93.65.14</v>
      </c>
      <c r="P2088" s="40" t="s">
        <v>0</v>
      </c>
    </row>
    <row r="2089" spans="1:16">
      <c r="A2089" s="40">
        <v>35</v>
      </c>
      <c r="B2089" s="32" t="str">
        <f t="shared" si="365"/>
        <v>CE35</v>
      </c>
      <c r="C2089" s="32">
        <f t="shared" si="366"/>
        <v>35</v>
      </c>
      <c r="D2089" s="40" t="str">
        <f t="shared" si="358"/>
        <v>CE</v>
      </c>
      <c r="E2089" s="40">
        <f t="shared" si="367"/>
        <v>10</v>
      </c>
      <c r="F2089" s="40">
        <f t="shared" si="368"/>
        <v>93</v>
      </c>
      <c r="G2089" s="40">
        <f t="shared" si="369"/>
        <v>1</v>
      </c>
      <c r="H2089" s="40">
        <f t="shared" si="370"/>
        <v>16</v>
      </c>
      <c r="I2089" s="40" t="str">
        <f t="shared" si="359"/>
        <v>10.93.1.16</v>
      </c>
      <c r="J2089" s="40" t="str">
        <f t="shared" si="360"/>
        <v>10.93.1.17</v>
      </c>
      <c r="K2089" s="40" t="str">
        <f t="shared" si="361"/>
        <v>10.93.1.22</v>
      </c>
      <c r="L2089" s="40" t="s">
        <v>0</v>
      </c>
      <c r="M2089" s="40" t="str">
        <f t="shared" si="362"/>
        <v>10.93.65.16</v>
      </c>
      <c r="N2089" s="40" t="str">
        <f t="shared" si="363"/>
        <v>10.93.65.17</v>
      </c>
      <c r="O2089" s="40" t="str">
        <f t="shared" si="364"/>
        <v>10.93.65.22</v>
      </c>
      <c r="P2089" s="40" t="s">
        <v>0</v>
      </c>
    </row>
    <row r="2090" spans="1:16">
      <c r="A2090" s="40">
        <v>36</v>
      </c>
      <c r="B2090" s="32" t="str">
        <f t="shared" si="365"/>
        <v>CE36</v>
      </c>
      <c r="C2090" s="32">
        <f t="shared" si="366"/>
        <v>36</v>
      </c>
      <c r="D2090" s="40" t="str">
        <f t="shared" si="358"/>
        <v>CE</v>
      </c>
      <c r="E2090" s="40">
        <f t="shared" si="367"/>
        <v>10</v>
      </c>
      <c r="F2090" s="40">
        <f t="shared" si="368"/>
        <v>93</v>
      </c>
      <c r="G2090" s="40">
        <f t="shared" si="369"/>
        <v>1</v>
      </c>
      <c r="H2090" s="40">
        <f t="shared" si="370"/>
        <v>24</v>
      </c>
      <c r="I2090" s="40" t="str">
        <f t="shared" si="359"/>
        <v>10.93.1.24</v>
      </c>
      <c r="J2090" s="40" t="str">
        <f t="shared" si="360"/>
        <v>10.93.1.25</v>
      </c>
      <c r="K2090" s="40" t="str">
        <f t="shared" si="361"/>
        <v>10.93.1.30</v>
      </c>
      <c r="L2090" s="40" t="s">
        <v>0</v>
      </c>
      <c r="M2090" s="40" t="str">
        <f t="shared" si="362"/>
        <v>10.93.65.24</v>
      </c>
      <c r="N2090" s="40" t="str">
        <f t="shared" si="363"/>
        <v>10.93.65.25</v>
      </c>
      <c r="O2090" s="40" t="str">
        <f t="shared" si="364"/>
        <v>10.93.65.30</v>
      </c>
      <c r="P2090" s="40" t="s">
        <v>0</v>
      </c>
    </row>
    <row r="2091" spans="1:16">
      <c r="A2091" s="40">
        <v>37</v>
      </c>
      <c r="B2091" s="32" t="str">
        <f t="shared" si="365"/>
        <v>CE37</v>
      </c>
      <c r="C2091" s="32">
        <f t="shared" si="366"/>
        <v>37</v>
      </c>
      <c r="D2091" s="40" t="str">
        <f t="shared" si="358"/>
        <v>CE</v>
      </c>
      <c r="E2091" s="40">
        <f t="shared" si="367"/>
        <v>10</v>
      </c>
      <c r="F2091" s="40">
        <f t="shared" si="368"/>
        <v>93</v>
      </c>
      <c r="G2091" s="40">
        <f t="shared" si="369"/>
        <v>1</v>
      </c>
      <c r="H2091" s="40">
        <f t="shared" si="370"/>
        <v>32</v>
      </c>
      <c r="I2091" s="40" t="str">
        <f t="shared" si="359"/>
        <v>10.93.1.32</v>
      </c>
      <c r="J2091" s="40" t="str">
        <f t="shared" si="360"/>
        <v>10.93.1.33</v>
      </c>
      <c r="K2091" s="40" t="str">
        <f t="shared" si="361"/>
        <v>10.93.1.38</v>
      </c>
      <c r="L2091" s="40" t="s">
        <v>0</v>
      </c>
      <c r="M2091" s="40" t="str">
        <f t="shared" si="362"/>
        <v>10.93.65.32</v>
      </c>
      <c r="N2091" s="40" t="str">
        <f t="shared" si="363"/>
        <v>10.93.65.33</v>
      </c>
      <c r="O2091" s="40" t="str">
        <f t="shared" si="364"/>
        <v>10.93.65.38</v>
      </c>
      <c r="P2091" s="40" t="s">
        <v>0</v>
      </c>
    </row>
    <row r="2092" spans="1:16">
      <c r="A2092" s="40">
        <v>38</v>
      </c>
      <c r="B2092" s="32" t="str">
        <f t="shared" si="365"/>
        <v>CE38</v>
      </c>
      <c r="C2092" s="32">
        <f t="shared" si="366"/>
        <v>38</v>
      </c>
      <c r="D2092" s="40" t="str">
        <f t="shared" si="358"/>
        <v>CE</v>
      </c>
      <c r="E2092" s="40">
        <f t="shared" si="367"/>
        <v>10</v>
      </c>
      <c r="F2092" s="40">
        <f t="shared" si="368"/>
        <v>93</v>
      </c>
      <c r="G2092" s="40">
        <f t="shared" si="369"/>
        <v>1</v>
      </c>
      <c r="H2092" s="40">
        <f t="shared" si="370"/>
        <v>40</v>
      </c>
      <c r="I2092" s="40" t="str">
        <f t="shared" si="359"/>
        <v>10.93.1.40</v>
      </c>
      <c r="J2092" s="40" t="str">
        <f t="shared" si="360"/>
        <v>10.93.1.41</v>
      </c>
      <c r="K2092" s="40" t="str">
        <f t="shared" si="361"/>
        <v>10.93.1.46</v>
      </c>
      <c r="L2092" s="40" t="s">
        <v>0</v>
      </c>
      <c r="M2092" s="40" t="str">
        <f t="shared" si="362"/>
        <v>10.93.65.40</v>
      </c>
      <c r="N2092" s="40" t="str">
        <f t="shared" si="363"/>
        <v>10.93.65.41</v>
      </c>
      <c r="O2092" s="40" t="str">
        <f t="shared" si="364"/>
        <v>10.93.65.46</v>
      </c>
      <c r="P2092" s="40" t="s">
        <v>0</v>
      </c>
    </row>
    <row r="2093" spans="1:16">
      <c r="A2093" s="40">
        <v>39</v>
      </c>
      <c r="B2093" s="32" t="str">
        <f t="shared" si="365"/>
        <v>CE39</v>
      </c>
      <c r="C2093" s="32">
        <f t="shared" si="366"/>
        <v>39</v>
      </c>
      <c r="D2093" s="40" t="str">
        <f t="shared" si="358"/>
        <v>CE</v>
      </c>
      <c r="E2093" s="40">
        <f t="shared" si="367"/>
        <v>10</v>
      </c>
      <c r="F2093" s="40">
        <f t="shared" si="368"/>
        <v>93</v>
      </c>
      <c r="G2093" s="40">
        <f t="shared" si="369"/>
        <v>1</v>
      </c>
      <c r="H2093" s="40">
        <f t="shared" si="370"/>
        <v>48</v>
      </c>
      <c r="I2093" s="40" t="str">
        <f t="shared" si="359"/>
        <v>10.93.1.48</v>
      </c>
      <c r="J2093" s="40" t="str">
        <f t="shared" si="360"/>
        <v>10.93.1.49</v>
      </c>
      <c r="K2093" s="40" t="str">
        <f t="shared" si="361"/>
        <v>10.93.1.54</v>
      </c>
      <c r="L2093" s="40" t="s">
        <v>0</v>
      </c>
      <c r="M2093" s="40" t="str">
        <f t="shared" si="362"/>
        <v>10.93.65.48</v>
      </c>
      <c r="N2093" s="40" t="str">
        <f t="shared" si="363"/>
        <v>10.93.65.49</v>
      </c>
      <c r="O2093" s="40" t="str">
        <f t="shared" si="364"/>
        <v>10.93.65.54</v>
      </c>
      <c r="P2093" s="40" t="s">
        <v>0</v>
      </c>
    </row>
    <row r="2094" spans="1:16">
      <c r="A2094" s="40">
        <v>40</v>
      </c>
      <c r="B2094" s="32" t="str">
        <f t="shared" si="365"/>
        <v>CE40</v>
      </c>
      <c r="C2094" s="32">
        <f t="shared" si="366"/>
        <v>40</v>
      </c>
      <c r="D2094" s="40" t="str">
        <f t="shared" si="358"/>
        <v>CE</v>
      </c>
      <c r="E2094" s="40">
        <f t="shared" si="367"/>
        <v>10</v>
      </c>
      <c r="F2094" s="40">
        <f t="shared" si="368"/>
        <v>93</v>
      </c>
      <c r="G2094" s="40">
        <f t="shared" si="369"/>
        <v>1</v>
      </c>
      <c r="H2094" s="40">
        <f t="shared" si="370"/>
        <v>56</v>
      </c>
      <c r="I2094" s="40" t="str">
        <f t="shared" si="359"/>
        <v>10.93.1.56</v>
      </c>
      <c r="J2094" s="40" t="str">
        <f t="shared" si="360"/>
        <v>10.93.1.57</v>
      </c>
      <c r="K2094" s="40" t="str">
        <f t="shared" si="361"/>
        <v>10.93.1.62</v>
      </c>
      <c r="L2094" s="40" t="s">
        <v>0</v>
      </c>
      <c r="M2094" s="40" t="str">
        <f t="shared" si="362"/>
        <v>10.93.65.56</v>
      </c>
      <c r="N2094" s="40" t="str">
        <f t="shared" si="363"/>
        <v>10.93.65.57</v>
      </c>
      <c r="O2094" s="40" t="str">
        <f t="shared" si="364"/>
        <v>10.93.65.62</v>
      </c>
      <c r="P2094" s="40" t="s">
        <v>0</v>
      </c>
    </row>
    <row r="2095" spans="1:16">
      <c r="A2095" s="40">
        <v>41</v>
      </c>
      <c r="B2095" s="32" t="str">
        <f t="shared" si="365"/>
        <v>CE41</v>
      </c>
      <c r="C2095" s="32">
        <f t="shared" si="366"/>
        <v>41</v>
      </c>
      <c r="D2095" s="40" t="str">
        <f t="shared" si="358"/>
        <v>CE</v>
      </c>
      <c r="E2095" s="40">
        <f t="shared" si="367"/>
        <v>10</v>
      </c>
      <c r="F2095" s="40">
        <f t="shared" si="368"/>
        <v>93</v>
      </c>
      <c r="G2095" s="40">
        <f t="shared" si="369"/>
        <v>1</v>
      </c>
      <c r="H2095" s="40">
        <f t="shared" si="370"/>
        <v>64</v>
      </c>
      <c r="I2095" s="40" t="str">
        <f t="shared" si="359"/>
        <v>10.93.1.64</v>
      </c>
      <c r="J2095" s="40" t="str">
        <f t="shared" si="360"/>
        <v>10.93.1.65</v>
      </c>
      <c r="K2095" s="40" t="str">
        <f t="shared" si="361"/>
        <v>10.93.1.70</v>
      </c>
      <c r="L2095" s="40" t="s">
        <v>0</v>
      </c>
      <c r="M2095" s="40" t="str">
        <f t="shared" si="362"/>
        <v>10.93.65.64</v>
      </c>
      <c r="N2095" s="40" t="str">
        <f t="shared" si="363"/>
        <v>10.93.65.65</v>
      </c>
      <c r="O2095" s="40" t="str">
        <f t="shared" si="364"/>
        <v>10.93.65.70</v>
      </c>
      <c r="P2095" s="40" t="s">
        <v>0</v>
      </c>
    </row>
    <row r="2096" spans="1:16">
      <c r="A2096" s="40">
        <v>42</v>
      </c>
      <c r="B2096" s="32" t="str">
        <f t="shared" si="365"/>
        <v>CE42</v>
      </c>
      <c r="C2096" s="32">
        <f t="shared" si="366"/>
        <v>42</v>
      </c>
      <c r="D2096" s="40" t="str">
        <f t="shared" si="358"/>
        <v>CE</v>
      </c>
      <c r="E2096" s="40">
        <f t="shared" si="367"/>
        <v>10</v>
      </c>
      <c r="F2096" s="40">
        <f t="shared" si="368"/>
        <v>93</v>
      </c>
      <c r="G2096" s="40">
        <f t="shared" si="369"/>
        <v>1</v>
      </c>
      <c r="H2096" s="40">
        <f t="shared" si="370"/>
        <v>72</v>
      </c>
      <c r="I2096" s="40" t="str">
        <f t="shared" si="359"/>
        <v>10.93.1.72</v>
      </c>
      <c r="J2096" s="40" t="str">
        <f t="shared" si="360"/>
        <v>10.93.1.73</v>
      </c>
      <c r="K2096" s="40" t="str">
        <f t="shared" si="361"/>
        <v>10.93.1.78</v>
      </c>
      <c r="L2096" s="40" t="s">
        <v>0</v>
      </c>
      <c r="M2096" s="40" t="str">
        <f t="shared" si="362"/>
        <v>10.93.65.72</v>
      </c>
      <c r="N2096" s="40" t="str">
        <f t="shared" si="363"/>
        <v>10.93.65.73</v>
      </c>
      <c r="O2096" s="40" t="str">
        <f t="shared" si="364"/>
        <v>10.93.65.78</v>
      </c>
      <c r="P2096" s="40" t="s">
        <v>0</v>
      </c>
    </row>
    <row r="2097" spans="1:16">
      <c r="A2097" s="40">
        <v>43</v>
      </c>
      <c r="B2097" s="32" t="str">
        <f t="shared" si="365"/>
        <v>CE43</v>
      </c>
      <c r="C2097" s="32">
        <f t="shared" si="366"/>
        <v>43</v>
      </c>
      <c r="D2097" s="40" t="str">
        <f t="shared" si="358"/>
        <v>CE</v>
      </c>
      <c r="E2097" s="40">
        <f t="shared" si="367"/>
        <v>10</v>
      </c>
      <c r="F2097" s="40">
        <f t="shared" si="368"/>
        <v>93</v>
      </c>
      <c r="G2097" s="40">
        <f t="shared" si="369"/>
        <v>1</v>
      </c>
      <c r="H2097" s="40">
        <f t="shared" si="370"/>
        <v>80</v>
      </c>
      <c r="I2097" s="40" t="str">
        <f t="shared" si="359"/>
        <v>10.93.1.80</v>
      </c>
      <c r="J2097" s="40" t="str">
        <f t="shared" si="360"/>
        <v>10.93.1.81</v>
      </c>
      <c r="K2097" s="40" t="str">
        <f t="shared" si="361"/>
        <v>10.93.1.86</v>
      </c>
      <c r="L2097" s="40" t="s">
        <v>0</v>
      </c>
      <c r="M2097" s="40" t="str">
        <f t="shared" si="362"/>
        <v>10.93.65.80</v>
      </c>
      <c r="N2097" s="40" t="str">
        <f t="shared" si="363"/>
        <v>10.93.65.81</v>
      </c>
      <c r="O2097" s="40" t="str">
        <f t="shared" si="364"/>
        <v>10.93.65.86</v>
      </c>
      <c r="P2097" s="40" t="s">
        <v>0</v>
      </c>
    </row>
    <row r="2098" spans="1:16">
      <c r="A2098" s="40">
        <v>44</v>
      </c>
      <c r="B2098" s="32" t="str">
        <f t="shared" si="365"/>
        <v>CE44</v>
      </c>
      <c r="C2098" s="32">
        <f t="shared" si="366"/>
        <v>44</v>
      </c>
      <c r="D2098" s="40" t="str">
        <f t="shared" si="358"/>
        <v>CE</v>
      </c>
      <c r="E2098" s="40">
        <f t="shared" si="367"/>
        <v>10</v>
      </c>
      <c r="F2098" s="40">
        <f t="shared" si="368"/>
        <v>93</v>
      </c>
      <c r="G2098" s="40">
        <f t="shared" si="369"/>
        <v>1</v>
      </c>
      <c r="H2098" s="40">
        <f t="shared" si="370"/>
        <v>88</v>
      </c>
      <c r="I2098" s="40" t="str">
        <f t="shared" si="359"/>
        <v>10.93.1.88</v>
      </c>
      <c r="J2098" s="40" t="str">
        <f t="shared" si="360"/>
        <v>10.93.1.89</v>
      </c>
      <c r="K2098" s="40" t="str">
        <f t="shared" si="361"/>
        <v>10.93.1.94</v>
      </c>
      <c r="L2098" s="40" t="s">
        <v>0</v>
      </c>
      <c r="M2098" s="40" t="str">
        <f t="shared" si="362"/>
        <v>10.93.65.88</v>
      </c>
      <c r="N2098" s="40" t="str">
        <f t="shared" si="363"/>
        <v>10.93.65.89</v>
      </c>
      <c r="O2098" s="40" t="str">
        <f t="shared" si="364"/>
        <v>10.93.65.94</v>
      </c>
      <c r="P2098" s="40" t="s">
        <v>0</v>
      </c>
    </row>
    <row r="2099" spans="1:16">
      <c r="A2099" s="40">
        <v>45</v>
      </c>
      <c r="B2099" s="32" t="str">
        <f t="shared" si="365"/>
        <v>CE45</v>
      </c>
      <c r="C2099" s="32">
        <f t="shared" si="366"/>
        <v>45</v>
      </c>
      <c r="D2099" s="40" t="str">
        <f t="shared" si="358"/>
        <v>CE</v>
      </c>
      <c r="E2099" s="40">
        <f t="shared" si="367"/>
        <v>10</v>
      </c>
      <c r="F2099" s="40">
        <f t="shared" si="368"/>
        <v>93</v>
      </c>
      <c r="G2099" s="40">
        <f t="shared" si="369"/>
        <v>1</v>
      </c>
      <c r="H2099" s="40">
        <f t="shared" si="370"/>
        <v>96</v>
      </c>
      <c r="I2099" s="40" t="str">
        <f t="shared" si="359"/>
        <v>10.93.1.96</v>
      </c>
      <c r="J2099" s="40" t="str">
        <f t="shared" si="360"/>
        <v>10.93.1.97</v>
      </c>
      <c r="K2099" s="40" t="str">
        <f t="shared" si="361"/>
        <v>10.93.1.102</v>
      </c>
      <c r="L2099" s="40" t="s">
        <v>0</v>
      </c>
      <c r="M2099" s="40" t="str">
        <f t="shared" si="362"/>
        <v>10.93.65.96</v>
      </c>
      <c r="N2099" s="40" t="str">
        <f t="shared" si="363"/>
        <v>10.93.65.97</v>
      </c>
      <c r="O2099" s="40" t="str">
        <f t="shared" si="364"/>
        <v>10.93.65.102</v>
      </c>
      <c r="P2099" s="40" t="s">
        <v>0</v>
      </c>
    </row>
    <row r="2100" spans="1:16">
      <c r="A2100" s="40">
        <v>46</v>
      </c>
      <c r="B2100" s="32" t="str">
        <f t="shared" si="365"/>
        <v>CE46</v>
      </c>
      <c r="C2100" s="32">
        <f t="shared" si="366"/>
        <v>46</v>
      </c>
      <c r="D2100" s="40" t="str">
        <f t="shared" si="358"/>
        <v>CE</v>
      </c>
      <c r="E2100" s="40">
        <f t="shared" si="367"/>
        <v>10</v>
      </c>
      <c r="F2100" s="40">
        <f t="shared" si="368"/>
        <v>93</v>
      </c>
      <c r="G2100" s="40">
        <f t="shared" si="369"/>
        <v>1</v>
      </c>
      <c r="H2100" s="40">
        <f t="shared" si="370"/>
        <v>104</v>
      </c>
      <c r="I2100" s="40" t="str">
        <f t="shared" si="359"/>
        <v>10.93.1.104</v>
      </c>
      <c r="J2100" s="40" t="str">
        <f t="shared" si="360"/>
        <v>10.93.1.105</v>
      </c>
      <c r="K2100" s="40" t="str">
        <f t="shared" si="361"/>
        <v>10.93.1.110</v>
      </c>
      <c r="L2100" s="40" t="s">
        <v>0</v>
      </c>
      <c r="M2100" s="40" t="str">
        <f t="shared" si="362"/>
        <v>10.93.65.104</v>
      </c>
      <c r="N2100" s="40" t="str">
        <f t="shared" si="363"/>
        <v>10.93.65.105</v>
      </c>
      <c r="O2100" s="40" t="str">
        <f t="shared" si="364"/>
        <v>10.93.65.110</v>
      </c>
      <c r="P2100" s="40" t="s">
        <v>0</v>
      </c>
    </row>
    <row r="2101" spans="1:16">
      <c r="A2101" s="40">
        <v>47</v>
      </c>
      <c r="B2101" s="32" t="str">
        <f t="shared" si="365"/>
        <v>CE47</v>
      </c>
      <c r="C2101" s="32">
        <f t="shared" si="366"/>
        <v>47</v>
      </c>
      <c r="D2101" s="40" t="str">
        <f t="shared" si="358"/>
        <v>CE</v>
      </c>
      <c r="E2101" s="40">
        <f t="shared" si="367"/>
        <v>10</v>
      </c>
      <c r="F2101" s="40">
        <f t="shared" si="368"/>
        <v>93</v>
      </c>
      <c r="G2101" s="40">
        <f t="shared" si="369"/>
        <v>1</v>
      </c>
      <c r="H2101" s="40">
        <f t="shared" si="370"/>
        <v>112</v>
      </c>
      <c r="I2101" s="40" t="str">
        <f t="shared" si="359"/>
        <v>10.93.1.112</v>
      </c>
      <c r="J2101" s="40" t="str">
        <f t="shared" si="360"/>
        <v>10.93.1.113</v>
      </c>
      <c r="K2101" s="40" t="str">
        <f t="shared" si="361"/>
        <v>10.93.1.118</v>
      </c>
      <c r="L2101" s="40" t="s">
        <v>0</v>
      </c>
      <c r="M2101" s="40" t="str">
        <f t="shared" si="362"/>
        <v>10.93.65.112</v>
      </c>
      <c r="N2101" s="40" t="str">
        <f t="shared" si="363"/>
        <v>10.93.65.113</v>
      </c>
      <c r="O2101" s="40" t="str">
        <f t="shared" si="364"/>
        <v>10.93.65.118</v>
      </c>
      <c r="P2101" s="40" t="s">
        <v>0</v>
      </c>
    </row>
    <row r="2102" spans="1:16">
      <c r="A2102" s="40">
        <v>48</v>
      </c>
      <c r="B2102" s="32" t="str">
        <f t="shared" si="365"/>
        <v>CE48</v>
      </c>
      <c r="C2102" s="32">
        <f t="shared" si="366"/>
        <v>48</v>
      </c>
      <c r="D2102" s="40" t="str">
        <f t="shared" si="358"/>
        <v>CE</v>
      </c>
      <c r="E2102" s="40">
        <f t="shared" si="367"/>
        <v>10</v>
      </c>
      <c r="F2102" s="40">
        <f t="shared" si="368"/>
        <v>93</v>
      </c>
      <c r="G2102" s="40">
        <f t="shared" si="369"/>
        <v>1</v>
      </c>
      <c r="H2102" s="40">
        <f t="shared" si="370"/>
        <v>120</v>
      </c>
      <c r="I2102" s="40" t="str">
        <f t="shared" si="359"/>
        <v>10.93.1.120</v>
      </c>
      <c r="J2102" s="40" t="str">
        <f t="shared" si="360"/>
        <v>10.93.1.121</v>
      </c>
      <c r="K2102" s="40" t="str">
        <f t="shared" si="361"/>
        <v>10.93.1.126</v>
      </c>
      <c r="L2102" s="40" t="s">
        <v>0</v>
      </c>
      <c r="M2102" s="40" t="str">
        <f t="shared" si="362"/>
        <v>10.93.65.120</v>
      </c>
      <c r="N2102" s="40" t="str">
        <f t="shared" si="363"/>
        <v>10.93.65.121</v>
      </c>
      <c r="O2102" s="40" t="str">
        <f t="shared" si="364"/>
        <v>10.93.65.126</v>
      </c>
      <c r="P2102" s="40" t="s">
        <v>0</v>
      </c>
    </row>
    <row r="2103" spans="1:16">
      <c r="A2103" s="40">
        <v>49</v>
      </c>
      <c r="B2103" s="32" t="str">
        <f t="shared" si="365"/>
        <v>CE49</v>
      </c>
      <c r="C2103" s="32">
        <f t="shared" si="366"/>
        <v>49</v>
      </c>
      <c r="D2103" s="40" t="str">
        <f t="shared" si="358"/>
        <v>CE</v>
      </c>
      <c r="E2103" s="40">
        <f t="shared" si="367"/>
        <v>10</v>
      </c>
      <c r="F2103" s="40">
        <f t="shared" si="368"/>
        <v>93</v>
      </c>
      <c r="G2103" s="40">
        <f t="shared" si="369"/>
        <v>1</v>
      </c>
      <c r="H2103" s="40">
        <f t="shared" si="370"/>
        <v>128</v>
      </c>
      <c r="I2103" s="40" t="str">
        <f t="shared" si="359"/>
        <v>10.93.1.128</v>
      </c>
      <c r="J2103" s="40" t="str">
        <f t="shared" si="360"/>
        <v>10.93.1.129</v>
      </c>
      <c r="K2103" s="40" t="str">
        <f t="shared" si="361"/>
        <v>10.93.1.134</v>
      </c>
      <c r="L2103" s="40" t="s">
        <v>0</v>
      </c>
      <c r="M2103" s="40" t="str">
        <f t="shared" si="362"/>
        <v>10.93.65.128</v>
      </c>
      <c r="N2103" s="40" t="str">
        <f t="shared" si="363"/>
        <v>10.93.65.129</v>
      </c>
      <c r="O2103" s="40" t="str">
        <f t="shared" si="364"/>
        <v>10.93.65.134</v>
      </c>
      <c r="P2103" s="40" t="s">
        <v>0</v>
      </c>
    </row>
    <row r="2104" spans="1:16">
      <c r="A2104" s="40">
        <v>50</v>
      </c>
      <c r="B2104" s="32" t="str">
        <f t="shared" si="365"/>
        <v>CE50</v>
      </c>
      <c r="C2104" s="32">
        <f t="shared" si="366"/>
        <v>50</v>
      </c>
      <c r="D2104" s="40" t="str">
        <f t="shared" si="358"/>
        <v>CE</v>
      </c>
      <c r="E2104" s="40">
        <f t="shared" si="367"/>
        <v>10</v>
      </c>
      <c r="F2104" s="40">
        <f t="shared" si="368"/>
        <v>93</v>
      </c>
      <c r="G2104" s="40">
        <f t="shared" si="369"/>
        <v>1</v>
      </c>
      <c r="H2104" s="40">
        <f t="shared" si="370"/>
        <v>136</v>
      </c>
      <c r="I2104" s="40" t="str">
        <f t="shared" si="359"/>
        <v>10.93.1.136</v>
      </c>
      <c r="J2104" s="40" t="str">
        <f t="shared" si="360"/>
        <v>10.93.1.137</v>
      </c>
      <c r="K2104" s="40" t="str">
        <f t="shared" si="361"/>
        <v>10.93.1.142</v>
      </c>
      <c r="L2104" s="40" t="s">
        <v>0</v>
      </c>
      <c r="M2104" s="40" t="str">
        <f t="shared" si="362"/>
        <v>10.93.65.136</v>
      </c>
      <c r="N2104" s="40" t="str">
        <f t="shared" si="363"/>
        <v>10.93.65.137</v>
      </c>
      <c r="O2104" s="40" t="str">
        <f t="shared" si="364"/>
        <v>10.93.65.142</v>
      </c>
      <c r="P2104" s="40" t="s">
        <v>0</v>
      </c>
    </row>
    <row r="2105" spans="1:16">
      <c r="A2105" s="40">
        <v>51</v>
      </c>
      <c r="B2105" s="32" t="str">
        <f t="shared" si="365"/>
        <v>CE51</v>
      </c>
      <c r="C2105" s="32">
        <f t="shared" si="366"/>
        <v>51</v>
      </c>
      <c r="D2105" s="40" t="str">
        <f t="shared" si="358"/>
        <v>CE</v>
      </c>
      <c r="E2105" s="40">
        <f t="shared" si="367"/>
        <v>10</v>
      </c>
      <c r="F2105" s="40">
        <f t="shared" si="368"/>
        <v>93</v>
      </c>
      <c r="G2105" s="40">
        <f t="shared" si="369"/>
        <v>1</v>
      </c>
      <c r="H2105" s="40">
        <f t="shared" si="370"/>
        <v>144</v>
      </c>
      <c r="I2105" s="40" t="str">
        <f t="shared" si="359"/>
        <v>10.93.1.144</v>
      </c>
      <c r="J2105" s="40" t="str">
        <f t="shared" si="360"/>
        <v>10.93.1.145</v>
      </c>
      <c r="K2105" s="40" t="str">
        <f t="shared" si="361"/>
        <v>10.93.1.150</v>
      </c>
      <c r="L2105" s="40" t="s">
        <v>0</v>
      </c>
      <c r="M2105" s="40" t="str">
        <f t="shared" si="362"/>
        <v>10.93.65.144</v>
      </c>
      <c r="N2105" s="40" t="str">
        <f t="shared" si="363"/>
        <v>10.93.65.145</v>
      </c>
      <c r="O2105" s="40" t="str">
        <f t="shared" si="364"/>
        <v>10.93.65.150</v>
      </c>
      <c r="P2105" s="40" t="s">
        <v>0</v>
      </c>
    </row>
    <row r="2106" spans="1:16">
      <c r="A2106" s="40">
        <v>52</v>
      </c>
      <c r="B2106" s="32" t="str">
        <f t="shared" si="365"/>
        <v>CE52</v>
      </c>
      <c r="C2106" s="32">
        <f t="shared" si="366"/>
        <v>52</v>
      </c>
      <c r="D2106" s="40" t="str">
        <f t="shared" si="358"/>
        <v>CE</v>
      </c>
      <c r="E2106" s="40">
        <f t="shared" si="367"/>
        <v>10</v>
      </c>
      <c r="F2106" s="40">
        <f t="shared" si="368"/>
        <v>93</v>
      </c>
      <c r="G2106" s="40">
        <f t="shared" si="369"/>
        <v>1</v>
      </c>
      <c r="H2106" s="40">
        <f t="shared" si="370"/>
        <v>152</v>
      </c>
      <c r="I2106" s="40" t="str">
        <f t="shared" si="359"/>
        <v>10.93.1.152</v>
      </c>
      <c r="J2106" s="40" t="str">
        <f t="shared" si="360"/>
        <v>10.93.1.153</v>
      </c>
      <c r="K2106" s="40" t="str">
        <f t="shared" si="361"/>
        <v>10.93.1.158</v>
      </c>
      <c r="L2106" s="40" t="s">
        <v>0</v>
      </c>
      <c r="M2106" s="40" t="str">
        <f t="shared" si="362"/>
        <v>10.93.65.152</v>
      </c>
      <c r="N2106" s="40" t="str">
        <f t="shared" si="363"/>
        <v>10.93.65.153</v>
      </c>
      <c r="O2106" s="40" t="str">
        <f t="shared" si="364"/>
        <v>10.93.65.158</v>
      </c>
      <c r="P2106" s="40" t="s">
        <v>0</v>
      </c>
    </row>
    <row r="2107" spans="1:16">
      <c r="A2107" s="40">
        <v>53</v>
      </c>
      <c r="B2107" s="32" t="str">
        <f t="shared" si="365"/>
        <v>CE53</v>
      </c>
      <c r="C2107" s="32">
        <f t="shared" si="366"/>
        <v>53</v>
      </c>
      <c r="D2107" s="40" t="str">
        <f t="shared" si="358"/>
        <v>CE</v>
      </c>
      <c r="E2107" s="40">
        <f t="shared" si="367"/>
        <v>10</v>
      </c>
      <c r="F2107" s="40">
        <f t="shared" si="368"/>
        <v>93</v>
      </c>
      <c r="G2107" s="40">
        <f t="shared" si="369"/>
        <v>1</v>
      </c>
      <c r="H2107" s="40">
        <f t="shared" si="370"/>
        <v>160</v>
      </c>
      <c r="I2107" s="40" t="str">
        <f t="shared" si="359"/>
        <v>10.93.1.160</v>
      </c>
      <c r="J2107" s="40" t="str">
        <f t="shared" si="360"/>
        <v>10.93.1.161</v>
      </c>
      <c r="K2107" s="40" t="str">
        <f t="shared" si="361"/>
        <v>10.93.1.166</v>
      </c>
      <c r="L2107" s="40" t="s">
        <v>0</v>
      </c>
      <c r="M2107" s="40" t="str">
        <f t="shared" si="362"/>
        <v>10.93.65.160</v>
      </c>
      <c r="N2107" s="40" t="str">
        <f t="shared" si="363"/>
        <v>10.93.65.161</v>
      </c>
      <c r="O2107" s="40" t="str">
        <f t="shared" si="364"/>
        <v>10.93.65.166</v>
      </c>
      <c r="P2107" s="40" t="s">
        <v>0</v>
      </c>
    </row>
    <row r="2108" spans="1:16">
      <c r="A2108" s="40">
        <v>54</v>
      </c>
      <c r="B2108" s="32" t="str">
        <f t="shared" si="365"/>
        <v>CE54</v>
      </c>
      <c r="C2108" s="32">
        <f t="shared" si="366"/>
        <v>54</v>
      </c>
      <c r="D2108" s="40" t="str">
        <f t="shared" si="358"/>
        <v>CE</v>
      </c>
      <c r="E2108" s="40">
        <f t="shared" si="367"/>
        <v>10</v>
      </c>
      <c r="F2108" s="40">
        <f t="shared" si="368"/>
        <v>93</v>
      </c>
      <c r="G2108" s="40">
        <f t="shared" si="369"/>
        <v>1</v>
      </c>
      <c r="H2108" s="40">
        <f t="shared" si="370"/>
        <v>168</v>
      </c>
      <c r="I2108" s="40" t="str">
        <f t="shared" si="359"/>
        <v>10.93.1.168</v>
      </c>
      <c r="J2108" s="40" t="str">
        <f t="shared" si="360"/>
        <v>10.93.1.169</v>
      </c>
      <c r="K2108" s="40" t="str">
        <f t="shared" si="361"/>
        <v>10.93.1.174</v>
      </c>
      <c r="L2108" s="40" t="s">
        <v>0</v>
      </c>
      <c r="M2108" s="40" t="str">
        <f t="shared" si="362"/>
        <v>10.93.65.168</v>
      </c>
      <c r="N2108" s="40" t="str">
        <f t="shared" si="363"/>
        <v>10.93.65.169</v>
      </c>
      <c r="O2108" s="40" t="str">
        <f t="shared" si="364"/>
        <v>10.93.65.174</v>
      </c>
      <c r="P2108" s="40" t="s">
        <v>0</v>
      </c>
    </row>
    <row r="2109" spans="1:16">
      <c r="A2109" s="40">
        <v>55</v>
      </c>
      <c r="B2109" s="32" t="str">
        <f t="shared" si="365"/>
        <v>CE55</v>
      </c>
      <c r="C2109" s="32">
        <f t="shared" si="366"/>
        <v>55</v>
      </c>
      <c r="D2109" s="40" t="str">
        <f t="shared" si="358"/>
        <v>CE</v>
      </c>
      <c r="E2109" s="40">
        <f t="shared" si="367"/>
        <v>10</v>
      </c>
      <c r="F2109" s="40">
        <f t="shared" si="368"/>
        <v>93</v>
      </c>
      <c r="G2109" s="40">
        <f t="shared" si="369"/>
        <v>1</v>
      </c>
      <c r="H2109" s="40">
        <f t="shared" si="370"/>
        <v>176</v>
      </c>
      <c r="I2109" s="40" t="str">
        <f t="shared" si="359"/>
        <v>10.93.1.176</v>
      </c>
      <c r="J2109" s="40" t="str">
        <f t="shared" si="360"/>
        <v>10.93.1.177</v>
      </c>
      <c r="K2109" s="40" t="str">
        <f t="shared" si="361"/>
        <v>10.93.1.182</v>
      </c>
      <c r="L2109" s="40" t="s">
        <v>0</v>
      </c>
      <c r="M2109" s="40" t="str">
        <f t="shared" si="362"/>
        <v>10.93.65.176</v>
      </c>
      <c r="N2109" s="40" t="str">
        <f t="shared" si="363"/>
        <v>10.93.65.177</v>
      </c>
      <c r="O2109" s="40" t="str">
        <f t="shared" si="364"/>
        <v>10.93.65.182</v>
      </c>
      <c r="P2109" s="40" t="s">
        <v>0</v>
      </c>
    </row>
    <row r="2110" spans="1:16">
      <c r="A2110" s="40">
        <v>56</v>
      </c>
      <c r="B2110" s="32" t="str">
        <f t="shared" si="365"/>
        <v>CE56</v>
      </c>
      <c r="C2110" s="32">
        <f t="shared" si="366"/>
        <v>56</v>
      </c>
      <c r="D2110" s="40" t="str">
        <f t="shared" si="358"/>
        <v>CE</v>
      </c>
      <c r="E2110" s="40">
        <f t="shared" si="367"/>
        <v>10</v>
      </c>
      <c r="F2110" s="40">
        <f t="shared" si="368"/>
        <v>93</v>
      </c>
      <c r="G2110" s="40">
        <f t="shared" si="369"/>
        <v>1</v>
      </c>
      <c r="H2110" s="40">
        <f t="shared" si="370"/>
        <v>184</v>
      </c>
      <c r="I2110" s="40" t="str">
        <f t="shared" si="359"/>
        <v>10.93.1.184</v>
      </c>
      <c r="J2110" s="40" t="str">
        <f t="shared" si="360"/>
        <v>10.93.1.185</v>
      </c>
      <c r="K2110" s="40" t="str">
        <f t="shared" si="361"/>
        <v>10.93.1.190</v>
      </c>
      <c r="L2110" s="40" t="s">
        <v>0</v>
      </c>
      <c r="M2110" s="40" t="str">
        <f t="shared" si="362"/>
        <v>10.93.65.184</v>
      </c>
      <c r="N2110" s="40" t="str">
        <f t="shared" si="363"/>
        <v>10.93.65.185</v>
      </c>
      <c r="O2110" s="40" t="str">
        <f t="shared" si="364"/>
        <v>10.93.65.190</v>
      </c>
      <c r="P2110" s="40" t="s">
        <v>0</v>
      </c>
    </row>
    <row r="2111" spans="1:16">
      <c r="A2111" s="40">
        <v>57</v>
      </c>
      <c r="B2111" s="32" t="str">
        <f t="shared" si="365"/>
        <v>CE57</v>
      </c>
      <c r="C2111" s="32">
        <f t="shared" si="366"/>
        <v>57</v>
      </c>
      <c r="D2111" s="40" t="str">
        <f t="shared" si="358"/>
        <v>CE</v>
      </c>
      <c r="E2111" s="40">
        <f t="shared" si="367"/>
        <v>10</v>
      </c>
      <c r="F2111" s="40">
        <f t="shared" si="368"/>
        <v>93</v>
      </c>
      <c r="G2111" s="40">
        <f t="shared" si="369"/>
        <v>1</v>
      </c>
      <c r="H2111" s="40">
        <f t="shared" si="370"/>
        <v>192</v>
      </c>
      <c r="I2111" s="40" t="str">
        <f t="shared" si="359"/>
        <v>10.93.1.192</v>
      </c>
      <c r="J2111" s="40" t="str">
        <f t="shared" si="360"/>
        <v>10.93.1.193</v>
      </c>
      <c r="K2111" s="40" t="str">
        <f t="shared" si="361"/>
        <v>10.93.1.198</v>
      </c>
      <c r="L2111" s="40" t="s">
        <v>0</v>
      </c>
      <c r="M2111" s="40" t="str">
        <f t="shared" si="362"/>
        <v>10.93.65.192</v>
      </c>
      <c r="N2111" s="40" t="str">
        <f t="shared" si="363"/>
        <v>10.93.65.193</v>
      </c>
      <c r="O2111" s="40" t="str">
        <f t="shared" si="364"/>
        <v>10.93.65.198</v>
      </c>
      <c r="P2111" s="40" t="s">
        <v>0</v>
      </c>
    </row>
    <row r="2112" spans="1:16">
      <c r="A2112" s="40">
        <v>58</v>
      </c>
      <c r="B2112" s="32" t="str">
        <f t="shared" si="365"/>
        <v>CE58</v>
      </c>
      <c r="C2112" s="32">
        <f t="shared" si="366"/>
        <v>58</v>
      </c>
      <c r="D2112" s="40" t="str">
        <f t="shared" si="358"/>
        <v>CE</v>
      </c>
      <c r="E2112" s="40">
        <f t="shared" si="367"/>
        <v>10</v>
      </c>
      <c r="F2112" s="40">
        <f t="shared" si="368"/>
        <v>93</v>
      </c>
      <c r="G2112" s="40">
        <f t="shared" si="369"/>
        <v>1</v>
      </c>
      <c r="H2112" s="40">
        <f t="shared" si="370"/>
        <v>200</v>
      </c>
      <c r="I2112" s="40" t="str">
        <f t="shared" si="359"/>
        <v>10.93.1.200</v>
      </c>
      <c r="J2112" s="40" t="str">
        <f t="shared" si="360"/>
        <v>10.93.1.201</v>
      </c>
      <c r="K2112" s="40" t="str">
        <f t="shared" si="361"/>
        <v>10.93.1.206</v>
      </c>
      <c r="L2112" s="40" t="s">
        <v>0</v>
      </c>
      <c r="M2112" s="40" t="str">
        <f t="shared" si="362"/>
        <v>10.93.65.200</v>
      </c>
      <c r="N2112" s="40" t="str">
        <f t="shared" si="363"/>
        <v>10.93.65.201</v>
      </c>
      <c r="O2112" s="40" t="str">
        <f t="shared" si="364"/>
        <v>10.93.65.206</v>
      </c>
      <c r="P2112" s="40" t="s">
        <v>0</v>
      </c>
    </row>
    <row r="2113" spans="1:16">
      <c r="A2113" s="40">
        <v>59</v>
      </c>
      <c r="B2113" s="32" t="str">
        <f t="shared" si="365"/>
        <v>CE59</v>
      </c>
      <c r="C2113" s="32">
        <f t="shared" si="366"/>
        <v>59</v>
      </c>
      <c r="D2113" s="40" t="str">
        <f t="shared" si="358"/>
        <v>CE</v>
      </c>
      <c r="E2113" s="40">
        <f t="shared" si="367"/>
        <v>10</v>
      </c>
      <c r="F2113" s="40">
        <f t="shared" si="368"/>
        <v>93</v>
      </c>
      <c r="G2113" s="40">
        <f t="shared" si="369"/>
        <v>1</v>
      </c>
      <c r="H2113" s="40">
        <f t="shared" si="370"/>
        <v>208</v>
      </c>
      <c r="I2113" s="40" t="str">
        <f t="shared" si="359"/>
        <v>10.93.1.208</v>
      </c>
      <c r="J2113" s="40" t="str">
        <f t="shared" si="360"/>
        <v>10.93.1.209</v>
      </c>
      <c r="K2113" s="40" t="str">
        <f t="shared" si="361"/>
        <v>10.93.1.214</v>
      </c>
      <c r="L2113" s="40" t="s">
        <v>0</v>
      </c>
      <c r="M2113" s="40" t="str">
        <f t="shared" si="362"/>
        <v>10.93.65.208</v>
      </c>
      <c r="N2113" s="40" t="str">
        <f t="shared" si="363"/>
        <v>10.93.65.209</v>
      </c>
      <c r="O2113" s="40" t="str">
        <f t="shared" si="364"/>
        <v>10.93.65.214</v>
      </c>
      <c r="P2113" s="40" t="s">
        <v>0</v>
      </c>
    </row>
    <row r="2114" spans="1:16">
      <c r="A2114" s="40">
        <v>60</v>
      </c>
      <c r="B2114" s="32" t="str">
        <f t="shared" si="365"/>
        <v>CE60</v>
      </c>
      <c r="C2114" s="32">
        <f t="shared" si="366"/>
        <v>60</v>
      </c>
      <c r="D2114" s="40" t="str">
        <f t="shared" si="358"/>
        <v>CE</v>
      </c>
      <c r="E2114" s="40">
        <f t="shared" si="367"/>
        <v>10</v>
      </c>
      <c r="F2114" s="40">
        <f t="shared" si="368"/>
        <v>93</v>
      </c>
      <c r="G2114" s="40">
        <f t="shared" si="369"/>
        <v>1</v>
      </c>
      <c r="H2114" s="40">
        <f t="shared" si="370"/>
        <v>216</v>
      </c>
      <c r="I2114" s="40" t="str">
        <f t="shared" si="359"/>
        <v>10.93.1.216</v>
      </c>
      <c r="J2114" s="40" t="str">
        <f t="shared" si="360"/>
        <v>10.93.1.217</v>
      </c>
      <c r="K2114" s="40" t="str">
        <f t="shared" si="361"/>
        <v>10.93.1.222</v>
      </c>
      <c r="L2114" s="40" t="s">
        <v>0</v>
      </c>
      <c r="M2114" s="40" t="str">
        <f t="shared" si="362"/>
        <v>10.93.65.216</v>
      </c>
      <c r="N2114" s="40" t="str">
        <f t="shared" si="363"/>
        <v>10.93.65.217</v>
      </c>
      <c r="O2114" s="40" t="str">
        <f t="shared" si="364"/>
        <v>10.93.65.222</v>
      </c>
      <c r="P2114" s="40" t="s">
        <v>0</v>
      </c>
    </row>
    <row r="2115" spans="1:16">
      <c r="A2115" s="40">
        <v>61</v>
      </c>
      <c r="B2115" s="32" t="str">
        <f t="shared" si="365"/>
        <v>CE61</v>
      </c>
      <c r="C2115" s="32">
        <f t="shared" si="366"/>
        <v>61</v>
      </c>
      <c r="D2115" s="40" t="str">
        <f t="shared" si="358"/>
        <v>CE</v>
      </c>
      <c r="E2115" s="40">
        <f t="shared" si="367"/>
        <v>10</v>
      </c>
      <c r="F2115" s="40">
        <f t="shared" si="368"/>
        <v>93</v>
      </c>
      <c r="G2115" s="40">
        <f t="shared" si="369"/>
        <v>1</v>
      </c>
      <c r="H2115" s="40">
        <f t="shared" si="370"/>
        <v>224</v>
      </c>
      <c r="I2115" s="40" t="str">
        <f t="shared" si="359"/>
        <v>10.93.1.224</v>
      </c>
      <c r="J2115" s="40" t="str">
        <f t="shared" si="360"/>
        <v>10.93.1.225</v>
      </c>
      <c r="K2115" s="40" t="str">
        <f t="shared" si="361"/>
        <v>10.93.1.230</v>
      </c>
      <c r="L2115" s="40" t="s">
        <v>0</v>
      </c>
      <c r="M2115" s="40" t="str">
        <f t="shared" si="362"/>
        <v>10.93.65.224</v>
      </c>
      <c r="N2115" s="40" t="str">
        <f t="shared" si="363"/>
        <v>10.93.65.225</v>
      </c>
      <c r="O2115" s="40" t="str">
        <f t="shared" si="364"/>
        <v>10.93.65.230</v>
      </c>
      <c r="P2115" s="40" t="s">
        <v>0</v>
      </c>
    </row>
    <row r="2116" spans="1:16">
      <c r="A2116" s="40">
        <v>62</v>
      </c>
      <c r="B2116" s="32" t="str">
        <f t="shared" si="365"/>
        <v>CE62</v>
      </c>
      <c r="C2116" s="32">
        <f t="shared" si="366"/>
        <v>62</v>
      </c>
      <c r="D2116" s="40" t="str">
        <f t="shared" si="358"/>
        <v>CE</v>
      </c>
      <c r="E2116" s="40">
        <f t="shared" si="367"/>
        <v>10</v>
      </c>
      <c r="F2116" s="40">
        <f t="shared" si="368"/>
        <v>93</v>
      </c>
      <c r="G2116" s="40">
        <f t="shared" si="369"/>
        <v>1</v>
      </c>
      <c r="H2116" s="40">
        <f t="shared" si="370"/>
        <v>232</v>
      </c>
      <c r="I2116" s="40" t="str">
        <f t="shared" si="359"/>
        <v>10.93.1.232</v>
      </c>
      <c r="J2116" s="40" t="str">
        <f t="shared" si="360"/>
        <v>10.93.1.233</v>
      </c>
      <c r="K2116" s="40" t="str">
        <f t="shared" si="361"/>
        <v>10.93.1.238</v>
      </c>
      <c r="L2116" s="40" t="s">
        <v>0</v>
      </c>
      <c r="M2116" s="40" t="str">
        <f t="shared" si="362"/>
        <v>10.93.65.232</v>
      </c>
      <c r="N2116" s="40" t="str">
        <f t="shared" si="363"/>
        <v>10.93.65.233</v>
      </c>
      <c r="O2116" s="40" t="str">
        <f t="shared" si="364"/>
        <v>10.93.65.238</v>
      </c>
      <c r="P2116" s="40" t="s">
        <v>0</v>
      </c>
    </row>
    <row r="2117" spans="1:16">
      <c r="A2117" s="40">
        <v>63</v>
      </c>
      <c r="B2117" s="32" t="str">
        <f t="shared" si="365"/>
        <v>CE63</v>
      </c>
      <c r="C2117" s="32">
        <f t="shared" si="366"/>
        <v>63</v>
      </c>
      <c r="D2117" s="40" t="str">
        <f t="shared" si="358"/>
        <v>CE</v>
      </c>
      <c r="E2117" s="40">
        <f t="shared" si="367"/>
        <v>10</v>
      </c>
      <c r="F2117" s="40">
        <f t="shared" si="368"/>
        <v>93</v>
      </c>
      <c r="G2117" s="40">
        <f t="shared" si="369"/>
        <v>1</v>
      </c>
      <c r="H2117" s="40">
        <f t="shared" si="370"/>
        <v>240</v>
      </c>
      <c r="I2117" s="40" t="str">
        <f t="shared" si="359"/>
        <v>10.93.1.240</v>
      </c>
      <c r="J2117" s="40" t="str">
        <f t="shared" si="360"/>
        <v>10.93.1.241</v>
      </c>
      <c r="K2117" s="40" t="str">
        <f t="shared" si="361"/>
        <v>10.93.1.246</v>
      </c>
      <c r="L2117" s="40" t="s">
        <v>0</v>
      </c>
      <c r="M2117" s="40" t="str">
        <f t="shared" si="362"/>
        <v>10.93.65.240</v>
      </c>
      <c r="N2117" s="40" t="str">
        <f t="shared" si="363"/>
        <v>10.93.65.241</v>
      </c>
      <c r="O2117" s="40" t="str">
        <f t="shared" si="364"/>
        <v>10.93.65.246</v>
      </c>
      <c r="P2117" s="40" t="s">
        <v>0</v>
      </c>
    </row>
    <row r="2118" spans="1:16">
      <c r="A2118" s="40">
        <v>64</v>
      </c>
      <c r="B2118" s="32" t="str">
        <f t="shared" si="365"/>
        <v>CE64</v>
      </c>
      <c r="C2118" s="32">
        <f t="shared" si="366"/>
        <v>64</v>
      </c>
      <c r="D2118" s="40" t="str">
        <f t="shared" si="358"/>
        <v>CE</v>
      </c>
      <c r="E2118" s="40">
        <f t="shared" si="367"/>
        <v>10</v>
      </c>
      <c r="F2118" s="40">
        <f t="shared" si="368"/>
        <v>93</v>
      </c>
      <c r="G2118" s="40">
        <f t="shared" si="369"/>
        <v>1</v>
      </c>
      <c r="H2118" s="40">
        <f t="shared" si="370"/>
        <v>248</v>
      </c>
      <c r="I2118" s="40" t="str">
        <f t="shared" si="359"/>
        <v>10.93.1.248</v>
      </c>
      <c r="J2118" s="40" t="str">
        <f t="shared" si="360"/>
        <v>10.93.1.249</v>
      </c>
      <c r="K2118" s="40" t="str">
        <f t="shared" si="361"/>
        <v>10.93.1.254</v>
      </c>
      <c r="L2118" s="40" t="s">
        <v>0</v>
      </c>
      <c r="M2118" s="40" t="str">
        <f t="shared" si="362"/>
        <v>10.93.65.248</v>
      </c>
      <c r="N2118" s="40" t="str">
        <f t="shared" si="363"/>
        <v>10.93.65.249</v>
      </c>
      <c r="O2118" s="40" t="str">
        <f t="shared" si="364"/>
        <v>10.93.65.254</v>
      </c>
      <c r="P2118" s="40" t="s">
        <v>0</v>
      </c>
    </row>
    <row r="2119" spans="1:16">
      <c r="A2119" s="40">
        <v>65</v>
      </c>
      <c r="B2119" s="32" t="str">
        <f t="shared" si="365"/>
        <v>CE65</v>
      </c>
      <c r="C2119" s="32">
        <f t="shared" si="366"/>
        <v>65</v>
      </c>
      <c r="D2119" s="40" t="str">
        <f t="shared" ref="D2119:D2182" si="371">VLOOKUP(ROUNDDOWN(G2119/8,0)*8,$R$2052:$S$2059,2,0)</f>
        <v>CE</v>
      </c>
      <c r="E2119" s="40">
        <f t="shared" si="367"/>
        <v>10</v>
      </c>
      <c r="F2119" s="40">
        <f t="shared" si="368"/>
        <v>93</v>
      </c>
      <c r="G2119" s="40">
        <f t="shared" si="369"/>
        <v>2</v>
      </c>
      <c r="H2119" s="40">
        <f t="shared" si="370"/>
        <v>0</v>
      </c>
      <c r="I2119" s="40" t="str">
        <f t="shared" ref="I2119:I2182" si="372">E2119&amp;"."&amp;F2119&amp;"."&amp;G2119&amp;"."&amp;H2119</f>
        <v>10.93.2.0</v>
      </c>
      <c r="J2119" s="40" t="str">
        <f t="shared" ref="J2119:J2182" si="373">E2119&amp;"."&amp;F2119&amp;"."&amp;G2119&amp;"."&amp;H2119+1</f>
        <v>10.93.2.1</v>
      </c>
      <c r="K2119" s="40" t="str">
        <f t="shared" ref="K2119:K2182" si="374">E2119&amp;"."&amp;F2119&amp;"."&amp;G2119&amp;"."&amp;H2119+6</f>
        <v>10.93.2.6</v>
      </c>
      <c r="L2119" s="40" t="s">
        <v>0</v>
      </c>
      <c r="M2119" s="40" t="str">
        <f t="shared" ref="M2119:M2182" si="375">E2119&amp;"."&amp;F2119&amp;"."&amp;G2119+64&amp;"."&amp;H2119</f>
        <v>10.93.66.0</v>
      </c>
      <c r="N2119" s="40" t="str">
        <f t="shared" ref="N2119:N2182" si="376">E2119&amp;"."&amp;F2119&amp;"."&amp;G2119+64&amp;"."&amp;H2119+1</f>
        <v>10.93.66.1</v>
      </c>
      <c r="O2119" s="40" t="str">
        <f t="shared" ref="O2119:O2182" si="377">E2119&amp;"."&amp;F2119&amp;"."&amp;G2119+64&amp;"."&amp;H2119+6</f>
        <v>10.93.66.6</v>
      </c>
      <c r="P2119" s="40" t="s">
        <v>0</v>
      </c>
    </row>
    <row r="2120" spans="1:16">
      <c r="A2120" s="40">
        <v>66</v>
      </c>
      <c r="B2120" s="32" t="str">
        <f t="shared" ref="B2120:B2183" si="378">D2120&amp;C2120</f>
        <v>CE66</v>
      </c>
      <c r="C2120" s="32">
        <f t="shared" ref="C2120:C2183" si="379">IF(D2120=D2119,C2119+1,1)</f>
        <v>66</v>
      </c>
      <c r="D2120" s="40" t="str">
        <f t="shared" si="371"/>
        <v>CE</v>
      </c>
      <c r="E2120" s="40">
        <f t="shared" ref="E2120:E2183" si="380">E2119</f>
        <v>10</v>
      </c>
      <c r="F2120" s="40">
        <f t="shared" ref="F2120:F2183" si="381">F2119</f>
        <v>93</v>
      </c>
      <c r="G2120" s="40">
        <f t="shared" ref="G2120:G2183" si="382">IF(H2119=248,G2119+1,G2119)</f>
        <v>2</v>
      </c>
      <c r="H2120" s="40">
        <f t="shared" ref="H2120:H2183" si="383">IF(H2119=248,0,H2119+8)</f>
        <v>8</v>
      </c>
      <c r="I2120" s="40" t="str">
        <f t="shared" si="372"/>
        <v>10.93.2.8</v>
      </c>
      <c r="J2120" s="40" t="str">
        <f t="shared" si="373"/>
        <v>10.93.2.9</v>
      </c>
      <c r="K2120" s="40" t="str">
        <f t="shared" si="374"/>
        <v>10.93.2.14</v>
      </c>
      <c r="L2120" s="40" t="s">
        <v>0</v>
      </c>
      <c r="M2120" s="40" t="str">
        <f t="shared" si="375"/>
        <v>10.93.66.8</v>
      </c>
      <c r="N2120" s="40" t="str">
        <f t="shared" si="376"/>
        <v>10.93.66.9</v>
      </c>
      <c r="O2120" s="40" t="str">
        <f t="shared" si="377"/>
        <v>10.93.66.14</v>
      </c>
      <c r="P2120" s="40" t="s">
        <v>0</v>
      </c>
    </row>
    <row r="2121" spans="1:16">
      <c r="A2121" s="40">
        <v>67</v>
      </c>
      <c r="B2121" s="32" t="str">
        <f t="shared" si="378"/>
        <v>CE67</v>
      </c>
      <c r="C2121" s="32">
        <f t="shared" si="379"/>
        <v>67</v>
      </c>
      <c r="D2121" s="40" t="str">
        <f t="shared" si="371"/>
        <v>CE</v>
      </c>
      <c r="E2121" s="40">
        <f t="shared" si="380"/>
        <v>10</v>
      </c>
      <c r="F2121" s="40">
        <f t="shared" si="381"/>
        <v>93</v>
      </c>
      <c r="G2121" s="40">
        <f t="shared" si="382"/>
        <v>2</v>
      </c>
      <c r="H2121" s="40">
        <f t="shared" si="383"/>
        <v>16</v>
      </c>
      <c r="I2121" s="40" t="str">
        <f t="shared" si="372"/>
        <v>10.93.2.16</v>
      </c>
      <c r="J2121" s="40" t="str">
        <f t="shared" si="373"/>
        <v>10.93.2.17</v>
      </c>
      <c r="K2121" s="40" t="str">
        <f t="shared" si="374"/>
        <v>10.93.2.22</v>
      </c>
      <c r="L2121" s="40" t="s">
        <v>0</v>
      </c>
      <c r="M2121" s="40" t="str">
        <f t="shared" si="375"/>
        <v>10.93.66.16</v>
      </c>
      <c r="N2121" s="40" t="str">
        <f t="shared" si="376"/>
        <v>10.93.66.17</v>
      </c>
      <c r="O2121" s="40" t="str">
        <f t="shared" si="377"/>
        <v>10.93.66.22</v>
      </c>
      <c r="P2121" s="40" t="s">
        <v>0</v>
      </c>
    </row>
    <row r="2122" spans="1:16">
      <c r="A2122" s="40">
        <v>68</v>
      </c>
      <c r="B2122" s="32" t="str">
        <f t="shared" si="378"/>
        <v>CE68</v>
      </c>
      <c r="C2122" s="32">
        <f t="shared" si="379"/>
        <v>68</v>
      </c>
      <c r="D2122" s="40" t="str">
        <f t="shared" si="371"/>
        <v>CE</v>
      </c>
      <c r="E2122" s="40">
        <f t="shared" si="380"/>
        <v>10</v>
      </c>
      <c r="F2122" s="40">
        <f t="shared" si="381"/>
        <v>93</v>
      </c>
      <c r="G2122" s="40">
        <f t="shared" si="382"/>
        <v>2</v>
      </c>
      <c r="H2122" s="40">
        <f t="shared" si="383"/>
        <v>24</v>
      </c>
      <c r="I2122" s="40" t="str">
        <f t="shared" si="372"/>
        <v>10.93.2.24</v>
      </c>
      <c r="J2122" s="40" t="str">
        <f t="shared" si="373"/>
        <v>10.93.2.25</v>
      </c>
      <c r="K2122" s="40" t="str">
        <f t="shared" si="374"/>
        <v>10.93.2.30</v>
      </c>
      <c r="L2122" s="40" t="s">
        <v>0</v>
      </c>
      <c r="M2122" s="40" t="str">
        <f t="shared" si="375"/>
        <v>10.93.66.24</v>
      </c>
      <c r="N2122" s="40" t="str">
        <f t="shared" si="376"/>
        <v>10.93.66.25</v>
      </c>
      <c r="O2122" s="40" t="str">
        <f t="shared" si="377"/>
        <v>10.93.66.30</v>
      </c>
      <c r="P2122" s="40" t="s">
        <v>0</v>
      </c>
    </row>
    <row r="2123" spans="1:16">
      <c r="A2123" s="40">
        <v>69</v>
      </c>
      <c r="B2123" s="32" t="str">
        <f t="shared" si="378"/>
        <v>CE69</v>
      </c>
      <c r="C2123" s="32">
        <f t="shared" si="379"/>
        <v>69</v>
      </c>
      <c r="D2123" s="40" t="str">
        <f t="shared" si="371"/>
        <v>CE</v>
      </c>
      <c r="E2123" s="40">
        <f t="shared" si="380"/>
        <v>10</v>
      </c>
      <c r="F2123" s="40">
        <f t="shared" si="381"/>
        <v>93</v>
      </c>
      <c r="G2123" s="40">
        <f t="shared" si="382"/>
        <v>2</v>
      </c>
      <c r="H2123" s="40">
        <f t="shared" si="383"/>
        <v>32</v>
      </c>
      <c r="I2123" s="40" t="str">
        <f t="shared" si="372"/>
        <v>10.93.2.32</v>
      </c>
      <c r="J2123" s="40" t="str">
        <f t="shared" si="373"/>
        <v>10.93.2.33</v>
      </c>
      <c r="K2123" s="40" t="str">
        <f t="shared" si="374"/>
        <v>10.93.2.38</v>
      </c>
      <c r="L2123" s="40" t="s">
        <v>0</v>
      </c>
      <c r="M2123" s="40" t="str">
        <f t="shared" si="375"/>
        <v>10.93.66.32</v>
      </c>
      <c r="N2123" s="40" t="str">
        <f t="shared" si="376"/>
        <v>10.93.66.33</v>
      </c>
      <c r="O2123" s="40" t="str">
        <f t="shared" si="377"/>
        <v>10.93.66.38</v>
      </c>
      <c r="P2123" s="40" t="s">
        <v>0</v>
      </c>
    </row>
    <row r="2124" spans="1:16">
      <c r="A2124" s="40">
        <v>70</v>
      </c>
      <c r="B2124" s="32" t="str">
        <f t="shared" si="378"/>
        <v>CE70</v>
      </c>
      <c r="C2124" s="32">
        <f t="shared" si="379"/>
        <v>70</v>
      </c>
      <c r="D2124" s="40" t="str">
        <f t="shared" si="371"/>
        <v>CE</v>
      </c>
      <c r="E2124" s="40">
        <f t="shared" si="380"/>
        <v>10</v>
      </c>
      <c r="F2124" s="40">
        <f t="shared" si="381"/>
        <v>93</v>
      </c>
      <c r="G2124" s="40">
        <f t="shared" si="382"/>
        <v>2</v>
      </c>
      <c r="H2124" s="40">
        <f t="shared" si="383"/>
        <v>40</v>
      </c>
      <c r="I2124" s="40" t="str">
        <f t="shared" si="372"/>
        <v>10.93.2.40</v>
      </c>
      <c r="J2124" s="40" t="str">
        <f t="shared" si="373"/>
        <v>10.93.2.41</v>
      </c>
      <c r="K2124" s="40" t="str">
        <f t="shared" si="374"/>
        <v>10.93.2.46</v>
      </c>
      <c r="L2124" s="40" t="s">
        <v>0</v>
      </c>
      <c r="M2124" s="40" t="str">
        <f t="shared" si="375"/>
        <v>10.93.66.40</v>
      </c>
      <c r="N2124" s="40" t="str">
        <f t="shared" si="376"/>
        <v>10.93.66.41</v>
      </c>
      <c r="O2124" s="40" t="str">
        <f t="shared" si="377"/>
        <v>10.93.66.46</v>
      </c>
      <c r="P2124" s="40" t="s">
        <v>0</v>
      </c>
    </row>
    <row r="2125" spans="1:16">
      <c r="A2125" s="40">
        <v>71</v>
      </c>
      <c r="B2125" s="32" t="str">
        <f t="shared" si="378"/>
        <v>CE71</v>
      </c>
      <c r="C2125" s="32">
        <f t="shared" si="379"/>
        <v>71</v>
      </c>
      <c r="D2125" s="40" t="str">
        <f t="shared" si="371"/>
        <v>CE</v>
      </c>
      <c r="E2125" s="40">
        <f t="shared" si="380"/>
        <v>10</v>
      </c>
      <c r="F2125" s="40">
        <f t="shared" si="381"/>
        <v>93</v>
      </c>
      <c r="G2125" s="40">
        <f t="shared" si="382"/>
        <v>2</v>
      </c>
      <c r="H2125" s="40">
        <f t="shared" si="383"/>
        <v>48</v>
      </c>
      <c r="I2125" s="40" t="str">
        <f t="shared" si="372"/>
        <v>10.93.2.48</v>
      </c>
      <c r="J2125" s="40" t="str">
        <f t="shared" si="373"/>
        <v>10.93.2.49</v>
      </c>
      <c r="K2125" s="40" t="str">
        <f t="shared" si="374"/>
        <v>10.93.2.54</v>
      </c>
      <c r="L2125" s="40" t="s">
        <v>0</v>
      </c>
      <c r="M2125" s="40" t="str">
        <f t="shared" si="375"/>
        <v>10.93.66.48</v>
      </c>
      <c r="N2125" s="40" t="str">
        <f t="shared" si="376"/>
        <v>10.93.66.49</v>
      </c>
      <c r="O2125" s="40" t="str">
        <f t="shared" si="377"/>
        <v>10.93.66.54</v>
      </c>
      <c r="P2125" s="40" t="s">
        <v>0</v>
      </c>
    </row>
    <row r="2126" spans="1:16">
      <c r="A2126" s="40">
        <v>72</v>
      </c>
      <c r="B2126" s="32" t="str">
        <f t="shared" si="378"/>
        <v>CE72</v>
      </c>
      <c r="C2126" s="32">
        <f t="shared" si="379"/>
        <v>72</v>
      </c>
      <c r="D2126" s="40" t="str">
        <f t="shared" si="371"/>
        <v>CE</v>
      </c>
      <c r="E2126" s="40">
        <f t="shared" si="380"/>
        <v>10</v>
      </c>
      <c r="F2126" s="40">
        <f t="shared" si="381"/>
        <v>93</v>
      </c>
      <c r="G2126" s="40">
        <f t="shared" si="382"/>
        <v>2</v>
      </c>
      <c r="H2126" s="40">
        <f t="shared" si="383"/>
        <v>56</v>
      </c>
      <c r="I2126" s="40" t="str">
        <f t="shared" si="372"/>
        <v>10.93.2.56</v>
      </c>
      <c r="J2126" s="40" t="str">
        <f t="shared" si="373"/>
        <v>10.93.2.57</v>
      </c>
      <c r="K2126" s="40" t="str">
        <f t="shared" si="374"/>
        <v>10.93.2.62</v>
      </c>
      <c r="L2126" s="40" t="s">
        <v>0</v>
      </c>
      <c r="M2126" s="40" t="str">
        <f t="shared" si="375"/>
        <v>10.93.66.56</v>
      </c>
      <c r="N2126" s="40" t="str">
        <f t="shared" si="376"/>
        <v>10.93.66.57</v>
      </c>
      <c r="O2126" s="40" t="str">
        <f t="shared" si="377"/>
        <v>10.93.66.62</v>
      </c>
      <c r="P2126" s="40" t="s">
        <v>0</v>
      </c>
    </row>
    <row r="2127" spans="1:16">
      <c r="A2127" s="40">
        <v>73</v>
      </c>
      <c r="B2127" s="32" t="str">
        <f t="shared" si="378"/>
        <v>CE73</v>
      </c>
      <c r="C2127" s="32">
        <f t="shared" si="379"/>
        <v>73</v>
      </c>
      <c r="D2127" s="40" t="str">
        <f t="shared" si="371"/>
        <v>CE</v>
      </c>
      <c r="E2127" s="40">
        <f t="shared" si="380"/>
        <v>10</v>
      </c>
      <c r="F2127" s="40">
        <f t="shared" si="381"/>
        <v>93</v>
      </c>
      <c r="G2127" s="40">
        <f t="shared" si="382"/>
        <v>2</v>
      </c>
      <c r="H2127" s="40">
        <f t="shared" si="383"/>
        <v>64</v>
      </c>
      <c r="I2127" s="40" t="str">
        <f t="shared" si="372"/>
        <v>10.93.2.64</v>
      </c>
      <c r="J2127" s="40" t="str">
        <f t="shared" si="373"/>
        <v>10.93.2.65</v>
      </c>
      <c r="K2127" s="40" t="str">
        <f t="shared" si="374"/>
        <v>10.93.2.70</v>
      </c>
      <c r="L2127" s="40" t="s">
        <v>0</v>
      </c>
      <c r="M2127" s="40" t="str">
        <f t="shared" si="375"/>
        <v>10.93.66.64</v>
      </c>
      <c r="N2127" s="40" t="str">
        <f t="shared" si="376"/>
        <v>10.93.66.65</v>
      </c>
      <c r="O2127" s="40" t="str">
        <f t="shared" si="377"/>
        <v>10.93.66.70</v>
      </c>
      <c r="P2127" s="40" t="s">
        <v>0</v>
      </c>
    </row>
    <row r="2128" spans="1:16">
      <c r="A2128" s="40">
        <v>74</v>
      </c>
      <c r="B2128" s="32" t="str">
        <f t="shared" si="378"/>
        <v>CE74</v>
      </c>
      <c r="C2128" s="32">
        <f t="shared" si="379"/>
        <v>74</v>
      </c>
      <c r="D2128" s="40" t="str">
        <f t="shared" si="371"/>
        <v>CE</v>
      </c>
      <c r="E2128" s="40">
        <f t="shared" si="380"/>
        <v>10</v>
      </c>
      <c r="F2128" s="40">
        <f t="shared" si="381"/>
        <v>93</v>
      </c>
      <c r="G2128" s="40">
        <f t="shared" si="382"/>
        <v>2</v>
      </c>
      <c r="H2128" s="40">
        <f t="shared" si="383"/>
        <v>72</v>
      </c>
      <c r="I2128" s="40" t="str">
        <f t="shared" si="372"/>
        <v>10.93.2.72</v>
      </c>
      <c r="J2128" s="40" t="str">
        <f t="shared" si="373"/>
        <v>10.93.2.73</v>
      </c>
      <c r="K2128" s="40" t="str">
        <f t="shared" si="374"/>
        <v>10.93.2.78</v>
      </c>
      <c r="L2128" s="40" t="s">
        <v>0</v>
      </c>
      <c r="M2128" s="40" t="str">
        <f t="shared" si="375"/>
        <v>10.93.66.72</v>
      </c>
      <c r="N2128" s="40" t="str">
        <f t="shared" si="376"/>
        <v>10.93.66.73</v>
      </c>
      <c r="O2128" s="40" t="str">
        <f t="shared" si="377"/>
        <v>10.93.66.78</v>
      </c>
      <c r="P2128" s="40" t="s">
        <v>0</v>
      </c>
    </row>
    <row r="2129" spans="1:16">
      <c r="A2129" s="40">
        <v>75</v>
      </c>
      <c r="B2129" s="32" t="str">
        <f t="shared" si="378"/>
        <v>CE75</v>
      </c>
      <c r="C2129" s="32">
        <f t="shared" si="379"/>
        <v>75</v>
      </c>
      <c r="D2129" s="40" t="str">
        <f t="shared" si="371"/>
        <v>CE</v>
      </c>
      <c r="E2129" s="40">
        <f t="shared" si="380"/>
        <v>10</v>
      </c>
      <c r="F2129" s="40">
        <f t="shared" si="381"/>
        <v>93</v>
      </c>
      <c r="G2129" s="40">
        <f t="shared" si="382"/>
        <v>2</v>
      </c>
      <c r="H2129" s="40">
        <f t="shared" si="383"/>
        <v>80</v>
      </c>
      <c r="I2129" s="40" t="str">
        <f t="shared" si="372"/>
        <v>10.93.2.80</v>
      </c>
      <c r="J2129" s="40" t="str">
        <f t="shared" si="373"/>
        <v>10.93.2.81</v>
      </c>
      <c r="K2129" s="40" t="str">
        <f t="shared" si="374"/>
        <v>10.93.2.86</v>
      </c>
      <c r="L2129" s="40" t="s">
        <v>0</v>
      </c>
      <c r="M2129" s="40" t="str">
        <f t="shared" si="375"/>
        <v>10.93.66.80</v>
      </c>
      <c r="N2129" s="40" t="str">
        <f t="shared" si="376"/>
        <v>10.93.66.81</v>
      </c>
      <c r="O2129" s="40" t="str">
        <f t="shared" si="377"/>
        <v>10.93.66.86</v>
      </c>
      <c r="P2129" s="40" t="s">
        <v>0</v>
      </c>
    </row>
    <row r="2130" spans="1:16">
      <c r="A2130" s="40">
        <v>76</v>
      </c>
      <c r="B2130" s="32" t="str">
        <f t="shared" si="378"/>
        <v>CE76</v>
      </c>
      <c r="C2130" s="32">
        <f t="shared" si="379"/>
        <v>76</v>
      </c>
      <c r="D2130" s="40" t="str">
        <f t="shared" si="371"/>
        <v>CE</v>
      </c>
      <c r="E2130" s="40">
        <f t="shared" si="380"/>
        <v>10</v>
      </c>
      <c r="F2130" s="40">
        <f t="shared" si="381"/>
        <v>93</v>
      </c>
      <c r="G2130" s="40">
        <f t="shared" si="382"/>
        <v>2</v>
      </c>
      <c r="H2130" s="40">
        <f t="shared" si="383"/>
        <v>88</v>
      </c>
      <c r="I2130" s="40" t="str">
        <f t="shared" si="372"/>
        <v>10.93.2.88</v>
      </c>
      <c r="J2130" s="40" t="str">
        <f t="shared" si="373"/>
        <v>10.93.2.89</v>
      </c>
      <c r="K2130" s="40" t="str">
        <f t="shared" si="374"/>
        <v>10.93.2.94</v>
      </c>
      <c r="L2130" s="40" t="s">
        <v>0</v>
      </c>
      <c r="M2130" s="40" t="str">
        <f t="shared" si="375"/>
        <v>10.93.66.88</v>
      </c>
      <c r="N2130" s="40" t="str">
        <f t="shared" si="376"/>
        <v>10.93.66.89</v>
      </c>
      <c r="O2130" s="40" t="str">
        <f t="shared" si="377"/>
        <v>10.93.66.94</v>
      </c>
      <c r="P2130" s="40" t="s">
        <v>0</v>
      </c>
    </row>
    <row r="2131" spans="1:16">
      <c r="A2131" s="40">
        <v>77</v>
      </c>
      <c r="B2131" s="32" t="str">
        <f t="shared" si="378"/>
        <v>CE77</v>
      </c>
      <c r="C2131" s="32">
        <f t="shared" si="379"/>
        <v>77</v>
      </c>
      <c r="D2131" s="40" t="str">
        <f t="shared" si="371"/>
        <v>CE</v>
      </c>
      <c r="E2131" s="40">
        <f t="shared" si="380"/>
        <v>10</v>
      </c>
      <c r="F2131" s="40">
        <f t="shared" si="381"/>
        <v>93</v>
      </c>
      <c r="G2131" s="40">
        <f t="shared" si="382"/>
        <v>2</v>
      </c>
      <c r="H2131" s="40">
        <f t="shared" si="383"/>
        <v>96</v>
      </c>
      <c r="I2131" s="40" t="str">
        <f t="shared" si="372"/>
        <v>10.93.2.96</v>
      </c>
      <c r="J2131" s="40" t="str">
        <f t="shared" si="373"/>
        <v>10.93.2.97</v>
      </c>
      <c r="K2131" s="40" t="str">
        <f t="shared" si="374"/>
        <v>10.93.2.102</v>
      </c>
      <c r="L2131" s="40" t="s">
        <v>0</v>
      </c>
      <c r="M2131" s="40" t="str">
        <f t="shared" si="375"/>
        <v>10.93.66.96</v>
      </c>
      <c r="N2131" s="40" t="str">
        <f t="shared" si="376"/>
        <v>10.93.66.97</v>
      </c>
      <c r="O2131" s="40" t="str">
        <f t="shared" si="377"/>
        <v>10.93.66.102</v>
      </c>
      <c r="P2131" s="40" t="s">
        <v>0</v>
      </c>
    </row>
    <row r="2132" spans="1:16">
      <c r="A2132" s="40">
        <v>78</v>
      </c>
      <c r="B2132" s="32" t="str">
        <f t="shared" si="378"/>
        <v>CE78</v>
      </c>
      <c r="C2132" s="32">
        <f t="shared" si="379"/>
        <v>78</v>
      </c>
      <c r="D2132" s="40" t="str">
        <f t="shared" si="371"/>
        <v>CE</v>
      </c>
      <c r="E2132" s="40">
        <f t="shared" si="380"/>
        <v>10</v>
      </c>
      <c r="F2132" s="40">
        <f t="shared" si="381"/>
        <v>93</v>
      </c>
      <c r="G2132" s="40">
        <f t="shared" si="382"/>
        <v>2</v>
      </c>
      <c r="H2132" s="40">
        <f t="shared" si="383"/>
        <v>104</v>
      </c>
      <c r="I2132" s="40" t="str">
        <f t="shared" si="372"/>
        <v>10.93.2.104</v>
      </c>
      <c r="J2132" s="40" t="str">
        <f t="shared" si="373"/>
        <v>10.93.2.105</v>
      </c>
      <c r="K2132" s="40" t="str">
        <f t="shared" si="374"/>
        <v>10.93.2.110</v>
      </c>
      <c r="L2132" s="40" t="s">
        <v>0</v>
      </c>
      <c r="M2132" s="40" t="str">
        <f t="shared" si="375"/>
        <v>10.93.66.104</v>
      </c>
      <c r="N2132" s="40" t="str">
        <f t="shared" si="376"/>
        <v>10.93.66.105</v>
      </c>
      <c r="O2132" s="40" t="str">
        <f t="shared" si="377"/>
        <v>10.93.66.110</v>
      </c>
      <c r="P2132" s="40" t="s">
        <v>0</v>
      </c>
    </row>
    <row r="2133" spans="1:16">
      <c r="A2133" s="40">
        <v>79</v>
      </c>
      <c r="B2133" s="32" t="str">
        <f t="shared" si="378"/>
        <v>CE79</v>
      </c>
      <c r="C2133" s="32">
        <f t="shared" si="379"/>
        <v>79</v>
      </c>
      <c r="D2133" s="40" t="str">
        <f t="shared" si="371"/>
        <v>CE</v>
      </c>
      <c r="E2133" s="40">
        <f t="shared" si="380"/>
        <v>10</v>
      </c>
      <c r="F2133" s="40">
        <f t="shared" si="381"/>
        <v>93</v>
      </c>
      <c r="G2133" s="40">
        <f t="shared" si="382"/>
        <v>2</v>
      </c>
      <c r="H2133" s="40">
        <f t="shared" si="383"/>
        <v>112</v>
      </c>
      <c r="I2133" s="40" t="str">
        <f t="shared" si="372"/>
        <v>10.93.2.112</v>
      </c>
      <c r="J2133" s="40" t="str">
        <f t="shared" si="373"/>
        <v>10.93.2.113</v>
      </c>
      <c r="K2133" s="40" t="str">
        <f t="shared" si="374"/>
        <v>10.93.2.118</v>
      </c>
      <c r="L2133" s="40" t="s">
        <v>0</v>
      </c>
      <c r="M2133" s="40" t="str">
        <f t="shared" si="375"/>
        <v>10.93.66.112</v>
      </c>
      <c r="N2133" s="40" t="str">
        <f t="shared" si="376"/>
        <v>10.93.66.113</v>
      </c>
      <c r="O2133" s="40" t="str">
        <f t="shared" si="377"/>
        <v>10.93.66.118</v>
      </c>
      <c r="P2133" s="40" t="s">
        <v>0</v>
      </c>
    </row>
    <row r="2134" spans="1:16">
      <c r="A2134" s="40">
        <v>80</v>
      </c>
      <c r="B2134" s="32" t="str">
        <f t="shared" si="378"/>
        <v>CE80</v>
      </c>
      <c r="C2134" s="32">
        <f t="shared" si="379"/>
        <v>80</v>
      </c>
      <c r="D2134" s="40" t="str">
        <f t="shared" si="371"/>
        <v>CE</v>
      </c>
      <c r="E2134" s="40">
        <f t="shared" si="380"/>
        <v>10</v>
      </c>
      <c r="F2134" s="40">
        <f t="shared" si="381"/>
        <v>93</v>
      </c>
      <c r="G2134" s="40">
        <f t="shared" si="382"/>
        <v>2</v>
      </c>
      <c r="H2134" s="40">
        <f t="shared" si="383"/>
        <v>120</v>
      </c>
      <c r="I2134" s="40" t="str">
        <f t="shared" si="372"/>
        <v>10.93.2.120</v>
      </c>
      <c r="J2134" s="40" t="str">
        <f t="shared" si="373"/>
        <v>10.93.2.121</v>
      </c>
      <c r="K2134" s="40" t="str">
        <f t="shared" si="374"/>
        <v>10.93.2.126</v>
      </c>
      <c r="L2134" s="40" t="s">
        <v>0</v>
      </c>
      <c r="M2134" s="40" t="str">
        <f t="shared" si="375"/>
        <v>10.93.66.120</v>
      </c>
      <c r="N2134" s="40" t="str">
        <f t="shared" si="376"/>
        <v>10.93.66.121</v>
      </c>
      <c r="O2134" s="40" t="str">
        <f t="shared" si="377"/>
        <v>10.93.66.126</v>
      </c>
      <c r="P2134" s="40" t="s">
        <v>0</v>
      </c>
    </row>
    <row r="2135" spans="1:16">
      <c r="A2135" s="40">
        <v>81</v>
      </c>
      <c r="B2135" s="32" t="str">
        <f t="shared" si="378"/>
        <v>CE81</v>
      </c>
      <c r="C2135" s="32">
        <f t="shared" si="379"/>
        <v>81</v>
      </c>
      <c r="D2135" s="40" t="str">
        <f t="shared" si="371"/>
        <v>CE</v>
      </c>
      <c r="E2135" s="40">
        <f t="shared" si="380"/>
        <v>10</v>
      </c>
      <c r="F2135" s="40">
        <f t="shared" si="381"/>
        <v>93</v>
      </c>
      <c r="G2135" s="40">
        <f t="shared" si="382"/>
        <v>2</v>
      </c>
      <c r="H2135" s="40">
        <f t="shared" si="383"/>
        <v>128</v>
      </c>
      <c r="I2135" s="40" t="str">
        <f t="shared" si="372"/>
        <v>10.93.2.128</v>
      </c>
      <c r="J2135" s="40" t="str">
        <f t="shared" si="373"/>
        <v>10.93.2.129</v>
      </c>
      <c r="K2135" s="40" t="str">
        <f t="shared" si="374"/>
        <v>10.93.2.134</v>
      </c>
      <c r="L2135" s="40" t="s">
        <v>0</v>
      </c>
      <c r="M2135" s="40" t="str">
        <f t="shared" si="375"/>
        <v>10.93.66.128</v>
      </c>
      <c r="N2135" s="40" t="str">
        <f t="shared" si="376"/>
        <v>10.93.66.129</v>
      </c>
      <c r="O2135" s="40" t="str">
        <f t="shared" si="377"/>
        <v>10.93.66.134</v>
      </c>
      <c r="P2135" s="40" t="s">
        <v>0</v>
      </c>
    </row>
    <row r="2136" spans="1:16">
      <c r="A2136" s="40">
        <v>82</v>
      </c>
      <c r="B2136" s="32" t="str">
        <f t="shared" si="378"/>
        <v>CE82</v>
      </c>
      <c r="C2136" s="32">
        <f t="shared" si="379"/>
        <v>82</v>
      </c>
      <c r="D2136" s="40" t="str">
        <f t="shared" si="371"/>
        <v>CE</v>
      </c>
      <c r="E2136" s="40">
        <f t="shared" si="380"/>
        <v>10</v>
      </c>
      <c r="F2136" s="40">
        <f t="shared" si="381"/>
        <v>93</v>
      </c>
      <c r="G2136" s="40">
        <f t="shared" si="382"/>
        <v>2</v>
      </c>
      <c r="H2136" s="40">
        <f t="shared" si="383"/>
        <v>136</v>
      </c>
      <c r="I2136" s="40" t="str">
        <f t="shared" si="372"/>
        <v>10.93.2.136</v>
      </c>
      <c r="J2136" s="40" t="str">
        <f t="shared" si="373"/>
        <v>10.93.2.137</v>
      </c>
      <c r="K2136" s="40" t="str">
        <f t="shared" si="374"/>
        <v>10.93.2.142</v>
      </c>
      <c r="L2136" s="40" t="s">
        <v>0</v>
      </c>
      <c r="M2136" s="40" t="str">
        <f t="shared" si="375"/>
        <v>10.93.66.136</v>
      </c>
      <c r="N2136" s="40" t="str">
        <f t="shared" si="376"/>
        <v>10.93.66.137</v>
      </c>
      <c r="O2136" s="40" t="str">
        <f t="shared" si="377"/>
        <v>10.93.66.142</v>
      </c>
      <c r="P2136" s="40" t="s">
        <v>0</v>
      </c>
    </row>
    <row r="2137" spans="1:16">
      <c r="A2137" s="40">
        <v>83</v>
      </c>
      <c r="B2137" s="32" t="str">
        <f t="shared" si="378"/>
        <v>CE83</v>
      </c>
      <c r="C2137" s="32">
        <f t="shared" si="379"/>
        <v>83</v>
      </c>
      <c r="D2137" s="40" t="str">
        <f t="shared" si="371"/>
        <v>CE</v>
      </c>
      <c r="E2137" s="40">
        <f t="shared" si="380"/>
        <v>10</v>
      </c>
      <c r="F2137" s="40">
        <f t="shared" si="381"/>
        <v>93</v>
      </c>
      <c r="G2137" s="40">
        <f t="shared" si="382"/>
        <v>2</v>
      </c>
      <c r="H2137" s="40">
        <f t="shared" si="383"/>
        <v>144</v>
      </c>
      <c r="I2137" s="40" t="str">
        <f t="shared" si="372"/>
        <v>10.93.2.144</v>
      </c>
      <c r="J2137" s="40" t="str">
        <f t="shared" si="373"/>
        <v>10.93.2.145</v>
      </c>
      <c r="K2137" s="40" t="str">
        <f t="shared" si="374"/>
        <v>10.93.2.150</v>
      </c>
      <c r="L2137" s="40" t="s">
        <v>0</v>
      </c>
      <c r="M2137" s="40" t="str">
        <f t="shared" si="375"/>
        <v>10.93.66.144</v>
      </c>
      <c r="N2137" s="40" t="str">
        <f t="shared" si="376"/>
        <v>10.93.66.145</v>
      </c>
      <c r="O2137" s="40" t="str">
        <f t="shared" si="377"/>
        <v>10.93.66.150</v>
      </c>
      <c r="P2137" s="40" t="s">
        <v>0</v>
      </c>
    </row>
    <row r="2138" spans="1:16">
      <c r="A2138" s="40">
        <v>84</v>
      </c>
      <c r="B2138" s="32" t="str">
        <f t="shared" si="378"/>
        <v>CE84</v>
      </c>
      <c r="C2138" s="32">
        <f t="shared" si="379"/>
        <v>84</v>
      </c>
      <c r="D2138" s="40" t="str">
        <f t="shared" si="371"/>
        <v>CE</v>
      </c>
      <c r="E2138" s="40">
        <f t="shared" si="380"/>
        <v>10</v>
      </c>
      <c r="F2138" s="40">
        <f t="shared" si="381"/>
        <v>93</v>
      </c>
      <c r="G2138" s="40">
        <f t="shared" si="382"/>
        <v>2</v>
      </c>
      <c r="H2138" s="40">
        <f t="shared" si="383"/>
        <v>152</v>
      </c>
      <c r="I2138" s="40" t="str">
        <f t="shared" si="372"/>
        <v>10.93.2.152</v>
      </c>
      <c r="J2138" s="40" t="str">
        <f t="shared" si="373"/>
        <v>10.93.2.153</v>
      </c>
      <c r="K2138" s="40" t="str">
        <f t="shared" si="374"/>
        <v>10.93.2.158</v>
      </c>
      <c r="L2138" s="40" t="s">
        <v>0</v>
      </c>
      <c r="M2138" s="40" t="str">
        <f t="shared" si="375"/>
        <v>10.93.66.152</v>
      </c>
      <c r="N2138" s="40" t="str">
        <f t="shared" si="376"/>
        <v>10.93.66.153</v>
      </c>
      <c r="O2138" s="40" t="str">
        <f t="shared" si="377"/>
        <v>10.93.66.158</v>
      </c>
      <c r="P2138" s="40" t="s">
        <v>0</v>
      </c>
    </row>
    <row r="2139" spans="1:16">
      <c r="A2139" s="40">
        <v>85</v>
      </c>
      <c r="B2139" s="32" t="str">
        <f t="shared" si="378"/>
        <v>CE85</v>
      </c>
      <c r="C2139" s="32">
        <f t="shared" si="379"/>
        <v>85</v>
      </c>
      <c r="D2139" s="40" t="str">
        <f t="shared" si="371"/>
        <v>CE</v>
      </c>
      <c r="E2139" s="40">
        <f t="shared" si="380"/>
        <v>10</v>
      </c>
      <c r="F2139" s="40">
        <f t="shared" si="381"/>
        <v>93</v>
      </c>
      <c r="G2139" s="40">
        <f t="shared" si="382"/>
        <v>2</v>
      </c>
      <c r="H2139" s="40">
        <f t="shared" si="383"/>
        <v>160</v>
      </c>
      <c r="I2139" s="40" t="str">
        <f t="shared" si="372"/>
        <v>10.93.2.160</v>
      </c>
      <c r="J2139" s="40" t="str">
        <f t="shared" si="373"/>
        <v>10.93.2.161</v>
      </c>
      <c r="K2139" s="40" t="str">
        <f t="shared" si="374"/>
        <v>10.93.2.166</v>
      </c>
      <c r="L2139" s="40" t="s">
        <v>0</v>
      </c>
      <c r="M2139" s="40" t="str">
        <f t="shared" si="375"/>
        <v>10.93.66.160</v>
      </c>
      <c r="N2139" s="40" t="str">
        <f t="shared" si="376"/>
        <v>10.93.66.161</v>
      </c>
      <c r="O2139" s="40" t="str">
        <f t="shared" si="377"/>
        <v>10.93.66.166</v>
      </c>
      <c r="P2139" s="40" t="s">
        <v>0</v>
      </c>
    </row>
    <row r="2140" spans="1:16">
      <c r="A2140" s="40">
        <v>86</v>
      </c>
      <c r="B2140" s="32" t="str">
        <f t="shared" si="378"/>
        <v>CE86</v>
      </c>
      <c r="C2140" s="32">
        <f t="shared" si="379"/>
        <v>86</v>
      </c>
      <c r="D2140" s="40" t="str">
        <f t="shared" si="371"/>
        <v>CE</v>
      </c>
      <c r="E2140" s="40">
        <f t="shared" si="380"/>
        <v>10</v>
      </c>
      <c r="F2140" s="40">
        <f t="shared" si="381"/>
        <v>93</v>
      </c>
      <c r="G2140" s="40">
        <f t="shared" si="382"/>
        <v>2</v>
      </c>
      <c r="H2140" s="40">
        <f t="shared" si="383"/>
        <v>168</v>
      </c>
      <c r="I2140" s="40" t="str">
        <f t="shared" si="372"/>
        <v>10.93.2.168</v>
      </c>
      <c r="J2140" s="40" t="str">
        <f t="shared" si="373"/>
        <v>10.93.2.169</v>
      </c>
      <c r="K2140" s="40" t="str">
        <f t="shared" si="374"/>
        <v>10.93.2.174</v>
      </c>
      <c r="L2140" s="40" t="s">
        <v>0</v>
      </c>
      <c r="M2140" s="40" t="str">
        <f t="shared" si="375"/>
        <v>10.93.66.168</v>
      </c>
      <c r="N2140" s="40" t="str">
        <f t="shared" si="376"/>
        <v>10.93.66.169</v>
      </c>
      <c r="O2140" s="40" t="str">
        <f t="shared" si="377"/>
        <v>10.93.66.174</v>
      </c>
      <c r="P2140" s="40" t="s">
        <v>0</v>
      </c>
    </row>
    <row r="2141" spans="1:16">
      <c r="A2141" s="40">
        <v>87</v>
      </c>
      <c r="B2141" s="32" t="str">
        <f t="shared" si="378"/>
        <v>CE87</v>
      </c>
      <c r="C2141" s="32">
        <f t="shared" si="379"/>
        <v>87</v>
      </c>
      <c r="D2141" s="40" t="str">
        <f t="shared" si="371"/>
        <v>CE</v>
      </c>
      <c r="E2141" s="40">
        <f t="shared" si="380"/>
        <v>10</v>
      </c>
      <c r="F2141" s="40">
        <f t="shared" si="381"/>
        <v>93</v>
      </c>
      <c r="G2141" s="40">
        <f t="shared" si="382"/>
        <v>2</v>
      </c>
      <c r="H2141" s="40">
        <f t="shared" si="383"/>
        <v>176</v>
      </c>
      <c r="I2141" s="40" t="str">
        <f t="shared" si="372"/>
        <v>10.93.2.176</v>
      </c>
      <c r="J2141" s="40" t="str">
        <f t="shared" si="373"/>
        <v>10.93.2.177</v>
      </c>
      <c r="K2141" s="40" t="str">
        <f t="shared" si="374"/>
        <v>10.93.2.182</v>
      </c>
      <c r="L2141" s="40" t="s">
        <v>0</v>
      </c>
      <c r="M2141" s="40" t="str">
        <f t="shared" si="375"/>
        <v>10.93.66.176</v>
      </c>
      <c r="N2141" s="40" t="str">
        <f t="shared" si="376"/>
        <v>10.93.66.177</v>
      </c>
      <c r="O2141" s="40" t="str">
        <f t="shared" si="377"/>
        <v>10.93.66.182</v>
      </c>
      <c r="P2141" s="40" t="s">
        <v>0</v>
      </c>
    </row>
    <row r="2142" spans="1:16">
      <c r="A2142" s="40">
        <v>88</v>
      </c>
      <c r="B2142" s="32" t="str">
        <f t="shared" si="378"/>
        <v>CE88</v>
      </c>
      <c r="C2142" s="32">
        <f t="shared" si="379"/>
        <v>88</v>
      </c>
      <c r="D2142" s="40" t="str">
        <f t="shared" si="371"/>
        <v>CE</v>
      </c>
      <c r="E2142" s="40">
        <f t="shared" si="380"/>
        <v>10</v>
      </c>
      <c r="F2142" s="40">
        <f t="shared" si="381"/>
        <v>93</v>
      </c>
      <c r="G2142" s="40">
        <f t="shared" si="382"/>
        <v>2</v>
      </c>
      <c r="H2142" s="40">
        <f t="shared" si="383"/>
        <v>184</v>
      </c>
      <c r="I2142" s="40" t="str">
        <f t="shared" si="372"/>
        <v>10.93.2.184</v>
      </c>
      <c r="J2142" s="40" t="str">
        <f t="shared" si="373"/>
        <v>10.93.2.185</v>
      </c>
      <c r="K2142" s="40" t="str">
        <f t="shared" si="374"/>
        <v>10.93.2.190</v>
      </c>
      <c r="L2142" s="40" t="s">
        <v>0</v>
      </c>
      <c r="M2142" s="40" t="str">
        <f t="shared" si="375"/>
        <v>10.93.66.184</v>
      </c>
      <c r="N2142" s="40" t="str">
        <f t="shared" si="376"/>
        <v>10.93.66.185</v>
      </c>
      <c r="O2142" s="40" t="str">
        <f t="shared" si="377"/>
        <v>10.93.66.190</v>
      </c>
      <c r="P2142" s="40" t="s">
        <v>0</v>
      </c>
    </row>
    <row r="2143" spans="1:16">
      <c r="A2143" s="40">
        <v>89</v>
      </c>
      <c r="B2143" s="32" t="str">
        <f t="shared" si="378"/>
        <v>CE89</v>
      </c>
      <c r="C2143" s="32">
        <f t="shared" si="379"/>
        <v>89</v>
      </c>
      <c r="D2143" s="40" t="str">
        <f t="shared" si="371"/>
        <v>CE</v>
      </c>
      <c r="E2143" s="40">
        <f t="shared" si="380"/>
        <v>10</v>
      </c>
      <c r="F2143" s="40">
        <f t="shared" si="381"/>
        <v>93</v>
      </c>
      <c r="G2143" s="40">
        <f t="shared" si="382"/>
        <v>2</v>
      </c>
      <c r="H2143" s="40">
        <f t="shared" si="383"/>
        <v>192</v>
      </c>
      <c r="I2143" s="40" t="str">
        <f t="shared" si="372"/>
        <v>10.93.2.192</v>
      </c>
      <c r="J2143" s="40" t="str">
        <f t="shared" si="373"/>
        <v>10.93.2.193</v>
      </c>
      <c r="K2143" s="40" t="str">
        <f t="shared" si="374"/>
        <v>10.93.2.198</v>
      </c>
      <c r="L2143" s="40" t="s">
        <v>0</v>
      </c>
      <c r="M2143" s="40" t="str">
        <f t="shared" si="375"/>
        <v>10.93.66.192</v>
      </c>
      <c r="N2143" s="40" t="str">
        <f t="shared" si="376"/>
        <v>10.93.66.193</v>
      </c>
      <c r="O2143" s="40" t="str">
        <f t="shared" si="377"/>
        <v>10.93.66.198</v>
      </c>
      <c r="P2143" s="40" t="s">
        <v>0</v>
      </c>
    </row>
    <row r="2144" spans="1:16">
      <c r="A2144" s="40">
        <v>90</v>
      </c>
      <c r="B2144" s="32" t="str">
        <f t="shared" si="378"/>
        <v>CE90</v>
      </c>
      <c r="C2144" s="32">
        <f t="shared" si="379"/>
        <v>90</v>
      </c>
      <c r="D2144" s="40" t="str">
        <f t="shared" si="371"/>
        <v>CE</v>
      </c>
      <c r="E2144" s="40">
        <f t="shared" si="380"/>
        <v>10</v>
      </c>
      <c r="F2144" s="40">
        <f t="shared" si="381"/>
        <v>93</v>
      </c>
      <c r="G2144" s="40">
        <f t="shared" si="382"/>
        <v>2</v>
      </c>
      <c r="H2144" s="40">
        <f t="shared" si="383"/>
        <v>200</v>
      </c>
      <c r="I2144" s="40" t="str">
        <f t="shared" si="372"/>
        <v>10.93.2.200</v>
      </c>
      <c r="J2144" s="40" t="str">
        <f t="shared" si="373"/>
        <v>10.93.2.201</v>
      </c>
      <c r="K2144" s="40" t="str">
        <f t="shared" si="374"/>
        <v>10.93.2.206</v>
      </c>
      <c r="L2144" s="40" t="s">
        <v>0</v>
      </c>
      <c r="M2144" s="40" t="str">
        <f t="shared" si="375"/>
        <v>10.93.66.200</v>
      </c>
      <c r="N2144" s="40" t="str">
        <f t="shared" si="376"/>
        <v>10.93.66.201</v>
      </c>
      <c r="O2144" s="40" t="str">
        <f t="shared" si="377"/>
        <v>10.93.66.206</v>
      </c>
      <c r="P2144" s="40" t="s">
        <v>0</v>
      </c>
    </row>
    <row r="2145" spans="1:16">
      <c r="A2145" s="40">
        <v>91</v>
      </c>
      <c r="B2145" s="32" t="str">
        <f t="shared" si="378"/>
        <v>CE91</v>
      </c>
      <c r="C2145" s="32">
        <f t="shared" si="379"/>
        <v>91</v>
      </c>
      <c r="D2145" s="40" t="str">
        <f t="shared" si="371"/>
        <v>CE</v>
      </c>
      <c r="E2145" s="40">
        <f t="shared" si="380"/>
        <v>10</v>
      </c>
      <c r="F2145" s="40">
        <f t="shared" si="381"/>
        <v>93</v>
      </c>
      <c r="G2145" s="40">
        <f t="shared" si="382"/>
        <v>2</v>
      </c>
      <c r="H2145" s="40">
        <f t="shared" si="383"/>
        <v>208</v>
      </c>
      <c r="I2145" s="40" t="str">
        <f t="shared" si="372"/>
        <v>10.93.2.208</v>
      </c>
      <c r="J2145" s="40" t="str">
        <f t="shared" si="373"/>
        <v>10.93.2.209</v>
      </c>
      <c r="K2145" s="40" t="str">
        <f t="shared" si="374"/>
        <v>10.93.2.214</v>
      </c>
      <c r="L2145" s="40" t="s">
        <v>0</v>
      </c>
      <c r="M2145" s="40" t="str">
        <f t="shared" si="375"/>
        <v>10.93.66.208</v>
      </c>
      <c r="N2145" s="40" t="str">
        <f t="shared" si="376"/>
        <v>10.93.66.209</v>
      </c>
      <c r="O2145" s="40" t="str">
        <f t="shared" si="377"/>
        <v>10.93.66.214</v>
      </c>
      <c r="P2145" s="40" t="s">
        <v>0</v>
      </c>
    </row>
    <row r="2146" spans="1:16">
      <c r="A2146" s="40">
        <v>92</v>
      </c>
      <c r="B2146" s="32" t="str">
        <f t="shared" si="378"/>
        <v>CE92</v>
      </c>
      <c r="C2146" s="32">
        <f t="shared" si="379"/>
        <v>92</v>
      </c>
      <c r="D2146" s="40" t="str">
        <f t="shared" si="371"/>
        <v>CE</v>
      </c>
      <c r="E2146" s="40">
        <f t="shared" si="380"/>
        <v>10</v>
      </c>
      <c r="F2146" s="40">
        <f t="shared" si="381"/>
        <v>93</v>
      </c>
      <c r="G2146" s="40">
        <f t="shared" si="382"/>
        <v>2</v>
      </c>
      <c r="H2146" s="40">
        <f t="shared" si="383"/>
        <v>216</v>
      </c>
      <c r="I2146" s="40" t="str">
        <f t="shared" si="372"/>
        <v>10.93.2.216</v>
      </c>
      <c r="J2146" s="40" t="str">
        <f t="shared" si="373"/>
        <v>10.93.2.217</v>
      </c>
      <c r="K2146" s="40" t="str">
        <f t="shared" si="374"/>
        <v>10.93.2.222</v>
      </c>
      <c r="L2146" s="40" t="s">
        <v>0</v>
      </c>
      <c r="M2146" s="40" t="str">
        <f t="shared" si="375"/>
        <v>10.93.66.216</v>
      </c>
      <c r="N2146" s="40" t="str">
        <f t="shared" si="376"/>
        <v>10.93.66.217</v>
      </c>
      <c r="O2146" s="40" t="str">
        <f t="shared" si="377"/>
        <v>10.93.66.222</v>
      </c>
      <c r="P2146" s="40" t="s">
        <v>0</v>
      </c>
    </row>
    <row r="2147" spans="1:16">
      <c r="A2147" s="40">
        <v>93</v>
      </c>
      <c r="B2147" s="32" t="str">
        <f t="shared" si="378"/>
        <v>CE93</v>
      </c>
      <c r="C2147" s="32">
        <f t="shared" si="379"/>
        <v>93</v>
      </c>
      <c r="D2147" s="40" t="str">
        <f t="shared" si="371"/>
        <v>CE</v>
      </c>
      <c r="E2147" s="40">
        <f t="shared" si="380"/>
        <v>10</v>
      </c>
      <c r="F2147" s="40">
        <f t="shared" si="381"/>
        <v>93</v>
      </c>
      <c r="G2147" s="40">
        <f t="shared" si="382"/>
        <v>2</v>
      </c>
      <c r="H2147" s="40">
        <f t="shared" si="383"/>
        <v>224</v>
      </c>
      <c r="I2147" s="40" t="str">
        <f t="shared" si="372"/>
        <v>10.93.2.224</v>
      </c>
      <c r="J2147" s="40" t="str">
        <f t="shared" si="373"/>
        <v>10.93.2.225</v>
      </c>
      <c r="K2147" s="40" t="str">
        <f t="shared" si="374"/>
        <v>10.93.2.230</v>
      </c>
      <c r="L2147" s="40" t="s">
        <v>0</v>
      </c>
      <c r="M2147" s="40" t="str">
        <f t="shared" si="375"/>
        <v>10.93.66.224</v>
      </c>
      <c r="N2147" s="40" t="str">
        <f t="shared" si="376"/>
        <v>10.93.66.225</v>
      </c>
      <c r="O2147" s="40" t="str">
        <f t="shared" si="377"/>
        <v>10.93.66.230</v>
      </c>
      <c r="P2147" s="40" t="s">
        <v>0</v>
      </c>
    </row>
    <row r="2148" spans="1:16">
      <c r="A2148" s="40">
        <v>94</v>
      </c>
      <c r="B2148" s="32" t="str">
        <f t="shared" si="378"/>
        <v>CE94</v>
      </c>
      <c r="C2148" s="32">
        <f t="shared" si="379"/>
        <v>94</v>
      </c>
      <c r="D2148" s="40" t="str">
        <f t="shared" si="371"/>
        <v>CE</v>
      </c>
      <c r="E2148" s="40">
        <f t="shared" si="380"/>
        <v>10</v>
      </c>
      <c r="F2148" s="40">
        <f t="shared" si="381"/>
        <v>93</v>
      </c>
      <c r="G2148" s="40">
        <f t="shared" si="382"/>
        <v>2</v>
      </c>
      <c r="H2148" s="40">
        <f t="shared" si="383"/>
        <v>232</v>
      </c>
      <c r="I2148" s="40" t="str">
        <f t="shared" si="372"/>
        <v>10.93.2.232</v>
      </c>
      <c r="J2148" s="40" t="str">
        <f t="shared" si="373"/>
        <v>10.93.2.233</v>
      </c>
      <c r="K2148" s="40" t="str">
        <f t="shared" si="374"/>
        <v>10.93.2.238</v>
      </c>
      <c r="L2148" s="40" t="s">
        <v>0</v>
      </c>
      <c r="M2148" s="40" t="str">
        <f t="shared" si="375"/>
        <v>10.93.66.232</v>
      </c>
      <c r="N2148" s="40" t="str">
        <f t="shared" si="376"/>
        <v>10.93.66.233</v>
      </c>
      <c r="O2148" s="40" t="str">
        <f t="shared" si="377"/>
        <v>10.93.66.238</v>
      </c>
      <c r="P2148" s="40" t="s">
        <v>0</v>
      </c>
    </row>
    <row r="2149" spans="1:16">
      <c r="A2149" s="40">
        <v>95</v>
      </c>
      <c r="B2149" s="32" t="str">
        <f t="shared" si="378"/>
        <v>CE95</v>
      </c>
      <c r="C2149" s="32">
        <f t="shared" si="379"/>
        <v>95</v>
      </c>
      <c r="D2149" s="40" t="str">
        <f t="shared" si="371"/>
        <v>CE</v>
      </c>
      <c r="E2149" s="40">
        <f t="shared" si="380"/>
        <v>10</v>
      </c>
      <c r="F2149" s="40">
        <f t="shared" si="381"/>
        <v>93</v>
      </c>
      <c r="G2149" s="40">
        <f t="shared" si="382"/>
        <v>2</v>
      </c>
      <c r="H2149" s="40">
        <f t="shared" si="383"/>
        <v>240</v>
      </c>
      <c r="I2149" s="40" t="str">
        <f t="shared" si="372"/>
        <v>10.93.2.240</v>
      </c>
      <c r="J2149" s="40" t="str">
        <f t="shared" si="373"/>
        <v>10.93.2.241</v>
      </c>
      <c r="K2149" s="40" t="str">
        <f t="shared" si="374"/>
        <v>10.93.2.246</v>
      </c>
      <c r="L2149" s="40" t="s">
        <v>0</v>
      </c>
      <c r="M2149" s="40" t="str">
        <f t="shared" si="375"/>
        <v>10.93.66.240</v>
      </c>
      <c r="N2149" s="40" t="str">
        <f t="shared" si="376"/>
        <v>10.93.66.241</v>
      </c>
      <c r="O2149" s="40" t="str">
        <f t="shared" si="377"/>
        <v>10.93.66.246</v>
      </c>
      <c r="P2149" s="40" t="s">
        <v>0</v>
      </c>
    </row>
    <row r="2150" spans="1:16">
      <c r="A2150" s="40">
        <v>96</v>
      </c>
      <c r="B2150" s="32" t="str">
        <f t="shared" si="378"/>
        <v>CE96</v>
      </c>
      <c r="C2150" s="32">
        <f t="shared" si="379"/>
        <v>96</v>
      </c>
      <c r="D2150" s="40" t="str">
        <f t="shared" si="371"/>
        <v>CE</v>
      </c>
      <c r="E2150" s="40">
        <f t="shared" si="380"/>
        <v>10</v>
      </c>
      <c r="F2150" s="40">
        <f t="shared" si="381"/>
        <v>93</v>
      </c>
      <c r="G2150" s="40">
        <f t="shared" si="382"/>
        <v>2</v>
      </c>
      <c r="H2150" s="40">
        <f t="shared" si="383"/>
        <v>248</v>
      </c>
      <c r="I2150" s="40" t="str">
        <f t="shared" si="372"/>
        <v>10.93.2.248</v>
      </c>
      <c r="J2150" s="40" t="str">
        <f t="shared" si="373"/>
        <v>10.93.2.249</v>
      </c>
      <c r="K2150" s="40" t="str">
        <f t="shared" si="374"/>
        <v>10.93.2.254</v>
      </c>
      <c r="L2150" s="40" t="s">
        <v>0</v>
      </c>
      <c r="M2150" s="40" t="str">
        <f t="shared" si="375"/>
        <v>10.93.66.248</v>
      </c>
      <c r="N2150" s="40" t="str">
        <f t="shared" si="376"/>
        <v>10.93.66.249</v>
      </c>
      <c r="O2150" s="40" t="str">
        <f t="shared" si="377"/>
        <v>10.93.66.254</v>
      </c>
      <c r="P2150" s="40" t="s">
        <v>0</v>
      </c>
    </row>
    <row r="2151" spans="1:16">
      <c r="A2151" s="40">
        <v>97</v>
      </c>
      <c r="B2151" s="32" t="str">
        <f t="shared" si="378"/>
        <v>CE97</v>
      </c>
      <c r="C2151" s="32">
        <f t="shared" si="379"/>
        <v>97</v>
      </c>
      <c r="D2151" s="40" t="str">
        <f t="shared" si="371"/>
        <v>CE</v>
      </c>
      <c r="E2151" s="40">
        <f t="shared" si="380"/>
        <v>10</v>
      </c>
      <c r="F2151" s="40">
        <f t="shared" si="381"/>
        <v>93</v>
      </c>
      <c r="G2151" s="40">
        <f t="shared" si="382"/>
        <v>3</v>
      </c>
      <c r="H2151" s="40">
        <f t="shared" si="383"/>
        <v>0</v>
      </c>
      <c r="I2151" s="40" t="str">
        <f t="shared" si="372"/>
        <v>10.93.3.0</v>
      </c>
      <c r="J2151" s="40" t="str">
        <f t="shared" si="373"/>
        <v>10.93.3.1</v>
      </c>
      <c r="K2151" s="40" t="str">
        <f t="shared" si="374"/>
        <v>10.93.3.6</v>
      </c>
      <c r="L2151" s="40" t="s">
        <v>0</v>
      </c>
      <c r="M2151" s="40" t="str">
        <f t="shared" si="375"/>
        <v>10.93.67.0</v>
      </c>
      <c r="N2151" s="40" t="str">
        <f t="shared" si="376"/>
        <v>10.93.67.1</v>
      </c>
      <c r="O2151" s="40" t="str">
        <f t="shared" si="377"/>
        <v>10.93.67.6</v>
      </c>
      <c r="P2151" s="40" t="s">
        <v>0</v>
      </c>
    </row>
    <row r="2152" spans="1:16">
      <c r="A2152" s="40">
        <v>98</v>
      </c>
      <c r="B2152" s="32" t="str">
        <f t="shared" si="378"/>
        <v>CE98</v>
      </c>
      <c r="C2152" s="32">
        <f t="shared" si="379"/>
        <v>98</v>
      </c>
      <c r="D2152" s="40" t="str">
        <f t="shared" si="371"/>
        <v>CE</v>
      </c>
      <c r="E2152" s="40">
        <f t="shared" si="380"/>
        <v>10</v>
      </c>
      <c r="F2152" s="40">
        <f t="shared" si="381"/>
        <v>93</v>
      </c>
      <c r="G2152" s="40">
        <f t="shared" si="382"/>
        <v>3</v>
      </c>
      <c r="H2152" s="40">
        <f t="shared" si="383"/>
        <v>8</v>
      </c>
      <c r="I2152" s="40" t="str">
        <f t="shared" si="372"/>
        <v>10.93.3.8</v>
      </c>
      <c r="J2152" s="40" t="str">
        <f t="shared" si="373"/>
        <v>10.93.3.9</v>
      </c>
      <c r="K2152" s="40" t="str">
        <f t="shared" si="374"/>
        <v>10.93.3.14</v>
      </c>
      <c r="L2152" s="40" t="s">
        <v>0</v>
      </c>
      <c r="M2152" s="40" t="str">
        <f t="shared" si="375"/>
        <v>10.93.67.8</v>
      </c>
      <c r="N2152" s="40" t="str">
        <f t="shared" si="376"/>
        <v>10.93.67.9</v>
      </c>
      <c r="O2152" s="40" t="str">
        <f t="shared" si="377"/>
        <v>10.93.67.14</v>
      </c>
      <c r="P2152" s="40" t="s">
        <v>0</v>
      </c>
    </row>
    <row r="2153" spans="1:16">
      <c r="A2153" s="40">
        <v>99</v>
      </c>
      <c r="B2153" s="32" t="str">
        <f t="shared" si="378"/>
        <v>CE99</v>
      </c>
      <c r="C2153" s="32">
        <f t="shared" si="379"/>
        <v>99</v>
      </c>
      <c r="D2153" s="40" t="str">
        <f t="shared" si="371"/>
        <v>CE</v>
      </c>
      <c r="E2153" s="40">
        <f t="shared" si="380"/>
        <v>10</v>
      </c>
      <c r="F2153" s="40">
        <f t="shared" si="381"/>
        <v>93</v>
      </c>
      <c r="G2153" s="40">
        <f t="shared" si="382"/>
        <v>3</v>
      </c>
      <c r="H2153" s="40">
        <f t="shared" si="383"/>
        <v>16</v>
      </c>
      <c r="I2153" s="40" t="str">
        <f t="shared" si="372"/>
        <v>10.93.3.16</v>
      </c>
      <c r="J2153" s="40" t="str">
        <f t="shared" si="373"/>
        <v>10.93.3.17</v>
      </c>
      <c r="K2153" s="40" t="str">
        <f t="shared" si="374"/>
        <v>10.93.3.22</v>
      </c>
      <c r="L2153" s="40" t="s">
        <v>0</v>
      </c>
      <c r="M2153" s="40" t="str">
        <f t="shared" si="375"/>
        <v>10.93.67.16</v>
      </c>
      <c r="N2153" s="40" t="str">
        <f t="shared" si="376"/>
        <v>10.93.67.17</v>
      </c>
      <c r="O2153" s="40" t="str">
        <f t="shared" si="377"/>
        <v>10.93.67.22</v>
      </c>
      <c r="P2153" s="40" t="s">
        <v>0</v>
      </c>
    </row>
    <row r="2154" spans="1:16">
      <c r="A2154" s="40">
        <v>100</v>
      </c>
      <c r="B2154" s="32" t="str">
        <f t="shared" si="378"/>
        <v>CE100</v>
      </c>
      <c r="C2154" s="32">
        <f t="shared" si="379"/>
        <v>100</v>
      </c>
      <c r="D2154" s="40" t="str">
        <f t="shared" si="371"/>
        <v>CE</v>
      </c>
      <c r="E2154" s="40">
        <f t="shared" si="380"/>
        <v>10</v>
      </c>
      <c r="F2154" s="40">
        <f t="shared" si="381"/>
        <v>93</v>
      </c>
      <c r="G2154" s="40">
        <f t="shared" si="382"/>
        <v>3</v>
      </c>
      <c r="H2154" s="40">
        <f t="shared" si="383"/>
        <v>24</v>
      </c>
      <c r="I2154" s="40" t="str">
        <f t="shared" si="372"/>
        <v>10.93.3.24</v>
      </c>
      <c r="J2154" s="40" t="str">
        <f t="shared" si="373"/>
        <v>10.93.3.25</v>
      </c>
      <c r="K2154" s="40" t="str">
        <f t="shared" si="374"/>
        <v>10.93.3.30</v>
      </c>
      <c r="L2154" s="40" t="s">
        <v>0</v>
      </c>
      <c r="M2154" s="40" t="str">
        <f t="shared" si="375"/>
        <v>10.93.67.24</v>
      </c>
      <c r="N2154" s="40" t="str">
        <f t="shared" si="376"/>
        <v>10.93.67.25</v>
      </c>
      <c r="O2154" s="40" t="str">
        <f t="shared" si="377"/>
        <v>10.93.67.30</v>
      </c>
      <c r="P2154" s="40" t="s">
        <v>0</v>
      </c>
    </row>
    <row r="2155" spans="1:16">
      <c r="A2155" s="40">
        <v>101</v>
      </c>
      <c r="B2155" s="32" t="str">
        <f t="shared" si="378"/>
        <v>CE101</v>
      </c>
      <c r="C2155" s="32">
        <f t="shared" si="379"/>
        <v>101</v>
      </c>
      <c r="D2155" s="40" t="str">
        <f t="shared" si="371"/>
        <v>CE</v>
      </c>
      <c r="E2155" s="40">
        <f t="shared" si="380"/>
        <v>10</v>
      </c>
      <c r="F2155" s="40">
        <f t="shared" si="381"/>
        <v>93</v>
      </c>
      <c r="G2155" s="40">
        <f t="shared" si="382"/>
        <v>3</v>
      </c>
      <c r="H2155" s="40">
        <f t="shared" si="383"/>
        <v>32</v>
      </c>
      <c r="I2155" s="40" t="str">
        <f t="shared" si="372"/>
        <v>10.93.3.32</v>
      </c>
      <c r="J2155" s="40" t="str">
        <f t="shared" si="373"/>
        <v>10.93.3.33</v>
      </c>
      <c r="K2155" s="40" t="str">
        <f t="shared" si="374"/>
        <v>10.93.3.38</v>
      </c>
      <c r="L2155" s="40" t="s">
        <v>0</v>
      </c>
      <c r="M2155" s="40" t="str">
        <f t="shared" si="375"/>
        <v>10.93.67.32</v>
      </c>
      <c r="N2155" s="40" t="str">
        <f t="shared" si="376"/>
        <v>10.93.67.33</v>
      </c>
      <c r="O2155" s="40" t="str">
        <f t="shared" si="377"/>
        <v>10.93.67.38</v>
      </c>
      <c r="P2155" s="40" t="s">
        <v>0</v>
      </c>
    </row>
    <row r="2156" spans="1:16">
      <c r="A2156" s="40">
        <v>102</v>
      </c>
      <c r="B2156" s="32" t="str">
        <f t="shared" si="378"/>
        <v>CE102</v>
      </c>
      <c r="C2156" s="32">
        <f t="shared" si="379"/>
        <v>102</v>
      </c>
      <c r="D2156" s="40" t="str">
        <f t="shared" si="371"/>
        <v>CE</v>
      </c>
      <c r="E2156" s="40">
        <f t="shared" si="380"/>
        <v>10</v>
      </c>
      <c r="F2156" s="40">
        <f t="shared" si="381"/>
        <v>93</v>
      </c>
      <c r="G2156" s="40">
        <f t="shared" si="382"/>
        <v>3</v>
      </c>
      <c r="H2156" s="40">
        <f t="shared" si="383"/>
        <v>40</v>
      </c>
      <c r="I2156" s="40" t="str">
        <f t="shared" si="372"/>
        <v>10.93.3.40</v>
      </c>
      <c r="J2156" s="40" t="str">
        <f t="shared" si="373"/>
        <v>10.93.3.41</v>
      </c>
      <c r="K2156" s="40" t="str">
        <f t="shared" si="374"/>
        <v>10.93.3.46</v>
      </c>
      <c r="L2156" s="40" t="s">
        <v>0</v>
      </c>
      <c r="M2156" s="40" t="str">
        <f t="shared" si="375"/>
        <v>10.93.67.40</v>
      </c>
      <c r="N2156" s="40" t="str">
        <f t="shared" si="376"/>
        <v>10.93.67.41</v>
      </c>
      <c r="O2156" s="40" t="str">
        <f t="shared" si="377"/>
        <v>10.93.67.46</v>
      </c>
      <c r="P2156" s="40" t="s">
        <v>0</v>
      </c>
    </row>
    <row r="2157" spans="1:16">
      <c r="A2157" s="40">
        <v>103</v>
      </c>
      <c r="B2157" s="32" t="str">
        <f t="shared" si="378"/>
        <v>CE103</v>
      </c>
      <c r="C2157" s="32">
        <f t="shared" si="379"/>
        <v>103</v>
      </c>
      <c r="D2157" s="40" t="str">
        <f t="shared" si="371"/>
        <v>CE</v>
      </c>
      <c r="E2157" s="40">
        <f t="shared" si="380"/>
        <v>10</v>
      </c>
      <c r="F2157" s="40">
        <f t="shared" si="381"/>
        <v>93</v>
      </c>
      <c r="G2157" s="40">
        <f t="shared" si="382"/>
        <v>3</v>
      </c>
      <c r="H2157" s="40">
        <f t="shared" si="383"/>
        <v>48</v>
      </c>
      <c r="I2157" s="40" t="str">
        <f t="shared" si="372"/>
        <v>10.93.3.48</v>
      </c>
      <c r="J2157" s="40" t="str">
        <f t="shared" si="373"/>
        <v>10.93.3.49</v>
      </c>
      <c r="K2157" s="40" t="str">
        <f t="shared" si="374"/>
        <v>10.93.3.54</v>
      </c>
      <c r="L2157" s="40" t="s">
        <v>0</v>
      </c>
      <c r="M2157" s="40" t="str">
        <f t="shared" si="375"/>
        <v>10.93.67.48</v>
      </c>
      <c r="N2157" s="40" t="str">
        <f t="shared" si="376"/>
        <v>10.93.67.49</v>
      </c>
      <c r="O2157" s="40" t="str">
        <f t="shared" si="377"/>
        <v>10.93.67.54</v>
      </c>
      <c r="P2157" s="40" t="s">
        <v>0</v>
      </c>
    </row>
    <row r="2158" spans="1:16">
      <c r="A2158" s="40">
        <v>104</v>
      </c>
      <c r="B2158" s="32" t="str">
        <f t="shared" si="378"/>
        <v>CE104</v>
      </c>
      <c r="C2158" s="32">
        <f t="shared" si="379"/>
        <v>104</v>
      </c>
      <c r="D2158" s="40" t="str">
        <f t="shared" si="371"/>
        <v>CE</v>
      </c>
      <c r="E2158" s="40">
        <f t="shared" si="380"/>
        <v>10</v>
      </c>
      <c r="F2158" s="40">
        <f t="shared" si="381"/>
        <v>93</v>
      </c>
      <c r="G2158" s="40">
        <f t="shared" si="382"/>
        <v>3</v>
      </c>
      <c r="H2158" s="40">
        <f t="shared" si="383"/>
        <v>56</v>
      </c>
      <c r="I2158" s="40" t="str">
        <f t="shared" si="372"/>
        <v>10.93.3.56</v>
      </c>
      <c r="J2158" s="40" t="str">
        <f t="shared" si="373"/>
        <v>10.93.3.57</v>
      </c>
      <c r="K2158" s="40" t="str">
        <f t="shared" si="374"/>
        <v>10.93.3.62</v>
      </c>
      <c r="L2158" s="40" t="s">
        <v>0</v>
      </c>
      <c r="M2158" s="40" t="str">
        <f t="shared" si="375"/>
        <v>10.93.67.56</v>
      </c>
      <c r="N2158" s="40" t="str">
        <f t="shared" si="376"/>
        <v>10.93.67.57</v>
      </c>
      <c r="O2158" s="40" t="str">
        <f t="shared" si="377"/>
        <v>10.93.67.62</v>
      </c>
      <c r="P2158" s="40" t="s">
        <v>0</v>
      </c>
    </row>
    <row r="2159" spans="1:16">
      <c r="A2159" s="40">
        <v>105</v>
      </c>
      <c r="B2159" s="32" t="str">
        <f t="shared" si="378"/>
        <v>CE105</v>
      </c>
      <c r="C2159" s="32">
        <f t="shared" si="379"/>
        <v>105</v>
      </c>
      <c r="D2159" s="40" t="str">
        <f t="shared" si="371"/>
        <v>CE</v>
      </c>
      <c r="E2159" s="40">
        <f t="shared" si="380"/>
        <v>10</v>
      </c>
      <c r="F2159" s="40">
        <f t="shared" si="381"/>
        <v>93</v>
      </c>
      <c r="G2159" s="40">
        <f t="shared" si="382"/>
        <v>3</v>
      </c>
      <c r="H2159" s="40">
        <f t="shared" si="383"/>
        <v>64</v>
      </c>
      <c r="I2159" s="40" t="str">
        <f t="shared" si="372"/>
        <v>10.93.3.64</v>
      </c>
      <c r="J2159" s="40" t="str">
        <f t="shared" si="373"/>
        <v>10.93.3.65</v>
      </c>
      <c r="K2159" s="40" t="str">
        <f t="shared" si="374"/>
        <v>10.93.3.70</v>
      </c>
      <c r="L2159" s="40" t="s">
        <v>0</v>
      </c>
      <c r="M2159" s="40" t="str">
        <f t="shared" si="375"/>
        <v>10.93.67.64</v>
      </c>
      <c r="N2159" s="40" t="str">
        <f t="shared" si="376"/>
        <v>10.93.67.65</v>
      </c>
      <c r="O2159" s="40" t="str">
        <f t="shared" si="377"/>
        <v>10.93.67.70</v>
      </c>
      <c r="P2159" s="40" t="s">
        <v>0</v>
      </c>
    </row>
    <row r="2160" spans="1:16">
      <c r="A2160" s="40">
        <v>106</v>
      </c>
      <c r="B2160" s="32" t="str">
        <f t="shared" si="378"/>
        <v>CE106</v>
      </c>
      <c r="C2160" s="32">
        <f t="shared" si="379"/>
        <v>106</v>
      </c>
      <c r="D2160" s="40" t="str">
        <f t="shared" si="371"/>
        <v>CE</v>
      </c>
      <c r="E2160" s="40">
        <f t="shared" si="380"/>
        <v>10</v>
      </c>
      <c r="F2160" s="40">
        <f t="shared" si="381"/>
        <v>93</v>
      </c>
      <c r="G2160" s="40">
        <f t="shared" si="382"/>
        <v>3</v>
      </c>
      <c r="H2160" s="40">
        <f t="shared" si="383"/>
        <v>72</v>
      </c>
      <c r="I2160" s="40" t="str">
        <f t="shared" si="372"/>
        <v>10.93.3.72</v>
      </c>
      <c r="J2160" s="40" t="str">
        <f t="shared" si="373"/>
        <v>10.93.3.73</v>
      </c>
      <c r="K2160" s="40" t="str">
        <f t="shared" si="374"/>
        <v>10.93.3.78</v>
      </c>
      <c r="L2160" s="40" t="s">
        <v>0</v>
      </c>
      <c r="M2160" s="40" t="str">
        <f t="shared" si="375"/>
        <v>10.93.67.72</v>
      </c>
      <c r="N2160" s="40" t="str">
        <f t="shared" si="376"/>
        <v>10.93.67.73</v>
      </c>
      <c r="O2160" s="40" t="str">
        <f t="shared" si="377"/>
        <v>10.93.67.78</v>
      </c>
      <c r="P2160" s="40" t="s">
        <v>0</v>
      </c>
    </row>
    <row r="2161" spans="1:16">
      <c r="A2161" s="40">
        <v>107</v>
      </c>
      <c r="B2161" s="32" t="str">
        <f t="shared" si="378"/>
        <v>CE107</v>
      </c>
      <c r="C2161" s="32">
        <f t="shared" si="379"/>
        <v>107</v>
      </c>
      <c r="D2161" s="40" t="str">
        <f t="shared" si="371"/>
        <v>CE</v>
      </c>
      <c r="E2161" s="40">
        <f t="shared" si="380"/>
        <v>10</v>
      </c>
      <c r="F2161" s="40">
        <f t="shared" si="381"/>
        <v>93</v>
      </c>
      <c r="G2161" s="40">
        <f t="shared" si="382"/>
        <v>3</v>
      </c>
      <c r="H2161" s="40">
        <f t="shared" si="383"/>
        <v>80</v>
      </c>
      <c r="I2161" s="40" t="str">
        <f t="shared" si="372"/>
        <v>10.93.3.80</v>
      </c>
      <c r="J2161" s="40" t="str">
        <f t="shared" si="373"/>
        <v>10.93.3.81</v>
      </c>
      <c r="K2161" s="40" t="str">
        <f t="shared" si="374"/>
        <v>10.93.3.86</v>
      </c>
      <c r="L2161" s="40" t="s">
        <v>0</v>
      </c>
      <c r="M2161" s="40" t="str">
        <f t="shared" si="375"/>
        <v>10.93.67.80</v>
      </c>
      <c r="N2161" s="40" t="str">
        <f t="shared" si="376"/>
        <v>10.93.67.81</v>
      </c>
      <c r="O2161" s="40" t="str">
        <f t="shared" si="377"/>
        <v>10.93.67.86</v>
      </c>
      <c r="P2161" s="40" t="s">
        <v>0</v>
      </c>
    </row>
    <row r="2162" spans="1:16">
      <c r="A2162" s="40">
        <v>108</v>
      </c>
      <c r="B2162" s="32" t="str">
        <f t="shared" si="378"/>
        <v>CE108</v>
      </c>
      <c r="C2162" s="32">
        <f t="shared" si="379"/>
        <v>108</v>
      </c>
      <c r="D2162" s="40" t="str">
        <f t="shared" si="371"/>
        <v>CE</v>
      </c>
      <c r="E2162" s="40">
        <f t="shared" si="380"/>
        <v>10</v>
      </c>
      <c r="F2162" s="40">
        <f t="shared" si="381"/>
        <v>93</v>
      </c>
      <c r="G2162" s="40">
        <f t="shared" si="382"/>
        <v>3</v>
      </c>
      <c r="H2162" s="40">
        <f t="shared" si="383"/>
        <v>88</v>
      </c>
      <c r="I2162" s="40" t="str">
        <f t="shared" si="372"/>
        <v>10.93.3.88</v>
      </c>
      <c r="J2162" s="40" t="str">
        <f t="shared" si="373"/>
        <v>10.93.3.89</v>
      </c>
      <c r="K2162" s="40" t="str">
        <f t="shared" si="374"/>
        <v>10.93.3.94</v>
      </c>
      <c r="L2162" s="40" t="s">
        <v>0</v>
      </c>
      <c r="M2162" s="40" t="str">
        <f t="shared" si="375"/>
        <v>10.93.67.88</v>
      </c>
      <c r="N2162" s="40" t="str">
        <f t="shared" si="376"/>
        <v>10.93.67.89</v>
      </c>
      <c r="O2162" s="40" t="str">
        <f t="shared" si="377"/>
        <v>10.93.67.94</v>
      </c>
      <c r="P2162" s="40" t="s">
        <v>0</v>
      </c>
    </row>
    <row r="2163" spans="1:16">
      <c r="A2163" s="40">
        <v>109</v>
      </c>
      <c r="B2163" s="32" t="str">
        <f t="shared" si="378"/>
        <v>CE109</v>
      </c>
      <c r="C2163" s="32">
        <f t="shared" si="379"/>
        <v>109</v>
      </c>
      <c r="D2163" s="40" t="str">
        <f t="shared" si="371"/>
        <v>CE</v>
      </c>
      <c r="E2163" s="40">
        <f t="shared" si="380"/>
        <v>10</v>
      </c>
      <c r="F2163" s="40">
        <f t="shared" si="381"/>
        <v>93</v>
      </c>
      <c r="G2163" s="40">
        <f t="shared" si="382"/>
        <v>3</v>
      </c>
      <c r="H2163" s="40">
        <f t="shared" si="383"/>
        <v>96</v>
      </c>
      <c r="I2163" s="40" t="str">
        <f t="shared" si="372"/>
        <v>10.93.3.96</v>
      </c>
      <c r="J2163" s="40" t="str">
        <f t="shared" si="373"/>
        <v>10.93.3.97</v>
      </c>
      <c r="K2163" s="40" t="str">
        <f t="shared" si="374"/>
        <v>10.93.3.102</v>
      </c>
      <c r="L2163" s="40" t="s">
        <v>0</v>
      </c>
      <c r="M2163" s="40" t="str">
        <f t="shared" si="375"/>
        <v>10.93.67.96</v>
      </c>
      <c r="N2163" s="40" t="str">
        <f t="shared" si="376"/>
        <v>10.93.67.97</v>
      </c>
      <c r="O2163" s="40" t="str">
        <f t="shared" si="377"/>
        <v>10.93.67.102</v>
      </c>
      <c r="P2163" s="40" t="s">
        <v>0</v>
      </c>
    </row>
    <row r="2164" spans="1:16">
      <c r="A2164" s="40">
        <v>110</v>
      </c>
      <c r="B2164" s="32" t="str">
        <f t="shared" si="378"/>
        <v>CE110</v>
      </c>
      <c r="C2164" s="32">
        <f t="shared" si="379"/>
        <v>110</v>
      </c>
      <c r="D2164" s="40" t="str">
        <f t="shared" si="371"/>
        <v>CE</v>
      </c>
      <c r="E2164" s="40">
        <f t="shared" si="380"/>
        <v>10</v>
      </c>
      <c r="F2164" s="40">
        <f t="shared" si="381"/>
        <v>93</v>
      </c>
      <c r="G2164" s="40">
        <f t="shared" si="382"/>
        <v>3</v>
      </c>
      <c r="H2164" s="40">
        <f t="shared" si="383"/>
        <v>104</v>
      </c>
      <c r="I2164" s="40" t="str">
        <f t="shared" si="372"/>
        <v>10.93.3.104</v>
      </c>
      <c r="J2164" s="40" t="str">
        <f t="shared" si="373"/>
        <v>10.93.3.105</v>
      </c>
      <c r="K2164" s="40" t="str">
        <f t="shared" si="374"/>
        <v>10.93.3.110</v>
      </c>
      <c r="L2164" s="40" t="s">
        <v>0</v>
      </c>
      <c r="M2164" s="40" t="str">
        <f t="shared" si="375"/>
        <v>10.93.67.104</v>
      </c>
      <c r="N2164" s="40" t="str">
        <f t="shared" si="376"/>
        <v>10.93.67.105</v>
      </c>
      <c r="O2164" s="40" t="str">
        <f t="shared" si="377"/>
        <v>10.93.67.110</v>
      </c>
      <c r="P2164" s="40" t="s">
        <v>0</v>
      </c>
    </row>
    <row r="2165" spans="1:16">
      <c r="A2165" s="40">
        <v>111</v>
      </c>
      <c r="B2165" s="32" t="str">
        <f t="shared" si="378"/>
        <v>CE111</v>
      </c>
      <c r="C2165" s="32">
        <f t="shared" si="379"/>
        <v>111</v>
      </c>
      <c r="D2165" s="40" t="str">
        <f t="shared" si="371"/>
        <v>CE</v>
      </c>
      <c r="E2165" s="40">
        <f t="shared" si="380"/>
        <v>10</v>
      </c>
      <c r="F2165" s="40">
        <f t="shared" si="381"/>
        <v>93</v>
      </c>
      <c r="G2165" s="40">
        <f t="shared" si="382"/>
        <v>3</v>
      </c>
      <c r="H2165" s="40">
        <f t="shared" si="383"/>
        <v>112</v>
      </c>
      <c r="I2165" s="40" t="str">
        <f t="shared" si="372"/>
        <v>10.93.3.112</v>
      </c>
      <c r="J2165" s="40" t="str">
        <f t="shared" si="373"/>
        <v>10.93.3.113</v>
      </c>
      <c r="K2165" s="40" t="str">
        <f t="shared" si="374"/>
        <v>10.93.3.118</v>
      </c>
      <c r="L2165" s="40" t="s">
        <v>0</v>
      </c>
      <c r="M2165" s="40" t="str">
        <f t="shared" si="375"/>
        <v>10.93.67.112</v>
      </c>
      <c r="N2165" s="40" t="str">
        <f t="shared" si="376"/>
        <v>10.93.67.113</v>
      </c>
      <c r="O2165" s="40" t="str">
        <f t="shared" si="377"/>
        <v>10.93.67.118</v>
      </c>
      <c r="P2165" s="40" t="s">
        <v>0</v>
      </c>
    </row>
    <row r="2166" spans="1:16">
      <c r="A2166" s="40">
        <v>112</v>
      </c>
      <c r="B2166" s="32" t="str">
        <f t="shared" si="378"/>
        <v>CE112</v>
      </c>
      <c r="C2166" s="32">
        <f t="shared" si="379"/>
        <v>112</v>
      </c>
      <c r="D2166" s="40" t="str">
        <f t="shared" si="371"/>
        <v>CE</v>
      </c>
      <c r="E2166" s="40">
        <f t="shared" si="380"/>
        <v>10</v>
      </c>
      <c r="F2166" s="40">
        <f t="shared" si="381"/>
        <v>93</v>
      </c>
      <c r="G2166" s="40">
        <f t="shared" si="382"/>
        <v>3</v>
      </c>
      <c r="H2166" s="40">
        <f t="shared" si="383"/>
        <v>120</v>
      </c>
      <c r="I2166" s="40" t="str">
        <f t="shared" si="372"/>
        <v>10.93.3.120</v>
      </c>
      <c r="J2166" s="40" t="str">
        <f t="shared" si="373"/>
        <v>10.93.3.121</v>
      </c>
      <c r="K2166" s="40" t="str">
        <f t="shared" si="374"/>
        <v>10.93.3.126</v>
      </c>
      <c r="L2166" s="40" t="s">
        <v>0</v>
      </c>
      <c r="M2166" s="40" t="str">
        <f t="shared" si="375"/>
        <v>10.93.67.120</v>
      </c>
      <c r="N2166" s="40" t="str">
        <f t="shared" si="376"/>
        <v>10.93.67.121</v>
      </c>
      <c r="O2166" s="40" t="str">
        <f t="shared" si="377"/>
        <v>10.93.67.126</v>
      </c>
      <c r="P2166" s="40" t="s">
        <v>0</v>
      </c>
    </row>
    <row r="2167" spans="1:16">
      <c r="A2167" s="40">
        <v>113</v>
      </c>
      <c r="B2167" s="32" t="str">
        <f t="shared" si="378"/>
        <v>CE113</v>
      </c>
      <c r="C2167" s="32">
        <f t="shared" si="379"/>
        <v>113</v>
      </c>
      <c r="D2167" s="40" t="str">
        <f t="shared" si="371"/>
        <v>CE</v>
      </c>
      <c r="E2167" s="40">
        <f t="shared" si="380"/>
        <v>10</v>
      </c>
      <c r="F2167" s="40">
        <f t="shared" si="381"/>
        <v>93</v>
      </c>
      <c r="G2167" s="40">
        <f t="shared" si="382"/>
        <v>3</v>
      </c>
      <c r="H2167" s="40">
        <f t="shared" si="383"/>
        <v>128</v>
      </c>
      <c r="I2167" s="40" t="str">
        <f t="shared" si="372"/>
        <v>10.93.3.128</v>
      </c>
      <c r="J2167" s="40" t="str">
        <f t="shared" si="373"/>
        <v>10.93.3.129</v>
      </c>
      <c r="K2167" s="40" t="str">
        <f t="shared" si="374"/>
        <v>10.93.3.134</v>
      </c>
      <c r="L2167" s="40" t="s">
        <v>0</v>
      </c>
      <c r="M2167" s="40" t="str">
        <f t="shared" si="375"/>
        <v>10.93.67.128</v>
      </c>
      <c r="N2167" s="40" t="str">
        <f t="shared" si="376"/>
        <v>10.93.67.129</v>
      </c>
      <c r="O2167" s="40" t="str">
        <f t="shared" si="377"/>
        <v>10.93.67.134</v>
      </c>
      <c r="P2167" s="40" t="s">
        <v>0</v>
      </c>
    </row>
    <row r="2168" spans="1:16">
      <c r="A2168" s="40">
        <v>114</v>
      </c>
      <c r="B2168" s="32" t="str">
        <f t="shared" si="378"/>
        <v>CE114</v>
      </c>
      <c r="C2168" s="32">
        <f t="shared" si="379"/>
        <v>114</v>
      </c>
      <c r="D2168" s="40" t="str">
        <f t="shared" si="371"/>
        <v>CE</v>
      </c>
      <c r="E2168" s="40">
        <f t="shared" si="380"/>
        <v>10</v>
      </c>
      <c r="F2168" s="40">
        <f t="shared" si="381"/>
        <v>93</v>
      </c>
      <c r="G2168" s="40">
        <f t="shared" si="382"/>
        <v>3</v>
      </c>
      <c r="H2168" s="40">
        <f t="shared" si="383"/>
        <v>136</v>
      </c>
      <c r="I2168" s="40" t="str">
        <f t="shared" si="372"/>
        <v>10.93.3.136</v>
      </c>
      <c r="J2168" s="40" t="str">
        <f t="shared" si="373"/>
        <v>10.93.3.137</v>
      </c>
      <c r="K2168" s="40" t="str">
        <f t="shared" si="374"/>
        <v>10.93.3.142</v>
      </c>
      <c r="L2168" s="40" t="s">
        <v>0</v>
      </c>
      <c r="M2168" s="40" t="str">
        <f t="shared" si="375"/>
        <v>10.93.67.136</v>
      </c>
      <c r="N2168" s="40" t="str">
        <f t="shared" si="376"/>
        <v>10.93.67.137</v>
      </c>
      <c r="O2168" s="40" t="str">
        <f t="shared" si="377"/>
        <v>10.93.67.142</v>
      </c>
      <c r="P2168" s="40" t="s">
        <v>0</v>
      </c>
    </row>
    <row r="2169" spans="1:16">
      <c r="A2169" s="40">
        <v>115</v>
      </c>
      <c r="B2169" s="32" t="str">
        <f t="shared" si="378"/>
        <v>CE115</v>
      </c>
      <c r="C2169" s="32">
        <f t="shared" si="379"/>
        <v>115</v>
      </c>
      <c r="D2169" s="40" t="str">
        <f t="shared" si="371"/>
        <v>CE</v>
      </c>
      <c r="E2169" s="40">
        <f t="shared" si="380"/>
        <v>10</v>
      </c>
      <c r="F2169" s="40">
        <f t="shared" si="381"/>
        <v>93</v>
      </c>
      <c r="G2169" s="40">
        <f t="shared" si="382"/>
        <v>3</v>
      </c>
      <c r="H2169" s="40">
        <f t="shared" si="383"/>
        <v>144</v>
      </c>
      <c r="I2169" s="40" t="str">
        <f t="shared" si="372"/>
        <v>10.93.3.144</v>
      </c>
      <c r="J2169" s="40" t="str">
        <f t="shared" si="373"/>
        <v>10.93.3.145</v>
      </c>
      <c r="K2169" s="40" t="str">
        <f t="shared" si="374"/>
        <v>10.93.3.150</v>
      </c>
      <c r="L2169" s="40" t="s">
        <v>0</v>
      </c>
      <c r="M2169" s="40" t="str">
        <f t="shared" si="375"/>
        <v>10.93.67.144</v>
      </c>
      <c r="N2169" s="40" t="str">
        <f t="shared" si="376"/>
        <v>10.93.67.145</v>
      </c>
      <c r="O2169" s="40" t="str">
        <f t="shared" si="377"/>
        <v>10.93.67.150</v>
      </c>
      <c r="P2169" s="40" t="s">
        <v>0</v>
      </c>
    </row>
    <row r="2170" spans="1:16">
      <c r="A2170" s="40">
        <v>116</v>
      </c>
      <c r="B2170" s="32" t="str">
        <f t="shared" si="378"/>
        <v>CE116</v>
      </c>
      <c r="C2170" s="32">
        <f t="shared" si="379"/>
        <v>116</v>
      </c>
      <c r="D2170" s="40" t="str">
        <f t="shared" si="371"/>
        <v>CE</v>
      </c>
      <c r="E2170" s="40">
        <f t="shared" si="380"/>
        <v>10</v>
      </c>
      <c r="F2170" s="40">
        <f t="shared" si="381"/>
        <v>93</v>
      </c>
      <c r="G2170" s="40">
        <f t="shared" si="382"/>
        <v>3</v>
      </c>
      <c r="H2170" s="40">
        <f t="shared" si="383"/>
        <v>152</v>
      </c>
      <c r="I2170" s="40" t="str">
        <f t="shared" si="372"/>
        <v>10.93.3.152</v>
      </c>
      <c r="J2170" s="40" t="str">
        <f t="shared" si="373"/>
        <v>10.93.3.153</v>
      </c>
      <c r="K2170" s="40" t="str">
        <f t="shared" si="374"/>
        <v>10.93.3.158</v>
      </c>
      <c r="L2170" s="40" t="s">
        <v>0</v>
      </c>
      <c r="M2170" s="40" t="str">
        <f t="shared" si="375"/>
        <v>10.93.67.152</v>
      </c>
      <c r="N2170" s="40" t="str">
        <f t="shared" si="376"/>
        <v>10.93.67.153</v>
      </c>
      <c r="O2170" s="40" t="str">
        <f t="shared" si="377"/>
        <v>10.93.67.158</v>
      </c>
      <c r="P2170" s="40" t="s">
        <v>0</v>
      </c>
    </row>
    <row r="2171" spans="1:16">
      <c r="A2171" s="40">
        <v>117</v>
      </c>
      <c r="B2171" s="32" t="str">
        <f t="shared" si="378"/>
        <v>CE117</v>
      </c>
      <c r="C2171" s="32">
        <f t="shared" si="379"/>
        <v>117</v>
      </c>
      <c r="D2171" s="40" t="str">
        <f t="shared" si="371"/>
        <v>CE</v>
      </c>
      <c r="E2171" s="40">
        <f t="shared" si="380"/>
        <v>10</v>
      </c>
      <c r="F2171" s="40">
        <f t="shared" si="381"/>
        <v>93</v>
      </c>
      <c r="G2171" s="40">
        <f t="shared" si="382"/>
        <v>3</v>
      </c>
      <c r="H2171" s="40">
        <f t="shared" si="383"/>
        <v>160</v>
      </c>
      <c r="I2171" s="40" t="str">
        <f t="shared" si="372"/>
        <v>10.93.3.160</v>
      </c>
      <c r="J2171" s="40" t="str">
        <f t="shared" si="373"/>
        <v>10.93.3.161</v>
      </c>
      <c r="K2171" s="40" t="str">
        <f t="shared" si="374"/>
        <v>10.93.3.166</v>
      </c>
      <c r="L2171" s="40" t="s">
        <v>0</v>
      </c>
      <c r="M2171" s="40" t="str">
        <f t="shared" si="375"/>
        <v>10.93.67.160</v>
      </c>
      <c r="N2171" s="40" t="str">
        <f t="shared" si="376"/>
        <v>10.93.67.161</v>
      </c>
      <c r="O2171" s="40" t="str">
        <f t="shared" si="377"/>
        <v>10.93.67.166</v>
      </c>
      <c r="P2171" s="40" t="s">
        <v>0</v>
      </c>
    </row>
    <row r="2172" spans="1:16">
      <c r="A2172" s="40">
        <v>118</v>
      </c>
      <c r="B2172" s="32" t="str">
        <f t="shared" si="378"/>
        <v>CE118</v>
      </c>
      <c r="C2172" s="32">
        <f t="shared" si="379"/>
        <v>118</v>
      </c>
      <c r="D2172" s="40" t="str">
        <f t="shared" si="371"/>
        <v>CE</v>
      </c>
      <c r="E2172" s="40">
        <f t="shared" si="380"/>
        <v>10</v>
      </c>
      <c r="F2172" s="40">
        <f t="shared" si="381"/>
        <v>93</v>
      </c>
      <c r="G2172" s="40">
        <f t="shared" si="382"/>
        <v>3</v>
      </c>
      <c r="H2172" s="40">
        <f t="shared" si="383"/>
        <v>168</v>
      </c>
      <c r="I2172" s="40" t="str">
        <f t="shared" si="372"/>
        <v>10.93.3.168</v>
      </c>
      <c r="J2172" s="40" t="str">
        <f t="shared" si="373"/>
        <v>10.93.3.169</v>
      </c>
      <c r="K2172" s="40" t="str">
        <f t="shared" si="374"/>
        <v>10.93.3.174</v>
      </c>
      <c r="L2172" s="40" t="s">
        <v>0</v>
      </c>
      <c r="M2172" s="40" t="str">
        <f t="shared" si="375"/>
        <v>10.93.67.168</v>
      </c>
      <c r="N2172" s="40" t="str">
        <f t="shared" si="376"/>
        <v>10.93.67.169</v>
      </c>
      <c r="O2172" s="40" t="str">
        <f t="shared" si="377"/>
        <v>10.93.67.174</v>
      </c>
      <c r="P2172" s="40" t="s">
        <v>0</v>
      </c>
    </row>
    <row r="2173" spans="1:16">
      <c r="A2173" s="40">
        <v>119</v>
      </c>
      <c r="B2173" s="32" t="str">
        <f t="shared" si="378"/>
        <v>CE119</v>
      </c>
      <c r="C2173" s="32">
        <f t="shared" si="379"/>
        <v>119</v>
      </c>
      <c r="D2173" s="40" t="str">
        <f t="shared" si="371"/>
        <v>CE</v>
      </c>
      <c r="E2173" s="40">
        <f t="shared" si="380"/>
        <v>10</v>
      </c>
      <c r="F2173" s="40">
        <f t="shared" si="381"/>
        <v>93</v>
      </c>
      <c r="G2173" s="40">
        <f t="shared" si="382"/>
        <v>3</v>
      </c>
      <c r="H2173" s="40">
        <f t="shared" si="383"/>
        <v>176</v>
      </c>
      <c r="I2173" s="40" t="str">
        <f t="shared" si="372"/>
        <v>10.93.3.176</v>
      </c>
      <c r="J2173" s="40" t="str">
        <f t="shared" si="373"/>
        <v>10.93.3.177</v>
      </c>
      <c r="K2173" s="40" t="str">
        <f t="shared" si="374"/>
        <v>10.93.3.182</v>
      </c>
      <c r="L2173" s="40" t="s">
        <v>0</v>
      </c>
      <c r="M2173" s="40" t="str">
        <f t="shared" si="375"/>
        <v>10.93.67.176</v>
      </c>
      <c r="N2173" s="40" t="str">
        <f t="shared" si="376"/>
        <v>10.93.67.177</v>
      </c>
      <c r="O2173" s="40" t="str">
        <f t="shared" si="377"/>
        <v>10.93.67.182</v>
      </c>
      <c r="P2173" s="40" t="s">
        <v>0</v>
      </c>
    </row>
    <row r="2174" spans="1:16">
      <c r="A2174" s="40">
        <v>120</v>
      </c>
      <c r="B2174" s="32" t="str">
        <f t="shared" si="378"/>
        <v>CE120</v>
      </c>
      <c r="C2174" s="32">
        <f t="shared" si="379"/>
        <v>120</v>
      </c>
      <c r="D2174" s="40" t="str">
        <f t="shared" si="371"/>
        <v>CE</v>
      </c>
      <c r="E2174" s="40">
        <f t="shared" si="380"/>
        <v>10</v>
      </c>
      <c r="F2174" s="40">
        <f t="shared" si="381"/>
        <v>93</v>
      </c>
      <c r="G2174" s="40">
        <f t="shared" si="382"/>
        <v>3</v>
      </c>
      <c r="H2174" s="40">
        <f t="shared" si="383"/>
        <v>184</v>
      </c>
      <c r="I2174" s="40" t="str">
        <f t="shared" si="372"/>
        <v>10.93.3.184</v>
      </c>
      <c r="J2174" s="40" t="str">
        <f t="shared" si="373"/>
        <v>10.93.3.185</v>
      </c>
      <c r="K2174" s="40" t="str">
        <f t="shared" si="374"/>
        <v>10.93.3.190</v>
      </c>
      <c r="L2174" s="40" t="s">
        <v>0</v>
      </c>
      <c r="M2174" s="40" t="str">
        <f t="shared" si="375"/>
        <v>10.93.67.184</v>
      </c>
      <c r="N2174" s="40" t="str">
        <f t="shared" si="376"/>
        <v>10.93.67.185</v>
      </c>
      <c r="O2174" s="40" t="str">
        <f t="shared" si="377"/>
        <v>10.93.67.190</v>
      </c>
      <c r="P2174" s="40" t="s">
        <v>0</v>
      </c>
    </row>
    <row r="2175" spans="1:16">
      <c r="A2175" s="40">
        <v>121</v>
      </c>
      <c r="B2175" s="32" t="str">
        <f t="shared" si="378"/>
        <v>CE121</v>
      </c>
      <c r="C2175" s="32">
        <f t="shared" si="379"/>
        <v>121</v>
      </c>
      <c r="D2175" s="40" t="str">
        <f t="shared" si="371"/>
        <v>CE</v>
      </c>
      <c r="E2175" s="40">
        <f t="shared" si="380"/>
        <v>10</v>
      </c>
      <c r="F2175" s="40">
        <f t="shared" si="381"/>
        <v>93</v>
      </c>
      <c r="G2175" s="40">
        <f t="shared" si="382"/>
        <v>3</v>
      </c>
      <c r="H2175" s="40">
        <f t="shared" si="383"/>
        <v>192</v>
      </c>
      <c r="I2175" s="40" t="str">
        <f t="shared" si="372"/>
        <v>10.93.3.192</v>
      </c>
      <c r="J2175" s="40" t="str">
        <f t="shared" si="373"/>
        <v>10.93.3.193</v>
      </c>
      <c r="K2175" s="40" t="str">
        <f t="shared" si="374"/>
        <v>10.93.3.198</v>
      </c>
      <c r="L2175" s="40" t="s">
        <v>0</v>
      </c>
      <c r="M2175" s="40" t="str">
        <f t="shared" si="375"/>
        <v>10.93.67.192</v>
      </c>
      <c r="N2175" s="40" t="str">
        <f t="shared" si="376"/>
        <v>10.93.67.193</v>
      </c>
      <c r="O2175" s="40" t="str">
        <f t="shared" si="377"/>
        <v>10.93.67.198</v>
      </c>
      <c r="P2175" s="40" t="s">
        <v>0</v>
      </c>
    </row>
    <row r="2176" spans="1:16">
      <c r="A2176" s="40">
        <v>122</v>
      </c>
      <c r="B2176" s="32" t="str">
        <f t="shared" si="378"/>
        <v>CE122</v>
      </c>
      <c r="C2176" s="32">
        <f t="shared" si="379"/>
        <v>122</v>
      </c>
      <c r="D2176" s="40" t="str">
        <f t="shared" si="371"/>
        <v>CE</v>
      </c>
      <c r="E2176" s="40">
        <f t="shared" si="380"/>
        <v>10</v>
      </c>
      <c r="F2176" s="40">
        <f t="shared" si="381"/>
        <v>93</v>
      </c>
      <c r="G2176" s="40">
        <f t="shared" si="382"/>
        <v>3</v>
      </c>
      <c r="H2176" s="40">
        <f t="shared" si="383"/>
        <v>200</v>
      </c>
      <c r="I2176" s="40" t="str">
        <f t="shared" si="372"/>
        <v>10.93.3.200</v>
      </c>
      <c r="J2176" s="40" t="str">
        <f t="shared" si="373"/>
        <v>10.93.3.201</v>
      </c>
      <c r="K2176" s="40" t="str">
        <f t="shared" si="374"/>
        <v>10.93.3.206</v>
      </c>
      <c r="L2176" s="40" t="s">
        <v>0</v>
      </c>
      <c r="M2176" s="40" t="str">
        <f t="shared" si="375"/>
        <v>10.93.67.200</v>
      </c>
      <c r="N2176" s="40" t="str">
        <f t="shared" si="376"/>
        <v>10.93.67.201</v>
      </c>
      <c r="O2176" s="40" t="str">
        <f t="shared" si="377"/>
        <v>10.93.67.206</v>
      </c>
      <c r="P2176" s="40" t="s">
        <v>0</v>
      </c>
    </row>
    <row r="2177" spans="1:16">
      <c r="A2177" s="40">
        <v>123</v>
      </c>
      <c r="B2177" s="32" t="str">
        <f t="shared" si="378"/>
        <v>CE123</v>
      </c>
      <c r="C2177" s="32">
        <f t="shared" si="379"/>
        <v>123</v>
      </c>
      <c r="D2177" s="40" t="str">
        <f t="shared" si="371"/>
        <v>CE</v>
      </c>
      <c r="E2177" s="40">
        <f t="shared" si="380"/>
        <v>10</v>
      </c>
      <c r="F2177" s="40">
        <f t="shared" si="381"/>
        <v>93</v>
      </c>
      <c r="G2177" s="40">
        <f t="shared" si="382"/>
        <v>3</v>
      </c>
      <c r="H2177" s="40">
        <f t="shared" si="383"/>
        <v>208</v>
      </c>
      <c r="I2177" s="40" t="str">
        <f t="shared" si="372"/>
        <v>10.93.3.208</v>
      </c>
      <c r="J2177" s="40" t="str">
        <f t="shared" si="373"/>
        <v>10.93.3.209</v>
      </c>
      <c r="K2177" s="40" t="str">
        <f t="shared" si="374"/>
        <v>10.93.3.214</v>
      </c>
      <c r="L2177" s="40" t="s">
        <v>0</v>
      </c>
      <c r="M2177" s="40" t="str">
        <f t="shared" si="375"/>
        <v>10.93.67.208</v>
      </c>
      <c r="N2177" s="40" t="str">
        <f t="shared" si="376"/>
        <v>10.93.67.209</v>
      </c>
      <c r="O2177" s="40" t="str">
        <f t="shared" si="377"/>
        <v>10.93.67.214</v>
      </c>
      <c r="P2177" s="40" t="s">
        <v>0</v>
      </c>
    </row>
    <row r="2178" spans="1:16">
      <c r="A2178" s="40">
        <v>124</v>
      </c>
      <c r="B2178" s="32" t="str">
        <f t="shared" si="378"/>
        <v>CE124</v>
      </c>
      <c r="C2178" s="32">
        <f t="shared" si="379"/>
        <v>124</v>
      </c>
      <c r="D2178" s="40" t="str">
        <f t="shared" si="371"/>
        <v>CE</v>
      </c>
      <c r="E2178" s="40">
        <f t="shared" si="380"/>
        <v>10</v>
      </c>
      <c r="F2178" s="40">
        <f t="shared" si="381"/>
        <v>93</v>
      </c>
      <c r="G2178" s="40">
        <f t="shared" si="382"/>
        <v>3</v>
      </c>
      <c r="H2178" s="40">
        <f t="shared" si="383"/>
        <v>216</v>
      </c>
      <c r="I2178" s="40" t="str">
        <f t="shared" si="372"/>
        <v>10.93.3.216</v>
      </c>
      <c r="J2178" s="40" t="str">
        <f t="shared" si="373"/>
        <v>10.93.3.217</v>
      </c>
      <c r="K2178" s="40" t="str">
        <f t="shared" si="374"/>
        <v>10.93.3.222</v>
      </c>
      <c r="L2178" s="40" t="s">
        <v>0</v>
      </c>
      <c r="M2178" s="40" t="str">
        <f t="shared" si="375"/>
        <v>10.93.67.216</v>
      </c>
      <c r="N2178" s="40" t="str">
        <f t="shared" si="376"/>
        <v>10.93.67.217</v>
      </c>
      <c r="O2178" s="40" t="str">
        <f t="shared" si="377"/>
        <v>10.93.67.222</v>
      </c>
      <c r="P2178" s="40" t="s">
        <v>0</v>
      </c>
    </row>
    <row r="2179" spans="1:16">
      <c r="A2179" s="40">
        <v>125</v>
      </c>
      <c r="B2179" s="32" t="str">
        <f t="shared" si="378"/>
        <v>CE125</v>
      </c>
      <c r="C2179" s="32">
        <f t="shared" si="379"/>
        <v>125</v>
      </c>
      <c r="D2179" s="40" t="str">
        <f t="shared" si="371"/>
        <v>CE</v>
      </c>
      <c r="E2179" s="40">
        <f t="shared" si="380"/>
        <v>10</v>
      </c>
      <c r="F2179" s="40">
        <f t="shared" si="381"/>
        <v>93</v>
      </c>
      <c r="G2179" s="40">
        <f t="shared" si="382"/>
        <v>3</v>
      </c>
      <c r="H2179" s="40">
        <f t="shared" si="383"/>
        <v>224</v>
      </c>
      <c r="I2179" s="40" t="str">
        <f t="shared" si="372"/>
        <v>10.93.3.224</v>
      </c>
      <c r="J2179" s="40" t="str">
        <f t="shared" si="373"/>
        <v>10.93.3.225</v>
      </c>
      <c r="K2179" s="40" t="str">
        <f t="shared" si="374"/>
        <v>10.93.3.230</v>
      </c>
      <c r="L2179" s="40" t="s">
        <v>0</v>
      </c>
      <c r="M2179" s="40" t="str">
        <f t="shared" si="375"/>
        <v>10.93.67.224</v>
      </c>
      <c r="N2179" s="40" t="str">
        <f t="shared" si="376"/>
        <v>10.93.67.225</v>
      </c>
      <c r="O2179" s="40" t="str">
        <f t="shared" si="377"/>
        <v>10.93.67.230</v>
      </c>
      <c r="P2179" s="40" t="s">
        <v>0</v>
      </c>
    </row>
    <row r="2180" spans="1:16">
      <c r="A2180" s="40">
        <v>126</v>
      </c>
      <c r="B2180" s="32" t="str">
        <f t="shared" si="378"/>
        <v>CE126</v>
      </c>
      <c r="C2180" s="32">
        <f t="shared" si="379"/>
        <v>126</v>
      </c>
      <c r="D2180" s="40" t="str">
        <f t="shared" si="371"/>
        <v>CE</v>
      </c>
      <c r="E2180" s="40">
        <f t="shared" si="380"/>
        <v>10</v>
      </c>
      <c r="F2180" s="40">
        <f t="shared" si="381"/>
        <v>93</v>
      </c>
      <c r="G2180" s="40">
        <f t="shared" si="382"/>
        <v>3</v>
      </c>
      <c r="H2180" s="40">
        <f t="shared" si="383"/>
        <v>232</v>
      </c>
      <c r="I2180" s="40" t="str">
        <f t="shared" si="372"/>
        <v>10.93.3.232</v>
      </c>
      <c r="J2180" s="40" t="str">
        <f t="shared" si="373"/>
        <v>10.93.3.233</v>
      </c>
      <c r="K2180" s="40" t="str">
        <f t="shared" si="374"/>
        <v>10.93.3.238</v>
      </c>
      <c r="L2180" s="40" t="s">
        <v>0</v>
      </c>
      <c r="M2180" s="40" t="str">
        <f t="shared" si="375"/>
        <v>10.93.67.232</v>
      </c>
      <c r="N2180" s="40" t="str">
        <f t="shared" si="376"/>
        <v>10.93.67.233</v>
      </c>
      <c r="O2180" s="40" t="str">
        <f t="shared" si="377"/>
        <v>10.93.67.238</v>
      </c>
      <c r="P2180" s="40" t="s">
        <v>0</v>
      </c>
    </row>
    <row r="2181" spans="1:16">
      <c r="A2181" s="40">
        <v>127</v>
      </c>
      <c r="B2181" s="32" t="str">
        <f t="shared" si="378"/>
        <v>CE127</v>
      </c>
      <c r="C2181" s="32">
        <f t="shared" si="379"/>
        <v>127</v>
      </c>
      <c r="D2181" s="40" t="str">
        <f t="shared" si="371"/>
        <v>CE</v>
      </c>
      <c r="E2181" s="40">
        <f t="shared" si="380"/>
        <v>10</v>
      </c>
      <c r="F2181" s="40">
        <f t="shared" si="381"/>
        <v>93</v>
      </c>
      <c r="G2181" s="40">
        <f t="shared" si="382"/>
        <v>3</v>
      </c>
      <c r="H2181" s="40">
        <f t="shared" si="383"/>
        <v>240</v>
      </c>
      <c r="I2181" s="40" t="str">
        <f t="shared" si="372"/>
        <v>10.93.3.240</v>
      </c>
      <c r="J2181" s="40" t="str">
        <f t="shared" si="373"/>
        <v>10.93.3.241</v>
      </c>
      <c r="K2181" s="40" t="str">
        <f t="shared" si="374"/>
        <v>10.93.3.246</v>
      </c>
      <c r="L2181" s="40" t="s">
        <v>0</v>
      </c>
      <c r="M2181" s="40" t="str">
        <f t="shared" si="375"/>
        <v>10.93.67.240</v>
      </c>
      <c r="N2181" s="40" t="str">
        <f t="shared" si="376"/>
        <v>10.93.67.241</v>
      </c>
      <c r="O2181" s="40" t="str">
        <f t="shared" si="377"/>
        <v>10.93.67.246</v>
      </c>
      <c r="P2181" s="40" t="s">
        <v>0</v>
      </c>
    </row>
    <row r="2182" spans="1:16">
      <c r="A2182" s="40">
        <v>128</v>
      </c>
      <c r="B2182" s="32" t="str">
        <f t="shared" si="378"/>
        <v>CE128</v>
      </c>
      <c r="C2182" s="32">
        <f t="shared" si="379"/>
        <v>128</v>
      </c>
      <c r="D2182" s="40" t="str">
        <f t="shared" si="371"/>
        <v>CE</v>
      </c>
      <c r="E2182" s="40">
        <f t="shared" si="380"/>
        <v>10</v>
      </c>
      <c r="F2182" s="40">
        <f t="shared" si="381"/>
        <v>93</v>
      </c>
      <c r="G2182" s="40">
        <f t="shared" si="382"/>
        <v>3</v>
      </c>
      <c r="H2182" s="40">
        <f t="shared" si="383"/>
        <v>248</v>
      </c>
      <c r="I2182" s="40" t="str">
        <f t="shared" si="372"/>
        <v>10.93.3.248</v>
      </c>
      <c r="J2182" s="40" t="str">
        <f t="shared" si="373"/>
        <v>10.93.3.249</v>
      </c>
      <c r="K2182" s="40" t="str">
        <f t="shared" si="374"/>
        <v>10.93.3.254</v>
      </c>
      <c r="L2182" s="40" t="s">
        <v>0</v>
      </c>
      <c r="M2182" s="40" t="str">
        <f t="shared" si="375"/>
        <v>10.93.67.248</v>
      </c>
      <c r="N2182" s="40" t="str">
        <f t="shared" si="376"/>
        <v>10.93.67.249</v>
      </c>
      <c r="O2182" s="40" t="str">
        <f t="shared" si="377"/>
        <v>10.93.67.254</v>
      </c>
      <c r="P2182" s="40" t="s">
        <v>0</v>
      </c>
    </row>
    <row r="2183" spans="1:16">
      <c r="A2183" s="40">
        <v>129</v>
      </c>
      <c r="B2183" s="32" t="str">
        <f t="shared" si="378"/>
        <v>CE129</v>
      </c>
      <c r="C2183" s="32">
        <f t="shared" si="379"/>
        <v>129</v>
      </c>
      <c r="D2183" s="40" t="str">
        <f t="shared" ref="D2183:D2246" si="384">VLOOKUP(ROUNDDOWN(G2183/8,0)*8,$R$2052:$S$2059,2,0)</f>
        <v>CE</v>
      </c>
      <c r="E2183" s="40">
        <f t="shared" si="380"/>
        <v>10</v>
      </c>
      <c r="F2183" s="40">
        <f t="shared" si="381"/>
        <v>93</v>
      </c>
      <c r="G2183" s="40">
        <f t="shared" si="382"/>
        <v>4</v>
      </c>
      <c r="H2183" s="40">
        <f t="shared" si="383"/>
        <v>0</v>
      </c>
      <c r="I2183" s="40" t="str">
        <f t="shared" ref="I2183:I2246" si="385">E2183&amp;"."&amp;F2183&amp;"."&amp;G2183&amp;"."&amp;H2183</f>
        <v>10.93.4.0</v>
      </c>
      <c r="J2183" s="40" t="str">
        <f t="shared" ref="J2183:J2246" si="386">E2183&amp;"."&amp;F2183&amp;"."&amp;G2183&amp;"."&amp;H2183+1</f>
        <v>10.93.4.1</v>
      </c>
      <c r="K2183" s="40" t="str">
        <f t="shared" ref="K2183:K2246" si="387">E2183&amp;"."&amp;F2183&amp;"."&amp;G2183&amp;"."&amp;H2183+6</f>
        <v>10.93.4.6</v>
      </c>
      <c r="L2183" s="40" t="s">
        <v>0</v>
      </c>
      <c r="M2183" s="40" t="str">
        <f t="shared" ref="M2183:M2246" si="388">E2183&amp;"."&amp;F2183&amp;"."&amp;G2183+64&amp;"."&amp;H2183</f>
        <v>10.93.68.0</v>
      </c>
      <c r="N2183" s="40" t="str">
        <f t="shared" ref="N2183:N2246" si="389">E2183&amp;"."&amp;F2183&amp;"."&amp;G2183+64&amp;"."&amp;H2183+1</f>
        <v>10.93.68.1</v>
      </c>
      <c r="O2183" s="40" t="str">
        <f t="shared" ref="O2183:O2246" si="390">E2183&amp;"."&amp;F2183&amp;"."&amp;G2183+64&amp;"."&amp;H2183+6</f>
        <v>10.93.68.6</v>
      </c>
      <c r="P2183" s="40" t="s">
        <v>0</v>
      </c>
    </row>
    <row r="2184" spans="1:16">
      <c r="A2184" s="40">
        <v>130</v>
      </c>
      <c r="B2184" s="32" t="str">
        <f t="shared" ref="B2184:B2247" si="391">D2184&amp;C2184</f>
        <v>CE130</v>
      </c>
      <c r="C2184" s="32">
        <f t="shared" ref="C2184:C2247" si="392">IF(D2184=D2183,C2183+1,1)</f>
        <v>130</v>
      </c>
      <c r="D2184" s="40" t="str">
        <f t="shared" si="384"/>
        <v>CE</v>
      </c>
      <c r="E2184" s="40">
        <f t="shared" ref="E2184:E2247" si="393">E2183</f>
        <v>10</v>
      </c>
      <c r="F2184" s="40">
        <f t="shared" ref="F2184:F2247" si="394">F2183</f>
        <v>93</v>
      </c>
      <c r="G2184" s="40">
        <f t="shared" ref="G2184:G2247" si="395">IF(H2183=248,G2183+1,G2183)</f>
        <v>4</v>
      </c>
      <c r="H2184" s="40">
        <f t="shared" ref="H2184:H2247" si="396">IF(H2183=248,0,H2183+8)</f>
        <v>8</v>
      </c>
      <c r="I2184" s="40" t="str">
        <f t="shared" si="385"/>
        <v>10.93.4.8</v>
      </c>
      <c r="J2184" s="40" t="str">
        <f t="shared" si="386"/>
        <v>10.93.4.9</v>
      </c>
      <c r="K2184" s="40" t="str">
        <f t="shared" si="387"/>
        <v>10.93.4.14</v>
      </c>
      <c r="L2184" s="40" t="s">
        <v>0</v>
      </c>
      <c r="M2184" s="40" t="str">
        <f t="shared" si="388"/>
        <v>10.93.68.8</v>
      </c>
      <c r="N2184" s="40" t="str">
        <f t="shared" si="389"/>
        <v>10.93.68.9</v>
      </c>
      <c r="O2184" s="40" t="str">
        <f t="shared" si="390"/>
        <v>10.93.68.14</v>
      </c>
      <c r="P2184" s="40" t="s">
        <v>0</v>
      </c>
    </row>
    <row r="2185" spans="1:16">
      <c r="A2185" s="40">
        <v>131</v>
      </c>
      <c r="B2185" s="32" t="str">
        <f t="shared" si="391"/>
        <v>CE131</v>
      </c>
      <c r="C2185" s="32">
        <f t="shared" si="392"/>
        <v>131</v>
      </c>
      <c r="D2185" s="40" t="str">
        <f t="shared" si="384"/>
        <v>CE</v>
      </c>
      <c r="E2185" s="40">
        <f t="shared" si="393"/>
        <v>10</v>
      </c>
      <c r="F2185" s="40">
        <f t="shared" si="394"/>
        <v>93</v>
      </c>
      <c r="G2185" s="40">
        <f t="shared" si="395"/>
        <v>4</v>
      </c>
      <c r="H2185" s="40">
        <f t="shared" si="396"/>
        <v>16</v>
      </c>
      <c r="I2185" s="40" t="str">
        <f t="shared" si="385"/>
        <v>10.93.4.16</v>
      </c>
      <c r="J2185" s="40" t="str">
        <f t="shared" si="386"/>
        <v>10.93.4.17</v>
      </c>
      <c r="K2185" s="40" t="str">
        <f t="shared" si="387"/>
        <v>10.93.4.22</v>
      </c>
      <c r="L2185" s="40" t="s">
        <v>0</v>
      </c>
      <c r="M2185" s="40" t="str">
        <f t="shared" si="388"/>
        <v>10.93.68.16</v>
      </c>
      <c r="N2185" s="40" t="str">
        <f t="shared" si="389"/>
        <v>10.93.68.17</v>
      </c>
      <c r="O2185" s="40" t="str">
        <f t="shared" si="390"/>
        <v>10.93.68.22</v>
      </c>
      <c r="P2185" s="40" t="s">
        <v>0</v>
      </c>
    </row>
    <row r="2186" spans="1:16">
      <c r="A2186" s="40">
        <v>132</v>
      </c>
      <c r="B2186" s="32" t="str">
        <f t="shared" si="391"/>
        <v>CE132</v>
      </c>
      <c r="C2186" s="32">
        <f t="shared" si="392"/>
        <v>132</v>
      </c>
      <c r="D2186" s="40" t="str">
        <f t="shared" si="384"/>
        <v>CE</v>
      </c>
      <c r="E2186" s="40">
        <f t="shared" si="393"/>
        <v>10</v>
      </c>
      <c r="F2186" s="40">
        <f t="shared" si="394"/>
        <v>93</v>
      </c>
      <c r="G2186" s="40">
        <f t="shared" si="395"/>
        <v>4</v>
      </c>
      <c r="H2186" s="40">
        <f t="shared" si="396"/>
        <v>24</v>
      </c>
      <c r="I2186" s="40" t="str">
        <f t="shared" si="385"/>
        <v>10.93.4.24</v>
      </c>
      <c r="J2186" s="40" t="str">
        <f t="shared" si="386"/>
        <v>10.93.4.25</v>
      </c>
      <c r="K2186" s="40" t="str">
        <f t="shared" si="387"/>
        <v>10.93.4.30</v>
      </c>
      <c r="L2186" s="40" t="s">
        <v>0</v>
      </c>
      <c r="M2186" s="40" t="str">
        <f t="shared" si="388"/>
        <v>10.93.68.24</v>
      </c>
      <c r="N2186" s="40" t="str">
        <f t="shared" si="389"/>
        <v>10.93.68.25</v>
      </c>
      <c r="O2186" s="40" t="str">
        <f t="shared" si="390"/>
        <v>10.93.68.30</v>
      </c>
      <c r="P2186" s="40" t="s">
        <v>0</v>
      </c>
    </row>
    <row r="2187" spans="1:16">
      <c r="A2187" s="40">
        <v>133</v>
      </c>
      <c r="B2187" s="32" t="str">
        <f t="shared" si="391"/>
        <v>CE133</v>
      </c>
      <c r="C2187" s="32">
        <f t="shared" si="392"/>
        <v>133</v>
      </c>
      <c r="D2187" s="40" t="str">
        <f t="shared" si="384"/>
        <v>CE</v>
      </c>
      <c r="E2187" s="40">
        <f t="shared" si="393"/>
        <v>10</v>
      </c>
      <c r="F2187" s="40">
        <f t="shared" si="394"/>
        <v>93</v>
      </c>
      <c r="G2187" s="40">
        <f t="shared" si="395"/>
        <v>4</v>
      </c>
      <c r="H2187" s="40">
        <f t="shared" si="396"/>
        <v>32</v>
      </c>
      <c r="I2187" s="40" t="str">
        <f t="shared" si="385"/>
        <v>10.93.4.32</v>
      </c>
      <c r="J2187" s="40" t="str">
        <f t="shared" si="386"/>
        <v>10.93.4.33</v>
      </c>
      <c r="K2187" s="40" t="str">
        <f t="shared" si="387"/>
        <v>10.93.4.38</v>
      </c>
      <c r="L2187" s="40" t="s">
        <v>0</v>
      </c>
      <c r="M2187" s="40" t="str">
        <f t="shared" si="388"/>
        <v>10.93.68.32</v>
      </c>
      <c r="N2187" s="40" t="str">
        <f t="shared" si="389"/>
        <v>10.93.68.33</v>
      </c>
      <c r="O2187" s="40" t="str">
        <f t="shared" si="390"/>
        <v>10.93.68.38</v>
      </c>
      <c r="P2187" s="40" t="s">
        <v>0</v>
      </c>
    </row>
    <row r="2188" spans="1:16">
      <c r="A2188" s="40">
        <v>134</v>
      </c>
      <c r="B2188" s="32" t="str">
        <f t="shared" si="391"/>
        <v>CE134</v>
      </c>
      <c r="C2188" s="32">
        <f t="shared" si="392"/>
        <v>134</v>
      </c>
      <c r="D2188" s="40" t="str">
        <f t="shared" si="384"/>
        <v>CE</v>
      </c>
      <c r="E2188" s="40">
        <f t="shared" si="393"/>
        <v>10</v>
      </c>
      <c r="F2188" s="40">
        <f t="shared" si="394"/>
        <v>93</v>
      </c>
      <c r="G2188" s="40">
        <f t="shared" si="395"/>
        <v>4</v>
      </c>
      <c r="H2188" s="40">
        <f t="shared" si="396"/>
        <v>40</v>
      </c>
      <c r="I2188" s="40" t="str">
        <f t="shared" si="385"/>
        <v>10.93.4.40</v>
      </c>
      <c r="J2188" s="40" t="str">
        <f t="shared" si="386"/>
        <v>10.93.4.41</v>
      </c>
      <c r="K2188" s="40" t="str">
        <f t="shared" si="387"/>
        <v>10.93.4.46</v>
      </c>
      <c r="L2188" s="40" t="s">
        <v>0</v>
      </c>
      <c r="M2188" s="40" t="str">
        <f t="shared" si="388"/>
        <v>10.93.68.40</v>
      </c>
      <c r="N2188" s="40" t="str">
        <f t="shared" si="389"/>
        <v>10.93.68.41</v>
      </c>
      <c r="O2188" s="40" t="str">
        <f t="shared" si="390"/>
        <v>10.93.68.46</v>
      </c>
      <c r="P2188" s="40" t="s">
        <v>0</v>
      </c>
    </row>
    <row r="2189" spans="1:16">
      <c r="A2189" s="40">
        <v>135</v>
      </c>
      <c r="B2189" s="32" t="str">
        <f t="shared" si="391"/>
        <v>CE135</v>
      </c>
      <c r="C2189" s="32">
        <f t="shared" si="392"/>
        <v>135</v>
      </c>
      <c r="D2189" s="40" t="str">
        <f t="shared" si="384"/>
        <v>CE</v>
      </c>
      <c r="E2189" s="40">
        <f t="shared" si="393"/>
        <v>10</v>
      </c>
      <c r="F2189" s="40">
        <f t="shared" si="394"/>
        <v>93</v>
      </c>
      <c r="G2189" s="40">
        <f t="shared" si="395"/>
        <v>4</v>
      </c>
      <c r="H2189" s="40">
        <f t="shared" si="396"/>
        <v>48</v>
      </c>
      <c r="I2189" s="40" t="str">
        <f t="shared" si="385"/>
        <v>10.93.4.48</v>
      </c>
      <c r="J2189" s="40" t="str">
        <f t="shared" si="386"/>
        <v>10.93.4.49</v>
      </c>
      <c r="K2189" s="40" t="str">
        <f t="shared" si="387"/>
        <v>10.93.4.54</v>
      </c>
      <c r="L2189" s="40" t="s">
        <v>0</v>
      </c>
      <c r="M2189" s="40" t="str">
        <f t="shared" si="388"/>
        <v>10.93.68.48</v>
      </c>
      <c r="N2189" s="40" t="str">
        <f t="shared" si="389"/>
        <v>10.93.68.49</v>
      </c>
      <c r="O2189" s="40" t="str">
        <f t="shared" si="390"/>
        <v>10.93.68.54</v>
      </c>
      <c r="P2189" s="40" t="s">
        <v>0</v>
      </c>
    </row>
    <row r="2190" spans="1:16">
      <c r="A2190" s="40">
        <v>136</v>
      </c>
      <c r="B2190" s="32" t="str">
        <f t="shared" si="391"/>
        <v>CE136</v>
      </c>
      <c r="C2190" s="32">
        <f t="shared" si="392"/>
        <v>136</v>
      </c>
      <c r="D2190" s="40" t="str">
        <f t="shared" si="384"/>
        <v>CE</v>
      </c>
      <c r="E2190" s="40">
        <f t="shared" si="393"/>
        <v>10</v>
      </c>
      <c r="F2190" s="40">
        <f t="shared" si="394"/>
        <v>93</v>
      </c>
      <c r="G2190" s="40">
        <f t="shared" si="395"/>
        <v>4</v>
      </c>
      <c r="H2190" s="40">
        <f t="shared" si="396"/>
        <v>56</v>
      </c>
      <c r="I2190" s="40" t="str">
        <f t="shared" si="385"/>
        <v>10.93.4.56</v>
      </c>
      <c r="J2190" s="40" t="str">
        <f t="shared" si="386"/>
        <v>10.93.4.57</v>
      </c>
      <c r="K2190" s="40" t="str">
        <f t="shared" si="387"/>
        <v>10.93.4.62</v>
      </c>
      <c r="L2190" s="40" t="s">
        <v>0</v>
      </c>
      <c r="M2190" s="40" t="str">
        <f t="shared" si="388"/>
        <v>10.93.68.56</v>
      </c>
      <c r="N2190" s="40" t="str">
        <f t="shared" si="389"/>
        <v>10.93.68.57</v>
      </c>
      <c r="O2190" s="40" t="str">
        <f t="shared" si="390"/>
        <v>10.93.68.62</v>
      </c>
      <c r="P2190" s="40" t="s">
        <v>0</v>
      </c>
    </row>
    <row r="2191" spans="1:16">
      <c r="A2191" s="40">
        <v>137</v>
      </c>
      <c r="B2191" s="32" t="str">
        <f t="shared" si="391"/>
        <v>CE137</v>
      </c>
      <c r="C2191" s="32">
        <f t="shared" si="392"/>
        <v>137</v>
      </c>
      <c r="D2191" s="40" t="str">
        <f t="shared" si="384"/>
        <v>CE</v>
      </c>
      <c r="E2191" s="40">
        <f t="shared" si="393"/>
        <v>10</v>
      </c>
      <c r="F2191" s="40">
        <f t="shared" si="394"/>
        <v>93</v>
      </c>
      <c r="G2191" s="40">
        <f t="shared" si="395"/>
        <v>4</v>
      </c>
      <c r="H2191" s="40">
        <f t="shared" si="396"/>
        <v>64</v>
      </c>
      <c r="I2191" s="40" t="str">
        <f t="shared" si="385"/>
        <v>10.93.4.64</v>
      </c>
      <c r="J2191" s="40" t="str">
        <f t="shared" si="386"/>
        <v>10.93.4.65</v>
      </c>
      <c r="K2191" s="40" t="str">
        <f t="shared" si="387"/>
        <v>10.93.4.70</v>
      </c>
      <c r="L2191" s="40" t="s">
        <v>0</v>
      </c>
      <c r="M2191" s="40" t="str">
        <f t="shared" si="388"/>
        <v>10.93.68.64</v>
      </c>
      <c r="N2191" s="40" t="str">
        <f t="shared" si="389"/>
        <v>10.93.68.65</v>
      </c>
      <c r="O2191" s="40" t="str">
        <f t="shared" si="390"/>
        <v>10.93.68.70</v>
      </c>
      <c r="P2191" s="40" t="s">
        <v>0</v>
      </c>
    </row>
    <row r="2192" spans="1:16">
      <c r="A2192" s="40">
        <v>138</v>
      </c>
      <c r="B2192" s="32" t="str">
        <f t="shared" si="391"/>
        <v>CE138</v>
      </c>
      <c r="C2192" s="32">
        <f t="shared" si="392"/>
        <v>138</v>
      </c>
      <c r="D2192" s="40" t="str">
        <f t="shared" si="384"/>
        <v>CE</v>
      </c>
      <c r="E2192" s="40">
        <f t="shared" si="393"/>
        <v>10</v>
      </c>
      <c r="F2192" s="40">
        <f t="shared" si="394"/>
        <v>93</v>
      </c>
      <c r="G2192" s="40">
        <f t="shared" si="395"/>
        <v>4</v>
      </c>
      <c r="H2192" s="40">
        <f t="shared" si="396"/>
        <v>72</v>
      </c>
      <c r="I2192" s="40" t="str">
        <f t="shared" si="385"/>
        <v>10.93.4.72</v>
      </c>
      <c r="J2192" s="40" t="str">
        <f t="shared" si="386"/>
        <v>10.93.4.73</v>
      </c>
      <c r="K2192" s="40" t="str">
        <f t="shared" si="387"/>
        <v>10.93.4.78</v>
      </c>
      <c r="L2192" s="40" t="s">
        <v>0</v>
      </c>
      <c r="M2192" s="40" t="str">
        <f t="shared" si="388"/>
        <v>10.93.68.72</v>
      </c>
      <c r="N2192" s="40" t="str">
        <f t="shared" si="389"/>
        <v>10.93.68.73</v>
      </c>
      <c r="O2192" s="40" t="str">
        <f t="shared" si="390"/>
        <v>10.93.68.78</v>
      </c>
      <c r="P2192" s="40" t="s">
        <v>0</v>
      </c>
    </row>
    <row r="2193" spans="1:16">
      <c r="A2193" s="40">
        <v>139</v>
      </c>
      <c r="B2193" s="32" t="str">
        <f t="shared" si="391"/>
        <v>CE139</v>
      </c>
      <c r="C2193" s="32">
        <f t="shared" si="392"/>
        <v>139</v>
      </c>
      <c r="D2193" s="40" t="str">
        <f t="shared" si="384"/>
        <v>CE</v>
      </c>
      <c r="E2193" s="40">
        <f t="shared" si="393"/>
        <v>10</v>
      </c>
      <c r="F2193" s="40">
        <f t="shared" si="394"/>
        <v>93</v>
      </c>
      <c r="G2193" s="40">
        <f t="shared" si="395"/>
        <v>4</v>
      </c>
      <c r="H2193" s="40">
        <f t="shared" si="396"/>
        <v>80</v>
      </c>
      <c r="I2193" s="40" t="str">
        <f t="shared" si="385"/>
        <v>10.93.4.80</v>
      </c>
      <c r="J2193" s="40" t="str">
        <f t="shared" si="386"/>
        <v>10.93.4.81</v>
      </c>
      <c r="K2193" s="40" t="str">
        <f t="shared" si="387"/>
        <v>10.93.4.86</v>
      </c>
      <c r="L2193" s="40" t="s">
        <v>0</v>
      </c>
      <c r="M2193" s="40" t="str">
        <f t="shared" si="388"/>
        <v>10.93.68.80</v>
      </c>
      <c r="N2193" s="40" t="str">
        <f t="shared" si="389"/>
        <v>10.93.68.81</v>
      </c>
      <c r="O2193" s="40" t="str">
        <f t="shared" si="390"/>
        <v>10.93.68.86</v>
      </c>
      <c r="P2193" s="40" t="s">
        <v>0</v>
      </c>
    </row>
    <row r="2194" spans="1:16">
      <c r="A2194" s="40">
        <v>140</v>
      </c>
      <c r="B2194" s="32" t="str">
        <f t="shared" si="391"/>
        <v>CE140</v>
      </c>
      <c r="C2194" s="32">
        <f t="shared" si="392"/>
        <v>140</v>
      </c>
      <c r="D2194" s="40" t="str">
        <f t="shared" si="384"/>
        <v>CE</v>
      </c>
      <c r="E2194" s="40">
        <f t="shared" si="393"/>
        <v>10</v>
      </c>
      <c r="F2194" s="40">
        <f t="shared" si="394"/>
        <v>93</v>
      </c>
      <c r="G2194" s="40">
        <f t="shared" si="395"/>
        <v>4</v>
      </c>
      <c r="H2194" s="40">
        <f t="shared" si="396"/>
        <v>88</v>
      </c>
      <c r="I2194" s="40" t="str">
        <f t="shared" si="385"/>
        <v>10.93.4.88</v>
      </c>
      <c r="J2194" s="40" t="str">
        <f t="shared" si="386"/>
        <v>10.93.4.89</v>
      </c>
      <c r="K2194" s="40" t="str">
        <f t="shared" si="387"/>
        <v>10.93.4.94</v>
      </c>
      <c r="L2194" s="40" t="s">
        <v>0</v>
      </c>
      <c r="M2194" s="40" t="str">
        <f t="shared" si="388"/>
        <v>10.93.68.88</v>
      </c>
      <c r="N2194" s="40" t="str">
        <f t="shared" si="389"/>
        <v>10.93.68.89</v>
      </c>
      <c r="O2194" s="40" t="str">
        <f t="shared" si="390"/>
        <v>10.93.68.94</v>
      </c>
      <c r="P2194" s="40" t="s">
        <v>0</v>
      </c>
    </row>
    <row r="2195" spans="1:16">
      <c r="A2195" s="40">
        <v>141</v>
      </c>
      <c r="B2195" s="32" t="str">
        <f t="shared" si="391"/>
        <v>CE141</v>
      </c>
      <c r="C2195" s="32">
        <f t="shared" si="392"/>
        <v>141</v>
      </c>
      <c r="D2195" s="40" t="str">
        <f t="shared" si="384"/>
        <v>CE</v>
      </c>
      <c r="E2195" s="40">
        <f t="shared" si="393"/>
        <v>10</v>
      </c>
      <c r="F2195" s="40">
        <f t="shared" si="394"/>
        <v>93</v>
      </c>
      <c r="G2195" s="40">
        <f t="shared" si="395"/>
        <v>4</v>
      </c>
      <c r="H2195" s="40">
        <f t="shared" si="396"/>
        <v>96</v>
      </c>
      <c r="I2195" s="40" t="str">
        <f t="shared" si="385"/>
        <v>10.93.4.96</v>
      </c>
      <c r="J2195" s="40" t="str">
        <f t="shared" si="386"/>
        <v>10.93.4.97</v>
      </c>
      <c r="K2195" s="40" t="str">
        <f t="shared" si="387"/>
        <v>10.93.4.102</v>
      </c>
      <c r="L2195" s="40" t="s">
        <v>0</v>
      </c>
      <c r="M2195" s="40" t="str">
        <f t="shared" si="388"/>
        <v>10.93.68.96</v>
      </c>
      <c r="N2195" s="40" t="str">
        <f t="shared" si="389"/>
        <v>10.93.68.97</v>
      </c>
      <c r="O2195" s="40" t="str">
        <f t="shared" si="390"/>
        <v>10.93.68.102</v>
      </c>
      <c r="P2195" s="40" t="s">
        <v>0</v>
      </c>
    </row>
    <row r="2196" spans="1:16">
      <c r="A2196" s="40">
        <v>142</v>
      </c>
      <c r="B2196" s="32" t="str">
        <f t="shared" si="391"/>
        <v>CE142</v>
      </c>
      <c r="C2196" s="32">
        <f t="shared" si="392"/>
        <v>142</v>
      </c>
      <c r="D2196" s="40" t="str">
        <f t="shared" si="384"/>
        <v>CE</v>
      </c>
      <c r="E2196" s="40">
        <f t="shared" si="393"/>
        <v>10</v>
      </c>
      <c r="F2196" s="40">
        <f t="shared" si="394"/>
        <v>93</v>
      </c>
      <c r="G2196" s="40">
        <f t="shared" si="395"/>
        <v>4</v>
      </c>
      <c r="H2196" s="40">
        <f t="shared" si="396"/>
        <v>104</v>
      </c>
      <c r="I2196" s="40" t="str">
        <f t="shared" si="385"/>
        <v>10.93.4.104</v>
      </c>
      <c r="J2196" s="40" t="str">
        <f t="shared" si="386"/>
        <v>10.93.4.105</v>
      </c>
      <c r="K2196" s="40" t="str">
        <f t="shared" si="387"/>
        <v>10.93.4.110</v>
      </c>
      <c r="L2196" s="40" t="s">
        <v>0</v>
      </c>
      <c r="M2196" s="40" t="str">
        <f t="shared" si="388"/>
        <v>10.93.68.104</v>
      </c>
      <c r="N2196" s="40" t="str">
        <f t="shared" si="389"/>
        <v>10.93.68.105</v>
      </c>
      <c r="O2196" s="40" t="str">
        <f t="shared" si="390"/>
        <v>10.93.68.110</v>
      </c>
      <c r="P2196" s="40" t="s">
        <v>0</v>
      </c>
    </row>
    <row r="2197" spans="1:16">
      <c r="A2197" s="40">
        <v>143</v>
      </c>
      <c r="B2197" s="32" t="str">
        <f t="shared" si="391"/>
        <v>CE143</v>
      </c>
      <c r="C2197" s="32">
        <f t="shared" si="392"/>
        <v>143</v>
      </c>
      <c r="D2197" s="40" t="str">
        <f t="shared" si="384"/>
        <v>CE</v>
      </c>
      <c r="E2197" s="40">
        <f t="shared" si="393"/>
        <v>10</v>
      </c>
      <c r="F2197" s="40">
        <f t="shared" si="394"/>
        <v>93</v>
      </c>
      <c r="G2197" s="40">
        <f t="shared" si="395"/>
        <v>4</v>
      </c>
      <c r="H2197" s="40">
        <f t="shared" si="396"/>
        <v>112</v>
      </c>
      <c r="I2197" s="40" t="str">
        <f t="shared" si="385"/>
        <v>10.93.4.112</v>
      </c>
      <c r="J2197" s="40" t="str">
        <f t="shared" si="386"/>
        <v>10.93.4.113</v>
      </c>
      <c r="K2197" s="40" t="str">
        <f t="shared" si="387"/>
        <v>10.93.4.118</v>
      </c>
      <c r="L2197" s="40" t="s">
        <v>0</v>
      </c>
      <c r="M2197" s="40" t="str">
        <f t="shared" si="388"/>
        <v>10.93.68.112</v>
      </c>
      <c r="N2197" s="40" t="str">
        <f t="shared" si="389"/>
        <v>10.93.68.113</v>
      </c>
      <c r="O2197" s="40" t="str">
        <f t="shared" si="390"/>
        <v>10.93.68.118</v>
      </c>
      <c r="P2197" s="40" t="s">
        <v>0</v>
      </c>
    </row>
    <row r="2198" spans="1:16">
      <c r="A2198" s="40">
        <v>144</v>
      </c>
      <c r="B2198" s="32" t="str">
        <f t="shared" si="391"/>
        <v>CE144</v>
      </c>
      <c r="C2198" s="32">
        <f t="shared" si="392"/>
        <v>144</v>
      </c>
      <c r="D2198" s="40" t="str">
        <f t="shared" si="384"/>
        <v>CE</v>
      </c>
      <c r="E2198" s="40">
        <f t="shared" si="393"/>
        <v>10</v>
      </c>
      <c r="F2198" s="40">
        <f t="shared" si="394"/>
        <v>93</v>
      </c>
      <c r="G2198" s="40">
        <f t="shared" si="395"/>
        <v>4</v>
      </c>
      <c r="H2198" s="40">
        <f t="shared" si="396"/>
        <v>120</v>
      </c>
      <c r="I2198" s="40" t="str">
        <f t="shared" si="385"/>
        <v>10.93.4.120</v>
      </c>
      <c r="J2198" s="40" t="str">
        <f t="shared" si="386"/>
        <v>10.93.4.121</v>
      </c>
      <c r="K2198" s="40" t="str">
        <f t="shared" si="387"/>
        <v>10.93.4.126</v>
      </c>
      <c r="L2198" s="40" t="s">
        <v>0</v>
      </c>
      <c r="M2198" s="40" t="str">
        <f t="shared" si="388"/>
        <v>10.93.68.120</v>
      </c>
      <c r="N2198" s="40" t="str">
        <f t="shared" si="389"/>
        <v>10.93.68.121</v>
      </c>
      <c r="O2198" s="40" t="str">
        <f t="shared" si="390"/>
        <v>10.93.68.126</v>
      </c>
      <c r="P2198" s="40" t="s">
        <v>0</v>
      </c>
    </row>
    <row r="2199" spans="1:16">
      <c r="A2199" s="40">
        <v>145</v>
      </c>
      <c r="B2199" s="32" t="str">
        <f t="shared" si="391"/>
        <v>CE145</v>
      </c>
      <c r="C2199" s="32">
        <f t="shared" si="392"/>
        <v>145</v>
      </c>
      <c r="D2199" s="40" t="str">
        <f t="shared" si="384"/>
        <v>CE</v>
      </c>
      <c r="E2199" s="40">
        <f t="shared" si="393"/>
        <v>10</v>
      </c>
      <c r="F2199" s="40">
        <f t="shared" si="394"/>
        <v>93</v>
      </c>
      <c r="G2199" s="40">
        <f t="shared" si="395"/>
        <v>4</v>
      </c>
      <c r="H2199" s="40">
        <f t="shared" si="396"/>
        <v>128</v>
      </c>
      <c r="I2199" s="40" t="str">
        <f t="shared" si="385"/>
        <v>10.93.4.128</v>
      </c>
      <c r="J2199" s="40" t="str">
        <f t="shared" si="386"/>
        <v>10.93.4.129</v>
      </c>
      <c r="K2199" s="40" t="str">
        <f t="shared" si="387"/>
        <v>10.93.4.134</v>
      </c>
      <c r="L2199" s="40" t="s">
        <v>0</v>
      </c>
      <c r="M2199" s="40" t="str">
        <f t="shared" si="388"/>
        <v>10.93.68.128</v>
      </c>
      <c r="N2199" s="40" t="str">
        <f t="shared" si="389"/>
        <v>10.93.68.129</v>
      </c>
      <c r="O2199" s="40" t="str">
        <f t="shared" si="390"/>
        <v>10.93.68.134</v>
      </c>
      <c r="P2199" s="40" t="s">
        <v>0</v>
      </c>
    </row>
    <row r="2200" spans="1:16">
      <c r="A2200" s="40">
        <v>146</v>
      </c>
      <c r="B2200" s="32" t="str">
        <f t="shared" si="391"/>
        <v>CE146</v>
      </c>
      <c r="C2200" s="32">
        <f t="shared" si="392"/>
        <v>146</v>
      </c>
      <c r="D2200" s="40" t="str">
        <f t="shared" si="384"/>
        <v>CE</v>
      </c>
      <c r="E2200" s="40">
        <f t="shared" si="393"/>
        <v>10</v>
      </c>
      <c r="F2200" s="40">
        <f t="shared" si="394"/>
        <v>93</v>
      </c>
      <c r="G2200" s="40">
        <f t="shared" si="395"/>
        <v>4</v>
      </c>
      <c r="H2200" s="40">
        <f t="shared" si="396"/>
        <v>136</v>
      </c>
      <c r="I2200" s="40" t="str">
        <f t="shared" si="385"/>
        <v>10.93.4.136</v>
      </c>
      <c r="J2200" s="40" t="str">
        <f t="shared" si="386"/>
        <v>10.93.4.137</v>
      </c>
      <c r="K2200" s="40" t="str">
        <f t="shared" si="387"/>
        <v>10.93.4.142</v>
      </c>
      <c r="L2200" s="40" t="s">
        <v>0</v>
      </c>
      <c r="M2200" s="40" t="str">
        <f t="shared" si="388"/>
        <v>10.93.68.136</v>
      </c>
      <c r="N2200" s="40" t="str">
        <f t="shared" si="389"/>
        <v>10.93.68.137</v>
      </c>
      <c r="O2200" s="40" t="str">
        <f t="shared" si="390"/>
        <v>10.93.68.142</v>
      </c>
      <c r="P2200" s="40" t="s">
        <v>0</v>
      </c>
    </row>
    <row r="2201" spans="1:16">
      <c r="A2201" s="40">
        <v>147</v>
      </c>
      <c r="B2201" s="32" t="str">
        <f t="shared" si="391"/>
        <v>CE147</v>
      </c>
      <c r="C2201" s="32">
        <f t="shared" si="392"/>
        <v>147</v>
      </c>
      <c r="D2201" s="40" t="str">
        <f t="shared" si="384"/>
        <v>CE</v>
      </c>
      <c r="E2201" s="40">
        <f t="shared" si="393"/>
        <v>10</v>
      </c>
      <c r="F2201" s="40">
        <f t="shared" si="394"/>
        <v>93</v>
      </c>
      <c r="G2201" s="40">
        <f t="shared" si="395"/>
        <v>4</v>
      </c>
      <c r="H2201" s="40">
        <f t="shared" si="396"/>
        <v>144</v>
      </c>
      <c r="I2201" s="40" t="str">
        <f t="shared" si="385"/>
        <v>10.93.4.144</v>
      </c>
      <c r="J2201" s="40" t="str">
        <f t="shared" si="386"/>
        <v>10.93.4.145</v>
      </c>
      <c r="K2201" s="40" t="str">
        <f t="shared" si="387"/>
        <v>10.93.4.150</v>
      </c>
      <c r="L2201" s="40" t="s">
        <v>0</v>
      </c>
      <c r="M2201" s="40" t="str">
        <f t="shared" si="388"/>
        <v>10.93.68.144</v>
      </c>
      <c r="N2201" s="40" t="str">
        <f t="shared" si="389"/>
        <v>10.93.68.145</v>
      </c>
      <c r="O2201" s="40" t="str">
        <f t="shared" si="390"/>
        <v>10.93.68.150</v>
      </c>
      <c r="P2201" s="40" t="s">
        <v>0</v>
      </c>
    </row>
    <row r="2202" spans="1:16">
      <c r="A2202" s="40">
        <v>148</v>
      </c>
      <c r="B2202" s="32" t="str">
        <f t="shared" si="391"/>
        <v>CE148</v>
      </c>
      <c r="C2202" s="32">
        <f t="shared" si="392"/>
        <v>148</v>
      </c>
      <c r="D2202" s="40" t="str">
        <f t="shared" si="384"/>
        <v>CE</v>
      </c>
      <c r="E2202" s="40">
        <f t="shared" si="393"/>
        <v>10</v>
      </c>
      <c r="F2202" s="40">
        <f t="shared" si="394"/>
        <v>93</v>
      </c>
      <c r="G2202" s="40">
        <f t="shared" si="395"/>
        <v>4</v>
      </c>
      <c r="H2202" s="40">
        <f t="shared" si="396"/>
        <v>152</v>
      </c>
      <c r="I2202" s="40" t="str">
        <f t="shared" si="385"/>
        <v>10.93.4.152</v>
      </c>
      <c r="J2202" s="40" t="str">
        <f t="shared" si="386"/>
        <v>10.93.4.153</v>
      </c>
      <c r="K2202" s="40" t="str">
        <f t="shared" si="387"/>
        <v>10.93.4.158</v>
      </c>
      <c r="L2202" s="40" t="s">
        <v>0</v>
      </c>
      <c r="M2202" s="40" t="str">
        <f t="shared" si="388"/>
        <v>10.93.68.152</v>
      </c>
      <c r="N2202" s="40" t="str">
        <f t="shared" si="389"/>
        <v>10.93.68.153</v>
      </c>
      <c r="O2202" s="40" t="str">
        <f t="shared" si="390"/>
        <v>10.93.68.158</v>
      </c>
      <c r="P2202" s="40" t="s">
        <v>0</v>
      </c>
    </row>
    <row r="2203" spans="1:16">
      <c r="A2203" s="40">
        <v>149</v>
      </c>
      <c r="B2203" s="32" t="str">
        <f t="shared" si="391"/>
        <v>CE149</v>
      </c>
      <c r="C2203" s="32">
        <f t="shared" si="392"/>
        <v>149</v>
      </c>
      <c r="D2203" s="40" t="str">
        <f t="shared" si="384"/>
        <v>CE</v>
      </c>
      <c r="E2203" s="40">
        <f t="shared" si="393"/>
        <v>10</v>
      </c>
      <c r="F2203" s="40">
        <f t="shared" si="394"/>
        <v>93</v>
      </c>
      <c r="G2203" s="40">
        <f t="shared" si="395"/>
        <v>4</v>
      </c>
      <c r="H2203" s="40">
        <f t="shared" si="396"/>
        <v>160</v>
      </c>
      <c r="I2203" s="40" t="str">
        <f t="shared" si="385"/>
        <v>10.93.4.160</v>
      </c>
      <c r="J2203" s="40" t="str">
        <f t="shared" si="386"/>
        <v>10.93.4.161</v>
      </c>
      <c r="K2203" s="40" t="str">
        <f t="shared" si="387"/>
        <v>10.93.4.166</v>
      </c>
      <c r="L2203" s="40" t="s">
        <v>0</v>
      </c>
      <c r="M2203" s="40" t="str">
        <f t="shared" si="388"/>
        <v>10.93.68.160</v>
      </c>
      <c r="N2203" s="40" t="str">
        <f t="shared" si="389"/>
        <v>10.93.68.161</v>
      </c>
      <c r="O2203" s="40" t="str">
        <f t="shared" si="390"/>
        <v>10.93.68.166</v>
      </c>
      <c r="P2203" s="40" t="s">
        <v>0</v>
      </c>
    </row>
    <row r="2204" spans="1:16">
      <c r="A2204" s="40">
        <v>150</v>
      </c>
      <c r="B2204" s="32" t="str">
        <f t="shared" si="391"/>
        <v>CE150</v>
      </c>
      <c r="C2204" s="32">
        <f t="shared" si="392"/>
        <v>150</v>
      </c>
      <c r="D2204" s="40" t="str">
        <f t="shared" si="384"/>
        <v>CE</v>
      </c>
      <c r="E2204" s="40">
        <f t="shared" si="393"/>
        <v>10</v>
      </c>
      <c r="F2204" s="40">
        <f t="shared" si="394"/>
        <v>93</v>
      </c>
      <c r="G2204" s="40">
        <f t="shared" si="395"/>
        <v>4</v>
      </c>
      <c r="H2204" s="40">
        <f t="shared" si="396"/>
        <v>168</v>
      </c>
      <c r="I2204" s="40" t="str">
        <f t="shared" si="385"/>
        <v>10.93.4.168</v>
      </c>
      <c r="J2204" s="40" t="str">
        <f t="shared" si="386"/>
        <v>10.93.4.169</v>
      </c>
      <c r="K2204" s="40" t="str">
        <f t="shared" si="387"/>
        <v>10.93.4.174</v>
      </c>
      <c r="L2204" s="40" t="s">
        <v>0</v>
      </c>
      <c r="M2204" s="40" t="str">
        <f t="shared" si="388"/>
        <v>10.93.68.168</v>
      </c>
      <c r="N2204" s="40" t="str">
        <f t="shared" si="389"/>
        <v>10.93.68.169</v>
      </c>
      <c r="O2204" s="40" t="str">
        <f t="shared" si="390"/>
        <v>10.93.68.174</v>
      </c>
      <c r="P2204" s="40" t="s">
        <v>0</v>
      </c>
    </row>
    <row r="2205" spans="1:16">
      <c r="A2205" s="40">
        <v>151</v>
      </c>
      <c r="B2205" s="32" t="str">
        <f t="shared" si="391"/>
        <v>CE151</v>
      </c>
      <c r="C2205" s="32">
        <f t="shared" si="392"/>
        <v>151</v>
      </c>
      <c r="D2205" s="40" t="str">
        <f t="shared" si="384"/>
        <v>CE</v>
      </c>
      <c r="E2205" s="40">
        <f t="shared" si="393"/>
        <v>10</v>
      </c>
      <c r="F2205" s="40">
        <f t="shared" si="394"/>
        <v>93</v>
      </c>
      <c r="G2205" s="40">
        <f t="shared" si="395"/>
        <v>4</v>
      </c>
      <c r="H2205" s="40">
        <f t="shared" si="396"/>
        <v>176</v>
      </c>
      <c r="I2205" s="40" t="str">
        <f t="shared" si="385"/>
        <v>10.93.4.176</v>
      </c>
      <c r="J2205" s="40" t="str">
        <f t="shared" si="386"/>
        <v>10.93.4.177</v>
      </c>
      <c r="K2205" s="40" t="str">
        <f t="shared" si="387"/>
        <v>10.93.4.182</v>
      </c>
      <c r="L2205" s="40" t="s">
        <v>0</v>
      </c>
      <c r="M2205" s="40" t="str">
        <f t="shared" si="388"/>
        <v>10.93.68.176</v>
      </c>
      <c r="N2205" s="40" t="str">
        <f t="shared" si="389"/>
        <v>10.93.68.177</v>
      </c>
      <c r="O2205" s="40" t="str">
        <f t="shared" si="390"/>
        <v>10.93.68.182</v>
      </c>
      <c r="P2205" s="40" t="s">
        <v>0</v>
      </c>
    </row>
    <row r="2206" spans="1:16">
      <c r="A2206" s="40">
        <v>152</v>
      </c>
      <c r="B2206" s="32" t="str">
        <f t="shared" si="391"/>
        <v>CE152</v>
      </c>
      <c r="C2206" s="32">
        <f t="shared" si="392"/>
        <v>152</v>
      </c>
      <c r="D2206" s="40" t="str">
        <f t="shared" si="384"/>
        <v>CE</v>
      </c>
      <c r="E2206" s="40">
        <f t="shared" si="393"/>
        <v>10</v>
      </c>
      <c r="F2206" s="40">
        <f t="shared" si="394"/>
        <v>93</v>
      </c>
      <c r="G2206" s="40">
        <f t="shared" si="395"/>
        <v>4</v>
      </c>
      <c r="H2206" s="40">
        <f t="shared" si="396"/>
        <v>184</v>
      </c>
      <c r="I2206" s="40" t="str">
        <f t="shared" si="385"/>
        <v>10.93.4.184</v>
      </c>
      <c r="J2206" s="40" t="str">
        <f t="shared" si="386"/>
        <v>10.93.4.185</v>
      </c>
      <c r="K2206" s="40" t="str">
        <f t="shared" si="387"/>
        <v>10.93.4.190</v>
      </c>
      <c r="L2206" s="40" t="s">
        <v>0</v>
      </c>
      <c r="M2206" s="40" t="str">
        <f t="shared" si="388"/>
        <v>10.93.68.184</v>
      </c>
      <c r="N2206" s="40" t="str">
        <f t="shared" si="389"/>
        <v>10.93.68.185</v>
      </c>
      <c r="O2206" s="40" t="str">
        <f t="shared" si="390"/>
        <v>10.93.68.190</v>
      </c>
      <c r="P2206" s="40" t="s">
        <v>0</v>
      </c>
    </row>
    <row r="2207" spans="1:16">
      <c r="A2207" s="40">
        <v>153</v>
      </c>
      <c r="B2207" s="32" t="str">
        <f t="shared" si="391"/>
        <v>CE153</v>
      </c>
      <c r="C2207" s="32">
        <f t="shared" si="392"/>
        <v>153</v>
      </c>
      <c r="D2207" s="40" t="str">
        <f t="shared" si="384"/>
        <v>CE</v>
      </c>
      <c r="E2207" s="40">
        <f t="shared" si="393"/>
        <v>10</v>
      </c>
      <c r="F2207" s="40">
        <f t="shared" si="394"/>
        <v>93</v>
      </c>
      <c r="G2207" s="40">
        <f t="shared" si="395"/>
        <v>4</v>
      </c>
      <c r="H2207" s="40">
        <f t="shared" si="396"/>
        <v>192</v>
      </c>
      <c r="I2207" s="40" t="str">
        <f t="shared" si="385"/>
        <v>10.93.4.192</v>
      </c>
      <c r="J2207" s="40" t="str">
        <f t="shared" si="386"/>
        <v>10.93.4.193</v>
      </c>
      <c r="K2207" s="40" t="str">
        <f t="shared" si="387"/>
        <v>10.93.4.198</v>
      </c>
      <c r="L2207" s="40" t="s">
        <v>0</v>
      </c>
      <c r="M2207" s="40" t="str">
        <f t="shared" si="388"/>
        <v>10.93.68.192</v>
      </c>
      <c r="N2207" s="40" t="str">
        <f t="shared" si="389"/>
        <v>10.93.68.193</v>
      </c>
      <c r="O2207" s="40" t="str">
        <f t="shared" si="390"/>
        <v>10.93.68.198</v>
      </c>
      <c r="P2207" s="40" t="s">
        <v>0</v>
      </c>
    </row>
    <row r="2208" spans="1:16">
      <c r="A2208" s="40">
        <v>154</v>
      </c>
      <c r="B2208" s="32" t="str">
        <f t="shared" si="391"/>
        <v>CE154</v>
      </c>
      <c r="C2208" s="32">
        <f t="shared" si="392"/>
        <v>154</v>
      </c>
      <c r="D2208" s="40" t="str">
        <f t="shared" si="384"/>
        <v>CE</v>
      </c>
      <c r="E2208" s="40">
        <f t="shared" si="393"/>
        <v>10</v>
      </c>
      <c r="F2208" s="40">
        <f t="shared" si="394"/>
        <v>93</v>
      </c>
      <c r="G2208" s="40">
        <f t="shared" si="395"/>
        <v>4</v>
      </c>
      <c r="H2208" s="40">
        <f t="shared" si="396"/>
        <v>200</v>
      </c>
      <c r="I2208" s="40" t="str">
        <f t="shared" si="385"/>
        <v>10.93.4.200</v>
      </c>
      <c r="J2208" s="40" t="str">
        <f t="shared" si="386"/>
        <v>10.93.4.201</v>
      </c>
      <c r="K2208" s="40" t="str">
        <f t="shared" si="387"/>
        <v>10.93.4.206</v>
      </c>
      <c r="L2208" s="40" t="s">
        <v>0</v>
      </c>
      <c r="M2208" s="40" t="str">
        <f t="shared" si="388"/>
        <v>10.93.68.200</v>
      </c>
      <c r="N2208" s="40" t="str">
        <f t="shared" si="389"/>
        <v>10.93.68.201</v>
      </c>
      <c r="O2208" s="40" t="str">
        <f t="shared" si="390"/>
        <v>10.93.68.206</v>
      </c>
      <c r="P2208" s="40" t="s">
        <v>0</v>
      </c>
    </row>
    <row r="2209" spans="1:16">
      <c r="A2209" s="40">
        <v>155</v>
      </c>
      <c r="B2209" s="32" t="str">
        <f t="shared" si="391"/>
        <v>CE155</v>
      </c>
      <c r="C2209" s="32">
        <f t="shared" si="392"/>
        <v>155</v>
      </c>
      <c r="D2209" s="40" t="str">
        <f t="shared" si="384"/>
        <v>CE</v>
      </c>
      <c r="E2209" s="40">
        <f t="shared" si="393"/>
        <v>10</v>
      </c>
      <c r="F2209" s="40">
        <f t="shared" si="394"/>
        <v>93</v>
      </c>
      <c r="G2209" s="40">
        <f t="shared" si="395"/>
        <v>4</v>
      </c>
      <c r="H2209" s="40">
        <f t="shared" si="396"/>
        <v>208</v>
      </c>
      <c r="I2209" s="40" t="str">
        <f t="shared" si="385"/>
        <v>10.93.4.208</v>
      </c>
      <c r="J2209" s="40" t="str">
        <f t="shared" si="386"/>
        <v>10.93.4.209</v>
      </c>
      <c r="K2209" s="40" t="str">
        <f t="shared" si="387"/>
        <v>10.93.4.214</v>
      </c>
      <c r="L2209" s="40" t="s">
        <v>0</v>
      </c>
      <c r="M2209" s="40" t="str">
        <f t="shared" si="388"/>
        <v>10.93.68.208</v>
      </c>
      <c r="N2209" s="40" t="str">
        <f t="shared" si="389"/>
        <v>10.93.68.209</v>
      </c>
      <c r="O2209" s="40" t="str">
        <f t="shared" si="390"/>
        <v>10.93.68.214</v>
      </c>
      <c r="P2209" s="40" t="s">
        <v>0</v>
      </c>
    </row>
    <row r="2210" spans="1:16">
      <c r="A2210" s="40">
        <v>156</v>
      </c>
      <c r="B2210" s="32" t="str">
        <f t="shared" si="391"/>
        <v>CE156</v>
      </c>
      <c r="C2210" s="32">
        <f t="shared" si="392"/>
        <v>156</v>
      </c>
      <c r="D2210" s="40" t="str">
        <f t="shared" si="384"/>
        <v>CE</v>
      </c>
      <c r="E2210" s="40">
        <f t="shared" si="393"/>
        <v>10</v>
      </c>
      <c r="F2210" s="40">
        <f t="shared" si="394"/>
        <v>93</v>
      </c>
      <c r="G2210" s="40">
        <f t="shared" si="395"/>
        <v>4</v>
      </c>
      <c r="H2210" s="40">
        <f t="shared" si="396"/>
        <v>216</v>
      </c>
      <c r="I2210" s="40" t="str">
        <f t="shared" si="385"/>
        <v>10.93.4.216</v>
      </c>
      <c r="J2210" s="40" t="str">
        <f t="shared" si="386"/>
        <v>10.93.4.217</v>
      </c>
      <c r="K2210" s="40" t="str">
        <f t="shared" si="387"/>
        <v>10.93.4.222</v>
      </c>
      <c r="L2210" s="40" t="s">
        <v>0</v>
      </c>
      <c r="M2210" s="40" t="str">
        <f t="shared" si="388"/>
        <v>10.93.68.216</v>
      </c>
      <c r="N2210" s="40" t="str">
        <f t="shared" si="389"/>
        <v>10.93.68.217</v>
      </c>
      <c r="O2210" s="40" t="str">
        <f t="shared" si="390"/>
        <v>10.93.68.222</v>
      </c>
      <c r="P2210" s="40" t="s">
        <v>0</v>
      </c>
    </row>
    <row r="2211" spans="1:16">
      <c r="A2211" s="40">
        <v>157</v>
      </c>
      <c r="B2211" s="32" t="str">
        <f t="shared" si="391"/>
        <v>CE157</v>
      </c>
      <c r="C2211" s="32">
        <f t="shared" si="392"/>
        <v>157</v>
      </c>
      <c r="D2211" s="40" t="str">
        <f t="shared" si="384"/>
        <v>CE</v>
      </c>
      <c r="E2211" s="40">
        <f t="shared" si="393"/>
        <v>10</v>
      </c>
      <c r="F2211" s="40">
        <f t="shared" si="394"/>
        <v>93</v>
      </c>
      <c r="G2211" s="40">
        <f t="shared" si="395"/>
        <v>4</v>
      </c>
      <c r="H2211" s="40">
        <f t="shared" si="396"/>
        <v>224</v>
      </c>
      <c r="I2211" s="40" t="str">
        <f t="shared" si="385"/>
        <v>10.93.4.224</v>
      </c>
      <c r="J2211" s="40" t="str">
        <f t="shared" si="386"/>
        <v>10.93.4.225</v>
      </c>
      <c r="K2211" s="40" t="str">
        <f t="shared" si="387"/>
        <v>10.93.4.230</v>
      </c>
      <c r="L2211" s="40" t="s">
        <v>0</v>
      </c>
      <c r="M2211" s="40" t="str">
        <f t="shared" si="388"/>
        <v>10.93.68.224</v>
      </c>
      <c r="N2211" s="40" t="str">
        <f t="shared" si="389"/>
        <v>10.93.68.225</v>
      </c>
      <c r="O2211" s="40" t="str">
        <f t="shared" si="390"/>
        <v>10.93.68.230</v>
      </c>
      <c r="P2211" s="40" t="s">
        <v>0</v>
      </c>
    </row>
    <row r="2212" spans="1:16">
      <c r="A2212" s="40">
        <v>158</v>
      </c>
      <c r="B2212" s="32" t="str">
        <f t="shared" si="391"/>
        <v>CE158</v>
      </c>
      <c r="C2212" s="32">
        <f t="shared" si="392"/>
        <v>158</v>
      </c>
      <c r="D2212" s="40" t="str">
        <f t="shared" si="384"/>
        <v>CE</v>
      </c>
      <c r="E2212" s="40">
        <f t="shared" si="393"/>
        <v>10</v>
      </c>
      <c r="F2212" s="40">
        <f t="shared" si="394"/>
        <v>93</v>
      </c>
      <c r="G2212" s="40">
        <f t="shared" si="395"/>
        <v>4</v>
      </c>
      <c r="H2212" s="40">
        <f t="shared" si="396"/>
        <v>232</v>
      </c>
      <c r="I2212" s="40" t="str">
        <f t="shared" si="385"/>
        <v>10.93.4.232</v>
      </c>
      <c r="J2212" s="40" t="str">
        <f t="shared" si="386"/>
        <v>10.93.4.233</v>
      </c>
      <c r="K2212" s="40" t="str">
        <f t="shared" si="387"/>
        <v>10.93.4.238</v>
      </c>
      <c r="L2212" s="40" t="s">
        <v>0</v>
      </c>
      <c r="M2212" s="40" t="str">
        <f t="shared" si="388"/>
        <v>10.93.68.232</v>
      </c>
      <c r="N2212" s="40" t="str">
        <f t="shared" si="389"/>
        <v>10.93.68.233</v>
      </c>
      <c r="O2212" s="40" t="str">
        <f t="shared" si="390"/>
        <v>10.93.68.238</v>
      </c>
      <c r="P2212" s="40" t="s">
        <v>0</v>
      </c>
    </row>
    <row r="2213" spans="1:16">
      <c r="A2213" s="40">
        <v>159</v>
      </c>
      <c r="B2213" s="32" t="str">
        <f t="shared" si="391"/>
        <v>CE159</v>
      </c>
      <c r="C2213" s="32">
        <f t="shared" si="392"/>
        <v>159</v>
      </c>
      <c r="D2213" s="40" t="str">
        <f t="shared" si="384"/>
        <v>CE</v>
      </c>
      <c r="E2213" s="40">
        <f t="shared" si="393"/>
        <v>10</v>
      </c>
      <c r="F2213" s="40">
        <f t="shared" si="394"/>
        <v>93</v>
      </c>
      <c r="G2213" s="40">
        <f t="shared" si="395"/>
        <v>4</v>
      </c>
      <c r="H2213" s="40">
        <f t="shared" si="396"/>
        <v>240</v>
      </c>
      <c r="I2213" s="40" t="str">
        <f t="shared" si="385"/>
        <v>10.93.4.240</v>
      </c>
      <c r="J2213" s="40" t="str">
        <f t="shared" si="386"/>
        <v>10.93.4.241</v>
      </c>
      <c r="K2213" s="40" t="str">
        <f t="shared" si="387"/>
        <v>10.93.4.246</v>
      </c>
      <c r="L2213" s="40" t="s">
        <v>0</v>
      </c>
      <c r="M2213" s="40" t="str">
        <f t="shared" si="388"/>
        <v>10.93.68.240</v>
      </c>
      <c r="N2213" s="40" t="str">
        <f t="shared" si="389"/>
        <v>10.93.68.241</v>
      </c>
      <c r="O2213" s="40" t="str">
        <f t="shared" si="390"/>
        <v>10.93.68.246</v>
      </c>
      <c r="P2213" s="40" t="s">
        <v>0</v>
      </c>
    </row>
    <row r="2214" spans="1:16">
      <c r="A2214" s="40">
        <v>160</v>
      </c>
      <c r="B2214" s="32" t="str">
        <f t="shared" si="391"/>
        <v>CE160</v>
      </c>
      <c r="C2214" s="32">
        <f t="shared" si="392"/>
        <v>160</v>
      </c>
      <c r="D2214" s="40" t="str">
        <f t="shared" si="384"/>
        <v>CE</v>
      </c>
      <c r="E2214" s="40">
        <f t="shared" si="393"/>
        <v>10</v>
      </c>
      <c r="F2214" s="40">
        <f t="shared" si="394"/>
        <v>93</v>
      </c>
      <c r="G2214" s="40">
        <f t="shared" si="395"/>
        <v>4</v>
      </c>
      <c r="H2214" s="40">
        <f t="shared" si="396"/>
        <v>248</v>
      </c>
      <c r="I2214" s="40" t="str">
        <f t="shared" si="385"/>
        <v>10.93.4.248</v>
      </c>
      <c r="J2214" s="40" t="str">
        <f t="shared" si="386"/>
        <v>10.93.4.249</v>
      </c>
      <c r="K2214" s="40" t="str">
        <f t="shared" si="387"/>
        <v>10.93.4.254</v>
      </c>
      <c r="L2214" s="40" t="s">
        <v>0</v>
      </c>
      <c r="M2214" s="40" t="str">
        <f t="shared" si="388"/>
        <v>10.93.68.248</v>
      </c>
      <c r="N2214" s="40" t="str">
        <f t="shared" si="389"/>
        <v>10.93.68.249</v>
      </c>
      <c r="O2214" s="40" t="str">
        <f t="shared" si="390"/>
        <v>10.93.68.254</v>
      </c>
      <c r="P2214" s="40" t="s">
        <v>0</v>
      </c>
    </row>
    <row r="2215" spans="1:16">
      <c r="A2215" s="40">
        <v>161</v>
      </c>
      <c r="B2215" s="32" t="str">
        <f t="shared" si="391"/>
        <v>CE161</v>
      </c>
      <c r="C2215" s="32">
        <f t="shared" si="392"/>
        <v>161</v>
      </c>
      <c r="D2215" s="40" t="str">
        <f t="shared" si="384"/>
        <v>CE</v>
      </c>
      <c r="E2215" s="40">
        <f t="shared" si="393"/>
        <v>10</v>
      </c>
      <c r="F2215" s="40">
        <f t="shared" si="394"/>
        <v>93</v>
      </c>
      <c r="G2215" s="40">
        <f t="shared" si="395"/>
        <v>5</v>
      </c>
      <c r="H2215" s="40">
        <f t="shared" si="396"/>
        <v>0</v>
      </c>
      <c r="I2215" s="40" t="str">
        <f t="shared" si="385"/>
        <v>10.93.5.0</v>
      </c>
      <c r="J2215" s="40" t="str">
        <f t="shared" si="386"/>
        <v>10.93.5.1</v>
      </c>
      <c r="K2215" s="40" t="str">
        <f t="shared" si="387"/>
        <v>10.93.5.6</v>
      </c>
      <c r="L2215" s="40" t="s">
        <v>0</v>
      </c>
      <c r="M2215" s="40" t="str">
        <f t="shared" si="388"/>
        <v>10.93.69.0</v>
      </c>
      <c r="N2215" s="40" t="str">
        <f t="shared" si="389"/>
        <v>10.93.69.1</v>
      </c>
      <c r="O2215" s="40" t="str">
        <f t="shared" si="390"/>
        <v>10.93.69.6</v>
      </c>
      <c r="P2215" s="40" t="s">
        <v>0</v>
      </c>
    </row>
    <row r="2216" spans="1:16">
      <c r="A2216" s="40">
        <v>162</v>
      </c>
      <c r="B2216" s="32" t="str">
        <f t="shared" si="391"/>
        <v>CE162</v>
      </c>
      <c r="C2216" s="32">
        <f t="shared" si="392"/>
        <v>162</v>
      </c>
      <c r="D2216" s="40" t="str">
        <f t="shared" si="384"/>
        <v>CE</v>
      </c>
      <c r="E2216" s="40">
        <f t="shared" si="393"/>
        <v>10</v>
      </c>
      <c r="F2216" s="40">
        <f t="shared" si="394"/>
        <v>93</v>
      </c>
      <c r="G2216" s="40">
        <f t="shared" si="395"/>
        <v>5</v>
      </c>
      <c r="H2216" s="40">
        <f t="shared" si="396"/>
        <v>8</v>
      </c>
      <c r="I2216" s="40" t="str">
        <f t="shared" si="385"/>
        <v>10.93.5.8</v>
      </c>
      <c r="J2216" s="40" t="str">
        <f t="shared" si="386"/>
        <v>10.93.5.9</v>
      </c>
      <c r="K2216" s="40" t="str">
        <f t="shared" si="387"/>
        <v>10.93.5.14</v>
      </c>
      <c r="L2216" s="40" t="s">
        <v>0</v>
      </c>
      <c r="M2216" s="40" t="str">
        <f t="shared" si="388"/>
        <v>10.93.69.8</v>
      </c>
      <c r="N2216" s="40" t="str">
        <f t="shared" si="389"/>
        <v>10.93.69.9</v>
      </c>
      <c r="O2216" s="40" t="str">
        <f t="shared" si="390"/>
        <v>10.93.69.14</v>
      </c>
      <c r="P2216" s="40" t="s">
        <v>0</v>
      </c>
    </row>
    <row r="2217" spans="1:16">
      <c r="A2217" s="40">
        <v>163</v>
      </c>
      <c r="B2217" s="32" t="str">
        <f t="shared" si="391"/>
        <v>CE163</v>
      </c>
      <c r="C2217" s="32">
        <f t="shared" si="392"/>
        <v>163</v>
      </c>
      <c r="D2217" s="40" t="str">
        <f t="shared" si="384"/>
        <v>CE</v>
      </c>
      <c r="E2217" s="40">
        <f t="shared" si="393"/>
        <v>10</v>
      </c>
      <c r="F2217" s="40">
        <f t="shared" si="394"/>
        <v>93</v>
      </c>
      <c r="G2217" s="40">
        <f t="shared" si="395"/>
        <v>5</v>
      </c>
      <c r="H2217" s="40">
        <f t="shared" si="396"/>
        <v>16</v>
      </c>
      <c r="I2217" s="40" t="str">
        <f t="shared" si="385"/>
        <v>10.93.5.16</v>
      </c>
      <c r="J2217" s="40" t="str">
        <f t="shared" si="386"/>
        <v>10.93.5.17</v>
      </c>
      <c r="K2217" s="40" t="str">
        <f t="shared" si="387"/>
        <v>10.93.5.22</v>
      </c>
      <c r="L2217" s="40" t="s">
        <v>0</v>
      </c>
      <c r="M2217" s="40" t="str">
        <f t="shared" si="388"/>
        <v>10.93.69.16</v>
      </c>
      <c r="N2217" s="40" t="str">
        <f t="shared" si="389"/>
        <v>10.93.69.17</v>
      </c>
      <c r="O2217" s="40" t="str">
        <f t="shared" si="390"/>
        <v>10.93.69.22</v>
      </c>
      <c r="P2217" s="40" t="s">
        <v>0</v>
      </c>
    </row>
    <row r="2218" spans="1:16">
      <c r="A2218" s="40">
        <v>164</v>
      </c>
      <c r="B2218" s="32" t="str">
        <f t="shared" si="391"/>
        <v>CE164</v>
      </c>
      <c r="C2218" s="32">
        <f t="shared" si="392"/>
        <v>164</v>
      </c>
      <c r="D2218" s="40" t="str">
        <f t="shared" si="384"/>
        <v>CE</v>
      </c>
      <c r="E2218" s="40">
        <f t="shared" si="393"/>
        <v>10</v>
      </c>
      <c r="F2218" s="40">
        <f t="shared" si="394"/>
        <v>93</v>
      </c>
      <c r="G2218" s="40">
        <f t="shared" si="395"/>
        <v>5</v>
      </c>
      <c r="H2218" s="40">
        <f t="shared" si="396"/>
        <v>24</v>
      </c>
      <c r="I2218" s="40" t="str">
        <f t="shared" si="385"/>
        <v>10.93.5.24</v>
      </c>
      <c r="J2218" s="40" t="str">
        <f t="shared" si="386"/>
        <v>10.93.5.25</v>
      </c>
      <c r="K2218" s="40" t="str">
        <f t="shared" si="387"/>
        <v>10.93.5.30</v>
      </c>
      <c r="L2218" s="40" t="s">
        <v>0</v>
      </c>
      <c r="M2218" s="40" t="str">
        <f t="shared" si="388"/>
        <v>10.93.69.24</v>
      </c>
      <c r="N2218" s="40" t="str">
        <f t="shared" si="389"/>
        <v>10.93.69.25</v>
      </c>
      <c r="O2218" s="40" t="str">
        <f t="shared" si="390"/>
        <v>10.93.69.30</v>
      </c>
      <c r="P2218" s="40" t="s">
        <v>0</v>
      </c>
    </row>
    <row r="2219" spans="1:16">
      <c r="A2219" s="40">
        <v>165</v>
      </c>
      <c r="B2219" s="32" t="str">
        <f t="shared" si="391"/>
        <v>CE165</v>
      </c>
      <c r="C2219" s="32">
        <f t="shared" si="392"/>
        <v>165</v>
      </c>
      <c r="D2219" s="40" t="str">
        <f t="shared" si="384"/>
        <v>CE</v>
      </c>
      <c r="E2219" s="40">
        <f t="shared" si="393"/>
        <v>10</v>
      </c>
      <c r="F2219" s="40">
        <f t="shared" si="394"/>
        <v>93</v>
      </c>
      <c r="G2219" s="40">
        <f t="shared" si="395"/>
        <v>5</v>
      </c>
      <c r="H2219" s="40">
        <f t="shared" si="396"/>
        <v>32</v>
      </c>
      <c r="I2219" s="40" t="str">
        <f t="shared" si="385"/>
        <v>10.93.5.32</v>
      </c>
      <c r="J2219" s="40" t="str">
        <f t="shared" si="386"/>
        <v>10.93.5.33</v>
      </c>
      <c r="K2219" s="40" t="str">
        <f t="shared" si="387"/>
        <v>10.93.5.38</v>
      </c>
      <c r="L2219" s="40" t="s">
        <v>0</v>
      </c>
      <c r="M2219" s="40" t="str">
        <f t="shared" si="388"/>
        <v>10.93.69.32</v>
      </c>
      <c r="N2219" s="40" t="str">
        <f t="shared" si="389"/>
        <v>10.93.69.33</v>
      </c>
      <c r="O2219" s="40" t="str">
        <f t="shared" si="390"/>
        <v>10.93.69.38</v>
      </c>
      <c r="P2219" s="40" t="s">
        <v>0</v>
      </c>
    </row>
    <row r="2220" spans="1:16">
      <c r="A2220" s="40">
        <v>166</v>
      </c>
      <c r="B2220" s="32" t="str">
        <f t="shared" si="391"/>
        <v>CE166</v>
      </c>
      <c r="C2220" s="32">
        <f t="shared" si="392"/>
        <v>166</v>
      </c>
      <c r="D2220" s="40" t="str">
        <f t="shared" si="384"/>
        <v>CE</v>
      </c>
      <c r="E2220" s="40">
        <f t="shared" si="393"/>
        <v>10</v>
      </c>
      <c r="F2220" s="40">
        <f t="shared" si="394"/>
        <v>93</v>
      </c>
      <c r="G2220" s="40">
        <f t="shared" si="395"/>
        <v>5</v>
      </c>
      <c r="H2220" s="40">
        <f t="shared" si="396"/>
        <v>40</v>
      </c>
      <c r="I2220" s="40" t="str">
        <f t="shared" si="385"/>
        <v>10.93.5.40</v>
      </c>
      <c r="J2220" s="40" t="str">
        <f t="shared" si="386"/>
        <v>10.93.5.41</v>
      </c>
      <c r="K2220" s="40" t="str">
        <f t="shared" si="387"/>
        <v>10.93.5.46</v>
      </c>
      <c r="L2220" s="40" t="s">
        <v>0</v>
      </c>
      <c r="M2220" s="40" t="str">
        <f t="shared" si="388"/>
        <v>10.93.69.40</v>
      </c>
      <c r="N2220" s="40" t="str">
        <f t="shared" si="389"/>
        <v>10.93.69.41</v>
      </c>
      <c r="O2220" s="40" t="str">
        <f t="shared" si="390"/>
        <v>10.93.69.46</v>
      </c>
      <c r="P2220" s="40" t="s">
        <v>0</v>
      </c>
    </row>
    <row r="2221" spans="1:16">
      <c r="A2221" s="40">
        <v>167</v>
      </c>
      <c r="B2221" s="32" t="str">
        <f t="shared" si="391"/>
        <v>CE167</v>
      </c>
      <c r="C2221" s="32">
        <f t="shared" si="392"/>
        <v>167</v>
      </c>
      <c r="D2221" s="40" t="str">
        <f t="shared" si="384"/>
        <v>CE</v>
      </c>
      <c r="E2221" s="40">
        <f t="shared" si="393"/>
        <v>10</v>
      </c>
      <c r="F2221" s="40">
        <f t="shared" si="394"/>
        <v>93</v>
      </c>
      <c r="G2221" s="40">
        <f t="shared" si="395"/>
        <v>5</v>
      </c>
      <c r="H2221" s="40">
        <f t="shared" si="396"/>
        <v>48</v>
      </c>
      <c r="I2221" s="40" t="str">
        <f t="shared" si="385"/>
        <v>10.93.5.48</v>
      </c>
      <c r="J2221" s="40" t="str">
        <f t="shared" si="386"/>
        <v>10.93.5.49</v>
      </c>
      <c r="K2221" s="40" t="str">
        <f t="shared" si="387"/>
        <v>10.93.5.54</v>
      </c>
      <c r="L2221" s="40" t="s">
        <v>0</v>
      </c>
      <c r="M2221" s="40" t="str">
        <f t="shared" si="388"/>
        <v>10.93.69.48</v>
      </c>
      <c r="N2221" s="40" t="str">
        <f t="shared" si="389"/>
        <v>10.93.69.49</v>
      </c>
      <c r="O2221" s="40" t="str">
        <f t="shared" si="390"/>
        <v>10.93.69.54</v>
      </c>
      <c r="P2221" s="40" t="s">
        <v>0</v>
      </c>
    </row>
    <row r="2222" spans="1:16">
      <c r="A2222" s="40">
        <v>168</v>
      </c>
      <c r="B2222" s="32" t="str">
        <f t="shared" si="391"/>
        <v>CE168</v>
      </c>
      <c r="C2222" s="32">
        <f t="shared" si="392"/>
        <v>168</v>
      </c>
      <c r="D2222" s="40" t="str">
        <f t="shared" si="384"/>
        <v>CE</v>
      </c>
      <c r="E2222" s="40">
        <f t="shared" si="393"/>
        <v>10</v>
      </c>
      <c r="F2222" s="40">
        <f t="shared" si="394"/>
        <v>93</v>
      </c>
      <c r="G2222" s="40">
        <f t="shared" si="395"/>
        <v>5</v>
      </c>
      <c r="H2222" s="40">
        <f t="shared" si="396"/>
        <v>56</v>
      </c>
      <c r="I2222" s="40" t="str">
        <f t="shared" si="385"/>
        <v>10.93.5.56</v>
      </c>
      <c r="J2222" s="40" t="str">
        <f t="shared" si="386"/>
        <v>10.93.5.57</v>
      </c>
      <c r="K2222" s="40" t="str">
        <f t="shared" si="387"/>
        <v>10.93.5.62</v>
      </c>
      <c r="L2222" s="40" t="s">
        <v>0</v>
      </c>
      <c r="M2222" s="40" t="str">
        <f t="shared" si="388"/>
        <v>10.93.69.56</v>
      </c>
      <c r="N2222" s="40" t="str">
        <f t="shared" si="389"/>
        <v>10.93.69.57</v>
      </c>
      <c r="O2222" s="40" t="str">
        <f t="shared" si="390"/>
        <v>10.93.69.62</v>
      </c>
      <c r="P2222" s="40" t="s">
        <v>0</v>
      </c>
    </row>
    <row r="2223" spans="1:16">
      <c r="A2223" s="40">
        <v>169</v>
      </c>
      <c r="B2223" s="32" t="str">
        <f t="shared" si="391"/>
        <v>CE169</v>
      </c>
      <c r="C2223" s="32">
        <f t="shared" si="392"/>
        <v>169</v>
      </c>
      <c r="D2223" s="40" t="str">
        <f t="shared" si="384"/>
        <v>CE</v>
      </c>
      <c r="E2223" s="40">
        <f t="shared" si="393"/>
        <v>10</v>
      </c>
      <c r="F2223" s="40">
        <f t="shared" si="394"/>
        <v>93</v>
      </c>
      <c r="G2223" s="40">
        <f t="shared" si="395"/>
        <v>5</v>
      </c>
      <c r="H2223" s="40">
        <f t="shared" si="396"/>
        <v>64</v>
      </c>
      <c r="I2223" s="40" t="str">
        <f t="shared" si="385"/>
        <v>10.93.5.64</v>
      </c>
      <c r="J2223" s="40" t="str">
        <f t="shared" si="386"/>
        <v>10.93.5.65</v>
      </c>
      <c r="K2223" s="40" t="str">
        <f t="shared" si="387"/>
        <v>10.93.5.70</v>
      </c>
      <c r="L2223" s="40" t="s">
        <v>0</v>
      </c>
      <c r="M2223" s="40" t="str">
        <f t="shared" si="388"/>
        <v>10.93.69.64</v>
      </c>
      <c r="N2223" s="40" t="str">
        <f t="shared" si="389"/>
        <v>10.93.69.65</v>
      </c>
      <c r="O2223" s="40" t="str">
        <f t="shared" si="390"/>
        <v>10.93.69.70</v>
      </c>
      <c r="P2223" s="40" t="s">
        <v>0</v>
      </c>
    </row>
    <row r="2224" spans="1:16">
      <c r="A2224" s="40">
        <v>170</v>
      </c>
      <c r="B2224" s="32" t="str">
        <f t="shared" si="391"/>
        <v>CE170</v>
      </c>
      <c r="C2224" s="32">
        <f t="shared" si="392"/>
        <v>170</v>
      </c>
      <c r="D2224" s="40" t="str">
        <f t="shared" si="384"/>
        <v>CE</v>
      </c>
      <c r="E2224" s="40">
        <f t="shared" si="393"/>
        <v>10</v>
      </c>
      <c r="F2224" s="40">
        <f t="shared" si="394"/>
        <v>93</v>
      </c>
      <c r="G2224" s="40">
        <f t="shared" si="395"/>
        <v>5</v>
      </c>
      <c r="H2224" s="40">
        <f t="shared" si="396"/>
        <v>72</v>
      </c>
      <c r="I2224" s="40" t="str">
        <f t="shared" si="385"/>
        <v>10.93.5.72</v>
      </c>
      <c r="J2224" s="40" t="str">
        <f t="shared" si="386"/>
        <v>10.93.5.73</v>
      </c>
      <c r="K2224" s="40" t="str">
        <f t="shared" si="387"/>
        <v>10.93.5.78</v>
      </c>
      <c r="L2224" s="40" t="s">
        <v>0</v>
      </c>
      <c r="M2224" s="40" t="str">
        <f t="shared" si="388"/>
        <v>10.93.69.72</v>
      </c>
      <c r="N2224" s="40" t="str">
        <f t="shared" si="389"/>
        <v>10.93.69.73</v>
      </c>
      <c r="O2224" s="40" t="str">
        <f t="shared" si="390"/>
        <v>10.93.69.78</v>
      </c>
      <c r="P2224" s="40" t="s">
        <v>0</v>
      </c>
    </row>
    <row r="2225" spans="1:16">
      <c r="A2225" s="40">
        <v>171</v>
      </c>
      <c r="B2225" s="32" t="str">
        <f t="shared" si="391"/>
        <v>CE171</v>
      </c>
      <c r="C2225" s="32">
        <f t="shared" si="392"/>
        <v>171</v>
      </c>
      <c r="D2225" s="40" t="str">
        <f t="shared" si="384"/>
        <v>CE</v>
      </c>
      <c r="E2225" s="40">
        <f t="shared" si="393"/>
        <v>10</v>
      </c>
      <c r="F2225" s="40">
        <f t="shared" si="394"/>
        <v>93</v>
      </c>
      <c r="G2225" s="40">
        <f t="shared" si="395"/>
        <v>5</v>
      </c>
      <c r="H2225" s="40">
        <f t="shared" si="396"/>
        <v>80</v>
      </c>
      <c r="I2225" s="40" t="str">
        <f t="shared" si="385"/>
        <v>10.93.5.80</v>
      </c>
      <c r="J2225" s="40" t="str">
        <f t="shared" si="386"/>
        <v>10.93.5.81</v>
      </c>
      <c r="K2225" s="40" t="str">
        <f t="shared" si="387"/>
        <v>10.93.5.86</v>
      </c>
      <c r="L2225" s="40" t="s">
        <v>0</v>
      </c>
      <c r="M2225" s="40" t="str">
        <f t="shared" si="388"/>
        <v>10.93.69.80</v>
      </c>
      <c r="N2225" s="40" t="str">
        <f t="shared" si="389"/>
        <v>10.93.69.81</v>
      </c>
      <c r="O2225" s="40" t="str">
        <f t="shared" si="390"/>
        <v>10.93.69.86</v>
      </c>
      <c r="P2225" s="40" t="s">
        <v>0</v>
      </c>
    </row>
    <row r="2226" spans="1:16">
      <c r="A2226" s="40">
        <v>172</v>
      </c>
      <c r="B2226" s="32" t="str">
        <f t="shared" si="391"/>
        <v>CE172</v>
      </c>
      <c r="C2226" s="32">
        <f t="shared" si="392"/>
        <v>172</v>
      </c>
      <c r="D2226" s="40" t="str">
        <f t="shared" si="384"/>
        <v>CE</v>
      </c>
      <c r="E2226" s="40">
        <f t="shared" si="393"/>
        <v>10</v>
      </c>
      <c r="F2226" s="40">
        <f t="shared" si="394"/>
        <v>93</v>
      </c>
      <c r="G2226" s="40">
        <f t="shared" si="395"/>
        <v>5</v>
      </c>
      <c r="H2226" s="40">
        <f t="shared" si="396"/>
        <v>88</v>
      </c>
      <c r="I2226" s="40" t="str">
        <f t="shared" si="385"/>
        <v>10.93.5.88</v>
      </c>
      <c r="J2226" s="40" t="str">
        <f t="shared" si="386"/>
        <v>10.93.5.89</v>
      </c>
      <c r="K2226" s="40" t="str">
        <f t="shared" si="387"/>
        <v>10.93.5.94</v>
      </c>
      <c r="L2226" s="40" t="s">
        <v>0</v>
      </c>
      <c r="M2226" s="40" t="str">
        <f t="shared" si="388"/>
        <v>10.93.69.88</v>
      </c>
      <c r="N2226" s="40" t="str">
        <f t="shared" si="389"/>
        <v>10.93.69.89</v>
      </c>
      <c r="O2226" s="40" t="str">
        <f t="shared" si="390"/>
        <v>10.93.69.94</v>
      </c>
      <c r="P2226" s="40" t="s">
        <v>0</v>
      </c>
    </row>
    <row r="2227" spans="1:16">
      <c r="A2227" s="40">
        <v>173</v>
      </c>
      <c r="B2227" s="32" t="str">
        <f t="shared" si="391"/>
        <v>CE173</v>
      </c>
      <c r="C2227" s="32">
        <f t="shared" si="392"/>
        <v>173</v>
      </c>
      <c r="D2227" s="40" t="str">
        <f t="shared" si="384"/>
        <v>CE</v>
      </c>
      <c r="E2227" s="40">
        <f t="shared" si="393"/>
        <v>10</v>
      </c>
      <c r="F2227" s="40">
        <f t="shared" si="394"/>
        <v>93</v>
      </c>
      <c r="G2227" s="40">
        <f t="shared" si="395"/>
        <v>5</v>
      </c>
      <c r="H2227" s="40">
        <f t="shared" si="396"/>
        <v>96</v>
      </c>
      <c r="I2227" s="40" t="str">
        <f t="shared" si="385"/>
        <v>10.93.5.96</v>
      </c>
      <c r="J2227" s="40" t="str">
        <f t="shared" si="386"/>
        <v>10.93.5.97</v>
      </c>
      <c r="K2227" s="40" t="str">
        <f t="shared" si="387"/>
        <v>10.93.5.102</v>
      </c>
      <c r="L2227" s="40" t="s">
        <v>0</v>
      </c>
      <c r="M2227" s="40" t="str">
        <f t="shared" si="388"/>
        <v>10.93.69.96</v>
      </c>
      <c r="N2227" s="40" t="str">
        <f t="shared" si="389"/>
        <v>10.93.69.97</v>
      </c>
      <c r="O2227" s="40" t="str">
        <f t="shared" si="390"/>
        <v>10.93.69.102</v>
      </c>
      <c r="P2227" s="40" t="s">
        <v>0</v>
      </c>
    </row>
    <row r="2228" spans="1:16">
      <c r="A2228" s="40">
        <v>174</v>
      </c>
      <c r="B2228" s="32" t="str">
        <f t="shared" si="391"/>
        <v>CE174</v>
      </c>
      <c r="C2228" s="32">
        <f t="shared" si="392"/>
        <v>174</v>
      </c>
      <c r="D2228" s="40" t="str">
        <f t="shared" si="384"/>
        <v>CE</v>
      </c>
      <c r="E2228" s="40">
        <f t="shared" si="393"/>
        <v>10</v>
      </c>
      <c r="F2228" s="40">
        <f t="shared" si="394"/>
        <v>93</v>
      </c>
      <c r="G2228" s="40">
        <f t="shared" si="395"/>
        <v>5</v>
      </c>
      <c r="H2228" s="40">
        <f t="shared" si="396"/>
        <v>104</v>
      </c>
      <c r="I2228" s="40" t="str">
        <f t="shared" si="385"/>
        <v>10.93.5.104</v>
      </c>
      <c r="J2228" s="40" t="str">
        <f t="shared" si="386"/>
        <v>10.93.5.105</v>
      </c>
      <c r="K2228" s="40" t="str">
        <f t="shared" si="387"/>
        <v>10.93.5.110</v>
      </c>
      <c r="L2228" s="40" t="s">
        <v>0</v>
      </c>
      <c r="M2228" s="40" t="str">
        <f t="shared" si="388"/>
        <v>10.93.69.104</v>
      </c>
      <c r="N2228" s="40" t="str">
        <f t="shared" si="389"/>
        <v>10.93.69.105</v>
      </c>
      <c r="O2228" s="40" t="str">
        <f t="shared" si="390"/>
        <v>10.93.69.110</v>
      </c>
      <c r="P2228" s="40" t="s">
        <v>0</v>
      </c>
    </row>
    <row r="2229" spans="1:16">
      <c r="A2229" s="40">
        <v>175</v>
      </c>
      <c r="B2229" s="32" t="str">
        <f t="shared" si="391"/>
        <v>CE175</v>
      </c>
      <c r="C2229" s="32">
        <f t="shared" si="392"/>
        <v>175</v>
      </c>
      <c r="D2229" s="40" t="str">
        <f t="shared" si="384"/>
        <v>CE</v>
      </c>
      <c r="E2229" s="40">
        <f t="shared" si="393"/>
        <v>10</v>
      </c>
      <c r="F2229" s="40">
        <f t="shared" si="394"/>
        <v>93</v>
      </c>
      <c r="G2229" s="40">
        <f t="shared" si="395"/>
        <v>5</v>
      </c>
      <c r="H2229" s="40">
        <f t="shared" si="396"/>
        <v>112</v>
      </c>
      <c r="I2229" s="40" t="str">
        <f t="shared" si="385"/>
        <v>10.93.5.112</v>
      </c>
      <c r="J2229" s="40" t="str">
        <f t="shared" si="386"/>
        <v>10.93.5.113</v>
      </c>
      <c r="K2229" s="40" t="str">
        <f t="shared" si="387"/>
        <v>10.93.5.118</v>
      </c>
      <c r="L2229" s="40" t="s">
        <v>0</v>
      </c>
      <c r="M2229" s="40" t="str">
        <f t="shared" si="388"/>
        <v>10.93.69.112</v>
      </c>
      <c r="N2229" s="40" t="str">
        <f t="shared" si="389"/>
        <v>10.93.69.113</v>
      </c>
      <c r="O2229" s="40" t="str">
        <f t="shared" si="390"/>
        <v>10.93.69.118</v>
      </c>
      <c r="P2229" s="40" t="s">
        <v>0</v>
      </c>
    </row>
    <row r="2230" spans="1:16">
      <c r="A2230" s="40">
        <v>176</v>
      </c>
      <c r="B2230" s="32" t="str">
        <f t="shared" si="391"/>
        <v>CE176</v>
      </c>
      <c r="C2230" s="32">
        <f t="shared" si="392"/>
        <v>176</v>
      </c>
      <c r="D2230" s="40" t="str">
        <f t="shared" si="384"/>
        <v>CE</v>
      </c>
      <c r="E2230" s="40">
        <f t="shared" si="393"/>
        <v>10</v>
      </c>
      <c r="F2230" s="40">
        <f t="shared" si="394"/>
        <v>93</v>
      </c>
      <c r="G2230" s="40">
        <f t="shared" si="395"/>
        <v>5</v>
      </c>
      <c r="H2230" s="40">
        <f t="shared" si="396"/>
        <v>120</v>
      </c>
      <c r="I2230" s="40" t="str">
        <f t="shared" si="385"/>
        <v>10.93.5.120</v>
      </c>
      <c r="J2230" s="40" t="str">
        <f t="shared" si="386"/>
        <v>10.93.5.121</v>
      </c>
      <c r="K2230" s="40" t="str">
        <f t="shared" si="387"/>
        <v>10.93.5.126</v>
      </c>
      <c r="L2230" s="40" t="s">
        <v>0</v>
      </c>
      <c r="M2230" s="40" t="str">
        <f t="shared" si="388"/>
        <v>10.93.69.120</v>
      </c>
      <c r="N2230" s="40" t="str">
        <f t="shared" si="389"/>
        <v>10.93.69.121</v>
      </c>
      <c r="O2230" s="40" t="str">
        <f t="shared" si="390"/>
        <v>10.93.69.126</v>
      </c>
      <c r="P2230" s="40" t="s">
        <v>0</v>
      </c>
    </row>
    <row r="2231" spans="1:16">
      <c r="A2231" s="40">
        <v>177</v>
      </c>
      <c r="B2231" s="32" t="str">
        <f t="shared" si="391"/>
        <v>CE177</v>
      </c>
      <c r="C2231" s="32">
        <f t="shared" si="392"/>
        <v>177</v>
      </c>
      <c r="D2231" s="40" t="str">
        <f t="shared" si="384"/>
        <v>CE</v>
      </c>
      <c r="E2231" s="40">
        <f t="shared" si="393"/>
        <v>10</v>
      </c>
      <c r="F2231" s="40">
        <f t="shared" si="394"/>
        <v>93</v>
      </c>
      <c r="G2231" s="40">
        <f t="shared" si="395"/>
        <v>5</v>
      </c>
      <c r="H2231" s="40">
        <f t="shared" si="396"/>
        <v>128</v>
      </c>
      <c r="I2231" s="40" t="str">
        <f t="shared" si="385"/>
        <v>10.93.5.128</v>
      </c>
      <c r="J2231" s="40" t="str">
        <f t="shared" si="386"/>
        <v>10.93.5.129</v>
      </c>
      <c r="K2231" s="40" t="str">
        <f t="shared" si="387"/>
        <v>10.93.5.134</v>
      </c>
      <c r="L2231" s="40" t="s">
        <v>0</v>
      </c>
      <c r="M2231" s="40" t="str">
        <f t="shared" si="388"/>
        <v>10.93.69.128</v>
      </c>
      <c r="N2231" s="40" t="str">
        <f t="shared" si="389"/>
        <v>10.93.69.129</v>
      </c>
      <c r="O2231" s="40" t="str">
        <f t="shared" si="390"/>
        <v>10.93.69.134</v>
      </c>
      <c r="P2231" s="40" t="s">
        <v>0</v>
      </c>
    </row>
    <row r="2232" spans="1:16">
      <c r="A2232" s="40">
        <v>178</v>
      </c>
      <c r="B2232" s="32" t="str">
        <f t="shared" si="391"/>
        <v>CE178</v>
      </c>
      <c r="C2232" s="32">
        <f t="shared" si="392"/>
        <v>178</v>
      </c>
      <c r="D2232" s="40" t="str">
        <f t="shared" si="384"/>
        <v>CE</v>
      </c>
      <c r="E2232" s="40">
        <f t="shared" si="393"/>
        <v>10</v>
      </c>
      <c r="F2232" s="40">
        <f t="shared" si="394"/>
        <v>93</v>
      </c>
      <c r="G2232" s="40">
        <f t="shared" si="395"/>
        <v>5</v>
      </c>
      <c r="H2232" s="40">
        <f t="shared" si="396"/>
        <v>136</v>
      </c>
      <c r="I2232" s="40" t="str">
        <f t="shared" si="385"/>
        <v>10.93.5.136</v>
      </c>
      <c r="J2232" s="40" t="str">
        <f t="shared" si="386"/>
        <v>10.93.5.137</v>
      </c>
      <c r="K2232" s="40" t="str">
        <f t="shared" si="387"/>
        <v>10.93.5.142</v>
      </c>
      <c r="L2232" s="40" t="s">
        <v>0</v>
      </c>
      <c r="M2232" s="40" t="str">
        <f t="shared" si="388"/>
        <v>10.93.69.136</v>
      </c>
      <c r="N2232" s="40" t="str">
        <f t="shared" si="389"/>
        <v>10.93.69.137</v>
      </c>
      <c r="O2232" s="40" t="str">
        <f t="shared" si="390"/>
        <v>10.93.69.142</v>
      </c>
      <c r="P2232" s="40" t="s">
        <v>0</v>
      </c>
    </row>
    <row r="2233" spans="1:16">
      <c r="A2233" s="40">
        <v>179</v>
      </c>
      <c r="B2233" s="32" t="str">
        <f t="shared" si="391"/>
        <v>CE179</v>
      </c>
      <c r="C2233" s="32">
        <f t="shared" si="392"/>
        <v>179</v>
      </c>
      <c r="D2233" s="40" t="str">
        <f t="shared" si="384"/>
        <v>CE</v>
      </c>
      <c r="E2233" s="40">
        <f t="shared" si="393"/>
        <v>10</v>
      </c>
      <c r="F2233" s="40">
        <f t="shared" si="394"/>
        <v>93</v>
      </c>
      <c r="G2233" s="40">
        <f t="shared" si="395"/>
        <v>5</v>
      </c>
      <c r="H2233" s="40">
        <f t="shared" si="396"/>
        <v>144</v>
      </c>
      <c r="I2233" s="40" t="str">
        <f t="shared" si="385"/>
        <v>10.93.5.144</v>
      </c>
      <c r="J2233" s="40" t="str">
        <f t="shared" si="386"/>
        <v>10.93.5.145</v>
      </c>
      <c r="K2233" s="40" t="str">
        <f t="shared" si="387"/>
        <v>10.93.5.150</v>
      </c>
      <c r="L2233" s="40" t="s">
        <v>0</v>
      </c>
      <c r="M2233" s="40" t="str">
        <f t="shared" si="388"/>
        <v>10.93.69.144</v>
      </c>
      <c r="N2233" s="40" t="str">
        <f t="shared" si="389"/>
        <v>10.93.69.145</v>
      </c>
      <c r="O2233" s="40" t="str">
        <f t="shared" si="390"/>
        <v>10.93.69.150</v>
      </c>
      <c r="P2233" s="40" t="s">
        <v>0</v>
      </c>
    </row>
    <row r="2234" spans="1:16">
      <c r="A2234" s="40">
        <v>180</v>
      </c>
      <c r="B2234" s="32" t="str">
        <f t="shared" si="391"/>
        <v>CE180</v>
      </c>
      <c r="C2234" s="32">
        <f t="shared" si="392"/>
        <v>180</v>
      </c>
      <c r="D2234" s="40" t="str">
        <f t="shared" si="384"/>
        <v>CE</v>
      </c>
      <c r="E2234" s="40">
        <f t="shared" si="393"/>
        <v>10</v>
      </c>
      <c r="F2234" s="40">
        <f t="shared" si="394"/>
        <v>93</v>
      </c>
      <c r="G2234" s="40">
        <f t="shared" si="395"/>
        <v>5</v>
      </c>
      <c r="H2234" s="40">
        <f t="shared" si="396"/>
        <v>152</v>
      </c>
      <c r="I2234" s="40" t="str">
        <f t="shared" si="385"/>
        <v>10.93.5.152</v>
      </c>
      <c r="J2234" s="40" t="str">
        <f t="shared" si="386"/>
        <v>10.93.5.153</v>
      </c>
      <c r="K2234" s="40" t="str">
        <f t="shared" si="387"/>
        <v>10.93.5.158</v>
      </c>
      <c r="L2234" s="40" t="s">
        <v>0</v>
      </c>
      <c r="M2234" s="40" t="str">
        <f t="shared" si="388"/>
        <v>10.93.69.152</v>
      </c>
      <c r="N2234" s="40" t="str">
        <f t="shared" si="389"/>
        <v>10.93.69.153</v>
      </c>
      <c r="O2234" s="40" t="str">
        <f t="shared" si="390"/>
        <v>10.93.69.158</v>
      </c>
      <c r="P2234" s="40" t="s">
        <v>0</v>
      </c>
    </row>
    <row r="2235" spans="1:16">
      <c r="A2235" s="40">
        <v>181</v>
      </c>
      <c r="B2235" s="32" t="str">
        <f t="shared" si="391"/>
        <v>CE181</v>
      </c>
      <c r="C2235" s="32">
        <f t="shared" si="392"/>
        <v>181</v>
      </c>
      <c r="D2235" s="40" t="str">
        <f t="shared" si="384"/>
        <v>CE</v>
      </c>
      <c r="E2235" s="40">
        <f t="shared" si="393"/>
        <v>10</v>
      </c>
      <c r="F2235" s="40">
        <f t="shared" si="394"/>
        <v>93</v>
      </c>
      <c r="G2235" s="40">
        <f t="shared" si="395"/>
        <v>5</v>
      </c>
      <c r="H2235" s="40">
        <f t="shared" si="396"/>
        <v>160</v>
      </c>
      <c r="I2235" s="40" t="str">
        <f t="shared" si="385"/>
        <v>10.93.5.160</v>
      </c>
      <c r="J2235" s="40" t="str">
        <f t="shared" si="386"/>
        <v>10.93.5.161</v>
      </c>
      <c r="K2235" s="40" t="str">
        <f t="shared" si="387"/>
        <v>10.93.5.166</v>
      </c>
      <c r="L2235" s="40" t="s">
        <v>0</v>
      </c>
      <c r="M2235" s="40" t="str">
        <f t="shared" si="388"/>
        <v>10.93.69.160</v>
      </c>
      <c r="N2235" s="40" t="str">
        <f t="shared" si="389"/>
        <v>10.93.69.161</v>
      </c>
      <c r="O2235" s="40" t="str">
        <f t="shared" si="390"/>
        <v>10.93.69.166</v>
      </c>
      <c r="P2235" s="40" t="s">
        <v>0</v>
      </c>
    </row>
    <row r="2236" spans="1:16">
      <c r="A2236" s="40">
        <v>182</v>
      </c>
      <c r="B2236" s="32" t="str">
        <f t="shared" si="391"/>
        <v>CE182</v>
      </c>
      <c r="C2236" s="32">
        <f t="shared" si="392"/>
        <v>182</v>
      </c>
      <c r="D2236" s="40" t="str">
        <f t="shared" si="384"/>
        <v>CE</v>
      </c>
      <c r="E2236" s="40">
        <f t="shared" si="393"/>
        <v>10</v>
      </c>
      <c r="F2236" s="40">
        <f t="shared" si="394"/>
        <v>93</v>
      </c>
      <c r="G2236" s="40">
        <f t="shared" si="395"/>
        <v>5</v>
      </c>
      <c r="H2236" s="40">
        <f t="shared" si="396"/>
        <v>168</v>
      </c>
      <c r="I2236" s="40" t="str">
        <f t="shared" si="385"/>
        <v>10.93.5.168</v>
      </c>
      <c r="J2236" s="40" t="str">
        <f t="shared" si="386"/>
        <v>10.93.5.169</v>
      </c>
      <c r="K2236" s="40" t="str">
        <f t="shared" si="387"/>
        <v>10.93.5.174</v>
      </c>
      <c r="L2236" s="40" t="s">
        <v>0</v>
      </c>
      <c r="M2236" s="40" t="str">
        <f t="shared" si="388"/>
        <v>10.93.69.168</v>
      </c>
      <c r="N2236" s="40" t="str">
        <f t="shared" si="389"/>
        <v>10.93.69.169</v>
      </c>
      <c r="O2236" s="40" t="str">
        <f t="shared" si="390"/>
        <v>10.93.69.174</v>
      </c>
      <c r="P2236" s="40" t="s">
        <v>0</v>
      </c>
    </row>
    <row r="2237" spans="1:16">
      <c r="A2237" s="40">
        <v>183</v>
      </c>
      <c r="B2237" s="32" t="str">
        <f t="shared" si="391"/>
        <v>CE183</v>
      </c>
      <c r="C2237" s="32">
        <f t="shared" si="392"/>
        <v>183</v>
      </c>
      <c r="D2237" s="40" t="str">
        <f t="shared" si="384"/>
        <v>CE</v>
      </c>
      <c r="E2237" s="40">
        <f t="shared" si="393"/>
        <v>10</v>
      </c>
      <c r="F2237" s="40">
        <f t="shared" si="394"/>
        <v>93</v>
      </c>
      <c r="G2237" s="40">
        <f t="shared" si="395"/>
        <v>5</v>
      </c>
      <c r="H2237" s="40">
        <f t="shared" si="396"/>
        <v>176</v>
      </c>
      <c r="I2237" s="40" t="str">
        <f t="shared" si="385"/>
        <v>10.93.5.176</v>
      </c>
      <c r="J2237" s="40" t="str">
        <f t="shared" si="386"/>
        <v>10.93.5.177</v>
      </c>
      <c r="K2237" s="40" t="str">
        <f t="shared" si="387"/>
        <v>10.93.5.182</v>
      </c>
      <c r="L2237" s="40" t="s">
        <v>0</v>
      </c>
      <c r="M2237" s="40" t="str">
        <f t="shared" si="388"/>
        <v>10.93.69.176</v>
      </c>
      <c r="N2237" s="40" t="str">
        <f t="shared" si="389"/>
        <v>10.93.69.177</v>
      </c>
      <c r="O2237" s="40" t="str">
        <f t="shared" si="390"/>
        <v>10.93.69.182</v>
      </c>
      <c r="P2237" s="40" t="s">
        <v>0</v>
      </c>
    </row>
    <row r="2238" spans="1:16">
      <c r="A2238" s="40">
        <v>184</v>
      </c>
      <c r="B2238" s="32" t="str">
        <f t="shared" si="391"/>
        <v>CE184</v>
      </c>
      <c r="C2238" s="32">
        <f t="shared" si="392"/>
        <v>184</v>
      </c>
      <c r="D2238" s="40" t="str">
        <f t="shared" si="384"/>
        <v>CE</v>
      </c>
      <c r="E2238" s="40">
        <f t="shared" si="393"/>
        <v>10</v>
      </c>
      <c r="F2238" s="40">
        <f t="shared" si="394"/>
        <v>93</v>
      </c>
      <c r="G2238" s="40">
        <f t="shared" si="395"/>
        <v>5</v>
      </c>
      <c r="H2238" s="40">
        <f t="shared" si="396"/>
        <v>184</v>
      </c>
      <c r="I2238" s="40" t="str">
        <f t="shared" si="385"/>
        <v>10.93.5.184</v>
      </c>
      <c r="J2238" s="40" t="str">
        <f t="shared" si="386"/>
        <v>10.93.5.185</v>
      </c>
      <c r="K2238" s="40" t="str">
        <f t="shared" si="387"/>
        <v>10.93.5.190</v>
      </c>
      <c r="L2238" s="40" t="s">
        <v>0</v>
      </c>
      <c r="M2238" s="40" t="str">
        <f t="shared" si="388"/>
        <v>10.93.69.184</v>
      </c>
      <c r="N2238" s="40" t="str">
        <f t="shared" si="389"/>
        <v>10.93.69.185</v>
      </c>
      <c r="O2238" s="40" t="str">
        <f t="shared" si="390"/>
        <v>10.93.69.190</v>
      </c>
      <c r="P2238" s="40" t="s">
        <v>0</v>
      </c>
    </row>
    <row r="2239" spans="1:16">
      <c r="A2239" s="40">
        <v>185</v>
      </c>
      <c r="B2239" s="32" t="str">
        <f t="shared" si="391"/>
        <v>CE185</v>
      </c>
      <c r="C2239" s="32">
        <f t="shared" si="392"/>
        <v>185</v>
      </c>
      <c r="D2239" s="40" t="str">
        <f t="shared" si="384"/>
        <v>CE</v>
      </c>
      <c r="E2239" s="40">
        <f t="shared" si="393"/>
        <v>10</v>
      </c>
      <c r="F2239" s="40">
        <f t="shared" si="394"/>
        <v>93</v>
      </c>
      <c r="G2239" s="40">
        <f t="shared" si="395"/>
        <v>5</v>
      </c>
      <c r="H2239" s="40">
        <f t="shared" si="396"/>
        <v>192</v>
      </c>
      <c r="I2239" s="40" t="str">
        <f t="shared" si="385"/>
        <v>10.93.5.192</v>
      </c>
      <c r="J2239" s="40" t="str">
        <f t="shared" si="386"/>
        <v>10.93.5.193</v>
      </c>
      <c r="K2239" s="40" t="str">
        <f t="shared" si="387"/>
        <v>10.93.5.198</v>
      </c>
      <c r="L2239" s="40" t="s">
        <v>0</v>
      </c>
      <c r="M2239" s="40" t="str">
        <f t="shared" si="388"/>
        <v>10.93.69.192</v>
      </c>
      <c r="N2239" s="40" t="str">
        <f t="shared" si="389"/>
        <v>10.93.69.193</v>
      </c>
      <c r="O2239" s="40" t="str">
        <f t="shared" si="390"/>
        <v>10.93.69.198</v>
      </c>
      <c r="P2239" s="40" t="s">
        <v>0</v>
      </c>
    </row>
    <row r="2240" spans="1:16">
      <c r="A2240" s="40">
        <v>186</v>
      </c>
      <c r="B2240" s="32" t="str">
        <f t="shared" si="391"/>
        <v>CE186</v>
      </c>
      <c r="C2240" s="32">
        <f t="shared" si="392"/>
        <v>186</v>
      </c>
      <c r="D2240" s="40" t="str">
        <f t="shared" si="384"/>
        <v>CE</v>
      </c>
      <c r="E2240" s="40">
        <f t="shared" si="393"/>
        <v>10</v>
      </c>
      <c r="F2240" s="40">
        <f t="shared" si="394"/>
        <v>93</v>
      </c>
      <c r="G2240" s="40">
        <f t="shared" si="395"/>
        <v>5</v>
      </c>
      <c r="H2240" s="40">
        <f t="shared" si="396"/>
        <v>200</v>
      </c>
      <c r="I2240" s="40" t="str">
        <f t="shared" si="385"/>
        <v>10.93.5.200</v>
      </c>
      <c r="J2240" s="40" t="str">
        <f t="shared" si="386"/>
        <v>10.93.5.201</v>
      </c>
      <c r="K2240" s="40" t="str">
        <f t="shared" si="387"/>
        <v>10.93.5.206</v>
      </c>
      <c r="L2240" s="40" t="s">
        <v>0</v>
      </c>
      <c r="M2240" s="40" t="str">
        <f t="shared" si="388"/>
        <v>10.93.69.200</v>
      </c>
      <c r="N2240" s="40" t="str">
        <f t="shared" si="389"/>
        <v>10.93.69.201</v>
      </c>
      <c r="O2240" s="40" t="str">
        <f t="shared" si="390"/>
        <v>10.93.69.206</v>
      </c>
      <c r="P2240" s="40" t="s">
        <v>0</v>
      </c>
    </row>
    <row r="2241" spans="1:16">
      <c r="A2241" s="40">
        <v>187</v>
      </c>
      <c r="B2241" s="32" t="str">
        <f t="shared" si="391"/>
        <v>CE187</v>
      </c>
      <c r="C2241" s="32">
        <f t="shared" si="392"/>
        <v>187</v>
      </c>
      <c r="D2241" s="40" t="str">
        <f t="shared" si="384"/>
        <v>CE</v>
      </c>
      <c r="E2241" s="40">
        <f t="shared" si="393"/>
        <v>10</v>
      </c>
      <c r="F2241" s="40">
        <f t="shared" si="394"/>
        <v>93</v>
      </c>
      <c r="G2241" s="40">
        <f t="shared" si="395"/>
        <v>5</v>
      </c>
      <c r="H2241" s="40">
        <f t="shared" si="396"/>
        <v>208</v>
      </c>
      <c r="I2241" s="40" t="str">
        <f t="shared" si="385"/>
        <v>10.93.5.208</v>
      </c>
      <c r="J2241" s="40" t="str">
        <f t="shared" si="386"/>
        <v>10.93.5.209</v>
      </c>
      <c r="K2241" s="40" t="str">
        <f t="shared" si="387"/>
        <v>10.93.5.214</v>
      </c>
      <c r="L2241" s="40" t="s">
        <v>0</v>
      </c>
      <c r="M2241" s="40" t="str">
        <f t="shared" si="388"/>
        <v>10.93.69.208</v>
      </c>
      <c r="N2241" s="40" t="str">
        <f t="shared" si="389"/>
        <v>10.93.69.209</v>
      </c>
      <c r="O2241" s="40" t="str">
        <f t="shared" si="390"/>
        <v>10.93.69.214</v>
      </c>
      <c r="P2241" s="40" t="s">
        <v>0</v>
      </c>
    </row>
    <row r="2242" spans="1:16">
      <c r="A2242" s="40">
        <v>188</v>
      </c>
      <c r="B2242" s="32" t="str">
        <f t="shared" si="391"/>
        <v>CE188</v>
      </c>
      <c r="C2242" s="32">
        <f t="shared" si="392"/>
        <v>188</v>
      </c>
      <c r="D2242" s="40" t="str">
        <f t="shared" si="384"/>
        <v>CE</v>
      </c>
      <c r="E2242" s="40">
        <f t="shared" si="393"/>
        <v>10</v>
      </c>
      <c r="F2242" s="40">
        <f t="shared" si="394"/>
        <v>93</v>
      </c>
      <c r="G2242" s="40">
        <f t="shared" si="395"/>
        <v>5</v>
      </c>
      <c r="H2242" s="40">
        <f t="shared" si="396"/>
        <v>216</v>
      </c>
      <c r="I2242" s="40" t="str">
        <f t="shared" si="385"/>
        <v>10.93.5.216</v>
      </c>
      <c r="J2242" s="40" t="str">
        <f t="shared" si="386"/>
        <v>10.93.5.217</v>
      </c>
      <c r="K2242" s="40" t="str">
        <f t="shared" si="387"/>
        <v>10.93.5.222</v>
      </c>
      <c r="L2242" s="40" t="s">
        <v>0</v>
      </c>
      <c r="M2242" s="40" t="str">
        <f t="shared" si="388"/>
        <v>10.93.69.216</v>
      </c>
      <c r="N2242" s="40" t="str">
        <f t="shared" si="389"/>
        <v>10.93.69.217</v>
      </c>
      <c r="O2242" s="40" t="str">
        <f t="shared" si="390"/>
        <v>10.93.69.222</v>
      </c>
      <c r="P2242" s="40" t="s">
        <v>0</v>
      </c>
    </row>
    <row r="2243" spans="1:16">
      <c r="A2243" s="40">
        <v>189</v>
      </c>
      <c r="B2243" s="32" t="str">
        <f t="shared" si="391"/>
        <v>CE189</v>
      </c>
      <c r="C2243" s="32">
        <f t="shared" si="392"/>
        <v>189</v>
      </c>
      <c r="D2243" s="40" t="str">
        <f t="shared" si="384"/>
        <v>CE</v>
      </c>
      <c r="E2243" s="40">
        <f t="shared" si="393"/>
        <v>10</v>
      </c>
      <c r="F2243" s="40">
        <f t="shared" si="394"/>
        <v>93</v>
      </c>
      <c r="G2243" s="40">
        <f t="shared" si="395"/>
        <v>5</v>
      </c>
      <c r="H2243" s="40">
        <f t="shared" si="396"/>
        <v>224</v>
      </c>
      <c r="I2243" s="40" t="str">
        <f t="shared" si="385"/>
        <v>10.93.5.224</v>
      </c>
      <c r="J2243" s="40" t="str">
        <f t="shared" si="386"/>
        <v>10.93.5.225</v>
      </c>
      <c r="K2243" s="40" t="str">
        <f t="shared" si="387"/>
        <v>10.93.5.230</v>
      </c>
      <c r="L2243" s="40" t="s">
        <v>0</v>
      </c>
      <c r="M2243" s="40" t="str">
        <f t="shared" si="388"/>
        <v>10.93.69.224</v>
      </c>
      <c r="N2243" s="40" t="str">
        <f t="shared" si="389"/>
        <v>10.93.69.225</v>
      </c>
      <c r="O2243" s="40" t="str">
        <f t="shared" si="390"/>
        <v>10.93.69.230</v>
      </c>
      <c r="P2243" s="40" t="s">
        <v>0</v>
      </c>
    </row>
    <row r="2244" spans="1:16">
      <c r="A2244" s="40">
        <v>190</v>
      </c>
      <c r="B2244" s="32" t="str">
        <f t="shared" si="391"/>
        <v>CE190</v>
      </c>
      <c r="C2244" s="32">
        <f t="shared" si="392"/>
        <v>190</v>
      </c>
      <c r="D2244" s="40" t="str">
        <f t="shared" si="384"/>
        <v>CE</v>
      </c>
      <c r="E2244" s="40">
        <f t="shared" si="393"/>
        <v>10</v>
      </c>
      <c r="F2244" s="40">
        <f t="shared" si="394"/>
        <v>93</v>
      </c>
      <c r="G2244" s="40">
        <f t="shared" si="395"/>
        <v>5</v>
      </c>
      <c r="H2244" s="40">
        <f t="shared" si="396"/>
        <v>232</v>
      </c>
      <c r="I2244" s="40" t="str">
        <f t="shared" si="385"/>
        <v>10.93.5.232</v>
      </c>
      <c r="J2244" s="40" t="str">
        <f t="shared" si="386"/>
        <v>10.93.5.233</v>
      </c>
      <c r="K2244" s="40" t="str">
        <f t="shared" si="387"/>
        <v>10.93.5.238</v>
      </c>
      <c r="L2244" s="40" t="s">
        <v>0</v>
      </c>
      <c r="M2244" s="40" t="str">
        <f t="shared" si="388"/>
        <v>10.93.69.232</v>
      </c>
      <c r="N2244" s="40" t="str">
        <f t="shared" si="389"/>
        <v>10.93.69.233</v>
      </c>
      <c r="O2244" s="40" t="str">
        <f t="shared" si="390"/>
        <v>10.93.69.238</v>
      </c>
      <c r="P2244" s="40" t="s">
        <v>0</v>
      </c>
    </row>
    <row r="2245" spans="1:16">
      <c r="A2245" s="40">
        <v>191</v>
      </c>
      <c r="B2245" s="32" t="str">
        <f t="shared" si="391"/>
        <v>CE191</v>
      </c>
      <c r="C2245" s="32">
        <f t="shared" si="392"/>
        <v>191</v>
      </c>
      <c r="D2245" s="40" t="str">
        <f t="shared" si="384"/>
        <v>CE</v>
      </c>
      <c r="E2245" s="40">
        <f t="shared" si="393"/>
        <v>10</v>
      </c>
      <c r="F2245" s="40">
        <f t="shared" si="394"/>
        <v>93</v>
      </c>
      <c r="G2245" s="40">
        <f t="shared" si="395"/>
        <v>5</v>
      </c>
      <c r="H2245" s="40">
        <f t="shared" si="396"/>
        <v>240</v>
      </c>
      <c r="I2245" s="40" t="str">
        <f t="shared" si="385"/>
        <v>10.93.5.240</v>
      </c>
      <c r="J2245" s="40" t="str">
        <f t="shared" si="386"/>
        <v>10.93.5.241</v>
      </c>
      <c r="K2245" s="40" t="str">
        <f t="shared" si="387"/>
        <v>10.93.5.246</v>
      </c>
      <c r="L2245" s="40" t="s">
        <v>0</v>
      </c>
      <c r="M2245" s="40" t="str">
        <f t="shared" si="388"/>
        <v>10.93.69.240</v>
      </c>
      <c r="N2245" s="40" t="str">
        <f t="shared" si="389"/>
        <v>10.93.69.241</v>
      </c>
      <c r="O2245" s="40" t="str">
        <f t="shared" si="390"/>
        <v>10.93.69.246</v>
      </c>
      <c r="P2245" s="40" t="s">
        <v>0</v>
      </c>
    </row>
    <row r="2246" spans="1:16">
      <c r="A2246" s="40">
        <v>192</v>
      </c>
      <c r="B2246" s="32" t="str">
        <f t="shared" si="391"/>
        <v>CE192</v>
      </c>
      <c r="C2246" s="32">
        <f t="shared" si="392"/>
        <v>192</v>
      </c>
      <c r="D2246" s="40" t="str">
        <f t="shared" si="384"/>
        <v>CE</v>
      </c>
      <c r="E2246" s="40">
        <f t="shared" si="393"/>
        <v>10</v>
      </c>
      <c r="F2246" s="40">
        <f t="shared" si="394"/>
        <v>93</v>
      </c>
      <c r="G2246" s="40">
        <f t="shared" si="395"/>
        <v>5</v>
      </c>
      <c r="H2246" s="40">
        <f t="shared" si="396"/>
        <v>248</v>
      </c>
      <c r="I2246" s="40" t="str">
        <f t="shared" si="385"/>
        <v>10.93.5.248</v>
      </c>
      <c r="J2246" s="40" t="str">
        <f t="shared" si="386"/>
        <v>10.93.5.249</v>
      </c>
      <c r="K2246" s="40" t="str">
        <f t="shared" si="387"/>
        <v>10.93.5.254</v>
      </c>
      <c r="L2246" s="40" t="s">
        <v>0</v>
      </c>
      <c r="M2246" s="40" t="str">
        <f t="shared" si="388"/>
        <v>10.93.69.248</v>
      </c>
      <c r="N2246" s="40" t="str">
        <f t="shared" si="389"/>
        <v>10.93.69.249</v>
      </c>
      <c r="O2246" s="40" t="str">
        <f t="shared" si="390"/>
        <v>10.93.69.254</v>
      </c>
      <c r="P2246" s="40" t="s">
        <v>0</v>
      </c>
    </row>
    <row r="2247" spans="1:16">
      <c r="A2247" s="40">
        <v>193</v>
      </c>
      <c r="B2247" s="32" t="str">
        <f t="shared" si="391"/>
        <v>CE193</v>
      </c>
      <c r="C2247" s="32">
        <f t="shared" si="392"/>
        <v>193</v>
      </c>
      <c r="D2247" s="40" t="str">
        <f t="shared" ref="D2247:D2310" si="397">VLOOKUP(ROUNDDOWN(G2247/8,0)*8,$R$2052:$S$2059,2,0)</f>
        <v>CE</v>
      </c>
      <c r="E2247" s="40">
        <f t="shared" si="393"/>
        <v>10</v>
      </c>
      <c r="F2247" s="40">
        <f t="shared" si="394"/>
        <v>93</v>
      </c>
      <c r="G2247" s="40">
        <f t="shared" si="395"/>
        <v>6</v>
      </c>
      <c r="H2247" s="40">
        <f t="shared" si="396"/>
        <v>0</v>
      </c>
      <c r="I2247" s="40" t="str">
        <f t="shared" ref="I2247:I2310" si="398">E2247&amp;"."&amp;F2247&amp;"."&amp;G2247&amp;"."&amp;H2247</f>
        <v>10.93.6.0</v>
      </c>
      <c r="J2247" s="40" t="str">
        <f t="shared" ref="J2247:J2310" si="399">E2247&amp;"."&amp;F2247&amp;"."&amp;G2247&amp;"."&amp;H2247+1</f>
        <v>10.93.6.1</v>
      </c>
      <c r="K2247" s="40" t="str">
        <f t="shared" ref="K2247:K2310" si="400">E2247&amp;"."&amp;F2247&amp;"."&amp;G2247&amp;"."&amp;H2247+6</f>
        <v>10.93.6.6</v>
      </c>
      <c r="L2247" s="40" t="s">
        <v>0</v>
      </c>
      <c r="M2247" s="40" t="str">
        <f t="shared" ref="M2247:M2310" si="401">E2247&amp;"."&amp;F2247&amp;"."&amp;G2247+64&amp;"."&amp;H2247</f>
        <v>10.93.70.0</v>
      </c>
      <c r="N2247" s="40" t="str">
        <f t="shared" ref="N2247:N2310" si="402">E2247&amp;"."&amp;F2247&amp;"."&amp;G2247+64&amp;"."&amp;H2247+1</f>
        <v>10.93.70.1</v>
      </c>
      <c r="O2247" s="40" t="str">
        <f t="shared" ref="O2247:O2310" si="403">E2247&amp;"."&amp;F2247&amp;"."&amp;G2247+64&amp;"."&amp;H2247+6</f>
        <v>10.93.70.6</v>
      </c>
      <c r="P2247" s="40" t="s">
        <v>0</v>
      </c>
    </row>
    <row r="2248" spans="1:16">
      <c r="A2248" s="40">
        <v>194</v>
      </c>
      <c r="B2248" s="32" t="str">
        <f t="shared" ref="B2248:B2311" si="404">D2248&amp;C2248</f>
        <v>CE194</v>
      </c>
      <c r="C2248" s="32">
        <f t="shared" ref="C2248:C2311" si="405">IF(D2248=D2247,C2247+1,1)</f>
        <v>194</v>
      </c>
      <c r="D2248" s="40" t="str">
        <f t="shared" si="397"/>
        <v>CE</v>
      </c>
      <c r="E2248" s="40">
        <f t="shared" ref="E2248:E2311" si="406">E2247</f>
        <v>10</v>
      </c>
      <c r="F2248" s="40">
        <f t="shared" ref="F2248:F2311" si="407">F2247</f>
        <v>93</v>
      </c>
      <c r="G2248" s="40">
        <f t="shared" ref="G2248:G2311" si="408">IF(H2247=248,G2247+1,G2247)</f>
        <v>6</v>
      </c>
      <c r="H2248" s="40">
        <f t="shared" ref="H2248:H2311" si="409">IF(H2247=248,0,H2247+8)</f>
        <v>8</v>
      </c>
      <c r="I2248" s="40" t="str">
        <f t="shared" si="398"/>
        <v>10.93.6.8</v>
      </c>
      <c r="J2248" s="40" t="str">
        <f t="shared" si="399"/>
        <v>10.93.6.9</v>
      </c>
      <c r="K2248" s="40" t="str">
        <f t="shared" si="400"/>
        <v>10.93.6.14</v>
      </c>
      <c r="L2248" s="40" t="s">
        <v>0</v>
      </c>
      <c r="M2248" s="40" t="str">
        <f t="shared" si="401"/>
        <v>10.93.70.8</v>
      </c>
      <c r="N2248" s="40" t="str">
        <f t="shared" si="402"/>
        <v>10.93.70.9</v>
      </c>
      <c r="O2248" s="40" t="str">
        <f t="shared" si="403"/>
        <v>10.93.70.14</v>
      </c>
      <c r="P2248" s="40" t="s">
        <v>0</v>
      </c>
    </row>
    <row r="2249" spans="1:16">
      <c r="A2249" s="40">
        <v>195</v>
      </c>
      <c r="B2249" s="32" t="str">
        <f t="shared" si="404"/>
        <v>CE195</v>
      </c>
      <c r="C2249" s="32">
        <f t="shared" si="405"/>
        <v>195</v>
      </c>
      <c r="D2249" s="40" t="str">
        <f t="shared" si="397"/>
        <v>CE</v>
      </c>
      <c r="E2249" s="40">
        <f t="shared" si="406"/>
        <v>10</v>
      </c>
      <c r="F2249" s="40">
        <f t="shared" si="407"/>
        <v>93</v>
      </c>
      <c r="G2249" s="40">
        <f t="shared" si="408"/>
        <v>6</v>
      </c>
      <c r="H2249" s="40">
        <f t="shared" si="409"/>
        <v>16</v>
      </c>
      <c r="I2249" s="40" t="str">
        <f t="shared" si="398"/>
        <v>10.93.6.16</v>
      </c>
      <c r="J2249" s="40" t="str">
        <f t="shared" si="399"/>
        <v>10.93.6.17</v>
      </c>
      <c r="K2249" s="40" t="str">
        <f t="shared" si="400"/>
        <v>10.93.6.22</v>
      </c>
      <c r="L2249" s="40" t="s">
        <v>0</v>
      </c>
      <c r="M2249" s="40" t="str">
        <f t="shared" si="401"/>
        <v>10.93.70.16</v>
      </c>
      <c r="N2249" s="40" t="str">
        <f t="shared" si="402"/>
        <v>10.93.70.17</v>
      </c>
      <c r="O2249" s="40" t="str">
        <f t="shared" si="403"/>
        <v>10.93.70.22</v>
      </c>
      <c r="P2249" s="40" t="s">
        <v>0</v>
      </c>
    </row>
    <row r="2250" spans="1:16">
      <c r="A2250" s="40">
        <v>196</v>
      </c>
      <c r="B2250" s="32" t="str">
        <f t="shared" si="404"/>
        <v>CE196</v>
      </c>
      <c r="C2250" s="32">
        <f t="shared" si="405"/>
        <v>196</v>
      </c>
      <c r="D2250" s="40" t="str">
        <f t="shared" si="397"/>
        <v>CE</v>
      </c>
      <c r="E2250" s="40">
        <f t="shared" si="406"/>
        <v>10</v>
      </c>
      <c r="F2250" s="40">
        <f t="shared" si="407"/>
        <v>93</v>
      </c>
      <c r="G2250" s="40">
        <f t="shared" si="408"/>
        <v>6</v>
      </c>
      <c r="H2250" s="40">
        <f t="shared" si="409"/>
        <v>24</v>
      </c>
      <c r="I2250" s="40" t="str">
        <f t="shared" si="398"/>
        <v>10.93.6.24</v>
      </c>
      <c r="J2250" s="40" t="str">
        <f t="shared" si="399"/>
        <v>10.93.6.25</v>
      </c>
      <c r="K2250" s="40" t="str">
        <f t="shared" si="400"/>
        <v>10.93.6.30</v>
      </c>
      <c r="L2250" s="40" t="s">
        <v>0</v>
      </c>
      <c r="M2250" s="40" t="str">
        <f t="shared" si="401"/>
        <v>10.93.70.24</v>
      </c>
      <c r="N2250" s="40" t="str">
        <f t="shared" si="402"/>
        <v>10.93.70.25</v>
      </c>
      <c r="O2250" s="40" t="str">
        <f t="shared" si="403"/>
        <v>10.93.70.30</v>
      </c>
      <c r="P2250" s="40" t="s">
        <v>0</v>
      </c>
    </row>
    <row r="2251" spans="1:16">
      <c r="A2251" s="40">
        <v>197</v>
      </c>
      <c r="B2251" s="32" t="str">
        <f t="shared" si="404"/>
        <v>CE197</v>
      </c>
      <c r="C2251" s="32">
        <f t="shared" si="405"/>
        <v>197</v>
      </c>
      <c r="D2251" s="40" t="str">
        <f t="shared" si="397"/>
        <v>CE</v>
      </c>
      <c r="E2251" s="40">
        <f t="shared" si="406"/>
        <v>10</v>
      </c>
      <c r="F2251" s="40">
        <f t="shared" si="407"/>
        <v>93</v>
      </c>
      <c r="G2251" s="40">
        <f t="shared" si="408"/>
        <v>6</v>
      </c>
      <c r="H2251" s="40">
        <f t="shared" si="409"/>
        <v>32</v>
      </c>
      <c r="I2251" s="40" t="str">
        <f t="shared" si="398"/>
        <v>10.93.6.32</v>
      </c>
      <c r="J2251" s="40" t="str">
        <f t="shared" si="399"/>
        <v>10.93.6.33</v>
      </c>
      <c r="K2251" s="40" t="str">
        <f t="shared" si="400"/>
        <v>10.93.6.38</v>
      </c>
      <c r="L2251" s="40" t="s">
        <v>0</v>
      </c>
      <c r="M2251" s="40" t="str">
        <f t="shared" si="401"/>
        <v>10.93.70.32</v>
      </c>
      <c r="N2251" s="40" t="str">
        <f t="shared" si="402"/>
        <v>10.93.70.33</v>
      </c>
      <c r="O2251" s="40" t="str">
        <f t="shared" si="403"/>
        <v>10.93.70.38</v>
      </c>
      <c r="P2251" s="40" t="s">
        <v>0</v>
      </c>
    </row>
    <row r="2252" spans="1:16">
      <c r="A2252" s="40">
        <v>198</v>
      </c>
      <c r="B2252" s="32" t="str">
        <f t="shared" si="404"/>
        <v>CE198</v>
      </c>
      <c r="C2252" s="32">
        <f t="shared" si="405"/>
        <v>198</v>
      </c>
      <c r="D2252" s="40" t="str">
        <f t="shared" si="397"/>
        <v>CE</v>
      </c>
      <c r="E2252" s="40">
        <f t="shared" si="406"/>
        <v>10</v>
      </c>
      <c r="F2252" s="40">
        <f t="shared" si="407"/>
        <v>93</v>
      </c>
      <c r="G2252" s="40">
        <f t="shared" si="408"/>
        <v>6</v>
      </c>
      <c r="H2252" s="40">
        <f t="shared" si="409"/>
        <v>40</v>
      </c>
      <c r="I2252" s="40" t="str">
        <f t="shared" si="398"/>
        <v>10.93.6.40</v>
      </c>
      <c r="J2252" s="40" t="str">
        <f t="shared" si="399"/>
        <v>10.93.6.41</v>
      </c>
      <c r="K2252" s="40" t="str">
        <f t="shared" si="400"/>
        <v>10.93.6.46</v>
      </c>
      <c r="L2252" s="40" t="s">
        <v>0</v>
      </c>
      <c r="M2252" s="40" t="str">
        <f t="shared" si="401"/>
        <v>10.93.70.40</v>
      </c>
      <c r="N2252" s="40" t="str">
        <f t="shared" si="402"/>
        <v>10.93.70.41</v>
      </c>
      <c r="O2252" s="40" t="str">
        <f t="shared" si="403"/>
        <v>10.93.70.46</v>
      </c>
      <c r="P2252" s="40" t="s">
        <v>0</v>
      </c>
    </row>
    <row r="2253" spans="1:16">
      <c r="A2253" s="40">
        <v>199</v>
      </c>
      <c r="B2253" s="32" t="str">
        <f t="shared" si="404"/>
        <v>CE199</v>
      </c>
      <c r="C2253" s="32">
        <f t="shared" si="405"/>
        <v>199</v>
      </c>
      <c r="D2253" s="40" t="str">
        <f t="shared" si="397"/>
        <v>CE</v>
      </c>
      <c r="E2253" s="40">
        <f t="shared" si="406"/>
        <v>10</v>
      </c>
      <c r="F2253" s="40">
        <f t="shared" si="407"/>
        <v>93</v>
      </c>
      <c r="G2253" s="40">
        <f t="shared" si="408"/>
        <v>6</v>
      </c>
      <c r="H2253" s="40">
        <f t="shared" si="409"/>
        <v>48</v>
      </c>
      <c r="I2253" s="40" t="str">
        <f t="shared" si="398"/>
        <v>10.93.6.48</v>
      </c>
      <c r="J2253" s="40" t="str">
        <f t="shared" si="399"/>
        <v>10.93.6.49</v>
      </c>
      <c r="K2253" s="40" t="str">
        <f t="shared" si="400"/>
        <v>10.93.6.54</v>
      </c>
      <c r="L2253" s="40" t="s">
        <v>0</v>
      </c>
      <c r="M2253" s="40" t="str">
        <f t="shared" si="401"/>
        <v>10.93.70.48</v>
      </c>
      <c r="N2253" s="40" t="str">
        <f t="shared" si="402"/>
        <v>10.93.70.49</v>
      </c>
      <c r="O2253" s="40" t="str">
        <f t="shared" si="403"/>
        <v>10.93.70.54</v>
      </c>
      <c r="P2253" s="40" t="s">
        <v>0</v>
      </c>
    </row>
    <row r="2254" spans="1:16">
      <c r="A2254" s="40">
        <v>200</v>
      </c>
      <c r="B2254" s="32" t="str">
        <f t="shared" si="404"/>
        <v>CE200</v>
      </c>
      <c r="C2254" s="32">
        <f t="shared" si="405"/>
        <v>200</v>
      </c>
      <c r="D2254" s="40" t="str">
        <f t="shared" si="397"/>
        <v>CE</v>
      </c>
      <c r="E2254" s="40">
        <f t="shared" si="406"/>
        <v>10</v>
      </c>
      <c r="F2254" s="40">
        <f t="shared" si="407"/>
        <v>93</v>
      </c>
      <c r="G2254" s="40">
        <f t="shared" si="408"/>
        <v>6</v>
      </c>
      <c r="H2254" s="40">
        <f t="shared" si="409"/>
        <v>56</v>
      </c>
      <c r="I2254" s="40" t="str">
        <f t="shared" si="398"/>
        <v>10.93.6.56</v>
      </c>
      <c r="J2254" s="40" t="str">
        <f t="shared" si="399"/>
        <v>10.93.6.57</v>
      </c>
      <c r="K2254" s="40" t="str">
        <f t="shared" si="400"/>
        <v>10.93.6.62</v>
      </c>
      <c r="L2254" s="40" t="s">
        <v>0</v>
      </c>
      <c r="M2254" s="40" t="str">
        <f t="shared" si="401"/>
        <v>10.93.70.56</v>
      </c>
      <c r="N2254" s="40" t="str">
        <f t="shared" si="402"/>
        <v>10.93.70.57</v>
      </c>
      <c r="O2254" s="40" t="str">
        <f t="shared" si="403"/>
        <v>10.93.70.62</v>
      </c>
      <c r="P2254" s="40" t="s">
        <v>0</v>
      </c>
    </row>
    <row r="2255" spans="1:16">
      <c r="A2255" s="40">
        <v>201</v>
      </c>
      <c r="B2255" s="32" t="str">
        <f t="shared" si="404"/>
        <v>CE201</v>
      </c>
      <c r="C2255" s="32">
        <f t="shared" si="405"/>
        <v>201</v>
      </c>
      <c r="D2255" s="40" t="str">
        <f t="shared" si="397"/>
        <v>CE</v>
      </c>
      <c r="E2255" s="40">
        <f t="shared" si="406"/>
        <v>10</v>
      </c>
      <c r="F2255" s="40">
        <f t="shared" si="407"/>
        <v>93</v>
      </c>
      <c r="G2255" s="40">
        <f t="shared" si="408"/>
        <v>6</v>
      </c>
      <c r="H2255" s="40">
        <f t="shared" si="409"/>
        <v>64</v>
      </c>
      <c r="I2255" s="40" t="str">
        <f t="shared" si="398"/>
        <v>10.93.6.64</v>
      </c>
      <c r="J2255" s="40" t="str">
        <f t="shared" si="399"/>
        <v>10.93.6.65</v>
      </c>
      <c r="K2255" s="40" t="str">
        <f t="shared" si="400"/>
        <v>10.93.6.70</v>
      </c>
      <c r="L2255" s="40" t="s">
        <v>0</v>
      </c>
      <c r="M2255" s="40" t="str">
        <f t="shared" si="401"/>
        <v>10.93.70.64</v>
      </c>
      <c r="N2255" s="40" t="str">
        <f t="shared" si="402"/>
        <v>10.93.70.65</v>
      </c>
      <c r="O2255" s="40" t="str">
        <f t="shared" si="403"/>
        <v>10.93.70.70</v>
      </c>
      <c r="P2255" s="40" t="s">
        <v>0</v>
      </c>
    </row>
    <row r="2256" spans="1:16">
      <c r="A2256" s="40">
        <v>202</v>
      </c>
      <c r="B2256" s="32" t="str">
        <f t="shared" si="404"/>
        <v>CE202</v>
      </c>
      <c r="C2256" s="32">
        <f t="shared" si="405"/>
        <v>202</v>
      </c>
      <c r="D2256" s="40" t="str">
        <f t="shared" si="397"/>
        <v>CE</v>
      </c>
      <c r="E2256" s="40">
        <f t="shared" si="406"/>
        <v>10</v>
      </c>
      <c r="F2256" s="40">
        <f t="shared" si="407"/>
        <v>93</v>
      </c>
      <c r="G2256" s="40">
        <f t="shared" si="408"/>
        <v>6</v>
      </c>
      <c r="H2256" s="40">
        <f t="shared" si="409"/>
        <v>72</v>
      </c>
      <c r="I2256" s="40" t="str">
        <f t="shared" si="398"/>
        <v>10.93.6.72</v>
      </c>
      <c r="J2256" s="40" t="str">
        <f t="shared" si="399"/>
        <v>10.93.6.73</v>
      </c>
      <c r="K2256" s="40" t="str">
        <f t="shared" si="400"/>
        <v>10.93.6.78</v>
      </c>
      <c r="L2256" s="40" t="s">
        <v>0</v>
      </c>
      <c r="M2256" s="40" t="str">
        <f t="shared" si="401"/>
        <v>10.93.70.72</v>
      </c>
      <c r="N2256" s="40" t="str">
        <f t="shared" si="402"/>
        <v>10.93.70.73</v>
      </c>
      <c r="O2256" s="40" t="str">
        <f t="shared" si="403"/>
        <v>10.93.70.78</v>
      </c>
      <c r="P2256" s="40" t="s">
        <v>0</v>
      </c>
    </row>
    <row r="2257" spans="1:16">
      <c r="A2257" s="40">
        <v>203</v>
      </c>
      <c r="B2257" s="32" t="str">
        <f t="shared" si="404"/>
        <v>CE203</v>
      </c>
      <c r="C2257" s="32">
        <f t="shared" si="405"/>
        <v>203</v>
      </c>
      <c r="D2257" s="40" t="str">
        <f t="shared" si="397"/>
        <v>CE</v>
      </c>
      <c r="E2257" s="40">
        <f t="shared" si="406"/>
        <v>10</v>
      </c>
      <c r="F2257" s="40">
        <f t="shared" si="407"/>
        <v>93</v>
      </c>
      <c r="G2257" s="40">
        <f t="shared" si="408"/>
        <v>6</v>
      </c>
      <c r="H2257" s="40">
        <f t="shared" si="409"/>
        <v>80</v>
      </c>
      <c r="I2257" s="40" t="str">
        <f t="shared" si="398"/>
        <v>10.93.6.80</v>
      </c>
      <c r="J2257" s="40" t="str">
        <f t="shared" si="399"/>
        <v>10.93.6.81</v>
      </c>
      <c r="K2257" s="40" t="str">
        <f t="shared" si="400"/>
        <v>10.93.6.86</v>
      </c>
      <c r="L2257" s="40" t="s">
        <v>0</v>
      </c>
      <c r="M2257" s="40" t="str">
        <f t="shared" si="401"/>
        <v>10.93.70.80</v>
      </c>
      <c r="N2257" s="40" t="str">
        <f t="shared" si="402"/>
        <v>10.93.70.81</v>
      </c>
      <c r="O2257" s="40" t="str">
        <f t="shared" si="403"/>
        <v>10.93.70.86</v>
      </c>
      <c r="P2257" s="40" t="s">
        <v>0</v>
      </c>
    </row>
    <row r="2258" spans="1:16">
      <c r="A2258" s="40">
        <v>204</v>
      </c>
      <c r="B2258" s="32" t="str">
        <f t="shared" si="404"/>
        <v>CE204</v>
      </c>
      <c r="C2258" s="32">
        <f t="shared" si="405"/>
        <v>204</v>
      </c>
      <c r="D2258" s="40" t="str">
        <f t="shared" si="397"/>
        <v>CE</v>
      </c>
      <c r="E2258" s="40">
        <f t="shared" si="406"/>
        <v>10</v>
      </c>
      <c r="F2258" s="40">
        <f t="shared" si="407"/>
        <v>93</v>
      </c>
      <c r="G2258" s="40">
        <f t="shared" si="408"/>
        <v>6</v>
      </c>
      <c r="H2258" s="40">
        <f t="shared" si="409"/>
        <v>88</v>
      </c>
      <c r="I2258" s="40" t="str">
        <f t="shared" si="398"/>
        <v>10.93.6.88</v>
      </c>
      <c r="J2258" s="40" t="str">
        <f t="shared" si="399"/>
        <v>10.93.6.89</v>
      </c>
      <c r="K2258" s="40" t="str">
        <f t="shared" si="400"/>
        <v>10.93.6.94</v>
      </c>
      <c r="L2258" s="40" t="s">
        <v>0</v>
      </c>
      <c r="M2258" s="40" t="str">
        <f t="shared" si="401"/>
        <v>10.93.70.88</v>
      </c>
      <c r="N2258" s="40" t="str">
        <f t="shared" si="402"/>
        <v>10.93.70.89</v>
      </c>
      <c r="O2258" s="40" t="str">
        <f t="shared" si="403"/>
        <v>10.93.70.94</v>
      </c>
      <c r="P2258" s="40" t="s">
        <v>0</v>
      </c>
    </row>
    <row r="2259" spans="1:16">
      <c r="A2259" s="40">
        <v>205</v>
      </c>
      <c r="B2259" s="32" t="str">
        <f t="shared" si="404"/>
        <v>CE205</v>
      </c>
      <c r="C2259" s="32">
        <f t="shared" si="405"/>
        <v>205</v>
      </c>
      <c r="D2259" s="40" t="str">
        <f t="shared" si="397"/>
        <v>CE</v>
      </c>
      <c r="E2259" s="40">
        <f t="shared" si="406"/>
        <v>10</v>
      </c>
      <c r="F2259" s="40">
        <f t="shared" si="407"/>
        <v>93</v>
      </c>
      <c r="G2259" s="40">
        <f t="shared" si="408"/>
        <v>6</v>
      </c>
      <c r="H2259" s="40">
        <f t="shared" si="409"/>
        <v>96</v>
      </c>
      <c r="I2259" s="40" t="str">
        <f t="shared" si="398"/>
        <v>10.93.6.96</v>
      </c>
      <c r="J2259" s="40" t="str">
        <f t="shared" si="399"/>
        <v>10.93.6.97</v>
      </c>
      <c r="K2259" s="40" t="str">
        <f t="shared" si="400"/>
        <v>10.93.6.102</v>
      </c>
      <c r="L2259" s="40" t="s">
        <v>0</v>
      </c>
      <c r="M2259" s="40" t="str">
        <f t="shared" si="401"/>
        <v>10.93.70.96</v>
      </c>
      <c r="N2259" s="40" t="str">
        <f t="shared" si="402"/>
        <v>10.93.70.97</v>
      </c>
      <c r="O2259" s="40" t="str">
        <f t="shared" si="403"/>
        <v>10.93.70.102</v>
      </c>
      <c r="P2259" s="40" t="s">
        <v>0</v>
      </c>
    </row>
    <row r="2260" spans="1:16">
      <c r="A2260" s="40">
        <v>206</v>
      </c>
      <c r="B2260" s="32" t="str">
        <f t="shared" si="404"/>
        <v>CE206</v>
      </c>
      <c r="C2260" s="32">
        <f t="shared" si="405"/>
        <v>206</v>
      </c>
      <c r="D2260" s="40" t="str">
        <f t="shared" si="397"/>
        <v>CE</v>
      </c>
      <c r="E2260" s="40">
        <f t="shared" si="406"/>
        <v>10</v>
      </c>
      <c r="F2260" s="40">
        <f t="shared" si="407"/>
        <v>93</v>
      </c>
      <c r="G2260" s="40">
        <f t="shared" si="408"/>
        <v>6</v>
      </c>
      <c r="H2260" s="40">
        <f t="shared" si="409"/>
        <v>104</v>
      </c>
      <c r="I2260" s="40" t="str">
        <f t="shared" si="398"/>
        <v>10.93.6.104</v>
      </c>
      <c r="J2260" s="40" t="str">
        <f t="shared" si="399"/>
        <v>10.93.6.105</v>
      </c>
      <c r="K2260" s="40" t="str">
        <f t="shared" si="400"/>
        <v>10.93.6.110</v>
      </c>
      <c r="L2260" s="40" t="s">
        <v>0</v>
      </c>
      <c r="M2260" s="40" t="str">
        <f t="shared" si="401"/>
        <v>10.93.70.104</v>
      </c>
      <c r="N2260" s="40" t="str">
        <f t="shared" si="402"/>
        <v>10.93.70.105</v>
      </c>
      <c r="O2260" s="40" t="str">
        <f t="shared" si="403"/>
        <v>10.93.70.110</v>
      </c>
      <c r="P2260" s="40" t="s">
        <v>0</v>
      </c>
    </row>
    <row r="2261" spans="1:16">
      <c r="A2261" s="40">
        <v>207</v>
      </c>
      <c r="B2261" s="32" t="str">
        <f t="shared" si="404"/>
        <v>CE207</v>
      </c>
      <c r="C2261" s="32">
        <f t="shared" si="405"/>
        <v>207</v>
      </c>
      <c r="D2261" s="40" t="str">
        <f t="shared" si="397"/>
        <v>CE</v>
      </c>
      <c r="E2261" s="40">
        <f t="shared" si="406"/>
        <v>10</v>
      </c>
      <c r="F2261" s="40">
        <f t="shared" si="407"/>
        <v>93</v>
      </c>
      <c r="G2261" s="40">
        <f t="shared" si="408"/>
        <v>6</v>
      </c>
      <c r="H2261" s="40">
        <f t="shared" si="409"/>
        <v>112</v>
      </c>
      <c r="I2261" s="40" t="str">
        <f t="shared" si="398"/>
        <v>10.93.6.112</v>
      </c>
      <c r="J2261" s="40" t="str">
        <f t="shared" si="399"/>
        <v>10.93.6.113</v>
      </c>
      <c r="K2261" s="40" t="str">
        <f t="shared" si="400"/>
        <v>10.93.6.118</v>
      </c>
      <c r="L2261" s="40" t="s">
        <v>0</v>
      </c>
      <c r="M2261" s="40" t="str">
        <f t="shared" si="401"/>
        <v>10.93.70.112</v>
      </c>
      <c r="N2261" s="40" t="str">
        <f t="shared" si="402"/>
        <v>10.93.70.113</v>
      </c>
      <c r="O2261" s="40" t="str">
        <f t="shared" si="403"/>
        <v>10.93.70.118</v>
      </c>
      <c r="P2261" s="40" t="s">
        <v>0</v>
      </c>
    </row>
    <row r="2262" spans="1:16">
      <c r="A2262" s="40">
        <v>208</v>
      </c>
      <c r="B2262" s="32" t="str">
        <f t="shared" si="404"/>
        <v>CE208</v>
      </c>
      <c r="C2262" s="32">
        <f t="shared" si="405"/>
        <v>208</v>
      </c>
      <c r="D2262" s="40" t="str">
        <f t="shared" si="397"/>
        <v>CE</v>
      </c>
      <c r="E2262" s="40">
        <f t="shared" si="406"/>
        <v>10</v>
      </c>
      <c r="F2262" s="40">
        <f t="shared" si="407"/>
        <v>93</v>
      </c>
      <c r="G2262" s="40">
        <f t="shared" si="408"/>
        <v>6</v>
      </c>
      <c r="H2262" s="40">
        <f t="shared" si="409"/>
        <v>120</v>
      </c>
      <c r="I2262" s="40" t="str">
        <f t="shared" si="398"/>
        <v>10.93.6.120</v>
      </c>
      <c r="J2262" s="40" t="str">
        <f t="shared" si="399"/>
        <v>10.93.6.121</v>
      </c>
      <c r="K2262" s="40" t="str">
        <f t="shared" si="400"/>
        <v>10.93.6.126</v>
      </c>
      <c r="L2262" s="40" t="s">
        <v>0</v>
      </c>
      <c r="M2262" s="40" t="str">
        <f t="shared" si="401"/>
        <v>10.93.70.120</v>
      </c>
      <c r="N2262" s="40" t="str">
        <f t="shared" si="402"/>
        <v>10.93.70.121</v>
      </c>
      <c r="O2262" s="40" t="str">
        <f t="shared" si="403"/>
        <v>10.93.70.126</v>
      </c>
      <c r="P2262" s="40" t="s">
        <v>0</v>
      </c>
    </row>
    <row r="2263" spans="1:16">
      <c r="A2263" s="40">
        <v>209</v>
      </c>
      <c r="B2263" s="32" t="str">
        <f t="shared" si="404"/>
        <v>CE209</v>
      </c>
      <c r="C2263" s="32">
        <f t="shared" si="405"/>
        <v>209</v>
      </c>
      <c r="D2263" s="40" t="str">
        <f t="shared" si="397"/>
        <v>CE</v>
      </c>
      <c r="E2263" s="40">
        <f t="shared" si="406"/>
        <v>10</v>
      </c>
      <c r="F2263" s="40">
        <f t="shared" si="407"/>
        <v>93</v>
      </c>
      <c r="G2263" s="40">
        <f t="shared" si="408"/>
        <v>6</v>
      </c>
      <c r="H2263" s="40">
        <f t="shared" si="409"/>
        <v>128</v>
      </c>
      <c r="I2263" s="40" t="str">
        <f t="shared" si="398"/>
        <v>10.93.6.128</v>
      </c>
      <c r="J2263" s="40" t="str">
        <f t="shared" si="399"/>
        <v>10.93.6.129</v>
      </c>
      <c r="K2263" s="40" t="str">
        <f t="shared" si="400"/>
        <v>10.93.6.134</v>
      </c>
      <c r="L2263" s="40" t="s">
        <v>0</v>
      </c>
      <c r="M2263" s="40" t="str">
        <f t="shared" si="401"/>
        <v>10.93.70.128</v>
      </c>
      <c r="N2263" s="40" t="str">
        <f t="shared" si="402"/>
        <v>10.93.70.129</v>
      </c>
      <c r="O2263" s="40" t="str">
        <f t="shared" si="403"/>
        <v>10.93.70.134</v>
      </c>
      <c r="P2263" s="40" t="s">
        <v>0</v>
      </c>
    </row>
    <row r="2264" spans="1:16">
      <c r="A2264" s="40">
        <v>210</v>
      </c>
      <c r="B2264" s="32" t="str">
        <f t="shared" si="404"/>
        <v>CE210</v>
      </c>
      <c r="C2264" s="32">
        <f t="shared" si="405"/>
        <v>210</v>
      </c>
      <c r="D2264" s="40" t="str">
        <f t="shared" si="397"/>
        <v>CE</v>
      </c>
      <c r="E2264" s="40">
        <f t="shared" si="406"/>
        <v>10</v>
      </c>
      <c r="F2264" s="40">
        <f t="shared" si="407"/>
        <v>93</v>
      </c>
      <c r="G2264" s="40">
        <f t="shared" si="408"/>
        <v>6</v>
      </c>
      <c r="H2264" s="40">
        <f t="shared" si="409"/>
        <v>136</v>
      </c>
      <c r="I2264" s="40" t="str">
        <f t="shared" si="398"/>
        <v>10.93.6.136</v>
      </c>
      <c r="J2264" s="40" t="str">
        <f t="shared" si="399"/>
        <v>10.93.6.137</v>
      </c>
      <c r="K2264" s="40" t="str">
        <f t="shared" si="400"/>
        <v>10.93.6.142</v>
      </c>
      <c r="L2264" s="40" t="s">
        <v>0</v>
      </c>
      <c r="M2264" s="40" t="str">
        <f t="shared" si="401"/>
        <v>10.93.70.136</v>
      </c>
      <c r="N2264" s="40" t="str">
        <f t="shared" si="402"/>
        <v>10.93.70.137</v>
      </c>
      <c r="O2264" s="40" t="str">
        <f t="shared" si="403"/>
        <v>10.93.70.142</v>
      </c>
      <c r="P2264" s="40" t="s">
        <v>0</v>
      </c>
    </row>
    <row r="2265" spans="1:16">
      <c r="A2265" s="40">
        <v>211</v>
      </c>
      <c r="B2265" s="32" t="str">
        <f t="shared" si="404"/>
        <v>CE211</v>
      </c>
      <c r="C2265" s="32">
        <f t="shared" si="405"/>
        <v>211</v>
      </c>
      <c r="D2265" s="40" t="str">
        <f t="shared" si="397"/>
        <v>CE</v>
      </c>
      <c r="E2265" s="40">
        <f t="shared" si="406"/>
        <v>10</v>
      </c>
      <c r="F2265" s="40">
        <f t="shared" si="407"/>
        <v>93</v>
      </c>
      <c r="G2265" s="40">
        <f t="shared" si="408"/>
        <v>6</v>
      </c>
      <c r="H2265" s="40">
        <f t="shared" si="409"/>
        <v>144</v>
      </c>
      <c r="I2265" s="40" t="str">
        <f t="shared" si="398"/>
        <v>10.93.6.144</v>
      </c>
      <c r="J2265" s="40" t="str">
        <f t="shared" si="399"/>
        <v>10.93.6.145</v>
      </c>
      <c r="K2265" s="40" t="str">
        <f t="shared" si="400"/>
        <v>10.93.6.150</v>
      </c>
      <c r="L2265" s="40" t="s">
        <v>0</v>
      </c>
      <c r="M2265" s="40" t="str">
        <f t="shared" si="401"/>
        <v>10.93.70.144</v>
      </c>
      <c r="N2265" s="40" t="str">
        <f t="shared" si="402"/>
        <v>10.93.70.145</v>
      </c>
      <c r="O2265" s="40" t="str">
        <f t="shared" si="403"/>
        <v>10.93.70.150</v>
      </c>
      <c r="P2265" s="40" t="s">
        <v>0</v>
      </c>
    </row>
    <row r="2266" spans="1:16">
      <c r="A2266" s="40">
        <v>212</v>
      </c>
      <c r="B2266" s="32" t="str">
        <f t="shared" si="404"/>
        <v>CE212</v>
      </c>
      <c r="C2266" s="32">
        <f t="shared" si="405"/>
        <v>212</v>
      </c>
      <c r="D2266" s="40" t="str">
        <f t="shared" si="397"/>
        <v>CE</v>
      </c>
      <c r="E2266" s="40">
        <f t="shared" si="406"/>
        <v>10</v>
      </c>
      <c r="F2266" s="40">
        <f t="shared" si="407"/>
        <v>93</v>
      </c>
      <c r="G2266" s="40">
        <f t="shared" si="408"/>
        <v>6</v>
      </c>
      <c r="H2266" s="40">
        <f t="shared" si="409"/>
        <v>152</v>
      </c>
      <c r="I2266" s="40" t="str">
        <f t="shared" si="398"/>
        <v>10.93.6.152</v>
      </c>
      <c r="J2266" s="40" t="str">
        <f t="shared" si="399"/>
        <v>10.93.6.153</v>
      </c>
      <c r="K2266" s="40" t="str">
        <f t="shared" si="400"/>
        <v>10.93.6.158</v>
      </c>
      <c r="L2266" s="40" t="s">
        <v>0</v>
      </c>
      <c r="M2266" s="40" t="str">
        <f t="shared" si="401"/>
        <v>10.93.70.152</v>
      </c>
      <c r="N2266" s="40" t="str">
        <f t="shared" si="402"/>
        <v>10.93.70.153</v>
      </c>
      <c r="O2266" s="40" t="str">
        <f t="shared" si="403"/>
        <v>10.93.70.158</v>
      </c>
      <c r="P2266" s="40" t="s">
        <v>0</v>
      </c>
    </row>
    <row r="2267" spans="1:16">
      <c r="A2267" s="40">
        <v>213</v>
      </c>
      <c r="B2267" s="32" t="str">
        <f t="shared" si="404"/>
        <v>CE213</v>
      </c>
      <c r="C2267" s="32">
        <f t="shared" si="405"/>
        <v>213</v>
      </c>
      <c r="D2267" s="40" t="str">
        <f t="shared" si="397"/>
        <v>CE</v>
      </c>
      <c r="E2267" s="40">
        <f t="shared" si="406"/>
        <v>10</v>
      </c>
      <c r="F2267" s="40">
        <f t="shared" si="407"/>
        <v>93</v>
      </c>
      <c r="G2267" s="40">
        <f t="shared" si="408"/>
        <v>6</v>
      </c>
      <c r="H2267" s="40">
        <f t="shared" si="409"/>
        <v>160</v>
      </c>
      <c r="I2267" s="40" t="str">
        <f t="shared" si="398"/>
        <v>10.93.6.160</v>
      </c>
      <c r="J2267" s="40" t="str">
        <f t="shared" si="399"/>
        <v>10.93.6.161</v>
      </c>
      <c r="K2267" s="40" t="str">
        <f t="shared" si="400"/>
        <v>10.93.6.166</v>
      </c>
      <c r="L2267" s="40" t="s">
        <v>0</v>
      </c>
      <c r="M2267" s="40" t="str">
        <f t="shared" si="401"/>
        <v>10.93.70.160</v>
      </c>
      <c r="N2267" s="40" t="str">
        <f t="shared" si="402"/>
        <v>10.93.70.161</v>
      </c>
      <c r="O2267" s="40" t="str">
        <f t="shared" si="403"/>
        <v>10.93.70.166</v>
      </c>
      <c r="P2267" s="40" t="s">
        <v>0</v>
      </c>
    </row>
    <row r="2268" spans="1:16">
      <c r="A2268" s="40">
        <v>214</v>
      </c>
      <c r="B2268" s="32" t="str">
        <f t="shared" si="404"/>
        <v>CE214</v>
      </c>
      <c r="C2268" s="32">
        <f t="shared" si="405"/>
        <v>214</v>
      </c>
      <c r="D2268" s="40" t="str">
        <f t="shared" si="397"/>
        <v>CE</v>
      </c>
      <c r="E2268" s="40">
        <f t="shared" si="406"/>
        <v>10</v>
      </c>
      <c r="F2268" s="40">
        <f t="shared" si="407"/>
        <v>93</v>
      </c>
      <c r="G2268" s="40">
        <f t="shared" si="408"/>
        <v>6</v>
      </c>
      <c r="H2268" s="40">
        <f t="shared" si="409"/>
        <v>168</v>
      </c>
      <c r="I2268" s="40" t="str">
        <f t="shared" si="398"/>
        <v>10.93.6.168</v>
      </c>
      <c r="J2268" s="40" t="str">
        <f t="shared" si="399"/>
        <v>10.93.6.169</v>
      </c>
      <c r="K2268" s="40" t="str">
        <f t="shared" si="400"/>
        <v>10.93.6.174</v>
      </c>
      <c r="L2268" s="40" t="s">
        <v>0</v>
      </c>
      <c r="M2268" s="40" t="str">
        <f t="shared" si="401"/>
        <v>10.93.70.168</v>
      </c>
      <c r="N2268" s="40" t="str">
        <f t="shared" si="402"/>
        <v>10.93.70.169</v>
      </c>
      <c r="O2268" s="40" t="str">
        <f t="shared" si="403"/>
        <v>10.93.70.174</v>
      </c>
      <c r="P2268" s="40" t="s">
        <v>0</v>
      </c>
    </row>
    <row r="2269" spans="1:16">
      <c r="A2269" s="40">
        <v>215</v>
      </c>
      <c r="B2269" s="32" t="str">
        <f t="shared" si="404"/>
        <v>CE215</v>
      </c>
      <c r="C2269" s="32">
        <f t="shared" si="405"/>
        <v>215</v>
      </c>
      <c r="D2269" s="40" t="str">
        <f t="shared" si="397"/>
        <v>CE</v>
      </c>
      <c r="E2269" s="40">
        <f t="shared" si="406"/>
        <v>10</v>
      </c>
      <c r="F2269" s="40">
        <f t="shared" si="407"/>
        <v>93</v>
      </c>
      <c r="G2269" s="40">
        <f t="shared" si="408"/>
        <v>6</v>
      </c>
      <c r="H2269" s="40">
        <f t="shared" si="409"/>
        <v>176</v>
      </c>
      <c r="I2269" s="40" t="str">
        <f t="shared" si="398"/>
        <v>10.93.6.176</v>
      </c>
      <c r="J2269" s="40" t="str">
        <f t="shared" si="399"/>
        <v>10.93.6.177</v>
      </c>
      <c r="K2269" s="40" t="str">
        <f t="shared" si="400"/>
        <v>10.93.6.182</v>
      </c>
      <c r="L2269" s="40" t="s">
        <v>0</v>
      </c>
      <c r="M2269" s="40" t="str">
        <f t="shared" si="401"/>
        <v>10.93.70.176</v>
      </c>
      <c r="N2269" s="40" t="str">
        <f t="shared" si="402"/>
        <v>10.93.70.177</v>
      </c>
      <c r="O2269" s="40" t="str">
        <f t="shared" si="403"/>
        <v>10.93.70.182</v>
      </c>
      <c r="P2269" s="40" t="s">
        <v>0</v>
      </c>
    </row>
    <row r="2270" spans="1:16">
      <c r="A2270" s="40">
        <v>216</v>
      </c>
      <c r="B2270" s="32" t="str">
        <f t="shared" si="404"/>
        <v>CE216</v>
      </c>
      <c r="C2270" s="32">
        <f t="shared" si="405"/>
        <v>216</v>
      </c>
      <c r="D2270" s="40" t="str">
        <f t="shared" si="397"/>
        <v>CE</v>
      </c>
      <c r="E2270" s="40">
        <f t="shared" si="406"/>
        <v>10</v>
      </c>
      <c r="F2270" s="40">
        <f t="shared" si="407"/>
        <v>93</v>
      </c>
      <c r="G2270" s="40">
        <f t="shared" si="408"/>
        <v>6</v>
      </c>
      <c r="H2270" s="40">
        <f t="shared" si="409"/>
        <v>184</v>
      </c>
      <c r="I2270" s="40" t="str">
        <f t="shared" si="398"/>
        <v>10.93.6.184</v>
      </c>
      <c r="J2270" s="40" t="str">
        <f t="shared" si="399"/>
        <v>10.93.6.185</v>
      </c>
      <c r="K2270" s="40" t="str">
        <f t="shared" si="400"/>
        <v>10.93.6.190</v>
      </c>
      <c r="L2270" s="40" t="s">
        <v>0</v>
      </c>
      <c r="M2270" s="40" t="str">
        <f t="shared" si="401"/>
        <v>10.93.70.184</v>
      </c>
      <c r="N2270" s="40" t="str">
        <f t="shared" si="402"/>
        <v>10.93.70.185</v>
      </c>
      <c r="O2270" s="40" t="str">
        <f t="shared" si="403"/>
        <v>10.93.70.190</v>
      </c>
      <c r="P2270" s="40" t="s">
        <v>0</v>
      </c>
    </row>
    <row r="2271" spans="1:16">
      <c r="A2271" s="40">
        <v>217</v>
      </c>
      <c r="B2271" s="32" t="str">
        <f t="shared" si="404"/>
        <v>CE217</v>
      </c>
      <c r="C2271" s="32">
        <f t="shared" si="405"/>
        <v>217</v>
      </c>
      <c r="D2271" s="40" t="str">
        <f t="shared" si="397"/>
        <v>CE</v>
      </c>
      <c r="E2271" s="40">
        <f t="shared" si="406"/>
        <v>10</v>
      </c>
      <c r="F2271" s="40">
        <f t="shared" si="407"/>
        <v>93</v>
      </c>
      <c r="G2271" s="40">
        <f t="shared" si="408"/>
        <v>6</v>
      </c>
      <c r="H2271" s="40">
        <f t="shared" si="409"/>
        <v>192</v>
      </c>
      <c r="I2271" s="40" t="str">
        <f t="shared" si="398"/>
        <v>10.93.6.192</v>
      </c>
      <c r="J2271" s="40" t="str">
        <f t="shared" si="399"/>
        <v>10.93.6.193</v>
      </c>
      <c r="K2271" s="40" t="str">
        <f t="shared" si="400"/>
        <v>10.93.6.198</v>
      </c>
      <c r="L2271" s="40" t="s">
        <v>0</v>
      </c>
      <c r="M2271" s="40" t="str">
        <f t="shared" si="401"/>
        <v>10.93.70.192</v>
      </c>
      <c r="N2271" s="40" t="str">
        <f t="shared" si="402"/>
        <v>10.93.70.193</v>
      </c>
      <c r="O2271" s="40" t="str">
        <f t="shared" si="403"/>
        <v>10.93.70.198</v>
      </c>
      <c r="P2271" s="40" t="s">
        <v>0</v>
      </c>
    </row>
    <row r="2272" spans="1:16">
      <c r="A2272" s="40">
        <v>218</v>
      </c>
      <c r="B2272" s="32" t="str">
        <f t="shared" si="404"/>
        <v>CE218</v>
      </c>
      <c r="C2272" s="32">
        <f t="shared" si="405"/>
        <v>218</v>
      </c>
      <c r="D2272" s="40" t="str">
        <f t="shared" si="397"/>
        <v>CE</v>
      </c>
      <c r="E2272" s="40">
        <f t="shared" si="406"/>
        <v>10</v>
      </c>
      <c r="F2272" s="40">
        <f t="shared" si="407"/>
        <v>93</v>
      </c>
      <c r="G2272" s="40">
        <f t="shared" si="408"/>
        <v>6</v>
      </c>
      <c r="H2272" s="40">
        <f t="shared" si="409"/>
        <v>200</v>
      </c>
      <c r="I2272" s="40" t="str">
        <f t="shared" si="398"/>
        <v>10.93.6.200</v>
      </c>
      <c r="J2272" s="40" t="str">
        <f t="shared" si="399"/>
        <v>10.93.6.201</v>
      </c>
      <c r="K2272" s="40" t="str">
        <f t="shared" si="400"/>
        <v>10.93.6.206</v>
      </c>
      <c r="L2272" s="40" t="s">
        <v>0</v>
      </c>
      <c r="M2272" s="40" t="str">
        <f t="shared" si="401"/>
        <v>10.93.70.200</v>
      </c>
      <c r="N2272" s="40" t="str">
        <f t="shared" si="402"/>
        <v>10.93.70.201</v>
      </c>
      <c r="O2272" s="40" t="str">
        <f t="shared" si="403"/>
        <v>10.93.70.206</v>
      </c>
      <c r="P2272" s="40" t="s">
        <v>0</v>
      </c>
    </row>
    <row r="2273" spans="1:16">
      <c r="A2273" s="40">
        <v>219</v>
      </c>
      <c r="B2273" s="32" t="str">
        <f t="shared" si="404"/>
        <v>CE219</v>
      </c>
      <c r="C2273" s="32">
        <f t="shared" si="405"/>
        <v>219</v>
      </c>
      <c r="D2273" s="40" t="str">
        <f t="shared" si="397"/>
        <v>CE</v>
      </c>
      <c r="E2273" s="40">
        <f t="shared" si="406"/>
        <v>10</v>
      </c>
      <c r="F2273" s="40">
        <f t="shared" si="407"/>
        <v>93</v>
      </c>
      <c r="G2273" s="40">
        <f t="shared" si="408"/>
        <v>6</v>
      </c>
      <c r="H2273" s="40">
        <f t="shared" si="409"/>
        <v>208</v>
      </c>
      <c r="I2273" s="40" t="str">
        <f t="shared" si="398"/>
        <v>10.93.6.208</v>
      </c>
      <c r="J2273" s="40" t="str">
        <f t="shared" si="399"/>
        <v>10.93.6.209</v>
      </c>
      <c r="K2273" s="40" t="str">
        <f t="shared" si="400"/>
        <v>10.93.6.214</v>
      </c>
      <c r="L2273" s="40" t="s">
        <v>0</v>
      </c>
      <c r="M2273" s="40" t="str">
        <f t="shared" si="401"/>
        <v>10.93.70.208</v>
      </c>
      <c r="N2273" s="40" t="str">
        <f t="shared" si="402"/>
        <v>10.93.70.209</v>
      </c>
      <c r="O2273" s="40" t="str">
        <f t="shared" si="403"/>
        <v>10.93.70.214</v>
      </c>
      <c r="P2273" s="40" t="s">
        <v>0</v>
      </c>
    </row>
    <row r="2274" spans="1:16">
      <c r="A2274" s="40">
        <v>220</v>
      </c>
      <c r="B2274" s="32" t="str">
        <f t="shared" si="404"/>
        <v>CE220</v>
      </c>
      <c r="C2274" s="32">
        <f t="shared" si="405"/>
        <v>220</v>
      </c>
      <c r="D2274" s="40" t="str">
        <f t="shared" si="397"/>
        <v>CE</v>
      </c>
      <c r="E2274" s="40">
        <f t="shared" si="406"/>
        <v>10</v>
      </c>
      <c r="F2274" s="40">
        <f t="shared" si="407"/>
        <v>93</v>
      </c>
      <c r="G2274" s="40">
        <f t="shared" si="408"/>
        <v>6</v>
      </c>
      <c r="H2274" s="40">
        <f t="shared" si="409"/>
        <v>216</v>
      </c>
      <c r="I2274" s="40" t="str">
        <f t="shared" si="398"/>
        <v>10.93.6.216</v>
      </c>
      <c r="J2274" s="40" t="str">
        <f t="shared" si="399"/>
        <v>10.93.6.217</v>
      </c>
      <c r="K2274" s="40" t="str">
        <f t="shared" si="400"/>
        <v>10.93.6.222</v>
      </c>
      <c r="L2274" s="40" t="s">
        <v>0</v>
      </c>
      <c r="M2274" s="40" t="str">
        <f t="shared" si="401"/>
        <v>10.93.70.216</v>
      </c>
      <c r="N2274" s="40" t="str">
        <f t="shared" si="402"/>
        <v>10.93.70.217</v>
      </c>
      <c r="O2274" s="40" t="str">
        <f t="shared" si="403"/>
        <v>10.93.70.222</v>
      </c>
      <c r="P2274" s="40" t="s">
        <v>0</v>
      </c>
    </row>
    <row r="2275" spans="1:16">
      <c r="A2275" s="40">
        <v>221</v>
      </c>
      <c r="B2275" s="32" t="str">
        <f t="shared" si="404"/>
        <v>CE221</v>
      </c>
      <c r="C2275" s="32">
        <f t="shared" si="405"/>
        <v>221</v>
      </c>
      <c r="D2275" s="40" t="str">
        <f t="shared" si="397"/>
        <v>CE</v>
      </c>
      <c r="E2275" s="40">
        <f t="shared" si="406"/>
        <v>10</v>
      </c>
      <c r="F2275" s="40">
        <f t="shared" si="407"/>
        <v>93</v>
      </c>
      <c r="G2275" s="40">
        <f t="shared" si="408"/>
        <v>6</v>
      </c>
      <c r="H2275" s="40">
        <f t="shared" si="409"/>
        <v>224</v>
      </c>
      <c r="I2275" s="40" t="str">
        <f t="shared" si="398"/>
        <v>10.93.6.224</v>
      </c>
      <c r="J2275" s="40" t="str">
        <f t="shared" si="399"/>
        <v>10.93.6.225</v>
      </c>
      <c r="K2275" s="40" t="str">
        <f t="shared" si="400"/>
        <v>10.93.6.230</v>
      </c>
      <c r="L2275" s="40" t="s">
        <v>0</v>
      </c>
      <c r="M2275" s="40" t="str">
        <f t="shared" si="401"/>
        <v>10.93.70.224</v>
      </c>
      <c r="N2275" s="40" t="str">
        <f t="shared" si="402"/>
        <v>10.93.70.225</v>
      </c>
      <c r="O2275" s="40" t="str">
        <f t="shared" si="403"/>
        <v>10.93.70.230</v>
      </c>
      <c r="P2275" s="40" t="s">
        <v>0</v>
      </c>
    </row>
    <row r="2276" spans="1:16">
      <c r="A2276" s="40">
        <v>222</v>
      </c>
      <c r="B2276" s="32" t="str">
        <f t="shared" si="404"/>
        <v>CE222</v>
      </c>
      <c r="C2276" s="32">
        <f t="shared" si="405"/>
        <v>222</v>
      </c>
      <c r="D2276" s="40" t="str">
        <f t="shared" si="397"/>
        <v>CE</v>
      </c>
      <c r="E2276" s="40">
        <f t="shared" si="406"/>
        <v>10</v>
      </c>
      <c r="F2276" s="40">
        <f t="shared" si="407"/>
        <v>93</v>
      </c>
      <c r="G2276" s="40">
        <f t="shared" si="408"/>
        <v>6</v>
      </c>
      <c r="H2276" s="40">
        <f t="shared" si="409"/>
        <v>232</v>
      </c>
      <c r="I2276" s="40" t="str">
        <f t="shared" si="398"/>
        <v>10.93.6.232</v>
      </c>
      <c r="J2276" s="40" t="str">
        <f t="shared" si="399"/>
        <v>10.93.6.233</v>
      </c>
      <c r="K2276" s="40" t="str">
        <f t="shared" si="400"/>
        <v>10.93.6.238</v>
      </c>
      <c r="L2276" s="40" t="s">
        <v>0</v>
      </c>
      <c r="M2276" s="40" t="str">
        <f t="shared" si="401"/>
        <v>10.93.70.232</v>
      </c>
      <c r="N2276" s="40" t="str">
        <f t="shared" si="402"/>
        <v>10.93.70.233</v>
      </c>
      <c r="O2276" s="40" t="str">
        <f t="shared" si="403"/>
        <v>10.93.70.238</v>
      </c>
      <c r="P2276" s="40" t="s">
        <v>0</v>
      </c>
    </row>
    <row r="2277" spans="1:16">
      <c r="A2277" s="40">
        <v>223</v>
      </c>
      <c r="B2277" s="32" t="str">
        <f t="shared" si="404"/>
        <v>CE223</v>
      </c>
      <c r="C2277" s="32">
        <f t="shared" si="405"/>
        <v>223</v>
      </c>
      <c r="D2277" s="40" t="str">
        <f t="shared" si="397"/>
        <v>CE</v>
      </c>
      <c r="E2277" s="40">
        <f t="shared" si="406"/>
        <v>10</v>
      </c>
      <c r="F2277" s="40">
        <f t="shared" si="407"/>
        <v>93</v>
      </c>
      <c r="G2277" s="40">
        <f t="shared" si="408"/>
        <v>6</v>
      </c>
      <c r="H2277" s="40">
        <f t="shared" si="409"/>
        <v>240</v>
      </c>
      <c r="I2277" s="40" t="str">
        <f t="shared" si="398"/>
        <v>10.93.6.240</v>
      </c>
      <c r="J2277" s="40" t="str">
        <f t="shared" si="399"/>
        <v>10.93.6.241</v>
      </c>
      <c r="K2277" s="40" t="str">
        <f t="shared" si="400"/>
        <v>10.93.6.246</v>
      </c>
      <c r="L2277" s="40" t="s">
        <v>0</v>
      </c>
      <c r="M2277" s="40" t="str">
        <f t="shared" si="401"/>
        <v>10.93.70.240</v>
      </c>
      <c r="N2277" s="40" t="str">
        <f t="shared" si="402"/>
        <v>10.93.70.241</v>
      </c>
      <c r="O2277" s="40" t="str">
        <f t="shared" si="403"/>
        <v>10.93.70.246</v>
      </c>
      <c r="P2277" s="40" t="s">
        <v>0</v>
      </c>
    </row>
    <row r="2278" spans="1:16">
      <c r="A2278" s="40">
        <v>224</v>
      </c>
      <c r="B2278" s="32" t="str">
        <f t="shared" si="404"/>
        <v>CE224</v>
      </c>
      <c r="C2278" s="32">
        <f t="shared" si="405"/>
        <v>224</v>
      </c>
      <c r="D2278" s="40" t="str">
        <f t="shared" si="397"/>
        <v>CE</v>
      </c>
      <c r="E2278" s="40">
        <f t="shared" si="406"/>
        <v>10</v>
      </c>
      <c r="F2278" s="40">
        <f t="shared" si="407"/>
        <v>93</v>
      </c>
      <c r="G2278" s="40">
        <f t="shared" si="408"/>
        <v>6</v>
      </c>
      <c r="H2278" s="40">
        <f t="shared" si="409"/>
        <v>248</v>
      </c>
      <c r="I2278" s="40" t="str">
        <f t="shared" si="398"/>
        <v>10.93.6.248</v>
      </c>
      <c r="J2278" s="40" t="str">
        <f t="shared" si="399"/>
        <v>10.93.6.249</v>
      </c>
      <c r="K2278" s="40" t="str">
        <f t="shared" si="400"/>
        <v>10.93.6.254</v>
      </c>
      <c r="L2278" s="40" t="s">
        <v>0</v>
      </c>
      <c r="M2278" s="40" t="str">
        <f t="shared" si="401"/>
        <v>10.93.70.248</v>
      </c>
      <c r="N2278" s="40" t="str">
        <f t="shared" si="402"/>
        <v>10.93.70.249</v>
      </c>
      <c r="O2278" s="40" t="str">
        <f t="shared" si="403"/>
        <v>10.93.70.254</v>
      </c>
      <c r="P2278" s="40" t="s">
        <v>0</v>
      </c>
    </row>
    <row r="2279" spans="1:16">
      <c r="A2279" s="40">
        <v>225</v>
      </c>
      <c r="B2279" s="32" t="str">
        <f t="shared" si="404"/>
        <v>CE225</v>
      </c>
      <c r="C2279" s="32">
        <f t="shared" si="405"/>
        <v>225</v>
      </c>
      <c r="D2279" s="40" t="str">
        <f t="shared" si="397"/>
        <v>CE</v>
      </c>
      <c r="E2279" s="40">
        <f t="shared" si="406"/>
        <v>10</v>
      </c>
      <c r="F2279" s="40">
        <f t="shared" si="407"/>
        <v>93</v>
      </c>
      <c r="G2279" s="40">
        <f t="shared" si="408"/>
        <v>7</v>
      </c>
      <c r="H2279" s="40">
        <f t="shared" si="409"/>
        <v>0</v>
      </c>
      <c r="I2279" s="40" t="str">
        <f t="shared" si="398"/>
        <v>10.93.7.0</v>
      </c>
      <c r="J2279" s="40" t="str">
        <f t="shared" si="399"/>
        <v>10.93.7.1</v>
      </c>
      <c r="K2279" s="40" t="str">
        <f t="shared" si="400"/>
        <v>10.93.7.6</v>
      </c>
      <c r="L2279" s="40" t="s">
        <v>0</v>
      </c>
      <c r="M2279" s="40" t="str">
        <f t="shared" si="401"/>
        <v>10.93.71.0</v>
      </c>
      <c r="N2279" s="40" t="str">
        <f t="shared" si="402"/>
        <v>10.93.71.1</v>
      </c>
      <c r="O2279" s="40" t="str">
        <f t="shared" si="403"/>
        <v>10.93.71.6</v>
      </c>
      <c r="P2279" s="40" t="s">
        <v>0</v>
      </c>
    </row>
    <row r="2280" spans="1:16">
      <c r="A2280" s="40">
        <v>226</v>
      </c>
      <c r="B2280" s="32" t="str">
        <f t="shared" si="404"/>
        <v>CE226</v>
      </c>
      <c r="C2280" s="32">
        <f t="shared" si="405"/>
        <v>226</v>
      </c>
      <c r="D2280" s="40" t="str">
        <f t="shared" si="397"/>
        <v>CE</v>
      </c>
      <c r="E2280" s="40">
        <f t="shared" si="406"/>
        <v>10</v>
      </c>
      <c r="F2280" s="40">
        <f t="shared" si="407"/>
        <v>93</v>
      </c>
      <c r="G2280" s="40">
        <f t="shared" si="408"/>
        <v>7</v>
      </c>
      <c r="H2280" s="40">
        <f t="shared" si="409"/>
        <v>8</v>
      </c>
      <c r="I2280" s="40" t="str">
        <f t="shared" si="398"/>
        <v>10.93.7.8</v>
      </c>
      <c r="J2280" s="40" t="str">
        <f t="shared" si="399"/>
        <v>10.93.7.9</v>
      </c>
      <c r="K2280" s="40" t="str">
        <f t="shared" si="400"/>
        <v>10.93.7.14</v>
      </c>
      <c r="L2280" s="40" t="s">
        <v>0</v>
      </c>
      <c r="M2280" s="40" t="str">
        <f t="shared" si="401"/>
        <v>10.93.71.8</v>
      </c>
      <c r="N2280" s="40" t="str">
        <f t="shared" si="402"/>
        <v>10.93.71.9</v>
      </c>
      <c r="O2280" s="40" t="str">
        <f t="shared" si="403"/>
        <v>10.93.71.14</v>
      </c>
      <c r="P2280" s="40" t="s">
        <v>0</v>
      </c>
    </row>
    <row r="2281" spans="1:16">
      <c r="A2281" s="40">
        <v>227</v>
      </c>
      <c r="B2281" s="32" t="str">
        <f t="shared" si="404"/>
        <v>CE227</v>
      </c>
      <c r="C2281" s="32">
        <f t="shared" si="405"/>
        <v>227</v>
      </c>
      <c r="D2281" s="40" t="str">
        <f t="shared" si="397"/>
        <v>CE</v>
      </c>
      <c r="E2281" s="40">
        <f t="shared" si="406"/>
        <v>10</v>
      </c>
      <c r="F2281" s="40">
        <f t="shared" si="407"/>
        <v>93</v>
      </c>
      <c r="G2281" s="40">
        <f t="shared" si="408"/>
        <v>7</v>
      </c>
      <c r="H2281" s="40">
        <f t="shared" si="409"/>
        <v>16</v>
      </c>
      <c r="I2281" s="40" t="str">
        <f t="shared" si="398"/>
        <v>10.93.7.16</v>
      </c>
      <c r="J2281" s="40" t="str">
        <f t="shared" si="399"/>
        <v>10.93.7.17</v>
      </c>
      <c r="K2281" s="40" t="str">
        <f t="shared" si="400"/>
        <v>10.93.7.22</v>
      </c>
      <c r="L2281" s="40" t="s">
        <v>0</v>
      </c>
      <c r="M2281" s="40" t="str">
        <f t="shared" si="401"/>
        <v>10.93.71.16</v>
      </c>
      <c r="N2281" s="40" t="str">
        <f t="shared" si="402"/>
        <v>10.93.71.17</v>
      </c>
      <c r="O2281" s="40" t="str">
        <f t="shared" si="403"/>
        <v>10.93.71.22</v>
      </c>
      <c r="P2281" s="40" t="s">
        <v>0</v>
      </c>
    </row>
    <row r="2282" spans="1:16">
      <c r="A2282" s="40">
        <v>228</v>
      </c>
      <c r="B2282" s="32" t="str">
        <f t="shared" si="404"/>
        <v>CE228</v>
      </c>
      <c r="C2282" s="32">
        <f t="shared" si="405"/>
        <v>228</v>
      </c>
      <c r="D2282" s="40" t="str">
        <f t="shared" si="397"/>
        <v>CE</v>
      </c>
      <c r="E2282" s="40">
        <f t="shared" si="406"/>
        <v>10</v>
      </c>
      <c r="F2282" s="40">
        <f t="shared" si="407"/>
        <v>93</v>
      </c>
      <c r="G2282" s="40">
        <f t="shared" si="408"/>
        <v>7</v>
      </c>
      <c r="H2282" s="40">
        <f t="shared" si="409"/>
        <v>24</v>
      </c>
      <c r="I2282" s="40" t="str">
        <f t="shared" si="398"/>
        <v>10.93.7.24</v>
      </c>
      <c r="J2282" s="40" t="str">
        <f t="shared" si="399"/>
        <v>10.93.7.25</v>
      </c>
      <c r="K2282" s="40" t="str">
        <f t="shared" si="400"/>
        <v>10.93.7.30</v>
      </c>
      <c r="L2282" s="40" t="s">
        <v>0</v>
      </c>
      <c r="M2282" s="40" t="str">
        <f t="shared" si="401"/>
        <v>10.93.71.24</v>
      </c>
      <c r="N2282" s="40" t="str">
        <f t="shared" si="402"/>
        <v>10.93.71.25</v>
      </c>
      <c r="O2282" s="40" t="str">
        <f t="shared" si="403"/>
        <v>10.93.71.30</v>
      </c>
      <c r="P2282" s="40" t="s">
        <v>0</v>
      </c>
    </row>
    <row r="2283" spans="1:16">
      <c r="A2283" s="40">
        <v>229</v>
      </c>
      <c r="B2283" s="32" t="str">
        <f t="shared" si="404"/>
        <v>CE229</v>
      </c>
      <c r="C2283" s="32">
        <f t="shared" si="405"/>
        <v>229</v>
      </c>
      <c r="D2283" s="40" t="str">
        <f t="shared" si="397"/>
        <v>CE</v>
      </c>
      <c r="E2283" s="40">
        <f t="shared" si="406"/>
        <v>10</v>
      </c>
      <c r="F2283" s="40">
        <f t="shared" si="407"/>
        <v>93</v>
      </c>
      <c r="G2283" s="40">
        <f t="shared" si="408"/>
        <v>7</v>
      </c>
      <c r="H2283" s="40">
        <f t="shared" si="409"/>
        <v>32</v>
      </c>
      <c r="I2283" s="40" t="str">
        <f t="shared" si="398"/>
        <v>10.93.7.32</v>
      </c>
      <c r="J2283" s="40" t="str">
        <f t="shared" si="399"/>
        <v>10.93.7.33</v>
      </c>
      <c r="K2283" s="40" t="str">
        <f t="shared" si="400"/>
        <v>10.93.7.38</v>
      </c>
      <c r="L2283" s="40" t="s">
        <v>0</v>
      </c>
      <c r="M2283" s="40" t="str">
        <f t="shared" si="401"/>
        <v>10.93.71.32</v>
      </c>
      <c r="N2283" s="40" t="str">
        <f t="shared" si="402"/>
        <v>10.93.71.33</v>
      </c>
      <c r="O2283" s="40" t="str">
        <f t="shared" si="403"/>
        <v>10.93.71.38</v>
      </c>
      <c r="P2283" s="40" t="s">
        <v>0</v>
      </c>
    </row>
    <row r="2284" spans="1:16">
      <c r="A2284" s="40">
        <v>230</v>
      </c>
      <c r="B2284" s="32" t="str">
        <f t="shared" si="404"/>
        <v>CE230</v>
      </c>
      <c r="C2284" s="32">
        <f t="shared" si="405"/>
        <v>230</v>
      </c>
      <c r="D2284" s="40" t="str">
        <f t="shared" si="397"/>
        <v>CE</v>
      </c>
      <c r="E2284" s="40">
        <f t="shared" si="406"/>
        <v>10</v>
      </c>
      <c r="F2284" s="40">
        <f t="shared" si="407"/>
        <v>93</v>
      </c>
      <c r="G2284" s="40">
        <f t="shared" si="408"/>
        <v>7</v>
      </c>
      <c r="H2284" s="40">
        <f t="shared" si="409"/>
        <v>40</v>
      </c>
      <c r="I2284" s="40" t="str">
        <f t="shared" si="398"/>
        <v>10.93.7.40</v>
      </c>
      <c r="J2284" s="40" t="str">
        <f t="shared" si="399"/>
        <v>10.93.7.41</v>
      </c>
      <c r="K2284" s="40" t="str">
        <f t="shared" si="400"/>
        <v>10.93.7.46</v>
      </c>
      <c r="L2284" s="40" t="s">
        <v>0</v>
      </c>
      <c r="M2284" s="40" t="str">
        <f t="shared" si="401"/>
        <v>10.93.71.40</v>
      </c>
      <c r="N2284" s="40" t="str">
        <f t="shared" si="402"/>
        <v>10.93.71.41</v>
      </c>
      <c r="O2284" s="40" t="str">
        <f t="shared" si="403"/>
        <v>10.93.71.46</v>
      </c>
      <c r="P2284" s="40" t="s">
        <v>0</v>
      </c>
    </row>
    <row r="2285" spans="1:16">
      <c r="A2285" s="40">
        <v>231</v>
      </c>
      <c r="B2285" s="32" t="str">
        <f t="shared" si="404"/>
        <v>CE231</v>
      </c>
      <c r="C2285" s="32">
        <f t="shared" si="405"/>
        <v>231</v>
      </c>
      <c r="D2285" s="40" t="str">
        <f t="shared" si="397"/>
        <v>CE</v>
      </c>
      <c r="E2285" s="40">
        <f t="shared" si="406"/>
        <v>10</v>
      </c>
      <c r="F2285" s="40">
        <f t="shared" si="407"/>
        <v>93</v>
      </c>
      <c r="G2285" s="40">
        <f t="shared" si="408"/>
        <v>7</v>
      </c>
      <c r="H2285" s="40">
        <f t="shared" si="409"/>
        <v>48</v>
      </c>
      <c r="I2285" s="40" t="str">
        <f t="shared" si="398"/>
        <v>10.93.7.48</v>
      </c>
      <c r="J2285" s="40" t="str">
        <f t="shared" si="399"/>
        <v>10.93.7.49</v>
      </c>
      <c r="K2285" s="40" t="str">
        <f t="shared" si="400"/>
        <v>10.93.7.54</v>
      </c>
      <c r="L2285" s="40" t="s">
        <v>0</v>
      </c>
      <c r="M2285" s="40" t="str">
        <f t="shared" si="401"/>
        <v>10.93.71.48</v>
      </c>
      <c r="N2285" s="40" t="str">
        <f t="shared" si="402"/>
        <v>10.93.71.49</v>
      </c>
      <c r="O2285" s="40" t="str">
        <f t="shared" si="403"/>
        <v>10.93.71.54</v>
      </c>
      <c r="P2285" s="40" t="s">
        <v>0</v>
      </c>
    </row>
    <row r="2286" spans="1:16">
      <c r="A2286" s="40">
        <v>232</v>
      </c>
      <c r="B2286" s="32" t="str">
        <f t="shared" si="404"/>
        <v>CE232</v>
      </c>
      <c r="C2286" s="32">
        <f t="shared" si="405"/>
        <v>232</v>
      </c>
      <c r="D2286" s="40" t="str">
        <f t="shared" si="397"/>
        <v>CE</v>
      </c>
      <c r="E2286" s="40">
        <f t="shared" si="406"/>
        <v>10</v>
      </c>
      <c r="F2286" s="40">
        <f t="shared" si="407"/>
        <v>93</v>
      </c>
      <c r="G2286" s="40">
        <f t="shared" si="408"/>
        <v>7</v>
      </c>
      <c r="H2286" s="40">
        <f t="shared" si="409"/>
        <v>56</v>
      </c>
      <c r="I2286" s="40" t="str">
        <f t="shared" si="398"/>
        <v>10.93.7.56</v>
      </c>
      <c r="J2286" s="40" t="str">
        <f t="shared" si="399"/>
        <v>10.93.7.57</v>
      </c>
      <c r="K2286" s="40" t="str">
        <f t="shared" si="400"/>
        <v>10.93.7.62</v>
      </c>
      <c r="L2286" s="40" t="s">
        <v>0</v>
      </c>
      <c r="M2286" s="40" t="str">
        <f t="shared" si="401"/>
        <v>10.93.71.56</v>
      </c>
      <c r="N2286" s="40" t="str">
        <f t="shared" si="402"/>
        <v>10.93.71.57</v>
      </c>
      <c r="O2286" s="40" t="str">
        <f t="shared" si="403"/>
        <v>10.93.71.62</v>
      </c>
      <c r="P2286" s="40" t="s">
        <v>0</v>
      </c>
    </row>
    <row r="2287" spans="1:16">
      <c r="A2287" s="40">
        <v>233</v>
      </c>
      <c r="B2287" s="32" t="str">
        <f t="shared" si="404"/>
        <v>CE233</v>
      </c>
      <c r="C2287" s="32">
        <f t="shared" si="405"/>
        <v>233</v>
      </c>
      <c r="D2287" s="40" t="str">
        <f t="shared" si="397"/>
        <v>CE</v>
      </c>
      <c r="E2287" s="40">
        <f t="shared" si="406"/>
        <v>10</v>
      </c>
      <c r="F2287" s="40">
        <f t="shared" si="407"/>
        <v>93</v>
      </c>
      <c r="G2287" s="40">
        <f t="shared" si="408"/>
        <v>7</v>
      </c>
      <c r="H2287" s="40">
        <f t="shared" si="409"/>
        <v>64</v>
      </c>
      <c r="I2287" s="40" t="str">
        <f t="shared" si="398"/>
        <v>10.93.7.64</v>
      </c>
      <c r="J2287" s="40" t="str">
        <f t="shared" si="399"/>
        <v>10.93.7.65</v>
      </c>
      <c r="K2287" s="40" t="str">
        <f t="shared" si="400"/>
        <v>10.93.7.70</v>
      </c>
      <c r="L2287" s="40" t="s">
        <v>0</v>
      </c>
      <c r="M2287" s="40" t="str">
        <f t="shared" si="401"/>
        <v>10.93.71.64</v>
      </c>
      <c r="N2287" s="40" t="str">
        <f t="shared" si="402"/>
        <v>10.93.71.65</v>
      </c>
      <c r="O2287" s="40" t="str">
        <f t="shared" si="403"/>
        <v>10.93.71.70</v>
      </c>
      <c r="P2287" s="40" t="s">
        <v>0</v>
      </c>
    </row>
    <row r="2288" spans="1:16">
      <c r="A2288" s="40">
        <v>234</v>
      </c>
      <c r="B2288" s="32" t="str">
        <f t="shared" si="404"/>
        <v>CE234</v>
      </c>
      <c r="C2288" s="32">
        <f t="shared" si="405"/>
        <v>234</v>
      </c>
      <c r="D2288" s="40" t="str">
        <f t="shared" si="397"/>
        <v>CE</v>
      </c>
      <c r="E2288" s="40">
        <f t="shared" si="406"/>
        <v>10</v>
      </c>
      <c r="F2288" s="40">
        <f t="shared" si="407"/>
        <v>93</v>
      </c>
      <c r="G2288" s="40">
        <f t="shared" si="408"/>
        <v>7</v>
      </c>
      <c r="H2288" s="40">
        <f t="shared" si="409"/>
        <v>72</v>
      </c>
      <c r="I2288" s="40" t="str">
        <f t="shared" si="398"/>
        <v>10.93.7.72</v>
      </c>
      <c r="J2288" s="40" t="str">
        <f t="shared" si="399"/>
        <v>10.93.7.73</v>
      </c>
      <c r="K2288" s="40" t="str">
        <f t="shared" si="400"/>
        <v>10.93.7.78</v>
      </c>
      <c r="L2288" s="40" t="s">
        <v>0</v>
      </c>
      <c r="M2288" s="40" t="str">
        <f t="shared" si="401"/>
        <v>10.93.71.72</v>
      </c>
      <c r="N2288" s="40" t="str">
        <f t="shared" si="402"/>
        <v>10.93.71.73</v>
      </c>
      <c r="O2288" s="40" t="str">
        <f t="shared" si="403"/>
        <v>10.93.71.78</v>
      </c>
      <c r="P2288" s="40" t="s">
        <v>0</v>
      </c>
    </row>
    <row r="2289" spans="1:16">
      <c r="A2289" s="40">
        <v>235</v>
      </c>
      <c r="B2289" s="32" t="str">
        <f t="shared" si="404"/>
        <v>CE235</v>
      </c>
      <c r="C2289" s="32">
        <f t="shared" si="405"/>
        <v>235</v>
      </c>
      <c r="D2289" s="40" t="str">
        <f t="shared" si="397"/>
        <v>CE</v>
      </c>
      <c r="E2289" s="40">
        <f t="shared" si="406"/>
        <v>10</v>
      </c>
      <c r="F2289" s="40">
        <f t="shared" si="407"/>
        <v>93</v>
      </c>
      <c r="G2289" s="40">
        <f t="shared" si="408"/>
        <v>7</v>
      </c>
      <c r="H2289" s="40">
        <f t="shared" si="409"/>
        <v>80</v>
      </c>
      <c r="I2289" s="40" t="str">
        <f t="shared" si="398"/>
        <v>10.93.7.80</v>
      </c>
      <c r="J2289" s="40" t="str">
        <f t="shared" si="399"/>
        <v>10.93.7.81</v>
      </c>
      <c r="K2289" s="40" t="str">
        <f t="shared" si="400"/>
        <v>10.93.7.86</v>
      </c>
      <c r="L2289" s="40" t="s">
        <v>0</v>
      </c>
      <c r="M2289" s="40" t="str">
        <f t="shared" si="401"/>
        <v>10.93.71.80</v>
      </c>
      <c r="N2289" s="40" t="str">
        <f t="shared" si="402"/>
        <v>10.93.71.81</v>
      </c>
      <c r="O2289" s="40" t="str">
        <f t="shared" si="403"/>
        <v>10.93.71.86</v>
      </c>
      <c r="P2289" s="40" t="s">
        <v>0</v>
      </c>
    </row>
    <row r="2290" spans="1:16">
      <c r="A2290" s="40">
        <v>236</v>
      </c>
      <c r="B2290" s="32" t="str">
        <f t="shared" si="404"/>
        <v>CE236</v>
      </c>
      <c r="C2290" s="32">
        <f t="shared" si="405"/>
        <v>236</v>
      </c>
      <c r="D2290" s="40" t="str">
        <f t="shared" si="397"/>
        <v>CE</v>
      </c>
      <c r="E2290" s="40">
        <f t="shared" si="406"/>
        <v>10</v>
      </c>
      <c r="F2290" s="40">
        <f t="shared" si="407"/>
        <v>93</v>
      </c>
      <c r="G2290" s="40">
        <f t="shared" si="408"/>
        <v>7</v>
      </c>
      <c r="H2290" s="40">
        <f t="shared" si="409"/>
        <v>88</v>
      </c>
      <c r="I2290" s="40" t="str">
        <f t="shared" si="398"/>
        <v>10.93.7.88</v>
      </c>
      <c r="J2290" s="40" t="str">
        <f t="shared" si="399"/>
        <v>10.93.7.89</v>
      </c>
      <c r="K2290" s="40" t="str">
        <f t="shared" si="400"/>
        <v>10.93.7.94</v>
      </c>
      <c r="L2290" s="40" t="s">
        <v>0</v>
      </c>
      <c r="M2290" s="40" t="str">
        <f t="shared" si="401"/>
        <v>10.93.71.88</v>
      </c>
      <c r="N2290" s="40" t="str">
        <f t="shared" si="402"/>
        <v>10.93.71.89</v>
      </c>
      <c r="O2290" s="40" t="str">
        <f t="shared" si="403"/>
        <v>10.93.71.94</v>
      </c>
      <c r="P2290" s="40" t="s">
        <v>0</v>
      </c>
    </row>
    <row r="2291" spans="1:16">
      <c r="A2291" s="40">
        <v>237</v>
      </c>
      <c r="B2291" s="32" t="str">
        <f t="shared" si="404"/>
        <v>CE237</v>
      </c>
      <c r="C2291" s="32">
        <f t="shared" si="405"/>
        <v>237</v>
      </c>
      <c r="D2291" s="40" t="str">
        <f t="shared" si="397"/>
        <v>CE</v>
      </c>
      <c r="E2291" s="40">
        <f t="shared" si="406"/>
        <v>10</v>
      </c>
      <c r="F2291" s="40">
        <f t="shared" si="407"/>
        <v>93</v>
      </c>
      <c r="G2291" s="40">
        <f t="shared" si="408"/>
        <v>7</v>
      </c>
      <c r="H2291" s="40">
        <f t="shared" si="409"/>
        <v>96</v>
      </c>
      <c r="I2291" s="40" t="str">
        <f t="shared" si="398"/>
        <v>10.93.7.96</v>
      </c>
      <c r="J2291" s="40" t="str">
        <f t="shared" si="399"/>
        <v>10.93.7.97</v>
      </c>
      <c r="K2291" s="40" t="str">
        <f t="shared" si="400"/>
        <v>10.93.7.102</v>
      </c>
      <c r="L2291" s="40" t="s">
        <v>0</v>
      </c>
      <c r="M2291" s="40" t="str">
        <f t="shared" si="401"/>
        <v>10.93.71.96</v>
      </c>
      <c r="N2291" s="40" t="str">
        <f t="shared" si="402"/>
        <v>10.93.71.97</v>
      </c>
      <c r="O2291" s="40" t="str">
        <f t="shared" si="403"/>
        <v>10.93.71.102</v>
      </c>
      <c r="P2291" s="40" t="s">
        <v>0</v>
      </c>
    </row>
    <row r="2292" spans="1:16">
      <c r="A2292" s="40">
        <v>238</v>
      </c>
      <c r="B2292" s="32" t="str">
        <f t="shared" si="404"/>
        <v>CE238</v>
      </c>
      <c r="C2292" s="32">
        <f t="shared" si="405"/>
        <v>238</v>
      </c>
      <c r="D2292" s="40" t="str">
        <f t="shared" si="397"/>
        <v>CE</v>
      </c>
      <c r="E2292" s="40">
        <f t="shared" si="406"/>
        <v>10</v>
      </c>
      <c r="F2292" s="40">
        <f t="shared" si="407"/>
        <v>93</v>
      </c>
      <c r="G2292" s="40">
        <f t="shared" si="408"/>
        <v>7</v>
      </c>
      <c r="H2292" s="40">
        <f t="shared" si="409"/>
        <v>104</v>
      </c>
      <c r="I2292" s="40" t="str">
        <f t="shared" si="398"/>
        <v>10.93.7.104</v>
      </c>
      <c r="J2292" s="40" t="str">
        <f t="shared" si="399"/>
        <v>10.93.7.105</v>
      </c>
      <c r="K2292" s="40" t="str">
        <f t="shared" si="400"/>
        <v>10.93.7.110</v>
      </c>
      <c r="L2292" s="40" t="s">
        <v>0</v>
      </c>
      <c r="M2292" s="40" t="str">
        <f t="shared" si="401"/>
        <v>10.93.71.104</v>
      </c>
      <c r="N2292" s="40" t="str">
        <f t="shared" si="402"/>
        <v>10.93.71.105</v>
      </c>
      <c r="O2292" s="40" t="str">
        <f t="shared" si="403"/>
        <v>10.93.71.110</v>
      </c>
      <c r="P2292" s="40" t="s">
        <v>0</v>
      </c>
    </row>
    <row r="2293" spans="1:16">
      <c r="A2293" s="40">
        <v>239</v>
      </c>
      <c r="B2293" s="32" t="str">
        <f t="shared" si="404"/>
        <v>CE239</v>
      </c>
      <c r="C2293" s="32">
        <f t="shared" si="405"/>
        <v>239</v>
      </c>
      <c r="D2293" s="40" t="str">
        <f t="shared" si="397"/>
        <v>CE</v>
      </c>
      <c r="E2293" s="40">
        <f t="shared" si="406"/>
        <v>10</v>
      </c>
      <c r="F2293" s="40">
        <f t="shared" si="407"/>
        <v>93</v>
      </c>
      <c r="G2293" s="40">
        <f t="shared" si="408"/>
        <v>7</v>
      </c>
      <c r="H2293" s="40">
        <f t="shared" si="409"/>
        <v>112</v>
      </c>
      <c r="I2293" s="40" t="str">
        <f t="shared" si="398"/>
        <v>10.93.7.112</v>
      </c>
      <c r="J2293" s="40" t="str">
        <f t="shared" si="399"/>
        <v>10.93.7.113</v>
      </c>
      <c r="K2293" s="40" t="str">
        <f t="shared" si="400"/>
        <v>10.93.7.118</v>
      </c>
      <c r="L2293" s="40" t="s">
        <v>0</v>
      </c>
      <c r="M2293" s="40" t="str">
        <f t="shared" si="401"/>
        <v>10.93.71.112</v>
      </c>
      <c r="N2293" s="40" t="str">
        <f t="shared" si="402"/>
        <v>10.93.71.113</v>
      </c>
      <c r="O2293" s="40" t="str">
        <f t="shared" si="403"/>
        <v>10.93.71.118</v>
      </c>
      <c r="P2293" s="40" t="s">
        <v>0</v>
      </c>
    </row>
    <row r="2294" spans="1:16">
      <c r="A2294" s="40">
        <v>240</v>
      </c>
      <c r="B2294" s="32" t="str">
        <f t="shared" si="404"/>
        <v>CE240</v>
      </c>
      <c r="C2294" s="32">
        <f t="shared" si="405"/>
        <v>240</v>
      </c>
      <c r="D2294" s="40" t="str">
        <f t="shared" si="397"/>
        <v>CE</v>
      </c>
      <c r="E2294" s="40">
        <f t="shared" si="406"/>
        <v>10</v>
      </c>
      <c r="F2294" s="40">
        <f t="shared" si="407"/>
        <v>93</v>
      </c>
      <c r="G2294" s="40">
        <f t="shared" si="408"/>
        <v>7</v>
      </c>
      <c r="H2294" s="40">
        <f t="shared" si="409"/>
        <v>120</v>
      </c>
      <c r="I2294" s="40" t="str">
        <f t="shared" si="398"/>
        <v>10.93.7.120</v>
      </c>
      <c r="J2294" s="40" t="str">
        <f t="shared" si="399"/>
        <v>10.93.7.121</v>
      </c>
      <c r="K2294" s="40" t="str">
        <f t="shared" si="400"/>
        <v>10.93.7.126</v>
      </c>
      <c r="L2294" s="40" t="s">
        <v>0</v>
      </c>
      <c r="M2294" s="40" t="str">
        <f t="shared" si="401"/>
        <v>10.93.71.120</v>
      </c>
      <c r="N2294" s="40" t="str">
        <f t="shared" si="402"/>
        <v>10.93.71.121</v>
      </c>
      <c r="O2294" s="40" t="str">
        <f t="shared" si="403"/>
        <v>10.93.71.126</v>
      </c>
      <c r="P2294" s="40" t="s">
        <v>0</v>
      </c>
    </row>
    <row r="2295" spans="1:16">
      <c r="A2295" s="40">
        <v>241</v>
      </c>
      <c r="B2295" s="32" t="str">
        <f t="shared" si="404"/>
        <v>CE241</v>
      </c>
      <c r="C2295" s="32">
        <f t="shared" si="405"/>
        <v>241</v>
      </c>
      <c r="D2295" s="40" t="str">
        <f t="shared" si="397"/>
        <v>CE</v>
      </c>
      <c r="E2295" s="40">
        <f t="shared" si="406"/>
        <v>10</v>
      </c>
      <c r="F2295" s="40">
        <f t="shared" si="407"/>
        <v>93</v>
      </c>
      <c r="G2295" s="40">
        <f t="shared" si="408"/>
        <v>7</v>
      </c>
      <c r="H2295" s="40">
        <f t="shared" si="409"/>
        <v>128</v>
      </c>
      <c r="I2295" s="40" t="str">
        <f t="shared" si="398"/>
        <v>10.93.7.128</v>
      </c>
      <c r="J2295" s="40" t="str">
        <f t="shared" si="399"/>
        <v>10.93.7.129</v>
      </c>
      <c r="K2295" s="40" t="str">
        <f t="shared" si="400"/>
        <v>10.93.7.134</v>
      </c>
      <c r="L2295" s="40" t="s">
        <v>0</v>
      </c>
      <c r="M2295" s="40" t="str">
        <f t="shared" si="401"/>
        <v>10.93.71.128</v>
      </c>
      <c r="N2295" s="40" t="str">
        <f t="shared" si="402"/>
        <v>10.93.71.129</v>
      </c>
      <c r="O2295" s="40" t="str">
        <f t="shared" si="403"/>
        <v>10.93.71.134</v>
      </c>
      <c r="P2295" s="40" t="s">
        <v>0</v>
      </c>
    </row>
    <row r="2296" spans="1:16">
      <c r="A2296" s="40">
        <v>242</v>
      </c>
      <c r="B2296" s="32" t="str">
        <f t="shared" si="404"/>
        <v>CE242</v>
      </c>
      <c r="C2296" s="32">
        <f t="shared" si="405"/>
        <v>242</v>
      </c>
      <c r="D2296" s="40" t="str">
        <f t="shared" si="397"/>
        <v>CE</v>
      </c>
      <c r="E2296" s="40">
        <f t="shared" si="406"/>
        <v>10</v>
      </c>
      <c r="F2296" s="40">
        <f t="shared" si="407"/>
        <v>93</v>
      </c>
      <c r="G2296" s="40">
        <f t="shared" si="408"/>
        <v>7</v>
      </c>
      <c r="H2296" s="40">
        <f t="shared" si="409"/>
        <v>136</v>
      </c>
      <c r="I2296" s="40" t="str">
        <f t="shared" si="398"/>
        <v>10.93.7.136</v>
      </c>
      <c r="J2296" s="40" t="str">
        <f t="shared" si="399"/>
        <v>10.93.7.137</v>
      </c>
      <c r="K2296" s="40" t="str">
        <f t="shared" si="400"/>
        <v>10.93.7.142</v>
      </c>
      <c r="L2296" s="40" t="s">
        <v>0</v>
      </c>
      <c r="M2296" s="40" t="str">
        <f t="shared" si="401"/>
        <v>10.93.71.136</v>
      </c>
      <c r="N2296" s="40" t="str">
        <f t="shared" si="402"/>
        <v>10.93.71.137</v>
      </c>
      <c r="O2296" s="40" t="str">
        <f t="shared" si="403"/>
        <v>10.93.71.142</v>
      </c>
      <c r="P2296" s="40" t="s">
        <v>0</v>
      </c>
    </row>
    <row r="2297" spans="1:16">
      <c r="A2297" s="40">
        <v>243</v>
      </c>
      <c r="B2297" s="32" t="str">
        <f t="shared" si="404"/>
        <v>CE243</v>
      </c>
      <c r="C2297" s="32">
        <f t="shared" si="405"/>
        <v>243</v>
      </c>
      <c r="D2297" s="40" t="str">
        <f t="shared" si="397"/>
        <v>CE</v>
      </c>
      <c r="E2297" s="40">
        <f t="shared" si="406"/>
        <v>10</v>
      </c>
      <c r="F2297" s="40">
        <f t="shared" si="407"/>
        <v>93</v>
      </c>
      <c r="G2297" s="40">
        <f t="shared" si="408"/>
        <v>7</v>
      </c>
      <c r="H2297" s="40">
        <f t="shared" si="409"/>
        <v>144</v>
      </c>
      <c r="I2297" s="40" t="str">
        <f t="shared" si="398"/>
        <v>10.93.7.144</v>
      </c>
      <c r="J2297" s="40" t="str">
        <f t="shared" si="399"/>
        <v>10.93.7.145</v>
      </c>
      <c r="K2297" s="40" t="str">
        <f t="shared" si="400"/>
        <v>10.93.7.150</v>
      </c>
      <c r="L2297" s="40" t="s">
        <v>0</v>
      </c>
      <c r="M2297" s="40" t="str">
        <f t="shared" si="401"/>
        <v>10.93.71.144</v>
      </c>
      <c r="N2297" s="40" t="str">
        <f t="shared" si="402"/>
        <v>10.93.71.145</v>
      </c>
      <c r="O2297" s="40" t="str">
        <f t="shared" si="403"/>
        <v>10.93.71.150</v>
      </c>
      <c r="P2297" s="40" t="s">
        <v>0</v>
      </c>
    </row>
    <row r="2298" spans="1:16">
      <c r="A2298" s="40">
        <v>244</v>
      </c>
      <c r="B2298" s="32" t="str">
        <f t="shared" si="404"/>
        <v>CE244</v>
      </c>
      <c r="C2298" s="32">
        <f t="shared" si="405"/>
        <v>244</v>
      </c>
      <c r="D2298" s="40" t="str">
        <f t="shared" si="397"/>
        <v>CE</v>
      </c>
      <c r="E2298" s="40">
        <f t="shared" si="406"/>
        <v>10</v>
      </c>
      <c r="F2298" s="40">
        <f t="shared" si="407"/>
        <v>93</v>
      </c>
      <c r="G2298" s="40">
        <f t="shared" si="408"/>
        <v>7</v>
      </c>
      <c r="H2298" s="40">
        <f t="shared" si="409"/>
        <v>152</v>
      </c>
      <c r="I2298" s="40" t="str">
        <f t="shared" si="398"/>
        <v>10.93.7.152</v>
      </c>
      <c r="J2298" s="40" t="str">
        <f t="shared" si="399"/>
        <v>10.93.7.153</v>
      </c>
      <c r="K2298" s="40" t="str">
        <f t="shared" si="400"/>
        <v>10.93.7.158</v>
      </c>
      <c r="L2298" s="40" t="s">
        <v>0</v>
      </c>
      <c r="M2298" s="40" t="str">
        <f t="shared" si="401"/>
        <v>10.93.71.152</v>
      </c>
      <c r="N2298" s="40" t="str">
        <f t="shared" si="402"/>
        <v>10.93.71.153</v>
      </c>
      <c r="O2298" s="40" t="str">
        <f t="shared" si="403"/>
        <v>10.93.71.158</v>
      </c>
      <c r="P2298" s="40" t="s">
        <v>0</v>
      </c>
    </row>
    <row r="2299" spans="1:16">
      <c r="A2299" s="40">
        <v>245</v>
      </c>
      <c r="B2299" s="32" t="str">
        <f t="shared" si="404"/>
        <v>CE245</v>
      </c>
      <c r="C2299" s="32">
        <f t="shared" si="405"/>
        <v>245</v>
      </c>
      <c r="D2299" s="40" t="str">
        <f t="shared" si="397"/>
        <v>CE</v>
      </c>
      <c r="E2299" s="40">
        <f t="shared" si="406"/>
        <v>10</v>
      </c>
      <c r="F2299" s="40">
        <f t="shared" si="407"/>
        <v>93</v>
      </c>
      <c r="G2299" s="40">
        <f t="shared" si="408"/>
        <v>7</v>
      </c>
      <c r="H2299" s="40">
        <f t="shared" si="409"/>
        <v>160</v>
      </c>
      <c r="I2299" s="40" t="str">
        <f t="shared" si="398"/>
        <v>10.93.7.160</v>
      </c>
      <c r="J2299" s="40" t="str">
        <f t="shared" si="399"/>
        <v>10.93.7.161</v>
      </c>
      <c r="K2299" s="40" t="str">
        <f t="shared" si="400"/>
        <v>10.93.7.166</v>
      </c>
      <c r="L2299" s="40" t="s">
        <v>0</v>
      </c>
      <c r="M2299" s="40" t="str">
        <f t="shared" si="401"/>
        <v>10.93.71.160</v>
      </c>
      <c r="N2299" s="40" t="str">
        <f t="shared" si="402"/>
        <v>10.93.71.161</v>
      </c>
      <c r="O2299" s="40" t="str">
        <f t="shared" si="403"/>
        <v>10.93.71.166</v>
      </c>
      <c r="P2299" s="40" t="s">
        <v>0</v>
      </c>
    </row>
    <row r="2300" spans="1:16">
      <c r="A2300" s="40">
        <v>246</v>
      </c>
      <c r="B2300" s="32" t="str">
        <f t="shared" si="404"/>
        <v>CE246</v>
      </c>
      <c r="C2300" s="32">
        <f t="shared" si="405"/>
        <v>246</v>
      </c>
      <c r="D2300" s="40" t="str">
        <f t="shared" si="397"/>
        <v>CE</v>
      </c>
      <c r="E2300" s="40">
        <f t="shared" si="406"/>
        <v>10</v>
      </c>
      <c r="F2300" s="40">
        <f t="shared" si="407"/>
        <v>93</v>
      </c>
      <c r="G2300" s="40">
        <f t="shared" si="408"/>
        <v>7</v>
      </c>
      <c r="H2300" s="40">
        <f t="shared" si="409"/>
        <v>168</v>
      </c>
      <c r="I2300" s="40" t="str">
        <f t="shared" si="398"/>
        <v>10.93.7.168</v>
      </c>
      <c r="J2300" s="40" t="str">
        <f t="shared" si="399"/>
        <v>10.93.7.169</v>
      </c>
      <c r="K2300" s="40" t="str">
        <f t="shared" si="400"/>
        <v>10.93.7.174</v>
      </c>
      <c r="L2300" s="40" t="s">
        <v>0</v>
      </c>
      <c r="M2300" s="40" t="str">
        <f t="shared" si="401"/>
        <v>10.93.71.168</v>
      </c>
      <c r="N2300" s="40" t="str">
        <f t="shared" si="402"/>
        <v>10.93.71.169</v>
      </c>
      <c r="O2300" s="40" t="str">
        <f t="shared" si="403"/>
        <v>10.93.71.174</v>
      </c>
      <c r="P2300" s="40" t="s">
        <v>0</v>
      </c>
    </row>
    <row r="2301" spans="1:16">
      <c r="A2301" s="40">
        <v>247</v>
      </c>
      <c r="B2301" s="32" t="str">
        <f t="shared" si="404"/>
        <v>CE247</v>
      </c>
      <c r="C2301" s="32">
        <f t="shared" si="405"/>
        <v>247</v>
      </c>
      <c r="D2301" s="40" t="str">
        <f t="shared" si="397"/>
        <v>CE</v>
      </c>
      <c r="E2301" s="40">
        <f t="shared" si="406"/>
        <v>10</v>
      </c>
      <c r="F2301" s="40">
        <f t="shared" si="407"/>
        <v>93</v>
      </c>
      <c r="G2301" s="40">
        <f t="shared" si="408"/>
        <v>7</v>
      </c>
      <c r="H2301" s="40">
        <f t="shared" si="409"/>
        <v>176</v>
      </c>
      <c r="I2301" s="40" t="str">
        <f t="shared" si="398"/>
        <v>10.93.7.176</v>
      </c>
      <c r="J2301" s="40" t="str">
        <f t="shared" si="399"/>
        <v>10.93.7.177</v>
      </c>
      <c r="K2301" s="40" t="str">
        <f t="shared" si="400"/>
        <v>10.93.7.182</v>
      </c>
      <c r="L2301" s="40" t="s">
        <v>0</v>
      </c>
      <c r="M2301" s="40" t="str">
        <f t="shared" si="401"/>
        <v>10.93.71.176</v>
      </c>
      <c r="N2301" s="40" t="str">
        <f t="shared" si="402"/>
        <v>10.93.71.177</v>
      </c>
      <c r="O2301" s="40" t="str">
        <f t="shared" si="403"/>
        <v>10.93.71.182</v>
      </c>
      <c r="P2301" s="40" t="s">
        <v>0</v>
      </c>
    </row>
    <row r="2302" spans="1:16">
      <c r="A2302" s="40">
        <v>248</v>
      </c>
      <c r="B2302" s="32" t="str">
        <f t="shared" si="404"/>
        <v>CE248</v>
      </c>
      <c r="C2302" s="32">
        <f t="shared" si="405"/>
        <v>248</v>
      </c>
      <c r="D2302" s="40" t="str">
        <f t="shared" si="397"/>
        <v>CE</v>
      </c>
      <c r="E2302" s="40">
        <f t="shared" si="406"/>
        <v>10</v>
      </c>
      <c r="F2302" s="40">
        <f t="shared" si="407"/>
        <v>93</v>
      </c>
      <c r="G2302" s="40">
        <f t="shared" si="408"/>
        <v>7</v>
      </c>
      <c r="H2302" s="40">
        <f t="shared" si="409"/>
        <v>184</v>
      </c>
      <c r="I2302" s="40" t="str">
        <f t="shared" si="398"/>
        <v>10.93.7.184</v>
      </c>
      <c r="J2302" s="40" t="str">
        <f t="shared" si="399"/>
        <v>10.93.7.185</v>
      </c>
      <c r="K2302" s="40" t="str">
        <f t="shared" si="400"/>
        <v>10.93.7.190</v>
      </c>
      <c r="L2302" s="40" t="s">
        <v>0</v>
      </c>
      <c r="M2302" s="40" t="str">
        <f t="shared" si="401"/>
        <v>10.93.71.184</v>
      </c>
      <c r="N2302" s="40" t="str">
        <f t="shared" si="402"/>
        <v>10.93.71.185</v>
      </c>
      <c r="O2302" s="40" t="str">
        <f t="shared" si="403"/>
        <v>10.93.71.190</v>
      </c>
      <c r="P2302" s="40" t="s">
        <v>0</v>
      </c>
    </row>
    <row r="2303" spans="1:16">
      <c r="A2303" s="40">
        <v>249</v>
      </c>
      <c r="B2303" s="32" t="str">
        <f t="shared" si="404"/>
        <v>CE249</v>
      </c>
      <c r="C2303" s="32">
        <f t="shared" si="405"/>
        <v>249</v>
      </c>
      <c r="D2303" s="40" t="str">
        <f t="shared" si="397"/>
        <v>CE</v>
      </c>
      <c r="E2303" s="40">
        <f t="shared" si="406"/>
        <v>10</v>
      </c>
      <c r="F2303" s="40">
        <f t="shared" si="407"/>
        <v>93</v>
      </c>
      <c r="G2303" s="40">
        <f t="shared" si="408"/>
        <v>7</v>
      </c>
      <c r="H2303" s="40">
        <f t="shared" si="409"/>
        <v>192</v>
      </c>
      <c r="I2303" s="40" t="str">
        <f t="shared" si="398"/>
        <v>10.93.7.192</v>
      </c>
      <c r="J2303" s="40" t="str">
        <f t="shared" si="399"/>
        <v>10.93.7.193</v>
      </c>
      <c r="K2303" s="40" t="str">
        <f t="shared" si="400"/>
        <v>10.93.7.198</v>
      </c>
      <c r="L2303" s="40" t="s">
        <v>0</v>
      </c>
      <c r="M2303" s="40" t="str">
        <f t="shared" si="401"/>
        <v>10.93.71.192</v>
      </c>
      <c r="N2303" s="40" t="str">
        <f t="shared" si="402"/>
        <v>10.93.71.193</v>
      </c>
      <c r="O2303" s="40" t="str">
        <f t="shared" si="403"/>
        <v>10.93.71.198</v>
      </c>
      <c r="P2303" s="40" t="s">
        <v>0</v>
      </c>
    </row>
    <row r="2304" spans="1:16">
      <c r="A2304" s="40">
        <v>250</v>
      </c>
      <c r="B2304" s="32" t="str">
        <f t="shared" si="404"/>
        <v>CE250</v>
      </c>
      <c r="C2304" s="32">
        <f t="shared" si="405"/>
        <v>250</v>
      </c>
      <c r="D2304" s="40" t="str">
        <f t="shared" si="397"/>
        <v>CE</v>
      </c>
      <c r="E2304" s="40">
        <f t="shared" si="406"/>
        <v>10</v>
      </c>
      <c r="F2304" s="40">
        <f t="shared" si="407"/>
        <v>93</v>
      </c>
      <c r="G2304" s="40">
        <f t="shared" si="408"/>
        <v>7</v>
      </c>
      <c r="H2304" s="40">
        <f t="shared" si="409"/>
        <v>200</v>
      </c>
      <c r="I2304" s="40" t="str">
        <f t="shared" si="398"/>
        <v>10.93.7.200</v>
      </c>
      <c r="J2304" s="40" t="str">
        <f t="shared" si="399"/>
        <v>10.93.7.201</v>
      </c>
      <c r="K2304" s="40" t="str">
        <f t="shared" si="400"/>
        <v>10.93.7.206</v>
      </c>
      <c r="L2304" s="40" t="s">
        <v>0</v>
      </c>
      <c r="M2304" s="40" t="str">
        <f t="shared" si="401"/>
        <v>10.93.71.200</v>
      </c>
      <c r="N2304" s="40" t="str">
        <f t="shared" si="402"/>
        <v>10.93.71.201</v>
      </c>
      <c r="O2304" s="40" t="str">
        <f t="shared" si="403"/>
        <v>10.93.71.206</v>
      </c>
      <c r="P2304" s="40" t="s">
        <v>0</v>
      </c>
    </row>
    <row r="2305" spans="1:16">
      <c r="A2305" s="40">
        <v>251</v>
      </c>
      <c r="B2305" s="32" t="str">
        <f t="shared" si="404"/>
        <v>CE251</v>
      </c>
      <c r="C2305" s="32">
        <f t="shared" si="405"/>
        <v>251</v>
      </c>
      <c r="D2305" s="40" t="str">
        <f t="shared" si="397"/>
        <v>CE</v>
      </c>
      <c r="E2305" s="40">
        <f t="shared" si="406"/>
        <v>10</v>
      </c>
      <c r="F2305" s="40">
        <f t="shared" si="407"/>
        <v>93</v>
      </c>
      <c r="G2305" s="40">
        <f t="shared" si="408"/>
        <v>7</v>
      </c>
      <c r="H2305" s="40">
        <f t="shared" si="409"/>
        <v>208</v>
      </c>
      <c r="I2305" s="40" t="str">
        <f t="shared" si="398"/>
        <v>10.93.7.208</v>
      </c>
      <c r="J2305" s="40" t="str">
        <f t="shared" si="399"/>
        <v>10.93.7.209</v>
      </c>
      <c r="K2305" s="40" t="str">
        <f t="shared" si="400"/>
        <v>10.93.7.214</v>
      </c>
      <c r="L2305" s="40" t="s">
        <v>0</v>
      </c>
      <c r="M2305" s="40" t="str">
        <f t="shared" si="401"/>
        <v>10.93.71.208</v>
      </c>
      <c r="N2305" s="40" t="str">
        <f t="shared" si="402"/>
        <v>10.93.71.209</v>
      </c>
      <c r="O2305" s="40" t="str">
        <f t="shared" si="403"/>
        <v>10.93.71.214</v>
      </c>
      <c r="P2305" s="40" t="s">
        <v>0</v>
      </c>
    </row>
    <row r="2306" spans="1:16">
      <c r="A2306" s="40">
        <v>252</v>
      </c>
      <c r="B2306" s="32" t="str">
        <f t="shared" si="404"/>
        <v>CE252</v>
      </c>
      <c r="C2306" s="32">
        <f t="shared" si="405"/>
        <v>252</v>
      </c>
      <c r="D2306" s="40" t="str">
        <f t="shared" si="397"/>
        <v>CE</v>
      </c>
      <c r="E2306" s="40">
        <f t="shared" si="406"/>
        <v>10</v>
      </c>
      <c r="F2306" s="40">
        <f t="shared" si="407"/>
        <v>93</v>
      </c>
      <c r="G2306" s="40">
        <f t="shared" si="408"/>
        <v>7</v>
      </c>
      <c r="H2306" s="40">
        <f t="shared" si="409"/>
        <v>216</v>
      </c>
      <c r="I2306" s="40" t="str">
        <f t="shared" si="398"/>
        <v>10.93.7.216</v>
      </c>
      <c r="J2306" s="40" t="str">
        <f t="shared" si="399"/>
        <v>10.93.7.217</v>
      </c>
      <c r="K2306" s="40" t="str">
        <f t="shared" si="400"/>
        <v>10.93.7.222</v>
      </c>
      <c r="L2306" s="40" t="s">
        <v>0</v>
      </c>
      <c r="M2306" s="40" t="str">
        <f t="shared" si="401"/>
        <v>10.93.71.216</v>
      </c>
      <c r="N2306" s="40" t="str">
        <f t="shared" si="402"/>
        <v>10.93.71.217</v>
      </c>
      <c r="O2306" s="40" t="str">
        <f t="shared" si="403"/>
        <v>10.93.71.222</v>
      </c>
      <c r="P2306" s="40" t="s">
        <v>0</v>
      </c>
    </row>
    <row r="2307" spans="1:16">
      <c r="A2307" s="40">
        <v>253</v>
      </c>
      <c r="B2307" s="32" t="str">
        <f t="shared" si="404"/>
        <v>CE253</v>
      </c>
      <c r="C2307" s="32">
        <f t="shared" si="405"/>
        <v>253</v>
      </c>
      <c r="D2307" s="40" t="str">
        <f t="shared" si="397"/>
        <v>CE</v>
      </c>
      <c r="E2307" s="40">
        <f t="shared" si="406"/>
        <v>10</v>
      </c>
      <c r="F2307" s="40">
        <f t="shared" si="407"/>
        <v>93</v>
      </c>
      <c r="G2307" s="40">
        <f t="shared" si="408"/>
        <v>7</v>
      </c>
      <c r="H2307" s="40">
        <f t="shared" si="409"/>
        <v>224</v>
      </c>
      <c r="I2307" s="40" t="str">
        <f t="shared" si="398"/>
        <v>10.93.7.224</v>
      </c>
      <c r="J2307" s="40" t="str">
        <f t="shared" si="399"/>
        <v>10.93.7.225</v>
      </c>
      <c r="K2307" s="40" t="str">
        <f t="shared" si="400"/>
        <v>10.93.7.230</v>
      </c>
      <c r="L2307" s="40" t="s">
        <v>0</v>
      </c>
      <c r="M2307" s="40" t="str">
        <f t="shared" si="401"/>
        <v>10.93.71.224</v>
      </c>
      <c r="N2307" s="40" t="str">
        <f t="shared" si="402"/>
        <v>10.93.71.225</v>
      </c>
      <c r="O2307" s="40" t="str">
        <f t="shared" si="403"/>
        <v>10.93.71.230</v>
      </c>
      <c r="P2307" s="40" t="s">
        <v>0</v>
      </c>
    </row>
    <row r="2308" spans="1:16">
      <c r="A2308" s="40">
        <v>254</v>
      </c>
      <c r="B2308" s="32" t="str">
        <f t="shared" si="404"/>
        <v>CE254</v>
      </c>
      <c r="C2308" s="32">
        <f t="shared" si="405"/>
        <v>254</v>
      </c>
      <c r="D2308" s="40" t="str">
        <f t="shared" si="397"/>
        <v>CE</v>
      </c>
      <c r="E2308" s="40">
        <f t="shared" si="406"/>
        <v>10</v>
      </c>
      <c r="F2308" s="40">
        <f t="shared" si="407"/>
        <v>93</v>
      </c>
      <c r="G2308" s="40">
        <f t="shared" si="408"/>
        <v>7</v>
      </c>
      <c r="H2308" s="40">
        <f t="shared" si="409"/>
        <v>232</v>
      </c>
      <c r="I2308" s="40" t="str">
        <f t="shared" si="398"/>
        <v>10.93.7.232</v>
      </c>
      <c r="J2308" s="40" t="str">
        <f t="shared" si="399"/>
        <v>10.93.7.233</v>
      </c>
      <c r="K2308" s="40" t="str">
        <f t="shared" si="400"/>
        <v>10.93.7.238</v>
      </c>
      <c r="L2308" s="40" t="s">
        <v>0</v>
      </c>
      <c r="M2308" s="40" t="str">
        <f t="shared" si="401"/>
        <v>10.93.71.232</v>
      </c>
      <c r="N2308" s="40" t="str">
        <f t="shared" si="402"/>
        <v>10.93.71.233</v>
      </c>
      <c r="O2308" s="40" t="str">
        <f t="shared" si="403"/>
        <v>10.93.71.238</v>
      </c>
      <c r="P2308" s="40" t="s">
        <v>0</v>
      </c>
    </row>
    <row r="2309" spans="1:16">
      <c r="A2309" s="40">
        <v>255</v>
      </c>
      <c r="B2309" s="32" t="str">
        <f t="shared" si="404"/>
        <v>CE255</v>
      </c>
      <c r="C2309" s="32">
        <f t="shared" si="405"/>
        <v>255</v>
      </c>
      <c r="D2309" s="40" t="str">
        <f t="shared" si="397"/>
        <v>CE</v>
      </c>
      <c r="E2309" s="40">
        <f t="shared" si="406"/>
        <v>10</v>
      </c>
      <c r="F2309" s="40">
        <f t="shared" si="407"/>
        <v>93</v>
      </c>
      <c r="G2309" s="40">
        <f t="shared" si="408"/>
        <v>7</v>
      </c>
      <c r="H2309" s="40">
        <f t="shared" si="409"/>
        <v>240</v>
      </c>
      <c r="I2309" s="40" t="str">
        <f t="shared" si="398"/>
        <v>10.93.7.240</v>
      </c>
      <c r="J2309" s="40" t="str">
        <f t="shared" si="399"/>
        <v>10.93.7.241</v>
      </c>
      <c r="K2309" s="40" t="str">
        <f t="shared" si="400"/>
        <v>10.93.7.246</v>
      </c>
      <c r="L2309" s="40" t="s">
        <v>0</v>
      </c>
      <c r="M2309" s="40" t="str">
        <f t="shared" si="401"/>
        <v>10.93.71.240</v>
      </c>
      <c r="N2309" s="40" t="str">
        <f t="shared" si="402"/>
        <v>10.93.71.241</v>
      </c>
      <c r="O2309" s="40" t="str">
        <f t="shared" si="403"/>
        <v>10.93.71.246</v>
      </c>
      <c r="P2309" s="40" t="s">
        <v>0</v>
      </c>
    </row>
    <row r="2310" spans="1:16">
      <c r="A2310" s="40">
        <v>256</v>
      </c>
      <c r="B2310" s="32" t="str">
        <f t="shared" si="404"/>
        <v>CE256</v>
      </c>
      <c r="C2310" s="32">
        <f t="shared" si="405"/>
        <v>256</v>
      </c>
      <c r="D2310" s="40" t="str">
        <f t="shared" si="397"/>
        <v>CE</v>
      </c>
      <c r="E2310" s="40">
        <f t="shared" si="406"/>
        <v>10</v>
      </c>
      <c r="F2310" s="40">
        <f t="shared" si="407"/>
        <v>93</v>
      </c>
      <c r="G2310" s="40">
        <f t="shared" si="408"/>
        <v>7</v>
      </c>
      <c r="H2310" s="40">
        <f t="shared" si="409"/>
        <v>248</v>
      </c>
      <c r="I2310" s="40" t="str">
        <f t="shared" si="398"/>
        <v>10.93.7.248</v>
      </c>
      <c r="J2310" s="40" t="str">
        <f t="shared" si="399"/>
        <v>10.93.7.249</v>
      </c>
      <c r="K2310" s="40" t="str">
        <f t="shared" si="400"/>
        <v>10.93.7.254</v>
      </c>
      <c r="L2310" s="40" t="s">
        <v>0</v>
      </c>
      <c r="M2310" s="40" t="str">
        <f t="shared" si="401"/>
        <v>10.93.71.248</v>
      </c>
      <c r="N2310" s="40" t="str">
        <f t="shared" si="402"/>
        <v>10.93.71.249</v>
      </c>
      <c r="O2310" s="40" t="str">
        <f t="shared" si="403"/>
        <v>10.93.71.254</v>
      </c>
      <c r="P2310" s="40" t="s">
        <v>0</v>
      </c>
    </row>
    <row r="2311" spans="1:16">
      <c r="A2311" s="40">
        <v>257</v>
      </c>
      <c r="B2311" s="32" t="str">
        <f t="shared" si="404"/>
        <v>CE257</v>
      </c>
      <c r="C2311" s="32">
        <f t="shared" si="405"/>
        <v>257</v>
      </c>
      <c r="D2311" s="40" t="str">
        <f t="shared" ref="D2311:D2374" si="410">VLOOKUP(ROUNDDOWN(G2311/8,0)*8,$R$2052:$S$2059,2,0)</f>
        <v>CE</v>
      </c>
      <c r="E2311" s="40">
        <f t="shared" si="406"/>
        <v>10</v>
      </c>
      <c r="F2311" s="40">
        <f t="shared" si="407"/>
        <v>93</v>
      </c>
      <c r="G2311" s="40">
        <f t="shared" si="408"/>
        <v>8</v>
      </c>
      <c r="H2311" s="40">
        <f t="shared" si="409"/>
        <v>0</v>
      </c>
      <c r="I2311" s="40" t="str">
        <f t="shared" ref="I2311:I2374" si="411">E2311&amp;"."&amp;F2311&amp;"."&amp;G2311&amp;"."&amp;H2311</f>
        <v>10.93.8.0</v>
      </c>
      <c r="J2311" s="40" t="str">
        <f t="shared" ref="J2311:J2374" si="412">E2311&amp;"."&amp;F2311&amp;"."&amp;G2311&amp;"."&amp;H2311+1</f>
        <v>10.93.8.1</v>
      </c>
      <c r="K2311" s="40" t="str">
        <f t="shared" ref="K2311:K2374" si="413">E2311&amp;"."&amp;F2311&amp;"."&amp;G2311&amp;"."&amp;H2311+6</f>
        <v>10.93.8.6</v>
      </c>
      <c r="L2311" s="40" t="s">
        <v>0</v>
      </c>
      <c r="M2311" s="40" t="str">
        <f t="shared" ref="M2311:M2374" si="414">E2311&amp;"."&amp;F2311&amp;"."&amp;G2311+64&amp;"."&amp;H2311</f>
        <v>10.93.72.0</v>
      </c>
      <c r="N2311" s="40" t="str">
        <f t="shared" ref="N2311:N2374" si="415">E2311&amp;"."&amp;F2311&amp;"."&amp;G2311+64&amp;"."&amp;H2311+1</f>
        <v>10.93.72.1</v>
      </c>
      <c r="O2311" s="40" t="str">
        <f t="shared" ref="O2311:O2374" si="416">E2311&amp;"."&amp;F2311&amp;"."&amp;G2311+64&amp;"."&amp;H2311+6</f>
        <v>10.93.72.6</v>
      </c>
      <c r="P2311" s="40" t="s">
        <v>0</v>
      </c>
    </row>
    <row r="2312" spans="1:16">
      <c r="A2312" s="40">
        <v>258</v>
      </c>
      <c r="B2312" s="32" t="str">
        <f t="shared" ref="B2312:B2375" si="417">D2312&amp;C2312</f>
        <v>CE258</v>
      </c>
      <c r="C2312" s="32">
        <f t="shared" ref="C2312:C2375" si="418">IF(D2312=D2311,C2311+1,1)</f>
        <v>258</v>
      </c>
      <c r="D2312" s="40" t="str">
        <f t="shared" si="410"/>
        <v>CE</v>
      </c>
      <c r="E2312" s="40">
        <f t="shared" ref="E2312:E2375" si="419">E2311</f>
        <v>10</v>
      </c>
      <c r="F2312" s="40">
        <f t="shared" ref="F2312:F2375" si="420">F2311</f>
        <v>93</v>
      </c>
      <c r="G2312" s="40">
        <f t="shared" ref="G2312:G2375" si="421">IF(H2311=248,G2311+1,G2311)</f>
        <v>8</v>
      </c>
      <c r="H2312" s="40">
        <f t="shared" ref="H2312:H2375" si="422">IF(H2311=248,0,H2311+8)</f>
        <v>8</v>
      </c>
      <c r="I2312" s="40" t="str">
        <f t="shared" si="411"/>
        <v>10.93.8.8</v>
      </c>
      <c r="J2312" s="40" t="str">
        <f t="shared" si="412"/>
        <v>10.93.8.9</v>
      </c>
      <c r="K2312" s="40" t="str">
        <f t="shared" si="413"/>
        <v>10.93.8.14</v>
      </c>
      <c r="L2312" s="40" t="s">
        <v>0</v>
      </c>
      <c r="M2312" s="40" t="str">
        <f t="shared" si="414"/>
        <v>10.93.72.8</v>
      </c>
      <c r="N2312" s="40" t="str">
        <f t="shared" si="415"/>
        <v>10.93.72.9</v>
      </c>
      <c r="O2312" s="40" t="str">
        <f t="shared" si="416"/>
        <v>10.93.72.14</v>
      </c>
      <c r="P2312" s="40" t="s">
        <v>0</v>
      </c>
    </row>
    <row r="2313" spans="1:16">
      <c r="A2313" s="40">
        <v>259</v>
      </c>
      <c r="B2313" s="32" t="str">
        <f t="shared" si="417"/>
        <v>CE259</v>
      </c>
      <c r="C2313" s="32">
        <f t="shared" si="418"/>
        <v>259</v>
      </c>
      <c r="D2313" s="40" t="str">
        <f t="shared" si="410"/>
        <v>CE</v>
      </c>
      <c r="E2313" s="40">
        <f t="shared" si="419"/>
        <v>10</v>
      </c>
      <c r="F2313" s="40">
        <f t="shared" si="420"/>
        <v>93</v>
      </c>
      <c r="G2313" s="40">
        <f t="shared" si="421"/>
        <v>8</v>
      </c>
      <c r="H2313" s="40">
        <f t="shared" si="422"/>
        <v>16</v>
      </c>
      <c r="I2313" s="40" t="str">
        <f t="shared" si="411"/>
        <v>10.93.8.16</v>
      </c>
      <c r="J2313" s="40" t="str">
        <f t="shared" si="412"/>
        <v>10.93.8.17</v>
      </c>
      <c r="K2313" s="40" t="str">
        <f t="shared" si="413"/>
        <v>10.93.8.22</v>
      </c>
      <c r="L2313" s="40" t="s">
        <v>0</v>
      </c>
      <c r="M2313" s="40" t="str">
        <f t="shared" si="414"/>
        <v>10.93.72.16</v>
      </c>
      <c r="N2313" s="40" t="str">
        <f t="shared" si="415"/>
        <v>10.93.72.17</v>
      </c>
      <c r="O2313" s="40" t="str">
        <f t="shared" si="416"/>
        <v>10.93.72.22</v>
      </c>
      <c r="P2313" s="40" t="s">
        <v>0</v>
      </c>
    </row>
    <row r="2314" spans="1:16">
      <c r="A2314" s="40">
        <v>260</v>
      </c>
      <c r="B2314" s="32" t="str">
        <f t="shared" si="417"/>
        <v>CE260</v>
      </c>
      <c r="C2314" s="32">
        <f t="shared" si="418"/>
        <v>260</v>
      </c>
      <c r="D2314" s="40" t="str">
        <f t="shared" si="410"/>
        <v>CE</v>
      </c>
      <c r="E2314" s="40">
        <f t="shared" si="419"/>
        <v>10</v>
      </c>
      <c r="F2314" s="40">
        <f t="shared" si="420"/>
        <v>93</v>
      </c>
      <c r="G2314" s="40">
        <f t="shared" si="421"/>
        <v>8</v>
      </c>
      <c r="H2314" s="40">
        <f t="shared" si="422"/>
        <v>24</v>
      </c>
      <c r="I2314" s="40" t="str">
        <f t="shared" si="411"/>
        <v>10.93.8.24</v>
      </c>
      <c r="J2314" s="40" t="str">
        <f t="shared" si="412"/>
        <v>10.93.8.25</v>
      </c>
      <c r="K2314" s="40" t="str">
        <f t="shared" si="413"/>
        <v>10.93.8.30</v>
      </c>
      <c r="L2314" s="40" t="s">
        <v>0</v>
      </c>
      <c r="M2314" s="40" t="str">
        <f t="shared" si="414"/>
        <v>10.93.72.24</v>
      </c>
      <c r="N2314" s="40" t="str">
        <f t="shared" si="415"/>
        <v>10.93.72.25</v>
      </c>
      <c r="O2314" s="40" t="str">
        <f t="shared" si="416"/>
        <v>10.93.72.30</v>
      </c>
      <c r="P2314" s="40" t="s">
        <v>0</v>
      </c>
    </row>
    <row r="2315" spans="1:16">
      <c r="A2315" s="40">
        <v>261</v>
      </c>
      <c r="B2315" s="32" t="str">
        <f t="shared" si="417"/>
        <v>CE261</v>
      </c>
      <c r="C2315" s="32">
        <f t="shared" si="418"/>
        <v>261</v>
      </c>
      <c r="D2315" s="40" t="str">
        <f t="shared" si="410"/>
        <v>CE</v>
      </c>
      <c r="E2315" s="40">
        <f t="shared" si="419"/>
        <v>10</v>
      </c>
      <c r="F2315" s="40">
        <f t="shared" si="420"/>
        <v>93</v>
      </c>
      <c r="G2315" s="40">
        <f t="shared" si="421"/>
        <v>8</v>
      </c>
      <c r="H2315" s="40">
        <f t="shared" si="422"/>
        <v>32</v>
      </c>
      <c r="I2315" s="40" t="str">
        <f t="shared" si="411"/>
        <v>10.93.8.32</v>
      </c>
      <c r="J2315" s="40" t="str">
        <f t="shared" si="412"/>
        <v>10.93.8.33</v>
      </c>
      <c r="K2315" s="40" t="str">
        <f t="shared" si="413"/>
        <v>10.93.8.38</v>
      </c>
      <c r="L2315" s="40" t="s">
        <v>0</v>
      </c>
      <c r="M2315" s="40" t="str">
        <f t="shared" si="414"/>
        <v>10.93.72.32</v>
      </c>
      <c r="N2315" s="40" t="str">
        <f t="shared" si="415"/>
        <v>10.93.72.33</v>
      </c>
      <c r="O2315" s="40" t="str">
        <f t="shared" si="416"/>
        <v>10.93.72.38</v>
      </c>
      <c r="P2315" s="40" t="s">
        <v>0</v>
      </c>
    </row>
    <row r="2316" spans="1:16">
      <c r="A2316" s="40">
        <v>262</v>
      </c>
      <c r="B2316" s="32" t="str">
        <f t="shared" si="417"/>
        <v>CE262</v>
      </c>
      <c r="C2316" s="32">
        <f t="shared" si="418"/>
        <v>262</v>
      </c>
      <c r="D2316" s="40" t="str">
        <f t="shared" si="410"/>
        <v>CE</v>
      </c>
      <c r="E2316" s="40">
        <f t="shared" si="419"/>
        <v>10</v>
      </c>
      <c r="F2316" s="40">
        <f t="shared" si="420"/>
        <v>93</v>
      </c>
      <c r="G2316" s="40">
        <f t="shared" si="421"/>
        <v>8</v>
      </c>
      <c r="H2316" s="40">
        <f t="shared" si="422"/>
        <v>40</v>
      </c>
      <c r="I2316" s="40" t="str">
        <f t="shared" si="411"/>
        <v>10.93.8.40</v>
      </c>
      <c r="J2316" s="40" t="str">
        <f t="shared" si="412"/>
        <v>10.93.8.41</v>
      </c>
      <c r="K2316" s="40" t="str">
        <f t="shared" si="413"/>
        <v>10.93.8.46</v>
      </c>
      <c r="L2316" s="40" t="s">
        <v>0</v>
      </c>
      <c r="M2316" s="40" t="str">
        <f t="shared" si="414"/>
        <v>10.93.72.40</v>
      </c>
      <c r="N2316" s="40" t="str">
        <f t="shared" si="415"/>
        <v>10.93.72.41</v>
      </c>
      <c r="O2316" s="40" t="str">
        <f t="shared" si="416"/>
        <v>10.93.72.46</v>
      </c>
      <c r="P2316" s="40" t="s">
        <v>0</v>
      </c>
    </row>
    <row r="2317" spans="1:16">
      <c r="A2317" s="40">
        <v>263</v>
      </c>
      <c r="B2317" s="32" t="str">
        <f t="shared" si="417"/>
        <v>CE263</v>
      </c>
      <c r="C2317" s="32">
        <f t="shared" si="418"/>
        <v>263</v>
      </c>
      <c r="D2317" s="40" t="str">
        <f t="shared" si="410"/>
        <v>CE</v>
      </c>
      <c r="E2317" s="40">
        <f t="shared" si="419"/>
        <v>10</v>
      </c>
      <c r="F2317" s="40">
        <f t="shared" si="420"/>
        <v>93</v>
      </c>
      <c r="G2317" s="40">
        <f t="shared" si="421"/>
        <v>8</v>
      </c>
      <c r="H2317" s="40">
        <f t="shared" si="422"/>
        <v>48</v>
      </c>
      <c r="I2317" s="40" t="str">
        <f t="shared" si="411"/>
        <v>10.93.8.48</v>
      </c>
      <c r="J2317" s="40" t="str">
        <f t="shared" si="412"/>
        <v>10.93.8.49</v>
      </c>
      <c r="K2317" s="40" t="str">
        <f t="shared" si="413"/>
        <v>10.93.8.54</v>
      </c>
      <c r="L2317" s="40" t="s">
        <v>0</v>
      </c>
      <c r="M2317" s="40" t="str">
        <f t="shared" si="414"/>
        <v>10.93.72.48</v>
      </c>
      <c r="N2317" s="40" t="str">
        <f t="shared" si="415"/>
        <v>10.93.72.49</v>
      </c>
      <c r="O2317" s="40" t="str">
        <f t="shared" si="416"/>
        <v>10.93.72.54</v>
      </c>
      <c r="P2317" s="40" t="s">
        <v>0</v>
      </c>
    </row>
    <row r="2318" spans="1:16">
      <c r="A2318" s="40">
        <v>264</v>
      </c>
      <c r="B2318" s="32" t="str">
        <f t="shared" si="417"/>
        <v>CE264</v>
      </c>
      <c r="C2318" s="32">
        <f t="shared" si="418"/>
        <v>264</v>
      </c>
      <c r="D2318" s="40" t="str">
        <f t="shared" si="410"/>
        <v>CE</v>
      </c>
      <c r="E2318" s="40">
        <f t="shared" si="419"/>
        <v>10</v>
      </c>
      <c r="F2318" s="40">
        <f t="shared" si="420"/>
        <v>93</v>
      </c>
      <c r="G2318" s="40">
        <f t="shared" si="421"/>
        <v>8</v>
      </c>
      <c r="H2318" s="40">
        <f t="shared" si="422"/>
        <v>56</v>
      </c>
      <c r="I2318" s="40" t="str">
        <f t="shared" si="411"/>
        <v>10.93.8.56</v>
      </c>
      <c r="J2318" s="40" t="str">
        <f t="shared" si="412"/>
        <v>10.93.8.57</v>
      </c>
      <c r="K2318" s="40" t="str">
        <f t="shared" si="413"/>
        <v>10.93.8.62</v>
      </c>
      <c r="L2318" s="40" t="s">
        <v>0</v>
      </c>
      <c r="M2318" s="40" t="str">
        <f t="shared" si="414"/>
        <v>10.93.72.56</v>
      </c>
      <c r="N2318" s="40" t="str">
        <f t="shared" si="415"/>
        <v>10.93.72.57</v>
      </c>
      <c r="O2318" s="40" t="str">
        <f t="shared" si="416"/>
        <v>10.93.72.62</v>
      </c>
      <c r="P2318" s="40" t="s">
        <v>0</v>
      </c>
    </row>
    <row r="2319" spans="1:16">
      <c r="A2319" s="40">
        <v>265</v>
      </c>
      <c r="B2319" s="32" t="str">
        <f t="shared" si="417"/>
        <v>CE265</v>
      </c>
      <c r="C2319" s="32">
        <f t="shared" si="418"/>
        <v>265</v>
      </c>
      <c r="D2319" s="40" t="str">
        <f t="shared" si="410"/>
        <v>CE</v>
      </c>
      <c r="E2319" s="40">
        <f t="shared" si="419"/>
        <v>10</v>
      </c>
      <c r="F2319" s="40">
        <f t="shared" si="420"/>
        <v>93</v>
      </c>
      <c r="G2319" s="40">
        <f t="shared" si="421"/>
        <v>8</v>
      </c>
      <c r="H2319" s="40">
        <f t="shared" si="422"/>
        <v>64</v>
      </c>
      <c r="I2319" s="40" t="str">
        <f t="shared" si="411"/>
        <v>10.93.8.64</v>
      </c>
      <c r="J2319" s="40" t="str">
        <f t="shared" si="412"/>
        <v>10.93.8.65</v>
      </c>
      <c r="K2319" s="40" t="str">
        <f t="shared" si="413"/>
        <v>10.93.8.70</v>
      </c>
      <c r="L2319" s="40" t="s">
        <v>0</v>
      </c>
      <c r="M2319" s="40" t="str">
        <f t="shared" si="414"/>
        <v>10.93.72.64</v>
      </c>
      <c r="N2319" s="40" t="str">
        <f t="shared" si="415"/>
        <v>10.93.72.65</v>
      </c>
      <c r="O2319" s="40" t="str">
        <f t="shared" si="416"/>
        <v>10.93.72.70</v>
      </c>
      <c r="P2319" s="40" t="s">
        <v>0</v>
      </c>
    </row>
    <row r="2320" spans="1:16">
      <c r="A2320" s="40">
        <v>266</v>
      </c>
      <c r="B2320" s="32" t="str">
        <f t="shared" si="417"/>
        <v>CE266</v>
      </c>
      <c r="C2320" s="32">
        <f t="shared" si="418"/>
        <v>266</v>
      </c>
      <c r="D2320" s="40" t="str">
        <f t="shared" si="410"/>
        <v>CE</v>
      </c>
      <c r="E2320" s="40">
        <f t="shared" si="419"/>
        <v>10</v>
      </c>
      <c r="F2320" s="40">
        <f t="shared" si="420"/>
        <v>93</v>
      </c>
      <c r="G2320" s="40">
        <f t="shared" si="421"/>
        <v>8</v>
      </c>
      <c r="H2320" s="40">
        <f t="shared" si="422"/>
        <v>72</v>
      </c>
      <c r="I2320" s="40" t="str">
        <f t="shared" si="411"/>
        <v>10.93.8.72</v>
      </c>
      <c r="J2320" s="40" t="str">
        <f t="shared" si="412"/>
        <v>10.93.8.73</v>
      </c>
      <c r="K2320" s="40" t="str">
        <f t="shared" si="413"/>
        <v>10.93.8.78</v>
      </c>
      <c r="L2320" s="40" t="s">
        <v>0</v>
      </c>
      <c r="M2320" s="40" t="str">
        <f t="shared" si="414"/>
        <v>10.93.72.72</v>
      </c>
      <c r="N2320" s="40" t="str">
        <f t="shared" si="415"/>
        <v>10.93.72.73</v>
      </c>
      <c r="O2320" s="40" t="str">
        <f t="shared" si="416"/>
        <v>10.93.72.78</v>
      </c>
      <c r="P2320" s="40" t="s">
        <v>0</v>
      </c>
    </row>
    <row r="2321" spans="1:16">
      <c r="A2321" s="40">
        <v>267</v>
      </c>
      <c r="B2321" s="32" t="str">
        <f t="shared" si="417"/>
        <v>CE267</v>
      </c>
      <c r="C2321" s="32">
        <f t="shared" si="418"/>
        <v>267</v>
      </c>
      <c r="D2321" s="40" t="str">
        <f t="shared" si="410"/>
        <v>CE</v>
      </c>
      <c r="E2321" s="40">
        <f t="shared" si="419"/>
        <v>10</v>
      </c>
      <c r="F2321" s="40">
        <f t="shared" si="420"/>
        <v>93</v>
      </c>
      <c r="G2321" s="40">
        <f t="shared" si="421"/>
        <v>8</v>
      </c>
      <c r="H2321" s="40">
        <f t="shared" si="422"/>
        <v>80</v>
      </c>
      <c r="I2321" s="40" t="str">
        <f t="shared" si="411"/>
        <v>10.93.8.80</v>
      </c>
      <c r="J2321" s="40" t="str">
        <f t="shared" si="412"/>
        <v>10.93.8.81</v>
      </c>
      <c r="K2321" s="40" t="str">
        <f t="shared" si="413"/>
        <v>10.93.8.86</v>
      </c>
      <c r="L2321" s="40" t="s">
        <v>0</v>
      </c>
      <c r="M2321" s="40" t="str">
        <f t="shared" si="414"/>
        <v>10.93.72.80</v>
      </c>
      <c r="N2321" s="40" t="str">
        <f t="shared" si="415"/>
        <v>10.93.72.81</v>
      </c>
      <c r="O2321" s="40" t="str">
        <f t="shared" si="416"/>
        <v>10.93.72.86</v>
      </c>
      <c r="P2321" s="40" t="s">
        <v>0</v>
      </c>
    </row>
    <row r="2322" spans="1:16">
      <c r="A2322" s="40">
        <v>268</v>
      </c>
      <c r="B2322" s="32" t="str">
        <f t="shared" si="417"/>
        <v>CE268</v>
      </c>
      <c r="C2322" s="32">
        <f t="shared" si="418"/>
        <v>268</v>
      </c>
      <c r="D2322" s="40" t="str">
        <f t="shared" si="410"/>
        <v>CE</v>
      </c>
      <c r="E2322" s="40">
        <f t="shared" si="419"/>
        <v>10</v>
      </c>
      <c r="F2322" s="40">
        <f t="shared" si="420"/>
        <v>93</v>
      </c>
      <c r="G2322" s="40">
        <f t="shared" si="421"/>
        <v>8</v>
      </c>
      <c r="H2322" s="40">
        <f t="shared" si="422"/>
        <v>88</v>
      </c>
      <c r="I2322" s="40" t="str">
        <f t="shared" si="411"/>
        <v>10.93.8.88</v>
      </c>
      <c r="J2322" s="40" t="str">
        <f t="shared" si="412"/>
        <v>10.93.8.89</v>
      </c>
      <c r="K2322" s="40" t="str">
        <f t="shared" si="413"/>
        <v>10.93.8.94</v>
      </c>
      <c r="L2322" s="40" t="s">
        <v>0</v>
      </c>
      <c r="M2322" s="40" t="str">
        <f t="shared" si="414"/>
        <v>10.93.72.88</v>
      </c>
      <c r="N2322" s="40" t="str">
        <f t="shared" si="415"/>
        <v>10.93.72.89</v>
      </c>
      <c r="O2322" s="40" t="str">
        <f t="shared" si="416"/>
        <v>10.93.72.94</v>
      </c>
      <c r="P2322" s="40" t="s">
        <v>0</v>
      </c>
    </row>
    <row r="2323" spans="1:16">
      <c r="A2323" s="40">
        <v>269</v>
      </c>
      <c r="B2323" s="32" t="str">
        <f t="shared" si="417"/>
        <v>CE269</v>
      </c>
      <c r="C2323" s="32">
        <f t="shared" si="418"/>
        <v>269</v>
      </c>
      <c r="D2323" s="40" t="str">
        <f t="shared" si="410"/>
        <v>CE</v>
      </c>
      <c r="E2323" s="40">
        <f t="shared" si="419"/>
        <v>10</v>
      </c>
      <c r="F2323" s="40">
        <f t="shared" si="420"/>
        <v>93</v>
      </c>
      <c r="G2323" s="40">
        <f t="shared" si="421"/>
        <v>8</v>
      </c>
      <c r="H2323" s="40">
        <f t="shared" si="422"/>
        <v>96</v>
      </c>
      <c r="I2323" s="40" t="str">
        <f t="shared" si="411"/>
        <v>10.93.8.96</v>
      </c>
      <c r="J2323" s="40" t="str">
        <f t="shared" si="412"/>
        <v>10.93.8.97</v>
      </c>
      <c r="K2323" s="40" t="str">
        <f t="shared" si="413"/>
        <v>10.93.8.102</v>
      </c>
      <c r="L2323" s="40" t="s">
        <v>0</v>
      </c>
      <c r="M2323" s="40" t="str">
        <f t="shared" si="414"/>
        <v>10.93.72.96</v>
      </c>
      <c r="N2323" s="40" t="str">
        <f t="shared" si="415"/>
        <v>10.93.72.97</v>
      </c>
      <c r="O2323" s="40" t="str">
        <f t="shared" si="416"/>
        <v>10.93.72.102</v>
      </c>
      <c r="P2323" s="40" t="s">
        <v>0</v>
      </c>
    </row>
    <row r="2324" spans="1:16">
      <c r="A2324" s="40">
        <v>270</v>
      </c>
      <c r="B2324" s="32" t="str">
        <f t="shared" si="417"/>
        <v>CE270</v>
      </c>
      <c r="C2324" s="32">
        <f t="shared" si="418"/>
        <v>270</v>
      </c>
      <c r="D2324" s="40" t="str">
        <f t="shared" si="410"/>
        <v>CE</v>
      </c>
      <c r="E2324" s="40">
        <f t="shared" si="419"/>
        <v>10</v>
      </c>
      <c r="F2324" s="40">
        <f t="shared" si="420"/>
        <v>93</v>
      </c>
      <c r="G2324" s="40">
        <f t="shared" si="421"/>
        <v>8</v>
      </c>
      <c r="H2324" s="40">
        <f t="shared" si="422"/>
        <v>104</v>
      </c>
      <c r="I2324" s="40" t="str">
        <f t="shared" si="411"/>
        <v>10.93.8.104</v>
      </c>
      <c r="J2324" s="40" t="str">
        <f t="shared" si="412"/>
        <v>10.93.8.105</v>
      </c>
      <c r="K2324" s="40" t="str">
        <f t="shared" si="413"/>
        <v>10.93.8.110</v>
      </c>
      <c r="L2324" s="40" t="s">
        <v>0</v>
      </c>
      <c r="M2324" s="40" t="str">
        <f t="shared" si="414"/>
        <v>10.93.72.104</v>
      </c>
      <c r="N2324" s="40" t="str">
        <f t="shared" si="415"/>
        <v>10.93.72.105</v>
      </c>
      <c r="O2324" s="40" t="str">
        <f t="shared" si="416"/>
        <v>10.93.72.110</v>
      </c>
      <c r="P2324" s="40" t="s">
        <v>0</v>
      </c>
    </row>
    <row r="2325" spans="1:16">
      <c r="A2325" s="40">
        <v>271</v>
      </c>
      <c r="B2325" s="32" t="str">
        <f t="shared" si="417"/>
        <v>CE271</v>
      </c>
      <c r="C2325" s="32">
        <f t="shared" si="418"/>
        <v>271</v>
      </c>
      <c r="D2325" s="40" t="str">
        <f t="shared" si="410"/>
        <v>CE</v>
      </c>
      <c r="E2325" s="40">
        <f t="shared" si="419"/>
        <v>10</v>
      </c>
      <c r="F2325" s="40">
        <f t="shared" si="420"/>
        <v>93</v>
      </c>
      <c r="G2325" s="40">
        <f t="shared" si="421"/>
        <v>8</v>
      </c>
      <c r="H2325" s="40">
        <f t="shared" si="422"/>
        <v>112</v>
      </c>
      <c r="I2325" s="40" t="str">
        <f t="shared" si="411"/>
        <v>10.93.8.112</v>
      </c>
      <c r="J2325" s="40" t="str">
        <f t="shared" si="412"/>
        <v>10.93.8.113</v>
      </c>
      <c r="K2325" s="40" t="str">
        <f t="shared" si="413"/>
        <v>10.93.8.118</v>
      </c>
      <c r="L2325" s="40" t="s">
        <v>0</v>
      </c>
      <c r="M2325" s="40" t="str">
        <f t="shared" si="414"/>
        <v>10.93.72.112</v>
      </c>
      <c r="N2325" s="40" t="str">
        <f t="shared" si="415"/>
        <v>10.93.72.113</v>
      </c>
      <c r="O2325" s="40" t="str">
        <f t="shared" si="416"/>
        <v>10.93.72.118</v>
      </c>
      <c r="P2325" s="40" t="s">
        <v>0</v>
      </c>
    </row>
    <row r="2326" spans="1:16">
      <c r="A2326" s="40">
        <v>272</v>
      </c>
      <c r="B2326" s="32" t="str">
        <f t="shared" si="417"/>
        <v>CE272</v>
      </c>
      <c r="C2326" s="32">
        <f t="shared" si="418"/>
        <v>272</v>
      </c>
      <c r="D2326" s="40" t="str">
        <f t="shared" si="410"/>
        <v>CE</v>
      </c>
      <c r="E2326" s="40">
        <f t="shared" si="419"/>
        <v>10</v>
      </c>
      <c r="F2326" s="40">
        <f t="shared" si="420"/>
        <v>93</v>
      </c>
      <c r="G2326" s="40">
        <f t="shared" si="421"/>
        <v>8</v>
      </c>
      <c r="H2326" s="40">
        <f t="shared" si="422"/>
        <v>120</v>
      </c>
      <c r="I2326" s="40" t="str">
        <f t="shared" si="411"/>
        <v>10.93.8.120</v>
      </c>
      <c r="J2326" s="40" t="str">
        <f t="shared" si="412"/>
        <v>10.93.8.121</v>
      </c>
      <c r="K2326" s="40" t="str">
        <f t="shared" si="413"/>
        <v>10.93.8.126</v>
      </c>
      <c r="L2326" s="40" t="s">
        <v>0</v>
      </c>
      <c r="M2326" s="40" t="str">
        <f t="shared" si="414"/>
        <v>10.93.72.120</v>
      </c>
      <c r="N2326" s="40" t="str">
        <f t="shared" si="415"/>
        <v>10.93.72.121</v>
      </c>
      <c r="O2326" s="40" t="str">
        <f t="shared" si="416"/>
        <v>10.93.72.126</v>
      </c>
      <c r="P2326" s="40" t="s">
        <v>0</v>
      </c>
    </row>
    <row r="2327" spans="1:16">
      <c r="A2327" s="40">
        <v>273</v>
      </c>
      <c r="B2327" s="32" t="str">
        <f t="shared" si="417"/>
        <v>CE273</v>
      </c>
      <c r="C2327" s="32">
        <f t="shared" si="418"/>
        <v>273</v>
      </c>
      <c r="D2327" s="40" t="str">
        <f t="shared" si="410"/>
        <v>CE</v>
      </c>
      <c r="E2327" s="40">
        <f t="shared" si="419"/>
        <v>10</v>
      </c>
      <c r="F2327" s="40">
        <f t="shared" si="420"/>
        <v>93</v>
      </c>
      <c r="G2327" s="40">
        <f t="shared" si="421"/>
        <v>8</v>
      </c>
      <c r="H2327" s="40">
        <f t="shared" si="422"/>
        <v>128</v>
      </c>
      <c r="I2327" s="40" t="str">
        <f t="shared" si="411"/>
        <v>10.93.8.128</v>
      </c>
      <c r="J2327" s="40" t="str">
        <f t="shared" si="412"/>
        <v>10.93.8.129</v>
      </c>
      <c r="K2327" s="40" t="str">
        <f t="shared" si="413"/>
        <v>10.93.8.134</v>
      </c>
      <c r="L2327" s="40" t="s">
        <v>0</v>
      </c>
      <c r="M2327" s="40" t="str">
        <f t="shared" si="414"/>
        <v>10.93.72.128</v>
      </c>
      <c r="N2327" s="40" t="str">
        <f t="shared" si="415"/>
        <v>10.93.72.129</v>
      </c>
      <c r="O2327" s="40" t="str">
        <f t="shared" si="416"/>
        <v>10.93.72.134</v>
      </c>
      <c r="P2327" s="40" t="s">
        <v>0</v>
      </c>
    </row>
    <row r="2328" spans="1:16">
      <c r="A2328" s="40">
        <v>274</v>
      </c>
      <c r="B2328" s="32" t="str">
        <f t="shared" si="417"/>
        <v>CE274</v>
      </c>
      <c r="C2328" s="32">
        <f t="shared" si="418"/>
        <v>274</v>
      </c>
      <c r="D2328" s="40" t="str">
        <f t="shared" si="410"/>
        <v>CE</v>
      </c>
      <c r="E2328" s="40">
        <f t="shared" si="419"/>
        <v>10</v>
      </c>
      <c r="F2328" s="40">
        <f t="shared" si="420"/>
        <v>93</v>
      </c>
      <c r="G2328" s="40">
        <f t="shared" si="421"/>
        <v>8</v>
      </c>
      <c r="H2328" s="40">
        <f t="shared" si="422"/>
        <v>136</v>
      </c>
      <c r="I2328" s="40" t="str">
        <f t="shared" si="411"/>
        <v>10.93.8.136</v>
      </c>
      <c r="J2328" s="40" t="str">
        <f t="shared" si="412"/>
        <v>10.93.8.137</v>
      </c>
      <c r="K2328" s="40" t="str">
        <f t="shared" si="413"/>
        <v>10.93.8.142</v>
      </c>
      <c r="L2328" s="40" t="s">
        <v>0</v>
      </c>
      <c r="M2328" s="40" t="str">
        <f t="shared" si="414"/>
        <v>10.93.72.136</v>
      </c>
      <c r="N2328" s="40" t="str">
        <f t="shared" si="415"/>
        <v>10.93.72.137</v>
      </c>
      <c r="O2328" s="40" t="str">
        <f t="shared" si="416"/>
        <v>10.93.72.142</v>
      </c>
      <c r="P2328" s="40" t="s">
        <v>0</v>
      </c>
    </row>
    <row r="2329" spans="1:16">
      <c r="A2329" s="40">
        <v>275</v>
      </c>
      <c r="B2329" s="32" t="str">
        <f t="shared" si="417"/>
        <v>CE275</v>
      </c>
      <c r="C2329" s="32">
        <f t="shared" si="418"/>
        <v>275</v>
      </c>
      <c r="D2329" s="40" t="str">
        <f t="shared" si="410"/>
        <v>CE</v>
      </c>
      <c r="E2329" s="40">
        <f t="shared" si="419"/>
        <v>10</v>
      </c>
      <c r="F2329" s="40">
        <f t="shared" si="420"/>
        <v>93</v>
      </c>
      <c r="G2329" s="40">
        <f t="shared" si="421"/>
        <v>8</v>
      </c>
      <c r="H2329" s="40">
        <f t="shared" si="422"/>
        <v>144</v>
      </c>
      <c r="I2329" s="40" t="str">
        <f t="shared" si="411"/>
        <v>10.93.8.144</v>
      </c>
      <c r="J2329" s="40" t="str">
        <f t="shared" si="412"/>
        <v>10.93.8.145</v>
      </c>
      <c r="K2329" s="40" t="str">
        <f t="shared" si="413"/>
        <v>10.93.8.150</v>
      </c>
      <c r="L2329" s="40" t="s">
        <v>0</v>
      </c>
      <c r="M2329" s="40" t="str">
        <f t="shared" si="414"/>
        <v>10.93.72.144</v>
      </c>
      <c r="N2329" s="40" t="str">
        <f t="shared" si="415"/>
        <v>10.93.72.145</v>
      </c>
      <c r="O2329" s="40" t="str">
        <f t="shared" si="416"/>
        <v>10.93.72.150</v>
      </c>
      <c r="P2329" s="40" t="s">
        <v>0</v>
      </c>
    </row>
    <row r="2330" spans="1:16">
      <c r="A2330" s="40">
        <v>276</v>
      </c>
      <c r="B2330" s="32" t="str">
        <f t="shared" si="417"/>
        <v>CE276</v>
      </c>
      <c r="C2330" s="32">
        <f t="shared" si="418"/>
        <v>276</v>
      </c>
      <c r="D2330" s="40" t="str">
        <f t="shared" si="410"/>
        <v>CE</v>
      </c>
      <c r="E2330" s="40">
        <f t="shared" si="419"/>
        <v>10</v>
      </c>
      <c r="F2330" s="40">
        <f t="shared" si="420"/>
        <v>93</v>
      </c>
      <c r="G2330" s="40">
        <f t="shared" si="421"/>
        <v>8</v>
      </c>
      <c r="H2330" s="40">
        <f t="shared" si="422"/>
        <v>152</v>
      </c>
      <c r="I2330" s="40" t="str">
        <f t="shared" si="411"/>
        <v>10.93.8.152</v>
      </c>
      <c r="J2330" s="40" t="str">
        <f t="shared" si="412"/>
        <v>10.93.8.153</v>
      </c>
      <c r="K2330" s="40" t="str">
        <f t="shared" si="413"/>
        <v>10.93.8.158</v>
      </c>
      <c r="L2330" s="40" t="s">
        <v>0</v>
      </c>
      <c r="M2330" s="40" t="str">
        <f t="shared" si="414"/>
        <v>10.93.72.152</v>
      </c>
      <c r="N2330" s="40" t="str">
        <f t="shared" si="415"/>
        <v>10.93.72.153</v>
      </c>
      <c r="O2330" s="40" t="str">
        <f t="shared" si="416"/>
        <v>10.93.72.158</v>
      </c>
      <c r="P2330" s="40" t="s">
        <v>0</v>
      </c>
    </row>
    <row r="2331" spans="1:16">
      <c r="A2331" s="40">
        <v>277</v>
      </c>
      <c r="B2331" s="32" t="str">
        <f t="shared" si="417"/>
        <v>CE277</v>
      </c>
      <c r="C2331" s="32">
        <f t="shared" si="418"/>
        <v>277</v>
      </c>
      <c r="D2331" s="40" t="str">
        <f t="shared" si="410"/>
        <v>CE</v>
      </c>
      <c r="E2331" s="40">
        <f t="shared" si="419"/>
        <v>10</v>
      </c>
      <c r="F2331" s="40">
        <f t="shared" si="420"/>
        <v>93</v>
      </c>
      <c r="G2331" s="40">
        <f t="shared" si="421"/>
        <v>8</v>
      </c>
      <c r="H2331" s="40">
        <f t="shared" si="422"/>
        <v>160</v>
      </c>
      <c r="I2331" s="40" t="str">
        <f t="shared" si="411"/>
        <v>10.93.8.160</v>
      </c>
      <c r="J2331" s="40" t="str">
        <f t="shared" si="412"/>
        <v>10.93.8.161</v>
      </c>
      <c r="K2331" s="40" t="str">
        <f t="shared" si="413"/>
        <v>10.93.8.166</v>
      </c>
      <c r="L2331" s="40" t="s">
        <v>0</v>
      </c>
      <c r="M2331" s="40" t="str">
        <f t="shared" si="414"/>
        <v>10.93.72.160</v>
      </c>
      <c r="N2331" s="40" t="str">
        <f t="shared" si="415"/>
        <v>10.93.72.161</v>
      </c>
      <c r="O2331" s="40" t="str">
        <f t="shared" si="416"/>
        <v>10.93.72.166</v>
      </c>
      <c r="P2331" s="40" t="s">
        <v>0</v>
      </c>
    </row>
    <row r="2332" spans="1:16">
      <c r="A2332" s="40">
        <v>278</v>
      </c>
      <c r="B2332" s="32" t="str">
        <f t="shared" si="417"/>
        <v>CE278</v>
      </c>
      <c r="C2332" s="32">
        <f t="shared" si="418"/>
        <v>278</v>
      </c>
      <c r="D2332" s="40" t="str">
        <f t="shared" si="410"/>
        <v>CE</v>
      </c>
      <c r="E2332" s="40">
        <f t="shared" si="419"/>
        <v>10</v>
      </c>
      <c r="F2332" s="40">
        <f t="shared" si="420"/>
        <v>93</v>
      </c>
      <c r="G2332" s="40">
        <f t="shared" si="421"/>
        <v>8</v>
      </c>
      <c r="H2332" s="40">
        <f t="shared" si="422"/>
        <v>168</v>
      </c>
      <c r="I2332" s="40" t="str">
        <f t="shared" si="411"/>
        <v>10.93.8.168</v>
      </c>
      <c r="J2332" s="40" t="str">
        <f t="shared" si="412"/>
        <v>10.93.8.169</v>
      </c>
      <c r="K2332" s="40" t="str">
        <f t="shared" si="413"/>
        <v>10.93.8.174</v>
      </c>
      <c r="L2332" s="40" t="s">
        <v>0</v>
      </c>
      <c r="M2332" s="40" t="str">
        <f t="shared" si="414"/>
        <v>10.93.72.168</v>
      </c>
      <c r="N2332" s="40" t="str">
        <f t="shared" si="415"/>
        <v>10.93.72.169</v>
      </c>
      <c r="O2332" s="40" t="str">
        <f t="shared" si="416"/>
        <v>10.93.72.174</v>
      </c>
      <c r="P2332" s="40" t="s">
        <v>0</v>
      </c>
    </row>
    <row r="2333" spans="1:16">
      <c r="A2333" s="40">
        <v>279</v>
      </c>
      <c r="B2333" s="32" t="str">
        <f t="shared" si="417"/>
        <v>CE279</v>
      </c>
      <c r="C2333" s="32">
        <f t="shared" si="418"/>
        <v>279</v>
      </c>
      <c r="D2333" s="40" t="str">
        <f t="shared" si="410"/>
        <v>CE</v>
      </c>
      <c r="E2333" s="40">
        <f t="shared" si="419"/>
        <v>10</v>
      </c>
      <c r="F2333" s="40">
        <f t="shared" si="420"/>
        <v>93</v>
      </c>
      <c r="G2333" s="40">
        <f t="shared" si="421"/>
        <v>8</v>
      </c>
      <c r="H2333" s="40">
        <f t="shared" si="422"/>
        <v>176</v>
      </c>
      <c r="I2333" s="40" t="str">
        <f t="shared" si="411"/>
        <v>10.93.8.176</v>
      </c>
      <c r="J2333" s="40" t="str">
        <f t="shared" si="412"/>
        <v>10.93.8.177</v>
      </c>
      <c r="K2333" s="40" t="str">
        <f t="shared" si="413"/>
        <v>10.93.8.182</v>
      </c>
      <c r="L2333" s="40" t="s">
        <v>0</v>
      </c>
      <c r="M2333" s="40" t="str">
        <f t="shared" si="414"/>
        <v>10.93.72.176</v>
      </c>
      <c r="N2333" s="40" t="str">
        <f t="shared" si="415"/>
        <v>10.93.72.177</v>
      </c>
      <c r="O2333" s="40" t="str">
        <f t="shared" si="416"/>
        <v>10.93.72.182</v>
      </c>
      <c r="P2333" s="40" t="s">
        <v>0</v>
      </c>
    </row>
    <row r="2334" spans="1:16">
      <c r="A2334" s="40">
        <v>280</v>
      </c>
      <c r="B2334" s="32" t="str">
        <f t="shared" si="417"/>
        <v>CE280</v>
      </c>
      <c r="C2334" s="32">
        <f t="shared" si="418"/>
        <v>280</v>
      </c>
      <c r="D2334" s="40" t="str">
        <f t="shared" si="410"/>
        <v>CE</v>
      </c>
      <c r="E2334" s="40">
        <f t="shared" si="419"/>
        <v>10</v>
      </c>
      <c r="F2334" s="40">
        <f t="shared" si="420"/>
        <v>93</v>
      </c>
      <c r="G2334" s="40">
        <f t="shared" si="421"/>
        <v>8</v>
      </c>
      <c r="H2334" s="40">
        <f t="shared" si="422"/>
        <v>184</v>
      </c>
      <c r="I2334" s="40" t="str">
        <f t="shared" si="411"/>
        <v>10.93.8.184</v>
      </c>
      <c r="J2334" s="40" t="str">
        <f t="shared" si="412"/>
        <v>10.93.8.185</v>
      </c>
      <c r="K2334" s="40" t="str">
        <f t="shared" si="413"/>
        <v>10.93.8.190</v>
      </c>
      <c r="L2334" s="40" t="s">
        <v>0</v>
      </c>
      <c r="M2334" s="40" t="str">
        <f t="shared" si="414"/>
        <v>10.93.72.184</v>
      </c>
      <c r="N2334" s="40" t="str">
        <f t="shared" si="415"/>
        <v>10.93.72.185</v>
      </c>
      <c r="O2334" s="40" t="str">
        <f t="shared" si="416"/>
        <v>10.93.72.190</v>
      </c>
      <c r="P2334" s="40" t="s">
        <v>0</v>
      </c>
    </row>
    <row r="2335" spans="1:16">
      <c r="A2335" s="40">
        <v>281</v>
      </c>
      <c r="B2335" s="32" t="str">
        <f t="shared" si="417"/>
        <v>CE281</v>
      </c>
      <c r="C2335" s="32">
        <f t="shared" si="418"/>
        <v>281</v>
      </c>
      <c r="D2335" s="40" t="str">
        <f t="shared" si="410"/>
        <v>CE</v>
      </c>
      <c r="E2335" s="40">
        <f t="shared" si="419"/>
        <v>10</v>
      </c>
      <c r="F2335" s="40">
        <f t="shared" si="420"/>
        <v>93</v>
      </c>
      <c r="G2335" s="40">
        <f t="shared" si="421"/>
        <v>8</v>
      </c>
      <c r="H2335" s="40">
        <f t="shared" si="422"/>
        <v>192</v>
      </c>
      <c r="I2335" s="40" t="str">
        <f t="shared" si="411"/>
        <v>10.93.8.192</v>
      </c>
      <c r="J2335" s="40" t="str">
        <f t="shared" si="412"/>
        <v>10.93.8.193</v>
      </c>
      <c r="K2335" s="40" t="str">
        <f t="shared" si="413"/>
        <v>10.93.8.198</v>
      </c>
      <c r="L2335" s="40" t="s">
        <v>0</v>
      </c>
      <c r="M2335" s="40" t="str">
        <f t="shared" si="414"/>
        <v>10.93.72.192</v>
      </c>
      <c r="N2335" s="40" t="str">
        <f t="shared" si="415"/>
        <v>10.93.72.193</v>
      </c>
      <c r="O2335" s="40" t="str">
        <f t="shared" si="416"/>
        <v>10.93.72.198</v>
      </c>
      <c r="P2335" s="40" t="s">
        <v>0</v>
      </c>
    </row>
    <row r="2336" spans="1:16">
      <c r="A2336" s="40">
        <v>282</v>
      </c>
      <c r="B2336" s="32" t="str">
        <f t="shared" si="417"/>
        <v>CE282</v>
      </c>
      <c r="C2336" s="32">
        <f t="shared" si="418"/>
        <v>282</v>
      </c>
      <c r="D2336" s="40" t="str">
        <f t="shared" si="410"/>
        <v>CE</v>
      </c>
      <c r="E2336" s="40">
        <f t="shared" si="419"/>
        <v>10</v>
      </c>
      <c r="F2336" s="40">
        <f t="shared" si="420"/>
        <v>93</v>
      </c>
      <c r="G2336" s="40">
        <f t="shared" si="421"/>
        <v>8</v>
      </c>
      <c r="H2336" s="40">
        <f t="shared" si="422"/>
        <v>200</v>
      </c>
      <c r="I2336" s="40" t="str">
        <f t="shared" si="411"/>
        <v>10.93.8.200</v>
      </c>
      <c r="J2336" s="40" t="str">
        <f t="shared" si="412"/>
        <v>10.93.8.201</v>
      </c>
      <c r="K2336" s="40" t="str">
        <f t="shared" si="413"/>
        <v>10.93.8.206</v>
      </c>
      <c r="L2336" s="40" t="s">
        <v>0</v>
      </c>
      <c r="M2336" s="40" t="str">
        <f t="shared" si="414"/>
        <v>10.93.72.200</v>
      </c>
      <c r="N2336" s="40" t="str">
        <f t="shared" si="415"/>
        <v>10.93.72.201</v>
      </c>
      <c r="O2336" s="40" t="str">
        <f t="shared" si="416"/>
        <v>10.93.72.206</v>
      </c>
      <c r="P2336" s="40" t="s">
        <v>0</v>
      </c>
    </row>
    <row r="2337" spans="1:16">
      <c r="A2337" s="40">
        <v>283</v>
      </c>
      <c r="B2337" s="32" t="str">
        <f t="shared" si="417"/>
        <v>CE283</v>
      </c>
      <c r="C2337" s="32">
        <f t="shared" si="418"/>
        <v>283</v>
      </c>
      <c r="D2337" s="40" t="str">
        <f t="shared" si="410"/>
        <v>CE</v>
      </c>
      <c r="E2337" s="40">
        <f t="shared" si="419"/>
        <v>10</v>
      </c>
      <c r="F2337" s="40">
        <f t="shared" si="420"/>
        <v>93</v>
      </c>
      <c r="G2337" s="40">
        <f t="shared" si="421"/>
        <v>8</v>
      </c>
      <c r="H2337" s="40">
        <f t="shared" si="422"/>
        <v>208</v>
      </c>
      <c r="I2337" s="40" t="str">
        <f t="shared" si="411"/>
        <v>10.93.8.208</v>
      </c>
      <c r="J2337" s="40" t="str">
        <f t="shared" si="412"/>
        <v>10.93.8.209</v>
      </c>
      <c r="K2337" s="40" t="str">
        <f t="shared" si="413"/>
        <v>10.93.8.214</v>
      </c>
      <c r="L2337" s="40" t="s">
        <v>0</v>
      </c>
      <c r="M2337" s="40" t="str">
        <f t="shared" si="414"/>
        <v>10.93.72.208</v>
      </c>
      <c r="N2337" s="40" t="str">
        <f t="shared" si="415"/>
        <v>10.93.72.209</v>
      </c>
      <c r="O2337" s="40" t="str">
        <f t="shared" si="416"/>
        <v>10.93.72.214</v>
      </c>
      <c r="P2337" s="40" t="s">
        <v>0</v>
      </c>
    </row>
    <row r="2338" spans="1:16">
      <c r="A2338" s="40">
        <v>284</v>
      </c>
      <c r="B2338" s="32" t="str">
        <f t="shared" si="417"/>
        <v>CE284</v>
      </c>
      <c r="C2338" s="32">
        <f t="shared" si="418"/>
        <v>284</v>
      </c>
      <c r="D2338" s="40" t="str">
        <f t="shared" si="410"/>
        <v>CE</v>
      </c>
      <c r="E2338" s="40">
        <f t="shared" si="419"/>
        <v>10</v>
      </c>
      <c r="F2338" s="40">
        <f t="shared" si="420"/>
        <v>93</v>
      </c>
      <c r="G2338" s="40">
        <f t="shared" si="421"/>
        <v>8</v>
      </c>
      <c r="H2338" s="40">
        <f t="shared" si="422"/>
        <v>216</v>
      </c>
      <c r="I2338" s="40" t="str">
        <f t="shared" si="411"/>
        <v>10.93.8.216</v>
      </c>
      <c r="J2338" s="40" t="str">
        <f t="shared" si="412"/>
        <v>10.93.8.217</v>
      </c>
      <c r="K2338" s="40" t="str">
        <f t="shared" si="413"/>
        <v>10.93.8.222</v>
      </c>
      <c r="L2338" s="40" t="s">
        <v>0</v>
      </c>
      <c r="M2338" s="40" t="str">
        <f t="shared" si="414"/>
        <v>10.93.72.216</v>
      </c>
      <c r="N2338" s="40" t="str">
        <f t="shared" si="415"/>
        <v>10.93.72.217</v>
      </c>
      <c r="O2338" s="40" t="str">
        <f t="shared" si="416"/>
        <v>10.93.72.222</v>
      </c>
      <c r="P2338" s="40" t="s">
        <v>0</v>
      </c>
    </row>
    <row r="2339" spans="1:16">
      <c r="A2339" s="40">
        <v>285</v>
      </c>
      <c r="B2339" s="32" t="str">
        <f t="shared" si="417"/>
        <v>CE285</v>
      </c>
      <c r="C2339" s="32">
        <f t="shared" si="418"/>
        <v>285</v>
      </c>
      <c r="D2339" s="40" t="str">
        <f t="shared" si="410"/>
        <v>CE</v>
      </c>
      <c r="E2339" s="40">
        <f t="shared" si="419"/>
        <v>10</v>
      </c>
      <c r="F2339" s="40">
        <f t="shared" si="420"/>
        <v>93</v>
      </c>
      <c r="G2339" s="40">
        <f t="shared" si="421"/>
        <v>8</v>
      </c>
      <c r="H2339" s="40">
        <f t="shared" si="422"/>
        <v>224</v>
      </c>
      <c r="I2339" s="40" t="str">
        <f t="shared" si="411"/>
        <v>10.93.8.224</v>
      </c>
      <c r="J2339" s="40" t="str">
        <f t="shared" si="412"/>
        <v>10.93.8.225</v>
      </c>
      <c r="K2339" s="40" t="str">
        <f t="shared" si="413"/>
        <v>10.93.8.230</v>
      </c>
      <c r="L2339" s="40" t="s">
        <v>0</v>
      </c>
      <c r="M2339" s="40" t="str">
        <f t="shared" si="414"/>
        <v>10.93.72.224</v>
      </c>
      <c r="N2339" s="40" t="str">
        <f t="shared" si="415"/>
        <v>10.93.72.225</v>
      </c>
      <c r="O2339" s="40" t="str">
        <f t="shared" si="416"/>
        <v>10.93.72.230</v>
      </c>
      <c r="P2339" s="40" t="s">
        <v>0</v>
      </c>
    </row>
    <row r="2340" spans="1:16">
      <c r="A2340" s="40">
        <v>286</v>
      </c>
      <c r="B2340" s="32" t="str">
        <f t="shared" si="417"/>
        <v>CE286</v>
      </c>
      <c r="C2340" s="32">
        <f t="shared" si="418"/>
        <v>286</v>
      </c>
      <c r="D2340" s="40" t="str">
        <f t="shared" si="410"/>
        <v>CE</v>
      </c>
      <c r="E2340" s="40">
        <f t="shared" si="419"/>
        <v>10</v>
      </c>
      <c r="F2340" s="40">
        <f t="shared" si="420"/>
        <v>93</v>
      </c>
      <c r="G2340" s="40">
        <f t="shared" si="421"/>
        <v>8</v>
      </c>
      <c r="H2340" s="40">
        <f t="shared" si="422"/>
        <v>232</v>
      </c>
      <c r="I2340" s="40" t="str">
        <f t="shared" si="411"/>
        <v>10.93.8.232</v>
      </c>
      <c r="J2340" s="40" t="str">
        <f t="shared" si="412"/>
        <v>10.93.8.233</v>
      </c>
      <c r="K2340" s="40" t="str">
        <f t="shared" si="413"/>
        <v>10.93.8.238</v>
      </c>
      <c r="L2340" s="40" t="s">
        <v>0</v>
      </c>
      <c r="M2340" s="40" t="str">
        <f t="shared" si="414"/>
        <v>10.93.72.232</v>
      </c>
      <c r="N2340" s="40" t="str">
        <f t="shared" si="415"/>
        <v>10.93.72.233</v>
      </c>
      <c r="O2340" s="40" t="str">
        <f t="shared" si="416"/>
        <v>10.93.72.238</v>
      </c>
      <c r="P2340" s="40" t="s">
        <v>0</v>
      </c>
    </row>
    <row r="2341" spans="1:16">
      <c r="A2341" s="40">
        <v>287</v>
      </c>
      <c r="B2341" s="32" t="str">
        <f t="shared" si="417"/>
        <v>CE287</v>
      </c>
      <c r="C2341" s="32">
        <f t="shared" si="418"/>
        <v>287</v>
      </c>
      <c r="D2341" s="40" t="str">
        <f t="shared" si="410"/>
        <v>CE</v>
      </c>
      <c r="E2341" s="40">
        <f t="shared" si="419"/>
        <v>10</v>
      </c>
      <c r="F2341" s="40">
        <f t="shared" si="420"/>
        <v>93</v>
      </c>
      <c r="G2341" s="40">
        <f t="shared" si="421"/>
        <v>8</v>
      </c>
      <c r="H2341" s="40">
        <f t="shared" si="422"/>
        <v>240</v>
      </c>
      <c r="I2341" s="40" t="str">
        <f t="shared" si="411"/>
        <v>10.93.8.240</v>
      </c>
      <c r="J2341" s="40" t="str">
        <f t="shared" si="412"/>
        <v>10.93.8.241</v>
      </c>
      <c r="K2341" s="40" t="str">
        <f t="shared" si="413"/>
        <v>10.93.8.246</v>
      </c>
      <c r="L2341" s="40" t="s">
        <v>0</v>
      </c>
      <c r="M2341" s="40" t="str">
        <f t="shared" si="414"/>
        <v>10.93.72.240</v>
      </c>
      <c r="N2341" s="40" t="str">
        <f t="shared" si="415"/>
        <v>10.93.72.241</v>
      </c>
      <c r="O2341" s="40" t="str">
        <f t="shared" si="416"/>
        <v>10.93.72.246</v>
      </c>
      <c r="P2341" s="40" t="s">
        <v>0</v>
      </c>
    </row>
    <row r="2342" spans="1:16">
      <c r="A2342" s="40">
        <v>288</v>
      </c>
      <c r="B2342" s="32" t="str">
        <f t="shared" si="417"/>
        <v>CE288</v>
      </c>
      <c r="C2342" s="32">
        <f t="shared" si="418"/>
        <v>288</v>
      </c>
      <c r="D2342" s="40" t="str">
        <f t="shared" si="410"/>
        <v>CE</v>
      </c>
      <c r="E2342" s="40">
        <f t="shared" si="419"/>
        <v>10</v>
      </c>
      <c r="F2342" s="40">
        <f t="shared" si="420"/>
        <v>93</v>
      </c>
      <c r="G2342" s="40">
        <f t="shared" si="421"/>
        <v>8</v>
      </c>
      <c r="H2342" s="40">
        <f t="shared" si="422"/>
        <v>248</v>
      </c>
      <c r="I2342" s="40" t="str">
        <f t="shared" si="411"/>
        <v>10.93.8.248</v>
      </c>
      <c r="J2342" s="40" t="str">
        <f t="shared" si="412"/>
        <v>10.93.8.249</v>
      </c>
      <c r="K2342" s="40" t="str">
        <f t="shared" si="413"/>
        <v>10.93.8.254</v>
      </c>
      <c r="L2342" s="40" t="s">
        <v>0</v>
      </c>
      <c r="M2342" s="40" t="str">
        <f t="shared" si="414"/>
        <v>10.93.72.248</v>
      </c>
      <c r="N2342" s="40" t="str">
        <f t="shared" si="415"/>
        <v>10.93.72.249</v>
      </c>
      <c r="O2342" s="40" t="str">
        <f t="shared" si="416"/>
        <v>10.93.72.254</v>
      </c>
      <c r="P2342" s="40" t="s">
        <v>0</v>
      </c>
    </row>
    <row r="2343" spans="1:16">
      <c r="A2343" s="40">
        <v>289</v>
      </c>
      <c r="B2343" s="32" t="str">
        <f t="shared" si="417"/>
        <v>CE289</v>
      </c>
      <c r="C2343" s="32">
        <f t="shared" si="418"/>
        <v>289</v>
      </c>
      <c r="D2343" s="40" t="str">
        <f t="shared" si="410"/>
        <v>CE</v>
      </c>
      <c r="E2343" s="40">
        <f t="shared" si="419"/>
        <v>10</v>
      </c>
      <c r="F2343" s="40">
        <f t="shared" si="420"/>
        <v>93</v>
      </c>
      <c r="G2343" s="40">
        <f t="shared" si="421"/>
        <v>9</v>
      </c>
      <c r="H2343" s="40">
        <f t="shared" si="422"/>
        <v>0</v>
      </c>
      <c r="I2343" s="40" t="str">
        <f t="shared" si="411"/>
        <v>10.93.9.0</v>
      </c>
      <c r="J2343" s="40" t="str">
        <f t="shared" si="412"/>
        <v>10.93.9.1</v>
      </c>
      <c r="K2343" s="40" t="str">
        <f t="shared" si="413"/>
        <v>10.93.9.6</v>
      </c>
      <c r="L2343" s="40" t="s">
        <v>0</v>
      </c>
      <c r="M2343" s="40" t="str">
        <f t="shared" si="414"/>
        <v>10.93.73.0</v>
      </c>
      <c r="N2343" s="40" t="str">
        <f t="shared" si="415"/>
        <v>10.93.73.1</v>
      </c>
      <c r="O2343" s="40" t="str">
        <f t="shared" si="416"/>
        <v>10.93.73.6</v>
      </c>
      <c r="P2343" s="40" t="s">
        <v>0</v>
      </c>
    </row>
    <row r="2344" spans="1:16">
      <c r="A2344" s="40">
        <v>290</v>
      </c>
      <c r="B2344" s="32" t="str">
        <f t="shared" si="417"/>
        <v>CE290</v>
      </c>
      <c r="C2344" s="32">
        <f t="shared" si="418"/>
        <v>290</v>
      </c>
      <c r="D2344" s="40" t="str">
        <f t="shared" si="410"/>
        <v>CE</v>
      </c>
      <c r="E2344" s="40">
        <f t="shared" si="419"/>
        <v>10</v>
      </c>
      <c r="F2344" s="40">
        <f t="shared" si="420"/>
        <v>93</v>
      </c>
      <c r="G2344" s="40">
        <f t="shared" si="421"/>
        <v>9</v>
      </c>
      <c r="H2344" s="40">
        <f t="shared" si="422"/>
        <v>8</v>
      </c>
      <c r="I2344" s="40" t="str">
        <f t="shared" si="411"/>
        <v>10.93.9.8</v>
      </c>
      <c r="J2344" s="40" t="str">
        <f t="shared" si="412"/>
        <v>10.93.9.9</v>
      </c>
      <c r="K2344" s="40" t="str">
        <f t="shared" si="413"/>
        <v>10.93.9.14</v>
      </c>
      <c r="L2344" s="40" t="s">
        <v>0</v>
      </c>
      <c r="M2344" s="40" t="str">
        <f t="shared" si="414"/>
        <v>10.93.73.8</v>
      </c>
      <c r="N2344" s="40" t="str">
        <f t="shared" si="415"/>
        <v>10.93.73.9</v>
      </c>
      <c r="O2344" s="40" t="str">
        <f t="shared" si="416"/>
        <v>10.93.73.14</v>
      </c>
      <c r="P2344" s="40" t="s">
        <v>0</v>
      </c>
    </row>
    <row r="2345" spans="1:16">
      <c r="A2345" s="40">
        <v>291</v>
      </c>
      <c r="B2345" s="32" t="str">
        <f t="shared" si="417"/>
        <v>CE291</v>
      </c>
      <c r="C2345" s="32">
        <f t="shared" si="418"/>
        <v>291</v>
      </c>
      <c r="D2345" s="40" t="str">
        <f t="shared" si="410"/>
        <v>CE</v>
      </c>
      <c r="E2345" s="40">
        <f t="shared" si="419"/>
        <v>10</v>
      </c>
      <c r="F2345" s="40">
        <f t="shared" si="420"/>
        <v>93</v>
      </c>
      <c r="G2345" s="40">
        <f t="shared" si="421"/>
        <v>9</v>
      </c>
      <c r="H2345" s="40">
        <f t="shared" si="422"/>
        <v>16</v>
      </c>
      <c r="I2345" s="40" t="str">
        <f t="shared" si="411"/>
        <v>10.93.9.16</v>
      </c>
      <c r="J2345" s="40" t="str">
        <f t="shared" si="412"/>
        <v>10.93.9.17</v>
      </c>
      <c r="K2345" s="40" t="str">
        <f t="shared" si="413"/>
        <v>10.93.9.22</v>
      </c>
      <c r="L2345" s="40" t="s">
        <v>0</v>
      </c>
      <c r="M2345" s="40" t="str">
        <f t="shared" si="414"/>
        <v>10.93.73.16</v>
      </c>
      <c r="N2345" s="40" t="str">
        <f t="shared" si="415"/>
        <v>10.93.73.17</v>
      </c>
      <c r="O2345" s="40" t="str">
        <f t="shared" si="416"/>
        <v>10.93.73.22</v>
      </c>
      <c r="P2345" s="40" t="s">
        <v>0</v>
      </c>
    </row>
    <row r="2346" spans="1:16">
      <c r="A2346" s="40">
        <v>292</v>
      </c>
      <c r="B2346" s="32" t="str">
        <f t="shared" si="417"/>
        <v>CE292</v>
      </c>
      <c r="C2346" s="32">
        <f t="shared" si="418"/>
        <v>292</v>
      </c>
      <c r="D2346" s="40" t="str">
        <f t="shared" si="410"/>
        <v>CE</v>
      </c>
      <c r="E2346" s="40">
        <f t="shared" si="419"/>
        <v>10</v>
      </c>
      <c r="F2346" s="40">
        <f t="shared" si="420"/>
        <v>93</v>
      </c>
      <c r="G2346" s="40">
        <f t="shared" si="421"/>
        <v>9</v>
      </c>
      <c r="H2346" s="40">
        <f t="shared" si="422"/>
        <v>24</v>
      </c>
      <c r="I2346" s="40" t="str">
        <f t="shared" si="411"/>
        <v>10.93.9.24</v>
      </c>
      <c r="J2346" s="40" t="str">
        <f t="shared" si="412"/>
        <v>10.93.9.25</v>
      </c>
      <c r="K2346" s="40" t="str">
        <f t="shared" si="413"/>
        <v>10.93.9.30</v>
      </c>
      <c r="L2346" s="40" t="s">
        <v>0</v>
      </c>
      <c r="M2346" s="40" t="str">
        <f t="shared" si="414"/>
        <v>10.93.73.24</v>
      </c>
      <c r="N2346" s="40" t="str">
        <f t="shared" si="415"/>
        <v>10.93.73.25</v>
      </c>
      <c r="O2346" s="40" t="str">
        <f t="shared" si="416"/>
        <v>10.93.73.30</v>
      </c>
      <c r="P2346" s="40" t="s">
        <v>0</v>
      </c>
    </row>
    <row r="2347" spans="1:16">
      <c r="A2347" s="40">
        <v>293</v>
      </c>
      <c r="B2347" s="32" t="str">
        <f t="shared" si="417"/>
        <v>CE293</v>
      </c>
      <c r="C2347" s="32">
        <f t="shared" si="418"/>
        <v>293</v>
      </c>
      <c r="D2347" s="40" t="str">
        <f t="shared" si="410"/>
        <v>CE</v>
      </c>
      <c r="E2347" s="40">
        <f t="shared" si="419"/>
        <v>10</v>
      </c>
      <c r="F2347" s="40">
        <f t="shared" si="420"/>
        <v>93</v>
      </c>
      <c r="G2347" s="40">
        <f t="shared" si="421"/>
        <v>9</v>
      </c>
      <c r="H2347" s="40">
        <f t="shared" si="422"/>
        <v>32</v>
      </c>
      <c r="I2347" s="40" t="str">
        <f t="shared" si="411"/>
        <v>10.93.9.32</v>
      </c>
      <c r="J2347" s="40" t="str">
        <f t="shared" si="412"/>
        <v>10.93.9.33</v>
      </c>
      <c r="K2347" s="40" t="str">
        <f t="shared" si="413"/>
        <v>10.93.9.38</v>
      </c>
      <c r="L2347" s="40" t="s">
        <v>0</v>
      </c>
      <c r="M2347" s="40" t="str">
        <f t="shared" si="414"/>
        <v>10.93.73.32</v>
      </c>
      <c r="N2347" s="40" t="str">
        <f t="shared" si="415"/>
        <v>10.93.73.33</v>
      </c>
      <c r="O2347" s="40" t="str">
        <f t="shared" si="416"/>
        <v>10.93.73.38</v>
      </c>
      <c r="P2347" s="40" t="s">
        <v>0</v>
      </c>
    </row>
    <row r="2348" spans="1:16">
      <c r="A2348" s="40">
        <v>294</v>
      </c>
      <c r="B2348" s="32" t="str">
        <f t="shared" si="417"/>
        <v>CE294</v>
      </c>
      <c r="C2348" s="32">
        <f t="shared" si="418"/>
        <v>294</v>
      </c>
      <c r="D2348" s="40" t="str">
        <f t="shared" si="410"/>
        <v>CE</v>
      </c>
      <c r="E2348" s="40">
        <f t="shared" si="419"/>
        <v>10</v>
      </c>
      <c r="F2348" s="40">
        <f t="shared" si="420"/>
        <v>93</v>
      </c>
      <c r="G2348" s="40">
        <f t="shared" si="421"/>
        <v>9</v>
      </c>
      <c r="H2348" s="40">
        <f t="shared" si="422"/>
        <v>40</v>
      </c>
      <c r="I2348" s="40" t="str">
        <f t="shared" si="411"/>
        <v>10.93.9.40</v>
      </c>
      <c r="J2348" s="40" t="str">
        <f t="shared" si="412"/>
        <v>10.93.9.41</v>
      </c>
      <c r="K2348" s="40" t="str">
        <f t="shared" si="413"/>
        <v>10.93.9.46</v>
      </c>
      <c r="L2348" s="40" t="s">
        <v>0</v>
      </c>
      <c r="M2348" s="40" t="str">
        <f t="shared" si="414"/>
        <v>10.93.73.40</v>
      </c>
      <c r="N2348" s="40" t="str">
        <f t="shared" si="415"/>
        <v>10.93.73.41</v>
      </c>
      <c r="O2348" s="40" t="str">
        <f t="shared" si="416"/>
        <v>10.93.73.46</v>
      </c>
      <c r="P2348" s="40" t="s">
        <v>0</v>
      </c>
    </row>
    <row r="2349" spans="1:16">
      <c r="A2349" s="40">
        <v>295</v>
      </c>
      <c r="B2349" s="32" t="str">
        <f t="shared" si="417"/>
        <v>CE295</v>
      </c>
      <c r="C2349" s="32">
        <f t="shared" si="418"/>
        <v>295</v>
      </c>
      <c r="D2349" s="40" t="str">
        <f t="shared" si="410"/>
        <v>CE</v>
      </c>
      <c r="E2349" s="40">
        <f t="shared" si="419"/>
        <v>10</v>
      </c>
      <c r="F2349" s="40">
        <f t="shared" si="420"/>
        <v>93</v>
      </c>
      <c r="G2349" s="40">
        <f t="shared" si="421"/>
        <v>9</v>
      </c>
      <c r="H2349" s="40">
        <f t="shared" si="422"/>
        <v>48</v>
      </c>
      <c r="I2349" s="40" t="str">
        <f t="shared" si="411"/>
        <v>10.93.9.48</v>
      </c>
      <c r="J2349" s="40" t="str">
        <f t="shared" si="412"/>
        <v>10.93.9.49</v>
      </c>
      <c r="K2349" s="40" t="str">
        <f t="shared" si="413"/>
        <v>10.93.9.54</v>
      </c>
      <c r="L2349" s="40" t="s">
        <v>0</v>
      </c>
      <c r="M2349" s="40" t="str">
        <f t="shared" si="414"/>
        <v>10.93.73.48</v>
      </c>
      <c r="N2349" s="40" t="str">
        <f t="shared" si="415"/>
        <v>10.93.73.49</v>
      </c>
      <c r="O2349" s="40" t="str">
        <f t="shared" si="416"/>
        <v>10.93.73.54</v>
      </c>
      <c r="P2349" s="40" t="s">
        <v>0</v>
      </c>
    </row>
    <row r="2350" spans="1:16">
      <c r="A2350" s="40">
        <v>296</v>
      </c>
      <c r="B2350" s="32" t="str">
        <f t="shared" si="417"/>
        <v>CE296</v>
      </c>
      <c r="C2350" s="32">
        <f t="shared" si="418"/>
        <v>296</v>
      </c>
      <c r="D2350" s="40" t="str">
        <f t="shared" si="410"/>
        <v>CE</v>
      </c>
      <c r="E2350" s="40">
        <f t="shared" si="419"/>
        <v>10</v>
      </c>
      <c r="F2350" s="40">
        <f t="shared" si="420"/>
        <v>93</v>
      </c>
      <c r="G2350" s="40">
        <f t="shared" si="421"/>
        <v>9</v>
      </c>
      <c r="H2350" s="40">
        <f t="shared" si="422"/>
        <v>56</v>
      </c>
      <c r="I2350" s="40" t="str">
        <f t="shared" si="411"/>
        <v>10.93.9.56</v>
      </c>
      <c r="J2350" s="40" t="str">
        <f t="shared" si="412"/>
        <v>10.93.9.57</v>
      </c>
      <c r="K2350" s="40" t="str">
        <f t="shared" si="413"/>
        <v>10.93.9.62</v>
      </c>
      <c r="L2350" s="40" t="s">
        <v>0</v>
      </c>
      <c r="M2350" s="40" t="str">
        <f t="shared" si="414"/>
        <v>10.93.73.56</v>
      </c>
      <c r="N2350" s="40" t="str">
        <f t="shared" si="415"/>
        <v>10.93.73.57</v>
      </c>
      <c r="O2350" s="40" t="str">
        <f t="shared" si="416"/>
        <v>10.93.73.62</v>
      </c>
      <c r="P2350" s="40" t="s">
        <v>0</v>
      </c>
    </row>
    <row r="2351" spans="1:16">
      <c r="A2351" s="40">
        <v>297</v>
      </c>
      <c r="B2351" s="32" t="str">
        <f t="shared" si="417"/>
        <v>CE297</v>
      </c>
      <c r="C2351" s="32">
        <f t="shared" si="418"/>
        <v>297</v>
      </c>
      <c r="D2351" s="40" t="str">
        <f t="shared" si="410"/>
        <v>CE</v>
      </c>
      <c r="E2351" s="40">
        <f t="shared" si="419"/>
        <v>10</v>
      </c>
      <c r="F2351" s="40">
        <f t="shared" si="420"/>
        <v>93</v>
      </c>
      <c r="G2351" s="40">
        <f t="shared" si="421"/>
        <v>9</v>
      </c>
      <c r="H2351" s="40">
        <f t="shared" si="422"/>
        <v>64</v>
      </c>
      <c r="I2351" s="40" t="str">
        <f t="shared" si="411"/>
        <v>10.93.9.64</v>
      </c>
      <c r="J2351" s="40" t="str">
        <f t="shared" si="412"/>
        <v>10.93.9.65</v>
      </c>
      <c r="K2351" s="40" t="str">
        <f t="shared" si="413"/>
        <v>10.93.9.70</v>
      </c>
      <c r="L2351" s="40" t="s">
        <v>0</v>
      </c>
      <c r="M2351" s="40" t="str">
        <f t="shared" si="414"/>
        <v>10.93.73.64</v>
      </c>
      <c r="N2351" s="40" t="str">
        <f t="shared" si="415"/>
        <v>10.93.73.65</v>
      </c>
      <c r="O2351" s="40" t="str">
        <f t="shared" si="416"/>
        <v>10.93.73.70</v>
      </c>
      <c r="P2351" s="40" t="s">
        <v>0</v>
      </c>
    </row>
    <row r="2352" spans="1:16">
      <c r="A2352" s="40">
        <v>298</v>
      </c>
      <c r="B2352" s="32" t="str">
        <f t="shared" si="417"/>
        <v>CE298</v>
      </c>
      <c r="C2352" s="32">
        <f t="shared" si="418"/>
        <v>298</v>
      </c>
      <c r="D2352" s="40" t="str">
        <f t="shared" si="410"/>
        <v>CE</v>
      </c>
      <c r="E2352" s="40">
        <f t="shared" si="419"/>
        <v>10</v>
      </c>
      <c r="F2352" s="40">
        <f t="shared" si="420"/>
        <v>93</v>
      </c>
      <c r="G2352" s="40">
        <f t="shared" si="421"/>
        <v>9</v>
      </c>
      <c r="H2352" s="40">
        <f t="shared" si="422"/>
        <v>72</v>
      </c>
      <c r="I2352" s="40" t="str">
        <f t="shared" si="411"/>
        <v>10.93.9.72</v>
      </c>
      <c r="J2352" s="40" t="str">
        <f t="shared" si="412"/>
        <v>10.93.9.73</v>
      </c>
      <c r="K2352" s="40" t="str">
        <f t="shared" si="413"/>
        <v>10.93.9.78</v>
      </c>
      <c r="L2352" s="40" t="s">
        <v>0</v>
      </c>
      <c r="M2352" s="40" t="str">
        <f t="shared" si="414"/>
        <v>10.93.73.72</v>
      </c>
      <c r="N2352" s="40" t="str">
        <f t="shared" si="415"/>
        <v>10.93.73.73</v>
      </c>
      <c r="O2352" s="40" t="str">
        <f t="shared" si="416"/>
        <v>10.93.73.78</v>
      </c>
      <c r="P2352" s="40" t="s">
        <v>0</v>
      </c>
    </row>
    <row r="2353" spans="1:16">
      <c r="A2353" s="40">
        <v>299</v>
      </c>
      <c r="B2353" s="32" t="str">
        <f t="shared" si="417"/>
        <v>CE299</v>
      </c>
      <c r="C2353" s="32">
        <f t="shared" si="418"/>
        <v>299</v>
      </c>
      <c r="D2353" s="40" t="str">
        <f t="shared" si="410"/>
        <v>CE</v>
      </c>
      <c r="E2353" s="40">
        <f t="shared" si="419"/>
        <v>10</v>
      </c>
      <c r="F2353" s="40">
        <f t="shared" si="420"/>
        <v>93</v>
      </c>
      <c r="G2353" s="40">
        <f t="shared" si="421"/>
        <v>9</v>
      </c>
      <c r="H2353" s="40">
        <f t="shared" si="422"/>
        <v>80</v>
      </c>
      <c r="I2353" s="40" t="str">
        <f t="shared" si="411"/>
        <v>10.93.9.80</v>
      </c>
      <c r="J2353" s="40" t="str">
        <f t="shared" si="412"/>
        <v>10.93.9.81</v>
      </c>
      <c r="K2353" s="40" t="str">
        <f t="shared" si="413"/>
        <v>10.93.9.86</v>
      </c>
      <c r="L2353" s="40" t="s">
        <v>0</v>
      </c>
      <c r="M2353" s="40" t="str">
        <f t="shared" si="414"/>
        <v>10.93.73.80</v>
      </c>
      <c r="N2353" s="40" t="str">
        <f t="shared" si="415"/>
        <v>10.93.73.81</v>
      </c>
      <c r="O2353" s="40" t="str">
        <f t="shared" si="416"/>
        <v>10.93.73.86</v>
      </c>
      <c r="P2353" s="40" t="s">
        <v>0</v>
      </c>
    </row>
    <row r="2354" spans="1:16">
      <c r="A2354" s="40">
        <v>300</v>
      </c>
      <c r="B2354" s="32" t="str">
        <f t="shared" si="417"/>
        <v>CE300</v>
      </c>
      <c r="C2354" s="32">
        <f t="shared" si="418"/>
        <v>300</v>
      </c>
      <c r="D2354" s="40" t="str">
        <f t="shared" si="410"/>
        <v>CE</v>
      </c>
      <c r="E2354" s="40">
        <f t="shared" si="419"/>
        <v>10</v>
      </c>
      <c r="F2354" s="40">
        <f t="shared" si="420"/>
        <v>93</v>
      </c>
      <c r="G2354" s="40">
        <f t="shared" si="421"/>
        <v>9</v>
      </c>
      <c r="H2354" s="40">
        <f t="shared" si="422"/>
        <v>88</v>
      </c>
      <c r="I2354" s="40" t="str">
        <f t="shared" si="411"/>
        <v>10.93.9.88</v>
      </c>
      <c r="J2354" s="40" t="str">
        <f t="shared" si="412"/>
        <v>10.93.9.89</v>
      </c>
      <c r="K2354" s="40" t="str">
        <f t="shared" si="413"/>
        <v>10.93.9.94</v>
      </c>
      <c r="L2354" s="40" t="s">
        <v>0</v>
      </c>
      <c r="M2354" s="40" t="str">
        <f t="shared" si="414"/>
        <v>10.93.73.88</v>
      </c>
      <c r="N2354" s="40" t="str">
        <f t="shared" si="415"/>
        <v>10.93.73.89</v>
      </c>
      <c r="O2354" s="40" t="str">
        <f t="shared" si="416"/>
        <v>10.93.73.94</v>
      </c>
      <c r="P2354" s="40" t="s">
        <v>0</v>
      </c>
    </row>
    <row r="2355" spans="1:16">
      <c r="A2355" s="40">
        <v>301</v>
      </c>
      <c r="B2355" s="32" t="str">
        <f t="shared" si="417"/>
        <v>CE301</v>
      </c>
      <c r="C2355" s="32">
        <f t="shared" si="418"/>
        <v>301</v>
      </c>
      <c r="D2355" s="40" t="str">
        <f t="shared" si="410"/>
        <v>CE</v>
      </c>
      <c r="E2355" s="40">
        <f t="shared" si="419"/>
        <v>10</v>
      </c>
      <c r="F2355" s="40">
        <f t="shared" si="420"/>
        <v>93</v>
      </c>
      <c r="G2355" s="40">
        <f t="shared" si="421"/>
        <v>9</v>
      </c>
      <c r="H2355" s="40">
        <f t="shared" si="422"/>
        <v>96</v>
      </c>
      <c r="I2355" s="40" t="str">
        <f t="shared" si="411"/>
        <v>10.93.9.96</v>
      </c>
      <c r="J2355" s="40" t="str">
        <f t="shared" si="412"/>
        <v>10.93.9.97</v>
      </c>
      <c r="K2355" s="40" t="str">
        <f t="shared" si="413"/>
        <v>10.93.9.102</v>
      </c>
      <c r="L2355" s="40" t="s">
        <v>0</v>
      </c>
      <c r="M2355" s="40" t="str">
        <f t="shared" si="414"/>
        <v>10.93.73.96</v>
      </c>
      <c r="N2355" s="40" t="str">
        <f t="shared" si="415"/>
        <v>10.93.73.97</v>
      </c>
      <c r="O2355" s="40" t="str">
        <f t="shared" si="416"/>
        <v>10.93.73.102</v>
      </c>
      <c r="P2355" s="40" t="s">
        <v>0</v>
      </c>
    </row>
    <row r="2356" spans="1:16">
      <c r="A2356" s="40">
        <v>302</v>
      </c>
      <c r="B2356" s="32" t="str">
        <f t="shared" si="417"/>
        <v>CE302</v>
      </c>
      <c r="C2356" s="32">
        <f t="shared" si="418"/>
        <v>302</v>
      </c>
      <c r="D2356" s="40" t="str">
        <f t="shared" si="410"/>
        <v>CE</v>
      </c>
      <c r="E2356" s="40">
        <f t="shared" si="419"/>
        <v>10</v>
      </c>
      <c r="F2356" s="40">
        <f t="shared" si="420"/>
        <v>93</v>
      </c>
      <c r="G2356" s="40">
        <f t="shared" si="421"/>
        <v>9</v>
      </c>
      <c r="H2356" s="40">
        <f t="shared" si="422"/>
        <v>104</v>
      </c>
      <c r="I2356" s="40" t="str">
        <f t="shared" si="411"/>
        <v>10.93.9.104</v>
      </c>
      <c r="J2356" s="40" t="str">
        <f t="shared" si="412"/>
        <v>10.93.9.105</v>
      </c>
      <c r="K2356" s="40" t="str">
        <f t="shared" si="413"/>
        <v>10.93.9.110</v>
      </c>
      <c r="L2356" s="40" t="s">
        <v>0</v>
      </c>
      <c r="M2356" s="40" t="str">
        <f t="shared" si="414"/>
        <v>10.93.73.104</v>
      </c>
      <c r="N2356" s="40" t="str">
        <f t="shared" si="415"/>
        <v>10.93.73.105</v>
      </c>
      <c r="O2356" s="40" t="str">
        <f t="shared" si="416"/>
        <v>10.93.73.110</v>
      </c>
      <c r="P2356" s="40" t="s">
        <v>0</v>
      </c>
    </row>
    <row r="2357" spans="1:16">
      <c r="A2357" s="40">
        <v>303</v>
      </c>
      <c r="B2357" s="32" t="str">
        <f t="shared" si="417"/>
        <v>CE303</v>
      </c>
      <c r="C2357" s="32">
        <f t="shared" si="418"/>
        <v>303</v>
      </c>
      <c r="D2357" s="40" t="str">
        <f t="shared" si="410"/>
        <v>CE</v>
      </c>
      <c r="E2357" s="40">
        <f t="shared" si="419"/>
        <v>10</v>
      </c>
      <c r="F2357" s="40">
        <f t="shared" si="420"/>
        <v>93</v>
      </c>
      <c r="G2357" s="40">
        <f t="shared" si="421"/>
        <v>9</v>
      </c>
      <c r="H2357" s="40">
        <f t="shared" si="422"/>
        <v>112</v>
      </c>
      <c r="I2357" s="40" t="str">
        <f t="shared" si="411"/>
        <v>10.93.9.112</v>
      </c>
      <c r="J2357" s="40" t="str">
        <f t="shared" si="412"/>
        <v>10.93.9.113</v>
      </c>
      <c r="K2357" s="40" t="str">
        <f t="shared" si="413"/>
        <v>10.93.9.118</v>
      </c>
      <c r="L2357" s="40" t="s">
        <v>0</v>
      </c>
      <c r="M2357" s="40" t="str">
        <f t="shared" si="414"/>
        <v>10.93.73.112</v>
      </c>
      <c r="N2357" s="40" t="str">
        <f t="shared" si="415"/>
        <v>10.93.73.113</v>
      </c>
      <c r="O2357" s="40" t="str">
        <f t="shared" si="416"/>
        <v>10.93.73.118</v>
      </c>
      <c r="P2357" s="40" t="s">
        <v>0</v>
      </c>
    </row>
    <row r="2358" spans="1:16">
      <c r="A2358" s="40">
        <v>304</v>
      </c>
      <c r="B2358" s="32" t="str">
        <f t="shared" si="417"/>
        <v>CE304</v>
      </c>
      <c r="C2358" s="32">
        <f t="shared" si="418"/>
        <v>304</v>
      </c>
      <c r="D2358" s="40" t="str">
        <f t="shared" si="410"/>
        <v>CE</v>
      </c>
      <c r="E2358" s="40">
        <f t="shared" si="419"/>
        <v>10</v>
      </c>
      <c r="F2358" s="40">
        <f t="shared" si="420"/>
        <v>93</v>
      </c>
      <c r="G2358" s="40">
        <f t="shared" si="421"/>
        <v>9</v>
      </c>
      <c r="H2358" s="40">
        <f t="shared" si="422"/>
        <v>120</v>
      </c>
      <c r="I2358" s="40" t="str">
        <f t="shared" si="411"/>
        <v>10.93.9.120</v>
      </c>
      <c r="J2358" s="40" t="str">
        <f t="shared" si="412"/>
        <v>10.93.9.121</v>
      </c>
      <c r="K2358" s="40" t="str">
        <f t="shared" si="413"/>
        <v>10.93.9.126</v>
      </c>
      <c r="L2358" s="40" t="s">
        <v>0</v>
      </c>
      <c r="M2358" s="40" t="str">
        <f t="shared" si="414"/>
        <v>10.93.73.120</v>
      </c>
      <c r="N2358" s="40" t="str">
        <f t="shared" si="415"/>
        <v>10.93.73.121</v>
      </c>
      <c r="O2358" s="40" t="str">
        <f t="shared" si="416"/>
        <v>10.93.73.126</v>
      </c>
      <c r="P2358" s="40" t="s">
        <v>0</v>
      </c>
    </row>
    <row r="2359" spans="1:16">
      <c r="A2359" s="40">
        <v>305</v>
      </c>
      <c r="B2359" s="32" t="str">
        <f t="shared" si="417"/>
        <v>CE305</v>
      </c>
      <c r="C2359" s="32">
        <f t="shared" si="418"/>
        <v>305</v>
      </c>
      <c r="D2359" s="40" t="str">
        <f t="shared" si="410"/>
        <v>CE</v>
      </c>
      <c r="E2359" s="40">
        <f t="shared" si="419"/>
        <v>10</v>
      </c>
      <c r="F2359" s="40">
        <f t="shared" si="420"/>
        <v>93</v>
      </c>
      <c r="G2359" s="40">
        <f t="shared" si="421"/>
        <v>9</v>
      </c>
      <c r="H2359" s="40">
        <f t="shared" si="422"/>
        <v>128</v>
      </c>
      <c r="I2359" s="40" t="str">
        <f t="shared" si="411"/>
        <v>10.93.9.128</v>
      </c>
      <c r="J2359" s="40" t="str">
        <f t="shared" si="412"/>
        <v>10.93.9.129</v>
      </c>
      <c r="K2359" s="40" t="str">
        <f t="shared" si="413"/>
        <v>10.93.9.134</v>
      </c>
      <c r="L2359" s="40" t="s">
        <v>0</v>
      </c>
      <c r="M2359" s="40" t="str">
        <f t="shared" si="414"/>
        <v>10.93.73.128</v>
      </c>
      <c r="N2359" s="40" t="str">
        <f t="shared" si="415"/>
        <v>10.93.73.129</v>
      </c>
      <c r="O2359" s="40" t="str">
        <f t="shared" si="416"/>
        <v>10.93.73.134</v>
      </c>
      <c r="P2359" s="40" t="s">
        <v>0</v>
      </c>
    </row>
    <row r="2360" spans="1:16">
      <c r="A2360" s="40">
        <v>306</v>
      </c>
      <c r="B2360" s="32" t="str">
        <f t="shared" si="417"/>
        <v>CE306</v>
      </c>
      <c r="C2360" s="32">
        <f t="shared" si="418"/>
        <v>306</v>
      </c>
      <c r="D2360" s="40" t="str">
        <f t="shared" si="410"/>
        <v>CE</v>
      </c>
      <c r="E2360" s="40">
        <f t="shared" si="419"/>
        <v>10</v>
      </c>
      <c r="F2360" s="40">
        <f t="shared" si="420"/>
        <v>93</v>
      </c>
      <c r="G2360" s="40">
        <f t="shared" si="421"/>
        <v>9</v>
      </c>
      <c r="H2360" s="40">
        <f t="shared" si="422"/>
        <v>136</v>
      </c>
      <c r="I2360" s="40" t="str">
        <f t="shared" si="411"/>
        <v>10.93.9.136</v>
      </c>
      <c r="J2360" s="40" t="str">
        <f t="shared" si="412"/>
        <v>10.93.9.137</v>
      </c>
      <c r="K2360" s="40" t="str">
        <f t="shared" si="413"/>
        <v>10.93.9.142</v>
      </c>
      <c r="L2360" s="40" t="s">
        <v>0</v>
      </c>
      <c r="M2360" s="40" t="str">
        <f t="shared" si="414"/>
        <v>10.93.73.136</v>
      </c>
      <c r="N2360" s="40" t="str">
        <f t="shared" si="415"/>
        <v>10.93.73.137</v>
      </c>
      <c r="O2360" s="40" t="str">
        <f t="shared" si="416"/>
        <v>10.93.73.142</v>
      </c>
      <c r="P2360" s="40" t="s">
        <v>0</v>
      </c>
    </row>
    <row r="2361" spans="1:16">
      <c r="A2361" s="40">
        <v>307</v>
      </c>
      <c r="B2361" s="32" t="str">
        <f t="shared" si="417"/>
        <v>CE307</v>
      </c>
      <c r="C2361" s="32">
        <f t="shared" si="418"/>
        <v>307</v>
      </c>
      <c r="D2361" s="40" t="str">
        <f t="shared" si="410"/>
        <v>CE</v>
      </c>
      <c r="E2361" s="40">
        <f t="shared" si="419"/>
        <v>10</v>
      </c>
      <c r="F2361" s="40">
        <f t="shared" si="420"/>
        <v>93</v>
      </c>
      <c r="G2361" s="40">
        <f t="shared" si="421"/>
        <v>9</v>
      </c>
      <c r="H2361" s="40">
        <f t="shared" si="422"/>
        <v>144</v>
      </c>
      <c r="I2361" s="40" t="str">
        <f t="shared" si="411"/>
        <v>10.93.9.144</v>
      </c>
      <c r="J2361" s="40" t="str">
        <f t="shared" si="412"/>
        <v>10.93.9.145</v>
      </c>
      <c r="K2361" s="40" t="str">
        <f t="shared" si="413"/>
        <v>10.93.9.150</v>
      </c>
      <c r="L2361" s="40" t="s">
        <v>0</v>
      </c>
      <c r="M2361" s="40" t="str">
        <f t="shared" si="414"/>
        <v>10.93.73.144</v>
      </c>
      <c r="N2361" s="40" t="str">
        <f t="shared" si="415"/>
        <v>10.93.73.145</v>
      </c>
      <c r="O2361" s="40" t="str">
        <f t="shared" si="416"/>
        <v>10.93.73.150</v>
      </c>
      <c r="P2361" s="40" t="s">
        <v>0</v>
      </c>
    </row>
    <row r="2362" spans="1:16">
      <c r="A2362" s="40">
        <v>308</v>
      </c>
      <c r="B2362" s="32" t="str">
        <f t="shared" si="417"/>
        <v>CE308</v>
      </c>
      <c r="C2362" s="32">
        <f t="shared" si="418"/>
        <v>308</v>
      </c>
      <c r="D2362" s="40" t="str">
        <f t="shared" si="410"/>
        <v>CE</v>
      </c>
      <c r="E2362" s="40">
        <f t="shared" si="419"/>
        <v>10</v>
      </c>
      <c r="F2362" s="40">
        <f t="shared" si="420"/>
        <v>93</v>
      </c>
      <c r="G2362" s="40">
        <f t="shared" si="421"/>
        <v>9</v>
      </c>
      <c r="H2362" s="40">
        <f t="shared" si="422"/>
        <v>152</v>
      </c>
      <c r="I2362" s="40" t="str">
        <f t="shared" si="411"/>
        <v>10.93.9.152</v>
      </c>
      <c r="J2362" s="40" t="str">
        <f t="shared" si="412"/>
        <v>10.93.9.153</v>
      </c>
      <c r="K2362" s="40" t="str">
        <f t="shared" si="413"/>
        <v>10.93.9.158</v>
      </c>
      <c r="L2362" s="40" t="s">
        <v>0</v>
      </c>
      <c r="M2362" s="40" t="str">
        <f t="shared" si="414"/>
        <v>10.93.73.152</v>
      </c>
      <c r="N2362" s="40" t="str">
        <f t="shared" si="415"/>
        <v>10.93.73.153</v>
      </c>
      <c r="O2362" s="40" t="str">
        <f t="shared" si="416"/>
        <v>10.93.73.158</v>
      </c>
      <c r="P2362" s="40" t="s">
        <v>0</v>
      </c>
    </row>
    <row r="2363" spans="1:16">
      <c r="A2363" s="40">
        <v>309</v>
      </c>
      <c r="B2363" s="32" t="str">
        <f t="shared" si="417"/>
        <v>CE309</v>
      </c>
      <c r="C2363" s="32">
        <f t="shared" si="418"/>
        <v>309</v>
      </c>
      <c r="D2363" s="40" t="str">
        <f t="shared" si="410"/>
        <v>CE</v>
      </c>
      <c r="E2363" s="40">
        <f t="shared" si="419"/>
        <v>10</v>
      </c>
      <c r="F2363" s="40">
        <f t="shared" si="420"/>
        <v>93</v>
      </c>
      <c r="G2363" s="40">
        <f t="shared" si="421"/>
        <v>9</v>
      </c>
      <c r="H2363" s="40">
        <f t="shared" si="422"/>
        <v>160</v>
      </c>
      <c r="I2363" s="40" t="str">
        <f t="shared" si="411"/>
        <v>10.93.9.160</v>
      </c>
      <c r="J2363" s="40" t="str">
        <f t="shared" si="412"/>
        <v>10.93.9.161</v>
      </c>
      <c r="K2363" s="40" t="str">
        <f t="shared" si="413"/>
        <v>10.93.9.166</v>
      </c>
      <c r="L2363" s="40" t="s">
        <v>0</v>
      </c>
      <c r="M2363" s="40" t="str">
        <f t="shared" si="414"/>
        <v>10.93.73.160</v>
      </c>
      <c r="N2363" s="40" t="str">
        <f t="shared" si="415"/>
        <v>10.93.73.161</v>
      </c>
      <c r="O2363" s="40" t="str">
        <f t="shared" si="416"/>
        <v>10.93.73.166</v>
      </c>
      <c r="P2363" s="40" t="s">
        <v>0</v>
      </c>
    </row>
    <row r="2364" spans="1:16">
      <c r="A2364" s="40">
        <v>310</v>
      </c>
      <c r="B2364" s="32" t="str">
        <f t="shared" si="417"/>
        <v>CE310</v>
      </c>
      <c r="C2364" s="32">
        <f t="shared" si="418"/>
        <v>310</v>
      </c>
      <c r="D2364" s="40" t="str">
        <f t="shared" si="410"/>
        <v>CE</v>
      </c>
      <c r="E2364" s="40">
        <f t="shared" si="419"/>
        <v>10</v>
      </c>
      <c r="F2364" s="40">
        <f t="shared" si="420"/>
        <v>93</v>
      </c>
      <c r="G2364" s="40">
        <f t="shared" si="421"/>
        <v>9</v>
      </c>
      <c r="H2364" s="40">
        <f t="shared" si="422"/>
        <v>168</v>
      </c>
      <c r="I2364" s="40" t="str">
        <f t="shared" si="411"/>
        <v>10.93.9.168</v>
      </c>
      <c r="J2364" s="40" t="str">
        <f t="shared" si="412"/>
        <v>10.93.9.169</v>
      </c>
      <c r="K2364" s="40" t="str">
        <f t="shared" si="413"/>
        <v>10.93.9.174</v>
      </c>
      <c r="L2364" s="40" t="s">
        <v>0</v>
      </c>
      <c r="M2364" s="40" t="str">
        <f t="shared" si="414"/>
        <v>10.93.73.168</v>
      </c>
      <c r="N2364" s="40" t="str">
        <f t="shared" si="415"/>
        <v>10.93.73.169</v>
      </c>
      <c r="O2364" s="40" t="str">
        <f t="shared" si="416"/>
        <v>10.93.73.174</v>
      </c>
      <c r="P2364" s="40" t="s">
        <v>0</v>
      </c>
    </row>
    <row r="2365" spans="1:16">
      <c r="A2365" s="40">
        <v>311</v>
      </c>
      <c r="B2365" s="32" t="str">
        <f t="shared" si="417"/>
        <v>CE311</v>
      </c>
      <c r="C2365" s="32">
        <f t="shared" si="418"/>
        <v>311</v>
      </c>
      <c r="D2365" s="40" t="str">
        <f t="shared" si="410"/>
        <v>CE</v>
      </c>
      <c r="E2365" s="40">
        <f t="shared" si="419"/>
        <v>10</v>
      </c>
      <c r="F2365" s="40">
        <f t="shared" si="420"/>
        <v>93</v>
      </c>
      <c r="G2365" s="40">
        <f t="shared" si="421"/>
        <v>9</v>
      </c>
      <c r="H2365" s="40">
        <f t="shared" si="422"/>
        <v>176</v>
      </c>
      <c r="I2365" s="40" t="str">
        <f t="shared" si="411"/>
        <v>10.93.9.176</v>
      </c>
      <c r="J2365" s="40" t="str">
        <f t="shared" si="412"/>
        <v>10.93.9.177</v>
      </c>
      <c r="K2365" s="40" t="str">
        <f t="shared" si="413"/>
        <v>10.93.9.182</v>
      </c>
      <c r="L2365" s="40" t="s">
        <v>0</v>
      </c>
      <c r="M2365" s="40" t="str">
        <f t="shared" si="414"/>
        <v>10.93.73.176</v>
      </c>
      <c r="N2365" s="40" t="str">
        <f t="shared" si="415"/>
        <v>10.93.73.177</v>
      </c>
      <c r="O2365" s="40" t="str">
        <f t="shared" si="416"/>
        <v>10.93.73.182</v>
      </c>
      <c r="P2365" s="40" t="s">
        <v>0</v>
      </c>
    </row>
    <row r="2366" spans="1:16">
      <c r="A2366" s="40">
        <v>312</v>
      </c>
      <c r="B2366" s="32" t="str">
        <f t="shared" si="417"/>
        <v>CE312</v>
      </c>
      <c r="C2366" s="32">
        <f t="shared" si="418"/>
        <v>312</v>
      </c>
      <c r="D2366" s="40" t="str">
        <f t="shared" si="410"/>
        <v>CE</v>
      </c>
      <c r="E2366" s="40">
        <f t="shared" si="419"/>
        <v>10</v>
      </c>
      <c r="F2366" s="40">
        <f t="shared" si="420"/>
        <v>93</v>
      </c>
      <c r="G2366" s="40">
        <f t="shared" si="421"/>
        <v>9</v>
      </c>
      <c r="H2366" s="40">
        <f t="shared" si="422"/>
        <v>184</v>
      </c>
      <c r="I2366" s="40" t="str">
        <f t="shared" si="411"/>
        <v>10.93.9.184</v>
      </c>
      <c r="J2366" s="40" t="str">
        <f t="shared" si="412"/>
        <v>10.93.9.185</v>
      </c>
      <c r="K2366" s="40" t="str">
        <f t="shared" si="413"/>
        <v>10.93.9.190</v>
      </c>
      <c r="L2366" s="40" t="s">
        <v>0</v>
      </c>
      <c r="M2366" s="40" t="str">
        <f t="shared" si="414"/>
        <v>10.93.73.184</v>
      </c>
      <c r="N2366" s="40" t="str">
        <f t="shared" si="415"/>
        <v>10.93.73.185</v>
      </c>
      <c r="O2366" s="40" t="str">
        <f t="shared" si="416"/>
        <v>10.93.73.190</v>
      </c>
      <c r="P2366" s="40" t="s">
        <v>0</v>
      </c>
    </row>
    <row r="2367" spans="1:16">
      <c r="A2367" s="40">
        <v>313</v>
      </c>
      <c r="B2367" s="32" t="str">
        <f t="shared" si="417"/>
        <v>CE313</v>
      </c>
      <c r="C2367" s="32">
        <f t="shared" si="418"/>
        <v>313</v>
      </c>
      <c r="D2367" s="40" t="str">
        <f t="shared" si="410"/>
        <v>CE</v>
      </c>
      <c r="E2367" s="40">
        <f t="shared" si="419"/>
        <v>10</v>
      </c>
      <c r="F2367" s="40">
        <f t="shared" si="420"/>
        <v>93</v>
      </c>
      <c r="G2367" s="40">
        <f t="shared" si="421"/>
        <v>9</v>
      </c>
      <c r="H2367" s="40">
        <f t="shared" si="422"/>
        <v>192</v>
      </c>
      <c r="I2367" s="40" t="str">
        <f t="shared" si="411"/>
        <v>10.93.9.192</v>
      </c>
      <c r="J2367" s="40" t="str">
        <f t="shared" si="412"/>
        <v>10.93.9.193</v>
      </c>
      <c r="K2367" s="40" t="str">
        <f t="shared" si="413"/>
        <v>10.93.9.198</v>
      </c>
      <c r="L2367" s="40" t="s">
        <v>0</v>
      </c>
      <c r="M2367" s="40" t="str">
        <f t="shared" si="414"/>
        <v>10.93.73.192</v>
      </c>
      <c r="N2367" s="40" t="str">
        <f t="shared" si="415"/>
        <v>10.93.73.193</v>
      </c>
      <c r="O2367" s="40" t="str">
        <f t="shared" si="416"/>
        <v>10.93.73.198</v>
      </c>
      <c r="P2367" s="40" t="s">
        <v>0</v>
      </c>
    </row>
    <row r="2368" spans="1:16">
      <c r="A2368" s="40">
        <v>314</v>
      </c>
      <c r="B2368" s="32" t="str">
        <f t="shared" si="417"/>
        <v>CE314</v>
      </c>
      <c r="C2368" s="32">
        <f t="shared" si="418"/>
        <v>314</v>
      </c>
      <c r="D2368" s="40" t="str">
        <f t="shared" si="410"/>
        <v>CE</v>
      </c>
      <c r="E2368" s="40">
        <f t="shared" si="419"/>
        <v>10</v>
      </c>
      <c r="F2368" s="40">
        <f t="shared" si="420"/>
        <v>93</v>
      </c>
      <c r="G2368" s="40">
        <f t="shared" si="421"/>
        <v>9</v>
      </c>
      <c r="H2368" s="40">
        <f t="shared" si="422"/>
        <v>200</v>
      </c>
      <c r="I2368" s="40" t="str">
        <f t="shared" si="411"/>
        <v>10.93.9.200</v>
      </c>
      <c r="J2368" s="40" t="str">
        <f t="shared" si="412"/>
        <v>10.93.9.201</v>
      </c>
      <c r="K2368" s="40" t="str">
        <f t="shared" si="413"/>
        <v>10.93.9.206</v>
      </c>
      <c r="L2368" s="40" t="s">
        <v>0</v>
      </c>
      <c r="M2368" s="40" t="str">
        <f t="shared" si="414"/>
        <v>10.93.73.200</v>
      </c>
      <c r="N2368" s="40" t="str">
        <f t="shared" si="415"/>
        <v>10.93.73.201</v>
      </c>
      <c r="O2368" s="40" t="str">
        <f t="shared" si="416"/>
        <v>10.93.73.206</v>
      </c>
      <c r="P2368" s="40" t="s">
        <v>0</v>
      </c>
    </row>
    <row r="2369" spans="1:16">
      <c r="A2369" s="40">
        <v>315</v>
      </c>
      <c r="B2369" s="32" t="str">
        <f t="shared" si="417"/>
        <v>CE315</v>
      </c>
      <c r="C2369" s="32">
        <f t="shared" si="418"/>
        <v>315</v>
      </c>
      <c r="D2369" s="40" t="str">
        <f t="shared" si="410"/>
        <v>CE</v>
      </c>
      <c r="E2369" s="40">
        <f t="shared" si="419"/>
        <v>10</v>
      </c>
      <c r="F2369" s="40">
        <f t="shared" si="420"/>
        <v>93</v>
      </c>
      <c r="G2369" s="40">
        <f t="shared" si="421"/>
        <v>9</v>
      </c>
      <c r="H2369" s="40">
        <f t="shared" si="422"/>
        <v>208</v>
      </c>
      <c r="I2369" s="40" t="str">
        <f t="shared" si="411"/>
        <v>10.93.9.208</v>
      </c>
      <c r="J2369" s="40" t="str">
        <f t="shared" si="412"/>
        <v>10.93.9.209</v>
      </c>
      <c r="K2369" s="40" t="str">
        <f t="shared" si="413"/>
        <v>10.93.9.214</v>
      </c>
      <c r="L2369" s="40" t="s">
        <v>0</v>
      </c>
      <c r="M2369" s="40" t="str">
        <f t="shared" si="414"/>
        <v>10.93.73.208</v>
      </c>
      <c r="N2369" s="40" t="str">
        <f t="shared" si="415"/>
        <v>10.93.73.209</v>
      </c>
      <c r="O2369" s="40" t="str">
        <f t="shared" si="416"/>
        <v>10.93.73.214</v>
      </c>
      <c r="P2369" s="40" t="s">
        <v>0</v>
      </c>
    </row>
    <row r="2370" spans="1:16">
      <c r="A2370" s="40">
        <v>316</v>
      </c>
      <c r="B2370" s="32" t="str">
        <f t="shared" si="417"/>
        <v>CE316</v>
      </c>
      <c r="C2370" s="32">
        <f t="shared" si="418"/>
        <v>316</v>
      </c>
      <c r="D2370" s="40" t="str">
        <f t="shared" si="410"/>
        <v>CE</v>
      </c>
      <c r="E2370" s="40">
        <f t="shared" si="419"/>
        <v>10</v>
      </c>
      <c r="F2370" s="40">
        <f t="shared" si="420"/>
        <v>93</v>
      </c>
      <c r="G2370" s="40">
        <f t="shared" si="421"/>
        <v>9</v>
      </c>
      <c r="H2370" s="40">
        <f t="shared" si="422"/>
        <v>216</v>
      </c>
      <c r="I2370" s="40" t="str">
        <f t="shared" si="411"/>
        <v>10.93.9.216</v>
      </c>
      <c r="J2370" s="40" t="str">
        <f t="shared" si="412"/>
        <v>10.93.9.217</v>
      </c>
      <c r="K2370" s="40" t="str">
        <f t="shared" si="413"/>
        <v>10.93.9.222</v>
      </c>
      <c r="L2370" s="40" t="s">
        <v>0</v>
      </c>
      <c r="M2370" s="40" t="str">
        <f t="shared" si="414"/>
        <v>10.93.73.216</v>
      </c>
      <c r="N2370" s="40" t="str">
        <f t="shared" si="415"/>
        <v>10.93.73.217</v>
      </c>
      <c r="O2370" s="40" t="str">
        <f t="shared" si="416"/>
        <v>10.93.73.222</v>
      </c>
      <c r="P2370" s="40" t="s">
        <v>0</v>
      </c>
    </row>
    <row r="2371" spans="1:16">
      <c r="A2371" s="40">
        <v>317</v>
      </c>
      <c r="B2371" s="32" t="str">
        <f t="shared" si="417"/>
        <v>CE317</v>
      </c>
      <c r="C2371" s="32">
        <f t="shared" si="418"/>
        <v>317</v>
      </c>
      <c r="D2371" s="40" t="str">
        <f t="shared" si="410"/>
        <v>CE</v>
      </c>
      <c r="E2371" s="40">
        <f t="shared" si="419"/>
        <v>10</v>
      </c>
      <c r="F2371" s="40">
        <f t="shared" si="420"/>
        <v>93</v>
      </c>
      <c r="G2371" s="40">
        <f t="shared" si="421"/>
        <v>9</v>
      </c>
      <c r="H2371" s="40">
        <f t="shared" si="422"/>
        <v>224</v>
      </c>
      <c r="I2371" s="40" t="str">
        <f t="shared" si="411"/>
        <v>10.93.9.224</v>
      </c>
      <c r="J2371" s="40" t="str">
        <f t="shared" si="412"/>
        <v>10.93.9.225</v>
      </c>
      <c r="K2371" s="40" t="str">
        <f t="shared" si="413"/>
        <v>10.93.9.230</v>
      </c>
      <c r="L2371" s="40" t="s">
        <v>0</v>
      </c>
      <c r="M2371" s="40" t="str">
        <f t="shared" si="414"/>
        <v>10.93.73.224</v>
      </c>
      <c r="N2371" s="40" t="str">
        <f t="shared" si="415"/>
        <v>10.93.73.225</v>
      </c>
      <c r="O2371" s="40" t="str">
        <f t="shared" si="416"/>
        <v>10.93.73.230</v>
      </c>
      <c r="P2371" s="40" t="s">
        <v>0</v>
      </c>
    </row>
    <row r="2372" spans="1:16">
      <c r="A2372" s="40">
        <v>318</v>
      </c>
      <c r="B2372" s="32" t="str">
        <f t="shared" si="417"/>
        <v>CE318</v>
      </c>
      <c r="C2372" s="32">
        <f t="shared" si="418"/>
        <v>318</v>
      </c>
      <c r="D2372" s="40" t="str">
        <f t="shared" si="410"/>
        <v>CE</v>
      </c>
      <c r="E2372" s="40">
        <f t="shared" si="419"/>
        <v>10</v>
      </c>
      <c r="F2372" s="40">
        <f t="shared" si="420"/>
        <v>93</v>
      </c>
      <c r="G2372" s="40">
        <f t="shared" si="421"/>
        <v>9</v>
      </c>
      <c r="H2372" s="40">
        <f t="shared" si="422"/>
        <v>232</v>
      </c>
      <c r="I2372" s="40" t="str">
        <f t="shared" si="411"/>
        <v>10.93.9.232</v>
      </c>
      <c r="J2372" s="40" t="str">
        <f t="shared" si="412"/>
        <v>10.93.9.233</v>
      </c>
      <c r="K2372" s="40" t="str">
        <f t="shared" si="413"/>
        <v>10.93.9.238</v>
      </c>
      <c r="L2372" s="40" t="s">
        <v>0</v>
      </c>
      <c r="M2372" s="40" t="str">
        <f t="shared" si="414"/>
        <v>10.93.73.232</v>
      </c>
      <c r="N2372" s="40" t="str">
        <f t="shared" si="415"/>
        <v>10.93.73.233</v>
      </c>
      <c r="O2372" s="40" t="str">
        <f t="shared" si="416"/>
        <v>10.93.73.238</v>
      </c>
      <c r="P2372" s="40" t="s">
        <v>0</v>
      </c>
    </row>
    <row r="2373" spans="1:16">
      <c r="A2373" s="40">
        <v>319</v>
      </c>
      <c r="B2373" s="32" t="str">
        <f t="shared" si="417"/>
        <v>CE319</v>
      </c>
      <c r="C2373" s="32">
        <f t="shared" si="418"/>
        <v>319</v>
      </c>
      <c r="D2373" s="40" t="str">
        <f t="shared" si="410"/>
        <v>CE</v>
      </c>
      <c r="E2373" s="40">
        <f t="shared" si="419"/>
        <v>10</v>
      </c>
      <c r="F2373" s="40">
        <f t="shared" si="420"/>
        <v>93</v>
      </c>
      <c r="G2373" s="40">
        <f t="shared" si="421"/>
        <v>9</v>
      </c>
      <c r="H2373" s="40">
        <f t="shared" si="422"/>
        <v>240</v>
      </c>
      <c r="I2373" s="40" t="str">
        <f t="shared" si="411"/>
        <v>10.93.9.240</v>
      </c>
      <c r="J2373" s="40" t="str">
        <f t="shared" si="412"/>
        <v>10.93.9.241</v>
      </c>
      <c r="K2373" s="40" t="str">
        <f t="shared" si="413"/>
        <v>10.93.9.246</v>
      </c>
      <c r="L2373" s="40" t="s">
        <v>0</v>
      </c>
      <c r="M2373" s="40" t="str">
        <f t="shared" si="414"/>
        <v>10.93.73.240</v>
      </c>
      <c r="N2373" s="40" t="str">
        <f t="shared" si="415"/>
        <v>10.93.73.241</v>
      </c>
      <c r="O2373" s="40" t="str">
        <f t="shared" si="416"/>
        <v>10.93.73.246</v>
      </c>
      <c r="P2373" s="40" t="s">
        <v>0</v>
      </c>
    </row>
    <row r="2374" spans="1:16">
      <c r="A2374" s="40">
        <v>320</v>
      </c>
      <c r="B2374" s="32" t="str">
        <f t="shared" si="417"/>
        <v>CE320</v>
      </c>
      <c r="C2374" s="32">
        <f t="shared" si="418"/>
        <v>320</v>
      </c>
      <c r="D2374" s="40" t="str">
        <f t="shared" si="410"/>
        <v>CE</v>
      </c>
      <c r="E2374" s="40">
        <f t="shared" si="419"/>
        <v>10</v>
      </c>
      <c r="F2374" s="40">
        <f t="shared" si="420"/>
        <v>93</v>
      </c>
      <c r="G2374" s="40">
        <f t="shared" si="421"/>
        <v>9</v>
      </c>
      <c r="H2374" s="40">
        <f t="shared" si="422"/>
        <v>248</v>
      </c>
      <c r="I2374" s="40" t="str">
        <f t="shared" si="411"/>
        <v>10.93.9.248</v>
      </c>
      <c r="J2374" s="40" t="str">
        <f t="shared" si="412"/>
        <v>10.93.9.249</v>
      </c>
      <c r="K2374" s="40" t="str">
        <f t="shared" si="413"/>
        <v>10.93.9.254</v>
      </c>
      <c r="L2374" s="40" t="s">
        <v>0</v>
      </c>
      <c r="M2374" s="40" t="str">
        <f t="shared" si="414"/>
        <v>10.93.73.248</v>
      </c>
      <c r="N2374" s="40" t="str">
        <f t="shared" si="415"/>
        <v>10.93.73.249</v>
      </c>
      <c r="O2374" s="40" t="str">
        <f t="shared" si="416"/>
        <v>10.93.73.254</v>
      </c>
      <c r="P2374" s="40" t="s">
        <v>0</v>
      </c>
    </row>
    <row r="2375" spans="1:16">
      <c r="A2375" s="40">
        <v>321</v>
      </c>
      <c r="B2375" s="32" t="str">
        <f t="shared" si="417"/>
        <v>CE321</v>
      </c>
      <c r="C2375" s="32">
        <f t="shared" si="418"/>
        <v>321</v>
      </c>
      <c r="D2375" s="40" t="str">
        <f t="shared" ref="D2375:D2438" si="423">VLOOKUP(ROUNDDOWN(G2375/8,0)*8,$R$2052:$S$2059,2,0)</f>
        <v>CE</v>
      </c>
      <c r="E2375" s="40">
        <f t="shared" si="419"/>
        <v>10</v>
      </c>
      <c r="F2375" s="40">
        <f t="shared" si="420"/>
        <v>93</v>
      </c>
      <c r="G2375" s="40">
        <f t="shared" si="421"/>
        <v>10</v>
      </c>
      <c r="H2375" s="40">
        <f t="shared" si="422"/>
        <v>0</v>
      </c>
      <c r="I2375" s="40" t="str">
        <f t="shared" ref="I2375:I2438" si="424">E2375&amp;"."&amp;F2375&amp;"."&amp;G2375&amp;"."&amp;H2375</f>
        <v>10.93.10.0</v>
      </c>
      <c r="J2375" s="40" t="str">
        <f t="shared" ref="J2375:J2438" si="425">E2375&amp;"."&amp;F2375&amp;"."&amp;G2375&amp;"."&amp;H2375+1</f>
        <v>10.93.10.1</v>
      </c>
      <c r="K2375" s="40" t="str">
        <f t="shared" ref="K2375:K2438" si="426">E2375&amp;"."&amp;F2375&amp;"."&amp;G2375&amp;"."&amp;H2375+6</f>
        <v>10.93.10.6</v>
      </c>
      <c r="L2375" s="40" t="s">
        <v>0</v>
      </c>
      <c r="M2375" s="40" t="str">
        <f t="shared" ref="M2375:M2438" si="427">E2375&amp;"."&amp;F2375&amp;"."&amp;G2375+64&amp;"."&amp;H2375</f>
        <v>10.93.74.0</v>
      </c>
      <c r="N2375" s="40" t="str">
        <f t="shared" ref="N2375:N2438" si="428">E2375&amp;"."&amp;F2375&amp;"."&amp;G2375+64&amp;"."&amp;H2375+1</f>
        <v>10.93.74.1</v>
      </c>
      <c r="O2375" s="40" t="str">
        <f t="shared" ref="O2375:O2438" si="429">E2375&amp;"."&amp;F2375&amp;"."&amp;G2375+64&amp;"."&amp;H2375+6</f>
        <v>10.93.74.6</v>
      </c>
      <c r="P2375" s="40" t="s">
        <v>0</v>
      </c>
    </row>
    <row r="2376" spans="1:16">
      <c r="A2376" s="40">
        <v>322</v>
      </c>
      <c r="B2376" s="32" t="str">
        <f t="shared" ref="B2376:B2439" si="430">D2376&amp;C2376</f>
        <v>CE322</v>
      </c>
      <c r="C2376" s="32">
        <f t="shared" ref="C2376:C2439" si="431">IF(D2376=D2375,C2375+1,1)</f>
        <v>322</v>
      </c>
      <c r="D2376" s="40" t="str">
        <f t="shared" si="423"/>
        <v>CE</v>
      </c>
      <c r="E2376" s="40">
        <f t="shared" ref="E2376:E2439" si="432">E2375</f>
        <v>10</v>
      </c>
      <c r="F2376" s="40">
        <f t="shared" ref="F2376:F2439" si="433">F2375</f>
        <v>93</v>
      </c>
      <c r="G2376" s="40">
        <f t="shared" ref="G2376:G2439" si="434">IF(H2375=248,G2375+1,G2375)</f>
        <v>10</v>
      </c>
      <c r="H2376" s="40">
        <f t="shared" ref="H2376:H2439" si="435">IF(H2375=248,0,H2375+8)</f>
        <v>8</v>
      </c>
      <c r="I2376" s="40" t="str">
        <f t="shared" si="424"/>
        <v>10.93.10.8</v>
      </c>
      <c r="J2376" s="40" t="str">
        <f t="shared" si="425"/>
        <v>10.93.10.9</v>
      </c>
      <c r="K2376" s="40" t="str">
        <f t="shared" si="426"/>
        <v>10.93.10.14</v>
      </c>
      <c r="L2376" s="40" t="s">
        <v>0</v>
      </c>
      <c r="M2376" s="40" t="str">
        <f t="shared" si="427"/>
        <v>10.93.74.8</v>
      </c>
      <c r="N2376" s="40" t="str">
        <f t="shared" si="428"/>
        <v>10.93.74.9</v>
      </c>
      <c r="O2376" s="40" t="str">
        <f t="shared" si="429"/>
        <v>10.93.74.14</v>
      </c>
      <c r="P2376" s="40" t="s">
        <v>0</v>
      </c>
    </row>
    <row r="2377" spans="1:16">
      <c r="A2377" s="40">
        <v>323</v>
      </c>
      <c r="B2377" s="32" t="str">
        <f t="shared" si="430"/>
        <v>CE323</v>
      </c>
      <c r="C2377" s="32">
        <f t="shared" si="431"/>
        <v>323</v>
      </c>
      <c r="D2377" s="40" t="str">
        <f t="shared" si="423"/>
        <v>CE</v>
      </c>
      <c r="E2377" s="40">
        <f t="shared" si="432"/>
        <v>10</v>
      </c>
      <c r="F2377" s="40">
        <f t="shared" si="433"/>
        <v>93</v>
      </c>
      <c r="G2377" s="40">
        <f t="shared" si="434"/>
        <v>10</v>
      </c>
      <c r="H2377" s="40">
        <f t="shared" si="435"/>
        <v>16</v>
      </c>
      <c r="I2377" s="40" t="str">
        <f t="shared" si="424"/>
        <v>10.93.10.16</v>
      </c>
      <c r="J2377" s="40" t="str">
        <f t="shared" si="425"/>
        <v>10.93.10.17</v>
      </c>
      <c r="K2377" s="40" t="str">
        <f t="shared" si="426"/>
        <v>10.93.10.22</v>
      </c>
      <c r="L2377" s="40" t="s">
        <v>0</v>
      </c>
      <c r="M2377" s="40" t="str">
        <f t="shared" si="427"/>
        <v>10.93.74.16</v>
      </c>
      <c r="N2377" s="40" t="str">
        <f t="shared" si="428"/>
        <v>10.93.74.17</v>
      </c>
      <c r="O2377" s="40" t="str">
        <f t="shared" si="429"/>
        <v>10.93.74.22</v>
      </c>
      <c r="P2377" s="40" t="s">
        <v>0</v>
      </c>
    </row>
    <row r="2378" spans="1:16">
      <c r="A2378" s="40">
        <v>324</v>
      </c>
      <c r="B2378" s="32" t="str">
        <f t="shared" si="430"/>
        <v>CE324</v>
      </c>
      <c r="C2378" s="32">
        <f t="shared" si="431"/>
        <v>324</v>
      </c>
      <c r="D2378" s="40" t="str">
        <f t="shared" si="423"/>
        <v>CE</v>
      </c>
      <c r="E2378" s="40">
        <f t="shared" si="432"/>
        <v>10</v>
      </c>
      <c r="F2378" s="40">
        <f t="shared" si="433"/>
        <v>93</v>
      </c>
      <c r="G2378" s="40">
        <f t="shared" si="434"/>
        <v>10</v>
      </c>
      <c r="H2378" s="40">
        <f t="shared" si="435"/>
        <v>24</v>
      </c>
      <c r="I2378" s="40" t="str">
        <f t="shared" si="424"/>
        <v>10.93.10.24</v>
      </c>
      <c r="J2378" s="40" t="str">
        <f t="shared" si="425"/>
        <v>10.93.10.25</v>
      </c>
      <c r="K2378" s="40" t="str">
        <f t="shared" si="426"/>
        <v>10.93.10.30</v>
      </c>
      <c r="L2378" s="40" t="s">
        <v>0</v>
      </c>
      <c r="M2378" s="40" t="str">
        <f t="shared" si="427"/>
        <v>10.93.74.24</v>
      </c>
      <c r="N2378" s="40" t="str">
        <f t="shared" si="428"/>
        <v>10.93.74.25</v>
      </c>
      <c r="O2378" s="40" t="str">
        <f t="shared" si="429"/>
        <v>10.93.74.30</v>
      </c>
      <c r="P2378" s="40" t="s">
        <v>0</v>
      </c>
    </row>
    <row r="2379" spans="1:16">
      <c r="A2379" s="40">
        <v>325</v>
      </c>
      <c r="B2379" s="32" t="str">
        <f t="shared" si="430"/>
        <v>CE325</v>
      </c>
      <c r="C2379" s="32">
        <f t="shared" si="431"/>
        <v>325</v>
      </c>
      <c r="D2379" s="40" t="str">
        <f t="shared" si="423"/>
        <v>CE</v>
      </c>
      <c r="E2379" s="40">
        <f t="shared" si="432"/>
        <v>10</v>
      </c>
      <c r="F2379" s="40">
        <f t="shared" si="433"/>
        <v>93</v>
      </c>
      <c r="G2379" s="40">
        <f t="shared" si="434"/>
        <v>10</v>
      </c>
      <c r="H2379" s="40">
        <f t="shared" si="435"/>
        <v>32</v>
      </c>
      <c r="I2379" s="40" t="str">
        <f t="shared" si="424"/>
        <v>10.93.10.32</v>
      </c>
      <c r="J2379" s="40" t="str">
        <f t="shared" si="425"/>
        <v>10.93.10.33</v>
      </c>
      <c r="K2379" s="40" t="str">
        <f t="shared" si="426"/>
        <v>10.93.10.38</v>
      </c>
      <c r="L2379" s="40" t="s">
        <v>0</v>
      </c>
      <c r="M2379" s="40" t="str">
        <f t="shared" si="427"/>
        <v>10.93.74.32</v>
      </c>
      <c r="N2379" s="40" t="str">
        <f t="shared" si="428"/>
        <v>10.93.74.33</v>
      </c>
      <c r="O2379" s="40" t="str">
        <f t="shared" si="429"/>
        <v>10.93.74.38</v>
      </c>
      <c r="P2379" s="40" t="s">
        <v>0</v>
      </c>
    </row>
    <row r="2380" spans="1:16">
      <c r="A2380" s="40">
        <v>326</v>
      </c>
      <c r="B2380" s="32" t="str">
        <f t="shared" si="430"/>
        <v>CE326</v>
      </c>
      <c r="C2380" s="32">
        <f t="shared" si="431"/>
        <v>326</v>
      </c>
      <c r="D2380" s="40" t="str">
        <f t="shared" si="423"/>
        <v>CE</v>
      </c>
      <c r="E2380" s="40">
        <f t="shared" si="432"/>
        <v>10</v>
      </c>
      <c r="F2380" s="40">
        <f t="shared" si="433"/>
        <v>93</v>
      </c>
      <c r="G2380" s="40">
        <f t="shared" si="434"/>
        <v>10</v>
      </c>
      <c r="H2380" s="40">
        <f t="shared" si="435"/>
        <v>40</v>
      </c>
      <c r="I2380" s="40" t="str">
        <f t="shared" si="424"/>
        <v>10.93.10.40</v>
      </c>
      <c r="J2380" s="40" t="str">
        <f t="shared" si="425"/>
        <v>10.93.10.41</v>
      </c>
      <c r="K2380" s="40" t="str">
        <f t="shared" si="426"/>
        <v>10.93.10.46</v>
      </c>
      <c r="L2380" s="40" t="s">
        <v>0</v>
      </c>
      <c r="M2380" s="40" t="str">
        <f t="shared" si="427"/>
        <v>10.93.74.40</v>
      </c>
      <c r="N2380" s="40" t="str">
        <f t="shared" si="428"/>
        <v>10.93.74.41</v>
      </c>
      <c r="O2380" s="40" t="str">
        <f t="shared" si="429"/>
        <v>10.93.74.46</v>
      </c>
      <c r="P2380" s="40" t="s">
        <v>0</v>
      </c>
    </row>
    <row r="2381" spans="1:16">
      <c r="A2381" s="40">
        <v>327</v>
      </c>
      <c r="B2381" s="32" t="str">
        <f t="shared" si="430"/>
        <v>CE327</v>
      </c>
      <c r="C2381" s="32">
        <f t="shared" si="431"/>
        <v>327</v>
      </c>
      <c r="D2381" s="40" t="str">
        <f t="shared" si="423"/>
        <v>CE</v>
      </c>
      <c r="E2381" s="40">
        <f t="shared" si="432"/>
        <v>10</v>
      </c>
      <c r="F2381" s="40">
        <f t="shared" si="433"/>
        <v>93</v>
      </c>
      <c r="G2381" s="40">
        <f t="shared" si="434"/>
        <v>10</v>
      </c>
      <c r="H2381" s="40">
        <f t="shared" si="435"/>
        <v>48</v>
      </c>
      <c r="I2381" s="40" t="str">
        <f t="shared" si="424"/>
        <v>10.93.10.48</v>
      </c>
      <c r="J2381" s="40" t="str">
        <f t="shared" si="425"/>
        <v>10.93.10.49</v>
      </c>
      <c r="K2381" s="40" t="str">
        <f t="shared" si="426"/>
        <v>10.93.10.54</v>
      </c>
      <c r="L2381" s="40" t="s">
        <v>0</v>
      </c>
      <c r="M2381" s="40" t="str">
        <f t="shared" si="427"/>
        <v>10.93.74.48</v>
      </c>
      <c r="N2381" s="40" t="str">
        <f t="shared" si="428"/>
        <v>10.93.74.49</v>
      </c>
      <c r="O2381" s="40" t="str">
        <f t="shared" si="429"/>
        <v>10.93.74.54</v>
      </c>
      <c r="P2381" s="40" t="s">
        <v>0</v>
      </c>
    </row>
    <row r="2382" spans="1:16">
      <c r="A2382" s="40">
        <v>328</v>
      </c>
      <c r="B2382" s="32" t="str">
        <f t="shared" si="430"/>
        <v>CE328</v>
      </c>
      <c r="C2382" s="32">
        <f t="shared" si="431"/>
        <v>328</v>
      </c>
      <c r="D2382" s="40" t="str">
        <f t="shared" si="423"/>
        <v>CE</v>
      </c>
      <c r="E2382" s="40">
        <f t="shared" si="432"/>
        <v>10</v>
      </c>
      <c r="F2382" s="40">
        <f t="shared" si="433"/>
        <v>93</v>
      </c>
      <c r="G2382" s="40">
        <f t="shared" si="434"/>
        <v>10</v>
      </c>
      <c r="H2382" s="40">
        <f t="shared" si="435"/>
        <v>56</v>
      </c>
      <c r="I2382" s="40" t="str">
        <f t="shared" si="424"/>
        <v>10.93.10.56</v>
      </c>
      <c r="J2382" s="40" t="str">
        <f t="shared" si="425"/>
        <v>10.93.10.57</v>
      </c>
      <c r="K2382" s="40" t="str">
        <f t="shared" si="426"/>
        <v>10.93.10.62</v>
      </c>
      <c r="L2382" s="40" t="s">
        <v>0</v>
      </c>
      <c r="M2382" s="40" t="str">
        <f t="shared" si="427"/>
        <v>10.93.74.56</v>
      </c>
      <c r="N2382" s="40" t="str">
        <f t="shared" si="428"/>
        <v>10.93.74.57</v>
      </c>
      <c r="O2382" s="40" t="str">
        <f t="shared" si="429"/>
        <v>10.93.74.62</v>
      </c>
      <c r="P2382" s="40" t="s">
        <v>0</v>
      </c>
    </row>
    <row r="2383" spans="1:16">
      <c r="A2383" s="40">
        <v>329</v>
      </c>
      <c r="B2383" s="32" t="str">
        <f t="shared" si="430"/>
        <v>CE329</v>
      </c>
      <c r="C2383" s="32">
        <f t="shared" si="431"/>
        <v>329</v>
      </c>
      <c r="D2383" s="40" t="str">
        <f t="shared" si="423"/>
        <v>CE</v>
      </c>
      <c r="E2383" s="40">
        <f t="shared" si="432"/>
        <v>10</v>
      </c>
      <c r="F2383" s="40">
        <f t="shared" si="433"/>
        <v>93</v>
      </c>
      <c r="G2383" s="40">
        <f t="shared" si="434"/>
        <v>10</v>
      </c>
      <c r="H2383" s="40">
        <f t="shared" si="435"/>
        <v>64</v>
      </c>
      <c r="I2383" s="40" t="str">
        <f t="shared" si="424"/>
        <v>10.93.10.64</v>
      </c>
      <c r="J2383" s="40" t="str">
        <f t="shared" si="425"/>
        <v>10.93.10.65</v>
      </c>
      <c r="K2383" s="40" t="str">
        <f t="shared" si="426"/>
        <v>10.93.10.70</v>
      </c>
      <c r="L2383" s="40" t="s">
        <v>0</v>
      </c>
      <c r="M2383" s="40" t="str">
        <f t="shared" si="427"/>
        <v>10.93.74.64</v>
      </c>
      <c r="N2383" s="40" t="str">
        <f t="shared" si="428"/>
        <v>10.93.74.65</v>
      </c>
      <c r="O2383" s="40" t="str">
        <f t="shared" si="429"/>
        <v>10.93.74.70</v>
      </c>
      <c r="P2383" s="40" t="s">
        <v>0</v>
      </c>
    </row>
    <row r="2384" spans="1:16">
      <c r="A2384" s="40">
        <v>330</v>
      </c>
      <c r="B2384" s="32" t="str">
        <f t="shared" si="430"/>
        <v>CE330</v>
      </c>
      <c r="C2384" s="32">
        <f t="shared" si="431"/>
        <v>330</v>
      </c>
      <c r="D2384" s="40" t="str">
        <f t="shared" si="423"/>
        <v>CE</v>
      </c>
      <c r="E2384" s="40">
        <f t="shared" si="432"/>
        <v>10</v>
      </c>
      <c r="F2384" s="40">
        <f t="shared" si="433"/>
        <v>93</v>
      </c>
      <c r="G2384" s="40">
        <f t="shared" si="434"/>
        <v>10</v>
      </c>
      <c r="H2384" s="40">
        <f t="shared" si="435"/>
        <v>72</v>
      </c>
      <c r="I2384" s="40" t="str">
        <f t="shared" si="424"/>
        <v>10.93.10.72</v>
      </c>
      <c r="J2384" s="40" t="str">
        <f t="shared" si="425"/>
        <v>10.93.10.73</v>
      </c>
      <c r="K2384" s="40" t="str">
        <f t="shared" si="426"/>
        <v>10.93.10.78</v>
      </c>
      <c r="L2384" s="40" t="s">
        <v>0</v>
      </c>
      <c r="M2384" s="40" t="str">
        <f t="shared" si="427"/>
        <v>10.93.74.72</v>
      </c>
      <c r="N2384" s="40" t="str">
        <f t="shared" si="428"/>
        <v>10.93.74.73</v>
      </c>
      <c r="O2384" s="40" t="str">
        <f t="shared" si="429"/>
        <v>10.93.74.78</v>
      </c>
      <c r="P2384" s="40" t="s">
        <v>0</v>
      </c>
    </row>
    <row r="2385" spans="1:16">
      <c r="A2385" s="40">
        <v>331</v>
      </c>
      <c r="B2385" s="32" t="str">
        <f t="shared" si="430"/>
        <v>CE331</v>
      </c>
      <c r="C2385" s="32">
        <f t="shared" si="431"/>
        <v>331</v>
      </c>
      <c r="D2385" s="40" t="str">
        <f t="shared" si="423"/>
        <v>CE</v>
      </c>
      <c r="E2385" s="40">
        <f t="shared" si="432"/>
        <v>10</v>
      </c>
      <c r="F2385" s="40">
        <f t="shared" si="433"/>
        <v>93</v>
      </c>
      <c r="G2385" s="40">
        <f t="shared" si="434"/>
        <v>10</v>
      </c>
      <c r="H2385" s="40">
        <f t="shared" si="435"/>
        <v>80</v>
      </c>
      <c r="I2385" s="40" t="str">
        <f t="shared" si="424"/>
        <v>10.93.10.80</v>
      </c>
      <c r="J2385" s="40" t="str">
        <f t="shared" si="425"/>
        <v>10.93.10.81</v>
      </c>
      <c r="K2385" s="40" t="str">
        <f t="shared" si="426"/>
        <v>10.93.10.86</v>
      </c>
      <c r="L2385" s="40" t="s">
        <v>0</v>
      </c>
      <c r="M2385" s="40" t="str">
        <f t="shared" si="427"/>
        <v>10.93.74.80</v>
      </c>
      <c r="N2385" s="40" t="str">
        <f t="shared" si="428"/>
        <v>10.93.74.81</v>
      </c>
      <c r="O2385" s="40" t="str">
        <f t="shared" si="429"/>
        <v>10.93.74.86</v>
      </c>
      <c r="P2385" s="40" t="s">
        <v>0</v>
      </c>
    </row>
    <row r="2386" spans="1:16">
      <c r="A2386" s="40">
        <v>332</v>
      </c>
      <c r="B2386" s="32" t="str">
        <f t="shared" si="430"/>
        <v>CE332</v>
      </c>
      <c r="C2386" s="32">
        <f t="shared" si="431"/>
        <v>332</v>
      </c>
      <c r="D2386" s="40" t="str">
        <f t="shared" si="423"/>
        <v>CE</v>
      </c>
      <c r="E2386" s="40">
        <f t="shared" si="432"/>
        <v>10</v>
      </c>
      <c r="F2386" s="40">
        <f t="shared" si="433"/>
        <v>93</v>
      </c>
      <c r="G2386" s="40">
        <f t="shared" si="434"/>
        <v>10</v>
      </c>
      <c r="H2386" s="40">
        <f t="shared" si="435"/>
        <v>88</v>
      </c>
      <c r="I2386" s="40" t="str">
        <f t="shared" si="424"/>
        <v>10.93.10.88</v>
      </c>
      <c r="J2386" s="40" t="str">
        <f t="shared" si="425"/>
        <v>10.93.10.89</v>
      </c>
      <c r="K2386" s="40" t="str">
        <f t="shared" si="426"/>
        <v>10.93.10.94</v>
      </c>
      <c r="L2386" s="40" t="s">
        <v>0</v>
      </c>
      <c r="M2386" s="40" t="str">
        <f t="shared" si="427"/>
        <v>10.93.74.88</v>
      </c>
      <c r="N2386" s="40" t="str">
        <f t="shared" si="428"/>
        <v>10.93.74.89</v>
      </c>
      <c r="O2386" s="40" t="str">
        <f t="shared" si="429"/>
        <v>10.93.74.94</v>
      </c>
      <c r="P2386" s="40" t="s">
        <v>0</v>
      </c>
    </row>
    <row r="2387" spans="1:16">
      <c r="A2387" s="40">
        <v>333</v>
      </c>
      <c r="B2387" s="32" t="str">
        <f t="shared" si="430"/>
        <v>CE333</v>
      </c>
      <c r="C2387" s="32">
        <f t="shared" si="431"/>
        <v>333</v>
      </c>
      <c r="D2387" s="40" t="str">
        <f t="shared" si="423"/>
        <v>CE</v>
      </c>
      <c r="E2387" s="40">
        <f t="shared" si="432"/>
        <v>10</v>
      </c>
      <c r="F2387" s="40">
        <f t="shared" si="433"/>
        <v>93</v>
      </c>
      <c r="G2387" s="40">
        <f t="shared" si="434"/>
        <v>10</v>
      </c>
      <c r="H2387" s="40">
        <f t="shared" si="435"/>
        <v>96</v>
      </c>
      <c r="I2387" s="40" t="str">
        <f t="shared" si="424"/>
        <v>10.93.10.96</v>
      </c>
      <c r="J2387" s="40" t="str">
        <f t="shared" si="425"/>
        <v>10.93.10.97</v>
      </c>
      <c r="K2387" s="40" t="str">
        <f t="shared" si="426"/>
        <v>10.93.10.102</v>
      </c>
      <c r="L2387" s="40" t="s">
        <v>0</v>
      </c>
      <c r="M2387" s="40" t="str">
        <f t="shared" si="427"/>
        <v>10.93.74.96</v>
      </c>
      <c r="N2387" s="40" t="str">
        <f t="shared" si="428"/>
        <v>10.93.74.97</v>
      </c>
      <c r="O2387" s="40" t="str">
        <f t="shared" si="429"/>
        <v>10.93.74.102</v>
      </c>
      <c r="P2387" s="40" t="s">
        <v>0</v>
      </c>
    </row>
    <row r="2388" spans="1:16">
      <c r="A2388" s="40">
        <v>334</v>
      </c>
      <c r="B2388" s="32" t="str">
        <f t="shared" si="430"/>
        <v>CE334</v>
      </c>
      <c r="C2388" s="32">
        <f t="shared" si="431"/>
        <v>334</v>
      </c>
      <c r="D2388" s="40" t="str">
        <f t="shared" si="423"/>
        <v>CE</v>
      </c>
      <c r="E2388" s="40">
        <f t="shared" si="432"/>
        <v>10</v>
      </c>
      <c r="F2388" s="40">
        <f t="shared" si="433"/>
        <v>93</v>
      </c>
      <c r="G2388" s="40">
        <f t="shared" si="434"/>
        <v>10</v>
      </c>
      <c r="H2388" s="40">
        <f t="shared" si="435"/>
        <v>104</v>
      </c>
      <c r="I2388" s="40" t="str">
        <f t="shared" si="424"/>
        <v>10.93.10.104</v>
      </c>
      <c r="J2388" s="40" t="str">
        <f t="shared" si="425"/>
        <v>10.93.10.105</v>
      </c>
      <c r="K2388" s="40" t="str">
        <f t="shared" si="426"/>
        <v>10.93.10.110</v>
      </c>
      <c r="L2388" s="40" t="s">
        <v>0</v>
      </c>
      <c r="M2388" s="40" t="str">
        <f t="shared" si="427"/>
        <v>10.93.74.104</v>
      </c>
      <c r="N2388" s="40" t="str">
        <f t="shared" si="428"/>
        <v>10.93.74.105</v>
      </c>
      <c r="O2388" s="40" t="str">
        <f t="shared" si="429"/>
        <v>10.93.74.110</v>
      </c>
      <c r="P2388" s="40" t="s">
        <v>0</v>
      </c>
    </row>
    <row r="2389" spans="1:16">
      <c r="A2389" s="40">
        <v>335</v>
      </c>
      <c r="B2389" s="32" t="str">
        <f t="shared" si="430"/>
        <v>CE335</v>
      </c>
      <c r="C2389" s="32">
        <f t="shared" si="431"/>
        <v>335</v>
      </c>
      <c r="D2389" s="40" t="str">
        <f t="shared" si="423"/>
        <v>CE</v>
      </c>
      <c r="E2389" s="40">
        <f t="shared" si="432"/>
        <v>10</v>
      </c>
      <c r="F2389" s="40">
        <f t="shared" si="433"/>
        <v>93</v>
      </c>
      <c r="G2389" s="40">
        <f t="shared" si="434"/>
        <v>10</v>
      </c>
      <c r="H2389" s="40">
        <f t="shared" si="435"/>
        <v>112</v>
      </c>
      <c r="I2389" s="40" t="str">
        <f t="shared" si="424"/>
        <v>10.93.10.112</v>
      </c>
      <c r="J2389" s="40" t="str">
        <f t="shared" si="425"/>
        <v>10.93.10.113</v>
      </c>
      <c r="K2389" s="40" t="str">
        <f t="shared" si="426"/>
        <v>10.93.10.118</v>
      </c>
      <c r="L2389" s="40" t="s">
        <v>0</v>
      </c>
      <c r="M2389" s="40" t="str">
        <f t="shared" si="427"/>
        <v>10.93.74.112</v>
      </c>
      <c r="N2389" s="40" t="str">
        <f t="shared" si="428"/>
        <v>10.93.74.113</v>
      </c>
      <c r="O2389" s="40" t="str">
        <f t="shared" si="429"/>
        <v>10.93.74.118</v>
      </c>
      <c r="P2389" s="40" t="s">
        <v>0</v>
      </c>
    </row>
    <row r="2390" spans="1:16">
      <c r="A2390" s="40">
        <v>336</v>
      </c>
      <c r="B2390" s="32" t="str">
        <f t="shared" si="430"/>
        <v>CE336</v>
      </c>
      <c r="C2390" s="32">
        <f t="shared" si="431"/>
        <v>336</v>
      </c>
      <c r="D2390" s="40" t="str">
        <f t="shared" si="423"/>
        <v>CE</v>
      </c>
      <c r="E2390" s="40">
        <f t="shared" si="432"/>
        <v>10</v>
      </c>
      <c r="F2390" s="40">
        <f t="shared" si="433"/>
        <v>93</v>
      </c>
      <c r="G2390" s="40">
        <f t="shared" si="434"/>
        <v>10</v>
      </c>
      <c r="H2390" s="40">
        <f t="shared" si="435"/>
        <v>120</v>
      </c>
      <c r="I2390" s="40" t="str">
        <f t="shared" si="424"/>
        <v>10.93.10.120</v>
      </c>
      <c r="J2390" s="40" t="str">
        <f t="shared" si="425"/>
        <v>10.93.10.121</v>
      </c>
      <c r="K2390" s="40" t="str">
        <f t="shared" si="426"/>
        <v>10.93.10.126</v>
      </c>
      <c r="L2390" s="40" t="s">
        <v>0</v>
      </c>
      <c r="M2390" s="40" t="str">
        <f t="shared" si="427"/>
        <v>10.93.74.120</v>
      </c>
      <c r="N2390" s="40" t="str">
        <f t="shared" si="428"/>
        <v>10.93.74.121</v>
      </c>
      <c r="O2390" s="40" t="str">
        <f t="shared" si="429"/>
        <v>10.93.74.126</v>
      </c>
      <c r="P2390" s="40" t="s">
        <v>0</v>
      </c>
    </row>
    <row r="2391" spans="1:16">
      <c r="A2391" s="40">
        <v>337</v>
      </c>
      <c r="B2391" s="32" t="str">
        <f t="shared" si="430"/>
        <v>CE337</v>
      </c>
      <c r="C2391" s="32">
        <f t="shared" si="431"/>
        <v>337</v>
      </c>
      <c r="D2391" s="40" t="str">
        <f t="shared" si="423"/>
        <v>CE</v>
      </c>
      <c r="E2391" s="40">
        <f t="shared" si="432"/>
        <v>10</v>
      </c>
      <c r="F2391" s="40">
        <f t="shared" si="433"/>
        <v>93</v>
      </c>
      <c r="G2391" s="40">
        <f t="shared" si="434"/>
        <v>10</v>
      </c>
      <c r="H2391" s="40">
        <f t="shared" si="435"/>
        <v>128</v>
      </c>
      <c r="I2391" s="40" t="str">
        <f t="shared" si="424"/>
        <v>10.93.10.128</v>
      </c>
      <c r="J2391" s="40" t="str">
        <f t="shared" si="425"/>
        <v>10.93.10.129</v>
      </c>
      <c r="K2391" s="40" t="str">
        <f t="shared" si="426"/>
        <v>10.93.10.134</v>
      </c>
      <c r="L2391" s="40" t="s">
        <v>0</v>
      </c>
      <c r="M2391" s="40" t="str">
        <f t="shared" si="427"/>
        <v>10.93.74.128</v>
      </c>
      <c r="N2391" s="40" t="str">
        <f t="shared" si="428"/>
        <v>10.93.74.129</v>
      </c>
      <c r="O2391" s="40" t="str">
        <f t="shared" si="429"/>
        <v>10.93.74.134</v>
      </c>
      <c r="P2391" s="40" t="s">
        <v>0</v>
      </c>
    </row>
    <row r="2392" spans="1:16">
      <c r="A2392" s="40">
        <v>338</v>
      </c>
      <c r="B2392" s="32" t="str">
        <f t="shared" si="430"/>
        <v>CE338</v>
      </c>
      <c r="C2392" s="32">
        <f t="shared" si="431"/>
        <v>338</v>
      </c>
      <c r="D2392" s="40" t="str">
        <f t="shared" si="423"/>
        <v>CE</v>
      </c>
      <c r="E2392" s="40">
        <f t="shared" si="432"/>
        <v>10</v>
      </c>
      <c r="F2392" s="40">
        <f t="shared" si="433"/>
        <v>93</v>
      </c>
      <c r="G2392" s="40">
        <f t="shared" si="434"/>
        <v>10</v>
      </c>
      <c r="H2392" s="40">
        <f t="shared" si="435"/>
        <v>136</v>
      </c>
      <c r="I2392" s="40" t="str">
        <f t="shared" si="424"/>
        <v>10.93.10.136</v>
      </c>
      <c r="J2392" s="40" t="str">
        <f t="shared" si="425"/>
        <v>10.93.10.137</v>
      </c>
      <c r="K2392" s="40" t="str">
        <f t="shared" si="426"/>
        <v>10.93.10.142</v>
      </c>
      <c r="L2392" s="40" t="s">
        <v>0</v>
      </c>
      <c r="M2392" s="40" t="str">
        <f t="shared" si="427"/>
        <v>10.93.74.136</v>
      </c>
      <c r="N2392" s="40" t="str">
        <f t="shared" si="428"/>
        <v>10.93.74.137</v>
      </c>
      <c r="O2392" s="40" t="str">
        <f t="shared" si="429"/>
        <v>10.93.74.142</v>
      </c>
      <c r="P2392" s="40" t="s">
        <v>0</v>
      </c>
    </row>
    <row r="2393" spans="1:16">
      <c r="A2393" s="40">
        <v>339</v>
      </c>
      <c r="B2393" s="32" t="str">
        <f t="shared" si="430"/>
        <v>CE339</v>
      </c>
      <c r="C2393" s="32">
        <f t="shared" si="431"/>
        <v>339</v>
      </c>
      <c r="D2393" s="40" t="str">
        <f t="shared" si="423"/>
        <v>CE</v>
      </c>
      <c r="E2393" s="40">
        <f t="shared" si="432"/>
        <v>10</v>
      </c>
      <c r="F2393" s="40">
        <f t="shared" si="433"/>
        <v>93</v>
      </c>
      <c r="G2393" s="40">
        <f t="shared" si="434"/>
        <v>10</v>
      </c>
      <c r="H2393" s="40">
        <f t="shared" si="435"/>
        <v>144</v>
      </c>
      <c r="I2393" s="40" t="str">
        <f t="shared" si="424"/>
        <v>10.93.10.144</v>
      </c>
      <c r="J2393" s="40" t="str">
        <f t="shared" si="425"/>
        <v>10.93.10.145</v>
      </c>
      <c r="K2393" s="40" t="str">
        <f t="shared" si="426"/>
        <v>10.93.10.150</v>
      </c>
      <c r="L2393" s="40" t="s">
        <v>0</v>
      </c>
      <c r="M2393" s="40" t="str">
        <f t="shared" si="427"/>
        <v>10.93.74.144</v>
      </c>
      <c r="N2393" s="40" t="str">
        <f t="shared" si="428"/>
        <v>10.93.74.145</v>
      </c>
      <c r="O2393" s="40" t="str">
        <f t="shared" si="429"/>
        <v>10.93.74.150</v>
      </c>
      <c r="P2393" s="40" t="s">
        <v>0</v>
      </c>
    </row>
    <row r="2394" spans="1:16">
      <c r="A2394" s="40">
        <v>340</v>
      </c>
      <c r="B2394" s="32" t="str">
        <f t="shared" si="430"/>
        <v>CE340</v>
      </c>
      <c r="C2394" s="32">
        <f t="shared" si="431"/>
        <v>340</v>
      </c>
      <c r="D2394" s="40" t="str">
        <f t="shared" si="423"/>
        <v>CE</v>
      </c>
      <c r="E2394" s="40">
        <f t="shared" si="432"/>
        <v>10</v>
      </c>
      <c r="F2394" s="40">
        <f t="shared" si="433"/>
        <v>93</v>
      </c>
      <c r="G2394" s="40">
        <f t="shared" si="434"/>
        <v>10</v>
      </c>
      <c r="H2394" s="40">
        <f t="shared" si="435"/>
        <v>152</v>
      </c>
      <c r="I2394" s="40" t="str">
        <f t="shared" si="424"/>
        <v>10.93.10.152</v>
      </c>
      <c r="J2394" s="40" t="str">
        <f t="shared" si="425"/>
        <v>10.93.10.153</v>
      </c>
      <c r="K2394" s="40" t="str">
        <f t="shared" si="426"/>
        <v>10.93.10.158</v>
      </c>
      <c r="L2394" s="40" t="s">
        <v>0</v>
      </c>
      <c r="M2394" s="40" t="str">
        <f t="shared" si="427"/>
        <v>10.93.74.152</v>
      </c>
      <c r="N2394" s="40" t="str">
        <f t="shared" si="428"/>
        <v>10.93.74.153</v>
      </c>
      <c r="O2394" s="40" t="str">
        <f t="shared" si="429"/>
        <v>10.93.74.158</v>
      </c>
      <c r="P2394" s="40" t="s">
        <v>0</v>
      </c>
    </row>
    <row r="2395" spans="1:16">
      <c r="A2395" s="40">
        <v>341</v>
      </c>
      <c r="B2395" s="32" t="str">
        <f t="shared" si="430"/>
        <v>CE341</v>
      </c>
      <c r="C2395" s="32">
        <f t="shared" si="431"/>
        <v>341</v>
      </c>
      <c r="D2395" s="40" t="str">
        <f t="shared" si="423"/>
        <v>CE</v>
      </c>
      <c r="E2395" s="40">
        <f t="shared" si="432"/>
        <v>10</v>
      </c>
      <c r="F2395" s="40">
        <f t="shared" si="433"/>
        <v>93</v>
      </c>
      <c r="G2395" s="40">
        <f t="shared" si="434"/>
        <v>10</v>
      </c>
      <c r="H2395" s="40">
        <f t="shared" si="435"/>
        <v>160</v>
      </c>
      <c r="I2395" s="40" t="str">
        <f t="shared" si="424"/>
        <v>10.93.10.160</v>
      </c>
      <c r="J2395" s="40" t="str">
        <f t="shared" si="425"/>
        <v>10.93.10.161</v>
      </c>
      <c r="K2395" s="40" t="str">
        <f t="shared" si="426"/>
        <v>10.93.10.166</v>
      </c>
      <c r="L2395" s="40" t="s">
        <v>0</v>
      </c>
      <c r="M2395" s="40" t="str">
        <f t="shared" si="427"/>
        <v>10.93.74.160</v>
      </c>
      <c r="N2395" s="40" t="str">
        <f t="shared" si="428"/>
        <v>10.93.74.161</v>
      </c>
      <c r="O2395" s="40" t="str">
        <f t="shared" si="429"/>
        <v>10.93.74.166</v>
      </c>
      <c r="P2395" s="40" t="s">
        <v>0</v>
      </c>
    </row>
    <row r="2396" spans="1:16">
      <c r="A2396" s="40">
        <v>342</v>
      </c>
      <c r="B2396" s="32" t="str">
        <f t="shared" si="430"/>
        <v>CE342</v>
      </c>
      <c r="C2396" s="32">
        <f t="shared" si="431"/>
        <v>342</v>
      </c>
      <c r="D2396" s="40" t="str">
        <f t="shared" si="423"/>
        <v>CE</v>
      </c>
      <c r="E2396" s="40">
        <f t="shared" si="432"/>
        <v>10</v>
      </c>
      <c r="F2396" s="40">
        <f t="shared" si="433"/>
        <v>93</v>
      </c>
      <c r="G2396" s="40">
        <f t="shared" si="434"/>
        <v>10</v>
      </c>
      <c r="H2396" s="40">
        <f t="shared" si="435"/>
        <v>168</v>
      </c>
      <c r="I2396" s="40" t="str">
        <f t="shared" si="424"/>
        <v>10.93.10.168</v>
      </c>
      <c r="J2396" s="40" t="str">
        <f t="shared" si="425"/>
        <v>10.93.10.169</v>
      </c>
      <c r="K2396" s="40" t="str">
        <f t="shared" si="426"/>
        <v>10.93.10.174</v>
      </c>
      <c r="L2396" s="40" t="s">
        <v>0</v>
      </c>
      <c r="M2396" s="40" t="str">
        <f t="shared" si="427"/>
        <v>10.93.74.168</v>
      </c>
      <c r="N2396" s="40" t="str">
        <f t="shared" si="428"/>
        <v>10.93.74.169</v>
      </c>
      <c r="O2396" s="40" t="str">
        <f t="shared" si="429"/>
        <v>10.93.74.174</v>
      </c>
      <c r="P2396" s="40" t="s">
        <v>0</v>
      </c>
    </row>
    <row r="2397" spans="1:16">
      <c r="A2397" s="40">
        <v>343</v>
      </c>
      <c r="B2397" s="32" t="str">
        <f t="shared" si="430"/>
        <v>CE343</v>
      </c>
      <c r="C2397" s="32">
        <f t="shared" si="431"/>
        <v>343</v>
      </c>
      <c r="D2397" s="40" t="str">
        <f t="shared" si="423"/>
        <v>CE</v>
      </c>
      <c r="E2397" s="40">
        <f t="shared" si="432"/>
        <v>10</v>
      </c>
      <c r="F2397" s="40">
        <f t="shared" si="433"/>
        <v>93</v>
      </c>
      <c r="G2397" s="40">
        <f t="shared" si="434"/>
        <v>10</v>
      </c>
      <c r="H2397" s="40">
        <f t="shared" si="435"/>
        <v>176</v>
      </c>
      <c r="I2397" s="40" t="str">
        <f t="shared" si="424"/>
        <v>10.93.10.176</v>
      </c>
      <c r="J2397" s="40" t="str">
        <f t="shared" si="425"/>
        <v>10.93.10.177</v>
      </c>
      <c r="K2397" s="40" t="str">
        <f t="shared" si="426"/>
        <v>10.93.10.182</v>
      </c>
      <c r="L2397" s="40" t="s">
        <v>0</v>
      </c>
      <c r="M2397" s="40" t="str">
        <f t="shared" si="427"/>
        <v>10.93.74.176</v>
      </c>
      <c r="N2397" s="40" t="str">
        <f t="shared" si="428"/>
        <v>10.93.74.177</v>
      </c>
      <c r="O2397" s="40" t="str">
        <f t="shared" si="429"/>
        <v>10.93.74.182</v>
      </c>
      <c r="P2397" s="40" t="s">
        <v>0</v>
      </c>
    </row>
    <row r="2398" spans="1:16">
      <c r="A2398" s="40">
        <v>344</v>
      </c>
      <c r="B2398" s="32" t="str">
        <f t="shared" si="430"/>
        <v>CE344</v>
      </c>
      <c r="C2398" s="32">
        <f t="shared" si="431"/>
        <v>344</v>
      </c>
      <c r="D2398" s="40" t="str">
        <f t="shared" si="423"/>
        <v>CE</v>
      </c>
      <c r="E2398" s="40">
        <f t="shared" si="432"/>
        <v>10</v>
      </c>
      <c r="F2398" s="40">
        <f t="shared" si="433"/>
        <v>93</v>
      </c>
      <c r="G2398" s="40">
        <f t="shared" si="434"/>
        <v>10</v>
      </c>
      <c r="H2398" s="40">
        <f t="shared" si="435"/>
        <v>184</v>
      </c>
      <c r="I2398" s="40" t="str">
        <f t="shared" si="424"/>
        <v>10.93.10.184</v>
      </c>
      <c r="J2398" s="40" t="str">
        <f t="shared" si="425"/>
        <v>10.93.10.185</v>
      </c>
      <c r="K2398" s="40" t="str">
        <f t="shared" si="426"/>
        <v>10.93.10.190</v>
      </c>
      <c r="L2398" s="40" t="s">
        <v>0</v>
      </c>
      <c r="M2398" s="40" t="str">
        <f t="shared" si="427"/>
        <v>10.93.74.184</v>
      </c>
      <c r="N2398" s="40" t="str">
        <f t="shared" si="428"/>
        <v>10.93.74.185</v>
      </c>
      <c r="O2398" s="40" t="str">
        <f t="shared" si="429"/>
        <v>10.93.74.190</v>
      </c>
      <c r="P2398" s="40" t="s">
        <v>0</v>
      </c>
    </row>
    <row r="2399" spans="1:16">
      <c r="A2399" s="40">
        <v>345</v>
      </c>
      <c r="B2399" s="32" t="str">
        <f t="shared" si="430"/>
        <v>CE345</v>
      </c>
      <c r="C2399" s="32">
        <f t="shared" si="431"/>
        <v>345</v>
      </c>
      <c r="D2399" s="40" t="str">
        <f t="shared" si="423"/>
        <v>CE</v>
      </c>
      <c r="E2399" s="40">
        <f t="shared" si="432"/>
        <v>10</v>
      </c>
      <c r="F2399" s="40">
        <f t="shared" si="433"/>
        <v>93</v>
      </c>
      <c r="G2399" s="40">
        <f t="shared" si="434"/>
        <v>10</v>
      </c>
      <c r="H2399" s="40">
        <f t="shared" si="435"/>
        <v>192</v>
      </c>
      <c r="I2399" s="40" t="str">
        <f t="shared" si="424"/>
        <v>10.93.10.192</v>
      </c>
      <c r="J2399" s="40" t="str">
        <f t="shared" si="425"/>
        <v>10.93.10.193</v>
      </c>
      <c r="K2399" s="40" t="str">
        <f t="shared" si="426"/>
        <v>10.93.10.198</v>
      </c>
      <c r="L2399" s="40" t="s">
        <v>0</v>
      </c>
      <c r="M2399" s="40" t="str">
        <f t="shared" si="427"/>
        <v>10.93.74.192</v>
      </c>
      <c r="N2399" s="40" t="str">
        <f t="shared" si="428"/>
        <v>10.93.74.193</v>
      </c>
      <c r="O2399" s="40" t="str">
        <f t="shared" si="429"/>
        <v>10.93.74.198</v>
      </c>
      <c r="P2399" s="40" t="s">
        <v>0</v>
      </c>
    </row>
    <row r="2400" spans="1:16">
      <c r="A2400" s="40">
        <v>346</v>
      </c>
      <c r="B2400" s="32" t="str">
        <f t="shared" si="430"/>
        <v>CE346</v>
      </c>
      <c r="C2400" s="32">
        <f t="shared" si="431"/>
        <v>346</v>
      </c>
      <c r="D2400" s="40" t="str">
        <f t="shared" si="423"/>
        <v>CE</v>
      </c>
      <c r="E2400" s="40">
        <f t="shared" si="432"/>
        <v>10</v>
      </c>
      <c r="F2400" s="40">
        <f t="shared" si="433"/>
        <v>93</v>
      </c>
      <c r="G2400" s="40">
        <f t="shared" si="434"/>
        <v>10</v>
      </c>
      <c r="H2400" s="40">
        <f t="shared" si="435"/>
        <v>200</v>
      </c>
      <c r="I2400" s="40" t="str">
        <f t="shared" si="424"/>
        <v>10.93.10.200</v>
      </c>
      <c r="J2400" s="40" t="str">
        <f t="shared" si="425"/>
        <v>10.93.10.201</v>
      </c>
      <c r="K2400" s="40" t="str">
        <f t="shared" si="426"/>
        <v>10.93.10.206</v>
      </c>
      <c r="L2400" s="40" t="s">
        <v>0</v>
      </c>
      <c r="M2400" s="40" t="str">
        <f t="shared" si="427"/>
        <v>10.93.74.200</v>
      </c>
      <c r="N2400" s="40" t="str">
        <f t="shared" si="428"/>
        <v>10.93.74.201</v>
      </c>
      <c r="O2400" s="40" t="str">
        <f t="shared" si="429"/>
        <v>10.93.74.206</v>
      </c>
      <c r="P2400" s="40" t="s">
        <v>0</v>
      </c>
    </row>
    <row r="2401" spans="1:16">
      <c r="A2401" s="40">
        <v>347</v>
      </c>
      <c r="B2401" s="32" t="str">
        <f t="shared" si="430"/>
        <v>CE347</v>
      </c>
      <c r="C2401" s="32">
        <f t="shared" si="431"/>
        <v>347</v>
      </c>
      <c r="D2401" s="40" t="str">
        <f t="shared" si="423"/>
        <v>CE</v>
      </c>
      <c r="E2401" s="40">
        <f t="shared" si="432"/>
        <v>10</v>
      </c>
      <c r="F2401" s="40">
        <f t="shared" si="433"/>
        <v>93</v>
      </c>
      <c r="G2401" s="40">
        <f t="shared" si="434"/>
        <v>10</v>
      </c>
      <c r="H2401" s="40">
        <f t="shared" si="435"/>
        <v>208</v>
      </c>
      <c r="I2401" s="40" t="str">
        <f t="shared" si="424"/>
        <v>10.93.10.208</v>
      </c>
      <c r="J2401" s="40" t="str">
        <f t="shared" si="425"/>
        <v>10.93.10.209</v>
      </c>
      <c r="K2401" s="40" t="str">
        <f t="shared" si="426"/>
        <v>10.93.10.214</v>
      </c>
      <c r="L2401" s="40" t="s">
        <v>0</v>
      </c>
      <c r="M2401" s="40" t="str">
        <f t="shared" si="427"/>
        <v>10.93.74.208</v>
      </c>
      <c r="N2401" s="40" t="str">
        <f t="shared" si="428"/>
        <v>10.93.74.209</v>
      </c>
      <c r="O2401" s="40" t="str">
        <f t="shared" si="429"/>
        <v>10.93.74.214</v>
      </c>
      <c r="P2401" s="40" t="s">
        <v>0</v>
      </c>
    </row>
    <row r="2402" spans="1:16">
      <c r="A2402" s="40">
        <v>348</v>
      </c>
      <c r="B2402" s="32" t="str">
        <f t="shared" si="430"/>
        <v>CE348</v>
      </c>
      <c r="C2402" s="32">
        <f t="shared" si="431"/>
        <v>348</v>
      </c>
      <c r="D2402" s="40" t="str">
        <f t="shared" si="423"/>
        <v>CE</v>
      </c>
      <c r="E2402" s="40">
        <f t="shared" si="432"/>
        <v>10</v>
      </c>
      <c r="F2402" s="40">
        <f t="shared" si="433"/>
        <v>93</v>
      </c>
      <c r="G2402" s="40">
        <f t="shared" si="434"/>
        <v>10</v>
      </c>
      <c r="H2402" s="40">
        <f t="shared" si="435"/>
        <v>216</v>
      </c>
      <c r="I2402" s="40" t="str">
        <f t="shared" si="424"/>
        <v>10.93.10.216</v>
      </c>
      <c r="J2402" s="40" t="str">
        <f t="shared" si="425"/>
        <v>10.93.10.217</v>
      </c>
      <c r="K2402" s="40" t="str">
        <f t="shared" si="426"/>
        <v>10.93.10.222</v>
      </c>
      <c r="L2402" s="40" t="s">
        <v>0</v>
      </c>
      <c r="M2402" s="40" t="str">
        <f t="shared" si="427"/>
        <v>10.93.74.216</v>
      </c>
      <c r="N2402" s="40" t="str">
        <f t="shared" si="428"/>
        <v>10.93.74.217</v>
      </c>
      <c r="O2402" s="40" t="str">
        <f t="shared" si="429"/>
        <v>10.93.74.222</v>
      </c>
      <c r="P2402" s="40" t="s">
        <v>0</v>
      </c>
    </row>
    <row r="2403" spans="1:16">
      <c r="A2403" s="40">
        <v>349</v>
      </c>
      <c r="B2403" s="32" t="str">
        <f t="shared" si="430"/>
        <v>CE349</v>
      </c>
      <c r="C2403" s="32">
        <f t="shared" si="431"/>
        <v>349</v>
      </c>
      <c r="D2403" s="40" t="str">
        <f t="shared" si="423"/>
        <v>CE</v>
      </c>
      <c r="E2403" s="40">
        <f t="shared" si="432"/>
        <v>10</v>
      </c>
      <c r="F2403" s="40">
        <f t="shared" si="433"/>
        <v>93</v>
      </c>
      <c r="G2403" s="40">
        <f t="shared" si="434"/>
        <v>10</v>
      </c>
      <c r="H2403" s="40">
        <f t="shared" si="435"/>
        <v>224</v>
      </c>
      <c r="I2403" s="40" t="str">
        <f t="shared" si="424"/>
        <v>10.93.10.224</v>
      </c>
      <c r="J2403" s="40" t="str">
        <f t="shared" si="425"/>
        <v>10.93.10.225</v>
      </c>
      <c r="K2403" s="40" t="str">
        <f t="shared" si="426"/>
        <v>10.93.10.230</v>
      </c>
      <c r="L2403" s="40" t="s">
        <v>0</v>
      </c>
      <c r="M2403" s="40" t="str">
        <f t="shared" si="427"/>
        <v>10.93.74.224</v>
      </c>
      <c r="N2403" s="40" t="str">
        <f t="shared" si="428"/>
        <v>10.93.74.225</v>
      </c>
      <c r="O2403" s="40" t="str">
        <f t="shared" si="429"/>
        <v>10.93.74.230</v>
      </c>
      <c r="P2403" s="40" t="s">
        <v>0</v>
      </c>
    </row>
    <row r="2404" spans="1:16">
      <c r="A2404" s="40">
        <v>350</v>
      </c>
      <c r="B2404" s="32" t="str">
        <f t="shared" si="430"/>
        <v>CE350</v>
      </c>
      <c r="C2404" s="32">
        <f t="shared" si="431"/>
        <v>350</v>
      </c>
      <c r="D2404" s="40" t="str">
        <f t="shared" si="423"/>
        <v>CE</v>
      </c>
      <c r="E2404" s="40">
        <f t="shared" si="432"/>
        <v>10</v>
      </c>
      <c r="F2404" s="40">
        <f t="shared" si="433"/>
        <v>93</v>
      </c>
      <c r="G2404" s="40">
        <f t="shared" si="434"/>
        <v>10</v>
      </c>
      <c r="H2404" s="40">
        <f t="shared" si="435"/>
        <v>232</v>
      </c>
      <c r="I2404" s="40" t="str">
        <f t="shared" si="424"/>
        <v>10.93.10.232</v>
      </c>
      <c r="J2404" s="40" t="str">
        <f t="shared" si="425"/>
        <v>10.93.10.233</v>
      </c>
      <c r="K2404" s="40" t="str">
        <f t="shared" si="426"/>
        <v>10.93.10.238</v>
      </c>
      <c r="L2404" s="40" t="s">
        <v>0</v>
      </c>
      <c r="M2404" s="40" t="str">
        <f t="shared" si="427"/>
        <v>10.93.74.232</v>
      </c>
      <c r="N2404" s="40" t="str">
        <f t="shared" si="428"/>
        <v>10.93.74.233</v>
      </c>
      <c r="O2404" s="40" t="str">
        <f t="shared" si="429"/>
        <v>10.93.74.238</v>
      </c>
      <c r="P2404" s="40" t="s">
        <v>0</v>
      </c>
    </row>
    <row r="2405" spans="1:16">
      <c r="A2405" s="40">
        <v>351</v>
      </c>
      <c r="B2405" s="32" t="str">
        <f t="shared" si="430"/>
        <v>CE351</v>
      </c>
      <c r="C2405" s="32">
        <f t="shared" si="431"/>
        <v>351</v>
      </c>
      <c r="D2405" s="40" t="str">
        <f t="shared" si="423"/>
        <v>CE</v>
      </c>
      <c r="E2405" s="40">
        <f t="shared" si="432"/>
        <v>10</v>
      </c>
      <c r="F2405" s="40">
        <f t="shared" si="433"/>
        <v>93</v>
      </c>
      <c r="G2405" s="40">
        <f t="shared" si="434"/>
        <v>10</v>
      </c>
      <c r="H2405" s="40">
        <f t="shared" si="435"/>
        <v>240</v>
      </c>
      <c r="I2405" s="40" t="str">
        <f t="shared" si="424"/>
        <v>10.93.10.240</v>
      </c>
      <c r="J2405" s="40" t="str">
        <f t="shared" si="425"/>
        <v>10.93.10.241</v>
      </c>
      <c r="K2405" s="40" t="str">
        <f t="shared" si="426"/>
        <v>10.93.10.246</v>
      </c>
      <c r="L2405" s="40" t="s">
        <v>0</v>
      </c>
      <c r="M2405" s="40" t="str">
        <f t="shared" si="427"/>
        <v>10.93.74.240</v>
      </c>
      <c r="N2405" s="40" t="str">
        <f t="shared" si="428"/>
        <v>10.93.74.241</v>
      </c>
      <c r="O2405" s="40" t="str">
        <f t="shared" si="429"/>
        <v>10.93.74.246</v>
      </c>
      <c r="P2405" s="40" t="s">
        <v>0</v>
      </c>
    </row>
    <row r="2406" spans="1:16">
      <c r="A2406" s="40">
        <v>352</v>
      </c>
      <c r="B2406" s="32" t="str">
        <f t="shared" si="430"/>
        <v>CE352</v>
      </c>
      <c r="C2406" s="32">
        <f t="shared" si="431"/>
        <v>352</v>
      </c>
      <c r="D2406" s="40" t="str">
        <f t="shared" si="423"/>
        <v>CE</v>
      </c>
      <c r="E2406" s="40">
        <f t="shared" si="432"/>
        <v>10</v>
      </c>
      <c r="F2406" s="40">
        <f t="shared" si="433"/>
        <v>93</v>
      </c>
      <c r="G2406" s="40">
        <f t="shared" si="434"/>
        <v>10</v>
      </c>
      <c r="H2406" s="40">
        <f t="shared" si="435"/>
        <v>248</v>
      </c>
      <c r="I2406" s="40" t="str">
        <f t="shared" si="424"/>
        <v>10.93.10.248</v>
      </c>
      <c r="J2406" s="40" t="str">
        <f t="shared" si="425"/>
        <v>10.93.10.249</v>
      </c>
      <c r="K2406" s="40" t="str">
        <f t="shared" si="426"/>
        <v>10.93.10.254</v>
      </c>
      <c r="L2406" s="40" t="s">
        <v>0</v>
      </c>
      <c r="M2406" s="40" t="str">
        <f t="shared" si="427"/>
        <v>10.93.74.248</v>
      </c>
      <c r="N2406" s="40" t="str">
        <f t="shared" si="428"/>
        <v>10.93.74.249</v>
      </c>
      <c r="O2406" s="40" t="str">
        <f t="shared" si="429"/>
        <v>10.93.74.254</v>
      </c>
      <c r="P2406" s="40" t="s">
        <v>0</v>
      </c>
    </row>
    <row r="2407" spans="1:16">
      <c r="A2407" s="40">
        <v>353</v>
      </c>
      <c r="B2407" s="32" t="str">
        <f t="shared" si="430"/>
        <v>CE353</v>
      </c>
      <c r="C2407" s="32">
        <f t="shared" si="431"/>
        <v>353</v>
      </c>
      <c r="D2407" s="40" t="str">
        <f t="shared" si="423"/>
        <v>CE</v>
      </c>
      <c r="E2407" s="40">
        <f t="shared" si="432"/>
        <v>10</v>
      </c>
      <c r="F2407" s="40">
        <f t="shared" si="433"/>
        <v>93</v>
      </c>
      <c r="G2407" s="40">
        <f t="shared" si="434"/>
        <v>11</v>
      </c>
      <c r="H2407" s="40">
        <f t="shared" si="435"/>
        <v>0</v>
      </c>
      <c r="I2407" s="40" t="str">
        <f t="shared" si="424"/>
        <v>10.93.11.0</v>
      </c>
      <c r="J2407" s="40" t="str">
        <f t="shared" si="425"/>
        <v>10.93.11.1</v>
      </c>
      <c r="K2407" s="40" t="str">
        <f t="shared" si="426"/>
        <v>10.93.11.6</v>
      </c>
      <c r="L2407" s="40" t="s">
        <v>0</v>
      </c>
      <c r="M2407" s="40" t="str">
        <f t="shared" si="427"/>
        <v>10.93.75.0</v>
      </c>
      <c r="N2407" s="40" t="str">
        <f t="shared" si="428"/>
        <v>10.93.75.1</v>
      </c>
      <c r="O2407" s="40" t="str">
        <f t="shared" si="429"/>
        <v>10.93.75.6</v>
      </c>
      <c r="P2407" s="40" t="s">
        <v>0</v>
      </c>
    </row>
    <row r="2408" spans="1:16">
      <c r="A2408" s="40">
        <v>354</v>
      </c>
      <c r="B2408" s="32" t="str">
        <f t="shared" si="430"/>
        <v>CE354</v>
      </c>
      <c r="C2408" s="32">
        <f t="shared" si="431"/>
        <v>354</v>
      </c>
      <c r="D2408" s="40" t="str">
        <f t="shared" si="423"/>
        <v>CE</v>
      </c>
      <c r="E2408" s="40">
        <f t="shared" si="432"/>
        <v>10</v>
      </c>
      <c r="F2408" s="40">
        <f t="shared" si="433"/>
        <v>93</v>
      </c>
      <c r="G2408" s="40">
        <f t="shared" si="434"/>
        <v>11</v>
      </c>
      <c r="H2408" s="40">
        <f t="shared" si="435"/>
        <v>8</v>
      </c>
      <c r="I2408" s="40" t="str">
        <f t="shared" si="424"/>
        <v>10.93.11.8</v>
      </c>
      <c r="J2408" s="40" t="str">
        <f t="shared" si="425"/>
        <v>10.93.11.9</v>
      </c>
      <c r="K2408" s="40" t="str">
        <f t="shared" si="426"/>
        <v>10.93.11.14</v>
      </c>
      <c r="L2408" s="40" t="s">
        <v>0</v>
      </c>
      <c r="M2408" s="40" t="str">
        <f t="shared" si="427"/>
        <v>10.93.75.8</v>
      </c>
      <c r="N2408" s="40" t="str">
        <f t="shared" si="428"/>
        <v>10.93.75.9</v>
      </c>
      <c r="O2408" s="40" t="str">
        <f t="shared" si="429"/>
        <v>10.93.75.14</v>
      </c>
      <c r="P2408" s="40" t="s">
        <v>0</v>
      </c>
    </row>
    <row r="2409" spans="1:16">
      <c r="A2409" s="40">
        <v>355</v>
      </c>
      <c r="B2409" s="32" t="str">
        <f t="shared" si="430"/>
        <v>CE355</v>
      </c>
      <c r="C2409" s="32">
        <f t="shared" si="431"/>
        <v>355</v>
      </c>
      <c r="D2409" s="40" t="str">
        <f t="shared" si="423"/>
        <v>CE</v>
      </c>
      <c r="E2409" s="40">
        <f t="shared" si="432"/>
        <v>10</v>
      </c>
      <c r="F2409" s="40">
        <f t="shared" si="433"/>
        <v>93</v>
      </c>
      <c r="G2409" s="40">
        <f t="shared" si="434"/>
        <v>11</v>
      </c>
      <c r="H2409" s="40">
        <f t="shared" si="435"/>
        <v>16</v>
      </c>
      <c r="I2409" s="40" t="str">
        <f t="shared" si="424"/>
        <v>10.93.11.16</v>
      </c>
      <c r="J2409" s="40" t="str">
        <f t="shared" si="425"/>
        <v>10.93.11.17</v>
      </c>
      <c r="K2409" s="40" t="str">
        <f t="shared" si="426"/>
        <v>10.93.11.22</v>
      </c>
      <c r="L2409" s="40" t="s">
        <v>0</v>
      </c>
      <c r="M2409" s="40" t="str">
        <f t="shared" si="427"/>
        <v>10.93.75.16</v>
      </c>
      <c r="N2409" s="40" t="str">
        <f t="shared" si="428"/>
        <v>10.93.75.17</v>
      </c>
      <c r="O2409" s="40" t="str">
        <f t="shared" si="429"/>
        <v>10.93.75.22</v>
      </c>
      <c r="P2409" s="40" t="s">
        <v>0</v>
      </c>
    </row>
    <row r="2410" spans="1:16">
      <c r="A2410" s="40">
        <v>356</v>
      </c>
      <c r="B2410" s="32" t="str">
        <f t="shared" si="430"/>
        <v>CE356</v>
      </c>
      <c r="C2410" s="32">
        <f t="shared" si="431"/>
        <v>356</v>
      </c>
      <c r="D2410" s="40" t="str">
        <f t="shared" si="423"/>
        <v>CE</v>
      </c>
      <c r="E2410" s="40">
        <f t="shared" si="432"/>
        <v>10</v>
      </c>
      <c r="F2410" s="40">
        <f t="shared" si="433"/>
        <v>93</v>
      </c>
      <c r="G2410" s="40">
        <f t="shared" si="434"/>
        <v>11</v>
      </c>
      <c r="H2410" s="40">
        <f t="shared" si="435"/>
        <v>24</v>
      </c>
      <c r="I2410" s="40" t="str">
        <f t="shared" si="424"/>
        <v>10.93.11.24</v>
      </c>
      <c r="J2410" s="40" t="str">
        <f t="shared" si="425"/>
        <v>10.93.11.25</v>
      </c>
      <c r="K2410" s="40" t="str">
        <f t="shared" si="426"/>
        <v>10.93.11.30</v>
      </c>
      <c r="L2410" s="40" t="s">
        <v>0</v>
      </c>
      <c r="M2410" s="40" t="str">
        <f t="shared" si="427"/>
        <v>10.93.75.24</v>
      </c>
      <c r="N2410" s="40" t="str">
        <f t="shared" si="428"/>
        <v>10.93.75.25</v>
      </c>
      <c r="O2410" s="40" t="str">
        <f t="shared" si="429"/>
        <v>10.93.75.30</v>
      </c>
      <c r="P2410" s="40" t="s">
        <v>0</v>
      </c>
    </row>
    <row r="2411" spans="1:16">
      <c r="A2411" s="40">
        <v>357</v>
      </c>
      <c r="B2411" s="32" t="str">
        <f t="shared" si="430"/>
        <v>CE357</v>
      </c>
      <c r="C2411" s="32">
        <f t="shared" si="431"/>
        <v>357</v>
      </c>
      <c r="D2411" s="40" t="str">
        <f t="shared" si="423"/>
        <v>CE</v>
      </c>
      <c r="E2411" s="40">
        <f t="shared" si="432"/>
        <v>10</v>
      </c>
      <c r="F2411" s="40">
        <f t="shared" si="433"/>
        <v>93</v>
      </c>
      <c r="G2411" s="40">
        <f t="shared" si="434"/>
        <v>11</v>
      </c>
      <c r="H2411" s="40">
        <f t="shared" si="435"/>
        <v>32</v>
      </c>
      <c r="I2411" s="40" t="str">
        <f t="shared" si="424"/>
        <v>10.93.11.32</v>
      </c>
      <c r="J2411" s="40" t="str">
        <f t="shared" si="425"/>
        <v>10.93.11.33</v>
      </c>
      <c r="K2411" s="40" t="str">
        <f t="shared" si="426"/>
        <v>10.93.11.38</v>
      </c>
      <c r="L2411" s="40" t="s">
        <v>0</v>
      </c>
      <c r="M2411" s="40" t="str">
        <f t="shared" si="427"/>
        <v>10.93.75.32</v>
      </c>
      <c r="N2411" s="40" t="str">
        <f t="shared" si="428"/>
        <v>10.93.75.33</v>
      </c>
      <c r="O2411" s="40" t="str">
        <f t="shared" si="429"/>
        <v>10.93.75.38</v>
      </c>
      <c r="P2411" s="40" t="s">
        <v>0</v>
      </c>
    </row>
    <row r="2412" spans="1:16">
      <c r="A2412" s="40">
        <v>358</v>
      </c>
      <c r="B2412" s="32" t="str">
        <f t="shared" si="430"/>
        <v>CE358</v>
      </c>
      <c r="C2412" s="32">
        <f t="shared" si="431"/>
        <v>358</v>
      </c>
      <c r="D2412" s="40" t="str">
        <f t="shared" si="423"/>
        <v>CE</v>
      </c>
      <c r="E2412" s="40">
        <f t="shared" si="432"/>
        <v>10</v>
      </c>
      <c r="F2412" s="40">
        <f t="shared" si="433"/>
        <v>93</v>
      </c>
      <c r="G2412" s="40">
        <f t="shared" si="434"/>
        <v>11</v>
      </c>
      <c r="H2412" s="40">
        <f t="shared" si="435"/>
        <v>40</v>
      </c>
      <c r="I2412" s="40" t="str">
        <f t="shared" si="424"/>
        <v>10.93.11.40</v>
      </c>
      <c r="J2412" s="40" t="str">
        <f t="shared" si="425"/>
        <v>10.93.11.41</v>
      </c>
      <c r="K2412" s="40" t="str">
        <f t="shared" si="426"/>
        <v>10.93.11.46</v>
      </c>
      <c r="L2412" s="40" t="s">
        <v>0</v>
      </c>
      <c r="M2412" s="40" t="str">
        <f t="shared" si="427"/>
        <v>10.93.75.40</v>
      </c>
      <c r="N2412" s="40" t="str">
        <f t="shared" si="428"/>
        <v>10.93.75.41</v>
      </c>
      <c r="O2412" s="40" t="str">
        <f t="shared" si="429"/>
        <v>10.93.75.46</v>
      </c>
      <c r="P2412" s="40" t="s">
        <v>0</v>
      </c>
    </row>
    <row r="2413" spans="1:16">
      <c r="A2413" s="40">
        <v>359</v>
      </c>
      <c r="B2413" s="32" t="str">
        <f t="shared" si="430"/>
        <v>CE359</v>
      </c>
      <c r="C2413" s="32">
        <f t="shared" si="431"/>
        <v>359</v>
      </c>
      <c r="D2413" s="40" t="str">
        <f t="shared" si="423"/>
        <v>CE</v>
      </c>
      <c r="E2413" s="40">
        <f t="shared" si="432"/>
        <v>10</v>
      </c>
      <c r="F2413" s="40">
        <f t="shared" si="433"/>
        <v>93</v>
      </c>
      <c r="G2413" s="40">
        <f t="shared" si="434"/>
        <v>11</v>
      </c>
      <c r="H2413" s="40">
        <f t="shared" si="435"/>
        <v>48</v>
      </c>
      <c r="I2413" s="40" t="str">
        <f t="shared" si="424"/>
        <v>10.93.11.48</v>
      </c>
      <c r="J2413" s="40" t="str">
        <f t="shared" si="425"/>
        <v>10.93.11.49</v>
      </c>
      <c r="K2413" s="40" t="str">
        <f t="shared" si="426"/>
        <v>10.93.11.54</v>
      </c>
      <c r="L2413" s="40" t="s">
        <v>0</v>
      </c>
      <c r="M2413" s="40" t="str">
        <f t="shared" si="427"/>
        <v>10.93.75.48</v>
      </c>
      <c r="N2413" s="40" t="str">
        <f t="shared" si="428"/>
        <v>10.93.75.49</v>
      </c>
      <c r="O2413" s="40" t="str">
        <f t="shared" si="429"/>
        <v>10.93.75.54</v>
      </c>
      <c r="P2413" s="40" t="s">
        <v>0</v>
      </c>
    </row>
    <row r="2414" spans="1:16">
      <c r="A2414" s="40">
        <v>360</v>
      </c>
      <c r="B2414" s="32" t="str">
        <f t="shared" si="430"/>
        <v>CE360</v>
      </c>
      <c r="C2414" s="32">
        <f t="shared" si="431"/>
        <v>360</v>
      </c>
      <c r="D2414" s="40" t="str">
        <f t="shared" si="423"/>
        <v>CE</v>
      </c>
      <c r="E2414" s="40">
        <f t="shared" si="432"/>
        <v>10</v>
      </c>
      <c r="F2414" s="40">
        <f t="shared" si="433"/>
        <v>93</v>
      </c>
      <c r="G2414" s="40">
        <f t="shared" si="434"/>
        <v>11</v>
      </c>
      <c r="H2414" s="40">
        <f t="shared" si="435"/>
        <v>56</v>
      </c>
      <c r="I2414" s="40" t="str">
        <f t="shared" si="424"/>
        <v>10.93.11.56</v>
      </c>
      <c r="J2414" s="40" t="str">
        <f t="shared" si="425"/>
        <v>10.93.11.57</v>
      </c>
      <c r="K2414" s="40" t="str">
        <f t="shared" si="426"/>
        <v>10.93.11.62</v>
      </c>
      <c r="L2414" s="40" t="s">
        <v>0</v>
      </c>
      <c r="M2414" s="40" t="str">
        <f t="shared" si="427"/>
        <v>10.93.75.56</v>
      </c>
      <c r="N2414" s="40" t="str">
        <f t="shared" si="428"/>
        <v>10.93.75.57</v>
      </c>
      <c r="O2414" s="40" t="str">
        <f t="shared" si="429"/>
        <v>10.93.75.62</v>
      </c>
      <c r="P2414" s="40" t="s">
        <v>0</v>
      </c>
    </row>
    <row r="2415" spans="1:16">
      <c r="A2415" s="40">
        <v>361</v>
      </c>
      <c r="B2415" s="32" t="str">
        <f t="shared" si="430"/>
        <v>CE361</v>
      </c>
      <c r="C2415" s="32">
        <f t="shared" si="431"/>
        <v>361</v>
      </c>
      <c r="D2415" s="40" t="str">
        <f t="shared" si="423"/>
        <v>CE</v>
      </c>
      <c r="E2415" s="40">
        <f t="shared" si="432"/>
        <v>10</v>
      </c>
      <c r="F2415" s="40">
        <f t="shared" si="433"/>
        <v>93</v>
      </c>
      <c r="G2415" s="40">
        <f t="shared" si="434"/>
        <v>11</v>
      </c>
      <c r="H2415" s="40">
        <f t="shared" si="435"/>
        <v>64</v>
      </c>
      <c r="I2415" s="40" t="str">
        <f t="shared" si="424"/>
        <v>10.93.11.64</v>
      </c>
      <c r="J2415" s="40" t="str">
        <f t="shared" si="425"/>
        <v>10.93.11.65</v>
      </c>
      <c r="K2415" s="40" t="str">
        <f t="shared" si="426"/>
        <v>10.93.11.70</v>
      </c>
      <c r="L2415" s="40" t="s">
        <v>0</v>
      </c>
      <c r="M2415" s="40" t="str">
        <f t="shared" si="427"/>
        <v>10.93.75.64</v>
      </c>
      <c r="N2415" s="40" t="str">
        <f t="shared" si="428"/>
        <v>10.93.75.65</v>
      </c>
      <c r="O2415" s="40" t="str">
        <f t="shared" si="429"/>
        <v>10.93.75.70</v>
      </c>
      <c r="P2415" s="40" t="s">
        <v>0</v>
      </c>
    </row>
    <row r="2416" spans="1:16">
      <c r="A2416" s="40">
        <v>362</v>
      </c>
      <c r="B2416" s="32" t="str">
        <f t="shared" si="430"/>
        <v>CE362</v>
      </c>
      <c r="C2416" s="32">
        <f t="shared" si="431"/>
        <v>362</v>
      </c>
      <c r="D2416" s="40" t="str">
        <f t="shared" si="423"/>
        <v>CE</v>
      </c>
      <c r="E2416" s="40">
        <f t="shared" si="432"/>
        <v>10</v>
      </c>
      <c r="F2416" s="40">
        <f t="shared" si="433"/>
        <v>93</v>
      </c>
      <c r="G2416" s="40">
        <f t="shared" si="434"/>
        <v>11</v>
      </c>
      <c r="H2416" s="40">
        <f t="shared" si="435"/>
        <v>72</v>
      </c>
      <c r="I2416" s="40" t="str">
        <f t="shared" si="424"/>
        <v>10.93.11.72</v>
      </c>
      <c r="J2416" s="40" t="str">
        <f t="shared" si="425"/>
        <v>10.93.11.73</v>
      </c>
      <c r="K2416" s="40" t="str">
        <f t="shared" si="426"/>
        <v>10.93.11.78</v>
      </c>
      <c r="L2416" s="40" t="s">
        <v>0</v>
      </c>
      <c r="M2416" s="40" t="str">
        <f t="shared" si="427"/>
        <v>10.93.75.72</v>
      </c>
      <c r="N2416" s="40" t="str">
        <f t="shared" si="428"/>
        <v>10.93.75.73</v>
      </c>
      <c r="O2416" s="40" t="str">
        <f t="shared" si="429"/>
        <v>10.93.75.78</v>
      </c>
      <c r="P2416" s="40" t="s">
        <v>0</v>
      </c>
    </row>
    <row r="2417" spans="1:16">
      <c r="A2417" s="40">
        <v>363</v>
      </c>
      <c r="B2417" s="32" t="str">
        <f t="shared" si="430"/>
        <v>CE363</v>
      </c>
      <c r="C2417" s="32">
        <f t="shared" si="431"/>
        <v>363</v>
      </c>
      <c r="D2417" s="40" t="str">
        <f t="shared" si="423"/>
        <v>CE</v>
      </c>
      <c r="E2417" s="40">
        <f t="shared" si="432"/>
        <v>10</v>
      </c>
      <c r="F2417" s="40">
        <f t="shared" si="433"/>
        <v>93</v>
      </c>
      <c r="G2417" s="40">
        <f t="shared" si="434"/>
        <v>11</v>
      </c>
      <c r="H2417" s="40">
        <f t="shared" si="435"/>
        <v>80</v>
      </c>
      <c r="I2417" s="40" t="str">
        <f t="shared" si="424"/>
        <v>10.93.11.80</v>
      </c>
      <c r="J2417" s="40" t="str">
        <f t="shared" si="425"/>
        <v>10.93.11.81</v>
      </c>
      <c r="K2417" s="40" t="str">
        <f t="shared" si="426"/>
        <v>10.93.11.86</v>
      </c>
      <c r="L2417" s="40" t="s">
        <v>0</v>
      </c>
      <c r="M2417" s="40" t="str">
        <f t="shared" si="427"/>
        <v>10.93.75.80</v>
      </c>
      <c r="N2417" s="40" t="str">
        <f t="shared" si="428"/>
        <v>10.93.75.81</v>
      </c>
      <c r="O2417" s="40" t="str">
        <f t="shared" si="429"/>
        <v>10.93.75.86</v>
      </c>
      <c r="P2417" s="40" t="s">
        <v>0</v>
      </c>
    </row>
    <row r="2418" spans="1:16">
      <c r="A2418" s="40">
        <v>364</v>
      </c>
      <c r="B2418" s="32" t="str">
        <f t="shared" si="430"/>
        <v>CE364</v>
      </c>
      <c r="C2418" s="32">
        <f t="shared" si="431"/>
        <v>364</v>
      </c>
      <c r="D2418" s="40" t="str">
        <f t="shared" si="423"/>
        <v>CE</v>
      </c>
      <c r="E2418" s="40">
        <f t="shared" si="432"/>
        <v>10</v>
      </c>
      <c r="F2418" s="40">
        <f t="shared" si="433"/>
        <v>93</v>
      </c>
      <c r="G2418" s="40">
        <f t="shared" si="434"/>
        <v>11</v>
      </c>
      <c r="H2418" s="40">
        <f t="shared" si="435"/>
        <v>88</v>
      </c>
      <c r="I2418" s="40" t="str">
        <f t="shared" si="424"/>
        <v>10.93.11.88</v>
      </c>
      <c r="J2418" s="40" t="str">
        <f t="shared" si="425"/>
        <v>10.93.11.89</v>
      </c>
      <c r="K2418" s="40" t="str">
        <f t="shared" si="426"/>
        <v>10.93.11.94</v>
      </c>
      <c r="L2418" s="40" t="s">
        <v>0</v>
      </c>
      <c r="M2418" s="40" t="str">
        <f t="shared" si="427"/>
        <v>10.93.75.88</v>
      </c>
      <c r="N2418" s="40" t="str">
        <f t="shared" si="428"/>
        <v>10.93.75.89</v>
      </c>
      <c r="O2418" s="40" t="str">
        <f t="shared" si="429"/>
        <v>10.93.75.94</v>
      </c>
      <c r="P2418" s="40" t="s">
        <v>0</v>
      </c>
    </row>
    <row r="2419" spans="1:16">
      <c r="A2419" s="40">
        <v>365</v>
      </c>
      <c r="B2419" s="32" t="str">
        <f t="shared" si="430"/>
        <v>CE365</v>
      </c>
      <c r="C2419" s="32">
        <f t="shared" si="431"/>
        <v>365</v>
      </c>
      <c r="D2419" s="40" t="str">
        <f t="shared" si="423"/>
        <v>CE</v>
      </c>
      <c r="E2419" s="40">
        <f t="shared" si="432"/>
        <v>10</v>
      </c>
      <c r="F2419" s="40">
        <f t="shared" si="433"/>
        <v>93</v>
      </c>
      <c r="G2419" s="40">
        <f t="shared" si="434"/>
        <v>11</v>
      </c>
      <c r="H2419" s="40">
        <f t="shared" si="435"/>
        <v>96</v>
      </c>
      <c r="I2419" s="40" t="str">
        <f t="shared" si="424"/>
        <v>10.93.11.96</v>
      </c>
      <c r="J2419" s="40" t="str">
        <f t="shared" si="425"/>
        <v>10.93.11.97</v>
      </c>
      <c r="K2419" s="40" t="str">
        <f t="shared" si="426"/>
        <v>10.93.11.102</v>
      </c>
      <c r="L2419" s="40" t="s">
        <v>0</v>
      </c>
      <c r="M2419" s="40" t="str">
        <f t="shared" si="427"/>
        <v>10.93.75.96</v>
      </c>
      <c r="N2419" s="40" t="str">
        <f t="shared" si="428"/>
        <v>10.93.75.97</v>
      </c>
      <c r="O2419" s="40" t="str">
        <f t="shared" si="429"/>
        <v>10.93.75.102</v>
      </c>
      <c r="P2419" s="40" t="s">
        <v>0</v>
      </c>
    </row>
    <row r="2420" spans="1:16">
      <c r="A2420" s="40">
        <v>366</v>
      </c>
      <c r="B2420" s="32" t="str">
        <f t="shared" si="430"/>
        <v>CE366</v>
      </c>
      <c r="C2420" s="32">
        <f t="shared" si="431"/>
        <v>366</v>
      </c>
      <c r="D2420" s="40" t="str">
        <f t="shared" si="423"/>
        <v>CE</v>
      </c>
      <c r="E2420" s="40">
        <f t="shared" si="432"/>
        <v>10</v>
      </c>
      <c r="F2420" s="40">
        <f t="shared" si="433"/>
        <v>93</v>
      </c>
      <c r="G2420" s="40">
        <f t="shared" si="434"/>
        <v>11</v>
      </c>
      <c r="H2420" s="40">
        <f t="shared" si="435"/>
        <v>104</v>
      </c>
      <c r="I2420" s="40" t="str">
        <f t="shared" si="424"/>
        <v>10.93.11.104</v>
      </c>
      <c r="J2420" s="40" t="str">
        <f t="shared" si="425"/>
        <v>10.93.11.105</v>
      </c>
      <c r="K2420" s="40" t="str">
        <f t="shared" si="426"/>
        <v>10.93.11.110</v>
      </c>
      <c r="L2420" s="40" t="s">
        <v>0</v>
      </c>
      <c r="M2420" s="40" t="str">
        <f t="shared" si="427"/>
        <v>10.93.75.104</v>
      </c>
      <c r="N2420" s="40" t="str">
        <f t="shared" si="428"/>
        <v>10.93.75.105</v>
      </c>
      <c r="O2420" s="40" t="str">
        <f t="shared" si="429"/>
        <v>10.93.75.110</v>
      </c>
      <c r="P2420" s="40" t="s">
        <v>0</v>
      </c>
    </row>
    <row r="2421" spans="1:16">
      <c r="A2421" s="40">
        <v>367</v>
      </c>
      <c r="B2421" s="32" t="str">
        <f t="shared" si="430"/>
        <v>CE367</v>
      </c>
      <c r="C2421" s="32">
        <f t="shared" si="431"/>
        <v>367</v>
      </c>
      <c r="D2421" s="40" t="str">
        <f t="shared" si="423"/>
        <v>CE</v>
      </c>
      <c r="E2421" s="40">
        <f t="shared" si="432"/>
        <v>10</v>
      </c>
      <c r="F2421" s="40">
        <f t="shared" si="433"/>
        <v>93</v>
      </c>
      <c r="G2421" s="40">
        <f t="shared" si="434"/>
        <v>11</v>
      </c>
      <c r="H2421" s="40">
        <f t="shared" si="435"/>
        <v>112</v>
      </c>
      <c r="I2421" s="40" t="str">
        <f t="shared" si="424"/>
        <v>10.93.11.112</v>
      </c>
      <c r="J2421" s="40" t="str">
        <f t="shared" si="425"/>
        <v>10.93.11.113</v>
      </c>
      <c r="K2421" s="40" t="str">
        <f t="shared" si="426"/>
        <v>10.93.11.118</v>
      </c>
      <c r="L2421" s="40" t="s">
        <v>0</v>
      </c>
      <c r="M2421" s="40" t="str">
        <f t="shared" si="427"/>
        <v>10.93.75.112</v>
      </c>
      <c r="N2421" s="40" t="str">
        <f t="shared" si="428"/>
        <v>10.93.75.113</v>
      </c>
      <c r="O2421" s="40" t="str">
        <f t="shared" si="429"/>
        <v>10.93.75.118</v>
      </c>
      <c r="P2421" s="40" t="s">
        <v>0</v>
      </c>
    </row>
    <row r="2422" spans="1:16">
      <c r="A2422" s="40">
        <v>368</v>
      </c>
      <c r="B2422" s="32" t="str">
        <f t="shared" si="430"/>
        <v>CE368</v>
      </c>
      <c r="C2422" s="32">
        <f t="shared" si="431"/>
        <v>368</v>
      </c>
      <c r="D2422" s="40" t="str">
        <f t="shared" si="423"/>
        <v>CE</v>
      </c>
      <c r="E2422" s="40">
        <f t="shared" si="432"/>
        <v>10</v>
      </c>
      <c r="F2422" s="40">
        <f t="shared" si="433"/>
        <v>93</v>
      </c>
      <c r="G2422" s="40">
        <f t="shared" si="434"/>
        <v>11</v>
      </c>
      <c r="H2422" s="40">
        <f t="shared" si="435"/>
        <v>120</v>
      </c>
      <c r="I2422" s="40" t="str">
        <f t="shared" si="424"/>
        <v>10.93.11.120</v>
      </c>
      <c r="J2422" s="40" t="str">
        <f t="shared" si="425"/>
        <v>10.93.11.121</v>
      </c>
      <c r="K2422" s="40" t="str">
        <f t="shared" si="426"/>
        <v>10.93.11.126</v>
      </c>
      <c r="L2422" s="40" t="s">
        <v>0</v>
      </c>
      <c r="M2422" s="40" t="str">
        <f t="shared" si="427"/>
        <v>10.93.75.120</v>
      </c>
      <c r="N2422" s="40" t="str">
        <f t="shared" si="428"/>
        <v>10.93.75.121</v>
      </c>
      <c r="O2422" s="40" t="str">
        <f t="shared" si="429"/>
        <v>10.93.75.126</v>
      </c>
      <c r="P2422" s="40" t="s">
        <v>0</v>
      </c>
    </row>
    <row r="2423" spans="1:16">
      <c r="A2423" s="40">
        <v>369</v>
      </c>
      <c r="B2423" s="32" t="str">
        <f t="shared" si="430"/>
        <v>CE369</v>
      </c>
      <c r="C2423" s="32">
        <f t="shared" si="431"/>
        <v>369</v>
      </c>
      <c r="D2423" s="40" t="str">
        <f t="shared" si="423"/>
        <v>CE</v>
      </c>
      <c r="E2423" s="40">
        <f t="shared" si="432"/>
        <v>10</v>
      </c>
      <c r="F2423" s="40">
        <f t="shared" si="433"/>
        <v>93</v>
      </c>
      <c r="G2423" s="40">
        <f t="shared" si="434"/>
        <v>11</v>
      </c>
      <c r="H2423" s="40">
        <f t="shared" si="435"/>
        <v>128</v>
      </c>
      <c r="I2423" s="40" t="str">
        <f t="shared" si="424"/>
        <v>10.93.11.128</v>
      </c>
      <c r="J2423" s="40" t="str">
        <f t="shared" si="425"/>
        <v>10.93.11.129</v>
      </c>
      <c r="K2423" s="40" t="str">
        <f t="shared" si="426"/>
        <v>10.93.11.134</v>
      </c>
      <c r="L2423" s="40" t="s">
        <v>0</v>
      </c>
      <c r="M2423" s="40" t="str">
        <f t="shared" si="427"/>
        <v>10.93.75.128</v>
      </c>
      <c r="N2423" s="40" t="str">
        <f t="shared" si="428"/>
        <v>10.93.75.129</v>
      </c>
      <c r="O2423" s="40" t="str">
        <f t="shared" si="429"/>
        <v>10.93.75.134</v>
      </c>
      <c r="P2423" s="40" t="s">
        <v>0</v>
      </c>
    </row>
    <row r="2424" spans="1:16">
      <c r="A2424" s="40">
        <v>370</v>
      </c>
      <c r="B2424" s="32" t="str">
        <f t="shared" si="430"/>
        <v>CE370</v>
      </c>
      <c r="C2424" s="32">
        <f t="shared" si="431"/>
        <v>370</v>
      </c>
      <c r="D2424" s="40" t="str">
        <f t="shared" si="423"/>
        <v>CE</v>
      </c>
      <c r="E2424" s="40">
        <f t="shared" si="432"/>
        <v>10</v>
      </c>
      <c r="F2424" s="40">
        <f t="shared" si="433"/>
        <v>93</v>
      </c>
      <c r="G2424" s="40">
        <f t="shared" si="434"/>
        <v>11</v>
      </c>
      <c r="H2424" s="40">
        <f t="shared" si="435"/>
        <v>136</v>
      </c>
      <c r="I2424" s="40" t="str">
        <f t="shared" si="424"/>
        <v>10.93.11.136</v>
      </c>
      <c r="J2424" s="40" t="str">
        <f t="shared" si="425"/>
        <v>10.93.11.137</v>
      </c>
      <c r="K2424" s="40" t="str">
        <f t="shared" si="426"/>
        <v>10.93.11.142</v>
      </c>
      <c r="L2424" s="40" t="s">
        <v>0</v>
      </c>
      <c r="M2424" s="40" t="str">
        <f t="shared" si="427"/>
        <v>10.93.75.136</v>
      </c>
      <c r="N2424" s="40" t="str">
        <f t="shared" si="428"/>
        <v>10.93.75.137</v>
      </c>
      <c r="O2424" s="40" t="str">
        <f t="shared" si="429"/>
        <v>10.93.75.142</v>
      </c>
      <c r="P2424" s="40" t="s">
        <v>0</v>
      </c>
    </row>
    <row r="2425" spans="1:16">
      <c r="A2425" s="40">
        <v>371</v>
      </c>
      <c r="B2425" s="32" t="str">
        <f t="shared" si="430"/>
        <v>CE371</v>
      </c>
      <c r="C2425" s="32">
        <f t="shared" si="431"/>
        <v>371</v>
      </c>
      <c r="D2425" s="40" t="str">
        <f t="shared" si="423"/>
        <v>CE</v>
      </c>
      <c r="E2425" s="40">
        <f t="shared" si="432"/>
        <v>10</v>
      </c>
      <c r="F2425" s="40">
        <f t="shared" si="433"/>
        <v>93</v>
      </c>
      <c r="G2425" s="40">
        <f t="shared" si="434"/>
        <v>11</v>
      </c>
      <c r="H2425" s="40">
        <f t="shared" si="435"/>
        <v>144</v>
      </c>
      <c r="I2425" s="40" t="str">
        <f t="shared" si="424"/>
        <v>10.93.11.144</v>
      </c>
      <c r="J2425" s="40" t="str">
        <f t="shared" si="425"/>
        <v>10.93.11.145</v>
      </c>
      <c r="K2425" s="40" t="str">
        <f t="shared" si="426"/>
        <v>10.93.11.150</v>
      </c>
      <c r="L2425" s="40" t="s">
        <v>0</v>
      </c>
      <c r="M2425" s="40" t="str">
        <f t="shared" si="427"/>
        <v>10.93.75.144</v>
      </c>
      <c r="N2425" s="40" t="str">
        <f t="shared" si="428"/>
        <v>10.93.75.145</v>
      </c>
      <c r="O2425" s="40" t="str">
        <f t="shared" si="429"/>
        <v>10.93.75.150</v>
      </c>
      <c r="P2425" s="40" t="s">
        <v>0</v>
      </c>
    </row>
    <row r="2426" spans="1:16">
      <c r="A2426" s="40">
        <v>372</v>
      </c>
      <c r="B2426" s="32" t="str">
        <f t="shared" si="430"/>
        <v>CE372</v>
      </c>
      <c r="C2426" s="32">
        <f t="shared" si="431"/>
        <v>372</v>
      </c>
      <c r="D2426" s="40" t="str">
        <f t="shared" si="423"/>
        <v>CE</v>
      </c>
      <c r="E2426" s="40">
        <f t="shared" si="432"/>
        <v>10</v>
      </c>
      <c r="F2426" s="40">
        <f t="shared" si="433"/>
        <v>93</v>
      </c>
      <c r="G2426" s="40">
        <f t="shared" si="434"/>
        <v>11</v>
      </c>
      <c r="H2426" s="40">
        <f t="shared" si="435"/>
        <v>152</v>
      </c>
      <c r="I2426" s="40" t="str">
        <f t="shared" si="424"/>
        <v>10.93.11.152</v>
      </c>
      <c r="J2426" s="40" t="str">
        <f t="shared" si="425"/>
        <v>10.93.11.153</v>
      </c>
      <c r="K2426" s="40" t="str">
        <f t="shared" si="426"/>
        <v>10.93.11.158</v>
      </c>
      <c r="L2426" s="40" t="s">
        <v>0</v>
      </c>
      <c r="M2426" s="40" t="str">
        <f t="shared" si="427"/>
        <v>10.93.75.152</v>
      </c>
      <c r="N2426" s="40" t="str">
        <f t="shared" si="428"/>
        <v>10.93.75.153</v>
      </c>
      <c r="O2426" s="40" t="str">
        <f t="shared" si="429"/>
        <v>10.93.75.158</v>
      </c>
      <c r="P2426" s="40" t="s">
        <v>0</v>
      </c>
    </row>
    <row r="2427" spans="1:16">
      <c r="A2427" s="40">
        <v>373</v>
      </c>
      <c r="B2427" s="32" t="str">
        <f t="shared" si="430"/>
        <v>CE373</v>
      </c>
      <c r="C2427" s="32">
        <f t="shared" si="431"/>
        <v>373</v>
      </c>
      <c r="D2427" s="40" t="str">
        <f t="shared" si="423"/>
        <v>CE</v>
      </c>
      <c r="E2427" s="40">
        <f t="shared" si="432"/>
        <v>10</v>
      </c>
      <c r="F2427" s="40">
        <f t="shared" si="433"/>
        <v>93</v>
      </c>
      <c r="G2427" s="40">
        <f t="shared" si="434"/>
        <v>11</v>
      </c>
      <c r="H2427" s="40">
        <f t="shared" si="435"/>
        <v>160</v>
      </c>
      <c r="I2427" s="40" t="str">
        <f t="shared" si="424"/>
        <v>10.93.11.160</v>
      </c>
      <c r="J2427" s="40" t="str">
        <f t="shared" si="425"/>
        <v>10.93.11.161</v>
      </c>
      <c r="K2427" s="40" t="str">
        <f t="shared" si="426"/>
        <v>10.93.11.166</v>
      </c>
      <c r="L2427" s="40" t="s">
        <v>0</v>
      </c>
      <c r="M2427" s="40" t="str">
        <f t="shared" si="427"/>
        <v>10.93.75.160</v>
      </c>
      <c r="N2427" s="40" t="str">
        <f t="shared" si="428"/>
        <v>10.93.75.161</v>
      </c>
      <c r="O2427" s="40" t="str">
        <f t="shared" si="429"/>
        <v>10.93.75.166</v>
      </c>
      <c r="P2427" s="40" t="s">
        <v>0</v>
      </c>
    </row>
    <row r="2428" spans="1:16">
      <c r="A2428" s="40">
        <v>374</v>
      </c>
      <c r="B2428" s="32" t="str">
        <f t="shared" si="430"/>
        <v>CE374</v>
      </c>
      <c r="C2428" s="32">
        <f t="shared" si="431"/>
        <v>374</v>
      </c>
      <c r="D2428" s="40" t="str">
        <f t="shared" si="423"/>
        <v>CE</v>
      </c>
      <c r="E2428" s="40">
        <f t="shared" si="432"/>
        <v>10</v>
      </c>
      <c r="F2428" s="40">
        <f t="shared" si="433"/>
        <v>93</v>
      </c>
      <c r="G2428" s="40">
        <f t="shared" si="434"/>
        <v>11</v>
      </c>
      <c r="H2428" s="40">
        <f t="shared" si="435"/>
        <v>168</v>
      </c>
      <c r="I2428" s="40" t="str">
        <f t="shared" si="424"/>
        <v>10.93.11.168</v>
      </c>
      <c r="J2428" s="40" t="str">
        <f t="shared" si="425"/>
        <v>10.93.11.169</v>
      </c>
      <c r="K2428" s="40" t="str">
        <f t="shared" si="426"/>
        <v>10.93.11.174</v>
      </c>
      <c r="L2428" s="40" t="s">
        <v>0</v>
      </c>
      <c r="M2428" s="40" t="str">
        <f t="shared" si="427"/>
        <v>10.93.75.168</v>
      </c>
      <c r="N2428" s="40" t="str">
        <f t="shared" si="428"/>
        <v>10.93.75.169</v>
      </c>
      <c r="O2428" s="40" t="str">
        <f t="shared" si="429"/>
        <v>10.93.75.174</v>
      </c>
      <c r="P2428" s="40" t="s">
        <v>0</v>
      </c>
    </row>
    <row r="2429" spans="1:16">
      <c r="A2429" s="40">
        <v>375</v>
      </c>
      <c r="B2429" s="32" t="str">
        <f t="shared" si="430"/>
        <v>CE375</v>
      </c>
      <c r="C2429" s="32">
        <f t="shared" si="431"/>
        <v>375</v>
      </c>
      <c r="D2429" s="40" t="str">
        <f t="shared" si="423"/>
        <v>CE</v>
      </c>
      <c r="E2429" s="40">
        <f t="shared" si="432"/>
        <v>10</v>
      </c>
      <c r="F2429" s="40">
        <f t="shared" si="433"/>
        <v>93</v>
      </c>
      <c r="G2429" s="40">
        <f t="shared" si="434"/>
        <v>11</v>
      </c>
      <c r="H2429" s="40">
        <f t="shared" si="435"/>
        <v>176</v>
      </c>
      <c r="I2429" s="40" t="str">
        <f t="shared" si="424"/>
        <v>10.93.11.176</v>
      </c>
      <c r="J2429" s="40" t="str">
        <f t="shared" si="425"/>
        <v>10.93.11.177</v>
      </c>
      <c r="K2429" s="40" t="str">
        <f t="shared" si="426"/>
        <v>10.93.11.182</v>
      </c>
      <c r="L2429" s="40" t="s">
        <v>0</v>
      </c>
      <c r="M2429" s="40" t="str">
        <f t="shared" si="427"/>
        <v>10.93.75.176</v>
      </c>
      <c r="N2429" s="40" t="str">
        <f t="shared" si="428"/>
        <v>10.93.75.177</v>
      </c>
      <c r="O2429" s="40" t="str">
        <f t="shared" si="429"/>
        <v>10.93.75.182</v>
      </c>
      <c r="P2429" s="40" t="s">
        <v>0</v>
      </c>
    </row>
    <row r="2430" spans="1:16">
      <c r="A2430" s="40">
        <v>376</v>
      </c>
      <c r="B2430" s="32" t="str">
        <f t="shared" si="430"/>
        <v>CE376</v>
      </c>
      <c r="C2430" s="32">
        <f t="shared" si="431"/>
        <v>376</v>
      </c>
      <c r="D2430" s="40" t="str">
        <f t="shared" si="423"/>
        <v>CE</v>
      </c>
      <c r="E2430" s="40">
        <f t="shared" si="432"/>
        <v>10</v>
      </c>
      <c r="F2430" s="40">
        <f t="shared" si="433"/>
        <v>93</v>
      </c>
      <c r="G2430" s="40">
        <f t="shared" si="434"/>
        <v>11</v>
      </c>
      <c r="H2430" s="40">
        <f t="shared" si="435"/>
        <v>184</v>
      </c>
      <c r="I2430" s="40" t="str">
        <f t="shared" si="424"/>
        <v>10.93.11.184</v>
      </c>
      <c r="J2430" s="40" t="str">
        <f t="shared" si="425"/>
        <v>10.93.11.185</v>
      </c>
      <c r="K2430" s="40" t="str">
        <f t="shared" si="426"/>
        <v>10.93.11.190</v>
      </c>
      <c r="L2430" s="40" t="s">
        <v>0</v>
      </c>
      <c r="M2430" s="40" t="str">
        <f t="shared" si="427"/>
        <v>10.93.75.184</v>
      </c>
      <c r="N2430" s="40" t="str">
        <f t="shared" si="428"/>
        <v>10.93.75.185</v>
      </c>
      <c r="O2430" s="40" t="str">
        <f t="shared" si="429"/>
        <v>10.93.75.190</v>
      </c>
      <c r="P2430" s="40" t="s">
        <v>0</v>
      </c>
    </row>
    <row r="2431" spans="1:16">
      <c r="A2431" s="40">
        <v>377</v>
      </c>
      <c r="B2431" s="32" t="str">
        <f t="shared" si="430"/>
        <v>CE377</v>
      </c>
      <c r="C2431" s="32">
        <f t="shared" si="431"/>
        <v>377</v>
      </c>
      <c r="D2431" s="40" t="str">
        <f t="shared" si="423"/>
        <v>CE</v>
      </c>
      <c r="E2431" s="40">
        <f t="shared" si="432"/>
        <v>10</v>
      </c>
      <c r="F2431" s="40">
        <f t="shared" si="433"/>
        <v>93</v>
      </c>
      <c r="G2431" s="40">
        <f t="shared" si="434"/>
        <v>11</v>
      </c>
      <c r="H2431" s="40">
        <f t="shared" si="435"/>
        <v>192</v>
      </c>
      <c r="I2431" s="40" t="str">
        <f t="shared" si="424"/>
        <v>10.93.11.192</v>
      </c>
      <c r="J2431" s="40" t="str">
        <f t="shared" si="425"/>
        <v>10.93.11.193</v>
      </c>
      <c r="K2431" s="40" t="str">
        <f t="shared" si="426"/>
        <v>10.93.11.198</v>
      </c>
      <c r="L2431" s="40" t="s">
        <v>0</v>
      </c>
      <c r="M2431" s="40" t="str">
        <f t="shared" si="427"/>
        <v>10.93.75.192</v>
      </c>
      <c r="N2431" s="40" t="str">
        <f t="shared" si="428"/>
        <v>10.93.75.193</v>
      </c>
      <c r="O2431" s="40" t="str">
        <f t="shared" si="429"/>
        <v>10.93.75.198</v>
      </c>
      <c r="P2431" s="40" t="s">
        <v>0</v>
      </c>
    </row>
    <row r="2432" spans="1:16">
      <c r="A2432" s="40">
        <v>378</v>
      </c>
      <c r="B2432" s="32" t="str">
        <f t="shared" si="430"/>
        <v>CE378</v>
      </c>
      <c r="C2432" s="32">
        <f t="shared" si="431"/>
        <v>378</v>
      </c>
      <c r="D2432" s="40" t="str">
        <f t="shared" si="423"/>
        <v>CE</v>
      </c>
      <c r="E2432" s="40">
        <f t="shared" si="432"/>
        <v>10</v>
      </c>
      <c r="F2432" s="40">
        <f t="shared" si="433"/>
        <v>93</v>
      </c>
      <c r="G2432" s="40">
        <f t="shared" si="434"/>
        <v>11</v>
      </c>
      <c r="H2432" s="40">
        <f t="shared" si="435"/>
        <v>200</v>
      </c>
      <c r="I2432" s="40" t="str">
        <f t="shared" si="424"/>
        <v>10.93.11.200</v>
      </c>
      <c r="J2432" s="40" t="str">
        <f t="shared" si="425"/>
        <v>10.93.11.201</v>
      </c>
      <c r="K2432" s="40" t="str">
        <f t="shared" si="426"/>
        <v>10.93.11.206</v>
      </c>
      <c r="L2432" s="40" t="s">
        <v>0</v>
      </c>
      <c r="M2432" s="40" t="str">
        <f t="shared" si="427"/>
        <v>10.93.75.200</v>
      </c>
      <c r="N2432" s="40" t="str">
        <f t="shared" si="428"/>
        <v>10.93.75.201</v>
      </c>
      <c r="O2432" s="40" t="str">
        <f t="shared" si="429"/>
        <v>10.93.75.206</v>
      </c>
      <c r="P2432" s="40" t="s">
        <v>0</v>
      </c>
    </row>
    <row r="2433" spans="1:16">
      <c r="A2433" s="40">
        <v>379</v>
      </c>
      <c r="B2433" s="32" t="str">
        <f t="shared" si="430"/>
        <v>CE379</v>
      </c>
      <c r="C2433" s="32">
        <f t="shared" si="431"/>
        <v>379</v>
      </c>
      <c r="D2433" s="40" t="str">
        <f t="shared" si="423"/>
        <v>CE</v>
      </c>
      <c r="E2433" s="40">
        <f t="shared" si="432"/>
        <v>10</v>
      </c>
      <c r="F2433" s="40">
        <f t="shared" si="433"/>
        <v>93</v>
      </c>
      <c r="G2433" s="40">
        <f t="shared" si="434"/>
        <v>11</v>
      </c>
      <c r="H2433" s="40">
        <f t="shared" si="435"/>
        <v>208</v>
      </c>
      <c r="I2433" s="40" t="str">
        <f t="shared" si="424"/>
        <v>10.93.11.208</v>
      </c>
      <c r="J2433" s="40" t="str">
        <f t="shared" si="425"/>
        <v>10.93.11.209</v>
      </c>
      <c r="K2433" s="40" t="str">
        <f t="shared" si="426"/>
        <v>10.93.11.214</v>
      </c>
      <c r="L2433" s="40" t="s">
        <v>0</v>
      </c>
      <c r="M2433" s="40" t="str">
        <f t="shared" si="427"/>
        <v>10.93.75.208</v>
      </c>
      <c r="N2433" s="40" t="str">
        <f t="shared" si="428"/>
        <v>10.93.75.209</v>
      </c>
      <c r="O2433" s="40" t="str">
        <f t="shared" si="429"/>
        <v>10.93.75.214</v>
      </c>
      <c r="P2433" s="40" t="s">
        <v>0</v>
      </c>
    </row>
    <row r="2434" spans="1:16">
      <c r="A2434" s="40">
        <v>380</v>
      </c>
      <c r="B2434" s="32" t="str">
        <f t="shared" si="430"/>
        <v>CE380</v>
      </c>
      <c r="C2434" s="32">
        <f t="shared" si="431"/>
        <v>380</v>
      </c>
      <c r="D2434" s="40" t="str">
        <f t="shared" si="423"/>
        <v>CE</v>
      </c>
      <c r="E2434" s="40">
        <f t="shared" si="432"/>
        <v>10</v>
      </c>
      <c r="F2434" s="40">
        <f t="shared" si="433"/>
        <v>93</v>
      </c>
      <c r="G2434" s="40">
        <f t="shared" si="434"/>
        <v>11</v>
      </c>
      <c r="H2434" s="40">
        <f t="shared" si="435"/>
        <v>216</v>
      </c>
      <c r="I2434" s="40" t="str">
        <f t="shared" si="424"/>
        <v>10.93.11.216</v>
      </c>
      <c r="J2434" s="40" t="str">
        <f t="shared" si="425"/>
        <v>10.93.11.217</v>
      </c>
      <c r="K2434" s="40" t="str">
        <f t="shared" si="426"/>
        <v>10.93.11.222</v>
      </c>
      <c r="L2434" s="40" t="s">
        <v>0</v>
      </c>
      <c r="M2434" s="40" t="str">
        <f t="shared" si="427"/>
        <v>10.93.75.216</v>
      </c>
      <c r="N2434" s="40" t="str">
        <f t="shared" si="428"/>
        <v>10.93.75.217</v>
      </c>
      <c r="O2434" s="40" t="str">
        <f t="shared" si="429"/>
        <v>10.93.75.222</v>
      </c>
      <c r="P2434" s="40" t="s">
        <v>0</v>
      </c>
    </row>
    <row r="2435" spans="1:16">
      <c r="A2435" s="40">
        <v>381</v>
      </c>
      <c r="B2435" s="32" t="str">
        <f t="shared" si="430"/>
        <v>CE381</v>
      </c>
      <c r="C2435" s="32">
        <f t="shared" si="431"/>
        <v>381</v>
      </c>
      <c r="D2435" s="40" t="str">
        <f t="shared" si="423"/>
        <v>CE</v>
      </c>
      <c r="E2435" s="40">
        <f t="shared" si="432"/>
        <v>10</v>
      </c>
      <c r="F2435" s="40">
        <f t="shared" si="433"/>
        <v>93</v>
      </c>
      <c r="G2435" s="40">
        <f t="shared" si="434"/>
        <v>11</v>
      </c>
      <c r="H2435" s="40">
        <f t="shared" si="435"/>
        <v>224</v>
      </c>
      <c r="I2435" s="40" t="str">
        <f t="shared" si="424"/>
        <v>10.93.11.224</v>
      </c>
      <c r="J2435" s="40" t="str">
        <f t="shared" si="425"/>
        <v>10.93.11.225</v>
      </c>
      <c r="K2435" s="40" t="str">
        <f t="shared" si="426"/>
        <v>10.93.11.230</v>
      </c>
      <c r="L2435" s="40" t="s">
        <v>0</v>
      </c>
      <c r="M2435" s="40" t="str">
        <f t="shared" si="427"/>
        <v>10.93.75.224</v>
      </c>
      <c r="N2435" s="40" t="str">
        <f t="shared" si="428"/>
        <v>10.93.75.225</v>
      </c>
      <c r="O2435" s="40" t="str">
        <f t="shared" si="429"/>
        <v>10.93.75.230</v>
      </c>
      <c r="P2435" s="40" t="s">
        <v>0</v>
      </c>
    </row>
    <row r="2436" spans="1:16">
      <c r="A2436" s="40">
        <v>382</v>
      </c>
      <c r="B2436" s="32" t="str">
        <f t="shared" si="430"/>
        <v>CE382</v>
      </c>
      <c r="C2436" s="32">
        <f t="shared" si="431"/>
        <v>382</v>
      </c>
      <c r="D2436" s="40" t="str">
        <f t="shared" si="423"/>
        <v>CE</v>
      </c>
      <c r="E2436" s="40">
        <f t="shared" si="432"/>
        <v>10</v>
      </c>
      <c r="F2436" s="40">
        <f t="shared" si="433"/>
        <v>93</v>
      </c>
      <c r="G2436" s="40">
        <f t="shared" si="434"/>
        <v>11</v>
      </c>
      <c r="H2436" s="40">
        <f t="shared" si="435"/>
        <v>232</v>
      </c>
      <c r="I2436" s="40" t="str">
        <f t="shared" si="424"/>
        <v>10.93.11.232</v>
      </c>
      <c r="J2436" s="40" t="str">
        <f t="shared" si="425"/>
        <v>10.93.11.233</v>
      </c>
      <c r="K2436" s="40" t="str">
        <f t="shared" si="426"/>
        <v>10.93.11.238</v>
      </c>
      <c r="L2436" s="40" t="s">
        <v>0</v>
      </c>
      <c r="M2436" s="40" t="str">
        <f t="shared" si="427"/>
        <v>10.93.75.232</v>
      </c>
      <c r="N2436" s="40" t="str">
        <f t="shared" si="428"/>
        <v>10.93.75.233</v>
      </c>
      <c r="O2436" s="40" t="str">
        <f t="shared" si="429"/>
        <v>10.93.75.238</v>
      </c>
      <c r="P2436" s="40" t="s">
        <v>0</v>
      </c>
    </row>
    <row r="2437" spans="1:16">
      <c r="A2437" s="40">
        <v>383</v>
      </c>
      <c r="B2437" s="32" t="str">
        <f t="shared" si="430"/>
        <v>CE383</v>
      </c>
      <c r="C2437" s="32">
        <f t="shared" si="431"/>
        <v>383</v>
      </c>
      <c r="D2437" s="40" t="str">
        <f t="shared" si="423"/>
        <v>CE</v>
      </c>
      <c r="E2437" s="40">
        <f t="shared" si="432"/>
        <v>10</v>
      </c>
      <c r="F2437" s="40">
        <f t="shared" si="433"/>
        <v>93</v>
      </c>
      <c r="G2437" s="40">
        <f t="shared" si="434"/>
        <v>11</v>
      </c>
      <c r="H2437" s="40">
        <f t="shared" si="435"/>
        <v>240</v>
      </c>
      <c r="I2437" s="40" t="str">
        <f t="shared" si="424"/>
        <v>10.93.11.240</v>
      </c>
      <c r="J2437" s="40" t="str">
        <f t="shared" si="425"/>
        <v>10.93.11.241</v>
      </c>
      <c r="K2437" s="40" t="str">
        <f t="shared" si="426"/>
        <v>10.93.11.246</v>
      </c>
      <c r="L2437" s="40" t="s">
        <v>0</v>
      </c>
      <c r="M2437" s="40" t="str">
        <f t="shared" si="427"/>
        <v>10.93.75.240</v>
      </c>
      <c r="N2437" s="40" t="str">
        <f t="shared" si="428"/>
        <v>10.93.75.241</v>
      </c>
      <c r="O2437" s="40" t="str">
        <f t="shared" si="429"/>
        <v>10.93.75.246</v>
      </c>
      <c r="P2437" s="40" t="s">
        <v>0</v>
      </c>
    </row>
    <row r="2438" spans="1:16">
      <c r="A2438" s="40">
        <v>384</v>
      </c>
      <c r="B2438" s="32" t="str">
        <f t="shared" si="430"/>
        <v>CE384</v>
      </c>
      <c r="C2438" s="32">
        <f t="shared" si="431"/>
        <v>384</v>
      </c>
      <c r="D2438" s="40" t="str">
        <f t="shared" si="423"/>
        <v>CE</v>
      </c>
      <c r="E2438" s="40">
        <f t="shared" si="432"/>
        <v>10</v>
      </c>
      <c r="F2438" s="40">
        <f t="shared" si="433"/>
        <v>93</v>
      </c>
      <c r="G2438" s="40">
        <f t="shared" si="434"/>
        <v>11</v>
      </c>
      <c r="H2438" s="40">
        <f t="shared" si="435"/>
        <v>248</v>
      </c>
      <c r="I2438" s="40" t="str">
        <f t="shared" si="424"/>
        <v>10.93.11.248</v>
      </c>
      <c r="J2438" s="40" t="str">
        <f t="shared" si="425"/>
        <v>10.93.11.249</v>
      </c>
      <c r="K2438" s="40" t="str">
        <f t="shared" si="426"/>
        <v>10.93.11.254</v>
      </c>
      <c r="L2438" s="40" t="s">
        <v>0</v>
      </c>
      <c r="M2438" s="40" t="str">
        <f t="shared" si="427"/>
        <v>10.93.75.248</v>
      </c>
      <c r="N2438" s="40" t="str">
        <f t="shared" si="428"/>
        <v>10.93.75.249</v>
      </c>
      <c r="O2438" s="40" t="str">
        <f t="shared" si="429"/>
        <v>10.93.75.254</v>
      </c>
      <c r="P2438" s="40" t="s">
        <v>0</v>
      </c>
    </row>
    <row r="2439" spans="1:16">
      <c r="A2439" s="40">
        <v>385</v>
      </c>
      <c r="B2439" s="32" t="str">
        <f t="shared" si="430"/>
        <v>CE385</v>
      </c>
      <c r="C2439" s="32">
        <f t="shared" si="431"/>
        <v>385</v>
      </c>
      <c r="D2439" s="40" t="str">
        <f t="shared" ref="D2439:D2502" si="436">VLOOKUP(ROUNDDOWN(G2439/8,0)*8,$R$2052:$S$2059,2,0)</f>
        <v>CE</v>
      </c>
      <c r="E2439" s="40">
        <f t="shared" si="432"/>
        <v>10</v>
      </c>
      <c r="F2439" s="40">
        <f t="shared" si="433"/>
        <v>93</v>
      </c>
      <c r="G2439" s="40">
        <f t="shared" si="434"/>
        <v>12</v>
      </c>
      <c r="H2439" s="40">
        <f t="shared" si="435"/>
        <v>0</v>
      </c>
      <c r="I2439" s="40" t="str">
        <f t="shared" ref="I2439:I2502" si="437">E2439&amp;"."&amp;F2439&amp;"."&amp;G2439&amp;"."&amp;H2439</f>
        <v>10.93.12.0</v>
      </c>
      <c r="J2439" s="40" t="str">
        <f t="shared" ref="J2439:J2502" si="438">E2439&amp;"."&amp;F2439&amp;"."&amp;G2439&amp;"."&amp;H2439+1</f>
        <v>10.93.12.1</v>
      </c>
      <c r="K2439" s="40" t="str">
        <f t="shared" ref="K2439:K2502" si="439">E2439&amp;"."&amp;F2439&amp;"."&amp;G2439&amp;"."&amp;H2439+6</f>
        <v>10.93.12.6</v>
      </c>
      <c r="L2439" s="40" t="s">
        <v>0</v>
      </c>
      <c r="M2439" s="40" t="str">
        <f t="shared" ref="M2439:M2502" si="440">E2439&amp;"."&amp;F2439&amp;"."&amp;G2439+64&amp;"."&amp;H2439</f>
        <v>10.93.76.0</v>
      </c>
      <c r="N2439" s="40" t="str">
        <f t="shared" ref="N2439:N2502" si="441">E2439&amp;"."&amp;F2439&amp;"."&amp;G2439+64&amp;"."&amp;H2439+1</f>
        <v>10.93.76.1</v>
      </c>
      <c r="O2439" s="40" t="str">
        <f t="shared" ref="O2439:O2502" si="442">E2439&amp;"."&amp;F2439&amp;"."&amp;G2439+64&amp;"."&amp;H2439+6</f>
        <v>10.93.76.6</v>
      </c>
      <c r="P2439" s="40" t="s">
        <v>0</v>
      </c>
    </row>
    <row r="2440" spans="1:16">
      <c r="A2440" s="40">
        <v>386</v>
      </c>
      <c r="B2440" s="32" t="str">
        <f t="shared" ref="B2440:B2503" si="443">D2440&amp;C2440</f>
        <v>CE386</v>
      </c>
      <c r="C2440" s="32">
        <f t="shared" ref="C2440:C2503" si="444">IF(D2440=D2439,C2439+1,1)</f>
        <v>386</v>
      </c>
      <c r="D2440" s="40" t="str">
        <f t="shared" si="436"/>
        <v>CE</v>
      </c>
      <c r="E2440" s="40">
        <f t="shared" ref="E2440:E2503" si="445">E2439</f>
        <v>10</v>
      </c>
      <c r="F2440" s="40">
        <f t="shared" ref="F2440:F2503" si="446">F2439</f>
        <v>93</v>
      </c>
      <c r="G2440" s="40">
        <f t="shared" ref="G2440:G2503" si="447">IF(H2439=248,G2439+1,G2439)</f>
        <v>12</v>
      </c>
      <c r="H2440" s="40">
        <f t="shared" ref="H2440:H2503" si="448">IF(H2439=248,0,H2439+8)</f>
        <v>8</v>
      </c>
      <c r="I2440" s="40" t="str">
        <f t="shared" si="437"/>
        <v>10.93.12.8</v>
      </c>
      <c r="J2440" s="40" t="str">
        <f t="shared" si="438"/>
        <v>10.93.12.9</v>
      </c>
      <c r="K2440" s="40" t="str">
        <f t="shared" si="439"/>
        <v>10.93.12.14</v>
      </c>
      <c r="L2440" s="40" t="s">
        <v>0</v>
      </c>
      <c r="M2440" s="40" t="str">
        <f t="shared" si="440"/>
        <v>10.93.76.8</v>
      </c>
      <c r="N2440" s="40" t="str">
        <f t="shared" si="441"/>
        <v>10.93.76.9</v>
      </c>
      <c r="O2440" s="40" t="str">
        <f t="shared" si="442"/>
        <v>10.93.76.14</v>
      </c>
      <c r="P2440" s="40" t="s">
        <v>0</v>
      </c>
    </row>
    <row r="2441" spans="1:16">
      <c r="A2441" s="40">
        <v>387</v>
      </c>
      <c r="B2441" s="32" t="str">
        <f t="shared" si="443"/>
        <v>CE387</v>
      </c>
      <c r="C2441" s="32">
        <f t="shared" si="444"/>
        <v>387</v>
      </c>
      <c r="D2441" s="40" t="str">
        <f t="shared" si="436"/>
        <v>CE</v>
      </c>
      <c r="E2441" s="40">
        <f t="shared" si="445"/>
        <v>10</v>
      </c>
      <c r="F2441" s="40">
        <f t="shared" si="446"/>
        <v>93</v>
      </c>
      <c r="G2441" s="40">
        <f t="shared" si="447"/>
        <v>12</v>
      </c>
      <c r="H2441" s="40">
        <f t="shared" si="448"/>
        <v>16</v>
      </c>
      <c r="I2441" s="40" t="str">
        <f t="shared" si="437"/>
        <v>10.93.12.16</v>
      </c>
      <c r="J2441" s="40" t="str">
        <f t="shared" si="438"/>
        <v>10.93.12.17</v>
      </c>
      <c r="K2441" s="40" t="str">
        <f t="shared" si="439"/>
        <v>10.93.12.22</v>
      </c>
      <c r="L2441" s="40" t="s">
        <v>0</v>
      </c>
      <c r="M2441" s="40" t="str">
        <f t="shared" si="440"/>
        <v>10.93.76.16</v>
      </c>
      <c r="N2441" s="40" t="str">
        <f t="shared" si="441"/>
        <v>10.93.76.17</v>
      </c>
      <c r="O2441" s="40" t="str">
        <f t="shared" si="442"/>
        <v>10.93.76.22</v>
      </c>
      <c r="P2441" s="40" t="s">
        <v>0</v>
      </c>
    </row>
    <row r="2442" spans="1:16">
      <c r="A2442" s="40">
        <v>388</v>
      </c>
      <c r="B2442" s="32" t="str">
        <f t="shared" si="443"/>
        <v>CE388</v>
      </c>
      <c r="C2442" s="32">
        <f t="shared" si="444"/>
        <v>388</v>
      </c>
      <c r="D2442" s="40" t="str">
        <f t="shared" si="436"/>
        <v>CE</v>
      </c>
      <c r="E2442" s="40">
        <f t="shared" si="445"/>
        <v>10</v>
      </c>
      <c r="F2442" s="40">
        <f t="shared" si="446"/>
        <v>93</v>
      </c>
      <c r="G2442" s="40">
        <f t="shared" si="447"/>
        <v>12</v>
      </c>
      <c r="H2442" s="40">
        <f t="shared" si="448"/>
        <v>24</v>
      </c>
      <c r="I2442" s="40" t="str">
        <f t="shared" si="437"/>
        <v>10.93.12.24</v>
      </c>
      <c r="J2442" s="40" t="str">
        <f t="shared" si="438"/>
        <v>10.93.12.25</v>
      </c>
      <c r="K2442" s="40" t="str">
        <f t="shared" si="439"/>
        <v>10.93.12.30</v>
      </c>
      <c r="L2442" s="40" t="s">
        <v>0</v>
      </c>
      <c r="M2442" s="40" t="str">
        <f t="shared" si="440"/>
        <v>10.93.76.24</v>
      </c>
      <c r="N2442" s="40" t="str">
        <f t="shared" si="441"/>
        <v>10.93.76.25</v>
      </c>
      <c r="O2442" s="40" t="str">
        <f t="shared" si="442"/>
        <v>10.93.76.30</v>
      </c>
      <c r="P2442" s="40" t="s">
        <v>0</v>
      </c>
    </row>
    <row r="2443" spans="1:16">
      <c r="A2443" s="40">
        <v>389</v>
      </c>
      <c r="B2443" s="32" t="str">
        <f t="shared" si="443"/>
        <v>CE389</v>
      </c>
      <c r="C2443" s="32">
        <f t="shared" si="444"/>
        <v>389</v>
      </c>
      <c r="D2443" s="40" t="str">
        <f t="shared" si="436"/>
        <v>CE</v>
      </c>
      <c r="E2443" s="40">
        <f t="shared" si="445"/>
        <v>10</v>
      </c>
      <c r="F2443" s="40">
        <f t="shared" si="446"/>
        <v>93</v>
      </c>
      <c r="G2443" s="40">
        <f t="shared" si="447"/>
        <v>12</v>
      </c>
      <c r="H2443" s="40">
        <f t="shared" si="448"/>
        <v>32</v>
      </c>
      <c r="I2443" s="40" t="str">
        <f t="shared" si="437"/>
        <v>10.93.12.32</v>
      </c>
      <c r="J2443" s="40" t="str">
        <f t="shared" si="438"/>
        <v>10.93.12.33</v>
      </c>
      <c r="K2443" s="40" t="str">
        <f t="shared" si="439"/>
        <v>10.93.12.38</v>
      </c>
      <c r="L2443" s="40" t="s">
        <v>0</v>
      </c>
      <c r="M2443" s="40" t="str">
        <f t="shared" si="440"/>
        <v>10.93.76.32</v>
      </c>
      <c r="N2443" s="40" t="str">
        <f t="shared" si="441"/>
        <v>10.93.76.33</v>
      </c>
      <c r="O2443" s="40" t="str">
        <f t="shared" si="442"/>
        <v>10.93.76.38</v>
      </c>
      <c r="P2443" s="40" t="s">
        <v>0</v>
      </c>
    </row>
    <row r="2444" spans="1:16">
      <c r="A2444" s="40">
        <v>390</v>
      </c>
      <c r="B2444" s="32" t="str">
        <f t="shared" si="443"/>
        <v>CE390</v>
      </c>
      <c r="C2444" s="32">
        <f t="shared" si="444"/>
        <v>390</v>
      </c>
      <c r="D2444" s="40" t="str">
        <f t="shared" si="436"/>
        <v>CE</v>
      </c>
      <c r="E2444" s="40">
        <f t="shared" si="445"/>
        <v>10</v>
      </c>
      <c r="F2444" s="40">
        <f t="shared" si="446"/>
        <v>93</v>
      </c>
      <c r="G2444" s="40">
        <f t="shared" si="447"/>
        <v>12</v>
      </c>
      <c r="H2444" s="40">
        <f t="shared" si="448"/>
        <v>40</v>
      </c>
      <c r="I2444" s="40" t="str">
        <f t="shared" si="437"/>
        <v>10.93.12.40</v>
      </c>
      <c r="J2444" s="40" t="str">
        <f t="shared" si="438"/>
        <v>10.93.12.41</v>
      </c>
      <c r="K2444" s="40" t="str">
        <f t="shared" si="439"/>
        <v>10.93.12.46</v>
      </c>
      <c r="L2444" s="40" t="s">
        <v>0</v>
      </c>
      <c r="M2444" s="40" t="str">
        <f t="shared" si="440"/>
        <v>10.93.76.40</v>
      </c>
      <c r="N2444" s="40" t="str">
        <f t="shared" si="441"/>
        <v>10.93.76.41</v>
      </c>
      <c r="O2444" s="40" t="str">
        <f t="shared" si="442"/>
        <v>10.93.76.46</v>
      </c>
      <c r="P2444" s="40" t="s">
        <v>0</v>
      </c>
    </row>
    <row r="2445" spans="1:16">
      <c r="A2445" s="40">
        <v>391</v>
      </c>
      <c r="B2445" s="32" t="str">
        <f t="shared" si="443"/>
        <v>CE391</v>
      </c>
      <c r="C2445" s="32">
        <f t="shared" si="444"/>
        <v>391</v>
      </c>
      <c r="D2445" s="40" t="str">
        <f t="shared" si="436"/>
        <v>CE</v>
      </c>
      <c r="E2445" s="40">
        <f t="shared" si="445"/>
        <v>10</v>
      </c>
      <c r="F2445" s="40">
        <f t="shared" si="446"/>
        <v>93</v>
      </c>
      <c r="G2445" s="40">
        <f t="shared" si="447"/>
        <v>12</v>
      </c>
      <c r="H2445" s="40">
        <f t="shared" si="448"/>
        <v>48</v>
      </c>
      <c r="I2445" s="40" t="str">
        <f t="shared" si="437"/>
        <v>10.93.12.48</v>
      </c>
      <c r="J2445" s="40" t="str">
        <f t="shared" si="438"/>
        <v>10.93.12.49</v>
      </c>
      <c r="K2445" s="40" t="str">
        <f t="shared" si="439"/>
        <v>10.93.12.54</v>
      </c>
      <c r="L2445" s="40" t="s">
        <v>0</v>
      </c>
      <c r="M2445" s="40" t="str">
        <f t="shared" si="440"/>
        <v>10.93.76.48</v>
      </c>
      <c r="N2445" s="40" t="str">
        <f t="shared" si="441"/>
        <v>10.93.76.49</v>
      </c>
      <c r="O2445" s="40" t="str">
        <f t="shared" si="442"/>
        <v>10.93.76.54</v>
      </c>
      <c r="P2445" s="40" t="s">
        <v>0</v>
      </c>
    </row>
    <row r="2446" spans="1:16">
      <c r="A2446" s="40">
        <v>392</v>
      </c>
      <c r="B2446" s="32" t="str">
        <f t="shared" si="443"/>
        <v>CE392</v>
      </c>
      <c r="C2446" s="32">
        <f t="shared" si="444"/>
        <v>392</v>
      </c>
      <c r="D2446" s="40" t="str">
        <f t="shared" si="436"/>
        <v>CE</v>
      </c>
      <c r="E2446" s="40">
        <f t="shared" si="445"/>
        <v>10</v>
      </c>
      <c r="F2446" s="40">
        <f t="shared" si="446"/>
        <v>93</v>
      </c>
      <c r="G2446" s="40">
        <f t="shared" si="447"/>
        <v>12</v>
      </c>
      <c r="H2446" s="40">
        <f t="shared" si="448"/>
        <v>56</v>
      </c>
      <c r="I2446" s="40" t="str">
        <f t="shared" si="437"/>
        <v>10.93.12.56</v>
      </c>
      <c r="J2446" s="40" t="str">
        <f t="shared" si="438"/>
        <v>10.93.12.57</v>
      </c>
      <c r="K2446" s="40" t="str">
        <f t="shared" si="439"/>
        <v>10.93.12.62</v>
      </c>
      <c r="L2446" s="40" t="s">
        <v>0</v>
      </c>
      <c r="M2446" s="40" t="str">
        <f t="shared" si="440"/>
        <v>10.93.76.56</v>
      </c>
      <c r="N2446" s="40" t="str">
        <f t="shared" si="441"/>
        <v>10.93.76.57</v>
      </c>
      <c r="O2446" s="40" t="str">
        <f t="shared" si="442"/>
        <v>10.93.76.62</v>
      </c>
      <c r="P2446" s="40" t="s">
        <v>0</v>
      </c>
    </row>
    <row r="2447" spans="1:16">
      <c r="A2447" s="40">
        <v>393</v>
      </c>
      <c r="B2447" s="32" t="str">
        <f t="shared" si="443"/>
        <v>CE393</v>
      </c>
      <c r="C2447" s="32">
        <f t="shared" si="444"/>
        <v>393</v>
      </c>
      <c r="D2447" s="40" t="str">
        <f t="shared" si="436"/>
        <v>CE</v>
      </c>
      <c r="E2447" s="40">
        <f t="shared" si="445"/>
        <v>10</v>
      </c>
      <c r="F2447" s="40">
        <f t="shared" si="446"/>
        <v>93</v>
      </c>
      <c r="G2447" s="40">
        <f t="shared" si="447"/>
        <v>12</v>
      </c>
      <c r="H2447" s="40">
        <f t="shared" si="448"/>
        <v>64</v>
      </c>
      <c r="I2447" s="40" t="str">
        <f t="shared" si="437"/>
        <v>10.93.12.64</v>
      </c>
      <c r="J2447" s="40" t="str">
        <f t="shared" si="438"/>
        <v>10.93.12.65</v>
      </c>
      <c r="K2447" s="40" t="str">
        <f t="shared" si="439"/>
        <v>10.93.12.70</v>
      </c>
      <c r="L2447" s="40" t="s">
        <v>0</v>
      </c>
      <c r="M2447" s="40" t="str">
        <f t="shared" si="440"/>
        <v>10.93.76.64</v>
      </c>
      <c r="N2447" s="40" t="str">
        <f t="shared" si="441"/>
        <v>10.93.76.65</v>
      </c>
      <c r="O2447" s="40" t="str">
        <f t="shared" si="442"/>
        <v>10.93.76.70</v>
      </c>
      <c r="P2447" s="40" t="s">
        <v>0</v>
      </c>
    </row>
    <row r="2448" spans="1:16">
      <c r="A2448" s="40">
        <v>394</v>
      </c>
      <c r="B2448" s="32" t="str">
        <f t="shared" si="443"/>
        <v>CE394</v>
      </c>
      <c r="C2448" s="32">
        <f t="shared" si="444"/>
        <v>394</v>
      </c>
      <c r="D2448" s="40" t="str">
        <f t="shared" si="436"/>
        <v>CE</v>
      </c>
      <c r="E2448" s="40">
        <f t="shared" si="445"/>
        <v>10</v>
      </c>
      <c r="F2448" s="40">
        <f t="shared" si="446"/>
        <v>93</v>
      </c>
      <c r="G2448" s="40">
        <f t="shared" si="447"/>
        <v>12</v>
      </c>
      <c r="H2448" s="40">
        <f t="shared" si="448"/>
        <v>72</v>
      </c>
      <c r="I2448" s="40" t="str">
        <f t="shared" si="437"/>
        <v>10.93.12.72</v>
      </c>
      <c r="J2448" s="40" t="str">
        <f t="shared" si="438"/>
        <v>10.93.12.73</v>
      </c>
      <c r="K2448" s="40" t="str">
        <f t="shared" si="439"/>
        <v>10.93.12.78</v>
      </c>
      <c r="L2448" s="40" t="s">
        <v>0</v>
      </c>
      <c r="M2448" s="40" t="str">
        <f t="shared" si="440"/>
        <v>10.93.76.72</v>
      </c>
      <c r="N2448" s="40" t="str">
        <f t="shared" si="441"/>
        <v>10.93.76.73</v>
      </c>
      <c r="O2448" s="40" t="str">
        <f t="shared" si="442"/>
        <v>10.93.76.78</v>
      </c>
      <c r="P2448" s="40" t="s">
        <v>0</v>
      </c>
    </row>
    <row r="2449" spans="1:16">
      <c r="A2449" s="40">
        <v>395</v>
      </c>
      <c r="B2449" s="32" t="str">
        <f t="shared" si="443"/>
        <v>CE395</v>
      </c>
      <c r="C2449" s="32">
        <f t="shared" si="444"/>
        <v>395</v>
      </c>
      <c r="D2449" s="40" t="str">
        <f t="shared" si="436"/>
        <v>CE</v>
      </c>
      <c r="E2449" s="40">
        <f t="shared" si="445"/>
        <v>10</v>
      </c>
      <c r="F2449" s="40">
        <f t="shared" si="446"/>
        <v>93</v>
      </c>
      <c r="G2449" s="40">
        <f t="shared" si="447"/>
        <v>12</v>
      </c>
      <c r="H2449" s="40">
        <f t="shared" si="448"/>
        <v>80</v>
      </c>
      <c r="I2449" s="40" t="str">
        <f t="shared" si="437"/>
        <v>10.93.12.80</v>
      </c>
      <c r="J2449" s="40" t="str">
        <f t="shared" si="438"/>
        <v>10.93.12.81</v>
      </c>
      <c r="K2449" s="40" t="str">
        <f t="shared" si="439"/>
        <v>10.93.12.86</v>
      </c>
      <c r="L2449" s="40" t="s">
        <v>0</v>
      </c>
      <c r="M2449" s="40" t="str">
        <f t="shared" si="440"/>
        <v>10.93.76.80</v>
      </c>
      <c r="N2449" s="40" t="str">
        <f t="shared" si="441"/>
        <v>10.93.76.81</v>
      </c>
      <c r="O2449" s="40" t="str">
        <f t="shared" si="442"/>
        <v>10.93.76.86</v>
      </c>
      <c r="P2449" s="40" t="s">
        <v>0</v>
      </c>
    </row>
    <row r="2450" spans="1:16">
      <c r="A2450" s="40">
        <v>396</v>
      </c>
      <c r="B2450" s="32" t="str">
        <f t="shared" si="443"/>
        <v>CE396</v>
      </c>
      <c r="C2450" s="32">
        <f t="shared" si="444"/>
        <v>396</v>
      </c>
      <c r="D2450" s="40" t="str">
        <f t="shared" si="436"/>
        <v>CE</v>
      </c>
      <c r="E2450" s="40">
        <f t="shared" si="445"/>
        <v>10</v>
      </c>
      <c r="F2450" s="40">
        <f t="shared" si="446"/>
        <v>93</v>
      </c>
      <c r="G2450" s="40">
        <f t="shared" si="447"/>
        <v>12</v>
      </c>
      <c r="H2450" s="40">
        <f t="shared" si="448"/>
        <v>88</v>
      </c>
      <c r="I2450" s="40" t="str">
        <f t="shared" si="437"/>
        <v>10.93.12.88</v>
      </c>
      <c r="J2450" s="40" t="str">
        <f t="shared" si="438"/>
        <v>10.93.12.89</v>
      </c>
      <c r="K2450" s="40" t="str">
        <f t="shared" si="439"/>
        <v>10.93.12.94</v>
      </c>
      <c r="L2450" s="40" t="s">
        <v>0</v>
      </c>
      <c r="M2450" s="40" t="str">
        <f t="shared" si="440"/>
        <v>10.93.76.88</v>
      </c>
      <c r="N2450" s="40" t="str">
        <f t="shared" si="441"/>
        <v>10.93.76.89</v>
      </c>
      <c r="O2450" s="40" t="str">
        <f t="shared" si="442"/>
        <v>10.93.76.94</v>
      </c>
      <c r="P2450" s="40" t="s">
        <v>0</v>
      </c>
    </row>
    <row r="2451" spans="1:16">
      <c r="A2451" s="40">
        <v>397</v>
      </c>
      <c r="B2451" s="32" t="str">
        <f t="shared" si="443"/>
        <v>CE397</v>
      </c>
      <c r="C2451" s="32">
        <f t="shared" si="444"/>
        <v>397</v>
      </c>
      <c r="D2451" s="40" t="str">
        <f t="shared" si="436"/>
        <v>CE</v>
      </c>
      <c r="E2451" s="40">
        <f t="shared" si="445"/>
        <v>10</v>
      </c>
      <c r="F2451" s="40">
        <f t="shared" si="446"/>
        <v>93</v>
      </c>
      <c r="G2451" s="40">
        <f t="shared" si="447"/>
        <v>12</v>
      </c>
      <c r="H2451" s="40">
        <f t="shared" si="448"/>
        <v>96</v>
      </c>
      <c r="I2451" s="40" t="str">
        <f t="shared" si="437"/>
        <v>10.93.12.96</v>
      </c>
      <c r="J2451" s="40" t="str">
        <f t="shared" si="438"/>
        <v>10.93.12.97</v>
      </c>
      <c r="K2451" s="40" t="str">
        <f t="shared" si="439"/>
        <v>10.93.12.102</v>
      </c>
      <c r="L2451" s="40" t="s">
        <v>0</v>
      </c>
      <c r="M2451" s="40" t="str">
        <f t="shared" si="440"/>
        <v>10.93.76.96</v>
      </c>
      <c r="N2451" s="40" t="str">
        <f t="shared" si="441"/>
        <v>10.93.76.97</v>
      </c>
      <c r="O2451" s="40" t="str">
        <f t="shared" si="442"/>
        <v>10.93.76.102</v>
      </c>
      <c r="P2451" s="40" t="s">
        <v>0</v>
      </c>
    </row>
    <row r="2452" spans="1:16">
      <c r="A2452" s="40">
        <v>398</v>
      </c>
      <c r="B2452" s="32" t="str">
        <f t="shared" si="443"/>
        <v>CE398</v>
      </c>
      <c r="C2452" s="32">
        <f t="shared" si="444"/>
        <v>398</v>
      </c>
      <c r="D2452" s="40" t="str">
        <f t="shared" si="436"/>
        <v>CE</v>
      </c>
      <c r="E2452" s="40">
        <f t="shared" si="445"/>
        <v>10</v>
      </c>
      <c r="F2452" s="40">
        <f t="shared" si="446"/>
        <v>93</v>
      </c>
      <c r="G2452" s="40">
        <f t="shared" si="447"/>
        <v>12</v>
      </c>
      <c r="H2452" s="40">
        <f t="shared" si="448"/>
        <v>104</v>
      </c>
      <c r="I2452" s="40" t="str">
        <f t="shared" si="437"/>
        <v>10.93.12.104</v>
      </c>
      <c r="J2452" s="40" t="str">
        <f t="shared" si="438"/>
        <v>10.93.12.105</v>
      </c>
      <c r="K2452" s="40" t="str">
        <f t="shared" si="439"/>
        <v>10.93.12.110</v>
      </c>
      <c r="L2452" s="40" t="s">
        <v>0</v>
      </c>
      <c r="M2452" s="40" t="str">
        <f t="shared" si="440"/>
        <v>10.93.76.104</v>
      </c>
      <c r="N2452" s="40" t="str">
        <f t="shared" si="441"/>
        <v>10.93.76.105</v>
      </c>
      <c r="O2452" s="40" t="str">
        <f t="shared" si="442"/>
        <v>10.93.76.110</v>
      </c>
      <c r="P2452" s="40" t="s">
        <v>0</v>
      </c>
    </row>
    <row r="2453" spans="1:16">
      <c r="A2453" s="40">
        <v>399</v>
      </c>
      <c r="B2453" s="32" t="str">
        <f t="shared" si="443"/>
        <v>CE399</v>
      </c>
      <c r="C2453" s="32">
        <f t="shared" si="444"/>
        <v>399</v>
      </c>
      <c r="D2453" s="40" t="str">
        <f t="shared" si="436"/>
        <v>CE</v>
      </c>
      <c r="E2453" s="40">
        <f t="shared" si="445"/>
        <v>10</v>
      </c>
      <c r="F2453" s="40">
        <f t="shared" si="446"/>
        <v>93</v>
      </c>
      <c r="G2453" s="40">
        <f t="shared" si="447"/>
        <v>12</v>
      </c>
      <c r="H2453" s="40">
        <f t="shared" si="448"/>
        <v>112</v>
      </c>
      <c r="I2453" s="40" t="str">
        <f t="shared" si="437"/>
        <v>10.93.12.112</v>
      </c>
      <c r="J2453" s="40" t="str">
        <f t="shared" si="438"/>
        <v>10.93.12.113</v>
      </c>
      <c r="K2453" s="40" t="str">
        <f t="shared" si="439"/>
        <v>10.93.12.118</v>
      </c>
      <c r="L2453" s="40" t="s">
        <v>0</v>
      </c>
      <c r="M2453" s="40" t="str">
        <f t="shared" si="440"/>
        <v>10.93.76.112</v>
      </c>
      <c r="N2453" s="40" t="str">
        <f t="shared" si="441"/>
        <v>10.93.76.113</v>
      </c>
      <c r="O2453" s="40" t="str">
        <f t="shared" si="442"/>
        <v>10.93.76.118</v>
      </c>
      <c r="P2453" s="40" t="s">
        <v>0</v>
      </c>
    </row>
    <row r="2454" spans="1:16">
      <c r="A2454" s="40">
        <v>400</v>
      </c>
      <c r="B2454" s="32" t="str">
        <f t="shared" si="443"/>
        <v>CE400</v>
      </c>
      <c r="C2454" s="32">
        <f t="shared" si="444"/>
        <v>400</v>
      </c>
      <c r="D2454" s="40" t="str">
        <f t="shared" si="436"/>
        <v>CE</v>
      </c>
      <c r="E2454" s="40">
        <f t="shared" si="445"/>
        <v>10</v>
      </c>
      <c r="F2454" s="40">
        <f t="shared" si="446"/>
        <v>93</v>
      </c>
      <c r="G2454" s="40">
        <f t="shared" si="447"/>
        <v>12</v>
      </c>
      <c r="H2454" s="40">
        <f t="shared" si="448"/>
        <v>120</v>
      </c>
      <c r="I2454" s="40" t="str">
        <f t="shared" si="437"/>
        <v>10.93.12.120</v>
      </c>
      <c r="J2454" s="40" t="str">
        <f t="shared" si="438"/>
        <v>10.93.12.121</v>
      </c>
      <c r="K2454" s="40" t="str">
        <f t="shared" si="439"/>
        <v>10.93.12.126</v>
      </c>
      <c r="L2454" s="40" t="s">
        <v>0</v>
      </c>
      <c r="M2454" s="40" t="str">
        <f t="shared" si="440"/>
        <v>10.93.76.120</v>
      </c>
      <c r="N2454" s="40" t="str">
        <f t="shared" si="441"/>
        <v>10.93.76.121</v>
      </c>
      <c r="O2454" s="40" t="str">
        <f t="shared" si="442"/>
        <v>10.93.76.126</v>
      </c>
      <c r="P2454" s="40" t="s">
        <v>0</v>
      </c>
    </row>
    <row r="2455" spans="1:16">
      <c r="A2455" s="40">
        <v>401</v>
      </c>
      <c r="B2455" s="32" t="str">
        <f t="shared" si="443"/>
        <v>CE401</v>
      </c>
      <c r="C2455" s="32">
        <f t="shared" si="444"/>
        <v>401</v>
      </c>
      <c r="D2455" s="40" t="str">
        <f t="shared" si="436"/>
        <v>CE</v>
      </c>
      <c r="E2455" s="40">
        <f t="shared" si="445"/>
        <v>10</v>
      </c>
      <c r="F2455" s="40">
        <f t="shared" si="446"/>
        <v>93</v>
      </c>
      <c r="G2455" s="40">
        <f t="shared" si="447"/>
        <v>12</v>
      </c>
      <c r="H2455" s="40">
        <f t="shared" si="448"/>
        <v>128</v>
      </c>
      <c r="I2455" s="40" t="str">
        <f t="shared" si="437"/>
        <v>10.93.12.128</v>
      </c>
      <c r="J2455" s="40" t="str">
        <f t="shared" si="438"/>
        <v>10.93.12.129</v>
      </c>
      <c r="K2455" s="40" t="str">
        <f t="shared" si="439"/>
        <v>10.93.12.134</v>
      </c>
      <c r="L2455" s="40" t="s">
        <v>0</v>
      </c>
      <c r="M2455" s="40" t="str">
        <f t="shared" si="440"/>
        <v>10.93.76.128</v>
      </c>
      <c r="N2455" s="40" t="str">
        <f t="shared" si="441"/>
        <v>10.93.76.129</v>
      </c>
      <c r="O2455" s="40" t="str">
        <f t="shared" si="442"/>
        <v>10.93.76.134</v>
      </c>
      <c r="P2455" s="40" t="s">
        <v>0</v>
      </c>
    </row>
    <row r="2456" spans="1:16">
      <c r="A2456" s="40">
        <v>402</v>
      </c>
      <c r="B2456" s="32" t="str">
        <f t="shared" si="443"/>
        <v>CE402</v>
      </c>
      <c r="C2456" s="32">
        <f t="shared" si="444"/>
        <v>402</v>
      </c>
      <c r="D2456" s="40" t="str">
        <f t="shared" si="436"/>
        <v>CE</v>
      </c>
      <c r="E2456" s="40">
        <f t="shared" si="445"/>
        <v>10</v>
      </c>
      <c r="F2456" s="40">
        <f t="shared" si="446"/>
        <v>93</v>
      </c>
      <c r="G2456" s="40">
        <f t="shared" si="447"/>
        <v>12</v>
      </c>
      <c r="H2456" s="40">
        <f t="shared" si="448"/>
        <v>136</v>
      </c>
      <c r="I2456" s="40" t="str">
        <f t="shared" si="437"/>
        <v>10.93.12.136</v>
      </c>
      <c r="J2456" s="40" t="str">
        <f t="shared" si="438"/>
        <v>10.93.12.137</v>
      </c>
      <c r="K2456" s="40" t="str">
        <f t="shared" si="439"/>
        <v>10.93.12.142</v>
      </c>
      <c r="L2456" s="40" t="s">
        <v>0</v>
      </c>
      <c r="M2456" s="40" t="str">
        <f t="shared" si="440"/>
        <v>10.93.76.136</v>
      </c>
      <c r="N2456" s="40" t="str">
        <f t="shared" si="441"/>
        <v>10.93.76.137</v>
      </c>
      <c r="O2456" s="40" t="str">
        <f t="shared" si="442"/>
        <v>10.93.76.142</v>
      </c>
      <c r="P2456" s="40" t="s">
        <v>0</v>
      </c>
    </row>
    <row r="2457" spans="1:16">
      <c r="A2457" s="40">
        <v>403</v>
      </c>
      <c r="B2457" s="32" t="str">
        <f t="shared" si="443"/>
        <v>CE403</v>
      </c>
      <c r="C2457" s="32">
        <f t="shared" si="444"/>
        <v>403</v>
      </c>
      <c r="D2457" s="40" t="str">
        <f t="shared" si="436"/>
        <v>CE</v>
      </c>
      <c r="E2457" s="40">
        <f t="shared" si="445"/>
        <v>10</v>
      </c>
      <c r="F2457" s="40">
        <f t="shared" si="446"/>
        <v>93</v>
      </c>
      <c r="G2457" s="40">
        <f t="shared" si="447"/>
        <v>12</v>
      </c>
      <c r="H2457" s="40">
        <f t="shared" si="448"/>
        <v>144</v>
      </c>
      <c r="I2457" s="40" t="str">
        <f t="shared" si="437"/>
        <v>10.93.12.144</v>
      </c>
      <c r="J2457" s="40" t="str">
        <f t="shared" si="438"/>
        <v>10.93.12.145</v>
      </c>
      <c r="K2457" s="40" t="str">
        <f t="shared" si="439"/>
        <v>10.93.12.150</v>
      </c>
      <c r="L2457" s="40" t="s">
        <v>0</v>
      </c>
      <c r="M2457" s="40" t="str">
        <f t="shared" si="440"/>
        <v>10.93.76.144</v>
      </c>
      <c r="N2457" s="40" t="str">
        <f t="shared" si="441"/>
        <v>10.93.76.145</v>
      </c>
      <c r="O2457" s="40" t="str">
        <f t="shared" si="442"/>
        <v>10.93.76.150</v>
      </c>
      <c r="P2457" s="40" t="s">
        <v>0</v>
      </c>
    </row>
    <row r="2458" spans="1:16">
      <c r="A2458" s="40">
        <v>404</v>
      </c>
      <c r="B2458" s="32" t="str">
        <f t="shared" si="443"/>
        <v>CE404</v>
      </c>
      <c r="C2458" s="32">
        <f t="shared" si="444"/>
        <v>404</v>
      </c>
      <c r="D2458" s="40" t="str">
        <f t="shared" si="436"/>
        <v>CE</v>
      </c>
      <c r="E2458" s="40">
        <f t="shared" si="445"/>
        <v>10</v>
      </c>
      <c r="F2458" s="40">
        <f t="shared" si="446"/>
        <v>93</v>
      </c>
      <c r="G2458" s="40">
        <f t="shared" si="447"/>
        <v>12</v>
      </c>
      <c r="H2458" s="40">
        <f t="shared" si="448"/>
        <v>152</v>
      </c>
      <c r="I2458" s="40" t="str">
        <f t="shared" si="437"/>
        <v>10.93.12.152</v>
      </c>
      <c r="J2458" s="40" t="str">
        <f t="shared" si="438"/>
        <v>10.93.12.153</v>
      </c>
      <c r="K2458" s="40" t="str">
        <f t="shared" si="439"/>
        <v>10.93.12.158</v>
      </c>
      <c r="L2458" s="40" t="s">
        <v>0</v>
      </c>
      <c r="M2458" s="40" t="str">
        <f t="shared" si="440"/>
        <v>10.93.76.152</v>
      </c>
      <c r="N2458" s="40" t="str">
        <f t="shared" si="441"/>
        <v>10.93.76.153</v>
      </c>
      <c r="O2458" s="40" t="str">
        <f t="shared" si="442"/>
        <v>10.93.76.158</v>
      </c>
      <c r="P2458" s="40" t="s">
        <v>0</v>
      </c>
    </row>
    <row r="2459" spans="1:16">
      <c r="A2459" s="40">
        <v>405</v>
      </c>
      <c r="B2459" s="32" t="str">
        <f t="shared" si="443"/>
        <v>CE405</v>
      </c>
      <c r="C2459" s="32">
        <f t="shared" si="444"/>
        <v>405</v>
      </c>
      <c r="D2459" s="40" t="str">
        <f t="shared" si="436"/>
        <v>CE</v>
      </c>
      <c r="E2459" s="40">
        <f t="shared" si="445"/>
        <v>10</v>
      </c>
      <c r="F2459" s="40">
        <f t="shared" si="446"/>
        <v>93</v>
      </c>
      <c r="G2459" s="40">
        <f t="shared" si="447"/>
        <v>12</v>
      </c>
      <c r="H2459" s="40">
        <f t="shared" si="448"/>
        <v>160</v>
      </c>
      <c r="I2459" s="40" t="str">
        <f t="shared" si="437"/>
        <v>10.93.12.160</v>
      </c>
      <c r="J2459" s="40" t="str">
        <f t="shared" si="438"/>
        <v>10.93.12.161</v>
      </c>
      <c r="K2459" s="40" t="str">
        <f t="shared" si="439"/>
        <v>10.93.12.166</v>
      </c>
      <c r="L2459" s="40" t="s">
        <v>0</v>
      </c>
      <c r="M2459" s="40" t="str">
        <f t="shared" si="440"/>
        <v>10.93.76.160</v>
      </c>
      <c r="N2459" s="40" t="str">
        <f t="shared" si="441"/>
        <v>10.93.76.161</v>
      </c>
      <c r="O2459" s="40" t="str">
        <f t="shared" si="442"/>
        <v>10.93.76.166</v>
      </c>
      <c r="P2459" s="40" t="s">
        <v>0</v>
      </c>
    </row>
    <row r="2460" spans="1:16">
      <c r="A2460" s="40">
        <v>406</v>
      </c>
      <c r="B2460" s="32" t="str">
        <f t="shared" si="443"/>
        <v>CE406</v>
      </c>
      <c r="C2460" s="32">
        <f t="shared" si="444"/>
        <v>406</v>
      </c>
      <c r="D2460" s="40" t="str">
        <f t="shared" si="436"/>
        <v>CE</v>
      </c>
      <c r="E2460" s="40">
        <f t="shared" si="445"/>
        <v>10</v>
      </c>
      <c r="F2460" s="40">
        <f t="shared" si="446"/>
        <v>93</v>
      </c>
      <c r="G2460" s="40">
        <f t="shared" si="447"/>
        <v>12</v>
      </c>
      <c r="H2460" s="40">
        <f t="shared" si="448"/>
        <v>168</v>
      </c>
      <c r="I2460" s="40" t="str">
        <f t="shared" si="437"/>
        <v>10.93.12.168</v>
      </c>
      <c r="J2460" s="40" t="str">
        <f t="shared" si="438"/>
        <v>10.93.12.169</v>
      </c>
      <c r="K2460" s="40" t="str">
        <f t="shared" si="439"/>
        <v>10.93.12.174</v>
      </c>
      <c r="L2460" s="40" t="s">
        <v>0</v>
      </c>
      <c r="M2460" s="40" t="str">
        <f t="shared" si="440"/>
        <v>10.93.76.168</v>
      </c>
      <c r="N2460" s="40" t="str">
        <f t="shared" si="441"/>
        <v>10.93.76.169</v>
      </c>
      <c r="O2460" s="40" t="str">
        <f t="shared" si="442"/>
        <v>10.93.76.174</v>
      </c>
      <c r="P2460" s="40" t="s">
        <v>0</v>
      </c>
    </row>
    <row r="2461" spans="1:16">
      <c r="A2461" s="40">
        <v>407</v>
      </c>
      <c r="B2461" s="32" t="str">
        <f t="shared" si="443"/>
        <v>CE407</v>
      </c>
      <c r="C2461" s="32">
        <f t="shared" si="444"/>
        <v>407</v>
      </c>
      <c r="D2461" s="40" t="str">
        <f t="shared" si="436"/>
        <v>CE</v>
      </c>
      <c r="E2461" s="40">
        <f t="shared" si="445"/>
        <v>10</v>
      </c>
      <c r="F2461" s="40">
        <f t="shared" si="446"/>
        <v>93</v>
      </c>
      <c r="G2461" s="40">
        <f t="shared" si="447"/>
        <v>12</v>
      </c>
      <c r="H2461" s="40">
        <f t="shared" si="448"/>
        <v>176</v>
      </c>
      <c r="I2461" s="40" t="str">
        <f t="shared" si="437"/>
        <v>10.93.12.176</v>
      </c>
      <c r="J2461" s="40" t="str">
        <f t="shared" si="438"/>
        <v>10.93.12.177</v>
      </c>
      <c r="K2461" s="40" t="str">
        <f t="shared" si="439"/>
        <v>10.93.12.182</v>
      </c>
      <c r="L2461" s="40" t="s">
        <v>0</v>
      </c>
      <c r="M2461" s="40" t="str">
        <f t="shared" si="440"/>
        <v>10.93.76.176</v>
      </c>
      <c r="N2461" s="40" t="str">
        <f t="shared" si="441"/>
        <v>10.93.76.177</v>
      </c>
      <c r="O2461" s="40" t="str">
        <f t="shared" si="442"/>
        <v>10.93.76.182</v>
      </c>
      <c r="P2461" s="40" t="s">
        <v>0</v>
      </c>
    </row>
    <row r="2462" spans="1:16">
      <c r="A2462" s="40">
        <v>408</v>
      </c>
      <c r="B2462" s="32" t="str">
        <f t="shared" si="443"/>
        <v>CE408</v>
      </c>
      <c r="C2462" s="32">
        <f t="shared" si="444"/>
        <v>408</v>
      </c>
      <c r="D2462" s="40" t="str">
        <f t="shared" si="436"/>
        <v>CE</v>
      </c>
      <c r="E2462" s="40">
        <f t="shared" si="445"/>
        <v>10</v>
      </c>
      <c r="F2462" s="40">
        <f t="shared" si="446"/>
        <v>93</v>
      </c>
      <c r="G2462" s="40">
        <f t="shared" si="447"/>
        <v>12</v>
      </c>
      <c r="H2462" s="40">
        <f t="shared" si="448"/>
        <v>184</v>
      </c>
      <c r="I2462" s="40" t="str">
        <f t="shared" si="437"/>
        <v>10.93.12.184</v>
      </c>
      <c r="J2462" s="40" t="str">
        <f t="shared" si="438"/>
        <v>10.93.12.185</v>
      </c>
      <c r="K2462" s="40" t="str">
        <f t="shared" si="439"/>
        <v>10.93.12.190</v>
      </c>
      <c r="L2462" s="40" t="s">
        <v>0</v>
      </c>
      <c r="M2462" s="40" t="str">
        <f t="shared" si="440"/>
        <v>10.93.76.184</v>
      </c>
      <c r="N2462" s="40" t="str">
        <f t="shared" si="441"/>
        <v>10.93.76.185</v>
      </c>
      <c r="O2462" s="40" t="str">
        <f t="shared" si="442"/>
        <v>10.93.76.190</v>
      </c>
      <c r="P2462" s="40" t="s">
        <v>0</v>
      </c>
    </row>
    <row r="2463" spans="1:16">
      <c r="A2463" s="40">
        <v>409</v>
      </c>
      <c r="B2463" s="32" t="str">
        <f t="shared" si="443"/>
        <v>CE409</v>
      </c>
      <c r="C2463" s="32">
        <f t="shared" si="444"/>
        <v>409</v>
      </c>
      <c r="D2463" s="40" t="str">
        <f t="shared" si="436"/>
        <v>CE</v>
      </c>
      <c r="E2463" s="40">
        <f t="shared" si="445"/>
        <v>10</v>
      </c>
      <c r="F2463" s="40">
        <f t="shared" si="446"/>
        <v>93</v>
      </c>
      <c r="G2463" s="40">
        <f t="shared" si="447"/>
        <v>12</v>
      </c>
      <c r="H2463" s="40">
        <f t="shared" si="448"/>
        <v>192</v>
      </c>
      <c r="I2463" s="40" t="str">
        <f t="shared" si="437"/>
        <v>10.93.12.192</v>
      </c>
      <c r="J2463" s="40" t="str">
        <f t="shared" si="438"/>
        <v>10.93.12.193</v>
      </c>
      <c r="K2463" s="40" t="str">
        <f t="shared" si="439"/>
        <v>10.93.12.198</v>
      </c>
      <c r="L2463" s="40" t="s">
        <v>0</v>
      </c>
      <c r="M2463" s="40" t="str">
        <f t="shared" si="440"/>
        <v>10.93.76.192</v>
      </c>
      <c r="N2463" s="40" t="str">
        <f t="shared" si="441"/>
        <v>10.93.76.193</v>
      </c>
      <c r="O2463" s="40" t="str">
        <f t="shared" si="442"/>
        <v>10.93.76.198</v>
      </c>
      <c r="P2463" s="40" t="s">
        <v>0</v>
      </c>
    </row>
    <row r="2464" spans="1:16">
      <c r="A2464" s="40">
        <v>410</v>
      </c>
      <c r="B2464" s="32" t="str">
        <f t="shared" si="443"/>
        <v>CE410</v>
      </c>
      <c r="C2464" s="32">
        <f t="shared" si="444"/>
        <v>410</v>
      </c>
      <c r="D2464" s="40" t="str">
        <f t="shared" si="436"/>
        <v>CE</v>
      </c>
      <c r="E2464" s="40">
        <f t="shared" si="445"/>
        <v>10</v>
      </c>
      <c r="F2464" s="40">
        <f t="shared" si="446"/>
        <v>93</v>
      </c>
      <c r="G2464" s="40">
        <f t="shared" si="447"/>
        <v>12</v>
      </c>
      <c r="H2464" s="40">
        <f t="shared" si="448"/>
        <v>200</v>
      </c>
      <c r="I2464" s="40" t="str">
        <f t="shared" si="437"/>
        <v>10.93.12.200</v>
      </c>
      <c r="J2464" s="40" t="str">
        <f t="shared" si="438"/>
        <v>10.93.12.201</v>
      </c>
      <c r="K2464" s="40" t="str">
        <f t="shared" si="439"/>
        <v>10.93.12.206</v>
      </c>
      <c r="L2464" s="40" t="s">
        <v>0</v>
      </c>
      <c r="M2464" s="40" t="str">
        <f t="shared" si="440"/>
        <v>10.93.76.200</v>
      </c>
      <c r="N2464" s="40" t="str">
        <f t="shared" si="441"/>
        <v>10.93.76.201</v>
      </c>
      <c r="O2464" s="40" t="str">
        <f t="shared" si="442"/>
        <v>10.93.76.206</v>
      </c>
      <c r="P2464" s="40" t="s">
        <v>0</v>
      </c>
    </row>
    <row r="2465" spans="1:16">
      <c r="A2465" s="40">
        <v>411</v>
      </c>
      <c r="B2465" s="32" t="str">
        <f t="shared" si="443"/>
        <v>CE411</v>
      </c>
      <c r="C2465" s="32">
        <f t="shared" si="444"/>
        <v>411</v>
      </c>
      <c r="D2465" s="40" t="str">
        <f t="shared" si="436"/>
        <v>CE</v>
      </c>
      <c r="E2465" s="40">
        <f t="shared" si="445"/>
        <v>10</v>
      </c>
      <c r="F2465" s="40">
        <f t="shared" si="446"/>
        <v>93</v>
      </c>
      <c r="G2465" s="40">
        <f t="shared" si="447"/>
        <v>12</v>
      </c>
      <c r="H2465" s="40">
        <f t="shared" si="448"/>
        <v>208</v>
      </c>
      <c r="I2465" s="40" t="str">
        <f t="shared" si="437"/>
        <v>10.93.12.208</v>
      </c>
      <c r="J2465" s="40" t="str">
        <f t="shared" si="438"/>
        <v>10.93.12.209</v>
      </c>
      <c r="K2465" s="40" t="str">
        <f t="shared" si="439"/>
        <v>10.93.12.214</v>
      </c>
      <c r="L2465" s="40" t="s">
        <v>0</v>
      </c>
      <c r="M2465" s="40" t="str">
        <f t="shared" si="440"/>
        <v>10.93.76.208</v>
      </c>
      <c r="N2465" s="40" t="str">
        <f t="shared" si="441"/>
        <v>10.93.76.209</v>
      </c>
      <c r="O2465" s="40" t="str">
        <f t="shared" si="442"/>
        <v>10.93.76.214</v>
      </c>
      <c r="P2465" s="40" t="s">
        <v>0</v>
      </c>
    </row>
    <row r="2466" spans="1:16">
      <c r="A2466" s="40">
        <v>412</v>
      </c>
      <c r="B2466" s="32" t="str">
        <f t="shared" si="443"/>
        <v>CE412</v>
      </c>
      <c r="C2466" s="32">
        <f t="shared" si="444"/>
        <v>412</v>
      </c>
      <c r="D2466" s="40" t="str">
        <f t="shared" si="436"/>
        <v>CE</v>
      </c>
      <c r="E2466" s="40">
        <f t="shared" si="445"/>
        <v>10</v>
      </c>
      <c r="F2466" s="40">
        <f t="shared" si="446"/>
        <v>93</v>
      </c>
      <c r="G2466" s="40">
        <f t="shared" si="447"/>
        <v>12</v>
      </c>
      <c r="H2466" s="40">
        <f t="shared" si="448"/>
        <v>216</v>
      </c>
      <c r="I2466" s="40" t="str">
        <f t="shared" si="437"/>
        <v>10.93.12.216</v>
      </c>
      <c r="J2466" s="40" t="str">
        <f t="shared" si="438"/>
        <v>10.93.12.217</v>
      </c>
      <c r="K2466" s="40" t="str">
        <f t="shared" si="439"/>
        <v>10.93.12.222</v>
      </c>
      <c r="L2466" s="40" t="s">
        <v>0</v>
      </c>
      <c r="M2466" s="40" t="str">
        <f t="shared" si="440"/>
        <v>10.93.76.216</v>
      </c>
      <c r="N2466" s="40" t="str">
        <f t="shared" si="441"/>
        <v>10.93.76.217</v>
      </c>
      <c r="O2466" s="40" t="str">
        <f t="shared" si="442"/>
        <v>10.93.76.222</v>
      </c>
      <c r="P2466" s="40" t="s">
        <v>0</v>
      </c>
    </row>
    <row r="2467" spans="1:16">
      <c r="A2467" s="40">
        <v>413</v>
      </c>
      <c r="B2467" s="32" t="str">
        <f t="shared" si="443"/>
        <v>CE413</v>
      </c>
      <c r="C2467" s="32">
        <f t="shared" si="444"/>
        <v>413</v>
      </c>
      <c r="D2467" s="40" t="str">
        <f t="shared" si="436"/>
        <v>CE</v>
      </c>
      <c r="E2467" s="40">
        <f t="shared" si="445"/>
        <v>10</v>
      </c>
      <c r="F2467" s="40">
        <f t="shared" si="446"/>
        <v>93</v>
      </c>
      <c r="G2467" s="40">
        <f t="shared" si="447"/>
        <v>12</v>
      </c>
      <c r="H2467" s="40">
        <f t="shared" si="448"/>
        <v>224</v>
      </c>
      <c r="I2467" s="40" t="str">
        <f t="shared" si="437"/>
        <v>10.93.12.224</v>
      </c>
      <c r="J2467" s="40" t="str">
        <f t="shared" si="438"/>
        <v>10.93.12.225</v>
      </c>
      <c r="K2467" s="40" t="str">
        <f t="shared" si="439"/>
        <v>10.93.12.230</v>
      </c>
      <c r="L2467" s="40" t="s">
        <v>0</v>
      </c>
      <c r="M2467" s="40" t="str">
        <f t="shared" si="440"/>
        <v>10.93.76.224</v>
      </c>
      <c r="N2467" s="40" t="str">
        <f t="shared" si="441"/>
        <v>10.93.76.225</v>
      </c>
      <c r="O2467" s="40" t="str">
        <f t="shared" si="442"/>
        <v>10.93.76.230</v>
      </c>
      <c r="P2467" s="40" t="s">
        <v>0</v>
      </c>
    </row>
    <row r="2468" spans="1:16">
      <c r="A2468" s="40">
        <v>414</v>
      </c>
      <c r="B2468" s="32" t="str">
        <f t="shared" si="443"/>
        <v>CE414</v>
      </c>
      <c r="C2468" s="32">
        <f t="shared" si="444"/>
        <v>414</v>
      </c>
      <c r="D2468" s="40" t="str">
        <f t="shared" si="436"/>
        <v>CE</v>
      </c>
      <c r="E2468" s="40">
        <f t="shared" si="445"/>
        <v>10</v>
      </c>
      <c r="F2468" s="40">
        <f t="shared" si="446"/>
        <v>93</v>
      </c>
      <c r="G2468" s="40">
        <f t="shared" si="447"/>
        <v>12</v>
      </c>
      <c r="H2468" s="40">
        <f t="shared" si="448"/>
        <v>232</v>
      </c>
      <c r="I2468" s="40" t="str">
        <f t="shared" si="437"/>
        <v>10.93.12.232</v>
      </c>
      <c r="J2468" s="40" t="str">
        <f t="shared" si="438"/>
        <v>10.93.12.233</v>
      </c>
      <c r="K2468" s="40" t="str">
        <f t="shared" si="439"/>
        <v>10.93.12.238</v>
      </c>
      <c r="L2468" s="40" t="s">
        <v>0</v>
      </c>
      <c r="M2468" s="40" t="str">
        <f t="shared" si="440"/>
        <v>10.93.76.232</v>
      </c>
      <c r="N2468" s="40" t="str">
        <f t="shared" si="441"/>
        <v>10.93.76.233</v>
      </c>
      <c r="O2468" s="40" t="str">
        <f t="shared" si="442"/>
        <v>10.93.76.238</v>
      </c>
      <c r="P2468" s="40" t="s">
        <v>0</v>
      </c>
    </row>
    <row r="2469" spans="1:16">
      <c r="A2469" s="40">
        <v>415</v>
      </c>
      <c r="B2469" s="32" t="str">
        <f t="shared" si="443"/>
        <v>CE415</v>
      </c>
      <c r="C2469" s="32">
        <f t="shared" si="444"/>
        <v>415</v>
      </c>
      <c r="D2469" s="40" t="str">
        <f t="shared" si="436"/>
        <v>CE</v>
      </c>
      <c r="E2469" s="40">
        <f t="shared" si="445"/>
        <v>10</v>
      </c>
      <c r="F2469" s="40">
        <f t="shared" si="446"/>
        <v>93</v>
      </c>
      <c r="G2469" s="40">
        <f t="shared" si="447"/>
        <v>12</v>
      </c>
      <c r="H2469" s="40">
        <f t="shared" si="448"/>
        <v>240</v>
      </c>
      <c r="I2469" s="40" t="str">
        <f t="shared" si="437"/>
        <v>10.93.12.240</v>
      </c>
      <c r="J2469" s="40" t="str">
        <f t="shared" si="438"/>
        <v>10.93.12.241</v>
      </c>
      <c r="K2469" s="40" t="str">
        <f t="shared" si="439"/>
        <v>10.93.12.246</v>
      </c>
      <c r="L2469" s="40" t="s">
        <v>0</v>
      </c>
      <c r="M2469" s="40" t="str">
        <f t="shared" si="440"/>
        <v>10.93.76.240</v>
      </c>
      <c r="N2469" s="40" t="str">
        <f t="shared" si="441"/>
        <v>10.93.76.241</v>
      </c>
      <c r="O2469" s="40" t="str">
        <f t="shared" si="442"/>
        <v>10.93.76.246</v>
      </c>
      <c r="P2469" s="40" t="s">
        <v>0</v>
      </c>
    </row>
    <row r="2470" spans="1:16">
      <c r="A2470" s="40">
        <v>416</v>
      </c>
      <c r="B2470" s="32" t="str">
        <f t="shared" si="443"/>
        <v>CE416</v>
      </c>
      <c r="C2470" s="32">
        <f t="shared" si="444"/>
        <v>416</v>
      </c>
      <c r="D2470" s="40" t="str">
        <f t="shared" si="436"/>
        <v>CE</v>
      </c>
      <c r="E2470" s="40">
        <f t="shared" si="445"/>
        <v>10</v>
      </c>
      <c r="F2470" s="40">
        <f t="shared" si="446"/>
        <v>93</v>
      </c>
      <c r="G2470" s="40">
        <f t="shared" si="447"/>
        <v>12</v>
      </c>
      <c r="H2470" s="40">
        <f t="shared" si="448"/>
        <v>248</v>
      </c>
      <c r="I2470" s="40" t="str">
        <f t="shared" si="437"/>
        <v>10.93.12.248</v>
      </c>
      <c r="J2470" s="40" t="str">
        <f t="shared" si="438"/>
        <v>10.93.12.249</v>
      </c>
      <c r="K2470" s="40" t="str">
        <f t="shared" si="439"/>
        <v>10.93.12.254</v>
      </c>
      <c r="L2470" s="40" t="s">
        <v>0</v>
      </c>
      <c r="M2470" s="40" t="str">
        <f t="shared" si="440"/>
        <v>10.93.76.248</v>
      </c>
      <c r="N2470" s="40" t="str">
        <f t="shared" si="441"/>
        <v>10.93.76.249</v>
      </c>
      <c r="O2470" s="40" t="str">
        <f t="shared" si="442"/>
        <v>10.93.76.254</v>
      </c>
      <c r="P2470" s="40" t="s">
        <v>0</v>
      </c>
    </row>
    <row r="2471" spans="1:16">
      <c r="A2471" s="40">
        <v>417</v>
      </c>
      <c r="B2471" s="32" t="str">
        <f t="shared" si="443"/>
        <v>CE417</v>
      </c>
      <c r="C2471" s="32">
        <f t="shared" si="444"/>
        <v>417</v>
      </c>
      <c r="D2471" s="40" t="str">
        <f t="shared" si="436"/>
        <v>CE</v>
      </c>
      <c r="E2471" s="40">
        <f t="shared" si="445"/>
        <v>10</v>
      </c>
      <c r="F2471" s="40">
        <f t="shared" si="446"/>
        <v>93</v>
      </c>
      <c r="G2471" s="40">
        <f t="shared" si="447"/>
        <v>13</v>
      </c>
      <c r="H2471" s="40">
        <f t="shared" si="448"/>
        <v>0</v>
      </c>
      <c r="I2471" s="40" t="str">
        <f t="shared" si="437"/>
        <v>10.93.13.0</v>
      </c>
      <c r="J2471" s="40" t="str">
        <f t="shared" si="438"/>
        <v>10.93.13.1</v>
      </c>
      <c r="K2471" s="40" t="str">
        <f t="shared" si="439"/>
        <v>10.93.13.6</v>
      </c>
      <c r="L2471" s="40" t="s">
        <v>0</v>
      </c>
      <c r="M2471" s="40" t="str">
        <f t="shared" si="440"/>
        <v>10.93.77.0</v>
      </c>
      <c r="N2471" s="40" t="str">
        <f t="shared" si="441"/>
        <v>10.93.77.1</v>
      </c>
      <c r="O2471" s="40" t="str">
        <f t="shared" si="442"/>
        <v>10.93.77.6</v>
      </c>
      <c r="P2471" s="40" t="s">
        <v>0</v>
      </c>
    </row>
    <row r="2472" spans="1:16">
      <c r="A2472" s="40">
        <v>418</v>
      </c>
      <c r="B2472" s="32" t="str">
        <f t="shared" si="443"/>
        <v>CE418</v>
      </c>
      <c r="C2472" s="32">
        <f t="shared" si="444"/>
        <v>418</v>
      </c>
      <c r="D2472" s="40" t="str">
        <f t="shared" si="436"/>
        <v>CE</v>
      </c>
      <c r="E2472" s="40">
        <f t="shared" si="445"/>
        <v>10</v>
      </c>
      <c r="F2472" s="40">
        <f t="shared" si="446"/>
        <v>93</v>
      </c>
      <c r="G2472" s="40">
        <f t="shared" si="447"/>
        <v>13</v>
      </c>
      <c r="H2472" s="40">
        <f t="shared" si="448"/>
        <v>8</v>
      </c>
      <c r="I2472" s="40" t="str">
        <f t="shared" si="437"/>
        <v>10.93.13.8</v>
      </c>
      <c r="J2472" s="40" t="str">
        <f t="shared" si="438"/>
        <v>10.93.13.9</v>
      </c>
      <c r="K2472" s="40" t="str">
        <f t="shared" si="439"/>
        <v>10.93.13.14</v>
      </c>
      <c r="L2472" s="40" t="s">
        <v>0</v>
      </c>
      <c r="M2472" s="40" t="str">
        <f t="shared" si="440"/>
        <v>10.93.77.8</v>
      </c>
      <c r="N2472" s="40" t="str">
        <f t="shared" si="441"/>
        <v>10.93.77.9</v>
      </c>
      <c r="O2472" s="40" t="str">
        <f t="shared" si="442"/>
        <v>10.93.77.14</v>
      </c>
      <c r="P2472" s="40" t="s">
        <v>0</v>
      </c>
    </row>
    <row r="2473" spans="1:16">
      <c r="A2473" s="40">
        <v>419</v>
      </c>
      <c r="B2473" s="32" t="str">
        <f t="shared" si="443"/>
        <v>CE419</v>
      </c>
      <c r="C2473" s="32">
        <f t="shared" si="444"/>
        <v>419</v>
      </c>
      <c r="D2473" s="40" t="str">
        <f t="shared" si="436"/>
        <v>CE</v>
      </c>
      <c r="E2473" s="40">
        <f t="shared" si="445"/>
        <v>10</v>
      </c>
      <c r="F2473" s="40">
        <f t="shared" si="446"/>
        <v>93</v>
      </c>
      <c r="G2473" s="40">
        <f t="shared" si="447"/>
        <v>13</v>
      </c>
      <c r="H2473" s="40">
        <f t="shared" si="448"/>
        <v>16</v>
      </c>
      <c r="I2473" s="40" t="str">
        <f t="shared" si="437"/>
        <v>10.93.13.16</v>
      </c>
      <c r="J2473" s="40" t="str">
        <f t="shared" si="438"/>
        <v>10.93.13.17</v>
      </c>
      <c r="K2473" s="40" t="str">
        <f t="shared" si="439"/>
        <v>10.93.13.22</v>
      </c>
      <c r="L2473" s="40" t="s">
        <v>0</v>
      </c>
      <c r="M2473" s="40" t="str">
        <f t="shared" si="440"/>
        <v>10.93.77.16</v>
      </c>
      <c r="N2473" s="40" t="str">
        <f t="shared" si="441"/>
        <v>10.93.77.17</v>
      </c>
      <c r="O2473" s="40" t="str">
        <f t="shared" si="442"/>
        <v>10.93.77.22</v>
      </c>
      <c r="P2473" s="40" t="s">
        <v>0</v>
      </c>
    </row>
    <row r="2474" spans="1:16">
      <c r="A2474" s="40">
        <v>420</v>
      </c>
      <c r="B2474" s="32" t="str">
        <f t="shared" si="443"/>
        <v>CE420</v>
      </c>
      <c r="C2474" s="32">
        <f t="shared" si="444"/>
        <v>420</v>
      </c>
      <c r="D2474" s="40" t="str">
        <f t="shared" si="436"/>
        <v>CE</v>
      </c>
      <c r="E2474" s="40">
        <f t="shared" si="445"/>
        <v>10</v>
      </c>
      <c r="F2474" s="40">
        <f t="shared" si="446"/>
        <v>93</v>
      </c>
      <c r="G2474" s="40">
        <f t="shared" si="447"/>
        <v>13</v>
      </c>
      <c r="H2474" s="40">
        <f t="shared" si="448"/>
        <v>24</v>
      </c>
      <c r="I2474" s="40" t="str">
        <f t="shared" si="437"/>
        <v>10.93.13.24</v>
      </c>
      <c r="J2474" s="40" t="str">
        <f t="shared" si="438"/>
        <v>10.93.13.25</v>
      </c>
      <c r="K2474" s="40" t="str">
        <f t="shared" si="439"/>
        <v>10.93.13.30</v>
      </c>
      <c r="L2474" s="40" t="s">
        <v>0</v>
      </c>
      <c r="M2474" s="40" t="str">
        <f t="shared" si="440"/>
        <v>10.93.77.24</v>
      </c>
      <c r="N2474" s="40" t="str">
        <f t="shared" si="441"/>
        <v>10.93.77.25</v>
      </c>
      <c r="O2474" s="40" t="str">
        <f t="shared" si="442"/>
        <v>10.93.77.30</v>
      </c>
      <c r="P2474" s="40" t="s">
        <v>0</v>
      </c>
    </row>
    <row r="2475" spans="1:16">
      <c r="A2475" s="40">
        <v>421</v>
      </c>
      <c r="B2475" s="32" t="str">
        <f t="shared" si="443"/>
        <v>CE421</v>
      </c>
      <c r="C2475" s="32">
        <f t="shared" si="444"/>
        <v>421</v>
      </c>
      <c r="D2475" s="40" t="str">
        <f t="shared" si="436"/>
        <v>CE</v>
      </c>
      <c r="E2475" s="40">
        <f t="shared" si="445"/>
        <v>10</v>
      </c>
      <c r="F2475" s="40">
        <f t="shared" si="446"/>
        <v>93</v>
      </c>
      <c r="G2475" s="40">
        <f t="shared" si="447"/>
        <v>13</v>
      </c>
      <c r="H2475" s="40">
        <f t="shared" si="448"/>
        <v>32</v>
      </c>
      <c r="I2475" s="40" t="str">
        <f t="shared" si="437"/>
        <v>10.93.13.32</v>
      </c>
      <c r="J2475" s="40" t="str">
        <f t="shared" si="438"/>
        <v>10.93.13.33</v>
      </c>
      <c r="K2475" s="40" t="str">
        <f t="shared" si="439"/>
        <v>10.93.13.38</v>
      </c>
      <c r="L2475" s="40" t="s">
        <v>0</v>
      </c>
      <c r="M2475" s="40" t="str">
        <f t="shared" si="440"/>
        <v>10.93.77.32</v>
      </c>
      <c r="N2475" s="40" t="str">
        <f t="shared" si="441"/>
        <v>10.93.77.33</v>
      </c>
      <c r="O2475" s="40" t="str">
        <f t="shared" si="442"/>
        <v>10.93.77.38</v>
      </c>
      <c r="P2475" s="40" t="s">
        <v>0</v>
      </c>
    </row>
    <row r="2476" spans="1:16">
      <c r="A2476" s="40">
        <v>422</v>
      </c>
      <c r="B2476" s="32" t="str">
        <f t="shared" si="443"/>
        <v>CE422</v>
      </c>
      <c r="C2476" s="32">
        <f t="shared" si="444"/>
        <v>422</v>
      </c>
      <c r="D2476" s="40" t="str">
        <f t="shared" si="436"/>
        <v>CE</v>
      </c>
      <c r="E2476" s="40">
        <f t="shared" si="445"/>
        <v>10</v>
      </c>
      <c r="F2476" s="40">
        <f t="shared" si="446"/>
        <v>93</v>
      </c>
      <c r="G2476" s="40">
        <f t="shared" si="447"/>
        <v>13</v>
      </c>
      <c r="H2476" s="40">
        <f t="shared" si="448"/>
        <v>40</v>
      </c>
      <c r="I2476" s="40" t="str">
        <f t="shared" si="437"/>
        <v>10.93.13.40</v>
      </c>
      <c r="J2476" s="40" t="str">
        <f t="shared" si="438"/>
        <v>10.93.13.41</v>
      </c>
      <c r="K2476" s="40" t="str">
        <f t="shared" si="439"/>
        <v>10.93.13.46</v>
      </c>
      <c r="L2476" s="40" t="s">
        <v>0</v>
      </c>
      <c r="M2476" s="40" t="str">
        <f t="shared" si="440"/>
        <v>10.93.77.40</v>
      </c>
      <c r="N2476" s="40" t="str">
        <f t="shared" si="441"/>
        <v>10.93.77.41</v>
      </c>
      <c r="O2476" s="40" t="str">
        <f t="shared" si="442"/>
        <v>10.93.77.46</v>
      </c>
      <c r="P2476" s="40" t="s">
        <v>0</v>
      </c>
    </row>
    <row r="2477" spans="1:16">
      <c r="A2477" s="40">
        <v>423</v>
      </c>
      <c r="B2477" s="32" t="str">
        <f t="shared" si="443"/>
        <v>CE423</v>
      </c>
      <c r="C2477" s="32">
        <f t="shared" si="444"/>
        <v>423</v>
      </c>
      <c r="D2477" s="40" t="str">
        <f t="shared" si="436"/>
        <v>CE</v>
      </c>
      <c r="E2477" s="40">
        <f t="shared" si="445"/>
        <v>10</v>
      </c>
      <c r="F2477" s="40">
        <f t="shared" si="446"/>
        <v>93</v>
      </c>
      <c r="G2477" s="40">
        <f t="shared" si="447"/>
        <v>13</v>
      </c>
      <c r="H2477" s="40">
        <f t="shared" si="448"/>
        <v>48</v>
      </c>
      <c r="I2477" s="40" t="str">
        <f t="shared" si="437"/>
        <v>10.93.13.48</v>
      </c>
      <c r="J2477" s="40" t="str">
        <f t="shared" si="438"/>
        <v>10.93.13.49</v>
      </c>
      <c r="K2477" s="40" t="str">
        <f t="shared" si="439"/>
        <v>10.93.13.54</v>
      </c>
      <c r="L2477" s="40" t="s">
        <v>0</v>
      </c>
      <c r="M2477" s="40" t="str">
        <f t="shared" si="440"/>
        <v>10.93.77.48</v>
      </c>
      <c r="N2477" s="40" t="str">
        <f t="shared" si="441"/>
        <v>10.93.77.49</v>
      </c>
      <c r="O2477" s="40" t="str">
        <f t="shared" si="442"/>
        <v>10.93.77.54</v>
      </c>
      <c r="P2477" s="40" t="s">
        <v>0</v>
      </c>
    </row>
    <row r="2478" spans="1:16">
      <c r="A2478" s="40">
        <v>424</v>
      </c>
      <c r="B2478" s="32" t="str">
        <f t="shared" si="443"/>
        <v>CE424</v>
      </c>
      <c r="C2478" s="32">
        <f t="shared" si="444"/>
        <v>424</v>
      </c>
      <c r="D2478" s="40" t="str">
        <f t="shared" si="436"/>
        <v>CE</v>
      </c>
      <c r="E2478" s="40">
        <f t="shared" si="445"/>
        <v>10</v>
      </c>
      <c r="F2478" s="40">
        <f t="shared" si="446"/>
        <v>93</v>
      </c>
      <c r="G2478" s="40">
        <f t="shared" si="447"/>
        <v>13</v>
      </c>
      <c r="H2478" s="40">
        <f t="shared" si="448"/>
        <v>56</v>
      </c>
      <c r="I2478" s="40" t="str">
        <f t="shared" si="437"/>
        <v>10.93.13.56</v>
      </c>
      <c r="J2478" s="40" t="str">
        <f t="shared" si="438"/>
        <v>10.93.13.57</v>
      </c>
      <c r="K2478" s="40" t="str">
        <f t="shared" si="439"/>
        <v>10.93.13.62</v>
      </c>
      <c r="L2478" s="40" t="s">
        <v>0</v>
      </c>
      <c r="M2478" s="40" t="str">
        <f t="shared" si="440"/>
        <v>10.93.77.56</v>
      </c>
      <c r="N2478" s="40" t="str">
        <f t="shared" si="441"/>
        <v>10.93.77.57</v>
      </c>
      <c r="O2478" s="40" t="str">
        <f t="shared" si="442"/>
        <v>10.93.77.62</v>
      </c>
      <c r="P2478" s="40" t="s">
        <v>0</v>
      </c>
    </row>
    <row r="2479" spans="1:16">
      <c r="A2479" s="40">
        <v>425</v>
      </c>
      <c r="B2479" s="32" t="str">
        <f t="shared" si="443"/>
        <v>CE425</v>
      </c>
      <c r="C2479" s="32">
        <f t="shared" si="444"/>
        <v>425</v>
      </c>
      <c r="D2479" s="40" t="str">
        <f t="shared" si="436"/>
        <v>CE</v>
      </c>
      <c r="E2479" s="40">
        <f t="shared" si="445"/>
        <v>10</v>
      </c>
      <c r="F2479" s="40">
        <f t="shared" si="446"/>
        <v>93</v>
      </c>
      <c r="G2479" s="40">
        <f t="shared" si="447"/>
        <v>13</v>
      </c>
      <c r="H2479" s="40">
        <f t="shared" si="448"/>
        <v>64</v>
      </c>
      <c r="I2479" s="40" t="str">
        <f t="shared" si="437"/>
        <v>10.93.13.64</v>
      </c>
      <c r="J2479" s="40" t="str">
        <f t="shared" si="438"/>
        <v>10.93.13.65</v>
      </c>
      <c r="K2479" s="40" t="str">
        <f t="shared" si="439"/>
        <v>10.93.13.70</v>
      </c>
      <c r="L2479" s="40" t="s">
        <v>0</v>
      </c>
      <c r="M2479" s="40" t="str">
        <f t="shared" si="440"/>
        <v>10.93.77.64</v>
      </c>
      <c r="N2479" s="40" t="str">
        <f t="shared" si="441"/>
        <v>10.93.77.65</v>
      </c>
      <c r="O2479" s="40" t="str">
        <f t="shared" si="442"/>
        <v>10.93.77.70</v>
      </c>
      <c r="P2479" s="40" t="s">
        <v>0</v>
      </c>
    </row>
    <row r="2480" spans="1:16">
      <c r="A2480" s="40">
        <v>426</v>
      </c>
      <c r="B2480" s="32" t="str">
        <f t="shared" si="443"/>
        <v>CE426</v>
      </c>
      <c r="C2480" s="32">
        <f t="shared" si="444"/>
        <v>426</v>
      </c>
      <c r="D2480" s="40" t="str">
        <f t="shared" si="436"/>
        <v>CE</v>
      </c>
      <c r="E2480" s="40">
        <f t="shared" si="445"/>
        <v>10</v>
      </c>
      <c r="F2480" s="40">
        <f t="shared" si="446"/>
        <v>93</v>
      </c>
      <c r="G2480" s="40">
        <f t="shared" si="447"/>
        <v>13</v>
      </c>
      <c r="H2480" s="40">
        <f t="shared" si="448"/>
        <v>72</v>
      </c>
      <c r="I2480" s="40" t="str">
        <f t="shared" si="437"/>
        <v>10.93.13.72</v>
      </c>
      <c r="J2480" s="40" t="str">
        <f t="shared" si="438"/>
        <v>10.93.13.73</v>
      </c>
      <c r="K2480" s="40" t="str">
        <f t="shared" si="439"/>
        <v>10.93.13.78</v>
      </c>
      <c r="L2480" s="40" t="s">
        <v>0</v>
      </c>
      <c r="M2480" s="40" t="str">
        <f t="shared" si="440"/>
        <v>10.93.77.72</v>
      </c>
      <c r="N2480" s="40" t="str">
        <f t="shared" si="441"/>
        <v>10.93.77.73</v>
      </c>
      <c r="O2480" s="40" t="str">
        <f t="shared" si="442"/>
        <v>10.93.77.78</v>
      </c>
      <c r="P2480" s="40" t="s">
        <v>0</v>
      </c>
    </row>
    <row r="2481" spans="1:16">
      <c r="A2481" s="40">
        <v>427</v>
      </c>
      <c r="B2481" s="32" t="str">
        <f t="shared" si="443"/>
        <v>CE427</v>
      </c>
      <c r="C2481" s="32">
        <f t="shared" si="444"/>
        <v>427</v>
      </c>
      <c r="D2481" s="40" t="str">
        <f t="shared" si="436"/>
        <v>CE</v>
      </c>
      <c r="E2481" s="40">
        <f t="shared" si="445"/>
        <v>10</v>
      </c>
      <c r="F2481" s="40">
        <f t="shared" si="446"/>
        <v>93</v>
      </c>
      <c r="G2481" s="40">
        <f t="shared" si="447"/>
        <v>13</v>
      </c>
      <c r="H2481" s="40">
        <f t="shared" si="448"/>
        <v>80</v>
      </c>
      <c r="I2481" s="40" t="str">
        <f t="shared" si="437"/>
        <v>10.93.13.80</v>
      </c>
      <c r="J2481" s="40" t="str">
        <f t="shared" si="438"/>
        <v>10.93.13.81</v>
      </c>
      <c r="K2481" s="40" t="str">
        <f t="shared" si="439"/>
        <v>10.93.13.86</v>
      </c>
      <c r="L2481" s="40" t="s">
        <v>0</v>
      </c>
      <c r="M2481" s="40" t="str">
        <f t="shared" si="440"/>
        <v>10.93.77.80</v>
      </c>
      <c r="N2481" s="40" t="str">
        <f t="shared" si="441"/>
        <v>10.93.77.81</v>
      </c>
      <c r="O2481" s="40" t="str">
        <f t="shared" si="442"/>
        <v>10.93.77.86</v>
      </c>
      <c r="P2481" s="40" t="s">
        <v>0</v>
      </c>
    </row>
    <row r="2482" spans="1:16">
      <c r="A2482" s="40">
        <v>428</v>
      </c>
      <c r="B2482" s="32" t="str">
        <f t="shared" si="443"/>
        <v>CE428</v>
      </c>
      <c r="C2482" s="32">
        <f t="shared" si="444"/>
        <v>428</v>
      </c>
      <c r="D2482" s="40" t="str">
        <f t="shared" si="436"/>
        <v>CE</v>
      </c>
      <c r="E2482" s="40">
        <f t="shared" si="445"/>
        <v>10</v>
      </c>
      <c r="F2482" s="40">
        <f t="shared" si="446"/>
        <v>93</v>
      </c>
      <c r="G2482" s="40">
        <f t="shared" si="447"/>
        <v>13</v>
      </c>
      <c r="H2482" s="40">
        <f t="shared" si="448"/>
        <v>88</v>
      </c>
      <c r="I2482" s="40" t="str">
        <f t="shared" si="437"/>
        <v>10.93.13.88</v>
      </c>
      <c r="J2482" s="40" t="str">
        <f t="shared" si="438"/>
        <v>10.93.13.89</v>
      </c>
      <c r="K2482" s="40" t="str">
        <f t="shared" si="439"/>
        <v>10.93.13.94</v>
      </c>
      <c r="L2482" s="40" t="s">
        <v>0</v>
      </c>
      <c r="M2482" s="40" t="str">
        <f t="shared" si="440"/>
        <v>10.93.77.88</v>
      </c>
      <c r="N2482" s="40" t="str">
        <f t="shared" si="441"/>
        <v>10.93.77.89</v>
      </c>
      <c r="O2482" s="40" t="str">
        <f t="shared" si="442"/>
        <v>10.93.77.94</v>
      </c>
      <c r="P2482" s="40" t="s">
        <v>0</v>
      </c>
    </row>
    <row r="2483" spans="1:16">
      <c r="A2483" s="40">
        <v>429</v>
      </c>
      <c r="B2483" s="32" t="str">
        <f t="shared" si="443"/>
        <v>CE429</v>
      </c>
      <c r="C2483" s="32">
        <f t="shared" si="444"/>
        <v>429</v>
      </c>
      <c r="D2483" s="40" t="str">
        <f t="shared" si="436"/>
        <v>CE</v>
      </c>
      <c r="E2483" s="40">
        <f t="shared" si="445"/>
        <v>10</v>
      </c>
      <c r="F2483" s="40">
        <f t="shared" si="446"/>
        <v>93</v>
      </c>
      <c r="G2483" s="40">
        <f t="shared" si="447"/>
        <v>13</v>
      </c>
      <c r="H2483" s="40">
        <f t="shared" si="448"/>
        <v>96</v>
      </c>
      <c r="I2483" s="40" t="str">
        <f t="shared" si="437"/>
        <v>10.93.13.96</v>
      </c>
      <c r="J2483" s="40" t="str">
        <f t="shared" si="438"/>
        <v>10.93.13.97</v>
      </c>
      <c r="K2483" s="40" t="str">
        <f t="shared" si="439"/>
        <v>10.93.13.102</v>
      </c>
      <c r="L2483" s="40" t="s">
        <v>0</v>
      </c>
      <c r="M2483" s="40" t="str">
        <f t="shared" si="440"/>
        <v>10.93.77.96</v>
      </c>
      <c r="N2483" s="40" t="str">
        <f t="shared" si="441"/>
        <v>10.93.77.97</v>
      </c>
      <c r="O2483" s="40" t="str">
        <f t="shared" si="442"/>
        <v>10.93.77.102</v>
      </c>
      <c r="P2483" s="40" t="s">
        <v>0</v>
      </c>
    </row>
    <row r="2484" spans="1:16">
      <c r="A2484" s="40">
        <v>430</v>
      </c>
      <c r="B2484" s="32" t="str">
        <f t="shared" si="443"/>
        <v>CE430</v>
      </c>
      <c r="C2484" s="32">
        <f t="shared" si="444"/>
        <v>430</v>
      </c>
      <c r="D2484" s="40" t="str">
        <f t="shared" si="436"/>
        <v>CE</v>
      </c>
      <c r="E2484" s="40">
        <f t="shared" si="445"/>
        <v>10</v>
      </c>
      <c r="F2484" s="40">
        <f t="shared" si="446"/>
        <v>93</v>
      </c>
      <c r="G2484" s="40">
        <f t="shared" si="447"/>
        <v>13</v>
      </c>
      <c r="H2484" s="40">
        <f t="shared" si="448"/>
        <v>104</v>
      </c>
      <c r="I2484" s="40" t="str">
        <f t="shared" si="437"/>
        <v>10.93.13.104</v>
      </c>
      <c r="J2484" s="40" t="str">
        <f t="shared" si="438"/>
        <v>10.93.13.105</v>
      </c>
      <c r="K2484" s="40" t="str">
        <f t="shared" si="439"/>
        <v>10.93.13.110</v>
      </c>
      <c r="L2484" s="40" t="s">
        <v>0</v>
      </c>
      <c r="M2484" s="40" t="str">
        <f t="shared" si="440"/>
        <v>10.93.77.104</v>
      </c>
      <c r="N2484" s="40" t="str">
        <f t="shared" si="441"/>
        <v>10.93.77.105</v>
      </c>
      <c r="O2484" s="40" t="str">
        <f t="shared" si="442"/>
        <v>10.93.77.110</v>
      </c>
      <c r="P2484" s="40" t="s">
        <v>0</v>
      </c>
    </row>
    <row r="2485" spans="1:16">
      <c r="A2485" s="40">
        <v>431</v>
      </c>
      <c r="B2485" s="32" t="str">
        <f t="shared" si="443"/>
        <v>CE431</v>
      </c>
      <c r="C2485" s="32">
        <f t="shared" si="444"/>
        <v>431</v>
      </c>
      <c r="D2485" s="40" t="str">
        <f t="shared" si="436"/>
        <v>CE</v>
      </c>
      <c r="E2485" s="40">
        <f t="shared" si="445"/>
        <v>10</v>
      </c>
      <c r="F2485" s="40">
        <f t="shared" si="446"/>
        <v>93</v>
      </c>
      <c r="G2485" s="40">
        <f t="shared" si="447"/>
        <v>13</v>
      </c>
      <c r="H2485" s="40">
        <f t="shared" si="448"/>
        <v>112</v>
      </c>
      <c r="I2485" s="40" t="str">
        <f t="shared" si="437"/>
        <v>10.93.13.112</v>
      </c>
      <c r="J2485" s="40" t="str">
        <f t="shared" si="438"/>
        <v>10.93.13.113</v>
      </c>
      <c r="K2485" s="40" t="str">
        <f t="shared" si="439"/>
        <v>10.93.13.118</v>
      </c>
      <c r="L2485" s="40" t="s">
        <v>0</v>
      </c>
      <c r="M2485" s="40" t="str">
        <f t="shared" si="440"/>
        <v>10.93.77.112</v>
      </c>
      <c r="N2485" s="40" t="str">
        <f t="shared" si="441"/>
        <v>10.93.77.113</v>
      </c>
      <c r="O2485" s="40" t="str">
        <f t="shared" si="442"/>
        <v>10.93.77.118</v>
      </c>
      <c r="P2485" s="40" t="s">
        <v>0</v>
      </c>
    </row>
    <row r="2486" spans="1:16">
      <c r="A2486" s="40">
        <v>432</v>
      </c>
      <c r="B2486" s="32" t="str">
        <f t="shared" si="443"/>
        <v>CE432</v>
      </c>
      <c r="C2486" s="32">
        <f t="shared" si="444"/>
        <v>432</v>
      </c>
      <c r="D2486" s="40" t="str">
        <f t="shared" si="436"/>
        <v>CE</v>
      </c>
      <c r="E2486" s="40">
        <f t="shared" si="445"/>
        <v>10</v>
      </c>
      <c r="F2486" s="40">
        <f t="shared" si="446"/>
        <v>93</v>
      </c>
      <c r="G2486" s="40">
        <f t="shared" si="447"/>
        <v>13</v>
      </c>
      <c r="H2486" s="40">
        <f t="shared" si="448"/>
        <v>120</v>
      </c>
      <c r="I2486" s="40" t="str">
        <f t="shared" si="437"/>
        <v>10.93.13.120</v>
      </c>
      <c r="J2486" s="40" t="str">
        <f t="shared" si="438"/>
        <v>10.93.13.121</v>
      </c>
      <c r="K2486" s="40" t="str">
        <f t="shared" si="439"/>
        <v>10.93.13.126</v>
      </c>
      <c r="L2486" s="40" t="s">
        <v>0</v>
      </c>
      <c r="M2486" s="40" t="str">
        <f t="shared" si="440"/>
        <v>10.93.77.120</v>
      </c>
      <c r="N2486" s="40" t="str">
        <f t="shared" si="441"/>
        <v>10.93.77.121</v>
      </c>
      <c r="O2486" s="40" t="str">
        <f t="shared" si="442"/>
        <v>10.93.77.126</v>
      </c>
      <c r="P2486" s="40" t="s">
        <v>0</v>
      </c>
    </row>
    <row r="2487" spans="1:16">
      <c r="A2487" s="40">
        <v>433</v>
      </c>
      <c r="B2487" s="32" t="str">
        <f t="shared" si="443"/>
        <v>CE433</v>
      </c>
      <c r="C2487" s="32">
        <f t="shared" si="444"/>
        <v>433</v>
      </c>
      <c r="D2487" s="40" t="str">
        <f t="shared" si="436"/>
        <v>CE</v>
      </c>
      <c r="E2487" s="40">
        <f t="shared" si="445"/>
        <v>10</v>
      </c>
      <c r="F2487" s="40">
        <f t="shared" si="446"/>
        <v>93</v>
      </c>
      <c r="G2487" s="40">
        <f t="shared" si="447"/>
        <v>13</v>
      </c>
      <c r="H2487" s="40">
        <f t="shared" si="448"/>
        <v>128</v>
      </c>
      <c r="I2487" s="40" t="str">
        <f t="shared" si="437"/>
        <v>10.93.13.128</v>
      </c>
      <c r="J2487" s="40" t="str">
        <f t="shared" si="438"/>
        <v>10.93.13.129</v>
      </c>
      <c r="K2487" s="40" t="str">
        <f t="shared" si="439"/>
        <v>10.93.13.134</v>
      </c>
      <c r="L2487" s="40" t="s">
        <v>0</v>
      </c>
      <c r="M2487" s="40" t="str">
        <f t="shared" si="440"/>
        <v>10.93.77.128</v>
      </c>
      <c r="N2487" s="40" t="str">
        <f t="shared" si="441"/>
        <v>10.93.77.129</v>
      </c>
      <c r="O2487" s="40" t="str">
        <f t="shared" si="442"/>
        <v>10.93.77.134</v>
      </c>
      <c r="P2487" s="40" t="s">
        <v>0</v>
      </c>
    </row>
    <row r="2488" spans="1:16">
      <c r="A2488" s="40">
        <v>434</v>
      </c>
      <c r="B2488" s="32" t="str">
        <f t="shared" si="443"/>
        <v>CE434</v>
      </c>
      <c r="C2488" s="32">
        <f t="shared" si="444"/>
        <v>434</v>
      </c>
      <c r="D2488" s="40" t="str">
        <f t="shared" si="436"/>
        <v>CE</v>
      </c>
      <c r="E2488" s="40">
        <f t="shared" si="445"/>
        <v>10</v>
      </c>
      <c r="F2488" s="40">
        <f t="shared" si="446"/>
        <v>93</v>
      </c>
      <c r="G2488" s="40">
        <f t="shared" si="447"/>
        <v>13</v>
      </c>
      <c r="H2488" s="40">
        <f t="shared" si="448"/>
        <v>136</v>
      </c>
      <c r="I2488" s="40" t="str">
        <f t="shared" si="437"/>
        <v>10.93.13.136</v>
      </c>
      <c r="J2488" s="40" t="str">
        <f t="shared" si="438"/>
        <v>10.93.13.137</v>
      </c>
      <c r="K2488" s="40" t="str">
        <f t="shared" si="439"/>
        <v>10.93.13.142</v>
      </c>
      <c r="L2488" s="40" t="s">
        <v>0</v>
      </c>
      <c r="M2488" s="40" t="str">
        <f t="shared" si="440"/>
        <v>10.93.77.136</v>
      </c>
      <c r="N2488" s="40" t="str">
        <f t="shared" si="441"/>
        <v>10.93.77.137</v>
      </c>
      <c r="O2488" s="40" t="str">
        <f t="shared" si="442"/>
        <v>10.93.77.142</v>
      </c>
      <c r="P2488" s="40" t="s">
        <v>0</v>
      </c>
    </row>
    <row r="2489" spans="1:16">
      <c r="A2489" s="40">
        <v>435</v>
      </c>
      <c r="B2489" s="32" t="str">
        <f t="shared" si="443"/>
        <v>CE435</v>
      </c>
      <c r="C2489" s="32">
        <f t="shared" si="444"/>
        <v>435</v>
      </c>
      <c r="D2489" s="40" t="str">
        <f t="shared" si="436"/>
        <v>CE</v>
      </c>
      <c r="E2489" s="40">
        <f t="shared" si="445"/>
        <v>10</v>
      </c>
      <c r="F2489" s="40">
        <f t="shared" si="446"/>
        <v>93</v>
      </c>
      <c r="G2489" s="40">
        <f t="shared" si="447"/>
        <v>13</v>
      </c>
      <c r="H2489" s="40">
        <f t="shared" si="448"/>
        <v>144</v>
      </c>
      <c r="I2489" s="40" t="str">
        <f t="shared" si="437"/>
        <v>10.93.13.144</v>
      </c>
      <c r="J2489" s="40" t="str">
        <f t="shared" si="438"/>
        <v>10.93.13.145</v>
      </c>
      <c r="K2489" s="40" t="str">
        <f t="shared" si="439"/>
        <v>10.93.13.150</v>
      </c>
      <c r="L2489" s="40" t="s">
        <v>0</v>
      </c>
      <c r="M2489" s="40" t="str">
        <f t="shared" si="440"/>
        <v>10.93.77.144</v>
      </c>
      <c r="N2489" s="40" t="str">
        <f t="shared" si="441"/>
        <v>10.93.77.145</v>
      </c>
      <c r="O2489" s="40" t="str">
        <f t="shared" si="442"/>
        <v>10.93.77.150</v>
      </c>
      <c r="P2489" s="40" t="s">
        <v>0</v>
      </c>
    </row>
    <row r="2490" spans="1:16">
      <c r="A2490" s="40">
        <v>436</v>
      </c>
      <c r="B2490" s="32" t="str">
        <f t="shared" si="443"/>
        <v>CE436</v>
      </c>
      <c r="C2490" s="32">
        <f t="shared" si="444"/>
        <v>436</v>
      </c>
      <c r="D2490" s="40" t="str">
        <f t="shared" si="436"/>
        <v>CE</v>
      </c>
      <c r="E2490" s="40">
        <f t="shared" si="445"/>
        <v>10</v>
      </c>
      <c r="F2490" s="40">
        <f t="shared" si="446"/>
        <v>93</v>
      </c>
      <c r="G2490" s="40">
        <f t="shared" si="447"/>
        <v>13</v>
      </c>
      <c r="H2490" s="40">
        <f t="shared" si="448"/>
        <v>152</v>
      </c>
      <c r="I2490" s="40" t="str">
        <f t="shared" si="437"/>
        <v>10.93.13.152</v>
      </c>
      <c r="J2490" s="40" t="str">
        <f t="shared" si="438"/>
        <v>10.93.13.153</v>
      </c>
      <c r="K2490" s="40" t="str">
        <f t="shared" si="439"/>
        <v>10.93.13.158</v>
      </c>
      <c r="L2490" s="40" t="s">
        <v>0</v>
      </c>
      <c r="M2490" s="40" t="str">
        <f t="shared" si="440"/>
        <v>10.93.77.152</v>
      </c>
      <c r="N2490" s="40" t="str">
        <f t="shared" si="441"/>
        <v>10.93.77.153</v>
      </c>
      <c r="O2490" s="40" t="str">
        <f t="shared" si="442"/>
        <v>10.93.77.158</v>
      </c>
      <c r="P2490" s="40" t="s">
        <v>0</v>
      </c>
    </row>
    <row r="2491" spans="1:16">
      <c r="A2491" s="40">
        <v>437</v>
      </c>
      <c r="B2491" s="32" t="str">
        <f t="shared" si="443"/>
        <v>CE437</v>
      </c>
      <c r="C2491" s="32">
        <f t="shared" si="444"/>
        <v>437</v>
      </c>
      <c r="D2491" s="40" t="str">
        <f t="shared" si="436"/>
        <v>CE</v>
      </c>
      <c r="E2491" s="40">
        <f t="shared" si="445"/>
        <v>10</v>
      </c>
      <c r="F2491" s="40">
        <f t="shared" si="446"/>
        <v>93</v>
      </c>
      <c r="G2491" s="40">
        <f t="shared" si="447"/>
        <v>13</v>
      </c>
      <c r="H2491" s="40">
        <f t="shared" si="448"/>
        <v>160</v>
      </c>
      <c r="I2491" s="40" t="str">
        <f t="shared" si="437"/>
        <v>10.93.13.160</v>
      </c>
      <c r="J2491" s="40" t="str">
        <f t="shared" si="438"/>
        <v>10.93.13.161</v>
      </c>
      <c r="K2491" s="40" t="str">
        <f t="shared" si="439"/>
        <v>10.93.13.166</v>
      </c>
      <c r="L2491" s="40" t="s">
        <v>0</v>
      </c>
      <c r="M2491" s="40" t="str">
        <f t="shared" si="440"/>
        <v>10.93.77.160</v>
      </c>
      <c r="N2491" s="40" t="str">
        <f t="shared" si="441"/>
        <v>10.93.77.161</v>
      </c>
      <c r="O2491" s="40" t="str">
        <f t="shared" si="442"/>
        <v>10.93.77.166</v>
      </c>
      <c r="P2491" s="40" t="s">
        <v>0</v>
      </c>
    </row>
    <row r="2492" spans="1:16">
      <c r="A2492" s="40">
        <v>438</v>
      </c>
      <c r="B2492" s="32" t="str">
        <f t="shared" si="443"/>
        <v>CE438</v>
      </c>
      <c r="C2492" s="32">
        <f t="shared" si="444"/>
        <v>438</v>
      </c>
      <c r="D2492" s="40" t="str">
        <f t="shared" si="436"/>
        <v>CE</v>
      </c>
      <c r="E2492" s="40">
        <f t="shared" si="445"/>
        <v>10</v>
      </c>
      <c r="F2492" s="40">
        <f t="shared" si="446"/>
        <v>93</v>
      </c>
      <c r="G2492" s="40">
        <f t="shared" si="447"/>
        <v>13</v>
      </c>
      <c r="H2492" s="40">
        <f t="shared" si="448"/>
        <v>168</v>
      </c>
      <c r="I2492" s="40" t="str">
        <f t="shared" si="437"/>
        <v>10.93.13.168</v>
      </c>
      <c r="J2492" s="40" t="str">
        <f t="shared" si="438"/>
        <v>10.93.13.169</v>
      </c>
      <c r="K2492" s="40" t="str">
        <f t="shared" si="439"/>
        <v>10.93.13.174</v>
      </c>
      <c r="L2492" s="40" t="s">
        <v>0</v>
      </c>
      <c r="M2492" s="40" t="str">
        <f t="shared" si="440"/>
        <v>10.93.77.168</v>
      </c>
      <c r="N2492" s="40" t="str">
        <f t="shared" si="441"/>
        <v>10.93.77.169</v>
      </c>
      <c r="O2492" s="40" t="str">
        <f t="shared" si="442"/>
        <v>10.93.77.174</v>
      </c>
      <c r="P2492" s="40" t="s">
        <v>0</v>
      </c>
    </row>
    <row r="2493" spans="1:16">
      <c r="A2493" s="40">
        <v>439</v>
      </c>
      <c r="B2493" s="32" t="str">
        <f t="shared" si="443"/>
        <v>CE439</v>
      </c>
      <c r="C2493" s="32">
        <f t="shared" si="444"/>
        <v>439</v>
      </c>
      <c r="D2493" s="40" t="str">
        <f t="shared" si="436"/>
        <v>CE</v>
      </c>
      <c r="E2493" s="40">
        <f t="shared" si="445"/>
        <v>10</v>
      </c>
      <c r="F2493" s="40">
        <f t="shared" si="446"/>
        <v>93</v>
      </c>
      <c r="G2493" s="40">
        <f t="shared" si="447"/>
        <v>13</v>
      </c>
      <c r="H2493" s="40">
        <f t="shared" si="448"/>
        <v>176</v>
      </c>
      <c r="I2493" s="40" t="str">
        <f t="shared" si="437"/>
        <v>10.93.13.176</v>
      </c>
      <c r="J2493" s="40" t="str">
        <f t="shared" si="438"/>
        <v>10.93.13.177</v>
      </c>
      <c r="K2493" s="40" t="str">
        <f t="shared" si="439"/>
        <v>10.93.13.182</v>
      </c>
      <c r="L2493" s="40" t="s">
        <v>0</v>
      </c>
      <c r="M2493" s="40" t="str">
        <f t="shared" si="440"/>
        <v>10.93.77.176</v>
      </c>
      <c r="N2493" s="40" t="str">
        <f t="shared" si="441"/>
        <v>10.93.77.177</v>
      </c>
      <c r="O2493" s="40" t="str">
        <f t="shared" si="442"/>
        <v>10.93.77.182</v>
      </c>
      <c r="P2493" s="40" t="s">
        <v>0</v>
      </c>
    </row>
    <row r="2494" spans="1:16">
      <c r="A2494" s="40">
        <v>440</v>
      </c>
      <c r="B2494" s="32" t="str">
        <f t="shared" si="443"/>
        <v>CE440</v>
      </c>
      <c r="C2494" s="32">
        <f t="shared" si="444"/>
        <v>440</v>
      </c>
      <c r="D2494" s="40" t="str">
        <f t="shared" si="436"/>
        <v>CE</v>
      </c>
      <c r="E2494" s="40">
        <f t="shared" si="445"/>
        <v>10</v>
      </c>
      <c r="F2494" s="40">
        <f t="shared" si="446"/>
        <v>93</v>
      </c>
      <c r="G2494" s="40">
        <f t="shared" si="447"/>
        <v>13</v>
      </c>
      <c r="H2494" s="40">
        <f t="shared" si="448"/>
        <v>184</v>
      </c>
      <c r="I2494" s="40" t="str">
        <f t="shared" si="437"/>
        <v>10.93.13.184</v>
      </c>
      <c r="J2494" s="40" t="str">
        <f t="shared" si="438"/>
        <v>10.93.13.185</v>
      </c>
      <c r="K2494" s="40" t="str">
        <f t="shared" si="439"/>
        <v>10.93.13.190</v>
      </c>
      <c r="L2494" s="40" t="s">
        <v>0</v>
      </c>
      <c r="M2494" s="40" t="str">
        <f t="shared" si="440"/>
        <v>10.93.77.184</v>
      </c>
      <c r="N2494" s="40" t="str">
        <f t="shared" si="441"/>
        <v>10.93.77.185</v>
      </c>
      <c r="O2494" s="40" t="str">
        <f t="shared" si="442"/>
        <v>10.93.77.190</v>
      </c>
      <c r="P2494" s="40" t="s">
        <v>0</v>
      </c>
    </row>
    <row r="2495" spans="1:16">
      <c r="A2495" s="40">
        <v>441</v>
      </c>
      <c r="B2495" s="32" t="str">
        <f t="shared" si="443"/>
        <v>CE441</v>
      </c>
      <c r="C2495" s="32">
        <f t="shared" si="444"/>
        <v>441</v>
      </c>
      <c r="D2495" s="40" t="str">
        <f t="shared" si="436"/>
        <v>CE</v>
      </c>
      <c r="E2495" s="40">
        <f t="shared" si="445"/>
        <v>10</v>
      </c>
      <c r="F2495" s="40">
        <f t="shared" si="446"/>
        <v>93</v>
      </c>
      <c r="G2495" s="40">
        <f t="shared" si="447"/>
        <v>13</v>
      </c>
      <c r="H2495" s="40">
        <f t="shared" si="448"/>
        <v>192</v>
      </c>
      <c r="I2495" s="40" t="str">
        <f t="shared" si="437"/>
        <v>10.93.13.192</v>
      </c>
      <c r="J2495" s="40" t="str">
        <f t="shared" si="438"/>
        <v>10.93.13.193</v>
      </c>
      <c r="K2495" s="40" t="str">
        <f t="shared" si="439"/>
        <v>10.93.13.198</v>
      </c>
      <c r="L2495" s="40" t="s">
        <v>0</v>
      </c>
      <c r="M2495" s="40" t="str">
        <f t="shared" si="440"/>
        <v>10.93.77.192</v>
      </c>
      <c r="N2495" s="40" t="str">
        <f t="shared" si="441"/>
        <v>10.93.77.193</v>
      </c>
      <c r="O2495" s="40" t="str">
        <f t="shared" si="442"/>
        <v>10.93.77.198</v>
      </c>
      <c r="P2495" s="40" t="s">
        <v>0</v>
      </c>
    </row>
    <row r="2496" spans="1:16">
      <c r="A2496" s="40">
        <v>442</v>
      </c>
      <c r="B2496" s="32" t="str">
        <f t="shared" si="443"/>
        <v>CE442</v>
      </c>
      <c r="C2496" s="32">
        <f t="shared" si="444"/>
        <v>442</v>
      </c>
      <c r="D2496" s="40" t="str">
        <f t="shared" si="436"/>
        <v>CE</v>
      </c>
      <c r="E2496" s="40">
        <f t="shared" si="445"/>
        <v>10</v>
      </c>
      <c r="F2496" s="40">
        <f t="shared" si="446"/>
        <v>93</v>
      </c>
      <c r="G2496" s="40">
        <f t="shared" si="447"/>
        <v>13</v>
      </c>
      <c r="H2496" s="40">
        <f t="shared" si="448"/>
        <v>200</v>
      </c>
      <c r="I2496" s="40" t="str">
        <f t="shared" si="437"/>
        <v>10.93.13.200</v>
      </c>
      <c r="J2496" s="40" t="str">
        <f t="shared" si="438"/>
        <v>10.93.13.201</v>
      </c>
      <c r="K2496" s="40" t="str">
        <f t="shared" si="439"/>
        <v>10.93.13.206</v>
      </c>
      <c r="L2496" s="40" t="s">
        <v>0</v>
      </c>
      <c r="M2496" s="40" t="str">
        <f t="shared" si="440"/>
        <v>10.93.77.200</v>
      </c>
      <c r="N2496" s="40" t="str">
        <f t="shared" si="441"/>
        <v>10.93.77.201</v>
      </c>
      <c r="O2496" s="40" t="str">
        <f t="shared" si="442"/>
        <v>10.93.77.206</v>
      </c>
      <c r="P2496" s="40" t="s">
        <v>0</v>
      </c>
    </row>
    <row r="2497" spans="1:16">
      <c r="A2497" s="40">
        <v>443</v>
      </c>
      <c r="B2497" s="32" t="str">
        <f t="shared" si="443"/>
        <v>CE443</v>
      </c>
      <c r="C2497" s="32">
        <f t="shared" si="444"/>
        <v>443</v>
      </c>
      <c r="D2497" s="40" t="str">
        <f t="shared" si="436"/>
        <v>CE</v>
      </c>
      <c r="E2497" s="40">
        <f t="shared" si="445"/>
        <v>10</v>
      </c>
      <c r="F2497" s="40">
        <f t="shared" si="446"/>
        <v>93</v>
      </c>
      <c r="G2497" s="40">
        <f t="shared" si="447"/>
        <v>13</v>
      </c>
      <c r="H2497" s="40">
        <f t="shared" si="448"/>
        <v>208</v>
      </c>
      <c r="I2497" s="40" t="str">
        <f t="shared" si="437"/>
        <v>10.93.13.208</v>
      </c>
      <c r="J2497" s="40" t="str">
        <f t="shared" si="438"/>
        <v>10.93.13.209</v>
      </c>
      <c r="K2497" s="40" t="str">
        <f t="shared" si="439"/>
        <v>10.93.13.214</v>
      </c>
      <c r="L2497" s="40" t="s">
        <v>0</v>
      </c>
      <c r="M2497" s="40" t="str">
        <f t="shared" si="440"/>
        <v>10.93.77.208</v>
      </c>
      <c r="N2497" s="40" t="str">
        <f t="shared" si="441"/>
        <v>10.93.77.209</v>
      </c>
      <c r="O2497" s="40" t="str">
        <f t="shared" si="442"/>
        <v>10.93.77.214</v>
      </c>
      <c r="P2497" s="40" t="s">
        <v>0</v>
      </c>
    </row>
    <row r="2498" spans="1:16">
      <c r="A2498" s="40">
        <v>444</v>
      </c>
      <c r="B2498" s="32" t="str">
        <f t="shared" si="443"/>
        <v>CE444</v>
      </c>
      <c r="C2498" s="32">
        <f t="shared" si="444"/>
        <v>444</v>
      </c>
      <c r="D2498" s="40" t="str">
        <f t="shared" si="436"/>
        <v>CE</v>
      </c>
      <c r="E2498" s="40">
        <f t="shared" si="445"/>
        <v>10</v>
      </c>
      <c r="F2498" s="40">
        <f t="shared" si="446"/>
        <v>93</v>
      </c>
      <c r="G2498" s="40">
        <f t="shared" si="447"/>
        <v>13</v>
      </c>
      <c r="H2498" s="40">
        <f t="shared" si="448"/>
        <v>216</v>
      </c>
      <c r="I2498" s="40" t="str">
        <f t="shared" si="437"/>
        <v>10.93.13.216</v>
      </c>
      <c r="J2498" s="40" t="str">
        <f t="shared" si="438"/>
        <v>10.93.13.217</v>
      </c>
      <c r="K2498" s="40" t="str">
        <f t="shared" si="439"/>
        <v>10.93.13.222</v>
      </c>
      <c r="L2498" s="40" t="s">
        <v>0</v>
      </c>
      <c r="M2498" s="40" t="str">
        <f t="shared" si="440"/>
        <v>10.93.77.216</v>
      </c>
      <c r="N2498" s="40" t="str">
        <f t="shared" si="441"/>
        <v>10.93.77.217</v>
      </c>
      <c r="O2498" s="40" t="str">
        <f t="shared" si="442"/>
        <v>10.93.77.222</v>
      </c>
      <c r="P2498" s="40" t="s">
        <v>0</v>
      </c>
    </row>
    <row r="2499" spans="1:16">
      <c r="A2499" s="40">
        <v>445</v>
      </c>
      <c r="B2499" s="32" t="str">
        <f t="shared" si="443"/>
        <v>CE445</v>
      </c>
      <c r="C2499" s="32">
        <f t="shared" si="444"/>
        <v>445</v>
      </c>
      <c r="D2499" s="40" t="str">
        <f t="shared" si="436"/>
        <v>CE</v>
      </c>
      <c r="E2499" s="40">
        <f t="shared" si="445"/>
        <v>10</v>
      </c>
      <c r="F2499" s="40">
        <f t="shared" si="446"/>
        <v>93</v>
      </c>
      <c r="G2499" s="40">
        <f t="shared" si="447"/>
        <v>13</v>
      </c>
      <c r="H2499" s="40">
        <f t="shared" si="448"/>
        <v>224</v>
      </c>
      <c r="I2499" s="40" t="str">
        <f t="shared" si="437"/>
        <v>10.93.13.224</v>
      </c>
      <c r="J2499" s="40" t="str">
        <f t="shared" si="438"/>
        <v>10.93.13.225</v>
      </c>
      <c r="K2499" s="40" t="str">
        <f t="shared" si="439"/>
        <v>10.93.13.230</v>
      </c>
      <c r="L2499" s="40" t="s">
        <v>0</v>
      </c>
      <c r="M2499" s="40" t="str">
        <f t="shared" si="440"/>
        <v>10.93.77.224</v>
      </c>
      <c r="N2499" s="40" t="str">
        <f t="shared" si="441"/>
        <v>10.93.77.225</v>
      </c>
      <c r="O2499" s="40" t="str">
        <f t="shared" si="442"/>
        <v>10.93.77.230</v>
      </c>
      <c r="P2499" s="40" t="s">
        <v>0</v>
      </c>
    </row>
    <row r="2500" spans="1:16">
      <c r="A2500" s="40">
        <v>446</v>
      </c>
      <c r="B2500" s="32" t="str">
        <f t="shared" si="443"/>
        <v>CE446</v>
      </c>
      <c r="C2500" s="32">
        <f t="shared" si="444"/>
        <v>446</v>
      </c>
      <c r="D2500" s="40" t="str">
        <f t="shared" si="436"/>
        <v>CE</v>
      </c>
      <c r="E2500" s="40">
        <f t="shared" si="445"/>
        <v>10</v>
      </c>
      <c r="F2500" s="40">
        <f t="shared" si="446"/>
        <v>93</v>
      </c>
      <c r="G2500" s="40">
        <f t="shared" si="447"/>
        <v>13</v>
      </c>
      <c r="H2500" s="40">
        <f t="shared" si="448"/>
        <v>232</v>
      </c>
      <c r="I2500" s="40" t="str">
        <f t="shared" si="437"/>
        <v>10.93.13.232</v>
      </c>
      <c r="J2500" s="40" t="str">
        <f t="shared" si="438"/>
        <v>10.93.13.233</v>
      </c>
      <c r="K2500" s="40" t="str">
        <f t="shared" si="439"/>
        <v>10.93.13.238</v>
      </c>
      <c r="L2500" s="40" t="s">
        <v>0</v>
      </c>
      <c r="M2500" s="40" t="str">
        <f t="shared" si="440"/>
        <v>10.93.77.232</v>
      </c>
      <c r="N2500" s="40" t="str">
        <f t="shared" si="441"/>
        <v>10.93.77.233</v>
      </c>
      <c r="O2500" s="40" t="str">
        <f t="shared" si="442"/>
        <v>10.93.77.238</v>
      </c>
      <c r="P2500" s="40" t="s">
        <v>0</v>
      </c>
    </row>
    <row r="2501" spans="1:16">
      <c r="A2501" s="40">
        <v>447</v>
      </c>
      <c r="B2501" s="32" t="str">
        <f t="shared" si="443"/>
        <v>CE447</v>
      </c>
      <c r="C2501" s="32">
        <f t="shared" si="444"/>
        <v>447</v>
      </c>
      <c r="D2501" s="40" t="str">
        <f t="shared" si="436"/>
        <v>CE</v>
      </c>
      <c r="E2501" s="40">
        <f t="shared" si="445"/>
        <v>10</v>
      </c>
      <c r="F2501" s="40">
        <f t="shared" si="446"/>
        <v>93</v>
      </c>
      <c r="G2501" s="40">
        <f t="shared" si="447"/>
        <v>13</v>
      </c>
      <c r="H2501" s="40">
        <f t="shared" si="448"/>
        <v>240</v>
      </c>
      <c r="I2501" s="40" t="str">
        <f t="shared" si="437"/>
        <v>10.93.13.240</v>
      </c>
      <c r="J2501" s="40" t="str">
        <f t="shared" si="438"/>
        <v>10.93.13.241</v>
      </c>
      <c r="K2501" s="40" t="str">
        <f t="shared" si="439"/>
        <v>10.93.13.246</v>
      </c>
      <c r="L2501" s="40" t="s">
        <v>0</v>
      </c>
      <c r="M2501" s="40" t="str">
        <f t="shared" si="440"/>
        <v>10.93.77.240</v>
      </c>
      <c r="N2501" s="40" t="str">
        <f t="shared" si="441"/>
        <v>10.93.77.241</v>
      </c>
      <c r="O2501" s="40" t="str">
        <f t="shared" si="442"/>
        <v>10.93.77.246</v>
      </c>
      <c r="P2501" s="40" t="s">
        <v>0</v>
      </c>
    </row>
    <row r="2502" spans="1:16">
      <c r="A2502" s="40">
        <v>448</v>
      </c>
      <c r="B2502" s="32" t="str">
        <f t="shared" si="443"/>
        <v>CE448</v>
      </c>
      <c r="C2502" s="32">
        <f t="shared" si="444"/>
        <v>448</v>
      </c>
      <c r="D2502" s="40" t="str">
        <f t="shared" si="436"/>
        <v>CE</v>
      </c>
      <c r="E2502" s="40">
        <f t="shared" si="445"/>
        <v>10</v>
      </c>
      <c r="F2502" s="40">
        <f t="shared" si="446"/>
        <v>93</v>
      </c>
      <c r="G2502" s="40">
        <f t="shared" si="447"/>
        <v>13</v>
      </c>
      <c r="H2502" s="40">
        <f t="shared" si="448"/>
        <v>248</v>
      </c>
      <c r="I2502" s="40" t="str">
        <f t="shared" si="437"/>
        <v>10.93.13.248</v>
      </c>
      <c r="J2502" s="40" t="str">
        <f t="shared" si="438"/>
        <v>10.93.13.249</v>
      </c>
      <c r="K2502" s="40" t="str">
        <f t="shared" si="439"/>
        <v>10.93.13.254</v>
      </c>
      <c r="L2502" s="40" t="s">
        <v>0</v>
      </c>
      <c r="M2502" s="40" t="str">
        <f t="shared" si="440"/>
        <v>10.93.77.248</v>
      </c>
      <c r="N2502" s="40" t="str">
        <f t="shared" si="441"/>
        <v>10.93.77.249</v>
      </c>
      <c r="O2502" s="40" t="str">
        <f t="shared" si="442"/>
        <v>10.93.77.254</v>
      </c>
      <c r="P2502" s="40" t="s">
        <v>0</v>
      </c>
    </row>
    <row r="2503" spans="1:16">
      <c r="A2503" s="40">
        <v>449</v>
      </c>
      <c r="B2503" s="32" t="str">
        <f t="shared" si="443"/>
        <v>CE449</v>
      </c>
      <c r="C2503" s="32">
        <f t="shared" si="444"/>
        <v>449</v>
      </c>
      <c r="D2503" s="40" t="str">
        <f t="shared" ref="D2503:D2566" si="449">VLOOKUP(ROUNDDOWN(G2503/8,0)*8,$R$2052:$S$2059,2,0)</f>
        <v>CE</v>
      </c>
      <c r="E2503" s="40">
        <f t="shared" si="445"/>
        <v>10</v>
      </c>
      <c r="F2503" s="40">
        <f t="shared" si="446"/>
        <v>93</v>
      </c>
      <c r="G2503" s="40">
        <f t="shared" si="447"/>
        <v>14</v>
      </c>
      <c r="H2503" s="40">
        <f t="shared" si="448"/>
        <v>0</v>
      </c>
      <c r="I2503" s="40" t="str">
        <f t="shared" ref="I2503:I2566" si="450">E2503&amp;"."&amp;F2503&amp;"."&amp;G2503&amp;"."&amp;H2503</f>
        <v>10.93.14.0</v>
      </c>
      <c r="J2503" s="40" t="str">
        <f t="shared" ref="J2503:J2566" si="451">E2503&amp;"."&amp;F2503&amp;"."&amp;G2503&amp;"."&amp;H2503+1</f>
        <v>10.93.14.1</v>
      </c>
      <c r="K2503" s="40" t="str">
        <f t="shared" ref="K2503:K2566" si="452">E2503&amp;"."&amp;F2503&amp;"."&amp;G2503&amp;"."&amp;H2503+6</f>
        <v>10.93.14.6</v>
      </c>
      <c r="L2503" s="40" t="s">
        <v>0</v>
      </c>
      <c r="M2503" s="40" t="str">
        <f t="shared" ref="M2503:M2566" si="453">E2503&amp;"."&amp;F2503&amp;"."&amp;G2503+64&amp;"."&amp;H2503</f>
        <v>10.93.78.0</v>
      </c>
      <c r="N2503" s="40" t="str">
        <f t="shared" ref="N2503:N2566" si="454">E2503&amp;"."&amp;F2503&amp;"."&amp;G2503+64&amp;"."&amp;H2503+1</f>
        <v>10.93.78.1</v>
      </c>
      <c r="O2503" s="40" t="str">
        <f t="shared" ref="O2503:O2566" si="455">E2503&amp;"."&amp;F2503&amp;"."&amp;G2503+64&amp;"."&amp;H2503+6</f>
        <v>10.93.78.6</v>
      </c>
      <c r="P2503" s="40" t="s">
        <v>0</v>
      </c>
    </row>
    <row r="2504" spans="1:16">
      <c r="A2504" s="40">
        <v>450</v>
      </c>
      <c r="B2504" s="32" t="str">
        <f t="shared" ref="B2504:B2567" si="456">D2504&amp;C2504</f>
        <v>CE450</v>
      </c>
      <c r="C2504" s="32">
        <f t="shared" ref="C2504:C2567" si="457">IF(D2504=D2503,C2503+1,1)</f>
        <v>450</v>
      </c>
      <c r="D2504" s="40" t="str">
        <f t="shared" si="449"/>
        <v>CE</v>
      </c>
      <c r="E2504" s="40">
        <f t="shared" ref="E2504:E2567" si="458">E2503</f>
        <v>10</v>
      </c>
      <c r="F2504" s="40">
        <f t="shared" ref="F2504:F2567" si="459">F2503</f>
        <v>93</v>
      </c>
      <c r="G2504" s="40">
        <f t="shared" ref="G2504:G2567" si="460">IF(H2503=248,G2503+1,G2503)</f>
        <v>14</v>
      </c>
      <c r="H2504" s="40">
        <f t="shared" ref="H2504:H2567" si="461">IF(H2503=248,0,H2503+8)</f>
        <v>8</v>
      </c>
      <c r="I2504" s="40" t="str">
        <f t="shared" si="450"/>
        <v>10.93.14.8</v>
      </c>
      <c r="J2504" s="40" t="str">
        <f t="shared" si="451"/>
        <v>10.93.14.9</v>
      </c>
      <c r="K2504" s="40" t="str">
        <f t="shared" si="452"/>
        <v>10.93.14.14</v>
      </c>
      <c r="L2504" s="40" t="s">
        <v>0</v>
      </c>
      <c r="M2504" s="40" t="str">
        <f t="shared" si="453"/>
        <v>10.93.78.8</v>
      </c>
      <c r="N2504" s="40" t="str">
        <f t="shared" si="454"/>
        <v>10.93.78.9</v>
      </c>
      <c r="O2504" s="40" t="str">
        <f t="shared" si="455"/>
        <v>10.93.78.14</v>
      </c>
      <c r="P2504" s="40" t="s">
        <v>0</v>
      </c>
    </row>
    <row r="2505" spans="1:16">
      <c r="A2505" s="40">
        <v>451</v>
      </c>
      <c r="B2505" s="32" t="str">
        <f t="shared" si="456"/>
        <v>CE451</v>
      </c>
      <c r="C2505" s="32">
        <f t="shared" si="457"/>
        <v>451</v>
      </c>
      <c r="D2505" s="40" t="str">
        <f t="shared" si="449"/>
        <v>CE</v>
      </c>
      <c r="E2505" s="40">
        <f t="shared" si="458"/>
        <v>10</v>
      </c>
      <c r="F2505" s="40">
        <f t="shared" si="459"/>
        <v>93</v>
      </c>
      <c r="G2505" s="40">
        <f t="shared" si="460"/>
        <v>14</v>
      </c>
      <c r="H2505" s="40">
        <f t="shared" si="461"/>
        <v>16</v>
      </c>
      <c r="I2505" s="40" t="str">
        <f t="shared" si="450"/>
        <v>10.93.14.16</v>
      </c>
      <c r="J2505" s="40" t="str">
        <f t="shared" si="451"/>
        <v>10.93.14.17</v>
      </c>
      <c r="K2505" s="40" t="str">
        <f t="shared" si="452"/>
        <v>10.93.14.22</v>
      </c>
      <c r="L2505" s="40" t="s">
        <v>0</v>
      </c>
      <c r="M2505" s="40" t="str">
        <f t="shared" si="453"/>
        <v>10.93.78.16</v>
      </c>
      <c r="N2505" s="40" t="str">
        <f t="shared" si="454"/>
        <v>10.93.78.17</v>
      </c>
      <c r="O2505" s="40" t="str">
        <f t="shared" si="455"/>
        <v>10.93.78.22</v>
      </c>
      <c r="P2505" s="40" t="s">
        <v>0</v>
      </c>
    </row>
    <row r="2506" spans="1:16">
      <c r="A2506" s="40">
        <v>452</v>
      </c>
      <c r="B2506" s="32" t="str">
        <f t="shared" si="456"/>
        <v>CE452</v>
      </c>
      <c r="C2506" s="32">
        <f t="shared" si="457"/>
        <v>452</v>
      </c>
      <c r="D2506" s="40" t="str">
        <f t="shared" si="449"/>
        <v>CE</v>
      </c>
      <c r="E2506" s="40">
        <f t="shared" si="458"/>
        <v>10</v>
      </c>
      <c r="F2506" s="40">
        <f t="shared" si="459"/>
        <v>93</v>
      </c>
      <c r="G2506" s="40">
        <f t="shared" si="460"/>
        <v>14</v>
      </c>
      <c r="H2506" s="40">
        <f t="shared" si="461"/>
        <v>24</v>
      </c>
      <c r="I2506" s="40" t="str">
        <f t="shared" si="450"/>
        <v>10.93.14.24</v>
      </c>
      <c r="J2506" s="40" t="str">
        <f t="shared" si="451"/>
        <v>10.93.14.25</v>
      </c>
      <c r="K2506" s="40" t="str">
        <f t="shared" si="452"/>
        <v>10.93.14.30</v>
      </c>
      <c r="L2506" s="40" t="s">
        <v>0</v>
      </c>
      <c r="M2506" s="40" t="str">
        <f t="shared" si="453"/>
        <v>10.93.78.24</v>
      </c>
      <c r="N2506" s="40" t="str">
        <f t="shared" si="454"/>
        <v>10.93.78.25</v>
      </c>
      <c r="O2506" s="40" t="str">
        <f t="shared" si="455"/>
        <v>10.93.78.30</v>
      </c>
      <c r="P2506" s="40" t="s">
        <v>0</v>
      </c>
    </row>
    <row r="2507" spans="1:16">
      <c r="A2507" s="40">
        <v>453</v>
      </c>
      <c r="B2507" s="32" t="str">
        <f t="shared" si="456"/>
        <v>CE453</v>
      </c>
      <c r="C2507" s="32">
        <f t="shared" si="457"/>
        <v>453</v>
      </c>
      <c r="D2507" s="40" t="str">
        <f t="shared" si="449"/>
        <v>CE</v>
      </c>
      <c r="E2507" s="40">
        <f t="shared" si="458"/>
        <v>10</v>
      </c>
      <c r="F2507" s="40">
        <f t="shared" si="459"/>
        <v>93</v>
      </c>
      <c r="G2507" s="40">
        <f t="shared" si="460"/>
        <v>14</v>
      </c>
      <c r="H2507" s="40">
        <f t="shared" si="461"/>
        <v>32</v>
      </c>
      <c r="I2507" s="40" t="str">
        <f t="shared" si="450"/>
        <v>10.93.14.32</v>
      </c>
      <c r="J2507" s="40" t="str">
        <f t="shared" si="451"/>
        <v>10.93.14.33</v>
      </c>
      <c r="K2507" s="40" t="str">
        <f t="shared" si="452"/>
        <v>10.93.14.38</v>
      </c>
      <c r="L2507" s="40" t="s">
        <v>0</v>
      </c>
      <c r="M2507" s="40" t="str">
        <f t="shared" si="453"/>
        <v>10.93.78.32</v>
      </c>
      <c r="N2507" s="40" t="str">
        <f t="shared" si="454"/>
        <v>10.93.78.33</v>
      </c>
      <c r="O2507" s="40" t="str">
        <f t="shared" si="455"/>
        <v>10.93.78.38</v>
      </c>
      <c r="P2507" s="40" t="s">
        <v>0</v>
      </c>
    </row>
    <row r="2508" spans="1:16">
      <c r="A2508" s="40">
        <v>454</v>
      </c>
      <c r="B2508" s="32" t="str">
        <f t="shared" si="456"/>
        <v>CE454</v>
      </c>
      <c r="C2508" s="32">
        <f t="shared" si="457"/>
        <v>454</v>
      </c>
      <c r="D2508" s="40" t="str">
        <f t="shared" si="449"/>
        <v>CE</v>
      </c>
      <c r="E2508" s="40">
        <f t="shared" si="458"/>
        <v>10</v>
      </c>
      <c r="F2508" s="40">
        <f t="shared" si="459"/>
        <v>93</v>
      </c>
      <c r="G2508" s="40">
        <f t="shared" si="460"/>
        <v>14</v>
      </c>
      <c r="H2508" s="40">
        <f t="shared" si="461"/>
        <v>40</v>
      </c>
      <c r="I2508" s="40" t="str">
        <f t="shared" si="450"/>
        <v>10.93.14.40</v>
      </c>
      <c r="J2508" s="40" t="str">
        <f t="shared" si="451"/>
        <v>10.93.14.41</v>
      </c>
      <c r="K2508" s="40" t="str">
        <f t="shared" si="452"/>
        <v>10.93.14.46</v>
      </c>
      <c r="L2508" s="40" t="s">
        <v>0</v>
      </c>
      <c r="M2508" s="40" t="str">
        <f t="shared" si="453"/>
        <v>10.93.78.40</v>
      </c>
      <c r="N2508" s="40" t="str">
        <f t="shared" si="454"/>
        <v>10.93.78.41</v>
      </c>
      <c r="O2508" s="40" t="str">
        <f t="shared" si="455"/>
        <v>10.93.78.46</v>
      </c>
      <c r="P2508" s="40" t="s">
        <v>0</v>
      </c>
    </row>
    <row r="2509" spans="1:16">
      <c r="A2509" s="40">
        <v>455</v>
      </c>
      <c r="B2509" s="32" t="str">
        <f t="shared" si="456"/>
        <v>CE455</v>
      </c>
      <c r="C2509" s="32">
        <f t="shared" si="457"/>
        <v>455</v>
      </c>
      <c r="D2509" s="40" t="str">
        <f t="shared" si="449"/>
        <v>CE</v>
      </c>
      <c r="E2509" s="40">
        <f t="shared" si="458"/>
        <v>10</v>
      </c>
      <c r="F2509" s="40">
        <f t="shared" si="459"/>
        <v>93</v>
      </c>
      <c r="G2509" s="40">
        <f t="shared" si="460"/>
        <v>14</v>
      </c>
      <c r="H2509" s="40">
        <f t="shared" si="461"/>
        <v>48</v>
      </c>
      <c r="I2509" s="40" t="str">
        <f t="shared" si="450"/>
        <v>10.93.14.48</v>
      </c>
      <c r="J2509" s="40" t="str">
        <f t="shared" si="451"/>
        <v>10.93.14.49</v>
      </c>
      <c r="K2509" s="40" t="str">
        <f t="shared" si="452"/>
        <v>10.93.14.54</v>
      </c>
      <c r="L2509" s="40" t="s">
        <v>0</v>
      </c>
      <c r="M2509" s="40" t="str">
        <f t="shared" si="453"/>
        <v>10.93.78.48</v>
      </c>
      <c r="N2509" s="40" t="str">
        <f t="shared" si="454"/>
        <v>10.93.78.49</v>
      </c>
      <c r="O2509" s="40" t="str">
        <f t="shared" si="455"/>
        <v>10.93.78.54</v>
      </c>
      <c r="P2509" s="40" t="s">
        <v>0</v>
      </c>
    </row>
    <row r="2510" spans="1:16">
      <c r="A2510" s="40">
        <v>456</v>
      </c>
      <c r="B2510" s="32" t="str">
        <f t="shared" si="456"/>
        <v>CE456</v>
      </c>
      <c r="C2510" s="32">
        <f t="shared" si="457"/>
        <v>456</v>
      </c>
      <c r="D2510" s="40" t="str">
        <f t="shared" si="449"/>
        <v>CE</v>
      </c>
      <c r="E2510" s="40">
        <f t="shared" si="458"/>
        <v>10</v>
      </c>
      <c r="F2510" s="40">
        <f t="shared" si="459"/>
        <v>93</v>
      </c>
      <c r="G2510" s="40">
        <f t="shared" si="460"/>
        <v>14</v>
      </c>
      <c r="H2510" s="40">
        <f t="shared" si="461"/>
        <v>56</v>
      </c>
      <c r="I2510" s="40" t="str">
        <f t="shared" si="450"/>
        <v>10.93.14.56</v>
      </c>
      <c r="J2510" s="40" t="str">
        <f t="shared" si="451"/>
        <v>10.93.14.57</v>
      </c>
      <c r="K2510" s="40" t="str">
        <f t="shared" si="452"/>
        <v>10.93.14.62</v>
      </c>
      <c r="L2510" s="40" t="s">
        <v>0</v>
      </c>
      <c r="M2510" s="40" t="str">
        <f t="shared" si="453"/>
        <v>10.93.78.56</v>
      </c>
      <c r="N2510" s="40" t="str">
        <f t="shared" si="454"/>
        <v>10.93.78.57</v>
      </c>
      <c r="O2510" s="40" t="str">
        <f t="shared" si="455"/>
        <v>10.93.78.62</v>
      </c>
      <c r="P2510" s="40" t="s">
        <v>0</v>
      </c>
    </row>
    <row r="2511" spans="1:16">
      <c r="A2511" s="40">
        <v>457</v>
      </c>
      <c r="B2511" s="32" t="str">
        <f t="shared" si="456"/>
        <v>CE457</v>
      </c>
      <c r="C2511" s="32">
        <f t="shared" si="457"/>
        <v>457</v>
      </c>
      <c r="D2511" s="40" t="str">
        <f t="shared" si="449"/>
        <v>CE</v>
      </c>
      <c r="E2511" s="40">
        <f t="shared" si="458"/>
        <v>10</v>
      </c>
      <c r="F2511" s="40">
        <f t="shared" si="459"/>
        <v>93</v>
      </c>
      <c r="G2511" s="40">
        <f t="shared" si="460"/>
        <v>14</v>
      </c>
      <c r="H2511" s="40">
        <f t="shared" si="461"/>
        <v>64</v>
      </c>
      <c r="I2511" s="40" t="str">
        <f t="shared" si="450"/>
        <v>10.93.14.64</v>
      </c>
      <c r="J2511" s="40" t="str">
        <f t="shared" si="451"/>
        <v>10.93.14.65</v>
      </c>
      <c r="K2511" s="40" t="str">
        <f t="shared" si="452"/>
        <v>10.93.14.70</v>
      </c>
      <c r="L2511" s="40" t="s">
        <v>0</v>
      </c>
      <c r="M2511" s="40" t="str">
        <f t="shared" si="453"/>
        <v>10.93.78.64</v>
      </c>
      <c r="N2511" s="40" t="str">
        <f t="shared" si="454"/>
        <v>10.93.78.65</v>
      </c>
      <c r="O2511" s="40" t="str">
        <f t="shared" si="455"/>
        <v>10.93.78.70</v>
      </c>
      <c r="P2511" s="40" t="s">
        <v>0</v>
      </c>
    </row>
    <row r="2512" spans="1:16">
      <c r="A2512" s="40">
        <v>458</v>
      </c>
      <c r="B2512" s="32" t="str">
        <f t="shared" si="456"/>
        <v>CE458</v>
      </c>
      <c r="C2512" s="32">
        <f t="shared" si="457"/>
        <v>458</v>
      </c>
      <c r="D2512" s="40" t="str">
        <f t="shared" si="449"/>
        <v>CE</v>
      </c>
      <c r="E2512" s="40">
        <f t="shared" si="458"/>
        <v>10</v>
      </c>
      <c r="F2512" s="40">
        <f t="shared" si="459"/>
        <v>93</v>
      </c>
      <c r="G2512" s="40">
        <f t="shared" si="460"/>
        <v>14</v>
      </c>
      <c r="H2512" s="40">
        <f t="shared" si="461"/>
        <v>72</v>
      </c>
      <c r="I2512" s="40" t="str">
        <f t="shared" si="450"/>
        <v>10.93.14.72</v>
      </c>
      <c r="J2512" s="40" t="str">
        <f t="shared" si="451"/>
        <v>10.93.14.73</v>
      </c>
      <c r="K2512" s="40" t="str">
        <f t="shared" si="452"/>
        <v>10.93.14.78</v>
      </c>
      <c r="L2512" s="40" t="s">
        <v>0</v>
      </c>
      <c r="M2512" s="40" t="str">
        <f t="shared" si="453"/>
        <v>10.93.78.72</v>
      </c>
      <c r="N2512" s="40" t="str">
        <f t="shared" si="454"/>
        <v>10.93.78.73</v>
      </c>
      <c r="O2512" s="40" t="str">
        <f t="shared" si="455"/>
        <v>10.93.78.78</v>
      </c>
      <c r="P2512" s="40" t="s">
        <v>0</v>
      </c>
    </row>
    <row r="2513" spans="1:16">
      <c r="A2513" s="40">
        <v>459</v>
      </c>
      <c r="B2513" s="32" t="str">
        <f t="shared" si="456"/>
        <v>CE459</v>
      </c>
      <c r="C2513" s="32">
        <f t="shared" si="457"/>
        <v>459</v>
      </c>
      <c r="D2513" s="40" t="str">
        <f t="shared" si="449"/>
        <v>CE</v>
      </c>
      <c r="E2513" s="40">
        <f t="shared" si="458"/>
        <v>10</v>
      </c>
      <c r="F2513" s="40">
        <f t="shared" si="459"/>
        <v>93</v>
      </c>
      <c r="G2513" s="40">
        <f t="shared" si="460"/>
        <v>14</v>
      </c>
      <c r="H2513" s="40">
        <f t="shared" si="461"/>
        <v>80</v>
      </c>
      <c r="I2513" s="40" t="str">
        <f t="shared" si="450"/>
        <v>10.93.14.80</v>
      </c>
      <c r="J2513" s="40" t="str">
        <f t="shared" si="451"/>
        <v>10.93.14.81</v>
      </c>
      <c r="K2513" s="40" t="str">
        <f t="shared" si="452"/>
        <v>10.93.14.86</v>
      </c>
      <c r="L2513" s="40" t="s">
        <v>0</v>
      </c>
      <c r="M2513" s="40" t="str">
        <f t="shared" si="453"/>
        <v>10.93.78.80</v>
      </c>
      <c r="N2513" s="40" t="str">
        <f t="shared" si="454"/>
        <v>10.93.78.81</v>
      </c>
      <c r="O2513" s="40" t="str">
        <f t="shared" si="455"/>
        <v>10.93.78.86</v>
      </c>
      <c r="P2513" s="40" t="s">
        <v>0</v>
      </c>
    </row>
    <row r="2514" spans="1:16">
      <c r="A2514" s="40">
        <v>460</v>
      </c>
      <c r="B2514" s="32" t="str">
        <f t="shared" si="456"/>
        <v>CE460</v>
      </c>
      <c r="C2514" s="32">
        <f t="shared" si="457"/>
        <v>460</v>
      </c>
      <c r="D2514" s="40" t="str">
        <f t="shared" si="449"/>
        <v>CE</v>
      </c>
      <c r="E2514" s="40">
        <f t="shared" si="458"/>
        <v>10</v>
      </c>
      <c r="F2514" s="40">
        <f t="shared" si="459"/>
        <v>93</v>
      </c>
      <c r="G2514" s="40">
        <f t="shared" si="460"/>
        <v>14</v>
      </c>
      <c r="H2514" s="40">
        <f t="shared" si="461"/>
        <v>88</v>
      </c>
      <c r="I2514" s="40" t="str">
        <f t="shared" si="450"/>
        <v>10.93.14.88</v>
      </c>
      <c r="J2514" s="40" t="str">
        <f t="shared" si="451"/>
        <v>10.93.14.89</v>
      </c>
      <c r="K2514" s="40" t="str">
        <f t="shared" si="452"/>
        <v>10.93.14.94</v>
      </c>
      <c r="L2514" s="40" t="s">
        <v>0</v>
      </c>
      <c r="M2514" s="40" t="str">
        <f t="shared" si="453"/>
        <v>10.93.78.88</v>
      </c>
      <c r="N2514" s="40" t="str">
        <f t="shared" si="454"/>
        <v>10.93.78.89</v>
      </c>
      <c r="O2514" s="40" t="str">
        <f t="shared" si="455"/>
        <v>10.93.78.94</v>
      </c>
      <c r="P2514" s="40" t="s">
        <v>0</v>
      </c>
    </row>
    <row r="2515" spans="1:16">
      <c r="A2515" s="40">
        <v>461</v>
      </c>
      <c r="B2515" s="32" t="str">
        <f t="shared" si="456"/>
        <v>CE461</v>
      </c>
      <c r="C2515" s="32">
        <f t="shared" si="457"/>
        <v>461</v>
      </c>
      <c r="D2515" s="40" t="str">
        <f t="shared" si="449"/>
        <v>CE</v>
      </c>
      <c r="E2515" s="40">
        <f t="shared" si="458"/>
        <v>10</v>
      </c>
      <c r="F2515" s="40">
        <f t="shared" si="459"/>
        <v>93</v>
      </c>
      <c r="G2515" s="40">
        <f t="shared" si="460"/>
        <v>14</v>
      </c>
      <c r="H2515" s="40">
        <f t="shared" si="461"/>
        <v>96</v>
      </c>
      <c r="I2515" s="40" t="str">
        <f t="shared" si="450"/>
        <v>10.93.14.96</v>
      </c>
      <c r="J2515" s="40" t="str">
        <f t="shared" si="451"/>
        <v>10.93.14.97</v>
      </c>
      <c r="K2515" s="40" t="str">
        <f t="shared" si="452"/>
        <v>10.93.14.102</v>
      </c>
      <c r="L2515" s="40" t="s">
        <v>0</v>
      </c>
      <c r="M2515" s="40" t="str">
        <f t="shared" si="453"/>
        <v>10.93.78.96</v>
      </c>
      <c r="N2515" s="40" t="str">
        <f t="shared" si="454"/>
        <v>10.93.78.97</v>
      </c>
      <c r="O2515" s="40" t="str">
        <f t="shared" si="455"/>
        <v>10.93.78.102</v>
      </c>
      <c r="P2515" s="40" t="s">
        <v>0</v>
      </c>
    </row>
    <row r="2516" spans="1:16">
      <c r="A2516" s="40">
        <v>462</v>
      </c>
      <c r="B2516" s="32" t="str">
        <f t="shared" si="456"/>
        <v>CE462</v>
      </c>
      <c r="C2516" s="32">
        <f t="shared" si="457"/>
        <v>462</v>
      </c>
      <c r="D2516" s="40" t="str">
        <f t="shared" si="449"/>
        <v>CE</v>
      </c>
      <c r="E2516" s="40">
        <f t="shared" si="458"/>
        <v>10</v>
      </c>
      <c r="F2516" s="40">
        <f t="shared" si="459"/>
        <v>93</v>
      </c>
      <c r="G2516" s="40">
        <f t="shared" si="460"/>
        <v>14</v>
      </c>
      <c r="H2516" s="40">
        <f t="shared" si="461"/>
        <v>104</v>
      </c>
      <c r="I2516" s="40" t="str">
        <f t="shared" si="450"/>
        <v>10.93.14.104</v>
      </c>
      <c r="J2516" s="40" t="str">
        <f t="shared" si="451"/>
        <v>10.93.14.105</v>
      </c>
      <c r="K2516" s="40" t="str">
        <f t="shared" si="452"/>
        <v>10.93.14.110</v>
      </c>
      <c r="L2516" s="40" t="s">
        <v>0</v>
      </c>
      <c r="M2516" s="40" t="str">
        <f t="shared" si="453"/>
        <v>10.93.78.104</v>
      </c>
      <c r="N2516" s="40" t="str">
        <f t="shared" si="454"/>
        <v>10.93.78.105</v>
      </c>
      <c r="O2516" s="40" t="str">
        <f t="shared" si="455"/>
        <v>10.93.78.110</v>
      </c>
      <c r="P2516" s="40" t="s">
        <v>0</v>
      </c>
    </row>
    <row r="2517" spans="1:16">
      <c r="A2517" s="40">
        <v>463</v>
      </c>
      <c r="B2517" s="32" t="str">
        <f t="shared" si="456"/>
        <v>CE463</v>
      </c>
      <c r="C2517" s="32">
        <f t="shared" si="457"/>
        <v>463</v>
      </c>
      <c r="D2517" s="40" t="str">
        <f t="shared" si="449"/>
        <v>CE</v>
      </c>
      <c r="E2517" s="40">
        <f t="shared" si="458"/>
        <v>10</v>
      </c>
      <c r="F2517" s="40">
        <f t="shared" si="459"/>
        <v>93</v>
      </c>
      <c r="G2517" s="40">
        <f t="shared" si="460"/>
        <v>14</v>
      </c>
      <c r="H2517" s="40">
        <f t="shared" si="461"/>
        <v>112</v>
      </c>
      <c r="I2517" s="40" t="str">
        <f t="shared" si="450"/>
        <v>10.93.14.112</v>
      </c>
      <c r="J2517" s="40" t="str">
        <f t="shared" si="451"/>
        <v>10.93.14.113</v>
      </c>
      <c r="K2517" s="40" t="str">
        <f t="shared" si="452"/>
        <v>10.93.14.118</v>
      </c>
      <c r="L2517" s="40" t="s">
        <v>0</v>
      </c>
      <c r="M2517" s="40" t="str">
        <f t="shared" si="453"/>
        <v>10.93.78.112</v>
      </c>
      <c r="N2517" s="40" t="str">
        <f t="shared" si="454"/>
        <v>10.93.78.113</v>
      </c>
      <c r="O2517" s="40" t="str">
        <f t="shared" si="455"/>
        <v>10.93.78.118</v>
      </c>
      <c r="P2517" s="40" t="s">
        <v>0</v>
      </c>
    </row>
    <row r="2518" spans="1:16">
      <c r="A2518" s="40">
        <v>464</v>
      </c>
      <c r="B2518" s="32" t="str">
        <f t="shared" si="456"/>
        <v>CE464</v>
      </c>
      <c r="C2518" s="32">
        <f t="shared" si="457"/>
        <v>464</v>
      </c>
      <c r="D2518" s="40" t="str">
        <f t="shared" si="449"/>
        <v>CE</v>
      </c>
      <c r="E2518" s="40">
        <f t="shared" si="458"/>
        <v>10</v>
      </c>
      <c r="F2518" s="40">
        <f t="shared" si="459"/>
        <v>93</v>
      </c>
      <c r="G2518" s="40">
        <f t="shared" si="460"/>
        <v>14</v>
      </c>
      <c r="H2518" s="40">
        <f t="shared" si="461"/>
        <v>120</v>
      </c>
      <c r="I2518" s="40" t="str">
        <f t="shared" si="450"/>
        <v>10.93.14.120</v>
      </c>
      <c r="J2518" s="40" t="str">
        <f t="shared" si="451"/>
        <v>10.93.14.121</v>
      </c>
      <c r="K2518" s="40" t="str">
        <f t="shared" si="452"/>
        <v>10.93.14.126</v>
      </c>
      <c r="L2518" s="40" t="s">
        <v>0</v>
      </c>
      <c r="M2518" s="40" t="str">
        <f t="shared" si="453"/>
        <v>10.93.78.120</v>
      </c>
      <c r="N2518" s="40" t="str">
        <f t="shared" si="454"/>
        <v>10.93.78.121</v>
      </c>
      <c r="O2518" s="40" t="str">
        <f t="shared" si="455"/>
        <v>10.93.78.126</v>
      </c>
      <c r="P2518" s="40" t="s">
        <v>0</v>
      </c>
    </row>
    <row r="2519" spans="1:16">
      <c r="A2519" s="40">
        <v>465</v>
      </c>
      <c r="B2519" s="32" t="str">
        <f t="shared" si="456"/>
        <v>CE465</v>
      </c>
      <c r="C2519" s="32">
        <f t="shared" si="457"/>
        <v>465</v>
      </c>
      <c r="D2519" s="40" t="str">
        <f t="shared" si="449"/>
        <v>CE</v>
      </c>
      <c r="E2519" s="40">
        <f t="shared" si="458"/>
        <v>10</v>
      </c>
      <c r="F2519" s="40">
        <f t="shared" si="459"/>
        <v>93</v>
      </c>
      <c r="G2519" s="40">
        <f t="shared" si="460"/>
        <v>14</v>
      </c>
      <c r="H2519" s="40">
        <f t="shared" si="461"/>
        <v>128</v>
      </c>
      <c r="I2519" s="40" t="str">
        <f t="shared" si="450"/>
        <v>10.93.14.128</v>
      </c>
      <c r="J2519" s="40" t="str">
        <f t="shared" si="451"/>
        <v>10.93.14.129</v>
      </c>
      <c r="K2519" s="40" t="str">
        <f t="shared" si="452"/>
        <v>10.93.14.134</v>
      </c>
      <c r="L2519" s="40" t="s">
        <v>0</v>
      </c>
      <c r="M2519" s="40" t="str">
        <f t="shared" si="453"/>
        <v>10.93.78.128</v>
      </c>
      <c r="N2519" s="40" t="str">
        <f t="shared" si="454"/>
        <v>10.93.78.129</v>
      </c>
      <c r="O2519" s="40" t="str">
        <f t="shared" si="455"/>
        <v>10.93.78.134</v>
      </c>
      <c r="P2519" s="40" t="s">
        <v>0</v>
      </c>
    </row>
    <row r="2520" spans="1:16">
      <c r="A2520" s="40">
        <v>466</v>
      </c>
      <c r="B2520" s="32" t="str">
        <f t="shared" si="456"/>
        <v>CE466</v>
      </c>
      <c r="C2520" s="32">
        <f t="shared" si="457"/>
        <v>466</v>
      </c>
      <c r="D2520" s="40" t="str">
        <f t="shared" si="449"/>
        <v>CE</v>
      </c>
      <c r="E2520" s="40">
        <f t="shared" si="458"/>
        <v>10</v>
      </c>
      <c r="F2520" s="40">
        <f t="shared" si="459"/>
        <v>93</v>
      </c>
      <c r="G2520" s="40">
        <f t="shared" si="460"/>
        <v>14</v>
      </c>
      <c r="H2520" s="40">
        <f t="shared" si="461"/>
        <v>136</v>
      </c>
      <c r="I2520" s="40" t="str">
        <f t="shared" si="450"/>
        <v>10.93.14.136</v>
      </c>
      <c r="J2520" s="40" t="str">
        <f t="shared" si="451"/>
        <v>10.93.14.137</v>
      </c>
      <c r="K2520" s="40" t="str">
        <f t="shared" si="452"/>
        <v>10.93.14.142</v>
      </c>
      <c r="L2520" s="40" t="s">
        <v>0</v>
      </c>
      <c r="M2520" s="40" t="str">
        <f t="shared" si="453"/>
        <v>10.93.78.136</v>
      </c>
      <c r="N2520" s="40" t="str">
        <f t="shared" si="454"/>
        <v>10.93.78.137</v>
      </c>
      <c r="O2520" s="40" t="str">
        <f t="shared" si="455"/>
        <v>10.93.78.142</v>
      </c>
      <c r="P2520" s="40" t="s">
        <v>0</v>
      </c>
    </row>
    <row r="2521" spans="1:16">
      <c r="A2521" s="40">
        <v>467</v>
      </c>
      <c r="B2521" s="32" t="str">
        <f t="shared" si="456"/>
        <v>CE467</v>
      </c>
      <c r="C2521" s="32">
        <f t="shared" si="457"/>
        <v>467</v>
      </c>
      <c r="D2521" s="40" t="str">
        <f t="shared" si="449"/>
        <v>CE</v>
      </c>
      <c r="E2521" s="40">
        <f t="shared" si="458"/>
        <v>10</v>
      </c>
      <c r="F2521" s="40">
        <f t="shared" si="459"/>
        <v>93</v>
      </c>
      <c r="G2521" s="40">
        <f t="shared" si="460"/>
        <v>14</v>
      </c>
      <c r="H2521" s="40">
        <f t="shared" si="461"/>
        <v>144</v>
      </c>
      <c r="I2521" s="40" t="str">
        <f t="shared" si="450"/>
        <v>10.93.14.144</v>
      </c>
      <c r="J2521" s="40" t="str">
        <f t="shared" si="451"/>
        <v>10.93.14.145</v>
      </c>
      <c r="K2521" s="40" t="str">
        <f t="shared" si="452"/>
        <v>10.93.14.150</v>
      </c>
      <c r="L2521" s="40" t="s">
        <v>0</v>
      </c>
      <c r="M2521" s="40" t="str">
        <f t="shared" si="453"/>
        <v>10.93.78.144</v>
      </c>
      <c r="N2521" s="40" t="str">
        <f t="shared" si="454"/>
        <v>10.93.78.145</v>
      </c>
      <c r="O2521" s="40" t="str">
        <f t="shared" si="455"/>
        <v>10.93.78.150</v>
      </c>
      <c r="P2521" s="40" t="s">
        <v>0</v>
      </c>
    </row>
    <row r="2522" spans="1:16">
      <c r="A2522" s="40">
        <v>468</v>
      </c>
      <c r="B2522" s="32" t="str">
        <f t="shared" si="456"/>
        <v>CE468</v>
      </c>
      <c r="C2522" s="32">
        <f t="shared" si="457"/>
        <v>468</v>
      </c>
      <c r="D2522" s="40" t="str">
        <f t="shared" si="449"/>
        <v>CE</v>
      </c>
      <c r="E2522" s="40">
        <f t="shared" si="458"/>
        <v>10</v>
      </c>
      <c r="F2522" s="40">
        <f t="shared" si="459"/>
        <v>93</v>
      </c>
      <c r="G2522" s="40">
        <f t="shared" si="460"/>
        <v>14</v>
      </c>
      <c r="H2522" s="40">
        <f t="shared" si="461"/>
        <v>152</v>
      </c>
      <c r="I2522" s="40" t="str">
        <f t="shared" si="450"/>
        <v>10.93.14.152</v>
      </c>
      <c r="J2522" s="40" t="str">
        <f t="shared" si="451"/>
        <v>10.93.14.153</v>
      </c>
      <c r="K2522" s="40" t="str">
        <f t="shared" si="452"/>
        <v>10.93.14.158</v>
      </c>
      <c r="L2522" s="40" t="s">
        <v>0</v>
      </c>
      <c r="M2522" s="40" t="str">
        <f t="shared" si="453"/>
        <v>10.93.78.152</v>
      </c>
      <c r="N2522" s="40" t="str">
        <f t="shared" si="454"/>
        <v>10.93.78.153</v>
      </c>
      <c r="O2522" s="40" t="str">
        <f t="shared" si="455"/>
        <v>10.93.78.158</v>
      </c>
      <c r="P2522" s="40" t="s">
        <v>0</v>
      </c>
    </row>
    <row r="2523" spans="1:16">
      <c r="A2523" s="40">
        <v>469</v>
      </c>
      <c r="B2523" s="32" t="str">
        <f t="shared" si="456"/>
        <v>CE469</v>
      </c>
      <c r="C2523" s="32">
        <f t="shared" si="457"/>
        <v>469</v>
      </c>
      <c r="D2523" s="40" t="str">
        <f t="shared" si="449"/>
        <v>CE</v>
      </c>
      <c r="E2523" s="40">
        <f t="shared" si="458"/>
        <v>10</v>
      </c>
      <c r="F2523" s="40">
        <f t="shared" si="459"/>
        <v>93</v>
      </c>
      <c r="G2523" s="40">
        <f t="shared" si="460"/>
        <v>14</v>
      </c>
      <c r="H2523" s="40">
        <f t="shared" si="461"/>
        <v>160</v>
      </c>
      <c r="I2523" s="40" t="str">
        <f t="shared" si="450"/>
        <v>10.93.14.160</v>
      </c>
      <c r="J2523" s="40" t="str">
        <f t="shared" si="451"/>
        <v>10.93.14.161</v>
      </c>
      <c r="K2523" s="40" t="str">
        <f t="shared" si="452"/>
        <v>10.93.14.166</v>
      </c>
      <c r="L2523" s="40" t="s">
        <v>0</v>
      </c>
      <c r="M2523" s="40" t="str">
        <f t="shared" si="453"/>
        <v>10.93.78.160</v>
      </c>
      <c r="N2523" s="40" t="str">
        <f t="shared" si="454"/>
        <v>10.93.78.161</v>
      </c>
      <c r="O2523" s="40" t="str">
        <f t="shared" si="455"/>
        <v>10.93.78.166</v>
      </c>
      <c r="P2523" s="40" t="s">
        <v>0</v>
      </c>
    </row>
    <row r="2524" spans="1:16">
      <c r="A2524" s="40">
        <v>470</v>
      </c>
      <c r="B2524" s="32" t="str">
        <f t="shared" si="456"/>
        <v>CE470</v>
      </c>
      <c r="C2524" s="32">
        <f t="shared" si="457"/>
        <v>470</v>
      </c>
      <c r="D2524" s="40" t="str">
        <f t="shared" si="449"/>
        <v>CE</v>
      </c>
      <c r="E2524" s="40">
        <f t="shared" si="458"/>
        <v>10</v>
      </c>
      <c r="F2524" s="40">
        <f t="shared" si="459"/>
        <v>93</v>
      </c>
      <c r="G2524" s="40">
        <f t="shared" si="460"/>
        <v>14</v>
      </c>
      <c r="H2524" s="40">
        <f t="shared" si="461"/>
        <v>168</v>
      </c>
      <c r="I2524" s="40" t="str">
        <f t="shared" si="450"/>
        <v>10.93.14.168</v>
      </c>
      <c r="J2524" s="40" t="str">
        <f t="shared" si="451"/>
        <v>10.93.14.169</v>
      </c>
      <c r="K2524" s="40" t="str">
        <f t="shared" si="452"/>
        <v>10.93.14.174</v>
      </c>
      <c r="L2524" s="40" t="s">
        <v>0</v>
      </c>
      <c r="M2524" s="40" t="str">
        <f t="shared" si="453"/>
        <v>10.93.78.168</v>
      </c>
      <c r="N2524" s="40" t="str">
        <f t="shared" si="454"/>
        <v>10.93.78.169</v>
      </c>
      <c r="O2524" s="40" t="str">
        <f t="shared" si="455"/>
        <v>10.93.78.174</v>
      </c>
      <c r="P2524" s="40" t="s">
        <v>0</v>
      </c>
    </row>
    <row r="2525" spans="1:16">
      <c r="A2525" s="40">
        <v>471</v>
      </c>
      <c r="B2525" s="32" t="str">
        <f t="shared" si="456"/>
        <v>CE471</v>
      </c>
      <c r="C2525" s="32">
        <f t="shared" si="457"/>
        <v>471</v>
      </c>
      <c r="D2525" s="40" t="str">
        <f t="shared" si="449"/>
        <v>CE</v>
      </c>
      <c r="E2525" s="40">
        <f t="shared" si="458"/>
        <v>10</v>
      </c>
      <c r="F2525" s="40">
        <f t="shared" si="459"/>
        <v>93</v>
      </c>
      <c r="G2525" s="40">
        <f t="shared" si="460"/>
        <v>14</v>
      </c>
      <c r="H2525" s="40">
        <f t="shared" si="461"/>
        <v>176</v>
      </c>
      <c r="I2525" s="40" t="str">
        <f t="shared" si="450"/>
        <v>10.93.14.176</v>
      </c>
      <c r="J2525" s="40" t="str">
        <f t="shared" si="451"/>
        <v>10.93.14.177</v>
      </c>
      <c r="K2525" s="40" t="str">
        <f t="shared" si="452"/>
        <v>10.93.14.182</v>
      </c>
      <c r="L2525" s="40" t="s">
        <v>0</v>
      </c>
      <c r="M2525" s="40" t="str">
        <f t="shared" si="453"/>
        <v>10.93.78.176</v>
      </c>
      <c r="N2525" s="40" t="str">
        <f t="shared" si="454"/>
        <v>10.93.78.177</v>
      </c>
      <c r="O2525" s="40" t="str">
        <f t="shared" si="455"/>
        <v>10.93.78.182</v>
      </c>
      <c r="P2525" s="40" t="s">
        <v>0</v>
      </c>
    </row>
    <row r="2526" spans="1:16">
      <c r="A2526" s="40">
        <v>472</v>
      </c>
      <c r="B2526" s="32" t="str">
        <f t="shared" si="456"/>
        <v>CE472</v>
      </c>
      <c r="C2526" s="32">
        <f t="shared" si="457"/>
        <v>472</v>
      </c>
      <c r="D2526" s="40" t="str">
        <f t="shared" si="449"/>
        <v>CE</v>
      </c>
      <c r="E2526" s="40">
        <f t="shared" si="458"/>
        <v>10</v>
      </c>
      <c r="F2526" s="40">
        <f t="shared" si="459"/>
        <v>93</v>
      </c>
      <c r="G2526" s="40">
        <f t="shared" si="460"/>
        <v>14</v>
      </c>
      <c r="H2526" s="40">
        <f t="shared" si="461"/>
        <v>184</v>
      </c>
      <c r="I2526" s="40" t="str">
        <f t="shared" si="450"/>
        <v>10.93.14.184</v>
      </c>
      <c r="J2526" s="40" t="str">
        <f t="shared" si="451"/>
        <v>10.93.14.185</v>
      </c>
      <c r="K2526" s="40" t="str">
        <f t="shared" si="452"/>
        <v>10.93.14.190</v>
      </c>
      <c r="L2526" s="40" t="s">
        <v>0</v>
      </c>
      <c r="M2526" s="40" t="str">
        <f t="shared" si="453"/>
        <v>10.93.78.184</v>
      </c>
      <c r="N2526" s="40" t="str">
        <f t="shared" si="454"/>
        <v>10.93.78.185</v>
      </c>
      <c r="O2526" s="40" t="str">
        <f t="shared" si="455"/>
        <v>10.93.78.190</v>
      </c>
      <c r="P2526" s="40" t="s">
        <v>0</v>
      </c>
    </row>
    <row r="2527" spans="1:16">
      <c r="A2527" s="40">
        <v>473</v>
      </c>
      <c r="B2527" s="32" t="str">
        <f t="shared" si="456"/>
        <v>CE473</v>
      </c>
      <c r="C2527" s="32">
        <f t="shared" si="457"/>
        <v>473</v>
      </c>
      <c r="D2527" s="40" t="str">
        <f t="shared" si="449"/>
        <v>CE</v>
      </c>
      <c r="E2527" s="40">
        <f t="shared" si="458"/>
        <v>10</v>
      </c>
      <c r="F2527" s="40">
        <f t="shared" si="459"/>
        <v>93</v>
      </c>
      <c r="G2527" s="40">
        <f t="shared" si="460"/>
        <v>14</v>
      </c>
      <c r="H2527" s="40">
        <f t="shared" si="461"/>
        <v>192</v>
      </c>
      <c r="I2527" s="40" t="str">
        <f t="shared" si="450"/>
        <v>10.93.14.192</v>
      </c>
      <c r="J2527" s="40" t="str">
        <f t="shared" si="451"/>
        <v>10.93.14.193</v>
      </c>
      <c r="K2527" s="40" t="str">
        <f t="shared" si="452"/>
        <v>10.93.14.198</v>
      </c>
      <c r="L2527" s="40" t="s">
        <v>0</v>
      </c>
      <c r="M2527" s="40" t="str">
        <f t="shared" si="453"/>
        <v>10.93.78.192</v>
      </c>
      <c r="N2527" s="40" t="str">
        <f t="shared" si="454"/>
        <v>10.93.78.193</v>
      </c>
      <c r="O2527" s="40" t="str">
        <f t="shared" si="455"/>
        <v>10.93.78.198</v>
      </c>
      <c r="P2527" s="40" t="s">
        <v>0</v>
      </c>
    </row>
    <row r="2528" spans="1:16">
      <c r="A2528" s="40">
        <v>474</v>
      </c>
      <c r="B2528" s="32" t="str">
        <f t="shared" si="456"/>
        <v>CE474</v>
      </c>
      <c r="C2528" s="32">
        <f t="shared" si="457"/>
        <v>474</v>
      </c>
      <c r="D2528" s="40" t="str">
        <f t="shared" si="449"/>
        <v>CE</v>
      </c>
      <c r="E2528" s="40">
        <f t="shared" si="458"/>
        <v>10</v>
      </c>
      <c r="F2528" s="40">
        <f t="shared" si="459"/>
        <v>93</v>
      </c>
      <c r="G2528" s="40">
        <f t="shared" si="460"/>
        <v>14</v>
      </c>
      <c r="H2528" s="40">
        <f t="shared" si="461"/>
        <v>200</v>
      </c>
      <c r="I2528" s="40" t="str">
        <f t="shared" si="450"/>
        <v>10.93.14.200</v>
      </c>
      <c r="J2528" s="40" t="str">
        <f t="shared" si="451"/>
        <v>10.93.14.201</v>
      </c>
      <c r="K2528" s="40" t="str">
        <f t="shared" si="452"/>
        <v>10.93.14.206</v>
      </c>
      <c r="L2528" s="40" t="s">
        <v>0</v>
      </c>
      <c r="M2528" s="40" t="str">
        <f t="shared" si="453"/>
        <v>10.93.78.200</v>
      </c>
      <c r="N2528" s="40" t="str">
        <f t="shared" si="454"/>
        <v>10.93.78.201</v>
      </c>
      <c r="O2528" s="40" t="str">
        <f t="shared" si="455"/>
        <v>10.93.78.206</v>
      </c>
      <c r="P2528" s="40" t="s">
        <v>0</v>
      </c>
    </row>
    <row r="2529" spans="1:16">
      <c r="A2529" s="40">
        <v>475</v>
      </c>
      <c r="B2529" s="32" t="str">
        <f t="shared" si="456"/>
        <v>CE475</v>
      </c>
      <c r="C2529" s="32">
        <f t="shared" si="457"/>
        <v>475</v>
      </c>
      <c r="D2529" s="40" t="str">
        <f t="shared" si="449"/>
        <v>CE</v>
      </c>
      <c r="E2529" s="40">
        <f t="shared" si="458"/>
        <v>10</v>
      </c>
      <c r="F2529" s="40">
        <f t="shared" si="459"/>
        <v>93</v>
      </c>
      <c r="G2529" s="40">
        <f t="shared" si="460"/>
        <v>14</v>
      </c>
      <c r="H2529" s="40">
        <f t="shared" si="461"/>
        <v>208</v>
      </c>
      <c r="I2529" s="40" t="str">
        <f t="shared" si="450"/>
        <v>10.93.14.208</v>
      </c>
      <c r="J2529" s="40" t="str">
        <f t="shared" si="451"/>
        <v>10.93.14.209</v>
      </c>
      <c r="K2529" s="40" t="str">
        <f t="shared" si="452"/>
        <v>10.93.14.214</v>
      </c>
      <c r="L2529" s="40" t="s">
        <v>0</v>
      </c>
      <c r="M2529" s="40" t="str">
        <f t="shared" si="453"/>
        <v>10.93.78.208</v>
      </c>
      <c r="N2529" s="40" t="str">
        <f t="shared" si="454"/>
        <v>10.93.78.209</v>
      </c>
      <c r="O2529" s="40" t="str">
        <f t="shared" si="455"/>
        <v>10.93.78.214</v>
      </c>
      <c r="P2529" s="40" t="s">
        <v>0</v>
      </c>
    </row>
    <row r="2530" spans="1:16">
      <c r="A2530" s="40">
        <v>476</v>
      </c>
      <c r="B2530" s="32" t="str">
        <f t="shared" si="456"/>
        <v>CE476</v>
      </c>
      <c r="C2530" s="32">
        <f t="shared" si="457"/>
        <v>476</v>
      </c>
      <c r="D2530" s="40" t="str">
        <f t="shared" si="449"/>
        <v>CE</v>
      </c>
      <c r="E2530" s="40">
        <f t="shared" si="458"/>
        <v>10</v>
      </c>
      <c r="F2530" s="40">
        <f t="shared" si="459"/>
        <v>93</v>
      </c>
      <c r="G2530" s="40">
        <f t="shared" si="460"/>
        <v>14</v>
      </c>
      <c r="H2530" s="40">
        <f t="shared" si="461"/>
        <v>216</v>
      </c>
      <c r="I2530" s="40" t="str">
        <f t="shared" si="450"/>
        <v>10.93.14.216</v>
      </c>
      <c r="J2530" s="40" t="str">
        <f t="shared" si="451"/>
        <v>10.93.14.217</v>
      </c>
      <c r="K2530" s="40" t="str">
        <f t="shared" si="452"/>
        <v>10.93.14.222</v>
      </c>
      <c r="L2530" s="40" t="s">
        <v>0</v>
      </c>
      <c r="M2530" s="40" t="str">
        <f t="shared" si="453"/>
        <v>10.93.78.216</v>
      </c>
      <c r="N2530" s="40" t="str">
        <f t="shared" si="454"/>
        <v>10.93.78.217</v>
      </c>
      <c r="O2530" s="40" t="str">
        <f t="shared" si="455"/>
        <v>10.93.78.222</v>
      </c>
      <c r="P2530" s="40" t="s">
        <v>0</v>
      </c>
    </row>
    <row r="2531" spans="1:16">
      <c r="A2531" s="40">
        <v>477</v>
      </c>
      <c r="B2531" s="32" t="str">
        <f t="shared" si="456"/>
        <v>CE477</v>
      </c>
      <c r="C2531" s="32">
        <f t="shared" si="457"/>
        <v>477</v>
      </c>
      <c r="D2531" s="40" t="str">
        <f t="shared" si="449"/>
        <v>CE</v>
      </c>
      <c r="E2531" s="40">
        <f t="shared" si="458"/>
        <v>10</v>
      </c>
      <c r="F2531" s="40">
        <f t="shared" si="459"/>
        <v>93</v>
      </c>
      <c r="G2531" s="40">
        <f t="shared" si="460"/>
        <v>14</v>
      </c>
      <c r="H2531" s="40">
        <f t="shared" si="461"/>
        <v>224</v>
      </c>
      <c r="I2531" s="40" t="str">
        <f t="shared" si="450"/>
        <v>10.93.14.224</v>
      </c>
      <c r="J2531" s="40" t="str">
        <f t="shared" si="451"/>
        <v>10.93.14.225</v>
      </c>
      <c r="K2531" s="40" t="str">
        <f t="shared" si="452"/>
        <v>10.93.14.230</v>
      </c>
      <c r="L2531" s="40" t="s">
        <v>0</v>
      </c>
      <c r="M2531" s="40" t="str">
        <f t="shared" si="453"/>
        <v>10.93.78.224</v>
      </c>
      <c r="N2531" s="40" t="str">
        <f t="shared" si="454"/>
        <v>10.93.78.225</v>
      </c>
      <c r="O2531" s="40" t="str">
        <f t="shared" si="455"/>
        <v>10.93.78.230</v>
      </c>
      <c r="P2531" s="40" t="s">
        <v>0</v>
      </c>
    </row>
    <row r="2532" spans="1:16">
      <c r="A2532" s="40">
        <v>478</v>
      </c>
      <c r="B2532" s="32" t="str">
        <f t="shared" si="456"/>
        <v>CE478</v>
      </c>
      <c r="C2532" s="32">
        <f t="shared" si="457"/>
        <v>478</v>
      </c>
      <c r="D2532" s="40" t="str">
        <f t="shared" si="449"/>
        <v>CE</v>
      </c>
      <c r="E2532" s="40">
        <f t="shared" si="458"/>
        <v>10</v>
      </c>
      <c r="F2532" s="40">
        <f t="shared" si="459"/>
        <v>93</v>
      </c>
      <c r="G2532" s="40">
        <f t="shared" si="460"/>
        <v>14</v>
      </c>
      <c r="H2532" s="40">
        <f t="shared" si="461"/>
        <v>232</v>
      </c>
      <c r="I2532" s="40" t="str">
        <f t="shared" si="450"/>
        <v>10.93.14.232</v>
      </c>
      <c r="J2532" s="40" t="str">
        <f t="shared" si="451"/>
        <v>10.93.14.233</v>
      </c>
      <c r="K2532" s="40" t="str">
        <f t="shared" si="452"/>
        <v>10.93.14.238</v>
      </c>
      <c r="L2532" s="40" t="s">
        <v>0</v>
      </c>
      <c r="M2532" s="40" t="str">
        <f t="shared" si="453"/>
        <v>10.93.78.232</v>
      </c>
      <c r="N2532" s="40" t="str">
        <f t="shared" si="454"/>
        <v>10.93.78.233</v>
      </c>
      <c r="O2532" s="40" t="str">
        <f t="shared" si="455"/>
        <v>10.93.78.238</v>
      </c>
      <c r="P2532" s="40" t="s">
        <v>0</v>
      </c>
    </row>
    <row r="2533" spans="1:16">
      <c r="A2533" s="40">
        <v>479</v>
      </c>
      <c r="B2533" s="32" t="str">
        <f t="shared" si="456"/>
        <v>CE479</v>
      </c>
      <c r="C2533" s="32">
        <f t="shared" si="457"/>
        <v>479</v>
      </c>
      <c r="D2533" s="40" t="str">
        <f t="shared" si="449"/>
        <v>CE</v>
      </c>
      <c r="E2533" s="40">
        <f t="shared" si="458"/>
        <v>10</v>
      </c>
      <c r="F2533" s="40">
        <f t="shared" si="459"/>
        <v>93</v>
      </c>
      <c r="G2533" s="40">
        <f t="shared" si="460"/>
        <v>14</v>
      </c>
      <c r="H2533" s="40">
        <f t="shared" si="461"/>
        <v>240</v>
      </c>
      <c r="I2533" s="40" t="str">
        <f t="shared" si="450"/>
        <v>10.93.14.240</v>
      </c>
      <c r="J2533" s="40" t="str">
        <f t="shared" si="451"/>
        <v>10.93.14.241</v>
      </c>
      <c r="K2533" s="40" t="str">
        <f t="shared" si="452"/>
        <v>10.93.14.246</v>
      </c>
      <c r="L2533" s="40" t="s">
        <v>0</v>
      </c>
      <c r="M2533" s="40" t="str">
        <f t="shared" si="453"/>
        <v>10.93.78.240</v>
      </c>
      <c r="N2533" s="40" t="str">
        <f t="shared" si="454"/>
        <v>10.93.78.241</v>
      </c>
      <c r="O2533" s="40" t="str">
        <f t="shared" si="455"/>
        <v>10.93.78.246</v>
      </c>
      <c r="P2533" s="40" t="s">
        <v>0</v>
      </c>
    </row>
    <row r="2534" spans="1:16">
      <c r="A2534" s="40">
        <v>480</v>
      </c>
      <c r="B2534" s="32" t="str">
        <f t="shared" si="456"/>
        <v>CE480</v>
      </c>
      <c r="C2534" s="32">
        <f t="shared" si="457"/>
        <v>480</v>
      </c>
      <c r="D2534" s="40" t="str">
        <f t="shared" si="449"/>
        <v>CE</v>
      </c>
      <c r="E2534" s="40">
        <f t="shared" si="458"/>
        <v>10</v>
      </c>
      <c r="F2534" s="40">
        <f t="shared" si="459"/>
        <v>93</v>
      </c>
      <c r="G2534" s="40">
        <f t="shared" si="460"/>
        <v>14</v>
      </c>
      <c r="H2534" s="40">
        <f t="shared" si="461"/>
        <v>248</v>
      </c>
      <c r="I2534" s="40" t="str">
        <f t="shared" si="450"/>
        <v>10.93.14.248</v>
      </c>
      <c r="J2534" s="40" t="str">
        <f t="shared" si="451"/>
        <v>10.93.14.249</v>
      </c>
      <c r="K2534" s="40" t="str">
        <f t="shared" si="452"/>
        <v>10.93.14.254</v>
      </c>
      <c r="L2534" s="40" t="s">
        <v>0</v>
      </c>
      <c r="M2534" s="40" t="str">
        <f t="shared" si="453"/>
        <v>10.93.78.248</v>
      </c>
      <c r="N2534" s="40" t="str">
        <f t="shared" si="454"/>
        <v>10.93.78.249</v>
      </c>
      <c r="O2534" s="40" t="str">
        <f t="shared" si="455"/>
        <v>10.93.78.254</v>
      </c>
      <c r="P2534" s="40" t="s">
        <v>0</v>
      </c>
    </row>
    <row r="2535" spans="1:16">
      <c r="A2535" s="40">
        <v>481</v>
      </c>
      <c r="B2535" s="32" t="str">
        <f t="shared" si="456"/>
        <v>CE481</v>
      </c>
      <c r="C2535" s="32">
        <f t="shared" si="457"/>
        <v>481</v>
      </c>
      <c r="D2535" s="40" t="str">
        <f t="shared" si="449"/>
        <v>CE</v>
      </c>
      <c r="E2535" s="40">
        <f t="shared" si="458"/>
        <v>10</v>
      </c>
      <c r="F2535" s="40">
        <f t="shared" si="459"/>
        <v>93</v>
      </c>
      <c r="G2535" s="40">
        <f t="shared" si="460"/>
        <v>15</v>
      </c>
      <c r="H2535" s="40">
        <f t="shared" si="461"/>
        <v>0</v>
      </c>
      <c r="I2535" s="40" t="str">
        <f t="shared" si="450"/>
        <v>10.93.15.0</v>
      </c>
      <c r="J2535" s="40" t="str">
        <f t="shared" si="451"/>
        <v>10.93.15.1</v>
      </c>
      <c r="K2535" s="40" t="str">
        <f t="shared" si="452"/>
        <v>10.93.15.6</v>
      </c>
      <c r="L2535" s="40" t="s">
        <v>0</v>
      </c>
      <c r="M2535" s="40" t="str">
        <f t="shared" si="453"/>
        <v>10.93.79.0</v>
      </c>
      <c r="N2535" s="40" t="str">
        <f t="shared" si="454"/>
        <v>10.93.79.1</v>
      </c>
      <c r="O2535" s="40" t="str">
        <f t="shared" si="455"/>
        <v>10.93.79.6</v>
      </c>
      <c r="P2535" s="40" t="s">
        <v>0</v>
      </c>
    </row>
    <row r="2536" spans="1:16">
      <c r="A2536" s="40">
        <v>482</v>
      </c>
      <c r="B2536" s="32" t="str">
        <f t="shared" si="456"/>
        <v>CE482</v>
      </c>
      <c r="C2536" s="32">
        <f t="shared" si="457"/>
        <v>482</v>
      </c>
      <c r="D2536" s="40" t="str">
        <f t="shared" si="449"/>
        <v>CE</v>
      </c>
      <c r="E2536" s="40">
        <f t="shared" si="458"/>
        <v>10</v>
      </c>
      <c r="F2536" s="40">
        <f t="shared" si="459"/>
        <v>93</v>
      </c>
      <c r="G2536" s="40">
        <f t="shared" si="460"/>
        <v>15</v>
      </c>
      <c r="H2536" s="40">
        <f t="shared" si="461"/>
        <v>8</v>
      </c>
      <c r="I2536" s="40" t="str">
        <f t="shared" si="450"/>
        <v>10.93.15.8</v>
      </c>
      <c r="J2536" s="40" t="str">
        <f t="shared" si="451"/>
        <v>10.93.15.9</v>
      </c>
      <c r="K2536" s="40" t="str">
        <f t="shared" si="452"/>
        <v>10.93.15.14</v>
      </c>
      <c r="L2536" s="40" t="s">
        <v>0</v>
      </c>
      <c r="M2536" s="40" t="str">
        <f t="shared" si="453"/>
        <v>10.93.79.8</v>
      </c>
      <c r="N2536" s="40" t="str">
        <f t="shared" si="454"/>
        <v>10.93.79.9</v>
      </c>
      <c r="O2536" s="40" t="str">
        <f t="shared" si="455"/>
        <v>10.93.79.14</v>
      </c>
      <c r="P2536" s="40" t="s">
        <v>0</v>
      </c>
    </row>
    <row r="2537" spans="1:16">
      <c r="A2537" s="40">
        <v>483</v>
      </c>
      <c r="B2537" s="32" t="str">
        <f t="shared" si="456"/>
        <v>CE483</v>
      </c>
      <c r="C2537" s="32">
        <f t="shared" si="457"/>
        <v>483</v>
      </c>
      <c r="D2537" s="40" t="str">
        <f t="shared" si="449"/>
        <v>CE</v>
      </c>
      <c r="E2537" s="40">
        <f t="shared" si="458"/>
        <v>10</v>
      </c>
      <c r="F2537" s="40">
        <f t="shared" si="459"/>
        <v>93</v>
      </c>
      <c r="G2537" s="40">
        <f t="shared" si="460"/>
        <v>15</v>
      </c>
      <c r="H2537" s="40">
        <f t="shared" si="461"/>
        <v>16</v>
      </c>
      <c r="I2537" s="40" t="str">
        <f t="shared" si="450"/>
        <v>10.93.15.16</v>
      </c>
      <c r="J2537" s="40" t="str">
        <f t="shared" si="451"/>
        <v>10.93.15.17</v>
      </c>
      <c r="K2537" s="40" t="str">
        <f t="shared" si="452"/>
        <v>10.93.15.22</v>
      </c>
      <c r="L2537" s="40" t="s">
        <v>0</v>
      </c>
      <c r="M2537" s="40" t="str">
        <f t="shared" si="453"/>
        <v>10.93.79.16</v>
      </c>
      <c r="N2537" s="40" t="str">
        <f t="shared" si="454"/>
        <v>10.93.79.17</v>
      </c>
      <c r="O2537" s="40" t="str">
        <f t="shared" si="455"/>
        <v>10.93.79.22</v>
      </c>
      <c r="P2537" s="40" t="s">
        <v>0</v>
      </c>
    </row>
    <row r="2538" spans="1:16">
      <c r="A2538" s="40">
        <v>484</v>
      </c>
      <c r="B2538" s="32" t="str">
        <f t="shared" si="456"/>
        <v>CE484</v>
      </c>
      <c r="C2538" s="32">
        <f t="shared" si="457"/>
        <v>484</v>
      </c>
      <c r="D2538" s="40" t="str">
        <f t="shared" si="449"/>
        <v>CE</v>
      </c>
      <c r="E2538" s="40">
        <f t="shared" si="458"/>
        <v>10</v>
      </c>
      <c r="F2538" s="40">
        <f t="shared" si="459"/>
        <v>93</v>
      </c>
      <c r="G2538" s="40">
        <f t="shared" si="460"/>
        <v>15</v>
      </c>
      <c r="H2538" s="40">
        <f t="shared" si="461"/>
        <v>24</v>
      </c>
      <c r="I2538" s="40" t="str">
        <f t="shared" si="450"/>
        <v>10.93.15.24</v>
      </c>
      <c r="J2538" s="40" t="str">
        <f t="shared" si="451"/>
        <v>10.93.15.25</v>
      </c>
      <c r="K2538" s="40" t="str">
        <f t="shared" si="452"/>
        <v>10.93.15.30</v>
      </c>
      <c r="L2538" s="40" t="s">
        <v>0</v>
      </c>
      <c r="M2538" s="40" t="str">
        <f t="shared" si="453"/>
        <v>10.93.79.24</v>
      </c>
      <c r="N2538" s="40" t="str">
        <f t="shared" si="454"/>
        <v>10.93.79.25</v>
      </c>
      <c r="O2538" s="40" t="str">
        <f t="shared" si="455"/>
        <v>10.93.79.30</v>
      </c>
      <c r="P2538" s="40" t="s">
        <v>0</v>
      </c>
    </row>
    <row r="2539" spans="1:16">
      <c r="A2539" s="40">
        <v>485</v>
      </c>
      <c r="B2539" s="32" t="str">
        <f t="shared" si="456"/>
        <v>CE485</v>
      </c>
      <c r="C2539" s="32">
        <f t="shared" si="457"/>
        <v>485</v>
      </c>
      <c r="D2539" s="40" t="str">
        <f t="shared" si="449"/>
        <v>CE</v>
      </c>
      <c r="E2539" s="40">
        <f t="shared" si="458"/>
        <v>10</v>
      </c>
      <c r="F2539" s="40">
        <f t="shared" si="459"/>
        <v>93</v>
      </c>
      <c r="G2539" s="40">
        <f t="shared" si="460"/>
        <v>15</v>
      </c>
      <c r="H2539" s="40">
        <f t="shared" si="461"/>
        <v>32</v>
      </c>
      <c r="I2539" s="40" t="str">
        <f t="shared" si="450"/>
        <v>10.93.15.32</v>
      </c>
      <c r="J2539" s="40" t="str">
        <f t="shared" si="451"/>
        <v>10.93.15.33</v>
      </c>
      <c r="K2539" s="40" t="str">
        <f t="shared" si="452"/>
        <v>10.93.15.38</v>
      </c>
      <c r="L2539" s="40" t="s">
        <v>0</v>
      </c>
      <c r="M2539" s="40" t="str">
        <f t="shared" si="453"/>
        <v>10.93.79.32</v>
      </c>
      <c r="N2539" s="40" t="str">
        <f t="shared" si="454"/>
        <v>10.93.79.33</v>
      </c>
      <c r="O2539" s="40" t="str">
        <f t="shared" si="455"/>
        <v>10.93.79.38</v>
      </c>
      <c r="P2539" s="40" t="s">
        <v>0</v>
      </c>
    </row>
    <row r="2540" spans="1:16">
      <c r="A2540" s="40">
        <v>486</v>
      </c>
      <c r="B2540" s="32" t="str">
        <f t="shared" si="456"/>
        <v>CE486</v>
      </c>
      <c r="C2540" s="32">
        <f t="shared" si="457"/>
        <v>486</v>
      </c>
      <c r="D2540" s="40" t="str">
        <f t="shared" si="449"/>
        <v>CE</v>
      </c>
      <c r="E2540" s="40">
        <f t="shared" si="458"/>
        <v>10</v>
      </c>
      <c r="F2540" s="40">
        <f t="shared" si="459"/>
        <v>93</v>
      </c>
      <c r="G2540" s="40">
        <f t="shared" si="460"/>
        <v>15</v>
      </c>
      <c r="H2540" s="40">
        <f t="shared" si="461"/>
        <v>40</v>
      </c>
      <c r="I2540" s="40" t="str">
        <f t="shared" si="450"/>
        <v>10.93.15.40</v>
      </c>
      <c r="J2540" s="40" t="str">
        <f t="shared" si="451"/>
        <v>10.93.15.41</v>
      </c>
      <c r="K2540" s="40" t="str">
        <f t="shared" si="452"/>
        <v>10.93.15.46</v>
      </c>
      <c r="L2540" s="40" t="s">
        <v>0</v>
      </c>
      <c r="M2540" s="40" t="str">
        <f t="shared" si="453"/>
        <v>10.93.79.40</v>
      </c>
      <c r="N2540" s="40" t="str">
        <f t="shared" si="454"/>
        <v>10.93.79.41</v>
      </c>
      <c r="O2540" s="40" t="str">
        <f t="shared" si="455"/>
        <v>10.93.79.46</v>
      </c>
      <c r="P2540" s="40" t="s">
        <v>0</v>
      </c>
    </row>
    <row r="2541" spans="1:16">
      <c r="A2541" s="40">
        <v>487</v>
      </c>
      <c r="B2541" s="32" t="str">
        <f t="shared" si="456"/>
        <v>CE487</v>
      </c>
      <c r="C2541" s="32">
        <f t="shared" si="457"/>
        <v>487</v>
      </c>
      <c r="D2541" s="40" t="str">
        <f t="shared" si="449"/>
        <v>CE</v>
      </c>
      <c r="E2541" s="40">
        <f t="shared" si="458"/>
        <v>10</v>
      </c>
      <c r="F2541" s="40">
        <f t="shared" si="459"/>
        <v>93</v>
      </c>
      <c r="G2541" s="40">
        <f t="shared" si="460"/>
        <v>15</v>
      </c>
      <c r="H2541" s="40">
        <f t="shared" si="461"/>
        <v>48</v>
      </c>
      <c r="I2541" s="40" t="str">
        <f t="shared" si="450"/>
        <v>10.93.15.48</v>
      </c>
      <c r="J2541" s="40" t="str">
        <f t="shared" si="451"/>
        <v>10.93.15.49</v>
      </c>
      <c r="K2541" s="40" t="str">
        <f t="shared" si="452"/>
        <v>10.93.15.54</v>
      </c>
      <c r="L2541" s="40" t="s">
        <v>0</v>
      </c>
      <c r="M2541" s="40" t="str">
        <f t="shared" si="453"/>
        <v>10.93.79.48</v>
      </c>
      <c r="N2541" s="40" t="str">
        <f t="shared" si="454"/>
        <v>10.93.79.49</v>
      </c>
      <c r="O2541" s="40" t="str">
        <f t="shared" si="455"/>
        <v>10.93.79.54</v>
      </c>
      <c r="P2541" s="40" t="s">
        <v>0</v>
      </c>
    </row>
    <row r="2542" spans="1:16">
      <c r="A2542" s="40">
        <v>488</v>
      </c>
      <c r="B2542" s="32" t="str">
        <f t="shared" si="456"/>
        <v>CE488</v>
      </c>
      <c r="C2542" s="32">
        <f t="shared" si="457"/>
        <v>488</v>
      </c>
      <c r="D2542" s="40" t="str">
        <f t="shared" si="449"/>
        <v>CE</v>
      </c>
      <c r="E2542" s="40">
        <f t="shared" si="458"/>
        <v>10</v>
      </c>
      <c r="F2542" s="40">
        <f t="shared" si="459"/>
        <v>93</v>
      </c>
      <c r="G2542" s="40">
        <f t="shared" si="460"/>
        <v>15</v>
      </c>
      <c r="H2542" s="40">
        <f t="shared" si="461"/>
        <v>56</v>
      </c>
      <c r="I2542" s="40" t="str">
        <f t="shared" si="450"/>
        <v>10.93.15.56</v>
      </c>
      <c r="J2542" s="40" t="str">
        <f t="shared" si="451"/>
        <v>10.93.15.57</v>
      </c>
      <c r="K2542" s="40" t="str">
        <f t="shared" si="452"/>
        <v>10.93.15.62</v>
      </c>
      <c r="L2542" s="40" t="s">
        <v>0</v>
      </c>
      <c r="M2542" s="40" t="str">
        <f t="shared" si="453"/>
        <v>10.93.79.56</v>
      </c>
      <c r="N2542" s="40" t="str">
        <f t="shared" si="454"/>
        <v>10.93.79.57</v>
      </c>
      <c r="O2542" s="40" t="str">
        <f t="shared" si="455"/>
        <v>10.93.79.62</v>
      </c>
      <c r="P2542" s="40" t="s">
        <v>0</v>
      </c>
    </row>
    <row r="2543" spans="1:16">
      <c r="A2543" s="40">
        <v>489</v>
      </c>
      <c r="B2543" s="32" t="str">
        <f t="shared" si="456"/>
        <v>CE489</v>
      </c>
      <c r="C2543" s="32">
        <f t="shared" si="457"/>
        <v>489</v>
      </c>
      <c r="D2543" s="40" t="str">
        <f t="shared" si="449"/>
        <v>CE</v>
      </c>
      <c r="E2543" s="40">
        <f t="shared" si="458"/>
        <v>10</v>
      </c>
      <c r="F2543" s="40">
        <f t="shared" si="459"/>
        <v>93</v>
      </c>
      <c r="G2543" s="40">
        <f t="shared" si="460"/>
        <v>15</v>
      </c>
      <c r="H2543" s="40">
        <f t="shared" si="461"/>
        <v>64</v>
      </c>
      <c r="I2543" s="40" t="str">
        <f t="shared" si="450"/>
        <v>10.93.15.64</v>
      </c>
      <c r="J2543" s="40" t="str">
        <f t="shared" si="451"/>
        <v>10.93.15.65</v>
      </c>
      <c r="K2543" s="40" t="str">
        <f t="shared" si="452"/>
        <v>10.93.15.70</v>
      </c>
      <c r="L2543" s="40" t="s">
        <v>0</v>
      </c>
      <c r="M2543" s="40" t="str">
        <f t="shared" si="453"/>
        <v>10.93.79.64</v>
      </c>
      <c r="N2543" s="40" t="str">
        <f t="shared" si="454"/>
        <v>10.93.79.65</v>
      </c>
      <c r="O2543" s="40" t="str">
        <f t="shared" si="455"/>
        <v>10.93.79.70</v>
      </c>
      <c r="P2543" s="40" t="s">
        <v>0</v>
      </c>
    </row>
    <row r="2544" spans="1:16">
      <c r="A2544" s="40">
        <v>490</v>
      </c>
      <c r="B2544" s="32" t="str">
        <f t="shared" si="456"/>
        <v>CE490</v>
      </c>
      <c r="C2544" s="32">
        <f t="shared" si="457"/>
        <v>490</v>
      </c>
      <c r="D2544" s="40" t="str">
        <f t="shared" si="449"/>
        <v>CE</v>
      </c>
      <c r="E2544" s="40">
        <f t="shared" si="458"/>
        <v>10</v>
      </c>
      <c r="F2544" s="40">
        <f t="shared" si="459"/>
        <v>93</v>
      </c>
      <c r="G2544" s="40">
        <f t="shared" si="460"/>
        <v>15</v>
      </c>
      <c r="H2544" s="40">
        <f t="shared" si="461"/>
        <v>72</v>
      </c>
      <c r="I2544" s="40" t="str">
        <f t="shared" si="450"/>
        <v>10.93.15.72</v>
      </c>
      <c r="J2544" s="40" t="str">
        <f t="shared" si="451"/>
        <v>10.93.15.73</v>
      </c>
      <c r="K2544" s="40" t="str">
        <f t="shared" si="452"/>
        <v>10.93.15.78</v>
      </c>
      <c r="L2544" s="40" t="s">
        <v>0</v>
      </c>
      <c r="M2544" s="40" t="str">
        <f t="shared" si="453"/>
        <v>10.93.79.72</v>
      </c>
      <c r="N2544" s="40" t="str">
        <f t="shared" si="454"/>
        <v>10.93.79.73</v>
      </c>
      <c r="O2544" s="40" t="str">
        <f t="shared" si="455"/>
        <v>10.93.79.78</v>
      </c>
      <c r="P2544" s="40" t="s">
        <v>0</v>
      </c>
    </row>
    <row r="2545" spans="1:16">
      <c r="A2545" s="40">
        <v>491</v>
      </c>
      <c r="B2545" s="32" t="str">
        <f t="shared" si="456"/>
        <v>CE491</v>
      </c>
      <c r="C2545" s="32">
        <f t="shared" si="457"/>
        <v>491</v>
      </c>
      <c r="D2545" s="40" t="str">
        <f t="shared" si="449"/>
        <v>CE</v>
      </c>
      <c r="E2545" s="40">
        <f t="shared" si="458"/>
        <v>10</v>
      </c>
      <c r="F2545" s="40">
        <f t="shared" si="459"/>
        <v>93</v>
      </c>
      <c r="G2545" s="40">
        <f t="shared" si="460"/>
        <v>15</v>
      </c>
      <c r="H2545" s="40">
        <f t="shared" si="461"/>
        <v>80</v>
      </c>
      <c r="I2545" s="40" t="str">
        <f t="shared" si="450"/>
        <v>10.93.15.80</v>
      </c>
      <c r="J2545" s="40" t="str">
        <f t="shared" si="451"/>
        <v>10.93.15.81</v>
      </c>
      <c r="K2545" s="40" t="str">
        <f t="shared" si="452"/>
        <v>10.93.15.86</v>
      </c>
      <c r="L2545" s="40" t="s">
        <v>0</v>
      </c>
      <c r="M2545" s="40" t="str">
        <f t="shared" si="453"/>
        <v>10.93.79.80</v>
      </c>
      <c r="N2545" s="40" t="str">
        <f t="shared" si="454"/>
        <v>10.93.79.81</v>
      </c>
      <c r="O2545" s="40" t="str">
        <f t="shared" si="455"/>
        <v>10.93.79.86</v>
      </c>
      <c r="P2545" s="40" t="s">
        <v>0</v>
      </c>
    </row>
    <row r="2546" spans="1:16">
      <c r="A2546" s="40">
        <v>492</v>
      </c>
      <c r="B2546" s="32" t="str">
        <f t="shared" si="456"/>
        <v>CE492</v>
      </c>
      <c r="C2546" s="32">
        <f t="shared" si="457"/>
        <v>492</v>
      </c>
      <c r="D2546" s="40" t="str">
        <f t="shared" si="449"/>
        <v>CE</v>
      </c>
      <c r="E2546" s="40">
        <f t="shared" si="458"/>
        <v>10</v>
      </c>
      <c r="F2546" s="40">
        <f t="shared" si="459"/>
        <v>93</v>
      </c>
      <c r="G2546" s="40">
        <f t="shared" si="460"/>
        <v>15</v>
      </c>
      <c r="H2546" s="40">
        <f t="shared" si="461"/>
        <v>88</v>
      </c>
      <c r="I2546" s="40" t="str">
        <f t="shared" si="450"/>
        <v>10.93.15.88</v>
      </c>
      <c r="J2546" s="40" t="str">
        <f t="shared" si="451"/>
        <v>10.93.15.89</v>
      </c>
      <c r="K2546" s="40" t="str">
        <f t="shared" si="452"/>
        <v>10.93.15.94</v>
      </c>
      <c r="L2546" s="40" t="s">
        <v>0</v>
      </c>
      <c r="M2546" s="40" t="str">
        <f t="shared" si="453"/>
        <v>10.93.79.88</v>
      </c>
      <c r="N2546" s="40" t="str">
        <f t="shared" si="454"/>
        <v>10.93.79.89</v>
      </c>
      <c r="O2546" s="40" t="str">
        <f t="shared" si="455"/>
        <v>10.93.79.94</v>
      </c>
      <c r="P2546" s="40" t="s">
        <v>0</v>
      </c>
    </row>
    <row r="2547" spans="1:16">
      <c r="A2547" s="40">
        <v>493</v>
      </c>
      <c r="B2547" s="32" t="str">
        <f t="shared" si="456"/>
        <v>CE493</v>
      </c>
      <c r="C2547" s="32">
        <f t="shared" si="457"/>
        <v>493</v>
      </c>
      <c r="D2547" s="40" t="str">
        <f t="shared" si="449"/>
        <v>CE</v>
      </c>
      <c r="E2547" s="40">
        <f t="shared" si="458"/>
        <v>10</v>
      </c>
      <c r="F2547" s="40">
        <f t="shared" si="459"/>
        <v>93</v>
      </c>
      <c r="G2547" s="40">
        <f t="shared" si="460"/>
        <v>15</v>
      </c>
      <c r="H2547" s="40">
        <f t="shared" si="461"/>
        <v>96</v>
      </c>
      <c r="I2547" s="40" t="str">
        <f t="shared" si="450"/>
        <v>10.93.15.96</v>
      </c>
      <c r="J2547" s="40" t="str">
        <f t="shared" si="451"/>
        <v>10.93.15.97</v>
      </c>
      <c r="K2547" s="40" t="str">
        <f t="shared" si="452"/>
        <v>10.93.15.102</v>
      </c>
      <c r="L2547" s="40" t="s">
        <v>0</v>
      </c>
      <c r="M2547" s="40" t="str">
        <f t="shared" si="453"/>
        <v>10.93.79.96</v>
      </c>
      <c r="N2547" s="40" t="str">
        <f t="shared" si="454"/>
        <v>10.93.79.97</v>
      </c>
      <c r="O2547" s="40" t="str">
        <f t="shared" si="455"/>
        <v>10.93.79.102</v>
      </c>
      <c r="P2547" s="40" t="s">
        <v>0</v>
      </c>
    </row>
    <row r="2548" spans="1:16">
      <c r="A2548" s="40">
        <v>494</v>
      </c>
      <c r="B2548" s="32" t="str">
        <f t="shared" si="456"/>
        <v>CE494</v>
      </c>
      <c r="C2548" s="32">
        <f t="shared" si="457"/>
        <v>494</v>
      </c>
      <c r="D2548" s="40" t="str">
        <f t="shared" si="449"/>
        <v>CE</v>
      </c>
      <c r="E2548" s="40">
        <f t="shared" si="458"/>
        <v>10</v>
      </c>
      <c r="F2548" s="40">
        <f t="shared" si="459"/>
        <v>93</v>
      </c>
      <c r="G2548" s="40">
        <f t="shared" si="460"/>
        <v>15</v>
      </c>
      <c r="H2548" s="40">
        <f t="shared" si="461"/>
        <v>104</v>
      </c>
      <c r="I2548" s="40" t="str">
        <f t="shared" si="450"/>
        <v>10.93.15.104</v>
      </c>
      <c r="J2548" s="40" t="str">
        <f t="shared" si="451"/>
        <v>10.93.15.105</v>
      </c>
      <c r="K2548" s="40" t="str">
        <f t="shared" si="452"/>
        <v>10.93.15.110</v>
      </c>
      <c r="L2548" s="40" t="s">
        <v>0</v>
      </c>
      <c r="M2548" s="40" t="str">
        <f t="shared" si="453"/>
        <v>10.93.79.104</v>
      </c>
      <c r="N2548" s="40" t="str">
        <f t="shared" si="454"/>
        <v>10.93.79.105</v>
      </c>
      <c r="O2548" s="40" t="str">
        <f t="shared" si="455"/>
        <v>10.93.79.110</v>
      </c>
      <c r="P2548" s="40" t="s">
        <v>0</v>
      </c>
    </row>
    <row r="2549" spans="1:16">
      <c r="A2549" s="40">
        <v>495</v>
      </c>
      <c r="B2549" s="32" t="str">
        <f t="shared" si="456"/>
        <v>CE495</v>
      </c>
      <c r="C2549" s="32">
        <f t="shared" si="457"/>
        <v>495</v>
      </c>
      <c r="D2549" s="40" t="str">
        <f t="shared" si="449"/>
        <v>CE</v>
      </c>
      <c r="E2549" s="40">
        <f t="shared" si="458"/>
        <v>10</v>
      </c>
      <c r="F2549" s="40">
        <f t="shared" si="459"/>
        <v>93</v>
      </c>
      <c r="G2549" s="40">
        <f t="shared" si="460"/>
        <v>15</v>
      </c>
      <c r="H2549" s="40">
        <f t="shared" si="461"/>
        <v>112</v>
      </c>
      <c r="I2549" s="40" t="str">
        <f t="shared" si="450"/>
        <v>10.93.15.112</v>
      </c>
      <c r="J2549" s="40" t="str">
        <f t="shared" si="451"/>
        <v>10.93.15.113</v>
      </c>
      <c r="K2549" s="40" t="str">
        <f t="shared" si="452"/>
        <v>10.93.15.118</v>
      </c>
      <c r="L2549" s="40" t="s">
        <v>0</v>
      </c>
      <c r="M2549" s="40" t="str">
        <f t="shared" si="453"/>
        <v>10.93.79.112</v>
      </c>
      <c r="N2549" s="40" t="str">
        <f t="shared" si="454"/>
        <v>10.93.79.113</v>
      </c>
      <c r="O2549" s="40" t="str">
        <f t="shared" si="455"/>
        <v>10.93.79.118</v>
      </c>
      <c r="P2549" s="40" t="s">
        <v>0</v>
      </c>
    </row>
    <row r="2550" spans="1:16">
      <c r="A2550" s="40">
        <v>496</v>
      </c>
      <c r="B2550" s="32" t="str">
        <f t="shared" si="456"/>
        <v>CE496</v>
      </c>
      <c r="C2550" s="32">
        <f t="shared" si="457"/>
        <v>496</v>
      </c>
      <c r="D2550" s="40" t="str">
        <f t="shared" si="449"/>
        <v>CE</v>
      </c>
      <c r="E2550" s="40">
        <f t="shared" si="458"/>
        <v>10</v>
      </c>
      <c r="F2550" s="40">
        <f t="shared" si="459"/>
        <v>93</v>
      </c>
      <c r="G2550" s="40">
        <f t="shared" si="460"/>
        <v>15</v>
      </c>
      <c r="H2550" s="40">
        <f t="shared" si="461"/>
        <v>120</v>
      </c>
      <c r="I2550" s="40" t="str">
        <f t="shared" si="450"/>
        <v>10.93.15.120</v>
      </c>
      <c r="J2550" s="40" t="str">
        <f t="shared" si="451"/>
        <v>10.93.15.121</v>
      </c>
      <c r="K2550" s="40" t="str">
        <f t="shared" si="452"/>
        <v>10.93.15.126</v>
      </c>
      <c r="L2550" s="40" t="s">
        <v>0</v>
      </c>
      <c r="M2550" s="40" t="str">
        <f t="shared" si="453"/>
        <v>10.93.79.120</v>
      </c>
      <c r="N2550" s="40" t="str">
        <f t="shared" si="454"/>
        <v>10.93.79.121</v>
      </c>
      <c r="O2550" s="40" t="str">
        <f t="shared" si="455"/>
        <v>10.93.79.126</v>
      </c>
      <c r="P2550" s="40" t="s">
        <v>0</v>
      </c>
    </row>
    <row r="2551" spans="1:16">
      <c r="A2551" s="40">
        <v>497</v>
      </c>
      <c r="B2551" s="32" t="str">
        <f t="shared" si="456"/>
        <v>CE497</v>
      </c>
      <c r="C2551" s="32">
        <f t="shared" si="457"/>
        <v>497</v>
      </c>
      <c r="D2551" s="40" t="str">
        <f t="shared" si="449"/>
        <v>CE</v>
      </c>
      <c r="E2551" s="40">
        <f t="shared" si="458"/>
        <v>10</v>
      </c>
      <c r="F2551" s="40">
        <f t="shared" si="459"/>
        <v>93</v>
      </c>
      <c r="G2551" s="40">
        <f t="shared" si="460"/>
        <v>15</v>
      </c>
      <c r="H2551" s="40">
        <f t="shared" si="461"/>
        <v>128</v>
      </c>
      <c r="I2551" s="40" t="str">
        <f t="shared" si="450"/>
        <v>10.93.15.128</v>
      </c>
      <c r="J2551" s="40" t="str">
        <f t="shared" si="451"/>
        <v>10.93.15.129</v>
      </c>
      <c r="K2551" s="40" t="str">
        <f t="shared" si="452"/>
        <v>10.93.15.134</v>
      </c>
      <c r="L2551" s="40" t="s">
        <v>0</v>
      </c>
      <c r="M2551" s="40" t="str">
        <f t="shared" si="453"/>
        <v>10.93.79.128</v>
      </c>
      <c r="N2551" s="40" t="str">
        <f t="shared" si="454"/>
        <v>10.93.79.129</v>
      </c>
      <c r="O2551" s="40" t="str">
        <f t="shared" si="455"/>
        <v>10.93.79.134</v>
      </c>
      <c r="P2551" s="40" t="s">
        <v>0</v>
      </c>
    </row>
    <row r="2552" spans="1:16">
      <c r="A2552" s="40">
        <v>498</v>
      </c>
      <c r="B2552" s="32" t="str">
        <f t="shared" si="456"/>
        <v>CE498</v>
      </c>
      <c r="C2552" s="32">
        <f t="shared" si="457"/>
        <v>498</v>
      </c>
      <c r="D2552" s="40" t="str">
        <f t="shared" si="449"/>
        <v>CE</v>
      </c>
      <c r="E2552" s="40">
        <f t="shared" si="458"/>
        <v>10</v>
      </c>
      <c r="F2552" s="40">
        <f t="shared" si="459"/>
        <v>93</v>
      </c>
      <c r="G2552" s="40">
        <f t="shared" si="460"/>
        <v>15</v>
      </c>
      <c r="H2552" s="40">
        <f t="shared" si="461"/>
        <v>136</v>
      </c>
      <c r="I2552" s="40" t="str">
        <f t="shared" si="450"/>
        <v>10.93.15.136</v>
      </c>
      <c r="J2552" s="40" t="str">
        <f t="shared" si="451"/>
        <v>10.93.15.137</v>
      </c>
      <c r="K2552" s="40" t="str">
        <f t="shared" si="452"/>
        <v>10.93.15.142</v>
      </c>
      <c r="L2552" s="40" t="s">
        <v>0</v>
      </c>
      <c r="M2552" s="40" t="str">
        <f t="shared" si="453"/>
        <v>10.93.79.136</v>
      </c>
      <c r="N2552" s="40" t="str">
        <f t="shared" si="454"/>
        <v>10.93.79.137</v>
      </c>
      <c r="O2552" s="40" t="str">
        <f t="shared" si="455"/>
        <v>10.93.79.142</v>
      </c>
      <c r="P2552" s="40" t="s">
        <v>0</v>
      </c>
    </row>
    <row r="2553" spans="1:16">
      <c r="A2553" s="40">
        <v>499</v>
      </c>
      <c r="B2553" s="32" t="str">
        <f t="shared" si="456"/>
        <v>CE499</v>
      </c>
      <c r="C2553" s="32">
        <f t="shared" si="457"/>
        <v>499</v>
      </c>
      <c r="D2553" s="40" t="str">
        <f t="shared" si="449"/>
        <v>CE</v>
      </c>
      <c r="E2553" s="40">
        <f t="shared" si="458"/>
        <v>10</v>
      </c>
      <c r="F2553" s="40">
        <f t="shared" si="459"/>
        <v>93</v>
      </c>
      <c r="G2553" s="40">
        <f t="shared" si="460"/>
        <v>15</v>
      </c>
      <c r="H2553" s="40">
        <f t="shared" si="461"/>
        <v>144</v>
      </c>
      <c r="I2553" s="40" t="str">
        <f t="shared" si="450"/>
        <v>10.93.15.144</v>
      </c>
      <c r="J2553" s="40" t="str">
        <f t="shared" si="451"/>
        <v>10.93.15.145</v>
      </c>
      <c r="K2553" s="40" t="str">
        <f t="shared" si="452"/>
        <v>10.93.15.150</v>
      </c>
      <c r="L2553" s="40" t="s">
        <v>0</v>
      </c>
      <c r="M2553" s="40" t="str">
        <f t="shared" si="453"/>
        <v>10.93.79.144</v>
      </c>
      <c r="N2553" s="40" t="str">
        <f t="shared" si="454"/>
        <v>10.93.79.145</v>
      </c>
      <c r="O2553" s="40" t="str">
        <f t="shared" si="455"/>
        <v>10.93.79.150</v>
      </c>
      <c r="P2553" s="40" t="s">
        <v>0</v>
      </c>
    </row>
    <row r="2554" spans="1:16">
      <c r="A2554" s="40">
        <v>500</v>
      </c>
      <c r="B2554" s="32" t="str">
        <f t="shared" si="456"/>
        <v>CE500</v>
      </c>
      <c r="C2554" s="32">
        <f t="shared" si="457"/>
        <v>500</v>
      </c>
      <c r="D2554" s="40" t="str">
        <f t="shared" si="449"/>
        <v>CE</v>
      </c>
      <c r="E2554" s="40">
        <f t="shared" si="458"/>
        <v>10</v>
      </c>
      <c r="F2554" s="40">
        <f t="shared" si="459"/>
        <v>93</v>
      </c>
      <c r="G2554" s="40">
        <f t="shared" si="460"/>
        <v>15</v>
      </c>
      <c r="H2554" s="40">
        <f t="shared" si="461"/>
        <v>152</v>
      </c>
      <c r="I2554" s="40" t="str">
        <f t="shared" si="450"/>
        <v>10.93.15.152</v>
      </c>
      <c r="J2554" s="40" t="str">
        <f t="shared" si="451"/>
        <v>10.93.15.153</v>
      </c>
      <c r="K2554" s="40" t="str">
        <f t="shared" si="452"/>
        <v>10.93.15.158</v>
      </c>
      <c r="L2554" s="40" t="s">
        <v>0</v>
      </c>
      <c r="M2554" s="40" t="str">
        <f t="shared" si="453"/>
        <v>10.93.79.152</v>
      </c>
      <c r="N2554" s="40" t="str">
        <f t="shared" si="454"/>
        <v>10.93.79.153</v>
      </c>
      <c r="O2554" s="40" t="str">
        <f t="shared" si="455"/>
        <v>10.93.79.158</v>
      </c>
      <c r="P2554" s="40" t="s">
        <v>0</v>
      </c>
    </row>
    <row r="2555" spans="1:16">
      <c r="A2555" s="40">
        <v>501</v>
      </c>
      <c r="B2555" s="32" t="str">
        <f t="shared" si="456"/>
        <v>CE501</v>
      </c>
      <c r="C2555" s="32">
        <f t="shared" si="457"/>
        <v>501</v>
      </c>
      <c r="D2555" s="40" t="str">
        <f t="shared" si="449"/>
        <v>CE</v>
      </c>
      <c r="E2555" s="40">
        <f t="shared" si="458"/>
        <v>10</v>
      </c>
      <c r="F2555" s="40">
        <f t="shared" si="459"/>
        <v>93</v>
      </c>
      <c r="G2555" s="40">
        <f t="shared" si="460"/>
        <v>15</v>
      </c>
      <c r="H2555" s="40">
        <f t="shared" si="461"/>
        <v>160</v>
      </c>
      <c r="I2555" s="40" t="str">
        <f t="shared" si="450"/>
        <v>10.93.15.160</v>
      </c>
      <c r="J2555" s="40" t="str">
        <f t="shared" si="451"/>
        <v>10.93.15.161</v>
      </c>
      <c r="K2555" s="40" t="str">
        <f t="shared" si="452"/>
        <v>10.93.15.166</v>
      </c>
      <c r="L2555" s="40" t="s">
        <v>0</v>
      </c>
      <c r="M2555" s="40" t="str">
        <f t="shared" si="453"/>
        <v>10.93.79.160</v>
      </c>
      <c r="N2555" s="40" t="str">
        <f t="shared" si="454"/>
        <v>10.93.79.161</v>
      </c>
      <c r="O2555" s="40" t="str">
        <f t="shared" si="455"/>
        <v>10.93.79.166</v>
      </c>
      <c r="P2555" s="40" t="s">
        <v>0</v>
      </c>
    </row>
    <row r="2556" spans="1:16">
      <c r="A2556" s="40">
        <v>502</v>
      </c>
      <c r="B2556" s="32" t="str">
        <f t="shared" si="456"/>
        <v>CE502</v>
      </c>
      <c r="C2556" s="32">
        <f t="shared" si="457"/>
        <v>502</v>
      </c>
      <c r="D2556" s="40" t="str">
        <f t="shared" si="449"/>
        <v>CE</v>
      </c>
      <c r="E2556" s="40">
        <f t="shared" si="458"/>
        <v>10</v>
      </c>
      <c r="F2556" s="40">
        <f t="shared" si="459"/>
        <v>93</v>
      </c>
      <c r="G2556" s="40">
        <f t="shared" si="460"/>
        <v>15</v>
      </c>
      <c r="H2556" s="40">
        <f t="shared" si="461"/>
        <v>168</v>
      </c>
      <c r="I2556" s="40" t="str">
        <f t="shared" si="450"/>
        <v>10.93.15.168</v>
      </c>
      <c r="J2556" s="40" t="str">
        <f t="shared" si="451"/>
        <v>10.93.15.169</v>
      </c>
      <c r="K2556" s="40" t="str">
        <f t="shared" si="452"/>
        <v>10.93.15.174</v>
      </c>
      <c r="L2556" s="40" t="s">
        <v>0</v>
      </c>
      <c r="M2556" s="40" t="str">
        <f t="shared" si="453"/>
        <v>10.93.79.168</v>
      </c>
      <c r="N2556" s="40" t="str">
        <f t="shared" si="454"/>
        <v>10.93.79.169</v>
      </c>
      <c r="O2556" s="40" t="str">
        <f t="shared" si="455"/>
        <v>10.93.79.174</v>
      </c>
      <c r="P2556" s="40" t="s">
        <v>0</v>
      </c>
    </row>
    <row r="2557" spans="1:16">
      <c r="A2557" s="40">
        <v>503</v>
      </c>
      <c r="B2557" s="32" t="str">
        <f t="shared" si="456"/>
        <v>CE503</v>
      </c>
      <c r="C2557" s="32">
        <f t="shared" si="457"/>
        <v>503</v>
      </c>
      <c r="D2557" s="40" t="str">
        <f t="shared" si="449"/>
        <v>CE</v>
      </c>
      <c r="E2557" s="40">
        <f t="shared" si="458"/>
        <v>10</v>
      </c>
      <c r="F2557" s="40">
        <f t="shared" si="459"/>
        <v>93</v>
      </c>
      <c r="G2557" s="40">
        <f t="shared" si="460"/>
        <v>15</v>
      </c>
      <c r="H2557" s="40">
        <f t="shared" si="461"/>
        <v>176</v>
      </c>
      <c r="I2557" s="40" t="str">
        <f t="shared" si="450"/>
        <v>10.93.15.176</v>
      </c>
      <c r="J2557" s="40" t="str">
        <f t="shared" si="451"/>
        <v>10.93.15.177</v>
      </c>
      <c r="K2557" s="40" t="str">
        <f t="shared" si="452"/>
        <v>10.93.15.182</v>
      </c>
      <c r="L2557" s="40" t="s">
        <v>0</v>
      </c>
      <c r="M2557" s="40" t="str">
        <f t="shared" si="453"/>
        <v>10.93.79.176</v>
      </c>
      <c r="N2557" s="40" t="str">
        <f t="shared" si="454"/>
        <v>10.93.79.177</v>
      </c>
      <c r="O2557" s="40" t="str">
        <f t="shared" si="455"/>
        <v>10.93.79.182</v>
      </c>
      <c r="P2557" s="40" t="s">
        <v>0</v>
      </c>
    </row>
    <row r="2558" spans="1:16">
      <c r="A2558" s="40">
        <v>504</v>
      </c>
      <c r="B2558" s="32" t="str">
        <f t="shared" si="456"/>
        <v>CE504</v>
      </c>
      <c r="C2558" s="32">
        <f t="shared" si="457"/>
        <v>504</v>
      </c>
      <c r="D2558" s="40" t="str">
        <f t="shared" si="449"/>
        <v>CE</v>
      </c>
      <c r="E2558" s="40">
        <f t="shared" si="458"/>
        <v>10</v>
      </c>
      <c r="F2558" s="40">
        <f t="shared" si="459"/>
        <v>93</v>
      </c>
      <c r="G2558" s="40">
        <f t="shared" si="460"/>
        <v>15</v>
      </c>
      <c r="H2558" s="40">
        <f t="shared" si="461"/>
        <v>184</v>
      </c>
      <c r="I2558" s="40" t="str">
        <f t="shared" si="450"/>
        <v>10.93.15.184</v>
      </c>
      <c r="J2558" s="40" t="str">
        <f t="shared" si="451"/>
        <v>10.93.15.185</v>
      </c>
      <c r="K2558" s="40" t="str">
        <f t="shared" si="452"/>
        <v>10.93.15.190</v>
      </c>
      <c r="L2558" s="40" t="s">
        <v>0</v>
      </c>
      <c r="M2558" s="40" t="str">
        <f t="shared" si="453"/>
        <v>10.93.79.184</v>
      </c>
      <c r="N2558" s="40" t="str">
        <f t="shared" si="454"/>
        <v>10.93.79.185</v>
      </c>
      <c r="O2558" s="40" t="str">
        <f t="shared" si="455"/>
        <v>10.93.79.190</v>
      </c>
      <c r="P2558" s="40" t="s">
        <v>0</v>
      </c>
    </row>
    <row r="2559" spans="1:16">
      <c r="A2559" s="40">
        <v>505</v>
      </c>
      <c r="B2559" s="32" t="str">
        <f t="shared" si="456"/>
        <v>CE505</v>
      </c>
      <c r="C2559" s="32">
        <f t="shared" si="457"/>
        <v>505</v>
      </c>
      <c r="D2559" s="40" t="str">
        <f t="shared" si="449"/>
        <v>CE</v>
      </c>
      <c r="E2559" s="40">
        <f t="shared" si="458"/>
        <v>10</v>
      </c>
      <c r="F2559" s="40">
        <f t="shared" si="459"/>
        <v>93</v>
      </c>
      <c r="G2559" s="40">
        <f t="shared" si="460"/>
        <v>15</v>
      </c>
      <c r="H2559" s="40">
        <f t="shared" si="461"/>
        <v>192</v>
      </c>
      <c r="I2559" s="40" t="str">
        <f t="shared" si="450"/>
        <v>10.93.15.192</v>
      </c>
      <c r="J2559" s="40" t="str">
        <f t="shared" si="451"/>
        <v>10.93.15.193</v>
      </c>
      <c r="K2559" s="40" t="str">
        <f t="shared" si="452"/>
        <v>10.93.15.198</v>
      </c>
      <c r="L2559" s="40" t="s">
        <v>0</v>
      </c>
      <c r="M2559" s="40" t="str">
        <f t="shared" si="453"/>
        <v>10.93.79.192</v>
      </c>
      <c r="N2559" s="40" t="str">
        <f t="shared" si="454"/>
        <v>10.93.79.193</v>
      </c>
      <c r="O2559" s="40" t="str">
        <f t="shared" si="455"/>
        <v>10.93.79.198</v>
      </c>
      <c r="P2559" s="40" t="s">
        <v>0</v>
      </c>
    </row>
    <row r="2560" spans="1:16">
      <c r="A2560" s="40">
        <v>506</v>
      </c>
      <c r="B2560" s="32" t="str">
        <f t="shared" si="456"/>
        <v>CE506</v>
      </c>
      <c r="C2560" s="32">
        <f t="shared" si="457"/>
        <v>506</v>
      </c>
      <c r="D2560" s="40" t="str">
        <f t="shared" si="449"/>
        <v>CE</v>
      </c>
      <c r="E2560" s="40">
        <f t="shared" si="458"/>
        <v>10</v>
      </c>
      <c r="F2560" s="40">
        <f t="shared" si="459"/>
        <v>93</v>
      </c>
      <c r="G2560" s="40">
        <f t="shared" si="460"/>
        <v>15</v>
      </c>
      <c r="H2560" s="40">
        <f t="shared" si="461"/>
        <v>200</v>
      </c>
      <c r="I2560" s="40" t="str">
        <f t="shared" si="450"/>
        <v>10.93.15.200</v>
      </c>
      <c r="J2560" s="40" t="str">
        <f t="shared" si="451"/>
        <v>10.93.15.201</v>
      </c>
      <c r="K2560" s="40" t="str">
        <f t="shared" si="452"/>
        <v>10.93.15.206</v>
      </c>
      <c r="L2560" s="40" t="s">
        <v>0</v>
      </c>
      <c r="M2560" s="40" t="str">
        <f t="shared" si="453"/>
        <v>10.93.79.200</v>
      </c>
      <c r="N2560" s="40" t="str">
        <f t="shared" si="454"/>
        <v>10.93.79.201</v>
      </c>
      <c r="O2560" s="40" t="str">
        <f t="shared" si="455"/>
        <v>10.93.79.206</v>
      </c>
      <c r="P2560" s="40" t="s">
        <v>0</v>
      </c>
    </row>
    <row r="2561" spans="1:16">
      <c r="A2561" s="40">
        <v>507</v>
      </c>
      <c r="B2561" s="32" t="str">
        <f t="shared" si="456"/>
        <v>CE507</v>
      </c>
      <c r="C2561" s="32">
        <f t="shared" si="457"/>
        <v>507</v>
      </c>
      <c r="D2561" s="40" t="str">
        <f t="shared" si="449"/>
        <v>CE</v>
      </c>
      <c r="E2561" s="40">
        <f t="shared" si="458"/>
        <v>10</v>
      </c>
      <c r="F2561" s="40">
        <f t="shared" si="459"/>
        <v>93</v>
      </c>
      <c r="G2561" s="40">
        <f t="shared" si="460"/>
        <v>15</v>
      </c>
      <c r="H2561" s="40">
        <f t="shared" si="461"/>
        <v>208</v>
      </c>
      <c r="I2561" s="40" t="str">
        <f t="shared" si="450"/>
        <v>10.93.15.208</v>
      </c>
      <c r="J2561" s="40" t="str">
        <f t="shared" si="451"/>
        <v>10.93.15.209</v>
      </c>
      <c r="K2561" s="40" t="str">
        <f t="shared" si="452"/>
        <v>10.93.15.214</v>
      </c>
      <c r="L2561" s="40" t="s">
        <v>0</v>
      </c>
      <c r="M2561" s="40" t="str">
        <f t="shared" si="453"/>
        <v>10.93.79.208</v>
      </c>
      <c r="N2561" s="40" t="str">
        <f t="shared" si="454"/>
        <v>10.93.79.209</v>
      </c>
      <c r="O2561" s="40" t="str">
        <f t="shared" si="455"/>
        <v>10.93.79.214</v>
      </c>
      <c r="P2561" s="40" t="s">
        <v>0</v>
      </c>
    </row>
    <row r="2562" spans="1:16">
      <c r="A2562" s="40">
        <v>508</v>
      </c>
      <c r="B2562" s="32" t="str">
        <f t="shared" si="456"/>
        <v>CE508</v>
      </c>
      <c r="C2562" s="32">
        <f t="shared" si="457"/>
        <v>508</v>
      </c>
      <c r="D2562" s="40" t="str">
        <f t="shared" si="449"/>
        <v>CE</v>
      </c>
      <c r="E2562" s="40">
        <f t="shared" si="458"/>
        <v>10</v>
      </c>
      <c r="F2562" s="40">
        <f t="shared" si="459"/>
        <v>93</v>
      </c>
      <c r="G2562" s="40">
        <f t="shared" si="460"/>
        <v>15</v>
      </c>
      <c r="H2562" s="40">
        <f t="shared" si="461"/>
        <v>216</v>
      </c>
      <c r="I2562" s="40" t="str">
        <f t="shared" si="450"/>
        <v>10.93.15.216</v>
      </c>
      <c r="J2562" s="40" t="str">
        <f t="shared" si="451"/>
        <v>10.93.15.217</v>
      </c>
      <c r="K2562" s="40" t="str">
        <f t="shared" si="452"/>
        <v>10.93.15.222</v>
      </c>
      <c r="L2562" s="40" t="s">
        <v>0</v>
      </c>
      <c r="M2562" s="40" t="str">
        <f t="shared" si="453"/>
        <v>10.93.79.216</v>
      </c>
      <c r="N2562" s="40" t="str">
        <f t="shared" si="454"/>
        <v>10.93.79.217</v>
      </c>
      <c r="O2562" s="40" t="str">
        <f t="shared" si="455"/>
        <v>10.93.79.222</v>
      </c>
      <c r="P2562" s="40" t="s">
        <v>0</v>
      </c>
    </row>
    <row r="2563" spans="1:16">
      <c r="A2563" s="40">
        <v>509</v>
      </c>
      <c r="B2563" s="32" t="str">
        <f t="shared" si="456"/>
        <v>CE509</v>
      </c>
      <c r="C2563" s="32">
        <f t="shared" si="457"/>
        <v>509</v>
      </c>
      <c r="D2563" s="40" t="str">
        <f t="shared" si="449"/>
        <v>CE</v>
      </c>
      <c r="E2563" s="40">
        <f t="shared" si="458"/>
        <v>10</v>
      </c>
      <c r="F2563" s="40">
        <f t="shared" si="459"/>
        <v>93</v>
      </c>
      <c r="G2563" s="40">
        <f t="shared" si="460"/>
        <v>15</v>
      </c>
      <c r="H2563" s="40">
        <f t="shared" si="461"/>
        <v>224</v>
      </c>
      <c r="I2563" s="40" t="str">
        <f t="shared" si="450"/>
        <v>10.93.15.224</v>
      </c>
      <c r="J2563" s="40" t="str">
        <f t="shared" si="451"/>
        <v>10.93.15.225</v>
      </c>
      <c r="K2563" s="40" t="str">
        <f t="shared" si="452"/>
        <v>10.93.15.230</v>
      </c>
      <c r="L2563" s="40" t="s">
        <v>0</v>
      </c>
      <c r="M2563" s="40" t="str">
        <f t="shared" si="453"/>
        <v>10.93.79.224</v>
      </c>
      <c r="N2563" s="40" t="str">
        <f t="shared" si="454"/>
        <v>10.93.79.225</v>
      </c>
      <c r="O2563" s="40" t="str">
        <f t="shared" si="455"/>
        <v>10.93.79.230</v>
      </c>
      <c r="P2563" s="40" t="s">
        <v>0</v>
      </c>
    </row>
    <row r="2564" spans="1:16">
      <c r="A2564" s="40">
        <v>510</v>
      </c>
      <c r="B2564" s="32" t="str">
        <f t="shared" si="456"/>
        <v>CE510</v>
      </c>
      <c r="C2564" s="32">
        <f t="shared" si="457"/>
        <v>510</v>
      </c>
      <c r="D2564" s="40" t="str">
        <f t="shared" si="449"/>
        <v>CE</v>
      </c>
      <c r="E2564" s="40">
        <f t="shared" si="458"/>
        <v>10</v>
      </c>
      <c r="F2564" s="40">
        <f t="shared" si="459"/>
        <v>93</v>
      </c>
      <c r="G2564" s="40">
        <f t="shared" si="460"/>
        <v>15</v>
      </c>
      <c r="H2564" s="40">
        <f t="shared" si="461"/>
        <v>232</v>
      </c>
      <c r="I2564" s="40" t="str">
        <f t="shared" si="450"/>
        <v>10.93.15.232</v>
      </c>
      <c r="J2564" s="40" t="str">
        <f t="shared" si="451"/>
        <v>10.93.15.233</v>
      </c>
      <c r="K2564" s="40" t="str">
        <f t="shared" si="452"/>
        <v>10.93.15.238</v>
      </c>
      <c r="L2564" s="40" t="s">
        <v>0</v>
      </c>
      <c r="M2564" s="40" t="str">
        <f t="shared" si="453"/>
        <v>10.93.79.232</v>
      </c>
      <c r="N2564" s="40" t="str">
        <f t="shared" si="454"/>
        <v>10.93.79.233</v>
      </c>
      <c r="O2564" s="40" t="str">
        <f t="shared" si="455"/>
        <v>10.93.79.238</v>
      </c>
      <c r="P2564" s="40" t="s">
        <v>0</v>
      </c>
    </row>
    <row r="2565" spans="1:16">
      <c r="A2565" s="40">
        <v>511</v>
      </c>
      <c r="B2565" s="32" t="str">
        <f t="shared" si="456"/>
        <v>CE511</v>
      </c>
      <c r="C2565" s="32">
        <f t="shared" si="457"/>
        <v>511</v>
      </c>
      <c r="D2565" s="40" t="str">
        <f t="shared" si="449"/>
        <v>CE</v>
      </c>
      <c r="E2565" s="40">
        <f t="shared" si="458"/>
        <v>10</v>
      </c>
      <c r="F2565" s="40">
        <f t="shared" si="459"/>
        <v>93</v>
      </c>
      <c r="G2565" s="40">
        <f t="shared" si="460"/>
        <v>15</v>
      </c>
      <c r="H2565" s="40">
        <f t="shared" si="461"/>
        <v>240</v>
      </c>
      <c r="I2565" s="40" t="str">
        <f t="shared" si="450"/>
        <v>10.93.15.240</v>
      </c>
      <c r="J2565" s="40" t="str">
        <f t="shared" si="451"/>
        <v>10.93.15.241</v>
      </c>
      <c r="K2565" s="40" t="str">
        <f t="shared" si="452"/>
        <v>10.93.15.246</v>
      </c>
      <c r="L2565" s="40" t="s">
        <v>0</v>
      </c>
      <c r="M2565" s="40" t="str">
        <f t="shared" si="453"/>
        <v>10.93.79.240</v>
      </c>
      <c r="N2565" s="40" t="str">
        <f t="shared" si="454"/>
        <v>10.93.79.241</v>
      </c>
      <c r="O2565" s="40" t="str">
        <f t="shared" si="455"/>
        <v>10.93.79.246</v>
      </c>
      <c r="P2565" s="40" t="s">
        <v>0</v>
      </c>
    </row>
    <row r="2566" spans="1:16">
      <c r="A2566" s="40">
        <v>512</v>
      </c>
      <c r="B2566" s="32" t="str">
        <f t="shared" si="456"/>
        <v>CE512</v>
      </c>
      <c r="C2566" s="32">
        <f t="shared" si="457"/>
        <v>512</v>
      </c>
      <c r="D2566" s="40" t="str">
        <f t="shared" si="449"/>
        <v>CE</v>
      </c>
      <c r="E2566" s="40">
        <f t="shared" si="458"/>
        <v>10</v>
      </c>
      <c r="F2566" s="40">
        <f t="shared" si="459"/>
        <v>93</v>
      </c>
      <c r="G2566" s="40">
        <f t="shared" si="460"/>
        <v>15</v>
      </c>
      <c r="H2566" s="40">
        <f t="shared" si="461"/>
        <v>248</v>
      </c>
      <c r="I2566" s="40" t="str">
        <f t="shared" si="450"/>
        <v>10.93.15.248</v>
      </c>
      <c r="J2566" s="40" t="str">
        <f t="shared" si="451"/>
        <v>10.93.15.249</v>
      </c>
      <c r="K2566" s="40" t="str">
        <f t="shared" si="452"/>
        <v>10.93.15.254</v>
      </c>
      <c r="L2566" s="40" t="s">
        <v>0</v>
      </c>
      <c r="M2566" s="40" t="str">
        <f t="shared" si="453"/>
        <v>10.93.79.248</v>
      </c>
      <c r="N2566" s="40" t="str">
        <f t="shared" si="454"/>
        <v>10.93.79.249</v>
      </c>
      <c r="O2566" s="40" t="str">
        <f t="shared" si="455"/>
        <v>10.93.79.254</v>
      </c>
      <c r="P2566" s="40" t="s">
        <v>0</v>
      </c>
    </row>
    <row r="2567" spans="1:16">
      <c r="A2567" s="40">
        <v>513</v>
      </c>
      <c r="B2567" s="32" t="str">
        <f t="shared" si="456"/>
        <v>CE513</v>
      </c>
      <c r="C2567" s="32">
        <f t="shared" si="457"/>
        <v>513</v>
      </c>
      <c r="D2567" s="40" t="str">
        <f t="shared" ref="D2567:D2630" si="462">VLOOKUP(ROUNDDOWN(G2567/8,0)*8,$R$2052:$S$2059,2,0)</f>
        <v>CE</v>
      </c>
      <c r="E2567" s="40">
        <f t="shared" si="458"/>
        <v>10</v>
      </c>
      <c r="F2567" s="40">
        <f t="shared" si="459"/>
        <v>93</v>
      </c>
      <c r="G2567" s="40">
        <f t="shared" si="460"/>
        <v>16</v>
      </c>
      <c r="H2567" s="40">
        <f t="shared" si="461"/>
        <v>0</v>
      </c>
      <c r="I2567" s="40" t="str">
        <f t="shared" ref="I2567:I2630" si="463">E2567&amp;"."&amp;F2567&amp;"."&amp;G2567&amp;"."&amp;H2567</f>
        <v>10.93.16.0</v>
      </c>
      <c r="J2567" s="40" t="str">
        <f t="shared" ref="J2567:J2630" si="464">E2567&amp;"."&amp;F2567&amp;"."&amp;G2567&amp;"."&amp;H2567+1</f>
        <v>10.93.16.1</v>
      </c>
      <c r="K2567" s="40" t="str">
        <f t="shared" ref="K2567:K2630" si="465">E2567&amp;"."&amp;F2567&amp;"."&amp;G2567&amp;"."&amp;H2567+6</f>
        <v>10.93.16.6</v>
      </c>
      <c r="L2567" s="40" t="s">
        <v>0</v>
      </c>
      <c r="M2567" s="40" t="str">
        <f t="shared" ref="M2567:M2630" si="466">E2567&amp;"."&amp;F2567&amp;"."&amp;G2567+64&amp;"."&amp;H2567</f>
        <v>10.93.80.0</v>
      </c>
      <c r="N2567" s="40" t="str">
        <f t="shared" ref="N2567:N2630" si="467">E2567&amp;"."&amp;F2567&amp;"."&amp;G2567+64&amp;"."&amp;H2567+1</f>
        <v>10.93.80.1</v>
      </c>
      <c r="O2567" s="40" t="str">
        <f t="shared" ref="O2567:O2630" si="468">E2567&amp;"."&amp;F2567&amp;"."&amp;G2567+64&amp;"."&amp;H2567+6</f>
        <v>10.93.80.6</v>
      </c>
      <c r="P2567" s="40" t="s">
        <v>0</v>
      </c>
    </row>
    <row r="2568" spans="1:16">
      <c r="A2568" s="40">
        <v>514</v>
      </c>
      <c r="B2568" s="32" t="str">
        <f t="shared" ref="B2568:B2631" si="469">D2568&amp;C2568</f>
        <v>CE514</v>
      </c>
      <c r="C2568" s="32">
        <f t="shared" ref="C2568:C2631" si="470">IF(D2568=D2567,C2567+1,1)</f>
        <v>514</v>
      </c>
      <c r="D2568" s="40" t="str">
        <f t="shared" si="462"/>
        <v>CE</v>
      </c>
      <c r="E2568" s="40">
        <f t="shared" ref="E2568:E2631" si="471">E2567</f>
        <v>10</v>
      </c>
      <c r="F2568" s="40">
        <f t="shared" ref="F2568:F2631" si="472">F2567</f>
        <v>93</v>
      </c>
      <c r="G2568" s="40">
        <f t="shared" ref="G2568:G2631" si="473">IF(H2567=248,G2567+1,G2567)</f>
        <v>16</v>
      </c>
      <c r="H2568" s="40">
        <f t="shared" ref="H2568:H2631" si="474">IF(H2567=248,0,H2567+8)</f>
        <v>8</v>
      </c>
      <c r="I2568" s="40" t="str">
        <f t="shared" si="463"/>
        <v>10.93.16.8</v>
      </c>
      <c r="J2568" s="40" t="str">
        <f t="shared" si="464"/>
        <v>10.93.16.9</v>
      </c>
      <c r="K2568" s="40" t="str">
        <f t="shared" si="465"/>
        <v>10.93.16.14</v>
      </c>
      <c r="L2568" s="40" t="s">
        <v>0</v>
      </c>
      <c r="M2568" s="40" t="str">
        <f t="shared" si="466"/>
        <v>10.93.80.8</v>
      </c>
      <c r="N2568" s="40" t="str">
        <f t="shared" si="467"/>
        <v>10.93.80.9</v>
      </c>
      <c r="O2568" s="40" t="str">
        <f t="shared" si="468"/>
        <v>10.93.80.14</v>
      </c>
      <c r="P2568" s="40" t="s">
        <v>0</v>
      </c>
    </row>
    <row r="2569" spans="1:16">
      <c r="A2569" s="40">
        <v>515</v>
      </c>
      <c r="B2569" s="32" t="str">
        <f t="shared" si="469"/>
        <v>CE515</v>
      </c>
      <c r="C2569" s="32">
        <f t="shared" si="470"/>
        <v>515</v>
      </c>
      <c r="D2569" s="40" t="str">
        <f t="shared" si="462"/>
        <v>CE</v>
      </c>
      <c r="E2569" s="40">
        <f t="shared" si="471"/>
        <v>10</v>
      </c>
      <c r="F2569" s="40">
        <f t="shared" si="472"/>
        <v>93</v>
      </c>
      <c r="G2569" s="40">
        <f t="shared" si="473"/>
        <v>16</v>
      </c>
      <c r="H2569" s="40">
        <f t="shared" si="474"/>
        <v>16</v>
      </c>
      <c r="I2569" s="40" t="str">
        <f t="shared" si="463"/>
        <v>10.93.16.16</v>
      </c>
      <c r="J2569" s="40" t="str">
        <f t="shared" si="464"/>
        <v>10.93.16.17</v>
      </c>
      <c r="K2569" s="40" t="str">
        <f t="shared" si="465"/>
        <v>10.93.16.22</v>
      </c>
      <c r="L2569" s="40" t="s">
        <v>0</v>
      </c>
      <c r="M2569" s="40" t="str">
        <f t="shared" si="466"/>
        <v>10.93.80.16</v>
      </c>
      <c r="N2569" s="40" t="str">
        <f t="shared" si="467"/>
        <v>10.93.80.17</v>
      </c>
      <c r="O2569" s="40" t="str">
        <f t="shared" si="468"/>
        <v>10.93.80.22</v>
      </c>
      <c r="P2569" s="40" t="s">
        <v>0</v>
      </c>
    </row>
    <row r="2570" spans="1:16">
      <c r="A2570" s="40">
        <v>516</v>
      </c>
      <c r="B2570" s="32" t="str">
        <f t="shared" si="469"/>
        <v>CE516</v>
      </c>
      <c r="C2570" s="32">
        <f t="shared" si="470"/>
        <v>516</v>
      </c>
      <c r="D2570" s="40" t="str">
        <f t="shared" si="462"/>
        <v>CE</v>
      </c>
      <c r="E2570" s="40">
        <f t="shared" si="471"/>
        <v>10</v>
      </c>
      <c r="F2570" s="40">
        <f t="shared" si="472"/>
        <v>93</v>
      </c>
      <c r="G2570" s="40">
        <f t="shared" si="473"/>
        <v>16</v>
      </c>
      <c r="H2570" s="40">
        <f t="shared" si="474"/>
        <v>24</v>
      </c>
      <c r="I2570" s="40" t="str">
        <f t="shared" si="463"/>
        <v>10.93.16.24</v>
      </c>
      <c r="J2570" s="40" t="str">
        <f t="shared" si="464"/>
        <v>10.93.16.25</v>
      </c>
      <c r="K2570" s="40" t="str">
        <f t="shared" si="465"/>
        <v>10.93.16.30</v>
      </c>
      <c r="L2570" s="40" t="s">
        <v>0</v>
      </c>
      <c r="M2570" s="40" t="str">
        <f t="shared" si="466"/>
        <v>10.93.80.24</v>
      </c>
      <c r="N2570" s="40" t="str">
        <f t="shared" si="467"/>
        <v>10.93.80.25</v>
      </c>
      <c r="O2570" s="40" t="str">
        <f t="shared" si="468"/>
        <v>10.93.80.30</v>
      </c>
      <c r="P2570" s="40" t="s">
        <v>0</v>
      </c>
    </row>
    <row r="2571" spans="1:16">
      <c r="A2571" s="40">
        <v>517</v>
      </c>
      <c r="B2571" s="32" t="str">
        <f t="shared" si="469"/>
        <v>CE517</v>
      </c>
      <c r="C2571" s="32">
        <f t="shared" si="470"/>
        <v>517</v>
      </c>
      <c r="D2571" s="40" t="str">
        <f t="shared" si="462"/>
        <v>CE</v>
      </c>
      <c r="E2571" s="40">
        <f t="shared" si="471"/>
        <v>10</v>
      </c>
      <c r="F2571" s="40">
        <f t="shared" si="472"/>
        <v>93</v>
      </c>
      <c r="G2571" s="40">
        <f t="shared" si="473"/>
        <v>16</v>
      </c>
      <c r="H2571" s="40">
        <f t="shared" si="474"/>
        <v>32</v>
      </c>
      <c r="I2571" s="40" t="str">
        <f t="shared" si="463"/>
        <v>10.93.16.32</v>
      </c>
      <c r="J2571" s="40" t="str">
        <f t="shared" si="464"/>
        <v>10.93.16.33</v>
      </c>
      <c r="K2571" s="40" t="str">
        <f t="shared" si="465"/>
        <v>10.93.16.38</v>
      </c>
      <c r="L2571" s="40" t="s">
        <v>0</v>
      </c>
      <c r="M2571" s="40" t="str">
        <f t="shared" si="466"/>
        <v>10.93.80.32</v>
      </c>
      <c r="N2571" s="40" t="str">
        <f t="shared" si="467"/>
        <v>10.93.80.33</v>
      </c>
      <c r="O2571" s="40" t="str">
        <f t="shared" si="468"/>
        <v>10.93.80.38</v>
      </c>
      <c r="P2571" s="40" t="s">
        <v>0</v>
      </c>
    </row>
    <row r="2572" spans="1:16">
      <c r="A2572" s="40">
        <v>518</v>
      </c>
      <c r="B2572" s="32" t="str">
        <f t="shared" si="469"/>
        <v>CE518</v>
      </c>
      <c r="C2572" s="32">
        <f t="shared" si="470"/>
        <v>518</v>
      </c>
      <c r="D2572" s="40" t="str">
        <f t="shared" si="462"/>
        <v>CE</v>
      </c>
      <c r="E2572" s="40">
        <f t="shared" si="471"/>
        <v>10</v>
      </c>
      <c r="F2572" s="40">
        <f t="shared" si="472"/>
        <v>93</v>
      </c>
      <c r="G2572" s="40">
        <f t="shared" si="473"/>
        <v>16</v>
      </c>
      <c r="H2572" s="40">
        <f t="shared" si="474"/>
        <v>40</v>
      </c>
      <c r="I2572" s="40" t="str">
        <f t="shared" si="463"/>
        <v>10.93.16.40</v>
      </c>
      <c r="J2572" s="40" t="str">
        <f t="shared" si="464"/>
        <v>10.93.16.41</v>
      </c>
      <c r="K2572" s="40" t="str">
        <f t="shared" si="465"/>
        <v>10.93.16.46</v>
      </c>
      <c r="L2572" s="40" t="s">
        <v>0</v>
      </c>
      <c r="M2572" s="40" t="str">
        <f t="shared" si="466"/>
        <v>10.93.80.40</v>
      </c>
      <c r="N2572" s="40" t="str">
        <f t="shared" si="467"/>
        <v>10.93.80.41</v>
      </c>
      <c r="O2572" s="40" t="str">
        <f t="shared" si="468"/>
        <v>10.93.80.46</v>
      </c>
      <c r="P2572" s="40" t="s">
        <v>0</v>
      </c>
    </row>
    <row r="2573" spans="1:16">
      <c r="A2573" s="40">
        <v>519</v>
      </c>
      <c r="B2573" s="32" t="str">
        <f t="shared" si="469"/>
        <v>CE519</v>
      </c>
      <c r="C2573" s="32">
        <f t="shared" si="470"/>
        <v>519</v>
      </c>
      <c r="D2573" s="40" t="str">
        <f t="shared" si="462"/>
        <v>CE</v>
      </c>
      <c r="E2573" s="40">
        <f t="shared" si="471"/>
        <v>10</v>
      </c>
      <c r="F2573" s="40">
        <f t="shared" si="472"/>
        <v>93</v>
      </c>
      <c r="G2573" s="40">
        <f t="shared" si="473"/>
        <v>16</v>
      </c>
      <c r="H2573" s="40">
        <f t="shared" si="474"/>
        <v>48</v>
      </c>
      <c r="I2573" s="40" t="str">
        <f t="shared" si="463"/>
        <v>10.93.16.48</v>
      </c>
      <c r="J2573" s="40" t="str">
        <f t="shared" si="464"/>
        <v>10.93.16.49</v>
      </c>
      <c r="K2573" s="40" t="str">
        <f t="shared" si="465"/>
        <v>10.93.16.54</v>
      </c>
      <c r="L2573" s="40" t="s">
        <v>0</v>
      </c>
      <c r="M2573" s="40" t="str">
        <f t="shared" si="466"/>
        <v>10.93.80.48</v>
      </c>
      <c r="N2573" s="40" t="str">
        <f t="shared" si="467"/>
        <v>10.93.80.49</v>
      </c>
      <c r="O2573" s="40" t="str">
        <f t="shared" si="468"/>
        <v>10.93.80.54</v>
      </c>
      <c r="P2573" s="40" t="s">
        <v>0</v>
      </c>
    </row>
    <row r="2574" spans="1:16">
      <c r="A2574" s="40">
        <v>520</v>
      </c>
      <c r="B2574" s="32" t="str">
        <f t="shared" si="469"/>
        <v>CE520</v>
      </c>
      <c r="C2574" s="32">
        <f t="shared" si="470"/>
        <v>520</v>
      </c>
      <c r="D2574" s="40" t="str">
        <f t="shared" si="462"/>
        <v>CE</v>
      </c>
      <c r="E2574" s="40">
        <f t="shared" si="471"/>
        <v>10</v>
      </c>
      <c r="F2574" s="40">
        <f t="shared" si="472"/>
        <v>93</v>
      </c>
      <c r="G2574" s="40">
        <f t="shared" si="473"/>
        <v>16</v>
      </c>
      <c r="H2574" s="40">
        <f t="shared" si="474"/>
        <v>56</v>
      </c>
      <c r="I2574" s="40" t="str">
        <f t="shared" si="463"/>
        <v>10.93.16.56</v>
      </c>
      <c r="J2574" s="40" t="str">
        <f t="shared" si="464"/>
        <v>10.93.16.57</v>
      </c>
      <c r="K2574" s="40" t="str">
        <f t="shared" si="465"/>
        <v>10.93.16.62</v>
      </c>
      <c r="L2574" s="40" t="s">
        <v>0</v>
      </c>
      <c r="M2574" s="40" t="str">
        <f t="shared" si="466"/>
        <v>10.93.80.56</v>
      </c>
      <c r="N2574" s="40" t="str">
        <f t="shared" si="467"/>
        <v>10.93.80.57</v>
      </c>
      <c r="O2574" s="40" t="str">
        <f t="shared" si="468"/>
        <v>10.93.80.62</v>
      </c>
      <c r="P2574" s="40" t="s">
        <v>0</v>
      </c>
    </row>
    <row r="2575" spans="1:16">
      <c r="A2575" s="40">
        <v>521</v>
      </c>
      <c r="B2575" s="32" t="str">
        <f t="shared" si="469"/>
        <v>CE521</v>
      </c>
      <c r="C2575" s="32">
        <f t="shared" si="470"/>
        <v>521</v>
      </c>
      <c r="D2575" s="40" t="str">
        <f t="shared" si="462"/>
        <v>CE</v>
      </c>
      <c r="E2575" s="40">
        <f t="shared" si="471"/>
        <v>10</v>
      </c>
      <c r="F2575" s="40">
        <f t="shared" si="472"/>
        <v>93</v>
      </c>
      <c r="G2575" s="40">
        <f t="shared" si="473"/>
        <v>16</v>
      </c>
      <c r="H2575" s="40">
        <f t="shared" si="474"/>
        <v>64</v>
      </c>
      <c r="I2575" s="40" t="str">
        <f t="shared" si="463"/>
        <v>10.93.16.64</v>
      </c>
      <c r="J2575" s="40" t="str">
        <f t="shared" si="464"/>
        <v>10.93.16.65</v>
      </c>
      <c r="K2575" s="40" t="str">
        <f t="shared" si="465"/>
        <v>10.93.16.70</v>
      </c>
      <c r="L2575" s="40" t="s">
        <v>0</v>
      </c>
      <c r="M2575" s="40" t="str">
        <f t="shared" si="466"/>
        <v>10.93.80.64</v>
      </c>
      <c r="N2575" s="40" t="str">
        <f t="shared" si="467"/>
        <v>10.93.80.65</v>
      </c>
      <c r="O2575" s="40" t="str">
        <f t="shared" si="468"/>
        <v>10.93.80.70</v>
      </c>
      <c r="P2575" s="40" t="s">
        <v>0</v>
      </c>
    </row>
    <row r="2576" spans="1:16">
      <c r="A2576" s="40">
        <v>522</v>
      </c>
      <c r="B2576" s="32" t="str">
        <f t="shared" si="469"/>
        <v>CE522</v>
      </c>
      <c r="C2576" s="32">
        <f t="shared" si="470"/>
        <v>522</v>
      </c>
      <c r="D2576" s="40" t="str">
        <f t="shared" si="462"/>
        <v>CE</v>
      </c>
      <c r="E2576" s="40">
        <f t="shared" si="471"/>
        <v>10</v>
      </c>
      <c r="F2576" s="40">
        <f t="shared" si="472"/>
        <v>93</v>
      </c>
      <c r="G2576" s="40">
        <f t="shared" si="473"/>
        <v>16</v>
      </c>
      <c r="H2576" s="40">
        <f t="shared" si="474"/>
        <v>72</v>
      </c>
      <c r="I2576" s="40" t="str">
        <f t="shared" si="463"/>
        <v>10.93.16.72</v>
      </c>
      <c r="J2576" s="40" t="str">
        <f t="shared" si="464"/>
        <v>10.93.16.73</v>
      </c>
      <c r="K2576" s="40" t="str">
        <f t="shared" si="465"/>
        <v>10.93.16.78</v>
      </c>
      <c r="L2576" s="40" t="s">
        <v>0</v>
      </c>
      <c r="M2576" s="40" t="str">
        <f t="shared" si="466"/>
        <v>10.93.80.72</v>
      </c>
      <c r="N2576" s="40" t="str">
        <f t="shared" si="467"/>
        <v>10.93.80.73</v>
      </c>
      <c r="O2576" s="40" t="str">
        <f t="shared" si="468"/>
        <v>10.93.80.78</v>
      </c>
      <c r="P2576" s="40" t="s">
        <v>0</v>
      </c>
    </row>
    <row r="2577" spans="1:16">
      <c r="A2577" s="40">
        <v>523</v>
      </c>
      <c r="B2577" s="32" t="str">
        <f t="shared" si="469"/>
        <v>CE523</v>
      </c>
      <c r="C2577" s="32">
        <f t="shared" si="470"/>
        <v>523</v>
      </c>
      <c r="D2577" s="40" t="str">
        <f t="shared" si="462"/>
        <v>CE</v>
      </c>
      <c r="E2577" s="40">
        <f t="shared" si="471"/>
        <v>10</v>
      </c>
      <c r="F2577" s="40">
        <f t="shared" si="472"/>
        <v>93</v>
      </c>
      <c r="G2577" s="40">
        <f t="shared" si="473"/>
        <v>16</v>
      </c>
      <c r="H2577" s="40">
        <f t="shared" si="474"/>
        <v>80</v>
      </c>
      <c r="I2577" s="40" t="str">
        <f t="shared" si="463"/>
        <v>10.93.16.80</v>
      </c>
      <c r="J2577" s="40" t="str">
        <f t="shared" si="464"/>
        <v>10.93.16.81</v>
      </c>
      <c r="K2577" s="40" t="str">
        <f t="shared" si="465"/>
        <v>10.93.16.86</v>
      </c>
      <c r="L2577" s="40" t="s">
        <v>0</v>
      </c>
      <c r="M2577" s="40" t="str">
        <f t="shared" si="466"/>
        <v>10.93.80.80</v>
      </c>
      <c r="N2577" s="40" t="str">
        <f t="shared" si="467"/>
        <v>10.93.80.81</v>
      </c>
      <c r="O2577" s="40" t="str">
        <f t="shared" si="468"/>
        <v>10.93.80.86</v>
      </c>
      <c r="P2577" s="40" t="s">
        <v>0</v>
      </c>
    </row>
    <row r="2578" spans="1:16">
      <c r="A2578" s="40">
        <v>524</v>
      </c>
      <c r="B2578" s="32" t="str">
        <f t="shared" si="469"/>
        <v>CE524</v>
      </c>
      <c r="C2578" s="32">
        <f t="shared" si="470"/>
        <v>524</v>
      </c>
      <c r="D2578" s="40" t="str">
        <f t="shared" si="462"/>
        <v>CE</v>
      </c>
      <c r="E2578" s="40">
        <f t="shared" si="471"/>
        <v>10</v>
      </c>
      <c r="F2578" s="40">
        <f t="shared" si="472"/>
        <v>93</v>
      </c>
      <c r="G2578" s="40">
        <f t="shared" si="473"/>
        <v>16</v>
      </c>
      <c r="H2578" s="40">
        <f t="shared" si="474"/>
        <v>88</v>
      </c>
      <c r="I2578" s="40" t="str">
        <f t="shared" si="463"/>
        <v>10.93.16.88</v>
      </c>
      <c r="J2578" s="40" t="str">
        <f t="shared" si="464"/>
        <v>10.93.16.89</v>
      </c>
      <c r="K2578" s="40" t="str">
        <f t="shared" si="465"/>
        <v>10.93.16.94</v>
      </c>
      <c r="L2578" s="40" t="s">
        <v>0</v>
      </c>
      <c r="M2578" s="40" t="str">
        <f t="shared" si="466"/>
        <v>10.93.80.88</v>
      </c>
      <c r="N2578" s="40" t="str">
        <f t="shared" si="467"/>
        <v>10.93.80.89</v>
      </c>
      <c r="O2578" s="40" t="str">
        <f t="shared" si="468"/>
        <v>10.93.80.94</v>
      </c>
      <c r="P2578" s="40" t="s">
        <v>0</v>
      </c>
    </row>
    <row r="2579" spans="1:16">
      <c r="A2579" s="40">
        <v>525</v>
      </c>
      <c r="B2579" s="32" t="str">
        <f t="shared" si="469"/>
        <v>CE525</v>
      </c>
      <c r="C2579" s="32">
        <f t="shared" si="470"/>
        <v>525</v>
      </c>
      <c r="D2579" s="40" t="str">
        <f t="shared" si="462"/>
        <v>CE</v>
      </c>
      <c r="E2579" s="40">
        <f t="shared" si="471"/>
        <v>10</v>
      </c>
      <c r="F2579" s="40">
        <f t="shared" si="472"/>
        <v>93</v>
      </c>
      <c r="G2579" s="40">
        <f t="shared" si="473"/>
        <v>16</v>
      </c>
      <c r="H2579" s="40">
        <f t="shared" si="474"/>
        <v>96</v>
      </c>
      <c r="I2579" s="40" t="str">
        <f t="shared" si="463"/>
        <v>10.93.16.96</v>
      </c>
      <c r="J2579" s="40" t="str">
        <f t="shared" si="464"/>
        <v>10.93.16.97</v>
      </c>
      <c r="K2579" s="40" t="str">
        <f t="shared" si="465"/>
        <v>10.93.16.102</v>
      </c>
      <c r="L2579" s="40" t="s">
        <v>0</v>
      </c>
      <c r="M2579" s="40" t="str">
        <f t="shared" si="466"/>
        <v>10.93.80.96</v>
      </c>
      <c r="N2579" s="40" t="str">
        <f t="shared" si="467"/>
        <v>10.93.80.97</v>
      </c>
      <c r="O2579" s="40" t="str">
        <f t="shared" si="468"/>
        <v>10.93.80.102</v>
      </c>
      <c r="P2579" s="40" t="s">
        <v>0</v>
      </c>
    </row>
    <row r="2580" spans="1:16">
      <c r="A2580" s="40">
        <v>526</v>
      </c>
      <c r="B2580" s="32" t="str">
        <f t="shared" si="469"/>
        <v>CE526</v>
      </c>
      <c r="C2580" s="32">
        <f t="shared" si="470"/>
        <v>526</v>
      </c>
      <c r="D2580" s="40" t="str">
        <f t="shared" si="462"/>
        <v>CE</v>
      </c>
      <c r="E2580" s="40">
        <f t="shared" si="471"/>
        <v>10</v>
      </c>
      <c r="F2580" s="40">
        <f t="shared" si="472"/>
        <v>93</v>
      </c>
      <c r="G2580" s="40">
        <f t="shared" si="473"/>
        <v>16</v>
      </c>
      <c r="H2580" s="40">
        <f t="shared" si="474"/>
        <v>104</v>
      </c>
      <c r="I2580" s="40" t="str">
        <f t="shared" si="463"/>
        <v>10.93.16.104</v>
      </c>
      <c r="J2580" s="40" t="str">
        <f t="shared" si="464"/>
        <v>10.93.16.105</v>
      </c>
      <c r="K2580" s="40" t="str">
        <f t="shared" si="465"/>
        <v>10.93.16.110</v>
      </c>
      <c r="L2580" s="40" t="s">
        <v>0</v>
      </c>
      <c r="M2580" s="40" t="str">
        <f t="shared" si="466"/>
        <v>10.93.80.104</v>
      </c>
      <c r="N2580" s="40" t="str">
        <f t="shared" si="467"/>
        <v>10.93.80.105</v>
      </c>
      <c r="O2580" s="40" t="str">
        <f t="shared" si="468"/>
        <v>10.93.80.110</v>
      </c>
      <c r="P2580" s="40" t="s">
        <v>0</v>
      </c>
    </row>
    <row r="2581" spans="1:16">
      <c r="A2581" s="40">
        <v>527</v>
      </c>
      <c r="B2581" s="32" t="str">
        <f t="shared" si="469"/>
        <v>CE527</v>
      </c>
      <c r="C2581" s="32">
        <f t="shared" si="470"/>
        <v>527</v>
      </c>
      <c r="D2581" s="40" t="str">
        <f t="shared" si="462"/>
        <v>CE</v>
      </c>
      <c r="E2581" s="40">
        <f t="shared" si="471"/>
        <v>10</v>
      </c>
      <c r="F2581" s="40">
        <f t="shared" si="472"/>
        <v>93</v>
      </c>
      <c r="G2581" s="40">
        <f t="shared" si="473"/>
        <v>16</v>
      </c>
      <c r="H2581" s="40">
        <f t="shared" si="474"/>
        <v>112</v>
      </c>
      <c r="I2581" s="40" t="str">
        <f t="shared" si="463"/>
        <v>10.93.16.112</v>
      </c>
      <c r="J2581" s="40" t="str">
        <f t="shared" si="464"/>
        <v>10.93.16.113</v>
      </c>
      <c r="K2581" s="40" t="str">
        <f t="shared" si="465"/>
        <v>10.93.16.118</v>
      </c>
      <c r="L2581" s="40" t="s">
        <v>0</v>
      </c>
      <c r="M2581" s="40" t="str">
        <f t="shared" si="466"/>
        <v>10.93.80.112</v>
      </c>
      <c r="N2581" s="40" t="str">
        <f t="shared" si="467"/>
        <v>10.93.80.113</v>
      </c>
      <c r="O2581" s="40" t="str">
        <f t="shared" si="468"/>
        <v>10.93.80.118</v>
      </c>
      <c r="P2581" s="40" t="s">
        <v>0</v>
      </c>
    </row>
    <row r="2582" spans="1:16">
      <c r="A2582" s="40">
        <v>528</v>
      </c>
      <c r="B2582" s="32" t="str">
        <f t="shared" si="469"/>
        <v>CE528</v>
      </c>
      <c r="C2582" s="32">
        <f t="shared" si="470"/>
        <v>528</v>
      </c>
      <c r="D2582" s="40" t="str">
        <f t="shared" si="462"/>
        <v>CE</v>
      </c>
      <c r="E2582" s="40">
        <f t="shared" si="471"/>
        <v>10</v>
      </c>
      <c r="F2582" s="40">
        <f t="shared" si="472"/>
        <v>93</v>
      </c>
      <c r="G2582" s="40">
        <f t="shared" si="473"/>
        <v>16</v>
      </c>
      <c r="H2582" s="40">
        <f t="shared" si="474"/>
        <v>120</v>
      </c>
      <c r="I2582" s="40" t="str">
        <f t="shared" si="463"/>
        <v>10.93.16.120</v>
      </c>
      <c r="J2582" s="40" t="str">
        <f t="shared" si="464"/>
        <v>10.93.16.121</v>
      </c>
      <c r="K2582" s="40" t="str">
        <f t="shared" si="465"/>
        <v>10.93.16.126</v>
      </c>
      <c r="L2582" s="40" t="s">
        <v>0</v>
      </c>
      <c r="M2582" s="40" t="str">
        <f t="shared" si="466"/>
        <v>10.93.80.120</v>
      </c>
      <c r="N2582" s="40" t="str">
        <f t="shared" si="467"/>
        <v>10.93.80.121</v>
      </c>
      <c r="O2582" s="40" t="str">
        <f t="shared" si="468"/>
        <v>10.93.80.126</v>
      </c>
      <c r="P2582" s="40" t="s">
        <v>0</v>
      </c>
    </row>
    <row r="2583" spans="1:16">
      <c r="A2583" s="40">
        <v>529</v>
      </c>
      <c r="B2583" s="32" t="str">
        <f t="shared" si="469"/>
        <v>CE529</v>
      </c>
      <c r="C2583" s="32">
        <f t="shared" si="470"/>
        <v>529</v>
      </c>
      <c r="D2583" s="40" t="str">
        <f t="shared" si="462"/>
        <v>CE</v>
      </c>
      <c r="E2583" s="40">
        <f t="shared" si="471"/>
        <v>10</v>
      </c>
      <c r="F2583" s="40">
        <f t="shared" si="472"/>
        <v>93</v>
      </c>
      <c r="G2583" s="40">
        <f t="shared" si="473"/>
        <v>16</v>
      </c>
      <c r="H2583" s="40">
        <f t="shared" si="474"/>
        <v>128</v>
      </c>
      <c r="I2583" s="40" t="str">
        <f t="shared" si="463"/>
        <v>10.93.16.128</v>
      </c>
      <c r="J2583" s="40" t="str">
        <f t="shared" si="464"/>
        <v>10.93.16.129</v>
      </c>
      <c r="K2583" s="40" t="str">
        <f t="shared" si="465"/>
        <v>10.93.16.134</v>
      </c>
      <c r="L2583" s="40" t="s">
        <v>0</v>
      </c>
      <c r="M2583" s="40" t="str">
        <f t="shared" si="466"/>
        <v>10.93.80.128</v>
      </c>
      <c r="N2583" s="40" t="str">
        <f t="shared" si="467"/>
        <v>10.93.80.129</v>
      </c>
      <c r="O2583" s="40" t="str">
        <f t="shared" si="468"/>
        <v>10.93.80.134</v>
      </c>
      <c r="P2583" s="40" t="s">
        <v>0</v>
      </c>
    </row>
    <row r="2584" spans="1:16">
      <c r="A2584" s="40">
        <v>530</v>
      </c>
      <c r="B2584" s="32" t="str">
        <f t="shared" si="469"/>
        <v>CE530</v>
      </c>
      <c r="C2584" s="32">
        <f t="shared" si="470"/>
        <v>530</v>
      </c>
      <c r="D2584" s="40" t="str">
        <f t="shared" si="462"/>
        <v>CE</v>
      </c>
      <c r="E2584" s="40">
        <f t="shared" si="471"/>
        <v>10</v>
      </c>
      <c r="F2584" s="40">
        <f t="shared" si="472"/>
        <v>93</v>
      </c>
      <c r="G2584" s="40">
        <f t="shared" si="473"/>
        <v>16</v>
      </c>
      <c r="H2584" s="40">
        <f t="shared" si="474"/>
        <v>136</v>
      </c>
      <c r="I2584" s="40" t="str">
        <f t="shared" si="463"/>
        <v>10.93.16.136</v>
      </c>
      <c r="J2584" s="40" t="str">
        <f t="shared" si="464"/>
        <v>10.93.16.137</v>
      </c>
      <c r="K2584" s="40" t="str">
        <f t="shared" si="465"/>
        <v>10.93.16.142</v>
      </c>
      <c r="L2584" s="40" t="s">
        <v>0</v>
      </c>
      <c r="M2584" s="40" t="str">
        <f t="shared" si="466"/>
        <v>10.93.80.136</v>
      </c>
      <c r="N2584" s="40" t="str">
        <f t="shared" si="467"/>
        <v>10.93.80.137</v>
      </c>
      <c r="O2584" s="40" t="str">
        <f t="shared" si="468"/>
        <v>10.93.80.142</v>
      </c>
      <c r="P2584" s="40" t="s">
        <v>0</v>
      </c>
    </row>
    <row r="2585" spans="1:16">
      <c r="A2585" s="40">
        <v>531</v>
      </c>
      <c r="B2585" s="32" t="str">
        <f t="shared" si="469"/>
        <v>CE531</v>
      </c>
      <c r="C2585" s="32">
        <f t="shared" si="470"/>
        <v>531</v>
      </c>
      <c r="D2585" s="40" t="str">
        <f t="shared" si="462"/>
        <v>CE</v>
      </c>
      <c r="E2585" s="40">
        <f t="shared" si="471"/>
        <v>10</v>
      </c>
      <c r="F2585" s="40">
        <f t="shared" si="472"/>
        <v>93</v>
      </c>
      <c r="G2585" s="40">
        <f t="shared" si="473"/>
        <v>16</v>
      </c>
      <c r="H2585" s="40">
        <f t="shared" si="474"/>
        <v>144</v>
      </c>
      <c r="I2585" s="40" t="str">
        <f t="shared" si="463"/>
        <v>10.93.16.144</v>
      </c>
      <c r="J2585" s="40" t="str">
        <f t="shared" si="464"/>
        <v>10.93.16.145</v>
      </c>
      <c r="K2585" s="40" t="str">
        <f t="shared" si="465"/>
        <v>10.93.16.150</v>
      </c>
      <c r="L2585" s="40" t="s">
        <v>0</v>
      </c>
      <c r="M2585" s="40" t="str">
        <f t="shared" si="466"/>
        <v>10.93.80.144</v>
      </c>
      <c r="N2585" s="40" t="str">
        <f t="shared" si="467"/>
        <v>10.93.80.145</v>
      </c>
      <c r="O2585" s="40" t="str">
        <f t="shared" si="468"/>
        <v>10.93.80.150</v>
      </c>
      <c r="P2585" s="40" t="s">
        <v>0</v>
      </c>
    </row>
    <row r="2586" spans="1:16">
      <c r="A2586" s="40">
        <v>532</v>
      </c>
      <c r="B2586" s="32" t="str">
        <f t="shared" si="469"/>
        <v>CE532</v>
      </c>
      <c r="C2586" s="32">
        <f t="shared" si="470"/>
        <v>532</v>
      </c>
      <c r="D2586" s="40" t="str">
        <f t="shared" si="462"/>
        <v>CE</v>
      </c>
      <c r="E2586" s="40">
        <f t="shared" si="471"/>
        <v>10</v>
      </c>
      <c r="F2586" s="40">
        <f t="shared" si="472"/>
        <v>93</v>
      </c>
      <c r="G2586" s="40">
        <f t="shared" si="473"/>
        <v>16</v>
      </c>
      <c r="H2586" s="40">
        <f t="shared" si="474"/>
        <v>152</v>
      </c>
      <c r="I2586" s="40" t="str">
        <f t="shared" si="463"/>
        <v>10.93.16.152</v>
      </c>
      <c r="J2586" s="40" t="str">
        <f t="shared" si="464"/>
        <v>10.93.16.153</v>
      </c>
      <c r="K2586" s="40" t="str">
        <f t="shared" si="465"/>
        <v>10.93.16.158</v>
      </c>
      <c r="L2586" s="40" t="s">
        <v>0</v>
      </c>
      <c r="M2586" s="40" t="str">
        <f t="shared" si="466"/>
        <v>10.93.80.152</v>
      </c>
      <c r="N2586" s="40" t="str">
        <f t="shared" si="467"/>
        <v>10.93.80.153</v>
      </c>
      <c r="O2586" s="40" t="str">
        <f t="shared" si="468"/>
        <v>10.93.80.158</v>
      </c>
      <c r="P2586" s="40" t="s">
        <v>0</v>
      </c>
    </row>
    <row r="2587" spans="1:16">
      <c r="A2587" s="40">
        <v>533</v>
      </c>
      <c r="B2587" s="32" t="str">
        <f t="shared" si="469"/>
        <v>CE533</v>
      </c>
      <c r="C2587" s="32">
        <f t="shared" si="470"/>
        <v>533</v>
      </c>
      <c r="D2587" s="40" t="str">
        <f t="shared" si="462"/>
        <v>CE</v>
      </c>
      <c r="E2587" s="40">
        <f t="shared" si="471"/>
        <v>10</v>
      </c>
      <c r="F2587" s="40">
        <f t="shared" si="472"/>
        <v>93</v>
      </c>
      <c r="G2587" s="40">
        <f t="shared" si="473"/>
        <v>16</v>
      </c>
      <c r="H2587" s="40">
        <f t="shared" si="474"/>
        <v>160</v>
      </c>
      <c r="I2587" s="40" t="str">
        <f t="shared" si="463"/>
        <v>10.93.16.160</v>
      </c>
      <c r="J2587" s="40" t="str">
        <f t="shared" si="464"/>
        <v>10.93.16.161</v>
      </c>
      <c r="K2587" s="40" t="str">
        <f t="shared" si="465"/>
        <v>10.93.16.166</v>
      </c>
      <c r="L2587" s="40" t="s">
        <v>0</v>
      </c>
      <c r="M2587" s="40" t="str">
        <f t="shared" si="466"/>
        <v>10.93.80.160</v>
      </c>
      <c r="N2587" s="40" t="str">
        <f t="shared" si="467"/>
        <v>10.93.80.161</v>
      </c>
      <c r="O2587" s="40" t="str">
        <f t="shared" si="468"/>
        <v>10.93.80.166</v>
      </c>
      <c r="P2587" s="40" t="s">
        <v>0</v>
      </c>
    </row>
    <row r="2588" spans="1:16">
      <c r="A2588" s="40">
        <v>534</v>
      </c>
      <c r="B2588" s="32" t="str">
        <f t="shared" si="469"/>
        <v>CE534</v>
      </c>
      <c r="C2588" s="32">
        <f t="shared" si="470"/>
        <v>534</v>
      </c>
      <c r="D2588" s="40" t="str">
        <f t="shared" si="462"/>
        <v>CE</v>
      </c>
      <c r="E2588" s="40">
        <f t="shared" si="471"/>
        <v>10</v>
      </c>
      <c r="F2588" s="40">
        <f t="shared" si="472"/>
        <v>93</v>
      </c>
      <c r="G2588" s="40">
        <f t="shared" si="473"/>
        <v>16</v>
      </c>
      <c r="H2588" s="40">
        <f t="shared" si="474"/>
        <v>168</v>
      </c>
      <c r="I2588" s="40" t="str">
        <f t="shared" si="463"/>
        <v>10.93.16.168</v>
      </c>
      <c r="J2588" s="40" t="str">
        <f t="shared" si="464"/>
        <v>10.93.16.169</v>
      </c>
      <c r="K2588" s="40" t="str">
        <f t="shared" si="465"/>
        <v>10.93.16.174</v>
      </c>
      <c r="L2588" s="40" t="s">
        <v>0</v>
      </c>
      <c r="M2588" s="40" t="str">
        <f t="shared" si="466"/>
        <v>10.93.80.168</v>
      </c>
      <c r="N2588" s="40" t="str">
        <f t="shared" si="467"/>
        <v>10.93.80.169</v>
      </c>
      <c r="O2588" s="40" t="str">
        <f t="shared" si="468"/>
        <v>10.93.80.174</v>
      </c>
      <c r="P2588" s="40" t="s">
        <v>0</v>
      </c>
    </row>
    <row r="2589" spans="1:16">
      <c r="A2589" s="40">
        <v>535</v>
      </c>
      <c r="B2589" s="32" t="str">
        <f t="shared" si="469"/>
        <v>CE535</v>
      </c>
      <c r="C2589" s="32">
        <f t="shared" si="470"/>
        <v>535</v>
      </c>
      <c r="D2589" s="40" t="str">
        <f t="shared" si="462"/>
        <v>CE</v>
      </c>
      <c r="E2589" s="40">
        <f t="shared" si="471"/>
        <v>10</v>
      </c>
      <c r="F2589" s="40">
        <f t="shared" si="472"/>
        <v>93</v>
      </c>
      <c r="G2589" s="40">
        <f t="shared" si="473"/>
        <v>16</v>
      </c>
      <c r="H2589" s="40">
        <f t="shared" si="474"/>
        <v>176</v>
      </c>
      <c r="I2589" s="40" t="str">
        <f t="shared" si="463"/>
        <v>10.93.16.176</v>
      </c>
      <c r="J2589" s="40" t="str">
        <f t="shared" si="464"/>
        <v>10.93.16.177</v>
      </c>
      <c r="K2589" s="40" t="str">
        <f t="shared" si="465"/>
        <v>10.93.16.182</v>
      </c>
      <c r="L2589" s="40" t="s">
        <v>0</v>
      </c>
      <c r="M2589" s="40" t="str">
        <f t="shared" si="466"/>
        <v>10.93.80.176</v>
      </c>
      <c r="N2589" s="40" t="str">
        <f t="shared" si="467"/>
        <v>10.93.80.177</v>
      </c>
      <c r="O2589" s="40" t="str">
        <f t="shared" si="468"/>
        <v>10.93.80.182</v>
      </c>
      <c r="P2589" s="40" t="s">
        <v>0</v>
      </c>
    </row>
    <row r="2590" spans="1:16">
      <c r="A2590" s="40">
        <v>536</v>
      </c>
      <c r="B2590" s="32" t="str">
        <f t="shared" si="469"/>
        <v>CE536</v>
      </c>
      <c r="C2590" s="32">
        <f t="shared" si="470"/>
        <v>536</v>
      </c>
      <c r="D2590" s="40" t="str">
        <f t="shared" si="462"/>
        <v>CE</v>
      </c>
      <c r="E2590" s="40">
        <f t="shared" si="471"/>
        <v>10</v>
      </c>
      <c r="F2590" s="40">
        <f t="shared" si="472"/>
        <v>93</v>
      </c>
      <c r="G2590" s="40">
        <f t="shared" si="473"/>
        <v>16</v>
      </c>
      <c r="H2590" s="40">
        <f t="shared" si="474"/>
        <v>184</v>
      </c>
      <c r="I2590" s="40" t="str">
        <f t="shared" si="463"/>
        <v>10.93.16.184</v>
      </c>
      <c r="J2590" s="40" t="str">
        <f t="shared" si="464"/>
        <v>10.93.16.185</v>
      </c>
      <c r="K2590" s="40" t="str">
        <f t="shared" si="465"/>
        <v>10.93.16.190</v>
      </c>
      <c r="L2590" s="40" t="s">
        <v>0</v>
      </c>
      <c r="M2590" s="40" t="str">
        <f t="shared" si="466"/>
        <v>10.93.80.184</v>
      </c>
      <c r="N2590" s="40" t="str">
        <f t="shared" si="467"/>
        <v>10.93.80.185</v>
      </c>
      <c r="O2590" s="40" t="str">
        <f t="shared" si="468"/>
        <v>10.93.80.190</v>
      </c>
      <c r="P2590" s="40" t="s">
        <v>0</v>
      </c>
    </row>
    <row r="2591" spans="1:16">
      <c r="A2591" s="40">
        <v>537</v>
      </c>
      <c r="B2591" s="32" t="str">
        <f t="shared" si="469"/>
        <v>CE537</v>
      </c>
      <c r="C2591" s="32">
        <f t="shared" si="470"/>
        <v>537</v>
      </c>
      <c r="D2591" s="40" t="str">
        <f t="shared" si="462"/>
        <v>CE</v>
      </c>
      <c r="E2591" s="40">
        <f t="shared" si="471"/>
        <v>10</v>
      </c>
      <c r="F2591" s="40">
        <f t="shared" si="472"/>
        <v>93</v>
      </c>
      <c r="G2591" s="40">
        <f t="shared" si="473"/>
        <v>16</v>
      </c>
      <c r="H2591" s="40">
        <f t="shared" si="474"/>
        <v>192</v>
      </c>
      <c r="I2591" s="40" t="str">
        <f t="shared" si="463"/>
        <v>10.93.16.192</v>
      </c>
      <c r="J2591" s="40" t="str">
        <f t="shared" si="464"/>
        <v>10.93.16.193</v>
      </c>
      <c r="K2591" s="40" t="str">
        <f t="shared" si="465"/>
        <v>10.93.16.198</v>
      </c>
      <c r="L2591" s="40" t="s">
        <v>0</v>
      </c>
      <c r="M2591" s="40" t="str">
        <f t="shared" si="466"/>
        <v>10.93.80.192</v>
      </c>
      <c r="N2591" s="40" t="str">
        <f t="shared" si="467"/>
        <v>10.93.80.193</v>
      </c>
      <c r="O2591" s="40" t="str">
        <f t="shared" si="468"/>
        <v>10.93.80.198</v>
      </c>
      <c r="P2591" s="40" t="s">
        <v>0</v>
      </c>
    </row>
    <row r="2592" spans="1:16">
      <c r="A2592" s="40">
        <v>538</v>
      </c>
      <c r="B2592" s="32" t="str">
        <f t="shared" si="469"/>
        <v>CE538</v>
      </c>
      <c r="C2592" s="32">
        <f t="shared" si="470"/>
        <v>538</v>
      </c>
      <c r="D2592" s="40" t="str">
        <f t="shared" si="462"/>
        <v>CE</v>
      </c>
      <c r="E2592" s="40">
        <f t="shared" si="471"/>
        <v>10</v>
      </c>
      <c r="F2592" s="40">
        <f t="shared" si="472"/>
        <v>93</v>
      </c>
      <c r="G2592" s="40">
        <f t="shared" si="473"/>
        <v>16</v>
      </c>
      <c r="H2592" s="40">
        <f t="shared" si="474"/>
        <v>200</v>
      </c>
      <c r="I2592" s="40" t="str">
        <f t="shared" si="463"/>
        <v>10.93.16.200</v>
      </c>
      <c r="J2592" s="40" t="str">
        <f t="shared" si="464"/>
        <v>10.93.16.201</v>
      </c>
      <c r="K2592" s="40" t="str">
        <f t="shared" si="465"/>
        <v>10.93.16.206</v>
      </c>
      <c r="L2592" s="40" t="s">
        <v>0</v>
      </c>
      <c r="M2592" s="40" t="str">
        <f t="shared" si="466"/>
        <v>10.93.80.200</v>
      </c>
      <c r="N2592" s="40" t="str">
        <f t="shared" si="467"/>
        <v>10.93.80.201</v>
      </c>
      <c r="O2592" s="40" t="str">
        <f t="shared" si="468"/>
        <v>10.93.80.206</v>
      </c>
      <c r="P2592" s="40" t="s">
        <v>0</v>
      </c>
    </row>
    <row r="2593" spans="1:16">
      <c r="A2593" s="40">
        <v>539</v>
      </c>
      <c r="B2593" s="32" t="str">
        <f t="shared" si="469"/>
        <v>CE539</v>
      </c>
      <c r="C2593" s="32">
        <f t="shared" si="470"/>
        <v>539</v>
      </c>
      <c r="D2593" s="40" t="str">
        <f t="shared" si="462"/>
        <v>CE</v>
      </c>
      <c r="E2593" s="40">
        <f t="shared" si="471"/>
        <v>10</v>
      </c>
      <c r="F2593" s="40">
        <f t="shared" si="472"/>
        <v>93</v>
      </c>
      <c r="G2593" s="40">
        <f t="shared" si="473"/>
        <v>16</v>
      </c>
      <c r="H2593" s="40">
        <f t="shared" si="474"/>
        <v>208</v>
      </c>
      <c r="I2593" s="40" t="str">
        <f t="shared" si="463"/>
        <v>10.93.16.208</v>
      </c>
      <c r="J2593" s="40" t="str">
        <f t="shared" si="464"/>
        <v>10.93.16.209</v>
      </c>
      <c r="K2593" s="40" t="str">
        <f t="shared" si="465"/>
        <v>10.93.16.214</v>
      </c>
      <c r="L2593" s="40" t="s">
        <v>0</v>
      </c>
      <c r="M2593" s="40" t="str">
        <f t="shared" si="466"/>
        <v>10.93.80.208</v>
      </c>
      <c r="N2593" s="40" t="str">
        <f t="shared" si="467"/>
        <v>10.93.80.209</v>
      </c>
      <c r="O2593" s="40" t="str">
        <f t="shared" si="468"/>
        <v>10.93.80.214</v>
      </c>
      <c r="P2593" s="40" t="s">
        <v>0</v>
      </c>
    </row>
    <row r="2594" spans="1:16">
      <c r="A2594" s="40">
        <v>540</v>
      </c>
      <c r="B2594" s="32" t="str">
        <f t="shared" si="469"/>
        <v>CE540</v>
      </c>
      <c r="C2594" s="32">
        <f t="shared" si="470"/>
        <v>540</v>
      </c>
      <c r="D2594" s="40" t="str">
        <f t="shared" si="462"/>
        <v>CE</v>
      </c>
      <c r="E2594" s="40">
        <f t="shared" si="471"/>
        <v>10</v>
      </c>
      <c r="F2594" s="40">
        <f t="shared" si="472"/>
        <v>93</v>
      </c>
      <c r="G2594" s="40">
        <f t="shared" si="473"/>
        <v>16</v>
      </c>
      <c r="H2594" s="40">
        <f t="shared" si="474"/>
        <v>216</v>
      </c>
      <c r="I2594" s="40" t="str">
        <f t="shared" si="463"/>
        <v>10.93.16.216</v>
      </c>
      <c r="J2594" s="40" t="str">
        <f t="shared" si="464"/>
        <v>10.93.16.217</v>
      </c>
      <c r="K2594" s="40" t="str">
        <f t="shared" si="465"/>
        <v>10.93.16.222</v>
      </c>
      <c r="L2594" s="40" t="s">
        <v>0</v>
      </c>
      <c r="M2594" s="40" t="str">
        <f t="shared" si="466"/>
        <v>10.93.80.216</v>
      </c>
      <c r="N2594" s="40" t="str">
        <f t="shared" si="467"/>
        <v>10.93.80.217</v>
      </c>
      <c r="O2594" s="40" t="str">
        <f t="shared" si="468"/>
        <v>10.93.80.222</v>
      </c>
      <c r="P2594" s="40" t="s">
        <v>0</v>
      </c>
    </row>
    <row r="2595" spans="1:16">
      <c r="A2595" s="40">
        <v>541</v>
      </c>
      <c r="B2595" s="32" t="str">
        <f t="shared" si="469"/>
        <v>CE541</v>
      </c>
      <c r="C2595" s="32">
        <f t="shared" si="470"/>
        <v>541</v>
      </c>
      <c r="D2595" s="40" t="str">
        <f t="shared" si="462"/>
        <v>CE</v>
      </c>
      <c r="E2595" s="40">
        <f t="shared" si="471"/>
        <v>10</v>
      </c>
      <c r="F2595" s="40">
        <f t="shared" si="472"/>
        <v>93</v>
      </c>
      <c r="G2595" s="40">
        <f t="shared" si="473"/>
        <v>16</v>
      </c>
      <c r="H2595" s="40">
        <f t="shared" si="474"/>
        <v>224</v>
      </c>
      <c r="I2595" s="40" t="str">
        <f t="shared" si="463"/>
        <v>10.93.16.224</v>
      </c>
      <c r="J2595" s="40" t="str">
        <f t="shared" si="464"/>
        <v>10.93.16.225</v>
      </c>
      <c r="K2595" s="40" t="str">
        <f t="shared" si="465"/>
        <v>10.93.16.230</v>
      </c>
      <c r="L2595" s="40" t="s">
        <v>0</v>
      </c>
      <c r="M2595" s="40" t="str">
        <f t="shared" si="466"/>
        <v>10.93.80.224</v>
      </c>
      <c r="N2595" s="40" t="str">
        <f t="shared" si="467"/>
        <v>10.93.80.225</v>
      </c>
      <c r="O2595" s="40" t="str">
        <f t="shared" si="468"/>
        <v>10.93.80.230</v>
      </c>
      <c r="P2595" s="40" t="s">
        <v>0</v>
      </c>
    </row>
    <row r="2596" spans="1:16">
      <c r="A2596" s="40">
        <v>542</v>
      </c>
      <c r="B2596" s="32" t="str">
        <f t="shared" si="469"/>
        <v>CE542</v>
      </c>
      <c r="C2596" s="32">
        <f t="shared" si="470"/>
        <v>542</v>
      </c>
      <c r="D2596" s="40" t="str">
        <f t="shared" si="462"/>
        <v>CE</v>
      </c>
      <c r="E2596" s="40">
        <f t="shared" si="471"/>
        <v>10</v>
      </c>
      <c r="F2596" s="40">
        <f t="shared" si="472"/>
        <v>93</v>
      </c>
      <c r="G2596" s="40">
        <f t="shared" si="473"/>
        <v>16</v>
      </c>
      <c r="H2596" s="40">
        <f t="shared" si="474"/>
        <v>232</v>
      </c>
      <c r="I2596" s="40" t="str">
        <f t="shared" si="463"/>
        <v>10.93.16.232</v>
      </c>
      <c r="J2596" s="40" t="str">
        <f t="shared" si="464"/>
        <v>10.93.16.233</v>
      </c>
      <c r="K2596" s="40" t="str">
        <f t="shared" si="465"/>
        <v>10.93.16.238</v>
      </c>
      <c r="L2596" s="40" t="s">
        <v>0</v>
      </c>
      <c r="M2596" s="40" t="str">
        <f t="shared" si="466"/>
        <v>10.93.80.232</v>
      </c>
      <c r="N2596" s="40" t="str">
        <f t="shared" si="467"/>
        <v>10.93.80.233</v>
      </c>
      <c r="O2596" s="40" t="str">
        <f t="shared" si="468"/>
        <v>10.93.80.238</v>
      </c>
      <c r="P2596" s="40" t="s">
        <v>0</v>
      </c>
    </row>
    <row r="2597" spans="1:16">
      <c r="A2597" s="40">
        <v>543</v>
      </c>
      <c r="B2597" s="32" t="str">
        <f t="shared" si="469"/>
        <v>CE543</v>
      </c>
      <c r="C2597" s="32">
        <f t="shared" si="470"/>
        <v>543</v>
      </c>
      <c r="D2597" s="40" t="str">
        <f t="shared" si="462"/>
        <v>CE</v>
      </c>
      <c r="E2597" s="40">
        <f t="shared" si="471"/>
        <v>10</v>
      </c>
      <c r="F2597" s="40">
        <f t="shared" si="472"/>
        <v>93</v>
      </c>
      <c r="G2597" s="40">
        <f t="shared" si="473"/>
        <v>16</v>
      </c>
      <c r="H2597" s="40">
        <f t="shared" si="474"/>
        <v>240</v>
      </c>
      <c r="I2597" s="40" t="str">
        <f t="shared" si="463"/>
        <v>10.93.16.240</v>
      </c>
      <c r="J2597" s="40" t="str">
        <f t="shared" si="464"/>
        <v>10.93.16.241</v>
      </c>
      <c r="K2597" s="40" t="str">
        <f t="shared" si="465"/>
        <v>10.93.16.246</v>
      </c>
      <c r="L2597" s="40" t="s">
        <v>0</v>
      </c>
      <c r="M2597" s="40" t="str">
        <f t="shared" si="466"/>
        <v>10.93.80.240</v>
      </c>
      <c r="N2597" s="40" t="str">
        <f t="shared" si="467"/>
        <v>10.93.80.241</v>
      </c>
      <c r="O2597" s="40" t="str">
        <f t="shared" si="468"/>
        <v>10.93.80.246</v>
      </c>
      <c r="P2597" s="40" t="s">
        <v>0</v>
      </c>
    </row>
    <row r="2598" spans="1:16">
      <c r="A2598" s="40">
        <v>544</v>
      </c>
      <c r="B2598" s="32" t="str">
        <f t="shared" si="469"/>
        <v>CE544</v>
      </c>
      <c r="C2598" s="32">
        <f t="shared" si="470"/>
        <v>544</v>
      </c>
      <c r="D2598" s="40" t="str">
        <f t="shared" si="462"/>
        <v>CE</v>
      </c>
      <c r="E2598" s="40">
        <f t="shared" si="471"/>
        <v>10</v>
      </c>
      <c r="F2598" s="40">
        <f t="shared" si="472"/>
        <v>93</v>
      </c>
      <c r="G2598" s="40">
        <f t="shared" si="473"/>
        <v>16</v>
      </c>
      <c r="H2598" s="40">
        <f t="shared" si="474"/>
        <v>248</v>
      </c>
      <c r="I2598" s="40" t="str">
        <f t="shared" si="463"/>
        <v>10.93.16.248</v>
      </c>
      <c r="J2598" s="40" t="str">
        <f t="shared" si="464"/>
        <v>10.93.16.249</v>
      </c>
      <c r="K2598" s="40" t="str">
        <f t="shared" si="465"/>
        <v>10.93.16.254</v>
      </c>
      <c r="L2598" s="40" t="s">
        <v>0</v>
      </c>
      <c r="M2598" s="40" t="str">
        <f t="shared" si="466"/>
        <v>10.93.80.248</v>
      </c>
      <c r="N2598" s="40" t="str">
        <f t="shared" si="467"/>
        <v>10.93.80.249</v>
      </c>
      <c r="O2598" s="40" t="str">
        <f t="shared" si="468"/>
        <v>10.93.80.254</v>
      </c>
      <c r="P2598" s="40" t="s">
        <v>0</v>
      </c>
    </row>
    <row r="2599" spans="1:16">
      <c r="A2599" s="40">
        <v>545</v>
      </c>
      <c r="B2599" s="32" t="str">
        <f t="shared" si="469"/>
        <v>CE545</v>
      </c>
      <c r="C2599" s="32">
        <f t="shared" si="470"/>
        <v>545</v>
      </c>
      <c r="D2599" s="40" t="str">
        <f t="shared" si="462"/>
        <v>CE</v>
      </c>
      <c r="E2599" s="40">
        <f t="shared" si="471"/>
        <v>10</v>
      </c>
      <c r="F2599" s="40">
        <f t="shared" si="472"/>
        <v>93</v>
      </c>
      <c r="G2599" s="40">
        <f t="shared" si="473"/>
        <v>17</v>
      </c>
      <c r="H2599" s="40">
        <f t="shared" si="474"/>
        <v>0</v>
      </c>
      <c r="I2599" s="40" t="str">
        <f t="shared" si="463"/>
        <v>10.93.17.0</v>
      </c>
      <c r="J2599" s="40" t="str">
        <f t="shared" si="464"/>
        <v>10.93.17.1</v>
      </c>
      <c r="K2599" s="40" t="str">
        <f t="shared" si="465"/>
        <v>10.93.17.6</v>
      </c>
      <c r="L2599" s="40" t="s">
        <v>0</v>
      </c>
      <c r="M2599" s="40" t="str">
        <f t="shared" si="466"/>
        <v>10.93.81.0</v>
      </c>
      <c r="N2599" s="40" t="str">
        <f t="shared" si="467"/>
        <v>10.93.81.1</v>
      </c>
      <c r="O2599" s="40" t="str">
        <f t="shared" si="468"/>
        <v>10.93.81.6</v>
      </c>
      <c r="P2599" s="40" t="s">
        <v>0</v>
      </c>
    </row>
    <row r="2600" spans="1:16">
      <c r="A2600" s="40">
        <v>546</v>
      </c>
      <c r="B2600" s="32" t="str">
        <f t="shared" si="469"/>
        <v>CE546</v>
      </c>
      <c r="C2600" s="32">
        <f t="shared" si="470"/>
        <v>546</v>
      </c>
      <c r="D2600" s="40" t="str">
        <f t="shared" si="462"/>
        <v>CE</v>
      </c>
      <c r="E2600" s="40">
        <f t="shared" si="471"/>
        <v>10</v>
      </c>
      <c r="F2600" s="40">
        <f t="shared" si="472"/>
        <v>93</v>
      </c>
      <c r="G2600" s="40">
        <f t="shared" si="473"/>
        <v>17</v>
      </c>
      <c r="H2600" s="40">
        <f t="shared" si="474"/>
        <v>8</v>
      </c>
      <c r="I2600" s="40" t="str">
        <f t="shared" si="463"/>
        <v>10.93.17.8</v>
      </c>
      <c r="J2600" s="40" t="str">
        <f t="shared" si="464"/>
        <v>10.93.17.9</v>
      </c>
      <c r="K2600" s="40" t="str">
        <f t="shared" si="465"/>
        <v>10.93.17.14</v>
      </c>
      <c r="L2600" s="40" t="s">
        <v>0</v>
      </c>
      <c r="M2600" s="40" t="str">
        <f t="shared" si="466"/>
        <v>10.93.81.8</v>
      </c>
      <c r="N2600" s="40" t="str">
        <f t="shared" si="467"/>
        <v>10.93.81.9</v>
      </c>
      <c r="O2600" s="40" t="str">
        <f t="shared" si="468"/>
        <v>10.93.81.14</v>
      </c>
      <c r="P2600" s="40" t="s">
        <v>0</v>
      </c>
    </row>
    <row r="2601" spans="1:16">
      <c r="A2601" s="40">
        <v>547</v>
      </c>
      <c r="B2601" s="32" t="str">
        <f t="shared" si="469"/>
        <v>CE547</v>
      </c>
      <c r="C2601" s="32">
        <f t="shared" si="470"/>
        <v>547</v>
      </c>
      <c r="D2601" s="40" t="str">
        <f t="shared" si="462"/>
        <v>CE</v>
      </c>
      <c r="E2601" s="40">
        <f t="shared" si="471"/>
        <v>10</v>
      </c>
      <c r="F2601" s="40">
        <f t="shared" si="472"/>
        <v>93</v>
      </c>
      <c r="G2601" s="40">
        <f t="shared" si="473"/>
        <v>17</v>
      </c>
      <c r="H2601" s="40">
        <f t="shared" si="474"/>
        <v>16</v>
      </c>
      <c r="I2601" s="40" t="str">
        <f t="shared" si="463"/>
        <v>10.93.17.16</v>
      </c>
      <c r="J2601" s="40" t="str">
        <f t="shared" si="464"/>
        <v>10.93.17.17</v>
      </c>
      <c r="K2601" s="40" t="str">
        <f t="shared" si="465"/>
        <v>10.93.17.22</v>
      </c>
      <c r="L2601" s="40" t="s">
        <v>0</v>
      </c>
      <c r="M2601" s="40" t="str">
        <f t="shared" si="466"/>
        <v>10.93.81.16</v>
      </c>
      <c r="N2601" s="40" t="str">
        <f t="shared" si="467"/>
        <v>10.93.81.17</v>
      </c>
      <c r="O2601" s="40" t="str">
        <f t="shared" si="468"/>
        <v>10.93.81.22</v>
      </c>
      <c r="P2601" s="40" t="s">
        <v>0</v>
      </c>
    </row>
    <row r="2602" spans="1:16">
      <c r="A2602" s="40">
        <v>548</v>
      </c>
      <c r="B2602" s="32" t="str">
        <f t="shared" si="469"/>
        <v>CE548</v>
      </c>
      <c r="C2602" s="32">
        <f t="shared" si="470"/>
        <v>548</v>
      </c>
      <c r="D2602" s="40" t="str">
        <f t="shared" si="462"/>
        <v>CE</v>
      </c>
      <c r="E2602" s="40">
        <f t="shared" si="471"/>
        <v>10</v>
      </c>
      <c r="F2602" s="40">
        <f t="shared" si="472"/>
        <v>93</v>
      </c>
      <c r="G2602" s="40">
        <f t="shared" si="473"/>
        <v>17</v>
      </c>
      <c r="H2602" s="40">
        <f t="shared" si="474"/>
        <v>24</v>
      </c>
      <c r="I2602" s="40" t="str">
        <f t="shared" si="463"/>
        <v>10.93.17.24</v>
      </c>
      <c r="J2602" s="40" t="str">
        <f t="shared" si="464"/>
        <v>10.93.17.25</v>
      </c>
      <c r="K2602" s="40" t="str">
        <f t="shared" si="465"/>
        <v>10.93.17.30</v>
      </c>
      <c r="L2602" s="40" t="s">
        <v>0</v>
      </c>
      <c r="M2602" s="40" t="str">
        <f t="shared" si="466"/>
        <v>10.93.81.24</v>
      </c>
      <c r="N2602" s="40" t="str">
        <f t="shared" si="467"/>
        <v>10.93.81.25</v>
      </c>
      <c r="O2602" s="40" t="str">
        <f t="shared" si="468"/>
        <v>10.93.81.30</v>
      </c>
      <c r="P2602" s="40" t="s">
        <v>0</v>
      </c>
    </row>
    <row r="2603" spans="1:16">
      <c r="A2603" s="40">
        <v>549</v>
      </c>
      <c r="B2603" s="32" t="str">
        <f t="shared" si="469"/>
        <v>CE549</v>
      </c>
      <c r="C2603" s="32">
        <f t="shared" si="470"/>
        <v>549</v>
      </c>
      <c r="D2603" s="40" t="str">
        <f t="shared" si="462"/>
        <v>CE</v>
      </c>
      <c r="E2603" s="40">
        <f t="shared" si="471"/>
        <v>10</v>
      </c>
      <c r="F2603" s="40">
        <f t="shared" si="472"/>
        <v>93</v>
      </c>
      <c r="G2603" s="40">
        <f t="shared" si="473"/>
        <v>17</v>
      </c>
      <c r="H2603" s="40">
        <f t="shared" si="474"/>
        <v>32</v>
      </c>
      <c r="I2603" s="40" t="str">
        <f t="shared" si="463"/>
        <v>10.93.17.32</v>
      </c>
      <c r="J2603" s="40" t="str">
        <f t="shared" si="464"/>
        <v>10.93.17.33</v>
      </c>
      <c r="K2603" s="40" t="str">
        <f t="shared" si="465"/>
        <v>10.93.17.38</v>
      </c>
      <c r="L2603" s="40" t="s">
        <v>0</v>
      </c>
      <c r="M2603" s="40" t="str">
        <f t="shared" si="466"/>
        <v>10.93.81.32</v>
      </c>
      <c r="N2603" s="40" t="str">
        <f t="shared" si="467"/>
        <v>10.93.81.33</v>
      </c>
      <c r="O2603" s="40" t="str">
        <f t="shared" si="468"/>
        <v>10.93.81.38</v>
      </c>
      <c r="P2603" s="40" t="s">
        <v>0</v>
      </c>
    </row>
    <row r="2604" spans="1:16">
      <c r="A2604" s="40">
        <v>550</v>
      </c>
      <c r="B2604" s="32" t="str">
        <f t="shared" si="469"/>
        <v>CE550</v>
      </c>
      <c r="C2604" s="32">
        <f t="shared" si="470"/>
        <v>550</v>
      </c>
      <c r="D2604" s="40" t="str">
        <f t="shared" si="462"/>
        <v>CE</v>
      </c>
      <c r="E2604" s="40">
        <f t="shared" si="471"/>
        <v>10</v>
      </c>
      <c r="F2604" s="40">
        <f t="shared" si="472"/>
        <v>93</v>
      </c>
      <c r="G2604" s="40">
        <f t="shared" si="473"/>
        <v>17</v>
      </c>
      <c r="H2604" s="40">
        <f t="shared" si="474"/>
        <v>40</v>
      </c>
      <c r="I2604" s="40" t="str">
        <f t="shared" si="463"/>
        <v>10.93.17.40</v>
      </c>
      <c r="J2604" s="40" t="str">
        <f t="shared" si="464"/>
        <v>10.93.17.41</v>
      </c>
      <c r="K2604" s="40" t="str">
        <f t="shared" si="465"/>
        <v>10.93.17.46</v>
      </c>
      <c r="L2604" s="40" t="s">
        <v>0</v>
      </c>
      <c r="M2604" s="40" t="str">
        <f t="shared" si="466"/>
        <v>10.93.81.40</v>
      </c>
      <c r="N2604" s="40" t="str">
        <f t="shared" si="467"/>
        <v>10.93.81.41</v>
      </c>
      <c r="O2604" s="40" t="str">
        <f t="shared" si="468"/>
        <v>10.93.81.46</v>
      </c>
      <c r="P2604" s="40" t="s">
        <v>0</v>
      </c>
    </row>
    <row r="2605" spans="1:16">
      <c r="A2605" s="40">
        <v>551</v>
      </c>
      <c r="B2605" s="32" t="str">
        <f t="shared" si="469"/>
        <v>CE551</v>
      </c>
      <c r="C2605" s="32">
        <f t="shared" si="470"/>
        <v>551</v>
      </c>
      <c r="D2605" s="40" t="str">
        <f t="shared" si="462"/>
        <v>CE</v>
      </c>
      <c r="E2605" s="40">
        <f t="shared" si="471"/>
        <v>10</v>
      </c>
      <c r="F2605" s="40">
        <f t="shared" si="472"/>
        <v>93</v>
      </c>
      <c r="G2605" s="40">
        <f t="shared" si="473"/>
        <v>17</v>
      </c>
      <c r="H2605" s="40">
        <f t="shared" si="474"/>
        <v>48</v>
      </c>
      <c r="I2605" s="40" t="str">
        <f t="shared" si="463"/>
        <v>10.93.17.48</v>
      </c>
      <c r="J2605" s="40" t="str">
        <f t="shared" si="464"/>
        <v>10.93.17.49</v>
      </c>
      <c r="K2605" s="40" t="str">
        <f t="shared" si="465"/>
        <v>10.93.17.54</v>
      </c>
      <c r="L2605" s="40" t="s">
        <v>0</v>
      </c>
      <c r="M2605" s="40" t="str">
        <f t="shared" si="466"/>
        <v>10.93.81.48</v>
      </c>
      <c r="N2605" s="40" t="str">
        <f t="shared" si="467"/>
        <v>10.93.81.49</v>
      </c>
      <c r="O2605" s="40" t="str">
        <f t="shared" si="468"/>
        <v>10.93.81.54</v>
      </c>
      <c r="P2605" s="40" t="s">
        <v>0</v>
      </c>
    </row>
    <row r="2606" spans="1:16">
      <c r="A2606" s="40">
        <v>552</v>
      </c>
      <c r="B2606" s="32" t="str">
        <f t="shared" si="469"/>
        <v>CE552</v>
      </c>
      <c r="C2606" s="32">
        <f t="shared" si="470"/>
        <v>552</v>
      </c>
      <c r="D2606" s="40" t="str">
        <f t="shared" si="462"/>
        <v>CE</v>
      </c>
      <c r="E2606" s="40">
        <f t="shared" si="471"/>
        <v>10</v>
      </c>
      <c r="F2606" s="40">
        <f t="shared" si="472"/>
        <v>93</v>
      </c>
      <c r="G2606" s="40">
        <f t="shared" si="473"/>
        <v>17</v>
      </c>
      <c r="H2606" s="40">
        <f t="shared" si="474"/>
        <v>56</v>
      </c>
      <c r="I2606" s="40" t="str">
        <f t="shared" si="463"/>
        <v>10.93.17.56</v>
      </c>
      <c r="J2606" s="40" t="str">
        <f t="shared" si="464"/>
        <v>10.93.17.57</v>
      </c>
      <c r="K2606" s="40" t="str">
        <f t="shared" si="465"/>
        <v>10.93.17.62</v>
      </c>
      <c r="L2606" s="40" t="s">
        <v>0</v>
      </c>
      <c r="M2606" s="40" t="str">
        <f t="shared" si="466"/>
        <v>10.93.81.56</v>
      </c>
      <c r="N2606" s="40" t="str">
        <f t="shared" si="467"/>
        <v>10.93.81.57</v>
      </c>
      <c r="O2606" s="40" t="str">
        <f t="shared" si="468"/>
        <v>10.93.81.62</v>
      </c>
      <c r="P2606" s="40" t="s">
        <v>0</v>
      </c>
    </row>
    <row r="2607" spans="1:16">
      <c r="A2607" s="40">
        <v>553</v>
      </c>
      <c r="B2607" s="32" t="str">
        <f t="shared" si="469"/>
        <v>CE553</v>
      </c>
      <c r="C2607" s="32">
        <f t="shared" si="470"/>
        <v>553</v>
      </c>
      <c r="D2607" s="40" t="str">
        <f t="shared" si="462"/>
        <v>CE</v>
      </c>
      <c r="E2607" s="40">
        <f t="shared" si="471"/>
        <v>10</v>
      </c>
      <c r="F2607" s="40">
        <f t="shared" si="472"/>
        <v>93</v>
      </c>
      <c r="G2607" s="40">
        <f t="shared" si="473"/>
        <v>17</v>
      </c>
      <c r="H2607" s="40">
        <f t="shared" si="474"/>
        <v>64</v>
      </c>
      <c r="I2607" s="40" t="str">
        <f t="shared" si="463"/>
        <v>10.93.17.64</v>
      </c>
      <c r="J2607" s="40" t="str">
        <f t="shared" si="464"/>
        <v>10.93.17.65</v>
      </c>
      <c r="K2607" s="40" t="str">
        <f t="shared" si="465"/>
        <v>10.93.17.70</v>
      </c>
      <c r="L2607" s="40" t="s">
        <v>0</v>
      </c>
      <c r="M2607" s="40" t="str">
        <f t="shared" si="466"/>
        <v>10.93.81.64</v>
      </c>
      <c r="N2607" s="40" t="str">
        <f t="shared" si="467"/>
        <v>10.93.81.65</v>
      </c>
      <c r="O2607" s="40" t="str">
        <f t="shared" si="468"/>
        <v>10.93.81.70</v>
      </c>
      <c r="P2607" s="40" t="s">
        <v>0</v>
      </c>
    </row>
    <row r="2608" spans="1:16">
      <c r="A2608" s="40">
        <v>554</v>
      </c>
      <c r="B2608" s="32" t="str">
        <f t="shared" si="469"/>
        <v>CE554</v>
      </c>
      <c r="C2608" s="32">
        <f t="shared" si="470"/>
        <v>554</v>
      </c>
      <c r="D2608" s="40" t="str">
        <f t="shared" si="462"/>
        <v>CE</v>
      </c>
      <c r="E2608" s="40">
        <f t="shared" si="471"/>
        <v>10</v>
      </c>
      <c r="F2608" s="40">
        <f t="shared" si="472"/>
        <v>93</v>
      </c>
      <c r="G2608" s="40">
        <f t="shared" si="473"/>
        <v>17</v>
      </c>
      <c r="H2608" s="40">
        <f t="shared" si="474"/>
        <v>72</v>
      </c>
      <c r="I2608" s="40" t="str">
        <f t="shared" si="463"/>
        <v>10.93.17.72</v>
      </c>
      <c r="J2608" s="40" t="str">
        <f t="shared" si="464"/>
        <v>10.93.17.73</v>
      </c>
      <c r="K2608" s="40" t="str">
        <f t="shared" si="465"/>
        <v>10.93.17.78</v>
      </c>
      <c r="L2608" s="40" t="s">
        <v>0</v>
      </c>
      <c r="M2608" s="40" t="str">
        <f t="shared" si="466"/>
        <v>10.93.81.72</v>
      </c>
      <c r="N2608" s="40" t="str">
        <f t="shared" si="467"/>
        <v>10.93.81.73</v>
      </c>
      <c r="O2608" s="40" t="str">
        <f t="shared" si="468"/>
        <v>10.93.81.78</v>
      </c>
      <c r="P2608" s="40" t="s">
        <v>0</v>
      </c>
    </row>
    <row r="2609" spans="1:16">
      <c r="A2609" s="40">
        <v>555</v>
      </c>
      <c r="B2609" s="32" t="str">
        <f t="shared" si="469"/>
        <v>CE555</v>
      </c>
      <c r="C2609" s="32">
        <f t="shared" si="470"/>
        <v>555</v>
      </c>
      <c r="D2609" s="40" t="str">
        <f t="shared" si="462"/>
        <v>CE</v>
      </c>
      <c r="E2609" s="40">
        <f t="shared" si="471"/>
        <v>10</v>
      </c>
      <c r="F2609" s="40">
        <f t="shared" si="472"/>
        <v>93</v>
      </c>
      <c r="G2609" s="40">
        <f t="shared" si="473"/>
        <v>17</v>
      </c>
      <c r="H2609" s="40">
        <f t="shared" si="474"/>
        <v>80</v>
      </c>
      <c r="I2609" s="40" t="str">
        <f t="shared" si="463"/>
        <v>10.93.17.80</v>
      </c>
      <c r="J2609" s="40" t="str">
        <f t="shared" si="464"/>
        <v>10.93.17.81</v>
      </c>
      <c r="K2609" s="40" t="str">
        <f t="shared" si="465"/>
        <v>10.93.17.86</v>
      </c>
      <c r="L2609" s="40" t="s">
        <v>0</v>
      </c>
      <c r="M2609" s="40" t="str">
        <f t="shared" si="466"/>
        <v>10.93.81.80</v>
      </c>
      <c r="N2609" s="40" t="str">
        <f t="shared" si="467"/>
        <v>10.93.81.81</v>
      </c>
      <c r="O2609" s="40" t="str">
        <f t="shared" si="468"/>
        <v>10.93.81.86</v>
      </c>
      <c r="P2609" s="40" t="s">
        <v>0</v>
      </c>
    </row>
    <row r="2610" spans="1:16">
      <c r="A2610" s="40">
        <v>556</v>
      </c>
      <c r="B2610" s="32" t="str">
        <f t="shared" si="469"/>
        <v>CE556</v>
      </c>
      <c r="C2610" s="32">
        <f t="shared" si="470"/>
        <v>556</v>
      </c>
      <c r="D2610" s="40" t="str">
        <f t="shared" si="462"/>
        <v>CE</v>
      </c>
      <c r="E2610" s="40">
        <f t="shared" si="471"/>
        <v>10</v>
      </c>
      <c r="F2610" s="40">
        <f t="shared" si="472"/>
        <v>93</v>
      </c>
      <c r="G2610" s="40">
        <f t="shared" si="473"/>
        <v>17</v>
      </c>
      <c r="H2610" s="40">
        <f t="shared" si="474"/>
        <v>88</v>
      </c>
      <c r="I2610" s="40" t="str">
        <f t="shared" si="463"/>
        <v>10.93.17.88</v>
      </c>
      <c r="J2610" s="40" t="str">
        <f t="shared" si="464"/>
        <v>10.93.17.89</v>
      </c>
      <c r="K2610" s="40" t="str">
        <f t="shared" si="465"/>
        <v>10.93.17.94</v>
      </c>
      <c r="L2610" s="40" t="s">
        <v>0</v>
      </c>
      <c r="M2610" s="40" t="str">
        <f t="shared" si="466"/>
        <v>10.93.81.88</v>
      </c>
      <c r="N2610" s="40" t="str">
        <f t="shared" si="467"/>
        <v>10.93.81.89</v>
      </c>
      <c r="O2610" s="40" t="str">
        <f t="shared" si="468"/>
        <v>10.93.81.94</v>
      </c>
      <c r="P2610" s="40" t="s">
        <v>0</v>
      </c>
    </row>
    <row r="2611" spans="1:16">
      <c r="A2611" s="40">
        <v>557</v>
      </c>
      <c r="B2611" s="32" t="str">
        <f t="shared" si="469"/>
        <v>CE557</v>
      </c>
      <c r="C2611" s="32">
        <f t="shared" si="470"/>
        <v>557</v>
      </c>
      <c r="D2611" s="40" t="str">
        <f t="shared" si="462"/>
        <v>CE</v>
      </c>
      <c r="E2611" s="40">
        <f t="shared" si="471"/>
        <v>10</v>
      </c>
      <c r="F2611" s="40">
        <f t="shared" si="472"/>
        <v>93</v>
      </c>
      <c r="G2611" s="40">
        <f t="shared" si="473"/>
        <v>17</v>
      </c>
      <c r="H2611" s="40">
        <f t="shared" si="474"/>
        <v>96</v>
      </c>
      <c r="I2611" s="40" t="str">
        <f t="shared" si="463"/>
        <v>10.93.17.96</v>
      </c>
      <c r="J2611" s="40" t="str">
        <f t="shared" si="464"/>
        <v>10.93.17.97</v>
      </c>
      <c r="K2611" s="40" t="str">
        <f t="shared" si="465"/>
        <v>10.93.17.102</v>
      </c>
      <c r="L2611" s="40" t="s">
        <v>0</v>
      </c>
      <c r="M2611" s="40" t="str">
        <f t="shared" si="466"/>
        <v>10.93.81.96</v>
      </c>
      <c r="N2611" s="40" t="str">
        <f t="shared" si="467"/>
        <v>10.93.81.97</v>
      </c>
      <c r="O2611" s="40" t="str">
        <f t="shared" si="468"/>
        <v>10.93.81.102</v>
      </c>
      <c r="P2611" s="40" t="s">
        <v>0</v>
      </c>
    </row>
    <row r="2612" spans="1:16">
      <c r="A2612" s="40">
        <v>558</v>
      </c>
      <c r="B2612" s="32" t="str">
        <f t="shared" si="469"/>
        <v>CE558</v>
      </c>
      <c r="C2612" s="32">
        <f t="shared" si="470"/>
        <v>558</v>
      </c>
      <c r="D2612" s="40" t="str">
        <f t="shared" si="462"/>
        <v>CE</v>
      </c>
      <c r="E2612" s="40">
        <f t="shared" si="471"/>
        <v>10</v>
      </c>
      <c r="F2612" s="40">
        <f t="shared" si="472"/>
        <v>93</v>
      </c>
      <c r="G2612" s="40">
        <f t="shared" si="473"/>
        <v>17</v>
      </c>
      <c r="H2612" s="40">
        <f t="shared" si="474"/>
        <v>104</v>
      </c>
      <c r="I2612" s="40" t="str">
        <f t="shared" si="463"/>
        <v>10.93.17.104</v>
      </c>
      <c r="J2612" s="40" t="str">
        <f t="shared" si="464"/>
        <v>10.93.17.105</v>
      </c>
      <c r="K2612" s="40" t="str">
        <f t="shared" si="465"/>
        <v>10.93.17.110</v>
      </c>
      <c r="L2612" s="40" t="s">
        <v>0</v>
      </c>
      <c r="M2612" s="40" t="str">
        <f t="shared" si="466"/>
        <v>10.93.81.104</v>
      </c>
      <c r="N2612" s="40" t="str">
        <f t="shared" si="467"/>
        <v>10.93.81.105</v>
      </c>
      <c r="O2612" s="40" t="str">
        <f t="shared" si="468"/>
        <v>10.93.81.110</v>
      </c>
      <c r="P2612" s="40" t="s">
        <v>0</v>
      </c>
    </row>
    <row r="2613" spans="1:16">
      <c r="A2613" s="40">
        <v>559</v>
      </c>
      <c r="B2613" s="32" t="str">
        <f t="shared" si="469"/>
        <v>CE559</v>
      </c>
      <c r="C2613" s="32">
        <f t="shared" si="470"/>
        <v>559</v>
      </c>
      <c r="D2613" s="40" t="str">
        <f t="shared" si="462"/>
        <v>CE</v>
      </c>
      <c r="E2613" s="40">
        <f t="shared" si="471"/>
        <v>10</v>
      </c>
      <c r="F2613" s="40">
        <f t="shared" si="472"/>
        <v>93</v>
      </c>
      <c r="G2613" s="40">
        <f t="shared" si="473"/>
        <v>17</v>
      </c>
      <c r="H2613" s="40">
        <f t="shared" si="474"/>
        <v>112</v>
      </c>
      <c r="I2613" s="40" t="str">
        <f t="shared" si="463"/>
        <v>10.93.17.112</v>
      </c>
      <c r="J2613" s="40" t="str">
        <f t="shared" si="464"/>
        <v>10.93.17.113</v>
      </c>
      <c r="K2613" s="40" t="str">
        <f t="shared" si="465"/>
        <v>10.93.17.118</v>
      </c>
      <c r="L2613" s="40" t="s">
        <v>0</v>
      </c>
      <c r="M2613" s="40" t="str">
        <f t="shared" si="466"/>
        <v>10.93.81.112</v>
      </c>
      <c r="N2613" s="40" t="str">
        <f t="shared" si="467"/>
        <v>10.93.81.113</v>
      </c>
      <c r="O2613" s="40" t="str">
        <f t="shared" si="468"/>
        <v>10.93.81.118</v>
      </c>
      <c r="P2613" s="40" t="s">
        <v>0</v>
      </c>
    </row>
    <row r="2614" spans="1:16">
      <c r="A2614" s="40">
        <v>560</v>
      </c>
      <c r="B2614" s="32" t="str">
        <f t="shared" si="469"/>
        <v>CE560</v>
      </c>
      <c r="C2614" s="32">
        <f t="shared" si="470"/>
        <v>560</v>
      </c>
      <c r="D2614" s="40" t="str">
        <f t="shared" si="462"/>
        <v>CE</v>
      </c>
      <c r="E2614" s="40">
        <f t="shared" si="471"/>
        <v>10</v>
      </c>
      <c r="F2614" s="40">
        <f t="shared" si="472"/>
        <v>93</v>
      </c>
      <c r="G2614" s="40">
        <f t="shared" si="473"/>
        <v>17</v>
      </c>
      <c r="H2614" s="40">
        <f t="shared" si="474"/>
        <v>120</v>
      </c>
      <c r="I2614" s="40" t="str">
        <f t="shared" si="463"/>
        <v>10.93.17.120</v>
      </c>
      <c r="J2614" s="40" t="str">
        <f t="shared" si="464"/>
        <v>10.93.17.121</v>
      </c>
      <c r="K2614" s="40" t="str">
        <f t="shared" si="465"/>
        <v>10.93.17.126</v>
      </c>
      <c r="L2614" s="40" t="s">
        <v>0</v>
      </c>
      <c r="M2614" s="40" t="str">
        <f t="shared" si="466"/>
        <v>10.93.81.120</v>
      </c>
      <c r="N2614" s="40" t="str">
        <f t="shared" si="467"/>
        <v>10.93.81.121</v>
      </c>
      <c r="O2614" s="40" t="str">
        <f t="shared" si="468"/>
        <v>10.93.81.126</v>
      </c>
      <c r="P2614" s="40" t="s">
        <v>0</v>
      </c>
    </row>
    <row r="2615" spans="1:16">
      <c r="A2615" s="40">
        <v>561</v>
      </c>
      <c r="B2615" s="32" t="str">
        <f t="shared" si="469"/>
        <v>CE561</v>
      </c>
      <c r="C2615" s="32">
        <f t="shared" si="470"/>
        <v>561</v>
      </c>
      <c r="D2615" s="40" t="str">
        <f t="shared" si="462"/>
        <v>CE</v>
      </c>
      <c r="E2615" s="40">
        <f t="shared" si="471"/>
        <v>10</v>
      </c>
      <c r="F2615" s="40">
        <f t="shared" si="472"/>
        <v>93</v>
      </c>
      <c r="G2615" s="40">
        <f t="shared" si="473"/>
        <v>17</v>
      </c>
      <c r="H2615" s="40">
        <f t="shared" si="474"/>
        <v>128</v>
      </c>
      <c r="I2615" s="40" t="str">
        <f t="shared" si="463"/>
        <v>10.93.17.128</v>
      </c>
      <c r="J2615" s="40" t="str">
        <f t="shared" si="464"/>
        <v>10.93.17.129</v>
      </c>
      <c r="K2615" s="40" t="str">
        <f t="shared" si="465"/>
        <v>10.93.17.134</v>
      </c>
      <c r="L2615" s="40" t="s">
        <v>0</v>
      </c>
      <c r="M2615" s="40" t="str">
        <f t="shared" si="466"/>
        <v>10.93.81.128</v>
      </c>
      <c r="N2615" s="40" t="str">
        <f t="shared" si="467"/>
        <v>10.93.81.129</v>
      </c>
      <c r="O2615" s="40" t="str">
        <f t="shared" si="468"/>
        <v>10.93.81.134</v>
      </c>
      <c r="P2615" s="40" t="s">
        <v>0</v>
      </c>
    </row>
    <row r="2616" spans="1:16">
      <c r="A2616" s="40">
        <v>562</v>
      </c>
      <c r="B2616" s="32" t="str">
        <f t="shared" si="469"/>
        <v>CE562</v>
      </c>
      <c r="C2616" s="32">
        <f t="shared" si="470"/>
        <v>562</v>
      </c>
      <c r="D2616" s="40" t="str">
        <f t="shared" si="462"/>
        <v>CE</v>
      </c>
      <c r="E2616" s="40">
        <f t="shared" si="471"/>
        <v>10</v>
      </c>
      <c r="F2616" s="40">
        <f t="shared" si="472"/>
        <v>93</v>
      </c>
      <c r="G2616" s="40">
        <f t="shared" si="473"/>
        <v>17</v>
      </c>
      <c r="H2616" s="40">
        <f t="shared" si="474"/>
        <v>136</v>
      </c>
      <c r="I2616" s="40" t="str">
        <f t="shared" si="463"/>
        <v>10.93.17.136</v>
      </c>
      <c r="J2616" s="40" t="str">
        <f t="shared" si="464"/>
        <v>10.93.17.137</v>
      </c>
      <c r="K2616" s="40" t="str">
        <f t="shared" si="465"/>
        <v>10.93.17.142</v>
      </c>
      <c r="L2616" s="40" t="s">
        <v>0</v>
      </c>
      <c r="M2616" s="40" t="str">
        <f t="shared" si="466"/>
        <v>10.93.81.136</v>
      </c>
      <c r="N2616" s="40" t="str">
        <f t="shared" si="467"/>
        <v>10.93.81.137</v>
      </c>
      <c r="O2616" s="40" t="str">
        <f t="shared" si="468"/>
        <v>10.93.81.142</v>
      </c>
      <c r="P2616" s="40" t="s">
        <v>0</v>
      </c>
    </row>
    <row r="2617" spans="1:16">
      <c r="A2617" s="40">
        <v>563</v>
      </c>
      <c r="B2617" s="32" t="str">
        <f t="shared" si="469"/>
        <v>CE563</v>
      </c>
      <c r="C2617" s="32">
        <f t="shared" si="470"/>
        <v>563</v>
      </c>
      <c r="D2617" s="40" t="str">
        <f t="shared" si="462"/>
        <v>CE</v>
      </c>
      <c r="E2617" s="40">
        <f t="shared" si="471"/>
        <v>10</v>
      </c>
      <c r="F2617" s="40">
        <f t="shared" si="472"/>
        <v>93</v>
      </c>
      <c r="G2617" s="40">
        <f t="shared" si="473"/>
        <v>17</v>
      </c>
      <c r="H2617" s="40">
        <f t="shared" si="474"/>
        <v>144</v>
      </c>
      <c r="I2617" s="40" t="str">
        <f t="shared" si="463"/>
        <v>10.93.17.144</v>
      </c>
      <c r="J2617" s="40" t="str">
        <f t="shared" si="464"/>
        <v>10.93.17.145</v>
      </c>
      <c r="K2617" s="40" t="str">
        <f t="shared" si="465"/>
        <v>10.93.17.150</v>
      </c>
      <c r="L2617" s="40" t="s">
        <v>0</v>
      </c>
      <c r="M2617" s="40" t="str">
        <f t="shared" si="466"/>
        <v>10.93.81.144</v>
      </c>
      <c r="N2617" s="40" t="str">
        <f t="shared" si="467"/>
        <v>10.93.81.145</v>
      </c>
      <c r="O2617" s="40" t="str">
        <f t="shared" si="468"/>
        <v>10.93.81.150</v>
      </c>
      <c r="P2617" s="40" t="s">
        <v>0</v>
      </c>
    </row>
    <row r="2618" spans="1:16">
      <c r="A2618" s="40">
        <v>564</v>
      </c>
      <c r="B2618" s="32" t="str">
        <f t="shared" si="469"/>
        <v>CE564</v>
      </c>
      <c r="C2618" s="32">
        <f t="shared" si="470"/>
        <v>564</v>
      </c>
      <c r="D2618" s="40" t="str">
        <f t="shared" si="462"/>
        <v>CE</v>
      </c>
      <c r="E2618" s="40">
        <f t="shared" si="471"/>
        <v>10</v>
      </c>
      <c r="F2618" s="40">
        <f t="shared" si="472"/>
        <v>93</v>
      </c>
      <c r="G2618" s="40">
        <f t="shared" si="473"/>
        <v>17</v>
      </c>
      <c r="H2618" s="40">
        <f t="shared" si="474"/>
        <v>152</v>
      </c>
      <c r="I2618" s="40" t="str">
        <f t="shared" si="463"/>
        <v>10.93.17.152</v>
      </c>
      <c r="J2618" s="40" t="str">
        <f t="shared" si="464"/>
        <v>10.93.17.153</v>
      </c>
      <c r="K2618" s="40" t="str">
        <f t="shared" si="465"/>
        <v>10.93.17.158</v>
      </c>
      <c r="L2618" s="40" t="s">
        <v>0</v>
      </c>
      <c r="M2618" s="40" t="str">
        <f t="shared" si="466"/>
        <v>10.93.81.152</v>
      </c>
      <c r="N2618" s="40" t="str">
        <f t="shared" si="467"/>
        <v>10.93.81.153</v>
      </c>
      <c r="O2618" s="40" t="str">
        <f t="shared" si="468"/>
        <v>10.93.81.158</v>
      </c>
      <c r="P2618" s="40" t="s">
        <v>0</v>
      </c>
    </row>
    <row r="2619" spans="1:16">
      <c r="A2619" s="40">
        <v>565</v>
      </c>
      <c r="B2619" s="32" t="str">
        <f t="shared" si="469"/>
        <v>CE565</v>
      </c>
      <c r="C2619" s="32">
        <f t="shared" si="470"/>
        <v>565</v>
      </c>
      <c r="D2619" s="40" t="str">
        <f t="shared" si="462"/>
        <v>CE</v>
      </c>
      <c r="E2619" s="40">
        <f t="shared" si="471"/>
        <v>10</v>
      </c>
      <c r="F2619" s="40">
        <f t="shared" si="472"/>
        <v>93</v>
      </c>
      <c r="G2619" s="40">
        <f t="shared" si="473"/>
        <v>17</v>
      </c>
      <c r="H2619" s="40">
        <f t="shared" si="474"/>
        <v>160</v>
      </c>
      <c r="I2619" s="40" t="str">
        <f t="shared" si="463"/>
        <v>10.93.17.160</v>
      </c>
      <c r="J2619" s="40" t="str">
        <f t="shared" si="464"/>
        <v>10.93.17.161</v>
      </c>
      <c r="K2619" s="40" t="str">
        <f t="shared" si="465"/>
        <v>10.93.17.166</v>
      </c>
      <c r="L2619" s="40" t="s">
        <v>0</v>
      </c>
      <c r="M2619" s="40" t="str">
        <f t="shared" si="466"/>
        <v>10.93.81.160</v>
      </c>
      <c r="N2619" s="40" t="str">
        <f t="shared" si="467"/>
        <v>10.93.81.161</v>
      </c>
      <c r="O2619" s="40" t="str">
        <f t="shared" si="468"/>
        <v>10.93.81.166</v>
      </c>
      <c r="P2619" s="40" t="s">
        <v>0</v>
      </c>
    </row>
    <row r="2620" spans="1:16">
      <c r="A2620" s="40">
        <v>566</v>
      </c>
      <c r="B2620" s="32" t="str">
        <f t="shared" si="469"/>
        <v>CE566</v>
      </c>
      <c r="C2620" s="32">
        <f t="shared" si="470"/>
        <v>566</v>
      </c>
      <c r="D2620" s="40" t="str">
        <f t="shared" si="462"/>
        <v>CE</v>
      </c>
      <c r="E2620" s="40">
        <f t="shared" si="471"/>
        <v>10</v>
      </c>
      <c r="F2620" s="40">
        <f t="shared" si="472"/>
        <v>93</v>
      </c>
      <c r="G2620" s="40">
        <f t="shared" si="473"/>
        <v>17</v>
      </c>
      <c r="H2620" s="40">
        <f t="shared" si="474"/>
        <v>168</v>
      </c>
      <c r="I2620" s="40" t="str">
        <f t="shared" si="463"/>
        <v>10.93.17.168</v>
      </c>
      <c r="J2620" s="40" t="str">
        <f t="shared" si="464"/>
        <v>10.93.17.169</v>
      </c>
      <c r="K2620" s="40" t="str">
        <f t="shared" si="465"/>
        <v>10.93.17.174</v>
      </c>
      <c r="L2620" s="40" t="s">
        <v>0</v>
      </c>
      <c r="M2620" s="40" t="str">
        <f t="shared" si="466"/>
        <v>10.93.81.168</v>
      </c>
      <c r="N2620" s="40" t="str">
        <f t="shared" si="467"/>
        <v>10.93.81.169</v>
      </c>
      <c r="O2620" s="40" t="str">
        <f t="shared" si="468"/>
        <v>10.93.81.174</v>
      </c>
      <c r="P2620" s="40" t="s">
        <v>0</v>
      </c>
    </row>
    <row r="2621" spans="1:16">
      <c r="A2621" s="40">
        <v>567</v>
      </c>
      <c r="B2621" s="32" t="str">
        <f t="shared" si="469"/>
        <v>CE567</v>
      </c>
      <c r="C2621" s="32">
        <f t="shared" si="470"/>
        <v>567</v>
      </c>
      <c r="D2621" s="40" t="str">
        <f t="shared" si="462"/>
        <v>CE</v>
      </c>
      <c r="E2621" s="40">
        <f t="shared" si="471"/>
        <v>10</v>
      </c>
      <c r="F2621" s="40">
        <f t="shared" si="472"/>
        <v>93</v>
      </c>
      <c r="G2621" s="40">
        <f t="shared" si="473"/>
        <v>17</v>
      </c>
      <c r="H2621" s="40">
        <f t="shared" si="474"/>
        <v>176</v>
      </c>
      <c r="I2621" s="40" t="str">
        <f t="shared" si="463"/>
        <v>10.93.17.176</v>
      </c>
      <c r="J2621" s="40" t="str">
        <f t="shared" si="464"/>
        <v>10.93.17.177</v>
      </c>
      <c r="K2621" s="40" t="str">
        <f t="shared" si="465"/>
        <v>10.93.17.182</v>
      </c>
      <c r="L2621" s="40" t="s">
        <v>0</v>
      </c>
      <c r="M2621" s="40" t="str">
        <f t="shared" si="466"/>
        <v>10.93.81.176</v>
      </c>
      <c r="N2621" s="40" t="str">
        <f t="shared" si="467"/>
        <v>10.93.81.177</v>
      </c>
      <c r="O2621" s="40" t="str">
        <f t="shared" si="468"/>
        <v>10.93.81.182</v>
      </c>
      <c r="P2621" s="40" t="s">
        <v>0</v>
      </c>
    </row>
    <row r="2622" spans="1:16">
      <c r="A2622" s="40">
        <v>568</v>
      </c>
      <c r="B2622" s="32" t="str">
        <f t="shared" si="469"/>
        <v>CE568</v>
      </c>
      <c r="C2622" s="32">
        <f t="shared" si="470"/>
        <v>568</v>
      </c>
      <c r="D2622" s="40" t="str">
        <f t="shared" si="462"/>
        <v>CE</v>
      </c>
      <c r="E2622" s="40">
        <f t="shared" si="471"/>
        <v>10</v>
      </c>
      <c r="F2622" s="40">
        <f t="shared" si="472"/>
        <v>93</v>
      </c>
      <c r="G2622" s="40">
        <f t="shared" si="473"/>
        <v>17</v>
      </c>
      <c r="H2622" s="40">
        <f t="shared" si="474"/>
        <v>184</v>
      </c>
      <c r="I2622" s="40" t="str">
        <f t="shared" si="463"/>
        <v>10.93.17.184</v>
      </c>
      <c r="J2622" s="40" t="str">
        <f t="shared" si="464"/>
        <v>10.93.17.185</v>
      </c>
      <c r="K2622" s="40" t="str">
        <f t="shared" si="465"/>
        <v>10.93.17.190</v>
      </c>
      <c r="L2622" s="40" t="s">
        <v>0</v>
      </c>
      <c r="M2622" s="40" t="str">
        <f t="shared" si="466"/>
        <v>10.93.81.184</v>
      </c>
      <c r="N2622" s="40" t="str">
        <f t="shared" si="467"/>
        <v>10.93.81.185</v>
      </c>
      <c r="O2622" s="40" t="str">
        <f t="shared" si="468"/>
        <v>10.93.81.190</v>
      </c>
      <c r="P2622" s="40" t="s">
        <v>0</v>
      </c>
    </row>
    <row r="2623" spans="1:16">
      <c r="A2623" s="40">
        <v>569</v>
      </c>
      <c r="B2623" s="32" t="str">
        <f t="shared" si="469"/>
        <v>CE569</v>
      </c>
      <c r="C2623" s="32">
        <f t="shared" si="470"/>
        <v>569</v>
      </c>
      <c r="D2623" s="40" t="str">
        <f t="shared" si="462"/>
        <v>CE</v>
      </c>
      <c r="E2623" s="40">
        <f t="shared" si="471"/>
        <v>10</v>
      </c>
      <c r="F2623" s="40">
        <f t="shared" si="472"/>
        <v>93</v>
      </c>
      <c r="G2623" s="40">
        <f t="shared" si="473"/>
        <v>17</v>
      </c>
      <c r="H2623" s="40">
        <f t="shared" si="474"/>
        <v>192</v>
      </c>
      <c r="I2623" s="40" t="str">
        <f t="shared" si="463"/>
        <v>10.93.17.192</v>
      </c>
      <c r="J2623" s="40" t="str">
        <f t="shared" si="464"/>
        <v>10.93.17.193</v>
      </c>
      <c r="K2623" s="40" t="str">
        <f t="shared" si="465"/>
        <v>10.93.17.198</v>
      </c>
      <c r="L2623" s="40" t="s">
        <v>0</v>
      </c>
      <c r="M2623" s="40" t="str">
        <f t="shared" si="466"/>
        <v>10.93.81.192</v>
      </c>
      <c r="N2623" s="40" t="str">
        <f t="shared" si="467"/>
        <v>10.93.81.193</v>
      </c>
      <c r="O2623" s="40" t="str">
        <f t="shared" si="468"/>
        <v>10.93.81.198</v>
      </c>
      <c r="P2623" s="40" t="s">
        <v>0</v>
      </c>
    </row>
    <row r="2624" spans="1:16">
      <c r="A2624" s="40">
        <v>570</v>
      </c>
      <c r="B2624" s="32" t="str">
        <f t="shared" si="469"/>
        <v>CE570</v>
      </c>
      <c r="C2624" s="32">
        <f t="shared" si="470"/>
        <v>570</v>
      </c>
      <c r="D2624" s="40" t="str">
        <f t="shared" si="462"/>
        <v>CE</v>
      </c>
      <c r="E2624" s="40">
        <f t="shared" si="471"/>
        <v>10</v>
      </c>
      <c r="F2624" s="40">
        <f t="shared" si="472"/>
        <v>93</v>
      </c>
      <c r="G2624" s="40">
        <f t="shared" si="473"/>
        <v>17</v>
      </c>
      <c r="H2624" s="40">
        <f t="shared" si="474"/>
        <v>200</v>
      </c>
      <c r="I2624" s="40" t="str">
        <f t="shared" si="463"/>
        <v>10.93.17.200</v>
      </c>
      <c r="J2624" s="40" t="str">
        <f t="shared" si="464"/>
        <v>10.93.17.201</v>
      </c>
      <c r="K2624" s="40" t="str">
        <f t="shared" si="465"/>
        <v>10.93.17.206</v>
      </c>
      <c r="L2624" s="40" t="s">
        <v>0</v>
      </c>
      <c r="M2624" s="40" t="str">
        <f t="shared" si="466"/>
        <v>10.93.81.200</v>
      </c>
      <c r="N2624" s="40" t="str">
        <f t="shared" si="467"/>
        <v>10.93.81.201</v>
      </c>
      <c r="O2624" s="40" t="str">
        <f t="shared" si="468"/>
        <v>10.93.81.206</v>
      </c>
      <c r="P2624" s="40" t="s">
        <v>0</v>
      </c>
    </row>
    <row r="2625" spans="1:16">
      <c r="A2625" s="40">
        <v>571</v>
      </c>
      <c r="B2625" s="32" t="str">
        <f t="shared" si="469"/>
        <v>CE571</v>
      </c>
      <c r="C2625" s="32">
        <f t="shared" si="470"/>
        <v>571</v>
      </c>
      <c r="D2625" s="40" t="str">
        <f t="shared" si="462"/>
        <v>CE</v>
      </c>
      <c r="E2625" s="40">
        <f t="shared" si="471"/>
        <v>10</v>
      </c>
      <c r="F2625" s="40">
        <f t="shared" si="472"/>
        <v>93</v>
      </c>
      <c r="G2625" s="40">
        <f t="shared" si="473"/>
        <v>17</v>
      </c>
      <c r="H2625" s="40">
        <f t="shared" si="474"/>
        <v>208</v>
      </c>
      <c r="I2625" s="40" t="str">
        <f t="shared" si="463"/>
        <v>10.93.17.208</v>
      </c>
      <c r="J2625" s="40" t="str">
        <f t="shared" si="464"/>
        <v>10.93.17.209</v>
      </c>
      <c r="K2625" s="40" t="str">
        <f t="shared" si="465"/>
        <v>10.93.17.214</v>
      </c>
      <c r="L2625" s="40" t="s">
        <v>0</v>
      </c>
      <c r="M2625" s="40" t="str">
        <f t="shared" si="466"/>
        <v>10.93.81.208</v>
      </c>
      <c r="N2625" s="40" t="str">
        <f t="shared" si="467"/>
        <v>10.93.81.209</v>
      </c>
      <c r="O2625" s="40" t="str">
        <f t="shared" si="468"/>
        <v>10.93.81.214</v>
      </c>
      <c r="P2625" s="40" t="s">
        <v>0</v>
      </c>
    </row>
    <row r="2626" spans="1:16">
      <c r="A2626" s="40">
        <v>572</v>
      </c>
      <c r="B2626" s="32" t="str">
        <f t="shared" si="469"/>
        <v>CE572</v>
      </c>
      <c r="C2626" s="32">
        <f t="shared" si="470"/>
        <v>572</v>
      </c>
      <c r="D2626" s="40" t="str">
        <f t="shared" si="462"/>
        <v>CE</v>
      </c>
      <c r="E2626" s="40">
        <f t="shared" si="471"/>
        <v>10</v>
      </c>
      <c r="F2626" s="40">
        <f t="shared" si="472"/>
        <v>93</v>
      </c>
      <c r="G2626" s="40">
        <f t="shared" si="473"/>
        <v>17</v>
      </c>
      <c r="H2626" s="40">
        <f t="shared" si="474"/>
        <v>216</v>
      </c>
      <c r="I2626" s="40" t="str">
        <f t="shared" si="463"/>
        <v>10.93.17.216</v>
      </c>
      <c r="J2626" s="40" t="str">
        <f t="shared" si="464"/>
        <v>10.93.17.217</v>
      </c>
      <c r="K2626" s="40" t="str">
        <f t="shared" si="465"/>
        <v>10.93.17.222</v>
      </c>
      <c r="L2626" s="40" t="s">
        <v>0</v>
      </c>
      <c r="M2626" s="40" t="str">
        <f t="shared" si="466"/>
        <v>10.93.81.216</v>
      </c>
      <c r="N2626" s="40" t="str">
        <f t="shared" si="467"/>
        <v>10.93.81.217</v>
      </c>
      <c r="O2626" s="40" t="str">
        <f t="shared" si="468"/>
        <v>10.93.81.222</v>
      </c>
      <c r="P2626" s="40" t="s">
        <v>0</v>
      </c>
    </row>
    <row r="2627" spans="1:16">
      <c r="A2627" s="40">
        <v>573</v>
      </c>
      <c r="B2627" s="32" t="str">
        <f t="shared" si="469"/>
        <v>CE573</v>
      </c>
      <c r="C2627" s="32">
        <f t="shared" si="470"/>
        <v>573</v>
      </c>
      <c r="D2627" s="40" t="str">
        <f t="shared" si="462"/>
        <v>CE</v>
      </c>
      <c r="E2627" s="40">
        <f t="shared" si="471"/>
        <v>10</v>
      </c>
      <c r="F2627" s="40">
        <f t="shared" si="472"/>
        <v>93</v>
      </c>
      <c r="G2627" s="40">
        <f t="shared" si="473"/>
        <v>17</v>
      </c>
      <c r="H2627" s="40">
        <f t="shared" si="474"/>
        <v>224</v>
      </c>
      <c r="I2627" s="40" t="str">
        <f t="shared" si="463"/>
        <v>10.93.17.224</v>
      </c>
      <c r="J2627" s="40" t="str">
        <f t="shared" si="464"/>
        <v>10.93.17.225</v>
      </c>
      <c r="K2627" s="40" t="str">
        <f t="shared" si="465"/>
        <v>10.93.17.230</v>
      </c>
      <c r="L2627" s="40" t="s">
        <v>0</v>
      </c>
      <c r="M2627" s="40" t="str">
        <f t="shared" si="466"/>
        <v>10.93.81.224</v>
      </c>
      <c r="N2627" s="40" t="str">
        <f t="shared" si="467"/>
        <v>10.93.81.225</v>
      </c>
      <c r="O2627" s="40" t="str">
        <f t="shared" si="468"/>
        <v>10.93.81.230</v>
      </c>
      <c r="P2627" s="40" t="s">
        <v>0</v>
      </c>
    </row>
    <row r="2628" spans="1:16">
      <c r="A2628" s="40">
        <v>574</v>
      </c>
      <c r="B2628" s="32" t="str">
        <f t="shared" si="469"/>
        <v>CE574</v>
      </c>
      <c r="C2628" s="32">
        <f t="shared" si="470"/>
        <v>574</v>
      </c>
      <c r="D2628" s="40" t="str">
        <f t="shared" si="462"/>
        <v>CE</v>
      </c>
      <c r="E2628" s="40">
        <f t="shared" si="471"/>
        <v>10</v>
      </c>
      <c r="F2628" s="40">
        <f t="shared" si="472"/>
        <v>93</v>
      </c>
      <c r="G2628" s="40">
        <f t="shared" si="473"/>
        <v>17</v>
      </c>
      <c r="H2628" s="40">
        <f t="shared" si="474"/>
        <v>232</v>
      </c>
      <c r="I2628" s="40" t="str">
        <f t="shared" si="463"/>
        <v>10.93.17.232</v>
      </c>
      <c r="J2628" s="40" t="str">
        <f t="shared" si="464"/>
        <v>10.93.17.233</v>
      </c>
      <c r="K2628" s="40" t="str">
        <f t="shared" si="465"/>
        <v>10.93.17.238</v>
      </c>
      <c r="L2628" s="40" t="s">
        <v>0</v>
      </c>
      <c r="M2628" s="40" t="str">
        <f t="shared" si="466"/>
        <v>10.93.81.232</v>
      </c>
      <c r="N2628" s="40" t="str">
        <f t="shared" si="467"/>
        <v>10.93.81.233</v>
      </c>
      <c r="O2628" s="40" t="str">
        <f t="shared" si="468"/>
        <v>10.93.81.238</v>
      </c>
      <c r="P2628" s="40" t="s">
        <v>0</v>
      </c>
    </row>
    <row r="2629" spans="1:16">
      <c r="A2629" s="40">
        <v>575</v>
      </c>
      <c r="B2629" s="32" t="str">
        <f t="shared" si="469"/>
        <v>CE575</v>
      </c>
      <c r="C2629" s="32">
        <f t="shared" si="470"/>
        <v>575</v>
      </c>
      <c r="D2629" s="40" t="str">
        <f t="shared" si="462"/>
        <v>CE</v>
      </c>
      <c r="E2629" s="40">
        <f t="shared" si="471"/>
        <v>10</v>
      </c>
      <c r="F2629" s="40">
        <f t="shared" si="472"/>
        <v>93</v>
      </c>
      <c r="G2629" s="40">
        <f t="shared" si="473"/>
        <v>17</v>
      </c>
      <c r="H2629" s="40">
        <f t="shared" si="474"/>
        <v>240</v>
      </c>
      <c r="I2629" s="40" t="str">
        <f t="shared" si="463"/>
        <v>10.93.17.240</v>
      </c>
      <c r="J2629" s="40" t="str">
        <f t="shared" si="464"/>
        <v>10.93.17.241</v>
      </c>
      <c r="K2629" s="40" t="str">
        <f t="shared" si="465"/>
        <v>10.93.17.246</v>
      </c>
      <c r="L2629" s="40" t="s">
        <v>0</v>
      </c>
      <c r="M2629" s="40" t="str">
        <f t="shared" si="466"/>
        <v>10.93.81.240</v>
      </c>
      <c r="N2629" s="40" t="str">
        <f t="shared" si="467"/>
        <v>10.93.81.241</v>
      </c>
      <c r="O2629" s="40" t="str">
        <f t="shared" si="468"/>
        <v>10.93.81.246</v>
      </c>
      <c r="P2629" s="40" t="s">
        <v>0</v>
      </c>
    </row>
    <row r="2630" spans="1:16">
      <c r="A2630" s="40">
        <v>576</v>
      </c>
      <c r="B2630" s="32" t="str">
        <f t="shared" si="469"/>
        <v>CE576</v>
      </c>
      <c r="C2630" s="32">
        <f t="shared" si="470"/>
        <v>576</v>
      </c>
      <c r="D2630" s="40" t="str">
        <f t="shared" si="462"/>
        <v>CE</v>
      </c>
      <c r="E2630" s="40">
        <f t="shared" si="471"/>
        <v>10</v>
      </c>
      <c r="F2630" s="40">
        <f t="shared" si="472"/>
        <v>93</v>
      </c>
      <c r="G2630" s="40">
        <f t="shared" si="473"/>
        <v>17</v>
      </c>
      <c r="H2630" s="40">
        <f t="shared" si="474"/>
        <v>248</v>
      </c>
      <c r="I2630" s="40" t="str">
        <f t="shared" si="463"/>
        <v>10.93.17.248</v>
      </c>
      <c r="J2630" s="40" t="str">
        <f t="shared" si="464"/>
        <v>10.93.17.249</v>
      </c>
      <c r="K2630" s="40" t="str">
        <f t="shared" si="465"/>
        <v>10.93.17.254</v>
      </c>
      <c r="L2630" s="40" t="s">
        <v>0</v>
      </c>
      <c r="M2630" s="40" t="str">
        <f t="shared" si="466"/>
        <v>10.93.81.248</v>
      </c>
      <c r="N2630" s="40" t="str">
        <f t="shared" si="467"/>
        <v>10.93.81.249</v>
      </c>
      <c r="O2630" s="40" t="str">
        <f t="shared" si="468"/>
        <v>10.93.81.254</v>
      </c>
      <c r="P2630" s="40" t="s">
        <v>0</v>
      </c>
    </row>
    <row r="2631" spans="1:16">
      <c r="A2631" s="40">
        <v>577</v>
      </c>
      <c r="B2631" s="32" t="str">
        <f t="shared" si="469"/>
        <v>CE577</v>
      </c>
      <c r="C2631" s="32">
        <f t="shared" si="470"/>
        <v>577</v>
      </c>
      <c r="D2631" s="40" t="str">
        <f t="shared" ref="D2631:D2694" si="475">VLOOKUP(ROUNDDOWN(G2631/8,0)*8,$R$2052:$S$2059,2,0)</f>
        <v>CE</v>
      </c>
      <c r="E2631" s="40">
        <f t="shared" si="471"/>
        <v>10</v>
      </c>
      <c r="F2631" s="40">
        <f t="shared" si="472"/>
        <v>93</v>
      </c>
      <c r="G2631" s="40">
        <f t="shared" si="473"/>
        <v>18</v>
      </c>
      <c r="H2631" s="40">
        <f t="shared" si="474"/>
        <v>0</v>
      </c>
      <c r="I2631" s="40" t="str">
        <f t="shared" ref="I2631:I2694" si="476">E2631&amp;"."&amp;F2631&amp;"."&amp;G2631&amp;"."&amp;H2631</f>
        <v>10.93.18.0</v>
      </c>
      <c r="J2631" s="40" t="str">
        <f t="shared" ref="J2631:J2694" si="477">E2631&amp;"."&amp;F2631&amp;"."&amp;G2631&amp;"."&amp;H2631+1</f>
        <v>10.93.18.1</v>
      </c>
      <c r="K2631" s="40" t="str">
        <f t="shared" ref="K2631:K2694" si="478">E2631&amp;"."&amp;F2631&amp;"."&amp;G2631&amp;"."&amp;H2631+6</f>
        <v>10.93.18.6</v>
      </c>
      <c r="L2631" s="40" t="s">
        <v>0</v>
      </c>
      <c r="M2631" s="40" t="str">
        <f t="shared" ref="M2631:M2694" si="479">E2631&amp;"."&amp;F2631&amp;"."&amp;G2631+64&amp;"."&amp;H2631</f>
        <v>10.93.82.0</v>
      </c>
      <c r="N2631" s="40" t="str">
        <f t="shared" ref="N2631:N2694" si="480">E2631&amp;"."&amp;F2631&amp;"."&amp;G2631+64&amp;"."&amp;H2631+1</f>
        <v>10.93.82.1</v>
      </c>
      <c r="O2631" s="40" t="str">
        <f t="shared" ref="O2631:O2694" si="481">E2631&amp;"."&amp;F2631&amp;"."&amp;G2631+64&amp;"."&amp;H2631+6</f>
        <v>10.93.82.6</v>
      </c>
      <c r="P2631" s="40" t="s">
        <v>0</v>
      </c>
    </row>
    <row r="2632" spans="1:16">
      <c r="A2632" s="40">
        <v>578</v>
      </c>
      <c r="B2632" s="32" t="str">
        <f t="shared" ref="B2632:B2695" si="482">D2632&amp;C2632</f>
        <v>CE578</v>
      </c>
      <c r="C2632" s="32">
        <f t="shared" ref="C2632:C2695" si="483">IF(D2632=D2631,C2631+1,1)</f>
        <v>578</v>
      </c>
      <c r="D2632" s="40" t="str">
        <f t="shared" si="475"/>
        <v>CE</v>
      </c>
      <c r="E2632" s="40">
        <f t="shared" ref="E2632:E2695" si="484">E2631</f>
        <v>10</v>
      </c>
      <c r="F2632" s="40">
        <f t="shared" ref="F2632:F2695" si="485">F2631</f>
        <v>93</v>
      </c>
      <c r="G2632" s="40">
        <f t="shared" ref="G2632:G2695" si="486">IF(H2631=248,G2631+1,G2631)</f>
        <v>18</v>
      </c>
      <c r="H2632" s="40">
        <f t="shared" ref="H2632:H2695" si="487">IF(H2631=248,0,H2631+8)</f>
        <v>8</v>
      </c>
      <c r="I2632" s="40" t="str">
        <f t="shared" si="476"/>
        <v>10.93.18.8</v>
      </c>
      <c r="J2632" s="40" t="str">
        <f t="shared" si="477"/>
        <v>10.93.18.9</v>
      </c>
      <c r="K2632" s="40" t="str">
        <f t="shared" si="478"/>
        <v>10.93.18.14</v>
      </c>
      <c r="L2632" s="40" t="s">
        <v>0</v>
      </c>
      <c r="M2632" s="40" t="str">
        <f t="shared" si="479"/>
        <v>10.93.82.8</v>
      </c>
      <c r="N2632" s="40" t="str">
        <f t="shared" si="480"/>
        <v>10.93.82.9</v>
      </c>
      <c r="O2632" s="40" t="str">
        <f t="shared" si="481"/>
        <v>10.93.82.14</v>
      </c>
      <c r="P2632" s="40" t="s">
        <v>0</v>
      </c>
    </row>
    <row r="2633" spans="1:16">
      <c r="A2633" s="40">
        <v>579</v>
      </c>
      <c r="B2633" s="32" t="str">
        <f t="shared" si="482"/>
        <v>CE579</v>
      </c>
      <c r="C2633" s="32">
        <f t="shared" si="483"/>
        <v>579</v>
      </c>
      <c r="D2633" s="40" t="str">
        <f t="shared" si="475"/>
        <v>CE</v>
      </c>
      <c r="E2633" s="40">
        <f t="shared" si="484"/>
        <v>10</v>
      </c>
      <c r="F2633" s="40">
        <f t="shared" si="485"/>
        <v>93</v>
      </c>
      <c r="G2633" s="40">
        <f t="shared" si="486"/>
        <v>18</v>
      </c>
      <c r="H2633" s="40">
        <f t="shared" si="487"/>
        <v>16</v>
      </c>
      <c r="I2633" s="40" t="str">
        <f t="shared" si="476"/>
        <v>10.93.18.16</v>
      </c>
      <c r="J2633" s="40" t="str">
        <f t="shared" si="477"/>
        <v>10.93.18.17</v>
      </c>
      <c r="K2633" s="40" t="str">
        <f t="shared" si="478"/>
        <v>10.93.18.22</v>
      </c>
      <c r="L2633" s="40" t="s">
        <v>0</v>
      </c>
      <c r="M2633" s="40" t="str">
        <f t="shared" si="479"/>
        <v>10.93.82.16</v>
      </c>
      <c r="N2633" s="40" t="str">
        <f t="shared" si="480"/>
        <v>10.93.82.17</v>
      </c>
      <c r="O2633" s="40" t="str">
        <f t="shared" si="481"/>
        <v>10.93.82.22</v>
      </c>
      <c r="P2633" s="40" t="s">
        <v>0</v>
      </c>
    </row>
    <row r="2634" spans="1:16">
      <c r="A2634" s="40">
        <v>580</v>
      </c>
      <c r="B2634" s="32" t="str">
        <f t="shared" si="482"/>
        <v>CE580</v>
      </c>
      <c r="C2634" s="32">
        <f t="shared" si="483"/>
        <v>580</v>
      </c>
      <c r="D2634" s="40" t="str">
        <f t="shared" si="475"/>
        <v>CE</v>
      </c>
      <c r="E2634" s="40">
        <f t="shared" si="484"/>
        <v>10</v>
      </c>
      <c r="F2634" s="40">
        <f t="shared" si="485"/>
        <v>93</v>
      </c>
      <c r="G2634" s="40">
        <f t="shared" si="486"/>
        <v>18</v>
      </c>
      <c r="H2634" s="40">
        <f t="shared" si="487"/>
        <v>24</v>
      </c>
      <c r="I2634" s="40" t="str">
        <f t="shared" si="476"/>
        <v>10.93.18.24</v>
      </c>
      <c r="J2634" s="40" t="str">
        <f t="shared" si="477"/>
        <v>10.93.18.25</v>
      </c>
      <c r="K2634" s="40" t="str">
        <f t="shared" si="478"/>
        <v>10.93.18.30</v>
      </c>
      <c r="L2634" s="40" t="s">
        <v>0</v>
      </c>
      <c r="M2634" s="40" t="str">
        <f t="shared" si="479"/>
        <v>10.93.82.24</v>
      </c>
      <c r="N2634" s="40" t="str">
        <f t="shared" si="480"/>
        <v>10.93.82.25</v>
      </c>
      <c r="O2634" s="40" t="str">
        <f t="shared" si="481"/>
        <v>10.93.82.30</v>
      </c>
      <c r="P2634" s="40" t="s">
        <v>0</v>
      </c>
    </row>
    <row r="2635" spans="1:16">
      <c r="A2635" s="40">
        <v>581</v>
      </c>
      <c r="B2635" s="32" t="str">
        <f t="shared" si="482"/>
        <v>CE581</v>
      </c>
      <c r="C2635" s="32">
        <f t="shared" si="483"/>
        <v>581</v>
      </c>
      <c r="D2635" s="40" t="str">
        <f t="shared" si="475"/>
        <v>CE</v>
      </c>
      <c r="E2635" s="40">
        <f t="shared" si="484"/>
        <v>10</v>
      </c>
      <c r="F2635" s="40">
        <f t="shared" si="485"/>
        <v>93</v>
      </c>
      <c r="G2635" s="40">
        <f t="shared" si="486"/>
        <v>18</v>
      </c>
      <c r="H2635" s="40">
        <f t="shared" si="487"/>
        <v>32</v>
      </c>
      <c r="I2635" s="40" t="str">
        <f t="shared" si="476"/>
        <v>10.93.18.32</v>
      </c>
      <c r="J2635" s="40" t="str">
        <f t="shared" si="477"/>
        <v>10.93.18.33</v>
      </c>
      <c r="K2635" s="40" t="str">
        <f t="shared" si="478"/>
        <v>10.93.18.38</v>
      </c>
      <c r="L2635" s="40" t="s">
        <v>0</v>
      </c>
      <c r="M2635" s="40" t="str">
        <f t="shared" si="479"/>
        <v>10.93.82.32</v>
      </c>
      <c r="N2635" s="40" t="str">
        <f t="shared" si="480"/>
        <v>10.93.82.33</v>
      </c>
      <c r="O2635" s="40" t="str">
        <f t="shared" si="481"/>
        <v>10.93.82.38</v>
      </c>
      <c r="P2635" s="40" t="s">
        <v>0</v>
      </c>
    </row>
    <row r="2636" spans="1:16">
      <c r="A2636" s="40">
        <v>582</v>
      </c>
      <c r="B2636" s="32" t="str">
        <f t="shared" si="482"/>
        <v>CE582</v>
      </c>
      <c r="C2636" s="32">
        <f t="shared" si="483"/>
        <v>582</v>
      </c>
      <c r="D2636" s="40" t="str">
        <f t="shared" si="475"/>
        <v>CE</v>
      </c>
      <c r="E2636" s="40">
        <f t="shared" si="484"/>
        <v>10</v>
      </c>
      <c r="F2636" s="40">
        <f t="shared" si="485"/>
        <v>93</v>
      </c>
      <c r="G2636" s="40">
        <f t="shared" si="486"/>
        <v>18</v>
      </c>
      <c r="H2636" s="40">
        <f t="shared" si="487"/>
        <v>40</v>
      </c>
      <c r="I2636" s="40" t="str">
        <f t="shared" si="476"/>
        <v>10.93.18.40</v>
      </c>
      <c r="J2636" s="40" t="str">
        <f t="shared" si="477"/>
        <v>10.93.18.41</v>
      </c>
      <c r="K2636" s="40" t="str">
        <f t="shared" si="478"/>
        <v>10.93.18.46</v>
      </c>
      <c r="L2636" s="40" t="s">
        <v>0</v>
      </c>
      <c r="M2636" s="40" t="str">
        <f t="shared" si="479"/>
        <v>10.93.82.40</v>
      </c>
      <c r="N2636" s="40" t="str">
        <f t="shared" si="480"/>
        <v>10.93.82.41</v>
      </c>
      <c r="O2636" s="40" t="str">
        <f t="shared" si="481"/>
        <v>10.93.82.46</v>
      </c>
      <c r="P2636" s="40" t="s">
        <v>0</v>
      </c>
    </row>
    <row r="2637" spans="1:16">
      <c r="A2637" s="40">
        <v>583</v>
      </c>
      <c r="B2637" s="32" t="str">
        <f t="shared" si="482"/>
        <v>CE583</v>
      </c>
      <c r="C2637" s="32">
        <f t="shared" si="483"/>
        <v>583</v>
      </c>
      <c r="D2637" s="40" t="str">
        <f t="shared" si="475"/>
        <v>CE</v>
      </c>
      <c r="E2637" s="40">
        <f t="shared" si="484"/>
        <v>10</v>
      </c>
      <c r="F2637" s="40">
        <f t="shared" si="485"/>
        <v>93</v>
      </c>
      <c r="G2637" s="40">
        <f t="shared" si="486"/>
        <v>18</v>
      </c>
      <c r="H2637" s="40">
        <f t="shared" si="487"/>
        <v>48</v>
      </c>
      <c r="I2637" s="40" t="str">
        <f t="shared" si="476"/>
        <v>10.93.18.48</v>
      </c>
      <c r="J2637" s="40" t="str">
        <f t="shared" si="477"/>
        <v>10.93.18.49</v>
      </c>
      <c r="K2637" s="40" t="str">
        <f t="shared" si="478"/>
        <v>10.93.18.54</v>
      </c>
      <c r="L2637" s="40" t="s">
        <v>0</v>
      </c>
      <c r="M2637" s="40" t="str">
        <f t="shared" si="479"/>
        <v>10.93.82.48</v>
      </c>
      <c r="N2637" s="40" t="str">
        <f t="shared" si="480"/>
        <v>10.93.82.49</v>
      </c>
      <c r="O2637" s="40" t="str">
        <f t="shared" si="481"/>
        <v>10.93.82.54</v>
      </c>
      <c r="P2637" s="40" t="s">
        <v>0</v>
      </c>
    </row>
    <row r="2638" spans="1:16">
      <c r="A2638" s="40">
        <v>584</v>
      </c>
      <c r="B2638" s="32" t="str">
        <f t="shared" si="482"/>
        <v>CE584</v>
      </c>
      <c r="C2638" s="32">
        <f t="shared" si="483"/>
        <v>584</v>
      </c>
      <c r="D2638" s="40" t="str">
        <f t="shared" si="475"/>
        <v>CE</v>
      </c>
      <c r="E2638" s="40">
        <f t="shared" si="484"/>
        <v>10</v>
      </c>
      <c r="F2638" s="40">
        <f t="shared" si="485"/>
        <v>93</v>
      </c>
      <c r="G2638" s="40">
        <f t="shared" si="486"/>
        <v>18</v>
      </c>
      <c r="H2638" s="40">
        <f t="shared" si="487"/>
        <v>56</v>
      </c>
      <c r="I2638" s="40" t="str">
        <f t="shared" si="476"/>
        <v>10.93.18.56</v>
      </c>
      <c r="J2638" s="40" t="str">
        <f t="shared" si="477"/>
        <v>10.93.18.57</v>
      </c>
      <c r="K2638" s="40" t="str">
        <f t="shared" si="478"/>
        <v>10.93.18.62</v>
      </c>
      <c r="L2638" s="40" t="s">
        <v>0</v>
      </c>
      <c r="M2638" s="40" t="str">
        <f t="shared" si="479"/>
        <v>10.93.82.56</v>
      </c>
      <c r="N2638" s="40" t="str">
        <f t="shared" si="480"/>
        <v>10.93.82.57</v>
      </c>
      <c r="O2638" s="40" t="str">
        <f t="shared" si="481"/>
        <v>10.93.82.62</v>
      </c>
      <c r="P2638" s="40" t="s">
        <v>0</v>
      </c>
    </row>
    <row r="2639" spans="1:16">
      <c r="A2639" s="40">
        <v>585</v>
      </c>
      <c r="B2639" s="32" t="str">
        <f t="shared" si="482"/>
        <v>CE585</v>
      </c>
      <c r="C2639" s="32">
        <f t="shared" si="483"/>
        <v>585</v>
      </c>
      <c r="D2639" s="40" t="str">
        <f t="shared" si="475"/>
        <v>CE</v>
      </c>
      <c r="E2639" s="40">
        <f t="shared" si="484"/>
        <v>10</v>
      </c>
      <c r="F2639" s="40">
        <f t="shared" si="485"/>
        <v>93</v>
      </c>
      <c r="G2639" s="40">
        <f t="shared" si="486"/>
        <v>18</v>
      </c>
      <c r="H2639" s="40">
        <f t="shared" si="487"/>
        <v>64</v>
      </c>
      <c r="I2639" s="40" t="str">
        <f t="shared" si="476"/>
        <v>10.93.18.64</v>
      </c>
      <c r="J2639" s="40" t="str">
        <f t="shared" si="477"/>
        <v>10.93.18.65</v>
      </c>
      <c r="K2639" s="40" t="str">
        <f t="shared" si="478"/>
        <v>10.93.18.70</v>
      </c>
      <c r="L2639" s="40" t="s">
        <v>0</v>
      </c>
      <c r="M2639" s="40" t="str">
        <f t="shared" si="479"/>
        <v>10.93.82.64</v>
      </c>
      <c r="N2639" s="40" t="str">
        <f t="shared" si="480"/>
        <v>10.93.82.65</v>
      </c>
      <c r="O2639" s="40" t="str">
        <f t="shared" si="481"/>
        <v>10.93.82.70</v>
      </c>
      <c r="P2639" s="40" t="s">
        <v>0</v>
      </c>
    </row>
    <row r="2640" spans="1:16">
      <c r="A2640" s="40">
        <v>586</v>
      </c>
      <c r="B2640" s="32" t="str">
        <f t="shared" si="482"/>
        <v>CE586</v>
      </c>
      <c r="C2640" s="32">
        <f t="shared" si="483"/>
        <v>586</v>
      </c>
      <c r="D2640" s="40" t="str">
        <f t="shared" si="475"/>
        <v>CE</v>
      </c>
      <c r="E2640" s="40">
        <f t="shared" si="484"/>
        <v>10</v>
      </c>
      <c r="F2640" s="40">
        <f t="shared" si="485"/>
        <v>93</v>
      </c>
      <c r="G2640" s="40">
        <f t="shared" si="486"/>
        <v>18</v>
      </c>
      <c r="H2640" s="40">
        <f t="shared" si="487"/>
        <v>72</v>
      </c>
      <c r="I2640" s="40" t="str">
        <f t="shared" si="476"/>
        <v>10.93.18.72</v>
      </c>
      <c r="J2640" s="40" t="str">
        <f t="shared" si="477"/>
        <v>10.93.18.73</v>
      </c>
      <c r="K2640" s="40" t="str">
        <f t="shared" si="478"/>
        <v>10.93.18.78</v>
      </c>
      <c r="L2640" s="40" t="s">
        <v>0</v>
      </c>
      <c r="M2640" s="40" t="str">
        <f t="shared" si="479"/>
        <v>10.93.82.72</v>
      </c>
      <c r="N2640" s="40" t="str">
        <f t="shared" si="480"/>
        <v>10.93.82.73</v>
      </c>
      <c r="O2640" s="40" t="str">
        <f t="shared" si="481"/>
        <v>10.93.82.78</v>
      </c>
      <c r="P2640" s="40" t="s">
        <v>0</v>
      </c>
    </row>
    <row r="2641" spans="1:16">
      <c r="A2641" s="40">
        <v>587</v>
      </c>
      <c r="B2641" s="32" t="str">
        <f t="shared" si="482"/>
        <v>CE587</v>
      </c>
      <c r="C2641" s="32">
        <f t="shared" si="483"/>
        <v>587</v>
      </c>
      <c r="D2641" s="40" t="str">
        <f t="shared" si="475"/>
        <v>CE</v>
      </c>
      <c r="E2641" s="40">
        <f t="shared" si="484"/>
        <v>10</v>
      </c>
      <c r="F2641" s="40">
        <f t="shared" si="485"/>
        <v>93</v>
      </c>
      <c r="G2641" s="40">
        <f t="shared" si="486"/>
        <v>18</v>
      </c>
      <c r="H2641" s="40">
        <f t="shared" si="487"/>
        <v>80</v>
      </c>
      <c r="I2641" s="40" t="str">
        <f t="shared" si="476"/>
        <v>10.93.18.80</v>
      </c>
      <c r="J2641" s="40" t="str">
        <f t="shared" si="477"/>
        <v>10.93.18.81</v>
      </c>
      <c r="K2641" s="40" t="str">
        <f t="shared" si="478"/>
        <v>10.93.18.86</v>
      </c>
      <c r="L2641" s="40" t="s">
        <v>0</v>
      </c>
      <c r="M2641" s="40" t="str">
        <f t="shared" si="479"/>
        <v>10.93.82.80</v>
      </c>
      <c r="N2641" s="40" t="str">
        <f t="shared" si="480"/>
        <v>10.93.82.81</v>
      </c>
      <c r="O2641" s="40" t="str">
        <f t="shared" si="481"/>
        <v>10.93.82.86</v>
      </c>
      <c r="P2641" s="40" t="s">
        <v>0</v>
      </c>
    </row>
    <row r="2642" spans="1:16">
      <c r="A2642" s="40">
        <v>588</v>
      </c>
      <c r="B2642" s="32" t="str">
        <f t="shared" si="482"/>
        <v>CE588</v>
      </c>
      <c r="C2642" s="32">
        <f t="shared" si="483"/>
        <v>588</v>
      </c>
      <c r="D2642" s="40" t="str">
        <f t="shared" si="475"/>
        <v>CE</v>
      </c>
      <c r="E2642" s="40">
        <f t="shared" si="484"/>
        <v>10</v>
      </c>
      <c r="F2642" s="40">
        <f t="shared" si="485"/>
        <v>93</v>
      </c>
      <c r="G2642" s="40">
        <f t="shared" si="486"/>
        <v>18</v>
      </c>
      <c r="H2642" s="40">
        <f t="shared" si="487"/>
        <v>88</v>
      </c>
      <c r="I2642" s="40" t="str">
        <f t="shared" si="476"/>
        <v>10.93.18.88</v>
      </c>
      <c r="J2642" s="40" t="str">
        <f t="shared" si="477"/>
        <v>10.93.18.89</v>
      </c>
      <c r="K2642" s="40" t="str">
        <f t="shared" si="478"/>
        <v>10.93.18.94</v>
      </c>
      <c r="L2642" s="40" t="s">
        <v>0</v>
      </c>
      <c r="M2642" s="40" t="str">
        <f t="shared" si="479"/>
        <v>10.93.82.88</v>
      </c>
      <c r="N2642" s="40" t="str">
        <f t="shared" si="480"/>
        <v>10.93.82.89</v>
      </c>
      <c r="O2642" s="40" t="str">
        <f t="shared" si="481"/>
        <v>10.93.82.94</v>
      </c>
      <c r="P2642" s="40" t="s">
        <v>0</v>
      </c>
    </row>
    <row r="2643" spans="1:16">
      <c r="A2643" s="40">
        <v>589</v>
      </c>
      <c r="B2643" s="32" t="str">
        <f t="shared" si="482"/>
        <v>CE589</v>
      </c>
      <c r="C2643" s="32">
        <f t="shared" si="483"/>
        <v>589</v>
      </c>
      <c r="D2643" s="40" t="str">
        <f t="shared" si="475"/>
        <v>CE</v>
      </c>
      <c r="E2643" s="40">
        <f t="shared" si="484"/>
        <v>10</v>
      </c>
      <c r="F2643" s="40">
        <f t="shared" si="485"/>
        <v>93</v>
      </c>
      <c r="G2643" s="40">
        <f t="shared" si="486"/>
        <v>18</v>
      </c>
      <c r="H2643" s="40">
        <f t="shared" si="487"/>
        <v>96</v>
      </c>
      <c r="I2643" s="40" t="str">
        <f t="shared" si="476"/>
        <v>10.93.18.96</v>
      </c>
      <c r="J2643" s="40" t="str">
        <f t="shared" si="477"/>
        <v>10.93.18.97</v>
      </c>
      <c r="K2643" s="40" t="str">
        <f t="shared" si="478"/>
        <v>10.93.18.102</v>
      </c>
      <c r="L2643" s="40" t="s">
        <v>0</v>
      </c>
      <c r="M2643" s="40" t="str">
        <f t="shared" si="479"/>
        <v>10.93.82.96</v>
      </c>
      <c r="N2643" s="40" t="str">
        <f t="shared" si="480"/>
        <v>10.93.82.97</v>
      </c>
      <c r="O2643" s="40" t="str">
        <f t="shared" si="481"/>
        <v>10.93.82.102</v>
      </c>
      <c r="P2643" s="40" t="s">
        <v>0</v>
      </c>
    </row>
    <row r="2644" spans="1:16">
      <c r="A2644" s="40">
        <v>590</v>
      </c>
      <c r="B2644" s="32" t="str">
        <f t="shared" si="482"/>
        <v>CE590</v>
      </c>
      <c r="C2644" s="32">
        <f t="shared" si="483"/>
        <v>590</v>
      </c>
      <c r="D2644" s="40" t="str">
        <f t="shared" si="475"/>
        <v>CE</v>
      </c>
      <c r="E2644" s="40">
        <f t="shared" si="484"/>
        <v>10</v>
      </c>
      <c r="F2644" s="40">
        <f t="shared" si="485"/>
        <v>93</v>
      </c>
      <c r="G2644" s="40">
        <f t="shared" si="486"/>
        <v>18</v>
      </c>
      <c r="H2644" s="40">
        <f t="shared" si="487"/>
        <v>104</v>
      </c>
      <c r="I2644" s="40" t="str">
        <f t="shared" si="476"/>
        <v>10.93.18.104</v>
      </c>
      <c r="J2644" s="40" t="str">
        <f t="shared" si="477"/>
        <v>10.93.18.105</v>
      </c>
      <c r="K2644" s="40" t="str">
        <f t="shared" si="478"/>
        <v>10.93.18.110</v>
      </c>
      <c r="L2644" s="40" t="s">
        <v>0</v>
      </c>
      <c r="M2644" s="40" t="str">
        <f t="shared" si="479"/>
        <v>10.93.82.104</v>
      </c>
      <c r="N2644" s="40" t="str">
        <f t="shared" si="480"/>
        <v>10.93.82.105</v>
      </c>
      <c r="O2644" s="40" t="str">
        <f t="shared" si="481"/>
        <v>10.93.82.110</v>
      </c>
      <c r="P2644" s="40" t="s">
        <v>0</v>
      </c>
    </row>
    <row r="2645" spans="1:16">
      <c r="A2645" s="40">
        <v>591</v>
      </c>
      <c r="B2645" s="32" t="str">
        <f t="shared" si="482"/>
        <v>CE591</v>
      </c>
      <c r="C2645" s="32">
        <f t="shared" si="483"/>
        <v>591</v>
      </c>
      <c r="D2645" s="40" t="str">
        <f t="shared" si="475"/>
        <v>CE</v>
      </c>
      <c r="E2645" s="40">
        <f t="shared" si="484"/>
        <v>10</v>
      </c>
      <c r="F2645" s="40">
        <f t="shared" si="485"/>
        <v>93</v>
      </c>
      <c r="G2645" s="40">
        <f t="shared" si="486"/>
        <v>18</v>
      </c>
      <c r="H2645" s="40">
        <f t="shared" si="487"/>
        <v>112</v>
      </c>
      <c r="I2645" s="40" t="str">
        <f t="shared" si="476"/>
        <v>10.93.18.112</v>
      </c>
      <c r="J2645" s="40" t="str">
        <f t="shared" si="477"/>
        <v>10.93.18.113</v>
      </c>
      <c r="K2645" s="40" t="str">
        <f t="shared" si="478"/>
        <v>10.93.18.118</v>
      </c>
      <c r="L2645" s="40" t="s">
        <v>0</v>
      </c>
      <c r="M2645" s="40" t="str">
        <f t="shared" si="479"/>
        <v>10.93.82.112</v>
      </c>
      <c r="N2645" s="40" t="str">
        <f t="shared" si="480"/>
        <v>10.93.82.113</v>
      </c>
      <c r="O2645" s="40" t="str">
        <f t="shared" si="481"/>
        <v>10.93.82.118</v>
      </c>
      <c r="P2645" s="40" t="s">
        <v>0</v>
      </c>
    </row>
    <row r="2646" spans="1:16">
      <c r="A2646" s="40">
        <v>592</v>
      </c>
      <c r="B2646" s="32" t="str">
        <f t="shared" si="482"/>
        <v>CE592</v>
      </c>
      <c r="C2646" s="32">
        <f t="shared" si="483"/>
        <v>592</v>
      </c>
      <c r="D2646" s="40" t="str">
        <f t="shared" si="475"/>
        <v>CE</v>
      </c>
      <c r="E2646" s="40">
        <f t="shared" si="484"/>
        <v>10</v>
      </c>
      <c r="F2646" s="40">
        <f t="shared" si="485"/>
        <v>93</v>
      </c>
      <c r="G2646" s="40">
        <f t="shared" si="486"/>
        <v>18</v>
      </c>
      <c r="H2646" s="40">
        <f t="shared" si="487"/>
        <v>120</v>
      </c>
      <c r="I2646" s="40" t="str">
        <f t="shared" si="476"/>
        <v>10.93.18.120</v>
      </c>
      <c r="J2646" s="40" t="str">
        <f t="shared" si="477"/>
        <v>10.93.18.121</v>
      </c>
      <c r="K2646" s="40" t="str">
        <f t="shared" si="478"/>
        <v>10.93.18.126</v>
      </c>
      <c r="L2646" s="40" t="s">
        <v>0</v>
      </c>
      <c r="M2646" s="40" t="str">
        <f t="shared" si="479"/>
        <v>10.93.82.120</v>
      </c>
      <c r="N2646" s="40" t="str">
        <f t="shared" si="480"/>
        <v>10.93.82.121</v>
      </c>
      <c r="O2646" s="40" t="str">
        <f t="shared" si="481"/>
        <v>10.93.82.126</v>
      </c>
      <c r="P2646" s="40" t="s">
        <v>0</v>
      </c>
    </row>
    <row r="2647" spans="1:16">
      <c r="A2647" s="40">
        <v>593</v>
      </c>
      <c r="B2647" s="32" t="str">
        <f t="shared" si="482"/>
        <v>CE593</v>
      </c>
      <c r="C2647" s="32">
        <f t="shared" si="483"/>
        <v>593</v>
      </c>
      <c r="D2647" s="40" t="str">
        <f t="shared" si="475"/>
        <v>CE</v>
      </c>
      <c r="E2647" s="40">
        <f t="shared" si="484"/>
        <v>10</v>
      </c>
      <c r="F2647" s="40">
        <f t="shared" si="485"/>
        <v>93</v>
      </c>
      <c r="G2647" s="40">
        <f t="shared" si="486"/>
        <v>18</v>
      </c>
      <c r="H2647" s="40">
        <f t="shared" si="487"/>
        <v>128</v>
      </c>
      <c r="I2647" s="40" t="str">
        <f t="shared" si="476"/>
        <v>10.93.18.128</v>
      </c>
      <c r="J2647" s="40" t="str">
        <f t="shared" si="477"/>
        <v>10.93.18.129</v>
      </c>
      <c r="K2647" s="40" t="str">
        <f t="shared" si="478"/>
        <v>10.93.18.134</v>
      </c>
      <c r="L2647" s="40" t="s">
        <v>0</v>
      </c>
      <c r="M2647" s="40" t="str">
        <f t="shared" si="479"/>
        <v>10.93.82.128</v>
      </c>
      <c r="N2647" s="40" t="str">
        <f t="shared" si="480"/>
        <v>10.93.82.129</v>
      </c>
      <c r="O2647" s="40" t="str">
        <f t="shared" si="481"/>
        <v>10.93.82.134</v>
      </c>
      <c r="P2647" s="40" t="s">
        <v>0</v>
      </c>
    </row>
    <row r="2648" spans="1:16">
      <c r="A2648" s="40">
        <v>594</v>
      </c>
      <c r="B2648" s="32" t="str">
        <f t="shared" si="482"/>
        <v>CE594</v>
      </c>
      <c r="C2648" s="32">
        <f t="shared" si="483"/>
        <v>594</v>
      </c>
      <c r="D2648" s="40" t="str">
        <f t="shared" si="475"/>
        <v>CE</v>
      </c>
      <c r="E2648" s="40">
        <f t="shared" si="484"/>
        <v>10</v>
      </c>
      <c r="F2648" s="40">
        <f t="shared" si="485"/>
        <v>93</v>
      </c>
      <c r="G2648" s="40">
        <f t="shared" si="486"/>
        <v>18</v>
      </c>
      <c r="H2648" s="40">
        <f t="shared" si="487"/>
        <v>136</v>
      </c>
      <c r="I2648" s="40" t="str">
        <f t="shared" si="476"/>
        <v>10.93.18.136</v>
      </c>
      <c r="J2648" s="40" t="str">
        <f t="shared" si="477"/>
        <v>10.93.18.137</v>
      </c>
      <c r="K2648" s="40" t="str">
        <f t="shared" si="478"/>
        <v>10.93.18.142</v>
      </c>
      <c r="L2648" s="40" t="s">
        <v>0</v>
      </c>
      <c r="M2648" s="40" t="str">
        <f t="shared" si="479"/>
        <v>10.93.82.136</v>
      </c>
      <c r="N2648" s="40" t="str">
        <f t="shared" si="480"/>
        <v>10.93.82.137</v>
      </c>
      <c r="O2648" s="40" t="str">
        <f t="shared" si="481"/>
        <v>10.93.82.142</v>
      </c>
      <c r="P2648" s="40" t="s">
        <v>0</v>
      </c>
    </row>
    <row r="2649" spans="1:16">
      <c r="A2649" s="40">
        <v>595</v>
      </c>
      <c r="B2649" s="32" t="str">
        <f t="shared" si="482"/>
        <v>CE595</v>
      </c>
      <c r="C2649" s="32">
        <f t="shared" si="483"/>
        <v>595</v>
      </c>
      <c r="D2649" s="40" t="str">
        <f t="shared" si="475"/>
        <v>CE</v>
      </c>
      <c r="E2649" s="40">
        <f t="shared" si="484"/>
        <v>10</v>
      </c>
      <c r="F2649" s="40">
        <f t="shared" si="485"/>
        <v>93</v>
      </c>
      <c r="G2649" s="40">
        <f t="shared" si="486"/>
        <v>18</v>
      </c>
      <c r="H2649" s="40">
        <f t="shared" si="487"/>
        <v>144</v>
      </c>
      <c r="I2649" s="40" t="str">
        <f t="shared" si="476"/>
        <v>10.93.18.144</v>
      </c>
      <c r="J2649" s="40" t="str">
        <f t="shared" si="477"/>
        <v>10.93.18.145</v>
      </c>
      <c r="K2649" s="40" t="str">
        <f t="shared" si="478"/>
        <v>10.93.18.150</v>
      </c>
      <c r="L2649" s="40" t="s">
        <v>0</v>
      </c>
      <c r="M2649" s="40" t="str">
        <f t="shared" si="479"/>
        <v>10.93.82.144</v>
      </c>
      <c r="N2649" s="40" t="str">
        <f t="shared" si="480"/>
        <v>10.93.82.145</v>
      </c>
      <c r="O2649" s="40" t="str">
        <f t="shared" si="481"/>
        <v>10.93.82.150</v>
      </c>
      <c r="P2649" s="40" t="s">
        <v>0</v>
      </c>
    </row>
    <row r="2650" spans="1:16">
      <c r="A2650" s="40">
        <v>596</v>
      </c>
      <c r="B2650" s="32" t="str">
        <f t="shared" si="482"/>
        <v>CE596</v>
      </c>
      <c r="C2650" s="32">
        <f t="shared" si="483"/>
        <v>596</v>
      </c>
      <c r="D2650" s="40" t="str">
        <f t="shared" si="475"/>
        <v>CE</v>
      </c>
      <c r="E2650" s="40">
        <f t="shared" si="484"/>
        <v>10</v>
      </c>
      <c r="F2650" s="40">
        <f t="shared" si="485"/>
        <v>93</v>
      </c>
      <c r="G2650" s="40">
        <f t="shared" si="486"/>
        <v>18</v>
      </c>
      <c r="H2650" s="40">
        <f t="shared" si="487"/>
        <v>152</v>
      </c>
      <c r="I2650" s="40" t="str">
        <f t="shared" si="476"/>
        <v>10.93.18.152</v>
      </c>
      <c r="J2650" s="40" t="str">
        <f t="shared" si="477"/>
        <v>10.93.18.153</v>
      </c>
      <c r="K2650" s="40" t="str">
        <f t="shared" si="478"/>
        <v>10.93.18.158</v>
      </c>
      <c r="L2650" s="40" t="s">
        <v>0</v>
      </c>
      <c r="M2650" s="40" t="str">
        <f t="shared" si="479"/>
        <v>10.93.82.152</v>
      </c>
      <c r="N2650" s="40" t="str">
        <f t="shared" si="480"/>
        <v>10.93.82.153</v>
      </c>
      <c r="O2650" s="40" t="str">
        <f t="shared" si="481"/>
        <v>10.93.82.158</v>
      </c>
      <c r="P2650" s="40" t="s">
        <v>0</v>
      </c>
    </row>
    <row r="2651" spans="1:16">
      <c r="A2651" s="40">
        <v>597</v>
      </c>
      <c r="B2651" s="32" t="str">
        <f t="shared" si="482"/>
        <v>CE597</v>
      </c>
      <c r="C2651" s="32">
        <f t="shared" si="483"/>
        <v>597</v>
      </c>
      <c r="D2651" s="40" t="str">
        <f t="shared" si="475"/>
        <v>CE</v>
      </c>
      <c r="E2651" s="40">
        <f t="shared" si="484"/>
        <v>10</v>
      </c>
      <c r="F2651" s="40">
        <f t="shared" si="485"/>
        <v>93</v>
      </c>
      <c r="G2651" s="40">
        <f t="shared" si="486"/>
        <v>18</v>
      </c>
      <c r="H2651" s="40">
        <f t="shared" si="487"/>
        <v>160</v>
      </c>
      <c r="I2651" s="40" t="str">
        <f t="shared" si="476"/>
        <v>10.93.18.160</v>
      </c>
      <c r="J2651" s="40" t="str">
        <f t="shared" si="477"/>
        <v>10.93.18.161</v>
      </c>
      <c r="K2651" s="40" t="str">
        <f t="shared" si="478"/>
        <v>10.93.18.166</v>
      </c>
      <c r="L2651" s="40" t="s">
        <v>0</v>
      </c>
      <c r="M2651" s="40" t="str">
        <f t="shared" si="479"/>
        <v>10.93.82.160</v>
      </c>
      <c r="N2651" s="40" t="str">
        <f t="shared" si="480"/>
        <v>10.93.82.161</v>
      </c>
      <c r="O2651" s="40" t="str">
        <f t="shared" si="481"/>
        <v>10.93.82.166</v>
      </c>
      <c r="P2651" s="40" t="s">
        <v>0</v>
      </c>
    </row>
    <row r="2652" spans="1:16">
      <c r="A2652" s="40">
        <v>598</v>
      </c>
      <c r="B2652" s="32" t="str">
        <f t="shared" si="482"/>
        <v>CE598</v>
      </c>
      <c r="C2652" s="32">
        <f t="shared" si="483"/>
        <v>598</v>
      </c>
      <c r="D2652" s="40" t="str">
        <f t="shared" si="475"/>
        <v>CE</v>
      </c>
      <c r="E2652" s="40">
        <f t="shared" si="484"/>
        <v>10</v>
      </c>
      <c r="F2652" s="40">
        <f t="shared" si="485"/>
        <v>93</v>
      </c>
      <c r="G2652" s="40">
        <f t="shared" si="486"/>
        <v>18</v>
      </c>
      <c r="H2652" s="40">
        <f t="shared" si="487"/>
        <v>168</v>
      </c>
      <c r="I2652" s="40" t="str">
        <f t="shared" si="476"/>
        <v>10.93.18.168</v>
      </c>
      <c r="J2652" s="40" t="str">
        <f t="shared" si="477"/>
        <v>10.93.18.169</v>
      </c>
      <c r="K2652" s="40" t="str">
        <f t="shared" si="478"/>
        <v>10.93.18.174</v>
      </c>
      <c r="L2652" s="40" t="s">
        <v>0</v>
      </c>
      <c r="M2652" s="40" t="str">
        <f t="shared" si="479"/>
        <v>10.93.82.168</v>
      </c>
      <c r="N2652" s="40" t="str">
        <f t="shared" si="480"/>
        <v>10.93.82.169</v>
      </c>
      <c r="O2652" s="40" t="str">
        <f t="shared" si="481"/>
        <v>10.93.82.174</v>
      </c>
      <c r="P2652" s="40" t="s">
        <v>0</v>
      </c>
    </row>
    <row r="2653" spans="1:16">
      <c r="A2653" s="40">
        <v>599</v>
      </c>
      <c r="B2653" s="32" t="str">
        <f t="shared" si="482"/>
        <v>CE599</v>
      </c>
      <c r="C2653" s="32">
        <f t="shared" si="483"/>
        <v>599</v>
      </c>
      <c r="D2653" s="40" t="str">
        <f t="shared" si="475"/>
        <v>CE</v>
      </c>
      <c r="E2653" s="40">
        <f t="shared" si="484"/>
        <v>10</v>
      </c>
      <c r="F2653" s="40">
        <f t="shared" si="485"/>
        <v>93</v>
      </c>
      <c r="G2653" s="40">
        <f t="shared" si="486"/>
        <v>18</v>
      </c>
      <c r="H2653" s="40">
        <f t="shared" si="487"/>
        <v>176</v>
      </c>
      <c r="I2653" s="40" t="str">
        <f t="shared" si="476"/>
        <v>10.93.18.176</v>
      </c>
      <c r="J2653" s="40" t="str">
        <f t="shared" si="477"/>
        <v>10.93.18.177</v>
      </c>
      <c r="K2653" s="40" t="str">
        <f t="shared" si="478"/>
        <v>10.93.18.182</v>
      </c>
      <c r="L2653" s="40" t="s">
        <v>0</v>
      </c>
      <c r="M2653" s="40" t="str">
        <f t="shared" si="479"/>
        <v>10.93.82.176</v>
      </c>
      <c r="N2653" s="40" t="str">
        <f t="shared" si="480"/>
        <v>10.93.82.177</v>
      </c>
      <c r="O2653" s="40" t="str">
        <f t="shared" si="481"/>
        <v>10.93.82.182</v>
      </c>
      <c r="P2653" s="40" t="s">
        <v>0</v>
      </c>
    </row>
    <row r="2654" spans="1:16">
      <c r="A2654" s="40">
        <v>600</v>
      </c>
      <c r="B2654" s="32" t="str">
        <f t="shared" si="482"/>
        <v>CE600</v>
      </c>
      <c r="C2654" s="32">
        <f t="shared" si="483"/>
        <v>600</v>
      </c>
      <c r="D2654" s="40" t="str">
        <f t="shared" si="475"/>
        <v>CE</v>
      </c>
      <c r="E2654" s="40">
        <f t="shared" si="484"/>
        <v>10</v>
      </c>
      <c r="F2654" s="40">
        <f t="shared" si="485"/>
        <v>93</v>
      </c>
      <c r="G2654" s="40">
        <f t="shared" si="486"/>
        <v>18</v>
      </c>
      <c r="H2654" s="40">
        <f t="shared" si="487"/>
        <v>184</v>
      </c>
      <c r="I2654" s="40" t="str">
        <f t="shared" si="476"/>
        <v>10.93.18.184</v>
      </c>
      <c r="J2654" s="40" t="str">
        <f t="shared" si="477"/>
        <v>10.93.18.185</v>
      </c>
      <c r="K2654" s="40" t="str">
        <f t="shared" si="478"/>
        <v>10.93.18.190</v>
      </c>
      <c r="L2654" s="40" t="s">
        <v>0</v>
      </c>
      <c r="M2654" s="40" t="str">
        <f t="shared" si="479"/>
        <v>10.93.82.184</v>
      </c>
      <c r="N2654" s="40" t="str">
        <f t="shared" si="480"/>
        <v>10.93.82.185</v>
      </c>
      <c r="O2654" s="40" t="str">
        <f t="shared" si="481"/>
        <v>10.93.82.190</v>
      </c>
      <c r="P2654" s="40" t="s">
        <v>0</v>
      </c>
    </row>
    <row r="2655" spans="1:16">
      <c r="A2655" s="40">
        <v>601</v>
      </c>
      <c r="B2655" s="32" t="str">
        <f t="shared" si="482"/>
        <v>CE601</v>
      </c>
      <c r="C2655" s="32">
        <f t="shared" si="483"/>
        <v>601</v>
      </c>
      <c r="D2655" s="40" t="str">
        <f t="shared" si="475"/>
        <v>CE</v>
      </c>
      <c r="E2655" s="40">
        <f t="shared" si="484"/>
        <v>10</v>
      </c>
      <c r="F2655" s="40">
        <f t="shared" si="485"/>
        <v>93</v>
      </c>
      <c r="G2655" s="40">
        <f t="shared" si="486"/>
        <v>18</v>
      </c>
      <c r="H2655" s="40">
        <f t="shared" si="487"/>
        <v>192</v>
      </c>
      <c r="I2655" s="40" t="str">
        <f t="shared" si="476"/>
        <v>10.93.18.192</v>
      </c>
      <c r="J2655" s="40" t="str">
        <f t="shared" si="477"/>
        <v>10.93.18.193</v>
      </c>
      <c r="K2655" s="40" t="str">
        <f t="shared" si="478"/>
        <v>10.93.18.198</v>
      </c>
      <c r="L2655" s="40" t="s">
        <v>0</v>
      </c>
      <c r="M2655" s="40" t="str">
        <f t="shared" si="479"/>
        <v>10.93.82.192</v>
      </c>
      <c r="N2655" s="40" t="str">
        <f t="shared" si="480"/>
        <v>10.93.82.193</v>
      </c>
      <c r="O2655" s="40" t="str">
        <f t="shared" si="481"/>
        <v>10.93.82.198</v>
      </c>
      <c r="P2655" s="40" t="s">
        <v>0</v>
      </c>
    </row>
    <row r="2656" spans="1:16">
      <c r="A2656" s="40">
        <v>602</v>
      </c>
      <c r="B2656" s="32" t="str">
        <f t="shared" si="482"/>
        <v>CE602</v>
      </c>
      <c r="C2656" s="32">
        <f t="shared" si="483"/>
        <v>602</v>
      </c>
      <c r="D2656" s="40" t="str">
        <f t="shared" si="475"/>
        <v>CE</v>
      </c>
      <c r="E2656" s="40">
        <f t="shared" si="484"/>
        <v>10</v>
      </c>
      <c r="F2656" s="40">
        <f t="shared" si="485"/>
        <v>93</v>
      </c>
      <c r="G2656" s="40">
        <f t="shared" si="486"/>
        <v>18</v>
      </c>
      <c r="H2656" s="40">
        <f t="shared" si="487"/>
        <v>200</v>
      </c>
      <c r="I2656" s="40" t="str">
        <f t="shared" si="476"/>
        <v>10.93.18.200</v>
      </c>
      <c r="J2656" s="40" t="str">
        <f t="shared" si="477"/>
        <v>10.93.18.201</v>
      </c>
      <c r="K2656" s="40" t="str">
        <f t="shared" si="478"/>
        <v>10.93.18.206</v>
      </c>
      <c r="L2656" s="40" t="s">
        <v>0</v>
      </c>
      <c r="M2656" s="40" t="str">
        <f t="shared" si="479"/>
        <v>10.93.82.200</v>
      </c>
      <c r="N2656" s="40" t="str">
        <f t="shared" si="480"/>
        <v>10.93.82.201</v>
      </c>
      <c r="O2656" s="40" t="str">
        <f t="shared" si="481"/>
        <v>10.93.82.206</v>
      </c>
      <c r="P2656" s="40" t="s">
        <v>0</v>
      </c>
    </row>
    <row r="2657" spans="1:16">
      <c r="A2657" s="40">
        <v>603</v>
      </c>
      <c r="B2657" s="32" t="str">
        <f t="shared" si="482"/>
        <v>CE603</v>
      </c>
      <c r="C2657" s="32">
        <f t="shared" si="483"/>
        <v>603</v>
      </c>
      <c r="D2657" s="40" t="str">
        <f t="shared" si="475"/>
        <v>CE</v>
      </c>
      <c r="E2657" s="40">
        <f t="shared" si="484"/>
        <v>10</v>
      </c>
      <c r="F2657" s="40">
        <f t="shared" si="485"/>
        <v>93</v>
      </c>
      <c r="G2657" s="40">
        <f t="shared" si="486"/>
        <v>18</v>
      </c>
      <c r="H2657" s="40">
        <f t="shared" si="487"/>
        <v>208</v>
      </c>
      <c r="I2657" s="40" t="str">
        <f t="shared" si="476"/>
        <v>10.93.18.208</v>
      </c>
      <c r="J2657" s="40" t="str">
        <f t="shared" si="477"/>
        <v>10.93.18.209</v>
      </c>
      <c r="K2657" s="40" t="str">
        <f t="shared" si="478"/>
        <v>10.93.18.214</v>
      </c>
      <c r="L2657" s="40" t="s">
        <v>0</v>
      </c>
      <c r="M2657" s="40" t="str">
        <f t="shared" si="479"/>
        <v>10.93.82.208</v>
      </c>
      <c r="N2657" s="40" t="str">
        <f t="shared" si="480"/>
        <v>10.93.82.209</v>
      </c>
      <c r="O2657" s="40" t="str">
        <f t="shared" si="481"/>
        <v>10.93.82.214</v>
      </c>
      <c r="P2657" s="40" t="s">
        <v>0</v>
      </c>
    </row>
    <row r="2658" spans="1:16">
      <c r="A2658" s="40">
        <v>604</v>
      </c>
      <c r="B2658" s="32" t="str">
        <f t="shared" si="482"/>
        <v>CE604</v>
      </c>
      <c r="C2658" s="32">
        <f t="shared" si="483"/>
        <v>604</v>
      </c>
      <c r="D2658" s="40" t="str">
        <f t="shared" si="475"/>
        <v>CE</v>
      </c>
      <c r="E2658" s="40">
        <f t="shared" si="484"/>
        <v>10</v>
      </c>
      <c r="F2658" s="40">
        <f t="shared" si="485"/>
        <v>93</v>
      </c>
      <c r="G2658" s="40">
        <f t="shared" si="486"/>
        <v>18</v>
      </c>
      <c r="H2658" s="40">
        <f t="shared" si="487"/>
        <v>216</v>
      </c>
      <c r="I2658" s="40" t="str">
        <f t="shared" si="476"/>
        <v>10.93.18.216</v>
      </c>
      <c r="J2658" s="40" t="str">
        <f t="shared" si="477"/>
        <v>10.93.18.217</v>
      </c>
      <c r="K2658" s="40" t="str">
        <f t="shared" si="478"/>
        <v>10.93.18.222</v>
      </c>
      <c r="L2658" s="40" t="s">
        <v>0</v>
      </c>
      <c r="M2658" s="40" t="str">
        <f t="shared" si="479"/>
        <v>10.93.82.216</v>
      </c>
      <c r="N2658" s="40" t="str">
        <f t="shared" si="480"/>
        <v>10.93.82.217</v>
      </c>
      <c r="O2658" s="40" t="str">
        <f t="shared" si="481"/>
        <v>10.93.82.222</v>
      </c>
      <c r="P2658" s="40" t="s">
        <v>0</v>
      </c>
    </row>
    <row r="2659" spans="1:16">
      <c r="A2659" s="40">
        <v>605</v>
      </c>
      <c r="B2659" s="32" t="str">
        <f t="shared" si="482"/>
        <v>CE605</v>
      </c>
      <c r="C2659" s="32">
        <f t="shared" si="483"/>
        <v>605</v>
      </c>
      <c r="D2659" s="40" t="str">
        <f t="shared" si="475"/>
        <v>CE</v>
      </c>
      <c r="E2659" s="40">
        <f t="shared" si="484"/>
        <v>10</v>
      </c>
      <c r="F2659" s="40">
        <f t="shared" si="485"/>
        <v>93</v>
      </c>
      <c r="G2659" s="40">
        <f t="shared" si="486"/>
        <v>18</v>
      </c>
      <c r="H2659" s="40">
        <f t="shared" si="487"/>
        <v>224</v>
      </c>
      <c r="I2659" s="40" t="str">
        <f t="shared" si="476"/>
        <v>10.93.18.224</v>
      </c>
      <c r="J2659" s="40" t="str">
        <f t="shared" si="477"/>
        <v>10.93.18.225</v>
      </c>
      <c r="K2659" s="40" t="str">
        <f t="shared" si="478"/>
        <v>10.93.18.230</v>
      </c>
      <c r="L2659" s="40" t="s">
        <v>0</v>
      </c>
      <c r="M2659" s="40" t="str">
        <f t="shared" si="479"/>
        <v>10.93.82.224</v>
      </c>
      <c r="N2659" s="40" t="str">
        <f t="shared" si="480"/>
        <v>10.93.82.225</v>
      </c>
      <c r="O2659" s="40" t="str">
        <f t="shared" si="481"/>
        <v>10.93.82.230</v>
      </c>
      <c r="P2659" s="40" t="s">
        <v>0</v>
      </c>
    </row>
    <row r="2660" spans="1:16">
      <c r="A2660" s="40">
        <v>606</v>
      </c>
      <c r="B2660" s="32" t="str">
        <f t="shared" si="482"/>
        <v>CE606</v>
      </c>
      <c r="C2660" s="32">
        <f t="shared" si="483"/>
        <v>606</v>
      </c>
      <c r="D2660" s="40" t="str">
        <f t="shared" si="475"/>
        <v>CE</v>
      </c>
      <c r="E2660" s="40">
        <f t="shared" si="484"/>
        <v>10</v>
      </c>
      <c r="F2660" s="40">
        <f t="shared" si="485"/>
        <v>93</v>
      </c>
      <c r="G2660" s="40">
        <f t="shared" si="486"/>
        <v>18</v>
      </c>
      <c r="H2660" s="40">
        <f t="shared" si="487"/>
        <v>232</v>
      </c>
      <c r="I2660" s="40" t="str">
        <f t="shared" si="476"/>
        <v>10.93.18.232</v>
      </c>
      <c r="J2660" s="40" t="str">
        <f t="shared" si="477"/>
        <v>10.93.18.233</v>
      </c>
      <c r="K2660" s="40" t="str">
        <f t="shared" si="478"/>
        <v>10.93.18.238</v>
      </c>
      <c r="L2660" s="40" t="s">
        <v>0</v>
      </c>
      <c r="M2660" s="40" t="str">
        <f t="shared" si="479"/>
        <v>10.93.82.232</v>
      </c>
      <c r="N2660" s="40" t="str">
        <f t="shared" si="480"/>
        <v>10.93.82.233</v>
      </c>
      <c r="O2660" s="40" t="str">
        <f t="shared" si="481"/>
        <v>10.93.82.238</v>
      </c>
      <c r="P2660" s="40" t="s">
        <v>0</v>
      </c>
    </row>
    <row r="2661" spans="1:16">
      <c r="A2661" s="40">
        <v>607</v>
      </c>
      <c r="B2661" s="32" t="str">
        <f t="shared" si="482"/>
        <v>CE607</v>
      </c>
      <c r="C2661" s="32">
        <f t="shared" si="483"/>
        <v>607</v>
      </c>
      <c r="D2661" s="40" t="str">
        <f t="shared" si="475"/>
        <v>CE</v>
      </c>
      <c r="E2661" s="40">
        <f t="shared" si="484"/>
        <v>10</v>
      </c>
      <c r="F2661" s="40">
        <f t="shared" si="485"/>
        <v>93</v>
      </c>
      <c r="G2661" s="40">
        <f t="shared" si="486"/>
        <v>18</v>
      </c>
      <c r="H2661" s="40">
        <f t="shared" si="487"/>
        <v>240</v>
      </c>
      <c r="I2661" s="40" t="str">
        <f t="shared" si="476"/>
        <v>10.93.18.240</v>
      </c>
      <c r="J2661" s="40" t="str">
        <f t="shared" si="477"/>
        <v>10.93.18.241</v>
      </c>
      <c r="K2661" s="40" t="str">
        <f t="shared" si="478"/>
        <v>10.93.18.246</v>
      </c>
      <c r="L2661" s="40" t="s">
        <v>0</v>
      </c>
      <c r="M2661" s="40" t="str">
        <f t="shared" si="479"/>
        <v>10.93.82.240</v>
      </c>
      <c r="N2661" s="40" t="str">
        <f t="shared" si="480"/>
        <v>10.93.82.241</v>
      </c>
      <c r="O2661" s="40" t="str">
        <f t="shared" si="481"/>
        <v>10.93.82.246</v>
      </c>
      <c r="P2661" s="40" t="s">
        <v>0</v>
      </c>
    </row>
    <row r="2662" spans="1:16">
      <c r="A2662" s="40">
        <v>608</v>
      </c>
      <c r="B2662" s="32" t="str">
        <f t="shared" si="482"/>
        <v>CE608</v>
      </c>
      <c r="C2662" s="32">
        <f t="shared" si="483"/>
        <v>608</v>
      </c>
      <c r="D2662" s="40" t="str">
        <f t="shared" si="475"/>
        <v>CE</v>
      </c>
      <c r="E2662" s="40">
        <f t="shared" si="484"/>
        <v>10</v>
      </c>
      <c r="F2662" s="40">
        <f t="shared" si="485"/>
        <v>93</v>
      </c>
      <c r="G2662" s="40">
        <f t="shared" si="486"/>
        <v>18</v>
      </c>
      <c r="H2662" s="40">
        <f t="shared" si="487"/>
        <v>248</v>
      </c>
      <c r="I2662" s="40" t="str">
        <f t="shared" si="476"/>
        <v>10.93.18.248</v>
      </c>
      <c r="J2662" s="40" t="str">
        <f t="shared" si="477"/>
        <v>10.93.18.249</v>
      </c>
      <c r="K2662" s="40" t="str">
        <f t="shared" si="478"/>
        <v>10.93.18.254</v>
      </c>
      <c r="L2662" s="40" t="s">
        <v>0</v>
      </c>
      <c r="M2662" s="40" t="str">
        <f t="shared" si="479"/>
        <v>10.93.82.248</v>
      </c>
      <c r="N2662" s="40" t="str">
        <f t="shared" si="480"/>
        <v>10.93.82.249</v>
      </c>
      <c r="O2662" s="40" t="str">
        <f t="shared" si="481"/>
        <v>10.93.82.254</v>
      </c>
      <c r="P2662" s="40" t="s">
        <v>0</v>
      </c>
    </row>
    <row r="2663" spans="1:16">
      <c r="A2663" s="40">
        <v>609</v>
      </c>
      <c r="B2663" s="32" t="str">
        <f t="shared" si="482"/>
        <v>CE609</v>
      </c>
      <c r="C2663" s="32">
        <f t="shared" si="483"/>
        <v>609</v>
      </c>
      <c r="D2663" s="40" t="str">
        <f t="shared" si="475"/>
        <v>CE</v>
      </c>
      <c r="E2663" s="40">
        <f t="shared" si="484"/>
        <v>10</v>
      </c>
      <c r="F2663" s="40">
        <f t="shared" si="485"/>
        <v>93</v>
      </c>
      <c r="G2663" s="40">
        <f t="shared" si="486"/>
        <v>19</v>
      </c>
      <c r="H2663" s="40">
        <f t="shared" si="487"/>
        <v>0</v>
      </c>
      <c r="I2663" s="40" t="str">
        <f t="shared" si="476"/>
        <v>10.93.19.0</v>
      </c>
      <c r="J2663" s="40" t="str">
        <f t="shared" si="477"/>
        <v>10.93.19.1</v>
      </c>
      <c r="K2663" s="40" t="str">
        <f t="shared" si="478"/>
        <v>10.93.19.6</v>
      </c>
      <c r="L2663" s="40" t="s">
        <v>0</v>
      </c>
      <c r="M2663" s="40" t="str">
        <f t="shared" si="479"/>
        <v>10.93.83.0</v>
      </c>
      <c r="N2663" s="40" t="str">
        <f t="shared" si="480"/>
        <v>10.93.83.1</v>
      </c>
      <c r="O2663" s="40" t="str">
        <f t="shared" si="481"/>
        <v>10.93.83.6</v>
      </c>
      <c r="P2663" s="40" t="s">
        <v>0</v>
      </c>
    </row>
    <row r="2664" spans="1:16">
      <c r="A2664" s="40">
        <v>610</v>
      </c>
      <c r="B2664" s="32" t="str">
        <f t="shared" si="482"/>
        <v>CE610</v>
      </c>
      <c r="C2664" s="32">
        <f t="shared" si="483"/>
        <v>610</v>
      </c>
      <c r="D2664" s="40" t="str">
        <f t="shared" si="475"/>
        <v>CE</v>
      </c>
      <c r="E2664" s="40">
        <f t="shared" si="484"/>
        <v>10</v>
      </c>
      <c r="F2664" s="40">
        <f t="shared" si="485"/>
        <v>93</v>
      </c>
      <c r="G2664" s="40">
        <f t="shared" si="486"/>
        <v>19</v>
      </c>
      <c r="H2664" s="40">
        <f t="shared" si="487"/>
        <v>8</v>
      </c>
      <c r="I2664" s="40" t="str">
        <f t="shared" si="476"/>
        <v>10.93.19.8</v>
      </c>
      <c r="J2664" s="40" t="str">
        <f t="shared" si="477"/>
        <v>10.93.19.9</v>
      </c>
      <c r="K2664" s="40" t="str">
        <f t="shared" si="478"/>
        <v>10.93.19.14</v>
      </c>
      <c r="L2664" s="40" t="s">
        <v>0</v>
      </c>
      <c r="M2664" s="40" t="str">
        <f t="shared" si="479"/>
        <v>10.93.83.8</v>
      </c>
      <c r="N2664" s="40" t="str">
        <f t="shared" si="480"/>
        <v>10.93.83.9</v>
      </c>
      <c r="O2664" s="40" t="str">
        <f t="shared" si="481"/>
        <v>10.93.83.14</v>
      </c>
      <c r="P2664" s="40" t="s">
        <v>0</v>
      </c>
    </row>
    <row r="2665" spans="1:16">
      <c r="A2665" s="40">
        <v>611</v>
      </c>
      <c r="B2665" s="32" t="str">
        <f t="shared" si="482"/>
        <v>CE611</v>
      </c>
      <c r="C2665" s="32">
        <f t="shared" si="483"/>
        <v>611</v>
      </c>
      <c r="D2665" s="40" t="str">
        <f t="shared" si="475"/>
        <v>CE</v>
      </c>
      <c r="E2665" s="40">
        <f t="shared" si="484"/>
        <v>10</v>
      </c>
      <c r="F2665" s="40">
        <f t="shared" si="485"/>
        <v>93</v>
      </c>
      <c r="G2665" s="40">
        <f t="shared" si="486"/>
        <v>19</v>
      </c>
      <c r="H2665" s="40">
        <f t="shared" si="487"/>
        <v>16</v>
      </c>
      <c r="I2665" s="40" t="str">
        <f t="shared" si="476"/>
        <v>10.93.19.16</v>
      </c>
      <c r="J2665" s="40" t="str">
        <f t="shared" si="477"/>
        <v>10.93.19.17</v>
      </c>
      <c r="K2665" s="40" t="str">
        <f t="shared" si="478"/>
        <v>10.93.19.22</v>
      </c>
      <c r="L2665" s="40" t="s">
        <v>0</v>
      </c>
      <c r="M2665" s="40" t="str">
        <f t="shared" si="479"/>
        <v>10.93.83.16</v>
      </c>
      <c r="N2665" s="40" t="str">
        <f t="shared" si="480"/>
        <v>10.93.83.17</v>
      </c>
      <c r="O2665" s="40" t="str">
        <f t="shared" si="481"/>
        <v>10.93.83.22</v>
      </c>
      <c r="P2665" s="40" t="s">
        <v>0</v>
      </c>
    </row>
    <row r="2666" spans="1:16">
      <c r="A2666" s="40">
        <v>612</v>
      </c>
      <c r="B2666" s="32" t="str">
        <f t="shared" si="482"/>
        <v>CE612</v>
      </c>
      <c r="C2666" s="32">
        <f t="shared" si="483"/>
        <v>612</v>
      </c>
      <c r="D2666" s="40" t="str">
        <f t="shared" si="475"/>
        <v>CE</v>
      </c>
      <c r="E2666" s="40">
        <f t="shared" si="484"/>
        <v>10</v>
      </c>
      <c r="F2666" s="40">
        <f t="shared" si="485"/>
        <v>93</v>
      </c>
      <c r="G2666" s="40">
        <f t="shared" si="486"/>
        <v>19</v>
      </c>
      <c r="H2666" s="40">
        <f t="shared" si="487"/>
        <v>24</v>
      </c>
      <c r="I2666" s="40" t="str">
        <f t="shared" si="476"/>
        <v>10.93.19.24</v>
      </c>
      <c r="J2666" s="40" t="str">
        <f t="shared" si="477"/>
        <v>10.93.19.25</v>
      </c>
      <c r="K2666" s="40" t="str">
        <f t="shared" si="478"/>
        <v>10.93.19.30</v>
      </c>
      <c r="L2666" s="40" t="s">
        <v>0</v>
      </c>
      <c r="M2666" s="40" t="str">
        <f t="shared" si="479"/>
        <v>10.93.83.24</v>
      </c>
      <c r="N2666" s="40" t="str">
        <f t="shared" si="480"/>
        <v>10.93.83.25</v>
      </c>
      <c r="O2666" s="40" t="str">
        <f t="shared" si="481"/>
        <v>10.93.83.30</v>
      </c>
      <c r="P2666" s="40" t="s">
        <v>0</v>
      </c>
    </row>
    <row r="2667" spans="1:16">
      <c r="A2667" s="40">
        <v>613</v>
      </c>
      <c r="B2667" s="32" t="str">
        <f t="shared" si="482"/>
        <v>CE613</v>
      </c>
      <c r="C2667" s="32">
        <f t="shared" si="483"/>
        <v>613</v>
      </c>
      <c r="D2667" s="40" t="str">
        <f t="shared" si="475"/>
        <v>CE</v>
      </c>
      <c r="E2667" s="40">
        <f t="shared" si="484"/>
        <v>10</v>
      </c>
      <c r="F2667" s="40">
        <f t="shared" si="485"/>
        <v>93</v>
      </c>
      <c r="G2667" s="40">
        <f t="shared" si="486"/>
        <v>19</v>
      </c>
      <c r="H2667" s="40">
        <f t="shared" si="487"/>
        <v>32</v>
      </c>
      <c r="I2667" s="40" t="str">
        <f t="shared" si="476"/>
        <v>10.93.19.32</v>
      </c>
      <c r="J2667" s="40" t="str">
        <f t="shared" si="477"/>
        <v>10.93.19.33</v>
      </c>
      <c r="K2667" s="40" t="str">
        <f t="shared" si="478"/>
        <v>10.93.19.38</v>
      </c>
      <c r="L2667" s="40" t="s">
        <v>0</v>
      </c>
      <c r="M2667" s="40" t="str">
        <f t="shared" si="479"/>
        <v>10.93.83.32</v>
      </c>
      <c r="N2667" s="40" t="str">
        <f t="shared" si="480"/>
        <v>10.93.83.33</v>
      </c>
      <c r="O2667" s="40" t="str">
        <f t="shared" si="481"/>
        <v>10.93.83.38</v>
      </c>
      <c r="P2667" s="40" t="s">
        <v>0</v>
      </c>
    </row>
    <row r="2668" spans="1:16">
      <c r="A2668" s="40">
        <v>614</v>
      </c>
      <c r="B2668" s="32" t="str">
        <f t="shared" si="482"/>
        <v>CE614</v>
      </c>
      <c r="C2668" s="32">
        <f t="shared" si="483"/>
        <v>614</v>
      </c>
      <c r="D2668" s="40" t="str">
        <f t="shared" si="475"/>
        <v>CE</v>
      </c>
      <c r="E2668" s="40">
        <f t="shared" si="484"/>
        <v>10</v>
      </c>
      <c r="F2668" s="40">
        <f t="shared" si="485"/>
        <v>93</v>
      </c>
      <c r="G2668" s="40">
        <f t="shared" si="486"/>
        <v>19</v>
      </c>
      <c r="H2668" s="40">
        <f t="shared" si="487"/>
        <v>40</v>
      </c>
      <c r="I2668" s="40" t="str">
        <f t="shared" si="476"/>
        <v>10.93.19.40</v>
      </c>
      <c r="J2668" s="40" t="str">
        <f t="shared" si="477"/>
        <v>10.93.19.41</v>
      </c>
      <c r="K2668" s="40" t="str">
        <f t="shared" si="478"/>
        <v>10.93.19.46</v>
      </c>
      <c r="L2668" s="40" t="s">
        <v>0</v>
      </c>
      <c r="M2668" s="40" t="str">
        <f t="shared" si="479"/>
        <v>10.93.83.40</v>
      </c>
      <c r="N2668" s="40" t="str">
        <f t="shared" si="480"/>
        <v>10.93.83.41</v>
      </c>
      <c r="O2668" s="40" t="str">
        <f t="shared" si="481"/>
        <v>10.93.83.46</v>
      </c>
      <c r="P2668" s="40" t="s">
        <v>0</v>
      </c>
    </row>
    <row r="2669" spans="1:16">
      <c r="A2669" s="40">
        <v>615</v>
      </c>
      <c r="B2669" s="32" t="str">
        <f t="shared" si="482"/>
        <v>CE615</v>
      </c>
      <c r="C2669" s="32">
        <f t="shared" si="483"/>
        <v>615</v>
      </c>
      <c r="D2669" s="40" t="str">
        <f t="shared" si="475"/>
        <v>CE</v>
      </c>
      <c r="E2669" s="40">
        <f t="shared" si="484"/>
        <v>10</v>
      </c>
      <c r="F2669" s="40">
        <f t="shared" si="485"/>
        <v>93</v>
      </c>
      <c r="G2669" s="40">
        <f t="shared" si="486"/>
        <v>19</v>
      </c>
      <c r="H2669" s="40">
        <f t="shared" si="487"/>
        <v>48</v>
      </c>
      <c r="I2669" s="40" t="str">
        <f t="shared" si="476"/>
        <v>10.93.19.48</v>
      </c>
      <c r="J2669" s="40" t="str">
        <f t="shared" si="477"/>
        <v>10.93.19.49</v>
      </c>
      <c r="K2669" s="40" t="str">
        <f t="shared" si="478"/>
        <v>10.93.19.54</v>
      </c>
      <c r="L2669" s="40" t="s">
        <v>0</v>
      </c>
      <c r="M2669" s="40" t="str">
        <f t="shared" si="479"/>
        <v>10.93.83.48</v>
      </c>
      <c r="N2669" s="40" t="str">
        <f t="shared" si="480"/>
        <v>10.93.83.49</v>
      </c>
      <c r="O2669" s="40" t="str">
        <f t="shared" si="481"/>
        <v>10.93.83.54</v>
      </c>
      <c r="P2669" s="40" t="s">
        <v>0</v>
      </c>
    </row>
    <row r="2670" spans="1:16">
      <c r="A2670" s="40">
        <v>616</v>
      </c>
      <c r="B2670" s="32" t="str">
        <f t="shared" si="482"/>
        <v>CE616</v>
      </c>
      <c r="C2670" s="32">
        <f t="shared" si="483"/>
        <v>616</v>
      </c>
      <c r="D2670" s="40" t="str">
        <f t="shared" si="475"/>
        <v>CE</v>
      </c>
      <c r="E2670" s="40">
        <f t="shared" si="484"/>
        <v>10</v>
      </c>
      <c r="F2670" s="40">
        <f t="shared" si="485"/>
        <v>93</v>
      </c>
      <c r="G2670" s="40">
        <f t="shared" si="486"/>
        <v>19</v>
      </c>
      <c r="H2670" s="40">
        <f t="shared" si="487"/>
        <v>56</v>
      </c>
      <c r="I2670" s="40" t="str">
        <f t="shared" si="476"/>
        <v>10.93.19.56</v>
      </c>
      <c r="J2670" s="40" t="str">
        <f t="shared" si="477"/>
        <v>10.93.19.57</v>
      </c>
      <c r="K2670" s="40" t="str">
        <f t="shared" si="478"/>
        <v>10.93.19.62</v>
      </c>
      <c r="L2670" s="40" t="s">
        <v>0</v>
      </c>
      <c r="M2670" s="40" t="str">
        <f t="shared" si="479"/>
        <v>10.93.83.56</v>
      </c>
      <c r="N2670" s="40" t="str">
        <f t="shared" si="480"/>
        <v>10.93.83.57</v>
      </c>
      <c r="O2670" s="40" t="str">
        <f t="shared" si="481"/>
        <v>10.93.83.62</v>
      </c>
      <c r="P2670" s="40" t="s">
        <v>0</v>
      </c>
    </row>
    <row r="2671" spans="1:16">
      <c r="A2671" s="40">
        <v>617</v>
      </c>
      <c r="B2671" s="32" t="str">
        <f t="shared" si="482"/>
        <v>CE617</v>
      </c>
      <c r="C2671" s="32">
        <f t="shared" si="483"/>
        <v>617</v>
      </c>
      <c r="D2671" s="40" t="str">
        <f t="shared" si="475"/>
        <v>CE</v>
      </c>
      <c r="E2671" s="40">
        <f t="shared" si="484"/>
        <v>10</v>
      </c>
      <c r="F2671" s="40">
        <f t="shared" si="485"/>
        <v>93</v>
      </c>
      <c r="G2671" s="40">
        <f t="shared" si="486"/>
        <v>19</v>
      </c>
      <c r="H2671" s="40">
        <f t="shared" si="487"/>
        <v>64</v>
      </c>
      <c r="I2671" s="40" t="str">
        <f t="shared" si="476"/>
        <v>10.93.19.64</v>
      </c>
      <c r="J2671" s="40" t="str">
        <f t="shared" si="477"/>
        <v>10.93.19.65</v>
      </c>
      <c r="K2671" s="40" t="str">
        <f t="shared" si="478"/>
        <v>10.93.19.70</v>
      </c>
      <c r="L2671" s="40" t="s">
        <v>0</v>
      </c>
      <c r="M2671" s="40" t="str">
        <f t="shared" si="479"/>
        <v>10.93.83.64</v>
      </c>
      <c r="N2671" s="40" t="str">
        <f t="shared" si="480"/>
        <v>10.93.83.65</v>
      </c>
      <c r="O2671" s="40" t="str">
        <f t="shared" si="481"/>
        <v>10.93.83.70</v>
      </c>
      <c r="P2671" s="40" t="s">
        <v>0</v>
      </c>
    </row>
    <row r="2672" spans="1:16">
      <c r="A2672" s="40">
        <v>618</v>
      </c>
      <c r="B2672" s="32" t="str">
        <f t="shared" si="482"/>
        <v>CE618</v>
      </c>
      <c r="C2672" s="32">
        <f t="shared" si="483"/>
        <v>618</v>
      </c>
      <c r="D2672" s="40" t="str">
        <f t="shared" si="475"/>
        <v>CE</v>
      </c>
      <c r="E2672" s="40">
        <f t="shared" si="484"/>
        <v>10</v>
      </c>
      <c r="F2672" s="40">
        <f t="shared" si="485"/>
        <v>93</v>
      </c>
      <c r="G2672" s="40">
        <f t="shared" si="486"/>
        <v>19</v>
      </c>
      <c r="H2672" s="40">
        <f t="shared" si="487"/>
        <v>72</v>
      </c>
      <c r="I2672" s="40" t="str">
        <f t="shared" si="476"/>
        <v>10.93.19.72</v>
      </c>
      <c r="J2672" s="40" t="str">
        <f t="shared" si="477"/>
        <v>10.93.19.73</v>
      </c>
      <c r="K2672" s="40" t="str">
        <f t="shared" si="478"/>
        <v>10.93.19.78</v>
      </c>
      <c r="L2672" s="40" t="s">
        <v>0</v>
      </c>
      <c r="M2672" s="40" t="str">
        <f t="shared" si="479"/>
        <v>10.93.83.72</v>
      </c>
      <c r="N2672" s="40" t="str">
        <f t="shared" si="480"/>
        <v>10.93.83.73</v>
      </c>
      <c r="O2672" s="40" t="str">
        <f t="shared" si="481"/>
        <v>10.93.83.78</v>
      </c>
      <c r="P2672" s="40" t="s">
        <v>0</v>
      </c>
    </row>
    <row r="2673" spans="1:16">
      <c r="A2673" s="40">
        <v>619</v>
      </c>
      <c r="B2673" s="32" t="str">
        <f t="shared" si="482"/>
        <v>CE619</v>
      </c>
      <c r="C2673" s="32">
        <f t="shared" si="483"/>
        <v>619</v>
      </c>
      <c r="D2673" s="40" t="str">
        <f t="shared" si="475"/>
        <v>CE</v>
      </c>
      <c r="E2673" s="40">
        <f t="shared" si="484"/>
        <v>10</v>
      </c>
      <c r="F2673" s="40">
        <f t="shared" si="485"/>
        <v>93</v>
      </c>
      <c r="G2673" s="40">
        <f t="shared" si="486"/>
        <v>19</v>
      </c>
      <c r="H2673" s="40">
        <f t="shared" si="487"/>
        <v>80</v>
      </c>
      <c r="I2673" s="40" t="str">
        <f t="shared" si="476"/>
        <v>10.93.19.80</v>
      </c>
      <c r="J2673" s="40" t="str">
        <f t="shared" si="477"/>
        <v>10.93.19.81</v>
      </c>
      <c r="K2673" s="40" t="str">
        <f t="shared" si="478"/>
        <v>10.93.19.86</v>
      </c>
      <c r="L2673" s="40" t="s">
        <v>0</v>
      </c>
      <c r="M2673" s="40" t="str">
        <f t="shared" si="479"/>
        <v>10.93.83.80</v>
      </c>
      <c r="N2673" s="40" t="str">
        <f t="shared" si="480"/>
        <v>10.93.83.81</v>
      </c>
      <c r="O2673" s="40" t="str">
        <f t="shared" si="481"/>
        <v>10.93.83.86</v>
      </c>
      <c r="P2673" s="40" t="s">
        <v>0</v>
      </c>
    </row>
    <row r="2674" spans="1:16">
      <c r="A2674" s="40">
        <v>620</v>
      </c>
      <c r="B2674" s="32" t="str">
        <f t="shared" si="482"/>
        <v>CE620</v>
      </c>
      <c r="C2674" s="32">
        <f t="shared" si="483"/>
        <v>620</v>
      </c>
      <c r="D2674" s="40" t="str">
        <f t="shared" si="475"/>
        <v>CE</v>
      </c>
      <c r="E2674" s="40">
        <f t="shared" si="484"/>
        <v>10</v>
      </c>
      <c r="F2674" s="40">
        <f t="shared" si="485"/>
        <v>93</v>
      </c>
      <c r="G2674" s="40">
        <f t="shared" si="486"/>
        <v>19</v>
      </c>
      <c r="H2674" s="40">
        <f t="shared" si="487"/>
        <v>88</v>
      </c>
      <c r="I2674" s="40" t="str">
        <f t="shared" si="476"/>
        <v>10.93.19.88</v>
      </c>
      <c r="J2674" s="40" t="str">
        <f t="shared" si="477"/>
        <v>10.93.19.89</v>
      </c>
      <c r="K2674" s="40" t="str">
        <f t="shared" si="478"/>
        <v>10.93.19.94</v>
      </c>
      <c r="L2674" s="40" t="s">
        <v>0</v>
      </c>
      <c r="M2674" s="40" t="str">
        <f t="shared" si="479"/>
        <v>10.93.83.88</v>
      </c>
      <c r="N2674" s="40" t="str">
        <f t="shared" si="480"/>
        <v>10.93.83.89</v>
      </c>
      <c r="O2674" s="40" t="str">
        <f t="shared" si="481"/>
        <v>10.93.83.94</v>
      </c>
      <c r="P2674" s="40" t="s">
        <v>0</v>
      </c>
    </row>
    <row r="2675" spans="1:16">
      <c r="A2675" s="40">
        <v>621</v>
      </c>
      <c r="B2675" s="32" t="str">
        <f t="shared" si="482"/>
        <v>CE621</v>
      </c>
      <c r="C2675" s="32">
        <f t="shared" si="483"/>
        <v>621</v>
      </c>
      <c r="D2675" s="40" t="str">
        <f t="shared" si="475"/>
        <v>CE</v>
      </c>
      <c r="E2675" s="40">
        <f t="shared" si="484"/>
        <v>10</v>
      </c>
      <c r="F2675" s="40">
        <f t="shared" si="485"/>
        <v>93</v>
      </c>
      <c r="G2675" s="40">
        <f t="shared" si="486"/>
        <v>19</v>
      </c>
      <c r="H2675" s="40">
        <f t="shared" si="487"/>
        <v>96</v>
      </c>
      <c r="I2675" s="40" t="str">
        <f t="shared" si="476"/>
        <v>10.93.19.96</v>
      </c>
      <c r="J2675" s="40" t="str">
        <f t="shared" si="477"/>
        <v>10.93.19.97</v>
      </c>
      <c r="K2675" s="40" t="str">
        <f t="shared" si="478"/>
        <v>10.93.19.102</v>
      </c>
      <c r="L2675" s="40" t="s">
        <v>0</v>
      </c>
      <c r="M2675" s="40" t="str">
        <f t="shared" si="479"/>
        <v>10.93.83.96</v>
      </c>
      <c r="N2675" s="40" t="str">
        <f t="shared" si="480"/>
        <v>10.93.83.97</v>
      </c>
      <c r="O2675" s="40" t="str">
        <f t="shared" si="481"/>
        <v>10.93.83.102</v>
      </c>
      <c r="P2675" s="40" t="s">
        <v>0</v>
      </c>
    </row>
    <row r="2676" spans="1:16">
      <c r="A2676" s="40">
        <v>622</v>
      </c>
      <c r="B2676" s="32" t="str">
        <f t="shared" si="482"/>
        <v>CE622</v>
      </c>
      <c r="C2676" s="32">
        <f t="shared" si="483"/>
        <v>622</v>
      </c>
      <c r="D2676" s="40" t="str">
        <f t="shared" si="475"/>
        <v>CE</v>
      </c>
      <c r="E2676" s="40">
        <f t="shared" si="484"/>
        <v>10</v>
      </c>
      <c r="F2676" s="40">
        <f t="shared" si="485"/>
        <v>93</v>
      </c>
      <c r="G2676" s="40">
        <f t="shared" si="486"/>
        <v>19</v>
      </c>
      <c r="H2676" s="40">
        <f t="shared" si="487"/>
        <v>104</v>
      </c>
      <c r="I2676" s="40" t="str">
        <f t="shared" si="476"/>
        <v>10.93.19.104</v>
      </c>
      <c r="J2676" s="40" t="str">
        <f t="shared" si="477"/>
        <v>10.93.19.105</v>
      </c>
      <c r="K2676" s="40" t="str">
        <f t="shared" si="478"/>
        <v>10.93.19.110</v>
      </c>
      <c r="L2676" s="40" t="s">
        <v>0</v>
      </c>
      <c r="M2676" s="40" t="str">
        <f t="shared" si="479"/>
        <v>10.93.83.104</v>
      </c>
      <c r="N2676" s="40" t="str">
        <f t="shared" si="480"/>
        <v>10.93.83.105</v>
      </c>
      <c r="O2676" s="40" t="str">
        <f t="shared" si="481"/>
        <v>10.93.83.110</v>
      </c>
      <c r="P2676" s="40" t="s">
        <v>0</v>
      </c>
    </row>
    <row r="2677" spans="1:16">
      <c r="A2677" s="40">
        <v>623</v>
      </c>
      <c r="B2677" s="32" t="str">
        <f t="shared" si="482"/>
        <v>CE623</v>
      </c>
      <c r="C2677" s="32">
        <f t="shared" si="483"/>
        <v>623</v>
      </c>
      <c r="D2677" s="40" t="str">
        <f t="shared" si="475"/>
        <v>CE</v>
      </c>
      <c r="E2677" s="40">
        <f t="shared" si="484"/>
        <v>10</v>
      </c>
      <c r="F2677" s="40">
        <f t="shared" si="485"/>
        <v>93</v>
      </c>
      <c r="G2677" s="40">
        <f t="shared" si="486"/>
        <v>19</v>
      </c>
      <c r="H2677" s="40">
        <f t="shared" si="487"/>
        <v>112</v>
      </c>
      <c r="I2677" s="40" t="str">
        <f t="shared" si="476"/>
        <v>10.93.19.112</v>
      </c>
      <c r="J2677" s="40" t="str">
        <f t="shared" si="477"/>
        <v>10.93.19.113</v>
      </c>
      <c r="K2677" s="40" t="str">
        <f t="shared" si="478"/>
        <v>10.93.19.118</v>
      </c>
      <c r="L2677" s="40" t="s">
        <v>0</v>
      </c>
      <c r="M2677" s="40" t="str">
        <f t="shared" si="479"/>
        <v>10.93.83.112</v>
      </c>
      <c r="N2677" s="40" t="str">
        <f t="shared" si="480"/>
        <v>10.93.83.113</v>
      </c>
      <c r="O2677" s="40" t="str">
        <f t="shared" si="481"/>
        <v>10.93.83.118</v>
      </c>
      <c r="P2677" s="40" t="s">
        <v>0</v>
      </c>
    </row>
    <row r="2678" spans="1:16">
      <c r="A2678" s="40">
        <v>624</v>
      </c>
      <c r="B2678" s="32" t="str">
        <f t="shared" si="482"/>
        <v>CE624</v>
      </c>
      <c r="C2678" s="32">
        <f t="shared" si="483"/>
        <v>624</v>
      </c>
      <c r="D2678" s="40" t="str">
        <f t="shared" si="475"/>
        <v>CE</v>
      </c>
      <c r="E2678" s="40">
        <f t="shared" si="484"/>
        <v>10</v>
      </c>
      <c r="F2678" s="40">
        <f t="shared" si="485"/>
        <v>93</v>
      </c>
      <c r="G2678" s="40">
        <f t="shared" si="486"/>
        <v>19</v>
      </c>
      <c r="H2678" s="40">
        <f t="shared" si="487"/>
        <v>120</v>
      </c>
      <c r="I2678" s="40" t="str">
        <f t="shared" si="476"/>
        <v>10.93.19.120</v>
      </c>
      <c r="J2678" s="40" t="str">
        <f t="shared" si="477"/>
        <v>10.93.19.121</v>
      </c>
      <c r="K2678" s="40" t="str">
        <f t="shared" si="478"/>
        <v>10.93.19.126</v>
      </c>
      <c r="L2678" s="40" t="s">
        <v>0</v>
      </c>
      <c r="M2678" s="40" t="str">
        <f t="shared" si="479"/>
        <v>10.93.83.120</v>
      </c>
      <c r="N2678" s="40" t="str">
        <f t="shared" si="480"/>
        <v>10.93.83.121</v>
      </c>
      <c r="O2678" s="40" t="str">
        <f t="shared" si="481"/>
        <v>10.93.83.126</v>
      </c>
      <c r="P2678" s="40" t="s">
        <v>0</v>
      </c>
    </row>
    <row r="2679" spans="1:16">
      <c r="A2679" s="40">
        <v>625</v>
      </c>
      <c r="B2679" s="32" t="str">
        <f t="shared" si="482"/>
        <v>CE625</v>
      </c>
      <c r="C2679" s="32">
        <f t="shared" si="483"/>
        <v>625</v>
      </c>
      <c r="D2679" s="40" t="str">
        <f t="shared" si="475"/>
        <v>CE</v>
      </c>
      <c r="E2679" s="40">
        <f t="shared" si="484"/>
        <v>10</v>
      </c>
      <c r="F2679" s="40">
        <f t="shared" si="485"/>
        <v>93</v>
      </c>
      <c r="G2679" s="40">
        <f t="shared" si="486"/>
        <v>19</v>
      </c>
      <c r="H2679" s="40">
        <f t="shared" si="487"/>
        <v>128</v>
      </c>
      <c r="I2679" s="40" t="str">
        <f t="shared" si="476"/>
        <v>10.93.19.128</v>
      </c>
      <c r="J2679" s="40" t="str">
        <f t="shared" si="477"/>
        <v>10.93.19.129</v>
      </c>
      <c r="K2679" s="40" t="str">
        <f t="shared" si="478"/>
        <v>10.93.19.134</v>
      </c>
      <c r="L2679" s="40" t="s">
        <v>0</v>
      </c>
      <c r="M2679" s="40" t="str">
        <f t="shared" si="479"/>
        <v>10.93.83.128</v>
      </c>
      <c r="N2679" s="40" t="str">
        <f t="shared" si="480"/>
        <v>10.93.83.129</v>
      </c>
      <c r="O2679" s="40" t="str">
        <f t="shared" si="481"/>
        <v>10.93.83.134</v>
      </c>
      <c r="P2679" s="40" t="s">
        <v>0</v>
      </c>
    </row>
    <row r="2680" spans="1:16">
      <c r="A2680" s="40">
        <v>626</v>
      </c>
      <c r="B2680" s="32" t="str">
        <f t="shared" si="482"/>
        <v>CE626</v>
      </c>
      <c r="C2680" s="32">
        <f t="shared" si="483"/>
        <v>626</v>
      </c>
      <c r="D2680" s="40" t="str">
        <f t="shared" si="475"/>
        <v>CE</v>
      </c>
      <c r="E2680" s="40">
        <f t="shared" si="484"/>
        <v>10</v>
      </c>
      <c r="F2680" s="40">
        <f t="shared" si="485"/>
        <v>93</v>
      </c>
      <c r="G2680" s="40">
        <f t="shared" si="486"/>
        <v>19</v>
      </c>
      <c r="H2680" s="40">
        <f t="shared" si="487"/>
        <v>136</v>
      </c>
      <c r="I2680" s="40" t="str">
        <f t="shared" si="476"/>
        <v>10.93.19.136</v>
      </c>
      <c r="J2680" s="40" t="str">
        <f t="shared" si="477"/>
        <v>10.93.19.137</v>
      </c>
      <c r="K2680" s="40" t="str">
        <f t="shared" si="478"/>
        <v>10.93.19.142</v>
      </c>
      <c r="L2680" s="40" t="s">
        <v>0</v>
      </c>
      <c r="M2680" s="40" t="str">
        <f t="shared" si="479"/>
        <v>10.93.83.136</v>
      </c>
      <c r="N2680" s="40" t="str">
        <f t="shared" si="480"/>
        <v>10.93.83.137</v>
      </c>
      <c r="O2680" s="40" t="str">
        <f t="shared" si="481"/>
        <v>10.93.83.142</v>
      </c>
      <c r="P2680" s="40" t="s">
        <v>0</v>
      </c>
    </row>
    <row r="2681" spans="1:16">
      <c r="A2681" s="40">
        <v>627</v>
      </c>
      <c r="B2681" s="32" t="str">
        <f t="shared" si="482"/>
        <v>CE627</v>
      </c>
      <c r="C2681" s="32">
        <f t="shared" si="483"/>
        <v>627</v>
      </c>
      <c r="D2681" s="40" t="str">
        <f t="shared" si="475"/>
        <v>CE</v>
      </c>
      <c r="E2681" s="40">
        <f t="shared" si="484"/>
        <v>10</v>
      </c>
      <c r="F2681" s="40">
        <f t="shared" si="485"/>
        <v>93</v>
      </c>
      <c r="G2681" s="40">
        <f t="shared" si="486"/>
        <v>19</v>
      </c>
      <c r="H2681" s="40">
        <f t="shared" si="487"/>
        <v>144</v>
      </c>
      <c r="I2681" s="40" t="str">
        <f t="shared" si="476"/>
        <v>10.93.19.144</v>
      </c>
      <c r="J2681" s="40" t="str">
        <f t="shared" si="477"/>
        <v>10.93.19.145</v>
      </c>
      <c r="K2681" s="40" t="str">
        <f t="shared" si="478"/>
        <v>10.93.19.150</v>
      </c>
      <c r="L2681" s="40" t="s">
        <v>0</v>
      </c>
      <c r="M2681" s="40" t="str">
        <f t="shared" si="479"/>
        <v>10.93.83.144</v>
      </c>
      <c r="N2681" s="40" t="str">
        <f t="shared" si="480"/>
        <v>10.93.83.145</v>
      </c>
      <c r="O2681" s="40" t="str">
        <f t="shared" si="481"/>
        <v>10.93.83.150</v>
      </c>
      <c r="P2681" s="40" t="s">
        <v>0</v>
      </c>
    </row>
    <row r="2682" spans="1:16">
      <c r="A2682" s="40">
        <v>628</v>
      </c>
      <c r="B2682" s="32" t="str">
        <f t="shared" si="482"/>
        <v>CE628</v>
      </c>
      <c r="C2682" s="32">
        <f t="shared" si="483"/>
        <v>628</v>
      </c>
      <c r="D2682" s="40" t="str">
        <f t="shared" si="475"/>
        <v>CE</v>
      </c>
      <c r="E2682" s="40">
        <f t="shared" si="484"/>
        <v>10</v>
      </c>
      <c r="F2682" s="40">
        <f t="shared" si="485"/>
        <v>93</v>
      </c>
      <c r="G2682" s="40">
        <f t="shared" si="486"/>
        <v>19</v>
      </c>
      <c r="H2682" s="40">
        <f t="shared" si="487"/>
        <v>152</v>
      </c>
      <c r="I2682" s="40" t="str">
        <f t="shared" si="476"/>
        <v>10.93.19.152</v>
      </c>
      <c r="J2682" s="40" t="str">
        <f t="shared" si="477"/>
        <v>10.93.19.153</v>
      </c>
      <c r="K2682" s="40" t="str">
        <f t="shared" si="478"/>
        <v>10.93.19.158</v>
      </c>
      <c r="L2682" s="40" t="s">
        <v>0</v>
      </c>
      <c r="M2682" s="40" t="str">
        <f t="shared" si="479"/>
        <v>10.93.83.152</v>
      </c>
      <c r="N2682" s="40" t="str">
        <f t="shared" si="480"/>
        <v>10.93.83.153</v>
      </c>
      <c r="O2682" s="40" t="str">
        <f t="shared" si="481"/>
        <v>10.93.83.158</v>
      </c>
      <c r="P2682" s="40" t="s">
        <v>0</v>
      </c>
    </row>
    <row r="2683" spans="1:16">
      <c r="A2683" s="40">
        <v>629</v>
      </c>
      <c r="B2683" s="32" t="str">
        <f t="shared" si="482"/>
        <v>CE629</v>
      </c>
      <c r="C2683" s="32">
        <f t="shared" si="483"/>
        <v>629</v>
      </c>
      <c r="D2683" s="40" t="str">
        <f t="shared" si="475"/>
        <v>CE</v>
      </c>
      <c r="E2683" s="40">
        <f t="shared" si="484"/>
        <v>10</v>
      </c>
      <c r="F2683" s="40">
        <f t="shared" si="485"/>
        <v>93</v>
      </c>
      <c r="G2683" s="40">
        <f t="shared" si="486"/>
        <v>19</v>
      </c>
      <c r="H2683" s="40">
        <f t="shared" si="487"/>
        <v>160</v>
      </c>
      <c r="I2683" s="40" t="str">
        <f t="shared" si="476"/>
        <v>10.93.19.160</v>
      </c>
      <c r="J2683" s="40" t="str">
        <f t="shared" si="477"/>
        <v>10.93.19.161</v>
      </c>
      <c r="K2683" s="40" t="str">
        <f t="shared" si="478"/>
        <v>10.93.19.166</v>
      </c>
      <c r="L2683" s="40" t="s">
        <v>0</v>
      </c>
      <c r="M2683" s="40" t="str">
        <f t="shared" si="479"/>
        <v>10.93.83.160</v>
      </c>
      <c r="N2683" s="40" t="str">
        <f t="shared" si="480"/>
        <v>10.93.83.161</v>
      </c>
      <c r="O2683" s="40" t="str">
        <f t="shared" si="481"/>
        <v>10.93.83.166</v>
      </c>
      <c r="P2683" s="40" t="s">
        <v>0</v>
      </c>
    </row>
    <row r="2684" spans="1:16">
      <c r="A2684" s="40">
        <v>630</v>
      </c>
      <c r="B2684" s="32" t="str">
        <f t="shared" si="482"/>
        <v>CE630</v>
      </c>
      <c r="C2684" s="32">
        <f t="shared" si="483"/>
        <v>630</v>
      </c>
      <c r="D2684" s="40" t="str">
        <f t="shared" si="475"/>
        <v>CE</v>
      </c>
      <c r="E2684" s="40">
        <f t="shared" si="484"/>
        <v>10</v>
      </c>
      <c r="F2684" s="40">
        <f t="shared" si="485"/>
        <v>93</v>
      </c>
      <c r="G2684" s="40">
        <f t="shared" si="486"/>
        <v>19</v>
      </c>
      <c r="H2684" s="40">
        <f t="shared" si="487"/>
        <v>168</v>
      </c>
      <c r="I2684" s="40" t="str">
        <f t="shared" si="476"/>
        <v>10.93.19.168</v>
      </c>
      <c r="J2684" s="40" t="str">
        <f t="shared" si="477"/>
        <v>10.93.19.169</v>
      </c>
      <c r="K2684" s="40" t="str">
        <f t="shared" si="478"/>
        <v>10.93.19.174</v>
      </c>
      <c r="L2684" s="40" t="s">
        <v>0</v>
      </c>
      <c r="M2684" s="40" t="str">
        <f t="shared" si="479"/>
        <v>10.93.83.168</v>
      </c>
      <c r="N2684" s="40" t="str">
        <f t="shared" si="480"/>
        <v>10.93.83.169</v>
      </c>
      <c r="O2684" s="40" t="str">
        <f t="shared" si="481"/>
        <v>10.93.83.174</v>
      </c>
      <c r="P2684" s="40" t="s">
        <v>0</v>
      </c>
    </row>
    <row r="2685" spans="1:16">
      <c r="A2685" s="40">
        <v>631</v>
      </c>
      <c r="B2685" s="32" t="str">
        <f t="shared" si="482"/>
        <v>CE631</v>
      </c>
      <c r="C2685" s="32">
        <f t="shared" si="483"/>
        <v>631</v>
      </c>
      <c r="D2685" s="40" t="str">
        <f t="shared" si="475"/>
        <v>CE</v>
      </c>
      <c r="E2685" s="40">
        <f t="shared" si="484"/>
        <v>10</v>
      </c>
      <c r="F2685" s="40">
        <f t="shared" si="485"/>
        <v>93</v>
      </c>
      <c r="G2685" s="40">
        <f t="shared" si="486"/>
        <v>19</v>
      </c>
      <c r="H2685" s="40">
        <f t="shared" si="487"/>
        <v>176</v>
      </c>
      <c r="I2685" s="40" t="str">
        <f t="shared" si="476"/>
        <v>10.93.19.176</v>
      </c>
      <c r="J2685" s="40" t="str">
        <f t="shared" si="477"/>
        <v>10.93.19.177</v>
      </c>
      <c r="K2685" s="40" t="str">
        <f t="shared" si="478"/>
        <v>10.93.19.182</v>
      </c>
      <c r="L2685" s="40" t="s">
        <v>0</v>
      </c>
      <c r="M2685" s="40" t="str">
        <f t="shared" si="479"/>
        <v>10.93.83.176</v>
      </c>
      <c r="N2685" s="40" t="str">
        <f t="shared" si="480"/>
        <v>10.93.83.177</v>
      </c>
      <c r="O2685" s="40" t="str">
        <f t="shared" si="481"/>
        <v>10.93.83.182</v>
      </c>
      <c r="P2685" s="40" t="s">
        <v>0</v>
      </c>
    </row>
    <row r="2686" spans="1:16">
      <c r="A2686" s="40">
        <v>632</v>
      </c>
      <c r="B2686" s="32" t="str">
        <f t="shared" si="482"/>
        <v>CE632</v>
      </c>
      <c r="C2686" s="32">
        <f t="shared" si="483"/>
        <v>632</v>
      </c>
      <c r="D2686" s="40" t="str">
        <f t="shared" si="475"/>
        <v>CE</v>
      </c>
      <c r="E2686" s="40">
        <f t="shared" si="484"/>
        <v>10</v>
      </c>
      <c r="F2686" s="40">
        <f t="shared" si="485"/>
        <v>93</v>
      </c>
      <c r="G2686" s="40">
        <f t="shared" si="486"/>
        <v>19</v>
      </c>
      <c r="H2686" s="40">
        <f t="shared" si="487"/>
        <v>184</v>
      </c>
      <c r="I2686" s="40" t="str">
        <f t="shared" si="476"/>
        <v>10.93.19.184</v>
      </c>
      <c r="J2686" s="40" t="str">
        <f t="shared" si="477"/>
        <v>10.93.19.185</v>
      </c>
      <c r="K2686" s="40" t="str">
        <f t="shared" si="478"/>
        <v>10.93.19.190</v>
      </c>
      <c r="L2686" s="40" t="s">
        <v>0</v>
      </c>
      <c r="M2686" s="40" t="str">
        <f t="shared" si="479"/>
        <v>10.93.83.184</v>
      </c>
      <c r="N2686" s="40" t="str">
        <f t="shared" si="480"/>
        <v>10.93.83.185</v>
      </c>
      <c r="O2686" s="40" t="str">
        <f t="shared" si="481"/>
        <v>10.93.83.190</v>
      </c>
      <c r="P2686" s="40" t="s">
        <v>0</v>
      </c>
    </row>
    <row r="2687" spans="1:16">
      <c r="A2687" s="40">
        <v>633</v>
      </c>
      <c r="B2687" s="32" t="str">
        <f t="shared" si="482"/>
        <v>CE633</v>
      </c>
      <c r="C2687" s="32">
        <f t="shared" si="483"/>
        <v>633</v>
      </c>
      <c r="D2687" s="40" t="str">
        <f t="shared" si="475"/>
        <v>CE</v>
      </c>
      <c r="E2687" s="40">
        <f t="shared" si="484"/>
        <v>10</v>
      </c>
      <c r="F2687" s="40">
        <f t="shared" si="485"/>
        <v>93</v>
      </c>
      <c r="G2687" s="40">
        <f t="shared" si="486"/>
        <v>19</v>
      </c>
      <c r="H2687" s="40">
        <f t="shared" si="487"/>
        <v>192</v>
      </c>
      <c r="I2687" s="40" t="str">
        <f t="shared" si="476"/>
        <v>10.93.19.192</v>
      </c>
      <c r="J2687" s="40" t="str">
        <f t="shared" si="477"/>
        <v>10.93.19.193</v>
      </c>
      <c r="K2687" s="40" t="str">
        <f t="shared" si="478"/>
        <v>10.93.19.198</v>
      </c>
      <c r="L2687" s="40" t="s">
        <v>0</v>
      </c>
      <c r="M2687" s="40" t="str">
        <f t="shared" si="479"/>
        <v>10.93.83.192</v>
      </c>
      <c r="N2687" s="40" t="str">
        <f t="shared" si="480"/>
        <v>10.93.83.193</v>
      </c>
      <c r="O2687" s="40" t="str">
        <f t="shared" si="481"/>
        <v>10.93.83.198</v>
      </c>
      <c r="P2687" s="40" t="s">
        <v>0</v>
      </c>
    </row>
    <row r="2688" spans="1:16">
      <c r="A2688" s="40">
        <v>634</v>
      </c>
      <c r="B2688" s="32" t="str">
        <f t="shared" si="482"/>
        <v>CE634</v>
      </c>
      <c r="C2688" s="32">
        <f t="shared" si="483"/>
        <v>634</v>
      </c>
      <c r="D2688" s="40" t="str">
        <f t="shared" si="475"/>
        <v>CE</v>
      </c>
      <c r="E2688" s="40">
        <f t="shared" si="484"/>
        <v>10</v>
      </c>
      <c r="F2688" s="40">
        <f t="shared" si="485"/>
        <v>93</v>
      </c>
      <c r="G2688" s="40">
        <f t="shared" si="486"/>
        <v>19</v>
      </c>
      <c r="H2688" s="40">
        <f t="shared" si="487"/>
        <v>200</v>
      </c>
      <c r="I2688" s="40" t="str">
        <f t="shared" si="476"/>
        <v>10.93.19.200</v>
      </c>
      <c r="J2688" s="40" t="str">
        <f t="shared" si="477"/>
        <v>10.93.19.201</v>
      </c>
      <c r="K2688" s="40" t="str">
        <f t="shared" si="478"/>
        <v>10.93.19.206</v>
      </c>
      <c r="L2688" s="40" t="s">
        <v>0</v>
      </c>
      <c r="M2688" s="40" t="str">
        <f t="shared" si="479"/>
        <v>10.93.83.200</v>
      </c>
      <c r="N2688" s="40" t="str">
        <f t="shared" si="480"/>
        <v>10.93.83.201</v>
      </c>
      <c r="O2688" s="40" t="str">
        <f t="shared" si="481"/>
        <v>10.93.83.206</v>
      </c>
      <c r="P2688" s="40" t="s">
        <v>0</v>
      </c>
    </row>
    <row r="2689" spans="1:16">
      <c r="A2689" s="40">
        <v>635</v>
      </c>
      <c r="B2689" s="32" t="str">
        <f t="shared" si="482"/>
        <v>CE635</v>
      </c>
      <c r="C2689" s="32">
        <f t="shared" si="483"/>
        <v>635</v>
      </c>
      <c r="D2689" s="40" t="str">
        <f t="shared" si="475"/>
        <v>CE</v>
      </c>
      <c r="E2689" s="40">
        <f t="shared" si="484"/>
        <v>10</v>
      </c>
      <c r="F2689" s="40">
        <f t="shared" si="485"/>
        <v>93</v>
      </c>
      <c r="G2689" s="40">
        <f t="shared" si="486"/>
        <v>19</v>
      </c>
      <c r="H2689" s="40">
        <f t="shared" si="487"/>
        <v>208</v>
      </c>
      <c r="I2689" s="40" t="str">
        <f t="shared" si="476"/>
        <v>10.93.19.208</v>
      </c>
      <c r="J2689" s="40" t="str">
        <f t="shared" si="477"/>
        <v>10.93.19.209</v>
      </c>
      <c r="K2689" s="40" t="str">
        <f t="shared" si="478"/>
        <v>10.93.19.214</v>
      </c>
      <c r="L2689" s="40" t="s">
        <v>0</v>
      </c>
      <c r="M2689" s="40" t="str">
        <f t="shared" si="479"/>
        <v>10.93.83.208</v>
      </c>
      <c r="N2689" s="40" t="str">
        <f t="shared" si="480"/>
        <v>10.93.83.209</v>
      </c>
      <c r="O2689" s="40" t="str">
        <f t="shared" si="481"/>
        <v>10.93.83.214</v>
      </c>
      <c r="P2689" s="40" t="s">
        <v>0</v>
      </c>
    </row>
    <row r="2690" spans="1:16">
      <c r="A2690" s="40">
        <v>636</v>
      </c>
      <c r="B2690" s="32" t="str">
        <f t="shared" si="482"/>
        <v>CE636</v>
      </c>
      <c r="C2690" s="32">
        <f t="shared" si="483"/>
        <v>636</v>
      </c>
      <c r="D2690" s="40" t="str">
        <f t="shared" si="475"/>
        <v>CE</v>
      </c>
      <c r="E2690" s="40">
        <f t="shared" si="484"/>
        <v>10</v>
      </c>
      <c r="F2690" s="40">
        <f t="shared" si="485"/>
        <v>93</v>
      </c>
      <c r="G2690" s="40">
        <f t="shared" si="486"/>
        <v>19</v>
      </c>
      <c r="H2690" s="40">
        <f t="shared" si="487"/>
        <v>216</v>
      </c>
      <c r="I2690" s="40" t="str">
        <f t="shared" si="476"/>
        <v>10.93.19.216</v>
      </c>
      <c r="J2690" s="40" t="str">
        <f t="shared" si="477"/>
        <v>10.93.19.217</v>
      </c>
      <c r="K2690" s="40" t="str">
        <f t="shared" si="478"/>
        <v>10.93.19.222</v>
      </c>
      <c r="L2690" s="40" t="s">
        <v>0</v>
      </c>
      <c r="M2690" s="40" t="str">
        <f t="shared" si="479"/>
        <v>10.93.83.216</v>
      </c>
      <c r="N2690" s="40" t="str">
        <f t="shared" si="480"/>
        <v>10.93.83.217</v>
      </c>
      <c r="O2690" s="40" t="str">
        <f t="shared" si="481"/>
        <v>10.93.83.222</v>
      </c>
      <c r="P2690" s="40" t="s">
        <v>0</v>
      </c>
    </row>
    <row r="2691" spans="1:16">
      <c r="A2691" s="40">
        <v>637</v>
      </c>
      <c r="B2691" s="32" t="str">
        <f t="shared" si="482"/>
        <v>CE637</v>
      </c>
      <c r="C2691" s="32">
        <f t="shared" si="483"/>
        <v>637</v>
      </c>
      <c r="D2691" s="40" t="str">
        <f t="shared" si="475"/>
        <v>CE</v>
      </c>
      <c r="E2691" s="40">
        <f t="shared" si="484"/>
        <v>10</v>
      </c>
      <c r="F2691" s="40">
        <f t="shared" si="485"/>
        <v>93</v>
      </c>
      <c r="G2691" s="40">
        <f t="shared" si="486"/>
        <v>19</v>
      </c>
      <c r="H2691" s="40">
        <f t="shared" si="487"/>
        <v>224</v>
      </c>
      <c r="I2691" s="40" t="str">
        <f t="shared" si="476"/>
        <v>10.93.19.224</v>
      </c>
      <c r="J2691" s="40" t="str">
        <f t="shared" si="477"/>
        <v>10.93.19.225</v>
      </c>
      <c r="K2691" s="40" t="str">
        <f t="shared" si="478"/>
        <v>10.93.19.230</v>
      </c>
      <c r="L2691" s="40" t="s">
        <v>0</v>
      </c>
      <c r="M2691" s="40" t="str">
        <f t="shared" si="479"/>
        <v>10.93.83.224</v>
      </c>
      <c r="N2691" s="40" t="str">
        <f t="shared" si="480"/>
        <v>10.93.83.225</v>
      </c>
      <c r="O2691" s="40" t="str">
        <f t="shared" si="481"/>
        <v>10.93.83.230</v>
      </c>
      <c r="P2691" s="40" t="s">
        <v>0</v>
      </c>
    </row>
    <row r="2692" spans="1:16">
      <c r="A2692" s="40">
        <v>638</v>
      </c>
      <c r="B2692" s="32" t="str">
        <f t="shared" si="482"/>
        <v>CE638</v>
      </c>
      <c r="C2692" s="32">
        <f t="shared" si="483"/>
        <v>638</v>
      </c>
      <c r="D2692" s="40" t="str">
        <f t="shared" si="475"/>
        <v>CE</v>
      </c>
      <c r="E2692" s="40">
        <f t="shared" si="484"/>
        <v>10</v>
      </c>
      <c r="F2692" s="40">
        <f t="shared" si="485"/>
        <v>93</v>
      </c>
      <c r="G2692" s="40">
        <f t="shared" si="486"/>
        <v>19</v>
      </c>
      <c r="H2692" s="40">
        <f t="shared" si="487"/>
        <v>232</v>
      </c>
      <c r="I2692" s="40" t="str">
        <f t="shared" si="476"/>
        <v>10.93.19.232</v>
      </c>
      <c r="J2692" s="40" t="str">
        <f t="shared" si="477"/>
        <v>10.93.19.233</v>
      </c>
      <c r="K2692" s="40" t="str">
        <f t="shared" si="478"/>
        <v>10.93.19.238</v>
      </c>
      <c r="L2692" s="40" t="s">
        <v>0</v>
      </c>
      <c r="M2692" s="40" t="str">
        <f t="shared" si="479"/>
        <v>10.93.83.232</v>
      </c>
      <c r="N2692" s="40" t="str">
        <f t="shared" si="480"/>
        <v>10.93.83.233</v>
      </c>
      <c r="O2692" s="40" t="str">
        <f t="shared" si="481"/>
        <v>10.93.83.238</v>
      </c>
      <c r="P2692" s="40" t="s">
        <v>0</v>
      </c>
    </row>
    <row r="2693" spans="1:16">
      <c r="A2693" s="40">
        <v>639</v>
      </c>
      <c r="B2693" s="32" t="str">
        <f t="shared" si="482"/>
        <v>CE639</v>
      </c>
      <c r="C2693" s="32">
        <f t="shared" si="483"/>
        <v>639</v>
      </c>
      <c r="D2693" s="40" t="str">
        <f t="shared" si="475"/>
        <v>CE</v>
      </c>
      <c r="E2693" s="40">
        <f t="shared" si="484"/>
        <v>10</v>
      </c>
      <c r="F2693" s="40">
        <f t="shared" si="485"/>
        <v>93</v>
      </c>
      <c r="G2693" s="40">
        <f t="shared" si="486"/>
        <v>19</v>
      </c>
      <c r="H2693" s="40">
        <f t="shared" si="487"/>
        <v>240</v>
      </c>
      <c r="I2693" s="40" t="str">
        <f t="shared" si="476"/>
        <v>10.93.19.240</v>
      </c>
      <c r="J2693" s="40" t="str">
        <f t="shared" si="477"/>
        <v>10.93.19.241</v>
      </c>
      <c r="K2693" s="40" t="str">
        <f t="shared" si="478"/>
        <v>10.93.19.246</v>
      </c>
      <c r="L2693" s="40" t="s">
        <v>0</v>
      </c>
      <c r="M2693" s="40" t="str">
        <f t="shared" si="479"/>
        <v>10.93.83.240</v>
      </c>
      <c r="N2693" s="40" t="str">
        <f t="shared" si="480"/>
        <v>10.93.83.241</v>
      </c>
      <c r="O2693" s="40" t="str">
        <f t="shared" si="481"/>
        <v>10.93.83.246</v>
      </c>
      <c r="P2693" s="40" t="s">
        <v>0</v>
      </c>
    </row>
    <row r="2694" spans="1:16">
      <c r="A2694" s="40">
        <v>640</v>
      </c>
      <c r="B2694" s="32" t="str">
        <f t="shared" si="482"/>
        <v>CE640</v>
      </c>
      <c r="C2694" s="32">
        <f t="shared" si="483"/>
        <v>640</v>
      </c>
      <c r="D2694" s="40" t="str">
        <f t="shared" si="475"/>
        <v>CE</v>
      </c>
      <c r="E2694" s="40">
        <f t="shared" si="484"/>
        <v>10</v>
      </c>
      <c r="F2694" s="40">
        <f t="shared" si="485"/>
        <v>93</v>
      </c>
      <c r="G2694" s="40">
        <f t="shared" si="486"/>
        <v>19</v>
      </c>
      <c r="H2694" s="40">
        <f t="shared" si="487"/>
        <v>248</v>
      </c>
      <c r="I2694" s="40" t="str">
        <f t="shared" si="476"/>
        <v>10.93.19.248</v>
      </c>
      <c r="J2694" s="40" t="str">
        <f t="shared" si="477"/>
        <v>10.93.19.249</v>
      </c>
      <c r="K2694" s="40" t="str">
        <f t="shared" si="478"/>
        <v>10.93.19.254</v>
      </c>
      <c r="L2694" s="40" t="s">
        <v>0</v>
      </c>
      <c r="M2694" s="40" t="str">
        <f t="shared" si="479"/>
        <v>10.93.83.248</v>
      </c>
      <c r="N2694" s="40" t="str">
        <f t="shared" si="480"/>
        <v>10.93.83.249</v>
      </c>
      <c r="O2694" s="40" t="str">
        <f t="shared" si="481"/>
        <v>10.93.83.254</v>
      </c>
      <c r="P2694" s="40" t="s">
        <v>0</v>
      </c>
    </row>
    <row r="2695" spans="1:16">
      <c r="A2695" s="40">
        <v>641</v>
      </c>
      <c r="B2695" s="32" t="str">
        <f t="shared" si="482"/>
        <v>CE641</v>
      </c>
      <c r="C2695" s="32">
        <f t="shared" si="483"/>
        <v>641</v>
      </c>
      <c r="D2695" s="40" t="str">
        <f t="shared" ref="D2695:D2758" si="488">VLOOKUP(ROUNDDOWN(G2695/8,0)*8,$R$2052:$S$2059,2,0)</f>
        <v>CE</v>
      </c>
      <c r="E2695" s="40">
        <f t="shared" si="484"/>
        <v>10</v>
      </c>
      <c r="F2695" s="40">
        <f t="shared" si="485"/>
        <v>93</v>
      </c>
      <c r="G2695" s="40">
        <f t="shared" si="486"/>
        <v>20</v>
      </c>
      <c r="H2695" s="40">
        <f t="shared" si="487"/>
        <v>0</v>
      </c>
      <c r="I2695" s="40" t="str">
        <f t="shared" ref="I2695:I2758" si="489">E2695&amp;"."&amp;F2695&amp;"."&amp;G2695&amp;"."&amp;H2695</f>
        <v>10.93.20.0</v>
      </c>
      <c r="J2695" s="40" t="str">
        <f t="shared" ref="J2695:J2758" si="490">E2695&amp;"."&amp;F2695&amp;"."&amp;G2695&amp;"."&amp;H2695+1</f>
        <v>10.93.20.1</v>
      </c>
      <c r="K2695" s="40" t="str">
        <f t="shared" ref="K2695:K2758" si="491">E2695&amp;"."&amp;F2695&amp;"."&amp;G2695&amp;"."&amp;H2695+6</f>
        <v>10.93.20.6</v>
      </c>
      <c r="L2695" s="40" t="s">
        <v>0</v>
      </c>
      <c r="M2695" s="40" t="str">
        <f t="shared" ref="M2695:M2758" si="492">E2695&amp;"."&amp;F2695&amp;"."&amp;G2695+64&amp;"."&amp;H2695</f>
        <v>10.93.84.0</v>
      </c>
      <c r="N2695" s="40" t="str">
        <f t="shared" ref="N2695:N2758" si="493">E2695&amp;"."&amp;F2695&amp;"."&amp;G2695+64&amp;"."&amp;H2695+1</f>
        <v>10.93.84.1</v>
      </c>
      <c r="O2695" s="40" t="str">
        <f t="shared" ref="O2695:O2758" si="494">E2695&amp;"."&amp;F2695&amp;"."&amp;G2695+64&amp;"."&amp;H2695+6</f>
        <v>10.93.84.6</v>
      </c>
      <c r="P2695" s="40" t="s">
        <v>0</v>
      </c>
    </row>
    <row r="2696" spans="1:16">
      <c r="A2696" s="40">
        <v>642</v>
      </c>
      <c r="B2696" s="32" t="str">
        <f t="shared" ref="B2696:B2759" si="495">D2696&amp;C2696</f>
        <v>CE642</v>
      </c>
      <c r="C2696" s="32">
        <f t="shared" ref="C2696:C2759" si="496">IF(D2696=D2695,C2695+1,1)</f>
        <v>642</v>
      </c>
      <c r="D2696" s="40" t="str">
        <f t="shared" si="488"/>
        <v>CE</v>
      </c>
      <c r="E2696" s="40">
        <f t="shared" ref="E2696:E2759" si="497">E2695</f>
        <v>10</v>
      </c>
      <c r="F2696" s="40">
        <f t="shared" ref="F2696:F2759" si="498">F2695</f>
        <v>93</v>
      </c>
      <c r="G2696" s="40">
        <f t="shared" ref="G2696:G2759" si="499">IF(H2695=248,G2695+1,G2695)</f>
        <v>20</v>
      </c>
      <c r="H2696" s="40">
        <f t="shared" ref="H2696:H2759" si="500">IF(H2695=248,0,H2695+8)</f>
        <v>8</v>
      </c>
      <c r="I2696" s="40" t="str">
        <f t="shared" si="489"/>
        <v>10.93.20.8</v>
      </c>
      <c r="J2696" s="40" t="str">
        <f t="shared" si="490"/>
        <v>10.93.20.9</v>
      </c>
      <c r="K2696" s="40" t="str">
        <f t="shared" si="491"/>
        <v>10.93.20.14</v>
      </c>
      <c r="L2696" s="40" t="s">
        <v>0</v>
      </c>
      <c r="M2696" s="40" t="str">
        <f t="shared" si="492"/>
        <v>10.93.84.8</v>
      </c>
      <c r="N2696" s="40" t="str">
        <f t="shared" si="493"/>
        <v>10.93.84.9</v>
      </c>
      <c r="O2696" s="40" t="str">
        <f t="shared" si="494"/>
        <v>10.93.84.14</v>
      </c>
      <c r="P2696" s="40" t="s">
        <v>0</v>
      </c>
    </row>
    <row r="2697" spans="1:16">
      <c r="A2697" s="40">
        <v>643</v>
      </c>
      <c r="B2697" s="32" t="str">
        <f t="shared" si="495"/>
        <v>CE643</v>
      </c>
      <c r="C2697" s="32">
        <f t="shared" si="496"/>
        <v>643</v>
      </c>
      <c r="D2697" s="40" t="str">
        <f t="shared" si="488"/>
        <v>CE</v>
      </c>
      <c r="E2697" s="40">
        <f t="shared" si="497"/>
        <v>10</v>
      </c>
      <c r="F2697" s="40">
        <f t="shared" si="498"/>
        <v>93</v>
      </c>
      <c r="G2697" s="40">
        <f t="shared" si="499"/>
        <v>20</v>
      </c>
      <c r="H2697" s="40">
        <f t="shared" si="500"/>
        <v>16</v>
      </c>
      <c r="I2697" s="40" t="str">
        <f t="shared" si="489"/>
        <v>10.93.20.16</v>
      </c>
      <c r="J2697" s="40" t="str">
        <f t="shared" si="490"/>
        <v>10.93.20.17</v>
      </c>
      <c r="K2697" s="40" t="str">
        <f t="shared" si="491"/>
        <v>10.93.20.22</v>
      </c>
      <c r="L2697" s="40" t="s">
        <v>0</v>
      </c>
      <c r="M2697" s="40" t="str">
        <f t="shared" si="492"/>
        <v>10.93.84.16</v>
      </c>
      <c r="N2697" s="40" t="str">
        <f t="shared" si="493"/>
        <v>10.93.84.17</v>
      </c>
      <c r="O2697" s="40" t="str">
        <f t="shared" si="494"/>
        <v>10.93.84.22</v>
      </c>
      <c r="P2697" s="40" t="s">
        <v>0</v>
      </c>
    </row>
    <row r="2698" spans="1:16">
      <c r="A2698" s="40">
        <v>644</v>
      </c>
      <c r="B2698" s="32" t="str">
        <f t="shared" si="495"/>
        <v>CE644</v>
      </c>
      <c r="C2698" s="32">
        <f t="shared" si="496"/>
        <v>644</v>
      </c>
      <c r="D2698" s="40" t="str">
        <f t="shared" si="488"/>
        <v>CE</v>
      </c>
      <c r="E2698" s="40">
        <f t="shared" si="497"/>
        <v>10</v>
      </c>
      <c r="F2698" s="40">
        <f t="shared" si="498"/>
        <v>93</v>
      </c>
      <c r="G2698" s="40">
        <f t="shared" si="499"/>
        <v>20</v>
      </c>
      <c r="H2698" s="40">
        <f t="shared" si="500"/>
        <v>24</v>
      </c>
      <c r="I2698" s="40" t="str">
        <f t="shared" si="489"/>
        <v>10.93.20.24</v>
      </c>
      <c r="J2698" s="40" t="str">
        <f t="shared" si="490"/>
        <v>10.93.20.25</v>
      </c>
      <c r="K2698" s="40" t="str">
        <f t="shared" si="491"/>
        <v>10.93.20.30</v>
      </c>
      <c r="L2698" s="40" t="s">
        <v>0</v>
      </c>
      <c r="M2698" s="40" t="str">
        <f t="shared" si="492"/>
        <v>10.93.84.24</v>
      </c>
      <c r="N2698" s="40" t="str">
        <f t="shared" si="493"/>
        <v>10.93.84.25</v>
      </c>
      <c r="O2698" s="40" t="str">
        <f t="shared" si="494"/>
        <v>10.93.84.30</v>
      </c>
      <c r="P2698" s="40" t="s">
        <v>0</v>
      </c>
    </row>
    <row r="2699" spans="1:16">
      <c r="A2699" s="40">
        <v>645</v>
      </c>
      <c r="B2699" s="32" t="str">
        <f t="shared" si="495"/>
        <v>CE645</v>
      </c>
      <c r="C2699" s="32">
        <f t="shared" si="496"/>
        <v>645</v>
      </c>
      <c r="D2699" s="40" t="str">
        <f t="shared" si="488"/>
        <v>CE</v>
      </c>
      <c r="E2699" s="40">
        <f t="shared" si="497"/>
        <v>10</v>
      </c>
      <c r="F2699" s="40">
        <f t="shared" si="498"/>
        <v>93</v>
      </c>
      <c r="G2699" s="40">
        <f t="shared" si="499"/>
        <v>20</v>
      </c>
      <c r="H2699" s="40">
        <f t="shared" si="500"/>
        <v>32</v>
      </c>
      <c r="I2699" s="40" t="str">
        <f t="shared" si="489"/>
        <v>10.93.20.32</v>
      </c>
      <c r="J2699" s="40" t="str">
        <f t="shared" si="490"/>
        <v>10.93.20.33</v>
      </c>
      <c r="K2699" s="40" t="str">
        <f t="shared" si="491"/>
        <v>10.93.20.38</v>
      </c>
      <c r="L2699" s="40" t="s">
        <v>0</v>
      </c>
      <c r="M2699" s="40" t="str">
        <f t="shared" si="492"/>
        <v>10.93.84.32</v>
      </c>
      <c r="N2699" s="40" t="str">
        <f t="shared" si="493"/>
        <v>10.93.84.33</v>
      </c>
      <c r="O2699" s="40" t="str">
        <f t="shared" si="494"/>
        <v>10.93.84.38</v>
      </c>
      <c r="P2699" s="40" t="s">
        <v>0</v>
      </c>
    </row>
    <row r="2700" spans="1:16">
      <c r="A2700" s="40">
        <v>646</v>
      </c>
      <c r="B2700" s="32" t="str">
        <f t="shared" si="495"/>
        <v>CE646</v>
      </c>
      <c r="C2700" s="32">
        <f t="shared" si="496"/>
        <v>646</v>
      </c>
      <c r="D2700" s="40" t="str">
        <f t="shared" si="488"/>
        <v>CE</v>
      </c>
      <c r="E2700" s="40">
        <f t="shared" si="497"/>
        <v>10</v>
      </c>
      <c r="F2700" s="40">
        <f t="shared" si="498"/>
        <v>93</v>
      </c>
      <c r="G2700" s="40">
        <f t="shared" si="499"/>
        <v>20</v>
      </c>
      <c r="H2700" s="40">
        <f t="shared" si="500"/>
        <v>40</v>
      </c>
      <c r="I2700" s="40" t="str">
        <f t="shared" si="489"/>
        <v>10.93.20.40</v>
      </c>
      <c r="J2700" s="40" t="str">
        <f t="shared" si="490"/>
        <v>10.93.20.41</v>
      </c>
      <c r="K2700" s="40" t="str">
        <f t="shared" si="491"/>
        <v>10.93.20.46</v>
      </c>
      <c r="L2700" s="40" t="s">
        <v>0</v>
      </c>
      <c r="M2700" s="40" t="str">
        <f t="shared" si="492"/>
        <v>10.93.84.40</v>
      </c>
      <c r="N2700" s="40" t="str">
        <f t="shared" si="493"/>
        <v>10.93.84.41</v>
      </c>
      <c r="O2700" s="40" t="str">
        <f t="shared" si="494"/>
        <v>10.93.84.46</v>
      </c>
      <c r="P2700" s="40" t="s">
        <v>0</v>
      </c>
    </row>
    <row r="2701" spans="1:16">
      <c r="A2701" s="40">
        <v>647</v>
      </c>
      <c r="B2701" s="32" t="str">
        <f t="shared" si="495"/>
        <v>CE647</v>
      </c>
      <c r="C2701" s="32">
        <f t="shared" si="496"/>
        <v>647</v>
      </c>
      <c r="D2701" s="40" t="str">
        <f t="shared" si="488"/>
        <v>CE</v>
      </c>
      <c r="E2701" s="40">
        <f t="shared" si="497"/>
        <v>10</v>
      </c>
      <c r="F2701" s="40">
        <f t="shared" si="498"/>
        <v>93</v>
      </c>
      <c r="G2701" s="40">
        <f t="shared" si="499"/>
        <v>20</v>
      </c>
      <c r="H2701" s="40">
        <f t="shared" si="500"/>
        <v>48</v>
      </c>
      <c r="I2701" s="40" t="str">
        <f t="shared" si="489"/>
        <v>10.93.20.48</v>
      </c>
      <c r="J2701" s="40" t="str">
        <f t="shared" si="490"/>
        <v>10.93.20.49</v>
      </c>
      <c r="K2701" s="40" t="str">
        <f t="shared" si="491"/>
        <v>10.93.20.54</v>
      </c>
      <c r="L2701" s="40" t="s">
        <v>0</v>
      </c>
      <c r="M2701" s="40" t="str">
        <f t="shared" si="492"/>
        <v>10.93.84.48</v>
      </c>
      <c r="N2701" s="40" t="str">
        <f t="shared" si="493"/>
        <v>10.93.84.49</v>
      </c>
      <c r="O2701" s="40" t="str">
        <f t="shared" si="494"/>
        <v>10.93.84.54</v>
      </c>
      <c r="P2701" s="40" t="s">
        <v>0</v>
      </c>
    </row>
    <row r="2702" spans="1:16">
      <c r="A2702" s="40">
        <v>648</v>
      </c>
      <c r="B2702" s="32" t="str">
        <f t="shared" si="495"/>
        <v>CE648</v>
      </c>
      <c r="C2702" s="32">
        <f t="shared" si="496"/>
        <v>648</v>
      </c>
      <c r="D2702" s="40" t="str">
        <f t="shared" si="488"/>
        <v>CE</v>
      </c>
      <c r="E2702" s="40">
        <f t="shared" si="497"/>
        <v>10</v>
      </c>
      <c r="F2702" s="40">
        <f t="shared" si="498"/>
        <v>93</v>
      </c>
      <c r="G2702" s="40">
        <f t="shared" si="499"/>
        <v>20</v>
      </c>
      <c r="H2702" s="40">
        <f t="shared" si="500"/>
        <v>56</v>
      </c>
      <c r="I2702" s="40" t="str">
        <f t="shared" si="489"/>
        <v>10.93.20.56</v>
      </c>
      <c r="J2702" s="40" t="str">
        <f t="shared" si="490"/>
        <v>10.93.20.57</v>
      </c>
      <c r="K2702" s="40" t="str">
        <f t="shared" si="491"/>
        <v>10.93.20.62</v>
      </c>
      <c r="L2702" s="40" t="s">
        <v>0</v>
      </c>
      <c r="M2702" s="40" t="str">
        <f t="shared" si="492"/>
        <v>10.93.84.56</v>
      </c>
      <c r="N2702" s="40" t="str">
        <f t="shared" si="493"/>
        <v>10.93.84.57</v>
      </c>
      <c r="O2702" s="40" t="str">
        <f t="shared" si="494"/>
        <v>10.93.84.62</v>
      </c>
      <c r="P2702" s="40" t="s">
        <v>0</v>
      </c>
    </row>
    <row r="2703" spans="1:16">
      <c r="A2703" s="40">
        <v>649</v>
      </c>
      <c r="B2703" s="32" t="str">
        <f t="shared" si="495"/>
        <v>CE649</v>
      </c>
      <c r="C2703" s="32">
        <f t="shared" si="496"/>
        <v>649</v>
      </c>
      <c r="D2703" s="40" t="str">
        <f t="shared" si="488"/>
        <v>CE</v>
      </c>
      <c r="E2703" s="40">
        <f t="shared" si="497"/>
        <v>10</v>
      </c>
      <c r="F2703" s="40">
        <f t="shared" si="498"/>
        <v>93</v>
      </c>
      <c r="G2703" s="40">
        <f t="shared" si="499"/>
        <v>20</v>
      </c>
      <c r="H2703" s="40">
        <f t="shared" si="500"/>
        <v>64</v>
      </c>
      <c r="I2703" s="40" t="str">
        <f t="shared" si="489"/>
        <v>10.93.20.64</v>
      </c>
      <c r="J2703" s="40" t="str">
        <f t="shared" si="490"/>
        <v>10.93.20.65</v>
      </c>
      <c r="K2703" s="40" t="str">
        <f t="shared" si="491"/>
        <v>10.93.20.70</v>
      </c>
      <c r="L2703" s="40" t="s">
        <v>0</v>
      </c>
      <c r="M2703" s="40" t="str">
        <f t="shared" si="492"/>
        <v>10.93.84.64</v>
      </c>
      <c r="N2703" s="40" t="str">
        <f t="shared" si="493"/>
        <v>10.93.84.65</v>
      </c>
      <c r="O2703" s="40" t="str">
        <f t="shared" si="494"/>
        <v>10.93.84.70</v>
      </c>
      <c r="P2703" s="40" t="s">
        <v>0</v>
      </c>
    </row>
    <row r="2704" spans="1:16">
      <c r="A2704" s="40">
        <v>650</v>
      </c>
      <c r="B2704" s="32" t="str">
        <f t="shared" si="495"/>
        <v>CE650</v>
      </c>
      <c r="C2704" s="32">
        <f t="shared" si="496"/>
        <v>650</v>
      </c>
      <c r="D2704" s="40" t="str">
        <f t="shared" si="488"/>
        <v>CE</v>
      </c>
      <c r="E2704" s="40">
        <f t="shared" si="497"/>
        <v>10</v>
      </c>
      <c r="F2704" s="40">
        <f t="shared" si="498"/>
        <v>93</v>
      </c>
      <c r="G2704" s="40">
        <f t="shared" si="499"/>
        <v>20</v>
      </c>
      <c r="H2704" s="40">
        <f t="shared" si="500"/>
        <v>72</v>
      </c>
      <c r="I2704" s="40" t="str">
        <f t="shared" si="489"/>
        <v>10.93.20.72</v>
      </c>
      <c r="J2704" s="40" t="str">
        <f t="shared" si="490"/>
        <v>10.93.20.73</v>
      </c>
      <c r="K2704" s="40" t="str">
        <f t="shared" si="491"/>
        <v>10.93.20.78</v>
      </c>
      <c r="L2704" s="40" t="s">
        <v>0</v>
      </c>
      <c r="M2704" s="40" t="str">
        <f t="shared" si="492"/>
        <v>10.93.84.72</v>
      </c>
      <c r="N2704" s="40" t="str">
        <f t="shared" si="493"/>
        <v>10.93.84.73</v>
      </c>
      <c r="O2704" s="40" t="str">
        <f t="shared" si="494"/>
        <v>10.93.84.78</v>
      </c>
      <c r="P2704" s="40" t="s">
        <v>0</v>
      </c>
    </row>
    <row r="2705" spans="1:16">
      <c r="A2705" s="40">
        <v>651</v>
      </c>
      <c r="B2705" s="32" t="str">
        <f t="shared" si="495"/>
        <v>CE651</v>
      </c>
      <c r="C2705" s="32">
        <f t="shared" si="496"/>
        <v>651</v>
      </c>
      <c r="D2705" s="40" t="str">
        <f t="shared" si="488"/>
        <v>CE</v>
      </c>
      <c r="E2705" s="40">
        <f t="shared" si="497"/>
        <v>10</v>
      </c>
      <c r="F2705" s="40">
        <f t="shared" si="498"/>
        <v>93</v>
      </c>
      <c r="G2705" s="40">
        <f t="shared" si="499"/>
        <v>20</v>
      </c>
      <c r="H2705" s="40">
        <f t="shared" si="500"/>
        <v>80</v>
      </c>
      <c r="I2705" s="40" t="str">
        <f t="shared" si="489"/>
        <v>10.93.20.80</v>
      </c>
      <c r="J2705" s="40" t="str">
        <f t="shared" si="490"/>
        <v>10.93.20.81</v>
      </c>
      <c r="K2705" s="40" t="str">
        <f t="shared" si="491"/>
        <v>10.93.20.86</v>
      </c>
      <c r="L2705" s="40" t="s">
        <v>0</v>
      </c>
      <c r="M2705" s="40" t="str">
        <f t="shared" si="492"/>
        <v>10.93.84.80</v>
      </c>
      <c r="N2705" s="40" t="str">
        <f t="shared" si="493"/>
        <v>10.93.84.81</v>
      </c>
      <c r="O2705" s="40" t="str">
        <f t="shared" si="494"/>
        <v>10.93.84.86</v>
      </c>
      <c r="P2705" s="40" t="s">
        <v>0</v>
      </c>
    </row>
    <row r="2706" spans="1:16">
      <c r="A2706" s="40">
        <v>652</v>
      </c>
      <c r="B2706" s="32" t="str">
        <f t="shared" si="495"/>
        <v>CE652</v>
      </c>
      <c r="C2706" s="32">
        <f t="shared" si="496"/>
        <v>652</v>
      </c>
      <c r="D2706" s="40" t="str">
        <f t="shared" si="488"/>
        <v>CE</v>
      </c>
      <c r="E2706" s="40">
        <f t="shared" si="497"/>
        <v>10</v>
      </c>
      <c r="F2706" s="40">
        <f t="shared" si="498"/>
        <v>93</v>
      </c>
      <c r="G2706" s="40">
        <f t="shared" si="499"/>
        <v>20</v>
      </c>
      <c r="H2706" s="40">
        <f t="shared" si="500"/>
        <v>88</v>
      </c>
      <c r="I2706" s="40" t="str">
        <f t="shared" si="489"/>
        <v>10.93.20.88</v>
      </c>
      <c r="J2706" s="40" t="str">
        <f t="shared" si="490"/>
        <v>10.93.20.89</v>
      </c>
      <c r="K2706" s="40" t="str">
        <f t="shared" si="491"/>
        <v>10.93.20.94</v>
      </c>
      <c r="L2706" s="40" t="s">
        <v>0</v>
      </c>
      <c r="M2706" s="40" t="str">
        <f t="shared" si="492"/>
        <v>10.93.84.88</v>
      </c>
      <c r="N2706" s="40" t="str">
        <f t="shared" si="493"/>
        <v>10.93.84.89</v>
      </c>
      <c r="O2706" s="40" t="str">
        <f t="shared" si="494"/>
        <v>10.93.84.94</v>
      </c>
      <c r="P2706" s="40" t="s">
        <v>0</v>
      </c>
    </row>
    <row r="2707" spans="1:16">
      <c r="A2707" s="40">
        <v>653</v>
      </c>
      <c r="B2707" s="32" t="str">
        <f t="shared" si="495"/>
        <v>CE653</v>
      </c>
      <c r="C2707" s="32">
        <f t="shared" si="496"/>
        <v>653</v>
      </c>
      <c r="D2707" s="40" t="str">
        <f t="shared" si="488"/>
        <v>CE</v>
      </c>
      <c r="E2707" s="40">
        <f t="shared" si="497"/>
        <v>10</v>
      </c>
      <c r="F2707" s="40">
        <f t="shared" si="498"/>
        <v>93</v>
      </c>
      <c r="G2707" s="40">
        <f t="shared" si="499"/>
        <v>20</v>
      </c>
      <c r="H2707" s="40">
        <f t="shared" si="500"/>
        <v>96</v>
      </c>
      <c r="I2707" s="40" t="str">
        <f t="shared" si="489"/>
        <v>10.93.20.96</v>
      </c>
      <c r="J2707" s="40" t="str">
        <f t="shared" si="490"/>
        <v>10.93.20.97</v>
      </c>
      <c r="K2707" s="40" t="str">
        <f t="shared" si="491"/>
        <v>10.93.20.102</v>
      </c>
      <c r="L2707" s="40" t="s">
        <v>0</v>
      </c>
      <c r="M2707" s="40" t="str">
        <f t="shared" si="492"/>
        <v>10.93.84.96</v>
      </c>
      <c r="N2707" s="40" t="str">
        <f t="shared" si="493"/>
        <v>10.93.84.97</v>
      </c>
      <c r="O2707" s="40" t="str">
        <f t="shared" si="494"/>
        <v>10.93.84.102</v>
      </c>
      <c r="P2707" s="40" t="s">
        <v>0</v>
      </c>
    </row>
    <row r="2708" spans="1:16">
      <c r="A2708" s="40">
        <v>654</v>
      </c>
      <c r="B2708" s="32" t="str">
        <f t="shared" si="495"/>
        <v>CE654</v>
      </c>
      <c r="C2708" s="32">
        <f t="shared" si="496"/>
        <v>654</v>
      </c>
      <c r="D2708" s="40" t="str">
        <f t="shared" si="488"/>
        <v>CE</v>
      </c>
      <c r="E2708" s="40">
        <f t="shared" si="497"/>
        <v>10</v>
      </c>
      <c r="F2708" s="40">
        <f t="shared" si="498"/>
        <v>93</v>
      </c>
      <c r="G2708" s="40">
        <f t="shared" si="499"/>
        <v>20</v>
      </c>
      <c r="H2708" s="40">
        <f t="shared" si="500"/>
        <v>104</v>
      </c>
      <c r="I2708" s="40" t="str">
        <f t="shared" si="489"/>
        <v>10.93.20.104</v>
      </c>
      <c r="J2708" s="40" t="str">
        <f t="shared" si="490"/>
        <v>10.93.20.105</v>
      </c>
      <c r="K2708" s="40" t="str">
        <f t="shared" si="491"/>
        <v>10.93.20.110</v>
      </c>
      <c r="L2708" s="40" t="s">
        <v>0</v>
      </c>
      <c r="M2708" s="40" t="str">
        <f t="shared" si="492"/>
        <v>10.93.84.104</v>
      </c>
      <c r="N2708" s="40" t="str">
        <f t="shared" si="493"/>
        <v>10.93.84.105</v>
      </c>
      <c r="O2708" s="40" t="str">
        <f t="shared" si="494"/>
        <v>10.93.84.110</v>
      </c>
      <c r="P2708" s="40" t="s">
        <v>0</v>
      </c>
    </row>
    <row r="2709" spans="1:16">
      <c r="A2709" s="40">
        <v>655</v>
      </c>
      <c r="B2709" s="32" t="str">
        <f t="shared" si="495"/>
        <v>CE655</v>
      </c>
      <c r="C2709" s="32">
        <f t="shared" si="496"/>
        <v>655</v>
      </c>
      <c r="D2709" s="40" t="str">
        <f t="shared" si="488"/>
        <v>CE</v>
      </c>
      <c r="E2709" s="40">
        <f t="shared" si="497"/>
        <v>10</v>
      </c>
      <c r="F2709" s="40">
        <f t="shared" si="498"/>
        <v>93</v>
      </c>
      <c r="G2709" s="40">
        <f t="shared" si="499"/>
        <v>20</v>
      </c>
      <c r="H2709" s="40">
        <f t="shared" si="500"/>
        <v>112</v>
      </c>
      <c r="I2709" s="40" t="str">
        <f t="shared" si="489"/>
        <v>10.93.20.112</v>
      </c>
      <c r="J2709" s="40" t="str">
        <f t="shared" si="490"/>
        <v>10.93.20.113</v>
      </c>
      <c r="K2709" s="40" t="str">
        <f t="shared" si="491"/>
        <v>10.93.20.118</v>
      </c>
      <c r="L2709" s="40" t="s">
        <v>0</v>
      </c>
      <c r="M2709" s="40" t="str">
        <f t="shared" si="492"/>
        <v>10.93.84.112</v>
      </c>
      <c r="N2709" s="40" t="str">
        <f t="shared" si="493"/>
        <v>10.93.84.113</v>
      </c>
      <c r="O2709" s="40" t="str">
        <f t="shared" si="494"/>
        <v>10.93.84.118</v>
      </c>
      <c r="P2709" s="40" t="s">
        <v>0</v>
      </c>
    </row>
    <row r="2710" spans="1:16">
      <c r="A2710" s="40">
        <v>656</v>
      </c>
      <c r="B2710" s="32" t="str">
        <f t="shared" si="495"/>
        <v>CE656</v>
      </c>
      <c r="C2710" s="32">
        <f t="shared" si="496"/>
        <v>656</v>
      </c>
      <c r="D2710" s="40" t="str">
        <f t="shared" si="488"/>
        <v>CE</v>
      </c>
      <c r="E2710" s="40">
        <f t="shared" si="497"/>
        <v>10</v>
      </c>
      <c r="F2710" s="40">
        <f t="shared" si="498"/>
        <v>93</v>
      </c>
      <c r="G2710" s="40">
        <f t="shared" si="499"/>
        <v>20</v>
      </c>
      <c r="H2710" s="40">
        <f t="shared" si="500"/>
        <v>120</v>
      </c>
      <c r="I2710" s="40" t="str">
        <f t="shared" si="489"/>
        <v>10.93.20.120</v>
      </c>
      <c r="J2710" s="40" t="str">
        <f t="shared" si="490"/>
        <v>10.93.20.121</v>
      </c>
      <c r="K2710" s="40" t="str">
        <f t="shared" si="491"/>
        <v>10.93.20.126</v>
      </c>
      <c r="L2710" s="40" t="s">
        <v>0</v>
      </c>
      <c r="M2710" s="40" t="str">
        <f t="shared" si="492"/>
        <v>10.93.84.120</v>
      </c>
      <c r="N2710" s="40" t="str">
        <f t="shared" si="493"/>
        <v>10.93.84.121</v>
      </c>
      <c r="O2710" s="40" t="str">
        <f t="shared" si="494"/>
        <v>10.93.84.126</v>
      </c>
      <c r="P2710" s="40" t="s">
        <v>0</v>
      </c>
    </row>
    <row r="2711" spans="1:16">
      <c r="A2711" s="40">
        <v>657</v>
      </c>
      <c r="B2711" s="32" t="str">
        <f t="shared" si="495"/>
        <v>CE657</v>
      </c>
      <c r="C2711" s="32">
        <f t="shared" si="496"/>
        <v>657</v>
      </c>
      <c r="D2711" s="40" t="str">
        <f t="shared" si="488"/>
        <v>CE</v>
      </c>
      <c r="E2711" s="40">
        <f t="shared" si="497"/>
        <v>10</v>
      </c>
      <c r="F2711" s="40">
        <f t="shared" si="498"/>
        <v>93</v>
      </c>
      <c r="G2711" s="40">
        <f t="shared" si="499"/>
        <v>20</v>
      </c>
      <c r="H2711" s="40">
        <f t="shared" si="500"/>
        <v>128</v>
      </c>
      <c r="I2711" s="40" t="str">
        <f t="shared" si="489"/>
        <v>10.93.20.128</v>
      </c>
      <c r="J2711" s="40" t="str">
        <f t="shared" si="490"/>
        <v>10.93.20.129</v>
      </c>
      <c r="K2711" s="40" t="str">
        <f t="shared" si="491"/>
        <v>10.93.20.134</v>
      </c>
      <c r="L2711" s="40" t="s">
        <v>0</v>
      </c>
      <c r="M2711" s="40" t="str">
        <f t="shared" si="492"/>
        <v>10.93.84.128</v>
      </c>
      <c r="N2711" s="40" t="str">
        <f t="shared" si="493"/>
        <v>10.93.84.129</v>
      </c>
      <c r="O2711" s="40" t="str">
        <f t="shared" si="494"/>
        <v>10.93.84.134</v>
      </c>
      <c r="P2711" s="40" t="s">
        <v>0</v>
      </c>
    </row>
    <row r="2712" spans="1:16">
      <c r="A2712" s="40">
        <v>658</v>
      </c>
      <c r="B2712" s="32" t="str">
        <f t="shared" si="495"/>
        <v>CE658</v>
      </c>
      <c r="C2712" s="32">
        <f t="shared" si="496"/>
        <v>658</v>
      </c>
      <c r="D2712" s="40" t="str">
        <f t="shared" si="488"/>
        <v>CE</v>
      </c>
      <c r="E2712" s="40">
        <f t="shared" si="497"/>
        <v>10</v>
      </c>
      <c r="F2712" s="40">
        <f t="shared" si="498"/>
        <v>93</v>
      </c>
      <c r="G2712" s="40">
        <f t="shared" si="499"/>
        <v>20</v>
      </c>
      <c r="H2712" s="40">
        <f t="shared" si="500"/>
        <v>136</v>
      </c>
      <c r="I2712" s="40" t="str">
        <f t="shared" si="489"/>
        <v>10.93.20.136</v>
      </c>
      <c r="J2712" s="40" t="str">
        <f t="shared" si="490"/>
        <v>10.93.20.137</v>
      </c>
      <c r="K2712" s="40" t="str">
        <f t="shared" si="491"/>
        <v>10.93.20.142</v>
      </c>
      <c r="L2712" s="40" t="s">
        <v>0</v>
      </c>
      <c r="M2712" s="40" t="str">
        <f t="shared" si="492"/>
        <v>10.93.84.136</v>
      </c>
      <c r="N2712" s="40" t="str">
        <f t="shared" si="493"/>
        <v>10.93.84.137</v>
      </c>
      <c r="O2712" s="40" t="str">
        <f t="shared" si="494"/>
        <v>10.93.84.142</v>
      </c>
      <c r="P2712" s="40" t="s">
        <v>0</v>
      </c>
    </row>
    <row r="2713" spans="1:16">
      <c r="A2713" s="40">
        <v>659</v>
      </c>
      <c r="B2713" s="32" t="str">
        <f t="shared" si="495"/>
        <v>CE659</v>
      </c>
      <c r="C2713" s="32">
        <f t="shared" si="496"/>
        <v>659</v>
      </c>
      <c r="D2713" s="40" t="str">
        <f t="shared" si="488"/>
        <v>CE</v>
      </c>
      <c r="E2713" s="40">
        <f t="shared" si="497"/>
        <v>10</v>
      </c>
      <c r="F2713" s="40">
        <f t="shared" si="498"/>
        <v>93</v>
      </c>
      <c r="G2713" s="40">
        <f t="shared" si="499"/>
        <v>20</v>
      </c>
      <c r="H2713" s="40">
        <f t="shared" si="500"/>
        <v>144</v>
      </c>
      <c r="I2713" s="40" t="str">
        <f t="shared" si="489"/>
        <v>10.93.20.144</v>
      </c>
      <c r="J2713" s="40" t="str">
        <f t="shared" si="490"/>
        <v>10.93.20.145</v>
      </c>
      <c r="K2713" s="40" t="str">
        <f t="shared" si="491"/>
        <v>10.93.20.150</v>
      </c>
      <c r="L2713" s="40" t="s">
        <v>0</v>
      </c>
      <c r="M2713" s="40" t="str">
        <f t="shared" si="492"/>
        <v>10.93.84.144</v>
      </c>
      <c r="N2713" s="40" t="str">
        <f t="shared" si="493"/>
        <v>10.93.84.145</v>
      </c>
      <c r="O2713" s="40" t="str">
        <f t="shared" si="494"/>
        <v>10.93.84.150</v>
      </c>
      <c r="P2713" s="40" t="s">
        <v>0</v>
      </c>
    </row>
    <row r="2714" spans="1:16">
      <c r="A2714" s="40">
        <v>660</v>
      </c>
      <c r="B2714" s="32" t="str">
        <f t="shared" si="495"/>
        <v>CE660</v>
      </c>
      <c r="C2714" s="32">
        <f t="shared" si="496"/>
        <v>660</v>
      </c>
      <c r="D2714" s="40" t="str">
        <f t="shared" si="488"/>
        <v>CE</v>
      </c>
      <c r="E2714" s="40">
        <f t="shared" si="497"/>
        <v>10</v>
      </c>
      <c r="F2714" s="40">
        <f t="shared" si="498"/>
        <v>93</v>
      </c>
      <c r="G2714" s="40">
        <f t="shared" si="499"/>
        <v>20</v>
      </c>
      <c r="H2714" s="40">
        <f t="shared" si="500"/>
        <v>152</v>
      </c>
      <c r="I2714" s="40" t="str">
        <f t="shared" si="489"/>
        <v>10.93.20.152</v>
      </c>
      <c r="J2714" s="40" t="str">
        <f t="shared" si="490"/>
        <v>10.93.20.153</v>
      </c>
      <c r="K2714" s="40" t="str">
        <f t="shared" si="491"/>
        <v>10.93.20.158</v>
      </c>
      <c r="L2714" s="40" t="s">
        <v>0</v>
      </c>
      <c r="M2714" s="40" t="str">
        <f t="shared" si="492"/>
        <v>10.93.84.152</v>
      </c>
      <c r="N2714" s="40" t="str">
        <f t="shared" si="493"/>
        <v>10.93.84.153</v>
      </c>
      <c r="O2714" s="40" t="str">
        <f t="shared" si="494"/>
        <v>10.93.84.158</v>
      </c>
      <c r="P2714" s="40" t="s">
        <v>0</v>
      </c>
    </row>
    <row r="2715" spans="1:16">
      <c r="A2715" s="40">
        <v>661</v>
      </c>
      <c r="B2715" s="32" t="str">
        <f t="shared" si="495"/>
        <v>CE661</v>
      </c>
      <c r="C2715" s="32">
        <f t="shared" si="496"/>
        <v>661</v>
      </c>
      <c r="D2715" s="40" t="str">
        <f t="shared" si="488"/>
        <v>CE</v>
      </c>
      <c r="E2715" s="40">
        <f t="shared" si="497"/>
        <v>10</v>
      </c>
      <c r="F2715" s="40">
        <f t="shared" si="498"/>
        <v>93</v>
      </c>
      <c r="G2715" s="40">
        <f t="shared" si="499"/>
        <v>20</v>
      </c>
      <c r="H2715" s="40">
        <f t="shared" si="500"/>
        <v>160</v>
      </c>
      <c r="I2715" s="40" t="str">
        <f t="shared" si="489"/>
        <v>10.93.20.160</v>
      </c>
      <c r="J2715" s="40" t="str">
        <f t="shared" si="490"/>
        <v>10.93.20.161</v>
      </c>
      <c r="K2715" s="40" t="str">
        <f t="shared" si="491"/>
        <v>10.93.20.166</v>
      </c>
      <c r="L2715" s="40" t="s">
        <v>0</v>
      </c>
      <c r="M2715" s="40" t="str">
        <f t="shared" si="492"/>
        <v>10.93.84.160</v>
      </c>
      <c r="N2715" s="40" t="str">
        <f t="shared" si="493"/>
        <v>10.93.84.161</v>
      </c>
      <c r="O2715" s="40" t="str">
        <f t="shared" si="494"/>
        <v>10.93.84.166</v>
      </c>
      <c r="P2715" s="40" t="s">
        <v>0</v>
      </c>
    </row>
    <row r="2716" spans="1:16">
      <c r="A2716" s="40">
        <v>662</v>
      </c>
      <c r="B2716" s="32" t="str">
        <f t="shared" si="495"/>
        <v>CE662</v>
      </c>
      <c r="C2716" s="32">
        <f t="shared" si="496"/>
        <v>662</v>
      </c>
      <c r="D2716" s="40" t="str">
        <f t="shared" si="488"/>
        <v>CE</v>
      </c>
      <c r="E2716" s="40">
        <f t="shared" si="497"/>
        <v>10</v>
      </c>
      <c r="F2716" s="40">
        <f t="shared" si="498"/>
        <v>93</v>
      </c>
      <c r="G2716" s="40">
        <f t="shared" si="499"/>
        <v>20</v>
      </c>
      <c r="H2716" s="40">
        <f t="shared" si="500"/>
        <v>168</v>
      </c>
      <c r="I2716" s="40" t="str">
        <f t="shared" si="489"/>
        <v>10.93.20.168</v>
      </c>
      <c r="J2716" s="40" t="str">
        <f t="shared" si="490"/>
        <v>10.93.20.169</v>
      </c>
      <c r="K2716" s="40" t="str">
        <f t="shared" si="491"/>
        <v>10.93.20.174</v>
      </c>
      <c r="L2716" s="40" t="s">
        <v>0</v>
      </c>
      <c r="M2716" s="40" t="str">
        <f t="shared" si="492"/>
        <v>10.93.84.168</v>
      </c>
      <c r="N2716" s="40" t="str">
        <f t="shared" si="493"/>
        <v>10.93.84.169</v>
      </c>
      <c r="O2716" s="40" t="str">
        <f t="shared" si="494"/>
        <v>10.93.84.174</v>
      </c>
      <c r="P2716" s="40" t="s">
        <v>0</v>
      </c>
    </row>
    <row r="2717" spans="1:16">
      <c r="A2717" s="40">
        <v>663</v>
      </c>
      <c r="B2717" s="32" t="str">
        <f t="shared" si="495"/>
        <v>CE663</v>
      </c>
      <c r="C2717" s="32">
        <f t="shared" si="496"/>
        <v>663</v>
      </c>
      <c r="D2717" s="40" t="str">
        <f t="shared" si="488"/>
        <v>CE</v>
      </c>
      <c r="E2717" s="40">
        <f t="shared" si="497"/>
        <v>10</v>
      </c>
      <c r="F2717" s="40">
        <f t="shared" si="498"/>
        <v>93</v>
      </c>
      <c r="G2717" s="40">
        <f t="shared" si="499"/>
        <v>20</v>
      </c>
      <c r="H2717" s="40">
        <f t="shared" si="500"/>
        <v>176</v>
      </c>
      <c r="I2717" s="40" t="str">
        <f t="shared" si="489"/>
        <v>10.93.20.176</v>
      </c>
      <c r="J2717" s="40" t="str">
        <f t="shared" si="490"/>
        <v>10.93.20.177</v>
      </c>
      <c r="K2717" s="40" t="str">
        <f t="shared" si="491"/>
        <v>10.93.20.182</v>
      </c>
      <c r="L2717" s="40" t="s">
        <v>0</v>
      </c>
      <c r="M2717" s="40" t="str">
        <f t="shared" si="492"/>
        <v>10.93.84.176</v>
      </c>
      <c r="N2717" s="40" t="str">
        <f t="shared" si="493"/>
        <v>10.93.84.177</v>
      </c>
      <c r="O2717" s="40" t="str">
        <f t="shared" si="494"/>
        <v>10.93.84.182</v>
      </c>
      <c r="P2717" s="40" t="s">
        <v>0</v>
      </c>
    </row>
    <row r="2718" spans="1:16">
      <c r="A2718" s="40">
        <v>664</v>
      </c>
      <c r="B2718" s="32" t="str">
        <f t="shared" si="495"/>
        <v>CE664</v>
      </c>
      <c r="C2718" s="32">
        <f t="shared" si="496"/>
        <v>664</v>
      </c>
      <c r="D2718" s="40" t="str">
        <f t="shared" si="488"/>
        <v>CE</v>
      </c>
      <c r="E2718" s="40">
        <f t="shared" si="497"/>
        <v>10</v>
      </c>
      <c r="F2718" s="40">
        <f t="shared" si="498"/>
        <v>93</v>
      </c>
      <c r="G2718" s="40">
        <f t="shared" si="499"/>
        <v>20</v>
      </c>
      <c r="H2718" s="40">
        <f t="shared" si="500"/>
        <v>184</v>
      </c>
      <c r="I2718" s="40" t="str">
        <f t="shared" si="489"/>
        <v>10.93.20.184</v>
      </c>
      <c r="J2718" s="40" t="str">
        <f t="shared" si="490"/>
        <v>10.93.20.185</v>
      </c>
      <c r="K2718" s="40" t="str">
        <f t="shared" si="491"/>
        <v>10.93.20.190</v>
      </c>
      <c r="L2718" s="40" t="s">
        <v>0</v>
      </c>
      <c r="M2718" s="40" t="str">
        <f t="shared" si="492"/>
        <v>10.93.84.184</v>
      </c>
      <c r="N2718" s="40" t="str">
        <f t="shared" si="493"/>
        <v>10.93.84.185</v>
      </c>
      <c r="O2718" s="40" t="str">
        <f t="shared" si="494"/>
        <v>10.93.84.190</v>
      </c>
      <c r="P2718" s="40" t="s">
        <v>0</v>
      </c>
    </row>
    <row r="2719" spans="1:16">
      <c r="A2719" s="40">
        <v>665</v>
      </c>
      <c r="B2719" s="32" t="str">
        <f t="shared" si="495"/>
        <v>CE665</v>
      </c>
      <c r="C2719" s="32">
        <f t="shared" si="496"/>
        <v>665</v>
      </c>
      <c r="D2719" s="40" t="str">
        <f t="shared" si="488"/>
        <v>CE</v>
      </c>
      <c r="E2719" s="40">
        <f t="shared" si="497"/>
        <v>10</v>
      </c>
      <c r="F2719" s="40">
        <f t="shared" si="498"/>
        <v>93</v>
      </c>
      <c r="G2719" s="40">
        <f t="shared" si="499"/>
        <v>20</v>
      </c>
      <c r="H2719" s="40">
        <f t="shared" si="500"/>
        <v>192</v>
      </c>
      <c r="I2719" s="40" t="str">
        <f t="shared" si="489"/>
        <v>10.93.20.192</v>
      </c>
      <c r="J2719" s="40" t="str">
        <f t="shared" si="490"/>
        <v>10.93.20.193</v>
      </c>
      <c r="K2719" s="40" t="str">
        <f t="shared" si="491"/>
        <v>10.93.20.198</v>
      </c>
      <c r="L2719" s="40" t="s">
        <v>0</v>
      </c>
      <c r="M2719" s="40" t="str">
        <f t="shared" si="492"/>
        <v>10.93.84.192</v>
      </c>
      <c r="N2719" s="40" t="str">
        <f t="shared" si="493"/>
        <v>10.93.84.193</v>
      </c>
      <c r="O2719" s="40" t="str">
        <f t="shared" si="494"/>
        <v>10.93.84.198</v>
      </c>
      <c r="P2719" s="40" t="s">
        <v>0</v>
      </c>
    </row>
    <row r="2720" spans="1:16">
      <c r="A2720" s="40">
        <v>666</v>
      </c>
      <c r="B2720" s="32" t="str">
        <f t="shared" si="495"/>
        <v>CE666</v>
      </c>
      <c r="C2720" s="32">
        <f t="shared" si="496"/>
        <v>666</v>
      </c>
      <c r="D2720" s="40" t="str">
        <f t="shared" si="488"/>
        <v>CE</v>
      </c>
      <c r="E2720" s="40">
        <f t="shared" si="497"/>
        <v>10</v>
      </c>
      <c r="F2720" s="40">
        <f t="shared" si="498"/>
        <v>93</v>
      </c>
      <c r="G2720" s="40">
        <f t="shared" si="499"/>
        <v>20</v>
      </c>
      <c r="H2720" s="40">
        <f t="shared" si="500"/>
        <v>200</v>
      </c>
      <c r="I2720" s="40" t="str">
        <f t="shared" si="489"/>
        <v>10.93.20.200</v>
      </c>
      <c r="J2720" s="40" t="str">
        <f t="shared" si="490"/>
        <v>10.93.20.201</v>
      </c>
      <c r="K2720" s="40" t="str">
        <f t="shared" si="491"/>
        <v>10.93.20.206</v>
      </c>
      <c r="L2720" s="40" t="s">
        <v>0</v>
      </c>
      <c r="M2720" s="40" t="str">
        <f t="shared" si="492"/>
        <v>10.93.84.200</v>
      </c>
      <c r="N2720" s="40" t="str">
        <f t="shared" si="493"/>
        <v>10.93.84.201</v>
      </c>
      <c r="O2720" s="40" t="str">
        <f t="shared" si="494"/>
        <v>10.93.84.206</v>
      </c>
      <c r="P2720" s="40" t="s">
        <v>0</v>
      </c>
    </row>
    <row r="2721" spans="1:16">
      <c r="A2721" s="40">
        <v>667</v>
      </c>
      <c r="B2721" s="32" t="str">
        <f t="shared" si="495"/>
        <v>CE667</v>
      </c>
      <c r="C2721" s="32">
        <f t="shared" si="496"/>
        <v>667</v>
      </c>
      <c r="D2721" s="40" t="str">
        <f t="shared" si="488"/>
        <v>CE</v>
      </c>
      <c r="E2721" s="40">
        <f t="shared" si="497"/>
        <v>10</v>
      </c>
      <c r="F2721" s="40">
        <f t="shared" si="498"/>
        <v>93</v>
      </c>
      <c r="G2721" s="40">
        <f t="shared" si="499"/>
        <v>20</v>
      </c>
      <c r="H2721" s="40">
        <f t="shared" si="500"/>
        <v>208</v>
      </c>
      <c r="I2721" s="40" t="str">
        <f t="shared" si="489"/>
        <v>10.93.20.208</v>
      </c>
      <c r="J2721" s="40" t="str">
        <f t="shared" si="490"/>
        <v>10.93.20.209</v>
      </c>
      <c r="K2721" s="40" t="str">
        <f t="shared" si="491"/>
        <v>10.93.20.214</v>
      </c>
      <c r="L2721" s="40" t="s">
        <v>0</v>
      </c>
      <c r="M2721" s="40" t="str">
        <f t="shared" si="492"/>
        <v>10.93.84.208</v>
      </c>
      <c r="N2721" s="40" t="str">
        <f t="shared" si="493"/>
        <v>10.93.84.209</v>
      </c>
      <c r="O2721" s="40" t="str">
        <f t="shared" si="494"/>
        <v>10.93.84.214</v>
      </c>
      <c r="P2721" s="40" t="s">
        <v>0</v>
      </c>
    </row>
    <row r="2722" spans="1:16">
      <c r="A2722" s="40">
        <v>668</v>
      </c>
      <c r="B2722" s="32" t="str">
        <f t="shared" si="495"/>
        <v>CE668</v>
      </c>
      <c r="C2722" s="32">
        <f t="shared" si="496"/>
        <v>668</v>
      </c>
      <c r="D2722" s="40" t="str">
        <f t="shared" si="488"/>
        <v>CE</v>
      </c>
      <c r="E2722" s="40">
        <f t="shared" si="497"/>
        <v>10</v>
      </c>
      <c r="F2722" s="40">
        <f t="shared" si="498"/>
        <v>93</v>
      </c>
      <c r="G2722" s="40">
        <f t="shared" si="499"/>
        <v>20</v>
      </c>
      <c r="H2722" s="40">
        <f t="shared" si="500"/>
        <v>216</v>
      </c>
      <c r="I2722" s="40" t="str">
        <f t="shared" si="489"/>
        <v>10.93.20.216</v>
      </c>
      <c r="J2722" s="40" t="str">
        <f t="shared" si="490"/>
        <v>10.93.20.217</v>
      </c>
      <c r="K2722" s="40" t="str">
        <f t="shared" si="491"/>
        <v>10.93.20.222</v>
      </c>
      <c r="L2722" s="40" t="s">
        <v>0</v>
      </c>
      <c r="M2722" s="40" t="str">
        <f t="shared" si="492"/>
        <v>10.93.84.216</v>
      </c>
      <c r="N2722" s="40" t="str">
        <f t="shared" si="493"/>
        <v>10.93.84.217</v>
      </c>
      <c r="O2722" s="40" t="str">
        <f t="shared" si="494"/>
        <v>10.93.84.222</v>
      </c>
      <c r="P2722" s="40" t="s">
        <v>0</v>
      </c>
    </row>
    <row r="2723" spans="1:16">
      <c r="A2723" s="40">
        <v>669</v>
      </c>
      <c r="B2723" s="32" t="str">
        <f t="shared" si="495"/>
        <v>CE669</v>
      </c>
      <c r="C2723" s="32">
        <f t="shared" si="496"/>
        <v>669</v>
      </c>
      <c r="D2723" s="40" t="str">
        <f t="shared" si="488"/>
        <v>CE</v>
      </c>
      <c r="E2723" s="40">
        <f t="shared" si="497"/>
        <v>10</v>
      </c>
      <c r="F2723" s="40">
        <f t="shared" si="498"/>
        <v>93</v>
      </c>
      <c r="G2723" s="40">
        <f t="shared" si="499"/>
        <v>20</v>
      </c>
      <c r="H2723" s="40">
        <f t="shared" si="500"/>
        <v>224</v>
      </c>
      <c r="I2723" s="40" t="str">
        <f t="shared" si="489"/>
        <v>10.93.20.224</v>
      </c>
      <c r="J2723" s="40" t="str">
        <f t="shared" si="490"/>
        <v>10.93.20.225</v>
      </c>
      <c r="K2723" s="40" t="str">
        <f t="shared" si="491"/>
        <v>10.93.20.230</v>
      </c>
      <c r="L2723" s="40" t="s">
        <v>0</v>
      </c>
      <c r="M2723" s="40" t="str">
        <f t="shared" si="492"/>
        <v>10.93.84.224</v>
      </c>
      <c r="N2723" s="40" t="str">
        <f t="shared" si="493"/>
        <v>10.93.84.225</v>
      </c>
      <c r="O2723" s="40" t="str">
        <f t="shared" si="494"/>
        <v>10.93.84.230</v>
      </c>
      <c r="P2723" s="40" t="s">
        <v>0</v>
      </c>
    </row>
    <row r="2724" spans="1:16">
      <c r="A2724" s="40">
        <v>670</v>
      </c>
      <c r="B2724" s="32" t="str">
        <f t="shared" si="495"/>
        <v>CE670</v>
      </c>
      <c r="C2724" s="32">
        <f t="shared" si="496"/>
        <v>670</v>
      </c>
      <c r="D2724" s="40" t="str">
        <f t="shared" si="488"/>
        <v>CE</v>
      </c>
      <c r="E2724" s="40">
        <f t="shared" si="497"/>
        <v>10</v>
      </c>
      <c r="F2724" s="40">
        <f t="shared" si="498"/>
        <v>93</v>
      </c>
      <c r="G2724" s="40">
        <f t="shared" si="499"/>
        <v>20</v>
      </c>
      <c r="H2724" s="40">
        <f t="shared" si="500"/>
        <v>232</v>
      </c>
      <c r="I2724" s="40" t="str">
        <f t="shared" si="489"/>
        <v>10.93.20.232</v>
      </c>
      <c r="J2724" s="40" t="str">
        <f t="shared" si="490"/>
        <v>10.93.20.233</v>
      </c>
      <c r="K2724" s="40" t="str">
        <f t="shared" si="491"/>
        <v>10.93.20.238</v>
      </c>
      <c r="L2724" s="40" t="s">
        <v>0</v>
      </c>
      <c r="M2724" s="40" t="str">
        <f t="shared" si="492"/>
        <v>10.93.84.232</v>
      </c>
      <c r="N2724" s="40" t="str">
        <f t="shared" si="493"/>
        <v>10.93.84.233</v>
      </c>
      <c r="O2724" s="40" t="str">
        <f t="shared" si="494"/>
        <v>10.93.84.238</v>
      </c>
      <c r="P2724" s="40" t="s">
        <v>0</v>
      </c>
    </row>
    <row r="2725" spans="1:16">
      <c r="A2725" s="40">
        <v>671</v>
      </c>
      <c r="B2725" s="32" t="str">
        <f t="shared" si="495"/>
        <v>CE671</v>
      </c>
      <c r="C2725" s="32">
        <f t="shared" si="496"/>
        <v>671</v>
      </c>
      <c r="D2725" s="40" t="str">
        <f t="shared" si="488"/>
        <v>CE</v>
      </c>
      <c r="E2725" s="40">
        <f t="shared" si="497"/>
        <v>10</v>
      </c>
      <c r="F2725" s="40">
        <f t="shared" si="498"/>
        <v>93</v>
      </c>
      <c r="G2725" s="40">
        <f t="shared" si="499"/>
        <v>20</v>
      </c>
      <c r="H2725" s="40">
        <f t="shared" si="500"/>
        <v>240</v>
      </c>
      <c r="I2725" s="40" t="str">
        <f t="shared" si="489"/>
        <v>10.93.20.240</v>
      </c>
      <c r="J2725" s="40" t="str">
        <f t="shared" si="490"/>
        <v>10.93.20.241</v>
      </c>
      <c r="K2725" s="40" t="str">
        <f t="shared" si="491"/>
        <v>10.93.20.246</v>
      </c>
      <c r="L2725" s="40" t="s">
        <v>0</v>
      </c>
      <c r="M2725" s="40" t="str">
        <f t="shared" si="492"/>
        <v>10.93.84.240</v>
      </c>
      <c r="N2725" s="40" t="str">
        <f t="shared" si="493"/>
        <v>10.93.84.241</v>
      </c>
      <c r="O2725" s="40" t="str">
        <f t="shared" si="494"/>
        <v>10.93.84.246</v>
      </c>
      <c r="P2725" s="40" t="s">
        <v>0</v>
      </c>
    </row>
    <row r="2726" spans="1:16">
      <c r="A2726" s="40">
        <v>672</v>
      </c>
      <c r="B2726" s="32" t="str">
        <f t="shared" si="495"/>
        <v>CE672</v>
      </c>
      <c r="C2726" s="32">
        <f t="shared" si="496"/>
        <v>672</v>
      </c>
      <c r="D2726" s="40" t="str">
        <f t="shared" si="488"/>
        <v>CE</v>
      </c>
      <c r="E2726" s="40">
        <f t="shared" si="497"/>
        <v>10</v>
      </c>
      <c r="F2726" s="40">
        <f t="shared" si="498"/>
        <v>93</v>
      </c>
      <c r="G2726" s="40">
        <f t="shared" si="499"/>
        <v>20</v>
      </c>
      <c r="H2726" s="40">
        <f t="shared" si="500"/>
        <v>248</v>
      </c>
      <c r="I2726" s="40" t="str">
        <f t="shared" si="489"/>
        <v>10.93.20.248</v>
      </c>
      <c r="J2726" s="40" t="str">
        <f t="shared" si="490"/>
        <v>10.93.20.249</v>
      </c>
      <c r="K2726" s="40" t="str">
        <f t="shared" si="491"/>
        <v>10.93.20.254</v>
      </c>
      <c r="L2726" s="40" t="s">
        <v>0</v>
      </c>
      <c r="M2726" s="40" t="str">
        <f t="shared" si="492"/>
        <v>10.93.84.248</v>
      </c>
      <c r="N2726" s="40" t="str">
        <f t="shared" si="493"/>
        <v>10.93.84.249</v>
      </c>
      <c r="O2726" s="40" t="str">
        <f t="shared" si="494"/>
        <v>10.93.84.254</v>
      </c>
      <c r="P2726" s="40" t="s">
        <v>0</v>
      </c>
    </row>
    <row r="2727" spans="1:16">
      <c r="A2727" s="40">
        <v>673</v>
      </c>
      <c r="B2727" s="32" t="str">
        <f t="shared" si="495"/>
        <v>CE673</v>
      </c>
      <c r="C2727" s="32">
        <f t="shared" si="496"/>
        <v>673</v>
      </c>
      <c r="D2727" s="40" t="str">
        <f t="shared" si="488"/>
        <v>CE</v>
      </c>
      <c r="E2727" s="40">
        <f t="shared" si="497"/>
        <v>10</v>
      </c>
      <c r="F2727" s="40">
        <f t="shared" si="498"/>
        <v>93</v>
      </c>
      <c r="G2727" s="40">
        <f t="shared" si="499"/>
        <v>21</v>
      </c>
      <c r="H2727" s="40">
        <f t="shared" si="500"/>
        <v>0</v>
      </c>
      <c r="I2727" s="40" t="str">
        <f t="shared" si="489"/>
        <v>10.93.21.0</v>
      </c>
      <c r="J2727" s="40" t="str">
        <f t="shared" si="490"/>
        <v>10.93.21.1</v>
      </c>
      <c r="K2727" s="40" t="str">
        <f t="shared" si="491"/>
        <v>10.93.21.6</v>
      </c>
      <c r="L2727" s="40" t="s">
        <v>0</v>
      </c>
      <c r="M2727" s="40" t="str">
        <f t="shared" si="492"/>
        <v>10.93.85.0</v>
      </c>
      <c r="N2727" s="40" t="str">
        <f t="shared" si="493"/>
        <v>10.93.85.1</v>
      </c>
      <c r="O2727" s="40" t="str">
        <f t="shared" si="494"/>
        <v>10.93.85.6</v>
      </c>
      <c r="P2727" s="40" t="s">
        <v>0</v>
      </c>
    </row>
    <row r="2728" spans="1:16">
      <c r="A2728" s="40">
        <v>674</v>
      </c>
      <c r="B2728" s="32" t="str">
        <f t="shared" si="495"/>
        <v>CE674</v>
      </c>
      <c r="C2728" s="32">
        <f t="shared" si="496"/>
        <v>674</v>
      </c>
      <c r="D2728" s="40" t="str">
        <f t="shared" si="488"/>
        <v>CE</v>
      </c>
      <c r="E2728" s="40">
        <f t="shared" si="497"/>
        <v>10</v>
      </c>
      <c r="F2728" s="40">
        <f t="shared" si="498"/>
        <v>93</v>
      </c>
      <c r="G2728" s="40">
        <f t="shared" si="499"/>
        <v>21</v>
      </c>
      <c r="H2728" s="40">
        <f t="shared" si="500"/>
        <v>8</v>
      </c>
      <c r="I2728" s="40" t="str">
        <f t="shared" si="489"/>
        <v>10.93.21.8</v>
      </c>
      <c r="J2728" s="40" t="str">
        <f t="shared" si="490"/>
        <v>10.93.21.9</v>
      </c>
      <c r="K2728" s="40" t="str">
        <f t="shared" si="491"/>
        <v>10.93.21.14</v>
      </c>
      <c r="L2728" s="40" t="s">
        <v>0</v>
      </c>
      <c r="M2728" s="40" t="str">
        <f t="shared" si="492"/>
        <v>10.93.85.8</v>
      </c>
      <c r="N2728" s="40" t="str">
        <f t="shared" si="493"/>
        <v>10.93.85.9</v>
      </c>
      <c r="O2728" s="40" t="str">
        <f t="shared" si="494"/>
        <v>10.93.85.14</v>
      </c>
      <c r="P2728" s="40" t="s">
        <v>0</v>
      </c>
    </row>
    <row r="2729" spans="1:16">
      <c r="A2729" s="40">
        <v>675</v>
      </c>
      <c r="B2729" s="32" t="str">
        <f t="shared" si="495"/>
        <v>CE675</v>
      </c>
      <c r="C2729" s="32">
        <f t="shared" si="496"/>
        <v>675</v>
      </c>
      <c r="D2729" s="40" t="str">
        <f t="shared" si="488"/>
        <v>CE</v>
      </c>
      <c r="E2729" s="40">
        <f t="shared" si="497"/>
        <v>10</v>
      </c>
      <c r="F2729" s="40">
        <f t="shared" si="498"/>
        <v>93</v>
      </c>
      <c r="G2729" s="40">
        <f t="shared" si="499"/>
        <v>21</v>
      </c>
      <c r="H2729" s="40">
        <f t="shared" si="500"/>
        <v>16</v>
      </c>
      <c r="I2729" s="40" t="str">
        <f t="shared" si="489"/>
        <v>10.93.21.16</v>
      </c>
      <c r="J2729" s="40" t="str">
        <f t="shared" si="490"/>
        <v>10.93.21.17</v>
      </c>
      <c r="K2729" s="40" t="str">
        <f t="shared" si="491"/>
        <v>10.93.21.22</v>
      </c>
      <c r="L2729" s="40" t="s">
        <v>0</v>
      </c>
      <c r="M2729" s="40" t="str">
        <f t="shared" si="492"/>
        <v>10.93.85.16</v>
      </c>
      <c r="N2729" s="40" t="str">
        <f t="shared" si="493"/>
        <v>10.93.85.17</v>
      </c>
      <c r="O2729" s="40" t="str">
        <f t="shared" si="494"/>
        <v>10.93.85.22</v>
      </c>
      <c r="P2729" s="40" t="s">
        <v>0</v>
      </c>
    </row>
    <row r="2730" spans="1:16">
      <c r="A2730" s="40">
        <v>676</v>
      </c>
      <c r="B2730" s="32" t="str">
        <f t="shared" si="495"/>
        <v>CE676</v>
      </c>
      <c r="C2730" s="32">
        <f t="shared" si="496"/>
        <v>676</v>
      </c>
      <c r="D2730" s="40" t="str">
        <f t="shared" si="488"/>
        <v>CE</v>
      </c>
      <c r="E2730" s="40">
        <f t="shared" si="497"/>
        <v>10</v>
      </c>
      <c r="F2730" s="40">
        <f t="shared" si="498"/>
        <v>93</v>
      </c>
      <c r="G2730" s="40">
        <f t="shared" si="499"/>
        <v>21</v>
      </c>
      <c r="H2730" s="40">
        <f t="shared" si="500"/>
        <v>24</v>
      </c>
      <c r="I2730" s="40" t="str">
        <f t="shared" si="489"/>
        <v>10.93.21.24</v>
      </c>
      <c r="J2730" s="40" t="str">
        <f t="shared" si="490"/>
        <v>10.93.21.25</v>
      </c>
      <c r="K2730" s="40" t="str">
        <f t="shared" si="491"/>
        <v>10.93.21.30</v>
      </c>
      <c r="L2730" s="40" t="s">
        <v>0</v>
      </c>
      <c r="M2730" s="40" t="str">
        <f t="shared" si="492"/>
        <v>10.93.85.24</v>
      </c>
      <c r="N2730" s="40" t="str">
        <f t="shared" si="493"/>
        <v>10.93.85.25</v>
      </c>
      <c r="O2730" s="40" t="str">
        <f t="shared" si="494"/>
        <v>10.93.85.30</v>
      </c>
      <c r="P2730" s="40" t="s">
        <v>0</v>
      </c>
    </row>
    <row r="2731" spans="1:16">
      <c r="A2731" s="40">
        <v>677</v>
      </c>
      <c r="B2731" s="32" t="str">
        <f t="shared" si="495"/>
        <v>CE677</v>
      </c>
      <c r="C2731" s="32">
        <f t="shared" si="496"/>
        <v>677</v>
      </c>
      <c r="D2731" s="40" t="str">
        <f t="shared" si="488"/>
        <v>CE</v>
      </c>
      <c r="E2731" s="40">
        <f t="shared" si="497"/>
        <v>10</v>
      </c>
      <c r="F2731" s="40">
        <f t="shared" si="498"/>
        <v>93</v>
      </c>
      <c r="G2731" s="40">
        <f t="shared" si="499"/>
        <v>21</v>
      </c>
      <c r="H2731" s="40">
        <f t="shared" si="500"/>
        <v>32</v>
      </c>
      <c r="I2731" s="40" t="str">
        <f t="shared" si="489"/>
        <v>10.93.21.32</v>
      </c>
      <c r="J2731" s="40" t="str">
        <f t="shared" si="490"/>
        <v>10.93.21.33</v>
      </c>
      <c r="K2731" s="40" t="str">
        <f t="shared" si="491"/>
        <v>10.93.21.38</v>
      </c>
      <c r="L2731" s="40" t="s">
        <v>0</v>
      </c>
      <c r="M2731" s="40" t="str">
        <f t="shared" si="492"/>
        <v>10.93.85.32</v>
      </c>
      <c r="N2731" s="40" t="str">
        <f t="shared" si="493"/>
        <v>10.93.85.33</v>
      </c>
      <c r="O2731" s="40" t="str">
        <f t="shared" si="494"/>
        <v>10.93.85.38</v>
      </c>
      <c r="P2731" s="40" t="s">
        <v>0</v>
      </c>
    </row>
    <row r="2732" spans="1:16">
      <c r="A2732" s="40">
        <v>678</v>
      </c>
      <c r="B2732" s="32" t="str">
        <f t="shared" si="495"/>
        <v>CE678</v>
      </c>
      <c r="C2732" s="32">
        <f t="shared" si="496"/>
        <v>678</v>
      </c>
      <c r="D2732" s="40" t="str">
        <f t="shared" si="488"/>
        <v>CE</v>
      </c>
      <c r="E2732" s="40">
        <f t="shared" si="497"/>
        <v>10</v>
      </c>
      <c r="F2732" s="40">
        <f t="shared" si="498"/>
        <v>93</v>
      </c>
      <c r="G2732" s="40">
        <f t="shared" si="499"/>
        <v>21</v>
      </c>
      <c r="H2732" s="40">
        <f t="shared" si="500"/>
        <v>40</v>
      </c>
      <c r="I2732" s="40" t="str">
        <f t="shared" si="489"/>
        <v>10.93.21.40</v>
      </c>
      <c r="J2732" s="40" t="str">
        <f t="shared" si="490"/>
        <v>10.93.21.41</v>
      </c>
      <c r="K2732" s="40" t="str">
        <f t="shared" si="491"/>
        <v>10.93.21.46</v>
      </c>
      <c r="L2732" s="40" t="s">
        <v>0</v>
      </c>
      <c r="M2732" s="40" t="str">
        <f t="shared" si="492"/>
        <v>10.93.85.40</v>
      </c>
      <c r="N2732" s="40" t="str">
        <f t="shared" si="493"/>
        <v>10.93.85.41</v>
      </c>
      <c r="O2732" s="40" t="str">
        <f t="shared" si="494"/>
        <v>10.93.85.46</v>
      </c>
      <c r="P2732" s="40" t="s">
        <v>0</v>
      </c>
    </row>
    <row r="2733" spans="1:16">
      <c r="A2733" s="40">
        <v>679</v>
      </c>
      <c r="B2733" s="32" t="str">
        <f t="shared" si="495"/>
        <v>CE679</v>
      </c>
      <c r="C2733" s="32">
        <f t="shared" si="496"/>
        <v>679</v>
      </c>
      <c r="D2733" s="40" t="str">
        <f t="shared" si="488"/>
        <v>CE</v>
      </c>
      <c r="E2733" s="40">
        <f t="shared" si="497"/>
        <v>10</v>
      </c>
      <c r="F2733" s="40">
        <f t="shared" si="498"/>
        <v>93</v>
      </c>
      <c r="G2733" s="40">
        <f t="shared" si="499"/>
        <v>21</v>
      </c>
      <c r="H2733" s="40">
        <f t="shared" si="500"/>
        <v>48</v>
      </c>
      <c r="I2733" s="40" t="str">
        <f t="shared" si="489"/>
        <v>10.93.21.48</v>
      </c>
      <c r="J2733" s="40" t="str">
        <f t="shared" si="490"/>
        <v>10.93.21.49</v>
      </c>
      <c r="K2733" s="40" t="str">
        <f t="shared" si="491"/>
        <v>10.93.21.54</v>
      </c>
      <c r="L2733" s="40" t="s">
        <v>0</v>
      </c>
      <c r="M2733" s="40" t="str">
        <f t="shared" si="492"/>
        <v>10.93.85.48</v>
      </c>
      <c r="N2733" s="40" t="str">
        <f t="shared" si="493"/>
        <v>10.93.85.49</v>
      </c>
      <c r="O2733" s="40" t="str">
        <f t="shared" si="494"/>
        <v>10.93.85.54</v>
      </c>
      <c r="P2733" s="40" t="s">
        <v>0</v>
      </c>
    </row>
    <row r="2734" spans="1:16">
      <c r="A2734" s="40">
        <v>680</v>
      </c>
      <c r="B2734" s="32" t="str">
        <f t="shared" si="495"/>
        <v>CE680</v>
      </c>
      <c r="C2734" s="32">
        <f t="shared" si="496"/>
        <v>680</v>
      </c>
      <c r="D2734" s="40" t="str">
        <f t="shared" si="488"/>
        <v>CE</v>
      </c>
      <c r="E2734" s="40">
        <f t="shared" si="497"/>
        <v>10</v>
      </c>
      <c r="F2734" s="40">
        <f t="shared" si="498"/>
        <v>93</v>
      </c>
      <c r="G2734" s="40">
        <f t="shared" si="499"/>
        <v>21</v>
      </c>
      <c r="H2734" s="40">
        <f t="shared" si="500"/>
        <v>56</v>
      </c>
      <c r="I2734" s="40" t="str">
        <f t="shared" si="489"/>
        <v>10.93.21.56</v>
      </c>
      <c r="J2734" s="40" t="str">
        <f t="shared" si="490"/>
        <v>10.93.21.57</v>
      </c>
      <c r="K2734" s="40" t="str">
        <f t="shared" si="491"/>
        <v>10.93.21.62</v>
      </c>
      <c r="L2734" s="40" t="s">
        <v>0</v>
      </c>
      <c r="M2734" s="40" t="str">
        <f t="shared" si="492"/>
        <v>10.93.85.56</v>
      </c>
      <c r="N2734" s="40" t="str">
        <f t="shared" si="493"/>
        <v>10.93.85.57</v>
      </c>
      <c r="O2734" s="40" t="str">
        <f t="shared" si="494"/>
        <v>10.93.85.62</v>
      </c>
      <c r="P2734" s="40" t="s">
        <v>0</v>
      </c>
    </row>
    <row r="2735" spans="1:16">
      <c r="A2735" s="40">
        <v>681</v>
      </c>
      <c r="B2735" s="32" t="str">
        <f t="shared" si="495"/>
        <v>CE681</v>
      </c>
      <c r="C2735" s="32">
        <f t="shared" si="496"/>
        <v>681</v>
      </c>
      <c r="D2735" s="40" t="str">
        <f t="shared" si="488"/>
        <v>CE</v>
      </c>
      <c r="E2735" s="40">
        <f t="shared" si="497"/>
        <v>10</v>
      </c>
      <c r="F2735" s="40">
        <f t="shared" si="498"/>
        <v>93</v>
      </c>
      <c r="G2735" s="40">
        <f t="shared" si="499"/>
        <v>21</v>
      </c>
      <c r="H2735" s="40">
        <f t="shared" si="500"/>
        <v>64</v>
      </c>
      <c r="I2735" s="40" t="str">
        <f t="shared" si="489"/>
        <v>10.93.21.64</v>
      </c>
      <c r="J2735" s="40" t="str">
        <f t="shared" si="490"/>
        <v>10.93.21.65</v>
      </c>
      <c r="K2735" s="40" t="str">
        <f t="shared" si="491"/>
        <v>10.93.21.70</v>
      </c>
      <c r="L2735" s="40" t="s">
        <v>0</v>
      </c>
      <c r="M2735" s="40" t="str">
        <f t="shared" si="492"/>
        <v>10.93.85.64</v>
      </c>
      <c r="N2735" s="40" t="str">
        <f t="shared" si="493"/>
        <v>10.93.85.65</v>
      </c>
      <c r="O2735" s="40" t="str">
        <f t="shared" si="494"/>
        <v>10.93.85.70</v>
      </c>
      <c r="P2735" s="40" t="s">
        <v>0</v>
      </c>
    </row>
    <row r="2736" spans="1:16">
      <c r="A2736" s="40">
        <v>682</v>
      </c>
      <c r="B2736" s="32" t="str">
        <f t="shared" si="495"/>
        <v>CE682</v>
      </c>
      <c r="C2736" s="32">
        <f t="shared" si="496"/>
        <v>682</v>
      </c>
      <c r="D2736" s="40" t="str">
        <f t="shared" si="488"/>
        <v>CE</v>
      </c>
      <c r="E2736" s="40">
        <f t="shared" si="497"/>
        <v>10</v>
      </c>
      <c r="F2736" s="40">
        <f t="shared" si="498"/>
        <v>93</v>
      </c>
      <c r="G2736" s="40">
        <f t="shared" si="499"/>
        <v>21</v>
      </c>
      <c r="H2736" s="40">
        <f t="shared" si="500"/>
        <v>72</v>
      </c>
      <c r="I2736" s="40" t="str">
        <f t="shared" si="489"/>
        <v>10.93.21.72</v>
      </c>
      <c r="J2736" s="40" t="str">
        <f t="shared" si="490"/>
        <v>10.93.21.73</v>
      </c>
      <c r="K2736" s="40" t="str">
        <f t="shared" si="491"/>
        <v>10.93.21.78</v>
      </c>
      <c r="L2736" s="40" t="s">
        <v>0</v>
      </c>
      <c r="M2736" s="40" t="str">
        <f t="shared" si="492"/>
        <v>10.93.85.72</v>
      </c>
      <c r="N2736" s="40" t="str">
        <f t="shared" si="493"/>
        <v>10.93.85.73</v>
      </c>
      <c r="O2736" s="40" t="str">
        <f t="shared" si="494"/>
        <v>10.93.85.78</v>
      </c>
      <c r="P2736" s="40" t="s">
        <v>0</v>
      </c>
    </row>
    <row r="2737" spans="1:16">
      <c r="A2737" s="40">
        <v>683</v>
      </c>
      <c r="B2737" s="32" t="str">
        <f t="shared" si="495"/>
        <v>CE683</v>
      </c>
      <c r="C2737" s="32">
        <f t="shared" si="496"/>
        <v>683</v>
      </c>
      <c r="D2737" s="40" t="str">
        <f t="shared" si="488"/>
        <v>CE</v>
      </c>
      <c r="E2737" s="40">
        <f t="shared" si="497"/>
        <v>10</v>
      </c>
      <c r="F2737" s="40">
        <f t="shared" si="498"/>
        <v>93</v>
      </c>
      <c r="G2737" s="40">
        <f t="shared" si="499"/>
        <v>21</v>
      </c>
      <c r="H2737" s="40">
        <f t="shared" si="500"/>
        <v>80</v>
      </c>
      <c r="I2737" s="40" t="str">
        <f t="shared" si="489"/>
        <v>10.93.21.80</v>
      </c>
      <c r="J2737" s="40" t="str">
        <f t="shared" si="490"/>
        <v>10.93.21.81</v>
      </c>
      <c r="K2737" s="40" t="str">
        <f t="shared" si="491"/>
        <v>10.93.21.86</v>
      </c>
      <c r="L2737" s="40" t="s">
        <v>0</v>
      </c>
      <c r="M2737" s="40" t="str">
        <f t="shared" si="492"/>
        <v>10.93.85.80</v>
      </c>
      <c r="N2737" s="40" t="str">
        <f t="shared" si="493"/>
        <v>10.93.85.81</v>
      </c>
      <c r="O2737" s="40" t="str">
        <f t="shared" si="494"/>
        <v>10.93.85.86</v>
      </c>
      <c r="P2737" s="40" t="s">
        <v>0</v>
      </c>
    </row>
    <row r="2738" spans="1:16">
      <c r="A2738" s="40">
        <v>684</v>
      </c>
      <c r="B2738" s="32" t="str">
        <f t="shared" si="495"/>
        <v>CE684</v>
      </c>
      <c r="C2738" s="32">
        <f t="shared" si="496"/>
        <v>684</v>
      </c>
      <c r="D2738" s="40" t="str">
        <f t="shared" si="488"/>
        <v>CE</v>
      </c>
      <c r="E2738" s="40">
        <f t="shared" si="497"/>
        <v>10</v>
      </c>
      <c r="F2738" s="40">
        <f t="shared" si="498"/>
        <v>93</v>
      </c>
      <c r="G2738" s="40">
        <f t="shared" si="499"/>
        <v>21</v>
      </c>
      <c r="H2738" s="40">
        <f t="shared" si="500"/>
        <v>88</v>
      </c>
      <c r="I2738" s="40" t="str">
        <f t="shared" si="489"/>
        <v>10.93.21.88</v>
      </c>
      <c r="J2738" s="40" t="str">
        <f t="shared" si="490"/>
        <v>10.93.21.89</v>
      </c>
      <c r="K2738" s="40" t="str">
        <f t="shared" si="491"/>
        <v>10.93.21.94</v>
      </c>
      <c r="L2738" s="40" t="s">
        <v>0</v>
      </c>
      <c r="M2738" s="40" t="str">
        <f t="shared" si="492"/>
        <v>10.93.85.88</v>
      </c>
      <c r="N2738" s="40" t="str">
        <f t="shared" si="493"/>
        <v>10.93.85.89</v>
      </c>
      <c r="O2738" s="40" t="str">
        <f t="shared" si="494"/>
        <v>10.93.85.94</v>
      </c>
      <c r="P2738" s="40" t="s">
        <v>0</v>
      </c>
    </row>
    <row r="2739" spans="1:16">
      <c r="A2739" s="40">
        <v>685</v>
      </c>
      <c r="B2739" s="32" t="str">
        <f t="shared" si="495"/>
        <v>CE685</v>
      </c>
      <c r="C2739" s="32">
        <f t="shared" si="496"/>
        <v>685</v>
      </c>
      <c r="D2739" s="40" t="str">
        <f t="shared" si="488"/>
        <v>CE</v>
      </c>
      <c r="E2739" s="40">
        <f t="shared" si="497"/>
        <v>10</v>
      </c>
      <c r="F2739" s="40">
        <f t="shared" si="498"/>
        <v>93</v>
      </c>
      <c r="G2739" s="40">
        <f t="shared" si="499"/>
        <v>21</v>
      </c>
      <c r="H2739" s="40">
        <f t="shared" si="500"/>
        <v>96</v>
      </c>
      <c r="I2739" s="40" t="str">
        <f t="shared" si="489"/>
        <v>10.93.21.96</v>
      </c>
      <c r="J2739" s="40" t="str">
        <f t="shared" si="490"/>
        <v>10.93.21.97</v>
      </c>
      <c r="K2739" s="40" t="str">
        <f t="shared" si="491"/>
        <v>10.93.21.102</v>
      </c>
      <c r="L2739" s="40" t="s">
        <v>0</v>
      </c>
      <c r="M2739" s="40" t="str">
        <f t="shared" si="492"/>
        <v>10.93.85.96</v>
      </c>
      <c r="N2739" s="40" t="str">
        <f t="shared" si="493"/>
        <v>10.93.85.97</v>
      </c>
      <c r="O2739" s="40" t="str">
        <f t="shared" si="494"/>
        <v>10.93.85.102</v>
      </c>
      <c r="P2739" s="40" t="s">
        <v>0</v>
      </c>
    </row>
    <row r="2740" spans="1:16">
      <c r="A2740" s="40">
        <v>686</v>
      </c>
      <c r="B2740" s="32" t="str">
        <f t="shared" si="495"/>
        <v>CE686</v>
      </c>
      <c r="C2740" s="32">
        <f t="shared" si="496"/>
        <v>686</v>
      </c>
      <c r="D2740" s="40" t="str">
        <f t="shared" si="488"/>
        <v>CE</v>
      </c>
      <c r="E2740" s="40">
        <f t="shared" si="497"/>
        <v>10</v>
      </c>
      <c r="F2740" s="40">
        <f t="shared" si="498"/>
        <v>93</v>
      </c>
      <c r="G2740" s="40">
        <f t="shared" si="499"/>
        <v>21</v>
      </c>
      <c r="H2740" s="40">
        <f t="shared" si="500"/>
        <v>104</v>
      </c>
      <c r="I2740" s="40" t="str">
        <f t="shared" si="489"/>
        <v>10.93.21.104</v>
      </c>
      <c r="J2740" s="40" t="str">
        <f t="shared" si="490"/>
        <v>10.93.21.105</v>
      </c>
      <c r="K2740" s="40" t="str">
        <f t="shared" si="491"/>
        <v>10.93.21.110</v>
      </c>
      <c r="L2740" s="40" t="s">
        <v>0</v>
      </c>
      <c r="M2740" s="40" t="str">
        <f t="shared" si="492"/>
        <v>10.93.85.104</v>
      </c>
      <c r="N2740" s="40" t="str">
        <f t="shared" si="493"/>
        <v>10.93.85.105</v>
      </c>
      <c r="O2740" s="40" t="str">
        <f t="shared" si="494"/>
        <v>10.93.85.110</v>
      </c>
      <c r="P2740" s="40" t="s">
        <v>0</v>
      </c>
    </row>
    <row r="2741" spans="1:16">
      <c r="A2741" s="40">
        <v>687</v>
      </c>
      <c r="B2741" s="32" t="str">
        <f t="shared" si="495"/>
        <v>CE687</v>
      </c>
      <c r="C2741" s="32">
        <f t="shared" si="496"/>
        <v>687</v>
      </c>
      <c r="D2741" s="40" t="str">
        <f t="shared" si="488"/>
        <v>CE</v>
      </c>
      <c r="E2741" s="40">
        <f t="shared" si="497"/>
        <v>10</v>
      </c>
      <c r="F2741" s="40">
        <f t="shared" si="498"/>
        <v>93</v>
      </c>
      <c r="G2741" s="40">
        <f t="shared" si="499"/>
        <v>21</v>
      </c>
      <c r="H2741" s="40">
        <f t="shared" si="500"/>
        <v>112</v>
      </c>
      <c r="I2741" s="40" t="str">
        <f t="shared" si="489"/>
        <v>10.93.21.112</v>
      </c>
      <c r="J2741" s="40" t="str">
        <f t="shared" si="490"/>
        <v>10.93.21.113</v>
      </c>
      <c r="K2741" s="40" t="str">
        <f t="shared" si="491"/>
        <v>10.93.21.118</v>
      </c>
      <c r="L2741" s="40" t="s">
        <v>0</v>
      </c>
      <c r="M2741" s="40" t="str">
        <f t="shared" si="492"/>
        <v>10.93.85.112</v>
      </c>
      <c r="N2741" s="40" t="str">
        <f t="shared" si="493"/>
        <v>10.93.85.113</v>
      </c>
      <c r="O2741" s="40" t="str">
        <f t="shared" si="494"/>
        <v>10.93.85.118</v>
      </c>
      <c r="P2741" s="40" t="s">
        <v>0</v>
      </c>
    </row>
    <row r="2742" spans="1:16">
      <c r="A2742" s="40">
        <v>688</v>
      </c>
      <c r="B2742" s="32" t="str">
        <f t="shared" si="495"/>
        <v>CE688</v>
      </c>
      <c r="C2742" s="32">
        <f t="shared" si="496"/>
        <v>688</v>
      </c>
      <c r="D2742" s="40" t="str">
        <f t="shared" si="488"/>
        <v>CE</v>
      </c>
      <c r="E2742" s="40">
        <f t="shared" si="497"/>
        <v>10</v>
      </c>
      <c r="F2742" s="40">
        <f t="shared" si="498"/>
        <v>93</v>
      </c>
      <c r="G2742" s="40">
        <f t="shared" si="499"/>
        <v>21</v>
      </c>
      <c r="H2742" s="40">
        <f t="shared" si="500"/>
        <v>120</v>
      </c>
      <c r="I2742" s="40" t="str">
        <f t="shared" si="489"/>
        <v>10.93.21.120</v>
      </c>
      <c r="J2742" s="40" t="str">
        <f t="shared" si="490"/>
        <v>10.93.21.121</v>
      </c>
      <c r="K2742" s="40" t="str">
        <f t="shared" si="491"/>
        <v>10.93.21.126</v>
      </c>
      <c r="L2742" s="40" t="s">
        <v>0</v>
      </c>
      <c r="M2742" s="40" t="str">
        <f t="shared" si="492"/>
        <v>10.93.85.120</v>
      </c>
      <c r="N2742" s="40" t="str">
        <f t="shared" si="493"/>
        <v>10.93.85.121</v>
      </c>
      <c r="O2742" s="40" t="str">
        <f t="shared" si="494"/>
        <v>10.93.85.126</v>
      </c>
      <c r="P2742" s="40" t="s">
        <v>0</v>
      </c>
    </row>
    <row r="2743" spans="1:16">
      <c r="A2743" s="40">
        <v>689</v>
      </c>
      <c r="B2743" s="32" t="str">
        <f t="shared" si="495"/>
        <v>CE689</v>
      </c>
      <c r="C2743" s="32">
        <f t="shared" si="496"/>
        <v>689</v>
      </c>
      <c r="D2743" s="40" t="str">
        <f t="shared" si="488"/>
        <v>CE</v>
      </c>
      <c r="E2743" s="40">
        <f t="shared" si="497"/>
        <v>10</v>
      </c>
      <c r="F2743" s="40">
        <f t="shared" si="498"/>
        <v>93</v>
      </c>
      <c r="G2743" s="40">
        <f t="shared" si="499"/>
        <v>21</v>
      </c>
      <c r="H2743" s="40">
        <f t="shared" si="500"/>
        <v>128</v>
      </c>
      <c r="I2743" s="40" t="str">
        <f t="shared" si="489"/>
        <v>10.93.21.128</v>
      </c>
      <c r="J2743" s="40" t="str">
        <f t="shared" si="490"/>
        <v>10.93.21.129</v>
      </c>
      <c r="K2743" s="40" t="str">
        <f t="shared" si="491"/>
        <v>10.93.21.134</v>
      </c>
      <c r="L2743" s="40" t="s">
        <v>0</v>
      </c>
      <c r="M2743" s="40" t="str">
        <f t="shared" si="492"/>
        <v>10.93.85.128</v>
      </c>
      <c r="N2743" s="40" t="str">
        <f t="shared" si="493"/>
        <v>10.93.85.129</v>
      </c>
      <c r="O2743" s="40" t="str">
        <f t="shared" si="494"/>
        <v>10.93.85.134</v>
      </c>
      <c r="P2743" s="40" t="s">
        <v>0</v>
      </c>
    </row>
    <row r="2744" spans="1:16">
      <c r="A2744" s="40">
        <v>690</v>
      </c>
      <c r="B2744" s="32" t="str">
        <f t="shared" si="495"/>
        <v>CE690</v>
      </c>
      <c r="C2744" s="32">
        <f t="shared" si="496"/>
        <v>690</v>
      </c>
      <c r="D2744" s="40" t="str">
        <f t="shared" si="488"/>
        <v>CE</v>
      </c>
      <c r="E2744" s="40">
        <f t="shared" si="497"/>
        <v>10</v>
      </c>
      <c r="F2744" s="40">
        <f t="shared" si="498"/>
        <v>93</v>
      </c>
      <c r="G2744" s="40">
        <f t="shared" si="499"/>
        <v>21</v>
      </c>
      <c r="H2744" s="40">
        <f t="shared" si="500"/>
        <v>136</v>
      </c>
      <c r="I2744" s="40" t="str">
        <f t="shared" si="489"/>
        <v>10.93.21.136</v>
      </c>
      <c r="J2744" s="40" t="str">
        <f t="shared" si="490"/>
        <v>10.93.21.137</v>
      </c>
      <c r="K2744" s="40" t="str">
        <f t="shared" si="491"/>
        <v>10.93.21.142</v>
      </c>
      <c r="L2744" s="40" t="s">
        <v>0</v>
      </c>
      <c r="M2744" s="40" t="str">
        <f t="shared" si="492"/>
        <v>10.93.85.136</v>
      </c>
      <c r="N2744" s="40" t="str">
        <f t="shared" si="493"/>
        <v>10.93.85.137</v>
      </c>
      <c r="O2744" s="40" t="str">
        <f t="shared" si="494"/>
        <v>10.93.85.142</v>
      </c>
      <c r="P2744" s="40" t="s">
        <v>0</v>
      </c>
    </row>
    <row r="2745" spans="1:16">
      <c r="A2745" s="40">
        <v>691</v>
      </c>
      <c r="B2745" s="32" t="str">
        <f t="shared" si="495"/>
        <v>CE691</v>
      </c>
      <c r="C2745" s="32">
        <f t="shared" si="496"/>
        <v>691</v>
      </c>
      <c r="D2745" s="40" t="str">
        <f t="shared" si="488"/>
        <v>CE</v>
      </c>
      <c r="E2745" s="40">
        <f t="shared" si="497"/>
        <v>10</v>
      </c>
      <c r="F2745" s="40">
        <f t="shared" si="498"/>
        <v>93</v>
      </c>
      <c r="G2745" s="40">
        <f t="shared" si="499"/>
        <v>21</v>
      </c>
      <c r="H2745" s="40">
        <f t="shared" si="500"/>
        <v>144</v>
      </c>
      <c r="I2745" s="40" t="str">
        <f t="shared" si="489"/>
        <v>10.93.21.144</v>
      </c>
      <c r="J2745" s="40" t="str">
        <f t="shared" si="490"/>
        <v>10.93.21.145</v>
      </c>
      <c r="K2745" s="40" t="str">
        <f t="shared" si="491"/>
        <v>10.93.21.150</v>
      </c>
      <c r="L2745" s="40" t="s">
        <v>0</v>
      </c>
      <c r="M2745" s="40" t="str">
        <f t="shared" si="492"/>
        <v>10.93.85.144</v>
      </c>
      <c r="N2745" s="40" t="str">
        <f t="shared" si="493"/>
        <v>10.93.85.145</v>
      </c>
      <c r="O2745" s="40" t="str">
        <f t="shared" si="494"/>
        <v>10.93.85.150</v>
      </c>
      <c r="P2745" s="40" t="s">
        <v>0</v>
      </c>
    </row>
    <row r="2746" spans="1:16">
      <c r="A2746" s="40">
        <v>692</v>
      </c>
      <c r="B2746" s="32" t="str">
        <f t="shared" si="495"/>
        <v>CE692</v>
      </c>
      <c r="C2746" s="32">
        <f t="shared" si="496"/>
        <v>692</v>
      </c>
      <c r="D2746" s="40" t="str">
        <f t="shared" si="488"/>
        <v>CE</v>
      </c>
      <c r="E2746" s="40">
        <f t="shared" si="497"/>
        <v>10</v>
      </c>
      <c r="F2746" s="40">
        <f t="shared" si="498"/>
        <v>93</v>
      </c>
      <c r="G2746" s="40">
        <f t="shared" si="499"/>
        <v>21</v>
      </c>
      <c r="H2746" s="40">
        <f t="shared" si="500"/>
        <v>152</v>
      </c>
      <c r="I2746" s="40" t="str">
        <f t="shared" si="489"/>
        <v>10.93.21.152</v>
      </c>
      <c r="J2746" s="40" t="str">
        <f t="shared" si="490"/>
        <v>10.93.21.153</v>
      </c>
      <c r="K2746" s="40" t="str">
        <f t="shared" si="491"/>
        <v>10.93.21.158</v>
      </c>
      <c r="L2746" s="40" t="s">
        <v>0</v>
      </c>
      <c r="M2746" s="40" t="str">
        <f t="shared" si="492"/>
        <v>10.93.85.152</v>
      </c>
      <c r="N2746" s="40" t="str">
        <f t="shared" si="493"/>
        <v>10.93.85.153</v>
      </c>
      <c r="O2746" s="40" t="str">
        <f t="shared" si="494"/>
        <v>10.93.85.158</v>
      </c>
      <c r="P2746" s="40" t="s">
        <v>0</v>
      </c>
    </row>
    <row r="2747" spans="1:16">
      <c r="A2747" s="40">
        <v>693</v>
      </c>
      <c r="B2747" s="32" t="str">
        <f t="shared" si="495"/>
        <v>CE693</v>
      </c>
      <c r="C2747" s="32">
        <f t="shared" si="496"/>
        <v>693</v>
      </c>
      <c r="D2747" s="40" t="str">
        <f t="shared" si="488"/>
        <v>CE</v>
      </c>
      <c r="E2747" s="40">
        <f t="shared" si="497"/>
        <v>10</v>
      </c>
      <c r="F2747" s="40">
        <f t="shared" si="498"/>
        <v>93</v>
      </c>
      <c r="G2747" s="40">
        <f t="shared" si="499"/>
        <v>21</v>
      </c>
      <c r="H2747" s="40">
        <f t="shared" si="500"/>
        <v>160</v>
      </c>
      <c r="I2747" s="40" t="str">
        <f t="shared" si="489"/>
        <v>10.93.21.160</v>
      </c>
      <c r="J2747" s="40" t="str">
        <f t="shared" si="490"/>
        <v>10.93.21.161</v>
      </c>
      <c r="K2747" s="40" t="str">
        <f t="shared" si="491"/>
        <v>10.93.21.166</v>
      </c>
      <c r="L2747" s="40" t="s">
        <v>0</v>
      </c>
      <c r="M2747" s="40" t="str">
        <f t="shared" si="492"/>
        <v>10.93.85.160</v>
      </c>
      <c r="N2747" s="40" t="str">
        <f t="shared" si="493"/>
        <v>10.93.85.161</v>
      </c>
      <c r="O2747" s="40" t="str">
        <f t="shared" si="494"/>
        <v>10.93.85.166</v>
      </c>
      <c r="P2747" s="40" t="s">
        <v>0</v>
      </c>
    </row>
    <row r="2748" spans="1:16">
      <c r="A2748" s="40">
        <v>694</v>
      </c>
      <c r="B2748" s="32" t="str">
        <f t="shared" si="495"/>
        <v>CE694</v>
      </c>
      <c r="C2748" s="32">
        <f t="shared" si="496"/>
        <v>694</v>
      </c>
      <c r="D2748" s="40" t="str">
        <f t="shared" si="488"/>
        <v>CE</v>
      </c>
      <c r="E2748" s="40">
        <f t="shared" si="497"/>
        <v>10</v>
      </c>
      <c r="F2748" s="40">
        <f t="shared" si="498"/>
        <v>93</v>
      </c>
      <c r="G2748" s="40">
        <f t="shared" si="499"/>
        <v>21</v>
      </c>
      <c r="H2748" s="40">
        <f t="shared" si="500"/>
        <v>168</v>
      </c>
      <c r="I2748" s="40" t="str">
        <f t="shared" si="489"/>
        <v>10.93.21.168</v>
      </c>
      <c r="J2748" s="40" t="str">
        <f t="shared" si="490"/>
        <v>10.93.21.169</v>
      </c>
      <c r="K2748" s="40" t="str">
        <f t="shared" si="491"/>
        <v>10.93.21.174</v>
      </c>
      <c r="L2748" s="40" t="s">
        <v>0</v>
      </c>
      <c r="M2748" s="40" t="str">
        <f t="shared" si="492"/>
        <v>10.93.85.168</v>
      </c>
      <c r="N2748" s="40" t="str">
        <f t="shared" si="493"/>
        <v>10.93.85.169</v>
      </c>
      <c r="O2748" s="40" t="str">
        <f t="shared" si="494"/>
        <v>10.93.85.174</v>
      </c>
      <c r="P2748" s="40" t="s">
        <v>0</v>
      </c>
    </row>
    <row r="2749" spans="1:16">
      <c r="A2749" s="40">
        <v>695</v>
      </c>
      <c r="B2749" s="32" t="str">
        <f t="shared" si="495"/>
        <v>CE695</v>
      </c>
      <c r="C2749" s="32">
        <f t="shared" si="496"/>
        <v>695</v>
      </c>
      <c r="D2749" s="40" t="str">
        <f t="shared" si="488"/>
        <v>CE</v>
      </c>
      <c r="E2749" s="40">
        <f t="shared" si="497"/>
        <v>10</v>
      </c>
      <c r="F2749" s="40">
        <f t="shared" si="498"/>
        <v>93</v>
      </c>
      <c r="G2749" s="40">
        <f t="shared" si="499"/>
        <v>21</v>
      </c>
      <c r="H2749" s="40">
        <f t="shared" si="500"/>
        <v>176</v>
      </c>
      <c r="I2749" s="40" t="str">
        <f t="shared" si="489"/>
        <v>10.93.21.176</v>
      </c>
      <c r="J2749" s="40" t="str">
        <f t="shared" si="490"/>
        <v>10.93.21.177</v>
      </c>
      <c r="K2749" s="40" t="str">
        <f t="shared" si="491"/>
        <v>10.93.21.182</v>
      </c>
      <c r="L2749" s="40" t="s">
        <v>0</v>
      </c>
      <c r="M2749" s="40" t="str">
        <f t="shared" si="492"/>
        <v>10.93.85.176</v>
      </c>
      <c r="N2749" s="40" t="str">
        <f t="shared" si="493"/>
        <v>10.93.85.177</v>
      </c>
      <c r="O2749" s="40" t="str">
        <f t="shared" si="494"/>
        <v>10.93.85.182</v>
      </c>
      <c r="P2749" s="40" t="s">
        <v>0</v>
      </c>
    </row>
    <row r="2750" spans="1:16">
      <c r="A2750" s="40">
        <v>696</v>
      </c>
      <c r="B2750" s="32" t="str">
        <f t="shared" si="495"/>
        <v>CE696</v>
      </c>
      <c r="C2750" s="32">
        <f t="shared" si="496"/>
        <v>696</v>
      </c>
      <c r="D2750" s="40" t="str">
        <f t="shared" si="488"/>
        <v>CE</v>
      </c>
      <c r="E2750" s="40">
        <f t="shared" si="497"/>
        <v>10</v>
      </c>
      <c r="F2750" s="40">
        <f t="shared" si="498"/>
        <v>93</v>
      </c>
      <c r="G2750" s="40">
        <f t="shared" si="499"/>
        <v>21</v>
      </c>
      <c r="H2750" s="40">
        <f t="shared" si="500"/>
        <v>184</v>
      </c>
      <c r="I2750" s="40" t="str">
        <f t="shared" si="489"/>
        <v>10.93.21.184</v>
      </c>
      <c r="J2750" s="40" t="str">
        <f t="shared" si="490"/>
        <v>10.93.21.185</v>
      </c>
      <c r="K2750" s="40" t="str">
        <f t="shared" si="491"/>
        <v>10.93.21.190</v>
      </c>
      <c r="L2750" s="40" t="s">
        <v>0</v>
      </c>
      <c r="M2750" s="40" t="str">
        <f t="shared" si="492"/>
        <v>10.93.85.184</v>
      </c>
      <c r="N2750" s="40" t="str">
        <f t="shared" si="493"/>
        <v>10.93.85.185</v>
      </c>
      <c r="O2750" s="40" t="str">
        <f t="shared" si="494"/>
        <v>10.93.85.190</v>
      </c>
      <c r="P2750" s="40" t="s">
        <v>0</v>
      </c>
    </row>
    <row r="2751" spans="1:16">
      <c r="A2751" s="40">
        <v>697</v>
      </c>
      <c r="B2751" s="32" t="str">
        <f t="shared" si="495"/>
        <v>CE697</v>
      </c>
      <c r="C2751" s="32">
        <f t="shared" si="496"/>
        <v>697</v>
      </c>
      <c r="D2751" s="40" t="str">
        <f t="shared" si="488"/>
        <v>CE</v>
      </c>
      <c r="E2751" s="40">
        <f t="shared" si="497"/>
        <v>10</v>
      </c>
      <c r="F2751" s="40">
        <f t="shared" si="498"/>
        <v>93</v>
      </c>
      <c r="G2751" s="40">
        <f t="shared" si="499"/>
        <v>21</v>
      </c>
      <c r="H2751" s="40">
        <f t="shared" si="500"/>
        <v>192</v>
      </c>
      <c r="I2751" s="40" t="str">
        <f t="shared" si="489"/>
        <v>10.93.21.192</v>
      </c>
      <c r="J2751" s="40" t="str">
        <f t="shared" si="490"/>
        <v>10.93.21.193</v>
      </c>
      <c r="K2751" s="40" t="str">
        <f t="shared" si="491"/>
        <v>10.93.21.198</v>
      </c>
      <c r="L2751" s="40" t="s">
        <v>0</v>
      </c>
      <c r="M2751" s="40" t="str">
        <f t="shared" si="492"/>
        <v>10.93.85.192</v>
      </c>
      <c r="N2751" s="40" t="str">
        <f t="shared" si="493"/>
        <v>10.93.85.193</v>
      </c>
      <c r="O2751" s="40" t="str">
        <f t="shared" si="494"/>
        <v>10.93.85.198</v>
      </c>
      <c r="P2751" s="40" t="s">
        <v>0</v>
      </c>
    </row>
    <row r="2752" spans="1:16">
      <c r="A2752" s="40">
        <v>698</v>
      </c>
      <c r="B2752" s="32" t="str">
        <f t="shared" si="495"/>
        <v>CE698</v>
      </c>
      <c r="C2752" s="32">
        <f t="shared" si="496"/>
        <v>698</v>
      </c>
      <c r="D2752" s="40" t="str">
        <f t="shared" si="488"/>
        <v>CE</v>
      </c>
      <c r="E2752" s="40">
        <f t="shared" si="497"/>
        <v>10</v>
      </c>
      <c r="F2752" s="40">
        <f t="shared" si="498"/>
        <v>93</v>
      </c>
      <c r="G2752" s="40">
        <f t="shared" si="499"/>
        <v>21</v>
      </c>
      <c r="H2752" s="40">
        <f t="shared" si="500"/>
        <v>200</v>
      </c>
      <c r="I2752" s="40" t="str">
        <f t="shared" si="489"/>
        <v>10.93.21.200</v>
      </c>
      <c r="J2752" s="40" t="str">
        <f t="shared" si="490"/>
        <v>10.93.21.201</v>
      </c>
      <c r="K2752" s="40" t="str">
        <f t="shared" si="491"/>
        <v>10.93.21.206</v>
      </c>
      <c r="L2752" s="40" t="s">
        <v>0</v>
      </c>
      <c r="M2752" s="40" t="str">
        <f t="shared" si="492"/>
        <v>10.93.85.200</v>
      </c>
      <c r="N2752" s="40" t="str">
        <f t="shared" si="493"/>
        <v>10.93.85.201</v>
      </c>
      <c r="O2752" s="40" t="str">
        <f t="shared" si="494"/>
        <v>10.93.85.206</v>
      </c>
      <c r="P2752" s="40" t="s">
        <v>0</v>
      </c>
    </row>
    <row r="2753" spans="1:16">
      <c r="A2753" s="40">
        <v>699</v>
      </c>
      <c r="B2753" s="32" t="str">
        <f t="shared" si="495"/>
        <v>CE699</v>
      </c>
      <c r="C2753" s="32">
        <f t="shared" si="496"/>
        <v>699</v>
      </c>
      <c r="D2753" s="40" t="str">
        <f t="shared" si="488"/>
        <v>CE</v>
      </c>
      <c r="E2753" s="40">
        <f t="shared" si="497"/>
        <v>10</v>
      </c>
      <c r="F2753" s="40">
        <f t="shared" si="498"/>
        <v>93</v>
      </c>
      <c r="G2753" s="40">
        <f t="shared" si="499"/>
        <v>21</v>
      </c>
      <c r="H2753" s="40">
        <f t="shared" si="500"/>
        <v>208</v>
      </c>
      <c r="I2753" s="40" t="str">
        <f t="shared" si="489"/>
        <v>10.93.21.208</v>
      </c>
      <c r="J2753" s="40" t="str">
        <f t="shared" si="490"/>
        <v>10.93.21.209</v>
      </c>
      <c r="K2753" s="40" t="str">
        <f t="shared" si="491"/>
        <v>10.93.21.214</v>
      </c>
      <c r="L2753" s="40" t="s">
        <v>0</v>
      </c>
      <c r="M2753" s="40" t="str">
        <f t="shared" si="492"/>
        <v>10.93.85.208</v>
      </c>
      <c r="N2753" s="40" t="str">
        <f t="shared" si="493"/>
        <v>10.93.85.209</v>
      </c>
      <c r="O2753" s="40" t="str">
        <f t="shared" si="494"/>
        <v>10.93.85.214</v>
      </c>
      <c r="P2753" s="40" t="s">
        <v>0</v>
      </c>
    </row>
    <row r="2754" spans="1:16">
      <c r="A2754" s="40">
        <v>700</v>
      </c>
      <c r="B2754" s="32" t="str">
        <f t="shared" si="495"/>
        <v>CE700</v>
      </c>
      <c r="C2754" s="32">
        <f t="shared" si="496"/>
        <v>700</v>
      </c>
      <c r="D2754" s="40" t="str">
        <f t="shared" si="488"/>
        <v>CE</v>
      </c>
      <c r="E2754" s="40">
        <f t="shared" si="497"/>
        <v>10</v>
      </c>
      <c r="F2754" s="40">
        <f t="shared" si="498"/>
        <v>93</v>
      </c>
      <c r="G2754" s="40">
        <f t="shared" si="499"/>
        <v>21</v>
      </c>
      <c r="H2754" s="40">
        <f t="shared" si="500"/>
        <v>216</v>
      </c>
      <c r="I2754" s="40" t="str">
        <f t="shared" si="489"/>
        <v>10.93.21.216</v>
      </c>
      <c r="J2754" s="40" t="str">
        <f t="shared" si="490"/>
        <v>10.93.21.217</v>
      </c>
      <c r="K2754" s="40" t="str">
        <f t="shared" si="491"/>
        <v>10.93.21.222</v>
      </c>
      <c r="L2754" s="40" t="s">
        <v>0</v>
      </c>
      <c r="M2754" s="40" t="str">
        <f t="shared" si="492"/>
        <v>10.93.85.216</v>
      </c>
      <c r="N2754" s="40" t="str">
        <f t="shared" si="493"/>
        <v>10.93.85.217</v>
      </c>
      <c r="O2754" s="40" t="str">
        <f t="shared" si="494"/>
        <v>10.93.85.222</v>
      </c>
      <c r="P2754" s="40" t="s">
        <v>0</v>
      </c>
    </row>
    <row r="2755" spans="1:16">
      <c r="A2755" s="40">
        <v>701</v>
      </c>
      <c r="B2755" s="32" t="str">
        <f t="shared" si="495"/>
        <v>CE701</v>
      </c>
      <c r="C2755" s="32">
        <f t="shared" si="496"/>
        <v>701</v>
      </c>
      <c r="D2755" s="40" t="str">
        <f t="shared" si="488"/>
        <v>CE</v>
      </c>
      <c r="E2755" s="40">
        <f t="shared" si="497"/>
        <v>10</v>
      </c>
      <c r="F2755" s="40">
        <f t="shared" si="498"/>
        <v>93</v>
      </c>
      <c r="G2755" s="40">
        <f t="shared" si="499"/>
        <v>21</v>
      </c>
      <c r="H2755" s="40">
        <f t="shared" si="500"/>
        <v>224</v>
      </c>
      <c r="I2755" s="40" t="str">
        <f t="shared" si="489"/>
        <v>10.93.21.224</v>
      </c>
      <c r="J2755" s="40" t="str">
        <f t="shared" si="490"/>
        <v>10.93.21.225</v>
      </c>
      <c r="K2755" s="40" t="str">
        <f t="shared" si="491"/>
        <v>10.93.21.230</v>
      </c>
      <c r="L2755" s="40" t="s">
        <v>0</v>
      </c>
      <c r="M2755" s="40" t="str">
        <f t="shared" si="492"/>
        <v>10.93.85.224</v>
      </c>
      <c r="N2755" s="40" t="str">
        <f t="shared" si="493"/>
        <v>10.93.85.225</v>
      </c>
      <c r="O2755" s="40" t="str">
        <f t="shared" si="494"/>
        <v>10.93.85.230</v>
      </c>
      <c r="P2755" s="40" t="s">
        <v>0</v>
      </c>
    </row>
    <row r="2756" spans="1:16">
      <c r="A2756" s="40">
        <v>702</v>
      </c>
      <c r="B2756" s="32" t="str">
        <f t="shared" si="495"/>
        <v>CE702</v>
      </c>
      <c r="C2756" s="32">
        <f t="shared" si="496"/>
        <v>702</v>
      </c>
      <c r="D2756" s="40" t="str">
        <f t="shared" si="488"/>
        <v>CE</v>
      </c>
      <c r="E2756" s="40">
        <f t="shared" si="497"/>
        <v>10</v>
      </c>
      <c r="F2756" s="40">
        <f t="shared" si="498"/>
        <v>93</v>
      </c>
      <c r="G2756" s="40">
        <f t="shared" si="499"/>
        <v>21</v>
      </c>
      <c r="H2756" s="40">
        <f t="shared" si="500"/>
        <v>232</v>
      </c>
      <c r="I2756" s="40" t="str">
        <f t="shared" si="489"/>
        <v>10.93.21.232</v>
      </c>
      <c r="J2756" s="40" t="str">
        <f t="shared" si="490"/>
        <v>10.93.21.233</v>
      </c>
      <c r="K2756" s="40" t="str">
        <f t="shared" si="491"/>
        <v>10.93.21.238</v>
      </c>
      <c r="L2756" s="40" t="s">
        <v>0</v>
      </c>
      <c r="M2756" s="40" t="str">
        <f t="shared" si="492"/>
        <v>10.93.85.232</v>
      </c>
      <c r="N2756" s="40" t="str">
        <f t="shared" si="493"/>
        <v>10.93.85.233</v>
      </c>
      <c r="O2756" s="40" t="str">
        <f t="shared" si="494"/>
        <v>10.93.85.238</v>
      </c>
      <c r="P2756" s="40" t="s">
        <v>0</v>
      </c>
    </row>
    <row r="2757" spans="1:16">
      <c r="A2757" s="40">
        <v>703</v>
      </c>
      <c r="B2757" s="32" t="str">
        <f t="shared" si="495"/>
        <v>CE703</v>
      </c>
      <c r="C2757" s="32">
        <f t="shared" si="496"/>
        <v>703</v>
      </c>
      <c r="D2757" s="40" t="str">
        <f t="shared" si="488"/>
        <v>CE</v>
      </c>
      <c r="E2757" s="40">
        <f t="shared" si="497"/>
        <v>10</v>
      </c>
      <c r="F2757" s="40">
        <f t="shared" si="498"/>
        <v>93</v>
      </c>
      <c r="G2757" s="40">
        <f t="shared" si="499"/>
        <v>21</v>
      </c>
      <c r="H2757" s="40">
        <f t="shared" si="500"/>
        <v>240</v>
      </c>
      <c r="I2757" s="40" t="str">
        <f t="shared" si="489"/>
        <v>10.93.21.240</v>
      </c>
      <c r="J2757" s="40" t="str">
        <f t="shared" si="490"/>
        <v>10.93.21.241</v>
      </c>
      <c r="K2757" s="40" t="str">
        <f t="shared" si="491"/>
        <v>10.93.21.246</v>
      </c>
      <c r="L2757" s="40" t="s">
        <v>0</v>
      </c>
      <c r="M2757" s="40" t="str">
        <f t="shared" si="492"/>
        <v>10.93.85.240</v>
      </c>
      <c r="N2757" s="40" t="str">
        <f t="shared" si="493"/>
        <v>10.93.85.241</v>
      </c>
      <c r="O2757" s="40" t="str">
        <f t="shared" si="494"/>
        <v>10.93.85.246</v>
      </c>
      <c r="P2757" s="40" t="s">
        <v>0</v>
      </c>
    </row>
    <row r="2758" spans="1:16">
      <c r="A2758" s="40">
        <v>704</v>
      </c>
      <c r="B2758" s="32" t="str">
        <f t="shared" si="495"/>
        <v>CE704</v>
      </c>
      <c r="C2758" s="32">
        <f t="shared" si="496"/>
        <v>704</v>
      </c>
      <c r="D2758" s="40" t="str">
        <f t="shared" si="488"/>
        <v>CE</v>
      </c>
      <c r="E2758" s="40">
        <f t="shared" si="497"/>
        <v>10</v>
      </c>
      <c r="F2758" s="40">
        <f t="shared" si="498"/>
        <v>93</v>
      </c>
      <c r="G2758" s="40">
        <f t="shared" si="499"/>
        <v>21</v>
      </c>
      <c r="H2758" s="40">
        <f t="shared" si="500"/>
        <v>248</v>
      </c>
      <c r="I2758" s="40" t="str">
        <f t="shared" si="489"/>
        <v>10.93.21.248</v>
      </c>
      <c r="J2758" s="40" t="str">
        <f t="shared" si="490"/>
        <v>10.93.21.249</v>
      </c>
      <c r="K2758" s="40" t="str">
        <f t="shared" si="491"/>
        <v>10.93.21.254</v>
      </c>
      <c r="L2758" s="40" t="s">
        <v>0</v>
      </c>
      <c r="M2758" s="40" t="str">
        <f t="shared" si="492"/>
        <v>10.93.85.248</v>
      </c>
      <c r="N2758" s="40" t="str">
        <f t="shared" si="493"/>
        <v>10.93.85.249</v>
      </c>
      <c r="O2758" s="40" t="str">
        <f t="shared" si="494"/>
        <v>10.93.85.254</v>
      </c>
      <c r="P2758" s="40" t="s">
        <v>0</v>
      </c>
    </row>
    <row r="2759" spans="1:16">
      <c r="A2759" s="40">
        <v>705</v>
      </c>
      <c r="B2759" s="32" t="str">
        <f t="shared" si="495"/>
        <v>CE705</v>
      </c>
      <c r="C2759" s="32">
        <f t="shared" si="496"/>
        <v>705</v>
      </c>
      <c r="D2759" s="40" t="str">
        <f t="shared" ref="D2759:D2822" si="501">VLOOKUP(ROUNDDOWN(G2759/8,0)*8,$R$2052:$S$2059,2,0)</f>
        <v>CE</v>
      </c>
      <c r="E2759" s="40">
        <f t="shared" si="497"/>
        <v>10</v>
      </c>
      <c r="F2759" s="40">
        <f t="shared" si="498"/>
        <v>93</v>
      </c>
      <c r="G2759" s="40">
        <f t="shared" si="499"/>
        <v>22</v>
      </c>
      <c r="H2759" s="40">
        <f t="shared" si="500"/>
        <v>0</v>
      </c>
      <c r="I2759" s="40" t="str">
        <f t="shared" ref="I2759:I2822" si="502">E2759&amp;"."&amp;F2759&amp;"."&amp;G2759&amp;"."&amp;H2759</f>
        <v>10.93.22.0</v>
      </c>
      <c r="J2759" s="40" t="str">
        <f t="shared" ref="J2759:J2822" si="503">E2759&amp;"."&amp;F2759&amp;"."&amp;G2759&amp;"."&amp;H2759+1</f>
        <v>10.93.22.1</v>
      </c>
      <c r="K2759" s="40" t="str">
        <f t="shared" ref="K2759:K2822" si="504">E2759&amp;"."&amp;F2759&amp;"."&amp;G2759&amp;"."&amp;H2759+6</f>
        <v>10.93.22.6</v>
      </c>
      <c r="L2759" s="40" t="s">
        <v>0</v>
      </c>
      <c r="M2759" s="40" t="str">
        <f t="shared" ref="M2759:M2822" si="505">E2759&amp;"."&amp;F2759&amp;"."&amp;G2759+64&amp;"."&amp;H2759</f>
        <v>10.93.86.0</v>
      </c>
      <c r="N2759" s="40" t="str">
        <f t="shared" ref="N2759:N2822" si="506">E2759&amp;"."&amp;F2759&amp;"."&amp;G2759+64&amp;"."&amp;H2759+1</f>
        <v>10.93.86.1</v>
      </c>
      <c r="O2759" s="40" t="str">
        <f t="shared" ref="O2759:O2822" si="507">E2759&amp;"."&amp;F2759&amp;"."&amp;G2759+64&amp;"."&amp;H2759+6</f>
        <v>10.93.86.6</v>
      </c>
      <c r="P2759" s="40" t="s">
        <v>0</v>
      </c>
    </row>
    <row r="2760" spans="1:16">
      <c r="A2760" s="40">
        <v>706</v>
      </c>
      <c r="B2760" s="32" t="str">
        <f t="shared" ref="B2760:B2823" si="508">D2760&amp;C2760</f>
        <v>CE706</v>
      </c>
      <c r="C2760" s="32">
        <f t="shared" ref="C2760:C2823" si="509">IF(D2760=D2759,C2759+1,1)</f>
        <v>706</v>
      </c>
      <c r="D2760" s="40" t="str">
        <f t="shared" si="501"/>
        <v>CE</v>
      </c>
      <c r="E2760" s="40">
        <f t="shared" ref="E2760:E2823" si="510">E2759</f>
        <v>10</v>
      </c>
      <c r="F2760" s="40">
        <f t="shared" ref="F2760:F2823" si="511">F2759</f>
        <v>93</v>
      </c>
      <c r="G2760" s="40">
        <f t="shared" ref="G2760:G2823" si="512">IF(H2759=248,G2759+1,G2759)</f>
        <v>22</v>
      </c>
      <c r="H2760" s="40">
        <f t="shared" ref="H2760:H2823" si="513">IF(H2759=248,0,H2759+8)</f>
        <v>8</v>
      </c>
      <c r="I2760" s="40" t="str">
        <f t="shared" si="502"/>
        <v>10.93.22.8</v>
      </c>
      <c r="J2760" s="40" t="str">
        <f t="shared" si="503"/>
        <v>10.93.22.9</v>
      </c>
      <c r="K2760" s="40" t="str">
        <f t="shared" si="504"/>
        <v>10.93.22.14</v>
      </c>
      <c r="L2760" s="40" t="s">
        <v>0</v>
      </c>
      <c r="M2760" s="40" t="str">
        <f t="shared" si="505"/>
        <v>10.93.86.8</v>
      </c>
      <c r="N2760" s="40" t="str">
        <f t="shared" si="506"/>
        <v>10.93.86.9</v>
      </c>
      <c r="O2760" s="40" t="str">
        <f t="shared" si="507"/>
        <v>10.93.86.14</v>
      </c>
      <c r="P2760" s="40" t="s">
        <v>0</v>
      </c>
    </row>
    <row r="2761" spans="1:16">
      <c r="A2761" s="40">
        <v>707</v>
      </c>
      <c r="B2761" s="32" t="str">
        <f t="shared" si="508"/>
        <v>CE707</v>
      </c>
      <c r="C2761" s="32">
        <f t="shared" si="509"/>
        <v>707</v>
      </c>
      <c r="D2761" s="40" t="str">
        <f t="shared" si="501"/>
        <v>CE</v>
      </c>
      <c r="E2761" s="40">
        <f t="shared" si="510"/>
        <v>10</v>
      </c>
      <c r="F2761" s="40">
        <f t="shared" si="511"/>
        <v>93</v>
      </c>
      <c r="G2761" s="40">
        <f t="shared" si="512"/>
        <v>22</v>
      </c>
      <c r="H2761" s="40">
        <f t="shared" si="513"/>
        <v>16</v>
      </c>
      <c r="I2761" s="40" t="str">
        <f t="shared" si="502"/>
        <v>10.93.22.16</v>
      </c>
      <c r="J2761" s="40" t="str">
        <f t="shared" si="503"/>
        <v>10.93.22.17</v>
      </c>
      <c r="K2761" s="40" t="str">
        <f t="shared" si="504"/>
        <v>10.93.22.22</v>
      </c>
      <c r="L2761" s="40" t="s">
        <v>0</v>
      </c>
      <c r="M2761" s="40" t="str">
        <f t="shared" si="505"/>
        <v>10.93.86.16</v>
      </c>
      <c r="N2761" s="40" t="str">
        <f t="shared" si="506"/>
        <v>10.93.86.17</v>
      </c>
      <c r="O2761" s="40" t="str">
        <f t="shared" si="507"/>
        <v>10.93.86.22</v>
      </c>
      <c r="P2761" s="40" t="s">
        <v>0</v>
      </c>
    </row>
    <row r="2762" spans="1:16">
      <c r="A2762" s="40">
        <v>708</v>
      </c>
      <c r="B2762" s="32" t="str">
        <f t="shared" si="508"/>
        <v>CE708</v>
      </c>
      <c r="C2762" s="32">
        <f t="shared" si="509"/>
        <v>708</v>
      </c>
      <c r="D2762" s="40" t="str">
        <f t="shared" si="501"/>
        <v>CE</v>
      </c>
      <c r="E2762" s="40">
        <f t="shared" si="510"/>
        <v>10</v>
      </c>
      <c r="F2762" s="40">
        <f t="shared" si="511"/>
        <v>93</v>
      </c>
      <c r="G2762" s="40">
        <f t="shared" si="512"/>
        <v>22</v>
      </c>
      <c r="H2762" s="40">
        <f t="shared" si="513"/>
        <v>24</v>
      </c>
      <c r="I2762" s="40" t="str">
        <f t="shared" si="502"/>
        <v>10.93.22.24</v>
      </c>
      <c r="J2762" s="40" t="str">
        <f t="shared" si="503"/>
        <v>10.93.22.25</v>
      </c>
      <c r="K2762" s="40" t="str">
        <f t="shared" si="504"/>
        <v>10.93.22.30</v>
      </c>
      <c r="L2762" s="40" t="s">
        <v>0</v>
      </c>
      <c r="M2762" s="40" t="str">
        <f t="shared" si="505"/>
        <v>10.93.86.24</v>
      </c>
      <c r="N2762" s="40" t="str">
        <f t="shared" si="506"/>
        <v>10.93.86.25</v>
      </c>
      <c r="O2762" s="40" t="str">
        <f t="shared" si="507"/>
        <v>10.93.86.30</v>
      </c>
      <c r="P2762" s="40" t="s">
        <v>0</v>
      </c>
    </row>
    <row r="2763" spans="1:16">
      <c r="A2763" s="40">
        <v>709</v>
      </c>
      <c r="B2763" s="32" t="str">
        <f t="shared" si="508"/>
        <v>CE709</v>
      </c>
      <c r="C2763" s="32">
        <f t="shared" si="509"/>
        <v>709</v>
      </c>
      <c r="D2763" s="40" t="str">
        <f t="shared" si="501"/>
        <v>CE</v>
      </c>
      <c r="E2763" s="40">
        <f t="shared" si="510"/>
        <v>10</v>
      </c>
      <c r="F2763" s="40">
        <f t="shared" si="511"/>
        <v>93</v>
      </c>
      <c r="G2763" s="40">
        <f t="shared" si="512"/>
        <v>22</v>
      </c>
      <c r="H2763" s="40">
        <f t="shared" si="513"/>
        <v>32</v>
      </c>
      <c r="I2763" s="40" t="str">
        <f t="shared" si="502"/>
        <v>10.93.22.32</v>
      </c>
      <c r="J2763" s="40" t="str">
        <f t="shared" si="503"/>
        <v>10.93.22.33</v>
      </c>
      <c r="K2763" s="40" t="str">
        <f t="shared" si="504"/>
        <v>10.93.22.38</v>
      </c>
      <c r="L2763" s="40" t="s">
        <v>0</v>
      </c>
      <c r="M2763" s="40" t="str">
        <f t="shared" si="505"/>
        <v>10.93.86.32</v>
      </c>
      <c r="N2763" s="40" t="str">
        <f t="shared" si="506"/>
        <v>10.93.86.33</v>
      </c>
      <c r="O2763" s="40" t="str">
        <f t="shared" si="507"/>
        <v>10.93.86.38</v>
      </c>
      <c r="P2763" s="40" t="s">
        <v>0</v>
      </c>
    </row>
    <row r="2764" spans="1:16">
      <c r="A2764" s="40">
        <v>710</v>
      </c>
      <c r="B2764" s="32" t="str">
        <f t="shared" si="508"/>
        <v>CE710</v>
      </c>
      <c r="C2764" s="32">
        <f t="shared" si="509"/>
        <v>710</v>
      </c>
      <c r="D2764" s="40" t="str">
        <f t="shared" si="501"/>
        <v>CE</v>
      </c>
      <c r="E2764" s="40">
        <f t="shared" si="510"/>
        <v>10</v>
      </c>
      <c r="F2764" s="40">
        <f t="shared" si="511"/>
        <v>93</v>
      </c>
      <c r="G2764" s="40">
        <f t="shared" si="512"/>
        <v>22</v>
      </c>
      <c r="H2764" s="40">
        <f t="shared" si="513"/>
        <v>40</v>
      </c>
      <c r="I2764" s="40" t="str">
        <f t="shared" si="502"/>
        <v>10.93.22.40</v>
      </c>
      <c r="J2764" s="40" t="str">
        <f t="shared" si="503"/>
        <v>10.93.22.41</v>
      </c>
      <c r="K2764" s="40" t="str">
        <f t="shared" si="504"/>
        <v>10.93.22.46</v>
      </c>
      <c r="L2764" s="40" t="s">
        <v>0</v>
      </c>
      <c r="M2764" s="40" t="str">
        <f t="shared" si="505"/>
        <v>10.93.86.40</v>
      </c>
      <c r="N2764" s="40" t="str">
        <f t="shared" si="506"/>
        <v>10.93.86.41</v>
      </c>
      <c r="O2764" s="40" t="str">
        <f t="shared" si="507"/>
        <v>10.93.86.46</v>
      </c>
      <c r="P2764" s="40" t="s">
        <v>0</v>
      </c>
    </row>
    <row r="2765" spans="1:16">
      <c r="A2765" s="40">
        <v>711</v>
      </c>
      <c r="B2765" s="32" t="str">
        <f t="shared" si="508"/>
        <v>CE711</v>
      </c>
      <c r="C2765" s="32">
        <f t="shared" si="509"/>
        <v>711</v>
      </c>
      <c r="D2765" s="40" t="str">
        <f t="shared" si="501"/>
        <v>CE</v>
      </c>
      <c r="E2765" s="40">
        <f t="shared" si="510"/>
        <v>10</v>
      </c>
      <c r="F2765" s="40">
        <f t="shared" si="511"/>
        <v>93</v>
      </c>
      <c r="G2765" s="40">
        <f t="shared" si="512"/>
        <v>22</v>
      </c>
      <c r="H2765" s="40">
        <f t="shared" si="513"/>
        <v>48</v>
      </c>
      <c r="I2765" s="40" t="str">
        <f t="shared" si="502"/>
        <v>10.93.22.48</v>
      </c>
      <c r="J2765" s="40" t="str">
        <f t="shared" si="503"/>
        <v>10.93.22.49</v>
      </c>
      <c r="K2765" s="40" t="str">
        <f t="shared" si="504"/>
        <v>10.93.22.54</v>
      </c>
      <c r="L2765" s="40" t="s">
        <v>0</v>
      </c>
      <c r="M2765" s="40" t="str">
        <f t="shared" si="505"/>
        <v>10.93.86.48</v>
      </c>
      <c r="N2765" s="40" t="str">
        <f t="shared" si="506"/>
        <v>10.93.86.49</v>
      </c>
      <c r="O2765" s="40" t="str">
        <f t="shared" si="507"/>
        <v>10.93.86.54</v>
      </c>
      <c r="P2765" s="40" t="s">
        <v>0</v>
      </c>
    </row>
    <row r="2766" spans="1:16">
      <c r="A2766" s="40">
        <v>712</v>
      </c>
      <c r="B2766" s="32" t="str">
        <f t="shared" si="508"/>
        <v>CE712</v>
      </c>
      <c r="C2766" s="32">
        <f t="shared" si="509"/>
        <v>712</v>
      </c>
      <c r="D2766" s="40" t="str">
        <f t="shared" si="501"/>
        <v>CE</v>
      </c>
      <c r="E2766" s="40">
        <f t="shared" si="510"/>
        <v>10</v>
      </c>
      <c r="F2766" s="40">
        <f t="shared" si="511"/>
        <v>93</v>
      </c>
      <c r="G2766" s="40">
        <f t="shared" si="512"/>
        <v>22</v>
      </c>
      <c r="H2766" s="40">
        <f t="shared" si="513"/>
        <v>56</v>
      </c>
      <c r="I2766" s="40" t="str">
        <f t="shared" si="502"/>
        <v>10.93.22.56</v>
      </c>
      <c r="J2766" s="40" t="str">
        <f t="shared" si="503"/>
        <v>10.93.22.57</v>
      </c>
      <c r="K2766" s="40" t="str">
        <f t="shared" si="504"/>
        <v>10.93.22.62</v>
      </c>
      <c r="L2766" s="40" t="s">
        <v>0</v>
      </c>
      <c r="M2766" s="40" t="str">
        <f t="shared" si="505"/>
        <v>10.93.86.56</v>
      </c>
      <c r="N2766" s="40" t="str">
        <f t="shared" si="506"/>
        <v>10.93.86.57</v>
      </c>
      <c r="O2766" s="40" t="str">
        <f t="shared" si="507"/>
        <v>10.93.86.62</v>
      </c>
      <c r="P2766" s="40" t="s">
        <v>0</v>
      </c>
    </row>
    <row r="2767" spans="1:16">
      <c r="A2767" s="40">
        <v>713</v>
      </c>
      <c r="B2767" s="32" t="str">
        <f t="shared" si="508"/>
        <v>CE713</v>
      </c>
      <c r="C2767" s="32">
        <f t="shared" si="509"/>
        <v>713</v>
      </c>
      <c r="D2767" s="40" t="str">
        <f t="shared" si="501"/>
        <v>CE</v>
      </c>
      <c r="E2767" s="40">
        <f t="shared" si="510"/>
        <v>10</v>
      </c>
      <c r="F2767" s="40">
        <f t="shared" si="511"/>
        <v>93</v>
      </c>
      <c r="G2767" s="40">
        <f t="shared" si="512"/>
        <v>22</v>
      </c>
      <c r="H2767" s="40">
        <f t="shared" si="513"/>
        <v>64</v>
      </c>
      <c r="I2767" s="40" t="str">
        <f t="shared" si="502"/>
        <v>10.93.22.64</v>
      </c>
      <c r="J2767" s="40" t="str">
        <f t="shared" si="503"/>
        <v>10.93.22.65</v>
      </c>
      <c r="K2767" s="40" t="str">
        <f t="shared" si="504"/>
        <v>10.93.22.70</v>
      </c>
      <c r="L2767" s="40" t="s">
        <v>0</v>
      </c>
      <c r="M2767" s="40" t="str">
        <f t="shared" si="505"/>
        <v>10.93.86.64</v>
      </c>
      <c r="N2767" s="40" t="str">
        <f t="shared" si="506"/>
        <v>10.93.86.65</v>
      </c>
      <c r="O2767" s="40" t="str">
        <f t="shared" si="507"/>
        <v>10.93.86.70</v>
      </c>
      <c r="P2767" s="40" t="s">
        <v>0</v>
      </c>
    </row>
    <row r="2768" spans="1:16">
      <c r="A2768" s="40">
        <v>714</v>
      </c>
      <c r="B2768" s="32" t="str">
        <f t="shared" si="508"/>
        <v>CE714</v>
      </c>
      <c r="C2768" s="32">
        <f t="shared" si="509"/>
        <v>714</v>
      </c>
      <c r="D2768" s="40" t="str">
        <f t="shared" si="501"/>
        <v>CE</v>
      </c>
      <c r="E2768" s="40">
        <f t="shared" si="510"/>
        <v>10</v>
      </c>
      <c r="F2768" s="40">
        <f t="shared" si="511"/>
        <v>93</v>
      </c>
      <c r="G2768" s="40">
        <f t="shared" si="512"/>
        <v>22</v>
      </c>
      <c r="H2768" s="40">
        <f t="shared" si="513"/>
        <v>72</v>
      </c>
      <c r="I2768" s="40" t="str">
        <f t="shared" si="502"/>
        <v>10.93.22.72</v>
      </c>
      <c r="J2768" s="40" t="str">
        <f t="shared" si="503"/>
        <v>10.93.22.73</v>
      </c>
      <c r="K2768" s="40" t="str">
        <f t="shared" si="504"/>
        <v>10.93.22.78</v>
      </c>
      <c r="L2768" s="40" t="s">
        <v>0</v>
      </c>
      <c r="M2768" s="40" t="str">
        <f t="shared" si="505"/>
        <v>10.93.86.72</v>
      </c>
      <c r="N2768" s="40" t="str">
        <f t="shared" si="506"/>
        <v>10.93.86.73</v>
      </c>
      <c r="O2768" s="40" t="str">
        <f t="shared" si="507"/>
        <v>10.93.86.78</v>
      </c>
      <c r="P2768" s="40" t="s">
        <v>0</v>
      </c>
    </row>
    <row r="2769" spans="1:16">
      <c r="A2769" s="40">
        <v>715</v>
      </c>
      <c r="B2769" s="32" t="str">
        <f t="shared" si="508"/>
        <v>CE715</v>
      </c>
      <c r="C2769" s="32">
        <f t="shared" si="509"/>
        <v>715</v>
      </c>
      <c r="D2769" s="40" t="str">
        <f t="shared" si="501"/>
        <v>CE</v>
      </c>
      <c r="E2769" s="40">
        <f t="shared" si="510"/>
        <v>10</v>
      </c>
      <c r="F2769" s="40">
        <f t="shared" si="511"/>
        <v>93</v>
      </c>
      <c r="G2769" s="40">
        <f t="shared" si="512"/>
        <v>22</v>
      </c>
      <c r="H2769" s="40">
        <f t="shared" si="513"/>
        <v>80</v>
      </c>
      <c r="I2769" s="40" t="str">
        <f t="shared" si="502"/>
        <v>10.93.22.80</v>
      </c>
      <c r="J2769" s="40" t="str">
        <f t="shared" si="503"/>
        <v>10.93.22.81</v>
      </c>
      <c r="K2769" s="40" t="str">
        <f t="shared" si="504"/>
        <v>10.93.22.86</v>
      </c>
      <c r="L2769" s="40" t="s">
        <v>0</v>
      </c>
      <c r="M2769" s="40" t="str">
        <f t="shared" si="505"/>
        <v>10.93.86.80</v>
      </c>
      <c r="N2769" s="40" t="str">
        <f t="shared" si="506"/>
        <v>10.93.86.81</v>
      </c>
      <c r="O2769" s="40" t="str">
        <f t="shared" si="507"/>
        <v>10.93.86.86</v>
      </c>
      <c r="P2769" s="40" t="s">
        <v>0</v>
      </c>
    </row>
    <row r="2770" spans="1:16">
      <c r="A2770" s="40">
        <v>716</v>
      </c>
      <c r="B2770" s="32" t="str">
        <f t="shared" si="508"/>
        <v>CE716</v>
      </c>
      <c r="C2770" s="32">
        <f t="shared" si="509"/>
        <v>716</v>
      </c>
      <c r="D2770" s="40" t="str">
        <f t="shared" si="501"/>
        <v>CE</v>
      </c>
      <c r="E2770" s="40">
        <f t="shared" si="510"/>
        <v>10</v>
      </c>
      <c r="F2770" s="40">
        <f t="shared" si="511"/>
        <v>93</v>
      </c>
      <c r="G2770" s="40">
        <f t="shared" si="512"/>
        <v>22</v>
      </c>
      <c r="H2770" s="40">
        <f t="shared" si="513"/>
        <v>88</v>
      </c>
      <c r="I2770" s="40" t="str">
        <f t="shared" si="502"/>
        <v>10.93.22.88</v>
      </c>
      <c r="J2770" s="40" t="str">
        <f t="shared" si="503"/>
        <v>10.93.22.89</v>
      </c>
      <c r="K2770" s="40" t="str">
        <f t="shared" si="504"/>
        <v>10.93.22.94</v>
      </c>
      <c r="L2770" s="40" t="s">
        <v>0</v>
      </c>
      <c r="M2770" s="40" t="str">
        <f t="shared" si="505"/>
        <v>10.93.86.88</v>
      </c>
      <c r="N2770" s="40" t="str">
        <f t="shared" si="506"/>
        <v>10.93.86.89</v>
      </c>
      <c r="O2770" s="40" t="str">
        <f t="shared" si="507"/>
        <v>10.93.86.94</v>
      </c>
      <c r="P2770" s="40" t="s">
        <v>0</v>
      </c>
    </row>
    <row r="2771" spans="1:16">
      <c r="A2771" s="40">
        <v>717</v>
      </c>
      <c r="B2771" s="32" t="str">
        <f t="shared" si="508"/>
        <v>CE717</v>
      </c>
      <c r="C2771" s="32">
        <f t="shared" si="509"/>
        <v>717</v>
      </c>
      <c r="D2771" s="40" t="str">
        <f t="shared" si="501"/>
        <v>CE</v>
      </c>
      <c r="E2771" s="40">
        <f t="shared" si="510"/>
        <v>10</v>
      </c>
      <c r="F2771" s="40">
        <f t="shared" si="511"/>
        <v>93</v>
      </c>
      <c r="G2771" s="40">
        <f t="shared" si="512"/>
        <v>22</v>
      </c>
      <c r="H2771" s="40">
        <f t="shared" si="513"/>
        <v>96</v>
      </c>
      <c r="I2771" s="40" t="str">
        <f t="shared" si="502"/>
        <v>10.93.22.96</v>
      </c>
      <c r="J2771" s="40" t="str">
        <f t="shared" si="503"/>
        <v>10.93.22.97</v>
      </c>
      <c r="K2771" s="40" t="str">
        <f t="shared" si="504"/>
        <v>10.93.22.102</v>
      </c>
      <c r="L2771" s="40" t="s">
        <v>0</v>
      </c>
      <c r="M2771" s="40" t="str">
        <f t="shared" si="505"/>
        <v>10.93.86.96</v>
      </c>
      <c r="N2771" s="40" t="str">
        <f t="shared" si="506"/>
        <v>10.93.86.97</v>
      </c>
      <c r="O2771" s="40" t="str">
        <f t="shared" si="507"/>
        <v>10.93.86.102</v>
      </c>
      <c r="P2771" s="40" t="s">
        <v>0</v>
      </c>
    </row>
    <row r="2772" spans="1:16">
      <c r="A2772" s="40">
        <v>718</v>
      </c>
      <c r="B2772" s="32" t="str">
        <f t="shared" si="508"/>
        <v>CE718</v>
      </c>
      <c r="C2772" s="32">
        <f t="shared" si="509"/>
        <v>718</v>
      </c>
      <c r="D2772" s="40" t="str">
        <f t="shared" si="501"/>
        <v>CE</v>
      </c>
      <c r="E2772" s="40">
        <f t="shared" si="510"/>
        <v>10</v>
      </c>
      <c r="F2772" s="40">
        <f t="shared" si="511"/>
        <v>93</v>
      </c>
      <c r="G2772" s="40">
        <f t="shared" si="512"/>
        <v>22</v>
      </c>
      <c r="H2772" s="40">
        <f t="shared" si="513"/>
        <v>104</v>
      </c>
      <c r="I2772" s="40" t="str">
        <f t="shared" si="502"/>
        <v>10.93.22.104</v>
      </c>
      <c r="J2772" s="40" t="str">
        <f t="shared" si="503"/>
        <v>10.93.22.105</v>
      </c>
      <c r="K2772" s="40" t="str">
        <f t="shared" si="504"/>
        <v>10.93.22.110</v>
      </c>
      <c r="L2772" s="40" t="s">
        <v>0</v>
      </c>
      <c r="M2772" s="40" t="str">
        <f t="shared" si="505"/>
        <v>10.93.86.104</v>
      </c>
      <c r="N2772" s="40" t="str">
        <f t="shared" si="506"/>
        <v>10.93.86.105</v>
      </c>
      <c r="O2772" s="40" t="str">
        <f t="shared" si="507"/>
        <v>10.93.86.110</v>
      </c>
      <c r="P2772" s="40" t="s">
        <v>0</v>
      </c>
    </row>
    <row r="2773" spans="1:16">
      <c r="A2773" s="40">
        <v>719</v>
      </c>
      <c r="B2773" s="32" t="str">
        <f t="shared" si="508"/>
        <v>CE719</v>
      </c>
      <c r="C2773" s="32">
        <f t="shared" si="509"/>
        <v>719</v>
      </c>
      <c r="D2773" s="40" t="str">
        <f t="shared" si="501"/>
        <v>CE</v>
      </c>
      <c r="E2773" s="40">
        <f t="shared" si="510"/>
        <v>10</v>
      </c>
      <c r="F2773" s="40">
        <f t="shared" si="511"/>
        <v>93</v>
      </c>
      <c r="G2773" s="40">
        <f t="shared" si="512"/>
        <v>22</v>
      </c>
      <c r="H2773" s="40">
        <f t="shared" si="513"/>
        <v>112</v>
      </c>
      <c r="I2773" s="40" t="str">
        <f t="shared" si="502"/>
        <v>10.93.22.112</v>
      </c>
      <c r="J2773" s="40" t="str">
        <f t="shared" si="503"/>
        <v>10.93.22.113</v>
      </c>
      <c r="K2773" s="40" t="str">
        <f t="shared" si="504"/>
        <v>10.93.22.118</v>
      </c>
      <c r="L2773" s="40" t="s">
        <v>0</v>
      </c>
      <c r="M2773" s="40" t="str">
        <f t="shared" si="505"/>
        <v>10.93.86.112</v>
      </c>
      <c r="N2773" s="40" t="str">
        <f t="shared" si="506"/>
        <v>10.93.86.113</v>
      </c>
      <c r="O2773" s="40" t="str">
        <f t="shared" si="507"/>
        <v>10.93.86.118</v>
      </c>
      <c r="P2773" s="40" t="s">
        <v>0</v>
      </c>
    </row>
    <row r="2774" spans="1:16">
      <c r="A2774" s="40">
        <v>720</v>
      </c>
      <c r="B2774" s="32" t="str">
        <f t="shared" si="508"/>
        <v>CE720</v>
      </c>
      <c r="C2774" s="32">
        <f t="shared" si="509"/>
        <v>720</v>
      </c>
      <c r="D2774" s="40" t="str">
        <f t="shared" si="501"/>
        <v>CE</v>
      </c>
      <c r="E2774" s="40">
        <f t="shared" si="510"/>
        <v>10</v>
      </c>
      <c r="F2774" s="40">
        <f t="shared" si="511"/>
        <v>93</v>
      </c>
      <c r="G2774" s="40">
        <f t="shared" si="512"/>
        <v>22</v>
      </c>
      <c r="H2774" s="40">
        <f t="shared" si="513"/>
        <v>120</v>
      </c>
      <c r="I2774" s="40" t="str">
        <f t="shared" si="502"/>
        <v>10.93.22.120</v>
      </c>
      <c r="J2774" s="40" t="str">
        <f t="shared" si="503"/>
        <v>10.93.22.121</v>
      </c>
      <c r="K2774" s="40" t="str">
        <f t="shared" si="504"/>
        <v>10.93.22.126</v>
      </c>
      <c r="L2774" s="40" t="s">
        <v>0</v>
      </c>
      <c r="M2774" s="40" t="str">
        <f t="shared" si="505"/>
        <v>10.93.86.120</v>
      </c>
      <c r="N2774" s="40" t="str">
        <f t="shared" si="506"/>
        <v>10.93.86.121</v>
      </c>
      <c r="O2774" s="40" t="str">
        <f t="shared" si="507"/>
        <v>10.93.86.126</v>
      </c>
      <c r="P2774" s="40" t="s">
        <v>0</v>
      </c>
    </row>
    <row r="2775" spans="1:16">
      <c r="A2775" s="40">
        <v>721</v>
      </c>
      <c r="B2775" s="32" t="str">
        <f t="shared" si="508"/>
        <v>CE721</v>
      </c>
      <c r="C2775" s="32">
        <f t="shared" si="509"/>
        <v>721</v>
      </c>
      <c r="D2775" s="40" t="str">
        <f t="shared" si="501"/>
        <v>CE</v>
      </c>
      <c r="E2775" s="40">
        <f t="shared" si="510"/>
        <v>10</v>
      </c>
      <c r="F2775" s="40">
        <f t="shared" si="511"/>
        <v>93</v>
      </c>
      <c r="G2775" s="40">
        <f t="shared" si="512"/>
        <v>22</v>
      </c>
      <c r="H2775" s="40">
        <f t="shared" si="513"/>
        <v>128</v>
      </c>
      <c r="I2775" s="40" t="str">
        <f t="shared" si="502"/>
        <v>10.93.22.128</v>
      </c>
      <c r="J2775" s="40" t="str">
        <f t="shared" si="503"/>
        <v>10.93.22.129</v>
      </c>
      <c r="K2775" s="40" t="str">
        <f t="shared" si="504"/>
        <v>10.93.22.134</v>
      </c>
      <c r="L2775" s="40" t="s">
        <v>0</v>
      </c>
      <c r="M2775" s="40" t="str">
        <f t="shared" si="505"/>
        <v>10.93.86.128</v>
      </c>
      <c r="N2775" s="40" t="str">
        <f t="shared" si="506"/>
        <v>10.93.86.129</v>
      </c>
      <c r="O2775" s="40" t="str">
        <f t="shared" si="507"/>
        <v>10.93.86.134</v>
      </c>
      <c r="P2775" s="40" t="s">
        <v>0</v>
      </c>
    </row>
    <row r="2776" spans="1:16">
      <c r="A2776" s="40">
        <v>722</v>
      </c>
      <c r="B2776" s="32" t="str">
        <f t="shared" si="508"/>
        <v>CE722</v>
      </c>
      <c r="C2776" s="32">
        <f t="shared" si="509"/>
        <v>722</v>
      </c>
      <c r="D2776" s="40" t="str">
        <f t="shared" si="501"/>
        <v>CE</v>
      </c>
      <c r="E2776" s="40">
        <f t="shared" si="510"/>
        <v>10</v>
      </c>
      <c r="F2776" s="40">
        <f t="shared" si="511"/>
        <v>93</v>
      </c>
      <c r="G2776" s="40">
        <f t="shared" si="512"/>
        <v>22</v>
      </c>
      <c r="H2776" s="40">
        <f t="shared" si="513"/>
        <v>136</v>
      </c>
      <c r="I2776" s="40" t="str">
        <f t="shared" si="502"/>
        <v>10.93.22.136</v>
      </c>
      <c r="J2776" s="40" t="str">
        <f t="shared" si="503"/>
        <v>10.93.22.137</v>
      </c>
      <c r="K2776" s="40" t="str">
        <f t="shared" si="504"/>
        <v>10.93.22.142</v>
      </c>
      <c r="L2776" s="40" t="s">
        <v>0</v>
      </c>
      <c r="M2776" s="40" t="str">
        <f t="shared" si="505"/>
        <v>10.93.86.136</v>
      </c>
      <c r="N2776" s="40" t="str">
        <f t="shared" si="506"/>
        <v>10.93.86.137</v>
      </c>
      <c r="O2776" s="40" t="str">
        <f t="shared" si="507"/>
        <v>10.93.86.142</v>
      </c>
      <c r="P2776" s="40" t="s">
        <v>0</v>
      </c>
    </row>
    <row r="2777" spans="1:16">
      <c r="A2777" s="40">
        <v>723</v>
      </c>
      <c r="B2777" s="32" t="str">
        <f t="shared" si="508"/>
        <v>CE723</v>
      </c>
      <c r="C2777" s="32">
        <f t="shared" si="509"/>
        <v>723</v>
      </c>
      <c r="D2777" s="40" t="str">
        <f t="shared" si="501"/>
        <v>CE</v>
      </c>
      <c r="E2777" s="40">
        <f t="shared" si="510"/>
        <v>10</v>
      </c>
      <c r="F2777" s="40">
        <f t="shared" si="511"/>
        <v>93</v>
      </c>
      <c r="G2777" s="40">
        <f t="shared" si="512"/>
        <v>22</v>
      </c>
      <c r="H2777" s="40">
        <f t="shared" si="513"/>
        <v>144</v>
      </c>
      <c r="I2777" s="40" t="str">
        <f t="shared" si="502"/>
        <v>10.93.22.144</v>
      </c>
      <c r="J2777" s="40" t="str">
        <f t="shared" si="503"/>
        <v>10.93.22.145</v>
      </c>
      <c r="K2777" s="40" t="str">
        <f t="shared" si="504"/>
        <v>10.93.22.150</v>
      </c>
      <c r="L2777" s="40" t="s">
        <v>0</v>
      </c>
      <c r="M2777" s="40" t="str">
        <f t="shared" si="505"/>
        <v>10.93.86.144</v>
      </c>
      <c r="N2777" s="40" t="str">
        <f t="shared" si="506"/>
        <v>10.93.86.145</v>
      </c>
      <c r="O2777" s="40" t="str">
        <f t="shared" si="507"/>
        <v>10.93.86.150</v>
      </c>
      <c r="P2777" s="40" t="s">
        <v>0</v>
      </c>
    </row>
    <row r="2778" spans="1:16">
      <c r="A2778" s="40">
        <v>724</v>
      </c>
      <c r="B2778" s="32" t="str">
        <f t="shared" si="508"/>
        <v>CE724</v>
      </c>
      <c r="C2778" s="32">
        <f t="shared" si="509"/>
        <v>724</v>
      </c>
      <c r="D2778" s="40" t="str">
        <f t="shared" si="501"/>
        <v>CE</v>
      </c>
      <c r="E2778" s="40">
        <f t="shared" si="510"/>
        <v>10</v>
      </c>
      <c r="F2778" s="40">
        <f t="shared" si="511"/>
        <v>93</v>
      </c>
      <c r="G2778" s="40">
        <f t="shared" si="512"/>
        <v>22</v>
      </c>
      <c r="H2778" s="40">
        <f t="shared" si="513"/>
        <v>152</v>
      </c>
      <c r="I2778" s="40" t="str">
        <f t="shared" si="502"/>
        <v>10.93.22.152</v>
      </c>
      <c r="J2778" s="40" t="str">
        <f t="shared" si="503"/>
        <v>10.93.22.153</v>
      </c>
      <c r="K2778" s="40" t="str">
        <f t="shared" si="504"/>
        <v>10.93.22.158</v>
      </c>
      <c r="L2778" s="40" t="s">
        <v>0</v>
      </c>
      <c r="M2778" s="40" t="str">
        <f t="shared" si="505"/>
        <v>10.93.86.152</v>
      </c>
      <c r="N2778" s="40" t="str">
        <f t="shared" si="506"/>
        <v>10.93.86.153</v>
      </c>
      <c r="O2778" s="40" t="str">
        <f t="shared" si="507"/>
        <v>10.93.86.158</v>
      </c>
      <c r="P2778" s="40" t="s">
        <v>0</v>
      </c>
    </row>
    <row r="2779" spans="1:16">
      <c r="A2779" s="40">
        <v>725</v>
      </c>
      <c r="B2779" s="32" t="str">
        <f t="shared" si="508"/>
        <v>CE725</v>
      </c>
      <c r="C2779" s="32">
        <f t="shared" si="509"/>
        <v>725</v>
      </c>
      <c r="D2779" s="40" t="str">
        <f t="shared" si="501"/>
        <v>CE</v>
      </c>
      <c r="E2779" s="40">
        <f t="shared" si="510"/>
        <v>10</v>
      </c>
      <c r="F2779" s="40">
        <f t="shared" si="511"/>
        <v>93</v>
      </c>
      <c r="G2779" s="40">
        <f t="shared" si="512"/>
        <v>22</v>
      </c>
      <c r="H2779" s="40">
        <f t="shared" si="513"/>
        <v>160</v>
      </c>
      <c r="I2779" s="40" t="str">
        <f t="shared" si="502"/>
        <v>10.93.22.160</v>
      </c>
      <c r="J2779" s="40" t="str">
        <f t="shared" si="503"/>
        <v>10.93.22.161</v>
      </c>
      <c r="K2779" s="40" t="str">
        <f t="shared" si="504"/>
        <v>10.93.22.166</v>
      </c>
      <c r="L2779" s="40" t="s">
        <v>0</v>
      </c>
      <c r="M2779" s="40" t="str">
        <f t="shared" si="505"/>
        <v>10.93.86.160</v>
      </c>
      <c r="N2779" s="40" t="str">
        <f t="shared" si="506"/>
        <v>10.93.86.161</v>
      </c>
      <c r="O2779" s="40" t="str">
        <f t="shared" si="507"/>
        <v>10.93.86.166</v>
      </c>
      <c r="P2779" s="40" t="s">
        <v>0</v>
      </c>
    </row>
    <row r="2780" spans="1:16">
      <c r="A2780" s="40">
        <v>726</v>
      </c>
      <c r="B2780" s="32" t="str">
        <f t="shared" si="508"/>
        <v>CE726</v>
      </c>
      <c r="C2780" s="32">
        <f t="shared" si="509"/>
        <v>726</v>
      </c>
      <c r="D2780" s="40" t="str">
        <f t="shared" si="501"/>
        <v>CE</v>
      </c>
      <c r="E2780" s="40">
        <f t="shared" si="510"/>
        <v>10</v>
      </c>
      <c r="F2780" s="40">
        <f t="shared" si="511"/>
        <v>93</v>
      </c>
      <c r="G2780" s="40">
        <f t="shared" si="512"/>
        <v>22</v>
      </c>
      <c r="H2780" s="40">
        <f t="shared" si="513"/>
        <v>168</v>
      </c>
      <c r="I2780" s="40" t="str">
        <f t="shared" si="502"/>
        <v>10.93.22.168</v>
      </c>
      <c r="J2780" s="40" t="str">
        <f t="shared" si="503"/>
        <v>10.93.22.169</v>
      </c>
      <c r="K2780" s="40" t="str">
        <f t="shared" si="504"/>
        <v>10.93.22.174</v>
      </c>
      <c r="L2780" s="40" t="s">
        <v>0</v>
      </c>
      <c r="M2780" s="40" t="str">
        <f t="shared" si="505"/>
        <v>10.93.86.168</v>
      </c>
      <c r="N2780" s="40" t="str">
        <f t="shared" si="506"/>
        <v>10.93.86.169</v>
      </c>
      <c r="O2780" s="40" t="str">
        <f t="shared" si="507"/>
        <v>10.93.86.174</v>
      </c>
      <c r="P2780" s="40" t="s">
        <v>0</v>
      </c>
    </row>
    <row r="2781" spans="1:16">
      <c r="A2781" s="40">
        <v>727</v>
      </c>
      <c r="B2781" s="32" t="str">
        <f t="shared" si="508"/>
        <v>CE727</v>
      </c>
      <c r="C2781" s="32">
        <f t="shared" si="509"/>
        <v>727</v>
      </c>
      <c r="D2781" s="40" t="str">
        <f t="shared" si="501"/>
        <v>CE</v>
      </c>
      <c r="E2781" s="40">
        <f t="shared" si="510"/>
        <v>10</v>
      </c>
      <c r="F2781" s="40">
        <f t="shared" si="511"/>
        <v>93</v>
      </c>
      <c r="G2781" s="40">
        <f t="shared" si="512"/>
        <v>22</v>
      </c>
      <c r="H2781" s="40">
        <f t="shared" si="513"/>
        <v>176</v>
      </c>
      <c r="I2781" s="40" t="str">
        <f t="shared" si="502"/>
        <v>10.93.22.176</v>
      </c>
      <c r="J2781" s="40" t="str">
        <f t="shared" si="503"/>
        <v>10.93.22.177</v>
      </c>
      <c r="K2781" s="40" t="str">
        <f t="shared" si="504"/>
        <v>10.93.22.182</v>
      </c>
      <c r="L2781" s="40" t="s">
        <v>0</v>
      </c>
      <c r="M2781" s="40" t="str">
        <f t="shared" si="505"/>
        <v>10.93.86.176</v>
      </c>
      <c r="N2781" s="40" t="str">
        <f t="shared" si="506"/>
        <v>10.93.86.177</v>
      </c>
      <c r="O2781" s="40" t="str">
        <f t="shared" si="507"/>
        <v>10.93.86.182</v>
      </c>
      <c r="P2781" s="40" t="s">
        <v>0</v>
      </c>
    </row>
    <row r="2782" spans="1:16">
      <c r="A2782" s="40">
        <v>728</v>
      </c>
      <c r="B2782" s="32" t="str">
        <f t="shared" si="508"/>
        <v>CE728</v>
      </c>
      <c r="C2782" s="32">
        <f t="shared" si="509"/>
        <v>728</v>
      </c>
      <c r="D2782" s="40" t="str">
        <f t="shared" si="501"/>
        <v>CE</v>
      </c>
      <c r="E2782" s="40">
        <f t="shared" si="510"/>
        <v>10</v>
      </c>
      <c r="F2782" s="40">
        <f t="shared" si="511"/>
        <v>93</v>
      </c>
      <c r="G2782" s="40">
        <f t="shared" si="512"/>
        <v>22</v>
      </c>
      <c r="H2782" s="40">
        <f t="shared" si="513"/>
        <v>184</v>
      </c>
      <c r="I2782" s="40" t="str">
        <f t="shared" si="502"/>
        <v>10.93.22.184</v>
      </c>
      <c r="J2782" s="40" t="str">
        <f t="shared" si="503"/>
        <v>10.93.22.185</v>
      </c>
      <c r="K2782" s="40" t="str">
        <f t="shared" si="504"/>
        <v>10.93.22.190</v>
      </c>
      <c r="L2782" s="40" t="s">
        <v>0</v>
      </c>
      <c r="M2782" s="40" t="str">
        <f t="shared" si="505"/>
        <v>10.93.86.184</v>
      </c>
      <c r="N2782" s="40" t="str">
        <f t="shared" si="506"/>
        <v>10.93.86.185</v>
      </c>
      <c r="O2782" s="40" t="str">
        <f t="shared" si="507"/>
        <v>10.93.86.190</v>
      </c>
      <c r="P2782" s="40" t="s">
        <v>0</v>
      </c>
    </row>
    <row r="2783" spans="1:16">
      <c r="A2783" s="40">
        <v>729</v>
      </c>
      <c r="B2783" s="32" t="str">
        <f t="shared" si="508"/>
        <v>CE729</v>
      </c>
      <c r="C2783" s="32">
        <f t="shared" si="509"/>
        <v>729</v>
      </c>
      <c r="D2783" s="40" t="str">
        <f t="shared" si="501"/>
        <v>CE</v>
      </c>
      <c r="E2783" s="40">
        <f t="shared" si="510"/>
        <v>10</v>
      </c>
      <c r="F2783" s="40">
        <f t="shared" si="511"/>
        <v>93</v>
      </c>
      <c r="G2783" s="40">
        <f t="shared" si="512"/>
        <v>22</v>
      </c>
      <c r="H2783" s="40">
        <f t="shared" si="513"/>
        <v>192</v>
      </c>
      <c r="I2783" s="40" t="str">
        <f t="shared" si="502"/>
        <v>10.93.22.192</v>
      </c>
      <c r="J2783" s="40" t="str">
        <f t="shared" si="503"/>
        <v>10.93.22.193</v>
      </c>
      <c r="K2783" s="40" t="str">
        <f t="shared" si="504"/>
        <v>10.93.22.198</v>
      </c>
      <c r="L2783" s="40" t="s">
        <v>0</v>
      </c>
      <c r="M2783" s="40" t="str">
        <f t="shared" si="505"/>
        <v>10.93.86.192</v>
      </c>
      <c r="N2783" s="40" t="str">
        <f t="shared" si="506"/>
        <v>10.93.86.193</v>
      </c>
      <c r="O2783" s="40" t="str">
        <f t="shared" si="507"/>
        <v>10.93.86.198</v>
      </c>
      <c r="P2783" s="40" t="s">
        <v>0</v>
      </c>
    </row>
    <row r="2784" spans="1:16">
      <c r="A2784" s="40">
        <v>730</v>
      </c>
      <c r="B2784" s="32" t="str">
        <f t="shared" si="508"/>
        <v>CE730</v>
      </c>
      <c r="C2784" s="32">
        <f t="shared" si="509"/>
        <v>730</v>
      </c>
      <c r="D2784" s="40" t="str">
        <f t="shared" si="501"/>
        <v>CE</v>
      </c>
      <c r="E2784" s="40">
        <f t="shared" si="510"/>
        <v>10</v>
      </c>
      <c r="F2784" s="40">
        <f t="shared" si="511"/>
        <v>93</v>
      </c>
      <c r="G2784" s="40">
        <f t="shared" si="512"/>
        <v>22</v>
      </c>
      <c r="H2784" s="40">
        <f t="shared" si="513"/>
        <v>200</v>
      </c>
      <c r="I2784" s="40" t="str">
        <f t="shared" si="502"/>
        <v>10.93.22.200</v>
      </c>
      <c r="J2784" s="40" t="str">
        <f t="shared" si="503"/>
        <v>10.93.22.201</v>
      </c>
      <c r="K2784" s="40" t="str">
        <f t="shared" si="504"/>
        <v>10.93.22.206</v>
      </c>
      <c r="L2784" s="40" t="s">
        <v>0</v>
      </c>
      <c r="M2784" s="40" t="str">
        <f t="shared" si="505"/>
        <v>10.93.86.200</v>
      </c>
      <c r="N2784" s="40" t="str">
        <f t="shared" si="506"/>
        <v>10.93.86.201</v>
      </c>
      <c r="O2784" s="40" t="str">
        <f t="shared" si="507"/>
        <v>10.93.86.206</v>
      </c>
      <c r="P2784" s="40" t="s">
        <v>0</v>
      </c>
    </row>
    <row r="2785" spans="1:16">
      <c r="A2785" s="40">
        <v>731</v>
      </c>
      <c r="B2785" s="32" t="str">
        <f t="shared" si="508"/>
        <v>CE731</v>
      </c>
      <c r="C2785" s="32">
        <f t="shared" si="509"/>
        <v>731</v>
      </c>
      <c r="D2785" s="40" t="str">
        <f t="shared" si="501"/>
        <v>CE</v>
      </c>
      <c r="E2785" s="40">
        <f t="shared" si="510"/>
        <v>10</v>
      </c>
      <c r="F2785" s="40">
        <f t="shared" si="511"/>
        <v>93</v>
      </c>
      <c r="G2785" s="40">
        <f t="shared" si="512"/>
        <v>22</v>
      </c>
      <c r="H2785" s="40">
        <f t="shared" si="513"/>
        <v>208</v>
      </c>
      <c r="I2785" s="40" t="str">
        <f t="shared" si="502"/>
        <v>10.93.22.208</v>
      </c>
      <c r="J2785" s="40" t="str">
        <f t="shared" si="503"/>
        <v>10.93.22.209</v>
      </c>
      <c r="K2785" s="40" t="str">
        <f t="shared" si="504"/>
        <v>10.93.22.214</v>
      </c>
      <c r="L2785" s="40" t="s">
        <v>0</v>
      </c>
      <c r="M2785" s="40" t="str">
        <f t="shared" si="505"/>
        <v>10.93.86.208</v>
      </c>
      <c r="N2785" s="40" t="str">
        <f t="shared" si="506"/>
        <v>10.93.86.209</v>
      </c>
      <c r="O2785" s="40" t="str">
        <f t="shared" si="507"/>
        <v>10.93.86.214</v>
      </c>
      <c r="P2785" s="40" t="s">
        <v>0</v>
      </c>
    </row>
    <row r="2786" spans="1:16">
      <c r="A2786" s="40">
        <v>732</v>
      </c>
      <c r="B2786" s="32" t="str">
        <f t="shared" si="508"/>
        <v>CE732</v>
      </c>
      <c r="C2786" s="32">
        <f t="shared" si="509"/>
        <v>732</v>
      </c>
      <c r="D2786" s="40" t="str">
        <f t="shared" si="501"/>
        <v>CE</v>
      </c>
      <c r="E2786" s="40">
        <f t="shared" si="510"/>
        <v>10</v>
      </c>
      <c r="F2786" s="40">
        <f t="shared" si="511"/>
        <v>93</v>
      </c>
      <c r="G2786" s="40">
        <f t="shared" si="512"/>
        <v>22</v>
      </c>
      <c r="H2786" s="40">
        <f t="shared" si="513"/>
        <v>216</v>
      </c>
      <c r="I2786" s="40" t="str">
        <f t="shared" si="502"/>
        <v>10.93.22.216</v>
      </c>
      <c r="J2786" s="40" t="str">
        <f t="shared" si="503"/>
        <v>10.93.22.217</v>
      </c>
      <c r="K2786" s="40" t="str">
        <f t="shared" si="504"/>
        <v>10.93.22.222</v>
      </c>
      <c r="L2786" s="40" t="s">
        <v>0</v>
      </c>
      <c r="M2786" s="40" t="str">
        <f t="shared" si="505"/>
        <v>10.93.86.216</v>
      </c>
      <c r="N2786" s="40" t="str">
        <f t="shared" si="506"/>
        <v>10.93.86.217</v>
      </c>
      <c r="O2786" s="40" t="str">
        <f t="shared" si="507"/>
        <v>10.93.86.222</v>
      </c>
      <c r="P2786" s="40" t="s">
        <v>0</v>
      </c>
    </row>
    <row r="2787" spans="1:16">
      <c r="A2787" s="40">
        <v>733</v>
      </c>
      <c r="B2787" s="32" t="str">
        <f t="shared" si="508"/>
        <v>CE733</v>
      </c>
      <c r="C2787" s="32">
        <f t="shared" si="509"/>
        <v>733</v>
      </c>
      <c r="D2787" s="40" t="str">
        <f t="shared" si="501"/>
        <v>CE</v>
      </c>
      <c r="E2787" s="40">
        <f t="shared" si="510"/>
        <v>10</v>
      </c>
      <c r="F2787" s="40">
        <f t="shared" si="511"/>
        <v>93</v>
      </c>
      <c r="G2787" s="40">
        <f t="shared" si="512"/>
        <v>22</v>
      </c>
      <c r="H2787" s="40">
        <f t="shared" si="513"/>
        <v>224</v>
      </c>
      <c r="I2787" s="40" t="str">
        <f t="shared" si="502"/>
        <v>10.93.22.224</v>
      </c>
      <c r="J2787" s="40" t="str">
        <f t="shared" si="503"/>
        <v>10.93.22.225</v>
      </c>
      <c r="K2787" s="40" t="str">
        <f t="shared" si="504"/>
        <v>10.93.22.230</v>
      </c>
      <c r="L2787" s="40" t="s">
        <v>0</v>
      </c>
      <c r="M2787" s="40" t="str">
        <f t="shared" si="505"/>
        <v>10.93.86.224</v>
      </c>
      <c r="N2787" s="40" t="str">
        <f t="shared" si="506"/>
        <v>10.93.86.225</v>
      </c>
      <c r="O2787" s="40" t="str">
        <f t="shared" si="507"/>
        <v>10.93.86.230</v>
      </c>
      <c r="P2787" s="40" t="s">
        <v>0</v>
      </c>
    </row>
    <row r="2788" spans="1:16">
      <c r="A2788" s="40">
        <v>734</v>
      </c>
      <c r="B2788" s="32" t="str">
        <f t="shared" si="508"/>
        <v>CE734</v>
      </c>
      <c r="C2788" s="32">
        <f t="shared" si="509"/>
        <v>734</v>
      </c>
      <c r="D2788" s="40" t="str">
        <f t="shared" si="501"/>
        <v>CE</v>
      </c>
      <c r="E2788" s="40">
        <f t="shared" si="510"/>
        <v>10</v>
      </c>
      <c r="F2788" s="40">
        <f t="shared" si="511"/>
        <v>93</v>
      </c>
      <c r="G2788" s="40">
        <f t="shared" si="512"/>
        <v>22</v>
      </c>
      <c r="H2788" s="40">
        <f t="shared" si="513"/>
        <v>232</v>
      </c>
      <c r="I2788" s="40" t="str">
        <f t="shared" si="502"/>
        <v>10.93.22.232</v>
      </c>
      <c r="J2788" s="40" t="str">
        <f t="shared" si="503"/>
        <v>10.93.22.233</v>
      </c>
      <c r="K2788" s="40" t="str">
        <f t="shared" si="504"/>
        <v>10.93.22.238</v>
      </c>
      <c r="L2788" s="40" t="s">
        <v>0</v>
      </c>
      <c r="M2788" s="40" t="str">
        <f t="shared" si="505"/>
        <v>10.93.86.232</v>
      </c>
      <c r="N2788" s="40" t="str">
        <f t="shared" si="506"/>
        <v>10.93.86.233</v>
      </c>
      <c r="O2788" s="40" t="str">
        <f t="shared" si="507"/>
        <v>10.93.86.238</v>
      </c>
      <c r="P2788" s="40" t="s">
        <v>0</v>
      </c>
    </row>
    <row r="2789" spans="1:16">
      <c r="A2789" s="40">
        <v>735</v>
      </c>
      <c r="B2789" s="32" t="str">
        <f t="shared" si="508"/>
        <v>CE735</v>
      </c>
      <c r="C2789" s="32">
        <f t="shared" si="509"/>
        <v>735</v>
      </c>
      <c r="D2789" s="40" t="str">
        <f t="shared" si="501"/>
        <v>CE</v>
      </c>
      <c r="E2789" s="40">
        <f t="shared" si="510"/>
        <v>10</v>
      </c>
      <c r="F2789" s="40">
        <f t="shared" si="511"/>
        <v>93</v>
      </c>
      <c r="G2789" s="40">
        <f t="shared" si="512"/>
        <v>22</v>
      </c>
      <c r="H2789" s="40">
        <f t="shared" si="513"/>
        <v>240</v>
      </c>
      <c r="I2789" s="40" t="str">
        <f t="shared" si="502"/>
        <v>10.93.22.240</v>
      </c>
      <c r="J2789" s="40" t="str">
        <f t="shared" si="503"/>
        <v>10.93.22.241</v>
      </c>
      <c r="K2789" s="40" t="str">
        <f t="shared" si="504"/>
        <v>10.93.22.246</v>
      </c>
      <c r="L2789" s="40" t="s">
        <v>0</v>
      </c>
      <c r="M2789" s="40" t="str">
        <f t="shared" si="505"/>
        <v>10.93.86.240</v>
      </c>
      <c r="N2789" s="40" t="str">
        <f t="shared" si="506"/>
        <v>10.93.86.241</v>
      </c>
      <c r="O2789" s="40" t="str">
        <f t="shared" si="507"/>
        <v>10.93.86.246</v>
      </c>
      <c r="P2789" s="40" t="s">
        <v>0</v>
      </c>
    </row>
    <row r="2790" spans="1:16">
      <c r="A2790" s="40">
        <v>736</v>
      </c>
      <c r="B2790" s="32" t="str">
        <f t="shared" si="508"/>
        <v>CE736</v>
      </c>
      <c r="C2790" s="32">
        <f t="shared" si="509"/>
        <v>736</v>
      </c>
      <c r="D2790" s="40" t="str">
        <f t="shared" si="501"/>
        <v>CE</v>
      </c>
      <c r="E2790" s="40">
        <f t="shared" si="510"/>
        <v>10</v>
      </c>
      <c r="F2790" s="40">
        <f t="shared" si="511"/>
        <v>93</v>
      </c>
      <c r="G2790" s="40">
        <f t="shared" si="512"/>
        <v>22</v>
      </c>
      <c r="H2790" s="40">
        <f t="shared" si="513"/>
        <v>248</v>
      </c>
      <c r="I2790" s="40" t="str">
        <f t="shared" si="502"/>
        <v>10.93.22.248</v>
      </c>
      <c r="J2790" s="40" t="str">
        <f t="shared" si="503"/>
        <v>10.93.22.249</v>
      </c>
      <c r="K2790" s="40" t="str">
        <f t="shared" si="504"/>
        <v>10.93.22.254</v>
      </c>
      <c r="L2790" s="40" t="s">
        <v>0</v>
      </c>
      <c r="M2790" s="40" t="str">
        <f t="shared" si="505"/>
        <v>10.93.86.248</v>
      </c>
      <c r="N2790" s="40" t="str">
        <f t="shared" si="506"/>
        <v>10.93.86.249</v>
      </c>
      <c r="O2790" s="40" t="str">
        <f t="shared" si="507"/>
        <v>10.93.86.254</v>
      </c>
      <c r="P2790" s="40" t="s">
        <v>0</v>
      </c>
    </row>
    <row r="2791" spans="1:16">
      <c r="A2791" s="40">
        <v>737</v>
      </c>
      <c r="B2791" s="32" t="str">
        <f t="shared" si="508"/>
        <v>CE737</v>
      </c>
      <c r="C2791" s="32">
        <f t="shared" si="509"/>
        <v>737</v>
      </c>
      <c r="D2791" s="40" t="str">
        <f t="shared" si="501"/>
        <v>CE</v>
      </c>
      <c r="E2791" s="40">
        <f t="shared" si="510"/>
        <v>10</v>
      </c>
      <c r="F2791" s="40">
        <f t="shared" si="511"/>
        <v>93</v>
      </c>
      <c r="G2791" s="40">
        <f t="shared" si="512"/>
        <v>23</v>
      </c>
      <c r="H2791" s="40">
        <f t="shared" si="513"/>
        <v>0</v>
      </c>
      <c r="I2791" s="40" t="str">
        <f t="shared" si="502"/>
        <v>10.93.23.0</v>
      </c>
      <c r="J2791" s="40" t="str">
        <f t="shared" si="503"/>
        <v>10.93.23.1</v>
      </c>
      <c r="K2791" s="40" t="str">
        <f t="shared" si="504"/>
        <v>10.93.23.6</v>
      </c>
      <c r="L2791" s="40" t="s">
        <v>0</v>
      </c>
      <c r="M2791" s="40" t="str">
        <f t="shared" si="505"/>
        <v>10.93.87.0</v>
      </c>
      <c r="N2791" s="40" t="str">
        <f t="shared" si="506"/>
        <v>10.93.87.1</v>
      </c>
      <c r="O2791" s="40" t="str">
        <f t="shared" si="507"/>
        <v>10.93.87.6</v>
      </c>
      <c r="P2791" s="40" t="s">
        <v>0</v>
      </c>
    </row>
    <row r="2792" spans="1:16">
      <c r="A2792" s="40">
        <v>738</v>
      </c>
      <c r="B2792" s="32" t="str">
        <f t="shared" si="508"/>
        <v>CE738</v>
      </c>
      <c r="C2792" s="32">
        <f t="shared" si="509"/>
        <v>738</v>
      </c>
      <c r="D2792" s="40" t="str">
        <f t="shared" si="501"/>
        <v>CE</v>
      </c>
      <c r="E2792" s="40">
        <f t="shared" si="510"/>
        <v>10</v>
      </c>
      <c r="F2792" s="40">
        <f t="shared" si="511"/>
        <v>93</v>
      </c>
      <c r="G2792" s="40">
        <f t="shared" si="512"/>
        <v>23</v>
      </c>
      <c r="H2792" s="40">
        <f t="shared" si="513"/>
        <v>8</v>
      </c>
      <c r="I2792" s="40" t="str">
        <f t="shared" si="502"/>
        <v>10.93.23.8</v>
      </c>
      <c r="J2792" s="40" t="str">
        <f t="shared" si="503"/>
        <v>10.93.23.9</v>
      </c>
      <c r="K2792" s="40" t="str">
        <f t="shared" si="504"/>
        <v>10.93.23.14</v>
      </c>
      <c r="L2792" s="40" t="s">
        <v>0</v>
      </c>
      <c r="M2792" s="40" t="str">
        <f t="shared" si="505"/>
        <v>10.93.87.8</v>
      </c>
      <c r="N2792" s="40" t="str">
        <f t="shared" si="506"/>
        <v>10.93.87.9</v>
      </c>
      <c r="O2792" s="40" t="str">
        <f t="shared" si="507"/>
        <v>10.93.87.14</v>
      </c>
      <c r="P2792" s="40" t="s">
        <v>0</v>
      </c>
    </row>
    <row r="2793" spans="1:16">
      <c r="A2793" s="40">
        <v>739</v>
      </c>
      <c r="B2793" s="32" t="str">
        <f t="shared" si="508"/>
        <v>CE739</v>
      </c>
      <c r="C2793" s="32">
        <f t="shared" si="509"/>
        <v>739</v>
      </c>
      <c r="D2793" s="40" t="str">
        <f t="shared" si="501"/>
        <v>CE</v>
      </c>
      <c r="E2793" s="40">
        <f t="shared" si="510"/>
        <v>10</v>
      </c>
      <c r="F2793" s="40">
        <f t="shared" si="511"/>
        <v>93</v>
      </c>
      <c r="G2793" s="40">
        <f t="shared" si="512"/>
        <v>23</v>
      </c>
      <c r="H2793" s="40">
        <f t="shared" si="513"/>
        <v>16</v>
      </c>
      <c r="I2793" s="40" t="str">
        <f t="shared" si="502"/>
        <v>10.93.23.16</v>
      </c>
      <c r="J2793" s="40" t="str">
        <f t="shared" si="503"/>
        <v>10.93.23.17</v>
      </c>
      <c r="K2793" s="40" t="str">
        <f t="shared" si="504"/>
        <v>10.93.23.22</v>
      </c>
      <c r="L2793" s="40" t="s">
        <v>0</v>
      </c>
      <c r="M2793" s="40" t="str">
        <f t="shared" si="505"/>
        <v>10.93.87.16</v>
      </c>
      <c r="N2793" s="40" t="str">
        <f t="shared" si="506"/>
        <v>10.93.87.17</v>
      </c>
      <c r="O2793" s="40" t="str">
        <f t="shared" si="507"/>
        <v>10.93.87.22</v>
      </c>
      <c r="P2793" s="40" t="s">
        <v>0</v>
      </c>
    </row>
    <row r="2794" spans="1:16">
      <c r="A2794" s="40">
        <v>740</v>
      </c>
      <c r="B2794" s="32" t="str">
        <f t="shared" si="508"/>
        <v>CE740</v>
      </c>
      <c r="C2794" s="32">
        <f t="shared" si="509"/>
        <v>740</v>
      </c>
      <c r="D2794" s="40" t="str">
        <f t="shared" si="501"/>
        <v>CE</v>
      </c>
      <c r="E2794" s="40">
        <f t="shared" si="510"/>
        <v>10</v>
      </c>
      <c r="F2794" s="40">
        <f t="shared" si="511"/>
        <v>93</v>
      </c>
      <c r="G2794" s="40">
        <f t="shared" si="512"/>
        <v>23</v>
      </c>
      <c r="H2794" s="40">
        <f t="shared" si="513"/>
        <v>24</v>
      </c>
      <c r="I2794" s="40" t="str">
        <f t="shared" si="502"/>
        <v>10.93.23.24</v>
      </c>
      <c r="J2794" s="40" t="str">
        <f t="shared" si="503"/>
        <v>10.93.23.25</v>
      </c>
      <c r="K2794" s="40" t="str">
        <f t="shared" si="504"/>
        <v>10.93.23.30</v>
      </c>
      <c r="L2794" s="40" t="s">
        <v>0</v>
      </c>
      <c r="M2794" s="40" t="str">
        <f t="shared" si="505"/>
        <v>10.93.87.24</v>
      </c>
      <c r="N2794" s="40" t="str">
        <f t="shared" si="506"/>
        <v>10.93.87.25</v>
      </c>
      <c r="O2794" s="40" t="str">
        <f t="shared" si="507"/>
        <v>10.93.87.30</v>
      </c>
      <c r="P2794" s="40" t="s">
        <v>0</v>
      </c>
    </row>
    <row r="2795" spans="1:16">
      <c r="A2795" s="40">
        <v>741</v>
      </c>
      <c r="B2795" s="32" t="str">
        <f t="shared" si="508"/>
        <v>CE741</v>
      </c>
      <c r="C2795" s="32">
        <f t="shared" si="509"/>
        <v>741</v>
      </c>
      <c r="D2795" s="40" t="str">
        <f t="shared" si="501"/>
        <v>CE</v>
      </c>
      <c r="E2795" s="40">
        <f t="shared" si="510"/>
        <v>10</v>
      </c>
      <c r="F2795" s="40">
        <f t="shared" si="511"/>
        <v>93</v>
      </c>
      <c r="G2795" s="40">
        <f t="shared" si="512"/>
        <v>23</v>
      </c>
      <c r="H2795" s="40">
        <f t="shared" si="513"/>
        <v>32</v>
      </c>
      <c r="I2795" s="40" t="str">
        <f t="shared" si="502"/>
        <v>10.93.23.32</v>
      </c>
      <c r="J2795" s="40" t="str">
        <f t="shared" si="503"/>
        <v>10.93.23.33</v>
      </c>
      <c r="K2795" s="40" t="str">
        <f t="shared" si="504"/>
        <v>10.93.23.38</v>
      </c>
      <c r="L2795" s="40" t="s">
        <v>0</v>
      </c>
      <c r="M2795" s="40" t="str">
        <f t="shared" si="505"/>
        <v>10.93.87.32</v>
      </c>
      <c r="N2795" s="40" t="str">
        <f t="shared" si="506"/>
        <v>10.93.87.33</v>
      </c>
      <c r="O2795" s="40" t="str">
        <f t="shared" si="507"/>
        <v>10.93.87.38</v>
      </c>
      <c r="P2795" s="40" t="s">
        <v>0</v>
      </c>
    </row>
    <row r="2796" spans="1:16">
      <c r="A2796" s="40">
        <v>742</v>
      </c>
      <c r="B2796" s="32" t="str">
        <f t="shared" si="508"/>
        <v>CE742</v>
      </c>
      <c r="C2796" s="32">
        <f t="shared" si="509"/>
        <v>742</v>
      </c>
      <c r="D2796" s="40" t="str">
        <f t="shared" si="501"/>
        <v>CE</v>
      </c>
      <c r="E2796" s="40">
        <f t="shared" si="510"/>
        <v>10</v>
      </c>
      <c r="F2796" s="40">
        <f t="shared" si="511"/>
        <v>93</v>
      </c>
      <c r="G2796" s="40">
        <f t="shared" si="512"/>
        <v>23</v>
      </c>
      <c r="H2796" s="40">
        <f t="shared" si="513"/>
        <v>40</v>
      </c>
      <c r="I2796" s="40" t="str">
        <f t="shared" si="502"/>
        <v>10.93.23.40</v>
      </c>
      <c r="J2796" s="40" t="str">
        <f t="shared" si="503"/>
        <v>10.93.23.41</v>
      </c>
      <c r="K2796" s="40" t="str">
        <f t="shared" si="504"/>
        <v>10.93.23.46</v>
      </c>
      <c r="L2796" s="40" t="s">
        <v>0</v>
      </c>
      <c r="M2796" s="40" t="str">
        <f t="shared" si="505"/>
        <v>10.93.87.40</v>
      </c>
      <c r="N2796" s="40" t="str">
        <f t="shared" si="506"/>
        <v>10.93.87.41</v>
      </c>
      <c r="O2796" s="40" t="str">
        <f t="shared" si="507"/>
        <v>10.93.87.46</v>
      </c>
      <c r="P2796" s="40" t="s">
        <v>0</v>
      </c>
    </row>
    <row r="2797" spans="1:16">
      <c r="A2797" s="40">
        <v>743</v>
      </c>
      <c r="B2797" s="32" t="str">
        <f t="shared" si="508"/>
        <v>CE743</v>
      </c>
      <c r="C2797" s="32">
        <f t="shared" si="509"/>
        <v>743</v>
      </c>
      <c r="D2797" s="40" t="str">
        <f t="shared" si="501"/>
        <v>CE</v>
      </c>
      <c r="E2797" s="40">
        <f t="shared" si="510"/>
        <v>10</v>
      </c>
      <c r="F2797" s="40">
        <f t="shared" si="511"/>
        <v>93</v>
      </c>
      <c r="G2797" s="40">
        <f t="shared" si="512"/>
        <v>23</v>
      </c>
      <c r="H2797" s="40">
        <f t="shared" si="513"/>
        <v>48</v>
      </c>
      <c r="I2797" s="40" t="str">
        <f t="shared" si="502"/>
        <v>10.93.23.48</v>
      </c>
      <c r="J2797" s="40" t="str">
        <f t="shared" si="503"/>
        <v>10.93.23.49</v>
      </c>
      <c r="K2797" s="40" t="str">
        <f t="shared" si="504"/>
        <v>10.93.23.54</v>
      </c>
      <c r="L2797" s="40" t="s">
        <v>0</v>
      </c>
      <c r="M2797" s="40" t="str">
        <f t="shared" si="505"/>
        <v>10.93.87.48</v>
      </c>
      <c r="N2797" s="40" t="str">
        <f t="shared" si="506"/>
        <v>10.93.87.49</v>
      </c>
      <c r="O2797" s="40" t="str">
        <f t="shared" si="507"/>
        <v>10.93.87.54</v>
      </c>
      <c r="P2797" s="40" t="s">
        <v>0</v>
      </c>
    </row>
    <row r="2798" spans="1:16">
      <c r="A2798" s="40">
        <v>744</v>
      </c>
      <c r="B2798" s="32" t="str">
        <f t="shared" si="508"/>
        <v>CE744</v>
      </c>
      <c r="C2798" s="32">
        <f t="shared" si="509"/>
        <v>744</v>
      </c>
      <c r="D2798" s="40" t="str">
        <f t="shared" si="501"/>
        <v>CE</v>
      </c>
      <c r="E2798" s="40">
        <f t="shared" si="510"/>
        <v>10</v>
      </c>
      <c r="F2798" s="40">
        <f t="shared" si="511"/>
        <v>93</v>
      </c>
      <c r="G2798" s="40">
        <f t="shared" si="512"/>
        <v>23</v>
      </c>
      <c r="H2798" s="40">
        <f t="shared" si="513"/>
        <v>56</v>
      </c>
      <c r="I2798" s="40" t="str">
        <f t="shared" si="502"/>
        <v>10.93.23.56</v>
      </c>
      <c r="J2798" s="40" t="str">
        <f t="shared" si="503"/>
        <v>10.93.23.57</v>
      </c>
      <c r="K2798" s="40" t="str">
        <f t="shared" si="504"/>
        <v>10.93.23.62</v>
      </c>
      <c r="L2798" s="40" t="s">
        <v>0</v>
      </c>
      <c r="M2798" s="40" t="str">
        <f t="shared" si="505"/>
        <v>10.93.87.56</v>
      </c>
      <c r="N2798" s="40" t="str">
        <f t="shared" si="506"/>
        <v>10.93.87.57</v>
      </c>
      <c r="O2798" s="40" t="str">
        <f t="shared" si="507"/>
        <v>10.93.87.62</v>
      </c>
      <c r="P2798" s="40" t="s">
        <v>0</v>
      </c>
    </row>
    <row r="2799" spans="1:16">
      <c r="A2799" s="40">
        <v>745</v>
      </c>
      <c r="B2799" s="32" t="str">
        <f t="shared" si="508"/>
        <v>CE745</v>
      </c>
      <c r="C2799" s="32">
        <f t="shared" si="509"/>
        <v>745</v>
      </c>
      <c r="D2799" s="40" t="str">
        <f t="shared" si="501"/>
        <v>CE</v>
      </c>
      <c r="E2799" s="40">
        <f t="shared" si="510"/>
        <v>10</v>
      </c>
      <c r="F2799" s="40">
        <f t="shared" si="511"/>
        <v>93</v>
      </c>
      <c r="G2799" s="40">
        <f t="shared" si="512"/>
        <v>23</v>
      </c>
      <c r="H2799" s="40">
        <f t="shared" si="513"/>
        <v>64</v>
      </c>
      <c r="I2799" s="40" t="str">
        <f t="shared" si="502"/>
        <v>10.93.23.64</v>
      </c>
      <c r="J2799" s="40" t="str">
        <f t="shared" si="503"/>
        <v>10.93.23.65</v>
      </c>
      <c r="K2799" s="40" t="str">
        <f t="shared" si="504"/>
        <v>10.93.23.70</v>
      </c>
      <c r="L2799" s="40" t="s">
        <v>0</v>
      </c>
      <c r="M2799" s="40" t="str">
        <f t="shared" si="505"/>
        <v>10.93.87.64</v>
      </c>
      <c r="N2799" s="40" t="str">
        <f t="shared" si="506"/>
        <v>10.93.87.65</v>
      </c>
      <c r="O2799" s="40" t="str">
        <f t="shared" si="507"/>
        <v>10.93.87.70</v>
      </c>
      <c r="P2799" s="40" t="s">
        <v>0</v>
      </c>
    </row>
    <row r="2800" spans="1:16">
      <c r="A2800" s="40">
        <v>746</v>
      </c>
      <c r="B2800" s="32" t="str">
        <f t="shared" si="508"/>
        <v>CE746</v>
      </c>
      <c r="C2800" s="32">
        <f t="shared" si="509"/>
        <v>746</v>
      </c>
      <c r="D2800" s="40" t="str">
        <f t="shared" si="501"/>
        <v>CE</v>
      </c>
      <c r="E2800" s="40">
        <f t="shared" si="510"/>
        <v>10</v>
      </c>
      <c r="F2800" s="40">
        <f t="shared" si="511"/>
        <v>93</v>
      </c>
      <c r="G2800" s="40">
        <f t="shared" si="512"/>
        <v>23</v>
      </c>
      <c r="H2800" s="40">
        <f t="shared" si="513"/>
        <v>72</v>
      </c>
      <c r="I2800" s="40" t="str">
        <f t="shared" si="502"/>
        <v>10.93.23.72</v>
      </c>
      <c r="J2800" s="40" t="str">
        <f t="shared" si="503"/>
        <v>10.93.23.73</v>
      </c>
      <c r="K2800" s="40" t="str">
        <f t="shared" si="504"/>
        <v>10.93.23.78</v>
      </c>
      <c r="L2800" s="40" t="s">
        <v>0</v>
      </c>
      <c r="M2800" s="40" t="str">
        <f t="shared" si="505"/>
        <v>10.93.87.72</v>
      </c>
      <c r="N2800" s="40" t="str">
        <f t="shared" si="506"/>
        <v>10.93.87.73</v>
      </c>
      <c r="O2800" s="40" t="str">
        <f t="shared" si="507"/>
        <v>10.93.87.78</v>
      </c>
      <c r="P2800" s="40" t="s">
        <v>0</v>
      </c>
    </row>
    <row r="2801" spans="1:16">
      <c r="A2801" s="40">
        <v>747</v>
      </c>
      <c r="B2801" s="32" t="str">
        <f t="shared" si="508"/>
        <v>CE747</v>
      </c>
      <c r="C2801" s="32">
        <f t="shared" si="509"/>
        <v>747</v>
      </c>
      <c r="D2801" s="40" t="str">
        <f t="shared" si="501"/>
        <v>CE</v>
      </c>
      <c r="E2801" s="40">
        <f t="shared" si="510"/>
        <v>10</v>
      </c>
      <c r="F2801" s="40">
        <f t="shared" si="511"/>
        <v>93</v>
      </c>
      <c r="G2801" s="40">
        <f t="shared" si="512"/>
        <v>23</v>
      </c>
      <c r="H2801" s="40">
        <f t="shared" si="513"/>
        <v>80</v>
      </c>
      <c r="I2801" s="40" t="str">
        <f t="shared" si="502"/>
        <v>10.93.23.80</v>
      </c>
      <c r="J2801" s="40" t="str">
        <f t="shared" si="503"/>
        <v>10.93.23.81</v>
      </c>
      <c r="K2801" s="40" t="str">
        <f t="shared" si="504"/>
        <v>10.93.23.86</v>
      </c>
      <c r="L2801" s="40" t="s">
        <v>0</v>
      </c>
      <c r="M2801" s="40" t="str">
        <f t="shared" si="505"/>
        <v>10.93.87.80</v>
      </c>
      <c r="N2801" s="40" t="str">
        <f t="shared" si="506"/>
        <v>10.93.87.81</v>
      </c>
      <c r="O2801" s="40" t="str">
        <f t="shared" si="507"/>
        <v>10.93.87.86</v>
      </c>
      <c r="P2801" s="40" t="s">
        <v>0</v>
      </c>
    </row>
    <row r="2802" spans="1:16">
      <c r="A2802" s="40">
        <v>748</v>
      </c>
      <c r="B2802" s="32" t="str">
        <f t="shared" si="508"/>
        <v>CE748</v>
      </c>
      <c r="C2802" s="32">
        <f t="shared" si="509"/>
        <v>748</v>
      </c>
      <c r="D2802" s="40" t="str">
        <f t="shared" si="501"/>
        <v>CE</v>
      </c>
      <c r="E2802" s="40">
        <f t="shared" si="510"/>
        <v>10</v>
      </c>
      <c r="F2802" s="40">
        <f t="shared" si="511"/>
        <v>93</v>
      </c>
      <c r="G2802" s="40">
        <f t="shared" si="512"/>
        <v>23</v>
      </c>
      <c r="H2802" s="40">
        <f t="shared" si="513"/>
        <v>88</v>
      </c>
      <c r="I2802" s="40" t="str">
        <f t="shared" si="502"/>
        <v>10.93.23.88</v>
      </c>
      <c r="J2802" s="40" t="str">
        <f t="shared" si="503"/>
        <v>10.93.23.89</v>
      </c>
      <c r="K2802" s="40" t="str">
        <f t="shared" si="504"/>
        <v>10.93.23.94</v>
      </c>
      <c r="L2802" s="40" t="s">
        <v>0</v>
      </c>
      <c r="M2802" s="40" t="str">
        <f t="shared" si="505"/>
        <v>10.93.87.88</v>
      </c>
      <c r="N2802" s="40" t="str">
        <f t="shared" si="506"/>
        <v>10.93.87.89</v>
      </c>
      <c r="O2802" s="40" t="str">
        <f t="shared" si="507"/>
        <v>10.93.87.94</v>
      </c>
      <c r="P2802" s="40" t="s">
        <v>0</v>
      </c>
    </row>
    <row r="2803" spans="1:16">
      <c r="A2803" s="40">
        <v>749</v>
      </c>
      <c r="B2803" s="32" t="str">
        <f t="shared" si="508"/>
        <v>CE749</v>
      </c>
      <c r="C2803" s="32">
        <f t="shared" si="509"/>
        <v>749</v>
      </c>
      <c r="D2803" s="40" t="str">
        <f t="shared" si="501"/>
        <v>CE</v>
      </c>
      <c r="E2803" s="40">
        <f t="shared" si="510"/>
        <v>10</v>
      </c>
      <c r="F2803" s="40">
        <f t="shared" si="511"/>
        <v>93</v>
      </c>
      <c r="G2803" s="40">
        <f t="shared" si="512"/>
        <v>23</v>
      </c>
      <c r="H2803" s="40">
        <f t="shared" si="513"/>
        <v>96</v>
      </c>
      <c r="I2803" s="40" t="str">
        <f t="shared" si="502"/>
        <v>10.93.23.96</v>
      </c>
      <c r="J2803" s="40" t="str">
        <f t="shared" si="503"/>
        <v>10.93.23.97</v>
      </c>
      <c r="K2803" s="40" t="str">
        <f t="shared" si="504"/>
        <v>10.93.23.102</v>
      </c>
      <c r="L2803" s="40" t="s">
        <v>0</v>
      </c>
      <c r="M2803" s="40" t="str">
        <f t="shared" si="505"/>
        <v>10.93.87.96</v>
      </c>
      <c r="N2803" s="40" t="str">
        <f t="shared" si="506"/>
        <v>10.93.87.97</v>
      </c>
      <c r="O2803" s="40" t="str">
        <f t="shared" si="507"/>
        <v>10.93.87.102</v>
      </c>
      <c r="P2803" s="40" t="s">
        <v>0</v>
      </c>
    </row>
    <row r="2804" spans="1:16">
      <c r="A2804" s="40">
        <v>750</v>
      </c>
      <c r="B2804" s="32" t="str">
        <f t="shared" si="508"/>
        <v>CE750</v>
      </c>
      <c r="C2804" s="32">
        <f t="shared" si="509"/>
        <v>750</v>
      </c>
      <c r="D2804" s="40" t="str">
        <f t="shared" si="501"/>
        <v>CE</v>
      </c>
      <c r="E2804" s="40">
        <f t="shared" si="510"/>
        <v>10</v>
      </c>
      <c r="F2804" s="40">
        <f t="shared" si="511"/>
        <v>93</v>
      </c>
      <c r="G2804" s="40">
        <f t="shared" si="512"/>
        <v>23</v>
      </c>
      <c r="H2804" s="40">
        <f t="shared" si="513"/>
        <v>104</v>
      </c>
      <c r="I2804" s="40" t="str">
        <f t="shared" si="502"/>
        <v>10.93.23.104</v>
      </c>
      <c r="J2804" s="40" t="str">
        <f t="shared" si="503"/>
        <v>10.93.23.105</v>
      </c>
      <c r="K2804" s="40" t="str">
        <f t="shared" si="504"/>
        <v>10.93.23.110</v>
      </c>
      <c r="L2804" s="40" t="s">
        <v>0</v>
      </c>
      <c r="M2804" s="40" t="str">
        <f t="shared" si="505"/>
        <v>10.93.87.104</v>
      </c>
      <c r="N2804" s="40" t="str">
        <f t="shared" si="506"/>
        <v>10.93.87.105</v>
      </c>
      <c r="O2804" s="40" t="str">
        <f t="shared" si="507"/>
        <v>10.93.87.110</v>
      </c>
      <c r="P2804" s="40" t="s">
        <v>0</v>
      </c>
    </row>
    <row r="2805" spans="1:16">
      <c r="A2805" s="40">
        <v>751</v>
      </c>
      <c r="B2805" s="32" t="str">
        <f t="shared" si="508"/>
        <v>CE751</v>
      </c>
      <c r="C2805" s="32">
        <f t="shared" si="509"/>
        <v>751</v>
      </c>
      <c r="D2805" s="40" t="str">
        <f t="shared" si="501"/>
        <v>CE</v>
      </c>
      <c r="E2805" s="40">
        <f t="shared" si="510"/>
        <v>10</v>
      </c>
      <c r="F2805" s="40">
        <f t="shared" si="511"/>
        <v>93</v>
      </c>
      <c r="G2805" s="40">
        <f t="shared" si="512"/>
        <v>23</v>
      </c>
      <c r="H2805" s="40">
        <f t="shared" si="513"/>
        <v>112</v>
      </c>
      <c r="I2805" s="40" t="str">
        <f t="shared" si="502"/>
        <v>10.93.23.112</v>
      </c>
      <c r="J2805" s="40" t="str">
        <f t="shared" si="503"/>
        <v>10.93.23.113</v>
      </c>
      <c r="K2805" s="40" t="str">
        <f t="shared" si="504"/>
        <v>10.93.23.118</v>
      </c>
      <c r="L2805" s="40" t="s">
        <v>0</v>
      </c>
      <c r="M2805" s="40" t="str">
        <f t="shared" si="505"/>
        <v>10.93.87.112</v>
      </c>
      <c r="N2805" s="40" t="str">
        <f t="shared" si="506"/>
        <v>10.93.87.113</v>
      </c>
      <c r="O2805" s="40" t="str">
        <f t="shared" si="507"/>
        <v>10.93.87.118</v>
      </c>
      <c r="P2805" s="40" t="s">
        <v>0</v>
      </c>
    </row>
    <row r="2806" spans="1:16">
      <c r="A2806" s="40">
        <v>752</v>
      </c>
      <c r="B2806" s="32" t="str">
        <f t="shared" si="508"/>
        <v>CE752</v>
      </c>
      <c r="C2806" s="32">
        <f t="shared" si="509"/>
        <v>752</v>
      </c>
      <c r="D2806" s="40" t="str">
        <f t="shared" si="501"/>
        <v>CE</v>
      </c>
      <c r="E2806" s="40">
        <f t="shared" si="510"/>
        <v>10</v>
      </c>
      <c r="F2806" s="40">
        <f t="shared" si="511"/>
        <v>93</v>
      </c>
      <c r="G2806" s="40">
        <f t="shared" si="512"/>
        <v>23</v>
      </c>
      <c r="H2806" s="40">
        <f t="shared" si="513"/>
        <v>120</v>
      </c>
      <c r="I2806" s="40" t="str">
        <f t="shared" si="502"/>
        <v>10.93.23.120</v>
      </c>
      <c r="J2806" s="40" t="str">
        <f t="shared" si="503"/>
        <v>10.93.23.121</v>
      </c>
      <c r="K2806" s="40" t="str">
        <f t="shared" si="504"/>
        <v>10.93.23.126</v>
      </c>
      <c r="L2806" s="40" t="s">
        <v>0</v>
      </c>
      <c r="M2806" s="40" t="str">
        <f t="shared" si="505"/>
        <v>10.93.87.120</v>
      </c>
      <c r="N2806" s="40" t="str">
        <f t="shared" si="506"/>
        <v>10.93.87.121</v>
      </c>
      <c r="O2806" s="40" t="str">
        <f t="shared" si="507"/>
        <v>10.93.87.126</v>
      </c>
      <c r="P2806" s="40" t="s">
        <v>0</v>
      </c>
    </row>
    <row r="2807" spans="1:16">
      <c r="A2807" s="40">
        <v>753</v>
      </c>
      <c r="B2807" s="32" t="str">
        <f t="shared" si="508"/>
        <v>CE753</v>
      </c>
      <c r="C2807" s="32">
        <f t="shared" si="509"/>
        <v>753</v>
      </c>
      <c r="D2807" s="40" t="str">
        <f t="shared" si="501"/>
        <v>CE</v>
      </c>
      <c r="E2807" s="40">
        <f t="shared" si="510"/>
        <v>10</v>
      </c>
      <c r="F2807" s="40">
        <f t="shared" si="511"/>
        <v>93</v>
      </c>
      <c r="G2807" s="40">
        <f t="shared" si="512"/>
        <v>23</v>
      </c>
      <c r="H2807" s="40">
        <f t="shared" si="513"/>
        <v>128</v>
      </c>
      <c r="I2807" s="40" t="str">
        <f t="shared" si="502"/>
        <v>10.93.23.128</v>
      </c>
      <c r="J2807" s="40" t="str">
        <f t="shared" si="503"/>
        <v>10.93.23.129</v>
      </c>
      <c r="K2807" s="40" t="str">
        <f t="shared" si="504"/>
        <v>10.93.23.134</v>
      </c>
      <c r="L2807" s="40" t="s">
        <v>0</v>
      </c>
      <c r="M2807" s="40" t="str">
        <f t="shared" si="505"/>
        <v>10.93.87.128</v>
      </c>
      <c r="N2807" s="40" t="str">
        <f t="shared" si="506"/>
        <v>10.93.87.129</v>
      </c>
      <c r="O2807" s="40" t="str">
        <f t="shared" si="507"/>
        <v>10.93.87.134</v>
      </c>
      <c r="P2807" s="40" t="s">
        <v>0</v>
      </c>
    </row>
    <row r="2808" spans="1:16">
      <c r="A2808" s="40">
        <v>754</v>
      </c>
      <c r="B2808" s="32" t="str">
        <f t="shared" si="508"/>
        <v>CE754</v>
      </c>
      <c r="C2808" s="32">
        <f t="shared" si="509"/>
        <v>754</v>
      </c>
      <c r="D2808" s="40" t="str">
        <f t="shared" si="501"/>
        <v>CE</v>
      </c>
      <c r="E2808" s="40">
        <f t="shared" si="510"/>
        <v>10</v>
      </c>
      <c r="F2808" s="40">
        <f t="shared" si="511"/>
        <v>93</v>
      </c>
      <c r="G2808" s="40">
        <f t="shared" si="512"/>
        <v>23</v>
      </c>
      <c r="H2808" s="40">
        <f t="shared" si="513"/>
        <v>136</v>
      </c>
      <c r="I2808" s="40" t="str">
        <f t="shared" si="502"/>
        <v>10.93.23.136</v>
      </c>
      <c r="J2808" s="40" t="str">
        <f t="shared" si="503"/>
        <v>10.93.23.137</v>
      </c>
      <c r="K2808" s="40" t="str">
        <f t="shared" si="504"/>
        <v>10.93.23.142</v>
      </c>
      <c r="L2808" s="40" t="s">
        <v>0</v>
      </c>
      <c r="M2808" s="40" t="str">
        <f t="shared" si="505"/>
        <v>10.93.87.136</v>
      </c>
      <c r="N2808" s="40" t="str">
        <f t="shared" si="506"/>
        <v>10.93.87.137</v>
      </c>
      <c r="O2808" s="40" t="str">
        <f t="shared" si="507"/>
        <v>10.93.87.142</v>
      </c>
      <c r="P2808" s="40" t="s">
        <v>0</v>
      </c>
    </row>
    <row r="2809" spans="1:16">
      <c r="A2809" s="40">
        <v>755</v>
      </c>
      <c r="B2809" s="32" t="str">
        <f t="shared" si="508"/>
        <v>CE755</v>
      </c>
      <c r="C2809" s="32">
        <f t="shared" si="509"/>
        <v>755</v>
      </c>
      <c r="D2809" s="40" t="str">
        <f t="shared" si="501"/>
        <v>CE</v>
      </c>
      <c r="E2809" s="40">
        <f t="shared" si="510"/>
        <v>10</v>
      </c>
      <c r="F2809" s="40">
        <f t="shared" si="511"/>
        <v>93</v>
      </c>
      <c r="G2809" s="40">
        <f t="shared" si="512"/>
        <v>23</v>
      </c>
      <c r="H2809" s="40">
        <f t="shared" si="513"/>
        <v>144</v>
      </c>
      <c r="I2809" s="40" t="str">
        <f t="shared" si="502"/>
        <v>10.93.23.144</v>
      </c>
      <c r="J2809" s="40" t="str">
        <f t="shared" si="503"/>
        <v>10.93.23.145</v>
      </c>
      <c r="K2809" s="40" t="str">
        <f t="shared" si="504"/>
        <v>10.93.23.150</v>
      </c>
      <c r="L2809" s="40" t="s">
        <v>0</v>
      </c>
      <c r="M2809" s="40" t="str">
        <f t="shared" si="505"/>
        <v>10.93.87.144</v>
      </c>
      <c r="N2809" s="40" t="str">
        <f t="shared" si="506"/>
        <v>10.93.87.145</v>
      </c>
      <c r="O2809" s="40" t="str">
        <f t="shared" si="507"/>
        <v>10.93.87.150</v>
      </c>
      <c r="P2809" s="40" t="s">
        <v>0</v>
      </c>
    </row>
    <row r="2810" spans="1:16">
      <c r="A2810" s="40">
        <v>756</v>
      </c>
      <c r="B2810" s="32" t="str">
        <f t="shared" si="508"/>
        <v>CE756</v>
      </c>
      <c r="C2810" s="32">
        <f t="shared" si="509"/>
        <v>756</v>
      </c>
      <c r="D2810" s="40" t="str">
        <f t="shared" si="501"/>
        <v>CE</v>
      </c>
      <c r="E2810" s="40">
        <f t="shared" si="510"/>
        <v>10</v>
      </c>
      <c r="F2810" s="40">
        <f t="shared" si="511"/>
        <v>93</v>
      </c>
      <c r="G2810" s="40">
        <f t="shared" si="512"/>
        <v>23</v>
      </c>
      <c r="H2810" s="40">
        <f t="shared" si="513"/>
        <v>152</v>
      </c>
      <c r="I2810" s="40" t="str">
        <f t="shared" si="502"/>
        <v>10.93.23.152</v>
      </c>
      <c r="J2810" s="40" t="str">
        <f t="shared" si="503"/>
        <v>10.93.23.153</v>
      </c>
      <c r="K2810" s="40" t="str">
        <f t="shared" si="504"/>
        <v>10.93.23.158</v>
      </c>
      <c r="L2810" s="40" t="s">
        <v>0</v>
      </c>
      <c r="M2810" s="40" t="str">
        <f t="shared" si="505"/>
        <v>10.93.87.152</v>
      </c>
      <c r="N2810" s="40" t="str">
        <f t="shared" si="506"/>
        <v>10.93.87.153</v>
      </c>
      <c r="O2810" s="40" t="str">
        <f t="shared" si="507"/>
        <v>10.93.87.158</v>
      </c>
      <c r="P2810" s="40" t="s">
        <v>0</v>
      </c>
    </row>
    <row r="2811" spans="1:16">
      <c r="A2811" s="40">
        <v>757</v>
      </c>
      <c r="B2811" s="32" t="str">
        <f t="shared" si="508"/>
        <v>CE757</v>
      </c>
      <c r="C2811" s="32">
        <f t="shared" si="509"/>
        <v>757</v>
      </c>
      <c r="D2811" s="40" t="str">
        <f t="shared" si="501"/>
        <v>CE</v>
      </c>
      <c r="E2811" s="40">
        <f t="shared" si="510"/>
        <v>10</v>
      </c>
      <c r="F2811" s="40">
        <f t="shared" si="511"/>
        <v>93</v>
      </c>
      <c r="G2811" s="40">
        <f t="shared" si="512"/>
        <v>23</v>
      </c>
      <c r="H2811" s="40">
        <f t="shared" si="513"/>
        <v>160</v>
      </c>
      <c r="I2811" s="40" t="str">
        <f t="shared" si="502"/>
        <v>10.93.23.160</v>
      </c>
      <c r="J2811" s="40" t="str">
        <f t="shared" si="503"/>
        <v>10.93.23.161</v>
      </c>
      <c r="K2811" s="40" t="str">
        <f t="shared" si="504"/>
        <v>10.93.23.166</v>
      </c>
      <c r="L2811" s="40" t="s">
        <v>0</v>
      </c>
      <c r="M2811" s="40" t="str">
        <f t="shared" si="505"/>
        <v>10.93.87.160</v>
      </c>
      <c r="N2811" s="40" t="str">
        <f t="shared" si="506"/>
        <v>10.93.87.161</v>
      </c>
      <c r="O2811" s="40" t="str">
        <f t="shared" si="507"/>
        <v>10.93.87.166</v>
      </c>
      <c r="P2811" s="40" t="s">
        <v>0</v>
      </c>
    </row>
    <row r="2812" spans="1:16">
      <c r="A2812" s="40">
        <v>758</v>
      </c>
      <c r="B2812" s="32" t="str">
        <f t="shared" si="508"/>
        <v>CE758</v>
      </c>
      <c r="C2812" s="32">
        <f t="shared" si="509"/>
        <v>758</v>
      </c>
      <c r="D2812" s="40" t="str">
        <f t="shared" si="501"/>
        <v>CE</v>
      </c>
      <c r="E2812" s="40">
        <f t="shared" si="510"/>
        <v>10</v>
      </c>
      <c r="F2812" s="40">
        <f t="shared" si="511"/>
        <v>93</v>
      </c>
      <c r="G2812" s="40">
        <f t="shared" si="512"/>
        <v>23</v>
      </c>
      <c r="H2812" s="40">
        <f t="shared" si="513"/>
        <v>168</v>
      </c>
      <c r="I2812" s="40" t="str">
        <f t="shared" si="502"/>
        <v>10.93.23.168</v>
      </c>
      <c r="J2812" s="40" t="str">
        <f t="shared" si="503"/>
        <v>10.93.23.169</v>
      </c>
      <c r="K2812" s="40" t="str">
        <f t="shared" si="504"/>
        <v>10.93.23.174</v>
      </c>
      <c r="L2812" s="40" t="s">
        <v>0</v>
      </c>
      <c r="M2812" s="40" t="str">
        <f t="shared" si="505"/>
        <v>10.93.87.168</v>
      </c>
      <c r="N2812" s="40" t="str">
        <f t="shared" si="506"/>
        <v>10.93.87.169</v>
      </c>
      <c r="O2812" s="40" t="str">
        <f t="shared" si="507"/>
        <v>10.93.87.174</v>
      </c>
      <c r="P2812" s="40" t="s">
        <v>0</v>
      </c>
    </row>
    <row r="2813" spans="1:16">
      <c r="A2813" s="40">
        <v>759</v>
      </c>
      <c r="B2813" s="32" t="str">
        <f t="shared" si="508"/>
        <v>CE759</v>
      </c>
      <c r="C2813" s="32">
        <f t="shared" si="509"/>
        <v>759</v>
      </c>
      <c r="D2813" s="40" t="str">
        <f t="shared" si="501"/>
        <v>CE</v>
      </c>
      <c r="E2813" s="40">
        <f t="shared" si="510"/>
        <v>10</v>
      </c>
      <c r="F2813" s="40">
        <f t="shared" si="511"/>
        <v>93</v>
      </c>
      <c r="G2813" s="40">
        <f t="shared" si="512"/>
        <v>23</v>
      </c>
      <c r="H2813" s="40">
        <f t="shared" si="513"/>
        <v>176</v>
      </c>
      <c r="I2813" s="40" t="str">
        <f t="shared" si="502"/>
        <v>10.93.23.176</v>
      </c>
      <c r="J2813" s="40" t="str">
        <f t="shared" si="503"/>
        <v>10.93.23.177</v>
      </c>
      <c r="K2813" s="40" t="str">
        <f t="shared" si="504"/>
        <v>10.93.23.182</v>
      </c>
      <c r="L2813" s="40" t="s">
        <v>0</v>
      </c>
      <c r="M2813" s="40" t="str">
        <f t="shared" si="505"/>
        <v>10.93.87.176</v>
      </c>
      <c r="N2813" s="40" t="str">
        <f t="shared" si="506"/>
        <v>10.93.87.177</v>
      </c>
      <c r="O2813" s="40" t="str">
        <f t="shared" si="507"/>
        <v>10.93.87.182</v>
      </c>
      <c r="P2813" s="40" t="s">
        <v>0</v>
      </c>
    </row>
    <row r="2814" spans="1:16">
      <c r="A2814" s="40">
        <v>760</v>
      </c>
      <c r="B2814" s="32" t="str">
        <f t="shared" si="508"/>
        <v>CE760</v>
      </c>
      <c r="C2814" s="32">
        <f t="shared" si="509"/>
        <v>760</v>
      </c>
      <c r="D2814" s="40" t="str">
        <f t="shared" si="501"/>
        <v>CE</v>
      </c>
      <c r="E2814" s="40">
        <f t="shared" si="510"/>
        <v>10</v>
      </c>
      <c r="F2814" s="40">
        <f t="shared" si="511"/>
        <v>93</v>
      </c>
      <c r="G2814" s="40">
        <f t="shared" si="512"/>
        <v>23</v>
      </c>
      <c r="H2814" s="40">
        <f t="shared" si="513"/>
        <v>184</v>
      </c>
      <c r="I2814" s="40" t="str">
        <f t="shared" si="502"/>
        <v>10.93.23.184</v>
      </c>
      <c r="J2814" s="40" t="str">
        <f t="shared" si="503"/>
        <v>10.93.23.185</v>
      </c>
      <c r="K2814" s="40" t="str">
        <f t="shared" si="504"/>
        <v>10.93.23.190</v>
      </c>
      <c r="L2814" s="40" t="s">
        <v>0</v>
      </c>
      <c r="M2814" s="40" t="str">
        <f t="shared" si="505"/>
        <v>10.93.87.184</v>
      </c>
      <c r="N2814" s="40" t="str">
        <f t="shared" si="506"/>
        <v>10.93.87.185</v>
      </c>
      <c r="O2814" s="40" t="str">
        <f t="shared" si="507"/>
        <v>10.93.87.190</v>
      </c>
      <c r="P2814" s="40" t="s">
        <v>0</v>
      </c>
    </row>
    <row r="2815" spans="1:16">
      <c r="A2815" s="40">
        <v>761</v>
      </c>
      <c r="B2815" s="32" t="str">
        <f t="shared" si="508"/>
        <v>CE761</v>
      </c>
      <c r="C2815" s="32">
        <f t="shared" si="509"/>
        <v>761</v>
      </c>
      <c r="D2815" s="40" t="str">
        <f t="shared" si="501"/>
        <v>CE</v>
      </c>
      <c r="E2815" s="40">
        <f t="shared" si="510"/>
        <v>10</v>
      </c>
      <c r="F2815" s="40">
        <f t="shared" si="511"/>
        <v>93</v>
      </c>
      <c r="G2815" s="40">
        <f t="shared" si="512"/>
        <v>23</v>
      </c>
      <c r="H2815" s="40">
        <f t="shared" si="513"/>
        <v>192</v>
      </c>
      <c r="I2815" s="40" t="str">
        <f t="shared" si="502"/>
        <v>10.93.23.192</v>
      </c>
      <c r="J2815" s="40" t="str">
        <f t="shared" si="503"/>
        <v>10.93.23.193</v>
      </c>
      <c r="K2815" s="40" t="str">
        <f t="shared" si="504"/>
        <v>10.93.23.198</v>
      </c>
      <c r="L2815" s="40" t="s">
        <v>0</v>
      </c>
      <c r="M2815" s="40" t="str">
        <f t="shared" si="505"/>
        <v>10.93.87.192</v>
      </c>
      <c r="N2815" s="40" t="str">
        <f t="shared" si="506"/>
        <v>10.93.87.193</v>
      </c>
      <c r="O2815" s="40" t="str">
        <f t="shared" si="507"/>
        <v>10.93.87.198</v>
      </c>
      <c r="P2815" s="40" t="s">
        <v>0</v>
      </c>
    </row>
    <row r="2816" spans="1:16">
      <c r="A2816" s="40">
        <v>762</v>
      </c>
      <c r="B2816" s="32" t="str">
        <f t="shared" si="508"/>
        <v>CE762</v>
      </c>
      <c r="C2816" s="32">
        <f t="shared" si="509"/>
        <v>762</v>
      </c>
      <c r="D2816" s="40" t="str">
        <f t="shared" si="501"/>
        <v>CE</v>
      </c>
      <c r="E2816" s="40">
        <f t="shared" si="510"/>
        <v>10</v>
      </c>
      <c r="F2816" s="40">
        <f t="shared" si="511"/>
        <v>93</v>
      </c>
      <c r="G2816" s="40">
        <f t="shared" si="512"/>
        <v>23</v>
      </c>
      <c r="H2816" s="40">
        <f t="shared" si="513"/>
        <v>200</v>
      </c>
      <c r="I2816" s="40" t="str">
        <f t="shared" si="502"/>
        <v>10.93.23.200</v>
      </c>
      <c r="J2816" s="40" t="str">
        <f t="shared" si="503"/>
        <v>10.93.23.201</v>
      </c>
      <c r="K2816" s="40" t="str">
        <f t="shared" si="504"/>
        <v>10.93.23.206</v>
      </c>
      <c r="L2816" s="40" t="s">
        <v>0</v>
      </c>
      <c r="M2816" s="40" t="str">
        <f t="shared" si="505"/>
        <v>10.93.87.200</v>
      </c>
      <c r="N2816" s="40" t="str">
        <f t="shared" si="506"/>
        <v>10.93.87.201</v>
      </c>
      <c r="O2816" s="40" t="str">
        <f t="shared" si="507"/>
        <v>10.93.87.206</v>
      </c>
      <c r="P2816" s="40" t="s">
        <v>0</v>
      </c>
    </row>
    <row r="2817" spans="1:17">
      <c r="A2817" s="40">
        <v>763</v>
      </c>
      <c r="B2817" s="32" t="str">
        <f t="shared" si="508"/>
        <v>CE763</v>
      </c>
      <c r="C2817" s="32">
        <f t="shared" si="509"/>
        <v>763</v>
      </c>
      <c r="D2817" s="40" t="str">
        <f t="shared" si="501"/>
        <v>CE</v>
      </c>
      <c r="E2817" s="40">
        <f t="shared" si="510"/>
        <v>10</v>
      </c>
      <c r="F2817" s="40">
        <f t="shared" si="511"/>
        <v>93</v>
      </c>
      <c r="G2817" s="40">
        <f t="shared" si="512"/>
        <v>23</v>
      </c>
      <c r="H2817" s="40">
        <f t="shared" si="513"/>
        <v>208</v>
      </c>
      <c r="I2817" s="40" t="str">
        <f t="shared" si="502"/>
        <v>10.93.23.208</v>
      </c>
      <c r="J2817" s="40" t="str">
        <f t="shared" si="503"/>
        <v>10.93.23.209</v>
      </c>
      <c r="K2817" s="40" t="str">
        <f t="shared" si="504"/>
        <v>10.93.23.214</v>
      </c>
      <c r="L2817" s="40" t="s">
        <v>0</v>
      </c>
      <c r="M2817" s="40" t="str">
        <f t="shared" si="505"/>
        <v>10.93.87.208</v>
      </c>
      <c r="N2817" s="40" t="str">
        <f t="shared" si="506"/>
        <v>10.93.87.209</v>
      </c>
      <c r="O2817" s="40" t="str">
        <f t="shared" si="507"/>
        <v>10.93.87.214</v>
      </c>
      <c r="P2817" s="40" t="s">
        <v>0</v>
      </c>
    </row>
    <row r="2818" spans="1:17">
      <c r="A2818" s="40">
        <v>764</v>
      </c>
      <c r="B2818" s="32" t="str">
        <f t="shared" si="508"/>
        <v>CE764</v>
      </c>
      <c r="C2818" s="32">
        <f t="shared" si="509"/>
        <v>764</v>
      </c>
      <c r="D2818" s="40" t="str">
        <f t="shared" si="501"/>
        <v>CE</v>
      </c>
      <c r="E2818" s="40">
        <f t="shared" si="510"/>
        <v>10</v>
      </c>
      <c r="F2818" s="40">
        <f t="shared" si="511"/>
        <v>93</v>
      </c>
      <c r="G2818" s="40">
        <f t="shared" si="512"/>
        <v>23</v>
      </c>
      <c r="H2818" s="40">
        <f t="shared" si="513"/>
        <v>216</v>
      </c>
      <c r="I2818" s="40" t="str">
        <f t="shared" si="502"/>
        <v>10.93.23.216</v>
      </c>
      <c r="J2818" s="40" t="str">
        <f t="shared" si="503"/>
        <v>10.93.23.217</v>
      </c>
      <c r="K2818" s="40" t="str">
        <f t="shared" si="504"/>
        <v>10.93.23.222</v>
      </c>
      <c r="L2818" s="40" t="s">
        <v>0</v>
      </c>
      <c r="M2818" s="40" t="str">
        <f t="shared" si="505"/>
        <v>10.93.87.216</v>
      </c>
      <c r="N2818" s="40" t="str">
        <f t="shared" si="506"/>
        <v>10.93.87.217</v>
      </c>
      <c r="O2818" s="40" t="str">
        <f t="shared" si="507"/>
        <v>10.93.87.222</v>
      </c>
      <c r="P2818" s="40" t="s">
        <v>0</v>
      </c>
    </row>
    <row r="2819" spans="1:17">
      <c r="A2819" s="40">
        <v>765</v>
      </c>
      <c r="B2819" s="32" t="str">
        <f t="shared" si="508"/>
        <v>CE765</v>
      </c>
      <c r="C2819" s="32">
        <f t="shared" si="509"/>
        <v>765</v>
      </c>
      <c r="D2819" s="40" t="str">
        <f t="shared" si="501"/>
        <v>CE</v>
      </c>
      <c r="E2819" s="40">
        <f t="shared" si="510"/>
        <v>10</v>
      </c>
      <c r="F2819" s="40">
        <f t="shared" si="511"/>
        <v>93</v>
      </c>
      <c r="G2819" s="40">
        <f t="shared" si="512"/>
        <v>23</v>
      </c>
      <c r="H2819" s="40">
        <f t="shared" si="513"/>
        <v>224</v>
      </c>
      <c r="I2819" s="40" t="str">
        <f t="shared" si="502"/>
        <v>10.93.23.224</v>
      </c>
      <c r="J2819" s="40" t="str">
        <f t="shared" si="503"/>
        <v>10.93.23.225</v>
      </c>
      <c r="K2819" s="40" t="str">
        <f t="shared" si="504"/>
        <v>10.93.23.230</v>
      </c>
      <c r="L2819" s="40" t="s">
        <v>0</v>
      </c>
      <c r="M2819" s="40" t="str">
        <f t="shared" si="505"/>
        <v>10.93.87.224</v>
      </c>
      <c r="N2819" s="40" t="str">
        <f t="shared" si="506"/>
        <v>10.93.87.225</v>
      </c>
      <c r="O2819" s="40" t="str">
        <f t="shared" si="507"/>
        <v>10.93.87.230</v>
      </c>
      <c r="P2819" s="40" t="s">
        <v>0</v>
      </c>
    </row>
    <row r="2820" spans="1:17">
      <c r="A2820" s="40">
        <v>766</v>
      </c>
      <c r="B2820" s="32" t="str">
        <f t="shared" si="508"/>
        <v>CE766</v>
      </c>
      <c r="C2820" s="32">
        <f t="shared" si="509"/>
        <v>766</v>
      </c>
      <c r="D2820" s="40" t="str">
        <f t="shared" si="501"/>
        <v>CE</v>
      </c>
      <c r="E2820" s="40">
        <f t="shared" si="510"/>
        <v>10</v>
      </c>
      <c r="F2820" s="40">
        <f t="shared" si="511"/>
        <v>93</v>
      </c>
      <c r="G2820" s="40">
        <f t="shared" si="512"/>
        <v>23</v>
      </c>
      <c r="H2820" s="40">
        <f t="shared" si="513"/>
        <v>232</v>
      </c>
      <c r="I2820" s="40" t="str">
        <f t="shared" si="502"/>
        <v>10.93.23.232</v>
      </c>
      <c r="J2820" s="40" t="str">
        <f t="shared" si="503"/>
        <v>10.93.23.233</v>
      </c>
      <c r="K2820" s="40" t="str">
        <f t="shared" si="504"/>
        <v>10.93.23.238</v>
      </c>
      <c r="L2820" s="40" t="s">
        <v>0</v>
      </c>
      <c r="M2820" s="40" t="str">
        <f t="shared" si="505"/>
        <v>10.93.87.232</v>
      </c>
      <c r="N2820" s="40" t="str">
        <f t="shared" si="506"/>
        <v>10.93.87.233</v>
      </c>
      <c r="O2820" s="40" t="str">
        <f t="shared" si="507"/>
        <v>10.93.87.238</v>
      </c>
      <c r="P2820" s="40" t="s">
        <v>0</v>
      </c>
    </row>
    <row r="2821" spans="1:17">
      <c r="A2821" s="40">
        <v>767</v>
      </c>
      <c r="B2821" s="32" t="str">
        <f t="shared" si="508"/>
        <v>CE767</v>
      </c>
      <c r="C2821" s="32">
        <f t="shared" si="509"/>
        <v>767</v>
      </c>
      <c r="D2821" s="40" t="str">
        <f t="shared" si="501"/>
        <v>CE</v>
      </c>
      <c r="E2821" s="40">
        <f t="shared" si="510"/>
        <v>10</v>
      </c>
      <c r="F2821" s="40">
        <f t="shared" si="511"/>
        <v>93</v>
      </c>
      <c r="G2821" s="40">
        <f t="shared" si="512"/>
        <v>23</v>
      </c>
      <c r="H2821" s="40">
        <f t="shared" si="513"/>
        <v>240</v>
      </c>
      <c r="I2821" s="40" t="str">
        <f t="shared" si="502"/>
        <v>10.93.23.240</v>
      </c>
      <c r="J2821" s="40" t="str">
        <f t="shared" si="503"/>
        <v>10.93.23.241</v>
      </c>
      <c r="K2821" s="40" t="str">
        <f t="shared" si="504"/>
        <v>10.93.23.246</v>
      </c>
      <c r="L2821" s="40" t="s">
        <v>0</v>
      </c>
      <c r="M2821" s="40" t="str">
        <f t="shared" si="505"/>
        <v>10.93.87.240</v>
      </c>
      <c r="N2821" s="40" t="str">
        <f t="shared" si="506"/>
        <v>10.93.87.241</v>
      </c>
      <c r="O2821" s="40" t="str">
        <f t="shared" si="507"/>
        <v>10.93.87.246</v>
      </c>
      <c r="P2821" s="40" t="s">
        <v>0</v>
      </c>
    </row>
    <row r="2822" spans="1:17" s="64" customFormat="1">
      <c r="A2822" s="62">
        <v>768</v>
      </c>
      <c r="B2822" s="63" t="str">
        <f t="shared" si="508"/>
        <v>CE768</v>
      </c>
      <c r="C2822" s="63">
        <f t="shared" si="509"/>
        <v>768</v>
      </c>
      <c r="D2822" s="62" t="str">
        <f t="shared" si="501"/>
        <v>CE</v>
      </c>
      <c r="E2822" s="62">
        <f t="shared" si="510"/>
        <v>10</v>
      </c>
      <c r="F2822" s="62">
        <f t="shared" si="511"/>
        <v>93</v>
      </c>
      <c r="G2822" s="62">
        <f t="shared" si="512"/>
        <v>23</v>
      </c>
      <c r="H2822" s="62">
        <f t="shared" si="513"/>
        <v>248</v>
      </c>
      <c r="I2822" s="62" t="str">
        <f t="shared" si="502"/>
        <v>10.93.23.248</v>
      </c>
      <c r="J2822" s="62" t="str">
        <f t="shared" si="503"/>
        <v>10.93.23.249</v>
      </c>
      <c r="K2822" s="62" t="str">
        <f t="shared" si="504"/>
        <v>10.93.23.254</v>
      </c>
      <c r="L2822" s="62" t="s">
        <v>0</v>
      </c>
      <c r="M2822" s="62" t="str">
        <f t="shared" si="505"/>
        <v>10.93.87.248</v>
      </c>
      <c r="N2822" s="62" t="str">
        <f t="shared" si="506"/>
        <v>10.93.87.249</v>
      </c>
      <c r="O2822" s="62" t="str">
        <f t="shared" si="507"/>
        <v>10.93.87.254</v>
      </c>
      <c r="P2822" s="62" t="s">
        <v>0</v>
      </c>
      <c r="Q2822" s="65" t="s">
        <v>2627</v>
      </c>
    </row>
    <row r="2823" spans="1:17">
      <c r="A2823" s="40">
        <v>769</v>
      </c>
      <c r="B2823" s="32" t="str">
        <f t="shared" si="508"/>
        <v>ES1</v>
      </c>
      <c r="C2823" s="32">
        <f t="shared" si="509"/>
        <v>1</v>
      </c>
      <c r="D2823" s="40" t="str">
        <f t="shared" ref="D2823:D2886" si="514">VLOOKUP(ROUNDDOWN(G2823/8,0)*8,$R$2052:$S$2059,2,0)</f>
        <v>ES</v>
      </c>
      <c r="E2823" s="40">
        <f t="shared" si="510"/>
        <v>10</v>
      </c>
      <c r="F2823" s="40">
        <f t="shared" si="511"/>
        <v>93</v>
      </c>
      <c r="G2823" s="40">
        <f t="shared" si="512"/>
        <v>24</v>
      </c>
      <c r="H2823" s="40">
        <f t="shared" si="513"/>
        <v>0</v>
      </c>
      <c r="I2823" s="40" t="str">
        <f t="shared" ref="I2823:I2886" si="515">E2823&amp;"."&amp;F2823&amp;"."&amp;G2823&amp;"."&amp;H2823</f>
        <v>10.93.24.0</v>
      </c>
      <c r="J2823" s="40" t="str">
        <f t="shared" ref="J2823:J2886" si="516">E2823&amp;"."&amp;F2823&amp;"."&amp;G2823&amp;"."&amp;H2823+1</f>
        <v>10.93.24.1</v>
      </c>
      <c r="K2823" s="40" t="str">
        <f t="shared" ref="K2823:K2886" si="517">E2823&amp;"."&amp;F2823&amp;"."&amp;G2823&amp;"."&amp;H2823+6</f>
        <v>10.93.24.6</v>
      </c>
      <c r="L2823" s="40" t="s">
        <v>0</v>
      </c>
      <c r="M2823" s="40" t="str">
        <f t="shared" ref="M2823:M2886" si="518">E2823&amp;"."&amp;F2823&amp;"."&amp;G2823+64&amp;"."&amp;H2823</f>
        <v>10.93.88.0</v>
      </c>
      <c r="N2823" s="40" t="str">
        <f t="shared" ref="N2823:N2886" si="519">E2823&amp;"."&amp;F2823&amp;"."&amp;G2823+64&amp;"."&amp;H2823+1</f>
        <v>10.93.88.1</v>
      </c>
      <c r="O2823" s="40" t="str">
        <f t="shared" ref="O2823:O2886" si="520">E2823&amp;"."&amp;F2823&amp;"."&amp;G2823+64&amp;"."&amp;H2823+6</f>
        <v>10.93.88.6</v>
      </c>
      <c r="P2823" s="40" t="s">
        <v>0</v>
      </c>
    </row>
    <row r="2824" spans="1:17">
      <c r="A2824" s="40">
        <v>770</v>
      </c>
      <c r="B2824" s="32" t="str">
        <f t="shared" ref="B2824:B2887" si="521">D2824&amp;C2824</f>
        <v>ES2</v>
      </c>
      <c r="C2824" s="32">
        <f t="shared" ref="C2824:C2887" si="522">IF(D2824=D2823,C2823+1,1)</f>
        <v>2</v>
      </c>
      <c r="D2824" s="40" t="str">
        <f t="shared" si="514"/>
        <v>ES</v>
      </c>
      <c r="E2824" s="40">
        <f t="shared" ref="E2824:E2887" si="523">E2823</f>
        <v>10</v>
      </c>
      <c r="F2824" s="40">
        <f t="shared" ref="F2824:F2887" si="524">F2823</f>
        <v>93</v>
      </c>
      <c r="G2824" s="40">
        <f t="shared" ref="G2824:G2887" si="525">IF(H2823=248,G2823+1,G2823)</f>
        <v>24</v>
      </c>
      <c r="H2824" s="40">
        <f t="shared" ref="H2824:H2887" si="526">IF(H2823=248,0,H2823+8)</f>
        <v>8</v>
      </c>
      <c r="I2824" s="40" t="str">
        <f t="shared" si="515"/>
        <v>10.93.24.8</v>
      </c>
      <c r="J2824" s="40" t="str">
        <f t="shared" si="516"/>
        <v>10.93.24.9</v>
      </c>
      <c r="K2824" s="40" t="str">
        <f t="shared" si="517"/>
        <v>10.93.24.14</v>
      </c>
      <c r="L2824" s="40" t="s">
        <v>0</v>
      </c>
      <c r="M2824" s="40" t="str">
        <f t="shared" si="518"/>
        <v>10.93.88.8</v>
      </c>
      <c r="N2824" s="40" t="str">
        <f t="shared" si="519"/>
        <v>10.93.88.9</v>
      </c>
      <c r="O2824" s="40" t="str">
        <f t="shared" si="520"/>
        <v>10.93.88.14</v>
      </c>
      <c r="P2824" s="40" t="s">
        <v>0</v>
      </c>
    </row>
    <row r="2825" spans="1:17">
      <c r="A2825" s="40">
        <v>771</v>
      </c>
      <c r="B2825" s="32" t="str">
        <f t="shared" si="521"/>
        <v>ES3</v>
      </c>
      <c r="C2825" s="32">
        <f t="shared" si="522"/>
        <v>3</v>
      </c>
      <c r="D2825" s="40" t="str">
        <f t="shared" si="514"/>
        <v>ES</v>
      </c>
      <c r="E2825" s="40">
        <f t="shared" si="523"/>
        <v>10</v>
      </c>
      <c r="F2825" s="40">
        <f t="shared" si="524"/>
        <v>93</v>
      </c>
      <c r="G2825" s="40">
        <f t="shared" si="525"/>
        <v>24</v>
      </c>
      <c r="H2825" s="40">
        <f t="shared" si="526"/>
        <v>16</v>
      </c>
      <c r="I2825" s="40" t="str">
        <f t="shared" si="515"/>
        <v>10.93.24.16</v>
      </c>
      <c r="J2825" s="40" t="str">
        <f t="shared" si="516"/>
        <v>10.93.24.17</v>
      </c>
      <c r="K2825" s="40" t="str">
        <f t="shared" si="517"/>
        <v>10.93.24.22</v>
      </c>
      <c r="L2825" s="40" t="s">
        <v>0</v>
      </c>
      <c r="M2825" s="40" t="str">
        <f t="shared" si="518"/>
        <v>10.93.88.16</v>
      </c>
      <c r="N2825" s="40" t="str">
        <f t="shared" si="519"/>
        <v>10.93.88.17</v>
      </c>
      <c r="O2825" s="40" t="str">
        <f t="shared" si="520"/>
        <v>10.93.88.22</v>
      </c>
      <c r="P2825" s="40" t="s">
        <v>0</v>
      </c>
    </row>
    <row r="2826" spans="1:17">
      <c r="A2826" s="40">
        <v>772</v>
      </c>
      <c r="B2826" s="32" t="str">
        <f t="shared" si="521"/>
        <v>ES4</v>
      </c>
      <c r="C2826" s="32">
        <f t="shared" si="522"/>
        <v>4</v>
      </c>
      <c r="D2826" s="40" t="str">
        <f t="shared" si="514"/>
        <v>ES</v>
      </c>
      <c r="E2826" s="40">
        <f t="shared" si="523"/>
        <v>10</v>
      </c>
      <c r="F2826" s="40">
        <f t="shared" si="524"/>
        <v>93</v>
      </c>
      <c r="G2826" s="40">
        <f t="shared" si="525"/>
        <v>24</v>
      </c>
      <c r="H2826" s="40">
        <f t="shared" si="526"/>
        <v>24</v>
      </c>
      <c r="I2826" s="40" t="str">
        <f t="shared" si="515"/>
        <v>10.93.24.24</v>
      </c>
      <c r="J2826" s="40" t="str">
        <f t="shared" si="516"/>
        <v>10.93.24.25</v>
      </c>
      <c r="K2826" s="40" t="str">
        <f t="shared" si="517"/>
        <v>10.93.24.30</v>
      </c>
      <c r="L2826" s="40" t="s">
        <v>0</v>
      </c>
      <c r="M2826" s="40" t="str">
        <f t="shared" si="518"/>
        <v>10.93.88.24</v>
      </c>
      <c r="N2826" s="40" t="str">
        <f t="shared" si="519"/>
        <v>10.93.88.25</v>
      </c>
      <c r="O2826" s="40" t="str">
        <f t="shared" si="520"/>
        <v>10.93.88.30</v>
      </c>
      <c r="P2826" s="40" t="s">
        <v>0</v>
      </c>
    </row>
    <row r="2827" spans="1:17">
      <c r="A2827" s="40">
        <v>773</v>
      </c>
      <c r="B2827" s="32" t="str">
        <f t="shared" si="521"/>
        <v>ES5</v>
      </c>
      <c r="C2827" s="32">
        <f t="shared" si="522"/>
        <v>5</v>
      </c>
      <c r="D2827" s="40" t="str">
        <f t="shared" si="514"/>
        <v>ES</v>
      </c>
      <c r="E2827" s="40">
        <f t="shared" si="523"/>
        <v>10</v>
      </c>
      <c r="F2827" s="40">
        <f t="shared" si="524"/>
        <v>93</v>
      </c>
      <c r="G2827" s="40">
        <f t="shared" si="525"/>
        <v>24</v>
      </c>
      <c r="H2827" s="40">
        <f t="shared" si="526"/>
        <v>32</v>
      </c>
      <c r="I2827" s="40" t="str">
        <f t="shared" si="515"/>
        <v>10.93.24.32</v>
      </c>
      <c r="J2827" s="40" t="str">
        <f t="shared" si="516"/>
        <v>10.93.24.33</v>
      </c>
      <c r="K2827" s="40" t="str">
        <f t="shared" si="517"/>
        <v>10.93.24.38</v>
      </c>
      <c r="L2827" s="40" t="s">
        <v>0</v>
      </c>
      <c r="M2827" s="40" t="str">
        <f t="shared" si="518"/>
        <v>10.93.88.32</v>
      </c>
      <c r="N2827" s="40" t="str">
        <f t="shared" si="519"/>
        <v>10.93.88.33</v>
      </c>
      <c r="O2827" s="40" t="str">
        <f t="shared" si="520"/>
        <v>10.93.88.38</v>
      </c>
      <c r="P2827" s="40" t="s">
        <v>0</v>
      </c>
    </row>
    <row r="2828" spans="1:17">
      <c r="A2828" s="40">
        <v>774</v>
      </c>
      <c r="B2828" s="32" t="str">
        <f t="shared" si="521"/>
        <v>ES6</v>
      </c>
      <c r="C2828" s="32">
        <f t="shared" si="522"/>
        <v>6</v>
      </c>
      <c r="D2828" s="40" t="str">
        <f t="shared" si="514"/>
        <v>ES</v>
      </c>
      <c r="E2828" s="40">
        <f t="shared" si="523"/>
        <v>10</v>
      </c>
      <c r="F2828" s="40">
        <f t="shared" si="524"/>
        <v>93</v>
      </c>
      <c r="G2828" s="40">
        <f t="shared" si="525"/>
        <v>24</v>
      </c>
      <c r="H2828" s="40">
        <f t="shared" si="526"/>
        <v>40</v>
      </c>
      <c r="I2828" s="40" t="str">
        <f t="shared" si="515"/>
        <v>10.93.24.40</v>
      </c>
      <c r="J2828" s="40" t="str">
        <f t="shared" si="516"/>
        <v>10.93.24.41</v>
      </c>
      <c r="K2828" s="40" t="str">
        <f t="shared" si="517"/>
        <v>10.93.24.46</v>
      </c>
      <c r="L2828" s="40" t="s">
        <v>0</v>
      </c>
      <c r="M2828" s="40" t="str">
        <f t="shared" si="518"/>
        <v>10.93.88.40</v>
      </c>
      <c r="N2828" s="40" t="str">
        <f t="shared" si="519"/>
        <v>10.93.88.41</v>
      </c>
      <c r="O2828" s="40" t="str">
        <f t="shared" si="520"/>
        <v>10.93.88.46</v>
      </c>
      <c r="P2828" s="40" t="s">
        <v>0</v>
      </c>
    </row>
    <row r="2829" spans="1:17">
      <c r="A2829" s="40">
        <v>775</v>
      </c>
      <c r="B2829" s="32" t="str">
        <f t="shared" si="521"/>
        <v>ES7</v>
      </c>
      <c r="C2829" s="32">
        <f t="shared" si="522"/>
        <v>7</v>
      </c>
      <c r="D2829" s="40" t="str">
        <f t="shared" si="514"/>
        <v>ES</v>
      </c>
      <c r="E2829" s="40">
        <f t="shared" si="523"/>
        <v>10</v>
      </c>
      <c r="F2829" s="40">
        <f t="shared" si="524"/>
        <v>93</v>
      </c>
      <c r="G2829" s="40">
        <f t="shared" si="525"/>
        <v>24</v>
      </c>
      <c r="H2829" s="40">
        <f t="shared" si="526"/>
        <v>48</v>
      </c>
      <c r="I2829" s="40" t="str">
        <f t="shared" si="515"/>
        <v>10.93.24.48</v>
      </c>
      <c r="J2829" s="40" t="str">
        <f t="shared" si="516"/>
        <v>10.93.24.49</v>
      </c>
      <c r="K2829" s="40" t="str">
        <f t="shared" si="517"/>
        <v>10.93.24.54</v>
      </c>
      <c r="L2829" s="40" t="s">
        <v>0</v>
      </c>
      <c r="M2829" s="40" t="str">
        <f t="shared" si="518"/>
        <v>10.93.88.48</v>
      </c>
      <c r="N2829" s="40" t="str">
        <f t="shared" si="519"/>
        <v>10.93.88.49</v>
      </c>
      <c r="O2829" s="40" t="str">
        <f t="shared" si="520"/>
        <v>10.93.88.54</v>
      </c>
      <c r="P2829" s="40" t="s">
        <v>0</v>
      </c>
    </row>
    <row r="2830" spans="1:17">
      <c r="A2830" s="40">
        <v>776</v>
      </c>
      <c r="B2830" s="32" t="str">
        <f t="shared" si="521"/>
        <v>ES8</v>
      </c>
      <c r="C2830" s="32">
        <f t="shared" si="522"/>
        <v>8</v>
      </c>
      <c r="D2830" s="40" t="str">
        <f t="shared" si="514"/>
        <v>ES</v>
      </c>
      <c r="E2830" s="40">
        <f t="shared" si="523"/>
        <v>10</v>
      </c>
      <c r="F2830" s="40">
        <f t="shared" si="524"/>
        <v>93</v>
      </c>
      <c r="G2830" s="40">
        <f t="shared" si="525"/>
        <v>24</v>
      </c>
      <c r="H2830" s="40">
        <f t="shared" si="526"/>
        <v>56</v>
      </c>
      <c r="I2830" s="40" t="str">
        <f t="shared" si="515"/>
        <v>10.93.24.56</v>
      </c>
      <c r="J2830" s="40" t="str">
        <f t="shared" si="516"/>
        <v>10.93.24.57</v>
      </c>
      <c r="K2830" s="40" t="str">
        <f t="shared" si="517"/>
        <v>10.93.24.62</v>
      </c>
      <c r="L2830" s="40" t="s">
        <v>0</v>
      </c>
      <c r="M2830" s="40" t="str">
        <f t="shared" si="518"/>
        <v>10.93.88.56</v>
      </c>
      <c r="N2830" s="40" t="str">
        <f t="shared" si="519"/>
        <v>10.93.88.57</v>
      </c>
      <c r="O2830" s="40" t="str">
        <f t="shared" si="520"/>
        <v>10.93.88.62</v>
      </c>
      <c r="P2830" s="40" t="s">
        <v>0</v>
      </c>
    </row>
    <row r="2831" spans="1:17">
      <c r="A2831" s="40">
        <v>777</v>
      </c>
      <c r="B2831" s="32" t="str">
        <f t="shared" si="521"/>
        <v>ES9</v>
      </c>
      <c r="C2831" s="32">
        <f t="shared" si="522"/>
        <v>9</v>
      </c>
      <c r="D2831" s="40" t="str">
        <f t="shared" si="514"/>
        <v>ES</v>
      </c>
      <c r="E2831" s="40">
        <f t="shared" si="523"/>
        <v>10</v>
      </c>
      <c r="F2831" s="40">
        <f t="shared" si="524"/>
        <v>93</v>
      </c>
      <c r="G2831" s="40">
        <f t="shared" si="525"/>
        <v>24</v>
      </c>
      <c r="H2831" s="40">
        <f t="shared" si="526"/>
        <v>64</v>
      </c>
      <c r="I2831" s="40" t="str">
        <f t="shared" si="515"/>
        <v>10.93.24.64</v>
      </c>
      <c r="J2831" s="40" t="str">
        <f t="shared" si="516"/>
        <v>10.93.24.65</v>
      </c>
      <c r="K2831" s="40" t="str">
        <f t="shared" si="517"/>
        <v>10.93.24.70</v>
      </c>
      <c r="L2831" s="40" t="s">
        <v>0</v>
      </c>
      <c r="M2831" s="40" t="str">
        <f t="shared" si="518"/>
        <v>10.93.88.64</v>
      </c>
      <c r="N2831" s="40" t="str">
        <f t="shared" si="519"/>
        <v>10.93.88.65</v>
      </c>
      <c r="O2831" s="40" t="str">
        <f t="shared" si="520"/>
        <v>10.93.88.70</v>
      </c>
      <c r="P2831" s="40" t="s">
        <v>0</v>
      </c>
    </row>
    <row r="2832" spans="1:17">
      <c r="A2832" s="40">
        <v>778</v>
      </c>
      <c r="B2832" s="32" t="str">
        <f t="shared" si="521"/>
        <v>ES10</v>
      </c>
      <c r="C2832" s="32">
        <f t="shared" si="522"/>
        <v>10</v>
      </c>
      <c r="D2832" s="40" t="str">
        <f t="shared" si="514"/>
        <v>ES</v>
      </c>
      <c r="E2832" s="40">
        <f t="shared" si="523"/>
        <v>10</v>
      </c>
      <c r="F2832" s="40">
        <f t="shared" si="524"/>
        <v>93</v>
      </c>
      <c r="G2832" s="40">
        <f t="shared" si="525"/>
        <v>24</v>
      </c>
      <c r="H2832" s="40">
        <f t="shared" si="526"/>
        <v>72</v>
      </c>
      <c r="I2832" s="40" t="str">
        <f t="shared" si="515"/>
        <v>10.93.24.72</v>
      </c>
      <c r="J2832" s="40" t="str">
        <f t="shared" si="516"/>
        <v>10.93.24.73</v>
      </c>
      <c r="K2832" s="40" t="str">
        <f t="shared" si="517"/>
        <v>10.93.24.78</v>
      </c>
      <c r="L2832" s="40" t="s">
        <v>0</v>
      </c>
      <c r="M2832" s="40" t="str">
        <f t="shared" si="518"/>
        <v>10.93.88.72</v>
      </c>
      <c r="N2832" s="40" t="str">
        <f t="shared" si="519"/>
        <v>10.93.88.73</v>
      </c>
      <c r="O2832" s="40" t="str">
        <f t="shared" si="520"/>
        <v>10.93.88.78</v>
      </c>
      <c r="P2832" s="40" t="s">
        <v>0</v>
      </c>
    </row>
    <row r="2833" spans="1:16">
      <c r="A2833" s="40">
        <v>779</v>
      </c>
      <c r="B2833" s="32" t="str">
        <f t="shared" si="521"/>
        <v>ES11</v>
      </c>
      <c r="C2833" s="32">
        <f t="shared" si="522"/>
        <v>11</v>
      </c>
      <c r="D2833" s="40" t="str">
        <f t="shared" si="514"/>
        <v>ES</v>
      </c>
      <c r="E2833" s="40">
        <f t="shared" si="523"/>
        <v>10</v>
      </c>
      <c r="F2833" s="40">
        <f t="shared" si="524"/>
        <v>93</v>
      </c>
      <c r="G2833" s="40">
        <f t="shared" si="525"/>
        <v>24</v>
      </c>
      <c r="H2833" s="40">
        <f t="shared" si="526"/>
        <v>80</v>
      </c>
      <c r="I2833" s="40" t="str">
        <f t="shared" si="515"/>
        <v>10.93.24.80</v>
      </c>
      <c r="J2833" s="40" t="str">
        <f t="shared" si="516"/>
        <v>10.93.24.81</v>
      </c>
      <c r="K2833" s="40" t="str">
        <f t="shared" si="517"/>
        <v>10.93.24.86</v>
      </c>
      <c r="L2833" s="40" t="s">
        <v>0</v>
      </c>
      <c r="M2833" s="40" t="str">
        <f t="shared" si="518"/>
        <v>10.93.88.80</v>
      </c>
      <c r="N2833" s="40" t="str">
        <f t="shared" si="519"/>
        <v>10.93.88.81</v>
      </c>
      <c r="O2833" s="40" t="str">
        <f t="shared" si="520"/>
        <v>10.93.88.86</v>
      </c>
      <c r="P2833" s="40" t="s">
        <v>0</v>
      </c>
    </row>
    <row r="2834" spans="1:16">
      <c r="A2834" s="40">
        <v>780</v>
      </c>
      <c r="B2834" s="32" t="str">
        <f t="shared" si="521"/>
        <v>ES12</v>
      </c>
      <c r="C2834" s="32">
        <f t="shared" si="522"/>
        <v>12</v>
      </c>
      <c r="D2834" s="40" t="str">
        <f t="shared" si="514"/>
        <v>ES</v>
      </c>
      <c r="E2834" s="40">
        <f t="shared" si="523"/>
        <v>10</v>
      </c>
      <c r="F2834" s="40">
        <f t="shared" si="524"/>
        <v>93</v>
      </c>
      <c r="G2834" s="40">
        <f t="shared" si="525"/>
        <v>24</v>
      </c>
      <c r="H2834" s="40">
        <f t="shared" si="526"/>
        <v>88</v>
      </c>
      <c r="I2834" s="40" t="str">
        <f t="shared" si="515"/>
        <v>10.93.24.88</v>
      </c>
      <c r="J2834" s="40" t="str">
        <f t="shared" si="516"/>
        <v>10.93.24.89</v>
      </c>
      <c r="K2834" s="40" t="str">
        <f t="shared" si="517"/>
        <v>10.93.24.94</v>
      </c>
      <c r="L2834" s="40" t="s">
        <v>0</v>
      </c>
      <c r="M2834" s="40" t="str">
        <f t="shared" si="518"/>
        <v>10.93.88.88</v>
      </c>
      <c r="N2834" s="40" t="str">
        <f t="shared" si="519"/>
        <v>10.93.88.89</v>
      </c>
      <c r="O2834" s="40" t="str">
        <f t="shared" si="520"/>
        <v>10.93.88.94</v>
      </c>
      <c r="P2834" s="40" t="s">
        <v>0</v>
      </c>
    </row>
    <row r="2835" spans="1:16">
      <c r="A2835" s="40">
        <v>781</v>
      </c>
      <c r="B2835" s="32" t="str">
        <f t="shared" si="521"/>
        <v>ES13</v>
      </c>
      <c r="C2835" s="32">
        <f t="shared" si="522"/>
        <v>13</v>
      </c>
      <c r="D2835" s="40" t="str">
        <f t="shared" si="514"/>
        <v>ES</v>
      </c>
      <c r="E2835" s="40">
        <f t="shared" si="523"/>
        <v>10</v>
      </c>
      <c r="F2835" s="40">
        <f t="shared" si="524"/>
        <v>93</v>
      </c>
      <c r="G2835" s="40">
        <f t="shared" si="525"/>
        <v>24</v>
      </c>
      <c r="H2835" s="40">
        <f t="shared" si="526"/>
        <v>96</v>
      </c>
      <c r="I2835" s="40" t="str">
        <f t="shared" si="515"/>
        <v>10.93.24.96</v>
      </c>
      <c r="J2835" s="40" t="str">
        <f t="shared" si="516"/>
        <v>10.93.24.97</v>
      </c>
      <c r="K2835" s="40" t="str">
        <f t="shared" si="517"/>
        <v>10.93.24.102</v>
      </c>
      <c r="L2835" s="40" t="s">
        <v>0</v>
      </c>
      <c r="M2835" s="40" t="str">
        <f t="shared" si="518"/>
        <v>10.93.88.96</v>
      </c>
      <c r="N2835" s="40" t="str">
        <f t="shared" si="519"/>
        <v>10.93.88.97</v>
      </c>
      <c r="O2835" s="40" t="str">
        <f t="shared" si="520"/>
        <v>10.93.88.102</v>
      </c>
      <c r="P2835" s="40" t="s">
        <v>0</v>
      </c>
    </row>
    <row r="2836" spans="1:16">
      <c r="A2836" s="40">
        <v>782</v>
      </c>
      <c r="B2836" s="32" t="str">
        <f t="shared" si="521"/>
        <v>ES14</v>
      </c>
      <c r="C2836" s="32">
        <f t="shared" si="522"/>
        <v>14</v>
      </c>
      <c r="D2836" s="40" t="str">
        <f t="shared" si="514"/>
        <v>ES</v>
      </c>
      <c r="E2836" s="40">
        <f t="shared" si="523"/>
        <v>10</v>
      </c>
      <c r="F2836" s="40">
        <f t="shared" si="524"/>
        <v>93</v>
      </c>
      <c r="G2836" s="40">
        <f t="shared" si="525"/>
        <v>24</v>
      </c>
      <c r="H2836" s="40">
        <f t="shared" si="526"/>
        <v>104</v>
      </c>
      <c r="I2836" s="40" t="str">
        <f t="shared" si="515"/>
        <v>10.93.24.104</v>
      </c>
      <c r="J2836" s="40" t="str">
        <f t="shared" si="516"/>
        <v>10.93.24.105</v>
      </c>
      <c r="K2836" s="40" t="str">
        <f t="shared" si="517"/>
        <v>10.93.24.110</v>
      </c>
      <c r="L2836" s="40" t="s">
        <v>0</v>
      </c>
      <c r="M2836" s="40" t="str">
        <f t="shared" si="518"/>
        <v>10.93.88.104</v>
      </c>
      <c r="N2836" s="40" t="str">
        <f t="shared" si="519"/>
        <v>10.93.88.105</v>
      </c>
      <c r="O2836" s="40" t="str">
        <f t="shared" si="520"/>
        <v>10.93.88.110</v>
      </c>
      <c r="P2836" s="40" t="s">
        <v>0</v>
      </c>
    </row>
    <row r="2837" spans="1:16">
      <c r="A2837" s="40">
        <v>783</v>
      </c>
      <c r="B2837" s="32" t="str">
        <f t="shared" si="521"/>
        <v>ES15</v>
      </c>
      <c r="C2837" s="32">
        <f t="shared" si="522"/>
        <v>15</v>
      </c>
      <c r="D2837" s="40" t="str">
        <f t="shared" si="514"/>
        <v>ES</v>
      </c>
      <c r="E2837" s="40">
        <f t="shared" si="523"/>
        <v>10</v>
      </c>
      <c r="F2837" s="40">
        <f t="shared" si="524"/>
        <v>93</v>
      </c>
      <c r="G2837" s="40">
        <f t="shared" si="525"/>
        <v>24</v>
      </c>
      <c r="H2837" s="40">
        <f t="shared" si="526"/>
        <v>112</v>
      </c>
      <c r="I2837" s="40" t="str">
        <f t="shared" si="515"/>
        <v>10.93.24.112</v>
      </c>
      <c r="J2837" s="40" t="str">
        <f t="shared" si="516"/>
        <v>10.93.24.113</v>
      </c>
      <c r="K2837" s="40" t="str">
        <f t="shared" si="517"/>
        <v>10.93.24.118</v>
      </c>
      <c r="L2837" s="40" t="s">
        <v>0</v>
      </c>
      <c r="M2837" s="40" t="str">
        <f t="shared" si="518"/>
        <v>10.93.88.112</v>
      </c>
      <c r="N2837" s="40" t="str">
        <f t="shared" si="519"/>
        <v>10.93.88.113</v>
      </c>
      <c r="O2837" s="40" t="str">
        <f t="shared" si="520"/>
        <v>10.93.88.118</v>
      </c>
      <c r="P2837" s="40" t="s">
        <v>0</v>
      </c>
    </row>
    <row r="2838" spans="1:16">
      <c r="A2838" s="40">
        <v>784</v>
      </c>
      <c r="B2838" s="32" t="str">
        <f t="shared" si="521"/>
        <v>ES16</v>
      </c>
      <c r="C2838" s="32">
        <f t="shared" si="522"/>
        <v>16</v>
      </c>
      <c r="D2838" s="40" t="str">
        <f t="shared" si="514"/>
        <v>ES</v>
      </c>
      <c r="E2838" s="40">
        <f t="shared" si="523"/>
        <v>10</v>
      </c>
      <c r="F2838" s="40">
        <f t="shared" si="524"/>
        <v>93</v>
      </c>
      <c r="G2838" s="40">
        <f t="shared" si="525"/>
        <v>24</v>
      </c>
      <c r="H2838" s="40">
        <f t="shared" si="526"/>
        <v>120</v>
      </c>
      <c r="I2838" s="40" t="str">
        <f t="shared" si="515"/>
        <v>10.93.24.120</v>
      </c>
      <c r="J2838" s="40" t="str">
        <f t="shared" si="516"/>
        <v>10.93.24.121</v>
      </c>
      <c r="K2838" s="40" t="str">
        <f t="shared" si="517"/>
        <v>10.93.24.126</v>
      </c>
      <c r="L2838" s="40" t="s">
        <v>0</v>
      </c>
      <c r="M2838" s="40" t="str">
        <f t="shared" si="518"/>
        <v>10.93.88.120</v>
      </c>
      <c r="N2838" s="40" t="str">
        <f t="shared" si="519"/>
        <v>10.93.88.121</v>
      </c>
      <c r="O2838" s="40" t="str">
        <f t="shared" si="520"/>
        <v>10.93.88.126</v>
      </c>
      <c r="P2838" s="40" t="s">
        <v>0</v>
      </c>
    </row>
    <row r="2839" spans="1:16">
      <c r="A2839" s="40">
        <v>785</v>
      </c>
      <c r="B2839" s="32" t="str">
        <f t="shared" si="521"/>
        <v>ES17</v>
      </c>
      <c r="C2839" s="32">
        <f t="shared" si="522"/>
        <v>17</v>
      </c>
      <c r="D2839" s="40" t="str">
        <f t="shared" si="514"/>
        <v>ES</v>
      </c>
      <c r="E2839" s="40">
        <f t="shared" si="523"/>
        <v>10</v>
      </c>
      <c r="F2839" s="40">
        <f t="shared" si="524"/>
        <v>93</v>
      </c>
      <c r="G2839" s="40">
        <f t="shared" si="525"/>
        <v>24</v>
      </c>
      <c r="H2839" s="40">
        <f t="shared" si="526"/>
        <v>128</v>
      </c>
      <c r="I2839" s="40" t="str">
        <f t="shared" si="515"/>
        <v>10.93.24.128</v>
      </c>
      <c r="J2839" s="40" t="str">
        <f t="shared" si="516"/>
        <v>10.93.24.129</v>
      </c>
      <c r="K2839" s="40" t="str">
        <f t="shared" si="517"/>
        <v>10.93.24.134</v>
      </c>
      <c r="L2839" s="40" t="s">
        <v>0</v>
      </c>
      <c r="M2839" s="40" t="str">
        <f t="shared" si="518"/>
        <v>10.93.88.128</v>
      </c>
      <c r="N2839" s="40" t="str">
        <f t="shared" si="519"/>
        <v>10.93.88.129</v>
      </c>
      <c r="O2839" s="40" t="str">
        <f t="shared" si="520"/>
        <v>10.93.88.134</v>
      </c>
      <c r="P2839" s="40" t="s">
        <v>0</v>
      </c>
    </row>
    <row r="2840" spans="1:16">
      <c r="A2840" s="40">
        <v>786</v>
      </c>
      <c r="B2840" s="32" t="str">
        <f t="shared" si="521"/>
        <v>ES18</v>
      </c>
      <c r="C2840" s="32">
        <f t="shared" si="522"/>
        <v>18</v>
      </c>
      <c r="D2840" s="40" t="str">
        <f t="shared" si="514"/>
        <v>ES</v>
      </c>
      <c r="E2840" s="40">
        <f t="shared" si="523"/>
        <v>10</v>
      </c>
      <c r="F2840" s="40">
        <f t="shared" si="524"/>
        <v>93</v>
      </c>
      <c r="G2840" s="40">
        <f t="shared" si="525"/>
        <v>24</v>
      </c>
      <c r="H2840" s="40">
        <f t="shared" si="526"/>
        <v>136</v>
      </c>
      <c r="I2840" s="40" t="str">
        <f t="shared" si="515"/>
        <v>10.93.24.136</v>
      </c>
      <c r="J2840" s="40" t="str">
        <f t="shared" si="516"/>
        <v>10.93.24.137</v>
      </c>
      <c r="K2840" s="40" t="str">
        <f t="shared" si="517"/>
        <v>10.93.24.142</v>
      </c>
      <c r="L2840" s="40" t="s">
        <v>0</v>
      </c>
      <c r="M2840" s="40" t="str">
        <f t="shared" si="518"/>
        <v>10.93.88.136</v>
      </c>
      <c r="N2840" s="40" t="str">
        <f t="shared" si="519"/>
        <v>10.93.88.137</v>
      </c>
      <c r="O2840" s="40" t="str">
        <f t="shared" si="520"/>
        <v>10.93.88.142</v>
      </c>
      <c r="P2840" s="40" t="s">
        <v>0</v>
      </c>
    </row>
    <row r="2841" spans="1:16">
      <c r="A2841" s="40">
        <v>787</v>
      </c>
      <c r="B2841" s="32" t="str">
        <f t="shared" si="521"/>
        <v>ES19</v>
      </c>
      <c r="C2841" s="32">
        <f t="shared" si="522"/>
        <v>19</v>
      </c>
      <c r="D2841" s="40" t="str">
        <f t="shared" si="514"/>
        <v>ES</v>
      </c>
      <c r="E2841" s="40">
        <f t="shared" si="523"/>
        <v>10</v>
      </c>
      <c r="F2841" s="40">
        <f t="shared" si="524"/>
        <v>93</v>
      </c>
      <c r="G2841" s="40">
        <f t="shared" si="525"/>
        <v>24</v>
      </c>
      <c r="H2841" s="40">
        <f t="shared" si="526"/>
        <v>144</v>
      </c>
      <c r="I2841" s="40" t="str">
        <f t="shared" si="515"/>
        <v>10.93.24.144</v>
      </c>
      <c r="J2841" s="40" t="str">
        <f t="shared" si="516"/>
        <v>10.93.24.145</v>
      </c>
      <c r="K2841" s="40" t="str">
        <f t="shared" si="517"/>
        <v>10.93.24.150</v>
      </c>
      <c r="L2841" s="40" t="s">
        <v>0</v>
      </c>
      <c r="M2841" s="40" t="str">
        <f t="shared" si="518"/>
        <v>10.93.88.144</v>
      </c>
      <c r="N2841" s="40" t="str">
        <f t="shared" si="519"/>
        <v>10.93.88.145</v>
      </c>
      <c r="O2841" s="40" t="str">
        <f t="shared" si="520"/>
        <v>10.93.88.150</v>
      </c>
      <c r="P2841" s="40" t="s">
        <v>0</v>
      </c>
    </row>
    <row r="2842" spans="1:16">
      <c r="A2842" s="40">
        <v>788</v>
      </c>
      <c r="B2842" s="32" t="str">
        <f t="shared" si="521"/>
        <v>ES20</v>
      </c>
      <c r="C2842" s="32">
        <f t="shared" si="522"/>
        <v>20</v>
      </c>
      <c r="D2842" s="40" t="str">
        <f t="shared" si="514"/>
        <v>ES</v>
      </c>
      <c r="E2842" s="40">
        <f t="shared" si="523"/>
        <v>10</v>
      </c>
      <c r="F2842" s="40">
        <f t="shared" si="524"/>
        <v>93</v>
      </c>
      <c r="G2842" s="40">
        <f t="shared" si="525"/>
        <v>24</v>
      </c>
      <c r="H2842" s="40">
        <f t="shared" si="526"/>
        <v>152</v>
      </c>
      <c r="I2842" s="40" t="str">
        <f t="shared" si="515"/>
        <v>10.93.24.152</v>
      </c>
      <c r="J2842" s="40" t="str">
        <f t="shared" si="516"/>
        <v>10.93.24.153</v>
      </c>
      <c r="K2842" s="40" t="str">
        <f t="shared" si="517"/>
        <v>10.93.24.158</v>
      </c>
      <c r="L2842" s="40" t="s">
        <v>0</v>
      </c>
      <c r="M2842" s="40" t="str">
        <f t="shared" si="518"/>
        <v>10.93.88.152</v>
      </c>
      <c r="N2842" s="40" t="str">
        <f t="shared" si="519"/>
        <v>10.93.88.153</v>
      </c>
      <c r="O2842" s="40" t="str">
        <f t="shared" si="520"/>
        <v>10.93.88.158</v>
      </c>
      <c r="P2842" s="40" t="s">
        <v>0</v>
      </c>
    </row>
    <row r="2843" spans="1:16">
      <c r="A2843" s="40">
        <v>789</v>
      </c>
      <c r="B2843" s="32" t="str">
        <f t="shared" si="521"/>
        <v>ES21</v>
      </c>
      <c r="C2843" s="32">
        <f t="shared" si="522"/>
        <v>21</v>
      </c>
      <c r="D2843" s="40" t="str">
        <f t="shared" si="514"/>
        <v>ES</v>
      </c>
      <c r="E2843" s="40">
        <f t="shared" si="523"/>
        <v>10</v>
      </c>
      <c r="F2843" s="40">
        <f t="shared" si="524"/>
        <v>93</v>
      </c>
      <c r="G2843" s="40">
        <f t="shared" si="525"/>
        <v>24</v>
      </c>
      <c r="H2843" s="40">
        <f t="shared" si="526"/>
        <v>160</v>
      </c>
      <c r="I2843" s="40" t="str">
        <f t="shared" si="515"/>
        <v>10.93.24.160</v>
      </c>
      <c r="J2843" s="40" t="str">
        <f t="shared" si="516"/>
        <v>10.93.24.161</v>
      </c>
      <c r="K2843" s="40" t="str">
        <f t="shared" si="517"/>
        <v>10.93.24.166</v>
      </c>
      <c r="L2843" s="40" t="s">
        <v>0</v>
      </c>
      <c r="M2843" s="40" t="str">
        <f t="shared" si="518"/>
        <v>10.93.88.160</v>
      </c>
      <c r="N2843" s="40" t="str">
        <f t="shared" si="519"/>
        <v>10.93.88.161</v>
      </c>
      <c r="O2843" s="40" t="str">
        <f t="shared" si="520"/>
        <v>10.93.88.166</v>
      </c>
      <c r="P2843" s="40" t="s">
        <v>0</v>
      </c>
    </row>
    <row r="2844" spans="1:16">
      <c r="A2844" s="40">
        <v>790</v>
      </c>
      <c r="B2844" s="32" t="str">
        <f t="shared" si="521"/>
        <v>ES22</v>
      </c>
      <c r="C2844" s="32">
        <f t="shared" si="522"/>
        <v>22</v>
      </c>
      <c r="D2844" s="40" t="str">
        <f t="shared" si="514"/>
        <v>ES</v>
      </c>
      <c r="E2844" s="40">
        <f t="shared" si="523"/>
        <v>10</v>
      </c>
      <c r="F2844" s="40">
        <f t="shared" si="524"/>
        <v>93</v>
      </c>
      <c r="G2844" s="40">
        <f t="shared" si="525"/>
        <v>24</v>
      </c>
      <c r="H2844" s="40">
        <f t="shared" si="526"/>
        <v>168</v>
      </c>
      <c r="I2844" s="40" t="str">
        <f t="shared" si="515"/>
        <v>10.93.24.168</v>
      </c>
      <c r="J2844" s="40" t="str">
        <f t="shared" si="516"/>
        <v>10.93.24.169</v>
      </c>
      <c r="K2844" s="40" t="str">
        <f t="shared" si="517"/>
        <v>10.93.24.174</v>
      </c>
      <c r="L2844" s="40" t="s">
        <v>0</v>
      </c>
      <c r="M2844" s="40" t="str">
        <f t="shared" si="518"/>
        <v>10.93.88.168</v>
      </c>
      <c r="N2844" s="40" t="str">
        <f t="shared" si="519"/>
        <v>10.93.88.169</v>
      </c>
      <c r="O2844" s="40" t="str">
        <f t="shared" si="520"/>
        <v>10.93.88.174</v>
      </c>
      <c r="P2844" s="40" t="s">
        <v>0</v>
      </c>
    </row>
    <row r="2845" spans="1:16">
      <c r="A2845" s="40">
        <v>791</v>
      </c>
      <c r="B2845" s="32" t="str">
        <f t="shared" si="521"/>
        <v>ES23</v>
      </c>
      <c r="C2845" s="32">
        <f t="shared" si="522"/>
        <v>23</v>
      </c>
      <c r="D2845" s="40" t="str">
        <f t="shared" si="514"/>
        <v>ES</v>
      </c>
      <c r="E2845" s="40">
        <f t="shared" si="523"/>
        <v>10</v>
      </c>
      <c r="F2845" s="40">
        <f t="shared" si="524"/>
        <v>93</v>
      </c>
      <c r="G2845" s="40">
        <f t="shared" si="525"/>
        <v>24</v>
      </c>
      <c r="H2845" s="40">
        <f t="shared" si="526"/>
        <v>176</v>
      </c>
      <c r="I2845" s="40" t="str">
        <f t="shared" si="515"/>
        <v>10.93.24.176</v>
      </c>
      <c r="J2845" s="40" t="str">
        <f t="shared" si="516"/>
        <v>10.93.24.177</v>
      </c>
      <c r="K2845" s="40" t="str">
        <f t="shared" si="517"/>
        <v>10.93.24.182</v>
      </c>
      <c r="L2845" s="40" t="s">
        <v>0</v>
      </c>
      <c r="M2845" s="40" t="str">
        <f t="shared" si="518"/>
        <v>10.93.88.176</v>
      </c>
      <c r="N2845" s="40" t="str">
        <f t="shared" si="519"/>
        <v>10.93.88.177</v>
      </c>
      <c r="O2845" s="40" t="str">
        <f t="shared" si="520"/>
        <v>10.93.88.182</v>
      </c>
      <c r="P2845" s="40" t="s">
        <v>0</v>
      </c>
    </row>
    <row r="2846" spans="1:16">
      <c r="A2846" s="40">
        <v>792</v>
      </c>
      <c r="B2846" s="32" t="str">
        <f t="shared" si="521"/>
        <v>ES24</v>
      </c>
      <c r="C2846" s="32">
        <f t="shared" si="522"/>
        <v>24</v>
      </c>
      <c r="D2846" s="40" t="str">
        <f t="shared" si="514"/>
        <v>ES</v>
      </c>
      <c r="E2846" s="40">
        <f t="shared" si="523"/>
        <v>10</v>
      </c>
      <c r="F2846" s="40">
        <f t="shared" si="524"/>
        <v>93</v>
      </c>
      <c r="G2846" s="40">
        <f t="shared" si="525"/>
        <v>24</v>
      </c>
      <c r="H2846" s="40">
        <f t="shared" si="526"/>
        <v>184</v>
      </c>
      <c r="I2846" s="40" t="str">
        <f t="shared" si="515"/>
        <v>10.93.24.184</v>
      </c>
      <c r="J2846" s="40" t="str">
        <f t="shared" si="516"/>
        <v>10.93.24.185</v>
      </c>
      <c r="K2846" s="40" t="str">
        <f t="shared" si="517"/>
        <v>10.93.24.190</v>
      </c>
      <c r="L2846" s="40" t="s">
        <v>0</v>
      </c>
      <c r="M2846" s="40" t="str">
        <f t="shared" si="518"/>
        <v>10.93.88.184</v>
      </c>
      <c r="N2846" s="40" t="str">
        <f t="shared" si="519"/>
        <v>10.93.88.185</v>
      </c>
      <c r="O2846" s="40" t="str">
        <f t="shared" si="520"/>
        <v>10.93.88.190</v>
      </c>
      <c r="P2846" s="40" t="s">
        <v>0</v>
      </c>
    </row>
    <row r="2847" spans="1:16">
      <c r="A2847" s="40">
        <v>793</v>
      </c>
      <c r="B2847" s="32" t="str">
        <f t="shared" si="521"/>
        <v>ES25</v>
      </c>
      <c r="C2847" s="32">
        <f t="shared" si="522"/>
        <v>25</v>
      </c>
      <c r="D2847" s="40" t="str">
        <f t="shared" si="514"/>
        <v>ES</v>
      </c>
      <c r="E2847" s="40">
        <f t="shared" si="523"/>
        <v>10</v>
      </c>
      <c r="F2847" s="40">
        <f t="shared" si="524"/>
        <v>93</v>
      </c>
      <c r="G2847" s="40">
        <f t="shared" si="525"/>
        <v>24</v>
      </c>
      <c r="H2847" s="40">
        <f t="shared" si="526"/>
        <v>192</v>
      </c>
      <c r="I2847" s="40" t="str">
        <f t="shared" si="515"/>
        <v>10.93.24.192</v>
      </c>
      <c r="J2847" s="40" t="str">
        <f t="shared" si="516"/>
        <v>10.93.24.193</v>
      </c>
      <c r="K2847" s="40" t="str">
        <f t="shared" si="517"/>
        <v>10.93.24.198</v>
      </c>
      <c r="L2847" s="40" t="s">
        <v>0</v>
      </c>
      <c r="M2847" s="40" t="str">
        <f t="shared" si="518"/>
        <v>10.93.88.192</v>
      </c>
      <c r="N2847" s="40" t="str">
        <f t="shared" si="519"/>
        <v>10.93.88.193</v>
      </c>
      <c r="O2847" s="40" t="str">
        <f t="shared" si="520"/>
        <v>10.93.88.198</v>
      </c>
      <c r="P2847" s="40" t="s">
        <v>0</v>
      </c>
    </row>
    <row r="2848" spans="1:16">
      <c r="A2848" s="40">
        <v>794</v>
      </c>
      <c r="B2848" s="32" t="str">
        <f t="shared" si="521"/>
        <v>ES26</v>
      </c>
      <c r="C2848" s="32">
        <f t="shared" si="522"/>
        <v>26</v>
      </c>
      <c r="D2848" s="40" t="str">
        <f t="shared" si="514"/>
        <v>ES</v>
      </c>
      <c r="E2848" s="40">
        <f t="shared" si="523"/>
        <v>10</v>
      </c>
      <c r="F2848" s="40">
        <f t="shared" si="524"/>
        <v>93</v>
      </c>
      <c r="G2848" s="40">
        <f t="shared" si="525"/>
        <v>24</v>
      </c>
      <c r="H2848" s="40">
        <f t="shared" si="526"/>
        <v>200</v>
      </c>
      <c r="I2848" s="40" t="str">
        <f t="shared" si="515"/>
        <v>10.93.24.200</v>
      </c>
      <c r="J2848" s="40" t="str">
        <f t="shared" si="516"/>
        <v>10.93.24.201</v>
      </c>
      <c r="K2848" s="40" t="str">
        <f t="shared" si="517"/>
        <v>10.93.24.206</v>
      </c>
      <c r="L2848" s="40" t="s">
        <v>0</v>
      </c>
      <c r="M2848" s="40" t="str">
        <f t="shared" si="518"/>
        <v>10.93.88.200</v>
      </c>
      <c r="N2848" s="40" t="str">
        <f t="shared" si="519"/>
        <v>10.93.88.201</v>
      </c>
      <c r="O2848" s="40" t="str">
        <f t="shared" si="520"/>
        <v>10.93.88.206</v>
      </c>
      <c r="P2848" s="40" t="s">
        <v>0</v>
      </c>
    </row>
    <row r="2849" spans="1:16">
      <c r="A2849" s="40">
        <v>795</v>
      </c>
      <c r="B2849" s="32" t="str">
        <f t="shared" si="521"/>
        <v>ES27</v>
      </c>
      <c r="C2849" s="32">
        <f t="shared" si="522"/>
        <v>27</v>
      </c>
      <c r="D2849" s="40" t="str">
        <f t="shared" si="514"/>
        <v>ES</v>
      </c>
      <c r="E2849" s="40">
        <f t="shared" si="523"/>
        <v>10</v>
      </c>
      <c r="F2849" s="40">
        <f t="shared" si="524"/>
        <v>93</v>
      </c>
      <c r="G2849" s="40">
        <f t="shared" si="525"/>
        <v>24</v>
      </c>
      <c r="H2849" s="40">
        <f t="shared" si="526"/>
        <v>208</v>
      </c>
      <c r="I2849" s="40" t="str">
        <f t="shared" si="515"/>
        <v>10.93.24.208</v>
      </c>
      <c r="J2849" s="40" t="str">
        <f t="shared" si="516"/>
        <v>10.93.24.209</v>
      </c>
      <c r="K2849" s="40" t="str">
        <f t="shared" si="517"/>
        <v>10.93.24.214</v>
      </c>
      <c r="L2849" s="40" t="s">
        <v>0</v>
      </c>
      <c r="M2849" s="40" t="str">
        <f t="shared" si="518"/>
        <v>10.93.88.208</v>
      </c>
      <c r="N2849" s="40" t="str">
        <f t="shared" si="519"/>
        <v>10.93.88.209</v>
      </c>
      <c r="O2849" s="40" t="str">
        <f t="shared" si="520"/>
        <v>10.93.88.214</v>
      </c>
      <c r="P2849" s="40" t="s">
        <v>0</v>
      </c>
    </row>
    <row r="2850" spans="1:16">
      <c r="A2850" s="40">
        <v>796</v>
      </c>
      <c r="B2850" s="32" t="str">
        <f t="shared" si="521"/>
        <v>ES28</v>
      </c>
      <c r="C2850" s="32">
        <f t="shared" si="522"/>
        <v>28</v>
      </c>
      <c r="D2850" s="40" t="str">
        <f t="shared" si="514"/>
        <v>ES</v>
      </c>
      <c r="E2850" s="40">
        <f t="shared" si="523"/>
        <v>10</v>
      </c>
      <c r="F2850" s="40">
        <f t="shared" si="524"/>
        <v>93</v>
      </c>
      <c r="G2850" s="40">
        <f t="shared" si="525"/>
        <v>24</v>
      </c>
      <c r="H2850" s="40">
        <f t="shared" si="526"/>
        <v>216</v>
      </c>
      <c r="I2850" s="40" t="str">
        <f t="shared" si="515"/>
        <v>10.93.24.216</v>
      </c>
      <c r="J2850" s="40" t="str">
        <f t="shared" si="516"/>
        <v>10.93.24.217</v>
      </c>
      <c r="K2850" s="40" t="str">
        <f t="shared" si="517"/>
        <v>10.93.24.222</v>
      </c>
      <c r="L2850" s="40" t="s">
        <v>0</v>
      </c>
      <c r="M2850" s="40" t="str">
        <f t="shared" si="518"/>
        <v>10.93.88.216</v>
      </c>
      <c r="N2850" s="40" t="str">
        <f t="shared" si="519"/>
        <v>10.93.88.217</v>
      </c>
      <c r="O2850" s="40" t="str">
        <f t="shared" si="520"/>
        <v>10.93.88.222</v>
      </c>
      <c r="P2850" s="40" t="s">
        <v>0</v>
      </c>
    </row>
    <row r="2851" spans="1:16">
      <c r="A2851" s="40">
        <v>797</v>
      </c>
      <c r="B2851" s="32" t="str">
        <f t="shared" si="521"/>
        <v>ES29</v>
      </c>
      <c r="C2851" s="32">
        <f t="shared" si="522"/>
        <v>29</v>
      </c>
      <c r="D2851" s="40" t="str">
        <f t="shared" si="514"/>
        <v>ES</v>
      </c>
      <c r="E2851" s="40">
        <f t="shared" si="523"/>
        <v>10</v>
      </c>
      <c r="F2851" s="40">
        <f t="shared" si="524"/>
        <v>93</v>
      </c>
      <c r="G2851" s="40">
        <f t="shared" si="525"/>
        <v>24</v>
      </c>
      <c r="H2851" s="40">
        <f t="shared" si="526"/>
        <v>224</v>
      </c>
      <c r="I2851" s="40" t="str">
        <f t="shared" si="515"/>
        <v>10.93.24.224</v>
      </c>
      <c r="J2851" s="40" t="str">
        <f t="shared" si="516"/>
        <v>10.93.24.225</v>
      </c>
      <c r="K2851" s="40" t="str">
        <f t="shared" si="517"/>
        <v>10.93.24.230</v>
      </c>
      <c r="L2851" s="40" t="s">
        <v>0</v>
      </c>
      <c r="M2851" s="40" t="str">
        <f t="shared" si="518"/>
        <v>10.93.88.224</v>
      </c>
      <c r="N2851" s="40" t="str">
        <f t="shared" si="519"/>
        <v>10.93.88.225</v>
      </c>
      <c r="O2851" s="40" t="str">
        <f t="shared" si="520"/>
        <v>10.93.88.230</v>
      </c>
      <c r="P2851" s="40" t="s">
        <v>0</v>
      </c>
    </row>
    <row r="2852" spans="1:16">
      <c r="A2852" s="40">
        <v>798</v>
      </c>
      <c r="B2852" s="32" t="str">
        <f t="shared" si="521"/>
        <v>ES30</v>
      </c>
      <c r="C2852" s="32">
        <f t="shared" si="522"/>
        <v>30</v>
      </c>
      <c r="D2852" s="40" t="str">
        <f t="shared" si="514"/>
        <v>ES</v>
      </c>
      <c r="E2852" s="40">
        <f t="shared" si="523"/>
        <v>10</v>
      </c>
      <c r="F2852" s="40">
        <f t="shared" si="524"/>
        <v>93</v>
      </c>
      <c r="G2852" s="40">
        <f t="shared" si="525"/>
        <v>24</v>
      </c>
      <c r="H2852" s="40">
        <f t="shared" si="526"/>
        <v>232</v>
      </c>
      <c r="I2852" s="40" t="str">
        <f t="shared" si="515"/>
        <v>10.93.24.232</v>
      </c>
      <c r="J2852" s="40" t="str">
        <f t="shared" si="516"/>
        <v>10.93.24.233</v>
      </c>
      <c r="K2852" s="40" t="str">
        <f t="shared" si="517"/>
        <v>10.93.24.238</v>
      </c>
      <c r="L2852" s="40" t="s">
        <v>0</v>
      </c>
      <c r="M2852" s="40" t="str">
        <f t="shared" si="518"/>
        <v>10.93.88.232</v>
      </c>
      <c r="N2852" s="40" t="str">
        <f t="shared" si="519"/>
        <v>10.93.88.233</v>
      </c>
      <c r="O2852" s="40" t="str">
        <f t="shared" si="520"/>
        <v>10.93.88.238</v>
      </c>
      <c r="P2852" s="40" t="s">
        <v>0</v>
      </c>
    </row>
    <row r="2853" spans="1:16">
      <c r="A2853" s="40">
        <v>799</v>
      </c>
      <c r="B2853" s="32" t="str">
        <f t="shared" si="521"/>
        <v>ES31</v>
      </c>
      <c r="C2853" s="32">
        <f t="shared" si="522"/>
        <v>31</v>
      </c>
      <c r="D2853" s="40" t="str">
        <f t="shared" si="514"/>
        <v>ES</v>
      </c>
      <c r="E2853" s="40">
        <f t="shared" si="523"/>
        <v>10</v>
      </c>
      <c r="F2853" s="40">
        <f t="shared" si="524"/>
        <v>93</v>
      </c>
      <c r="G2853" s="40">
        <f t="shared" si="525"/>
        <v>24</v>
      </c>
      <c r="H2853" s="40">
        <f t="shared" si="526"/>
        <v>240</v>
      </c>
      <c r="I2853" s="40" t="str">
        <f t="shared" si="515"/>
        <v>10.93.24.240</v>
      </c>
      <c r="J2853" s="40" t="str">
        <f t="shared" si="516"/>
        <v>10.93.24.241</v>
      </c>
      <c r="K2853" s="40" t="str">
        <f t="shared" si="517"/>
        <v>10.93.24.246</v>
      </c>
      <c r="L2853" s="40" t="s">
        <v>0</v>
      </c>
      <c r="M2853" s="40" t="str">
        <f t="shared" si="518"/>
        <v>10.93.88.240</v>
      </c>
      <c r="N2853" s="40" t="str">
        <f t="shared" si="519"/>
        <v>10.93.88.241</v>
      </c>
      <c r="O2853" s="40" t="str">
        <f t="shared" si="520"/>
        <v>10.93.88.246</v>
      </c>
      <c r="P2853" s="40" t="s">
        <v>0</v>
      </c>
    </row>
    <row r="2854" spans="1:16">
      <c r="A2854" s="40">
        <v>800</v>
      </c>
      <c r="B2854" s="32" t="str">
        <f t="shared" si="521"/>
        <v>ES32</v>
      </c>
      <c r="C2854" s="32">
        <f t="shared" si="522"/>
        <v>32</v>
      </c>
      <c r="D2854" s="40" t="str">
        <f t="shared" si="514"/>
        <v>ES</v>
      </c>
      <c r="E2854" s="40">
        <f t="shared" si="523"/>
        <v>10</v>
      </c>
      <c r="F2854" s="40">
        <f t="shared" si="524"/>
        <v>93</v>
      </c>
      <c r="G2854" s="40">
        <f t="shared" si="525"/>
        <v>24</v>
      </c>
      <c r="H2854" s="40">
        <f t="shared" si="526"/>
        <v>248</v>
      </c>
      <c r="I2854" s="40" t="str">
        <f t="shared" si="515"/>
        <v>10.93.24.248</v>
      </c>
      <c r="J2854" s="40" t="str">
        <f t="shared" si="516"/>
        <v>10.93.24.249</v>
      </c>
      <c r="K2854" s="40" t="str">
        <f t="shared" si="517"/>
        <v>10.93.24.254</v>
      </c>
      <c r="L2854" s="40" t="s">
        <v>0</v>
      </c>
      <c r="M2854" s="40" t="str">
        <f t="shared" si="518"/>
        <v>10.93.88.248</v>
      </c>
      <c r="N2854" s="40" t="str">
        <f t="shared" si="519"/>
        <v>10.93.88.249</v>
      </c>
      <c r="O2854" s="40" t="str">
        <f t="shared" si="520"/>
        <v>10.93.88.254</v>
      </c>
      <c r="P2854" s="40" t="s">
        <v>0</v>
      </c>
    </row>
    <row r="2855" spans="1:16">
      <c r="A2855" s="40">
        <v>801</v>
      </c>
      <c r="B2855" s="32" t="str">
        <f t="shared" si="521"/>
        <v>ES33</v>
      </c>
      <c r="C2855" s="32">
        <f t="shared" si="522"/>
        <v>33</v>
      </c>
      <c r="D2855" s="40" t="str">
        <f t="shared" si="514"/>
        <v>ES</v>
      </c>
      <c r="E2855" s="40">
        <f t="shared" si="523"/>
        <v>10</v>
      </c>
      <c r="F2855" s="40">
        <f t="shared" si="524"/>
        <v>93</v>
      </c>
      <c r="G2855" s="40">
        <f t="shared" si="525"/>
        <v>25</v>
      </c>
      <c r="H2855" s="40">
        <f t="shared" si="526"/>
        <v>0</v>
      </c>
      <c r="I2855" s="40" t="str">
        <f t="shared" si="515"/>
        <v>10.93.25.0</v>
      </c>
      <c r="J2855" s="40" t="str">
        <f t="shared" si="516"/>
        <v>10.93.25.1</v>
      </c>
      <c r="K2855" s="40" t="str">
        <f t="shared" si="517"/>
        <v>10.93.25.6</v>
      </c>
      <c r="L2855" s="40" t="s">
        <v>0</v>
      </c>
      <c r="M2855" s="40" t="str">
        <f t="shared" si="518"/>
        <v>10.93.89.0</v>
      </c>
      <c r="N2855" s="40" t="str">
        <f t="shared" si="519"/>
        <v>10.93.89.1</v>
      </c>
      <c r="O2855" s="40" t="str">
        <f t="shared" si="520"/>
        <v>10.93.89.6</v>
      </c>
      <c r="P2855" s="40" t="s">
        <v>0</v>
      </c>
    </row>
    <row r="2856" spans="1:16">
      <c r="A2856" s="40">
        <v>802</v>
      </c>
      <c r="B2856" s="32" t="str">
        <f t="shared" si="521"/>
        <v>ES34</v>
      </c>
      <c r="C2856" s="32">
        <f t="shared" si="522"/>
        <v>34</v>
      </c>
      <c r="D2856" s="40" t="str">
        <f t="shared" si="514"/>
        <v>ES</v>
      </c>
      <c r="E2856" s="40">
        <f t="shared" si="523"/>
        <v>10</v>
      </c>
      <c r="F2856" s="40">
        <f t="shared" si="524"/>
        <v>93</v>
      </c>
      <c r="G2856" s="40">
        <f t="shared" si="525"/>
        <v>25</v>
      </c>
      <c r="H2856" s="40">
        <f t="shared" si="526"/>
        <v>8</v>
      </c>
      <c r="I2856" s="40" t="str">
        <f t="shared" si="515"/>
        <v>10.93.25.8</v>
      </c>
      <c r="J2856" s="40" t="str">
        <f t="shared" si="516"/>
        <v>10.93.25.9</v>
      </c>
      <c r="K2856" s="40" t="str">
        <f t="shared" si="517"/>
        <v>10.93.25.14</v>
      </c>
      <c r="L2856" s="40" t="s">
        <v>0</v>
      </c>
      <c r="M2856" s="40" t="str">
        <f t="shared" si="518"/>
        <v>10.93.89.8</v>
      </c>
      <c r="N2856" s="40" t="str">
        <f t="shared" si="519"/>
        <v>10.93.89.9</v>
      </c>
      <c r="O2856" s="40" t="str">
        <f t="shared" si="520"/>
        <v>10.93.89.14</v>
      </c>
      <c r="P2856" s="40" t="s">
        <v>0</v>
      </c>
    </row>
    <row r="2857" spans="1:16">
      <c r="A2857" s="40">
        <v>803</v>
      </c>
      <c r="B2857" s="32" t="str">
        <f t="shared" si="521"/>
        <v>ES35</v>
      </c>
      <c r="C2857" s="32">
        <f t="shared" si="522"/>
        <v>35</v>
      </c>
      <c r="D2857" s="40" t="str">
        <f t="shared" si="514"/>
        <v>ES</v>
      </c>
      <c r="E2857" s="40">
        <f t="shared" si="523"/>
        <v>10</v>
      </c>
      <c r="F2857" s="40">
        <f t="shared" si="524"/>
        <v>93</v>
      </c>
      <c r="G2857" s="40">
        <f t="shared" si="525"/>
        <v>25</v>
      </c>
      <c r="H2857" s="40">
        <f t="shared" si="526"/>
        <v>16</v>
      </c>
      <c r="I2857" s="40" t="str">
        <f t="shared" si="515"/>
        <v>10.93.25.16</v>
      </c>
      <c r="J2857" s="40" t="str">
        <f t="shared" si="516"/>
        <v>10.93.25.17</v>
      </c>
      <c r="K2857" s="40" t="str">
        <f t="shared" si="517"/>
        <v>10.93.25.22</v>
      </c>
      <c r="L2857" s="40" t="s">
        <v>0</v>
      </c>
      <c r="M2857" s="40" t="str">
        <f t="shared" si="518"/>
        <v>10.93.89.16</v>
      </c>
      <c r="N2857" s="40" t="str">
        <f t="shared" si="519"/>
        <v>10.93.89.17</v>
      </c>
      <c r="O2857" s="40" t="str">
        <f t="shared" si="520"/>
        <v>10.93.89.22</v>
      </c>
      <c r="P2857" s="40" t="s">
        <v>0</v>
      </c>
    </row>
    <row r="2858" spans="1:16">
      <c r="A2858" s="40">
        <v>804</v>
      </c>
      <c r="B2858" s="32" t="str">
        <f t="shared" si="521"/>
        <v>ES36</v>
      </c>
      <c r="C2858" s="32">
        <f t="shared" si="522"/>
        <v>36</v>
      </c>
      <c r="D2858" s="40" t="str">
        <f t="shared" si="514"/>
        <v>ES</v>
      </c>
      <c r="E2858" s="40">
        <f t="shared" si="523"/>
        <v>10</v>
      </c>
      <c r="F2858" s="40">
        <f t="shared" si="524"/>
        <v>93</v>
      </c>
      <c r="G2858" s="40">
        <f t="shared" si="525"/>
        <v>25</v>
      </c>
      <c r="H2858" s="40">
        <f t="shared" si="526"/>
        <v>24</v>
      </c>
      <c r="I2858" s="40" t="str">
        <f t="shared" si="515"/>
        <v>10.93.25.24</v>
      </c>
      <c r="J2858" s="40" t="str">
        <f t="shared" si="516"/>
        <v>10.93.25.25</v>
      </c>
      <c r="K2858" s="40" t="str">
        <f t="shared" si="517"/>
        <v>10.93.25.30</v>
      </c>
      <c r="L2858" s="40" t="s">
        <v>0</v>
      </c>
      <c r="M2858" s="40" t="str">
        <f t="shared" si="518"/>
        <v>10.93.89.24</v>
      </c>
      <c r="N2858" s="40" t="str">
        <f t="shared" si="519"/>
        <v>10.93.89.25</v>
      </c>
      <c r="O2858" s="40" t="str">
        <f t="shared" si="520"/>
        <v>10.93.89.30</v>
      </c>
      <c r="P2858" s="40" t="s">
        <v>0</v>
      </c>
    </row>
    <row r="2859" spans="1:16">
      <c r="A2859" s="40">
        <v>805</v>
      </c>
      <c r="B2859" s="32" t="str">
        <f t="shared" si="521"/>
        <v>ES37</v>
      </c>
      <c r="C2859" s="32">
        <f t="shared" si="522"/>
        <v>37</v>
      </c>
      <c r="D2859" s="40" t="str">
        <f t="shared" si="514"/>
        <v>ES</v>
      </c>
      <c r="E2859" s="40">
        <f t="shared" si="523"/>
        <v>10</v>
      </c>
      <c r="F2859" s="40">
        <f t="shared" si="524"/>
        <v>93</v>
      </c>
      <c r="G2859" s="40">
        <f t="shared" si="525"/>
        <v>25</v>
      </c>
      <c r="H2859" s="40">
        <f t="shared" si="526"/>
        <v>32</v>
      </c>
      <c r="I2859" s="40" t="str">
        <f t="shared" si="515"/>
        <v>10.93.25.32</v>
      </c>
      <c r="J2859" s="40" t="str">
        <f t="shared" si="516"/>
        <v>10.93.25.33</v>
      </c>
      <c r="K2859" s="40" t="str">
        <f t="shared" si="517"/>
        <v>10.93.25.38</v>
      </c>
      <c r="L2859" s="40" t="s">
        <v>0</v>
      </c>
      <c r="M2859" s="40" t="str">
        <f t="shared" si="518"/>
        <v>10.93.89.32</v>
      </c>
      <c r="N2859" s="40" t="str">
        <f t="shared" si="519"/>
        <v>10.93.89.33</v>
      </c>
      <c r="O2859" s="40" t="str">
        <f t="shared" si="520"/>
        <v>10.93.89.38</v>
      </c>
      <c r="P2859" s="40" t="s">
        <v>0</v>
      </c>
    </row>
    <row r="2860" spans="1:16">
      <c r="A2860" s="40">
        <v>806</v>
      </c>
      <c r="B2860" s="32" t="str">
        <f t="shared" si="521"/>
        <v>ES38</v>
      </c>
      <c r="C2860" s="32">
        <f t="shared" si="522"/>
        <v>38</v>
      </c>
      <c r="D2860" s="40" t="str">
        <f t="shared" si="514"/>
        <v>ES</v>
      </c>
      <c r="E2860" s="40">
        <f t="shared" si="523"/>
        <v>10</v>
      </c>
      <c r="F2860" s="40">
        <f t="shared" si="524"/>
        <v>93</v>
      </c>
      <c r="G2860" s="40">
        <f t="shared" si="525"/>
        <v>25</v>
      </c>
      <c r="H2860" s="40">
        <f t="shared" si="526"/>
        <v>40</v>
      </c>
      <c r="I2860" s="40" t="str">
        <f t="shared" si="515"/>
        <v>10.93.25.40</v>
      </c>
      <c r="J2860" s="40" t="str">
        <f t="shared" si="516"/>
        <v>10.93.25.41</v>
      </c>
      <c r="K2860" s="40" t="str">
        <f t="shared" si="517"/>
        <v>10.93.25.46</v>
      </c>
      <c r="L2860" s="40" t="s">
        <v>0</v>
      </c>
      <c r="M2860" s="40" t="str">
        <f t="shared" si="518"/>
        <v>10.93.89.40</v>
      </c>
      <c r="N2860" s="40" t="str">
        <f t="shared" si="519"/>
        <v>10.93.89.41</v>
      </c>
      <c r="O2860" s="40" t="str">
        <f t="shared" si="520"/>
        <v>10.93.89.46</v>
      </c>
      <c r="P2860" s="40" t="s">
        <v>0</v>
      </c>
    </row>
    <row r="2861" spans="1:16">
      <c r="A2861" s="40">
        <v>807</v>
      </c>
      <c r="B2861" s="32" t="str">
        <f t="shared" si="521"/>
        <v>ES39</v>
      </c>
      <c r="C2861" s="32">
        <f t="shared" si="522"/>
        <v>39</v>
      </c>
      <c r="D2861" s="40" t="str">
        <f t="shared" si="514"/>
        <v>ES</v>
      </c>
      <c r="E2861" s="40">
        <f t="shared" si="523"/>
        <v>10</v>
      </c>
      <c r="F2861" s="40">
        <f t="shared" si="524"/>
        <v>93</v>
      </c>
      <c r="G2861" s="40">
        <f t="shared" si="525"/>
        <v>25</v>
      </c>
      <c r="H2861" s="40">
        <f t="shared" si="526"/>
        <v>48</v>
      </c>
      <c r="I2861" s="40" t="str">
        <f t="shared" si="515"/>
        <v>10.93.25.48</v>
      </c>
      <c r="J2861" s="40" t="str">
        <f t="shared" si="516"/>
        <v>10.93.25.49</v>
      </c>
      <c r="K2861" s="40" t="str">
        <f t="shared" si="517"/>
        <v>10.93.25.54</v>
      </c>
      <c r="L2861" s="40" t="s">
        <v>0</v>
      </c>
      <c r="M2861" s="40" t="str">
        <f t="shared" si="518"/>
        <v>10.93.89.48</v>
      </c>
      <c r="N2861" s="40" t="str">
        <f t="shared" si="519"/>
        <v>10.93.89.49</v>
      </c>
      <c r="O2861" s="40" t="str">
        <f t="shared" si="520"/>
        <v>10.93.89.54</v>
      </c>
      <c r="P2861" s="40" t="s">
        <v>0</v>
      </c>
    </row>
    <row r="2862" spans="1:16">
      <c r="A2862" s="40">
        <v>808</v>
      </c>
      <c r="B2862" s="32" t="str">
        <f t="shared" si="521"/>
        <v>ES40</v>
      </c>
      <c r="C2862" s="32">
        <f t="shared" si="522"/>
        <v>40</v>
      </c>
      <c r="D2862" s="40" t="str">
        <f t="shared" si="514"/>
        <v>ES</v>
      </c>
      <c r="E2862" s="40">
        <f t="shared" si="523"/>
        <v>10</v>
      </c>
      <c r="F2862" s="40">
        <f t="shared" si="524"/>
        <v>93</v>
      </c>
      <c r="G2862" s="40">
        <f t="shared" si="525"/>
        <v>25</v>
      </c>
      <c r="H2862" s="40">
        <f t="shared" si="526"/>
        <v>56</v>
      </c>
      <c r="I2862" s="40" t="str">
        <f t="shared" si="515"/>
        <v>10.93.25.56</v>
      </c>
      <c r="J2862" s="40" t="str">
        <f t="shared" si="516"/>
        <v>10.93.25.57</v>
      </c>
      <c r="K2862" s="40" t="str">
        <f t="shared" si="517"/>
        <v>10.93.25.62</v>
      </c>
      <c r="L2862" s="40" t="s">
        <v>0</v>
      </c>
      <c r="M2862" s="40" t="str">
        <f t="shared" si="518"/>
        <v>10.93.89.56</v>
      </c>
      <c r="N2862" s="40" t="str">
        <f t="shared" si="519"/>
        <v>10.93.89.57</v>
      </c>
      <c r="O2862" s="40" t="str">
        <f t="shared" si="520"/>
        <v>10.93.89.62</v>
      </c>
      <c r="P2862" s="40" t="s">
        <v>0</v>
      </c>
    </row>
    <row r="2863" spans="1:16">
      <c r="A2863" s="40">
        <v>809</v>
      </c>
      <c r="B2863" s="32" t="str">
        <f t="shared" si="521"/>
        <v>ES41</v>
      </c>
      <c r="C2863" s="32">
        <f t="shared" si="522"/>
        <v>41</v>
      </c>
      <c r="D2863" s="40" t="str">
        <f t="shared" si="514"/>
        <v>ES</v>
      </c>
      <c r="E2863" s="40">
        <f t="shared" si="523"/>
        <v>10</v>
      </c>
      <c r="F2863" s="40">
        <f t="shared" si="524"/>
        <v>93</v>
      </c>
      <c r="G2863" s="40">
        <f t="shared" si="525"/>
        <v>25</v>
      </c>
      <c r="H2863" s="40">
        <f t="shared" si="526"/>
        <v>64</v>
      </c>
      <c r="I2863" s="40" t="str">
        <f t="shared" si="515"/>
        <v>10.93.25.64</v>
      </c>
      <c r="J2863" s="40" t="str">
        <f t="shared" si="516"/>
        <v>10.93.25.65</v>
      </c>
      <c r="K2863" s="40" t="str">
        <f t="shared" si="517"/>
        <v>10.93.25.70</v>
      </c>
      <c r="L2863" s="40" t="s">
        <v>0</v>
      </c>
      <c r="M2863" s="40" t="str">
        <f t="shared" si="518"/>
        <v>10.93.89.64</v>
      </c>
      <c r="N2863" s="40" t="str">
        <f t="shared" si="519"/>
        <v>10.93.89.65</v>
      </c>
      <c r="O2863" s="40" t="str">
        <f t="shared" si="520"/>
        <v>10.93.89.70</v>
      </c>
      <c r="P2863" s="40" t="s">
        <v>0</v>
      </c>
    </row>
    <row r="2864" spans="1:16">
      <c r="A2864" s="40">
        <v>810</v>
      </c>
      <c r="B2864" s="32" t="str">
        <f t="shared" si="521"/>
        <v>ES42</v>
      </c>
      <c r="C2864" s="32">
        <f t="shared" si="522"/>
        <v>42</v>
      </c>
      <c r="D2864" s="40" t="str">
        <f t="shared" si="514"/>
        <v>ES</v>
      </c>
      <c r="E2864" s="40">
        <f t="shared" si="523"/>
        <v>10</v>
      </c>
      <c r="F2864" s="40">
        <f t="shared" si="524"/>
        <v>93</v>
      </c>
      <c r="G2864" s="40">
        <f t="shared" si="525"/>
        <v>25</v>
      </c>
      <c r="H2864" s="40">
        <f t="shared" si="526"/>
        <v>72</v>
      </c>
      <c r="I2864" s="40" t="str">
        <f t="shared" si="515"/>
        <v>10.93.25.72</v>
      </c>
      <c r="J2864" s="40" t="str">
        <f t="shared" si="516"/>
        <v>10.93.25.73</v>
      </c>
      <c r="K2864" s="40" t="str">
        <f t="shared" si="517"/>
        <v>10.93.25.78</v>
      </c>
      <c r="L2864" s="40" t="s">
        <v>0</v>
      </c>
      <c r="M2864" s="40" t="str">
        <f t="shared" si="518"/>
        <v>10.93.89.72</v>
      </c>
      <c r="N2864" s="40" t="str">
        <f t="shared" si="519"/>
        <v>10.93.89.73</v>
      </c>
      <c r="O2864" s="40" t="str">
        <f t="shared" si="520"/>
        <v>10.93.89.78</v>
      </c>
      <c r="P2864" s="40" t="s">
        <v>0</v>
      </c>
    </row>
    <row r="2865" spans="1:16">
      <c r="A2865" s="40">
        <v>811</v>
      </c>
      <c r="B2865" s="32" t="str">
        <f t="shared" si="521"/>
        <v>ES43</v>
      </c>
      <c r="C2865" s="32">
        <f t="shared" si="522"/>
        <v>43</v>
      </c>
      <c r="D2865" s="40" t="str">
        <f t="shared" si="514"/>
        <v>ES</v>
      </c>
      <c r="E2865" s="40">
        <f t="shared" si="523"/>
        <v>10</v>
      </c>
      <c r="F2865" s="40">
        <f t="shared" si="524"/>
        <v>93</v>
      </c>
      <c r="G2865" s="40">
        <f t="shared" si="525"/>
        <v>25</v>
      </c>
      <c r="H2865" s="40">
        <f t="shared" si="526"/>
        <v>80</v>
      </c>
      <c r="I2865" s="40" t="str">
        <f t="shared" si="515"/>
        <v>10.93.25.80</v>
      </c>
      <c r="J2865" s="40" t="str">
        <f t="shared" si="516"/>
        <v>10.93.25.81</v>
      </c>
      <c r="K2865" s="40" t="str">
        <f t="shared" si="517"/>
        <v>10.93.25.86</v>
      </c>
      <c r="L2865" s="40" t="s">
        <v>0</v>
      </c>
      <c r="M2865" s="40" t="str">
        <f t="shared" si="518"/>
        <v>10.93.89.80</v>
      </c>
      <c r="N2865" s="40" t="str">
        <f t="shared" si="519"/>
        <v>10.93.89.81</v>
      </c>
      <c r="O2865" s="40" t="str">
        <f t="shared" si="520"/>
        <v>10.93.89.86</v>
      </c>
      <c r="P2865" s="40" t="s">
        <v>0</v>
      </c>
    </row>
    <row r="2866" spans="1:16">
      <c r="A2866" s="40">
        <v>812</v>
      </c>
      <c r="B2866" s="32" t="str">
        <f t="shared" si="521"/>
        <v>ES44</v>
      </c>
      <c r="C2866" s="32">
        <f t="shared" si="522"/>
        <v>44</v>
      </c>
      <c r="D2866" s="40" t="str">
        <f t="shared" si="514"/>
        <v>ES</v>
      </c>
      <c r="E2866" s="40">
        <f t="shared" si="523"/>
        <v>10</v>
      </c>
      <c r="F2866" s="40">
        <f t="shared" si="524"/>
        <v>93</v>
      </c>
      <c r="G2866" s="40">
        <f t="shared" si="525"/>
        <v>25</v>
      </c>
      <c r="H2866" s="40">
        <f t="shared" si="526"/>
        <v>88</v>
      </c>
      <c r="I2866" s="40" t="str">
        <f t="shared" si="515"/>
        <v>10.93.25.88</v>
      </c>
      <c r="J2866" s="40" t="str">
        <f t="shared" si="516"/>
        <v>10.93.25.89</v>
      </c>
      <c r="K2866" s="40" t="str">
        <f t="shared" si="517"/>
        <v>10.93.25.94</v>
      </c>
      <c r="L2866" s="40" t="s">
        <v>0</v>
      </c>
      <c r="M2866" s="40" t="str">
        <f t="shared" si="518"/>
        <v>10.93.89.88</v>
      </c>
      <c r="N2866" s="40" t="str">
        <f t="shared" si="519"/>
        <v>10.93.89.89</v>
      </c>
      <c r="O2866" s="40" t="str">
        <f t="shared" si="520"/>
        <v>10.93.89.94</v>
      </c>
      <c r="P2866" s="40" t="s">
        <v>0</v>
      </c>
    </row>
    <row r="2867" spans="1:16">
      <c r="A2867" s="40">
        <v>813</v>
      </c>
      <c r="B2867" s="32" t="str">
        <f t="shared" si="521"/>
        <v>ES45</v>
      </c>
      <c r="C2867" s="32">
        <f t="shared" si="522"/>
        <v>45</v>
      </c>
      <c r="D2867" s="40" t="str">
        <f t="shared" si="514"/>
        <v>ES</v>
      </c>
      <c r="E2867" s="40">
        <f t="shared" si="523"/>
        <v>10</v>
      </c>
      <c r="F2867" s="40">
        <f t="shared" si="524"/>
        <v>93</v>
      </c>
      <c r="G2867" s="40">
        <f t="shared" si="525"/>
        <v>25</v>
      </c>
      <c r="H2867" s="40">
        <f t="shared" si="526"/>
        <v>96</v>
      </c>
      <c r="I2867" s="40" t="str">
        <f t="shared" si="515"/>
        <v>10.93.25.96</v>
      </c>
      <c r="J2867" s="40" t="str">
        <f t="shared" si="516"/>
        <v>10.93.25.97</v>
      </c>
      <c r="K2867" s="40" t="str">
        <f t="shared" si="517"/>
        <v>10.93.25.102</v>
      </c>
      <c r="L2867" s="40" t="s">
        <v>0</v>
      </c>
      <c r="M2867" s="40" t="str">
        <f t="shared" si="518"/>
        <v>10.93.89.96</v>
      </c>
      <c r="N2867" s="40" t="str">
        <f t="shared" si="519"/>
        <v>10.93.89.97</v>
      </c>
      <c r="O2867" s="40" t="str">
        <f t="shared" si="520"/>
        <v>10.93.89.102</v>
      </c>
      <c r="P2867" s="40" t="s">
        <v>0</v>
      </c>
    </row>
    <row r="2868" spans="1:16">
      <c r="A2868" s="40">
        <v>814</v>
      </c>
      <c r="B2868" s="32" t="str">
        <f t="shared" si="521"/>
        <v>ES46</v>
      </c>
      <c r="C2868" s="32">
        <f t="shared" si="522"/>
        <v>46</v>
      </c>
      <c r="D2868" s="40" t="str">
        <f t="shared" si="514"/>
        <v>ES</v>
      </c>
      <c r="E2868" s="40">
        <f t="shared" si="523"/>
        <v>10</v>
      </c>
      <c r="F2868" s="40">
        <f t="shared" si="524"/>
        <v>93</v>
      </c>
      <c r="G2868" s="40">
        <f t="shared" si="525"/>
        <v>25</v>
      </c>
      <c r="H2868" s="40">
        <f t="shared" si="526"/>
        <v>104</v>
      </c>
      <c r="I2868" s="40" t="str">
        <f t="shared" si="515"/>
        <v>10.93.25.104</v>
      </c>
      <c r="J2868" s="40" t="str">
        <f t="shared" si="516"/>
        <v>10.93.25.105</v>
      </c>
      <c r="K2868" s="40" t="str">
        <f t="shared" si="517"/>
        <v>10.93.25.110</v>
      </c>
      <c r="L2868" s="40" t="s">
        <v>0</v>
      </c>
      <c r="M2868" s="40" t="str">
        <f t="shared" si="518"/>
        <v>10.93.89.104</v>
      </c>
      <c r="N2868" s="40" t="str">
        <f t="shared" si="519"/>
        <v>10.93.89.105</v>
      </c>
      <c r="O2868" s="40" t="str">
        <f t="shared" si="520"/>
        <v>10.93.89.110</v>
      </c>
      <c r="P2868" s="40" t="s">
        <v>0</v>
      </c>
    </row>
    <row r="2869" spans="1:16">
      <c r="A2869" s="40">
        <v>815</v>
      </c>
      <c r="B2869" s="32" t="str">
        <f t="shared" si="521"/>
        <v>ES47</v>
      </c>
      <c r="C2869" s="32">
        <f t="shared" si="522"/>
        <v>47</v>
      </c>
      <c r="D2869" s="40" t="str">
        <f t="shared" si="514"/>
        <v>ES</v>
      </c>
      <c r="E2869" s="40">
        <f t="shared" si="523"/>
        <v>10</v>
      </c>
      <c r="F2869" s="40">
        <f t="shared" si="524"/>
        <v>93</v>
      </c>
      <c r="G2869" s="40">
        <f t="shared" si="525"/>
        <v>25</v>
      </c>
      <c r="H2869" s="40">
        <f t="shared" si="526"/>
        <v>112</v>
      </c>
      <c r="I2869" s="40" t="str">
        <f t="shared" si="515"/>
        <v>10.93.25.112</v>
      </c>
      <c r="J2869" s="40" t="str">
        <f t="shared" si="516"/>
        <v>10.93.25.113</v>
      </c>
      <c r="K2869" s="40" t="str">
        <f t="shared" si="517"/>
        <v>10.93.25.118</v>
      </c>
      <c r="L2869" s="40" t="s">
        <v>0</v>
      </c>
      <c r="M2869" s="40" t="str">
        <f t="shared" si="518"/>
        <v>10.93.89.112</v>
      </c>
      <c r="N2869" s="40" t="str">
        <f t="shared" si="519"/>
        <v>10.93.89.113</v>
      </c>
      <c r="O2869" s="40" t="str">
        <f t="shared" si="520"/>
        <v>10.93.89.118</v>
      </c>
      <c r="P2869" s="40" t="s">
        <v>0</v>
      </c>
    </row>
    <row r="2870" spans="1:16">
      <c r="A2870" s="40">
        <v>816</v>
      </c>
      <c r="B2870" s="32" t="str">
        <f t="shared" si="521"/>
        <v>ES48</v>
      </c>
      <c r="C2870" s="32">
        <f t="shared" si="522"/>
        <v>48</v>
      </c>
      <c r="D2870" s="40" t="str">
        <f t="shared" si="514"/>
        <v>ES</v>
      </c>
      <c r="E2870" s="40">
        <f t="shared" si="523"/>
        <v>10</v>
      </c>
      <c r="F2870" s="40">
        <f t="shared" si="524"/>
        <v>93</v>
      </c>
      <c r="G2870" s="40">
        <f t="shared" si="525"/>
        <v>25</v>
      </c>
      <c r="H2870" s="40">
        <f t="shared" si="526"/>
        <v>120</v>
      </c>
      <c r="I2870" s="40" t="str">
        <f t="shared" si="515"/>
        <v>10.93.25.120</v>
      </c>
      <c r="J2870" s="40" t="str">
        <f t="shared" si="516"/>
        <v>10.93.25.121</v>
      </c>
      <c r="K2870" s="40" t="str">
        <f t="shared" si="517"/>
        <v>10.93.25.126</v>
      </c>
      <c r="L2870" s="40" t="s">
        <v>0</v>
      </c>
      <c r="M2870" s="40" t="str">
        <f t="shared" si="518"/>
        <v>10.93.89.120</v>
      </c>
      <c r="N2870" s="40" t="str">
        <f t="shared" si="519"/>
        <v>10.93.89.121</v>
      </c>
      <c r="O2870" s="40" t="str">
        <f t="shared" si="520"/>
        <v>10.93.89.126</v>
      </c>
      <c r="P2870" s="40" t="s">
        <v>0</v>
      </c>
    </row>
    <row r="2871" spans="1:16">
      <c r="A2871" s="40">
        <v>817</v>
      </c>
      <c r="B2871" s="32" t="str">
        <f t="shared" si="521"/>
        <v>ES49</v>
      </c>
      <c r="C2871" s="32">
        <f t="shared" si="522"/>
        <v>49</v>
      </c>
      <c r="D2871" s="40" t="str">
        <f t="shared" si="514"/>
        <v>ES</v>
      </c>
      <c r="E2871" s="40">
        <f t="shared" si="523"/>
        <v>10</v>
      </c>
      <c r="F2871" s="40">
        <f t="shared" si="524"/>
        <v>93</v>
      </c>
      <c r="G2871" s="40">
        <f t="shared" si="525"/>
        <v>25</v>
      </c>
      <c r="H2871" s="40">
        <f t="shared" si="526"/>
        <v>128</v>
      </c>
      <c r="I2871" s="40" t="str">
        <f t="shared" si="515"/>
        <v>10.93.25.128</v>
      </c>
      <c r="J2871" s="40" t="str">
        <f t="shared" si="516"/>
        <v>10.93.25.129</v>
      </c>
      <c r="K2871" s="40" t="str">
        <f t="shared" si="517"/>
        <v>10.93.25.134</v>
      </c>
      <c r="L2871" s="40" t="s">
        <v>0</v>
      </c>
      <c r="M2871" s="40" t="str">
        <f t="shared" si="518"/>
        <v>10.93.89.128</v>
      </c>
      <c r="N2871" s="40" t="str">
        <f t="shared" si="519"/>
        <v>10.93.89.129</v>
      </c>
      <c r="O2871" s="40" t="str">
        <f t="shared" si="520"/>
        <v>10.93.89.134</v>
      </c>
      <c r="P2871" s="40" t="s">
        <v>0</v>
      </c>
    </row>
    <row r="2872" spans="1:16">
      <c r="A2872" s="40">
        <v>818</v>
      </c>
      <c r="B2872" s="32" t="str">
        <f t="shared" si="521"/>
        <v>ES50</v>
      </c>
      <c r="C2872" s="32">
        <f t="shared" si="522"/>
        <v>50</v>
      </c>
      <c r="D2872" s="40" t="str">
        <f t="shared" si="514"/>
        <v>ES</v>
      </c>
      <c r="E2872" s="40">
        <f t="shared" si="523"/>
        <v>10</v>
      </c>
      <c r="F2872" s="40">
        <f t="shared" si="524"/>
        <v>93</v>
      </c>
      <c r="G2872" s="40">
        <f t="shared" si="525"/>
        <v>25</v>
      </c>
      <c r="H2872" s="40">
        <f t="shared" si="526"/>
        <v>136</v>
      </c>
      <c r="I2872" s="40" t="str">
        <f t="shared" si="515"/>
        <v>10.93.25.136</v>
      </c>
      <c r="J2872" s="40" t="str">
        <f t="shared" si="516"/>
        <v>10.93.25.137</v>
      </c>
      <c r="K2872" s="40" t="str">
        <f t="shared" si="517"/>
        <v>10.93.25.142</v>
      </c>
      <c r="L2872" s="40" t="s">
        <v>0</v>
      </c>
      <c r="M2872" s="40" t="str">
        <f t="shared" si="518"/>
        <v>10.93.89.136</v>
      </c>
      <c r="N2872" s="40" t="str">
        <f t="shared" si="519"/>
        <v>10.93.89.137</v>
      </c>
      <c r="O2872" s="40" t="str">
        <f t="shared" si="520"/>
        <v>10.93.89.142</v>
      </c>
      <c r="P2872" s="40" t="s">
        <v>0</v>
      </c>
    </row>
    <row r="2873" spans="1:16">
      <c r="A2873" s="40">
        <v>819</v>
      </c>
      <c r="B2873" s="32" t="str">
        <f t="shared" si="521"/>
        <v>ES51</v>
      </c>
      <c r="C2873" s="32">
        <f t="shared" si="522"/>
        <v>51</v>
      </c>
      <c r="D2873" s="40" t="str">
        <f t="shared" si="514"/>
        <v>ES</v>
      </c>
      <c r="E2873" s="40">
        <f t="shared" si="523"/>
        <v>10</v>
      </c>
      <c r="F2873" s="40">
        <f t="shared" si="524"/>
        <v>93</v>
      </c>
      <c r="G2873" s="40">
        <f t="shared" si="525"/>
        <v>25</v>
      </c>
      <c r="H2873" s="40">
        <f t="shared" si="526"/>
        <v>144</v>
      </c>
      <c r="I2873" s="40" t="str">
        <f t="shared" si="515"/>
        <v>10.93.25.144</v>
      </c>
      <c r="J2873" s="40" t="str">
        <f t="shared" si="516"/>
        <v>10.93.25.145</v>
      </c>
      <c r="K2873" s="40" t="str">
        <f t="shared" si="517"/>
        <v>10.93.25.150</v>
      </c>
      <c r="L2873" s="40" t="s">
        <v>0</v>
      </c>
      <c r="M2873" s="40" t="str">
        <f t="shared" si="518"/>
        <v>10.93.89.144</v>
      </c>
      <c r="N2873" s="40" t="str">
        <f t="shared" si="519"/>
        <v>10.93.89.145</v>
      </c>
      <c r="O2873" s="40" t="str">
        <f t="shared" si="520"/>
        <v>10.93.89.150</v>
      </c>
      <c r="P2873" s="40" t="s">
        <v>0</v>
      </c>
    </row>
    <row r="2874" spans="1:16">
      <c r="A2874" s="40">
        <v>820</v>
      </c>
      <c r="B2874" s="32" t="str">
        <f t="shared" si="521"/>
        <v>ES52</v>
      </c>
      <c r="C2874" s="32">
        <f t="shared" si="522"/>
        <v>52</v>
      </c>
      <c r="D2874" s="40" t="str">
        <f t="shared" si="514"/>
        <v>ES</v>
      </c>
      <c r="E2874" s="40">
        <f t="shared" si="523"/>
        <v>10</v>
      </c>
      <c r="F2874" s="40">
        <f t="shared" si="524"/>
        <v>93</v>
      </c>
      <c r="G2874" s="40">
        <f t="shared" si="525"/>
        <v>25</v>
      </c>
      <c r="H2874" s="40">
        <f t="shared" si="526"/>
        <v>152</v>
      </c>
      <c r="I2874" s="40" t="str">
        <f t="shared" si="515"/>
        <v>10.93.25.152</v>
      </c>
      <c r="J2874" s="40" t="str">
        <f t="shared" si="516"/>
        <v>10.93.25.153</v>
      </c>
      <c r="K2874" s="40" t="str">
        <f t="shared" si="517"/>
        <v>10.93.25.158</v>
      </c>
      <c r="L2874" s="40" t="s">
        <v>0</v>
      </c>
      <c r="M2874" s="40" t="str">
        <f t="shared" si="518"/>
        <v>10.93.89.152</v>
      </c>
      <c r="N2874" s="40" t="str">
        <f t="shared" si="519"/>
        <v>10.93.89.153</v>
      </c>
      <c r="O2874" s="40" t="str">
        <f t="shared" si="520"/>
        <v>10.93.89.158</v>
      </c>
      <c r="P2874" s="40" t="s">
        <v>0</v>
      </c>
    </row>
    <row r="2875" spans="1:16">
      <c r="A2875" s="40">
        <v>821</v>
      </c>
      <c r="B2875" s="32" t="str">
        <f t="shared" si="521"/>
        <v>ES53</v>
      </c>
      <c r="C2875" s="32">
        <f t="shared" si="522"/>
        <v>53</v>
      </c>
      <c r="D2875" s="40" t="str">
        <f t="shared" si="514"/>
        <v>ES</v>
      </c>
      <c r="E2875" s="40">
        <f t="shared" si="523"/>
        <v>10</v>
      </c>
      <c r="F2875" s="40">
        <f t="shared" si="524"/>
        <v>93</v>
      </c>
      <c r="G2875" s="40">
        <f t="shared" si="525"/>
        <v>25</v>
      </c>
      <c r="H2875" s="40">
        <f t="shared" si="526"/>
        <v>160</v>
      </c>
      <c r="I2875" s="40" t="str">
        <f t="shared" si="515"/>
        <v>10.93.25.160</v>
      </c>
      <c r="J2875" s="40" t="str">
        <f t="shared" si="516"/>
        <v>10.93.25.161</v>
      </c>
      <c r="K2875" s="40" t="str">
        <f t="shared" si="517"/>
        <v>10.93.25.166</v>
      </c>
      <c r="L2875" s="40" t="s">
        <v>0</v>
      </c>
      <c r="M2875" s="40" t="str">
        <f t="shared" si="518"/>
        <v>10.93.89.160</v>
      </c>
      <c r="N2875" s="40" t="str">
        <f t="shared" si="519"/>
        <v>10.93.89.161</v>
      </c>
      <c r="O2875" s="40" t="str">
        <f t="shared" si="520"/>
        <v>10.93.89.166</v>
      </c>
      <c r="P2875" s="40" t="s">
        <v>0</v>
      </c>
    </row>
    <row r="2876" spans="1:16">
      <c r="A2876" s="40">
        <v>822</v>
      </c>
      <c r="B2876" s="32" t="str">
        <f t="shared" si="521"/>
        <v>ES54</v>
      </c>
      <c r="C2876" s="32">
        <f t="shared" si="522"/>
        <v>54</v>
      </c>
      <c r="D2876" s="40" t="str">
        <f t="shared" si="514"/>
        <v>ES</v>
      </c>
      <c r="E2876" s="40">
        <f t="shared" si="523"/>
        <v>10</v>
      </c>
      <c r="F2876" s="40">
        <f t="shared" si="524"/>
        <v>93</v>
      </c>
      <c r="G2876" s="40">
        <f t="shared" si="525"/>
        <v>25</v>
      </c>
      <c r="H2876" s="40">
        <f t="shared" si="526"/>
        <v>168</v>
      </c>
      <c r="I2876" s="40" t="str">
        <f t="shared" si="515"/>
        <v>10.93.25.168</v>
      </c>
      <c r="J2876" s="40" t="str">
        <f t="shared" si="516"/>
        <v>10.93.25.169</v>
      </c>
      <c r="K2876" s="40" t="str">
        <f t="shared" si="517"/>
        <v>10.93.25.174</v>
      </c>
      <c r="L2876" s="40" t="s">
        <v>0</v>
      </c>
      <c r="M2876" s="40" t="str">
        <f t="shared" si="518"/>
        <v>10.93.89.168</v>
      </c>
      <c r="N2876" s="40" t="str">
        <f t="shared" si="519"/>
        <v>10.93.89.169</v>
      </c>
      <c r="O2876" s="40" t="str">
        <f t="shared" si="520"/>
        <v>10.93.89.174</v>
      </c>
      <c r="P2876" s="40" t="s">
        <v>0</v>
      </c>
    </row>
    <row r="2877" spans="1:16">
      <c r="A2877" s="40">
        <v>823</v>
      </c>
      <c r="B2877" s="32" t="str">
        <f t="shared" si="521"/>
        <v>ES55</v>
      </c>
      <c r="C2877" s="32">
        <f t="shared" si="522"/>
        <v>55</v>
      </c>
      <c r="D2877" s="40" t="str">
        <f t="shared" si="514"/>
        <v>ES</v>
      </c>
      <c r="E2877" s="40">
        <f t="shared" si="523"/>
        <v>10</v>
      </c>
      <c r="F2877" s="40">
        <f t="shared" si="524"/>
        <v>93</v>
      </c>
      <c r="G2877" s="40">
        <f t="shared" si="525"/>
        <v>25</v>
      </c>
      <c r="H2877" s="40">
        <f t="shared" si="526"/>
        <v>176</v>
      </c>
      <c r="I2877" s="40" t="str">
        <f t="shared" si="515"/>
        <v>10.93.25.176</v>
      </c>
      <c r="J2877" s="40" t="str">
        <f t="shared" si="516"/>
        <v>10.93.25.177</v>
      </c>
      <c r="K2877" s="40" t="str">
        <f t="shared" si="517"/>
        <v>10.93.25.182</v>
      </c>
      <c r="L2877" s="40" t="s">
        <v>0</v>
      </c>
      <c r="M2877" s="40" t="str">
        <f t="shared" si="518"/>
        <v>10.93.89.176</v>
      </c>
      <c r="N2877" s="40" t="str">
        <f t="shared" si="519"/>
        <v>10.93.89.177</v>
      </c>
      <c r="O2877" s="40" t="str">
        <f t="shared" si="520"/>
        <v>10.93.89.182</v>
      </c>
      <c r="P2877" s="40" t="s">
        <v>0</v>
      </c>
    </row>
    <row r="2878" spans="1:16">
      <c r="A2878" s="40">
        <v>824</v>
      </c>
      <c r="B2878" s="32" t="str">
        <f t="shared" si="521"/>
        <v>ES56</v>
      </c>
      <c r="C2878" s="32">
        <f t="shared" si="522"/>
        <v>56</v>
      </c>
      <c r="D2878" s="40" t="str">
        <f t="shared" si="514"/>
        <v>ES</v>
      </c>
      <c r="E2878" s="40">
        <f t="shared" si="523"/>
        <v>10</v>
      </c>
      <c r="F2878" s="40">
        <f t="shared" si="524"/>
        <v>93</v>
      </c>
      <c r="G2878" s="40">
        <f t="shared" si="525"/>
        <v>25</v>
      </c>
      <c r="H2878" s="40">
        <f t="shared" si="526"/>
        <v>184</v>
      </c>
      <c r="I2878" s="40" t="str">
        <f t="shared" si="515"/>
        <v>10.93.25.184</v>
      </c>
      <c r="J2878" s="40" t="str">
        <f t="shared" si="516"/>
        <v>10.93.25.185</v>
      </c>
      <c r="K2878" s="40" t="str">
        <f t="shared" si="517"/>
        <v>10.93.25.190</v>
      </c>
      <c r="L2878" s="40" t="s">
        <v>0</v>
      </c>
      <c r="M2878" s="40" t="str">
        <f t="shared" si="518"/>
        <v>10.93.89.184</v>
      </c>
      <c r="N2878" s="40" t="str">
        <f t="shared" si="519"/>
        <v>10.93.89.185</v>
      </c>
      <c r="O2878" s="40" t="str">
        <f t="shared" si="520"/>
        <v>10.93.89.190</v>
      </c>
      <c r="P2878" s="40" t="s">
        <v>0</v>
      </c>
    </row>
    <row r="2879" spans="1:16">
      <c r="A2879" s="40">
        <v>825</v>
      </c>
      <c r="B2879" s="32" t="str">
        <f t="shared" si="521"/>
        <v>ES57</v>
      </c>
      <c r="C2879" s="32">
        <f t="shared" si="522"/>
        <v>57</v>
      </c>
      <c r="D2879" s="40" t="str">
        <f t="shared" si="514"/>
        <v>ES</v>
      </c>
      <c r="E2879" s="40">
        <f t="shared" si="523"/>
        <v>10</v>
      </c>
      <c r="F2879" s="40">
        <f t="shared" si="524"/>
        <v>93</v>
      </c>
      <c r="G2879" s="40">
        <f t="shared" si="525"/>
        <v>25</v>
      </c>
      <c r="H2879" s="40">
        <f t="shared" si="526"/>
        <v>192</v>
      </c>
      <c r="I2879" s="40" t="str">
        <f t="shared" si="515"/>
        <v>10.93.25.192</v>
      </c>
      <c r="J2879" s="40" t="str">
        <f t="shared" si="516"/>
        <v>10.93.25.193</v>
      </c>
      <c r="K2879" s="40" t="str">
        <f t="shared" si="517"/>
        <v>10.93.25.198</v>
      </c>
      <c r="L2879" s="40" t="s">
        <v>0</v>
      </c>
      <c r="M2879" s="40" t="str">
        <f t="shared" si="518"/>
        <v>10.93.89.192</v>
      </c>
      <c r="N2879" s="40" t="str">
        <f t="shared" si="519"/>
        <v>10.93.89.193</v>
      </c>
      <c r="O2879" s="40" t="str">
        <f t="shared" si="520"/>
        <v>10.93.89.198</v>
      </c>
      <c r="P2879" s="40" t="s">
        <v>0</v>
      </c>
    </row>
    <row r="2880" spans="1:16">
      <c r="A2880" s="40">
        <v>826</v>
      </c>
      <c r="B2880" s="32" t="str">
        <f t="shared" si="521"/>
        <v>ES58</v>
      </c>
      <c r="C2880" s="32">
        <f t="shared" si="522"/>
        <v>58</v>
      </c>
      <c r="D2880" s="40" t="str">
        <f t="shared" si="514"/>
        <v>ES</v>
      </c>
      <c r="E2880" s="40">
        <f t="shared" si="523"/>
        <v>10</v>
      </c>
      <c r="F2880" s="40">
        <f t="shared" si="524"/>
        <v>93</v>
      </c>
      <c r="G2880" s="40">
        <f t="shared" si="525"/>
        <v>25</v>
      </c>
      <c r="H2880" s="40">
        <f t="shared" si="526"/>
        <v>200</v>
      </c>
      <c r="I2880" s="40" t="str">
        <f t="shared" si="515"/>
        <v>10.93.25.200</v>
      </c>
      <c r="J2880" s="40" t="str">
        <f t="shared" si="516"/>
        <v>10.93.25.201</v>
      </c>
      <c r="K2880" s="40" t="str">
        <f t="shared" si="517"/>
        <v>10.93.25.206</v>
      </c>
      <c r="L2880" s="40" t="s">
        <v>0</v>
      </c>
      <c r="M2880" s="40" t="str">
        <f t="shared" si="518"/>
        <v>10.93.89.200</v>
      </c>
      <c r="N2880" s="40" t="str">
        <f t="shared" si="519"/>
        <v>10.93.89.201</v>
      </c>
      <c r="O2880" s="40" t="str">
        <f t="shared" si="520"/>
        <v>10.93.89.206</v>
      </c>
      <c r="P2880" s="40" t="s">
        <v>0</v>
      </c>
    </row>
    <row r="2881" spans="1:16">
      <c r="A2881" s="40">
        <v>827</v>
      </c>
      <c r="B2881" s="32" t="str">
        <f t="shared" si="521"/>
        <v>ES59</v>
      </c>
      <c r="C2881" s="32">
        <f t="shared" si="522"/>
        <v>59</v>
      </c>
      <c r="D2881" s="40" t="str">
        <f t="shared" si="514"/>
        <v>ES</v>
      </c>
      <c r="E2881" s="40">
        <f t="shared" si="523"/>
        <v>10</v>
      </c>
      <c r="F2881" s="40">
        <f t="shared" si="524"/>
        <v>93</v>
      </c>
      <c r="G2881" s="40">
        <f t="shared" si="525"/>
        <v>25</v>
      </c>
      <c r="H2881" s="40">
        <f t="shared" si="526"/>
        <v>208</v>
      </c>
      <c r="I2881" s="40" t="str">
        <f t="shared" si="515"/>
        <v>10.93.25.208</v>
      </c>
      <c r="J2881" s="40" t="str">
        <f t="shared" si="516"/>
        <v>10.93.25.209</v>
      </c>
      <c r="K2881" s="40" t="str">
        <f t="shared" si="517"/>
        <v>10.93.25.214</v>
      </c>
      <c r="L2881" s="40" t="s">
        <v>0</v>
      </c>
      <c r="M2881" s="40" t="str">
        <f t="shared" si="518"/>
        <v>10.93.89.208</v>
      </c>
      <c r="N2881" s="40" t="str">
        <f t="shared" si="519"/>
        <v>10.93.89.209</v>
      </c>
      <c r="O2881" s="40" t="str">
        <f t="shared" si="520"/>
        <v>10.93.89.214</v>
      </c>
      <c r="P2881" s="40" t="s">
        <v>0</v>
      </c>
    </row>
    <row r="2882" spans="1:16">
      <c r="A2882" s="40">
        <v>828</v>
      </c>
      <c r="B2882" s="32" t="str">
        <f t="shared" si="521"/>
        <v>ES60</v>
      </c>
      <c r="C2882" s="32">
        <f t="shared" si="522"/>
        <v>60</v>
      </c>
      <c r="D2882" s="40" t="str">
        <f t="shared" si="514"/>
        <v>ES</v>
      </c>
      <c r="E2882" s="40">
        <f t="shared" si="523"/>
        <v>10</v>
      </c>
      <c r="F2882" s="40">
        <f t="shared" si="524"/>
        <v>93</v>
      </c>
      <c r="G2882" s="40">
        <f t="shared" si="525"/>
        <v>25</v>
      </c>
      <c r="H2882" s="40">
        <f t="shared" si="526"/>
        <v>216</v>
      </c>
      <c r="I2882" s="40" t="str">
        <f t="shared" si="515"/>
        <v>10.93.25.216</v>
      </c>
      <c r="J2882" s="40" t="str">
        <f t="shared" si="516"/>
        <v>10.93.25.217</v>
      </c>
      <c r="K2882" s="40" t="str">
        <f t="shared" si="517"/>
        <v>10.93.25.222</v>
      </c>
      <c r="L2882" s="40" t="s">
        <v>0</v>
      </c>
      <c r="M2882" s="40" t="str">
        <f t="shared" si="518"/>
        <v>10.93.89.216</v>
      </c>
      <c r="N2882" s="40" t="str">
        <f t="shared" si="519"/>
        <v>10.93.89.217</v>
      </c>
      <c r="O2882" s="40" t="str">
        <f t="shared" si="520"/>
        <v>10.93.89.222</v>
      </c>
      <c r="P2882" s="40" t="s">
        <v>0</v>
      </c>
    </row>
    <row r="2883" spans="1:16">
      <c r="A2883" s="40">
        <v>829</v>
      </c>
      <c r="B2883" s="32" t="str">
        <f t="shared" si="521"/>
        <v>ES61</v>
      </c>
      <c r="C2883" s="32">
        <f t="shared" si="522"/>
        <v>61</v>
      </c>
      <c r="D2883" s="40" t="str">
        <f t="shared" si="514"/>
        <v>ES</v>
      </c>
      <c r="E2883" s="40">
        <f t="shared" si="523"/>
        <v>10</v>
      </c>
      <c r="F2883" s="40">
        <f t="shared" si="524"/>
        <v>93</v>
      </c>
      <c r="G2883" s="40">
        <f t="shared" si="525"/>
        <v>25</v>
      </c>
      <c r="H2883" s="40">
        <f t="shared" si="526"/>
        <v>224</v>
      </c>
      <c r="I2883" s="40" t="str">
        <f t="shared" si="515"/>
        <v>10.93.25.224</v>
      </c>
      <c r="J2883" s="40" t="str">
        <f t="shared" si="516"/>
        <v>10.93.25.225</v>
      </c>
      <c r="K2883" s="40" t="str">
        <f t="shared" si="517"/>
        <v>10.93.25.230</v>
      </c>
      <c r="L2883" s="40" t="s">
        <v>0</v>
      </c>
      <c r="M2883" s="40" t="str">
        <f t="shared" si="518"/>
        <v>10.93.89.224</v>
      </c>
      <c r="N2883" s="40" t="str">
        <f t="shared" si="519"/>
        <v>10.93.89.225</v>
      </c>
      <c r="O2883" s="40" t="str">
        <f t="shared" si="520"/>
        <v>10.93.89.230</v>
      </c>
      <c r="P2883" s="40" t="s">
        <v>0</v>
      </c>
    </row>
    <row r="2884" spans="1:16">
      <c r="A2884" s="40">
        <v>830</v>
      </c>
      <c r="B2884" s="32" t="str">
        <f t="shared" si="521"/>
        <v>ES62</v>
      </c>
      <c r="C2884" s="32">
        <f t="shared" si="522"/>
        <v>62</v>
      </c>
      <c r="D2884" s="40" t="str">
        <f t="shared" si="514"/>
        <v>ES</v>
      </c>
      <c r="E2884" s="40">
        <f t="shared" si="523"/>
        <v>10</v>
      </c>
      <c r="F2884" s="40">
        <f t="shared" si="524"/>
        <v>93</v>
      </c>
      <c r="G2884" s="40">
        <f t="shared" si="525"/>
        <v>25</v>
      </c>
      <c r="H2884" s="40">
        <f t="shared" si="526"/>
        <v>232</v>
      </c>
      <c r="I2884" s="40" t="str">
        <f t="shared" si="515"/>
        <v>10.93.25.232</v>
      </c>
      <c r="J2884" s="40" t="str">
        <f t="shared" si="516"/>
        <v>10.93.25.233</v>
      </c>
      <c r="K2884" s="40" t="str">
        <f t="shared" si="517"/>
        <v>10.93.25.238</v>
      </c>
      <c r="L2884" s="40" t="s">
        <v>0</v>
      </c>
      <c r="M2884" s="40" t="str">
        <f t="shared" si="518"/>
        <v>10.93.89.232</v>
      </c>
      <c r="N2884" s="40" t="str">
        <f t="shared" si="519"/>
        <v>10.93.89.233</v>
      </c>
      <c r="O2884" s="40" t="str">
        <f t="shared" si="520"/>
        <v>10.93.89.238</v>
      </c>
      <c r="P2884" s="40" t="s">
        <v>0</v>
      </c>
    </row>
    <row r="2885" spans="1:16">
      <c r="A2885" s="40">
        <v>831</v>
      </c>
      <c r="B2885" s="32" t="str">
        <f t="shared" si="521"/>
        <v>ES63</v>
      </c>
      <c r="C2885" s="32">
        <f t="shared" si="522"/>
        <v>63</v>
      </c>
      <c r="D2885" s="40" t="str">
        <f t="shared" si="514"/>
        <v>ES</v>
      </c>
      <c r="E2885" s="40">
        <f t="shared" si="523"/>
        <v>10</v>
      </c>
      <c r="F2885" s="40">
        <f t="shared" si="524"/>
        <v>93</v>
      </c>
      <c r="G2885" s="40">
        <f t="shared" si="525"/>
        <v>25</v>
      </c>
      <c r="H2885" s="40">
        <f t="shared" si="526"/>
        <v>240</v>
      </c>
      <c r="I2885" s="40" t="str">
        <f t="shared" si="515"/>
        <v>10.93.25.240</v>
      </c>
      <c r="J2885" s="40" t="str">
        <f t="shared" si="516"/>
        <v>10.93.25.241</v>
      </c>
      <c r="K2885" s="40" t="str">
        <f t="shared" si="517"/>
        <v>10.93.25.246</v>
      </c>
      <c r="L2885" s="40" t="s">
        <v>0</v>
      </c>
      <c r="M2885" s="40" t="str">
        <f t="shared" si="518"/>
        <v>10.93.89.240</v>
      </c>
      <c r="N2885" s="40" t="str">
        <f t="shared" si="519"/>
        <v>10.93.89.241</v>
      </c>
      <c r="O2885" s="40" t="str">
        <f t="shared" si="520"/>
        <v>10.93.89.246</v>
      </c>
      <c r="P2885" s="40" t="s">
        <v>0</v>
      </c>
    </row>
    <row r="2886" spans="1:16">
      <c r="A2886" s="40">
        <v>832</v>
      </c>
      <c r="B2886" s="32" t="str">
        <f t="shared" si="521"/>
        <v>ES64</v>
      </c>
      <c r="C2886" s="32">
        <f t="shared" si="522"/>
        <v>64</v>
      </c>
      <c r="D2886" s="40" t="str">
        <f t="shared" si="514"/>
        <v>ES</v>
      </c>
      <c r="E2886" s="40">
        <f t="shared" si="523"/>
        <v>10</v>
      </c>
      <c r="F2886" s="40">
        <f t="shared" si="524"/>
        <v>93</v>
      </c>
      <c r="G2886" s="40">
        <f t="shared" si="525"/>
        <v>25</v>
      </c>
      <c r="H2886" s="40">
        <f t="shared" si="526"/>
        <v>248</v>
      </c>
      <c r="I2886" s="40" t="str">
        <f t="shared" si="515"/>
        <v>10.93.25.248</v>
      </c>
      <c r="J2886" s="40" t="str">
        <f t="shared" si="516"/>
        <v>10.93.25.249</v>
      </c>
      <c r="K2886" s="40" t="str">
        <f t="shared" si="517"/>
        <v>10.93.25.254</v>
      </c>
      <c r="L2886" s="40" t="s">
        <v>0</v>
      </c>
      <c r="M2886" s="40" t="str">
        <f t="shared" si="518"/>
        <v>10.93.89.248</v>
      </c>
      <c r="N2886" s="40" t="str">
        <f t="shared" si="519"/>
        <v>10.93.89.249</v>
      </c>
      <c r="O2886" s="40" t="str">
        <f t="shared" si="520"/>
        <v>10.93.89.254</v>
      </c>
      <c r="P2886" s="40" t="s">
        <v>0</v>
      </c>
    </row>
    <row r="2887" spans="1:16">
      <c r="A2887" s="40">
        <v>833</v>
      </c>
      <c r="B2887" s="32" t="str">
        <f t="shared" si="521"/>
        <v>ES65</v>
      </c>
      <c r="C2887" s="32">
        <f t="shared" si="522"/>
        <v>65</v>
      </c>
      <c r="D2887" s="40" t="str">
        <f t="shared" ref="D2887:D2950" si="527">VLOOKUP(ROUNDDOWN(G2887/8,0)*8,$R$2052:$S$2059,2,0)</f>
        <v>ES</v>
      </c>
      <c r="E2887" s="40">
        <f t="shared" si="523"/>
        <v>10</v>
      </c>
      <c r="F2887" s="40">
        <f t="shared" si="524"/>
        <v>93</v>
      </c>
      <c r="G2887" s="40">
        <f t="shared" si="525"/>
        <v>26</v>
      </c>
      <c r="H2887" s="40">
        <f t="shared" si="526"/>
        <v>0</v>
      </c>
      <c r="I2887" s="40" t="str">
        <f t="shared" ref="I2887:I2950" si="528">E2887&amp;"."&amp;F2887&amp;"."&amp;G2887&amp;"."&amp;H2887</f>
        <v>10.93.26.0</v>
      </c>
      <c r="J2887" s="40" t="str">
        <f t="shared" ref="J2887:J2950" si="529">E2887&amp;"."&amp;F2887&amp;"."&amp;G2887&amp;"."&amp;H2887+1</f>
        <v>10.93.26.1</v>
      </c>
      <c r="K2887" s="40" t="str">
        <f t="shared" ref="K2887:K2950" si="530">E2887&amp;"."&amp;F2887&amp;"."&amp;G2887&amp;"."&amp;H2887+6</f>
        <v>10.93.26.6</v>
      </c>
      <c r="L2887" s="40" t="s">
        <v>0</v>
      </c>
      <c r="M2887" s="40" t="str">
        <f t="shared" ref="M2887:M2950" si="531">E2887&amp;"."&amp;F2887&amp;"."&amp;G2887+64&amp;"."&amp;H2887</f>
        <v>10.93.90.0</v>
      </c>
      <c r="N2887" s="40" t="str">
        <f t="shared" ref="N2887:N2950" si="532">E2887&amp;"."&amp;F2887&amp;"."&amp;G2887+64&amp;"."&amp;H2887+1</f>
        <v>10.93.90.1</v>
      </c>
      <c r="O2887" s="40" t="str">
        <f t="shared" ref="O2887:O2950" si="533">E2887&amp;"."&amp;F2887&amp;"."&amp;G2887+64&amp;"."&amp;H2887+6</f>
        <v>10.93.90.6</v>
      </c>
      <c r="P2887" s="40" t="s">
        <v>0</v>
      </c>
    </row>
    <row r="2888" spans="1:16">
      <c r="A2888" s="40">
        <v>834</v>
      </c>
      <c r="B2888" s="32" t="str">
        <f t="shared" ref="B2888:B2951" si="534">D2888&amp;C2888</f>
        <v>ES66</v>
      </c>
      <c r="C2888" s="32">
        <f t="shared" ref="C2888:C2951" si="535">IF(D2888=D2887,C2887+1,1)</f>
        <v>66</v>
      </c>
      <c r="D2888" s="40" t="str">
        <f t="shared" si="527"/>
        <v>ES</v>
      </c>
      <c r="E2888" s="40">
        <f t="shared" ref="E2888:E2951" si="536">E2887</f>
        <v>10</v>
      </c>
      <c r="F2888" s="40">
        <f t="shared" ref="F2888:F2951" si="537">F2887</f>
        <v>93</v>
      </c>
      <c r="G2888" s="40">
        <f t="shared" ref="G2888:G2951" si="538">IF(H2887=248,G2887+1,G2887)</f>
        <v>26</v>
      </c>
      <c r="H2888" s="40">
        <f t="shared" ref="H2888:H2951" si="539">IF(H2887=248,0,H2887+8)</f>
        <v>8</v>
      </c>
      <c r="I2888" s="40" t="str">
        <f t="shared" si="528"/>
        <v>10.93.26.8</v>
      </c>
      <c r="J2888" s="40" t="str">
        <f t="shared" si="529"/>
        <v>10.93.26.9</v>
      </c>
      <c r="K2888" s="40" t="str">
        <f t="shared" si="530"/>
        <v>10.93.26.14</v>
      </c>
      <c r="L2888" s="40" t="s">
        <v>0</v>
      </c>
      <c r="M2888" s="40" t="str">
        <f t="shared" si="531"/>
        <v>10.93.90.8</v>
      </c>
      <c r="N2888" s="40" t="str">
        <f t="shared" si="532"/>
        <v>10.93.90.9</v>
      </c>
      <c r="O2888" s="40" t="str">
        <f t="shared" si="533"/>
        <v>10.93.90.14</v>
      </c>
      <c r="P2888" s="40" t="s">
        <v>0</v>
      </c>
    </row>
    <row r="2889" spans="1:16">
      <c r="A2889" s="40">
        <v>835</v>
      </c>
      <c r="B2889" s="32" t="str">
        <f t="shared" si="534"/>
        <v>ES67</v>
      </c>
      <c r="C2889" s="32">
        <f t="shared" si="535"/>
        <v>67</v>
      </c>
      <c r="D2889" s="40" t="str">
        <f t="shared" si="527"/>
        <v>ES</v>
      </c>
      <c r="E2889" s="40">
        <f t="shared" si="536"/>
        <v>10</v>
      </c>
      <c r="F2889" s="40">
        <f t="shared" si="537"/>
        <v>93</v>
      </c>
      <c r="G2889" s="40">
        <f t="shared" si="538"/>
        <v>26</v>
      </c>
      <c r="H2889" s="40">
        <f t="shared" si="539"/>
        <v>16</v>
      </c>
      <c r="I2889" s="40" t="str">
        <f t="shared" si="528"/>
        <v>10.93.26.16</v>
      </c>
      <c r="J2889" s="40" t="str">
        <f t="shared" si="529"/>
        <v>10.93.26.17</v>
      </c>
      <c r="K2889" s="40" t="str">
        <f t="shared" si="530"/>
        <v>10.93.26.22</v>
      </c>
      <c r="L2889" s="40" t="s">
        <v>0</v>
      </c>
      <c r="M2889" s="40" t="str">
        <f t="shared" si="531"/>
        <v>10.93.90.16</v>
      </c>
      <c r="N2889" s="40" t="str">
        <f t="shared" si="532"/>
        <v>10.93.90.17</v>
      </c>
      <c r="O2889" s="40" t="str">
        <f t="shared" si="533"/>
        <v>10.93.90.22</v>
      </c>
      <c r="P2889" s="40" t="s">
        <v>0</v>
      </c>
    </row>
    <row r="2890" spans="1:16">
      <c r="A2890" s="40">
        <v>836</v>
      </c>
      <c r="B2890" s="32" t="str">
        <f t="shared" si="534"/>
        <v>ES68</v>
      </c>
      <c r="C2890" s="32">
        <f t="shared" si="535"/>
        <v>68</v>
      </c>
      <c r="D2890" s="40" t="str">
        <f t="shared" si="527"/>
        <v>ES</v>
      </c>
      <c r="E2890" s="40">
        <f t="shared" si="536"/>
        <v>10</v>
      </c>
      <c r="F2890" s="40">
        <f t="shared" si="537"/>
        <v>93</v>
      </c>
      <c r="G2890" s="40">
        <f t="shared" si="538"/>
        <v>26</v>
      </c>
      <c r="H2890" s="40">
        <f t="shared" si="539"/>
        <v>24</v>
      </c>
      <c r="I2890" s="40" t="str">
        <f t="shared" si="528"/>
        <v>10.93.26.24</v>
      </c>
      <c r="J2890" s="40" t="str">
        <f t="shared" si="529"/>
        <v>10.93.26.25</v>
      </c>
      <c r="K2890" s="40" t="str">
        <f t="shared" si="530"/>
        <v>10.93.26.30</v>
      </c>
      <c r="L2890" s="40" t="s">
        <v>0</v>
      </c>
      <c r="M2890" s="40" t="str">
        <f t="shared" si="531"/>
        <v>10.93.90.24</v>
      </c>
      <c r="N2890" s="40" t="str">
        <f t="shared" si="532"/>
        <v>10.93.90.25</v>
      </c>
      <c r="O2890" s="40" t="str">
        <f t="shared" si="533"/>
        <v>10.93.90.30</v>
      </c>
      <c r="P2890" s="40" t="s">
        <v>0</v>
      </c>
    </row>
    <row r="2891" spans="1:16">
      <c r="A2891" s="40">
        <v>837</v>
      </c>
      <c r="B2891" s="32" t="str">
        <f t="shared" si="534"/>
        <v>ES69</v>
      </c>
      <c r="C2891" s="32">
        <f t="shared" si="535"/>
        <v>69</v>
      </c>
      <c r="D2891" s="40" t="str">
        <f t="shared" si="527"/>
        <v>ES</v>
      </c>
      <c r="E2891" s="40">
        <f t="shared" si="536"/>
        <v>10</v>
      </c>
      <c r="F2891" s="40">
        <f t="shared" si="537"/>
        <v>93</v>
      </c>
      <c r="G2891" s="40">
        <f t="shared" si="538"/>
        <v>26</v>
      </c>
      <c r="H2891" s="40">
        <f t="shared" si="539"/>
        <v>32</v>
      </c>
      <c r="I2891" s="40" t="str">
        <f t="shared" si="528"/>
        <v>10.93.26.32</v>
      </c>
      <c r="J2891" s="40" t="str">
        <f t="shared" si="529"/>
        <v>10.93.26.33</v>
      </c>
      <c r="K2891" s="40" t="str">
        <f t="shared" si="530"/>
        <v>10.93.26.38</v>
      </c>
      <c r="L2891" s="40" t="s">
        <v>0</v>
      </c>
      <c r="M2891" s="40" t="str">
        <f t="shared" si="531"/>
        <v>10.93.90.32</v>
      </c>
      <c r="N2891" s="40" t="str">
        <f t="shared" si="532"/>
        <v>10.93.90.33</v>
      </c>
      <c r="O2891" s="40" t="str">
        <f t="shared" si="533"/>
        <v>10.93.90.38</v>
      </c>
      <c r="P2891" s="40" t="s">
        <v>0</v>
      </c>
    </row>
    <row r="2892" spans="1:16">
      <c r="A2892" s="40">
        <v>838</v>
      </c>
      <c r="B2892" s="32" t="str">
        <f t="shared" si="534"/>
        <v>ES70</v>
      </c>
      <c r="C2892" s="32">
        <f t="shared" si="535"/>
        <v>70</v>
      </c>
      <c r="D2892" s="40" t="str">
        <f t="shared" si="527"/>
        <v>ES</v>
      </c>
      <c r="E2892" s="40">
        <f t="shared" si="536"/>
        <v>10</v>
      </c>
      <c r="F2892" s="40">
        <f t="shared" si="537"/>
        <v>93</v>
      </c>
      <c r="G2892" s="40">
        <f t="shared" si="538"/>
        <v>26</v>
      </c>
      <c r="H2892" s="40">
        <f t="shared" si="539"/>
        <v>40</v>
      </c>
      <c r="I2892" s="40" t="str">
        <f t="shared" si="528"/>
        <v>10.93.26.40</v>
      </c>
      <c r="J2892" s="40" t="str">
        <f t="shared" si="529"/>
        <v>10.93.26.41</v>
      </c>
      <c r="K2892" s="40" t="str">
        <f t="shared" si="530"/>
        <v>10.93.26.46</v>
      </c>
      <c r="L2892" s="40" t="s">
        <v>0</v>
      </c>
      <c r="M2892" s="40" t="str">
        <f t="shared" si="531"/>
        <v>10.93.90.40</v>
      </c>
      <c r="N2892" s="40" t="str">
        <f t="shared" si="532"/>
        <v>10.93.90.41</v>
      </c>
      <c r="O2892" s="40" t="str">
        <f t="shared" si="533"/>
        <v>10.93.90.46</v>
      </c>
      <c r="P2892" s="40" t="s">
        <v>0</v>
      </c>
    </row>
    <row r="2893" spans="1:16">
      <c r="A2893" s="40">
        <v>839</v>
      </c>
      <c r="B2893" s="32" t="str">
        <f t="shared" si="534"/>
        <v>ES71</v>
      </c>
      <c r="C2893" s="32">
        <f t="shared" si="535"/>
        <v>71</v>
      </c>
      <c r="D2893" s="40" t="str">
        <f t="shared" si="527"/>
        <v>ES</v>
      </c>
      <c r="E2893" s="40">
        <f t="shared" si="536"/>
        <v>10</v>
      </c>
      <c r="F2893" s="40">
        <f t="shared" si="537"/>
        <v>93</v>
      </c>
      <c r="G2893" s="40">
        <f t="shared" si="538"/>
        <v>26</v>
      </c>
      <c r="H2893" s="40">
        <f t="shared" si="539"/>
        <v>48</v>
      </c>
      <c r="I2893" s="40" t="str">
        <f t="shared" si="528"/>
        <v>10.93.26.48</v>
      </c>
      <c r="J2893" s="40" t="str">
        <f t="shared" si="529"/>
        <v>10.93.26.49</v>
      </c>
      <c r="K2893" s="40" t="str">
        <f t="shared" si="530"/>
        <v>10.93.26.54</v>
      </c>
      <c r="L2893" s="40" t="s">
        <v>0</v>
      </c>
      <c r="M2893" s="40" t="str">
        <f t="shared" si="531"/>
        <v>10.93.90.48</v>
      </c>
      <c r="N2893" s="40" t="str">
        <f t="shared" si="532"/>
        <v>10.93.90.49</v>
      </c>
      <c r="O2893" s="40" t="str">
        <f t="shared" si="533"/>
        <v>10.93.90.54</v>
      </c>
      <c r="P2893" s="40" t="s">
        <v>0</v>
      </c>
    </row>
    <row r="2894" spans="1:16">
      <c r="A2894" s="40">
        <v>840</v>
      </c>
      <c r="B2894" s="32" t="str">
        <f t="shared" si="534"/>
        <v>ES72</v>
      </c>
      <c r="C2894" s="32">
        <f t="shared" si="535"/>
        <v>72</v>
      </c>
      <c r="D2894" s="40" t="str">
        <f t="shared" si="527"/>
        <v>ES</v>
      </c>
      <c r="E2894" s="40">
        <f t="shared" si="536"/>
        <v>10</v>
      </c>
      <c r="F2894" s="40">
        <f t="shared" si="537"/>
        <v>93</v>
      </c>
      <c r="G2894" s="40">
        <f t="shared" si="538"/>
        <v>26</v>
      </c>
      <c r="H2894" s="40">
        <f t="shared" si="539"/>
        <v>56</v>
      </c>
      <c r="I2894" s="40" t="str">
        <f t="shared" si="528"/>
        <v>10.93.26.56</v>
      </c>
      <c r="J2894" s="40" t="str">
        <f t="shared" si="529"/>
        <v>10.93.26.57</v>
      </c>
      <c r="K2894" s="40" t="str">
        <f t="shared" si="530"/>
        <v>10.93.26.62</v>
      </c>
      <c r="L2894" s="40" t="s">
        <v>0</v>
      </c>
      <c r="M2894" s="40" t="str">
        <f t="shared" si="531"/>
        <v>10.93.90.56</v>
      </c>
      <c r="N2894" s="40" t="str">
        <f t="shared" si="532"/>
        <v>10.93.90.57</v>
      </c>
      <c r="O2894" s="40" t="str">
        <f t="shared" si="533"/>
        <v>10.93.90.62</v>
      </c>
      <c r="P2894" s="40" t="s">
        <v>0</v>
      </c>
    </row>
    <row r="2895" spans="1:16">
      <c r="A2895" s="40">
        <v>841</v>
      </c>
      <c r="B2895" s="32" t="str">
        <f t="shared" si="534"/>
        <v>ES73</v>
      </c>
      <c r="C2895" s="32">
        <f t="shared" si="535"/>
        <v>73</v>
      </c>
      <c r="D2895" s="40" t="str">
        <f t="shared" si="527"/>
        <v>ES</v>
      </c>
      <c r="E2895" s="40">
        <f t="shared" si="536"/>
        <v>10</v>
      </c>
      <c r="F2895" s="40">
        <f t="shared" si="537"/>
        <v>93</v>
      </c>
      <c r="G2895" s="40">
        <f t="shared" si="538"/>
        <v>26</v>
      </c>
      <c r="H2895" s="40">
        <f t="shared" si="539"/>
        <v>64</v>
      </c>
      <c r="I2895" s="40" t="str">
        <f t="shared" si="528"/>
        <v>10.93.26.64</v>
      </c>
      <c r="J2895" s="40" t="str">
        <f t="shared" si="529"/>
        <v>10.93.26.65</v>
      </c>
      <c r="K2895" s="40" t="str">
        <f t="shared" si="530"/>
        <v>10.93.26.70</v>
      </c>
      <c r="L2895" s="40" t="s">
        <v>0</v>
      </c>
      <c r="M2895" s="40" t="str">
        <f t="shared" si="531"/>
        <v>10.93.90.64</v>
      </c>
      <c r="N2895" s="40" t="str">
        <f t="shared" si="532"/>
        <v>10.93.90.65</v>
      </c>
      <c r="O2895" s="40" t="str">
        <f t="shared" si="533"/>
        <v>10.93.90.70</v>
      </c>
      <c r="P2895" s="40" t="s">
        <v>0</v>
      </c>
    </row>
    <row r="2896" spans="1:16">
      <c r="A2896" s="40">
        <v>842</v>
      </c>
      <c r="B2896" s="32" t="str">
        <f t="shared" si="534"/>
        <v>ES74</v>
      </c>
      <c r="C2896" s="32">
        <f t="shared" si="535"/>
        <v>74</v>
      </c>
      <c r="D2896" s="40" t="str">
        <f t="shared" si="527"/>
        <v>ES</v>
      </c>
      <c r="E2896" s="40">
        <f t="shared" si="536"/>
        <v>10</v>
      </c>
      <c r="F2896" s="40">
        <f t="shared" si="537"/>
        <v>93</v>
      </c>
      <c r="G2896" s="40">
        <f t="shared" si="538"/>
        <v>26</v>
      </c>
      <c r="H2896" s="40">
        <f t="shared" si="539"/>
        <v>72</v>
      </c>
      <c r="I2896" s="40" t="str">
        <f t="shared" si="528"/>
        <v>10.93.26.72</v>
      </c>
      <c r="J2896" s="40" t="str">
        <f t="shared" si="529"/>
        <v>10.93.26.73</v>
      </c>
      <c r="K2896" s="40" t="str">
        <f t="shared" si="530"/>
        <v>10.93.26.78</v>
      </c>
      <c r="L2896" s="40" t="s">
        <v>0</v>
      </c>
      <c r="M2896" s="40" t="str">
        <f t="shared" si="531"/>
        <v>10.93.90.72</v>
      </c>
      <c r="N2896" s="40" t="str">
        <f t="shared" si="532"/>
        <v>10.93.90.73</v>
      </c>
      <c r="O2896" s="40" t="str">
        <f t="shared" si="533"/>
        <v>10.93.90.78</v>
      </c>
      <c r="P2896" s="40" t="s">
        <v>0</v>
      </c>
    </row>
    <row r="2897" spans="1:16">
      <c r="A2897" s="40">
        <v>843</v>
      </c>
      <c r="B2897" s="32" t="str">
        <f t="shared" si="534"/>
        <v>ES75</v>
      </c>
      <c r="C2897" s="32">
        <f t="shared" si="535"/>
        <v>75</v>
      </c>
      <c r="D2897" s="40" t="str">
        <f t="shared" si="527"/>
        <v>ES</v>
      </c>
      <c r="E2897" s="40">
        <f t="shared" si="536"/>
        <v>10</v>
      </c>
      <c r="F2897" s="40">
        <f t="shared" si="537"/>
        <v>93</v>
      </c>
      <c r="G2897" s="40">
        <f t="shared" si="538"/>
        <v>26</v>
      </c>
      <c r="H2897" s="40">
        <f t="shared" si="539"/>
        <v>80</v>
      </c>
      <c r="I2897" s="40" t="str">
        <f t="shared" si="528"/>
        <v>10.93.26.80</v>
      </c>
      <c r="J2897" s="40" t="str">
        <f t="shared" si="529"/>
        <v>10.93.26.81</v>
      </c>
      <c r="K2897" s="40" t="str">
        <f t="shared" si="530"/>
        <v>10.93.26.86</v>
      </c>
      <c r="L2897" s="40" t="s">
        <v>0</v>
      </c>
      <c r="M2897" s="40" t="str">
        <f t="shared" si="531"/>
        <v>10.93.90.80</v>
      </c>
      <c r="N2897" s="40" t="str">
        <f t="shared" si="532"/>
        <v>10.93.90.81</v>
      </c>
      <c r="O2897" s="40" t="str">
        <f t="shared" si="533"/>
        <v>10.93.90.86</v>
      </c>
      <c r="P2897" s="40" t="s">
        <v>0</v>
      </c>
    </row>
    <row r="2898" spans="1:16">
      <c r="A2898" s="40">
        <v>844</v>
      </c>
      <c r="B2898" s="32" t="str">
        <f t="shared" si="534"/>
        <v>ES76</v>
      </c>
      <c r="C2898" s="32">
        <f t="shared" si="535"/>
        <v>76</v>
      </c>
      <c r="D2898" s="40" t="str">
        <f t="shared" si="527"/>
        <v>ES</v>
      </c>
      <c r="E2898" s="40">
        <f t="shared" si="536"/>
        <v>10</v>
      </c>
      <c r="F2898" s="40">
        <f t="shared" si="537"/>
        <v>93</v>
      </c>
      <c r="G2898" s="40">
        <f t="shared" si="538"/>
        <v>26</v>
      </c>
      <c r="H2898" s="40">
        <f t="shared" si="539"/>
        <v>88</v>
      </c>
      <c r="I2898" s="40" t="str">
        <f t="shared" si="528"/>
        <v>10.93.26.88</v>
      </c>
      <c r="J2898" s="40" t="str">
        <f t="shared" si="529"/>
        <v>10.93.26.89</v>
      </c>
      <c r="K2898" s="40" t="str">
        <f t="shared" si="530"/>
        <v>10.93.26.94</v>
      </c>
      <c r="L2898" s="40" t="s">
        <v>0</v>
      </c>
      <c r="M2898" s="40" t="str">
        <f t="shared" si="531"/>
        <v>10.93.90.88</v>
      </c>
      <c r="N2898" s="40" t="str">
        <f t="shared" si="532"/>
        <v>10.93.90.89</v>
      </c>
      <c r="O2898" s="40" t="str">
        <f t="shared" si="533"/>
        <v>10.93.90.94</v>
      </c>
      <c r="P2898" s="40" t="s">
        <v>0</v>
      </c>
    </row>
    <row r="2899" spans="1:16">
      <c r="A2899" s="40">
        <v>845</v>
      </c>
      <c r="B2899" s="32" t="str">
        <f t="shared" si="534"/>
        <v>ES77</v>
      </c>
      <c r="C2899" s="32">
        <f t="shared" si="535"/>
        <v>77</v>
      </c>
      <c r="D2899" s="40" t="str">
        <f t="shared" si="527"/>
        <v>ES</v>
      </c>
      <c r="E2899" s="40">
        <f t="shared" si="536"/>
        <v>10</v>
      </c>
      <c r="F2899" s="40">
        <f t="shared" si="537"/>
        <v>93</v>
      </c>
      <c r="G2899" s="40">
        <f t="shared" si="538"/>
        <v>26</v>
      </c>
      <c r="H2899" s="40">
        <f t="shared" si="539"/>
        <v>96</v>
      </c>
      <c r="I2899" s="40" t="str">
        <f t="shared" si="528"/>
        <v>10.93.26.96</v>
      </c>
      <c r="J2899" s="40" t="str">
        <f t="shared" si="529"/>
        <v>10.93.26.97</v>
      </c>
      <c r="K2899" s="40" t="str">
        <f t="shared" si="530"/>
        <v>10.93.26.102</v>
      </c>
      <c r="L2899" s="40" t="s">
        <v>0</v>
      </c>
      <c r="M2899" s="40" t="str">
        <f t="shared" si="531"/>
        <v>10.93.90.96</v>
      </c>
      <c r="N2899" s="40" t="str">
        <f t="shared" si="532"/>
        <v>10.93.90.97</v>
      </c>
      <c r="O2899" s="40" t="str">
        <f t="shared" si="533"/>
        <v>10.93.90.102</v>
      </c>
      <c r="P2899" s="40" t="s">
        <v>0</v>
      </c>
    </row>
    <row r="2900" spans="1:16">
      <c r="A2900" s="40">
        <v>846</v>
      </c>
      <c r="B2900" s="32" t="str">
        <f t="shared" si="534"/>
        <v>ES78</v>
      </c>
      <c r="C2900" s="32">
        <f t="shared" si="535"/>
        <v>78</v>
      </c>
      <c r="D2900" s="40" t="str">
        <f t="shared" si="527"/>
        <v>ES</v>
      </c>
      <c r="E2900" s="40">
        <f t="shared" si="536"/>
        <v>10</v>
      </c>
      <c r="F2900" s="40">
        <f t="shared" si="537"/>
        <v>93</v>
      </c>
      <c r="G2900" s="40">
        <f t="shared" si="538"/>
        <v>26</v>
      </c>
      <c r="H2900" s="40">
        <f t="shared" si="539"/>
        <v>104</v>
      </c>
      <c r="I2900" s="40" t="str">
        <f t="shared" si="528"/>
        <v>10.93.26.104</v>
      </c>
      <c r="J2900" s="40" t="str">
        <f t="shared" si="529"/>
        <v>10.93.26.105</v>
      </c>
      <c r="K2900" s="40" t="str">
        <f t="shared" si="530"/>
        <v>10.93.26.110</v>
      </c>
      <c r="L2900" s="40" t="s">
        <v>0</v>
      </c>
      <c r="M2900" s="40" t="str">
        <f t="shared" si="531"/>
        <v>10.93.90.104</v>
      </c>
      <c r="N2900" s="40" t="str">
        <f t="shared" si="532"/>
        <v>10.93.90.105</v>
      </c>
      <c r="O2900" s="40" t="str">
        <f t="shared" si="533"/>
        <v>10.93.90.110</v>
      </c>
      <c r="P2900" s="40" t="s">
        <v>0</v>
      </c>
    </row>
    <row r="2901" spans="1:16">
      <c r="A2901" s="40">
        <v>847</v>
      </c>
      <c r="B2901" s="32" t="str">
        <f t="shared" si="534"/>
        <v>ES79</v>
      </c>
      <c r="C2901" s="32">
        <f t="shared" si="535"/>
        <v>79</v>
      </c>
      <c r="D2901" s="40" t="str">
        <f t="shared" si="527"/>
        <v>ES</v>
      </c>
      <c r="E2901" s="40">
        <f t="shared" si="536"/>
        <v>10</v>
      </c>
      <c r="F2901" s="40">
        <f t="shared" si="537"/>
        <v>93</v>
      </c>
      <c r="G2901" s="40">
        <f t="shared" si="538"/>
        <v>26</v>
      </c>
      <c r="H2901" s="40">
        <f t="shared" si="539"/>
        <v>112</v>
      </c>
      <c r="I2901" s="40" t="str">
        <f t="shared" si="528"/>
        <v>10.93.26.112</v>
      </c>
      <c r="J2901" s="40" t="str">
        <f t="shared" si="529"/>
        <v>10.93.26.113</v>
      </c>
      <c r="K2901" s="40" t="str">
        <f t="shared" si="530"/>
        <v>10.93.26.118</v>
      </c>
      <c r="L2901" s="40" t="s">
        <v>0</v>
      </c>
      <c r="M2901" s="40" t="str">
        <f t="shared" si="531"/>
        <v>10.93.90.112</v>
      </c>
      <c r="N2901" s="40" t="str">
        <f t="shared" si="532"/>
        <v>10.93.90.113</v>
      </c>
      <c r="O2901" s="40" t="str">
        <f t="shared" si="533"/>
        <v>10.93.90.118</v>
      </c>
      <c r="P2901" s="40" t="s">
        <v>0</v>
      </c>
    </row>
    <row r="2902" spans="1:16">
      <c r="A2902" s="40">
        <v>848</v>
      </c>
      <c r="B2902" s="32" t="str">
        <f t="shared" si="534"/>
        <v>ES80</v>
      </c>
      <c r="C2902" s="32">
        <f t="shared" si="535"/>
        <v>80</v>
      </c>
      <c r="D2902" s="40" t="str">
        <f t="shared" si="527"/>
        <v>ES</v>
      </c>
      <c r="E2902" s="40">
        <f t="shared" si="536"/>
        <v>10</v>
      </c>
      <c r="F2902" s="40">
        <f t="shared" si="537"/>
        <v>93</v>
      </c>
      <c r="G2902" s="40">
        <f t="shared" si="538"/>
        <v>26</v>
      </c>
      <c r="H2902" s="40">
        <f t="shared" si="539"/>
        <v>120</v>
      </c>
      <c r="I2902" s="40" t="str">
        <f t="shared" si="528"/>
        <v>10.93.26.120</v>
      </c>
      <c r="J2902" s="40" t="str">
        <f t="shared" si="529"/>
        <v>10.93.26.121</v>
      </c>
      <c r="K2902" s="40" t="str">
        <f t="shared" si="530"/>
        <v>10.93.26.126</v>
      </c>
      <c r="L2902" s="40" t="s">
        <v>0</v>
      </c>
      <c r="M2902" s="40" t="str">
        <f t="shared" si="531"/>
        <v>10.93.90.120</v>
      </c>
      <c r="N2902" s="40" t="str">
        <f t="shared" si="532"/>
        <v>10.93.90.121</v>
      </c>
      <c r="O2902" s="40" t="str">
        <f t="shared" si="533"/>
        <v>10.93.90.126</v>
      </c>
      <c r="P2902" s="40" t="s">
        <v>0</v>
      </c>
    </row>
    <row r="2903" spans="1:16">
      <c r="A2903" s="40">
        <v>849</v>
      </c>
      <c r="B2903" s="32" t="str">
        <f t="shared" si="534"/>
        <v>ES81</v>
      </c>
      <c r="C2903" s="32">
        <f t="shared" si="535"/>
        <v>81</v>
      </c>
      <c r="D2903" s="40" t="str">
        <f t="shared" si="527"/>
        <v>ES</v>
      </c>
      <c r="E2903" s="40">
        <f t="shared" si="536"/>
        <v>10</v>
      </c>
      <c r="F2903" s="40">
        <f t="shared" si="537"/>
        <v>93</v>
      </c>
      <c r="G2903" s="40">
        <f t="shared" si="538"/>
        <v>26</v>
      </c>
      <c r="H2903" s="40">
        <f t="shared" si="539"/>
        <v>128</v>
      </c>
      <c r="I2903" s="40" t="str">
        <f t="shared" si="528"/>
        <v>10.93.26.128</v>
      </c>
      <c r="J2903" s="40" t="str">
        <f t="shared" si="529"/>
        <v>10.93.26.129</v>
      </c>
      <c r="K2903" s="40" t="str">
        <f t="shared" si="530"/>
        <v>10.93.26.134</v>
      </c>
      <c r="L2903" s="40" t="s">
        <v>0</v>
      </c>
      <c r="M2903" s="40" t="str">
        <f t="shared" si="531"/>
        <v>10.93.90.128</v>
      </c>
      <c r="N2903" s="40" t="str">
        <f t="shared" si="532"/>
        <v>10.93.90.129</v>
      </c>
      <c r="O2903" s="40" t="str">
        <f t="shared" si="533"/>
        <v>10.93.90.134</v>
      </c>
      <c r="P2903" s="40" t="s">
        <v>0</v>
      </c>
    </row>
    <row r="2904" spans="1:16">
      <c r="A2904" s="40">
        <v>850</v>
      </c>
      <c r="B2904" s="32" t="str">
        <f t="shared" si="534"/>
        <v>ES82</v>
      </c>
      <c r="C2904" s="32">
        <f t="shared" si="535"/>
        <v>82</v>
      </c>
      <c r="D2904" s="40" t="str">
        <f t="shared" si="527"/>
        <v>ES</v>
      </c>
      <c r="E2904" s="40">
        <f t="shared" si="536"/>
        <v>10</v>
      </c>
      <c r="F2904" s="40">
        <f t="shared" si="537"/>
        <v>93</v>
      </c>
      <c r="G2904" s="40">
        <f t="shared" si="538"/>
        <v>26</v>
      </c>
      <c r="H2904" s="40">
        <f t="shared" si="539"/>
        <v>136</v>
      </c>
      <c r="I2904" s="40" t="str">
        <f t="shared" si="528"/>
        <v>10.93.26.136</v>
      </c>
      <c r="J2904" s="40" t="str">
        <f t="shared" si="529"/>
        <v>10.93.26.137</v>
      </c>
      <c r="K2904" s="40" t="str">
        <f t="shared" si="530"/>
        <v>10.93.26.142</v>
      </c>
      <c r="L2904" s="40" t="s">
        <v>0</v>
      </c>
      <c r="M2904" s="40" t="str">
        <f t="shared" si="531"/>
        <v>10.93.90.136</v>
      </c>
      <c r="N2904" s="40" t="str">
        <f t="shared" si="532"/>
        <v>10.93.90.137</v>
      </c>
      <c r="O2904" s="40" t="str">
        <f t="shared" si="533"/>
        <v>10.93.90.142</v>
      </c>
      <c r="P2904" s="40" t="s">
        <v>0</v>
      </c>
    </row>
    <row r="2905" spans="1:16">
      <c r="A2905" s="40">
        <v>851</v>
      </c>
      <c r="B2905" s="32" t="str">
        <f t="shared" si="534"/>
        <v>ES83</v>
      </c>
      <c r="C2905" s="32">
        <f t="shared" si="535"/>
        <v>83</v>
      </c>
      <c r="D2905" s="40" t="str">
        <f t="shared" si="527"/>
        <v>ES</v>
      </c>
      <c r="E2905" s="40">
        <f t="shared" si="536"/>
        <v>10</v>
      </c>
      <c r="F2905" s="40">
        <f t="shared" si="537"/>
        <v>93</v>
      </c>
      <c r="G2905" s="40">
        <f t="shared" si="538"/>
        <v>26</v>
      </c>
      <c r="H2905" s="40">
        <f t="shared" si="539"/>
        <v>144</v>
      </c>
      <c r="I2905" s="40" t="str">
        <f t="shared" si="528"/>
        <v>10.93.26.144</v>
      </c>
      <c r="J2905" s="40" t="str">
        <f t="shared" si="529"/>
        <v>10.93.26.145</v>
      </c>
      <c r="K2905" s="40" t="str">
        <f t="shared" si="530"/>
        <v>10.93.26.150</v>
      </c>
      <c r="L2905" s="40" t="s">
        <v>0</v>
      </c>
      <c r="M2905" s="40" t="str">
        <f t="shared" si="531"/>
        <v>10.93.90.144</v>
      </c>
      <c r="N2905" s="40" t="str">
        <f t="shared" si="532"/>
        <v>10.93.90.145</v>
      </c>
      <c r="O2905" s="40" t="str">
        <f t="shared" si="533"/>
        <v>10.93.90.150</v>
      </c>
      <c r="P2905" s="40" t="s">
        <v>0</v>
      </c>
    </row>
    <row r="2906" spans="1:16">
      <c r="A2906" s="40">
        <v>852</v>
      </c>
      <c r="B2906" s="32" t="str">
        <f t="shared" si="534"/>
        <v>ES84</v>
      </c>
      <c r="C2906" s="32">
        <f t="shared" si="535"/>
        <v>84</v>
      </c>
      <c r="D2906" s="40" t="str">
        <f t="shared" si="527"/>
        <v>ES</v>
      </c>
      <c r="E2906" s="40">
        <f t="shared" si="536"/>
        <v>10</v>
      </c>
      <c r="F2906" s="40">
        <f t="shared" si="537"/>
        <v>93</v>
      </c>
      <c r="G2906" s="40">
        <f t="shared" si="538"/>
        <v>26</v>
      </c>
      <c r="H2906" s="40">
        <f t="shared" si="539"/>
        <v>152</v>
      </c>
      <c r="I2906" s="40" t="str">
        <f t="shared" si="528"/>
        <v>10.93.26.152</v>
      </c>
      <c r="J2906" s="40" t="str">
        <f t="shared" si="529"/>
        <v>10.93.26.153</v>
      </c>
      <c r="K2906" s="40" t="str">
        <f t="shared" si="530"/>
        <v>10.93.26.158</v>
      </c>
      <c r="L2906" s="40" t="s">
        <v>0</v>
      </c>
      <c r="M2906" s="40" t="str">
        <f t="shared" si="531"/>
        <v>10.93.90.152</v>
      </c>
      <c r="N2906" s="40" t="str">
        <f t="shared" si="532"/>
        <v>10.93.90.153</v>
      </c>
      <c r="O2906" s="40" t="str">
        <f t="shared" si="533"/>
        <v>10.93.90.158</v>
      </c>
      <c r="P2906" s="40" t="s">
        <v>0</v>
      </c>
    </row>
    <row r="2907" spans="1:16">
      <c r="A2907" s="40">
        <v>853</v>
      </c>
      <c r="B2907" s="32" t="str">
        <f t="shared" si="534"/>
        <v>ES85</v>
      </c>
      <c r="C2907" s="32">
        <f t="shared" si="535"/>
        <v>85</v>
      </c>
      <c r="D2907" s="40" t="str">
        <f t="shared" si="527"/>
        <v>ES</v>
      </c>
      <c r="E2907" s="40">
        <f t="shared" si="536"/>
        <v>10</v>
      </c>
      <c r="F2907" s="40">
        <f t="shared" si="537"/>
        <v>93</v>
      </c>
      <c r="G2907" s="40">
        <f t="shared" si="538"/>
        <v>26</v>
      </c>
      <c r="H2907" s="40">
        <f t="shared" si="539"/>
        <v>160</v>
      </c>
      <c r="I2907" s="40" t="str">
        <f t="shared" si="528"/>
        <v>10.93.26.160</v>
      </c>
      <c r="J2907" s="40" t="str">
        <f t="shared" si="529"/>
        <v>10.93.26.161</v>
      </c>
      <c r="K2907" s="40" t="str">
        <f t="shared" si="530"/>
        <v>10.93.26.166</v>
      </c>
      <c r="L2907" s="40" t="s">
        <v>0</v>
      </c>
      <c r="M2907" s="40" t="str">
        <f t="shared" si="531"/>
        <v>10.93.90.160</v>
      </c>
      <c r="N2907" s="40" t="str">
        <f t="shared" si="532"/>
        <v>10.93.90.161</v>
      </c>
      <c r="O2907" s="40" t="str">
        <f t="shared" si="533"/>
        <v>10.93.90.166</v>
      </c>
      <c r="P2907" s="40" t="s">
        <v>0</v>
      </c>
    </row>
    <row r="2908" spans="1:16">
      <c r="A2908" s="40">
        <v>854</v>
      </c>
      <c r="B2908" s="32" t="str">
        <f t="shared" si="534"/>
        <v>ES86</v>
      </c>
      <c r="C2908" s="32">
        <f t="shared" si="535"/>
        <v>86</v>
      </c>
      <c r="D2908" s="40" t="str">
        <f t="shared" si="527"/>
        <v>ES</v>
      </c>
      <c r="E2908" s="40">
        <f t="shared" si="536"/>
        <v>10</v>
      </c>
      <c r="F2908" s="40">
        <f t="shared" si="537"/>
        <v>93</v>
      </c>
      <c r="G2908" s="40">
        <f t="shared" si="538"/>
        <v>26</v>
      </c>
      <c r="H2908" s="40">
        <f t="shared" si="539"/>
        <v>168</v>
      </c>
      <c r="I2908" s="40" t="str">
        <f t="shared" si="528"/>
        <v>10.93.26.168</v>
      </c>
      <c r="J2908" s="40" t="str">
        <f t="shared" si="529"/>
        <v>10.93.26.169</v>
      </c>
      <c r="K2908" s="40" t="str">
        <f t="shared" si="530"/>
        <v>10.93.26.174</v>
      </c>
      <c r="L2908" s="40" t="s">
        <v>0</v>
      </c>
      <c r="M2908" s="40" t="str">
        <f t="shared" si="531"/>
        <v>10.93.90.168</v>
      </c>
      <c r="N2908" s="40" t="str">
        <f t="shared" si="532"/>
        <v>10.93.90.169</v>
      </c>
      <c r="O2908" s="40" t="str">
        <f t="shared" si="533"/>
        <v>10.93.90.174</v>
      </c>
      <c r="P2908" s="40" t="s">
        <v>0</v>
      </c>
    </row>
    <row r="2909" spans="1:16">
      <c r="A2909" s="40">
        <v>855</v>
      </c>
      <c r="B2909" s="32" t="str">
        <f t="shared" si="534"/>
        <v>ES87</v>
      </c>
      <c r="C2909" s="32">
        <f t="shared" si="535"/>
        <v>87</v>
      </c>
      <c r="D2909" s="40" t="str">
        <f t="shared" si="527"/>
        <v>ES</v>
      </c>
      <c r="E2909" s="40">
        <f t="shared" si="536"/>
        <v>10</v>
      </c>
      <c r="F2909" s="40">
        <f t="shared" si="537"/>
        <v>93</v>
      </c>
      <c r="G2909" s="40">
        <f t="shared" si="538"/>
        <v>26</v>
      </c>
      <c r="H2909" s="40">
        <f t="shared" si="539"/>
        <v>176</v>
      </c>
      <c r="I2909" s="40" t="str">
        <f t="shared" si="528"/>
        <v>10.93.26.176</v>
      </c>
      <c r="J2909" s="40" t="str">
        <f t="shared" si="529"/>
        <v>10.93.26.177</v>
      </c>
      <c r="K2909" s="40" t="str">
        <f t="shared" si="530"/>
        <v>10.93.26.182</v>
      </c>
      <c r="L2909" s="40" t="s">
        <v>0</v>
      </c>
      <c r="M2909" s="40" t="str">
        <f t="shared" si="531"/>
        <v>10.93.90.176</v>
      </c>
      <c r="N2909" s="40" t="str">
        <f t="shared" si="532"/>
        <v>10.93.90.177</v>
      </c>
      <c r="O2909" s="40" t="str">
        <f t="shared" si="533"/>
        <v>10.93.90.182</v>
      </c>
      <c r="P2909" s="40" t="s">
        <v>0</v>
      </c>
    </row>
    <row r="2910" spans="1:16">
      <c r="A2910" s="40">
        <v>856</v>
      </c>
      <c r="B2910" s="32" t="str">
        <f t="shared" si="534"/>
        <v>ES88</v>
      </c>
      <c r="C2910" s="32">
        <f t="shared" si="535"/>
        <v>88</v>
      </c>
      <c r="D2910" s="40" t="str">
        <f t="shared" si="527"/>
        <v>ES</v>
      </c>
      <c r="E2910" s="40">
        <f t="shared" si="536"/>
        <v>10</v>
      </c>
      <c r="F2910" s="40">
        <f t="shared" si="537"/>
        <v>93</v>
      </c>
      <c r="G2910" s="40">
        <f t="shared" si="538"/>
        <v>26</v>
      </c>
      <c r="H2910" s="40">
        <f t="shared" si="539"/>
        <v>184</v>
      </c>
      <c r="I2910" s="40" t="str">
        <f t="shared" si="528"/>
        <v>10.93.26.184</v>
      </c>
      <c r="J2910" s="40" t="str">
        <f t="shared" si="529"/>
        <v>10.93.26.185</v>
      </c>
      <c r="K2910" s="40" t="str">
        <f t="shared" si="530"/>
        <v>10.93.26.190</v>
      </c>
      <c r="L2910" s="40" t="s">
        <v>0</v>
      </c>
      <c r="M2910" s="40" t="str">
        <f t="shared" si="531"/>
        <v>10.93.90.184</v>
      </c>
      <c r="N2910" s="40" t="str">
        <f t="shared" si="532"/>
        <v>10.93.90.185</v>
      </c>
      <c r="O2910" s="40" t="str">
        <f t="shared" si="533"/>
        <v>10.93.90.190</v>
      </c>
      <c r="P2910" s="40" t="s">
        <v>0</v>
      </c>
    </row>
    <row r="2911" spans="1:16">
      <c r="A2911" s="40">
        <v>857</v>
      </c>
      <c r="B2911" s="32" t="str">
        <f t="shared" si="534"/>
        <v>ES89</v>
      </c>
      <c r="C2911" s="32">
        <f t="shared" si="535"/>
        <v>89</v>
      </c>
      <c r="D2911" s="40" t="str">
        <f t="shared" si="527"/>
        <v>ES</v>
      </c>
      <c r="E2911" s="40">
        <f t="shared" si="536"/>
        <v>10</v>
      </c>
      <c r="F2911" s="40">
        <f t="shared" si="537"/>
        <v>93</v>
      </c>
      <c r="G2911" s="40">
        <f t="shared" si="538"/>
        <v>26</v>
      </c>
      <c r="H2911" s="40">
        <f t="shared" si="539"/>
        <v>192</v>
      </c>
      <c r="I2911" s="40" t="str">
        <f t="shared" si="528"/>
        <v>10.93.26.192</v>
      </c>
      <c r="J2911" s="40" t="str">
        <f t="shared" si="529"/>
        <v>10.93.26.193</v>
      </c>
      <c r="K2911" s="40" t="str">
        <f t="shared" si="530"/>
        <v>10.93.26.198</v>
      </c>
      <c r="L2911" s="40" t="s">
        <v>0</v>
      </c>
      <c r="M2911" s="40" t="str">
        <f t="shared" si="531"/>
        <v>10.93.90.192</v>
      </c>
      <c r="N2911" s="40" t="str">
        <f t="shared" si="532"/>
        <v>10.93.90.193</v>
      </c>
      <c r="O2911" s="40" t="str">
        <f t="shared" si="533"/>
        <v>10.93.90.198</v>
      </c>
      <c r="P2911" s="40" t="s">
        <v>0</v>
      </c>
    </row>
    <row r="2912" spans="1:16">
      <c r="A2912" s="40">
        <v>858</v>
      </c>
      <c r="B2912" s="32" t="str">
        <f t="shared" si="534"/>
        <v>ES90</v>
      </c>
      <c r="C2912" s="32">
        <f t="shared" si="535"/>
        <v>90</v>
      </c>
      <c r="D2912" s="40" t="str">
        <f t="shared" si="527"/>
        <v>ES</v>
      </c>
      <c r="E2912" s="40">
        <f t="shared" si="536"/>
        <v>10</v>
      </c>
      <c r="F2912" s="40">
        <f t="shared" si="537"/>
        <v>93</v>
      </c>
      <c r="G2912" s="40">
        <f t="shared" si="538"/>
        <v>26</v>
      </c>
      <c r="H2912" s="40">
        <f t="shared" si="539"/>
        <v>200</v>
      </c>
      <c r="I2912" s="40" t="str">
        <f t="shared" si="528"/>
        <v>10.93.26.200</v>
      </c>
      <c r="J2912" s="40" t="str">
        <f t="shared" si="529"/>
        <v>10.93.26.201</v>
      </c>
      <c r="K2912" s="40" t="str">
        <f t="shared" si="530"/>
        <v>10.93.26.206</v>
      </c>
      <c r="L2912" s="40" t="s">
        <v>0</v>
      </c>
      <c r="M2912" s="40" t="str">
        <f t="shared" si="531"/>
        <v>10.93.90.200</v>
      </c>
      <c r="N2912" s="40" t="str">
        <f t="shared" si="532"/>
        <v>10.93.90.201</v>
      </c>
      <c r="O2912" s="40" t="str">
        <f t="shared" si="533"/>
        <v>10.93.90.206</v>
      </c>
      <c r="P2912" s="40" t="s">
        <v>0</v>
      </c>
    </row>
    <row r="2913" spans="1:16">
      <c r="A2913" s="40">
        <v>859</v>
      </c>
      <c r="B2913" s="32" t="str">
        <f t="shared" si="534"/>
        <v>ES91</v>
      </c>
      <c r="C2913" s="32">
        <f t="shared" si="535"/>
        <v>91</v>
      </c>
      <c r="D2913" s="40" t="str">
        <f t="shared" si="527"/>
        <v>ES</v>
      </c>
      <c r="E2913" s="40">
        <f t="shared" si="536"/>
        <v>10</v>
      </c>
      <c r="F2913" s="40">
        <f t="shared" si="537"/>
        <v>93</v>
      </c>
      <c r="G2913" s="40">
        <f t="shared" si="538"/>
        <v>26</v>
      </c>
      <c r="H2913" s="40">
        <f t="shared" si="539"/>
        <v>208</v>
      </c>
      <c r="I2913" s="40" t="str">
        <f t="shared" si="528"/>
        <v>10.93.26.208</v>
      </c>
      <c r="J2913" s="40" t="str">
        <f t="shared" si="529"/>
        <v>10.93.26.209</v>
      </c>
      <c r="K2913" s="40" t="str">
        <f t="shared" si="530"/>
        <v>10.93.26.214</v>
      </c>
      <c r="L2913" s="40" t="s">
        <v>0</v>
      </c>
      <c r="M2913" s="40" t="str">
        <f t="shared" si="531"/>
        <v>10.93.90.208</v>
      </c>
      <c r="N2913" s="40" t="str">
        <f t="shared" si="532"/>
        <v>10.93.90.209</v>
      </c>
      <c r="O2913" s="40" t="str">
        <f t="shared" si="533"/>
        <v>10.93.90.214</v>
      </c>
      <c r="P2913" s="40" t="s">
        <v>0</v>
      </c>
    </row>
    <row r="2914" spans="1:16">
      <c r="A2914" s="40">
        <v>860</v>
      </c>
      <c r="B2914" s="32" t="str">
        <f t="shared" si="534"/>
        <v>ES92</v>
      </c>
      <c r="C2914" s="32">
        <f t="shared" si="535"/>
        <v>92</v>
      </c>
      <c r="D2914" s="40" t="str">
        <f t="shared" si="527"/>
        <v>ES</v>
      </c>
      <c r="E2914" s="40">
        <f t="shared" si="536"/>
        <v>10</v>
      </c>
      <c r="F2914" s="40">
        <f t="shared" si="537"/>
        <v>93</v>
      </c>
      <c r="G2914" s="40">
        <f t="shared" si="538"/>
        <v>26</v>
      </c>
      <c r="H2914" s="40">
        <f t="shared" si="539"/>
        <v>216</v>
      </c>
      <c r="I2914" s="40" t="str">
        <f t="shared" si="528"/>
        <v>10.93.26.216</v>
      </c>
      <c r="J2914" s="40" t="str">
        <f t="shared" si="529"/>
        <v>10.93.26.217</v>
      </c>
      <c r="K2914" s="40" t="str">
        <f t="shared" si="530"/>
        <v>10.93.26.222</v>
      </c>
      <c r="L2914" s="40" t="s">
        <v>0</v>
      </c>
      <c r="M2914" s="40" t="str">
        <f t="shared" si="531"/>
        <v>10.93.90.216</v>
      </c>
      <c r="N2914" s="40" t="str">
        <f t="shared" si="532"/>
        <v>10.93.90.217</v>
      </c>
      <c r="O2914" s="40" t="str">
        <f t="shared" si="533"/>
        <v>10.93.90.222</v>
      </c>
      <c r="P2914" s="40" t="s">
        <v>0</v>
      </c>
    </row>
    <row r="2915" spans="1:16">
      <c r="A2915" s="40">
        <v>861</v>
      </c>
      <c r="B2915" s="32" t="str">
        <f t="shared" si="534"/>
        <v>ES93</v>
      </c>
      <c r="C2915" s="32">
        <f t="shared" si="535"/>
        <v>93</v>
      </c>
      <c r="D2915" s="40" t="str">
        <f t="shared" si="527"/>
        <v>ES</v>
      </c>
      <c r="E2915" s="40">
        <f t="shared" si="536"/>
        <v>10</v>
      </c>
      <c r="F2915" s="40">
        <f t="shared" si="537"/>
        <v>93</v>
      </c>
      <c r="G2915" s="40">
        <f t="shared" si="538"/>
        <v>26</v>
      </c>
      <c r="H2915" s="40">
        <f t="shared" si="539"/>
        <v>224</v>
      </c>
      <c r="I2915" s="40" t="str">
        <f t="shared" si="528"/>
        <v>10.93.26.224</v>
      </c>
      <c r="J2915" s="40" t="str">
        <f t="shared" si="529"/>
        <v>10.93.26.225</v>
      </c>
      <c r="K2915" s="40" t="str">
        <f t="shared" si="530"/>
        <v>10.93.26.230</v>
      </c>
      <c r="L2915" s="40" t="s">
        <v>0</v>
      </c>
      <c r="M2915" s="40" t="str">
        <f t="shared" si="531"/>
        <v>10.93.90.224</v>
      </c>
      <c r="N2915" s="40" t="str">
        <f t="shared" si="532"/>
        <v>10.93.90.225</v>
      </c>
      <c r="O2915" s="40" t="str">
        <f t="shared" si="533"/>
        <v>10.93.90.230</v>
      </c>
      <c r="P2915" s="40" t="s">
        <v>0</v>
      </c>
    </row>
    <row r="2916" spans="1:16">
      <c r="A2916" s="40">
        <v>862</v>
      </c>
      <c r="B2916" s="32" t="str">
        <f t="shared" si="534"/>
        <v>ES94</v>
      </c>
      <c r="C2916" s="32">
        <f t="shared" si="535"/>
        <v>94</v>
      </c>
      <c r="D2916" s="40" t="str">
        <f t="shared" si="527"/>
        <v>ES</v>
      </c>
      <c r="E2916" s="40">
        <f t="shared" si="536"/>
        <v>10</v>
      </c>
      <c r="F2916" s="40">
        <f t="shared" si="537"/>
        <v>93</v>
      </c>
      <c r="G2916" s="40">
        <f t="shared" si="538"/>
        <v>26</v>
      </c>
      <c r="H2916" s="40">
        <f t="shared" si="539"/>
        <v>232</v>
      </c>
      <c r="I2916" s="40" t="str">
        <f t="shared" si="528"/>
        <v>10.93.26.232</v>
      </c>
      <c r="J2916" s="40" t="str">
        <f t="shared" si="529"/>
        <v>10.93.26.233</v>
      </c>
      <c r="K2916" s="40" t="str">
        <f t="shared" si="530"/>
        <v>10.93.26.238</v>
      </c>
      <c r="L2916" s="40" t="s">
        <v>0</v>
      </c>
      <c r="M2916" s="40" t="str">
        <f t="shared" si="531"/>
        <v>10.93.90.232</v>
      </c>
      <c r="N2916" s="40" t="str">
        <f t="shared" si="532"/>
        <v>10.93.90.233</v>
      </c>
      <c r="O2916" s="40" t="str">
        <f t="shared" si="533"/>
        <v>10.93.90.238</v>
      </c>
      <c r="P2916" s="40" t="s">
        <v>0</v>
      </c>
    </row>
    <row r="2917" spans="1:16">
      <c r="A2917" s="40">
        <v>863</v>
      </c>
      <c r="B2917" s="32" t="str">
        <f t="shared" si="534"/>
        <v>ES95</v>
      </c>
      <c r="C2917" s="32">
        <f t="shared" si="535"/>
        <v>95</v>
      </c>
      <c r="D2917" s="40" t="str">
        <f t="shared" si="527"/>
        <v>ES</v>
      </c>
      <c r="E2917" s="40">
        <f t="shared" si="536"/>
        <v>10</v>
      </c>
      <c r="F2917" s="40">
        <f t="shared" si="537"/>
        <v>93</v>
      </c>
      <c r="G2917" s="40">
        <f t="shared" si="538"/>
        <v>26</v>
      </c>
      <c r="H2917" s="40">
        <f t="shared" si="539"/>
        <v>240</v>
      </c>
      <c r="I2917" s="40" t="str">
        <f t="shared" si="528"/>
        <v>10.93.26.240</v>
      </c>
      <c r="J2917" s="40" t="str">
        <f t="shared" si="529"/>
        <v>10.93.26.241</v>
      </c>
      <c r="K2917" s="40" t="str">
        <f t="shared" si="530"/>
        <v>10.93.26.246</v>
      </c>
      <c r="L2917" s="40" t="s">
        <v>0</v>
      </c>
      <c r="M2917" s="40" t="str">
        <f t="shared" si="531"/>
        <v>10.93.90.240</v>
      </c>
      <c r="N2917" s="40" t="str">
        <f t="shared" si="532"/>
        <v>10.93.90.241</v>
      </c>
      <c r="O2917" s="40" t="str">
        <f t="shared" si="533"/>
        <v>10.93.90.246</v>
      </c>
      <c r="P2917" s="40" t="s">
        <v>0</v>
      </c>
    </row>
    <row r="2918" spans="1:16">
      <c r="A2918" s="40">
        <v>864</v>
      </c>
      <c r="B2918" s="32" t="str">
        <f t="shared" si="534"/>
        <v>ES96</v>
      </c>
      <c r="C2918" s="32">
        <f t="shared" si="535"/>
        <v>96</v>
      </c>
      <c r="D2918" s="40" t="str">
        <f t="shared" si="527"/>
        <v>ES</v>
      </c>
      <c r="E2918" s="40">
        <f t="shared" si="536"/>
        <v>10</v>
      </c>
      <c r="F2918" s="40">
        <f t="shared" si="537"/>
        <v>93</v>
      </c>
      <c r="G2918" s="40">
        <f t="shared" si="538"/>
        <v>26</v>
      </c>
      <c r="H2918" s="40">
        <f t="shared" si="539"/>
        <v>248</v>
      </c>
      <c r="I2918" s="40" t="str">
        <f t="shared" si="528"/>
        <v>10.93.26.248</v>
      </c>
      <c r="J2918" s="40" t="str">
        <f t="shared" si="529"/>
        <v>10.93.26.249</v>
      </c>
      <c r="K2918" s="40" t="str">
        <f t="shared" si="530"/>
        <v>10.93.26.254</v>
      </c>
      <c r="L2918" s="40" t="s">
        <v>0</v>
      </c>
      <c r="M2918" s="40" t="str">
        <f t="shared" si="531"/>
        <v>10.93.90.248</v>
      </c>
      <c r="N2918" s="40" t="str">
        <f t="shared" si="532"/>
        <v>10.93.90.249</v>
      </c>
      <c r="O2918" s="40" t="str">
        <f t="shared" si="533"/>
        <v>10.93.90.254</v>
      </c>
      <c r="P2918" s="40" t="s">
        <v>0</v>
      </c>
    </row>
    <row r="2919" spans="1:16">
      <c r="A2919" s="40">
        <v>865</v>
      </c>
      <c r="B2919" s="32" t="str">
        <f t="shared" si="534"/>
        <v>ES97</v>
      </c>
      <c r="C2919" s="32">
        <f t="shared" si="535"/>
        <v>97</v>
      </c>
      <c r="D2919" s="40" t="str">
        <f t="shared" si="527"/>
        <v>ES</v>
      </c>
      <c r="E2919" s="40">
        <f t="shared" si="536"/>
        <v>10</v>
      </c>
      <c r="F2919" s="40">
        <f t="shared" si="537"/>
        <v>93</v>
      </c>
      <c r="G2919" s="40">
        <f t="shared" si="538"/>
        <v>27</v>
      </c>
      <c r="H2919" s="40">
        <f t="shared" si="539"/>
        <v>0</v>
      </c>
      <c r="I2919" s="40" t="str">
        <f t="shared" si="528"/>
        <v>10.93.27.0</v>
      </c>
      <c r="J2919" s="40" t="str">
        <f t="shared" si="529"/>
        <v>10.93.27.1</v>
      </c>
      <c r="K2919" s="40" t="str">
        <f t="shared" si="530"/>
        <v>10.93.27.6</v>
      </c>
      <c r="L2919" s="40" t="s">
        <v>0</v>
      </c>
      <c r="M2919" s="40" t="str">
        <f t="shared" si="531"/>
        <v>10.93.91.0</v>
      </c>
      <c r="N2919" s="40" t="str">
        <f t="shared" si="532"/>
        <v>10.93.91.1</v>
      </c>
      <c r="O2919" s="40" t="str">
        <f t="shared" si="533"/>
        <v>10.93.91.6</v>
      </c>
      <c r="P2919" s="40" t="s">
        <v>0</v>
      </c>
    </row>
    <row r="2920" spans="1:16">
      <c r="A2920" s="40">
        <v>866</v>
      </c>
      <c r="B2920" s="32" t="str">
        <f t="shared" si="534"/>
        <v>ES98</v>
      </c>
      <c r="C2920" s="32">
        <f t="shared" si="535"/>
        <v>98</v>
      </c>
      <c r="D2920" s="40" t="str">
        <f t="shared" si="527"/>
        <v>ES</v>
      </c>
      <c r="E2920" s="40">
        <f t="shared" si="536"/>
        <v>10</v>
      </c>
      <c r="F2920" s="40">
        <f t="shared" si="537"/>
        <v>93</v>
      </c>
      <c r="G2920" s="40">
        <f t="shared" si="538"/>
        <v>27</v>
      </c>
      <c r="H2920" s="40">
        <f t="shared" si="539"/>
        <v>8</v>
      </c>
      <c r="I2920" s="40" t="str">
        <f t="shared" si="528"/>
        <v>10.93.27.8</v>
      </c>
      <c r="J2920" s="40" t="str">
        <f t="shared" si="529"/>
        <v>10.93.27.9</v>
      </c>
      <c r="K2920" s="40" t="str">
        <f t="shared" si="530"/>
        <v>10.93.27.14</v>
      </c>
      <c r="L2920" s="40" t="s">
        <v>0</v>
      </c>
      <c r="M2920" s="40" t="str">
        <f t="shared" si="531"/>
        <v>10.93.91.8</v>
      </c>
      <c r="N2920" s="40" t="str">
        <f t="shared" si="532"/>
        <v>10.93.91.9</v>
      </c>
      <c r="O2920" s="40" t="str">
        <f t="shared" si="533"/>
        <v>10.93.91.14</v>
      </c>
      <c r="P2920" s="40" t="s">
        <v>0</v>
      </c>
    </row>
    <row r="2921" spans="1:16">
      <c r="A2921" s="40">
        <v>867</v>
      </c>
      <c r="B2921" s="32" t="str">
        <f t="shared" si="534"/>
        <v>ES99</v>
      </c>
      <c r="C2921" s="32">
        <f t="shared" si="535"/>
        <v>99</v>
      </c>
      <c r="D2921" s="40" t="str">
        <f t="shared" si="527"/>
        <v>ES</v>
      </c>
      <c r="E2921" s="40">
        <f t="shared" si="536"/>
        <v>10</v>
      </c>
      <c r="F2921" s="40">
        <f t="shared" si="537"/>
        <v>93</v>
      </c>
      <c r="G2921" s="40">
        <f t="shared" si="538"/>
        <v>27</v>
      </c>
      <c r="H2921" s="40">
        <f t="shared" si="539"/>
        <v>16</v>
      </c>
      <c r="I2921" s="40" t="str">
        <f t="shared" si="528"/>
        <v>10.93.27.16</v>
      </c>
      <c r="J2921" s="40" t="str">
        <f t="shared" si="529"/>
        <v>10.93.27.17</v>
      </c>
      <c r="K2921" s="40" t="str">
        <f t="shared" si="530"/>
        <v>10.93.27.22</v>
      </c>
      <c r="L2921" s="40" t="s">
        <v>0</v>
      </c>
      <c r="M2921" s="40" t="str">
        <f t="shared" si="531"/>
        <v>10.93.91.16</v>
      </c>
      <c r="N2921" s="40" t="str">
        <f t="shared" si="532"/>
        <v>10.93.91.17</v>
      </c>
      <c r="O2921" s="40" t="str">
        <f t="shared" si="533"/>
        <v>10.93.91.22</v>
      </c>
      <c r="P2921" s="40" t="s">
        <v>0</v>
      </c>
    </row>
    <row r="2922" spans="1:16">
      <c r="A2922" s="40">
        <v>868</v>
      </c>
      <c r="B2922" s="32" t="str">
        <f t="shared" si="534"/>
        <v>ES100</v>
      </c>
      <c r="C2922" s="32">
        <f t="shared" si="535"/>
        <v>100</v>
      </c>
      <c r="D2922" s="40" t="str">
        <f t="shared" si="527"/>
        <v>ES</v>
      </c>
      <c r="E2922" s="40">
        <f t="shared" si="536"/>
        <v>10</v>
      </c>
      <c r="F2922" s="40">
        <f t="shared" si="537"/>
        <v>93</v>
      </c>
      <c r="G2922" s="40">
        <f t="shared" si="538"/>
        <v>27</v>
      </c>
      <c r="H2922" s="40">
        <f t="shared" si="539"/>
        <v>24</v>
      </c>
      <c r="I2922" s="40" t="str">
        <f t="shared" si="528"/>
        <v>10.93.27.24</v>
      </c>
      <c r="J2922" s="40" t="str">
        <f t="shared" si="529"/>
        <v>10.93.27.25</v>
      </c>
      <c r="K2922" s="40" t="str">
        <f t="shared" si="530"/>
        <v>10.93.27.30</v>
      </c>
      <c r="L2922" s="40" t="s">
        <v>0</v>
      </c>
      <c r="M2922" s="40" t="str">
        <f t="shared" si="531"/>
        <v>10.93.91.24</v>
      </c>
      <c r="N2922" s="40" t="str">
        <f t="shared" si="532"/>
        <v>10.93.91.25</v>
      </c>
      <c r="O2922" s="40" t="str">
        <f t="shared" si="533"/>
        <v>10.93.91.30</v>
      </c>
      <c r="P2922" s="40" t="s">
        <v>0</v>
      </c>
    </row>
    <row r="2923" spans="1:16">
      <c r="A2923" s="40">
        <v>869</v>
      </c>
      <c r="B2923" s="32" t="str">
        <f t="shared" si="534"/>
        <v>ES101</v>
      </c>
      <c r="C2923" s="32">
        <f t="shared" si="535"/>
        <v>101</v>
      </c>
      <c r="D2923" s="40" t="str">
        <f t="shared" si="527"/>
        <v>ES</v>
      </c>
      <c r="E2923" s="40">
        <f t="shared" si="536"/>
        <v>10</v>
      </c>
      <c r="F2923" s="40">
        <f t="shared" si="537"/>
        <v>93</v>
      </c>
      <c r="G2923" s="40">
        <f t="shared" si="538"/>
        <v>27</v>
      </c>
      <c r="H2923" s="40">
        <f t="shared" si="539"/>
        <v>32</v>
      </c>
      <c r="I2923" s="40" t="str">
        <f t="shared" si="528"/>
        <v>10.93.27.32</v>
      </c>
      <c r="J2923" s="40" t="str">
        <f t="shared" si="529"/>
        <v>10.93.27.33</v>
      </c>
      <c r="K2923" s="40" t="str">
        <f t="shared" si="530"/>
        <v>10.93.27.38</v>
      </c>
      <c r="L2923" s="40" t="s">
        <v>0</v>
      </c>
      <c r="M2923" s="40" t="str">
        <f t="shared" si="531"/>
        <v>10.93.91.32</v>
      </c>
      <c r="N2923" s="40" t="str">
        <f t="shared" si="532"/>
        <v>10.93.91.33</v>
      </c>
      <c r="O2923" s="40" t="str">
        <f t="shared" si="533"/>
        <v>10.93.91.38</v>
      </c>
      <c r="P2923" s="40" t="s">
        <v>0</v>
      </c>
    </row>
    <row r="2924" spans="1:16">
      <c r="A2924" s="40">
        <v>870</v>
      </c>
      <c r="B2924" s="32" t="str">
        <f t="shared" si="534"/>
        <v>ES102</v>
      </c>
      <c r="C2924" s="32">
        <f t="shared" si="535"/>
        <v>102</v>
      </c>
      <c r="D2924" s="40" t="str">
        <f t="shared" si="527"/>
        <v>ES</v>
      </c>
      <c r="E2924" s="40">
        <f t="shared" si="536"/>
        <v>10</v>
      </c>
      <c r="F2924" s="40">
        <f t="shared" si="537"/>
        <v>93</v>
      </c>
      <c r="G2924" s="40">
        <f t="shared" si="538"/>
        <v>27</v>
      </c>
      <c r="H2924" s="40">
        <f t="shared" si="539"/>
        <v>40</v>
      </c>
      <c r="I2924" s="40" t="str">
        <f t="shared" si="528"/>
        <v>10.93.27.40</v>
      </c>
      <c r="J2924" s="40" t="str">
        <f t="shared" si="529"/>
        <v>10.93.27.41</v>
      </c>
      <c r="K2924" s="40" t="str">
        <f t="shared" si="530"/>
        <v>10.93.27.46</v>
      </c>
      <c r="L2924" s="40" t="s">
        <v>0</v>
      </c>
      <c r="M2924" s="40" t="str">
        <f t="shared" si="531"/>
        <v>10.93.91.40</v>
      </c>
      <c r="N2924" s="40" t="str">
        <f t="shared" si="532"/>
        <v>10.93.91.41</v>
      </c>
      <c r="O2924" s="40" t="str">
        <f t="shared" si="533"/>
        <v>10.93.91.46</v>
      </c>
      <c r="P2924" s="40" t="s">
        <v>0</v>
      </c>
    </row>
    <row r="2925" spans="1:16">
      <c r="A2925" s="40">
        <v>871</v>
      </c>
      <c r="B2925" s="32" t="str">
        <f t="shared" si="534"/>
        <v>ES103</v>
      </c>
      <c r="C2925" s="32">
        <f t="shared" si="535"/>
        <v>103</v>
      </c>
      <c r="D2925" s="40" t="str">
        <f t="shared" si="527"/>
        <v>ES</v>
      </c>
      <c r="E2925" s="40">
        <f t="shared" si="536"/>
        <v>10</v>
      </c>
      <c r="F2925" s="40">
        <f t="shared" si="537"/>
        <v>93</v>
      </c>
      <c r="G2925" s="40">
        <f t="shared" si="538"/>
        <v>27</v>
      </c>
      <c r="H2925" s="40">
        <f t="shared" si="539"/>
        <v>48</v>
      </c>
      <c r="I2925" s="40" t="str">
        <f t="shared" si="528"/>
        <v>10.93.27.48</v>
      </c>
      <c r="J2925" s="40" t="str">
        <f t="shared" si="529"/>
        <v>10.93.27.49</v>
      </c>
      <c r="K2925" s="40" t="str">
        <f t="shared" si="530"/>
        <v>10.93.27.54</v>
      </c>
      <c r="L2925" s="40" t="s">
        <v>0</v>
      </c>
      <c r="M2925" s="40" t="str">
        <f t="shared" si="531"/>
        <v>10.93.91.48</v>
      </c>
      <c r="N2925" s="40" t="str">
        <f t="shared" si="532"/>
        <v>10.93.91.49</v>
      </c>
      <c r="O2925" s="40" t="str">
        <f t="shared" si="533"/>
        <v>10.93.91.54</v>
      </c>
      <c r="P2925" s="40" t="s">
        <v>0</v>
      </c>
    </row>
    <row r="2926" spans="1:16">
      <c r="A2926" s="40">
        <v>872</v>
      </c>
      <c r="B2926" s="32" t="str">
        <f t="shared" si="534"/>
        <v>ES104</v>
      </c>
      <c r="C2926" s="32">
        <f t="shared" si="535"/>
        <v>104</v>
      </c>
      <c r="D2926" s="40" t="str">
        <f t="shared" si="527"/>
        <v>ES</v>
      </c>
      <c r="E2926" s="40">
        <f t="shared" si="536"/>
        <v>10</v>
      </c>
      <c r="F2926" s="40">
        <f t="shared" si="537"/>
        <v>93</v>
      </c>
      <c r="G2926" s="40">
        <f t="shared" si="538"/>
        <v>27</v>
      </c>
      <c r="H2926" s="40">
        <f t="shared" si="539"/>
        <v>56</v>
      </c>
      <c r="I2926" s="40" t="str">
        <f t="shared" si="528"/>
        <v>10.93.27.56</v>
      </c>
      <c r="J2926" s="40" t="str">
        <f t="shared" si="529"/>
        <v>10.93.27.57</v>
      </c>
      <c r="K2926" s="40" t="str">
        <f t="shared" si="530"/>
        <v>10.93.27.62</v>
      </c>
      <c r="L2926" s="40" t="s">
        <v>0</v>
      </c>
      <c r="M2926" s="40" t="str">
        <f t="shared" si="531"/>
        <v>10.93.91.56</v>
      </c>
      <c r="N2926" s="40" t="str">
        <f t="shared" si="532"/>
        <v>10.93.91.57</v>
      </c>
      <c r="O2926" s="40" t="str">
        <f t="shared" si="533"/>
        <v>10.93.91.62</v>
      </c>
      <c r="P2926" s="40" t="s">
        <v>0</v>
      </c>
    </row>
    <row r="2927" spans="1:16">
      <c r="A2927" s="40">
        <v>873</v>
      </c>
      <c r="B2927" s="32" t="str">
        <f t="shared" si="534"/>
        <v>ES105</v>
      </c>
      <c r="C2927" s="32">
        <f t="shared" si="535"/>
        <v>105</v>
      </c>
      <c r="D2927" s="40" t="str">
        <f t="shared" si="527"/>
        <v>ES</v>
      </c>
      <c r="E2927" s="40">
        <f t="shared" si="536"/>
        <v>10</v>
      </c>
      <c r="F2927" s="40">
        <f t="shared" si="537"/>
        <v>93</v>
      </c>
      <c r="G2927" s="40">
        <f t="shared" si="538"/>
        <v>27</v>
      </c>
      <c r="H2927" s="40">
        <f t="shared" si="539"/>
        <v>64</v>
      </c>
      <c r="I2927" s="40" t="str">
        <f t="shared" si="528"/>
        <v>10.93.27.64</v>
      </c>
      <c r="J2927" s="40" t="str">
        <f t="shared" si="529"/>
        <v>10.93.27.65</v>
      </c>
      <c r="K2927" s="40" t="str">
        <f t="shared" si="530"/>
        <v>10.93.27.70</v>
      </c>
      <c r="L2927" s="40" t="s">
        <v>0</v>
      </c>
      <c r="M2927" s="40" t="str">
        <f t="shared" si="531"/>
        <v>10.93.91.64</v>
      </c>
      <c r="N2927" s="40" t="str">
        <f t="shared" si="532"/>
        <v>10.93.91.65</v>
      </c>
      <c r="O2927" s="40" t="str">
        <f t="shared" si="533"/>
        <v>10.93.91.70</v>
      </c>
      <c r="P2927" s="40" t="s">
        <v>0</v>
      </c>
    </row>
    <row r="2928" spans="1:16">
      <c r="A2928" s="40">
        <v>874</v>
      </c>
      <c r="B2928" s="32" t="str">
        <f t="shared" si="534"/>
        <v>ES106</v>
      </c>
      <c r="C2928" s="32">
        <f t="shared" si="535"/>
        <v>106</v>
      </c>
      <c r="D2928" s="40" t="str">
        <f t="shared" si="527"/>
        <v>ES</v>
      </c>
      <c r="E2928" s="40">
        <f t="shared" si="536"/>
        <v>10</v>
      </c>
      <c r="F2928" s="40">
        <f t="shared" si="537"/>
        <v>93</v>
      </c>
      <c r="G2928" s="40">
        <f t="shared" si="538"/>
        <v>27</v>
      </c>
      <c r="H2928" s="40">
        <f t="shared" si="539"/>
        <v>72</v>
      </c>
      <c r="I2928" s="40" t="str">
        <f t="shared" si="528"/>
        <v>10.93.27.72</v>
      </c>
      <c r="J2928" s="40" t="str">
        <f t="shared" si="529"/>
        <v>10.93.27.73</v>
      </c>
      <c r="K2928" s="40" t="str">
        <f t="shared" si="530"/>
        <v>10.93.27.78</v>
      </c>
      <c r="L2928" s="40" t="s">
        <v>0</v>
      </c>
      <c r="M2928" s="40" t="str">
        <f t="shared" si="531"/>
        <v>10.93.91.72</v>
      </c>
      <c r="N2928" s="40" t="str">
        <f t="shared" si="532"/>
        <v>10.93.91.73</v>
      </c>
      <c r="O2928" s="40" t="str">
        <f t="shared" si="533"/>
        <v>10.93.91.78</v>
      </c>
      <c r="P2928" s="40" t="s">
        <v>0</v>
      </c>
    </row>
    <row r="2929" spans="1:16">
      <c r="A2929" s="40">
        <v>875</v>
      </c>
      <c r="B2929" s="32" t="str">
        <f t="shared" si="534"/>
        <v>ES107</v>
      </c>
      <c r="C2929" s="32">
        <f t="shared" si="535"/>
        <v>107</v>
      </c>
      <c r="D2929" s="40" t="str">
        <f t="shared" si="527"/>
        <v>ES</v>
      </c>
      <c r="E2929" s="40">
        <f t="shared" si="536"/>
        <v>10</v>
      </c>
      <c r="F2929" s="40">
        <f t="shared" si="537"/>
        <v>93</v>
      </c>
      <c r="G2929" s="40">
        <f t="shared" si="538"/>
        <v>27</v>
      </c>
      <c r="H2929" s="40">
        <f t="shared" si="539"/>
        <v>80</v>
      </c>
      <c r="I2929" s="40" t="str">
        <f t="shared" si="528"/>
        <v>10.93.27.80</v>
      </c>
      <c r="J2929" s="40" t="str">
        <f t="shared" si="529"/>
        <v>10.93.27.81</v>
      </c>
      <c r="K2929" s="40" t="str">
        <f t="shared" si="530"/>
        <v>10.93.27.86</v>
      </c>
      <c r="L2929" s="40" t="s">
        <v>0</v>
      </c>
      <c r="M2929" s="40" t="str">
        <f t="shared" si="531"/>
        <v>10.93.91.80</v>
      </c>
      <c r="N2929" s="40" t="str">
        <f t="shared" si="532"/>
        <v>10.93.91.81</v>
      </c>
      <c r="O2929" s="40" t="str">
        <f t="shared" si="533"/>
        <v>10.93.91.86</v>
      </c>
      <c r="P2929" s="40" t="s">
        <v>0</v>
      </c>
    </row>
    <row r="2930" spans="1:16">
      <c r="A2930" s="40">
        <v>876</v>
      </c>
      <c r="B2930" s="32" t="str">
        <f t="shared" si="534"/>
        <v>ES108</v>
      </c>
      <c r="C2930" s="32">
        <f t="shared" si="535"/>
        <v>108</v>
      </c>
      <c r="D2930" s="40" t="str">
        <f t="shared" si="527"/>
        <v>ES</v>
      </c>
      <c r="E2930" s="40">
        <f t="shared" si="536"/>
        <v>10</v>
      </c>
      <c r="F2930" s="40">
        <f t="shared" si="537"/>
        <v>93</v>
      </c>
      <c r="G2930" s="40">
        <f t="shared" si="538"/>
        <v>27</v>
      </c>
      <c r="H2930" s="40">
        <f t="shared" si="539"/>
        <v>88</v>
      </c>
      <c r="I2930" s="40" t="str">
        <f t="shared" si="528"/>
        <v>10.93.27.88</v>
      </c>
      <c r="J2930" s="40" t="str">
        <f t="shared" si="529"/>
        <v>10.93.27.89</v>
      </c>
      <c r="K2930" s="40" t="str">
        <f t="shared" si="530"/>
        <v>10.93.27.94</v>
      </c>
      <c r="L2930" s="40" t="s">
        <v>0</v>
      </c>
      <c r="M2930" s="40" t="str">
        <f t="shared" si="531"/>
        <v>10.93.91.88</v>
      </c>
      <c r="N2930" s="40" t="str">
        <f t="shared" si="532"/>
        <v>10.93.91.89</v>
      </c>
      <c r="O2930" s="40" t="str">
        <f t="shared" si="533"/>
        <v>10.93.91.94</v>
      </c>
      <c r="P2930" s="40" t="s">
        <v>0</v>
      </c>
    </row>
    <row r="2931" spans="1:16">
      <c r="A2931" s="40">
        <v>877</v>
      </c>
      <c r="B2931" s="32" t="str">
        <f t="shared" si="534"/>
        <v>ES109</v>
      </c>
      <c r="C2931" s="32">
        <f t="shared" si="535"/>
        <v>109</v>
      </c>
      <c r="D2931" s="40" t="str">
        <f t="shared" si="527"/>
        <v>ES</v>
      </c>
      <c r="E2931" s="40">
        <f t="shared" si="536"/>
        <v>10</v>
      </c>
      <c r="F2931" s="40">
        <f t="shared" si="537"/>
        <v>93</v>
      </c>
      <c r="G2931" s="40">
        <f t="shared" si="538"/>
        <v>27</v>
      </c>
      <c r="H2931" s="40">
        <f t="shared" si="539"/>
        <v>96</v>
      </c>
      <c r="I2931" s="40" t="str">
        <f t="shared" si="528"/>
        <v>10.93.27.96</v>
      </c>
      <c r="J2931" s="40" t="str">
        <f t="shared" si="529"/>
        <v>10.93.27.97</v>
      </c>
      <c r="K2931" s="40" t="str">
        <f t="shared" si="530"/>
        <v>10.93.27.102</v>
      </c>
      <c r="L2931" s="40" t="s">
        <v>0</v>
      </c>
      <c r="M2931" s="40" t="str">
        <f t="shared" si="531"/>
        <v>10.93.91.96</v>
      </c>
      <c r="N2931" s="40" t="str">
        <f t="shared" si="532"/>
        <v>10.93.91.97</v>
      </c>
      <c r="O2931" s="40" t="str">
        <f t="shared" si="533"/>
        <v>10.93.91.102</v>
      </c>
      <c r="P2931" s="40" t="s">
        <v>0</v>
      </c>
    </row>
    <row r="2932" spans="1:16">
      <c r="A2932" s="40">
        <v>878</v>
      </c>
      <c r="B2932" s="32" t="str">
        <f t="shared" si="534"/>
        <v>ES110</v>
      </c>
      <c r="C2932" s="32">
        <f t="shared" si="535"/>
        <v>110</v>
      </c>
      <c r="D2932" s="40" t="str">
        <f t="shared" si="527"/>
        <v>ES</v>
      </c>
      <c r="E2932" s="40">
        <f t="shared" si="536"/>
        <v>10</v>
      </c>
      <c r="F2932" s="40">
        <f t="shared" si="537"/>
        <v>93</v>
      </c>
      <c r="G2932" s="40">
        <f t="shared" si="538"/>
        <v>27</v>
      </c>
      <c r="H2932" s="40">
        <f t="shared" si="539"/>
        <v>104</v>
      </c>
      <c r="I2932" s="40" t="str">
        <f t="shared" si="528"/>
        <v>10.93.27.104</v>
      </c>
      <c r="J2932" s="40" t="str">
        <f t="shared" si="529"/>
        <v>10.93.27.105</v>
      </c>
      <c r="K2932" s="40" t="str">
        <f t="shared" si="530"/>
        <v>10.93.27.110</v>
      </c>
      <c r="L2932" s="40" t="s">
        <v>0</v>
      </c>
      <c r="M2932" s="40" t="str">
        <f t="shared" si="531"/>
        <v>10.93.91.104</v>
      </c>
      <c r="N2932" s="40" t="str">
        <f t="shared" si="532"/>
        <v>10.93.91.105</v>
      </c>
      <c r="O2932" s="40" t="str">
        <f t="shared" si="533"/>
        <v>10.93.91.110</v>
      </c>
      <c r="P2932" s="40" t="s">
        <v>0</v>
      </c>
    </row>
    <row r="2933" spans="1:16">
      <c r="A2933" s="40">
        <v>879</v>
      </c>
      <c r="B2933" s="32" t="str">
        <f t="shared" si="534"/>
        <v>ES111</v>
      </c>
      <c r="C2933" s="32">
        <f t="shared" si="535"/>
        <v>111</v>
      </c>
      <c r="D2933" s="40" t="str">
        <f t="shared" si="527"/>
        <v>ES</v>
      </c>
      <c r="E2933" s="40">
        <f t="shared" si="536"/>
        <v>10</v>
      </c>
      <c r="F2933" s="40">
        <f t="shared" si="537"/>
        <v>93</v>
      </c>
      <c r="G2933" s="40">
        <f t="shared" si="538"/>
        <v>27</v>
      </c>
      <c r="H2933" s="40">
        <f t="shared" si="539"/>
        <v>112</v>
      </c>
      <c r="I2933" s="40" t="str">
        <f t="shared" si="528"/>
        <v>10.93.27.112</v>
      </c>
      <c r="J2933" s="40" t="str">
        <f t="shared" si="529"/>
        <v>10.93.27.113</v>
      </c>
      <c r="K2933" s="40" t="str">
        <f t="shared" si="530"/>
        <v>10.93.27.118</v>
      </c>
      <c r="L2933" s="40" t="s">
        <v>0</v>
      </c>
      <c r="M2933" s="40" t="str">
        <f t="shared" si="531"/>
        <v>10.93.91.112</v>
      </c>
      <c r="N2933" s="40" t="str">
        <f t="shared" si="532"/>
        <v>10.93.91.113</v>
      </c>
      <c r="O2933" s="40" t="str">
        <f t="shared" si="533"/>
        <v>10.93.91.118</v>
      </c>
      <c r="P2933" s="40" t="s">
        <v>0</v>
      </c>
    </row>
    <row r="2934" spans="1:16">
      <c r="A2934" s="40">
        <v>880</v>
      </c>
      <c r="B2934" s="32" t="str">
        <f t="shared" si="534"/>
        <v>ES112</v>
      </c>
      <c r="C2934" s="32">
        <f t="shared" si="535"/>
        <v>112</v>
      </c>
      <c r="D2934" s="40" t="str">
        <f t="shared" si="527"/>
        <v>ES</v>
      </c>
      <c r="E2934" s="40">
        <f t="shared" si="536"/>
        <v>10</v>
      </c>
      <c r="F2934" s="40">
        <f t="shared" si="537"/>
        <v>93</v>
      </c>
      <c r="G2934" s="40">
        <f t="shared" si="538"/>
        <v>27</v>
      </c>
      <c r="H2934" s="40">
        <f t="shared" si="539"/>
        <v>120</v>
      </c>
      <c r="I2934" s="40" t="str">
        <f t="shared" si="528"/>
        <v>10.93.27.120</v>
      </c>
      <c r="J2934" s="40" t="str">
        <f t="shared" si="529"/>
        <v>10.93.27.121</v>
      </c>
      <c r="K2934" s="40" t="str">
        <f t="shared" si="530"/>
        <v>10.93.27.126</v>
      </c>
      <c r="L2934" s="40" t="s">
        <v>0</v>
      </c>
      <c r="M2934" s="40" t="str">
        <f t="shared" si="531"/>
        <v>10.93.91.120</v>
      </c>
      <c r="N2934" s="40" t="str">
        <f t="shared" si="532"/>
        <v>10.93.91.121</v>
      </c>
      <c r="O2934" s="40" t="str">
        <f t="shared" si="533"/>
        <v>10.93.91.126</v>
      </c>
      <c r="P2934" s="40" t="s">
        <v>0</v>
      </c>
    </row>
    <row r="2935" spans="1:16">
      <c r="A2935" s="40">
        <v>881</v>
      </c>
      <c r="B2935" s="32" t="str">
        <f t="shared" si="534"/>
        <v>ES113</v>
      </c>
      <c r="C2935" s="32">
        <f t="shared" si="535"/>
        <v>113</v>
      </c>
      <c r="D2935" s="40" t="str">
        <f t="shared" si="527"/>
        <v>ES</v>
      </c>
      <c r="E2935" s="40">
        <f t="shared" si="536"/>
        <v>10</v>
      </c>
      <c r="F2935" s="40">
        <f t="shared" si="537"/>
        <v>93</v>
      </c>
      <c r="G2935" s="40">
        <f t="shared" si="538"/>
        <v>27</v>
      </c>
      <c r="H2935" s="40">
        <f t="shared" si="539"/>
        <v>128</v>
      </c>
      <c r="I2935" s="40" t="str">
        <f t="shared" si="528"/>
        <v>10.93.27.128</v>
      </c>
      <c r="J2935" s="40" t="str">
        <f t="shared" si="529"/>
        <v>10.93.27.129</v>
      </c>
      <c r="K2935" s="40" t="str">
        <f t="shared" si="530"/>
        <v>10.93.27.134</v>
      </c>
      <c r="L2935" s="40" t="s">
        <v>0</v>
      </c>
      <c r="M2935" s="40" t="str">
        <f t="shared" si="531"/>
        <v>10.93.91.128</v>
      </c>
      <c r="N2935" s="40" t="str">
        <f t="shared" si="532"/>
        <v>10.93.91.129</v>
      </c>
      <c r="O2935" s="40" t="str">
        <f t="shared" si="533"/>
        <v>10.93.91.134</v>
      </c>
      <c r="P2935" s="40" t="s">
        <v>0</v>
      </c>
    </row>
    <row r="2936" spans="1:16">
      <c r="A2936" s="40">
        <v>882</v>
      </c>
      <c r="B2936" s="32" t="str">
        <f t="shared" si="534"/>
        <v>ES114</v>
      </c>
      <c r="C2936" s="32">
        <f t="shared" si="535"/>
        <v>114</v>
      </c>
      <c r="D2936" s="40" t="str">
        <f t="shared" si="527"/>
        <v>ES</v>
      </c>
      <c r="E2936" s="40">
        <f t="shared" si="536"/>
        <v>10</v>
      </c>
      <c r="F2936" s="40">
        <f t="shared" si="537"/>
        <v>93</v>
      </c>
      <c r="G2936" s="40">
        <f t="shared" si="538"/>
        <v>27</v>
      </c>
      <c r="H2936" s="40">
        <f t="shared" si="539"/>
        <v>136</v>
      </c>
      <c r="I2936" s="40" t="str">
        <f t="shared" si="528"/>
        <v>10.93.27.136</v>
      </c>
      <c r="J2936" s="40" t="str">
        <f t="shared" si="529"/>
        <v>10.93.27.137</v>
      </c>
      <c r="K2936" s="40" t="str">
        <f t="shared" si="530"/>
        <v>10.93.27.142</v>
      </c>
      <c r="L2936" s="40" t="s">
        <v>0</v>
      </c>
      <c r="M2936" s="40" t="str">
        <f t="shared" si="531"/>
        <v>10.93.91.136</v>
      </c>
      <c r="N2936" s="40" t="str">
        <f t="shared" si="532"/>
        <v>10.93.91.137</v>
      </c>
      <c r="O2936" s="40" t="str">
        <f t="shared" si="533"/>
        <v>10.93.91.142</v>
      </c>
      <c r="P2936" s="40" t="s">
        <v>0</v>
      </c>
    </row>
    <row r="2937" spans="1:16">
      <c r="A2937" s="40">
        <v>883</v>
      </c>
      <c r="B2937" s="32" t="str">
        <f t="shared" si="534"/>
        <v>ES115</v>
      </c>
      <c r="C2937" s="32">
        <f t="shared" si="535"/>
        <v>115</v>
      </c>
      <c r="D2937" s="40" t="str">
        <f t="shared" si="527"/>
        <v>ES</v>
      </c>
      <c r="E2937" s="40">
        <f t="shared" si="536"/>
        <v>10</v>
      </c>
      <c r="F2937" s="40">
        <f t="shared" si="537"/>
        <v>93</v>
      </c>
      <c r="G2937" s="40">
        <f t="shared" si="538"/>
        <v>27</v>
      </c>
      <c r="H2937" s="40">
        <f t="shared" si="539"/>
        <v>144</v>
      </c>
      <c r="I2937" s="40" t="str">
        <f t="shared" si="528"/>
        <v>10.93.27.144</v>
      </c>
      <c r="J2937" s="40" t="str">
        <f t="shared" si="529"/>
        <v>10.93.27.145</v>
      </c>
      <c r="K2937" s="40" t="str">
        <f t="shared" si="530"/>
        <v>10.93.27.150</v>
      </c>
      <c r="L2937" s="40" t="s">
        <v>0</v>
      </c>
      <c r="M2937" s="40" t="str">
        <f t="shared" si="531"/>
        <v>10.93.91.144</v>
      </c>
      <c r="N2937" s="40" t="str">
        <f t="shared" si="532"/>
        <v>10.93.91.145</v>
      </c>
      <c r="O2937" s="40" t="str">
        <f t="shared" si="533"/>
        <v>10.93.91.150</v>
      </c>
      <c r="P2937" s="40" t="s">
        <v>0</v>
      </c>
    </row>
    <row r="2938" spans="1:16">
      <c r="A2938" s="40">
        <v>884</v>
      </c>
      <c r="B2938" s="32" t="str">
        <f t="shared" si="534"/>
        <v>ES116</v>
      </c>
      <c r="C2938" s="32">
        <f t="shared" si="535"/>
        <v>116</v>
      </c>
      <c r="D2938" s="40" t="str">
        <f t="shared" si="527"/>
        <v>ES</v>
      </c>
      <c r="E2938" s="40">
        <f t="shared" si="536"/>
        <v>10</v>
      </c>
      <c r="F2938" s="40">
        <f t="shared" si="537"/>
        <v>93</v>
      </c>
      <c r="G2938" s="40">
        <f t="shared" si="538"/>
        <v>27</v>
      </c>
      <c r="H2938" s="40">
        <f t="shared" si="539"/>
        <v>152</v>
      </c>
      <c r="I2938" s="40" t="str">
        <f t="shared" si="528"/>
        <v>10.93.27.152</v>
      </c>
      <c r="J2938" s="40" t="str">
        <f t="shared" si="529"/>
        <v>10.93.27.153</v>
      </c>
      <c r="K2938" s="40" t="str">
        <f t="shared" si="530"/>
        <v>10.93.27.158</v>
      </c>
      <c r="L2938" s="40" t="s">
        <v>0</v>
      </c>
      <c r="M2938" s="40" t="str">
        <f t="shared" si="531"/>
        <v>10.93.91.152</v>
      </c>
      <c r="N2938" s="40" t="str">
        <f t="shared" si="532"/>
        <v>10.93.91.153</v>
      </c>
      <c r="O2938" s="40" t="str">
        <f t="shared" si="533"/>
        <v>10.93.91.158</v>
      </c>
      <c r="P2938" s="40" t="s">
        <v>0</v>
      </c>
    </row>
    <row r="2939" spans="1:16">
      <c r="A2939" s="40">
        <v>885</v>
      </c>
      <c r="B2939" s="32" t="str">
        <f t="shared" si="534"/>
        <v>ES117</v>
      </c>
      <c r="C2939" s="32">
        <f t="shared" si="535"/>
        <v>117</v>
      </c>
      <c r="D2939" s="40" t="str">
        <f t="shared" si="527"/>
        <v>ES</v>
      </c>
      <c r="E2939" s="40">
        <f t="shared" si="536"/>
        <v>10</v>
      </c>
      <c r="F2939" s="40">
        <f t="shared" si="537"/>
        <v>93</v>
      </c>
      <c r="G2939" s="40">
        <f t="shared" si="538"/>
        <v>27</v>
      </c>
      <c r="H2939" s="40">
        <f t="shared" si="539"/>
        <v>160</v>
      </c>
      <c r="I2939" s="40" t="str">
        <f t="shared" si="528"/>
        <v>10.93.27.160</v>
      </c>
      <c r="J2939" s="40" t="str">
        <f t="shared" si="529"/>
        <v>10.93.27.161</v>
      </c>
      <c r="K2939" s="40" t="str">
        <f t="shared" si="530"/>
        <v>10.93.27.166</v>
      </c>
      <c r="L2939" s="40" t="s">
        <v>0</v>
      </c>
      <c r="M2939" s="40" t="str">
        <f t="shared" si="531"/>
        <v>10.93.91.160</v>
      </c>
      <c r="N2939" s="40" t="str">
        <f t="shared" si="532"/>
        <v>10.93.91.161</v>
      </c>
      <c r="O2939" s="40" t="str">
        <f t="shared" si="533"/>
        <v>10.93.91.166</v>
      </c>
      <c r="P2939" s="40" t="s">
        <v>0</v>
      </c>
    </row>
    <row r="2940" spans="1:16">
      <c r="A2940" s="40">
        <v>886</v>
      </c>
      <c r="B2940" s="32" t="str">
        <f t="shared" si="534"/>
        <v>ES118</v>
      </c>
      <c r="C2940" s="32">
        <f t="shared" si="535"/>
        <v>118</v>
      </c>
      <c r="D2940" s="40" t="str">
        <f t="shared" si="527"/>
        <v>ES</v>
      </c>
      <c r="E2940" s="40">
        <f t="shared" si="536"/>
        <v>10</v>
      </c>
      <c r="F2940" s="40">
        <f t="shared" si="537"/>
        <v>93</v>
      </c>
      <c r="G2940" s="40">
        <f t="shared" si="538"/>
        <v>27</v>
      </c>
      <c r="H2940" s="40">
        <f t="shared" si="539"/>
        <v>168</v>
      </c>
      <c r="I2940" s="40" t="str">
        <f t="shared" si="528"/>
        <v>10.93.27.168</v>
      </c>
      <c r="J2940" s="40" t="str">
        <f t="shared" si="529"/>
        <v>10.93.27.169</v>
      </c>
      <c r="K2940" s="40" t="str">
        <f t="shared" si="530"/>
        <v>10.93.27.174</v>
      </c>
      <c r="L2940" s="40" t="s">
        <v>0</v>
      </c>
      <c r="M2940" s="40" t="str">
        <f t="shared" si="531"/>
        <v>10.93.91.168</v>
      </c>
      <c r="N2940" s="40" t="str">
        <f t="shared" si="532"/>
        <v>10.93.91.169</v>
      </c>
      <c r="O2940" s="40" t="str">
        <f t="shared" si="533"/>
        <v>10.93.91.174</v>
      </c>
      <c r="P2940" s="40" t="s">
        <v>0</v>
      </c>
    </row>
    <row r="2941" spans="1:16">
      <c r="A2941" s="40">
        <v>887</v>
      </c>
      <c r="B2941" s="32" t="str">
        <f t="shared" si="534"/>
        <v>ES119</v>
      </c>
      <c r="C2941" s="32">
        <f t="shared" si="535"/>
        <v>119</v>
      </c>
      <c r="D2941" s="40" t="str">
        <f t="shared" si="527"/>
        <v>ES</v>
      </c>
      <c r="E2941" s="40">
        <f t="shared" si="536"/>
        <v>10</v>
      </c>
      <c r="F2941" s="40">
        <f t="shared" si="537"/>
        <v>93</v>
      </c>
      <c r="G2941" s="40">
        <f t="shared" si="538"/>
        <v>27</v>
      </c>
      <c r="H2941" s="40">
        <f t="shared" si="539"/>
        <v>176</v>
      </c>
      <c r="I2941" s="40" t="str">
        <f t="shared" si="528"/>
        <v>10.93.27.176</v>
      </c>
      <c r="J2941" s="40" t="str">
        <f t="shared" si="529"/>
        <v>10.93.27.177</v>
      </c>
      <c r="K2941" s="40" t="str">
        <f t="shared" si="530"/>
        <v>10.93.27.182</v>
      </c>
      <c r="L2941" s="40" t="s">
        <v>0</v>
      </c>
      <c r="M2941" s="40" t="str">
        <f t="shared" si="531"/>
        <v>10.93.91.176</v>
      </c>
      <c r="N2941" s="40" t="str">
        <f t="shared" si="532"/>
        <v>10.93.91.177</v>
      </c>
      <c r="O2941" s="40" t="str">
        <f t="shared" si="533"/>
        <v>10.93.91.182</v>
      </c>
      <c r="P2941" s="40" t="s">
        <v>0</v>
      </c>
    </row>
    <row r="2942" spans="1:16">
      <c r="A2942" s="40">
        <v>888</v>
      </c>
      <c r="B2942" s="32" t="str">
        <f t="shared" si="534"/>
        <v>ES120</v>
      </c>
      <c r="C2942" s="32">
        <f t="shared" si="535"/>
        <v>120</v>
      </c>
      <c r="D2942" s="40" t="str">
        <f t="shared" si="527"/>
        <v>ES</v>
      </c>
      <c r="E2942" s="40">
        <f t="shared" si="536"/>
        <v>10</v>
      </c>
      <c r="F2942" s="40">
        <f t="shared" si="537"/>
        <v>93</v>
      </c>
      <c r="G2942" s="40">
        <f t="shared" si="538"/>
        <v>27</v>
      </c>
      <c r="H2942" s="40">
        <f t="shared" si="539"/>
        <v>184</v>
      </c>
      <c r="I2942" s="40" t="str">
        <f t="shared" si="528"/>
        <v>10.93.27.184</v>
      </c>
      <c r="J2942" s="40" t="str">
        <f t="shared" si="529"/>
        <v>10.93.27.185</v>
      </c>
      <c r="K2942" s="40" t="str">
        <f t="shared" si="530"/>
        <v>10.93.27.190</v>
      </c>
      <c r="L2942" s="40" t="s">
        <v>0</v>
      </c>
      <c r="M2942" s="40" t="str">
        <f t="shared" si="531"/>
        <v>10.93.91.184</v>
      </c>
      <c r="N2942" s="40" t="str">
        <f t="shared" si="532"/>
        <v>10.93.91.185</v>
      </c>
      <c r="O2942" s="40" t="str">
        <f t="shared" si="533"/>
        <v>10.93.91.190</v>
      </c>
      <c r="P2942" s="40" t="s">
        <v>0</v>
      </c>
    </row>
    <row r="2943" spans="1:16">
      <c r="A2943" s="40">
        <v>889</v>
      </c>
      <c r="B2943" s="32" t="str">
        <f t="shared" si="534"/>
        <v>ES121</v>
      </c>
      <c r="C2943" s="32">
        <f t="shared" si="535"/>
        <v>121</v>
      </c>
      <c r="D2943" s="40" t="str">
        <f t="shared" si="527"/>
        <v>ES</v>
      </c>
      <c r="E2943" s="40">
        <f t="shared" si="536"/>
        <v>10</v>
      </c>
      <c r="F2943" s="40">
        <f t="shared" si="537"/>
        <v>93</v>
      </c>
      <c r="G2943" s="40">
        <f t="shared" si="538"/>
        <v>27</v>
      </c>
      <c r="H2943" s="40">
        <f t="shared" si="539"/>
        <v>192</v>
      </c>
      <c r="I2943" s="40" t="str">
        <f t="shared" si="528"/>
        <v>10.93.27.192</v>
      </c>
      <c r="J2943" s="40" t="str">
        <f t="shared" si="529"/>
        <v>10.93.27.193</v>
      </c>
      <c r="K2943" s="40" t="str">
        <f t="shared" si="530"/>
        <v>10.93.27.198</v>
      </c>
      <c r="L2943" s="40" t="s">
        <v>0</v>
      </c>
      <c r="M2943" s="40" t="str">
        <f t="shared" si="531"/>
        <v>10.93.91.192</v>
      </c>
      <c r="N2943" s="40" t="str">
        <f t="shared" si="532"/>
        <v>10.93.91.193</v>
      </c>
      <c r="O2943" s="40" t="str">
        <f t="shared" si="533"/>
        <v>10.93.91.198</v>
      </c>
      <c r="P2943" s="40" t="s">
        <v>0</v>
      </c>
    </row>
    <row r="2944" spans="1:16">
      <c r="A2944" s="40">
        <v>890</v>
      </c>
      <c r="B2944" s="32" t="str">
        <f t="shared" si="534"/>
        <v>ES122</v>
      </c>
      <c r="C2944" s="32">
        <f t="shared" si="535"/>
        <v>122</v>
      </c>
      <c r="D2944" s="40" t="str">
        <f t="shared" si="527"/>
        <v>ES</v>
      </c>
      <c r="E2944" s="40">
        <f t="shared" si="536"/>
        <v>10</v>
      </c>
      <c r="F2944" s="40">
        <f t="shared" si="537"/>
        <v>93</v>
      </c>
      <c r="G2944" s="40">
        <f t="shared" si="538"/>
        <v>27</v>
      </c>
      <c r="H2944" s="40">
        <f t="shared" si="539"/>
        <v>200</v>
      </c>
      <c r="I2944" s="40" t="str">
        <f t="shared" si="528"/>
        <v>10.93.27.200</v>
      </c>
      <c r="J2944" s="40" t="str">
        <f t="shared" si="529"/>
        <v>10.93.27.201</v>
      </c>
      <c r="K2944" s="40" t="str">
        <f t="shared" si="530"/>
        <v>10.93.27.206</v>
      </c>
      <c r="L2944" s="40" t="s">
        <v>0</v>
      </c>
      <c r="M2944" s="40" t="str">
        <f t="shared" si="531"/>
        <v>10.93.91.200</v>
      </c>
      <c r="N2944" s="40" t="str">
        <f t="shared" si="532"/>
        <v>10.93.91.201</v>
      </c>
      <c r="O2944" s="40" t="str">
        <f t="shared" si="533"/>
        <v>10.93.91.206</v>
      </c>
      <c r="P2944" s="40" t="s">
        <v>0</v>
      </c>
    </row>
    <row r="2945" spans="1:16">
      <c r="A2945" s="40">
        <v>891</v>
      </c>
      <c r="B2945" s="32" t="str">
        <f t="shared" si="534"/>
        <v>ES123</v>
      </c>
      <c r="C2945" s="32">
        <f t="shared" si="535"/>
        <v>123</v>
      </c>
      <c r="D2945" s="40" t="str">
        <f t="shared" si="527"/>
        <v>ES</v>
      </c>
      <c r="E2945" s="40">
        <f t="shared" si="536"/>
        <v>10</v>
      </c>
      <c r="F2945" s="40">
        <f t="shared" si="537"/>
        <v>93</v>
      </c>
      <c r="G2945" s="40">
        <f t="shared" si="538"/>
        <v>27</v>
      </c>
      <c r="H2945" s="40">
        <f t="shared" si="539"/>
        <v>208</v>
      </c>
      <c r="I2945" s="40" t="str">
        <f t="shared" si="528"/>
        <v>10.93.27.208</v>
      </c>
      <c r="J2945" s="40" t="str">
        <f t="shared" si="529"/>
        <v>10.93.27.209</v>
      </c>
      <c r="K2945" s="40" t="str">
        <f t="shared" si="530"/>
        <v>10.93.27.214</v>
      </c>
      <c r="L2945" s="40" t="s">
        <v>0</v>
      </c>
      <c r="M2945" s="40" t="str">
        <f t="shared" si="531"/>
        <v>10.93.91.208</v>
      </c>
      <c r="N2945" s="40" t="str">
        <f t="shared" si="532"/>
        <v>10.93.91.209</v>
      </c>
      <c r="O2945" s="40" t="str">
        <f t="shared" si="533"/>
        <v>10.93.91.214</v>
      </c>
      <c r="P2945" s="40" t="s">
        <v>0</v>
      </c>
    </row>
    <row r="2946" spans="1:16">
      <c r="A2946" s="40">
        <v>892</v>
      </c>
      <c r="B2946" s="32" t="str">
        <f t="shared" si="534"/>
        <v>ES124</v>
      </c>
      <c r="C2946" s="32">
        <f t="shared" si="535"/>
        <v>124</v>
      </c>
      <c r="D2946" s="40" t="str">
        <f t="shared" si="527"/>
        <v>ES</v>
      </c>
      <c r="E2946" s="40">
        <f t="shared" si="536"/>
        <v>10</v>
      </c>
      <c r="F2946" s="40">
        <f t="shared" si="537"/>
        <v>93</v>
      </c>
      <c r="G2946" s="40">
        <f t="shared" si="538"/>
        <v>27</v>
      </c>
      <c r="H2946" s="40">
        <f t="shared" si="539"/>
        <v>216</v>
      </c>
      <c r="I2946" s="40" t="str">
        <f t="shared" si="528"/>
        <v>10.93.27.216</v>
      </c>
      <c r="J2946" s="40" t="str">
        <f t="shared" si="529"/>
        <v>10.93.27.217</v>
      </c>
      <c r="K2946" s="40" t="str">
        <f t="shared" si="530"/>
        <v>10.93.27.222</v>
      </c>
      <c r="L2946" s="40" t="s">
        <v>0</v>
      </c>
      <c r="M2946" s="40" t="str">
        <f t="shared" si="531"/>
        <v>10.93.91.216</v>
      </c>
      <c r="N2946" s="40" t="str">
        <f t="shared" si="532"/>
        <v>10.93.91.217</v>
      </c>
      <c r="O2946" s="40" t="str">
        <f t="shared" si="533"/>
        <v>10.93.91.222</v>
      </c>
      <c r="P2946" s="40" t="s">
        <v>0</v>
      </c>
    </row>
    <row r="2947" spans="1:16">
      <c r="A2947" s="40">
        <v>893</v>
      </c>
      <c r="B2947" s="32" t="str">
        <f t="shared" si="534"/>
        <v>ES125</v>
      </c>
      <c r="C2947" s="32">
        <f t="shared" si="535"/>
        <v>125</v>
      </c>
      <c r="D2947" s="40" t="str">
        <f t="shared" si="527"/>
        <v>ES</v>
      </c>
      <c r="E2947" s="40">
        <f t="shared" si="536"/>
        <v>10</v>
      </c>
      <c r="F2947" s="40">
        <f t="shared" si="537"/>
        <v>93</v>
      </c>
      <c r="G2947" s="40">
        <f t="shared" si="538"/>
        <v>27</v>
      </c>
      <c r="H2947" s="40">
        <f t="shared" si="539"/>
        <v>224</v>
      </c>
      <c r="I2947" s="40" t="str">
        <f t="shared" si="528"/>
        <v>10.93.27.224</v>
      </c>
      <c r="J2947" s="40" t="str">
        <f t="shared" si="529"/>
        <v>10.93.27.225</v>
      </c>
      <c r="K2947" s="40" t="str">
        <f t="shared" si="530"/>
        <v>10.93.27.230</v>
      </c>
      <c r="L2947" s="40" t="s">
        <v>0</v>
      </c>
      <c r="M2947" s="40" t="str">
        <f t="shared" si="531"/>
        <v>10.93.91.224</v>
      </c>
      <c r="N2947" s="40" t="str">
        <f t="shared" si="532"/>
        <v>10.93.91.225</v>
      </c>
      <c r="O2947" s="40" t="str">
        <f t="shared" si="533"/>
        <v>10.93.91.230</v>
      </c>
      <c r="P2947" s="40" t="s">
        <v>0</v>
      </c>
    </row>
    <row r="2948" spans="1:16">
      <c r="A2948" s="40">
        <v>894</v>
      </c>
      <c r="B2948" s="32" t="str">
        <f t="shared" si="534"/>
        <v>ES126</v>
      </c>
      <c r="C2948" s="32">
        <f t="shared" si="535"/>
        <v>126</v>
      </c>
      <c r="D2948" s="40" t="str">
        <f t="shared" si="527"/>
        <v>ES</v>
      </c>
      <c r="E2948" s="40">
        <f t="shared" si="536"/>
        <v>10</v>
      </c>
      <c r="F2948" s="40">
        <f t="shared" si="537"/>
        <v>93</v>
      </c>
      <c r="G2948" s="40">
        <f t="shared" si="538"/>
        <v>27</v>
      </c>
      <c r="H2948" s="40">
        <f t="shared" si="539"/>
        <v>232</v>
      </c>
      <c r="I2948" s="40" t="str">
        <f t="shared" si="528"/>
        <v>10.93.27.232</v>
      </c>
      <c r="J2948" s="40" t="str">
        <f t="shared" si="529"/>
        <v>10.93.27.233</v>
      </c>
      <c r="K2948" s="40" t="str">
        <f t="shared" si="530"/>
        <v>10.93.27.238</v>
      </c>
      <c r="L2948" s="40" t="s">
        <v>0</v>
      </c>
      <c r="M2948" s="40" t="str">
        <f t="shared" si="531"/>
        <v>10.93.91.232</v>
      </c>
      <c r="N2948" s="40" t="str">
        <f t="shared" si="532"/>
        <v>10.93.91.233</v>
      </c>
      <c r="O2948" s="40" t="str">
        <f t="shared" si="533"/>
        <v>10.93.91.238</v>
      </c>
      <c r="P2948" s="40" t="s">
        <v>0</v>
      </c>
    </row>
    <row r="2949" spans="1:16">
      <c r="A2949" s="40">
        <v>895</v>
      </c>
      <c r="B2949" s="32" t="str">
        <f t="shared" si="534"/>
        <v>ES127</v>
      </c>
      <c r="C2949" s="32">
        <f t="shared" si="535"/>
        <v>127</v>
      </c>
      <c r="D2949" s="40" t="str">
        <f t="shared" si="527"/>
        <v>ES</v>
      </c>
      <c r="E2949" s="40">
        <f t="shared" si="536"/>
        <v>10</v>
      </c>
      <c r="F2949" s="40">
        <f t="shared" si="537"/>
        <v>93</v>
      </c>
      <c r="G2949" s="40">
        <f t="shared" si="538"/>
        <v>27</v>
      </c>
      <c r="H2949" s="40">
        <f t="shared" si="539"/>
        <v>240</v>
      </c>
      <c r="I2949" s="40" t="str">
        <f t="shared" si="528"/>
        <v>10.93.27.240</v>
      </c>
      <c r="J2949" s="40" t="str">
        <f t="shared" si="529"/>
        <v>10.93.27.241</v>
      </c>
      <c r="K2949" s="40" t="str">
        <f t="shared" si="530"/>
        <v>10.93.27.246</v>
      </c>
      <c r="L2949" s="40" t="s">
        <v>0</v>
      </c>
      <c r="M2949" s="40" t="str">
        <f t="shared" si="531"/>
        <v>10.93.91.240</v>
      </c>
      <c r="N2949" s="40" t="str">
        <f t="shared" si="532"/>
        <v>10.93.91.241</v>
      </c>
      <c r="O2949" s="40" t="str">
        <f t="shared" si="533"/>
        <v>10.93.91.246</v>
      </c>
      <c r="P2949" s="40" t="s">
        <v>0</v>
      </c>
    </row>
    <row r="2950" spans="1:16">
      <c r="A2950" s="40">
        <v>896</v>
      </c>
      <c r="B2950" s="32" t="str">
        <f t="shared" si="534"/>
        <v>ES128</v>
      </c>
      <c r="C2950" s="32">
        <f t="shared" si="535"/>
        <v>128</v>
      </c>
      <c r="D2950" s="40" t="str">
        <f t="shared" si="527"/>
        <v>ES</v>
      </c>
      <c r="E2950" s="40">
        <f t="shared" si="536"/>
        <v>10</v>
      </c>
      <c r="F2950" s="40">
        <f t="shared" si="537"/>
        <v>93</v>
      </c>
      <c r="G2950" s="40">
        <f t="shared" si="538"/>
        <v>27</v>
      </c>
      <c r="H2950" s="40">
        <f t="shared" si="539"/>
        <v>248</v>
      </c>
      <c r="I2950" s="40" t="str">
        <f t="shared" si="528"/>
        <v>10.93.27.248</v>
      </c>
      <c r="J2950" s="40" t="str">
        <f t="shared" si="529"/>
        <v>10.93.27.249</v>
      </c>
      <c r="K2950" s="40" t="str">
        <f t="shared" si="530"/>
        <v>10.93.27.254</v>
      </c>
      <c r="L2950" s="40" t="s">
        <v>0</v>
      </c>
      <c r="M2950" s="40" t="str">
        <f t="shared" si="531"/>
        <v>10.93.91.248</v>
      </c>
      <c r="N2950" s="40" t="str">
        <f t="shared" si="532"/>
        <v>10.93.91.249</v>
      </c>
      <c r="O2950" s="40" t="str">
        <f t="shared" si="533"/>
        <v>10.93.91.254</v>
      </c>
      <c r="P2950" s="40" t="s">
        <v>0</v>
      </c>
    </row>
    <row r="2951" spans="1:16">
      <c r="A2951" s="40">
        <v>897</v>
      </c>
      <c r="B2951" s="32" t="str">
        <f t="shared" si="534"/>
        <v>ES129</v>
      </c>
      <c r="C2951" s="32">
        <f t="shared" si="535"/>
        <v>129</v>
      </c>
      <c r="D2951" s="40" t="str">
        <f t="shared" ref="D2951:D3014" si="540">VLOOKUP(ROUNDDOWN(G2951/8,0)*8,$R$2052:$S$2059,2,0)</f>
        <v>ES</v>
      </c>
      <c r="E2951" s="40">
        <f t="shared" si="536"/>
        <v>10</v>
      </c>
      <c r="F2951" s="40">
        <f t="shared" si="537"/>
        <v>93</v>
      </c>
      <c r="G2951" s="40">
        <f t="shared" si="538"/>
        <v>28</v>
      </c>
      <c r="H2951" s="40">
        <f t="shared" si="539"/>
        <v>0</v>
      </c>
      <c r="I2951" s="40" t="str">
        <f t="shared" ref="I2951:I3014" si="541">E2951&amp;"."&amp;F2951&amp;"."&amp;G2951&amp;"."&amp;H2951</f>
        <v>10.93.28.0</v>
      </c>
      <c r="J2951" s="40" t="str">
        <f t="shared" ref="J2951:J3014" si="542">E2951&amp;"."&amp;F2951&amp;"."&amp;G2951&amp;"."&amp;H2951+1</f>
        <v>10.93.28.1</v>
      </c>
      <c r="K2951" s="40" t="str">
        <f t="shared" ref="K2951:K3014" si="543">E2951&amp;"."&amp;F2951&amp;"."&amp;G2951&amp;"."&amp;H2951+6</f>
        <v>10.93.28.6</v>
      </c>
      <c r="L2951" s="40" t="s">
        <v>0</v>
      </c>
      <c r="M2951" s="40" t="str">
        <f t="shared" ref="M2951:M3014" si="544">E2951&amp;"."&amp;F2951&amp;"."&amp;G2951+64&amp;"."&amp;H2951</f>
        <v>10.93.92.0</v>
      </c>
      <c r="N2951" s="40" t="str">
        <f t="shared" ref="N2951:N3014" si="545">E2951&amp;"."&amp;F2951&amp;"."&amp;G2951+64&amp;"."&amp;H2951+1</f>
        <v>10.93.92.1</v>
      </c>
      <c r="O2951" s="40" t="str">
        <f t="shared" ref="O2951:O3014" si="546">E2951&amp;"."&amp;F2951&amp;"."&amp;G2951+64&amp;"."&amp;H2951+6</f>
        <v>10.93.92.6</v>
      </c>
      <c r="P2951" s="40" t="s">
        <v>0</v>
      </c>
    </row>
    <row r="2952" spans="1:16">
      <c r="A2952" s="40">
        <v>898</v>
      </c>
      <c r="B2952" s="32" t="str">
        <f t="shared" ref="B2952:B3015" si="547">D2952&amp;C2952</f>
        <v>ES130</v>
      </c>
      <c r="C2952" s="32">
        <f t="shared" ref="C2952:C3015" si="548">IF(D2952=D2951,C2951+1,1)</f>
        <v>130</v>
      </c>
      <c r="D2952" s="40" t="str">
        <f t="shared" si="540"/>
        <v>ES</v>
      </c>
      <c r="E2952" s="40">
        <f t="shared" ref="E2952:E3015" si="549">E2951</f>
        <v>10</v>
      </c>
      <c r="F2952" s="40">
        <f t="shared" ref="F2952:F3015" si="550">F2951</f>
        <v>93</v>
      </c>
      <c r="G2952" s="40">
        <f t="shared" ref="G2952:G3015" si="551">IF(H2951=248,G2951+1,G2951)</f>
        <v>28</v>
      </c>
      <c r="H2952" s="40">
        <f t="shared" ref="H2952:H3015" si="552">IF(H2951=248,0,H2951+8)</f>
        <v>8</v>
      </c>
      <c r="I2952" s="40" t="str">
        <f t="shared" si="541"/>
        <v>10.93.28.8</v>
      </c>
      <c r="J2952" s="40" t="str">
        <f t="shared" si="542"/>
        <v>10.93.28.9</v>
      </c>
      <c r="K2952" s="40" t="str">
        <f t="shared" si="543"/>
        <v>10.93.28.14</v>
      </c>
      <c r="L2952" s="40" t="s">
        <v>0</v>
      </c>
      <c r="M2952" s="40" t="str">
        <f t="shared" si="544"/>
        <v>10.93.92.8</v>
      </c>
      <c r="N2952" s="40" t="str">
        <f t="shared" si="545"/>
        <v>10.93.92.9</v>
      </c>
      <c r="O2952" s="40" t="str">
        <f t="shared" si="546"/>
        <v>10.93.92.14</v>
      </c>
      <c r="P2952" s="40" t="s">
        <v>0</v>
      </c>
    </row>
    <row r="2953" spans="1:16">
      <c r="A2953" s="40">
        <v>899</v>
      </c>
      <c r="B2953" s="32" t="str">
        <f t="shared" si="547"/>
        <v>ES131</v>
      </c>
      <c r="C2953" s="32">
        <f t="shared" si="548"/>
        <v>131</v>
      </c>
      <c r="D2953" s="40" t="str">
        <f t="shared" si="540"/>
        <v>ES</v>
      </c>
      <c r="E2953" s="40">
        <f t="shared" si="549"/>
        <v>10</v>
      </c>
      <c r="F2953" s="40">
        <f t="shared" si="550"/>
        <v>93</v>
      </c>
      <c r="G2953" s="40">
        <f t="shared" si="551"/>
        <v>28</v>
      </c>
      <c r="H2953" s="40">
        <f t="shared" si="552"/>
        <v>16</v>
      </c>
      <c r="I2953" s="40" t="str">
        <f t="shared" si="541"/>
        <v>10.93.28.16</v>
      </c>
      <c r="J2953" s="40" t="str">
        <f t="shared" si="542"/>
        <v>10.93.28.17</v>
      </c>
      <c r="K2953" s="40" t="str">
        <f t="shared" si="543"/>
        <v>10.93.28.22</v>
      </c>
      <c r="L2953" s="40" t="s">
        <v>0</v>
      </c>
      <c r="M2953" s="40" t="str">
        <f t="shared" si="544"/>
        <v>10.93.92.16</v>
      </c>
      <c r="N2953" s="40" t="str">
        <f t="shared" si="545"/>
        <v>10.93.92.17</v>
      </c>
      <c r="O2953" s="40" t="str">
        <f t="shared" si="546"/>
        <v>10.93.92.22</v>
      </c>
      <c r="P2953" s="40" t="s">
        <v>0</v>
      </c>
    </row>
    <row r="2954" spans="1:16">
      <c r="A2954" s="40">
        <v>900</v>
      </c>
      <c r="B2954" s="32" t="str">
        <f t="shared" si="547"/>
        <v>ES132</v>
      </c>
      <c r="C2954" s="32">
        <f t="shared" si="548"/>
        <v>132</v>
      </c>
      <c r="D2954" s="40" t="str">
        <f t="shared" si="540"/>
        <v>ES</v>
      </c>
      <c r="E2954" s="40">
        <f t="shared" si="549"/>
        <v>10</v>
      </c>
      <c r="F2954" s="40">
        <f t="shared" si="550"/>
        <v>93</v>
      </c>
      <c r="G2954" s="40">
        <f t="shared" si="551"/>
        <v>28</v>
      </c>
      <c r="H2954" s="40">
        <f t="shared" si="552"/>
        <v>24</v>
      </c>
      <c r="I2954" s="40" t="str">
        <f t="shared" si="541"/>
        <v>10.93.28.24</v>
      </c>
      <c r="J2954" s="40" t="str">
        <f t="shared" si="542"/>
        <v>10.93.28.25</v>
      </c>
      <c r="K2954" s="40" t="str">
        <f t="shared" si="543"/>
        <v>10.93.28.30</v>
      </c>
      <c r="L2954" s="40" t="s">
        <v>0</v>
      </c>
      <c r="M2954" s="40" t="str">
        <f t="shared" si="544"/>
        <v>10.93.92.24</v>
      </c>
      <c r="N2954" s="40" t="str">
        <f t="shared" si="545"/>
        <v>10.93.92.25</v>
      </c>
      <c r="O2954" s="40" t="str">
        <f t="shared" si="546"/>
        <v>10.93.92.30</v>
      </c>
      <c r="P2954" s="40" t="s">
        <v>0</v>
      </c>
    </row>
    <row r="2955" spans="1:16">
      <c r="A2955" s="40">
        <v>901</v>
      </c>
      <c r="B2955" s="32" t="str">
        <f t="shared" si="547"/>
        <v>ES133</v>
      </c>
      <c r="C2955" s="32">
        <f t="shared" si="548"/>
        <v>133</v>
      </c>
      <c r="D2955" s="40" t="str">
        <f t="shared" si="540"/>
        <v>ES</v>
      </c>
      <c r="E2955" s="40">
        <f t="shared" si="549"/>
        <v>10</v>
      </c>
      <c r="F2955" s="40">
        <f t="shared" si="550"/>
        <v>93</v>
      </c>
      <c r="G2955" s="40">
        <f t="shared" si="551"/>
        <v>28</v>
      </c>
      <c r="H2955" s="40">
        <f t="shared" si="552"/>
        <v>32</v>
      </c>
      <c r="I2955" s="40" t="str">
        <f t="shared" si="541"/>
        <v>10.93.28.32</v>
      </c>
      <c r="J2955" s="40" t="str">
        <f t="shared" si="542"/>
        <v>10.93.28.33</v>
      </c>
      <c r="K2955" s="40" t="str">
        <f t="shared" si="543"/>
        <v>10.93.28.38</v>
      </c>
      <c r="L2955" s="40" t="s">
        <v>0</v>
      </c>
      <c r="M2955" s="40" t="str">
        <f t="shared" si="544"/>
        <v>10.93.92.32</v>
      </c>
      <c r="N2955" s="40" t="str">
        <f t="shared" si="545"/>
        <v>10.93.92.33</v>
      </c>
      <c r="O2955" s="40" t="str">
        <f t="shared" si="546"/>
        <v>10.93.92.38</v>
      </c>
      <c r="P2955" s="40" t="s">
        <v>0</v>
      </c>
    </row>
    <row r="2956" spans="1:16">
      <c r="A2956" s="40">
        <v>902</v>
      </c>
      <c r="B2956" s="32" t="str">
        <f t="shared" si="547"/>
        <v>ES134</v>
      </c>
      <c r="C2956" s="32">
        <f t="shared" si="548"/>
        <v>134</v>
      </c>
      <c r="D2956" s="40" t="str">
        <f t="shared" si="540"/>
        <v>ES</v>
      </c>
      <c r="E2956" s="40">
        <f t="shared" si="549"/>
        <v>10</v>
      </c>
      <c r="F2956" s="40">
        <f t="shared" si="550"/>
        <v>93</v>
      </c>
      <c r="G2956" s="40">
        <f t="shared" si="551"/>
        <v>28</v>
      </c>
      <c r="H2956" s="40">
        <f t="shared" si="552"/>
        <v>40</v>
      </c>
      <c r="I2956" s="40" t="str">
        <f t="shared" si="541"/>
        <v>10.93.28.40</v>
      </c>
      <c r="J2956" s="40" t="str">
        <f t="shared" si="542"/>
        <v>10.93.28.41</v>
      </c>
      <c r="K2956" s="40" t="str">
        <f t="shared" si="543"/>
        <v>10.93.28.46</v>
      </c>
      <c r="L2956" s="40" t="s">
        <v>0</v>
      </c>
      <c r="M2956" s="40" t="str">
        <f t="shared" si="544"/>
        <v>10.93.92.40</v>
      </c>
      <c r="N2956" s="40" t="str">
        <f t="shared" si="545"/>
        <v>10.93.92.41</v>
      </c>
      <c r="O2956" s="40" t="str">
        <f t="shared" si="546"/>
        <v>10.93.92.46</v>
      </c>
      <c r="P2956" s="40" t="s">
        <v>0</v>
      </c>
    </row>
    <row r="2957" spans="1:16">
      <c r="A2957" s="40">
        <v>903</v>
      </c>
      <c r="B2957" s="32" t="str">
        <f t="shared" si="547"/>
        <v>ES135</v>
      </c>
      <c r="C2957" s="32">
        <f t="shared" si="548"/>
        <v>135</v>
      </c>
      <c r="D2957" s="40" t="str">
        <f t="shared" si="540"/>
        <v>ES</v>
      </c>
      <c r="E2957" s="40">
        <f t="shared" si="549"/>
        <v>10</v>
      </c>
      <c r="F2957" s="40">
        <f t="shared" si="550"/>
        <v>93</v>
      </c>
      <c r="G2957" s="40">
        <f t="shared" si="551"/>
        <v>28</v>
      </c>
      <c r="H2957" s="40">
        <f t="shared" si="552"/>
        <v>48</v>
      </c>
      <c r="I2957" s="40" t="str">
        <f t="shared" si="541"/>
        <v>10.93.28.48</v>
      </c>
      <c r="J2957" s="40" t="str">
        <f t="shared" si="542"/>
        <v>10.93.28.49</v>
      </c>
      <c r="K2957" s="40" t="str">
        <f t="shared" si="543"/>
        <v>10.93.28.54</v>
      </c>
      <c r="L2957" s="40" t="s">
        <v>0</v>
      </c>
      <c r="M2957" s="40" t="str">
        <f t="shared" si="544"/>
        <v>10.93.92.48</v>
      </c>
      <c r="N2957" s="40" t="str">
        <f t="shared" si="545"/>
        <v>10.93.92.49</v>
      </c>
      <c r="O2957" s="40" t="str">
        <f t="shared" si="546"/>
        <v>10.93.92.54</v>
      </c>
      <c r="P2957" s="40" t="s">
        <v>0</v>
      </c>
    </row>
    <row r="2958" spans="1:16">
      <c r="A2958" s="40">
        <v>904</v>
      </c>
      <c r="B2958" s="32" t="str">
        <f t="shared" si="547"/>
        <v>ES136</v>
      </c>
      <c r="C2958" s="32">
        <f t="shared" si="548"/>
        <v>136</v>
      </c>
      <c r="D2958" s="40" t="str">
        <f t="shared" si="540"/>
        <v>ES</v>
      </c>
      <c r="E2958" s="40">
        <f t="shared" si="549"/>
        <v>10</v>
      </c>
      <c r="F2958" s="40">
        <f t="shared" si="550"/>
        <v>93</v>
      </c>
      <c r="G2958" s="40">
        <f t="shared" si="551"/>
        <v>28</v>
      </c>
      <c r="H2958" s="40">
        <f t="shared" si="552"/>
        <v>56</v>
      </c>
      <c r="I2958" s="40" t="str">
        <f t="shared" si="541"/>
        <v>10.93.28.56</v>
      </c>
      <c r="J2958" s="40" t="str">
        <f t="shared" si="542"/>
        <v>10.93.28.57</v>
      </c>
      <c r="K2958" s="40" t="str">
        <f t="shared" si="543"/>
        <v>10.93.28.62</v>
      </c>
      <c r="L2958" s="40" t="s">
        <v>0</v>
      </c>
      <c r="M2958" s="40" t="str">
        <f t="shared" si="544"/>
        <v>10.93.92.56</v>
      </c>
      <c r="N2958" s="40" t="str">
        <f t="shared" si="545"/>
        <v>10.93.92.57</v>
      </c>
      <c r="O2958" s="40" t="str">
        <f t="shared" si="546"/>
        <v>10.93.92.62</v>
      </c>
      <c r="P2958" s="40" t="s">
        <v>0</v>
      </c>
    </row>
    <row r="2959" spans="1:16">
      <c r="A2959" s="40">
        <v>905</v>
      </c>
      <c r="B2959" s="32" t="str">
        <f t="shared" si="547"/>
        <v>ES137</v>
      </c>
      <c r="C2959" s="32">
        <f t="shared" si="548"/>
        <v>137</v>
      </c>
      <c r="D2959" s="40" t="str">
        <f t="shared" si="540"/>
        <v>ES</v>
      </c>
      <c r="E2959" s="40">
        <f t="shared" si="549"/>
        <v>10</v>
      </c>
      <c r="F2959" s="40">
        <f t="shared" si="550"/>
        <v>93</v>
      </c>
      <c r="G2959" s="40">
        <f t="shared" si="551"/>
        <v>28</v>
      </c>
      <c r="H2959" s="40">
        <f t="shared" si="552"/>
        <v>64</v>
      </c>
      <c r="I2959" s="40" t="str">
        <f t="shared" si="541"/>
        <v>10.93.28.64</v>
      </c>
      <c r="J2959" s="40" t="str">
        <f t="shared" si="542"/>
        <v>10.93.28.65</v>
      </c>
      <c r="K2959" s="40" t="str">
        <f t="shared" si="543"/>
        <v>10.93.28.70</v>
      </c>
      <c r="L2959" s="40" t="s">
        <v>0</v>
      </c>
      <c r="M2959" s="40" t="str">
        <f t="shared" si="544"/>
        <v>10.93.92.64</v>
      </c>
      <c r="N2959" s="40" t="str">
        <f t="shared" si="545"/>
        <v>10.93.92.65</v>
      </c>
      <c r="O2959" s="40" t="str">
        <f t="shared" si="546"/>
        <v>10.93.92.70</v>
      </c>
      <c r="P2959" s="40" t="s">
        <v>0</v>
      </c>
    </row>
    <row r="2960" spans="1:16">
      <c r="A2960" s="40">
        <v>906</v>
      </c>
      <c r="B2960" s="32" t="str">
        <f t="shared" si="547"/>
        <v>ES138</v>
      </c>
      <c r="C2960" s="32">
        <f t="shared" si="548"/>
        <v>138</v>
      </c>
      <c r="D2960" s="40" t="str">
        <f t="shared" si="540"/>
        <v>ES</v>
      </c>
      <c r="E2960" s="40">
        <f t="shared" si="549"/>
        <v>10</v>
      </c>
      <c r="F2960" s="40">
        <f t="shared" si="550"/>
        <v>93</v>
      </c>
      <c r="G2960" s="40">
        <f t="shared" si="551"/>
        <v>28</v>
      </c>
      <c r="H2960" s="40">
        <f t="shared" si="552"/>
        <v>72</v>
      </c>
      <c r="I2960" s="40" t="str">
        <f t="shared" si="541"/>
        <v>10.93.28.72</v>
      </c>
      <c r="J2960" s="40" t="str">
        <f t="shared" si="542"/>
        <v>10.93.28.73</v>
      </c>
      <c r="K2960" s="40" t="str">
        <f t="shared" si="543"/>
        <v>10.93.28.78</v>
      </c>
      <c r="L2960" s="40" t="s">
        <v>0</v>
      </c>
      <c r="M2960" s="40" t="str">
        <f t="shared" si="544"/>
        <v>10.93.92.72</v>
      </c>
      <c r="N2960" s="40" t="str">
        <f t="shared" si="545"/>
        <v>10.93.92.73</v>
      </c>
      <c r="O2960" s="40" t="str">
        <f t="shared" si="546"/>
        <v>10.93.92.78</v>
      </c>
      <c r="P2960" s="40" t="s">
        <v>0</v>
      </c>
    </row>
    <row r="2961" spans="1:16">
      <c r="A2961" s="40">
        <v>907</v>
      </c>
      <c r="B2961" s="32" t="str">
        <f t="shared" si="547"/>
        <v>ES139</v>
      </c>
      <c r="C2961" s="32">
        <f t="shared" si="548"/>
        <v>139</v>
      </c>
      <c r="D2961" s="40" t="str">
        <f t="shared" si="540"/>
        <v>ES</v>
      </c>
      <c r="E2961" s="40">
        <f t="shared" si="549"/>
        <v>10</v>
      </c>
      <c r="F2961" s="40">
        <f t="shared" si="550"/>
        <v>93</v>
      </c>
      <c r="G2961" s="40">
        <f t="shared" si="551"/>
        <v>28</v>
      </c>
      <c r="H2961" s="40">
        <f t="shared" si="552"/>
        <v>80</v>
      </c>
      <c r="I2961" s="40" t="str">
        <f t="shared" si="541"/>
        <v>10.93.28.80</v>
      </c>
      <c r="J2961" s="40" t="str">
        <f t="shared" si="542"/>
        <v>10.93.28.81</v>
      </c>
      <c r="K2961" s="40" t="str">
        <f t="shared" si="543"/>
        <v>10.93.28.86</v>
      </c>
      <c r="L2961" s="40" t="s">
        <v>0</v>
      </c>
      <c r="M2961" s="40" t="str">
        <f t="shared" si="544"/>
        <v>10.93.92.80</v>
      </c>
      <c r="N2961" s="40" t="str">
        <f t="shared" si="545"/>
        <v>10.93.92.81</v>
      </c>
      <c r="O2961" s="40" t="str">
        <f t="shared" si="546"/>
        <v>10.93.92.86</v>
      </c>
      <c r="P2961" s="40" t="s">
        <v>0</v>
      </c>
    </row>
    <row r="2962" spans="1:16">
      <c r="A2962" s="40">
        <v>908</v>
      </c>
      <c r="B2962" s="32" t="str">
        <f t="shared" si="547"/>
        <v>ES140</v>
      </c>
      <c r="C2962" s="32">
        <f t="shared" si="548"/>
        <v>140</v>
      </c>
      <c r="D2962" s="40" t="str">
        <f t="shared" si="540"/>
        <v>ES</v>
      </c>
      <c r="E2962" s="40">
        <f t="shared" si="549"/>
        <v>10</v>
      </c>
      <c r="F2962" s="40">
        <f t="shared" si="550"/>
        <v>93</v>
      </c>
      <c r="G2962" s="40">
        <f t="shared" si="551"/>
        <v>28</v>
      </c>
      <c r="H2962" s="40">
        <f t="shared" si="552"/>
        <v>88</v>
      </c>
      <c r="I2962" s="40" t="str">
        <f t="shared" si="541"/>
        <v>10.93.28.88</v>
      </c>
      <c r="J2962" s="40" t="str">
        <f t="shared" si="542"/>
        <v>10.93.28.89</v>
      </c>
      <c r="K2962" s="40" t="str">
        <f t="shared" si="543"/>
        <v>10.93.28.94</v>
      </c>
      <c r="L2962" s="40" t="s">
        <v>0</v>
      </c>
      <c r="M2962" s="40" t="str">
        <f t="shared" si="544"/>
        <v>10.93.92.88</v>
      </c>
      <c r="N2962" s="40" t="str">
        <f t="shared" si="545"/>
        <v>10.93.92.89</v>
      </c>
      <c r="O2962" s="40" t="str">
        <f t="shared" si="546"/>
        <v>10.93.92.94</v>
      </c>
      <c r="P2962" s="40" t="s">
        <v>0</v>
      </c>
    </row>
    <row r="2963" spans="1:16">
      <c r="A2963" s="40">
        <v>909</v>
      </c>
      <c r="B2963" s="32" t="str">
        <f t="shared" si="547"/>
        <v>ES141</v>
      </c>
      <c r="C2963" s="32">
        <f t="shared" si="548"/>
        <v>141</v>
      </c>
      <c r="D2963" s="40" t="str">
        <f t="shared" si="540"/>
        <v>ES</v>
      </c>
      <c r="E2963" s="40">
        <f t="shared" si="549"/>
        <v>10</v>
      </c>
      <c r="F2963" s="40">
        <f t="shared" si="550"/>
        <v>93</v>
      </c>
      <c r="G2963" s="40">
        <f t="shared" si="551"/>
        <v>28</v>
      </c>
      <c r="H2963" s="40">
        <f t="shared" si="552"/>
        <v>96</v>
      </c>
      <c r="I2963" s="40" t="str">
        <f t="shared" si="541"/>
        <v>10.93.28.96</v>
      </c>
      <c r="J2963" s="40" t="str">
        <f t="shared" si="542"/>
        <v>10.93.28.97</v>
      </c>
      <c r="K2963" s="40" t="str">
        <f t="shared" si="543"/>
        <v>10.93.28.102</v>
      </c>
      <c r="L2963" s="40" t="s">
        <v>0</v>
      </c>
      <c r="M2963" s="40" t="str">
        <f t="shared" si="544"/>
        <v>10.93.92.96</v>
      </c>
      <c r="N2963" s="40" t="str">
        <f t="shared" si="545"/>
        <v>10.93.92.97</v>
      </c>
      <c r="O2963" s="40" t="str">
        <f t="shared" si="546"/>
        <v>10.93.92.102</v>
      </c>
      <c r="P2963" s="40" t="s">
        <v>0</v>
      </c>
    </row>
    <row r="2964" spans="1:16">
      <c r="A2964" s="40">
        <v>910</v>
      </c>
      <c r="B2964" s="32" t="str">
        <f t="shared" si="547"/>
        <v>ES142</v>
      </c>
      <c r="C2964" s="32">
        <f t="shared" si="548"/>
        <v>142</v>
      </c>
      <c r="D2964" s="40" t="str">
        <f t="shared" si="540"/>
        <v>ES</v>
      </c>
      <c r="E2964" s="40">
        <f t="shared" si="549"/>
        <v>10</v>
      </c>
      <c r="F2964" s="40">
        <f t="shared" si="550"/>
        <v>93</v>
      </c>
      <c r="G2964" s="40">
        <f t="shared" si="551"/>
        <v>28</v>
      </c>
      <c r="H2964" s="40">
        <f t="shared" si="552"/>
        <v>104</v>
      </c>
      <c r="I2964" s="40" t="str">
        <f t="shared" si="541"/>
        <v>10.93.28.104</v>
      </c>
      <c r="J2964" s="40" t="str">
        <f t="shared" si="542"/>
        <v>10.93.28.105</v>
      </c>
      <c r="K2964" s="40" t="str">
        <f t="shared" si="543"/>
        <v>10.93.28.110</v>
      </c>
      <c r="L2964" s="40" t="s">
        <v>0</v>
      </c>
      <c r="M2964" s="40" t="str">
        <f t="shared" si="544"/>
        <v>10.93.92.104</v>
      </c>
      <c r="N2964" s="40" t="str">
        <f t="shared" si="545"/>
        <v>10.93.92.105</v>
      </c>
      <c r="O2964" s="40" t="str">
        <f t="shared" si="546"/>
        <v>10.93.92.110</v>
      </c>
      <c r="P2964" s="40" t="s">
        <v>0</v>
      </c>
    </row>
    <row r="2965" spans="1:16">
      <c r="A2965" s="40">
        <v>911</v>
      </c>
      <c r="B2965" s="32" t="str">
        <f t="shared" si="547"/>
        <v>ES143</v>
      </c>
      <c r="C2965" s="32">
        <f t="shared" si="548"/>
        <v>143</v>
      </c>
      <c r="D2965" s="40" t="str">
        <f t="shared" si="540"/>
        <v>ES</v>
      </c>
      <c r="E2965" s="40">
        <f t="shared" si="549"/>
        <v>10</v>
      </c>
      <c r="F2965" s="40">
        <f t="shared" si="550"/>
        <v>93</v>
      </c>
      <c r="G2965" s="40">
        <f t="shared" si="551"/>
        <v>28</v>
      </c>
      <c r="H2965" s="40">
        <f t="shared" si="552"/>
        <v>112</v>
      </c>
      <c r="I2965" s="40" t="str">
        <f t="shared" si="541"/>
        <v>10.93.28.112</v>
      </c>
      <c r="J2965" s="40" t="str">
        <f t="shared" si="542"/>
        <v>10.93.28.113</v>
      </c>
      <c r="K2965" s="40" t="str">
        <f t="shared" si="543"/>
        <v>10.93.28.118</v>
      </c>
      <c r="L2965" s="40" t="s">
        <v>0</v>
      </c>
      <c r="M2965" s="40" t="str">
        <f t="shared" si="544"/>
        <v>10.93.92.112</v>
      </c>
      <c r="N2965" s="40" t="str">
        <f t="shared" si="545"/>
        <v>10.93.92.113</v>
      </c>
      <c r="O2965" s="40" t="str">
        <f t="shared" si="546"/>
        <v>10.93.92.118</v>
      </c>
      <c r="P2965" s="40" t="s">
        <v>0</v>
      </c>
    </row>
    <row r="2966" spans="1:16">
      <c r="A2966" s="40">
        <v>912</v>
      </c>
      <c r="B2966" s="32" t="str">
        <f t="shared" si="547"/>
        <v>ES144</v>
      </c>
      <c r="C2966" s="32">
        <f t="shared" si="548"/>
        <v>144</v>
      </c>
      <c r="D2966" s="40" t="str">
        <f t="shared" si="540"/>
        <v>ES</v>
      </c>
      <c r="E2966" s="40">
        <f t="shared" si="549"/>
        <v>10</v>
      </c>
      <c r="F2966" s="40">
        <f t="shared" si="550"/>
        <v>93</v>
      </c>
      <c r="G2966" s="40">
        <f t="shared" si="551"/>
        <v>28</v>
      </c>
      <c r="H2966" s="40">
        <f t="shared" si="552"/>
        <v>120</v>
      </c>
      <c r="I2966" s="40" t="str">
        <f t="shared" si="541"/>
        <v>10.93.28.120</v>
      </c>
      <c r="J2966" s="40" t="str">
        <f t="shared" si="542"/>
        <v>10.93.28.121</v>
      </c>
      <c r="K2966" s="40" t="str">
        <f t="shared" si="543"/>
        <v>10.93.28.126</v>
      </c>
      <c r="L2966" s="40" t="s">
        <v>0</v>
      </c>
      <c r="M2966" s="40" t="str">
        <f t="shared" si="544"/>
        <v>10.93.92.120</v>
      </c>
      <c r="N2966" s="40" t="str">
        <f t="shared" si="545"/>
        <v>10.93.92.121</v>
      </c>
      <c r="O2966" s="40" t="str">
        <f t="shared" si="546"/>
        <v>10.93.92.126</v>
      </c>
      <c r="P2966" s="40" t="s">
        <v>0</v>
      </c>
    </row>
    <row r="2967" spans="1:16">
      <c r="A2967" s="40">
        <v>913</v>
      </c>
      <c r="B2967" s="32" t="str">
        <f t="shared" si="547"/>
        <v>ES145</v>
      </c>
      <c r="C2967" s="32">
        <f t="shared" si="548"/>
        <v>145</v>
      </c>
      <c r="D2967" s="40" t="str">
        <f t="shared" si="540"/>
        <v>ES</v>
      </c>
      <c r="E2967" s="40">
        <f t="shared" si="549"/>
        <v>10</v>
      </c>
      <c r="F2967" s="40">
        <f t="shared" si="550"/>
        <v>93</v>
      </c>
      <c r="G2967" s="40">
        <f t="shared" si="551"/>
        <v>28</v>
      </c>
      <c r="H2967" s="40">
        <f t="shared" si="552"/>
        <v>128</v>
      </c>
      <c r="I2967" s="40" t="str">
        <f t="shared" si="541"/>
        <v>10.93.28.128</v>
      </c>
      <c r="J2967" s="40" t="str">
        <f t="shared" si="542"/>
        <v>10.93.28.129</v>
      </c>
      <c r="K2967" s="40" t="str">
        <f t="shared" si="543"/>
        <v>10.93.28.134</v>
      </c>
      <c r="L2967" s="40" t="s">
        <v>0</v>
      </c>
      <c r="M2967" s="40" t="str">
        <f t="shared" si="544"/>
        <v>10.93.92.128</v>
      </c>
      <c r="N2967" s="40" t="str">
        <f t="shared" si="545"/>
        <v>10.93.92.129</v>
      </c>
      <c r="O2967" s="40" t="str">
        <f t="shared" si="546"/>
        <v>10.93.92.134</v>
      </c>
      <c r="P2967" s="40" t="s">
        <v>0</v>
      </c>
    </row>
    <row r="2968" spans="1:16">
      <c r="A2968" s="40">
        <v>914</v>
      </c>
      <c r="B2968" s="32" t="str">
        <f t="shared" si="547"/>
        <v>ES146</v>
      </c>
      <c r="C2968" s="32">
        <f t="shared" si="548"/>
        <v>146</v>
      </c>
      <c r="D2968" s="40" t="str">
        <f t="shared" si="540"/>
        <v>ES</v>
      </c>
      <c r="E2968" s="40">
        <f t="shared" si="549"/>
        <v>10</v>
      </c>
      <c r="F2968" s="40">
        <f t="shared" si="550"/>
        <v>93</v>
      </c>
      <c r="G2968" s="40">
        <f t="shared" si="551"/>
        <v>28</v>
      </c>
      <c r="H2968" s="40">
        <f t="shared" si="552"/>
        <v>136</v>
      </c>
      <c r="I2968" s="40" t="str">
        <f t="shared" si="541"/>
        <v>10.93.28.136</v>
      </c>
      <c r="J2968" s="40" t="str">
        <f t="shared" si="542"/>
        <v>10.93.28.137</v>
      </c>
      <c r="K2968" s="40" t="str">
        <f t="shared" si="543"/>
        <v>10.93.28.142</v>
      </c>
      <c r="L2968" s="40" t="s">
        <v>0</v>
      </c>
      <c r="M2968" s="40" t="str">
        <f t="shared" si="544"/>
        <v>10.93.92.136</v>
      </c>
      <c r="N2968" s="40" t="str">
        <f t="shared" si="545"/>
        <v>10.93.92.137</v>
      </c>
      <c r="O2968" s="40" t="str">
        <f t="shared" si="546"/>
        <v>10.93.92.142</v>
      </c>
      <c r="P2968" s="40" t="s">
        <v>0</v>
      </c>
    </row>
    <row r="2969" spans="1:16">
      <c r="A2969" s="40">
        <v>915</v>
      </c>
      <c r="B2969" s="32" t="str">
        <f t="shared" si="547"/>
        <v>ES147</v>
      </c>
      <c r="C2969" s="32">
        <f t="shared" si="548"/>
        <v>147</v>
      </c>
      <c r="D2969" s="40" t="str">
        <f t="shared" si="540"/>
        <v>ES</v>
      </c>
      <c r="E2969" s="40">
        <f t="shared" si="549"/>
        <v>10</v>
      </c>
      <c r="F2969" s="40">
        <f t="shared" si="550"/>
        <v>93</v>
      </c>
      <c r="G2969" s="40">
        <f t="shared" si="551"/>
        <v>28</v>
      </c>
      <c r="H2969" s="40">
        <f t="shared" si="552"/>
        <v>144</v>
      </c>
      <c r="I2969" s="40" t="str">
        <f t="shared" si="541"/>
        <v>10.93.28.144</v>
      </c>
      <c r="J2969" s="40" t="str">
        <f t="shared" si="542"/>
        <v>10.93.28.145</v>
      </c>
      <c r="K2969" s="40" t="str">
        <f t="shared" si="543"/>
        <v>10.93.28.150</v>
      </c>
      <c r="L2969" s="40" t="s">
        <v>0</v>
      </c>
      <c r="M2969" s="40" t="str">
        <f t="shared" si="544"/>
        <v>10.93.92.144</v>
      </c>
      <c r="N2969" s="40" t="str">
        <f t="shared" si="545"/>
        <v>10.93.92.145</v>
      </c>
      <c r="O2969" s="40" t="str">
        <f t="shared" si="546"/>
        <v>10.93.92.150</v>
      </c>
      <c r="P2969" s="40" t="s">
        <v>0</v>
      </c>
    </row>
    <row r="2970" spans="1:16">
      <c r="A2970" s="40">
        <v>916</v>
      </c>
      <c r="B2970" s="32" t="str">
        <f t="shared" si="547"/>
        <v>ES148</v>
      </c>
      <c r="C2970" s="32">
        <f t="shared" si="548"/>
        <v>148</v>
      </c>
      <c r="D2970" s="40" t="str">
        <f t="shared" si="540"/>
        <v>ES</v>
      </c>
      <c r="E2970" s="40">
        <f t="shared" si="549"/>
        <v>10</v>
      </c>
      <c r="F2970" s="40">
        <f t="shared" si="550"/>
        <v>93</v>
      </c>
      <c r="G2970" s="40">
        <f t="shared" si="551"/>
        <v>28</v>
      </c>
      <c r="H2970" s="40">
        <f t="shared" si="552"/>
        <v>152</v>
      </c>
      <c r="I2970" s="40" t="str">
        <f t="shared" si="541"/>
        <v>10.93.28.152</v>
      </c>
      <c r="J2970" s="40" t="str">
        <f t="shared" si="542"/>
        <v>10.93.28.153</v>
      </c>
      <c r="K2970" s="40" t="str">
        <f t="shared" si="543"/>
        <v>10.93.28.158</v>
      </c>
      <c r="L2970" s="40" t="s">
        <v>0</v>
      </c>
      <c r="M2970" s="40" t="str">
        <f t="shared" si="544"/>
        <v>10.93.92.152</v>
      </c>
      <c r="N2970" s="40" t="str">
        <f t="shared" si="545"/>
        <v>10.93.92.153</v>
      </c>
      <c r="O2970" s="40" t="str">
        <f t="shared" si="546"/>
        <v>10.93.92.158</v>
      </c>
      <c r="P2970" s="40" t="s">
        <v>0</v>
      </c>
    </row>
    <row r="2971" spans="1:16">
      <c r="A2971" s="40">
        <v>917</v>
      </c>
      <c r="B2971" s="32" t="str">
        <f t="shared" si="547"/>
        <v>ES149</v>
      </c>
      <c r="C2971" s="32">
        <f t="shared" si="548"/>
        <v>149</v>
      </c>
      <c r="D2971" s="40" t="str">
        <f t="shared" si="540"/>
        <v>ES</v>
      </c>
      <c r="E2971" s="40">
        <f t="shared" si="549"/>
        <v>10</v>
      </c>
      <c r="F2971" s="40">
        <f t="shared" si="550"/>
        <v>93</v>
      </c>
      <c r="G2971" s="40">
        <f t="shared" si="551"/>
        <v>28</v>
      </c>
      <c r="H2971" s="40">
        <f t="shared" si="552"/>
        <v>160</v>
      </c>
      <c r="I2971" s="40" t="str">
        <f t="shared" si="541"/>
        <v>10.93.28.160</v>
      </c>
      <c r="J2971" s="40" t="str">
        <f t="shared" si="542"/>
        <v>10.93.28.161</v>
      </c>
      <c r="K2971" s="40" t="str">
        <f t="shared" si="543"/>
        <v>10.93.28.166</v>
      </c>
      <c r="L2971" s="40" t="s">
        <v>0</v>
      </c>
      <c r="M2971" s="40" t="str">
        <f t="shared" si="544"/>
        <v>10.93.92.160</v>
      </c>
      <c r="N2971" s="40" t="str">
        <f t="shared" si="545"/>
        <v>10.93.92.161</v>
      </c>
      <c r="O2971" s="40" t="str">
        <f t="shared" si="546"/>
        <v>10.93.92.166</v>
      </c>
      <c r="P2971" s="40" t="s">
        <v>0</v>
      </c>
    </row>
    <row r="2972" spans="1:16">
      <c r="A2972" s="40">
        <v>918</v>
      </c>
      <c r="B2972" s="32" t="str">
        <f t="shared" si="547"/>
        <v>ES150</v>
      </c>
      <c r="C2972" s="32">
        <f t="shared" si="548"/>
        <v>150</v>
      </c>
      <c r="D2972" s="40" t="str">
        <f t="shared" si="540"/>
        <v>ES</v>
      </c>
      <c r="E2972" s="40">
        <f t="shared" si="549"/>
        <v>10</v>
      </c>
      <c r="F2972" s="40">
        <f t="shared" si="550"/>
        <v>93</v>
      </c>
      <c r="G2972" s="40">
        <f t="shared" si="551"/>
        <v>28</v>
      </c>
      <c r="H2972" s="40">
        <f t="shared" si="552"/>
        <v>168</v>
      </c>
      <c r="I2972" s="40" t="str">
        <f t="shared" si="541"/>
        <v>10.93.28.168</v>
      </c>
      <c r="J2972" s="40" t="str">
        <f t="shared" si="542"/>
        <v>10.93.28.169</v>
      </c>
      <c r="K2972" s="40" t="str">
        <f t="shared" si="543"/>
        <v>10.93.28.174</v>
      </c>
      <c r="L2972" s="40" t="s">
        <v>0</v>
      </c>
      <c r="M2972" s="40" t="str">
        <f t="shared" si="544"/>
        <v>10.93.92.168</v>
      </c>
      <c r="N2972" s="40" t="str">
        <f t="shared" si="545"/>
        <v>10.93.92.169</v>
      </c>
      <c r="O2972" s="40" t="str">
        <f t="shared" si="546"/>
        <v>10.93.92.174</v>
      </c>
      <c r="P2972" s="40" t="s">
        <v>0</v>
      </c>
    </row>
    <row r="2973" spans="1:16">
      <c r="A2973" s="40">
        <v>919</v>
      </c>
      <c r="B2973" s="32" t="str">
        <f t="shared" si="547"/>
        <v>ES151</v>
      </c>
      <c r="C2973" s="32">
        <f t="shared" si="548"/>
        <v>151</v>
      </c>
      <c r="D2973" s="40" t="str">
        <f t="shared" si="540"/>
        <v>ES</v>
      </c>
      <c r="E2973" s="40">
        <f t="shared" si="549"/>
        <v>10</v>
      </c>
      <c r="F2973" s="40">
        <f t="shared" si="550"/>
        <v>93</v>
      </c>
      <c r="G2973" s="40">
        <f t="shared" si="551"/>
        <v>28</v>
      </c>
      <c r="H2973" s="40">
        <f t="shared" si="552"/>
        <v>176</v>
      </c>
      <c r="I2973" s="40" t="str">
        <f t="shared" si="541"/>
        <v>10.93.28.176</v>
      </c>
      <c r="J2973" s="40" t="str">
        <f t="shared" si="542"/>
        <v>10.93.28.177</v>
      </c>
      <c r="K2973" s="40" t="str">
        <f t="shared" si="543"/>
        <v>10.93.28.182</v>
      </c>
      <c r="L2973" s="40" t="s">
        <v>0</v>
      </c>
      <c r="M2973" s="40" t="str">
        <f t="shared" si="544"/>
        <v>10.93.92.176</v>
      </c>
      <c r="N2973" s="40" t="str">
        <f t="shared" si="545"/>
        <v>10.93.92.177</v>
      </c>
      <c r="O2973" s="40" t="str">
        <f t="shared" si="546"/>
        <v>10.93.92.182</v>
      </c>
      <c r="P2973" s="40" t="s">
        <v>0</v>
      </c>
    </row>
    <row r="2974" spans="1:16">
      <c r="A2974" s="40">
        <v>920</v>
      </c>
      <c r="B2974" s="32" t="str">
        <f t="shared" si="547"/>
        <v>ES152</v>
      </c>
      <c r="C2974" s="32">
        <f t="shared" si="548"/>
        <v>152</v>
      </c>
      <c r="D2974" s="40" t="str">
        <f t="shared" si="540"/>
        <v>ES</v>
      </c>
      <c r="E2974" s="40">
        <f t="shared" si="549"/>
        <v>10</v>
      </c>
      <c r="F2974" s="40">
        <f t="shared" si="550"/>
        <v>93</v>
      </c>
      <c r="G2974" s="40">
        <f t="shared" si="551"/>
        <v>28</v>
      </c>
      <c r="H2974" s="40">
        <f t="shared" si="552"/>
        <v>184</v>
      </c>
      <c r="I2974" s="40" t="str">
        <f t="shared" si="541"/>
        <v>10.93.28.184</v>
      </c>
      <c r="J2974" s="40" t="str">
        <f t="shared" si="542"/>
        <v>10.93.28.185</v>
      </c>
      <c r="K2974" s="40" t="str">
        <f t="shared" si="543"/>
        <v>10.93.28.190</v>
      </c>
      <c r="L2974" s="40" t="s">
        <v>0</v>
      </c>
      <c r="M2974" s="40" t="str">
        <f t="shared" si="544"/>
        <v>10.93.92.184</v>
      </c>
      <c r="N2974" s="40" t="str">
        <f t="shared" si="545"/>
        <v>10.93.92.185</v>
      </c>
      <c r="O2974" s="40" t="str">
        <f t="shared" si="546"/>
        <v>10.93.92.190</v>
      </c>
      <c r="P2974" s="40" t="s">
        <v>0</v>
      </c>
    </row>
    <row r="2975" spans="1:16">
      <c r="A2975" s="40">
        <v>921</v>
      </c>
      <c r="B2975" s="32" t="str">
        <f t="shared" si="547"/>
        <v>ES153</v>
      </c>
      <c r="C2975" s="32">
        <f t="shared" si="548"/>
        <v>153</v>
      </c>
      <c r="D2975" s="40" t="str">
        <f t="shared" si="540"/>
        <v>ES</v>
      </c>
      <c r="E2975" s="40">
        <f t="shared" si="549"/>
        <v>10</v>
      </c>
      <c r="F2975" s="40">
        <f t="shared" si="550"/>
        <v>93</v>
      </c>
      <c r="G2975" s="40">
        <f t="shared" si="551"/>
        <v>28</v>
      </c>
      <c r="H2975" s="40">
        <f t="shared" si="552"/>
        <v>192</v>
      </c>
      <c r="I2975" s="40" t="str">
        <f t="shared" si="541"/>
        <v>10.93.28.192</v>
      </c>
      <c r="J2975" s="40" t="str">
        <f t="shared" si="542"/>
        <v>10.93.28.193</v>
      </c>
      <c r="K2975" s="40" t="str">
        <f t="shared" si="543"/>
        <v>10.93.28.198</v>
      </c>
      <c r="L2975" s="40" t="s">
        <v>0</v>
      </c>
      <c r="M2975" s="40" t="str">
        <f t="shared" si="544"/>
        <v>10.93.92.192</v>
      </c>
      <c r="N2975" s="40" t="str">
        <f t="shared" si="545"/>
        <v>10.93.92.193</v>
      </c>
      <c r="O2975" s="40" t="str">
        <f t="shared" si="546"/>
        <v>10.93.92.198</v>
      </c>
      <c r="P2975" s="40" t="s">
        <v>0</v>
      </c>
    </row>
    <row r="2976" spans="1:16">
      <c r="A2976" s="40">
        <v>922</v>
      </c>
      <c r="B2976" s="32" t="str">
        <f t="shared" si="547"/>
        <v>ES154</v>
      </c>
      <c r="C2976" s="32">
        <f t="shared" si="548"/>
        <v>154</v>
      </c>
      <c r="D2976" s="40" t="str">
        <f t="shared" si="540"/>
        <v>ES</v>
      </c>
      <c r="E2976" s="40">
        <f t="shared" si="549"/>
        <v>10</v>
      </c>
      <c r="F2976" s="40">
        <f t="shared" si="550"/>
        <v>93</v>
      </c>
      <c r="G2976" s="40">
        <f t="shared" si="551"/>
        <v>28</v>
      </c>
      <c r="H2976" s="40">
        <f t="shared" si="552"/>
        <v>200</v>
      </c>
      <c r="I2976" s="40" t="str">
        <f t="shared" si="541"/>
        <v>10.93.28.200</v>
      </c>
      <c r="J2976" s="40" t="str">
        <f t="shared" si="542"/>
        <v>10.93.28.201</v>
      </c>
      <c r="K2976" s="40" t="str">
        <f t="shared" si="543"/>
        <v>10.93.28.206</v>
      </c>
      <c r="L2976" s="40" t="s">
        <v>0</v>
      </c>
      <c r="M2976" s="40" t="str">
        <f t="shared" si="544"/>
        <v>10.93.92.200</v>
      </c>
      <c r="N2976" s="40" t="str">
        <f t="shared" si="545"/>
        <v>10.93.92.201</v>
      </c>
      <c r="O2976" s="40" t="str">
        <f t="shared" si="546"/>
        <v>10.93.92.206</v>
      </c>
      <c r="P2976" s="40" t="s">
        <v>0</v>
      </c>
    </row>
    <row r="2977" spans="1:16">
      <c r="A2977" s="40">
        <v>923</v>
      </c>
      <c r="B2977" s="32" t="str">
        <f t="shared" si="547"/>
        <v>ES155</v>
      </c>
      <c r="C2977" s="32">
        <f t="shared" si="548"/>
        <v>155</v>
      </c>
      <c r="D2977" s="40" t="str">
        <f t="shared" si="540"/>
        <v>ES</v>
      </c>
      <c r="E2977" s="40">
        <f t="shared" si="549"/>
        <v>10</v>
      </c>
      <c r="F2977" s="40">
        <f t="shared" si="550"/>
        <v>93</v>
      </c>
      <c r="G2977" s="40">
        <f t="shared" si="551"/>
        <v>28</v>
      </c>
      <c r="H2977" s="40">
        <f t="shared" si="552"/>
        <v>208</v>
      </c>
      <c r="I2977" s="40" t="str">
        <f t="shared" si="541"/>
        <v>10.93.28.208</v>
      </c>
      <c r="J2977" s="40" t="str">
        <f t="shared" si="542"/>
        <v>10.93.28.209</v>
      </c>
      <c r="K2977" s="40" t="str">
        <f t="shared" si="543"/>
        <v>10.93.28.214</v>
      </c>
      <c r="L2977" s="40" t="s">
        <v>0</v>
      </c>
      <c r="M2977" s="40" t="str">
        <f t="shared" si="544"/>
        <v>10.93.92.208</v>
      </c>
      <c r="N2977" s="40" t="str">
        <f t="shared" si="545"/>
        <v>10.93.92.209</v>
      </c>
      <c r="O2977" s="40" t="str">
        <f t="shared" si="546"/>
        <v>10.93.92.214</v>
      </c>
      <c r="P2977" s="40" t="s">
        <v>0</v>
      </c>
    </row>
    <row r="2978" spans="1:16">
      <c r="A2978" s="40">
        <v>924</v>
      </c>
      <c r="B2978" s="32" t="str">
        <f t="shared" si="547"/>
        <v>ES156</v>
      </c>
      <c r="C2978" s="32">
        <f t="shared" si="548"/>
        <v>156</v>
      </c>
      <c r="D2978" s="40" t="str">
        <f t="shared" si="540"/>
        <v>ES</v>
      </c>
      <c r="E2978" s="40">
        <f t="shared" si="549"/>
        <v>10</v>
      </c>
      <c r="F2978" s="40">
        <f t="shared" si="550"/>
        <v>93</v>
      </c>
      <c r="G2978" s="40">
        <f t="shared" si="551"/>
        <v>28</v>
      </c>
      <c r="H2978" s="40">
        <f t="shared" si="552"/>
        <v>216</v>
      </c>
      <c r="I2978" s="40" t="str">
        <f t="shared" si="541"/>
        <v>10.93.28.216</v>
      </c>
      <c r="J2978" s="40" t="str">
        <f t="shared" si="542"/>
        <v>10.93.28.217</v>
      </c>
      <c r="K2978" s="40" t="str">
        <f t="shared" si="543"/>
        <v>10.93.28.222</v>
      </c>
      <c r="L2978" s="40" t="s">
        <v>0</v>
      </c>
      <c r="M2978" s="40" t="str">
        <f t="shared" si="544"/>
        <v>10.93.92.216</v>
      </c>
      <c r="N2978" s="40" t="str">
        <f t="shared" si="545"/>
        <v>10.93.92.217</v>
      </c>
      <c r="O2978" s="40" t="str">
        <f t="shared" si="546"/>
        <v>10.93.92.222</v>
      </c>
      <c r="P2978" s="40" t="s">
        <v>0</v>
      </c>
    </row>
    <row r="2979" spans="1:16">
      <c r="A2979" s="40">
        <v>925</v>
      </c>
      <c r="B2979" s="32" t="str">
        <f t="shared" si="547"/>
        <v>ES157</v>
      </c>
      <c r="C2979" s="32">
        <f t="shared" si="548"/>
        <v>157</v>
      </c>
      <c r="D2979" s="40" t="str">
        <f t="shared" si="540"/>
        <v>ES</v>
      </c>
      <c r="E2979" s="40">
        <f t="shared" si="549"/>
        <v>10</v>
      </c>
      <c r="F2979" s="40">
        <f t="shared" si="550"/>
        <v>93</v>
      </c>
      <c r="G2979" s="40">
        <f t="shared" si="551"/>
        <v>28</v>
      </c>
      <c r="H2979" s="40">
        <f t="shared" si="552"/>
        <v>224</v>
      </c>
      <c r="I2979" s="40" t="str">
        <f t="shared" si="541"/>
        <v>10.93.28.224</v>
      </c>
      <c r="J2979" s="40" t="str">
        <f t="shared" si="542"/>
        <v>10.93.28.225</v>
      </c>
      <c r="K2979" s="40" t="str">
        <f t="shared" si="543"/>
        <v>10.93.28.230</v>
      </c>
      <c r="L2979" s="40" t="s">
        <v>0</v>
      </c>
      <c r="M2979" s="40" t="str">
        <f t="shared" si="544"/>
        <v>10.93.92.224</v>
      </c>
      <c r="N2979" s="40" t="str">
        <f t="shared" si="545"/>
        <v>10.93.92.225</v>
      </c>
      <c r="O2979" s="40" t="str">
        <f t="shared" si="546"/>
        <v>10.93.92.230</v>
      </c>
      <c r="P2979" s="40" t="s">
        <v>0</v>
      </c>
    </row>
    <row r="2980" spans="1:16">
      <c r="A2980" s="40">
        <v>926</v>
      </c>
      <c r="B2980" s="32" t="str">
        <f t="shared" si="547"/>
        <v>ES158</v>
      </c>
      <c r="C2980" s="32">
        <f t="shared" si="548"/>
        <v>158</v>
      </c>
      <c r="D2980" s="40" t="str">
        <f t="shared" si="540"/>
        <v>ES</v>
      </c>
      <c r="E2980" s="40">
        <f t="shared" si="549"/>
        <v>10</v>
      </c>
      <c r="F2980" s="40">
        <f t="shared" si="550"/>
        <v>93</v>
      </c>
      <c r="G2980" s="40">
        <f t="shared" si="551"/>
        <v>28</v>
      </c>
      <c r="H2980" s="40">
        <f t="shared" si="552"/>
        <v>232</v>
      </c>
      <c r="I2980" s="40" t="str">
        <f t="shared" si="541"/>
        <v>10.93.28.232</v>
      </c>
      <c r="J2980" s="40" t="str">
        <f t="shared" si="542"/>
        <v>10.93.28.233</v>
      </c>
      <c r="K2980" s="40" t="str">
        <f t="shared" si="543"/>
        <v>10.93.28.238</v>
      </c>
      <c r="L2980" s="40" t="s">
        <v>0</v>
      </c>
      <c r="M2980" s="40" t="str">
        <f t="shared" si="544"/>
        <v>10.93.92.232</v>
      </c>
      <c r="N2980" s="40" t="str">
        <f t="shared" si="545"/>
        <v>10.93.92.233</v>
      </c>
      <c r="O2980" s="40" t="str">
        <f t="shared" si="546"/>
        <v>10.93.92.238</v>
      </c>
      <c r="P2980" s="40" t="s">
        <v>0</v>
      </c>
    </row>
    <row r="2981" spans="1:16">
      <c r="A2981" s="40">
        <v>927</v>
      </c>
      <c r="B2981" s="32" t="str">
        <f t="shared" si="547"/>
        <v>ES159</v>
      </c>
      <c r="C2981" s="32">
        <f t="shared" si="548"/>
        <v>159</v>
      </c>
      <c r="D2981" s="40" t="str">
        <f t="shared" si="540"/>
        <v>ES</v>
      </c>
      <c r="E2981" s="40">
        <f t="shared" si="549"/>
        <v>10</v>
      </c>
      <c r="F2981" s="40">
        <f t="shared" si="550"/>
        <v>93</v>
      </c>
      <c r="G2981" s="40">
        <f t="shared" si="551"/>
        <v>28</v>
      </c>
      <c r="H2981" s="40">
        <f t="shared" si="552"/>
        <v>240</v>
      </c>
      <c r="I2981" s="40" t="str">
        <f t="shared" si="541"/>
        <v>10.93.28.240</v>
      </c>
      <c r="J2981" s="40" t="str">
        <f t="shared" si="542"/>
        <v>10.93.28.241</v>
      </c>
      <c r="K2981" s="40" t="str">
        <f t="shared" si="543"/>
        <v>10.93.28.246</v>
      </c>
      <c r="L2981" s="40" t="s">
        <v>0</v>
      </c>
      <c r="M2981" s="40" t="str">
        <f t="shared" si="544"/>
        <v>10.93.92.240</v>
      </c>
      <c r="N2981" s="40" t="str">
        <f t="shared" si="545"/>
        <v>10.93.92.241</v>
      </c>
      <c r="O2981" s="40" t="str">
        <f t="shared" si="546"/>
        <v>10.93.92.246</v>
      </c>
      <c r="P2981" s="40" t="s">
        <v>0</v>
      </c>
    </row>
    <row r="2982" spans="1:16">
      <c r="A2982" s="40">
        <v>928</v>
      </c>
      <c r="B2982" s="32" t="str">
        <f t="shared" si="547"/>
        <v>ES160</v>
      </c>
      <c r="C2982" s="32">
        <f t="shared" si="548"/>
        <v>160</v>
      </c>
      <c r="D2982" s="40" t="str">
        <f t="shared" si="540"/>
        <v>ES</v>
      </c>
      <c r="E2982" s="40">
        <f t="shared" si="549"/>
        <v>10</v>
      </c>
      <c r="F2982" s="40">
        <f t="shared" si="550"/>
        <v>93</v>
      </c>
      <c r="G2982" s="40">
        <f t="shared" si="551"/>
        <v>28</v>
      </c>
      <c r="H2982" s="40">
        <f t="shared" si="552"/>
        <v>248</v>
      </c>
      <c r="I2982" s="40" t="str">
        <f t="shared" si="541"/>
        <v>10.93.28.248</v>
      </c>
      <c r="J2982" s="40" t="str">
        <f t="shared" si="542"/>
        <v>10.93.28.249</v>
      </c>
      <c r="K2982" s="40" t="str">
        <f t="shared" si="543"/>
        <v>10.93.28.254</v>
      </c>
      <c r="L2982" s="40" t="s">
        <v>0</v>
      </c>
      <c r="M2982" s="40" t="str">
        <f t="shared" si="544"/>
        <v>10.93.92.248</v>
      </c>
      <c r="N2982" s="40" t="str">
        <f t="shared" si="545"/>
        <v>10.93.92.249</v>
      </c>
      <c r="O2982" s="40" t="str">
        <f t="shared" si="546"/>
        <v>10.93.92.254</v>
      </c>
      <c r="P2982" s="40" t="s">
        <v>0</v>
      </c>
    </row>
    <row r="2983" spans="1:16">
      <c r="A2983" s="40">
        <v>929</v>
      </c>
      <c r="B2983" s="32" t="str">
        <f t="shared" si="547"/>
        <v>ES161</v>
      </c>
      <c r="C2983" s="32">
        <f t="shared" si="548"/>
        <v>161</v>
      </c>
      <c r="D2983" s="40" t="str">
        <f t="shared" si="540"/>
        <v>ES</v>
      </c>
      <c r="E2983" s="40">
        <f t="shared" si="549"/>
        <v>10</v>
      </c>
      <c r="F2983" s="40">
        <f t="shared" si="550"/>
        <v>93</v>
      </c>
      <c r="G2983" s="40">
        <f t="shared" si="551"/>
        <v>29</v>
      </c>
      <c r="H2983" s="40">
        <f t="shared" si="552"/>
        <v>0</v>
      </c>
      <c r="I2983" s="40" t="str">
        <f t="shared" si="541"/>
        <v>10.93.29.0</v>
      </c>
      <c r="J2983" s="40" t="str">
        <f t="shared" si="542"/>
        <v>10.93.29.1</v>
      </c>
      <c r="K2983" s="40" t="str">
        <f t="shared" si="543"/>
        <v>10.93.29.6</v>
      </c>
      <c r="L2983" s="40" t="s">
        <v>0</v>
      </c>
      <c r="M2983" s="40" t="str">
        <f t="shared" si="544"/>
        <v>10.93.93.0</v>
      </c>
      <c r="N2983" s="40" t="str">
        <f t="shared" si="545"/>
        <v>10.93.93.1</v>
      </c>
      <c r="O2983" s="40" t="str">
        <f t="shared" si="546"/>
        <v>10.93.93.6</v>
      </c>
      <c r="P2983" s="40" t="s">
        <v>0</v>
      </c>
    </row>
    <row r="2984" spans="1:16">
      <c r="A2984" s="40">
        <v>930</v>
      </c>
      <c r="B2984" s="32" t="str">
        <f t="shared" si="547"/>
        <v>ES162</v>
      </c>
      <c r="C2984" s="32">
        <f t="shared" si="548"/>
        <v>162</v>
      </c>
      <c r="D2984" s="40" t="str">
        <f t="shared" si="540"/>
        <v>ES</v>
      </c>
      <c r="E2984" s="40">
        <f t="shared" si="549"/>
        <v>10</v>
      </c>
      <c r="F2984" s="40">
        <f t="shared" si="550"/>
        <v>93</v>
      </c>
      <c r="G2984" s="40">
        <f t="shared" si="551"/>
        <v>29</v>
      </c>
      <c r="H2984" s="40">
        <f t="shared" si="552"/>
        <v>8</v>
      </c>
      <c r="I2984" s="40" t="str">
        <f t="shared" si="541"/>
        <v>10.93.29.8</v>
      </c>
      <c r="J2984" s="40" t="str">
        <f t="shared" si="542"/>
        <v>10.93.29.9</v>
      </c>
      <c r="K2984" s="40" t="str">
        <f t="shared" si="543"/>
        <v>10.93.29.14</v>
      </c>
      <c r="L2984" s="40" t="s">
        <v>0</v>
      </c>
      <c r="M2984" s="40" t="str">
        <f t="shared" si="544"/>
        <v>10.93.93.8</v>
      </c>
      <c r="N2984" s="40" t="str">
        <f t="shared" si="545"/>
        <v>10.93.93.9</v>
      </c>
      <c r="O2984" s="40" t="str">
        <f t="shared" si="546"/>
        <v>10.93.93.14</v>
      </c>
      <c r="P2984" s="40" t="s">
        <v>0</v>
      </c>
    </row>
    <row r="2985" spans="1:16">
      <c r="A2985" s="40">
        <v>931</v>
      </c>
      <c r="B2985" s="32" t="str">
        <f t="shared" si="547"/>
        <v>ES163</v>
      </c>
      <c r="C2985" s="32">
        <f t="shared" si="548"/>
        <v>163</v>
      </c>
      <c r="D2985" s="40" t="str">
        <f t="shared" si="540"/>
        <v>ES</v>
      </c>
      <c r="E2985" s="40">
        <f t="shared" si="549"/>
        <v>10</v>
      </c>
      <c r="F2985" s="40">
        <f t="shared" si="550"/>
        <v>93</v>
      </c>
      <c r="G2985" s="40">
        <f t="shared" si="551"/>
        <v>29</v>
      </c>
      <c r="H2985" s="40">
        <f t="shared" si="552"/>
        <v>16</v>
      </c>
      <c r="I2985" s="40" t="str">
        <f t="shared" si="541"/>
        <v>10.93.29.16</v>
      </c>
      <c r="J2985" s="40" t="str">
        <f t="shared" si="542"/>
        <v>10.93.29.17</v>
      </c>
      <c r="K2985" s="40" t="str">
        <f t="shared" si="543"/>
        <v>10.93.29.22</v>
      </c>
      <c r="L2985" s="40" t="s">
        <v>0</v>
      </c>
      <c r="M2985" s="40" t="str">
        <f t="shared" si="544"/>
        <v>10.93.93.16</v>
      </c>
      <c r="N2985" s="40" t="str">
        <f t="shared" si="545"/>
        <v>10.93.93.17</v>
      </c>
      <c r="O2985" s="40" t="str">
        <f t="shared" si="546"/>
        <v>10.93.93.22</v>
      </c>
      <c r="P2985" s="40" t="s">
        <v>0</v>
      </c>
    </row>
    <row r="2986" spans="1:16">
      <c r="A2986" s="40">
        <v>932</v>
      </c>
      <c r="B2986" s="32" t="str">
        <f t="shared" si="547"/>
        <v>ES164</v>
      </c>
      <c r="C2986" s="32">
        <f t="shared" si="548"/>
        <v>164</v>
      </c>
      <c r="D2986" s="40" t="str">
        <f t="shared" si="540"/>
        <v>ES</v>
      </c>
      <c r="E2986" s="40">
        <f t="shared" si="549"/>
        <v>10</v>
      </c>
      <c r="F2986" s="40">
        <f t="shared" si="550"/>
        <v>93</v>
      </c>
      <c r="G2986" s="40">
        <f t="shared" si="551"/>
        <v>29</v>
      </c>
      <c r="H2986" s="40">
        <f t="shared" si="552"/>
        <v>24</v>
      </c>
      <c r="I2986" s="40" t="str">
        <f t="shared" si="541"/>
        <v>10.93.29.24</v>
      </c>
      <c r="J2986" s="40" t="str">
        <f t="shared" si="542"/>
        <v>10.93.29.25</v>
      </c>
      <c r="K2986" s="40" t="str">
        <f t="shared" si="543"/>
        <v>10.93.29.30</v>
      </c>
      <c r="L2986" s="40" t="s">
        <v>0</v>
      </c>
      <c r="M2986" s="40" t="str">
        <f t="shared" si="544"/>
        <v>10.93.93.24</v>
      </c>
      <c r="N2986" s="40" t="str">
        <f t="shared" si="545"/>
        <v>10.93.93.25</v>
      </c>
      <c r="O2986" s="40" t="str">
        <f t="shared" si="546"/>
        <v>10.93.93.30</v>
      </c>
      <c r="P2986" s="40" t="s">
        <v>0</v>
      </c>
    </row>
    <row r="2987" spans="1:16">
      <c r="A2987" s="40">
        <v>933</v>
      </c>
      <c r="B2987" s="32" t="str">
        <f t="shared" si="547"/>
        <v>ES165</v>
      </c>
      <c r="C2987" s="32">
        <f t="shared" si="548"/>
        <v>165</v>
      </c>
      <c r="D2987" s="40" t="str">
        <f t="shared" si="540"/>
        <v>ES</v>
      </c>
      <c r="E2987" s="40">
        <f t="shared" si="549"/>
        <v>10</v>
      </c>
      <c r="F2987" s="40">
        <f t="shared" si="550"/>
        <v>93</v>
      </c>
      <c r="G2987" s="40">
        <f t="shared" si="551"/>
        <v>29</v>
      </c>
      <c r="H2987" s="40">
        <f t="shared" si="552"/>
        <v>32</v>
      </c>
      <c r="I2987" s="40" t="str">
        <f t="shared" si="541"/>
        <v>10.93.29.32</v>
      </c>
      <c r="J2987" s="40" t="str">
        <f t="shared" si="542"/>
        <v>10.93.29.33</v>
      </c>
      <c r="K2987" s="40" t="str">
        <f t="shared" si="543"/>
        <v>10.93.29.38</v>
      </c>
      <c r="L2987" s="40" t="s">
        <v>0</v>
      </c>
      <c r="M2987" s="40" t="str">
        <f t="shared" si="544"/>
        <v>10.93.93.32</v>
      </c>
      <c r="N2987" s="40" t="str">
        <f t="shared" si="545"/>
        <v>10.93.93.33</v>
      </c>
      <c r="O2987" s="40" t="str">
        <f t="shared" si="546"/>
        <v>10.93.93.38</v>
      </c>
      <c r="P2987" s="40" t="s">
        <v>0</v>
      </c>
    </row>
    <row r="2988" spans="1:16">
      <c r="A2988" s="40">
        <v>934</v>
      </c>
      <c r="B2988" s="32" t="str">
        <f t="shared" si="547"/>
        <v>ES166</v>
      </c>
      <c r="C2988" s="32">
        <f t="shared" si="548"/>
        <v>166</v>
      </c>
      <c r="D2988" s="40" t="str">
        <f t="shared" si="540"/>
        <v>ES</v>
      </c>
      <c r="E2988" s="40">
        <f t="shared" si="549"/>
        <v>10</v>
      </c>
      <c r="F2988" s="40">
        <f t="shared" si="550"/>
        <v>93</v>
      </c>
      <c r="G2988" s="40">
        <f t="shared" si="551"/>
        <v>29</v>
      </c>
      <c r="H2988" s="40">
        <f t="shared" si="552"/>
        <v>40</v>
      </c>
      <c r="I2988" s="40" t="str">
        <f t="shared" si="541"/>
        <v>10.93.29.40</v>
      </c>
      <c r="J2988" s="40" t="str">
        <f t="shared" si="542"/>
        <v>10.93.29.41</v>
      </c>
      <c r="K2988" s="40" t="str">
        <f t="shared" si="543"/>
        <v>10.93.29.46</v>
      </c>
      <c r="L2988" s="40" t="s">
        <v>0</v>
      </c>
      <c r="M2988" s="40" t="str">
        <f t="shared" si="544"/>
        <v>10.93.93.40</v>
      </c>
      <c r="N2988" s="40" t="str">
        <f t="shared" si="545"/>
        <v>10.93.93.41</v>
      </c>
      <c r="O2988" s="40" t="str">
        <f t="shared" si="546"/>
        <v>10.93.93.46</v>
      </c>
      <c r="P2988" s="40" t="s">
        <v>0</v>
      </c>
    </row>
    <row r="2989" spans="1:16">
      <c r="A2989" s="40">
        <v>935</v>
      </c>
      <c r="B2989" s="32" t="str">
        <f t="shared" si="547"/>
        <v>ES167</v>
      </c>
      <c r="C2989" s="32">
        <f t="shared" si="548"/>
        <v>167</v>
      </c>
      <c r="D2989" s="40" t="str">
        <f t="shared" si="540"/>
        <v>ES</v>
      </c>
      <c r="E2989" s="40">
        <f t="shared" si="549"/>
        <v>10</v>
      </c>
      <c r="F2989" s="40">
        <f t="shared" si="550"/>
        <v>93</v>
      </c>
      <c r="G2989" s="40">
        <f t="shared" si="551"/>
        <v>29</v>
      </c>
      <c r="H2989" s="40">
        <f t="shared" si="552"/>
        <v>48</v>
      </c>
      <c r="I2989" s="40" t="str">
        <f t="shared" si="541"/>
        <v>10.93.29.48</v>
      </c>
      <c r="J2989" s="40" t="str">
        <f t="shared" si="542"/>
        <v>10.93.29.49</v>
      </c>
      <c r="K2989" s="40" t="str">
        <f t="shared" si="543"/>
        <v>10.93.29.54</v>
      </c>
      <c r="L2989" s="40" t="s">
        <v>0</v>
      </c>
      <c r="M2989" s="40" t="str">
        <f t="shared" si="544"/>
        <v>10.93.93.48</v>
      </c>
      <c r="N2989" s="40" t="str">
        <f t="shared" si="545"/>
        <v>10.93.93.49</v>
      </c>
      <c r="O2989" s="40" t="str">
        <f t="shared" si="546"/>
        <v>10.93.93.54</v>
      </c>
      <c r="P2989" s="40" t="s">
        <v>0</v>
      </c>
    </row>
    <row r="2990" spans="1:16">
      <c r="A2990" s="40">
        <v>936</v>
      </c>
      <c r="B2990" s="32" t="str">
        <f t="shared" si="547"/>
        <v>ES168</v>
      </c>
      <c r="C2990" s="32">
        <f t="shared" si="548"/>
        <v>168</v>
      </c>
      <c r="D2990" s="40" t="str">
        <f t="shared" si="540"/>
        <v>ES</v>
      </c>
      <c r="E2990" s="40">
        <f t="shared" si="549"/>
        <v>10</v>
      </c>
      <c r="F2990" s="40">
        <f t="shared" si="550"/>
        <v>93</v>
      </c>
      <c r="G2990" s="40">
        <f t="shared" si="551"/>
        <v>29</v>
      </c>
      <c r="H2990" s="40">
        <f t="shared" si="552"/>
        <v>56</v>
      </c>
      <c r="I2990" s="40" t="str">
        <f t="shared" si="541"/>
        <v>10.93.29.56</v>
      </c>
      <c r="J2990" s="40" t="str">
        <f t="shared" si="542"/>
        <v>10.93.29.57</v>
      </c>
      <c r="K2990" s="40" t="str">
        <f t="shared" si="543"/>
        <v>10.93.29.62</v>
      </c>
      <c r="L2990" s="40" t="s">
        <v>0</v>
      </c>
      <c r="M2990" s="40" t="str">
        <f t="shared" si="544"/>
        <v>10.93.93.56</v>
      </c>
      <c r="N2990" s="40" t="str">
        <f t="shared" si="545"/>
        <v>10.93.93.57</v>
      </c>
      <c r="O2990" s="40" t="str">
        <f t="shared" si="546"/>
        <v>10.93.93.62</v>
      </c>
      <c r="P2990" s="40" t="s">
        <v>0</v>
      </c>
    </row>
    <row r="2991" spans="1:16">
      <c r="A2991" s="40">
        <v>937</v>
      </c>
      <c r="B2991" s="32" t="str">
        <f t="shared" si="547"/>
        <v>ES169</v>
      </c>
      <c r="C2991" s="32">
        <f t="shared" si="548"/>
        <v>169</v>
      </c>
      <c r="D2991" s="40" t="str">
        <f t="shared" si="540"/>
        <v>ES</v>
      </c>
      <c r="E2991" s="40">
        <f t="shared" si="549"/>
        <v>10</v>
      </c>
      <c r="F2991" s="40">
        <f t="shared" si="550"/>
        <v>93</v>
      </c>
      <c r="G2991" s="40">
        <f t="shared" si="551"/>
        <v>29</v>
      </c>
      <c r="H2991" s="40">
        <f t="shared" si="552"/>
        <v>64</v>
      </c>
      <c r="I2991" s="40" t="str">
        <f t="shared" si="541"/>
        <v>10.93.29.64</v>
      </c>
      <c r="J2991" s="40" t="str">
        <f t="shared" si="542"/>
        <v>10.93.29.65</v>
      </c>
      <c r="K2991" s="40" t="str">
        <f t="shared" si="543"/>
        <v>10.93.29.70</v>
      </c>
      <c r="L2991" s="40" t="s">
        <v>0</v>
      </c>
      <c r="M2991" s="40" t="str">
        <f t="shared" si="544"/>
        <v>10.93.93.64</v>
      </c>
      <c r="N2991" s="40" t="str">
        <f t="shared" si="545"/>
        <v>10.93.93.65</v>
      </c>
      <c r="O2991" s="40" t="str">
        <f t="shared" si="546"/>
        <v>10.93.93.70</v>
      </c>
      <c r="P2991" s="40" t="s">
        <v>0</v>
      </c>
    </row>
    <row r="2992" spans="1:16">
      <c r="A2992" s="40">
        <v>938</v>
      </c>
      <c r="B2992" s="32" t="str">
        <f t="shared" si="547"/>
        <v>ES170</v>
      </c>
      <c r="C2992" s="32">
        <f t="shared" si="548"/>
        <v>170</v>
      </c>
      <c r="D2992" s="40" t="str">
        <f t="shared" si="540"/>
        <v>ES</v>
      </c>
      <c r="E2992" s="40">
        <f t="shared" si="549"/>
        <v>10</v>
      </c>
      <c r="F2992" s="40">
        <f t="shared" si="550"/>
        <v>93</v>
      </c>
      <c r="G2992" s="40">
        <f t="shared" si="551"/>
        <v>29</v>
      </c>
      <c r="H2992" s="40">
        <f t="shared" si="552"/>
        <v>72</v>
      </c>
      <c r="I2992" s="40" t="str">
        <f t="shared" si="541"/>
        <v>10.93.29.72</v>
      </c>
      <c r="J2992" s="40" t="str">
        <f t="shared" si="542"/>
        <v>10.93.29.73</v>
      </c>
      <c r="K2992" s="40" t="str">
        <f t="shared" si="543"/>
        <v>10.93.29.78</v>
      </c>
      <c r="L2992" s="40" t="s">
        <v>0</v>
      </c>
      <c r="M2992" s="40" t="str">
        <f t="shared" si="544"/>
        <v>10.93.93.72</v>
      </c>
      <c r="N2992" s="40" t="str">
        <f t="shared" si="545"/>
        <v>10.93.93.73</v>
      </c>
      <c r="O2992" s="40" t="str">
        <f t="shared" si="546"/>
        <v>10.93.93.78</v>
      </c>
      <c r="P2992" s="40" t="s">
        <v>0</v>
      </c>
    </row>
    <row r="2993" spans="1:16">
      <c r="A2993" s="40">
        <v>939</v>
      </c>
      <c r="B2993" s="32" t="str">
        <f t="shared" si="547"/>
        <v>ES171</v>
      </c>
      <c r="C2993" s="32">
        <f t="shared" si="548"/>
        <v>171</v>
      </c>
      <c r="D2993" s="40" t="str">
        <f t="shared" si="540"/>
        <v>ES</v>
      </c>
      <c r="E2993" s="40">
        <f t="shared" si="549"/>
        <v>10</v>
      </c>
      <c r="F2993" s="40">
        <f t="shared" si="550"/>
        <v>93</v>
      </c>
      <c r="G2993" s="40">
        <f t="shared" si="551"/>
        <v>29</v>
      </c>
      <c r="H2993" s="40">
        <f t="shared" si="552"/>
        <v>80</v>
      </c>
      <c r="I2993" s="40" t="str">
        <f t="shared" si="541"/>
        <v>10.93.29.80</v>
      </c>
      <c r="J2993" s="40" t="str">
        <f t="shared" si="542"/>
        <v>10.93.29.81</v>
      </c>
      <c r="K2993" s="40" t="str">
        <f t="shared" si="543"/>
        <v>10.93.29.86</v>
      </c>
      <c r="L2993" s="40" t="s">
        <v>0</v>
      </c>
      <c r="M2993" s="40" t="str">
        <f t="shared" si="544"/>
        <v>10.93.93.80</v>
      </c>
      <c r="N2993" s="40" t="str">
        <f t="shared" si="545"/>
        <v>10.93.93.81</v>
      </c>
      <c r="O2993" s="40" t="str">
        <f t="shared" si="546"/>
        <v>10.93.93.86</v>
      </c>
      <c r="P2993" s="40" t="s">
        <v>0</v>
      </c>
    </row>
    <row r="2994" spans="1:16">
      <c r="A2994" s="40">
        <v>940</v>
      </c>
      <c r="B2994" s="32" t="str">
        <f t="shared" si="547"/>
        <v>ES172</v>
      </c>
      <c r="C2994" s="32">
        <f t="shared" si="548"/>
        <v>172</v>
      </c>
      <c r="D2994" s="40" t="str">
        <f t="shared" si="540"/>
        <v>ES</v>
      </c>
      <c r="E2994" s="40">
        <f t="shared" si="549"/>
        <v>10</v>
      </c>
      <c r="F2994" s="40">
        <f t="shared" si="550"/>
        <v>93</v>
      </c>
      <c r="G2994" s="40">
        <f t="shared" si="551"/>
        <v>29</v>
      </c>
      <c r="H2994" s="40">
        <f t="shared" si="552"/>
        <v>88</v>
      </c>
      <c r="I2994" s="40" t="str">
        <f t="shared" si="541"/>
        <v>10.93.29.88</v>
      </c>
      <c r="J2994" s="40" t="str">
        <f t="shared" si="542"/>
        <v>10.93.29.89</v>
      </c>
      <c r="K2994" s="40" t="str">
        <f t="shared" si="543"/>
        <v>10.93.29.94</v>
      </c>
      <c r="L2994" s="40" t="s">
        <v>0</v>
      </c>
      <c r="M2994" s="40" t="str">
        <f t="shared" si="544"/>
        <v>10.93.93.88</v>
      </c>
      <c r="N2994" s="40" t="str">
        <f t="shared" si="545"/>
        <v>10.93.93.89</v>
      </c>
      <c r="O2994" s="40" t="str">
        <f t="shared" si="546"/>
        <v>10.93.93.94</v>
      </c>
      <c r="P2994" s="40" t="s">
        <v>0</v>
      </c>
    </row>
    <row r="2995" spans="1:16">
      <c r="A2995" s="40">
        <v>941</v>
      </c>
      <c r="B2995" s="32" t="str">
        <f t="shared" si="547"/>
        <v>ES173</v>
      </c>
      <c r="C2995" s="32">
        <f t="shared" si="548"/>
        <v>173</v>
      </c>
      <c r="D2995" s="40" t="str">
        <f t="shared" si="540"/>
        <v>ES</v>
      </c>
      <c r="E2995" s="40">
        <f t="shared" si="549"/>
        <v>10</v>
      </c>
      <c r="F2995" s="40">
        <f t="shared" si="550"/>
        <v>93</v>
      </c>
      <c r="G2995" s="40">
        <f t="shared" si="551"/>
        <v>29</v>
      </c>
      <c r="H2995" s="40">
        <f t="shared" si="552"/>
        <v>96</v>
      </c>
      <c r="I2995" s="40" t="str">
        <f t="shared" si="541"/>
        <v>10.93.29.96</v>
      </c>
      <c r="J2995" s="40" t="str">
        <f t="shared" si="542"/>
        <v>10.93.29.97</v>
      </c>
      <c r="K2995" s="40" t="str">
        <f t="shared" si="543"/>
        <v>10.93.29.102</v>
      </c>
      <c r="L2995" s="40" t="s">
        <v>0</v>
      </c>
      <c r="M2995" s="40" t="str">
        <f t="shared" si="544"/>
        <v>10.93.93.96</v>
      </c>
      <c r="N2995" s="40" t="str">
        <f t="shared" si="545"/>
        <v>10.93.93.97</v>
      </c>
      <c r="O2995" s="40" t="str">
        <f t="shared" si="546"/>
        <v>10.93.93.102</v>
      </c>
      <c r="P2995" s="40" t="s">
        <v>0</v>
      </c>
    </row>
    <row r="2996" spans="1:16">
      <c r="A2996" s="40">
        <v>942</v>
      </c>
      <c r="B2996" s="32" t="str">
        <f t="shared" si="547"/>
        <v>ES174</v>
      </c>
      <c r="C2996" s="32">
        <f t="shared" si="548"/>
        <v>174</v>
      </c>
      <c r="D2996" s="40" t="str">
        <f t="shared" si="540"/>
        <v>ES</v>
      </c>
      <c r="E2996" s="40">
        <f t="shared" si="549"/>
        <v>10</v>
      </c>
      <c r="F2996" s="40">
        <f t="shared" si="550"/>
        <v>93</v>
      </c>
      <c r="G2996" s="40">
        <f t="shared" si="551"/>
        <v>29</v>
      </c>
      <c r="H2996" s="40">
        <f t="shared" si="552"/>
        <v>104</v>
      </c>
      <c r="I2996" s="40" t="str">
        <f t="shared" si="541"/>
        <v>10.93.29.104</v>
      </c>
      <c r="J2996" s="40" t="str">
        <f t="shared" si="542"/>
        <v>10.93.29.105</v>
      </c>
      <c r="K2996" s="40" t="str">
        <f t="shared" si="543"/>
        <v>10.93.29.110</v>
      </c>
      <c r="L2996" s="40" t="s">
        <v>0</v>
      </c>
      <c r="M2996" s="40" t="str">
        <f t="shared" si="544"/>
        <v>10.93.93.104</v>
      </c>
      <c r="N2996" s="40" t="str">
        <f t="shared" si="545"/>
        <v>10.93.93.105</v>
      </c>
      <c r="O2996" s="40" t="str">
        <f t="shared" si="546"/>
        <v>10.93.93.110</v>
      </c>
      <c r="P2996" s="40" t="s">
        <v>0</v>
      </c>
    </row>
    <row r="2997" spans="1:16">
      <c r="A2997" s="40">
        <v>943</v>
      </c>
      <c r="B2997" s="32" t="str">
        <f t="shared" si="547"/>
        <v>ES175</v>
      </c>
      <c r="C2997" s="32">
        <f t="shared" si="548"/>
        <v>175</v>
      </c>
      <c r="D2997" s="40" t="str">
        <f t="shared" si="540"/>
        <v>ES</v>
      </c>
      <c r="E2997" s="40">
        <f t="shared" si="549"/>
        <v>10</v>
      </c>
      <c r="F2997" s="40">
        <f t="shared" si="550"/>
        <v>93</v>
      </c>
      <c r="G2997" s="40">
        <f t="shared" si="551"/>
        <v>29</v>
      </c>
      <c r="H2997" s="40">
        <f t="shared" si="552"/>
        <v>112</v>
      </c>
      <c r="I2997" s="40" t="str">
        <f t="shared" si="541"/>
        <v>10.93.29.112</v>
      </c>
      <c r="J2997" s="40" t="str">
        <f t="shared" si="542"/>
        <v>10.93.29.113</v>
      </c>
      <c r="K2997" s="40" t="str">
        <f t="shared" si="543"/>
        <v>10.93.29.118</v>
      </c>
      <c r="L2997" s="40" t="s">
        <v>0</v>
      </c>
      <c r="M2997" s="40" t="str">
        <f t="shared" si="544"/>
        <v>10.93.93.112</v>
      </c>
      <c r="N2997" s="40" t="str">
        <f t="shared" si="545"/>
        <v>10.93.93.113</v>
      </c>
      <c r="O2997" s="40" t="str">
        <f t="shared" si="546"/>
        <v>10.93.93.118</v>
      </c>
      <c r="P2997" s="40" t="s">
        <v>0</v>
      </c>
    </row>
    <row r="2998" spans="1:16">
      <c r="A2998" s="40">
        <v>944</v>
      </c>
      <c r="B2998" s="32" t="str">
        <f t="shared" si="547"/>
        <v>ES176</v>
      </c>
      <c r="C2998" s="32">
        <f t="shared" si="548"/>
        <v>176</v>
      </c>
      <c r="D2998" s="40" t="str">
        <f t="shared" si="540"/>
        <v>ES</v>
      </c>
      <c r="E2998" s="40">
        <f t="shared" si="549"/>
        <v>10</v>
      </c>
      <c r="F2998" s="40">
        <f t="shared" si="550"/>
        <v>93</v>
      </c>
      <c r="G2998" s="40">
        <f t="shared" si="551"/>
        <v>29</v>
      </c>
      <c r="H2998" s="40">
        <f t="shared" si="552"/>
        <v>120</v>
      </c>
      <c r="I2998" s="40" t="str">
        <f t="shared" si="541"/>
        <v>10.93.29.120</v>
      </c>
      <c r="J2998" s="40" t="str">
        <f t="shared" si="542"/>
        <v>10.93.29.121</v>
      </c>
      <c r="K2998" s="40" t="str">
        <f t="shared" si="543"/>
        <v>10.93.29.126</v>
      </c>
      <c r="L2998" s="40" t="s">
        <v>0</v>
      </c>
      <c r="M2998" s="40" t="str">
        <f t="shared" si="544"/>
        <v>10.93.93.120</v>
      </c>
      <c r="N2998" s="40" t="str">
        <f t="shared" si="545"/>
        <v>10.93.93.121</v>
      </c>
      <c r="O2998" s="40" t="str">
        <f t="shared" si="546"/>
        <v>10.93.93.126</v>
      </c>
      <c r="P2998" s="40" t="s">
        <v>0</v>
      </c>
    </row>
    <row r="2999" spans="1:16">
      <c r="A2999" s="40">
        <v>945</v>
      </c>
      <c r="B2999" s="32" t="str">
        <f t="shared" si="547"/>
        <v>ES177</v>
      </c>
      <c r="C2999" s="32">
        <f t="shared" si="548"/>
        <v>177</v>
      </c>
      <c r="D2999" s="40" t="str">
        <f t="shared" si="540"/>
        <v>ES</v>
      </c>
      <c r="E2999" s="40">
        <f t="shared" si="549"/>
        <v>10</v>
      </c>
      <c r="F2999" s="40">
        <f t="shared" si="550"/>
        <v>93</v>
      </c>
      <c r="G2999" s="40">
        <f t="shared" si="551"/>
        <v>29</v>
      </c>
      <c r="H2999" s="40">
        <f t="shared" si="552"/>
        <v>128</v>
      </c>
      <c r="I2999" s="40" t="str">
        <f t="shared" si="541"/>
        <v>10.93.29.128</v>
      </c>
      <c r="J2999" s="40" t="str">
        <f t="shared" si="542"/>
        <v>10.93.29.129</v>
      </c>
      <c r="K2999" s="40" t="str">
        <f t="shared" si="543"/>
        <v>10.93.29.134</v>
      </c>
      <c r="L2999" s="40" t="s">
        <v>0</v>
      </c>
      <c r="M2999" s="40" t="str">
        <f t="shared" si="544"/>
        <v>10.93.93.128</v>
      </c>
      <c r="N2999" s="40" t="str">
        <f t="shared" si="545"/>
        <v>10.93.93.129</v>
      </c>
      <c r="O2999" s="40" t="str">
        <f t="shared" si="546"/>
        <v>10.93.93.134</v>
      </c>
      <c r="P2999" s="40" t="s">
        <v>0</v>
      </c>
    </row>
    <row r="3000" spans="1:16">
      <c r="A3000" s="40">
        <v>946</v>
      </c>
      <c r="B3000" s="32" t="str">
        <f t="shared" si="547"/>
        <v>ES178</v>
      </c>
      <c r="C3000" s="32">
        <f t="shared" si="548"/>
        <v>178</v>
      </c>
      <c r="D3000" s="40" t="str">
        <f t="shared" si="540"/>
        <v>ES</v>
      </c>
      <c r="E3000" s="40">
        <f t="shared" si="549"/>
        <v>10</v>
      </c>
      <c r="F3000" s="40">
        <f t="shared" si="550"/>
        <v>93</v>
      </c>
      <c r="G3000" s="40">
        <f t="shared" si="551"/>
        <v>29</v>
      </c>
      <c r="H3000" s="40">
        <f t="shared" si="552"/>
        <v>136</v>
      </c>
      <c r="I3000" s="40" t="str">
        <f t="shared" si="541"/>
        <v>10.93.29.136</v>
      </c>
      <c r="J3000" s="40" t="str">
        <f t="shared" si="542"/>
        <v>10.93.29.137</v>
      </c>
      <c r="K3000" s="40" t="str">
        <f t="shared" si="543"/>
        <v>10.93.29.142</v>
      </c>
      <c r="L3000" s="40" t="s">
        <v>0</v>
      </c>
      <c r="M3000" s="40" t="str">
        <f t="shared" si="544"/>
        <v>10.93.93.136</v>
      </c>
      <c r="N3000" s="40" t="str">
        <f t="shared" si="545"/>
        <v>10.93.93.137</v>
      </c>
      <c r="O3000" s="40" t="str">
        <f t="shared" si="546"/>
        <v>10.93.93.142</v>
      </c>
      <c r="P3000" s="40" t="s">
        <v>0</v>
      </c>
    </row>
    <row r="3001" spans="1:16">
      <c r="A3001" s="40">
        <v>947</v>
      </c>
      <c r="B3001" s="32" t="str">
        <f t="shared" si="547"/>
        <v>ES179</v>
      </c>
      <c r="C3001" s="32">
        <f t="shared" si="548"/>
        <v>179</v>
      </c>
      <c r="D3001" s="40" t="str">
        <f t="shared" si="540"/>
        <v>ES</v>
      </c>
      <c r="E3001" s="40">
        <f t="shared" si="549"/>
        <v>10</v>
      </c>
      <c r="F3001" s="40">
        <f t="shared" si="550"/>
        <v>93</v>
      </c>
      <c r="G3001" s="40">
        <f t="shared" si="551"/>
        <v>29</v>
      </c>
      <c r="H3001" s="40">
        <f t="shared" si="552"/>
        <v>144</v>
      </c>
      <c r="I3001" s="40" t="str">
        <f t="shared" si="541"/>
        <v>10.93.29.144</v>
      </c>
      <c r="J3001" s="40" t="str">
        <f t="shared" si="542"/>
        <v>10.93.29.145</v>
      </c>
      <c r="K3001" s="40" t="str">
        <f t="shared" si="543"/>
        <v>10.93.29.150</v>
      </c>
      <c r="L3001" s="40" t="s">
        <v>0</v>
      </c>
      <c r="M3001" s="40" t="str">
        <f t="shared" si="544"/>
        <v>10.93.93.144</v>
      </c>
      <c r="N3001" s="40" t="str">
        <f t="shared" si="545"/>
        <v>10.93.93.145</v>
      </c>
      <c r="O3001" s="40" t="str">
        <f t="shared" si="546"/>
        <v>10.93.93.150</v>
      </c>
      <c r="P3001" s="40" t="s">
        <v>0</v>
      </c>
    </row>
    <row r="3002" spans="1:16">
      <c r="A3002" s="40">
        <v>948</v>
      </c>
      <c r="B3002" s="32" t="str">
        <f t="shared" si="547"/>
        <v>ES180</v>
      </c>
      <c r="C3002" s="32">
        <f t="shared" si="548"/>
        <v>180</v>
      </c>
      <c r="D3002" s="40" t="str">
        <f t="shared" si="540"/>
        <v>ES</v>
      </c>
      <c r="E3002" s="40">
        <f t="shared" si="549"/>
        <v>10</v>
      </c>
      <c r="F3002" s="40">
        <f t="shared" si="550"/>
        <v>93</v>
      </c>
      <c r="G3002" s="40">
        <f t="shared" si="551"/>
        <v>29</v>
      </c>
      <c r="H3002" s="40">
        <f t="shared" si="552"/>
        <v>152</v>
      </c>
      <c r="I3002" s="40" t="str">
        <f t="shared" si="541"/>
        <v>10.93.29.152</v>
      </c>
      <c r="J3002" s="40" t="str">
        <f t="shared" si="542"/>
        <v>10.93.29.153</v>
      </c>
      <c r="K3002" s="40" t="str">
        <f t="shared" si="543"/>
        <v>10.93.29.158</v>
      </c>
      <c r="L3002" s="40" t="s">
        <v>0</v>
      </c>
      <c r="M3002" s="40" t="str">
        <f t="shared" si="544"/>
        <v>10.93.93.152</v>
      </c>
      <c r="N3002" s="40" t="str">
        <f t="shared" si="545"/>
        <v>10.93.93.153</v>
      </c>
      <c r="O3002" s="40" t="str">
        <f t="shared" si="546"/>
        <v>10.93.93.158</v>
      </c>
      <c r="P3002" s="40" t="s">
        <v>0</v>
      </c>
    </row>
    <row r="3003" spans="1:16">
      <c r="A3003" s="40">
        <v>949</v>
      </c>
      <c r="B3003" s="32" t="str">
        <f t="shared" si="547"/>
        <v>ES181</v>
      </c>
      <c r="C3003" s="32">
        <f t="shared" si="548"/>
        <v>181</v>
      </c>
      <c r="D3003" s="40" t="str">
        <f t="shared" si="540"/>
        <v>ES</v>
      </c>
      <c r="E3003" s="40">
        <f t="shared" si="549"/>
        <v>10</v>
      </c>
      <c r="F3003" s="40">
        <f t="shared" si="550"/>
        <v>93</v>
      </c>
      <c r="G3003" s="40">
        <f t="shared" si="551"/>
        <v>29</v>
      </c>
      <c r="H3003" s="40">
        <f t="shared" si="552"/>
        <v>160</v>
      </c>
      <c r="I3003" s="40" t="str">
        <f t="shared" si="541"/>
        <v>10.93.29.160</v>
      </c>
      <c r="J3003" s="40" t="str">
        <f t="shared" si="542"/>
        <v>10.93.29.161</v>
      </c>
      <c r="K3003" s="40" t="str">
        <f t="shared" si="543"/>
        <v>10.93.29.166</v>
      </c>
      <c r="L3003" s="40" t="s">
        <v>0</v>
      </c>
      <c r="M3003" s="40" t="str">
        <f t="shared" si="544"/>
        <v>10.93.93.160</v>
      </c>
      <c r="N3003" s="40" t="str">
        <f t="shared" si="545"/>
        <v>10.93.93.161</v>
      </c>
      <c r="O3003" s="40" t="str">
        <f t="shared" si="546"/>
        <v>10.93.93.166</v>
      </c>
      <c r="P3003" s="40" t="s">
        <v>0</v>
      </c>
    </row>
    <row r="3004" spans="1:16">
      <c r="A3004" s="40">
        <v>950</v>
      </c>
      <c r="B3004" s="32" t="str">
        <f t="shared" si="547"/>
        <v>ES182</v>
      </c>
      <c r="C3004" s="32">
        <f t="shared" si="548"/>
        <v>182</v>
      </c>
      <c r="D3004" s="40" t="str">
        <f t="shared" si="540"/>
        <v>ES</v>
      </c>
      <c r="E3004" s="40">
        <f t="shared" si="549"/>
        <v>10</v>
      </c>
      <c r="F3004" s="40">
        <f t="shared" si="550"/>
        <v>93</v>
      </c>
      <c r="G3004" s="40">
        <f t="shared" si="551"/>
        <v>29</v>
      </c>
      <c r="H3004" s="40">
        <f t="shared" si="552"/>
        <v>168</v>
      </c>
      <c r="I3004" s="40" t="str">
        <f t="shared" si="541"/>
        <v>10.93.29.168</v>
      </c>
      <c r="J3004" s="40" t="str">
        <f t="shared" si="542"/>
        <v>10.93.29.169</v>
      </c>
      <c r="K3004" s="40" t="str">
        <f t="shared" si="543"/>
        <v>10.93.29.174</v>
      </c>
      <c r="L3004" s="40" t="s">
        <v>0</v>
      </c>
      <c r="M3004" s="40" t="str">
        <f t="shared" si="544"/>
        <v>10.93.93.168</v>
      </c>
      <c r="N3004" s="40" t="str">
        <f t="shared" si="545"/>
        <v>10.93.93.169</v>
      </c>
      <c r="O3004" s="40" t="str">
        <f t="shared" si="546"/>
        <v>10.93.93.174</v>
      </c>
      <c r="P3004" s="40" t="s">
        <v>0</v>
      </c>
    </row>
    <row r="3005" spans="1:16">
      <c r="A3005" s="40">
        <v>951</v>
      </c>
      <c r="B3005" s="32" t="str">
        <f t="shared" si="547"/>
        <v>ES183</v>
      </c>
      <c r="C3005" s="32">
        <f t="shared" si="548"/>
        <v>183</v>
      </c>
      <c r="D3005" s="40" t="str">
        <f t="shared" si="540"/>
        <v>ES</v>
      </c>
      <c r="E3005" s="40">
        <f t="shared" si="549"/>
        <v>10</v>
      </c>
      <c r="F3005" s="40">
        <f t="shared" si="550"/>
        <v>93</v>
      </c>
      <c r="G3005" s="40">
        <f t="shared" si="551"/>
        <v>29</v>
      </c>
      <c r="H3005" s="40">
        <f t="shared" si="552"/>
        <v>176</v>
      </c>
      <c r="I3005" s="40" t="str">
        <f t="shared" si="541"/>
        <v>10.93.29.176</v>
      </c>
      <c r="J3005" s="40" t="str">
        <f t="shared" si="542"/>
        <v>10.93.29.177</v>
      </c>
      <c r="K3005" s="40" t="str">
        <f t="shared" si="543"/>
        <v>10.93.29.182</v>
      </c>
      <c r="L3005" s="40" t="s">
        <v>0</v>
      </c>
      <c r="M3005" s="40" t="str">
        <f t="shared" si="544"/>
        <v>10.93.93.176</v>
      </c>
      <c r="N3005" s="40" t="str">
        <f t="shared" si="545"/>
        <v>10.93.93.177</v>
      </c>
      <c r="O3005" s="40" t="str">
        <f t="shared" si="546"/>
        <v>10.93.93.182</v>
      </c>
      <c r="P3005" s="40" t="s">
        <v>0</v>
      </c>
    </row>
    <row r="3006" spans="1:16">
      <c r="A3006" s="40">
        <v>952</v>
      </c>
      <c r="B3006" s="32" t="str">
        <f t="shared" si="547"/>
        <v>ES184</v>
      </c>
      <c r="C3006" s="32">
        <f t="shared" si="548"/>
        <v>184</v>
      </c>
      <c r="D3006" s="40" t="str">
        <f t="shared" si="540"/>
        <v>ES</v>
      </c>
      <c r="E3006" s="40">
        <f t="shared" si="549"/>
        <v>10</v>
      </c>
      <c r="F3006" s="40">
        <f t="shared" si="550"/>
        <v>93</v>
      </c>
      <c r="G3006" s="40">
        <f t="shared" si="551"/>
        <v>29</v>
      </c>
      <c r="H3006" s="40">
        <f t="shared" si="552"/>
        <v>184</v>
      </c>
      <c r="I3006" s="40" t="str">
        <f t="shared" si="541"/>
        <v>10.93.29.184</v>
      </c>
      <c r="J3006" s="40" t="str">
        <f t="shared" si="542"/>
        <v>10.93.29.185</v>
      </c>
      <c r="K3006" s="40" t="str">
        <f t="shared" si="543"/>
        <v>10.93.29.190</v>
      </c>
      <c r="L3006" s="40" t="s">
        <v>0</v>
      </c>
      <c r="M3006" s="40" t="str">
        <f t="shared" si="544"/>
        <v>10.93.93.184</v>
      </c>
      <c r="N3006" s="40" t="str">
        <f t="shared" si="545"/>
        <v>10.93.93.185</v>
      </c>
      <c r="O3006" s="40" t="str">
        <f t="shared" si="546"/>
        <v>10.93.93.190</v>
      </c>
      <c r="P3006" s="40" t="s">
        <v>0</v>
      </c>
    </row>
    <row r="3007" spans="1:16">
      <c r="A3007" s="40">
        <v>953</v>
      </c>
      <c r="B3007" s="32" t="str">
        <f t="shared" si="547"/>
        <v>ES185</v>
      </c>
      <c r="C3007" s="32">
        <f t="shared" si="548"/>
        <v>185</v>
      </c>
      <c r="D3007" s="40" t="str">
        <f t="shared" si="540"/>
        <v>ES</v>
      </c>
      <c r="E3007" s="40">
        <f t="shared" si="549"/>
        <v>10</v>
      </c>
      <c r="F3007" s="40">
        <f t="shared" si="550"/>
        <v>93</v>
      </c>
      <c r="G3007" s="40">
        <f t="shared" si="551"/>
        <v>29</v>
      </c>
      <c r="H3007" s="40">
        <f t="shared" si="552"/>
        <v>192</v>
      </c>
      <c r="I3007" s="40" t="str">
        <f t="shared" si="541"/>
        <v>10.93.29.192</v>
      </c>
      <c r="J3007" s="40" t="str">
        <f t="shared" si="542"/>
        <v>10.93.29.193</v>
      </c>
      <c r="K3007" s="40" t="str">
        <f t="shared" si="543"/>
        <v>10.93.29.198</v>
      </c>
      <c r="L3007" s="40" t="s">
        <v>0</v>
      </c>
      <c r="M3007" s="40" t="str">
        <f t="shared" si="544"/>
        <v>10.93.93.192</v>
      </c>
      <c r="N3007" s="40" t="str">
        <f t="shared" si="545"/>
        <v>10.93.93.193</v>
      </c>
      <c r="O3007" s="40" t="str">
        <f t="shared" si="546"/>
        <v>10.93.93.198</v>
      </c>
      <c r="P3007" s="40" t="s">
        <v>0</v>
      </c>
    </row>
    <row r="3008" spans="1:16">
      <c r="A3008" s="40">
        <v>954</v>
      </c>
      <c r="B3008" s="32" t="str">
        <f t="shared" si="547"/>
        <v>ES186</v>
      </c>
      <c r="C3008" s="32">
        <f t="shared" si="548"/>
        <v>186</v>
      </c>
      <c r="D3008" s="40" t="str">
        <f t="shared" si="540"/>
        <v>ES</v>
      </c>
      <c r="E3008" s="40">
        <f t="shared" si="549"/>
        <v>10</v>
      </c>
      <c r="F3008" s="40">
        <f t="shared" si="550"/>
        <v>93</v>
      </c>
      <c r="G3008" s="40">
        <f t="shared" si="551"/>
        <v>29</v>
      </c>
      <c r="H3008" s="40">
        <f t="shared" si="552"/>
        <v>200</v>
      </c>
      <c r="I3008" s="40" t="str">
        <f t="shared" si="541"/>
        <v>10.93.29.200</v>
      </c>
      <c r="J3008" s="40" t="str">
        <f t="shared" si="542"/>
        <v>10.93.29.201</v>
      </c>
      <c r="K3008" s="40" t="str">
        <f t="shared" si="543"/>
        <v>10.93.29.206</v>
      </c>
      <c r="L3008" s="40" t="s">
        <v>0</v>
      </c>
      <c r="M3008" s="40" t="str">
        <f t="shared" si="544"/>
        <v>10.93.93.200</v>
      </c>
      <c r="N3008" s="40" t="str">
        <f t="shared" si="545"/>
        <v>10.93.93.201</v>
      </c>
      <c r="O3008" s="40" t="str">
        <f t="shared" si="546"/>
        <v>10.93.93.206</v>
      </c>
      <c r="P3008" s="40" t="s">
        <v>0</v>
      </c>
    </row>
    <row r="3009" spans="1:16">
      <c r="A3009" s="40">
        <v>955</v>
      </c>
      <c r="B3009" s="32" t="str">
        <f t="shared" si="547"/>
        <v>ES187</v>
      </c>
      <c r="C3009" s="32">
        <f t="shared" si="548"/>
        <v>187</v>
      </c>
      <c r="D3009" s="40" t="str">
        <f t="shared" si="540"/>
        <v>ES</v>
      </c>
      <c r="E3009" s="40">
        <f t="shared" si="549"/>
        <v>10</v>
      </c>
      <c r="F3009" s="40">
        <f t="shared" si="550"/>
        <v>93</v>
      </c>
      <c r="G3009" s="40">
        <f t="shared" si="551"/>
        <v>29</v>
      </c>
      <c r="H3009" s="40">
        <f t="shared" si="552"/>
        <v>208</v>
      </c>
      <c r="I3009" s="40" t="str">
        <f t="shared" si="541"/>
        <v>10.93.29.208</v>
      </c>
      <c r="J3009" s="40" t="str">
        <f t="shared" si="542"/>
        <v>10.93.29.209</v>
      </c>
      <c r="K3009" s="40" t="str">
        <f t="shared" si="543"/>
        <v>10.93.29.214</v>
      </c>
      <c r="L3009" s="40" t="s">
        <v>0</v>
      </c>
      <c r="M3009" s="40" t="str">
        <f t="shared" si="544"/>
        <v>10.93.93.208</v>
      </c>
      <c r="N3009" s="40" t="str">
        <f t="shared" si="545"/>
        <v>10.93.93.209</v>
      </c>
      <c r="O3009" s="40" t="str">
        <f t="shared" si="546"/>
        <v>10.93.93.214</v>
      </c>
      <c r="P3009" s="40" t="s">
        <v>0</v>
      </c>
    </row>
    <row r="3010" spans="1:16">
      <c r="A3010" s="40">
        <v>956</v>
      </c>
      <c r="B3010" s="32" t="str">
        <f t="shared" si="547"/>
        <v>ES188</v>
      </c>
      <c r="C3010" s="32">
        <f t="shared" si="548"/>
        <v>188</v>
      </c>
      <c r="D3010" s="40" t="str">
        <f t="shared" si="540"/>
        <v>ES</v>
      </c>
      <c r="E3010" s="40">
        <f t="shared" si="549"/>
        <v>10</v>
      </c>
      <c r="F3010" s="40">
        <f t="shared" si="550"/>
        <v>93</v>
      </c>
      <c r="G3010" s="40">
        <f t="shared" si="551"/>
        <v>29</v>
      </c>
      <c r="H3010" s="40">
        <f t="shared" si="552"/>
        <v>216</v>
      </c>
      <c r="I3010" s="40" t="str">
        <f t="shared" si="541"/>
        <v>10.93.29.216</v>
      </c>
      <c r="J3010" s="40" t="str">
        <f t="shared" si="542"/>
        <v>10.93.29.217</v>
      </c>
      <c r="K3010" s="40" t="str">
        <f t="shared" si="543"/>
        <v>10.93.29.222</v>
      </c>
      <c r="L3010" s="40" t="s">
        <v>0</v>
      </c>
      <c r="M3010" s="40" t="str">
        <f t="shared" si="544"/>
        <v>10.93.93.216</v>
      </c>
      <c r="N3010" s="40" t="str">
        <f t="shared" si="545"/>
        <v>10.93.93.217</v>
      </c>
      <c r="O3010" s="40" t="str">
        <f t="shared" si="546"/>
        <v>10.93.93.222</v>
      </c>
      <c r="P3010" s="40" t="s">
        <v>0</v>
      </c>
    </row>
    <row r="3011" spans="1:16">
      <c r="A3011" s="40">
        <v>957</v>
      </c>
      <c r="B3011" s="32" t="str">
        <f t="shared" si="547"/>
        <v>ES189</v>
      </c>
      <c r="C3011" s="32">
        <f t="shared" si="548"/>
        <v>189</v>
      </c>
      <c r="D3011" s="40" t="str">
        <f t="shared" si="540"/>
        <v>ES</v>
      </c>
      <c r="E3011" s="40">
        <f t="shared" si="549"/>
        <v>10</v>
      </c>
      <c r="F3011" s="40">
        <f t="shared" si="550"/>
        <v>93</v>
      </c>
      <c r="G3011" s="40">
        <f t="shared" si="551"/>
        <v>29</v>
      </c>
      <c r="H3011" s="40">
        <f t="shared" si="552"/>
        <v>224</v>
      </c>
      <c r="I3011" s="40" t="str">
        <f t="shared" si="541"/>
        <v>10.93.29.224</v>
      </c>
      <c r="J3011" s="40" t="str">
        <f t="shared" si="542"/>
        <v>10.93.29.225</v>
      </c>
      <c r="K3011" s="40" t="str">
        <f t="shared" si="543"/>
        <v>10.93.29.230</v>
      </c>
      <c r="L3011" s="40" t="s">
        <v>0</v>
      </c>
      <c r="M3011" s="40" t="str">
        <f t="shared" si="544"/>
        <v>10.93.93.224</v>
      </c>
      <c r="N3011" s="40" t="str">
        <f t="shared" si="545"/>
        <v>10.93.93.225</v>
      </c>
      <c r="O3011" s="40" t="str">
        <f t="shared" si="546"/>
        <v>10.93.93.230</v>
      </c>
      <c r="P3011" s="40" t="s">
        <v>0</v>
      </c>
    </row>
    <row r="3012" spans="1:16">
      <c r="A3012" s="40">
        <v>958</v>
      </c>
      <c r="B3012" s="32" t="str">
        <f t="shared" si="547"/>
        <v>ES190</v>
      </c>
      <c r="C3012" s="32">
        <f t="shared" si="548"/>
        <v>190</v>
      </c>
      <c r="D3012" s="40" t="str">
        <f t="shared" si="540"/>
        <v>ES</v>
      </c>
      <c r="E3012" s="40">
        <f t="shared" si="549"/>
        <v>10</v>
      </c>
      <c r="F3012" s="40">
        <f t="shared" si="550"/>
        <v>93</v>
      </c>
      <c r="G3012" s="40">
        <f t="shared" si="551"/>
        <v>29</v>
      </c>
      <c r="H3012" s="40">
        <f t="shared" si="552"/>
        <v>232</v>
      </c>
      <c r="I3012" s="40" t="str">
        <f t="shared" si="541"/>
        <v>10.93.29.232</v>
      </c>
      <c r="J3012" s="40" t="str">
        <f t="shared" si="542"/>
        <v>10.93.29.233</v>
      </c>
      <c r="K3012" s="40" t="str">
        <f t="shared" si="543"/>
        <v>10.93.29.238</v>
      </c>
      <c r="L3012" s="40" t="s">
        <v>0</v>
      </c>
      <c r="M3012" s="40" t="str">
        <f t="shared" si="544"/>
        <v>10.93.93.232</v>
      </c>
      <c r="N3012" s="40" t="str">
        <f t="shared" si="545"/>
        <v>10.93.93.233</v>
      </c>
      <c r="O3012" s="40" t="str">
        <f t="shared" si="546"/>
        <v>10.93.93.238</v>
      </c>
      <c r="P3012" s="40" t="s">
        <v>0</v>
      </c>
    </row>
    <row r="3013" spans="1:16">
      <c r="A3013" s="40">
        <v>959</v>
      </c>
      <c r="B3013" s="32" t="str">
        <f t="shared" si="547"/>
        <v>ES191</v>
      </c>
      <c r="C3013" s="32">
        <f t="shared" si="548"/>
        <v>191</v>
      </c>
      <c r="D3013" s="40" t="str">
        <f t="shared" si="540"/>
        <v>ES</v>
      </c>
      <c r="E3013" s="40">
        <f t="shared" si="549"/>
        <v>10</v>
      </c>
      <c r="F3013" s="40">
        <f t="shared" si="550"/>
        <v>93</v>
      </c>
      <c r="G3013" s="40">
        <f t="shared" si="551"/>
        <v>29</v>
      </c>
      <c r="H3013" s="40">
        <f t="shared" si="552"/>
        <v>240</v>
      </c>
      <c r="I3013" s="40" t="str">
        <f t="shared" si="541"/>
        <v>10.93.29.240</v>
      </c>
      <c r="J3013" s="40" t="str">
        <f t="shared" si="542"/>
        <v>10.93.29.241</v>
      </c>
      <c r="K3013" s="40" t="str">
        <f t="shared" si="543"/>
        <v>10.93.29.246</v>
      </c>
      <c r="L3013" s="40" t="s">
        <v>0</v>
      </c>
      <c r="M3013" s="40" t="str">
        <f t="shared" si="544"/>
        <v>10.93.93.240</v>
      </c>
      <c r="N3013" s="40" t="str">
        <f t="shared" si="545"/>
        <v>10.93.93.241</v>
      </c>
      <c r="O3013" s="40" t="str">
        <f t="shared" si="546"/>
        <v>10.93.93.246</v>
      </c>
      <c r="P3013" s="40" t="s">
        <v>0</v>
      </c>
    </row>
    <row r="3014" spans="1:16">
      <c r="A3014" s="40">
        <v>960</v>
      </c>
      <c r="B3014" s="32" t="str">
        <f t="shared" si="547"/>
        <v>ES192</v>
      </c>
      <c r="C3014" s="32">
        <f t="shared" si="548"/>
        <v>192</v>
      </c>
      <c r="D3014" s="40" t="str">
        <f t="shared" si="540"/>
        <v>ES</v>
      </c>
      <c r="E3014" s="40">
        <f t="shared" si="549"/>
        <v>10</v>
      </c>
      <c r="F3014" s="40">
        <f t="shared" si="550"/>
        <v>93</v>
      </c>
      <c r="G3014" s="40">
        <f t="shared" si="551"/>
        <v>29</v>
      </c>
      <c r="H3014" s="40">
        <f t="shared" si="552"/>
        <v>248</v>
      </c>
      <c r="I3014" s="40" t="str">
        <f t="shared" si="541"/>
        <v>10.93.29.248</v>
      </c>
      <c r="J3014" s="40" t="str">
        <f t="shared" si="542"/>
        <v>10.93.29.249</v>
      </c>
      <c r="K3014" s="40" t="str">
        <f t="shared" si="543"/>
        <v>10.93.29.254</v>
      </c>
      <c r="L3014" s="40" t="s">
        <v>0</v>
      </c>
      <c r="M3014" s="40" t="str">
        <f t="shared" si="544"/>
        <v>10.93.93.248</v>
      </c>
      <c r="N3014" s="40" t="str">
        <f t="shared" si="545"/>
        <v>10.93.93.249</v>
      </c>
      <c r="O3014" s="40" t="str">
        <f t="shared" si="546"/>
        <v>10.93.93.254</v>
      </c>
      <c r="P3014" s="40" t="s">
        <v>0</v>
      </c>
    </row>
    <row r="3015" spans="1:16">
      <c r="A3015" s="40">
        <v>961</v>
      </c>
      <c r="B3015" s="32" t="str">
        <f t="shared" si="547"/>
        <v>ES193</v>
      </c>
      <c r="C3015" s="32">
        <f t="shared" si="548"/>
        <v>193</v>
      </c>
      <c r="D3015" s="40" t="str">
        <f t="shared" ref="D3015:D3078" si="553">VLOOKUP(ROUNDDOWN(G3015/8,0)*8,$R$2052:$S$2059,2,0)</f>
        <v>ES</v>
      </c>
      <c r="E3015" s="40">
        <f t="shared" si="549"/>
        <v>10</v>
      </c>
      <c r="F3015" s="40">
        <f t="shared" si="550"/>
        <v>93</v>
      </c>
      <c r="G3015" s="40">
        <f t="shared" si="551"/>
        <v>30</v>
      </c>
      <c r="H3015" s="40">
        <f t="shared" si="552"/>
        <v>0</v>
      </c>
      <c r="I3015" s="40" t="str">
        <f t="shared" ref="I3015:I3078" si="554">E3015&amp;"."&amp;F3015&amp;"."&amp;G3015&amp;"."&amp;H3015</f>
        <v>10.93.30.0</v>
      </c>
      <c r="J3015" s="40" t="str">
        <f t="shared" ref="J3015:J3078" si="555">E3015&amp;"."&amp;F3015&amp;"."&amp;G3015&amp;"."&amp;H3015+1</f>
        <v>10.93.30.1</v>
      </c>
      <c r="K3015" s="40" t="str">
        <f t="shared" ref="K3015:K3078" si="556">E3015&amp;"."&amp;F3015&amp;"."&amp;G3015&amp;"."&amp;H3015+6</f>
        <v>10.93.30.6</v>
      </c>
      <c r="L3015" s="40" t="s">
        <v>0</v>
      </c>
      <c r="M3015" s="40" t="str">
        <f t="shared" ref="M3015:M3078" si="557">E3015&amp;"."&amp;F3015&amp;"."&amp;G3015+64&amp;"."&amp;H3015</f>
        <v>10.93.94.0</v>
      </c>
      <c r="N3015" s="40" t="str">
        <f t="shared" ref="N3015:N3078" si="558">E3015&amp;"."&amp;F3015&amp;"."&amp;G3015+64&amp;"."&amp;H3015+1</f>
        <v>10.93.94.1</v>
      </c>
      <c r="O3015" s="40" t="str">
        <f t="shared" ref="O3015:O3078" si="559">E3015&amp;"."&amp;F3015&amp;"."&amp;G3015+64&amp;"."&amp;H3015+6</f>
        <v>10.93.94.6</v>
      </c>
      <c r="P3015" s="40" t="s">
        <v>0</v>
      </c>
    </row>
    <row r="3016" spans="1:16">
      <c r="A3016" s="40">
        <v>962</v>
      </c>
      <c r="B3016" s="32" t="str">
        <f t="shared" ref="B3016:B3079" si="560">D3016&amp;C3016</f>
        <v>ES194</v>
      </c>
      <c r="C3016" s="32">
        <f t="shared" ref="C3016:C3079" si="561">IF(D3016=D3015,C3015+1,1)</f>
        <v>194</v>
      </c>
      <c r="D3016" s="40" t="str">
        <f t="shared" si="553"/>
        <v>ES</v>
      </c>
      <c r="E3016" s="40">
        <f t="shared" ref="E3016:E3079" si="562">E3015</f>
        <v>10</v>
      </c>
      <c r="F3016" s="40">
        <f t="shared" ref="F3016:F3079" si="563">F3015</f>
        <v>93</v>
      </c>
      <c r="G3016" s="40">
        <f t="shared" ref="G3016:G3079" si="564">IF(H3015=248,G3015+1,G3015)</f>
        <v>30</v>
      </c>
      <c r="H3016" s="40">
        <f t="shared" ref="H3016:H3079" si="565">IF(H3015=248,0,H3015+8)</f>
        <v>8</v>
      </c>
      <c r="I3016" s="40" t="str">
        <f t="shared" si="554"/>
        <v>10.93.30.8</v>
      </c>
      <c r="J3016" s="40" t="str">
        <f t="shared" si="555"/>
        <v>10.93.30.9</v>
      </c>
      <c r="K3016" s="40" t="str">
        <f t="shared" si="556"/>
        <v>10.93.30.14</v>
      </c>
      <c r="L3016" s="40" t="s">
        <v>0</v>
      </c>
      <c r="M3016" s="40" t="str">
        <f t="shared" si="557"/>
        <v>10.93.94.8</v>
      </c>
      <c r="N3016" s="40" t="str">
        <f t="shared" si="558"/>
        <v>10.93.94.9</v>
      </c>
      <c r="O3016" s="40" t="str">
        <f t="shared" si="559"/>
        <v>10.93.94.14</v>
      </c>
      <c r="P3016" s="40" t="s">
        <v>0</v>
      </c>
    </row>
    <row r="3017" spans="1:16">
      <c r="A3017" s="40">
        <v>963</v>
      </c>
      <c r="B3017" s="32" t="str">
        <f t="shared" si="560"/>
        <v>ES195</v>
      </c>
      <c r="C3017" s="32">
        <f t="shared" si="561"/>
        <v>195</v>
      </c>
      <c r="D3017" s="40" t="str">
        <f t="shared" si="553"/>
        <v>ES</v>
      </c>
      <c r="E3017" s="40">
        <f t="shared" si="562"/>
        <v>10</v>
      </c>
      <c r="F3017" s="40">
        <f t="shared" si="563"/>
        <v>93</v>
      </c>
      <c r="G3017" s="40">
        <f t="shared" si="564"/>
        <v>30</v>
      </c>
      <c r="H3017" s="40">
        <f t="shared" si="565"/>
        <v>16</v>
      </c>
      <c r="I3017" s="40" t="str">
        <f t="shared" si="554"/>
        <v>10.93.30.16</v>
      </c>
      <c r="J3017" s="40" t="str">
        <f t="shared" si="555"/>
        <v>10.93.30.17</v>
      </c>
      <c r="K3017" s="40" t="str">
        <f t="shared" si="556"/>
        <v>10.93.30.22</v>
      </c>
      <c r="L3017" s="40" t="s">
        <v>0</v>
      </c>
      <c r="M3017" s="40" t="str">
        <f t="shared" si="557"/>
        <v>10.93.94.16</v>
      </c>
      <c r="N3017" s="40" t="str">
        <f t="shared" si="558"/>
        <v>10.93.94.17</v>
      </c>
      <c r="O3017" s="40" t="str">
        <f t="shared" si="559"/>
        <v>10.93.94.22</v>
      </c>
      <c r="P3017" s="40" t="s">
        <v>0</v>
      </c>
    </row>
    <row r="3018" spans="1:16">
      <c r="A3018" s="40">
        <v>964</v>
      </c>
      <c r="B3018" s="32" t="str">
        <f t="shared" si="560"/>
        <v>ES196</v>
      </c>
      <c r="C3018" s="32">
        <f t="shared" si="561"/>
        <v>196</v>
      </c>
      <c r="D3018" s="40" t="str">
        <f t="shared" si="553"/>
        <v>ES</v>
      </c>
      <c r="E3018" s="40">
        <f t="shared" si="562"/>
        <v>10</v>
      </c>
      <c r="F3018" s="40">
        <f t="shared" si="563"/>
        <v>93</v>
      </c>
      <c r="G3018" s="40">
        <f t="shared" si="564"/>
        <v>30</v>
      </c>
      <c r="H3018" s="40">
        <f t="shared" si="565"/>
        <v>24</v>
      </c>
      <c r="I3018" s="40" t="str">
        <f t="shared" si="554"/>
        <v>10.93.30.24</v>
      </c>
      <c r="J3018" s="40" t="str">
        <f t="shared" si="555"/>
        <v>10.93.30.25</v>
      </c>
      <c r="K3018" s="40" t="str">
        <f t="shared" si="556"/>
        <v>10.93.30.30</v>
      </c>
      <c r="L3018" s="40" t="s">
        <v>0</v>
      </c>
      <c r="M3018" s="40" t="str">
        <f t="shared" si="557"/>
        <v>10.93.94.24</v>
      </c>
      <c r="N3018" s="40" t="str">
        <f t="shared" si="558"/>
        <v>10.93.94.25</v>
      </c>
      <c r="O3018" s="40" t="str">
        <f t="shared" si="559"/>
        <v>10.93.94.30</v>
      </c>
      <c r="P3018" s="40" t="s">
        <v>0</v>
      </c>
    </row>
    <row r="3019" spans="1:16">
      <c r="A3019" s="40">
        <v>965</v>
      </c>
      <c r="B3019" s="32" t="str">
        <f t="shared" si="560"/>
        <v>ES197</v>
      </c>
      <c r="C3019" s="32">
        <f t="shared" si="561"/>
        <v>197</v>
      </c>
      <c r="D3019" s="40" t="str">
        <f t="shared" si="553"/>
        <v>ES</v>
      </c>
      <c r="E3019" s="40">
        <f t="shared" si="562"/>
        <v>10</v>
      </c>
      <c r="F3019" s="40">
        <f t="shared" si="563"/>
        <v>93</v>
      </c>
      <c r="G3019" s="40">
        <f t="shared" si="564"/>
        <v>30</v>
      </c>
      <c r="H3019" s="40">
        <f t="shared" si="565"/>
        <v>32</v>
      </c>
      <c r="I3019" s="40" t="str">
        <f t="shared" si="554"/>
        <v>10.93.30.32</v>
      </c>
      <c r="J3019" s="40" t="str">
        <f t="shared" si="555"/>
        <v>10.93.30.33</v>
      </c>
      <c r="K3019" s="40" t="str">
        <f t="shared" si="556"/>
        <v>10.93.30.38</v>
      </c>
      <c r="L3019" s="40" t="s">
        <v>0</v>
      </c>
      <c r="M3019" s="40" t="str">
        <f t="shared" si="557"/>
        <v>10.93.94.32</v>
      </c>
      <c r="N3019" s="40" t="str">
        <f t="shared" si="558"/>
        <v>10.93.94.33</v>
      </c>
      <c r="O3019" s="40" t="str">
        <f t="shared" si="559"/>
        <v>10.93.94.38</v>
      </c>
      <c r="P3019" s="40" t="s">
        <v>0</v>
      </c>
    </row>
    <row r="3020" spans="1:16">
      <c r="A3020" s="40">
        <v>966</v>
      </c>
      <c r="B3020" s="32" t="str">
        <f t="shared" si="560"/>
        <v>ES198</v>
      </c>
      <c r="C3020" s="32">
        <f t="shared" si="561"/>
        <v>198</v>
      </c>
      <c r="D3020" s="40" t="str">
        <f t="shared" si="553"/>
        <v>ES</v>
      </c>
      <c r="E3020" s="40">
        <f t="shared" si="562"/>
        <v>10</v>
      </c>
      <c r="F3020" s="40">
        <f t="shared" si="563"/>
        <v>93</v>
      </c>
      <c r="G3020" s="40">
        <f t="shared" si="564"/>
        <v>30</v>
      </c>
      <c r="H3020" s="40">
        <f t="shared" si="565"/>
        <v>40</v>
      </c>
      <c r="I3020" s="40" t="str">
        <f t="shared" si="554"/>
        <v>10.93.30.40</v>
      </c>
      <c r="J3020" s="40" t="str">
        <f t="shared" si="555"/>
        <v>10.93.30.41</v>
      </c>
      <c r="K3020" s="40" t="str">
        <f t="shared" si="556"/>
        <v>10.93.30.46</v>
      </c>
      <c r="L3020" s="40" t="s">
        <v>0</v>
      </c>
      <c r="M3020" s="40" t="str">
        <f t="shared" si="557"/>
        <v>10.93.94.40</v>
      </c>
      <c r="N3020" s="40" t="str">
        <f t="shared" si="558"/>
        <v>10.93.94.41</v>
      </c>
      <c r="O3020" s="40" t="str">
        <f t="shared" si="559"/>
        <v>10.93.94.46</v>
      </c>
      <c r="P3020" s="40" t="s">
        <v>0</v>
      </c>
    </row>
    <row r="3021" spans="1:16">
      <c r="A3021" s="40">
        <v>967</v>
      </c>
      <c r="B3021" s="32" t="str">
        <f t="shared" si="560"/>
        <v>ES199</v>
      </c>
      <c r="C3021" s="32">
        <f t="shared" si="561"/>
        <v>199</v>
      </c>
      <c r="D3021" s="40" t="str">
        <f t="shared" si="553"/>
        <v>ES</v>
      </c>
      <c r="E3021" s="40">
        <f t="shared" si="562"/>
        <v>10</v>
      </c>
      <c r="F3021" s="40">
        <f t="shared" si="563"/>
        <v>93</v>
      </c>
      <c r="G3021" s="40">
        <f t="shared" si="564"/>
        <v>30</v>
      </c>
      <c r="H3021" s="40">
        <f t="shared" si="565"/>
        <v>48</v>
      </c>
      <c r="I3021" s="40" t="str">
        <f t="shared" si="554"/>
        <v>10.93.30.48</v>
      </c>
      <c r="J3021" s="40" t="str">
        <f t="shared" si="555"/>
        <v>10.93.30.49</v>
      </c>
      <c r="K3021" s="40" t="str">
        <f t="shared" si="556"/>
        <v>10.93.30.54</v>
      </c>
      <c r="L3021" s="40" t="s">
        <v>0</v>
      </c>
      <c r="M3021" s="40" t="str">
        <f t="shared" si="557"/>
        <v>10.93.94.48</v>
      </c>
      <c r="N3021" s="40" t="str">
        <f t="shared" si="558"/>
        <v>10.93.94.49</v>
      </c>
      <c r="O3021" s="40" t="str">
        <f t="shared" si="559"/>
        <v>10.93.94.54</v>
      </c>
      <c r="P3021" s="40" t="s">
        <v>0</v>
      </c>
    </row>
    <row r="3022" spans="1:16">
      <c r="A3022" s="40">
        <v>968</v>
      </c>
      <c r="B3022" s="32" t="str">
        <f t="shared" si="560"/>
        <v>ES200</v>
      </c>
      <c r="C3022" s="32">
        <f t="shared" si="561"/>
        <v>200</v>
      </c>
      <c r="D3022" s="40" t="str">
        <f t="shared" si="553"/>
        <v>ES</v>
      </c>
      <c r="E3022" s="40">
        <f t="shared" si="562"/>
        <v>10</v>
      </c>
      <c r="F3022" s="40">
        <f t="shared" si="563"/>
        <v>93</v>
      </c>
      <c r="G3022" s="40">
        <f t="shared" si="564"/>
        <v>30</v>
      </c>
      <c r="H3022" s="40">
        <f t="shared" si="565"/>
        <v>56</v>
      </c>
      <c r="I3022" s="40" t="str">
        <f t="shared" si="554"/>
        <v>10.93.30.56</v>
      </c>
      <c r="J3022" s="40" t="str">
        <f t="shared" si="555"/>
        <v>10.93.30.57</v>
      </c>
      <c r="K3022" s="40" t="str">
        <f t="shared" si="556"/>
        <v>10.93.30.62</v>
      </c>
      <c r="L3022" s="40" t="s">
        <v>0</v>
      </c>
      <c r="M3022" s="40" t="str">
        <f t="shared" si="557"/>
        <v>10.93.94.56</v>
      </c>
      <c r="N3022" s="40" t="str">
        <f t="shared" si="558"/>
        <v>10.93.94.57</v>
      </c>
      <c r="O3022" s="40" t="str">
        <f t="shared" si="559"/>
        <v>10.93.94.62</v>
      </c>
      <c r="P3022" s="40" t="s">
        <v>0</v>
      </c>
    </row>
    <row r="3023" spans="1:16">
      <c r="A3023" s="40">
        <v>969</v>
      </c>
      <c r="B3023" s="32" t="str">
        <f t="shared" si="560"/>
        <v>ES201</v>
      </c>
      <c r="C3023" s="32">
        <f t="shared" si="561"/>
        <v>201</v>
      </c>
      <c r="D3023" s="40" t="str">
        <f t="shared" si="553"/>
        <v>ES</v>
      </c>
      <c r="E3023" s="40">
        <f t="shared" si="562"/>
        <v>10</v>
      </c>
      <c r="F3023" s="40">
        <f t="shared" si="563"/>
        <v>93</v>
      </c>
      <c r="G3023" s="40">
        <f t="shared" si="564"/>
        <v>30</v>
      </c>
      <c r="H3023" s="40">
        <f t="shared" si="565"/>
        <v>64</v>
      </c>
      <c r="I3023" s="40" t="str">
        <f t="shared" si="554"/>
        <v>10.93.30.64</v>
      </c>
      <c r="J3023" s="40" t="str">
        <f t="shared" si="555"/>
        <v>10.93.30.65</v>
      </c>
      <c r="K3023" s="40" t="str">
        <f t="shared" si="556"/>
        <v>10.93.30.70</v>
      </c>
      <c r="L3023" s="40" t="s">
        <v>0</v>
      </c>
      <c r="M3023" s="40" t="str">
        <f t="shared" si="557"/>
        <v>10.93.94.64</v>
      </c>
      <c r="N3023" s="40" t="str">
        <f t="shared" si="558"/>
        <v>10.93.94.65</v>
      </c>
      <c r="O3023" s="40" t="str">
        <f t="shared" si="559"/>
        <v>10.93.94.70</v>
      </c>
      <c r="P3023" s="40" t="s">
        <v>0</v>
      </c>
    </row>
    <row r="3024" spans="1:16">
      <c r="A3024" s="40">
        <v>970</v>
      </c>
      <c r="B3024" s="32" t="str">
        <f t="shared" si="560"/>
        <v>ES202</v>
      </c>
      <c r="C3024" s="32">
        <f t="shared" si="561"/>
        <v>202</v>
      </c>
      <c r="D3024" s="40" t="str">
        <f t="shared" si="553"/>
        <v>ES</v>
      </c>
      <c r="E3024" s="40">
        <f t="shared" si="562"/>
        <v>10</v>
      </c>
      <c r="F3024" s="40">
        <f t="shared" si="563"/>
        <v>93</v>
      </c>
      <c r="G3024" s="40">
        <f t="shared" si="564"/>
        <v>30</v>
      </c>
      <c r="H3024" s="40">
        <f t="shared" si="565"/>
        <v>72</v>
      </c>
      <c r="I3024" s="40" t="str">
        <f t="shared" si="554"/>
        <v>10.93.30.72</v>
      </c>
      <c r="J3024" s="40" t="str">
        <f t="shared" si="555"/>
        <v>10.93.30.73</v>
      </c>
      <c r="K3024" s="40" t="str">
        <f t="shared" si="556"/>
        <v>10.93.30.78</v>
      </c>
      <c r="L3024" s="40" t="s">
        <v>0</v>
      </c>
      <c r="M3024" s="40" t="str">
        <f t="shared" si="557"/>
        <v>10.93.94.72</v>
      </c>
      <c r="N3024" s="40" t="str">
        <f t="shared" si="558"/>
        <v>10.93.94.73</v>
      </c>
      <c r="O3024" s="40" t="str">
        <f t="shared" si="559"/>
        <v>10.93.94.78</v>
      </c>
      <c r="P3024" s="40" t="s">
        <v>0</v>
      </c>
    </row>
    <row r="3025" spans="1:16">
      <c r="A3025" s="40">
        <v>971</v>
      </c>
      <c r="B3025" s="32" t="str">
        <f t="shared" si="560"/>
        <v>ES203</v>
      </c>
      <c r="C3025" s="32">
        <f t="shared" si="561"/>
        <v>203</v>
      </c>
      <c r="D3025" s="40" t="str">
        <f t="shared" si="553"/>
        <v>ES</v>
      </c>
      <c r="E3025" s="40">
        <f t="shared" si="562"/>
        <v>10</v>
      </c>
      <c r="F3025" s="40">
        <f t="shared" si="563"/>
        <v>93</v>
      </c>
      <c r="G3025" s="40">
        <f t="shared" si="564"/>
        <v>30</v>
      </c>
      <c r="H3025" s="40">
        <f t="shared" si="565"/>
        <v>80</v>
      </c>
      <c r="I3025" s="40" t="str">
        <f t="shared" si="554"/>
        <v>10.93.30.80</v>
      </c>
      <c r="J3025" s="40" t="str">
        <f t="shared" si="555"/>
        <v>10.93.30.81</v>
      </c>
      <c r="K3025" s="40" t="str">
        <f t="shared" si="556"/>
        <v>10.93.30.86</v>
      </c>
      <c r="L3025" s="40" t="s">
        <v>0</v>
      </c>
      <c r="M3025" s="40" t="str">
        <f t="shared" si="557"/>
        <v>10.93.94.80</v>
      </c>
      <c r="N3025" s="40" t="str">
        <f t="shared" si="558"/>
        <v>10.93.94.81</v>
      </c>
      <c r="O3025" s="40" t="str">
        <f t="shared" si="559"/>
        <v>10.93.94.86</v>
      </c>
      <c r="P3025" s="40" t="s">
        <v>0</v>
      </c>
    </row>
    <row r="3026" spans="1:16">
      <c r="A3026" s="40">
        <v>972</v>
      </c>
      <c r="B3026" s="32" t="str">
        <f t="shared" si="560"/>
        <v>ES204</v>
      </c>
      <c r="C3026" s="32">
        <f t="shared" si="561"/>
        <v>204</v>
      </c>
      <c r="D3026" s="40" t="str">
        <f t="shared" si="553"/>
        <v>ES</v>
      </c>
      <c r="E3026" s="40">
        <f t="shared" si="562"/>
        <v>10</v>
      </c>
      <c r="F3026" s="40">
        <f t="shared" si="563"/>
        <v>93</v>
      </c>
      <c r="G3026" s="40">
        <f t="shared" si="564"/>
        <v>30</v>
      </c>
      <c r="H3026" s="40">
        <f t="shared" si="565"/>
        <v>88</v>
      </c>
      <c r="I3026" s="40" t="str">
        <f t="shared" si="554"/>
        <v>10.93.30.88</v>
      </c>
      <c r="J3026" s="40" t="str">
        <f t="shared" si="555"/>
        <v>10.93.30.89</v>
      </c>
      <c r="K3026" s="40" t="str">
        <f t="shared" si="556"/>
        <v>10.93.30.94</v>
      </c>
      <c r="L3026" s="40" t="s">
        <v>0</v>
      </c>
      <c r="M3026" s="40" t="str">
        <f t="shared" si="557"/>
        <v>10.93.94.88</v>
      </c>
      <c r="N3026" s="40" t="str">
        <f t="shared" si="558"/>
        <v>10.93.94.89</v>
      </c>
      <c r="O3026" s="40" t="str">
        <f t="shared" si="559"/>
        <v>10.93.94.94</v>
      </c>
      <c r="P3026" s="40" t="s">
        <v>0</v>
      </c>
    </row>
    <row r="3027" spans="1:16">
      <c r="A3027" s="40">
        <v>973</v>
      </c>
      <c r="B3027" s="32" t="str">
        <f t="shared" si="560"/>
        <v>ES205</v>
      </c>
      <c r="C3027" s="32">
        <f t="shared" si="561"/>
        <v>205</v>
      </c>
      <c r="D3027" s="40" t="str">
        <f t="shared" si="553"/>
        <v>ES</v>
      </c>
      <c r="E3027" s="40">
        <f t="shared" si="562"/>
        <v>10</v>
      </c>
      <c r="F3027" s="40">
        <f t="shared" si="563"/>
        <v>93</v>
      </c>
      <c r="G3027" s="40">
        <f t="shared" si="564"/>
        <v>30</v>
      </c>
      <c r="H3027" s="40">
        <f t="shared" si="565"/>
        <v>96</v>
      </c>
      <c r="I3027" s="40" t="str">
        <f t="shared" si="554"/>
        <v>10.93.30.96</v>
      </c>
      <c r="J3027" s="40" t="str">
        <f t="shared" si="555"/>
        <v>10.93.30.97</v>
      </c>
      <c r="K3027" s="40" t="str">
        <f t="shared" si="556"/>
        <v>10.93.30.102</v>
      </c>
      <c r="L3027" s="40" t="s">
        <v>0</v>
      </c>
      <c r="M3027" s="40" t="str">
        <f t="shared" si="557"/>
        <v>10.93.94.96</v>
      </c>
      <c r="N3027" s="40" t="str">
        <f t="shared" si="558"/>
        <v>10.93.94.97</v>
      </c>
      <c r="O3027" s="40" t="str">
        <f t="shared" si="559"/>
        <v>10.93.94.102</v>
      </c>
      <c r="P3027" s="40" t="s">
        <v>0</v>
      </c>
    </row>
    <row r="3028" spans="1:16">
      <c r="A3028" s="40">
        <v>974</v>
      </c>
      <c r="B3028" s="32" t="str">
        <f t="shared" si="560"/>
        <v>ES206</v>
      </c>
      <c r="C3028" s="32">
        <f t="shared" si="561"/>
        <v>206</v>
      </c>
      <c r="D3028" s="40" t="str">
        <f t="shared" si="553"/>
        <v>ES</v>
      </c>
      <c r="E3028" s="40">
        <f t="shared" si="562"/>
        <v>10</v>
      </c>
      <c r="F3028" s="40">
        <f t="shared" si="563"/>
        <v>93</v>
      </c>
      <c r="G3028" s="40">
        <f t="shared" si="564"/>
        <v>30</v>
      </c>
      <c r="H3028" s="40">
        <f t="shared" si="565"/>
        <v>104</v>
      </c>
      <c r="I3028" s="40" t="str">
        <f t="shared" si="554"/>
        <v>10.93.30.104</v>
      </c>
      <c r="J3028" s="40" t="str">
        <f t="shared" si="555"/>
        <v>10.93.30.105</v>
      </c>
      <c r="K3028" s="40" t="str">
        <f t="shared" si="556"/>
        <v>10.93.30.110</v>
      </c>
      <c r="L3028" s="40" t="s">
        <v>0</v>
      </c>
      <c r="M3028" s="40" t="str">
        <f t="shared" si="557"/>
        <v>10.93.94.104</v>
      </c>
      <c r="N3028" s="40" t="str">
        <f t="shared" si="558"/>
        <v>10.93.94.105</v>
      </c>
      <c r="O3028" s="40" t="str">
        <f t="shared" si="559"/>
        <v>10.93.94.110</v>
      </c>
      <c r="P3028" s="40" t="s">
        <v>0</v>
      </c>
    </row>
    <row r="3029" spans="1:16">
      <c r="A3029" s="40">
        <v>975</v>
      </c>
      <c r="B3029" s="32" t="str">
        <f t="shared" si="560"/>
        <v>ES207</v>
      </c>
      <c r="C3029" s="32">
        <f t="shared" si="561"/>
        <v>207</v>
      </c>
      <c r="D3029" s="40" t="str">
        <f t="shared" si="553"/>
        <v>ES</v>
      </c>
      <c r="E3029" s="40">
        <f t="shared" si="562"/>
        <v>10</v>
      </c>
      <c r="F3029" s="40">
        <f t="shared" si="563"/>
        <v>93</v>
      </c>
      <c r="G3029" s="40">
        <f t="shared" si="564"/>
        <v>30</v>
      </c>
      <c r="H3029" s="40">
        <f t="shared" si="565"/>
        <v>112</v>
      </c>
      <c r="I3029" s="40" t="str">
        <f t="shared" si="554"/>
        <v>10.93.30.112</v>
      </c>
      <c r="J3029" s="40" t="str">
        <f t="shared" si="555"/>
        <v>10.93.30.113</v>
      </c>
      <c r="K3029" s="40" t="str">
        <f t="shared" si="556"/>
        <v>10.93.30.118</v>
      </c>
      <c r="L3029" s="40" t="s">
        <v>0</v>
      </c>
      <c r="M3029" s="40" t="str">
        <f t="shared" si="557"/>
        <v>10.93.94.112</v>
      </c>
      <c r="N3029" s="40" t="str">
        <f t="shared" si="558"/>
        <v>10.93.94.113</v>
      </c>
      <c r="O3029" s="40" t="str">
        <f t="shared" si="559"/>
        <v>10.93.94.118</v>
      </c>
      <c r="P3029" s="40" t="s">
        <v>0</v>
      </c>
    </row>
    <row r="3030" spans="1:16">
      <c r="A3030" s="40">
        <v>976</v>
      </c>
      <c r="B3030" s="32" t="str">
        <f t="shared" si="560"/>
        <v>ES208</v>
      </c>
      <c r="C3030" s="32">
        <f t="shared" si="561"/>
        <v>208</v>
      </c>
      <c r="D3030" s="40" t="str">
        <f t="shared" si="553"/>
        <v>ES</v>
      </c>
      <c r="E3030" s="40">
        <f t="shared" si="562"/>
        <v>10</v>
      </c>
      <c r="F3030" s="40">
        <f t="shared" si="563"/>
        <v>93</v>
      </c>
      <c r="G3030" s="40">
        <f t="shared" si="564"/>
        <v>30</v>
      </c>
      <c r="H3030" s="40">
        <f t="shared" si="565"/>
        <v>120</v>
      </c>
      <c r="I3030" s="40" t="str">
        <f t="shared" si="554"/>
        <v>10.93.30.120</v>
      </c>
      <c r="J3030" s="40" t="str">
        <f t="shared" si="555"/>
        <v>10.93.30.121</v>
      </c>
      <c r="K3030" s="40" t="str">
        <f t="shared" si="556"/>
        <v>10.93.30.126</v>
      </c>
      <c r="L3030" s="40" t="s">
        <v>0</v>
      </c>
      <c r="M3030" s="40" t="str">
        <f t="shared" si="557"/>
        <v>10.93.94.120</v>
      </c>
      <c r="N3030" s="40" t="str">
        <f t="shared" si="558"/>
        <v>10.93.94.121</v>
      </c>
      <c r="O3030" s="40" t="str">
        <f t="shared" si="559"/>
        <v>10.93.94.126</v>
      </c>
      <c r="P3030" s="40" t="s">
        <v>0</v>
      </c>
    </row>
    <row r="3031" spans="1:16">
      <c r="A3031" s="40">
        <v>977</v>
      </c>
      <c r="B3031" s="32" t="str">
        <f t="shared" si="560"/>
        <v>ES209</v>
      </c>
      <c r="C3031" s="32">
        <f t="shared" si="561"/>
        <v>209</v>
      </c>
      <c r="D3031" s="40" t="str">
        <f t="shared" si="553"/>
        <v>ES</v>
      </c>
      <c r="E3031" s="40">
        <f t="shared" si="562"/>
        <v>10</v>
      </c>
      <c r="F3031" s="40">
        <f t="shared" si="563"/>
        <v>93</v>
      </c>
      <c r="G3031" s="40">
        <f t="shared" si="564"/>
        <v>30</v>
      </c>
      <c r="H3031" s="40">
        <f t="shared" si="565"/>
        <v>128</v>
      </c>
      <c r="I3031" s="40" t="str">
        <f t="shared" si="554"/>
        <v>10.93.30.128</v>
      </c>
      <c r="J3031" s="40" t="str">
        <f t="shared" si="555"/>
        <v>10.93.30.129</v>
      </c>
      <c r="K3031" s="40" t="str">
        <f t="shared" si="556"/>
        <v>10.93.30.134</v>
      </c>
      <c r="L3031" s="40" t="s">
        <v>0</v>
      </c>
      <c r="M3031" s="40" t="str">
        <f t="shared" si="557"/>
        <v>10.93.94.128</v>
      </c>
      <c r="N3031" s="40" t="str">
        <f t="shared" si="558"/>
        <v>10.93.94.129</v>
      </c>
      <c r="O3031" s="40" t="str">
        <f t="shared" si="559"/>
        <v>10.93.94.134</v>
      </c>
      <c r="P3031" s="40" t="s">
        <v>0</v>
      </c>
    </row>
    <row r="3032" spans="1:16">
      <c r="A3032" s="40">
        <v>978</v>
      </c>
      <c r="B3032" s="32" t="str">
        <f t="shared" si="560"/>
        <v>ES210</v>
      </c>
      <c r="C3032" s="32">
        <f t="shared" si="561"/>
        <v>210</v>
      </c>
      <c r="D3032" s="40" t="str">
        <f t="shared" si="553"/>
        <v>ES</v>
      </c>
      <c r="E3032" s="40">
        <f t="shared" si="562"/>
        <v>10</v>
      </c>
      <c r="F3032" s="40">
        <f t="shared" si="563"/>
        <v>93</v>
      </c>
      <c r="G3032" s="40">
        <f t="shared" si="564"/>
        <v>30</v>
      </c>
      <c r="H3032" s="40">
        <f t="shared" si="565"/>
        <v>136</v>
      </c>
      <c r="I3032" s="40" t="str">
        <f t="shared" si="554"/>
        <v>10.93.30.136</v>
      </c>
      <c r="J3032" s="40" t="str">
        <f t="shared" si="555"/>
        <v>10.93.30.137</v>
      </c>
      <c r="K3032" s="40" t="str">
        <f t="shared" si="556"/>
        <v>10.93.30.142</v>
      </c>
      <c r="L3032" s="40" t="s">
        <v>0</v>
      </c>
      <c r="M3032" s="40" t="str">
        <f t="shared" si="557"/>
        <v>10.93.94.136</v>
      </c>
      <c r="N3032" s="40" t="str">
        <f t="shared" si="558"/>
        <v>10.93.94.137</v>
      </c>
      <c r="O3032" s="40" t="str">
        <f t="shared" si="559"/>
        <v>10.93.94.142</v>
      </c>
      <c r="P3032" s="40" t="s">
        <v>0</v>
      </c>
    </row>
    <row r="3033" spans="1:16">
      <c r="A3033" s="40">
        <v>979</v>
      </c>
      <c r="B3033" s="32" t="str">
        <f t="shared" si="560"/>
        <v>ES211</v>
      </c>
      <c r="C3033" s="32">
        <f t="shared" si="561"/>
        <v>211</v>
      </c>
      <c r="D3033" s="40" t="str">
        <f t="shared" si="553"/>
        <v>ES</v>
      </c>
      <c r="E3033" s="40">
        <f t="shared" si="562"/>
        <v>10</v>
      </c>
      <c r="F3033" s="40">
        <f t="shared" si="563"/>
        <v>93</v>
      </c>
      <c r="G3033" s="40">
        <f t="shared" si="564"/>
        <v>30</v>
      </c>
      <c r="H3033" s="40">
        <f t="shared" si="565"/>
        <v>144</v>
      </c>
      <c r="I3033" s="40" t="str">
        <f t="shared" si="554"/>
        <v>10.93.30.144</v>
      </c>
      <c r="J3033" s="40" t="str">
        <f t="shared" si="555"/>
        <v>10.93.30.145</v>
      </c>
      <c r="K3033" s="40" t="str">
        <f t="shared" si="556"/>
        <v>10.93.30.150</v>
      </c>
      <c r="L3033" s="40" t="s">
        <v>0</v>
      </c>
      <c r="M3033" s="40" t="str">
        <f t="shared" si="557"/>
        <v>10.93.94.144</v>
      </c>
      <c r="N3033" s="40" t="str">
        <f t="shared" si="558"/>
        <v>10.93.94.145</v>
      </c>
      <c r="O3033" s="40" t="str">
        <f t="shared" si="559"/>
        <v>10.93.94.150</v>
      </c>
      <c r="P3033" s="40" t="s">
        <v>0</v>
      </c>
    </row>
    <row r="3034" spans="1:16">
      <c r="A3034" s="40">
        <v>980</v>
      </c>
      <c r="B3034" s="32" t="str">
        <f t="shared" si="560"/>
        <v>ES212</v>
      </c>
      <c r="C3034" s="32">
        <f t="shared" si="561"/>
        <v>212</v>
      </c>
      <c r="D3034" s="40" t="str">
        <f t="shared" si="553"/>
        <v>ES</v>
      </c>
      <c r="E3034" s="40">
        <f t="shared" si="562"/>
        <v>10</v>
      </c>
      <c r="F3034" s="40">
        <f t="shared" si="563"/>
        <v>93</v>
      </c>
      <c r="G3034" s="40">
        <f t="shared" si="564"/>
        <v>30</v>
      </c>
      <c r="H3034" s="40">
        <f t="shared" si="565"/>
        <v>152</v>
      </c>
      <c r="I3034" s="40" t="str">
        <f t="shared" si="554"/>
        <v>10.93.30.152</v>
      </c>
      <c r="J3034" s="40" t="str">
        <f t="shared" si="555"/>
        <v>10.93.30.153</v>
      </c>
      <c r="K3034" s="40" t="str">
        <f t="shared" si="556"/>
        <v>10.93.30.158</v>
      </c>
      <c r="L3034" s="40" t="s">
        <v>0</v>
      </c>
      <c r="M3034" s="40" t="str">
        <f t="shared" si="557"/>
        <v>10.93.94.152</v>
      </c>
      <c r="N3034" s="40" t="str">
        <f t="shared" si="558"/>
        <v>10.93.94.153</v>
      </c>
      <c r="O3034" s="40" t="str">
        <f t="shared" si="559"/>
        <v>10.93.94.158</v>
      </c>
      <c r="P3034" s="40" t="s">
        <v>0</v>
      </c>
    </row>
    <row r="3035" spans="1:16">
      <c r="A3035" s="40">
        <v>981</v>
      </c>
      <c r="B3035" s="32" t="str">
        <f t="shared" si="560"/>
        <v>ES213</v>
      </c>
      <c r="C3035" s="32">
        <f t="shared" si="561"/>
        <v>213</v>
      </c>
      <c r="D3035" s="40" t="str">
        <f t="shared" si="553"/>
        <v>ES</v>
      </c>
      <c r="E3035" s="40">
        <f t="shared" si="562"/>
        <v>10</v>
      </c>
      <c r="F3035" s="40">
        <f t="shared" si="563"/>
        <v>93</v>
      </c>
      <c r="G3035" s="40">
        <f t="shared" si="564"/>
        <v>30</v>
      </c>
      <c r="H3035" s="40">
        <f t="shared" si="565"/>
        <v>160</v>
      </c>
      <c r="I3035" s="40" t="str">
        <f t="shared" si="554"/>
        <v>10.93.30.160</v>
      </c>
      <c r="J3035" s="40" t="str">
        <f t="shared" si="555"/>
        <v>10.93.30.161</v>
      </c>
      <c r="K3035" s="40" t="str">
        <f t="shared" si="556"/>
        <v>10.93.30.166</v>
      </c>
      <c r="L3035" s="40" t="s">
        <v>0</v>
      </c>
      <c r="M3035" s="40" t="str">
        <f t="shared" si="557"/>
        <v>10.93.94.160</v>
      </c>
      <c r="N3035" s="40" t="str">
        <f t="shared" si="558"/>
        <v>10.93.94.161</v>
      </c>
      <c r="O3035" s="40" t="str">
        <f t="shared" si="559"/>
        <v>10.93.94.166</v>
      </c>
      <c r="P3035" s="40" t="s">
        <v>0</v>
      </c>
    </row>
    <row r="3036" spans="1:16">
      <c r="A3036" s="40">
        <v>982</v>
      </c>
      <c r="B3036" s="32" t="str">
        <f t="shared" si="560"/>
        <v>ES214</v>
      </c>
      <c r="C3036" s="32">
        <f t="shared" si="561"/>
        <v>214</v>
      </c>
      <c r="D3036" s="40" t="str">
        <f t="shared" si="553"/>
        <v>ES</v>
      </c>
      <c r="E3036" s="40">
        <f t="shared" si="562"/>
        <v>10</v>
      </c>
      <c r="F3036" s="40">
        <f t="shared" si="563"/>
        <v>93</v>
      </c>
      <c r="G3036" s="40">
        <f t="shared" si="564"/>
        <v>30</v>
      </c>
      <c r="H3036" s="40">
        <f t="shared" si="565"/>
        <v>168</v>
      </c>
      <c r="I3036" s="40" t="str">
        <f t="shared" si="554"/>
        <v>10.93.30.168</v>
      </c>
      <c r="J3036" s="40" t="str">
        <f t="shared" si="555"/>
        <v>10.93.30.169</v>
      </c>
      <c r="K3036" s="40" t="str">
        <f t="shared" si="556"/>
        <v>10.93.30.174</v>
      </c>
      <c r="L3036" s="40" t="s">
        <v>0</v>
      </c>
      <c r="M3036" s="40" t="str">
        <f t="shared" si="557"/>
        <v>10.93.94.168</v>
      </c>
      <c r="N3036" s="40" t="str">
        <f t="shared" si="558"/>
        <v>10.93.94.169</v>
      </c>
      <c r="O3036" s="40" t="str">
        <f t="shared" si="559"/>
        <v>10.93.94.174</v>
      </c>
      <c r="P3036" s="40" t="s">
        <v>0</v>
      </c>
    </row>
    <row r="3037" spans="1:16">
      <c r="A3037" s="40">
        <v>983</v>
      </c>
      <c r="B3037" s="32" t="str">
        <f t="shared" si="560"/>
        <v>ES215</v>
      </c>
      <c r="C3037" s="32">
        <f t="shared" si="561"/>
        <v>215</v>
      </c>
      <c r="D3037" s="40" t="str">
        <f t="shared" si="553"/>
        <v>ES</v>
      </c>
      <c r="E3037" s="40">
        <f t="shared" si="562"/>
        <v>10</v>
      </c>
      <c r="F3037" s="40">
        <f t="shared" si="563"/>
        <v>93</v>
      </c>
      <c r="G3037" s="40">
        <f t="shared" si="564"/>
        <v>30</v>
      </c>
      <c r="H3037" s="40">
        <f t="shared" si="565"/>
        <v>176</v>
      </c>
      <c r="I3037" s="40" t="str">
        <f t="shared" si="554"/>
        <v>10.93.30.176</v>
      </c>
      <c r="J3037" s="40" t="str">
        <f t="shared" si="555"/>
        <v>10.93.30.177</v>
      </c>
      <c r="K3037" s="40" t="str">
        <f t="shared" si="556"/>
        <v>10.93.30.182</v>
      </c>
      <c r="L3037" s="40" t="s">
        <v>0</v>
      </c>
      <c r="M3037" s="40" t="str">
        <f t="shared" si="557"/>
        <v>10.93.94.176</v>
      </c>
      <c r="N3037" s="40" t="str">
        <f t="shared" si="558"/>
        <v>10.93.94.177</v>
      </c>
      <c r="O3037" s="40" t="str">
        <f t="shared" si="559"/>
        <v>10.93.94.182</v>
      </c>
      <c r="P3037" s="40" t="s">
        <v>0</v>
      </c>
    </row>
    <row r="3038" spans="1:16">
      <c r="A3038" s="40">
        <v>984</v>
      </c>
      <c r="B3038" s="32" t="str">
        <f t="shared" si="560"/>
        <v>ES216</v>
      </c>
      <c r="C3038" s="32">
        <f t="shared" si="561"/>
        <v>216</v>
      </c>
      <c r="D3038" s="40" t="str">
        <f t="shared" si="553"/>
        <v>ES</v>
      </c>
      <c r="E3038" s="40">
        <f t="shared" si="562"/>
        <v>10</v>
      </c>
      <c r="F3038" s="40">
        <f t="shared" si="563"/>
        <v>93</v>
      </c>
      <c r="G3038" s="40">
        <f t="shared" si="564"/>
        <v>30</v>
      </c>
      <c r="H3038" s="40">
        <f t="shared" si="565"/>
        <v>184</v>
      </c>
      <c r="I3038" s="40" t="str">
        <f t="shared" si="554"/>
        <v>10.93.30.184</v>
      </c>
      <c r="J3038" s="40" t="str">
        <f t="shared" si="555"/>
        <v>10.93.30.185</v>
      </c>
      <c r="K3038" s="40" t="str">
        <f t="shared" si="556"/>
        <v>10.93.30.190</v>
      </c>
      <c r="L3038" s="40" t="s">
        <v>0</v>
      </c>
      <c r="M3038" s="40" t="str">
        <f t="shared" si="557"/>
        <v>10.93.94.184</v>
      </c>
      <c r="N3038" s="40" t="str">
        <f t="shared" si="558"/>
        <v>10.93.94.185</v>
      </c>
      <c r="O3038" s="40" t="str">
        <f t="shared" si="559"/>
        <v>10.93.94.190</v>
      </c>
      <c r="P3038" s="40" t="s">
        <v>0</v>
      </c>
    </row>
    <row r="3039" spans="1:16">
      <c r="A3039" s="40">
        <v>985</v>
      </c>
      <c r="B3039" s="32" t="str">
        <f t="shared" si="560"/>
        <v>ES217</v>
      </c>
      <c r="C3039" s="32">
        <f t="shared" si="561"/>
        <v>217</v>
      </c>
      <c r="D3039" s="40" t="str">
        <f t="shared" si="553"/>
        <v>ES</v>
      </c>
      <c r="E3039" s="40">
        <f t="shared" si="562"/>
        <v>10</v>
      </c>
      <c r="F3039" s="40">
        <f t="shared" si="563"/>
        <v>93</v>
      </c>
      <c r="G3039" s="40">
        <f t="shared" si="564"/>
        <v>30</v>
      </c>
      <c r="H3039" s="40">
        <f t="shared" si="565"/>
        <v>192</v>
      </c>
      <c r="I3039" s="40" t="str">
        <f t="shared" si="554"/>
        <v>10.93.30.192</v>
      </c>
      <c r="J3039" s="40" t="str">
        <f t="shared" si="555"/>
        <v>10.93.30.193</v>
      </c>
      <c r="K3039" s="40" t="str">
        <f t="shared" si="556"/>
        <v>10.93.30.198</v>
      </c>
      <c r="L3039" s="40" t="s">
        <v>0</v>
      </c>
      <c r="M3039" s="40" t="str">
        <f t="shared" si="557"/>
        <v>10.93.94.192</v>
      </c>
      <c r="N3039" s="40" t="str">
        <f t="shared" si="558"/>
        <v>10.93.94.193</v>
      </c>
      <c r="O3039" s="40" t="str">
        <f t="shared" si="559"/>
        <v>10.93.94.198</v>
      </c>
      <c r="P3039" s="40" t="s">
        <v>0</v>
      </c>
    </row>
    <row r="3040" spans="1:16">
      <c r="A3040" s="40">
        <v>986</v>
      </c>
      <c r="B3040" s="32" t="str">
        <f t="shared" si="560"/>
        <v>ES218</v>
      </c>
      <c r="C3040" s="32">
        <f t="shared" si="561"/>
        <v>218</v>
      </c>
      <c r="D3040" s="40" t="str">
        <f t="shared" si="553"/>
        <v>ES</v>
      </c>
      <c r="E3040" s="40">
        <f t="shared" si="562"/>
        <v>10</v>
      </c>
      <c r="F3040" s="40">
        <f t="shared" si="563"/>
        <v>93</v>
      </c>
      <c r="G3040" s="40">
        <f t="shared" si="564"/>
        <v>30</v>
      </c>
      <c r="H3040" s="40">
        <f t="shared" si="565"/>
        <v>200</v>
      </c>
      <c r="I3040" s="40" t="str">
        <f t="shared" si="554"/>
        <v>10.93.30.200</v>
      </c>
      <c r="J3040" s="40" t="str">
        <f t="shared" si="555"/>
        <v>10.93.30.201</v>
      </c>
      <c r="K3040" s="40" t="str">
        <f t="shared" si="556"/>
        <v>10.93.30.206</v>
      </c>
      <c r="L3040" s="40" t="s">
        <v>0</v>
      </c>
      <c r="M3040" s="40" t="str">
        <f t="shared" si="557"/>
        <v>10.93.94.200</v>
      </c>
      <c r="N3040" s="40" t="str">
        <f t="shared" si="558"/>
        <v>10.93.94.201</v>
      </c>
      <c r="O3040" s="40" t="str">
        <f t="shared" si="559"/>
        <v>10.93.94.206</v>
      </c>
      <c r="P3040" s="40" t="s">
        <v>0</v>
      </c>
    </row>
    <row r="3041" spans="1:16">
      <c r="A3041" s="40">
        <v>987</v>
      </c>
      <c r="B3041" s="32" t="str">
        <f t="shared" si="560"/>
        <v>ES219</v>
      </c>
      <c r="C3041" s="32">
        <f t="shared" si="561"/>
        <v>219</v>
      </c>
      <c r="D3041" s="40" t="str">
        <f t="shared" si="553"/>
        <v>ES</v>
      </c>
      <c r="E3041" s="40">
        <f t="shared" si="562"/>
        <v>10</v>
      </c>
      <c r="F3041" s="40">
        <f t="shared" si="563"/>
        <v>93</v>
      </c>
      <c r="G3041" s="40">
        <f t="shared" si="564"/>
        <v>30</v>
      </c>
      <c r="H3041" s="40">
        <f t="shared" si="565"/>
        <v>208</v>
      </c>
      <c r="I3041" s="40" t="str">
        <f t="shared" si="554"/>
        <v>10.93.30.208</v>
      </c>
      <c r="J3041" s="40" t="str">
        <f t="shared" si="555"/>
        <v>10.93.30.209</v>
      </c>
      <c r="K3041" s="40" t="str">
        <f t="shared" si="556"/>
        <v>10.93.30.214</v>
      </c>
      <c r="L3041" s="40" t="s">
        <v>0</v>
      </c>
      <c r="M3041" s="40" t="str">
        <f t="shared" si="557"/>
        <v>10.93.94.208</v>
      </c>
      <c r="N3041" s="40" t="str">
        <f t="shared" si="558"/>
        <v>10.93.94.209</v>
      </c>
      <c r="O3041" s="40" t="str">
        <f t="shared" si="559"/>
        <v>10.93.94.214</v>
      </c>
      <c r="P3041" s="40" t="s">
        <v>0</v>
      </c>
    </row>
    <row r="3042" spans="1:16">
      <c r="A3042" s="40">
        <v>988</v>
      </c>
      <c r="B3042" s="32" t="str">
        <f t="shared" si="560"/>
        <v>ES220</v>
      </c>
      <c r="C3042" s="32">
        <f t="shared" si="561"/>
        <v>220</v>
      </c>
      <c r="D3042" s="40" t="str">
        <f t="shared" si="553"/>
        <v>ES</v>
      </c>
      <c r="E3042" s="40">
        <f t="shared" si="562"/>
        <v>10</v>
      </c>
      <c r="F3042" s="40">
        <f t="shared" si="563"/>
        <v>93</v>
      </c>
      <c r="G3042" s="40">
        <f t="shared" si="564"/>
        <v>30</v>
      </c>
      <c r="H3042" s="40">
        <f t="shared" si="565"/>
        <v>216</v>
      </c>
      <c r="I3042" s="40" t="str">
        <f t="shared" si="554"/>
        <v>10.93.30.216</v>
      </c>
      <c r="J3042" s="40" t="str">
        <f t="shared" si="555"/>
        <v>10.93.30.217</v>
      </c>
      <c r="K3042" s="40" t="str">
        <f t="shared" si="556"/>
        <v>10.93.30.222</v>
      </c>
      <c r="L3042" s="40" t="s">
        <v>0</v>
      </c>
      <c r="M3042" s="40" t="str">
        <f t="shared" si="557"/>
        <v>10.93.94.216</v>
      </c>
      <c r="N3042" s="40" t="str">
        <f t="shared" si="558"/>
        <v>10.93.94.217</v>
      </c>
      <c r="O3042" s="40" t="str">
        <f t="shared" si="559"/>
        <v>10.93.94.222</v>
      </c>
      <c r="P3042" s="40" t="s">
        <v>0</v>
      </c>
    </row>
    <row r="3043" spans="1:16">
      <c r="A3043" s="40">
        <v>989</v>
      </c>
      <c r="B3043" s="32" t="str">
        <f t="shared" si="560"/>
        <v>ES221</v>
      </c>
      <c r="C3043" s="32">
        <f t="shared" si="561"/>
        <v>221</v>
      </c>
      <c r="D3043" s="40" t="str">
        <f t="shared" si="553"/>
        <v>ES</v>
      </c>
      <c r="E3043" s="40">
        <f t="shared" si="562"/>
        <v>10</v>
      </c>
      <c r="F3043" s="40">
        <f t="shared" si="563"/>
        <v>93</v>
      </c>
      <c r="G3043" s="40">
        <f t="shared" si="564"/>
        <v>30</v>
      </c>
      <c r="H3043" s="40">
        <f t="shared" si="565"/>
        <v>224</v>
      </c>
      <c r="I3043" s="40" t="str">
        <f t="shared" si="554"/>
        <v>10.93.30.224</v>
      </c>
      <c r="J3043" s="40" t="str">
        <f t="shared" si="555"/>
        <v>10.93.30.225</v>
      </c>
      <c r="K3043" s="40" t="str">
        <f t="shared" si="556"/>
        <v>10.93.30.230</v>
      </c>
      <c r="L3043" s="40" t="s">
        <v>0</v>
      </c>
      <c r="M3043" s="40" t="str">
        <f t="shared" si="557"/>
        <v>10.93.94.224</v>
      </c>
      <c r="N3043" s="40" t="str">
        <f t="shared" si="558"/>
        <v>10.93.94.225</v>
      </c>
      <c r="O3043" s="40" t="str">
        <f t="shared" si="559"/>
        <v>10.93.94.230</v>
      </c>
      <c r="P3043" s="40" t="s">
        <v>0</v>
      </c>
    </row>
    <row r="3044" spans="1:16">
      <c r="A3044" s="40">
        <v>990</v>
      </c>
      <c r="B3044" s="32" t="str">
        <f t="shared" si="560"/>
        <v>ES222</v>
      </c>
      <c r="C3044" s="32">
        <f t="shared" si="561"/>
        <v>222</v>
      </c>
      <c r="D3044" s="40" t="str">
        <f t="shared" si="553"/>
        <v>ES</v>
      </c>
      <c r="E3044" s="40">
        <f t="shared" si="562"/>
        <v>10</v>
      </c>
      <c r="F3044" s="40">
        <f t="shared" si="563"/>
        <v>93</v>
      </c>
      <c r="G3044" s="40">
        <f t="shared" si="564"/>
        <v>30</v>
      </c>
      <c r="H3044" s="40">
        <f t="shared" si="565"/>
        <v>232</v>
      </c>
      <c r="I3044" s="40" t="str">
        <f t="shared" si="554"/>
        <v>10.93.30.232</v>
      </c>
      <c r="J3044" s="40" t="str">
        <f t="shared" si="555"/>
        <v>10.93.30.233</v>
      </c>
      <c r="K3044" s="40" t="str">
        <f t="shared" si="556"/>
        <v>10.93.30.238</v>
      </c>
      <c r="L3044" s="40" t="s">
        <v>0</v>
      </c>
      <c r="M3044" s="40" t="str">
        <f t="shared" si="557"/>
        <v>10.93.94.232</v>
      </c>
      <c r="N3044" s="40" t="str">
        <f t="shared" si="558"/>
        <v>10.93.94.233</v>
      </c>
      <c r="O3044" s="40" t="str">
        <f t="shared" si="559"/>
        <v>10.93.94.238</v>
      </c>
      <c r="P3044" s="40" t="s">
        <v>0</v>
      </c>
    </row>
    <row r="3045" spans="1:16">
      <c r="A3045" s="40">
        <v>991</v>
      </c>
      <c r="B3045" s="32" t="str">
        <f t="shared" si="560"/>
        <v>ES223</v>
      </c>
      <c r="C3045" s="32">
        <f t="shared" si="561"/>
        <v>223</v>
      </c>
      <c r="D3045" s="40" t="str">
        <f t="shared" si="553"/>
        <v>ES</v>
      </c>
      <c r="E3045" s="40">
        <f t="shared" si="562"/>
        <v>10</v>
      </c>
      <c r="F3045" s="40">
        <f t="shared" si="563"/>
        <v>93</v>
      </c>
      <c r="G3045" s="40">
        <f t="shared" si="564"/>
        <v>30</v>
      </c>
      <c r="H3045" s="40">
        <f t="shared" si="565"/>
        <v>240</v>
      </c>
      <c r="I3045" s="40" t="str">
        <f t="shared" si="554"/>
        <v>10.93.30.240</v>
      </c>
      <c r="J3045" s="40" t="str">
        <f t="shared" si="555"/>
        <v>10.93.30.241</v>
      </c>
      <c r="K3045" s="40" t="str">
        <f t="shared" si="556"/>
        <v>10.93.30.246</v>
      </c>
      <c r="L3045" s="40" t="s">
        <v>0</v>
      </c>
      <c r="M3045" s="40" t="str">
        <f t="shared" si="557"/>
        <v>10.93.94.240</v>
      </c>
      <c r="N3045" s="40" t="str">
        <f t="shared" si="558"/>
        <v>10.93.94.241</v>
      </c>
      <c r="O3045" s="40" t="str">
        <f t="shared" si="559"/>
        <v>10.93.94.246</v>
      </c>
      <c r="P3045" s="40" t="s">
        <v>0</v>
      </c>
    </row>
    <row r="3046" spans="1:16">
      <c r="A3046" s="40">
        <v>992</v>
      </c>
      <c r="B3046" s="32" t="str">
        <f t="shared" si="560"/>
        <v>ES224</v>
      </c>
      <c r="C3046" s="32">
        <f t="shared" si="561"/>
        <v>224</v>
      </c>
      <c r="D3046" s="40" t="str">
        <f t="shared" si="553"/>
        <v>ES</v>
      </c>
      <c r="E3046" s="40">
        <f t="shared" si="562"/>
        <v>10</v>
      </c>
      <c r="F3046" s="40">
        <f t="shared" si="563"/>
        <v>93</v>
      </c>
      <c r="G3046" s="40">
        <f t="shared" si="564"/>
        <v>30</v>
      </c>
      <c r="H3046" s="40">
        <f t="shared" si="565"/>
        <v>248</v>
      </c>
      <c r="I3046" s="40" t="str">
        <f t="shared" si="554"/>
        <v>10.93.30.248</v>
      </c>
      <c r="J3046" s="40" t="str">
        <f t="shared" si="555"/>
        <v>10.93.30.249</v>
      </c>
      <c r="K3046" s="40" t="str">
        <f t="shared" si="556"/>
        <v>10.93.30.254</v>
      </c>
      <c r="L3046" s="40" t="s">
        <v>0</v>
      </c>
      <c r="M3046" s="40" t="str">
        <f t="shared" si="557"/>
        <v>10.93.94.248</v>
      </c>
      <c r="N3046" s="40" t="str">
        <f t="shared" si="558"/>
        <v>10.93.94.249</v>
      </c>
      <c r="O3046" s="40" t="str">
        <f t="shared" si="559"/>
        <v>10.93.94.254</v>
      </c>
      <c r="P3046" s="40" t="s">
        <v>0</v>
      </c>
    </row>
    <row r="3047" spans="1:16">
      <c r="A3047" s="40">
        <v>993</v>
      </c>
      <c r="B3047" s="32" t="str">
        <f t="shared" si="560"/>
        <v>ES225</v>
      </c>
      <c r="C3047" s="32">
        <f t="shared" si="561"/>
        <v>225</v>
      </c>
      <c r="D3047" s="40" t="str">
        <f t="shared" si="553"/>
        <v>ES</v>
      </c>
      <c r="E3047" s="40">
        <f t="shared" si="562"/>
        <v>10</v>
      </c>
      <c r="F3047" s="40">
        <f t="shared" si="563"/>
        <v>93</v>
      </c>
      <c r="G3047" s="40">
        <f t="shared" si="564"/>
        <v>31</v>
      </c>
      <c r="H3047" s="40">
        <f t="shared" si="565"/>
        <v>0</v>
      </c>
      <c r="I3047" s="40" t="str">
        <f t="shared" si="554"/>
        <v>10.93.31.0</v>
      </c>
      <c r="J3047" s="40" t="str">
        <f t="shared" si="555"/>
        <v>10.93.31.1</v>
      </c>
      <c r="K3047" s="40" t="str">
        <f t="shared" si="556"/>
        <v>10.93.31.6</v>
      </c>
      <c r="L3047" s="40" t="s">
        <v>0</v>
      </c>
      <c r="M3047" s="40" t="str">
        <f t="shared" si="557"/>
        <v>10.93.95.0</v>
      </c>
      <c r="N3047" s="40" t="str">
        <f t="shared" si="558"/>
        <v>10.93.95.1</v>
      </c>
      <c r="O3047" s="40" t="str">
        <f t="shared" si="559"/>
        <v>10.93.95.6</v>
      </c>
      <c r="P3047" s="40" t="s">
        <v>0</v>
      </c>
    </row>
    <row r="3048" spans="1:16">
      <c r="A3048" s="40">
        <v>994</v>
      </c>
      <c r="B3048" s="32" t="str">
        <f t="shared" si="560"/>
        <v>ES226</v>
      </c>
      <c r="C3048" s="32">
        <f t="shared" si="561"/>
        <v>226</v>
      </c>
      <c r="D3048" s="40" t="str">
        <f t="shared" si="553"/>
        <v>ES</v>
      </c>
      <c r="E3048" s="40">
        <f t="shared" si="562"/>
        <v>10</v>
      </c>
      <c r="F3048" s="40">
        <f t="shared" si="563"/>
        <v>93</v>
      </c>
      <c r="G3048" s="40">
        <f t="shared" si="564"/>
        <v>31</v>
      </c>
      <c r="H3048" s="40">
        <f t="shared" si="565"/>
        <v>8</v>
      </c>
      <c r="I3048" s="40" t="str">
        <f t="shared" si="554"/>
        <v>10.93.31.8</v>
      </c>
      <c r="J3048" s="40" t="str">
        <f t="shared" si="555"/>
        <v>10.93.31.9</v>
      </c>
      <c r="K3048" s="40" t="str">
        <f t="shared" si="556"/>
        <v>10.93.31.14</v>
      </c>
      <c r="L3048" s="40" t="s">
        <v>0</v>
      </c>
      <c r="M3048" s="40" t="str">
        <f t="shared" si="557"/>
        <v>10.93.95.8</v>
      </c>
      <c r="N3048" s="40" t="str">
        <f t="shared" si="558"/>
        <v>10.93.95.9</v>
      </c>
      <c r="O3048" s="40" t="str">
        <f t="shared" si="559"/>
        <v>10.93.95.14</v>
      </c>
      <c r="P3048" s="40" t="s">
        <v>0</v>
      </c>
    </row>
    <row r="3049" spans="1:16">
      <c r="A3049" s="40">
        <v>995</v>
      </c>
      <c r="B3049" s="32" t="str">
        <f t="shared" si="560"/>
        <v>ES227</v>
      </c>
      <c r="C3049" s="32">
        <f t="shared" si="561"/>
        <v>227</v>
      </c>
      <c r="D3049" s="40" t="str">
        <f t="shared" si="553"/>
        <v>ES</v>
      </c>
      <c r="E3049" s="40">
        <f t="shared" si="562"/>
        <v>10</v>
      </c>
      <c r="F3049" s="40">
        <f t="shared" si="563"/>
        <v>93</v>
      </c>
      <c r="G3049" s="40">
        <f t="shared" si="564"/>
        <v>31</v>
      </c>
      <c r="H3049" s="40">
        <f t="shared" si="565"/>
        <v>16</v>
      </c>
      <c r="I3049" s="40" t="str">
        <f t="shared" si="554"/>
        <v>10.93.31.16</v>
      </c>
      <c r="J3049" s="40" t="str">
        <f t="shared" si="555"/>
        <v>10.93.31.17</v>
      </c>
      <c r="K3049" s="40" t="str">
        <f t="shared" si="556"/>
        <v>10.93.31.22</v>
      </c>
      <c r="L3049" s="40" t="s">
        <v>0</v>
      </c>
      <c r="M3049" s="40" t="str">
        <f t="shared" si="557"/>
        <v>10.93.95.16</v>
      </c>
      <c r="N3049" s="40" t="str">
        <f t="shared" si="558"/>
        <v>10.93.95.17</v>
      </c>
      <c r="O3049" s="40" t="str">
        <f t="shared" si="559"/>
        <v>10.93.95.22</v>
      </c>
      <c r="P3049" s="40" t="s">
        <v>0</v>
      </c>
    </row>
    <row r="3050" spans="1:16">
      <c r="A3050" s="40">
        <v>996</v>
      </c>
      <c r="B3050" s="32" t="str">
        <f t="shared" si="560"/>
        <v>ES228</v>
      </c>
      <c r="C3050" s="32">
        <f t="shared" si="561"/>
        <v>228</v>
      </c>
      <c r="D3050" s="40" t="str">
        <f t="shared" si="553"/>
        <v>ES</v>
      </c>
      <c r="E3050" s="40">
        <f t="shared" si="562"/>
        <v>10</v>
      </c>
      <c r="F3050" s="40">
        <f t="shared" si="563"/>
        <v>93</v>
      </c>
      <c r="G3050" s="40">
        <f t="shared" si="564"/>
        <v>31</v>
      </c>
      <c r="H3050" s="40">
        <f t="shared" si="565"/>
        <v>24</v>
      </c>
      <c r="I3050" s="40" t="str">
        <f t="shared" si="554"/>
        <v>10.93.31.24</v>
      </c>
      <c r="J3050" s="40" t="str">
        <f t="shared" si="555"/>
        <v>10.93.31.25</v>
      </c>
      <c r="K3050" s="40" t="str">
        <f t="shared" si="556"/>
        <v>10.93.31.30</v>
      </c>
      <c r="L3050" s="40" t="s">
        <v>0</v>
      </c>
      <c r="M3050" s="40" t="str">
        <f t="shared" si="557"/>
        <v>10.93.95.24</v>
      </c>
      <c r="N3050" s="40" t="str">
        <f t="shared" si="558"/>
        <v>10.93.95.25</v>
      </c>
      <c r="O3050" s="40" t="str">
        <f t="shared" si="559"/>
        <v>10.93.95.30</v>
      </c>
      <c r="P3050" s="40" t="s">
        <v>0</v>
      </c>
    </row>
    <row r="3051" spans="1:16">
      <c r="A3051" s="40">
        <v>997</v>
      </c>
      <c r="B3051" s="32" t="str">
        <f t="shared" si="560"/>
        <v>ES229</v>
      </c>
      <c r="C3051" s="32">
        <f t="shared" si="561"/>
        <v>229</v>
      </c>
      <c r="D3051" s="40" t="str">
        <f t="shared" si="553"/>
        <v>ES</v>
      </c>
      <c r="E3051" s="40">
        <f t="shared" si="562"/>
        <v>10</v>
      </c>
      <c r="F3051" s="40">
        <f t="shared" si="563"/>
        <v>93</v>
      </c>
      <c r="G3051" s="40">
        <f t="shared" si="564"/>
        <v>31</v>
      </c>
      <c r="H3051" s="40">
        <f t="shared" si="565"/>
        <v>32</v>
      </c>
      <c r="I3051" s="40" t="str">
        <f t="shared" si="554"/>
        <v>10.93.31.32</v>
      </c>
      <c r="J3051" s="40" t="str">
        <f t="shared" si="555"/>
        <v>10.93.31.33</v>
      </c>
      <c r="K3051" s="40" t="str">
        <f t="shared" si="556"/>
        <v>10.93.31.38</v>
      </c>
      <c r="L3051" s="40" t="s">
        <v>0</v>
      </c>
      <c r="M3051" s="40" t="str">
        <f t="shared" si="557"/>
        <v>10.93.95.32</v>
      </c>
      <c r="N3051" s="40" t="str">
        <f t="shared" si="558"/>
        <v>10.93.95.33</v>
      </c>
      <c r="O3051" s="40" t="str">
        <f t="shared" si="559"/>
        <v>10.93.95.38</v>
      </c>
      <c r="P3051" s="40" t="s">
        <v>0</v>
      </c>
    </row>
    <row r="3052" spans="1:16">
      <c r="A3052" s="40">
        <v>998</v>
      </c>
      <c r="B3052" s="32" t="str">
        <f t="shared" si="560"/>
        <v>ES230</v>
      </c>
      <c r="C3052" s="32">
        <f t="shared" si="561"/>
        <v>230</v>
      </c>
      <c r="D3052" s="40" t="str">
        <f t="shared" si="553"/>
        <v>ES</v>
      </c>
      <c r="E3052" s="40">
        <f t="shared" si="562"/>
        <v>10</v>
      </c>
      <c r="F3052" s="40">
        <f t="shared" si="563"/>
        <v>93</v>
      </c>
      <c r="G3052" s="40">
        <f t="shared" si="564"/>
        <v>31</v>
      </c>
      <c r="H3052" s="40">
        <f t="shared" si="565"/>
        <v>40</v>
      </c>
      <c r="I3052" s="40" t="str">
        <f t="shared" si="554"/>
        <v>10.93.31.40</v>
      </c>
      <c r="J3052" s="40" t="str">
        <f t="shared" si="555"/>
        <v>10.93.31.41</v>
      </c>
      <c r="K3052" s="40" t="str">
        <f t="shared" si="556"/>
        <v>10.93.31.46</v>
      </c>
      <c r="L3052" s="40" t="s">
        <v>0</v>
      </c>
      <c r="M3052" s="40" t="str">
        <f t="shared" si="557"/>
        <v>10.93.95.40</v>
      </c>
      <c r="N3052" s="40" t="str">
        <f t="shared" si="558"/>
        <v>10.93.95.41</v>
      </c>
      <c r="O3052" s="40" t="str">
        <f t="shared" si="559"/>
        <v>10.93.95.46</v>
      </c>
      <c r="P3052" s="40" t="s">
        <v>0</v>
      </c>
    </row>
    <row r="3053" spans="1:16">
      <c r="A3053" s="40">
        <v>999</v>
      </c>
      <c r="B3053" s="32" t="str">
        <f t="shared" si="560"/>
        <v>ES231</v>
      </c>
      <c r="C3053" s="32">
        <f t="shared" si="561"/>
        <v>231</v>
      </c>
      <c r="D3053" s="40" t="str">
        <f t="shared" si="553"/>
        <v>ES</v>
      </c>
      <c r="E3053" s="40">
        <f t="shared" si="562"/>
        <v>10</v>
      </c>
      <c r="F3053" s="40">
        <f t="shared" si="563"/>
        <v>93</v>
      </c>
      <c r="G3053" s="40">
        <f t="shared" si="564"/>
        <v>31</v>
      </c>
      <c r="H3053" s="40">
        <f t="shared" si="565"/>
        <v>48</v>
      </c>
      <c r="I3053" s="40" t="str">
        <f t="shared" si="554"/>
        <v>10.93.31.48</v>
      </c>
      <c r="J3053" s="40" t="str">
        <f t="shared" si="555"/>
        <v>10.93.31.49</v>
      </c>
      <c r="K3053" s="40" t="str">
        <f t="shared" si="556"/>
        <v>10.93.31.54</v>
      </c>
      <c r="L3053" s="40" t="s">
        <v>0</v>
      </c>
      <c r="M3053" s="40" t="str">
        <f t="shared" si="557"/>
        <v>10.93.95.48</v>
      </c>
      <c r="N3053" s="40" t="str">
        <f t="shared" si="558"/>
        <v>10.93.95.49</v>
      </c>
      <c r="O3053" s="40" t="str">
        <f t="shared" si="559"/>
        <v>10.93.95.54</v>
      </c>
      <c r="P3053" s="40" t="s">
        <v>0</v>
      </c>
    </row>
    <row r="3054" spans="1:16">
      <c r="A3054" s="40">
        <v>1000</v>
      </c>
      <c r="B3054" s="32" t="str">
        <f t="shared" si="560"/>
        <v>ES232</v>
      </c>
      <c r="C3054" s="32">
        <f t="shared" si="561"/>
        <v>232</v>
      </c>
      <c r="D3054" s="40" t="str">
        <f t="shared" si="553"/>
        <v>ES</v>
      </c>
      <c r="E3054" s="40">
        <f t="shared" si="562"/>
        <v>10</v>
      </c>
      <c r="F3054" s="40">
        <f t="shared" si="563"/>
        <v>93</v>
      </c>
      <c r="G3054" s="40">
        <f t="shared" si="564"/>
        <v>31</v>
      </c>
      <c r="H3054" s="40">
        <f t="shared" si="565"/>
        <v>56</v>
      </c>
      <c r="I3054" s="40" t="str">
        <f t="shared" si="554"/>
        <v>10.93.31.56</v>
      </c>
      <c r="J3054" s="40" t="str">
        <f t="shared" si="555"/>
        <v>10.93.31.57</v>
      </c>
      <c r="K3054" s="40" t="str">
        <f t="shared" si="556"/>
        <v>10.93.31.62</v>
      </c>
      <c r="L3054" s="40" t="s">
        <v>0</v>
      </c>
      <c r="M3054" s="40" t="str">
        <f t="shared" si="557"/>
        <v>10.93.95.56</v>
      </c>
      <c r="N3054" s="40" t="str">
        <f t="shared" si="558"/>
        <v>10.93.95.57</v>
      </c>
      <c r="O3054" s="40" t="str">
        <f t="shared" si="559"/>
        <v>10.93.95.62</v>
      </c>
      <c r="P3054" s="40" t="s">
        <v>0</v>
      </c>
    </row>
    <row r="3055" spans="1:16">
      <c r="A3055" s="40">
        <v>1001</v>
      </c>
      <c r="B3055" s="32" t="str">
        <f t="shared" si="560"/>
        <v>ES233</v>
      </c>
      <c r="C3055" s="32">
        <f t="shared" si="561"/>
        <v>233</v>
      </c>
      <c r="D3055" s="40" t="str">
        <f t="shared" si="553"/>
        <v>ES</v>
      </c>
      <c r="E3055" s="40">
        <f t="shared" si="562"/>
        <v>10</v>
      </c>
      <c r="F3055" s="40">
        <f t="shared" si="563"/>
        <v>93</v>
      </c>
      <c r="G3055" s="40">
        <f t="shared" si="564"/>
        <v>31</v>
      </c>
      <c r="H3055" s="40">
        <f t="shared" si="565"/>
        <v>64</v>
      </c>
      <c r="I3055" s="40" t="str">
        <f t="shared" si="554"/>
        <v>10.93.31.64</v>
      </c>
      <c r="J3055" s="40" t="str">
        <f t="shared" si="555"/>
        <v>10.93.31.65</v>
      </c>
      <c r="K3055" s="40" t="str">
        <f t="shared" si="556"/>
        <v>10.93.31.70</v>
      </c>
      <c r="L3055" s="40" t="s">
        <v>0</v>
      </c>
      <c r="M3055" s="40" t="str">
        <f t="shared" si="557"/>
        <v>10.93.95.64</v>
      </c>
      <c r="N3055" s="40" t="str">
        <f t="shared" si="558"/>
        <v>10.93.95.65</v>
      </c>
      <c r="O3055" s="40" t="str">
        <f t="shared" si="559"/>
        <v>10.93.95.70</v>
      </c>
      <c r="P3055" s="40" t="s">
        <v>0</v>
      </c>
    </row>
    <row r="3056" spans="1:16">
      <c r="A3056" s="40">
        <v>1002</v>
      </c>
      <c r="B3056" s="32" t="str">
        <f t="shared" si="560"/>
        <v>ES234</v>
      </c>
      <c r="C3056" s="32">
        <f t="shared" si="561"/>
        <v>234</v>
      </c>
      <c r="D3056" s="40" t="str">
        <f t="shared" si="553"/>
        <v>ES</v>
      </c>
      <c r="E3056" s="40">
        <f t="shared" si="562"/>
        <v>10</v>
      </c>
      <c r="F3056" s="40">
        <f t="shared" si="563"/>
        <v>93</v>
      </c>
      <c r="G3056" s="40">
        <f t="shared" si="564"/>
        <v>31</v>
      </c>
      <c r="H3056" s="40">
        <f t="shared" si="565"/>
        <v>72</v>
      </c>
      <c r="I3056" s="40" t="str">
        <f t="shared" si="554"/>
        <v>10.93.31.72</v>
      </c>
      <c r="J3056" s="40" t="str">
        <f t="shared" si="555"/>
        <v>10.93.31.73</v>
      </c>
      <c r="K3056" s="40" t="str">
        <f t="shared" si="556"/>
        <v>10.93.31.78</v>
      </c>
      <c r="L3056" s="40" t="s">
        <v>0</v>
      </c>
      <c r="M3056" s="40" t="str">
        <f t="shared" si="557"/>
        <v>10.93.95.72</v>
      </c>
      <c r="N3056" s="40" t="str">
        <f t="shared" si="558"/>
        <v>10.93.95.73</v>
      </c>
      <c r="O3056" s="40" t="str">
        <f t="shared" si="559"/>
        <v>10.93.95.78</v>
      </c>
      <c r="P3056" s="40" t="s">
        <v>0</v>
      </c>
    </row>
    <row r="3057" spans="1:16">
      <c r="A3057" s="40">
        <v>1003</v>
      </c>
      <c r="B3057" s="32" t="str">
        <f t="shared" si="560"/>
        <v>ES235</v>
      </c>
      <c r="C3057" s="32">
        <f t="shared" si="561"/>
        <v>235</v>
      </c>
      <c r="D3057" s="40" t="str">
        <f t="shared" si="553"/>
        <v>ES</v>
      </c>
      <c r="E3057" s="40">
        <f t="shared" si="562"/>
        <v>10</v>
      </c>
      <c r="F3057" s="40">
        <f t="shared" si="563"/>
        <v>93</v>
      </c>
      <c r="G3057" s="40">
        <f t="shared" si="564"/>
        <v>31</v>
      </c>
      <c r="H3057" s="40">
        <f t="shared" si="565"/>
        <v>80</v>
      </c>
      <c r="I3057" s="40" t="str">
        <f t="shared" si="554"/>
        <v>10.93.31.80</v>
      </c>
      <c r="J3057" s="40" t="str">
        <f t="shared" si="555"/>
        <v>10.93.31.81</v>
      </c>
      <c r="K3057" s="40" t="str">
        <f t="shared" si="556"/>
        <v>10.93.31.86</v>
      </c>
      <c r="L3057" s="40" t="s">
        <v>0</v>
      </c>
      <c r="M3057" s="40" t="str">
        <f t="shared" si="557"/>
        <v>10.93.95.80</v>
      </c>
      <c r="N3057" s="40" t="str">
        <f t="shared" si="558"/>
        <v>10.93.95.81</v>
      </c>
      <c r="O3057" s="40" t="str">
        <f t="shared" si="559"/>
        <v>10.93.95.86</v>
      </c>
      <c r="P3057" s="40" t="s">
        <v>0</v>
      </c>
    </row>
    <row r="3058" spans="1:16">
      <c r="A3058" s="40">
        <v>1004</v>
      </c>
      <c r="B3058" s="32" t="str">
        <f t="shared" si="560"/>
        <v>ES236</v>
      </c>
      <c r="C3058" s="32">
        <f t="shared" si="561"/>
        <v>236</v>
      </c>
      <c r="D3058" s="40" t="str">
        <f t="shared" si="553"/>
        <v>ES</v>
      </c>
      <c r="E3058" s="40">
        <f t="shared" si="562"/>
        <v>10</v>
      </c>
      <c r="F3058" s="40">
        <f t="shared" si="563"/>
        <v>93</v>
      </c>
      <c r="G3058" s="40">
        <f t="shared" si="564"/>
        <v>31</v>
      </c>
      <c r="H3058" s="40">
        <f t="shared" si="565"/>
        <v>88</v>
      </c>
      <c r="I3058" s="40" t="str">
        <f t="shared" si="554"/>
        <v>10.93.31.88</v>
      </c>
      <c r="J3058" s="40" t="str">
        <f t="shared" si="555"/>
        <v>10.93.31.89</v>
      </c>
      <c r="K3058" s="40" t="str">
        <f t="shared" si="556"/>
        <v>10.93.31.94</v>
      </c>
      <c r="L3058" s="40" t="s">
        <v>0</v>
      </c>
      <c r="M3058" s="40" t="str">
        <f t="shared" si="557"/>
        <v>10.93.95.88</v>
      </c>
      <c r="N3058" s="40" t="str">
        <f t="shared" si="558"/>
        <v>10.93.95.89</v>
      </c>
      <c r="O3058" s="40" t="str">
        <f t="shared" si="559"/>
        <v>10.93.95.94</v>
      </c>
      <c r="P3058" s="40" t="s">
        <v>0</v>
      </c>
    </row>
    <row r="3059" spans="1:16">
      <c r="A3059" s="40">
        <v>1005</v>
      </c>
      <c r="B3059" s="32" t="str">
        <f t="shared" si="560"/>
        <v>ES237</v>
      </c>
      <c r="C3059" s="32">
        <f t="shared" si="561"/>
        <v>237</v>
      </c>
      <c r="D3059" s="40" t="str">
        <f t="shared" si="553"/>
        <v>ES</v>
      </c>
      <c r="E3059" s="40">
        <f t="shared" si="562"/>
        <v>10</v>
      </c>
      <c r="F3059" s="40">
        <f t="shared" si="563"/>
        <v>93</v>
      </c>
      <c r="G3059" s="40">
        <f t="shared" si="564"/>
        <v>31</v>
      </c>
      <c r="H3059" s="40">
        <f t="shared" si="565"/>
        <v>96</v>
      </c>
      <c r="I3059" s="40" t="str">
        <f t="shared" si="554"/>
        <v>10.93.31.96</v>
      </c>
      <c r="J3059" s="40" t="str">
        <f t="shared" si="555"/>
        <v>10.93.31.97</v>
      </c>
      <c r="K3059" s="40" t="str">
        <f t="shared" si="556"/>
        <v>10.93.31.102</v>
      </c>
      <c r="L3059" s="40" t="s">
        <v>0</v>
      </c>
      <c r="M3059" s="40" t="str">
        <f t="shared" si="557"/>
        <v>10.93.95.96</v>
      </c>
      <c r="N3059" s="40" t="str">
        <f t="shared" si="558"/>
        <v>10.93.95.97</v>
      </c>
      <c r="O3059" s="40" t="str">
        <f t="shared" si="559"/>
        <v>10.93.95.102</v>
      </c>
      <c r="P3059" s="40" t="s">
        <v>0</v>
      </c>
    </row>
    <row r="3060" spans="1:16">
      <c r="A3060" s="40">
        <v>1006</v>
      </c>
      <c r="B3060" s="32" t="str">
        <f t="shared" si="560"/>
        <v>ES238</v>
      </c>
      <c r="C3060" s="32">
        <f t="shared" si="561"/>
        <v>238</v>
      </c>
      <c r="D3060" s="40" t="str">
        <f t="shared" si="553"/>
        <v>ES</v>
      </c>
      <c r="E3060" s="40">
        <f t="shared" si="562"/>
        <v>10</v>
      </c>
      <c r="F3060" s="40">
        <f t="shared" si="563"/>
        <v>93</v>
      </c>
      <c r="G3060" s="40">
        <f t="shared" si="564"/>
        <v>31</v>
      </c>
      <c r="H3060" s="40">
        <f t="shared" si="565"/>
        <v>104</v>
      </c>
      <c r="I3060" s="40" t="str">
        <f t="shared" si="554"/>
        <v>10.93.31.104</v>
      </c>
      <c r="J3060" s="40" t="str">
        <f t="shared" si="555"/>
        <v>10.93.31.105</v>
      </c>
      <c r="K3060" s="40" t="str">
        <f t="shared" si="556"/>
        <v>10.93.31.110</v>
      </c>
      <c r="L3060" s="40" t="s">
        <v>0</v>
      </c>
      <c r="M3060" s="40" t="str">
        <f t="shared" si="557"/>
        <v>10.93.95.104</v>
      </c>
      <c r="N3060" s="40" t="str">
        <f t="shared" si="558"/>
        <v>10.93.95.105</v>
      </c>
      <c r="O3060" s="40" t="str">
        <f t="shared" si="559"/>
        <v>10.93.95.110</v>
      </c>
      <c r="P3060" s="40" t="s">
        <v>0</v>
      </c>
    </row>
    <row r="3061" spans="1:16">
      <c r="A3061" s="40">
        <v>1007</v>
      </c>
      <c r="B3061" s="32" t="str">
        <f t="shared" si="560"/>
        <v>ES239</v>
      </c>
      <c r="C3061" s="32">
        <f t="shared" si="561"/>
        <v>239</v>
      </c>
      <c r="D3061" s="40" t="str">
        <f t="shared" si="553"/>
        <v>ES</v>
      </c>
      <c r="E3061" s="40">
        <f t="shared" si="562"/>
        <v>10</v>
      </c>
      <c r="F3061" s="40">
        <f t="shared" si="563"/>
        <v>93</v>
      </c>
      <c r="G3061" s="40">
        <f t="shared" si="564"/>
        <v>31</v>
      </c>
      <c r="H3061" s="40">
        <f t="shared" si="565"/>
        <v>112</v>
      </c>
      <c r="I3061" s="40" t="str">
        <f t="shared" si="554"/>
        <v>10.93.31.112</v>
      </c>
      <c r="J3061" s="40" t="str">
        <f t="shared" si="555"/>
        <v>10.93.31.113</v>
      </c>
      <c r="K3061" s="40" t="str">
        <f t="shared" si="556"/>
        <v>10.93.31.118</v>
      </c>
      <c r="L3061" s="40" t="s">
        <v>0</v>
      </c>
      <c r="M3061" s="40" t="str">
        <f t="shared" si="557"/>
        <v>10.93.95.112</v>
      </c>
      <c r="N3061" s="40" t="str">
        <f t="shared" si="558"/>
        <v>10.93.95.113</v>
      </c>
      <c r="O3061" s="40" t="str">
        <f t="shared" si="559"/>
        <v>10.93.95.118</v>
      </c>
      <c r="P3061" s="40" t="s">
        <v>0</v>
      </c>
    </row>
    <row r="3062" spans="1:16">
      <c r="A3062" s="40">
        <v>1008</v>
      </c>
      <c r="B3062" s="32" t="str">
        <f t="shared" si="560"/>
        <v>ES240</v>
      </c>
      <c r="C3062" s="32">
        <f t="shared" si="561"/>
        <v>240</v>
      </c>
      <c r="D3062" s="40" t="str">
        <f t="shared" si="553"/>
        <v>ES</v>
      </c>
      <c r="E3062" s="40">
        <f t="shared" si="562"/>
        <v>10</v>
      </c>
      <c r="F3062" s="40">
        <f t="shared" si="563"/>
        <v>93</v>
      </c>
      <c r="G3062" s="40">
        <f t="shared" si="564"/>
        <v>31</v>
      </c>
      <c r="H3062" s="40">
        <f t="shared" si="565"/>
        <v>120</v>
      </c>
      <c r="I3062" s="40" t="str">
        <f t="shared" si="554"/>
        <v>10.93.31.120</v>
      </c>
      <c r="J3062" s="40" t="str">
        <f t="shared" si="555"/>
        <v>10.93.31.121</v>
      </c>
      <c r="K3062" s="40" t="str">
        <f t="shared" si="556"/>
        <v>10.93.31.126</v>
      </c>
      <c r="L3062" s="40" t="s">
        <v>0</v>
      </c>
      <c r="M3062" s="40" t="str">
        <f t="shared" si="557"/>
        <v>10.93.95.120</v>
      </c>
      <c r="N3062" s="40" t="str">
        <f t="shared" si="558"/>
        <v>10.93.95.121</v>
      </c>
      <c r="O3062" s="40" t="str">
        <f t="shared" si="559"/>
        <v>10.93.95.126</v>
      </c>
      <c r="P3062" s="40" t="s">
        <v>0</v>
      </c>
    </row>
    <row r="3063" spans="1:16">
      <c r="A3063" s="40">
        <v>1009</v>
      </c>
      <c r="B3063" s="32" t="str">
        <f t="shared" si="560"/>
        <v>ES241</v>
      </c>
      <c r="C3063" s="32">
        <f t="shared" si="561"/>
        <v>241</v>
      </c>
      <c r="D3063" s="40" t="str">
        <f t="shared" si="553"/>
        <v>ES</v>
      </c>
      <c r="E3063" s="40">
        <f t="shared" si="562"/>
        <v>10</v>
      </c>
      <c r="F3063" s="40">
        <f t="shared" si="563"/>
        <v>93</v>
      </c>
      <c r="G3063" s="40">
        <f t="shared" si="564"/>
        <v>31</v>
      </c>
      <c r="H3063" s="40">
        <f t="shared" si="565"/>
        <v>128</v>
      </c>
      <c r="I3063" s="40" t="str">
        <f t="shared" si="554"/>
        <v>10.93.31.128</v>
      </c>
      <c r="J3063" s="40" t="str">
        <f t="shared" si="555"/>
        <v>10.93.31.129</v>
      </c>
      <c r="K3063" s="40" t="str">
        <f t="shared" si="556"/>
        <v>10.93.31.134</v>
      </c>
      <c r="L3063" s="40" t="s">
        <v>0</v>
      </c>
      <c r="M3063" s="40" t="str">
        <f t="shared" si="557"/>
        <v>10.93.95.128</v>
      </c>
      <c r="N3063" s="40" t="str">
        <f t="shared" si="558"/>
        <v>10.93.95.129</v>
      </c>
      <c r="O3063" s="40" t="str">
        <f t="shared" si="559"/>
        <v>10.93.95.134</v>
      </c>
      <c r="P3063" s="40" t="s">
        <v>0</v>
      </c>
    </row>
    <row r="3064" spans="1:16">
      <c r="A3064" s="40">
        <v>1010</v>
      </c>
      <c r="B3064" s="32" t="str">
        <f t="shared" si="560"/>
        <v>ES242</v>
      </c>
      <c r="C3064" s="32">
        <f t="shared" si="561"/>
        <v>242</v>
      </c>
      <c r="D3064" s="40" t="str">
        <f t="shared" si="553"/>
        <v>ES</v>
      </c>
      <c r="E3064" s="40">
        <f t="shared" si="562"/>
        <v>10</v>
      </c>
      <c r="F3064" s="40">
        <f t="shared" si="563"/>
        <v>93</v>
      </c>
      <c r="G3064" s="40">
        <f t="shared" si="564"/>
        <v>31</v>
      </c>
      <c r="H3064" s="40">
        <f t="shared" si="565"/>
        <v>136</v>
      </c>
      <c r="I3064" s="40" t="str">
        <f t="shared" si="554"/>
        <v>10.93.31.136</v>
      </c>
      <c r="J3064" s="40" t="str">
        <f t="shared" si="555"/>
        <v>10.93.31.137</v>
      </c>
      <c r="K3064" s="40" t="str">
        <f t="shared" si="556"/>
        <v>10.93.31.142</v>
      </c>
      <c r="L3064" s="40" t="s">
        <v>0</v>
      </c>
      <c r="M3064" s="40" t="str">
        <f t="shared" si="557"/>
        <v>10.93.95.136</v>
      </c>
      <c r="N3064" s="40" t="str">
        <f t="shared" si="558"/>
        <v>10.93.95.137</v>
      </c>
      <c r="O3064" s="40" t="str">
        <f t="shared" si="559"/>
        <v>10.93.95.142</v>
      </c>
      <c r="P3064" s="40" t="s">
        <v>0</v>
      </c>
    </row>
    <row r="3065" spans="1:16">
      <c r="A3065" s="40">
        <v>1011</v>
      </c>
      <c r="B3065" s="32" t="str">
        <f t="shared" si="560"/>
        <v>ES243</v>
      </c>
      <c r="C3065" s="32">
        <f t="shared" si="561"/>
        <v>243</v>
      </c>
      <c r="D3065" s="40" t="str">
        <f t="shared" si="553"/>
        <v>ES</v>
      </c>
      <c r="E3065" s="40">
        <f t="shared" si="562"/>
        <v>10</v>
      </c>
      <c r="F3065" s="40">
        <f t="shared" si="563"/>
        <v>93</v>
      </c>
      <c r="G3065" s="40">
        <f t="shared" si="564"/>
        <v>31</v>
      </c>
      <c r="H3065" s="40">
        <f t="shared" si="565"/>
        <v>144</v>
      </c>
      <c r="I3065" s="40" t="str">
        <f t="shared" si="554"/>
        <v>10.93.31.144</v>
      </c>
      <c r="J3065" s="40" t="str">
        <f t="shared" si="555"/>
        <v>10.93.31.145</v>
      </c>
      <c r="K3065" s="40" t="str">
        <f t="shared" si="556"/>
        <v>10.93.31.150</v>
      </c>
      <c r="L3065" s="40" t="s">
        <v>0</v>
      </c>
      <c r="M3065" s="40" t="str">
        <f t="shared" si="557"/>
        <v>10.93.95.144</v>
      </c>
      <c r="N3065" s="40" t="str">
        <f t="shared" si="558"/>
        <v>10.93.95.145</v>
      </c>
      <c r="O3065" s="40" t="str">
        <f t="shared" si="559"/>
        <v>10.93.95.150</v>
      </c>
      <c r="P3065" s="40" t="s">
        <v>0</v>
      </c>
    </row>
    <row r="3066" spans="1:16">
      <c r="A3066" s="40">
        <v>1012</v>
      </c>
      <c r="B3066" s="32" t="str">
        <f t="shared" si="560"/>
        <v>ES244</v>
      </c>
      <c r="C3066" s="32">
        <f t="shared" si="561"/>
        <v>244</v>
      </c>
      <c r="D3066" s="40" t="str">
        <f t="shared" si="553"/>
        <v>ES</v>
      </c>
      <c r="E3066" s="40">
        <f t="shared" si="562"/>
        <v>10</v>
      </c>
      <c r="F3066" s="40">
        <f t="shared" si="563"/>
        <v>93</v>
      </c>
      <c r="G3066" s="40">
        <f t="shared" si="564"/>
        <v>31</v>
      </c>
      <c r="H3066" s="40">
        <f t="shared" si="565"/>
        <v>152</v>
      </c>
      <c r="I3066" s="40" t="str">
        <f t="shared" si="554"/>
        <v>10.93.31.152</v>
      </c>
      <c r="J3066" s="40" t="str">
        <f t="shared" si="555"/>
        <v>10.93.31.153</v>
      </c>
      <c r="K3066" s="40" t="str">
        <f t="shared" si="556"/>
        <v>10.93.31.158</v>
      </c>
      <c r="L3066" s="40" t="s">
        <v>0</v>
      </c>
      <c r="M3066" s="40" t="str">
        <f t="shared" si="557"/>
        <v>10.93.95.152</v>
      </c>
      <c r="N3066" s="40" t="str">
        <f t="shared" si="558"/>
        <v>10.93.95.153</v>
      </c>
      <c r="O3066" s="40" t="str">
        <f t="shared" si="559"/>
        <v>10.93.95.158</v>
      </c>
      <c r="P3066" s="40" t="s">
        <v>0</v>
      </c>
    </row>
    <row r="3067" spans="1:16">
      <c r="A3067" s="40">
        <v>1013</v>
      </c>
      <c r="B3067" s="32" t="str">
        <f t="shared" si="560"/>
        <v>ES245</v>
      </c>
      <c r="C3067" s="32">
        <f t="shared" si="561"/>
        <v>245</v>
      </c>
      <c r="D3067" s="40" t="str">
        <f t="shared" si="553"/>
        <v>ES</v>
      </c>
      <c r="E3067" s="40">
        <f t="shared" si="562"/>
        <v>10</v>
      </c>
      <c r="F3067" s="40">
        <f t="shared" si="563"/>
        <v>93</v>
      </c>
      <c r="G3067" s="40">
        <f t="shared" si="564"/>
        <v>31</v>
      </c>
      <c r="H3067" s="40">
        <f t="shared" si="565"/>
        <v>160</v>
      </c>
      <c r="I3067" s="40" t="str">
        <f t="shared" si="554"/>
        <v>10.93.31.160</v>
      </c>
      <c r="J3067" s="40" t="str">
        <f t="shared" si="555"/>
        <v>10.93.31.161</v>
      </c>
      <c r="K3067" s="40" t="str">
        <f t="shared" si="556"/>
        <v>10.93.31.166</v>
      </c>
      <c r="L3067" s="40" t="s">
        <v>0</v>
      </c>
      <c r="M3067" s="40" t="str">
        <f t="shared" si="557"/>
        <v>10.93.95.160</v>
      </c>
      <c r="N3067" s="40" t="str">
        <f t="shared" si="558"/>
        <v>10.93.95.161</v>
      </c>
      <c r="O3067" s="40" t="str">
        <f t="shared" si="559"/>
        <v>10.93.95.166</v>
      </c>
      <c r="P3067" s="40" t="s">
        <v>0</v>
      </c>
    </row>
    <row r="3068" spans="1:16">
      <c r="A3068" s="40">
        <v>1014</v>
      </c>
      <c r="B3068" s="32" t="str">
        <f t="shared" si="560"/>
        <v>ES246</v>
      </c>
      <c r="C3068" s="32">
        <f t="shared" si="561"/>
        <v>246</v>
      </c>
      <c r="D3068" s="40" t="str">
        <f t="shared" si="553"/>
        <v>ES</v>
      </c>
      <c r="E3068" s="40">
        <f t="shared" si="562"/>
        <v>10</v>
      </c>
      <c r="F3068" s="40">
        <f t="shared" si="563"/>
        <v>93</v>
      </c>
      <c r="G3068" s="40">
        <f t="shared" si="564"/>
        <v>31</v>
      </c>
      <c r="H3068" s="40">
        <f t="shared" si="565"/>
        <v>168</v>
      </c>
      <c r="I3068" s="40" t="str">
        <f t="shared" si="554"/>
        <v>10.93.31.168</v>
      </c>
      <c r="J3068" s="40" t="str">
        <f t="shared" si="555"/>
        <v>10.93.31.169</v>
      </c>
      <c r="K3068" s="40" t="str">
        <f t="shared" si="556"/>
        <v>10.93.31.174</v>
      </c>
      <c r="L3068" s="40" t="s">
        <v>0</v>
      </c>
      <c r="M3068" s="40" t="str">
        <f t="shared" si="557"/>
        <v>10.93.95.168</v>
      </c>
      <c r="N3068" s="40" t="str">
        <f t="shared" si="558"/>
        <v>10.93.95.169</v>
      </c>
      <c r="O3068" s="40" t="str">
        <f t="shared" si="559"/>
        <v>10.93.95.174</v>
      </c>
      <c r="P3068" s="40" t="s">
        <v>0</v>
      </c>
    </row>
    <row r="3069" spans="1:16">
      <c r="A3069" s="40">
        <v>1015</v>
      </c>
      <c r="B3069" s="32" t="str">
        <f t="shared" si="560"/>
        <v>ES247</v>
      </c>
      <c r="C3069" s="32">
        <f t="shared" si="561"/>
        <v>247</v>
      </c>
      <c r="D3069" s="40" t="str">
        <f t="shared" si="553"/>
        <v>ES</v>
      </c>
      <c r="E3069" s="40">
        <f t="shared" si="562"/>
        <v>10</v>
      </c>
      <c r="F3069" s="40">
        <f t="shared" si="563"/>
        <v>93</v>
      </c>
      <c r="G3069" s="40">
        <f t="shared" si="564"/>
        <v>31</v>
      </c>
      <c r="H3069" s="40">
        <f t="shared" si="565"/>
        <v>176</v>
      </c>
      <c r="I3069" s="40" t="str">
        <f t="shared" si="554"/>
        <v>10.93.31.176</v>
      </c>
      <c r="J3069" s="40" t="str">
        <f t="shared" si="555"/>
        <v>10.93.31.177</v>
      </c>
      <c r="K3069" s="40" t="str">
        <f t="shared" si="556"/>
        <v>10.93.31.182</v>
      </c>
      <c r="L3069" s="40" t="s">
        <v>0</v>
      </c>
      <c r="M3069" s="40" t="str">
        <f t="shared" si="557"/>
        <v>10.93.95.176</v>
      </c>
      <c r="N3069" s="40" t="str">
        <f t="shared" si="558"/>
        <v>10.93.95.177</v>
      </c>
      <c r="O3069" s="40" t="str">
        <f t="shared" si="559"/>
        <v>10.93.95.182</v>
      </c>
      <c r="P3069" s="40" t="s">
        <v>0</v>
      </c>
    </row>
    <row r="3070" spans="1:16">
      <c r="A3070" s="40">
        <v>1016</v>
      </c>
      <c r="B3070" s="32" t="str">
        <f t="shared" si="560"/>
        <v>ES248</v>
      </c>
      <c r="C3070" s="32">
        <f t="shared" si="561"/>
        <v>248</v>
      </c>
      <c r="D3070" s="40" t="str">
        <f t="shared" si="553"/>
        <v>ES</v>
      </c>
      <c r="E3070" s="40">
        <f t="shared" si="562"/>
        <v>10</v>
      </c>
      <c r="F3070" s="40">
        <f t="shared" si="563"/>
        <v>93</v>
      </c>
      <c r="G3070" s="40">
        <f t="shared" si="564"/>
        <v>31</v>
      </c>
      <c r="H3070" s="40">
        <f t="shared" si="565"/>
        <v>184</v>
      </c>
      <c r="I3070" s="40" t="str">
        <f t="shared" si="554"/>
        <v>10.93.31.184</v>
      </c>
      <c r="J3070" s="40" t="str">
        <f t="shared" si="555"/>
        <v>10.93.31.185</v>
      </c>
      <c r="K3070" s="40" t="str">
        <f t="shared" si="556"/>
        <v>10.93.31.190</v>
      </c>
      <c r="L3070" s="40" t="s">
        <v>0</v>
      </c>
      <c r="M3070" s="40" t="str">
        <f t="shared" si="557"/>
        <v>10.93.95.184</v>
      </c>
      <c r="N3070" s="40" t="str">
        <f t="shared" si="558"/>
        <v>10.93.95.185</v>
      </c>
      <c r="O3070" s="40" t="str">
        <f t="shared" si="559"/>
        <v>10.93.95.190</v>
      </c>
      <c r="P3070" s="40" t="s">
        <v>0</v>
      </c>
    </row>
    <row r="3071" spans="1:16">
      <c r="A3071" s="40">
        <v>1017</v>
      </c>
      <c r="B3071" s="32" t="str">
        <f t="shared" si="560"/>
        <v>ES249</v>
      </c>
      <c r="C3071" s="32">
        <f t="shared" si="561"/>
        <v>249</v>
      </c>
      <c r="D3071" s="40" t="str">
        <f t="shared" si="553"/>
        <v>ES</v>
      </c>
      <c r="E3071" s="40">
        <f t="shared" si="562"/>
        <v>10</v>
      </c>
      <c r="F3071" s="40">
        <f t="shared" si="563"/>
        <v>93</v>
      </c>
      <c r="G3071" s="40">
        <f t="shared" si="564"/>
        <v>31</v>
      </c>
      <c r="H3071" s="40">
        <f t="shared" si="565"/>
        <v>192</v>
      </c>
      <c r="I3071" s="40" t="str">
        <f t="shared" si="554"/>
        <v>10.93.31.192</v>
      </c>
      <c r="J3071" s="40" t="str">
        <f t="shared" si="555"/>
        <v>10.93.31.193</v>
      </c>
      <c r="K3071" s="40" t="str">
        <f t="shared" si="556"/>
        <v>10.93.31.198</v>
      </c>
      <c r="L3071" s="40" t="s">
        <v>0</v>
      </c>
      <c r="M3071" s="40" t="str">
        <f t="shared" si="557"/>
        <v>10.93.95.192</v>
      </c>
      <c r="N3071" s="40" t="str">
        <f t="shared" si="558"/>
        <v>10.93.95.193</v>
      </c>
      <c r="O3071" s="40" t="str">
        <f t="shared" si="559"/>
        <v>10.93.95.198</v>
      </c>
      <c r="P3071" s="40" t="s">
        <v>0</v>
      </c>
    </row>
    <row r="3072" spans="1:16">
      <c r="A3072" s="40">
        <v>1018</v>
      </c>
      <c r="B3072" s="32" t="str">
        <f t="shared" si="560"/>
        <v>ES250</v>
      </c>
      <c r="C3072" s="32">
        <f t="shared" si="561"/>
        <v>250</v>
      </c>
      <c r="D3072" s="40" t="str">
        <f t="shared" si="553"/>
        <v>ES</v>
      </c>
      <c r="E3072" s="40">
        <f t="shared" si="562"/>
        <v>10</v>
      </c>
      <c r="F3072" s="40">
        <f t="shared" si="563"/>
        <v>93</v>
      </c>
      <c r="G3072" s="40">
        <f t="shared" si="564"/>
        <v>31</v>
      </c>
      <c r="H3072" s="40">
        <f t="shared" si="565"/>
        <v>200</v>
      </c>
      <c r="I3072" s="40" t="str">
        <f t="shared" si="554"/>
        <v>10.93.31.200</v>
      </c>
      <c r="J3072" s="40" t="str">
        <f t="shared" si="555"/>
        <v>10.93.31.201</v>
      </c>
      <c r="K3072" s="40" t="str">
        <f t="shared" si="556"/>
        <v>10.93.31.206</v>
      </c>
      <c r="L3072" s="40" t="s">
        <v>0</v>
      </c>
      <c r="M3072" s="40" t="str">
        <f t="shared" si="557"/>
        <v>10.93.95.200</v>
      </c>
      <c r="N3072" s="40" t="str">
        <f t="shared" si="558"/>
        <v>10.93.95.201</v>
      </c>
      <c r="O3072" s="40" t="str">
        <f t="shared" si="559"/>
        <v>10.93.95.206</v>
      </c>
      <c r="P3072" s="40" t="s">
        <v>0</v>
      </c>
    </row>
    <row r="3073" spans="1:16">
      <c r="A3073" s="40">
        <v>1019</v>
      </c>
      <c r="B3073" s="32" t="str">
        <f t="shared" si="560"/>
        <v>ES251</v>
      </c>
      <c r="C3073" s="32">
        <f t="shared" si="561"/>
        <v>251</v>
      </c>
      <c r="D3073" s="40" t="str">
        <f t="shared" si="553"/>
        <v>ES</v>
      </c>
      <c r="E3073" s="40">
        <f t="shared" si="562"/>
        <v>10</v>
      </c>
      <c r="F3073" s="40">
        <f t="shared" si="563"/>
        <v>93</v>
      </c>
      <c r="G3073" s="40">
        <f t="shared" si="564"/>
        <v>31</v>
      </c>
      <c r="H3073" s="40">
        <f t="shared" si="565"/>
        <v>208</v>
      </c>
      <c r="I3073" s="40" t="str">
        <f t="shared" si="554"/>
        <v>10.93.31.208</v>
      </c>
      <c r="J3073" s="40" t="str">
        <f t="shared" si="555"/>
        <v>10.93.31.209</v>
      </c>
      <c r="K3073" s="40" t="str">
        <f t="shared" si="556"/>
        <v>10.93.31.214</v>
      </c>
      <c r="L3073" s="40" t="s">
        <v>0</v>
      </c>
      <c r="M3073" s="40" t="str">
        <f t="shared" si="557"/>
        <v>10.93.95.208</v>
      </c>
      <c r="N3073" s="40" t="str">
        <f t="shared" si="558"/>
        <v>10.93.95.209</v>
      </c>
      <c r="O3073" s="40" t="str">
        <f t="shared" si="559"/>
        <v>10.93.95.214</v>
      </c>
      <c r="P3073" s="40" t="s">
        <v>0</v>
      </c>
    </row>
    <row r="3074" spans="1:16">
      <c r="A3074" s="40">
        <v>1020</v>
      </c>
      <c r="B3074" s="32" t="str">
        <f t="shared" si="560"/>
        <v>ES252</v>
      </c>
      <c r="C3074" s="32">
        <f t="shared" si="561"/>
        <v>252</v>
      </c>
      <c r="D3074" s="40" t="str">
        <f t="shared" si="553"/>
        <v>ES</v>
      </c>
      <c r="E3074" s="40">
        <f t="shared" si="562"/>
        <v>10</v>
      </c>
      <c r="F3074" s="40">
        <f t="shared" si="563"/>
        <v>93</v>
      </c>
      <c r="G3074" s="40">
        <f t="shared" si="564"/>
        <v>31</v>
      </c>
      <c r="H3074" s="40">
        <f t="shared" si="565"/>
        <v>216</v>
      </c>
      <c r="I3074" s="40" t="str">
        <f t="shared" si="554"/>
        <v>10.93.31.216</v>
      </c>
      <c r="J3074" s="40" t="str">
        <f t="shared" si="555"/>
        <v>10.93.31.217</v>
      </c>
      <c r="K3074" s="40" t="str">
        <f t="shared" si="556"/>
        <v>10.93.31.222</v>
      </c>
      <c r="L3074" s="40" t="s">
        <v>0</v>
      </c>
      <c r="M3074" s="40" t="str">
        <f t="shared" si="557"/>
        <v>10.93.95.216</v>
      </c>
      <c r="N3074" s="40" t="str">
        <f t="shared" si="558"/>
        <v>10.93.95.217</v>
      </c>
      <c r="O3074" s="40" t="str">
        <f t="shared" si="559"/>
        <v>10.93.95.222</v>
      </c>
      <c r="P3074" s="40" t="s">
        <v>0</v>
      </c>
    </row>
    <row r="3075" spans="1:16">
      <c r="A3075" s="40">
        <v>1021</v>
      </c>
      <c r="B3075" s="32" t="str">
        <f t="shared" si="560"/>
        <v>ES253</v>
      </c>
      <c r="C3075" s="32">
        <f t="shared" si="561"/>
        <v>253</v>
      </c>
      <c r="D3075" s="40" t="str">
        <f t="shared" si="553"/>
        <v>ES</v>
      </c>
      <c r="E3075" s="40">
        <f t="shared" si="562"/>
        <v>10</v>
      </c>
      <c r="F3075" s="40">
        <f t="shared" si="563"/>
        <v>93</v>
      </c>
      <c r="G3075" s="40">
        <f t="shared" si="564"/>
        <v>31</v>
      </c>
      <c r="H3075" s="40">
        <f t="shared" si="565"/>
        <v>224</v>
      </c>
      <c r="I3075" s="40" t="str">
        <f t="shared" si="554"/>
        <v>10.93.31.224</v>
      </c>
      <c r="J3075" s="40" t="str">
        <f t="shared" si="555"/>
        <v>10.93.31.225</v>
      </c>
      <c r="K3075" s="40" t="str">
        <f t="shared" si="556"/>
        <v>10.93.31.230</v>
      </c>
      <c r="L3075" s="40" t="s">
        <v>0</v>
      </c>
      <c r="M3075" s="40" t="str">
        <f t="shared" si="557"/>
        <v>10.93.95.224</v>
      </c>
      <c r="N3075" s="40" t="str">
        <f t="shared" si="558"/>
        <v>10.93.95.225</v>
      </c>
      <c r="O3075" s="40" t="str">
        <f t="shared" si="559"/>
        <v>10.93.95.230</v>
      </c>
      <c r="P3075" s="40" t="s">
        <v>0</v>
      </c>
    </row>
    <row r="3076" spans="1:16">
      <c r="A3076" s="40">
        <v>1022</v>
      </c>
      <c r="B3076" s="32" t="str">
        <f t="shared" si="560"/>
        <v>ES254</v>
      </c>
      <c r="C3076" s="32">
        <f t="shared" si="561"/>
        <v>254</v>
      </c>
      <c r="D3076" s="40" t="str">
        <f t="shared" si="553"/>
        <v>ES</v>
      </c>
      <c r="E3076" s="40">
        <f t="shared" si="562"/>
        <v>10</v>
      </c>
      <c r="F3076" s="40">
        <f t="shared" si="563"/>
        <v>93</v>
      </c>
      <c r="G3076" s="40">
        <f t="shared" si="564"/>
        <v>31</v>
      </c>
      <c r="H3076" s="40">
        <f t="shared" si="565"/>
        <v>232</v>
      </c>
      <c r="I3076" s="40" t="str">
        <f t="shared" si="554"/>
        <v>10.93.31.232</v>
      </c>
      <c r="J3076" s="40" t="str">
        <f t="shared" si="555"/>
        <v>10.93.31.233</v>
      </c>
      <c r="K3076" s="40" t="str">
        <f t="shared" si="556"/>
        <v>10.93.31.238</v>
      </c>
      <c r="L3076" s="40" t="s">
        <v>0</v>
      </c>
      <c r="M3076" s="40" t="str">
        <f t="shared" si="557"/>
        <v>10.93.95.232</v>
      </c>
      <c r="N3076" s="40" t="str">
        <f t="shared" si="558"/>
        <v>10.93.95.233</v>
      </c>
      <c r="O3076" s="40" t="str">
        <f t="shared" si="559"/>
        <v>10.93.95.238</v>
      </c>
      <c r="P3076" s="40" t="s">
        <v>0</v>
      </c>
    </row>
    <row r="3077" spans="1:16">
      <c r="A3077" s="40">
        <v>1023</v>
      </c>
      <c r="B3077" s="32" t="str">
        <f t="shared" si="560"/>
        <v>ES255</v>
      </c>
      <c r="C3077" s="32">
        <f t="shared" si="561"/>
        <v>255</v>
      </c>
      <c r="D3077" s="40" t="str">
        <f t="shared" si="553"/>
        <v>ES</v>
      </c>
      <c r="E3077" s="40">
        <f t="shared" si="562"/>
        <v>10</v>
      </c>
      <c r="F3077" s="40">
        <f t="shared" si="563"/>
        <v>93</v>
      </c>
      <c r="G3077" s="40">
        <f t="shared" si="564"/>
        <v>31</v>
      </c>
      <c r="H3077" s="40">
        <f t="shared" si="565"/>
        <v>240</v>
      </c>
      <c r="I3077" s="40" t="str">
        <f t="shared" si="554"/>
        <v>10.93.31.240</v>
      </c>
      <c r="J3077" s="40" t="str">
        <f t="shared" si="555"/>
        <v>10.93.31.241</v>
      </c>
      <c r="K3077" s="40" t="str">
        <f t="shared" si="556"/>
        <v>10.93.31.246</v>
      </c>
      <c r="L3077" s="40" t="s">
        <v>0</v>
      </c>
      <c r="M3077" s="40" t="str">
        <f t="shared" si="557"/>
        <v>10.93.95.240</v>
      </c>
      <c r="N3077" s="40" t="str">
        <f t="shared" si="558"/>
        <v>10.93.95.241</v>
      </c>
      <c r="O3077" s="40" t="str">
        <f t="shared" si="559"/>
        <v>10.93.95.246</v>
      </c>
      <c r="P3077" s="40" t="s">
        <v>0</v>
      </c>
    </row>
    <row r="3078" spans="1:16">
      <c r="A3078" s="40">
        <v>1024</v>
      </c>
      <c r="B3078" s="32" t="str">
        <f t="shared" si="560"/>
        <v>ES256</v>
      </c>
      <c r="C3078" s="32">
        <f t="shared" si="561"/>
        <v>256</v>
      </c>
      <c r="D3078" s="40" t="str">
        <f t="shared" si="553"/>
        <v>ES</v>
      </c>
      <c r="E3078" s="40">
        <f t="shared" si="562"/>
        <v>10</v>
      </c>
      <c r="F3078" s="40">
        <f t="shared" si="563"/>
        <v>93</v>
      </c>
      <c r="G3078" s="40">
        <f t="shared" si="564"/>
        <v>31</v>
      </c>
      <c r="H3078" s="40">
        <f t="shared" si="565"/>
        <v>248</v>
      </c>
      <c r="I3078" s="40" t="str">
        <f t="shared" si="554"/>
        <v>10.93.31.248</v>
      </c>
      <c r="J3078" s="40" t="str">
        <f t="shared" si="555"/>
        <v>10.93.31.249</v>
      </c>
      <c r="K3078" s="40" t="str">
        <f t="shared" si="556"/>
        <v>10.93.31.254</v>
      </c>
      <c r="L3078" s="40" t="s">
        <v>0</v>
      </c>
      <c r="M3078" s="40" t="str">
        <f t="shared" si="557"/>
        <v>10.93.95.248</v>
      </c>
      <c r="N3078" s="40" t="str">
        <f t="shared" si="558"/>
        <v>10.93.95.249</v>
      </c>
      <c r="O3078" s="40" t="str">
        <f t="shared" si="559"/>
        <v>10.93.95.254</v>
      </c>
      <c r="P3078" s="40" t="s">
        <v>0</v>
      </c>
    </row>
    <row r="3079" spans="1:16">
      <c r="A3079" s="40">
        <v>1025</v>
      </c>
      <c r="B3079" s="32" t="str">
        <f t="shared" si="560"/>
        <v>AD1</v>
      </c>
      <c r="C3079" s="32">
        <f t="shared" si="561"/>
        <v>1</v>
      </c>
      <c r="D3079" s="40" t="str">
        <f t="shared" ref="D3079:D3142" si="566">VLOOKUP(ROUNDDOWN(G3079/8,0)*8,$R$2052:$S$2059,2,0)</f>
        <v>AD</v>
      </c>
      <c r="E3079" s="40">
        <f t="shared" si="562"/>
        <v>10</v>
      </c>
      <c r="F3079" s="40">
        <f t="shared" si="563"/>
        <v>93</v>
      </c>
      <c r="G3079" s="40">
        <f t="shared" si="564"/>
        <v>32</v>
      </c>
      <c r="H3079" s="40">
        <f t="shared" si="565"/>
        <v>0</v>
      </c>
      <c r="I3079" s="40" t="str">
        <f t="shared" ref="I3079:I3142" si="567">E3079&amp;"."&amp;F3079&amp;"."&amp;G3079&amp;"."&amp;H3079</f>
        <v>10.93.32.0</v>
      </c>
      <c r="J3079" s="40" t="str">
        <f t="shared" ref="J3079:J3142" si="568">E3079&amp;"."&amp;F3079&amp;"."&amp;G3079&amp;"."&amp;H3079+1</f>
        <v>10.93.32.1</v>
      </c>
      <c r="K3079" s="40" t="str">
        <f t="shared" ref="K3079:K3142" si="569">E3079&amp;"."&amp;F3079&amp;"."&amp;G3079&amp;"."&amp;H3079+6</f>
        <v>10.93.32.6</v>
      </c>
      <c r="L3079" s="40" t="s">
        <v>0</v>
      </c>
      <c r="M3079" s="40" t="str">
        <f t="shared" ref="M3079:M3142" si="570">E3079&amp;"."&amp;F3079&amp;"."&amp;G3079+64&amp;"."&amp;H3079</f>
        <v>10.93.96.0</v>
      </c>
      <c r="N3079" s="40" t="str">
        <f t="shared" ref="N3079:N3142" si="571">E3079&amp;"."&amp;F3079&amp;"."&amp;G3079+64&amp;"."&amp;H3079+1</f>
        <v>10.93.96.1</v>
      </c>
      <c r="O3079" s="40" t="str">
        <f t="shared" ref="O3079:O3142" si="572">E3079&amp;"."&amp;F3079&amp;"."&amp;G3079+64&amp;"."&amp;H3079+6</f>
        <v>10.93.96.6</v>
      </c>
      <c r="P3079" s="40" t="s">
        <v>0</v>
      </c>
    </row>
    <row r="3080" spans="1:16">
      <c r="A3080" s="40">
        <v>1026</v>
      </c>
      <c r="B3080" s="32" t="str">
        <f t="shared" ref="B3080:B3143" si="573">D3080&amp;C3080</f>
        <v>AD2</v>
      </c>
      <c r="C3080" s="32">
        <f t="shared" ref="C3080:C3143" si="574">IF(D3080=D3079,C3079+1,1)</f>
        <v>2</v>
      </c>
      <c r="D3080" s="40" t="str">
        <f t="shared" si="566"/>
        <v>AD</v>
      </c>
      <c r="E3080" s="40">
        <f t="shared" ref="E3080:E3143" si="575">E3079</f>
        <v>10</v>
      </c>
      <c r="F3080" s="40">
        <f t="shared" ref="F3080:F3143" si="576">F3079</f>
        <v>93</v>
      </c>
      <c r="G3080" s="40">
        <f t="shared" ref="G3080:G3143" si="577">IF(H3079=248,G3079+1,G3079)</f>
        <v>32</v>
      </c>
      <c r="H3080" s="40">
        <f t="shared" ref="H3080:H3143" si="578">IF(H3079=248,0,H3079+8)</f>
        <v>8</v>
      </c>
      <c r="I3080" s="40" t="str">
        <f t="shared" si="567"/>
        <v>10.93.32.8</v>
      </c>
      <c r="J3080" s="40" t="str">
        <f t="shared" si="568"/>
        <v>10.93.32.9</v>
      </c>
      <c r="K3080" s="40" t="str">
        <f t="shared" si="569"/>
        <v>10.93.32.14</v>
      </c>
      <c r="L3080" s="40" t="s">
        <v>0</v>
      </c>
      <c r="M3080" s="40" t="str">
        <f t="shared" si="570"/>
        <v>10.93.96.8</v>
      </c>
      <c r="N3080" s="40" t="str">
        <f t="shared" si="571"/>
        <v>10.93.96.9</v>
      </c>
      <c r="O3080" s="40" t="str">
        <f t="shared" si="572"/>
        <v>10.93.96.14</v>
      </c>
      <c r="P3080" s="40" t="s">
        <v>0</v>
      </c>
    </row>
    <row r="3081" spans="1:16">
      <c r="A3081" s="40">
        <v>1027</v>
      </c>
      <c r="B3081" s="32" t="str">
        <f t="shared" si="573"/>
        <v>AD3</v>
      </c>
      <c r="C3081" s="32">
        <f t="shared" si="574"/>
        <v>3</v>
      </c>
      <c r="D3081" s="40" t="str">
        <f t="shared" si="566"/>
        <v>AD</v>
      </c>
      <c r="E3081" s="40">
        <f t="shared" si="575"/>
        <v>10</v>
      </c>
      <c r="F3081" s="40">
        <f t="shared" si="576"/>
        <v>93</v>
      </c>
      <c r="G3081" s="40">
        <f t="shared" si="577"/>
        <v>32</v>
      </c>
      <c r="H3081" s="40">
        <f t="shared" si="578"/>
        <v>16</v>
      </c>
      <c r="I3081" s="40" t="str">
        <f t="shared" si="567"/>
        <v>10.93.32.16</v>
      </c>
      <c r="J3081" s="40" t="str">
        <f t="shared" si="568"/>
        <v>10.93.32.17</v>
      </c>
      <c r="K3081" s="40" t="str">
        <f t="shared" si="569"/>
        <v>10.93.32.22</v>
      </c>
      <c r="L3081" s="40" t="s">
        <v>0</v>
      </c>
      <c r="M3081" s="40" t="str">
        <f t="shared" si="570"/>
        <v>10.93.96.16</v>
      </c>
      <c r="N3081" s="40" t="str">
        <f t="shared" si="571"/>
        <v>10.93.96.17</v>
      </c>
      <c r="O3081" s="40" t="str">
        <f t="shared" si="572"/>
        <v>10.93.96.22</v>
      </c>
      <c r="P3081" s="40" t="s">
        <v>0</v>
      </c>
    </row>
    <row r="3082" spans="1:16">
      <c r="A3082" s="40">
        <v>1028</v>
      </c>
      <c r="B3082" s="32" t="str">
        <f t="shared" si="573"/>
        <v>AD4</v>
      </c>
      <c r="C3082" s="32">
        <f t="shared" si="574"/>
        <v>4</v>
      </c>
      <c r="D3082" s="40" t="str">
        <f t="shared" si="566"/>
        <v>AD</v>
      </c>
      <c r="E3082" s="40">
        <f t="shared" si="575"/>
        <v>10</v>
      </c>
      <c r="F3082" s="40">
        <f t="shared" si="576"/>
        <v>93</v>
      </c>
      <c r="G3082" s="40">
        <f t="shared" si="577"/>
        <v>32</v>
      </c>
      <c r="H3082" s="40">
        <f t="shared" si="578"/>
        <v>24</v>
      </c>
      <c r="I3082" s="40" t="str">
        <f t="shared" si="567"/>
        <v>10.93.32.24</v>
      </c>
      <c r="J3082" s="40" t="str">
        <f t="shared" si="568"/>
        <v>10.93.32.25</v>
      </c>
      <c r="K3082" s="40" t="str">
        <f t="shared" si="569"/>
        <v>10.93.32.30</v>
      </c>
      <c r="L3082" s="40" t="s">
        <v>0</v>
      </c>
      <c r="M3082" s="40" t="str">
        <f t="shared" si="570"/>
        <v>10.93.96.24</v>
      </c>
      <c r="N3082" s="40" t="str">
        <f t="shared" si="571"/>
        <v>10.93.96.25</v>
      </c>
      <c r="O3082" s="40" t="str">
        <f t="shared" si="572"/>
        <v>10.93.96.30</v>
      </c>
      <c r="P3082" s="40" t="s">
        <v>0</v>
      </c>
    </row>
    <row r="3083" spans="1:16">
      <c r="A3083" s="40">
        <v>1029</v>
      </c>
      <c r="B3083" s="32" t="str">
        <f t="shared" si="573"/>
        <v>AD5</v>
      </c>
      <c r="C3083" s="32">
        <f t="shared" si="574"/>
        <v>5</v>
      </c>
      <c r="D3083" s="40" t="str">
        <f t="shared" si="566"/>
        <v>AD</v>
      </c>
      <c r="E3083" s="40">
        <f t="shared" si="575"/>
        <v>10</v>
      </c>
      <c r="F3083" s="40">
        <f t="shared" si="576"/>
        <v>93</v>
      </c>
      <c r="G3083" s="40">
        <f t="shared" si="577"/>
        <v>32</v>
      </c>
      <c r="H3083" s="40">
        <f t="shared" si="578"/>
        <v>32</v>
      </c>
      <c r="I3083" s="40" t="str">
        <f t="shared" si="567"/>
        <v>10.93.32.32</v>
      </c>
      <c r="J3083" s="40" t="str">
        <f t="shared" si="568"/>
        <v>10.93.32.33</v>
      </c>
      <c r="K3083" s="40" t="str">
        <f t="shared" si="569"/>
        <v>10.93.32.38</v>
      </c>
      <c r="L3083" s="40" t="s">
        <v>0</v>
      </c>
      <c r="M3083" s="40" t="str">
        <f t="shared" si="570"/>
        <v>10.93.96.32</v>
      </c>
      <c r="N3083" s="40" t="str">
        <f t="shared" si="571"/>
        <v>10.93.96.33</v>
      </c>
      <c r="O3083" s="40" t="str">
        <f t="shared" si="572"/>
        <v>10.93.96.38</v>
      </c>
      <c r="P3083" s="40" t="s">
        <v>0</v>
      </c>
    </row>
    <row r="3084" spans="1:16">
      <c r="A3084" s="40">
        <v>1030</v>
      </c>
      <c r="B3084" s="32" t="str">
        <f t="shared" si="573"/>
        <v>AD6</v>
      </c>
      <c r="C3084" s="32">
        <f t="shared" si="574"/>
        <v>6</v>
      </c>
      <c r="D3084" s="40" t="str">
        <f t="shared" si="566"/>
        <v>AD</v>
      </c>
      <c r="E3084" s="40">
        <f t="shared" si="575"/>
        <v>10</v>
      </c>
      <c r="F3084" s="40">
        <f t="shared" si="576"/>
        <v>93</v>
      </c>
      <c r="G3084" s="40">
        <f t="shared" si="577"/>
        <v>32</v>
      </c>
      <c r="H3084" s="40">
        <f t="shared" si="578"/>
        <v>40</v>
      </c>
      <c r="I3084" s="40" t="str">
        <f t="shared" si="567"/>
        <v>10.93.32.40</v>
      </c>
      <c r="J3084" s="40" t="str">
        <f t="shared" si="568"/>
        <v>10.93.32.41</v>
      </c>
      <c r="K3084" s="40" t="str">
        <f t="shared" si="569"/>
        <v>10.93.32.46</v>
      </c>
      <c r="L3084" s="40" t="s">
        <v>0</v>
      </c>
      <c r="M3084" s="40" t="str">
        <f t="shared" si="570"/>
        <v>10.93.96.40</v>
      </c>
      <c r="N3084" s="40" t="str">
        <f t="shared" si="571"/>
        <v>10.93.96.41</v>
      </c>
      <c r="O3084" s="40" t="str">
        <f t="shared" si="572"/>
        <v>10.93.96.46</v>
      </c>
      <c r="P3084" s="40" t="s">
        <v>0</v>
      </c>
    </row>
    <row r="3085" spans="1:16">
      <c r="A3085" s="40">
        <v>1031</v>
      </c>
      <c r="B3085" s="32" t="str">
        <f t="shared" si="573"/>
        <v>AD7</v>
      </c>
      <c r="C3085" s="32">
        <f t="shared" si="574"/>
        <v>7</v>
      </c>
      <c r="D3085" s="40" t="str">
        <f t="shared" si="566"/>
        <v>AD</v>
      </c>
      <c r="E3085" s="40">
        <f t="shared" si="575"/>
        <v>10</v>
      </c>
      <c r="F3085" s="40">
        <f t="shared" si="576"/>
        <v>93</v>
      </c>
      <c r="G3085" s="40">
        <f t="shared" si="577"/>
        <v>32</v>
      </c>
      <c r="H3085" s="40">
        <f t="shared" si="578"/>
        <v>48</v>
      </c>
      <c r="I3085" s="40" t="str">
        <f t="shared" si="567"/>
        <v>10.93.32.48</v>
      </c>
      <c r="J3085" s="40" t="str">
        <f t="shared" si="568"/>
        <v>10.93.32.49</v>
      </c>
      <c r="K3085" s="40" t="str">
        <f t="shared" si="569"/>
        <v>10.93.32.54</v>
      </c>
      <c r="L3085" s="40" t="s">
        <v>0</v>
      </c>
      <c r="M3085" s="40" t="str">
        <f t="shared" si="570"/>
        <v>10.93.96.48</v>
      </c>
      <c r="N3085" s="40" t="str">
        <f t="shared" si="571"/>
        <v>10.93.96.49</v>
      </c>
      <c r="O3085" s="40" t="str">
        <f t="shared" si="572"/>
        <v>10.93.96.54</v>
      </c>
      <c r="P3085" s="40" t="s">
        <v>0</v>
      </c>
    </row>
    <row r="3086" spans="1:16">
      <c r="A3086" s="40">
        <v>1032</v>
      </c>
      <c r="B3086" s="32" t="str">
        <f t="shared" si="573"/>
        <v>AD8</v>
      </c>
      <c r="C3086" s="32">
        <f t="shared" si="574"/>
        <v>8</v>
      </c>
      <c r="D3086" s="40" t="str">
        <f t="shared" si="566"/>
        <v>AD</v>
      </c>
      <c r="E3086" s="40">
        <f t="shared" si="575"/>
        <v>10</v>
      </c>
      <c r="F3086" s="40">
        <f t="shared" si="576"/>
        <v>93</v>
      </c>
      <c r="G3086" s="40">
        <f t="shared" si="577"/>
        <v>32</v>
      </c>
      <c r="H3086" s="40">
        <f t="shared" si="578"/>
        <v>56</v>
      </c>
      <c r="I3086" s="40" t="str">
        <f t="shared" si="567"/>
        <v>10.93.32.56</v>
      </c>
      <c r="J3086" s="40" t="str">
        <f t="shared" si="568"/>
        <v>10.93.32.57</v>
      </c>
      <c r="K3086" s="40" t="str">
        <f t="shared" si="569"/>
        <v>10.93.32.62</v>
      </c>
      <c r="L3086" s="40" t="s">
        <v>0</v>
      </c>
      <c r="M3086" s="40" t="str">
        <f t="shared" si="570"/>
        <v>10.93.96.56</v>
      </c>
      <c r="N3086" s="40" t="str">
        <f t="shared" si="571"/>
        <v>10.93.96.57</v>
      </c>
      <c r="O3086" s="40" t="str">
        <f t="shared" si="572"/>
        <v>10.93.96.62</v>
      </c>
      <c r="P3086" s="40" t="s">
        <v>0</v>
      </c>
    </row>
    <row r="3087" spans="1:16">
      <c r="A3087" s="40">
        <v>1033</v>
      </c>
      <c r="B3087" s="32" t="str">
        <f t="shared" si="573"/>
        <v>AD9</v>
      </c>
      <c r="C3087" s="32">
        <f t="shared" si="574"/>
        <v>9</v>
      </c>
      <c r="D3087" s="40" t="str">
        <f t="shared" si="566"/>
        <v>AD</v>
      </c>
      <c r="E3087" s="40">
        <f t="shared" si="575"/>
        <v>10</v>
      </c>
      <c r="F3087" s="40">
        <f t="shared" si="576"/>
        <v>93</v>
      </c>
      <c r="G3087" s="40">
        <f t="shared" si="577"/>
        <v>32</v>
      </c>
      <c r="H3087" s="40">
        <f t="shared" si="578"/>
        <v>64</v>
      </c>
      <c r="I3087" s="40" t="str">
        <f t="shared" si="567"/>
        <v>10.93.32.64</v>
      </c>
      <c r="J3087" s="40" t="str">
        <f t="shared" si="568"/>
        <v>10.93.32.65</v>
      </c>
      <c r="K3087" s="40" t="str">
        <f t="shared" si="569"/>
        <v>10.93.32.70</v>
      </c>
      <c r="L3087" s="40" t="s">
        <v>0</v>
      </c>
      <c r="M3087" s="40" t="str">
        <f t="shared" si="570"/>
        <v>10.93.96.64</v>
      </c>
      <c r="N3087" s="40" t="str">
        <f t="shared" si="571"/>
        <v>10.93.96.65</v>
      </c>
      <c r="O3087" s="40" t="str">
        <f t="shared" si="572"/>
        <v>10.93.96.70</v>
      </c>
      <c r="P3087" s="40" t="s">
        <v>0</v>
      </c>
    </row>
    <row r="3088" spans="1:16">
      <c r="A3088" s="40">
        <v>1034</v>
      </c>
      <c r="B3088" s="32" t="str">
        <f t="shared" si="573"/>
        <v>AD10</v>
      </c>
      <c r="C3088" s="32">
        <f t="shared" si="574"/>
        <v>10</v>
      </c>
      <c r="D3088" s="40" t="str">
        <f t="shared" si="566"/>
        <v>AD</v>
      </c>
      <c r="E3088" s="40">
        <f t="shared" si="575"/>
        <v>10</v>
      </c>
      <c r="F3088" s="40">
        <f t="shared" si="576"/>
        <v>93</v>
      </c>
      <c r="G3088" s="40">
        <f t="shared" si="577"/>
        <v>32</v>
      </c>
      <c r="H3088" s="40">
        <f t="shared" si="578"/>
        <v>72</v>
      </c>
      <c r="I3088" s="40" t="str">
        <f t="shared" si="567"/>
        <v>10.93.32.72</v>
      </c>
      <c r="J3088" s="40" t="str">
        <f t="shared" si="568"/>
        <v>10.93.32.73</v>
      </c>
      <c r="K3088" s="40" t="str">
        <f t="shared" si="569"/>
        <v>10.93.32.78</v>
      </c>
      <c r="L3088" s="40" t="s">
        <v>0</v>
      </c>
      <c r="M3088" s="40" t="str">
        <f t="shared" si="570"/>
        <v>10.93.96.72</v>
      </c>
      <c r="N3088" s="40" t="str">
        <f t="shared" si="571"/>
        <v>10.93.96.73</v>
      </c>
      <c r="O3088" s="40" t="str">
        <f t="shared" si="572"/>
        <v>10.93.96.78</v>
      </c>
      <c r="P3088" s="40" t="s">
        <v>0</v>
      </c>
    </row>
    <row r="3089" spans="1:16">
      <c r="A3089" s="40">
        <v>1035</v>
      </c>
      <c r="B3089" s="32" t="str">
        <f t="shared" si="573"/>
        <v>AD11</v>
      </c>
      <c r="C3089" s="32">
        <f t="shared" si="574"/>
        <v>11</v>
      </c>
      <c r="D3089" s="40" t="str">
        <f t="shared" si="566"/>
        <v>AD</v>
      </c>
      <c r="E3089" s="40">
        <f t="shared" si="575"/>
        <v>10</v>
      </c>
      <c r="F3089" s="40">
        <f t="shared" si="576"/>
        <v>93</v>
      </c>
      <c r="G3089" s="40">
        <f t="shared" si="577"/>
        <v>32</v>
      </c>
      <c r="H3089" s="40">
        <f t="shared" si="578"/>
        <v>80</v>
      </c>
      <c r="I3089" s="40" t="str">
        <f t="shared" si="567"/>
        <v>10.93.32.80</v>
      </c>
      <c r="J3089" s="40" t="str">
        <f t="shared" si="568"/>
        <v>10.93.32.81</v>
      </c>
      <c r="K3089" s="40" t="str">
        <f t="shared" si="569"/>
        <v>10.93.32.86</v>
      </c>
      <c r="L3089" s="40" t="s">
        <v>0</v>
      </c>
      <c r="M3089" s="40" t="str">
        <f t="shared" si="570"/>
        <v>10.93.96.80</v>
      </c>
      <c r="N3089" s="40" t="str">
        <f t="shared" si="571"/>
        <v>10.93.96.81</v>
      </c>
      <c r="O3089" s="40" t="str">
        <f t="shared" si="572"/>
        <v>10.93.96.86</v>
      </c>
      <c r="P3089" s="40" t="s">
        <v>0</v>
      </c>
    </row>
    <row r="3090" spans="1:16">
      <c r="A3090" s="40">
        <v>1036</v>
      </c>
      <c r="B3090" s="32" t="str">
        <f t="shared" si="573"/>
        <v>AD12</v>
      </c>
      <c r="C3090" s="32">
        <f t="shared" si="574"/>
        <v>12</v>
      </c>
      <c r="D3090" s="40" t="str">
        <f t="shared" si="566"/>
        <v>AD</v>
      </c>
      <c r="E3090" s="40">
        <f t="shared" si="575"/>
        <v>10</v>
      </c>
      <c r="F3090" s="40">
        <f t="shared" si="576"/>
        <v>93</v>
      </c>
      <c r="G3090" s="40">
        <f t="shared" si="577"/>
        <v>32</v>
      </c>
      <c r="H3090" s="40">
        <f t="shared" si="578"/>
        <v>88</v>
      </c>
      <c r="I3090" s="40" t="str">
        <f t="shared" si="567"/>
        <v>10.93.32.88</v>
      </c>
      <c r="J3090" s="40" t="str">
        <f t="shared" si="568"/>
        <v>10.93.32.89</v>
      </c>
      <c r="K3090" s="40" t="str">
        <f t="shared" si="569"/>
        <v>10.93.32.94</v>
      </c>
      <c r="L3090" s="40" t="s">
        <v>0</v>
      </c>
      <c r="M3090" s="40" t="str">
        <f t="shared" si="570"/>
        <v>10.93.96.88</v>
      </c>
      <c r="N3090" s="40" t="str">
        <f t="shared" si="571"/>
        <v>10.93.96.89</v>
      </c>
      <c r="O3090" s="40" t="str">
        <f t="shared" si="572"/>
        <v>10.93.96.94</v>
      </c>
      <c r="P3090" s="40" t="s">
        <v>0</v>
      </c>
    </row>
    <row r="3091" spans="1:16">
      <c r="A3091" s="40">
        <v>1037</v>
      </c>
      <c r="B3091" s="32" t="str">
        <f t="shared" si="573"/>
        <v>AD13</v>
      </c>
      <c r="C3091" s="32">
        <f t="shared" si="574"/>
        <v>13</v>
      </c>
      <c r="D3091" s="40" t="str">
        <f t="shared" si="566"/>
        <v>AD</v>
      </c>
      <c r="E3091" s="40">
        <f t="shared" si="575"/>
        <v>10</v>
      </c>
      <c r="F3091" s="40">
        <f t="shared" si="576"/>
        <v>93</v>
      </c>
      <c r="G3091" s="40">
        <f t="shared" si="577"/>
        <v>32</v>
      </c>
      <c r="H3091" s="40">
        <f t="shared" si="578"/>
        <v>96</v>
      </c>
      <c r="I3091" s="40" t="str">
        <f t="shared" si="567"/>
        <v>10.93.32.96</v>
      </c>
      <c r="J3091" s="40" t="str">
        <f t="shared" si="568"/>
        <v>10.93.32.97</v>
      </c>
      <c r="K3091" s="40" t="str">
        <f t="shared" si="569"/>
        <v>10.93.32.102</v>
      </c>
      <c r="L3091" s="40" t="s">
        <v>0</v>
      </c>
      <c r="M3091" s="40" t="str">
        <f t="shared" si="570"/>
        <v>10.93.96.96</v>
      </c>
      <c r="N3091" s="40" t="str">
        <f t="shared" si="571"/>
        <v>10.93.96.97</v>
      </c>
      <c r="O3091" s="40" t="str">
        <f t="shared" si="572"/>
        <v>10.93.96.102</v>
      </c>
      <c r="P3091" s="40" t="s">
        <v>0</v>
      </c>
    </row>
    <row r="3092" spans="1:16">
      <c r="A3092" s="40">
        <v>1038</v>
      </c>
      <c r="B3092" s="32" t="str">
        <f t="shared" si="573"/>
        <v>AD14</v>
      </c>
      <c r="C3092" s="32">
        <f t="shared" si="574"/>
        <v>14</v>
      </c>
      <c r="D3092" s="40" t="str">
        <f t="shared" si="566"/>
        <v>AD</v>
      </c>
      <c r="E3092" s="40">
        <f t="shared" si="575"/>
        <v>10</v>
      </c>
      <c r="F3092" s="40">
        <f t="shared" si="576"/>
        <v>93</v>
      </c>
      <c r="G3092" s="40">
        <f t="shared" si="577"/>
        <v>32</v>
      </c>
      <c r="H3092" s="40">
        <f t="shared" si="578"/>
        <v>104</v>
      </c>
      <c r="I3092" s="40" t="str">
        <f t="shared" si="567"/>
        <v>10.93.32.104</v>
      </c>
      <c r="J3092" s="40" t="str">
        <f t="shared" si="568"/>
        <v>10.93.32.105</v>
      </c>
      <c r="K3092" s="40" t="str">
        <f t="shared" si="569"/>
        <v>10.93.32.110</v>
      </c>
      <c r="L3092" s="40" t="s">
        <v>0</v>
      </c>
      <c r="M3092" s="40" t="str">
        <f t="shared" si="570"/>
        <v>10.93.96.104</v>
      </c>
      <c r="N3092" s="40" t="str">
        <f t="shared" si="571"/>
        <v>10.93.96.105</v>
      </c>
      <c r="O3092" s="40" t="str">
        <f t="shared" si="572"/>
        <v>10.93.96.110</v>
      </c>
      <c r="P3092" s="40" t="s">
        <v>0</v>
      </c>
    </row>
    <row r="3093" spans="1:16">
      <c r="A3093" s="40">
        <v>1039</v>
      </c>
      <c r="B3093" s="32" t="str">
        <f t="shared" si="573"/>
        <v>AD15</v>
      </c>
      <c r="C3093" s="32">
        <f t="shared" si="574"/>
        <v>15</v>
      </c>
      <c r="D3093" s="40" t="str">
        <f t="shared" si="566"/>
        <v>AD</v>
      </c>
      <c r="E3093" s="40">
        <f t="shared" si="575"/>
        <v>10</v>
      </c>
      <c r="F3093" s="40">
        <f t="shared" si="576"/>
        <v>93</v>
      </c>
      <c r="G3093" s="40">
        <f t="shared" si="577"/>
        <v>32</v>
      </c>
      <c r="H3093" s="40">
        <f t="shared" si="578"/>
        <v>112</v>
      </c>
      <c r="I3093" s="40" t="str">
        <f t="shared" si="567"/>
        <v>10.93.32.112</v>
      </c>
      <c r="J3093" s="40" t="str">
        <f t="shared" si="568"/>
        <v>10.93.32.113</v>
      </c>
      <c r="K3093" s="40" t="str">
        <f t="shared" si="569"/>
        <v>10.93.32.118</v>
      </c>
      <c r="L3093" s="40" t="s">
        <v>0</v>
      </c>
      <c r="M3093" s="40" t="str">
        <f t="shared" si="570"/>
        <v>10.93.96.112</v>
      </c>
      <c r="N3093" s="40" t="str">
        <f t="shared" si="571"/>
        <v>10.93.96.113</v>
      </c>
      <c r="O3093" s="40" t="str">
        <f t="shared" si="572"/>
        <v>10.93.96.118</v>
      </c>
      <c r="P3093" s="40" t="s">
        <v>0</v>
      </c>
    </row>
    <row r="3094" spans="1:16">
      <c r="A3094" s="40">
        <v>1040</v>
      </c>
      <c r="B3094" s="32" t="str">
        <f t="shared" si="573"/>
        <v>AD16</v>
      </c>
      <c r="C3094" s="32">
        <f t="shared" si="574"/>
        <v>16</v>
      </c>
      <c r="D3094" s="40" t="str">
        <f t="shared" si="566"/>
        <v>AD</v>
      </c>
      <c r="E3094" s="40">
        <f t="shared" si="575"/>
        <v>10</v>
      </c>
      <c r="F3094" s="40">
        <f t="shared" si="576"/>
        <v>93</v>
      </c>
      <c r="G3094" s="40">
        <f t="shared" si="577"/>
        <v>32</v>
      </c>
      <c r="H3094" s="40">
        <f t="shared" si="578"/>
        <v>120</v>
      </c>
      <c r="I3094" s="40" t="str">
        <f t="shared" si="567"/>
        <v>10.93.32.120</v>
      </c>
      <c r="J3094" s="40" t="str">
        <f t="shared" si="568"/>
        <v>10.93.32.121</v>
      </c>
      <c r="K3094" s="40" t="str">
        <f t="shared" si="569"/>
        <v>10.93.32.126</v>
      </c>
      <c r="L3094" s="40" t="s">
        <v>0</v>
      </c>
      <c r="M3094" s="40" t="str">
        <f t="shared" si="570"/>
        <v>10.93.96.120</v>
      </c>
      <c r="N3094" s="40" t="str">
        <f t="shared" si="571"/>
        <v>10.93.96.121</v>
      </c>
      <c r="O3094" s="40" t="str">
        <f t="shared" si="572"/>
        <v>10.93.96.126</v>
      </c>
      <c r="P3094" s="40" t="s">
        <v>0</v>
      </c>
    </row>
    <row r="3095" spans="1:16">
      <c r="A3095" s="40">
        <v>1041</v>
      </c>
      <c r="B3095" s="32" t="str">
        <f t="shared" si="573"/>
        <v>AD17</v>
      </c>
      <c r="C3095" s="32">
        <f t="shared" si="574"/>
        <v>17</v>
      </c>
      <c r="D3095" s="40" t="str">
        <f t="shared" si="566"/>
        <v>AD</v>
      </c>
      <c r="E3095" s="40">
        <f t="shared" si="575"/>
        <v>10</v>
      </c>
      <c r="F3095" s="40">
        <f t="shared" si="576"/>
        <v>93</v>
      </c>
      <c r="G3095" s="40">
        <f t="shared" si="577"/>
        <v>32</v>
      </c>
      <c r="H3095" s="40">
        <f t="shared" si="578"/>
        <v>128</v>
      </c>
      <c r="I3095" s="40" t="str">
        <f t="shared" si="567"/>
        <v>10.93.32.128</v>
      </c>
      <c r="J3095" s="40" t="str">
        <f t="shared" si="568"/>
        <v>10.93.32.129</v>
      </c>
      <c r="K3095" s="40" t="str">
        <f t="shared" si="569"/>
        <v>10.93.32.134</v>
      </c>
      <c r="L3095" s="40" t="s">
        <v>0</v>
      </c>
      <c r="M3095" s="40" t="str">
        <f t="shared" si="570"/>
        <v>10.93.96.128</v>
      </c>
      <c r="N3095" s="40" t="str">
        <f t="shared" si="571"/>
        <v>10.93.96.129</v>
      </c>
      <c r="O3095" s="40" t="str">
        <f t="shared" si="572"/>
        <v>10.93.96.134</v>
      </c>
      <c r="P3095" s="40" t="s">
        <v>0</v>
      </c>
    </row>
    <row r="3096" spans="1:16">
      <c r="A3096" s="40">
        <v>1042</v>
      </c>
      <c r="B3096" s="32" t="str">
        <f t="shared" si="573"/>
        <v>AD18</v>
      </c>
      <c r="C3096" s="32">
        <f t="shared" si="574"/>
        <v>18</v>
      </c>
      <c r="D3096" s="40" t="str">
        <f t="shared" si="566"/>
        <v>AD</v>
      </c>
      <c r="E3096" s="40">
        <f t="shared" si="575"/>
        <v>10</v>
      </c>
      <c r="F3096" s="40">
        <f t="shared" si="576"/>
        <v>93</v>
      </c>
      <c r="G3096" s="40">
        <f t="shared" si="577"/>
        <v>32</v>
      </c>
      <c r="H3096" s="40">
        <f t="shared" si="578"/>
        <v>136</v>
      </c>
      <c r="I3096" s="40" t="str">
        <f t="shared" si="567"/>
        <v>10.93.32.136</v>
      </c>
      <c r="J3096" s="40" t="str">
        <f t="shared" si="568"/>
        <v>10.93.32.137</v>
      </c>
      <c r="K3096" s="40" t="str">
        <f t="shared" si="569"/>
        <v>10.93.32.142</v>
      </c>
      <c r="L3096" s="40" t="s">
        <v>0</v>
      </c>
      <c r="M3096" s="40" t="str">
        <f t="shared" si="570"/>
        <v>10.93.96.136</v>
      </c>
      <c r="N3096" s="40" t="str">
        <f t="shared" si="571"/>
        <v>10.93.96.137</v>
      </c>
      <c r="O3096" s="40" t="str">
        <f t="shared" si="572"/>
        <v>10.93.96.142</v>
      </c>
      <c r="P3096" s="40" t="s">
        <v>0</v>
      </c>
    </row>
    <row r="3097" spans="1:16">
      <c r="A3097" s="40">
        <v>1043</v>
      </c>
      <c r="B3097" s="32" t="str">
        <f t="shared" si="573"/>
        <v>AD19</v>
      </c>
      <c r="C3097" s="32">
        <f t="shared" si="574"/>
        <v>19</v>
      </c>
      <c r="D3097" s="40" t="str">
        <f t="shared" si="566"/>
        <v>AD</v>
      </c>
      <c r="E3097" s="40">
        <f t="shared" si="575"/>
        <v>10</v>
      </c>
      <c r="F3097" s="40">
        <f t="shared" si="576"/>
        <v>93</v>
      </c>
      <c r="G3097" s="40">
        <f t="shared" si="577"/>
        <v>32</v>
      </c>
      <c r="H3097" s="40">
        <f t="shared" si="578"/>
        <v>144</v>
      </c>
      <c r="I3097" s="40" t="str">
        <f t="shared" si="567"/>
        <v>10.93.32.144</v>
      </c>
      <c r="J3097" s="40" t="str">
        <f t="shared" si="568"/>
        <v>10.93.32.145</v>
      </c>
      <c r="K3097" s="40" t="str">
        <f t="shared" si="569"/>
        <v>10.93.32.150</v>
      </c>
      <c r="L3097" s="40" t="s">
        <v>0</v>
      </c>
      <c r="M3097" s="40" t="str">
        <f t="shared" si="570"/>
        <v>10.93.96.144</v>
      </c>
      <c r="N3097" s="40" t="str">
        <f t="shared" si="571"/>
        <v>10.93.96.145</v>
      </c>
      <c r="O3097" s="40" t="str">
        <f t="shared" si="572"/>
        <v>10.93.96.150</v>
      </c>
      <c r="P3097" s="40" t="s">
        <v>0</v>
      </c>
    </row>
    <row r="3098" spans="1:16">
      <c r="A3098" s="40">
        <v>1044</v>
      </c>
      <c r="B3098" s="32" t="str">
        <f t="shared" si="573"/>
        <v>AD20</v>
      </c>
      <c r="C3098" s="32">
        <f t="shared" si="574"/>
        <v>20</v>
      </c>
      <c r="D3098" s="40" t="str">
        <f t="shared" si="566"/>
        <v>AD</v>
      </c>
      <c r="E3098" s="40">
        <f t="shared" si="575"/>
        <v>10</v>
      </c>
      <c r="F3098" s="40">
        <f t="shared" si="576"/>
        <v>93</v>
      </c>
      <c r="G3098" s="40">
        <f t="shared" si="577"/>
        <v>32</v>
      </c>
      <c r="H3098" s="40">
        <f t="shared" si="578"/>
        <v>152</v>
      </c>
      <c r="I3098" s="40" t="str">
        <f t="shared" si="567"/>
        <v>10.93.32.152</v>
      </c>
      <c r="J3098" s="40" t="str">
        <f t="shared" si="568"/>
        <v>10.93.32.153</v>
      </c>
      <c r="K3098" s="40" t="str">
        <f t="shared" si="569"/>
        <v>10.93.32.158</v>
      </c>
      <c r="L3098" s="40" t="s">
        <v>0</v>
      </c>
      <c r="M3098" s="40" t="str">
        <f t="shared" si="570"/>
        <v>10.93.96.152</v>
      </c>
      <c r="N3098" s="40" t="str">
        <f t="shared" si="571"/>
        <v>10.93.96.153</v>
      </c>
      <c r="O3098" s="40" t="str">
        <f t="shared" si="572"/>
        <v>10.93.96.158</v>
      </c>
      <c r="P3098" s="40" t="s">
        <v>0</v>
      </c>
    </row>
    <row r="3099" spans="1:16">
      <c r="A3099" s="40">
        <v>1045</v>
      </c>
      <c r="B3099" s="32" t="str">
        <f t="shared" si="573"/>
        <v>AD21</v>
      </c>
      <c r="C3099" s="32">
        <f t="shared" si="574"/>
        <v>21</v>
      </c>
      <c r="D3099" s="40" t="str">
        <f t="shared" si="566"/>
        <v>AD</v>
      </c>
      <c r="E3099" s="40">
        <f t="shared" si="575"/>
        <v>10</v>
      </c>
      <c r="F3099" s="40">
        <f t="shared" si="576"/>
        <v>93</v>
      </c>
      <c r="G3099" s="40">
        <f t="shared" si="577"/>
        <v>32</v>
      </c>
      <c r="H3099" s="40">
        <f t="shared" si="578"/>
        <v>160</v>
      </c>
      <c r="I3099" s="40" t="str">
        <f t="shared" si="567"/>
        <v>10.93.32.160</v>
      </c>
      <c r="J3099" s="40" t="str">
        <f t="shared" si="568"/>
        <v>10.93.32.161</v>
      </c>
      <c r="K3099" s="40" t="str">
        <f t="shared" si="569"/>
        <v>10.93.32.166</v>
      </c>
      <c r="L3099" s="40" t="s">
        <v>0</v>
      </c>
      <c r="M3099" s="40" t="str">
        <f t="shared" si="570"/>
        <v>10.93.96.160</v>
      </c>
      <c r="N3099" s="40" t="str">
        <f t="shared" si="571"/>
        <v>10.93.96.161</v>
      </c>
      <c r="O3099" s="40" t="str">
        <f t="shared" si="572"/>
        <v>10.93.96.166</v>
      </c>
      <c r="P3099" s="40" t="s">
        <v>0</v>
      </c>
    </row>
    <row r="3100" spans="1:16">
      <c r="A3100" s="40">
        <v>1046</v>
      </c>
      <c r="B3100" s="32" t="str">
        <f t="shared" si="573"/>
        <v>AD22</v>
      </c>
      <c r="C3100" s="32">
        <f t="shared" si="574"/>
        <v>22</v>
      </c>
      <c r="D3100" s="40" t="str">
        <f t="shared" si="566"/>
        <v>AD</v>
      </c>
      <c r="E3100" s="40">
        <f t="shared" si="575"/>
        <v>10</v>
      </c>
      <c r="F3100" s="40">
        <f t="shared" si="576"/>
        <v>93</v>
      </c>
      <c r="G3100" s="40">
        <f t="shared" si="577"/>
        <v>32</v>
      </c>
      <c r="H3100" s="40">
        <f t="shared" si="578"/>
        <v>168</v>
      </c>
      <c r="I3100" s="40" t="str">
        <f t="shared" si="567"/>
        <v>10.93.32.168</v>
      </c>
      <c r="J3100" s="40" t="str">
        <f t="shared" si="568"/>
        <v>10.93.32.169</v>
      </c>
      <c r="K3100" s="40" t="str">
        <f t="shared" si="569"/>
        <v>10.93.32.174</v>
      </c>
      <c r="L3100" s="40" t="s">
        <v>0</v>
      </c>
      <c r="M3100" s="40" t="str">
        <f t="shared" si="570"/>
        <v>10.93.96.168</v>
      </c>
      <c r="N3100" s="40" t="str">
        <f t="shared" si="571"/>
        <v>10.93.96.169</v>
      </c>
      <c r="O3100" s="40" t="str">
        <f t="shared" si="572"/>
        <v>10.93.96.174</v>
      </c>
      <c r="P3100" s="40" t="s">
        <v>0</v>
      </c>
    </row>
    <row r="3101" spans="1:16">
      <c r="A3101" s="40">
        <v>1047</v>
      </c>
      <c r="B3101" s="32" t="str">
        <f t="shared" si="573"/>
        <v>AD23</v>
      </c>
      <c r="C3101" s="32">
        <f t="shared" si="574"/>
        <v>23</v>
      </c>
      <c r="D3101" s="40" t="str">
        <f t="shared" si="566"/>
        <v>AD</v>
      </c>
      <c r="E3101" s="40">
        <f t="shared" si="575"/>
        <v>10</v>
      </c>
      <c r="F3101" s="40">
        <f t="shared" si="576"/>
        <v>93</v>
      </c>
      <c r="G3101" s="40">
        <f t="shared" si="577"/>
        <v>32</v>
      </c>
      <c r="H3101" s="40">
        <f t="shared" si="578"/>
        <v>176</v>
      </c>
      <c r="I3101" s="40" t="str">
        <f t="shared" si="567"/>
        <v>10.93.32.176</v>
      </c>
      <c r="J3101" s="40" t="str">
        <f t="shared" si="568"/>
        <v>10.93.32.177</v>
      </c>
      <c r="K3101" s="40" t="str">
        <f t="shared" si="569"/>
        <v>10.93.32.182</v>
      </c>
      <c r="L3101" s="40" t="s">
        <v>0</v>
      </c>
      <c r="M3101" s="40" t="str">
        <f t="shared" si="570"/>
        <v>10.93.96.176</v>
      </c>
      <c r="N3101" s="40" t="str">
        <f t="shared" si="571"/>
        <v>10.93.96.177</v>
      </c>
      <c r="O3101" s="40" t="str">
        <f t="shared" si="572"/>
        <v>10.93.96.182</v>
      </c>
      <c r="P3101" s="40" t="s">
        <v>0</v>
      </c>
    </row>
    <row r="3102" spans="1:16">
      <c r="A3102" s="40">
        <v>1048</v>
      </c>
      <c r="B3102" s="32" t="str">
        <f t="shared" si="573"/>
        <v>AD24</v>
      </c>
      <c r="C3102" s="32">
        <f t="shared" si="574"/>
        <v>24</v>
      </c>
      <c r="D3102" s="40" t="str">
        <f t="shared" si="566"/>
        <v>AD</v>
      </c>
      <c r="E3102" s="40">
        <f t="shared" si="575"/>
        <v>10</v>
      </c>
      <c r="F3102" s="40">
        <f t="shared" si="576"/>
        <v>93</v>
      </c>
      <c r="G3102" s="40">
        <f t="shared" si="577"/>
        <v>32</v>
      </c>
      <c r="H3102" s="40">
        <f t="shared" si="578"/>
        <v>184</v>
      </c>
      <c r="I3102" s="40" t="str">
        <f t="shared" si="567"/>
        <v>10.93.32.184</v>
      </c>
      <c r="J3102" s="40" t="str">
        <f t="shared" si="568"/>
        <v>10.93.32.185</v>
      </c>
      <c r="K3102" s="40" t="str">
        <f t="shared" si="569"/>
        <v>10.93.32.190</v>
      </c>
      <c r="L3102" s="40" t="s">
        <v>0</v>
      </c>
      <c r="M3102" s="40" t="str">
        <f t="shared" si="570"/>
        <v>10.93.96.184</v>
      </c>
      <c r="N3102" s="40" t="str">
        <f t="shared" si="571"/>
        <v>10.93.96.185</v>
      </c>
      <c r="O3102" s="40" t="str">
        <f t="shared" si="572"/>
        <v>10.93.96.190</v>
      </c>
      <c r="P3102" s="40" t="s">
        <v>0</v>
      </c>
    </row>
    <row r="3103" spans="1:16">
      <c r="A3103" s="40">
        <v>1049</v>
      </c>
      <c r="B3103" s="32" t="str">
        <f t="shared" si="573"/>
        <v>AD25</v>
      </c>
      <c r="C3103" s="32">
        <f t="shared" si="574"/>
        <v>25</v>
      </c>
      <c r="D3103" s="40" t="str">
        <f t="shared" si="566"/>
        <v>AD</v>
      </c>
      <c r="E3103" s="40">
        <f t="shared" si="575"/>
        <v>10</v>
      </c>
      <c r="F3103" s="40">
        <f t="shared" si="576"/>
        <v>93</v>
      </c>
      <c r="G3103" s="40">
        <f t="shared" si="577"/>
        <v>32</v>
      </c>
      <c r="H3103" s="40">
        <f t="shared" si="578"/>
        <v>192</v>
      </c>
      <c r="I3103" s="40" t="str">
        <f t="shared" si="567"/>
        <v>10.93.32.192</v>
      </c>
      <c r="J3103" s="40" t="str">
        <f t="shared" si="568"/>
        <v>10.93.32.193</v>
      </c>
      <c r="K3103" s="40" t="str">
        <f t="shared" si="569"/>
        <v>10.93.32.198</v>
      </c>
      <c r="L3103" s="40" t="s">
        <v>0</v>
      </c>
      <c r="M3103" s="40" t="str">
        <f t="shared" si="570"/>
        <v>10.93.96.192</v>
      </c>
      <c r="N3103" s="40" t="str">
        <f t="shared" si="571"/>
        <v>10.93.96.193</v>
      </c>
      <c r="O3103" s="40" t="str">
        <f t="shared" si="572"/>
        <v>10.93.96.198</v>
      </c>
      <c r="P3103" s="40" t="s">
        <v>0</v>
      </c>
    </row>
    <row r="3104" spans="1:16">
      <c r="A3104" s="40">
        <v>1050</v>
      </c>
      <c r="B3104" s="32" t="str">
        <f t="shared" si="573"/>
        <v>AD26</v>
      </c>
      <c r="C3104" s="32">
        <f t="shared" si="574"/>
        <v>26</v>
      </c>
      <c r="D3104" s="40" t="str">
        <f t="shared" si="566"/>
        <v>AD</v>
      </c>
      <c r="E3104" s="40">
        <f t="shared" si="575"/>
        <v>10</v>
      </c>
      <c r="F3104" s="40">
        <f t="shared" si="576"/>
        <v>93</v>
      </c>
      <c r="G3104" s="40">
        <f t="shared" si="577"/>
        <v>32</v>
      </c>
      <c r="H3104" s="40">
        <f t="shared" si="578"/>
        <v>200</v>
      </c>
      <c r="I3104" s="40" t="str">
        <f t="shared" si="567"/>
        <v>10.93.32.200</v>
      </c>
      <c r="J3104" s="40" t="str">
        <f t="shared" si="568"/>
        <v>10.93.32.201</v>
      </c>
      <c r="K3104" s="40" t="str">
        <f t="shared" si="569"/>
        <v>10.93.32.206</v>
      </c>
      <c r="L3104" s="40" t="s">
        <v>0</v>
      </c>
      <c r="M3104" s="40" t="str">
        <f t="shared" si="570"/>
        <v>10.93.96.200</v>
      </c>
      <c r="N3104" s="40" t="str">
        <f t="shared" si="571"/>
        <v>10.93.96.201</v>
      </c>
      <c r="O3104" s="40" t="str">
        <f t="shared" si="572"/>
        <v>10.93.96.206</v>
      </c>
      <c r="P3104" s="40" t="s">
        <v>0</v>
      </c>
    </row>
    <row r="3105" spans="1:16">
      <c r="A3105" s="40">
        <v>1051</v>
      </c>
      <c r="B3105" s="32" t="str">
        <f t="shared" si="573"/>
        <v>AD27</v>
      </c>
      <c r="C3105" s="32">
        <f t="shared" si="574"/>
        <v>27</v>
      </c>
      <c r="D3105" s="40" t="str">
        <f t="shared" si="566"/>
        <v>AD</v>
      </c>
      <c r="E3105" s="40">
        <f t="shared" si="575"/>
        <v>10</v>
      </c>
      <c r="F3105" s="40">
        <f t="shared" si="576"/>
        <v>93</v>
      </c>
      <c r="G3105" s="40">
        <f t="shared" si="577"/>
        <v>32</v>
      </c>
      <c r="H3105" s="40">
        <f t="shared" si="578"/>
        <v>208</v>
      </c>
      <c r="I3105" s="40" t="str">
        <f t="shared" si="567"/>
        <v>10.93.32.208</v>
      </c>
      <c r="J3105" s="40" t="str">
        <f t="shared" si="568"/>
        <v>10.93.32.209</v>
      </c>
      <c r="K3105" s="40" t="str">
        <f t="shared" si="569"/>
        <v>10.93.32.214</v>
      </c>
      <c r="L3105" s="40" t="s">
        <v>0</v>
      </c>
      <c r="M3105" s="40" t="str">
        <f t="shared" si="570"/>
        <v>10.93.96.208</v>
      </c>
      <c r="N3105" s="40" t="str">
        <f t="shared" si="571"/>
        <v>10.93.96.209</v>
      </c>
      <c r="O3105" s="40" t="str">
        <f t="shared" si="572"/>
        <v>10.93.96.214</v>
      </c>
      <c r="P3105" s="40" t="s">
        <v>0</v>
      </c>
    </row>
    <row r="3106" spans="1:16">
      <c r="A3106" s="40">
        <v>1052</v>
      </c>
      <c r="B3106" s="32" t="str">
        <f t="shared" si="573"/>
        <v>AD28</v>
      </c>
      <c r="C3106" s="32">
        <f t="shared" si="574"/>
        <v>28</v>
      </c>
      <c r="D3106" s="40" t="str">
        <f t="shared" si="566"/>
        <v>AD</v>
      </c>
      <c r="E3106" s="40">
        <f t="shared" si="575"/>
        <v>10</v>
      </c>
      <c r="F3106" s="40">
        <f t="shared" si="576"/>
        <v>93</v>
      </c>
      <c r="G3106" s="40">
        <f t="shared" si="577"/>
        <v>32</v>
      </c>
      <c r="H3106" s="40">
        <f t="shared" si="578"/>
        <v>216</v>
      </c>
      <c r="I3106" s="40" t="str">
        <f t="shared" si="567"/>
        <v>10.93.32.216</v>
      </c>
      <c r="J3106" s="40" t="str">
        <f t="shared" si="568"/>
        <v>10.93.32.217</v>
      </c>
      <c r="K3106" s="40" t="str">
        <f t="shared" si="569"/>
        <v>10.93.32.222</v>
      </c>
      <c r="L3106" s="40" t="s">
        <v>0</v>
      </c>
      <c r="M3106" s="40" t="str">
        <f t="shared" si="570"/>
        <v>10.93.96.216</v>
      </c>
      <c r="N3106" s="40" t="str">
        <f t="shared" si="571"/>
        <v>10.93.96.217</v>
      </c>
      <c r="O3106" s="40" t="str">
        <f t="shared" si="572"/>
        <v>10.93.96.222</v>
      </c>
      <c r="P3106" s="40" t="s">
        <v>0</v>
      </c>
    </row>
    <row r="3107" spans="1:16">
      <c r="A3107" s="40">
        <v>1053</v>
      </c>
      <c r="B3107" s="32" t="str">
        <f t="shared" si="573"/>
        <v>AD29</v>
      </c>
      <c r="C3107" s="32">
        <f t="shared" si="574"/>
        <v>29</v>
      </c>
      <c r="D3107" s="40" t="str">
        <f t="shared" si="566"/>
        <v>AD</v>
      </c>
      <c r="E3107" s="40">
        <f t="shared" si="575"/>
        <v>10</v>
      </c>
      <c r="F3107" s="40">
        <f t="shared" si="576"/>
        <v>93</v>
      </c>
      <c r="G3107" s="40">
        <f t="shared" si="577"/>
        <v>32</v>
      </c>
      <c r="H3107" s="40">
        <f t="shared" si="578"/>
        <v>224</v>
      </c>
      <c r="I3107" s="40" t="str">
        <f t="shared" si="567"/>
        <v>10.93.32.224</v>
      </c>
      <c r="J3107" s="40" t="str">
        <f t="shared" si="568"/>
        <v>10.93.32.225</v>
      </c>
      <c r="K3107" s="40" t="str">
        <f t="shared" si="569"/>
        <v>10.93.32.230</v>
      </c>
      <c r="L3107" s="40" t="s">
        <v>0</v>
      </c>
      <c r="M3107" s="40" t="str">
        <f t="shared" si="570"/>
        <v>10.93.96.224</v>
      </c>
      <c r="N3107" s="40" t="str">
        <f t="shared" si="571"/>
        <v>10.93.96.225</v>
      </c>
      <c r="O3107" s="40" t="str">
        <f t="shared" si="572"/>
        <v>10.93.96.230</v>
      </c>
      <c r="P3107" s="40" t="s">
        <v>0</v>
      </c>
    </row>
    <row r="3108" spans="1:16">
      <c r="A3108" s="40">
        <v>1054</v>
      </c>
      <c r="B3108" s="32" t="str">
        <f t="shared" si="573"/>
        <v>AD30</v>
      </c>
      <c r="C3108" s="32">
        <f t="shared" si="574"/>
        <v>30</v>
      </c>
      <c r="D3108" s="40" t="str">
        <f t="shared" si="566"/>
        <v>AD</v>
      </c>
      <c r="E3108" s="40">
        <f t="shared" si="575"/>
        <v>10</v>
      </c>
      <c r="F3108" s="40">
        <f t="shared" si="576"/>
        <v>93</v>
      </c>
      <c r="G3108" s="40">
        <f t="shared" si="577"/>
        <v>32</v>
      </c>
      <c r="H3108" s="40">
        <f t="shared" si="578"/>
        <v>232</v>
      </c>
      <c r="I3108" s="40" t="str">
        <f t="shared" si="567"/>
        <v>10.93.32.232</v>
      </c>
      <c r="J3108" s="40" t="str">
        <f t="shared" si="568"/>
        <v>10.93.32.233</v>
      </c>
      <c r="K3108" s="40" t="str">
        <f t="shared" si="569"/>
        <v>10.93.32.238</v>
      </c>
      <c r="L3108" s="40" t="s">
        <v>0</v>
      </c>
      <c r="M3108" s="40" t="str">
        <f t="shared" si="570"/>
        <v>10.93.96.232</v>
      </c>
      <c r="N3108" s="40" t="str">
        <f t="shared" si="571"/>
        <v>10.93.96.233</v>
      </c>
      <c r="O3108" s="40" t="str">
        <f t="shared" si="572"/>
        <v>10.93.96.238</v>
      </c>
      <c r="P3108" s="40" t="s">
        <v>0</v>
      </c>
    </row>
    <row r="3109" spans="1:16">
      <c r="A3109" s="40">
        <v>1055</v>
      </c>
      <c r="B3109" s="32" t="str">
        <f t="shared" si="573"/>
        <v>AD31</v>
      </c>
      <c r="C3109" s="32">
        <f t="shared" si="574"/>
        <v>31</v>
      </c>
      <c r="D3109" s="40" t="str">
        <f t="shared" si="566"/>
        <v>AD</v>
      </c>
      <c r="E3109" s="40">
        <f t="shared" si="575"/>
        <v>10</v>
      </c>
      <c r="F3109" s="40">
        <f t="shared" si="576"/>
        <v>93</v>
      </c>
      <c r="G3109" s="40">
        <f t="shared" si="577"/>
        <v>32</v>
      </c>
      <c r="H3109" s="40">
        <f t="shared" si="578"/>
        <v>240</v>
      </c>
      <c r="I3109" s="40" t="str">
        <f t="shared" si="567"/>
        <v>10.93.32.240</v>
      </c>
      <c r="J3109" s="40" t="str">
        <f t="shared" si="568"/>
        <v>10.93.32.241</v>
      </c>
      <c r="K3109" s="40" t="str">
        <f t="shared" si="569"/>
        <v>10.93.32.246</v>
      </c>
      <c r="L3109" s="40" t="s">
        <v>0</v>
      </c>
      <c r="M3109" s="40" t="str">
        <f t="shared" si="570"/>
        <v>10.93.96.240</v>
      </c>
      <c r="N3109" s="40" t="str">
        <f t="shared" si="571"/>
        <v>10.93.96.241</v>
      </c>
      <c r="O3109" s="40" t="str">
        <f t="shared" si="572"/>
        <v>10.93.96.246</v>
      </c>
      <c r="P3109" s="40" t="s">
        <v>0</v>
      </c>
    </row>
    <row r="3110" spans="1:16">
      <c r="A3110" s="40">
        <v>1056</v>
      </c>
      <c r="B3110" s="32" t="str">
        <f t="shared" si="573"/>
        <v>AD32</v>
      </c>
      <c r="C3110" s="32">
        <f t="shared" si="574"/>
        <v>32</v>
      </c>
      <c r="D3110" s="40" t="str">
        <f t="shared" si="566"/>
        <v>AD</v>
      </c>
      <c r="E3110" s="40">
        <f t="shared" si="575"/>
        <v>10</v>
      </c>
      <c r="F3110" s="40">
        <f t="shared" si="576"/>
        <v>93</v>
      </c>
      <c r="G3110" s="40">
        <f t="shared" si="577"/>
        <v>32</v>
      </c>
      <c r="H3110" s="40">
        <f t="shared" si="578"/>
        <v>248</v>
      </c>
      <c r="I3110" s="40" t="str">
        <f t="shared" si="567"/>
        <v>10.93.32.248</v>
      </c>
      <c r="J3110" s="40" t="str">
        <f t="shared" si="568"/>
        <v>10.93.32.249</v>
      </c>
      <c r="K3110" s="40" t="str">
        <f t="shared" si="569"/>
        <v>10.93.32.254</v>
      </c>
      <c r="L3110" s="40" t="s">
        <v>0</v>
      </c>
      <c r="M3110" s="40" t="str">
        <f t="shared" si="570"/>
        <v>10.93.96.248</v>
      </c>
      <c r="N3110" s="40" t="str">
        <f t="shared" si="571"/>
        <v>10.93.96.249</v>
      </c>
      <c r="O3110" s="40" t="str">
        <f t="shared" si="572"/>
        <v>10.93.96.254</v>
      </c>
      <c r="P3110" s="40" t="s">
        <v>0</v>
      </c>
    </row>
    <row r="3111" spans="1:16">
      <c r="A3111" s="40">
        <v>1057</v>
      </c>
      <c r="B3111" s="32" t="str">
        <f t="shared" si="573"/>
        <v>AD33</v>
      </c>
      <c r="C3111" s="32">
        <f t="shared" si="574"/>
        <v>33</v>
      </c>
      <c r="D3111" s="40" t="str">
        <f t="shared" si="566"/>
        <v>AD</v>
      </c>
      <c r="E3111" s="40">
        <f t="shared" si="575"/>
        <v>10</v>
      </c>
      <c r="F3111" s="40">
        <f t="shared" si="576"/>
        <v>93</v>
      </c>
      <c r="G3111" s="40">
        <f t="shared" si="577"/>
        <v>33</v>
      </c>
      <c r="H3111" s="40">
        <f t="shared" si="578"/>
        <v>0</v>
      </c>
      <c r="I3111" s="40" t="str">
        <f t="shared" si="567"/>
        <v>10.93.33.0</v>
      </c>
      <c r="J3111" s="40" t="str">
        <f t="shared" si="568"/>
        <v>10.93.33.1</v>
      </c>
      <c r="K3111" s="40" t="str">
        <f t="shared" si="569"/>
        <v>10.93.33.6</v>
      </c>
      <c r="L3111" s="40" t="s">
        <v>0</v>
      </c>
      <c r="M3111" s="40" t="str">
        <f t="shared" si="570"/>
        <v>10.93.97.0</v>
      </c>
      <c r="N3111" s="40" t="str">
        <f t="shared" si="571"/>
        <v>10.93.97.1</v>
      </c>
      <c r="O3111" s="40" t="str">
        <f t="shared" si="572"/>
        <v>10.93.97.6</v>
      </c>
      <c r="P3111" s="40" t="s">
        <v>0</v>
      </c>
    </row>
    <row r="3112" spans="1:16">
      <c r="A3112" s="40">
        <v>1058</v>
      </c>
      <c r="B3112" s="32" t="str">
        <f t="shared" si="573"/>
        <v>AD34</v>
      </c>
      <c r="C3112" s="32">
        <f t="shared" si="574"/>
        <v>34</v>
      </c>
      <c r="D3112" s="40" t="str">
        <f t="shared" si="566"/>
        <v>AD</v>
      </c>
      <c r="E3112" s="40">
        <f t="shared" si="575"/>
        <v>10</v>
      </c>
      <c r="F3112" s="40">
        <f t="shared" si="576"/>
        <v>93</v>
      </c>
      <c r="G3112" s="40">
        <f t="shared" si="577"/>
        <v>33</v>
      </c>
      <c r="H3112" s="40">
        <f t="shared" si="578"/>
        <v>8</v>
      </c>
      <c r="I3112" s="40" t="str">
        <f t="shared" si="567"/>
        <v>10.93.33.8</v>
      </c>
      <c r="J3112" s="40" t="str">
        <f t="shared" si="568"/>
        <v>10.93.33.9</v>
      </c>
      <c r="K3112" s="40" t="str">
        <f t="shared" si="569"/>
        <v>10.93.33.14</v>
      </c>
      <c r="L3112" s="40" t="s">
        <v>0</v>
      </c>
      <c r="M3112" s="40" t="str">
        <f t="shared" si="570"/>
        <v>10.93.97.8</v>
      </c>
      <c r="N3112" s="40" t="str">
        <f t="shared" si="571"/>
        <v>10.93.97.9</v>
      </c>
      <c r="O3112" s="40" t="str">
        <f t="shared" si="572"/>
        <v>10.93.97.14</v>
      </c>
      <c r="P3112" s="40" t="s">
        <v>0</v>
      </c>
    </row>
    <row r="3113" spans="1:16">
      <c r="A3113" s="40">
        <v>1059</v>
      </c>
      <c r="B3113" s="32" t="str">
        <f t="shared" si="573"/>
        <v>AD35</v>
      </c>
      <c r="C3113" s="32">
        <f t="shared" si="574"/>
        <v>35</v>
      </c>
      <c r="D3113" s="40" t="str">
        <f t="shared" si="566"/>
        <v>AD</v>
      </c>
      <c r="E3113" s="40">
        <f t="shared" si="575"/>
        <v>10</v>
      </c>
      <c r="F3113" s="40">
        <f t="shared" si="576"/>
        <v>93</v>
      </c>
      <c r="G3113" s="40">
        <f t="shared" si="577"/>
        <v>33</v>
      </c>
      <c r="H3113" s="40">
        <f t="shared" si="578"/>
        <v>16</v>
      </c>
      <c r="I3113" s="40" t="str">
        <f t="shared" si="567"/>
        <v>10.93.33.16</v>
      </c>
      <c r="J3113" s="40" t="str">
        <f t="shared" si="568"/>
        <v>10.93.33.17</v>
      </c>
      <c r="K3113" s="40" t="str">
        <f t="shared" si="569"/>
        <v>10.93.33.22</v>
      </c>
      <c r="L3113" s="40" t="s">
        <v>0</v>
      </c>
      <c r="M3113" s="40" t="str">
        <f t="shared" si="570"/>
        <v>10.93.97.16</v>
      </c>
      <c r="N3113" s="40" t="str">
        <f t="shared" si="571"/>
        <v>10.93.97.17</v>
      </c>
      <c r="O3113" s="40" t="str">
        <f t="shared" si="572"/>
        <v>10.93.97.22</v>
      </c>
      <c r="P3113" s="40" t="s">
        <v>0</v>
      </c>
    </row>
    <row r="3114" spans="1:16">
      <c r="A3114" s="40">
        <v>1060</v>
      </c>
      <c r="B3114" s="32" t="str">
        <f t="shared" si="573"/>
        <v>AD36</v>
      </c>
      <c r="C3114" s="32">
        <f t="shared" si="574"/>
        <v>36</v>
      </c>
      <c r="D3114" s="40" t="str">
        <f t="shared" si="566"/>
        <v>AD</v>
      </c>
      <c r="E3114" s="40">
        <f t="shared" si="575"/>
        <v>10</v>
      </c>
      <c r="F3114" s="40">
        <f t="shared" si="576"/>
        <v>93</v>
      </c>
      <c r="G3114" s="40">
        <f t="shared" si="577"/>
        <v>33</v>
      </c>
      <c r="H3114" s="40">
        <f t="shared" si="578"/>
        <v>24</v>
      </c>
      <c r="I3114" s="40" t="str">
        <f t="shared" si="567"/>
        <v>10.93.33.24</v>
      </c>
      <c r="J3114" s="40" t="str">
        <f t="shared" si="568"/>
        <v>10.93.33.25</v>
      </c>
      <c r="K3114" s="40" t="str">
        <f t="shared" si="569"/>
        <v>10.93.33.30</v>
      </c>
      <c r="L3114" s="40" t="s">
        <v>0</v>
      </c>
      <c r="M3114" s="40" t="str">
        <f t="shared" si="570"/>
        <v>10.93.97.24</v>
      </c>
      <c r="N3114" s="40" t="str">
        <f t="shared" si="571"/>
        <v>10.93.97.25</v>
      </c>
      <c r="O3114" s="40" t="str">
        <f t="shared" si="572"/>
        <v>10.93.97.30</v>
      </c>
      <c r="P3114" s="40" t="s">
        <v>0</v>
      </c>
    </row>
    <row r="3115" spans="1:16">
      <c r="A3115" s="40">
        <v>1061</v>
      </c>
      <c r="B3115" s="32" t="str">
        <f t="shared" si="573"/>
        <v>AD37</v>
      </c>
      <c r="C3115" s="32">
        <f t="shared" si="574"/>
        <v>37</v>
      </c>
      <c r="D3115" s="40" t="str">
        <f t="shared" si="566"/>
        <v>AD</v>
      </c>
      <c r="E3115" s="40">
        <f t="shared" si="575"/>
        <v>10</v>
      </c>
      <c r="F3115" s="40">
        <f t="shared" si="576"/>
        <v>93</v>
      </c>
      <c r="G3115" s="40">
        <f t="shared" si="577"/>
        <v>33</v>
      </c>
      <c r="H3115" s="40">
        <f t="shared" si="578"/>
        <v>32</v>
      </c>
      <c r="I3115" s="40" t="str">
        <f t="shared" si="567"/>
        <v>10.93.33.32</v>
      </c>
      <c r="J3115" s="40" t="str">
        <f t="shared" si="568"/>
        <v>10.93.33.33</v>
      </c>
      <c r="K3115" s="40" t="str">
        <f t="shared" si="569"/>
        <v>10.93.33.38</v>
      </c>
      <c r="L3115" s="40" t="s">
        <v>0</v>
      </c>
      <c r="M3115" s="40" t="str">
        <f t="shared" si="570"/>
        <v>10.93.97.32</v>
      </c>
      <c r="N3115" s="40" t="str">
        <f t="shared" si="571"/>
        <v>10.93.97.33</v>
      </c>
      <c r="O3115" s="40" t="str">
        <f t="shared" si="572"/>
        <v>10.93.97.38</v>
      </c>
      <c r="P3115" s="40" t="s">
        <v>0</v>
      </c>
    </row>
    <row r="3116" spans="1:16">
      <c r="A3116" s="40">
        <v>1062</v>
      </c>
      <c r="B3116" s="32" t="str">
        <f t="shared" si="573"/>
        <v>AD38</v>
      </c>
      <c r="C3116" s="32">
        <f t="shared" si="574"/>
        <v>38</v>
      </c>
      <c r="D3116" s="40" t="str">
        <f t="shared" si="566"/>
        <v>AD</v>
      </c>
      <c r="E3116" s="40">
        <f t="shared" si="575"/>
        <v>10</v>
      </c>
      <c r="F3116" s="40">
        <f t="shared" si="576"/>
        <v>93</v>
      </c>
      <c r="G3116" s="40">
        <f t="shared" si="577"/>
        <v>33</v>
      </c>
      <c r="H3116" s="40">
        <f t="shared" si="578"/>
        <v>40</v>
      </c>
      <c r="I3116" s="40" t="str">
        <f t="shared" si="567"/>
        <v>10.93.33.40</v>
      </c>
      <c r="J3116" s="40" t="str">
        <f t="shared" si="568"/>
        <v>10.93.33.41</v>
      </c>
      <c r="K3116" s="40" t="str">
        <f t="shared" si="569"/>
        <v>10.93.33.46</v>
      </c>
      <c r="L3116" s="40" t="s">
        <v>0</v>
      </c>
      <c r="M3116" s="40" t="str">
        <f t="shared" si="570"/>
        <v>10.93.97.40</v>
      </c>
      <c r="N3116" s="40" t="str">
        <f t="shared" si="571"/>
        <v>10.93.97.41</v>
      </c>
      <c r="O3116" s="40" t="str">
        <f t="shared" si="572"/>
        <v>10.93.97.46</v>
      </c>
      <c r="P3116" s="40" t="s">
        <v>0</v>
      </c>
    </row>
    <row r="3117" spans="1:16">
      <c r="A3117" s="40">
        <v>1063</v>
      </c>
      <c r="B3117" s="32" t="str">
        <f t="shared" si="573"/>
        <v>AD39</v>
      </c>
      <c r="C3117" s="32">
        <f t="shared" si="574"/>
        <v>39</v>
      </c>
      <c r="D3117" s="40" t="str">
        <f t="shared" si="566"/>
        <v>AD</v>
      </c>
      <c r="E3117" s="40">
        <f t="shared" si="575"/>
        <v>10</v>
      </c>
      <c r="F3117" s="40">
        <f t="shared" si="576"/>
        <v>93</v>
      </c>
      <c r="G3117" s="40">
        <f t="shared" si="577"/>
        <v>33</v>
      </c>
      <c r="H3117" s="40">
        <f t="shared" si="578"/>
        <v>48</v>
      </c>
      <c r="I3117" s="40" t="str">
        <f t="shared" si="567"/>
        <v>10.93.33.48</v>
      </c>
      <c r="J3117" s="40" t="str">
        <f t="shared" si="568"/>
        <v>10.93.33.49</v>
      </c>
      <c r="K3117" s="40" t="str">
        <f t="shared" si="569"/>
        <v>10.93.33.54</v>
      </c>
      <c r="L3117" s="40" t="s">
        <v>0</v>
      </c>
      <c r="M3117" s="40" t="str">
        <f t="shared" si="570"/>
        <v>10.93.97.48</v>
      </c>
      <c r="N3117" s="40" t="str">
        <f t="shared" si="571"/>
        <v>10.93.97.49</v>
      </c>
      <c r="O3117" s="40" t="str">
        <f t="shared" si="572"/>
        <v>10.93.97.54</v>
      </c>
      <c r="P3117" s="40" t="s">
        <v>0</v>
      </c>
    </row>
    <row r="3118" spans="1:16">
      <c r="A3118" s="40">
        <v>1064</v>
      </c>
      <c r="B3118" s="32" t="str">
        <f t="shared" si="573"/>
        <v>AD40</v>
      </c>
      <c r="C3118" s="32">
        <f t="shared" si="574"/>
        <v>40</v>
      </c>
      <c r="D3118" s="40" t="str">
        <f t="shared" si="566"/>
        <v>AD</v>
      </c>
      <c r="E3118" s="40">
        <f t="shared" si="575"/>
        <v>10</v>
      </c>
      <c r="F3118" s="40">
        <f t="shared" si="576"/>
        <v>93</v>
      </c>
      <c r="G3118" s="40">
        <f t="shared" si="577"/>
        <v>33</v>
      </c>
      <c r="H3118" s="40">
        <f t="shared" si="578"/>
        <v>56</v>
      </c>
      <c r="I3118" s="40" t="str">
        <f t="shared" si="567"/>
        <v>10.93.33.56</v>
      </c>
      <c r="J3118" s="40" t="str">
        <f t="shared" si="568"/>
        <v>10.93.33.57</v>
      </c>
      <c r="K3118" s="40" t="str">
        <f t="shared" si="569"/>
        <v>10.93.33.62</v>
      </c>
      <c r="L3118" s="40" t="s">
        <v>0</v>
      </c>
      <c r="M3118" s="40" t="str">
        <f t="shared" si="570"/>
        <v>10.93.97.56</v>
      </c>
      <c r="N3118" s="40" t="str">
        <f t="shared" si="571"/>
        <v>10.93.97.57</v>
      </c>
      <c r="O3118" s="40" t="str">
        <f t="shared" si="572"/>
        <v>10.93.97.62</v>
      </c>
      <c r="P3118" s="40" t="s">
        <v>0</v>
      </c>
    </row>
    <row r="3119" spans="1:16">
      <c r="A3119" s="40">
        <v>1065</v>
      </c>
      <c r="B3119" s="32" t="str">
        <f t="shared" si="573"/>
        <v>AD41</v>
      </c>
      <c r="C3119" s="32">
        <f t="shared" si="574"/>
        <v>41</v>
      </c>
      <c r="D3119" s="40" t="str">
        <f t="shared" si="566"/>
        <v>AD</v>
      </c>
      <c r="E3119" s="40">
        <f t="shared" si="575"/>
        <v>10</v>
      </c>
      <c r="F3119" s="40">
        <f t="shared" si="576"/>
        <v>93</v>
      </c>
      <c r="G3119" s="40">
        <f t="shared" si="577"/>
        <v>33</v>
      </c>
      <c r="H3119" s="40">
        <f t="shared" si="578"/>
        <v>64</v>
      </c>
      <c r="I3119" s="40" t="str">
        <f t="shared" si="567"/>
        <v>10.93.33.64</v>
      </c>
      <c r="J3119" s="40" t="str">
        <f t="shared" si="568"/>
        <v>10.93.33.65</v>
      </c>
      <c r="K3119" s="40" t="str">
        <f t="shared" si="569"/>
        <v>10.93.33.70</v>
      </c>
      <c r="L3119" s="40" t="s">
        <v>0</v>
      </c>
      <c r="M3119" s="40" t="str">
        <f t="shared" si="570"/>
        <v>10.93.97.64</v>
      </c>
      <c r="N3119" s="40" t="str">
        <f t="shared" si="571"/>
        <v>10.93.97.65</v>
      </c>
      <c r="O3119" s="40" t="str">
        <f t="shared" si="572"/>
        <v>10.93.97.70</v>
      </c>
      <c r="P3119" s="40" t="s">
        <v>0</v>
      </c>
    </row>
    <row r="3120" spans="1:16">
      <c r="A3120" s="40">
        <v>1066</v>
      </c>
      <c r="B3120" s="32" t="str">
        <f t="shared" si="573"/>
        <v>AD42</v>
      </c>
      <c r="C3120" s="32">
        <f t="shared" si="574"/>
        <v>42</v>
      </c>
      <c r="D3120" s="40" t="str">
        <f t="shared" si="566"/>
        <v>AD</v>
      </c>
      <c r="E3120" s="40">
        <f t="shared" si="575"/>
        <v>10</v>
      </c>
      <c r="F3120" s="40">
        <f t="shared" si="576"/>
        <v>93</v>
      </c>
      <c r="G3120" s="40">
        <f t="shared" si="577"/>
        <v>33</v>
      </c>
      <c r="H3120" s="40">
        <f t="shared" si="578"/>
        <v>72</v>
      </c>
      <c r="I3120" s="40" t="str">
        <f t="shared" si="567"/>
        <v>10.93.33.72</v>
      </c>
      <c r="J3120" s="40" t="str">
        <f t="shared" si="568"/>
        <v>10.93.33.73</v>
      </c>
      <c r="K3120" s="40" t="str">
        <f t="shared" si="569"/>
        <v>10.93.33.78</v>
      </c>
      <c r="L3120" s="40" t="s">
        <v>0</v>
      </c>
      <c r="M3120" s="40" t="str">
        <f t="shared" si="570"/>
        <v>10.93.97.72</v>
      </c>
      <c r="N3120" s="40" t="str">
        <f t="shared" si="571"/>
        <v>10.93.97.73</v>
      </c>
      <c r="O3120" s="40" t="str">
        <f t="shared" si="572"/>
        <v>10.93.97.78</v>
      </c>
      <c r="P3120" s="40" t="s">
        <v>0</v>
      </c>
    </row>
    <row r="3121" spans="1:16">
      <c r="A3121" s="40">
        <v>1067</v>
      </c>
      <c r="B3121" s="32" t="str">
        <f t="shared" si="573"/>
        <v>AD43</v>
      </c>
      <c r="C3121" s="32">
        <f t="shared" si="574"/>
        <v>43</v>
      </c>
      <c r="D3121" s="40" t="str">
        <f t="shared" si="566"/>
        <v>AD</v>
      </c>
      <c r="E3121" s="40">
        <f t="shared" si="575"/>
        <v>10</v>
      </c>
      <c r="F3121" s="40">
        <f t="shared" si="576"/>
        <v>93</v>
      </c>
      <c r="G3121" s="40">
        <f t="shared" si="577"/>
        <v>33</v>
      </c>
      <c r="H3121" s="40">
        <f t="shared" si="578"/>
        <v>80</v>
      </c>
      <c r="I3121" s="40" t="str">
        <f t="shared" si="567"/>
        <v>10.93.33.80</v>
      </c>
      <c r="J3121" s="40" t="str">
        <f t="shared" si="568"/>
        <v>10.93.33.81</v>
      </c>
      <c r="K3121" s="40" t="str">
        <f t="shared" si="569"/>
        <v>10.93.33.86</v>
      </c>
      <c r="L3121" s="40" t="s">
        <v>0</v>
      </c>
      <c r="M3121" s="40" t="str">
        <f t="shared" si="570"/>
        <v>10.93.97.80</v>
      </c>
      <c r="N3121" s="40" t="str">
        <f t="shared" si="571"/>
        <v>10.93.97.81</v>
      </c>
      <c r="O3121" s="40" t="str">
        <f t="shared" si="572"/>
        <v>10.93.97.86</v>
      </c>
      <c r="P3121" s="40" t="s">
        <v>0</v>
      </c>
    </row>
    <row r="3122" spans="1:16">
      <c r="A3122" s="40">
        <v>1068</v>
      </c>
      <c r="B3122" s="32" t="str">
        <f t="shared" si="573"/>
        <v>AD44</v>
      </c>
      <c r="C3122" s="32">
        <f t="shared" si="574"/>
        <v>44</v>
      </c>
      <c r="D3122" s="40" t="str">
        <f t="shared" si="566"/>
        <v>AD</v>
      </c>
      <c r="E3122" s="40">
        <f t="shared" si="575"/>
        <v>10</v>
      </c>
      <c r="F3122" s="40">
        <f t="shared" si="576"/>
        <v>93</v>
      </c>
      <c r="G3122" s="40">
        <f t="shared" si="577"/>
        <v>33</v>
      </c>
      <c r="H3122" s="40">
        <f t="shared" si="578"/>
        <v>88</v>
      </c>
      <c r="I3122" s="40" t="str">
        <f t="shared" si="567"/>
        <v>10.93.33.88</v>
      </c>
      <c r="J3122" s="40" t="str">
        <f t="shared" si="568"/>
        <v>10.93.33.89</v>
      </c>
      <c r="K3122" s="40" t="str">
        <f t="shared" si="569"/>
        <v>10.93.33.94</v>
      </c>
      <c r="L3122" s="40" t="s">
        <v>0</v>
      </c>
      <c r="M3122" s="40" t="str">
        <f t="shared" si="570"/>
        <v>10.93.97.88</v>
      </c>
      <c r="N3122" s="40" t="str">
        <f t="shared" si="571"/>
        <v>10.93.97.89</v>
      </c>
      <c r="O3122" s="40" t="str">
        <f t="shared" si="572"/>
        <v>10.93.97.94</v>
      </c>
      <c r="P3122" s="40" t="s">
        <v>0</v>
      </c>
    </row>
    <row r="3123" spans="1:16">
      <c r="A3123" s="40">
        <v>1069</v>
      </c>
      <c r="B3123" s="32" t="str">
        <f t="shared" si="573"/>
        <v>AD45</v>
      </c>
      <c r="C3123" s="32">
        <f t="shared" si="574"/>
        <v>45</v>
      </c>
      <c r="D3123" s="40" t="str">
        <f t="shared" si="566"/>
        <v>AD</v>
      </c>
      <c r="E3123" s="40">
        <f t="shared" si="575"/>
        <v>10</v>
      </c>
      <c r="F3123" s="40">
        <f t="shared" si="576"/>
        <v>93</v>
      </c>
      <c r="G3123" s="40">
        <f t="shared" si="577"/>
        <v>33</v>
      </c>
      <c r="H3123" s="40">
        <f t="shared" si="578"/>
        <v>96</v>
      </c>
      <c r="I3123" s="40" t="str">
        <f t="shared" si="567"/>
        <v>10.93.33.96</v>
      </c>
      <c r="J3123" s="40" t="str">
        <f t="shared" si="568"/>
        <v>10.93.33.97</v>
      </c>
      <c r="K3123" s="40" t="str">
        <f t="shared" si="569"/>
        <v>10.93.33.102</v>
      </c>
      <c r="L3123" s="40" t="s">
        <v>0</v>
      </c>
      <c r="M3123" s="40" t="str">
        <f t="shared" si="570"/>
        <v>10.93.97.96</v>
      </c>
      <c r="N3123" s="40" t="str">
        <f t="shared" si="571"/>
        <v>10.93.97.97</v>
      </c>
      <c r="O3123" s="40" t="str">
        <f t="shared" si="572"/>
        <v>10.93.97.102</v>
      </c>
      <c r="P3123" s="40" t="s">
        <v>0</v>
      </c>
    </row>
    <row r="3124" spans="1:16">
      <c r="A3124" s="40">
        <v>1070</v>
      </c>
      <c r="B3124" s="32" t="str">
        <f t="shared" si="573"/>
        <v>AD46</v>
      </c>
      <c r="C3124" s="32">
        <f t="shared" si="574"/>
        <v>46</v>
      </c>
      <c r="D3124" s="40" t="str">
        <f t="shared" si="566"/>
        <v>AD</v>
      </c>
      <c r="E3124" s="40">
        <f t="shared" si="575"/>
        <v>10</v>
      </c>
      <c r="F3124" s="40">
        <f t="shared" si="576"/>
        <v>93</v>
      </c>
      <c r="G3124" s="40">
        <f t="shared" si="577"/>
        <v>33</v>
      </c>
      <c r="H3124" s="40">
        <f t="shared" si="578"/>
        <v>104</v>
      </c>
      <c r="I3124" s="40" t="str">
        <f t="shared" si="567"/>
        <v>10.93.33.104</v>
      </c>
      <c r="J3124" s="40" t="str">
        <f t="shared" si="568"/>
        <v>10.93.33.105</v>
      </c>
      <c r="K3124" s="40" t="str">
        <f t="shared" si="569"/>
        <v>10.93.33.110</v>
      </c>
      <c r="L3124" s="40" t="s">
        <v>0</v>
      </c>
      <c r="M3124" s="40" t="str">
        <f t="shared" si="570"/>
        <v>10.93.97.104</v>
      </c>
      <c r="N3124" s="40" t="str">
        <f t="shared" si="571"/>
        <v>10.93.97.105</v>
      </c>
      <c r="O3124" s="40" t="str">
        <f t="shared" si="572"/>
        <v>10.93.97.110</v>
      </c>
      <c r="P3124" s="40" t="s">
        <v>0</v>
      </c>
    </row>
    <row r="3125" spans="1:16">
      <c r="A3125" s="40">
        <v>1071</v>
      </c>
      <c r="B3125" s="32" t="str">
        <f t="shared" si="573"/>
        <v>AD47</v>
      </c>
      <c r="C3125" s="32">
        <f t="shared" si="574"/>
        <v>47</v>
      </c>
      <c r="D3125" s="40" t="str">
        <f t="shared" si="566"/>
        <v>AD</v>
      </c>
      <c r="E3125" s="40">
        <f t="shared" si="575"/>
        <v>10</v>
      </c>
      <c r="F3125" s="40">
        <f t="shared" si="576"/>
        <v>93</v>
      </c>
      <c r="G3125" s="40">
        <f t="shared" si="577"/>
        <v>33</v>
      </c>
      <c r="H3125" s="40">
        <f t="shared" si="578"/>
        <v>112</v>
      </c>
      <c r="I3125" s="40" t="str">
        <f t="shared" si="567"/>
        <v>10.93.33.112</v>
      </c>
      <c r="J3125" s="40" t="str">
        <f t="shared" si="568"/>
        <v>10.93.33.113</v>
      </c>
      <c r="K3125" s="40" t="str">
        <f t="shared" si="569"/>
        <v>10.93.33.118</v>
      </c>
      <c r="L3125" s="40" t="s">
        <v>0</v>
      </c>
      <c r="M3125" s="40" t="str">
        <f t="shared" si="570"/>
        <v>10.93.97.112</v>
      </c>
      <c r="N3125" s="40" t="str">
        <f t="shared" si="571"/>
        <v>10.93.97.113</v>
      </c>
      <c r="O3125" s="40" t="str">
        <f t="shared" si="572"/>
        <v>10.93.97.118</v>
      </c>
      <c r="P3125" s="40" t="s">
        <v>0</v>
      </c>
    </row>
    <row r="3126" spans="1:16">
      <c r="A3126" s="40">
        <v>1072</v>
      </c>
      <c r="B3126" s="32" t="str">
        <f t="shared" si="573"/>
        <v>AD48</v>
      </c>
      <c r="C3126" s="32">
        <f t="shared" si="574"/>
        <v>48</v>
      </c>
      <c r="D3126" s="40" t="str">
        <f t="shared" si="566"/>
        <v>AD</v>
      </c>
      <c r="E3126" s="40">
        <f t="shared" si="575"/>
        <v>10</v>
      </c>
      <c r="F3126" s="40">
        <f t="shared" si="576"/>
        <v>93</v>
      </c>
      <c r="G3126" s="40">
        <f t="shared" si="577"/>
        <v>33</v>
      </c>
      <c r="H3126" s="40">
        <f t="shared" si="578"/>
        <v>120</v>
      </c>
      <c r="I3126" s="40" t="str">
        <f t="shared" si="567"/>
        <v>10.93.33.120</v>
      </c>
      <c r="J3126" s="40" t="str">
        <f t="shared" si="568"/>
        <v>10.93.33.121</v>
      </c>
      <c r="K3126" s="40" t="str">
        <f t="shared" si="569"/>
        <v>10.93.33.126</v>
      </c>
      <c r="L3126" s="40" t="s">
        <v>0</v>
      </c>
      <c r="M3126" s="40" t="str">
        <f t="shared" si="570"/>
        <v>10.93.97.120</v>
      </c>
      <c r="N3126" s="40" t="str">
        <f t="shared" si="571"/>
        <v>10.93.97.121</v>
      </c>
      <c r="O3126" s="40" t="str">
        <f t="shared" si="572"/>
        <v>10.93.97.126</v>
      </c>
      <c r="P3126" s="40" t="s">
        <v>0</v>
      </c>
    </row>
    <row r="3127" spans="1:16">
      <c r="A3127" s="40">
        <v>1073</v>
      </c>
      <c r="B3127" s="32" t="str">
        <f t="shared" si="573"/>
        <v>AD49</v>
      </c>
      <c r="C3127" s="32">
        <f t="shared" si="574"/>
        <v>49</v>
      </c>
      <c r="D3127" s="40" t="str">
        <f t="shared" si="566"/>
        <v>AD</v>
      </c>
      <c r="E3127" s="40">
        <f t="shared" si="575"/>
        <v>10</v>
      </c>
      <c r="F3127" s="40">
        <f t="shared" si="576"/>
        <v>93</v>
      </c>
      <c r="G3127" s="40">
        <f t="shared" si="577"/>
        <v>33</v>
      </c>
      <c r="H3127" s="40">
        <f t="shared" si="578"/>
        <v>128</v>
      </c>
      <c r="I3127" s="40" t="str">
        <f t="shared" si="567"/>
        <v>10.93.33.128</v>
      </c>
      <c r="J3127" s="40" t="str">
        <f t="shared" si="568"/>
        <v>10.93.33.129</v>
      </c>
      <c r="K3127" s="40" t="str">
        <f t="shared" si="569"/>
        <v>10.93.33.134</v>
      </c>
      <c r="L3127" s="40" t="s">
        <v>0</v>
      </c>
      <c r="M3127" s="40" t="str">
        <f t="shared" si="570"/>
        <v>10.93.97.128</v>
      </c>
      <c r="N3127" s="40" t="str">
        <f t="shared" si="571"/>
        <v>10.93.97.129</v>
      </c>
      <c r="O3127" s="40" t="str">
        <f t="shared" si="572"/>
        <v>10.93.97.134</v>
      </c>
      <c r="P3127" s="40" t="s">
        <v>0</v>
      </c>
    </row>
    <row r="3128" spans="1:16">
      <c r="A3128" s="40">
        <v>1074</v>
      </c>
      <c r="B3128" s="32" t="str">
        <f t="shared" si="573"/>
        <v>AD50</v>
      </c>
      <c r="C3128" s="32">
        <f t="shared" si="574"/>
        <v>50</v>
      </c>
      <c r="D3128" s="40" t="str">
        <f t="shared" si="566"/>
        <v>AD</v>
      </c>
      <c r="E3128" s="40">
        <f t="shared" si="575"/>
        <v>10</v>
      </c>
      <c r="F3128" s="40">
        <f t="shared" si="576"/>
        <v>93</v>
      </c>
      <c r="G3128" s="40">
        <f t="shared" si="577"/>
        <v>33</v>
      </c>
      <c r="H3128" s="40">
        <f t="shared" si="578"/>
        <v>136</v>
      </c>
      <c r="I3128" s="40" t="str">
        <f t="shared" si="567"/>
        <v>10.93.33.136</v>
      </c>
      <c r="J3128" s="40" t="str">
        <f t="shared" si="568"/>
        <v>10.93.33.137</v>
      </c>
      <c r="K3128" s="40" t="str">
        <f t="shared" si="569"/>
        <v>10.93.33.142</v>
      </c>
      <c r="L3128" s="40" t="s">
        <v>0</v>
      </c>
      <c r="M3128" s="40" t="str">
        <f t="shared" si="570"/>
        <v>10.93.97.136</v>
      </c>
      <c r="N3128" s="40" t="str">
        <f t="shared" si="571"/>
        <v>10.93.97.137</v>
      </c>
      <c r="O3128" s="40" t="str">
        <f t="shared" si="572"/>
        <v>10.93.97.142</v>
      </c>
      <c r="P3128" s="40" t="s">
        <v>0</v>
      </c>
    </row>
    <row r="3129" spans="1:16">
      <c r="A3129" s="40">
        <v>1075</v>
      </c>
      <c r="B3129" s="32" t="str">
        <f t="shared" si="573"/>
        <v>AD51</v>
      </c>
      <c r="C3129" s="32">
        <f t="shared" si="574"/>
        <v>51</v>
      </c>
      <c r="D3129" s="40" t="str">
        <f t="shared" si="566"/>
        <v>AD</v>
      </c>
      <c r="E3129" s="40">
        <f t="shared" si="575"/>
        <v>10</v>
      </c>
      <c r="F3129" s="40">
        <f t="shared" si="576"/>
        <v>93</v>
      </c>
      <c r="G3129" s="40">
        <f t="shared" si="577"/>
        <v>33</v>
      </c>
      <c r="H3129" s="40">
        <f t="shared" si="578"/>
        <v>144</v>
      </c>
      <c r="I3129" s="40" t="str">
        <f t="shared" si="567"/>
        <v>10.93.33.144</v>
      </c>
      <c r="J3129" s="40" t="str">
        <f t="shared" si="568"/>
        <v>10.93.33.145</v>
      </c>
      <c r="K3129" s="40" t="str">
        <f t="shared" si="569"/>
        <v>10.93.33.150</v>
      </c>
      <c r="L3129" s="40" t="s">
        <v>0</v>
      </c>
      <c r="M3129" s="40" t="str">
        <f t="shared" si="570"/>
        <v>10.93.97.144</v>
      </c>
      <c r="N3129" s="40" t="str">
        <f t="shared" si="571"/>
        <v>10.93.97.145</v>
      </c>
      <c r="O3129" s="40" t="str">
        <f t="shared" si="572"/>
        <v>10.93.97.150</v>
      </c>
      <c r="P3129" s="40" t="s">
        <v>0</v>
      </c>
    </row>
    <row r="3130" spans="1:16">
      <c r="A3130" s="40">
        <v>1076</v>
      </c>
      <c r="B3130" s="32" t="str">
        <f t="shared" si="573"/>
        <v>AD52</v>
      </c>
      <c r="C3130" s="32">
        <f t="shared" si="574"/>
        <v>52</v>
      </c>
      <c r="D3130" s="40" t="str">
        <f t="shared" si="566"/>
        <v>AD</v>
      </c>
      <c r="E3130" s="40">
        <f t="shared" si="575"/>
        <v>10</v>
      </c>
      <c r="F3130" s="40">
        <f t="shared" si="576"/>
        <v>93</v>
      </c>
      <c r="G3130" s="40">
        <f t="shared" si="577"/>
        <v>33</v>
      </c>
      <c r="H3130" s="40">
        <f t="shared" si="578"/>
        <v>152</v>
      </c>
      <c r="I3130" s="40" t="str">
        <f t="shared" si="567"/>
        <v>10.93.33.152</v>
      </c>
      <c r="J3130" s="40" t="str">
        <f t="shared" si="568"/>
        <v>10.93.33.153</v>
      </c>
      <c r="K3130" s="40" t="str">
        <f t="shared" si="569"/>
        <v>10.93.33.158</v>
      </c>
      <c r="L3130" s="40" t="s">
        <v>0</v>
      </c>
      <c r="M3130" s="40" t="str">
        <f t="shared" si="570"/>
        <v>10.93.97.152</v>
      </c>
      <c r="N3130" s="40" t="str">
        <f t="shared" si="571"/>
        <v>10.93.97.153</v>
      </c>
      <c r="O3130" s="40" t="str">
        <f t="shared" si="572"/>
        <v>10.93.97.158</v>
      </c>
      <c r="P3130" s="40" t="s">
        <v>0</v>
      </c>
    </row>
    <row r="3131" spans="1:16">
      <c r="A3131" s="40">
        <v>1077</v>
      </c>
      <c r="B3131" s="32" t="str">
        <f t="shared" si="573"/>
        <v>AD53</v>
      </c>
      <c r="C3131" s="32">
        <f t="shared" si="574"/>
        <v>53</v>
      </c>
      <c r="D3131" s="40" t="str">
        <f t="shared" si="566"/>
        <v>AD</v>
      </c>
      <c r="E3131" s="40">
        <f t="shared" si="575"/>
        <v>10</v>
      </c>
      <c r="F3131" s="40">
        <f t="shared" si="576"/>
        <v>93</v>
      </c>
      <c r="G3131" s="40">
        <f t="shared" si="577"/>
        <v>33</v>
      </c>
      <c r="H3131" s="40">
        <f t="shared" si="578"/>
        <v>160</v>
      </c>
      <c r="I3131" s="40" t="str">
        <f t="shared" si="567"/>
        <v>10.93.33.160</v>
      </c>
      <c r="J3131" s="40" t="str">
        <f t="shared" si="568"/>
        <v>10.93.33.161</v>
      </c>
      <c r="K3131" s="40" t="str">
        <f t="shared" si="569"/>
        <v>10.93.33.166</v>
      </c>
      <c r="L3131" s="40" t="s">
        <v>0</v>
      </c>
      <c r="M3131" s="40" t="str">
        <f t="shared" si="570"/>
        <v>10.93.97.160</v>
      </c>
      <c r="N3131" s="40" t="str">
        <f t="shared" si="571"/>
        <v>10.93.97.161</v>
      </c>
      <c r="O3131" s="40" t="str">
        <f t="shared" si="572"/>
        <v>10.93.97.166</v>
      </c>
      <c r="P3131" s="40" t="s">
        <v>0</v>
      </c>
    </row>
    <row r="3132" spans="1:16">
      <c r="A3132" s="40">
        <v>1078</v>
      </c>
      <c r="B3132" s="32" t="str">
        <f t="shared" si="573"/>
        <v>AD54</v>
      </c>
      <c r="C3132" s="32">
        <f t="shared" si="574"/>
        <v>54</v>
      </c>
      <c r="D3132" s="40" t="str">
        <f t="shared" si="566"/>
        <v>AD</v>
      </c>
      <c r="E3132" s="40">
        <f t="shared" si="575"/>
        <v>10</v>
      </c>
      <c r="F3132" s="40">
        <f t="shared" si="576"/>
        <v>93</v>
      </c>
      <c r="G3132" s="40">
        <f t="shared" si="577"/>
        <v>33</v>
      </c>
      <c r="H3132" s="40">
        <f t="shared" si="578"/>
        <v>168</v>
      </c>
      <c r="I3132" s="40" t="str">
        <f t="shared" si="567"/>
        <v>10.93.33.168</v>
      </c>
      <c r="J3132" s="40" t="str">
        <f t="shared" si="568"/>
        <v>10.93.33.169</v>
      </c>
      <c r="K3132" s="40" t="str">
        <f t="shared" si="569"/>
        <v>10.93.33.174</v>
      </c>
      <c r="L3132" s="40" t="s">
        <v>0</v>
      </c>
      <c r="M3132" s="40" t="str">
        <f t="shared" si="570"/>
        <v>10.93.97.168</v>
      </c>
      <c r="N3132" s="40" t="str">
        <f t="shared" si="571"/>
        <v>10.93.97.169</v>
      </c>
      <c r="O3132" s="40" t="str">
        <f t="shared" si="572"/>
        <v>10.93.97.174</v>
      </c>
      <c r="P3132" s="40" t="s">
        <v>0</v>
      </c>
    </row>
    <row r="3133" spans="1:16">
      <c r="A3133" s="40">
        <v>1079</v>
      </c>
      <c r="B3133" s="32" t="str">
        <f t="shared" si="573"/>
        <v>AD55</v>
      </c>
      <c r="C3133" s="32">
        <f t="shared" si="574"/>
        <v>55</v>
      </c>
      <c r="D3133" s="40" t="str">
        <f t="shared" si="566"/>
        <v>AD</v>
      </c>
      <c r="E3133" s="40">
        <f t="shared" si="575"/>
        <v>10</v>
      </c>
      <c r="F3133" s="40">
        <f t="shared" si="576"/>
        <v>93</v>
      </c>
      <c r="G3133" s="40">
        <f t="shared" si="577"/>
        <v>33</v>
      </c>
      <c r="H3133" s="40">
        <f t="shared" si="578"/>
        <v>176</v>
      </c>
      <c r="I3133" s="40" t="str">
        <f t="shared" si="567"/>
        <v>10.93.33.176</v>
      </c>
      <c r="J3133" s="40" t="str">
        <f t="shared" si="568"/>
        <v>10.93.33.177</v>
      </c>
      <c r="K3133" s="40" t="str">
        <f t="shared" si="569"/>
        <v>10.93.33.182</v>
      </c>
      <c r="L3133" s="40" t="s">
        <v>0</v>
      </c>
      <c r="M3133" s="40" t="str">
        <f t="shared" si="570"/>
        <v>10.93.97.176</v>
      </c>
      <c r="N3133" s="40" t="str">
        <f t="shared" si="571"/>
        <v>10.93.97.177</v>
      </c>
      <c r="O3133" s="40" t="str">
        <f t="shared" si="572"/>
        <v>10.93.97.182</v>
      </c>
      <c r="P3133" s="40" t="s">
        <v>0</v>
      </c>
    </row>
    <row r="3134" spans="1:16">
      <c r="A3134" s="40">
        <v>1080</v>
      </c>
      <c r="B3134" s="32" t="str">
        <f t="shared" si="573"/>
        <v>AD56</v>
      </c>
      <c r="C3134" s="32">
        <f t="shared" si="574"/>
        <v>56</v>
      </c>
      <c r="D3134" s="40" t="str">
        <f t="shared" si="566"/>
        <v>AD</v>
      </c>
      <c r="E3134" s="40">
        <f t="shared" si="575"/>
        <v>10</v>
      </c>
      <c r="F3134" s="40">
        <f t="shared" si="576"/>
        <v>93</v>
      </c>
      <c r="G3134" s="40">
        <f t="shared" si="577"/>
        <v>33</v>
      </c>
      <c r="H3134" s="40">
        <f t="shared" si="578"/>
        <v>184</v>
      </c>
      <c r="I3134" s="40" t="str">
        <f t="shared" si="567"/>
        <v>10.93.33.184</v>
      </c>
      <c r="J3134" s="40" t="str">
        <f t="shared" si="568"/>
        <v>10.93.33.185</v>
      </c>
      <c r="K3134" s="40" t="str">
        <f t="shared" si="569"/>
        <v>10.93.33.190</v>
      </c>
      <c r="L3134" s="40" t="s">
        <v>0</v>
      </c>
      <c r="M3134" s="40" t="str">
        <f t="shared" si="570"/>
        <v>10.93.97.184</v>
      </c>
      <c r="N3134" s="40" t="str">
        <f t="shared" si="571"/>
        <v>10.93.97.185</v>
      </c>
      <c r="O3134" s="40" t="str">
        <f t="shared" si="572"/>
        <v>10.93.97.190</v>
      </c>
      <c r="P3134" s="40" t="s">
        <v>0</v>
      </c>
    </row>
    <row r="3135" spans="1:16">
      <c r="A3135" s="40">
        <v>1081</v>
      </c>
      <c r="B3135" s="32" t="str">
        <f t="shared" si="573"/>
        <v>AD57</v>
      </c>
      <c r="C3135" s="32">
        <f t="shared" si="574"/>
        <v>57</v>
      </c>
      <c r="D3135" s="40" t="str">
        <f t="shared" si="566"/>
        <v>AD</v>
      </c>
      <c r="E3135" s="40">
        <f t="shared" si="575"/>
        <v>10</v>
      </c>
      <c r="F3135" s="40">
        <f t="shared" si="576"/>
        <v>93</v>
      </c>
      <c r="G3135" s="40">
        <f t="shared" si="577"/>
        <v>33</v>
      </c>
      <c r="H3135" s="40">
        <f t="shared" si="578"/>
        <v>192</v>
      </c>
      <c r="I3135" s="40" t="str">
        <f t="shared" si="567"/>
        <v>10.93.33.192</v>
      </c>
      <c r="J3135" s="40" t="str">
        <f t="shared" si="568"/>
        <v>10.93.33.193</v>
      </c>
      <c r="K3135" s="40" t="str">
        <f t="shared" si="569"/>
        <v>10.93.33.198</v>
      </c>
      <c r="L3135" s="40" t="s">
        <v>0</v>
      </c>
      <c r="M3135" s="40" t="str">
        <f t="shared" si="570"/>
        <v>10.93.97.192</v>
      </c>
      <c r="N3135" s="40" t="str">
        <f t="shared" si="571"/>
        <v>10.93.97.193</v>
      </c>
      <c r="O3135" s="40" t="str">
        <f t="shared" si="572"/>
        <v>10.93.97.198</v>
      </c>
      <c r="P3135" s="40" t="s">
        <v>0</v>
      </c>
    </row>
    <row r="3136" spans="1:16">
      <c r="A3136" s="40">
        <v>1082</v>
      </c>
      <c r="B3136" s="32" t="str">
        <f t="shared" si="573"/>
        <v>AD58</v>
      </c>
      <c r="C3136" s="32">
        <f t="shared" si="574"/>
        <v>58</v>
      </c>
      <c r="D3136" s="40" t="str">
        <f t="shared" si="566"/>
        <v>AD</v>
      </c>
      <c r="E3136" s="40">
        <f t="shared" si="575"/>
        <v>10</v>
      </c>
      <c r="F3136" s="40">
        <f t="shared" si="576"/>
        <v>93</v>
      </c>
      <c r="G3136" s="40">
        <f t="shared" si="577"/>
        <v>33</v>
      </c>
      <c r="H3136" s="40">
        <f t="shared" si="578"/>
        <v>200</v>
      </c>
      <c r="I3136" s="40" t="str">
        <f t="shared" si="567"/>
        <v>10.93.33.200</v>
      </c>
      <c r="J3136" s="40" t="str">
        <f t="shared" si="568"/>
        <v>10.93.33.201</v>
      </c>
      <c r="K3136" s="40" t="str">
        <f t="shared" si="569"/>
        <v>10.93.33.206</v>
      </c>
      <c r="L3136" s="40" t="s">
        <v>0</v>
      </c>
      <c r="M3136" s="40" t="str">
        <f t="shared" si="570"/>
        <v>10.93.97.200</v>
      </c>
      <c r="N3136" s="40" t="str">
        <f t="shared" si="571"/>
        <v>10.93.97.201</v>
      </c>
      <c r="O3136" s="40" t="str">
        <f t="shared" si="572"/>
        <v>10.93.97.206</v>
      </c>
      <c r="P3136" s="40" t="s">
        <v>0</v>
      </c>
    </row>
    <row r="3137" spans="1:16">
      <c r="A3137" s="40">
        <v>1083</v>
      </c>
      <c r="B3137" s="32" t="str">
        <f t="shared" si="573"/>
        <v>AD59</v>
      </c>
      <c r="C3137" s="32">
        <f t="shared" si="574"/>
        <v>59</v>
      </c>
      <c r="D3137" s="40" t="str">
        <f t="shared" si="566"/>
        <v>AD</v>
      </c>
      <c r="E3137" s="40">
        <f t="shared" si="575"/>
        <v>10</v>
      </c>
      <c r="F3137" s="40">
        <f t="shared" si="576"/>
        <v>93</v>
      </c>
      <c r="G3137" s="40">
        <f t="shared" si="577"/>
        <v>33</v>
      </c>
      <c r="H3137" s="40">
        <f t="shared" si="578"/>
        <v>208</v>
      </c>
      <c r="I3137" s="40" t="str">
        <f t="shared" si="567"/>
        <v>10.93.33.208</v>
      </c>
      <c r="J3137" s="40" t="str">
        <f t="shared" si="568"/>
        <v>10.93.33.209</v>
      </c>
      <c r="K3137" s="40" t="str">
        <f t="shared" si="569"/>
        <v>10.93.33.214</v>
      </c>
      <c r="L3137" s="40" t="s">
        <v>0</v>
      </c>
      <c r="M3137" s="40" t="str">
        <f t="shared" si="570"/>
        <v>10.93.97.208</v>
      </c>
      <c r="N3137" s="40" t="str">
        <f t="shared" si="571"/>
        <v>10.93.97.209</v>
      </c>
      <c r="O3137" s="40" t="str">
        <f t="shared" si="572"/>
        <v>10.93.97.214</v>
      </c>
      <c r="P3137" s="40" t="s">
        <v>0</v>
      </c>
    </row>
    <row r="3138" spans="1:16">
      <c r="A3138" s="40">
        <v>1084</v>
      </c>
      <c r="B3138" s="32" t="str">
        <f t="shared" si="573"/>
        <v>AD60</v>
      </c>
      <c r="C3138" s="32">
        <f t="shared" si="574"/>
        <v>60</v>
      </c>
      <c r="D3138" s="40" t="str">
        <f t="shared" si="566"/>
        <v>AD</v>
      </c>
      <c r="E3138" s="40">
        <f t="shared" si="575"/>
        <v>10</v>
      </c>
      <c r="F3138" s="40">
        <f t="shared" si="576"/>
        <v>93</v>
      </c>
      <c r="G3138" s="40">
        <f t="shared" si="577"/>
        <v>33</v>
      </c>
      <c r="H3138" s="40">
        <f t="shared" si="578"/>
        <v>216</v>
      </c>
      <c r="I3138" s="40" t="str">
        <f t="shared" si="567"/>
        <v>10.93.33.216</v>
      </c>
      <c r="J3138" s="40" t="str">
        <f t="shared" si="568"/>
        <v>10.93.33.217</v>
      </c>
      <c r="K3138" s="40" t="str">
        <f t="shared" si="569"/>
        <v>10.93.33.222</v>
      </c>
      <c r="L3138" s="40" t="s">
        <v>0</v>
      </c>
      <c r="M3138" s="40" t="str">
        <f t="shared" si="570"/>
        <v>10.93.97.216</v>
      </c>
      <c r="N3138" s="40" t="str">
        <f t="shared" si="571"/>
        <v>10.93.97.217</v>
      </c>
      <c r="O3138" s="40" t="str">
        <f t="shared" si="572"/>
        <v>10.93.97.222</v>
      </c>
      <c r="P3138" s="40" t="s">
        <v>0</v>
      </c>
    </row>
    <row r="3139" spans="1:16">
      <c r="A3139" s="40">
        <v>1085</v>
      </c>
      <c r="B3139" s="32" t="str">
        <f t="shared" si="573"/>
        <v>AD61</v>
      </c>
      <c r="C3139" s="32">
        <f t="shared" si="574"/>
        <v>61</v>
      </c>
      <c r="D3139" s="40" t="str">
        <f t="shared" si="566"/>
        <v>AD</v>
      </c>
      <c r="E3139" s="40">
        <f t="shared" si="575"/>
        <v>10</v>
      </c>
      <c r="F3139" s="40">
        <f t="shared" si="576"/>
        <v>93</v>
      </c>
      <c r="G3139" s="40">
        <f t="shared" si="577"/>
        <v>33</v>
      </c>
      <c r="H3139" s="40">
        <f t="shared" si="578"/>
        <v>224</v>
      </c>
      <c r="I3139" s="40" t="str">
        <f t="shared" si="567"/>
        <v>10.93.33.224</v>
      </c>
      <c r="J3139" s="40" t="str">
        <f t="shared" si="568"/>
        <v>10.93.33.225</v>
      </c>
      <c r="K3139" s="40" t="str">
        <f t="shared" si="569"/>
        <v>10.93.33.230</v>
      </c>
      <c r="L3139" s="40" t="s">
        <v>0</v>
      </c>
      <c r="M3139" s="40" t="str">
        <f t="shared" si="570"/>
        <v>10.93.97.224</v>
      </c>
      <c r="N3139" s="40" t="str">
        <f t="shared" si="571"/>
        <v>10.93.97.225</v>
      </c>
      <c r="O3139" s="40" t="str">
        <f t="shared" si="572"/>
        <v>10.93.97.230</v>
      </c>
      <c r="P3139" s="40" t="s">
        <v>0</v>
      </c>
    </row>
    <row r="3140" spans="1:16">
      <c r="A3140" s="40">
        <v>1086</v>
      </c>
      <c r="B3140" s="32" t="str">
        <f t="shared" si="573"/>
        <v>AD62</v>
      </c>
      <c r="C3140" s="32">
        <f t="shared" si="574"/>
        <v>62</v>
      </c>
      <c r="D3140" s="40" t="str">
        <f t="shared" si="566"/>
        <v>AD</v>
      </c>
      <c r="E3140" s="40">
        <f t="shared" si="575"/>
        <v>10</v>
      </c>
      <c r="F3140" s="40">
        <f t="shared" si="576"/>
        <v>93</v>
      </c>
      <c r="G3140" s="40">
        <f t="shared" si="577"/>
        <v>33</v>
      </c>
      <c r="H3140" s="40">
        <f t="shared" si="578"/>
        <v>232</v>
      </c>
      <c r="I3140" s="40" t="str">
        <f t="shared" si="567"/>
        <v>10.93.33.232</v>
      </c>
      <c r="J3140" s="40" t="str">
        <f t="shared" si="568"/>
        <v>10.93.33.233</v>
      </c>
      <c r="K3140" s="40" t="str">
        <f t="shared" si="569"/>
        <v>10.93.33.238</v>
      </c>
      <c r="L3140" s="40" t="s">
        <v>0</v>
      </c>
      <c r="M3140" s="40" t="str">
        <f t="shared" si="570"/>
        <v>10.93.97.232</v>
      </c>
      <c r="N3140" s="40" t="str">
        <f t="shared" si="571"/>
        <v>10.93.97.233</v>
      </c>
      <c r="O3140" s="40" t="str">
        <f t="shared" si="572"/>
        <v>10.93.97.238</v>
      </c>
      <c r="P3140" s="40" t="s">
        <v>0</v>
      </c>
    </row>
    <row r="3141" spans="1:16">
      <c r="A3141" s="40">
        <v>1087</v>
      </c>
      <c r="B3141" s="32" t="str">
        <f t="shared" si="573"/>
        <v>AD63</v>
      </c>
      <c r="C3141" s="32">
        <f t="shared" si="574"/>
        <v>63</v>
      </c>
      <c r="D3141" s="40" t="str">
        <f t="shared" si="566"/>
        <v>AD</v>
      </c>
      <c r="E3141" s="40">
        <f t="shared" si="575"/>
        <v>10</v>
      </c>
      <c r="F3141" s="40">
        <f t="shared" si="576"/>
        <v>93</v>
      </c>
      <c r="G3141" s="40">
        <f t="shared" si="577"/>
        <v>33</v>
      </c>
      <c r="H3141" s="40">
        <f t="shared" si="578"/>
        <v>240</v>
      </c>
      <c r="I3141" s="40" t="str">
        <f t="shared" si="567"/>
        <v>10.93.33.240</v>
      </c>
      <c r="J3141" s="40" t="str">
        <f t="shared" si="568"/>
        <v>10.93.33.241</v>
      </c>
      <c r="K3141" s="40" t="str">
        <f t="shared" si="569"/>
        <v>10.93.33.246</v>
      </c>
      <c r="L3141" s="40" t="s">
        <v>0</v>
      </c>
      <c r="M3141" s="40" t="str">
        <f t="shared" si="570"/>
        <v>10.93.97.240</v>
      </c>
      <c r="N3141" s="40" t="str">
        <f t="shared" si="571"/>
        <v>10.93.97.241</v>
      </c>
      <c r="O3141" s="40" t="str">
        <f t="shared" si="572"/>
        <v>10.93.97.246</v>
      </c>
      <c r="P3141" s="40" t="s">
        <v>0</v>
      </c>
    </row>
    <row r="3142" spans="1:16">
      <c r="A3142" s="40">
        <v>1088</v>
      </c>
      <c r="B3142" s="32" t="str">
        <f t="shared" si="573"/>
        <v>AD64</v>
      </c>
      <c r="C3142" s="32">
        <f t="shared" si="574"/>
        <v>64</v>
      </c>
      <c r="D3142" s="40" t="str">
        <f t="shared" si="566"/>
        <v>AD</v>
      </c>
      <c r="E3142" s="40">
        <f t="shared" si="575"/>
        <v>10</v>
      </c>
      <c r="F3142" s="40">
        <f t="shared" si="576"/>
        <v>93</v>
      </c>
      <c r="G3142" s="40">
        <f t="shared" si="577"/>
        <v>33</v>
      </c>
      <c r="H3142" s="40">
        <f t="shared" si="578"/>
        <v>248</v>
      </c>
      <c r="I3142" s="40" t="str">
        <f t="shared" si="567"/>
        <v>10.93.33.248</v>
      </c>
      <c r="J3142" s="40" t="str">
        <f t="shared" si="568"/>
        <v>10.93.33.249</v>
      </c>
      <c r="K3142" s="40" t="str">
        <f t="shared" si="569"/>
        <v>10.93.33.254</v>
      </c>
      <c r="L3142" s="40" t="s">
        <v>0</v>
      </c>
      <c r="M3142" s="40" t="str">
        <f t="shared" si="570"/>
        <v>10.93.97.248</v>
      </c>
      <c r="N3142" s="40" t="str">
        <f t="shared" si="571"/>
        <v>10.93.97.249</v>
      </c>
      <c r="O3142" s="40" t="str">
        <f t="shared" si="572"/>
        <v>10.93.97.254</v>
      </c>
      <c r="P3142" s="40" t="s">
        <v>0</v>
      </c>
    </row>
    <row r="3143" spans="1:16">
      <c r="A3143" s="40">
        <v>1089</v>
      </c>
      <c r="B3143" s="32" t="str">
        <f t="shared" si="573"/>
        <v>AD65</v>
      </c>
      <c r="C3143" s="32">
        <f t="shared" si="574"/>
        <v>65</v>
      </c>
      <c r="D3143" s="40" t="str">
        <f t="shared" ref="D3143:D3206" si="579">VLOOKUP(ROUNDDOWN(G3143/8,0)*8,$R$2052:$S$2059,2,0)</f>
        <v>AD</v>
      </c>
      <c r="E3143" s="40">
        <f t="shared" si="575"/>
        <v>10</v>
      </c>
      <c r="F3143" s="40">
        <f t="shared" si="576"/>
        <v>93</v>
      </c>
      <c r="G3143" s="40">
        <f t="shared" si="577"/>
        <v>34</v>
      </c>
      <c r="H3143" s="40">
        <f t="shared" si="578"/>
        <v>0</v>
      </c>
      <c r="I3143" s="40" t="str">
        <f t="shared" ref="I3143:I3206" si="580">E3143&amp;"."&amp;F3143&amp;"."&amp;G3143&amp;"."&amp;H3143</f>
        <v>10.93.34.0</v>
      </c>
      <c r="J3143" s="40" t="str">
        <f t="shared" ref="J3143:J3206" si="581">E3143&amp;"."&amp;F3143&amp;"."&amp;G3143&amp;"."&amp;H3143+1</f>
        <v>10.93.34.1</v>
      </c>
      <c r="K3143" s="40" t="str">
        <f t="shared" ref="K3143:K3206" si="582">E3143&amp;"."&amp;F3143&amp;"."&amp;G3143&amp;"."&amp;H3143+6</f>
        <v>10.93.34.6</v>
      </c>
      <c r="L3143" s="40" t="s">
        <v>0</v>
      </c>
      <c r="M3143" s="40" t="str">
        <f t="shared" ref="M3143:M3206" si="583">E3143&amp;"."&amp;F3143&amp;"."&amp;G3143+64&amp;"."&amp;H3143</f>
        <v>10.93.98.0</v>
      </c>
      <c r="N3143" s="40" t="str">
        <f t="shared" ref="N3143:N3206" si="584">E3143&amp;"."&amp;F3143&amp;"."&amp;G3143+64&amp;"."&amp;H3143+1</f>
        <v>10.93.98.1</v>
      </c>
      <c r="O3143" s="40" t="str">
        <f t="shared" ref="O3143:O3206" si="585">E3143&amp;"."&amp;F3143&amp;"."&amp;G3143+64&amp;"."&amp;H3143+6</f>
        <v>10.93.98.6</v>
      </c>
      <c r="P3143" s="40" t="s">
        <v>0</v>
      </c>
    </row>
    <row r="3144" spans="1:16">
      <c r="A3144" s="40">
        <v>1090</v>
      </c>
      <c r="B3144" s="32" t="str">
        <f t="shared" ref="B3144:B3207" si="586">D3144&amp;C3144</f>
        <v>AD66</v>
      </c>
      <c r="C3144" s="32">
        <f t="shared" ref="C3144:C3207" si="587">IF(D3144=D3143,C3143+1,1)</f>
        <v>66</v>
      </c>
      <c r="D3144" s="40" t="str">
        <f t="shared" si="579"/>
        <v>AD</v>
      </c>
      <c r="E3144" s="40">
        <f t="shared" ref="E3144:E3207" si="588">E3143</f>
        <v>10</v>
      </c>
      <c r="F3144" s="40">
        <f t="shared" ref="F3144:F3207" si="589">F3143</f>
        <v>93</v>
      </c>
      <c r="G3144" s="40">
        <f t="shared" ref="G3144:G3207" si="590">IF(H3143=248,G3143+1,G3143)</f>
        <v>34</v>
      </c>
      <c r="H3144" s="40">
        <f t="shared" ref="H3144:H3207" si="591">IF(H3143=248,0,H3143+8)</f>
        <v>8</v>
      </c>
      <c r="I3144" s="40" t="str">
        <f t="shared" si="580"/>
        <v>10.93.34.8</v>
      </c>
      <c r="J3144" s="40" t="str">
        <f t="shared" si="581"/>
        <v>10.93.34.9</v>
      </c>
      <c r="K3144" s="40" t="str">
        <f t="shared" si="582"/>
        <v>10.93.34.14</v>
      </c>
      <c r="L3144" s="40" t="s">
        <v>0</v>
      </c>
      <c r="M3144" s="40" t="str">
        <f t="shared" si="583"/>
        <v>10.93.98.8</v>
      </c>
      <c r="N3144" s="40" t="str">
        <f t="shared" si="584"/>
        <v>10.93.98.9</v>
      </c>
      <c r="O3144" s="40" t="str">
        <f t="shared" si="585"/>
        <v>10.93.98.14</v>
      </c>
      <c r="P3144" s="40" t="s">
        <v>0</v>
      </c>
    </row>
    <row r="3145" spans="1:16">
      <c r="A3145" s="40">
        <v>1091</v>
      </c>
      <c r="B3145" s="32" t="str">
        <f t="shared" si="586"/>
        <v>AD67</v>
      </c>
      <c r="C3145" s="32">
        <f t="shared" si="587"/>
        <v>67</v>
      </c>
      <c r="D3145" s="40" t="str">
        <f t="shared" si="579"/>
        <v>AD</v>
      </c>
      <c r="E3145" s="40">
        <f t="shared" si="588"/>
        <v>10</v>
      </c>
      <c r="F3145" s="40">
        <f t="shared" si="589"/>
        <v>93</v>
      </c>
      <c r="G3145" s="40">
        <f t="shared" si="590"/>
        <v>34</v>
      </c>
      <c r="H3145" s="40">
        <f t="shared" si="591"/>
        <v>16</v>
      </c>
      <c r="I3145" s="40" t="str">
        <f t="shared" si="580"/>
        <v>10.93.34.16</v>
      </c>
      <c r="J3145" s="40" t="str">
        <f t="shared" si="581"/>
        <v>10.93.34.17</v>
      </c>
      <c r="K3145" s="40" t="str">
        <f t="shared" si="582"/>
        <v>10.93.34.22</v>
      </c>
      <c r="L3145" s="40" t="s">
        <v>0</v>
      </c>
      <c r="M3145" s="40" t="str">
        <f t="shared" si="583"/>
        <v>10.93.98.16</v>
      </c>
      <c r="N3145" s="40" t="str">
        <f t="shared" si="584"/>
        <v>10.93.98.17</v>
      </c>
      <c r="O3145" s="40" t="str">
        <f t="shared" si="585"/>
        <v>10.93.98.22</v>
      </c>
      <c r="P3145" s="40" t="s">
        <v>0</v>
      </c>
    </row>
    <row r="3146" spans="1:16">
      <c r="A3146" s="40">
        <v>1092</v>
      </c>
      <c r="B3146" s="32" t="str">
        <f t="shared" si="586"/>
        <v>AD68</v>
      </c>
      <c r="C3146" s="32">
        <f t="shared" si="587"/>
        <v>68</v>
      </c>
      <c r="D3146" s="40" t="str">
        <f t="shared" si="579"/>
        <v>AD</v>
      </c>
      <c r="E3146" s="40">
        <f t="shared" si="588"/>
        <v>10</v>
      </c>
      <c r="F3146" s="40">
        <f t="shared" si="589"/>
        <v>93</v>
      </c>
      <c r="G3146" s="40">
        <f t="shared" si="590"/>
        <v>34</v>
      </c>
      <c r="H3146" s="40">
        <f t="shared" si="591"/>
        <v>24</v>
      </c>
      <c r="I3146" s="40" t="str">
        <f t="shared" si="580"/>
        <v>10.93.34.24</v>
      </c>
      <c r="J3146" s="40" t="str">
        <f t="shared" si="581"/>
        <v>10.93.34.25</v>
      </c>
      <c r="K3146" s="40" t="str">
        <f t="shared" si="582"/>
        <v>10.93.34.30</v>
      </c>
      <c r="L3146" s="40" t="s">
        <v>0</v>
      </c>
      <c r="M3146" s="40" t="str">
        <f t="shared" si="583"/>
        <v>10.93.98.24</v>
      </c>
      <c r="N3146" s="40" t="str">
        <f t="shared" si="584"/>
        <v>10.93.98.25</v>
      </c>
      <c r="O3146" s="40" t="str">
        <f t="shared" si="585"/>
        <v>10.93.98.30</v>
      </c>
      <c r="P3146" s="40" t="s">
        <v>0</v>
      </c>
    </row>
    <row r="3147" spans="1:16">
      <c r="A3147" s="40">
        <v>1093</v>
      </c>
      <c r="B3147" s="32" t="str">
        <f t="shared" si="586"/>
        <v>AD69</v>
      </c>
      <c r="C3147" s="32">
        <f t="shared" si="587"/>
        <v>69</v>
      </c>
      <c r="D3147" s="40" t="str">
        <f t="shared" si="579"/>
        <v>AD</v>
      </c>
      <c r="E3147" s="40">
        <f t="shared" si="588"/>
        <v>10</v>
      </c>
      <c r="F3147" s="40">
        <f t="shared" si="589"/>
        <v>93</v>
      </c>
      <c r="G3147" s="40">
        <f t="shared" si="590"/>
        <v>34</v>
      </c>
      <c r="H3147" s="40">
        <f t="shared" si="591"/>
        <v>32</v>
      </c>
      <c r="I3147" s="40" t="str">
        <f t="shared" si="580"/>
        <v>10.93.34.32</v>
      </c>
      <c r="J3147" s="40" t="str">
        <f t="shared" si="581"/>
        <v>10.93.34.33</v>
      </c>
      <c r="K3147" s="40" t="str">
        <f t="shared" si="582"/>
        <v>10.93.34.38</v>
      </c>
      <c r="L3147" s="40" t="s">
        <v>0</v>
      </c>
      <c r="M3147" s="40" t="str">
        <f t="shared" si="583"/>
        <v>10.93.98.32</v>
      </c>
      <c r="N3147" s="40" t="str">
        <f t="shared" si="584"/>
        <v>10.93.98.33</v>
      </c>
      <c r="O3147" s="40" t="str">
        <f t="shared" si="585"/>
        <v>10.93.98.38</v>
      </c>
      <c r="P3147" s="40" t="s">
        <v>0</v>
      </c>
    </row>
    <row r="3148" spans="1:16">
      <c r="A3148" s="40">
        <v>1094</v>
      </c>
      <c r="B3148" s="32" t="str">
        <f t="shared" si="586"/>
        <v>AD70</v>
      </c>
      <c r="C3148" s="32">
        <f t="shared" si="587"/>
        <v>70</v>
      </c>
      <c r="D3148" s="40" t="str">
        <f t="shared" si="579"/>
        <v>AD</v>
      </c>
      <c r="E3148" s="40">
        <f t="shared" si="588"/>
        <v>10</v>
      </c>
      <c r="F3148" s="40">
        <f t="shared" si="589"/>
        <v>93</v>
      </c>
      <c r="G3148" s="40">
        <f t="shared" si="590"/>
        <v>34</v>
      </c>
      <c r="H3148" s="40">
        <f t="shared" si="591"/>
        <v>40</v>
      </c>
      <c r="I3148" s="40" t="str">
        <f t="shared" si="580"/>
        <v>10.93.34.40</v>
      </c>
      <c r="J3148" s="40" t="str">
        <f t="shared" si="581"/>
        <v>10.93.34.41</v>
      </c>
      <c r="K3148" s="40" t="str">
        <f t="shared" si="582"/>
        <v>10.93.34.46</v>
      </c>
      <c r="L3148" s="40" t="s">
        <v>0</v>
      </c>
      <c r="M3148" s="40" t="str">
        <f t="shared" si="583"/>
        <v>10.93.98.40</v>
      </c>
      <c r="N3148" s="40" t="str">
        <f t="shared" si="584"/>
        <v>10.93.98.41</v>
      </c>
      <c r="O3148" s="40" t="str">
        <f t="shared" si="585"/>
        <v>10.93.98.46</v>
      </c>
      <c r="P3148" s="40" t="s">
        <v>0</v>
      </c>
    </row>
    <row r="3149" spans="1:16">
      <c r="A3149" s="40">
        <v>1095</v>
      </c>
      <c r="B3149" s="32" t="str">
        <f t="shared" si="586"/>
        <v>AD71</v>
      </c>
      <c r="C3149" s="32">
        <f t="shared" si="587"/>
        <v>71</v>
      </c>
      <c r="D3149" s="40" t="str">
        <f t="shared" si="579"/>
        <v>AD</v>
      </c>
      <c r="E3149" s="40">
        <f t="shared" si="588"/>
        <v>10</v>
      </c>
      <c r="F3149" s="40">
        <f t="shared" si="589"/>
        <v>93</v>
      </c>
      <c r="G3149" s="40">
        <f t="shared" si="590"/>
        <v>34</v>
      </c>
      <c r="H3149" s="40">
        <f t="shared" si="591"/>
        <v>48</v>
      </c>
      <c r="I3149" s="40" t="str">
        <f t="shared" si="580"/>
        <v>10.93.34.48</v>
      </c>
      <c r="J3149" s="40" t="str">
        <f t="shared" si="581"/>
        <v>10.93.34.49</v>
      </c>
      <c r="K3149" s="40" t="str">
        <f t="shared" si="582"/>
        <v>10.93.34.54</v>
      </c>
      <c r="L3149" s="40" t="s">
        <v>0</v>
      </c>
      <c r="M3149" s="40" t="str">
        <f t="shared" si="583"/>
        <v>10.93.98.48</v>
      </c>
      <c r="N3149" s="40" t="str">
        <f t="shared" si="584"/>
        <v>10.93.98.49</v>
      </c>
      <c r="O3149" s="40" t="str">
        <f t="shared" si="585"/>
        <v>10.93.98.54</v>
      </c>
      <c r="P3149" s="40" t="s">
        <v>0</v>
      </c>
    </row>
    <row r="3150" spans="1:16">
      <c r="A3150" s="40">
        <v>1096</v>
      </c>
      <c r="B3150" s="32" t="str">
        <f t="shared" si="586"/>
        <v>AD72</v>
      </c>
      <c r="C3150" s="32">
        <f t="shared" si="587"/>
        <v>72</v>
      </c>
      <c r="D3150" s="40" t="str">
        <f t="shared" si="579"/>
        <v>AD</v>
      </c>
      <c r="E3150" s="40">
        <f t="shared" si="588"/>
        <v>10</v>
      </c>
      <c r="F3150" s="40">
        <f t="shared" si="589"/>
        <v>93</v>
      </c>
      <c r="G3150" s="40">
        <f t="shared" si="590"/>
        <v>34</v>
      </c>
      <c r="H3150" s="40">
        <f t="shared" si="591"/>
        <v>56</v>
      </c>
      <c r="I3150" s="40" t="str">
        <f t="shared" si="580"/>
        <v>10.93.34.56</v>
      </c>
      <c r="J3150" s="40" t="str">
        <f t="shared" si="581"/>
        <v>10.93.34.57</v>
      </c>
      <c r="K3150" s="40" t="str">
        <f t="shared" si="582"/>
        <v>10.93.34.62</v>
      </c>
      <c r="L3150" s="40" t="s">
        <v>0</v>
      </c>
      <c r="M3150" s="40" t="str">
        <f t="shared" si="583"/>
        <v>10.93.98.56</v>
      </c>
      <c r="N3150" s="40" t="str">
        <f t="shared" si="584"/>
        <v>10.93.98.57</v>
      </c>
      <c r="O3150" s="40" t="str">
        <f t="shared" si="585"/>
        <v>10.93.98.62</v>
      </c>
      <c r="P3150" s="40" t="s">
        <v>0</v>
      </c>
    </row>
    <row r="3151" spans="1:16">
      <c r="A3151" s="40">
        <v>1097</v>
      </c>
      <c r="B3151" s="32" t="str">
        <f t="shared" si="586"/>
        <v>AD73</v>
      </c>
      <c r="C3151" s="32">
        <f t="shared" si="587"/>
        <v>73</v>
      </c>
      <c r="D3151" s="40" t="str">
        <f t="shared" si="579"/>
        <v>AD</v>
      </c>
      <c r="E3151" s="40">
        <f t="shared" si="588"/>
        <v>10</v>
      </c>
      <c r="F3151" s="40">
        <f t="shared" si="589"/>
        <v>93</v>
      </c>
      <c r="G3151" s="40">
        <f t="shared" si="590"/>
        <v>34</v>
      </c>
      <c r="H3151" s="40">
        <f t="shared" si="591"/>
        <v>64</v>
      </c>
      <c r="I3151" s="40" t="str">
        <f t="shared" si="580"/>
        <v>10.93.34.64</v>
      </c>
      <c r="J3151" s="40" t="str">
        <f t="shared" si="581"/>
        <v>10.93.34.65</v>
      </c>
      <c r="K3151" s="40" t="str">
        <f t="shared" si="582"/>
        <v>10.93.34.70</v>
      </c>
      <c r="L3151" s="40" t="s">
        <v>0</v>
      </c>
      <c r="M3151" s="40" t="str">
        <f t="shared" si="583"/>
        <v>10.93.98.64</v>
      </c>
      <c r="N3151" s="40" t="str">
        <f t="shared" si="584"/>
        <v>10.93.98.65</v>
      </c>
      <c r="O3151" s="40" t="str">
        <f t="shared" si="585"/>
        <v>10.93.98.70</v>
      </c>
      <c r="P3151" s="40" t="s">
        <v>0</v>
      </c>
    </row>
    <row r="3152" spans="1:16">
      <c r="A3152" s="40">
        <v>1098</v>
      </c>
      <c r="B3152" s="32" t="str">
        <f t="shared" si="586"/>
        <v>AD74</v>
      </c>
      <c r="C3152" s="32">
        <f t="shared" si="587"/>
        <v>74</v>
      </c>
      <c r="D3152" s="40" t="str">
        <f t="shared" si="579"/>
        <v>AD</v>
      </c>
      <c r="E3152" s="40">
        <f t="shared" si="588"/>
        <v>10</v>
      </c>
      <c r="F3152" s="40">
        <f t="shared" si="589"/>
        <v>93</v>
      </c>
      <c r="G3152" s="40">
        <f t="shared" si="590"/>
        <v>34</v>
      </c>
      <c r="H3152" s="40">
        <f t="shared" si="591"/>
        <v>72</v>
      </c>
      <c r="I3152" s="40" t="str">
        <f t="shared" si="580"/>
        <v>10.93.34.72</v>
      </c>
      <c r="J3152" s="40" t="str">
        <f t="shared" si="581"/>
        <v>10.93.34.73</v>
      </c>
      <c r="K3152" s="40" t="str">
        <f t="shared" si="582"/>
        <v>10.93.34.78</v>
      </c>
      <c r="L3152" s="40" t="s">
        <v>0</v>
      </c>
      <c r="M3152" s="40" t="str">
        <f t="shared" si="583"/>
        <v>10.93.98.72</v>
      </c>
      <c r="N3152" s="40" t="str">
        <f t="shared" si="584"/>
        <v>10.93.98.73</v>
      </c>
      <c r="O3152" s="40" t="str">
        <f t="shared" si="585"/>
        <v>10.93.98.78</v>
      </c>
      <c r="P3152" s="40" t="s">
        <v>0</v>
      </c>
    </row>
    <row r="3153" spans="1:16">
      <c r="A3153" s="40">
        <v>1099</v>
      </c>
      <c r="B3153" s="32" t="str">
        <f t="shared" si="586"/>
        <v>AD75</v>
      </c>
      <c r="C3153" s="32">
        <f t="shared" si="587"/>
        <v>75</v>
      </c>
      <c r="D3153" s="40" t="str">
        <f t="shared" si="579"/>
        <v>AD</v>
      </c>
      <c r="E3153" s="40">
        <f t="shared" si="588"/>
        <v>10</v>
      </c>
      <c r="F3153" s="40">
        <f t="shared" si="589"/>
        <v>93</v>
      </c>
      <c r="G3153" s="40">
        <f t="shared" si="590"/>
        <v>34</v>
      </c>
      <c r="H3153" s="40">
        <f t="shared" si="591"/>
        <v>80</v>
      </c>
      <c r="I3153" s="40" t="str">
        <f t="shared" si="580"/>
        <v>10.93.34.80</v>
      </c>
      <c r="J3153" s="40" t="str">
        <f t="shared" si="581"/>
        <v>10.93.34.81</v>
      </c>
      <c r="K3153" s="40" t="str">
        <f t="shared" si="582"/>
        <v>10.93.34.86</v>
      </c>
      <c r="L3153" s="40" t="s">
        <v>0</v>
      </c>
      <c r="M3153" s="40" t="str">
        <f t="shared" si="583"/>
        <v>10.93.98.80</v>
      </c>
      <c r="N3153" s="40" t="str">
        <f t="shared" si="584"/>
        <v>10.93.98.81</v>
      </c>
      <c r="O3153" s="40" t="str">
        <f t="shared" si="585"/>
        <v>10.93.98.86</v>
      </c>
      <c r="P3153" s="40" t="s">
        <v>0</v>
      </c>
    </row>
    <row r="3154" spans="1:16">
      <c r="A3154" s="40">
        <v>1100</v>
      </c>
      <c r="B3154" s="32" t="str">
        <f t="shared" si="586"/>
        <v>AD76</v>
      </c>
      <c r="C3154" s="32">
        <f t="shared" si="587"/>
        <v>76</v>
      </c>
      <c r="D3154" s="40" t="str">
        <f t="shared" si="579"/>
        <v>AD</v>
      </c>
      <c r="E3154" s="40">
        <f t="shared" si="588"/>
        <v>10</v>
      </c>
      <c r="F3154" s="40">
        <f t="shared" si="589"/>
        <v>93</v>
      </c>
      <c r="G3154" s="40">
        <f t="shared" si="590"/>
        <v>34</v>
      </c>
      <c r="H3154" s="40">
        <f t="shared" si="591"/>
        <v>88</v>
      </c>
      <c r="I3154" s="40" t="str">
        <f t="shared" si="580"/>
        <v>10.93.34.88</v>
      </c>
      <c r="J3154" s="40" t="str">
        <f t="shared" si="581"/>
        <v>10.93.34.89</v>
      </c>
      <c r="K3154" s="40" t="str">
        <f t="shared" si="582"/>
        <v>10.93.34.94</v>
      </c>
      <c r="L3154" s="40" t="s">
        <v>0</v>
      </c>
      <c r="M3154" s="40" t="str">
        <f t="shared" si="583"/>
        <v>10.93.98.88</v>
      </c>
      <c r="N3154" s="40" t="str">
        <f t="shared" si="584"/>
        <v>10.93.98.89</v>
      </c>
      <c r="O3154" s="40" t="str">
        <f t="shared" si="585"/>
        <v>10.93.98.94</v>
      </c>
      <c r="P3154" s="40" t="s">
        <v>0</v>
      </c>
    </row>
    <row r="3155" spans="1:16">
      <c r="A3155" s="40">
        <v>1101</v>
      </c>
      <c r="B3155" s="32" t="str">
        <f t="shared" si="586"/>
        <v>AD77</v>
      </c>
      <c r="C3155" s="32">
        <f t="shared" si="587"/>
        <v>77</v>
      </c>
      <c r="D3155" s="40" t="str">
        <f t="shared" si="579"/>
        <v>AD</v>
      </c>
      <c r="E3155" s="40">
        <f t="shared" si="588"/>
        <v>10</v>
      </c>
      <c r="F3155" s="40">
        <f t="shared" si="589"/>
        <v>93</v>
      </c>
      <c r="G3155" s="40">
        <f t="shared" si="590"/>
        <v>34</v>
      </c>
      <c r="H3155" s="40">
        <f t="shared" si="591"/>
        <v>96</v>
      </c>
      <c r="I3155" s="40" t="str">
        <f t="shared" si="580"/>
        <v>10.93.34.96</v>
      </c>
      <c r="J3155" s="40" t="str">
        <f t="shared" si="581"/>
        <v>10.93.34.97</v>
      </c>
      <c r="K3155" s="40" t="str">
        <f t="shared" si="582"/>
        <v>10.93.34.102</v>
      </c>
      <c r="L3155" s="40" t="s">
        <v>0</v>
      </c>
      <c r="M3155" s="40" t="str">
        <f t="shared" si="583"/>
        <v>10.93.98.96</v>
      </c>
      <c r="N3155" s="40" t="str">
        <f t="shared" si="584"/>
        <v>10.93.98.97</v>
      </c>
      <c r="O3155" s="40" t="str">
        <f t="shared" si="585"/>
        <v>10.93.98.102</v>
      </c>
      <c r="P3155" s="40" t="s">
        <v>0</v>
      </c>
    </row>
    <row r="3156" spans="1:16">
      <c r="A3156" s="40">
        <v>1102</v>
      </c>
      <c r="B3156" s="32" t="str">
        <f t="shared" si="586"/>
        <v>AD78</v>
      </c>
      <c r="C3156" s="32">
        <f t="shared" si="587"/>
        <v>78</v>
      </c>
      <c r="D3156" s="40" t="str">
        <f t="shared" si="579"/>
        <v>AD</v>
      </c>
      <c r="E3156" s="40">
        <f t="shared" si="588"/>
        <v>10</v>
      </c>
      <c r="F3156" s="40">
        <f t="shared" si="589"/>
        <v>93</v>
      </c>
      <c r="G3156" s="40">
        <f t="shared" si="590"/>
        <v>34</v>
      </c>
      <c r="H3156" s="40">
        <f t="shared" si="591"/>
        <v>104</v>
      </c>
      <c r="I3156" s="40" t="str">
        <f t="shared" si="580"/>
        <v>10.93.34.104</v>
      </c>
      <c r="J3156" s="40" t="str">
        <f t="shared" si="581"/>
        <v>10.93.34.105</v>
      </c>
      <c r="K3156" s="40" t="str">
        <f t="shared" si="582"/>
        <v>10.93.34.110</v>
      </c>
      <c r="L3156" s="40" t="s">
        <v>0</v>
      </c>
      <c r="M3156" s="40" t="str">
        <f t="shared" si="583"/>
        <v>10.93.98.104</v>
      </c>
      <c r="N3156" s="40" t="str">
        <f t="shared" si="584"/>
        <v>10.93.98.105</v>
      </c>
      <c r="O3156" s="40" t="str">
        <f t="shared" si="585"/>
        <v>10.93.98.110</v>
      </c>
      <c r="P3156" s="40" t="s">
        <v>0</v>
      </c>
    </row>
    <row r="3157" spans="1:16">
      <c r="A3157" s="40">
        <v>1103</v>
      </c>
      <c r="B3157" s="32" t="str">
        <f t="shared" si="586"/>
        <v>AD79</v>
      </c>
      <c r="C3157" s="32">
        <f t="shared" si="587"/>
        <v>79</v>
      </c>
      <c r="D3157" s="40" t="str">
        <f t="shared" si="579"/>
        <v>AD</v>
      </c>
      <c r="E3157" s="40">
        <f t="shared" si="588"/>
        <v>10</v>
      </c>
      <c r="F3157" s="40">
        <f t="shared" si="589"/>
        <v>93</v>
      </c>
      <c r="G3157" s="40">
        <f t="shared" si="590"/>
        <v>34</v>
      </c>
      <c r="H3157" s="40">
        <f t="shared" si="591"/>
        <v>112</v>
      </c>
      <c r="I3157" s="40" t="str">
        <f t="shared" si="580"/>
        <v>10.93.34.112</v>
      </c>
      <c r="J3157" s="40" t="str">
        <f t="shared" si="581"/>
        <v>10.93.34.113</v>
      </c>
      <c r="K3157" s="40" t="str">
        <f t="shared" si="582"/>
        <v>10.93.34.118</v>
      </c>
      <c r="L3157" s="40" t="s">
        <v>0</v>
      </c>
      <c r="M3157" s="40" t="str">
        <f t="shared" si="583"/>
        <v>10.93.98.112</v>
      </c>
      <c r="N3157" s="40" t="str">
        <f t="shared" si="584"/>
        <v>10.93.98.113</v>
      </c>
      <c r="O3157" s="40" t="str">
        <f t="shared" si="585"/>
        <v>10.93.98.118</v>
      </c>
      <c r="P3157" s="40" t="s">
        <v>0</v>
      </c>
    </row>
    <row r="3158" spans="1:16">
      <c r="A3158" s="40">
        <v>1104</v>
      </c>
      <c r="B3158" s="32" t="str">
        <f t="shared" si="586"/>
        <v>AD80</v>
      </c>
      <c r="C3158" s="32">
        <f t="shared" si="587"/>
        <v>80</v>
      </c>
      <c r="D3158" s="40" t="str">
        <f t="shared" si="579"/>
        <v>AD</v>
      </c>
      <c r="E3158" s="40">
        <f t="shared" si="588"/>
        <v>10</v>
      </c>
      <c r="F3158" s="40">
        <f t="shared" si="589"/>
        <v>93</v>
      </c>
      <c r="G3158" s="40">
        <f t="shared" si="590"/>
        <v>34</v>
      </c>
      <c r="H3158" s="40">
        <f t="shared" si="591"/>
        <v>120</v>
      </c>
      <c r="I3158" s="40" t="str">
        <f t="shared" si="580"/>
        <v>10.93.34.120</v>
      </c>
      <c r="J3158" s="40" t="str">
        <f t="shared" si="581"/>
        <v>10.93.34.121</v>
      </c>
      <c r="K3158" s="40" t="str">
        <f t="shared" si="582"/>
        <v>10.93.34.126</v>
      </c>
      <c r="L3158" s="40" t="s">
        <v>0</v>
      </c>
      <c r="M3158" s="40" t="str">
        <f t="shared" si="583"/>
        <v>10.93.98.120</v>
      </c>
      <c r="N3158" s="40" t="str">
        <f t="shared" si="584"/>
        <v>10.93.98.121</v>
      </c>
      <c r="O3158" s="40" t="str">
        <f t="shared" si="585"/>
        <v>10.93.98.126</v>
      </c>
      <c r="P3158" s="40" t="s">
        <v>0</v>
      </c>
    </row>
    <row r="3159" spans="1:16">
      <c r="A3159" s="40">
        <v>1105</v>
      </c>
      <c r="B3159" s="32" t="str">
        <f t="shared" si="586"/>
        <v>AD81</v>
      </c>
      <c r="C3159" s="32">
        <f t="shared" si="587"/>
        <v>81</v>
      </c>
      <c r="D3159" s="40" t="str">
        <f t="shared" si="579"/>
        <v>AD</v>
      </c>
      <c r="E3159" s="40">
        <f t="shared" si="588"/>
        <v>10</v>
      </c>
      <c r="F3159" s="40">
        <f t="shared" si="589"/>
        <v>93</v>
      </c>
      <c r="G3159" s="40">
        <f t="shared" si="590"/>
        <v>34</v>
      </c>
      <c r="H3159" s="40">
        <f t="shared" si="591"/>
        <v>128</v>
      </c>
      <c r="I3159" s="40" t="str">
        <f t="shared" si="580"/>
        <v>10.93.34.128</v>
      </c>
      <c r="J3159" s="40" t="str">
        <f t="shared" si="581"/>
        <v>10.93.34.129</v>
      </c>
      <c r="K3159" s="40" t="str">
        <f t="shared" si="582"/>
        <v>10.93.34.134</v>
      </c>
      <c r="L3159" s="40" t="s">
        <v>0</v>
      </c>
      <c r="M3159" s="40" t="str">
        <f t="shared" si="583"/>
        <v>10.93.98.128</v>
      </c>
      <c r="N3159" s="40" t="str">
        <f t="shared" si="584"/>
        <v>10.93.98.129</v>
      </c>
      <c r="O3159" s="40" t="str">
        <f t="shared" si="585"/>
        <v>10.93.98.134</v>
      </c>
      <c r="P3159" s="40" t="s">
        <v>0</v>
      </c>
    </row>
    <row r="3160" spans="1:16">
      <c r="A3160" s="40">
        <v>1106</v>
      </c>
      <c r="B3160" s="32" t="str">
        <f t="shared" si="586"/>
        <v>AD82</v>
      </c>
      <c r="C3160" s="32">
        <f t="shared" si="587"/>
        <v>82</v>
      </c>
      <c r="D3160" s="40" t="str">
        <f t="shared" si="579"/>
        <v>AD</v>
      </c>
      <c r="E3160" s="40">
        <f t="shared" si="588"/>
        <v>10</v>
      </c>
      <c r="F3160" s="40">
        <f t="shared" si="589"/>
        <v>93</v>
      </c>
      <c r="G3160" s="40">
        <f t="shared" si="590"/>
        <v>34</v>
      </c>
      <c r="H3160" s="40">
        <f t="shared" si="591"/>
        <v>136</v>
      </c>
      <c r="I3160" s="40" t="str">
        <f t="shared" si="580"/>
        <v>10.93.34.136</v>
      </c>
      <c r="J3160" s="40" t="str">
        <f t="shared" si="581"/>
        <v>10.93.34.137</v>
      </c>
      <c r="K3160" s="40" t="str">
        <f t="shared" si="582"/>
        <v>10.93.34.142</v>
      </c>
      <c r="L3160" s="40" t="s">
        <v>0</v>
      </c>
      <c r="M3160" s="40" t="str">
        <f t="shared" si="583"/>
        <v>10.93.98.136</v>
      </c>
      <c r="N3160" s="40" t="str">
        <f t="shared" si="584"/>
        <v>10.93.98.137</v>
      </c>
      <c r="O3160" s="40" t="str">
        <f t="shared" si="585"/>
        <v>10.93.98.142</v>
      </c>
      <c r="P3160" s="40" t="s">
        <v>0</v>
      </c>
    </row>
    <row r="3161" spans="1:16">
      <c r="A3161" s="40">
        <v>1107</v>
      </c>
      <c r="B3161" s="32" t="str">
        <f t="shared" si="586"/>
        <v>AD83</v>
      </c>
      <c r="C3161" s="32">
        <f t="shared" si="587"/>
        <v>83</v>
      </c>
      <c r="D3161" s="40" t="str">
        <f t="shared" si="579"/>
        <v>AD</v>
      </c>
      <c r="E3161" s="40">
        <f t="shared" si="588"/>
        <v>10</v>
      </c>
      <c r="F3161" s="40">
        <f t="shared" si="589"/>
        <v>93</v>
      </c>
      <c r="G3161" s="40">
        <f t="shared" si="590"/>
        <v>34</v>
      </c>
      <c r="H3161" s="40">
        <f t="shared" si="591"/>
        <v>144</v>
      </c>
      <c r="I3161" s="40" t="str">
        <f t="shared" si="580"/>
        <v>10.93.34.144</v>
      </c>
      <c r="J3161" s="40" t="str">
        <f t="shared" si="581"/>
        <v>10.93.34.145</v>
      </c>
      <c r="K3161" s="40" t="str">
        <f t="shared" si="582"/>
        <v>10.93.34.150</v>
      </c>
      <c r="L3161" s="40" t="s">
        <v>0</v>
      </c>
      <c r="M3161" s="40" t="str">
        <f t="shared" si="583"/>
        <v>10.93.98.144</v>
      </c>
      <c r="N3161" s="40" t="str">
        <f t="shared" si="584"/>
        <v>10.93.98.145</v>
      </c>
      <c r="O3161" s="40" t="str">
        <f t="shared" si="585"/>
        <v>10.93.98.150</v>
      </c>
      <c r="P3161" s="40" t="s">
        <v>0</v>
      </c>
    </row>
    <row r="3162" spans="1:16">
      <c r="A3162" s="40">
        <v>1108</v>
      </c>
      <c r="B3162" s="32" t="str">
        <f t="shared" si="586"/>
        <v>AD84</v>
      </c>
      <c r="C3162" s="32">
        <f t="shared" si="587"/>
        <v>84</v>
      </c>
      <c r="D3162" s="40" t="str">
        <f t="shared" si="579"/>
        <v>AD</v>
      </c>
      <c r="E3162" s="40">
        <f t="shared" si="588"/>
        <v>10</v>
      </c>
      <c r="F3162" s="40">
        <f t="shared" si="589"/>
        <v>93</v>
      </c>
      <c r="G3162" s="40">
        <f t="shared" si="590"/>
        <v>34</v>
      </c>
      <c r="H3162" s="40">
        <f t="shared" si="591"/>
        <v>152</v>
      </c>
      <c r="I3162" s="40" t="str">
        <f t="shared" si="580"/>
        <v>10.93.34.152</v>
      </c>
      <c r="J3162" s="40" t="str">
        <f t="shared" si="581"/>
        <v>10.93.34.153</v>
      </c>
      <c r="K3162" s="40" t="str">
        <f t="shared" si="582"/>
        <v>10.93.34.158</v>
      </c>
      <c r="L3162" s="40" t="s">
        <v>0</v>
      </c>
      <c r="M3162" s="40" t="str">
        <f t="shared" si="583"/>
        <v>10.93.98.152</v>
      </c>
      <c r="N3162" s="40" t="str">
        <f t="shared" si="584"/>
        <v>10.93.98.153</v>
      </c>
      <c r="O3162" s="40" t="str">
        <f t="shared" si="585"/>
        <v>10.93.98.158</v>
      </c>
      <c r="P3162" s="40" t="s">
        <v>0</v>
      </c>
    </row>
    <row r="3163" spans="1:16">
      <c r="A3163" s="40">
        <v>1109</v>
      </c>
      <c r="B3163" s="32" t="str">
        <f t="shared" si="586"/>
        <v>AD85</v>
      </c>
      <c r="C3163" s="32">
        <f t="shared" si="587"/>
        <v>85</v>
      </c>
      <c r="D3163" s="40" t="str">
        <f t="shared" si="579"/>
        <v>AD</v>
      </c>
      <c r="E3163" s="40">
        <f t="shared" si="588"/>
        <v>10</v>
      </c>
      <c r="F3163" s="40">
        <f t="shared" si="589"/>
        <v>93</v>
      </c>
      <c r="G3163" s="40">
        <f t="shared" si="590"/>
        <v>34</v>
      </c>
      <c r="H3163" s="40">
        <f t="shared" si="591"/>
        <v>160</v>
      </c>
      <c r="I3163" s="40" t="str">
        <f t="shared" si="580"/>
        <v>10.93.34.160</v>
      </c>
      <c r="J3163" s="40" t="str">
        <f t="shared" si="581"/>
        <v>10.93.34.161</v>
      </c>
      <c r="K3163" s="40" t="str">
        <f t="shared" si="582"/>
        <v>10.93.34.166</v>
      </c>
      <c r="L3163" s="40" t="s">
        <v>0</v>
      </c>
      <c r="M3163" s="40" t="str">
        <f t="shared" si="583"/>
        <v>10.93.98.160</v>
      </c>
      <c r="N3163" s="40" t="str">
        <f t="shared" si="584"/>
        <v>10.93.98.161</v>
      </c>
      <c r="O3163" s="40" t="str">
        <f t="shared" si="585"/>
        <v>10.93.98.166</v>
      </c>
      <c r="P3163" s="40" t="s">
        <v>0</v>
      </c>
    </row>
    <row r="3164" spans="1:16">
      <c r="A3164" s="40">
        <v>1110</v>
      </c>
      <c r="B3164" s="32" t="str">
        <f t="shared" si="586"/>
        <v>AD86</v>
      </c>
      <c r="C3164" s="32">
        <f t="shared" si="587"/>
        <v>86</v>
      </c>
      <c r="D3164" s="40" t="str">
        <f t="shared" si="579"/>
        <v>AD</v>
      </c>
      <c r="E3164" s="40">
        <f t="shared" si="588"/>
        <v>10</v>
      </c>
      <c r="F3164" s="40">
        <f t="shared" si="589"/>
        <v>93</v>
      </c>
      <c r="G3164" s="40">
        <f t="shared" si="590"/>
        <v>34</v>
      </c>
      <c r="H3164" s="40">
        <f t="shared" si="591"/>
        <v>168</v>
      </c>
      <c r="I3164" s="40" t="str">
        <f t="shared" si="580"/>
        <v>10.93.34.168</v>
      </c>
      <c r="J3164" s="40" t="str">
        <f t="shared" si="581"/>
        <v>10.93.34.169</v>
      </c>
      <c r="K3164" s="40" t="str">
        <f t="shared" si="582"/>
        <v>10.93.34.174</v>
      </c>
      <c r="L3164" s="40" t="s">
        <v>0</v>
      </c>
      <c r="M3164" s="40" t="str">
        <f t="shared" si="583"/>
        <v>10.93.98.168</v>
      </c>
      <c r="N3164" s="40" t="str">
        <f t="shared" si="584"/>
        <v>10.93.98.169</v>
      </c>
      <c r="O3164" s="40" t="str">
        <f t="shared" si="585"/>
        <v>10.93.98.174</v>
      </c>
      <c r="P3164" s="40" t="s">
        <v>0</v>
      </c>
    </row>
    <row r="3165" spans="1:16">
      <c r="A3165" s="40">
        <v>1111</v>
      </c>
      <c r="B3165" s="32" t="str">
        <f t="shared" si="586"/>
        <v>AD87</v>
      </c>
      <c r="C3165" s="32">
        <f t="shared" si="587"/>
        <v>87</v>
      </c>
      <c r="D3165" s="40" t="str">
        <f t="shared" si="579"/>
        <v>AD</v>
      </c>
      <c r="E3165" s="40">
        <f t="shared" si="588"/>
        <v>10</v>
      </c>
      <c r="F3165" s="40">
        <f t="shared" si="589"/>
        <v>93</v>
      </c>
      <c r="G3165" s="40">
        <f t="shared" si="590"/>
        <v>34</v>
      </c>
      <c r="H3165" s="40">
        <f t="shared" si="591"/>
        <v>176</v>
      </c>
      <c r="I3165" s="40" t="str">
        <f t="shared" si="580"/>
        <v>10.93.34.176</v>
      </c>
      <c r="J3165" s="40" t="str">
        <f t="shared" si="581"/>
        <v>10.93.34.177</v>
      </c>
      <c r="K3165" s="40" t="str">
        <f t="shared" si="582"/>
        <v>10.93.34.182</v>
      </c>
      <c r="L3165" s="40" t="s">
        <v>0</v>
      </c>
      <c r="M3165" s="40" t="str">
        <f t="shared" si="583"/>
        <v>10.93.98.176</v>
      </c>
      <c r="N3165" s="40" t="str">
        <f t="shared" si="584"/>
        <v>10.93.98.177</v>
      </c>
      <c r="O3165" s="40" t="str">
        <f t="shared" si="585"/>
        <v>10.93.98.182</v>
      </c>
      <c r="P3165" s="40" t="s">
        <v>0</v>
      </c>
    </row>
    <row r="3166" spans="1:16">
      <c r="A3166" s="40">
        <v>1112</v>
      </c>
      <c r="B3166" s="32" t="str">
        <f t="shared" si="586"/>
        <v>AD88</v>
      </c>
      <c r="C3166" s="32">
        <f t="shared" si="587"/>
        <v>88</v>
      </c>
      <c r="D3166" s="40" t="str">
        <f t="shared" si="579"/>
        <v>AD</v>
      </c>
      <c r="E3166" s="40">
        <f t="shared" si="588"/>
        <v>10</v>
      </c>
      <c r="F3166" s="40">
        <f t="shared" si="589"/>
        <v>93</v>
      </c>
      <c r="G3166" s="40">
        <f t="shared" si="590"/>
        <v>34</v>
      </c>
      <c r="H3166" s="40">
        <f t="shared" si="591"/>
        <v>184</v>
      </c>
      <c r="I3166" s="40" t="str">
        <f t="shared" si="580"/>
        <v>10.93.34.184</v>
      </c>
      <c r="J3166" s="40" t="str">
        <f t="shared" si="581"/>
        <v>10.93.34.185</v>
      </c>
      <c r="K3166" s="40" t="str">
        <f t="shared" si="582"/>
        <v>10.93.34.190</v>
      </c>
      <c r="L3166" s="40" t="s">
        <v>0</v>
      </c>
      <c r="M3166" s="40" t="str">
        <f t="shared" si="583"/>
        <v>10.93.98.184</v>
      </c>
      <c r="N3166" s="40" t="str">
        <f t="shared" si="584"/>
        <v>10.93.98.185</v>
      </c>
      <c r="O3166" s="40" t="str">
        <f t="shared" si="585"/>
        <v>10.93.98.190</v>
      </c>
      <c r="P3166" s="40" t="s">
        <v>0</v>
      </c>
    </row>
    <row r="3167" spans="1:16">
      <c r="A3167" s="40">
        <v>1113</v>
      </c>
      <c r="B3167" s="32" t="str">
        <f t="shared" si="586"/>
        <v>AD89</v>
      </c>
      <c r="C3167" s="32">
        <f t="shared" si="587"/>
        <v>89</v>
      </c>
      <c r="D3167" s="40" t="str">
        <f t="shared" si="579"/>
        <v>AD</v>
      </c>
      <c r="E3167" s="40">
        <f t="shared" si="588"/>
        <v>10</v>
      </c>
      <c r="F3167" s="40">
        <f t="shared" si="589"/>
        <v>93</v>
      </c>
      <c r="G3167" s="40">
        <f t="shared" si="590"/>
        <v>34</v>
      </c>
      <c r="H3167" s="40">
        <f t="shared" si="591"/>
        <v>192</v>
      </c>
      <c r="I3167" s="40" t="str">
        <f t="shared" si="580"/>
        <v>10.93.34.192</v>
      </c>
      <c r="J3167" s="40" t="str">
        <f t="shared" si="581"/>
        <v>10.93.34.193</v>
      </c>
      <c r="K3167" s="40" t="str">
        <f t="shared" si="582"/>
        <v>10.93.34.198</v>
      </c>
      <c r="L3167" s="40" t="s">
        <v>0</v>
      </c>
      <c r="M3167" s="40" t="str">
        <f t="shared" si="583"/>
        <v>10.93.98.192</v>
      </c>
      <c r="N3167" s="40" t="str">
        <f t="shared" si="584"/>
        <v>10.93.98.193</v>
      </c>
      <c r="O3167" s="40" t="str">
        <f t="shared" si="585"/>
        <v>10.93.98.198</v>
      </c>
      <c r="P3167" s="40" t="s">
        <v>0</v>
      </c>
    </row>
    <row r="3168" spans="1:16">
      <c r="A3168" s="40">
        <v>1114</v>
      </c>
      <c r="B3168" s="32" t="str">
        <f t="shared" si="586"/>
        <v>AD90</v>
      </c>
      <c r="C3168" s="32">
        <f t="shared" si="587"/>
        <v>90</v>
      </c>
      <c r="D3168" s="40" t="str">
        <f t="shared" si="579"/>
        <v>AD</v>
      </c>
      <c r="E3168" s="40">
        <f t="shared" si="588"/>
        <v>10</v>
      </c>
      <c r="F3168" s="40">
        <f t="shared" si="589"/>
        <v>93</v>
      </c>
      <c r="G3168" s="40">
        <f t="shared" si="590"/>
        <v>34</v>
      </c>
      <c r="H3168" s="40">
        <f t="shared" si="591"/>
        <v>200</v>
      </c>
      <c r="I3168" s="40" t="str">
        <f t="shared" si="580"/>
        <v>10.93.34.200</v>
      </c>
      <c r="J3168" s="40" t="str">
        <f t="shared" si="581"/>
        <v>10.93.34.201</v>
      </c>
      <c r="K3168" s="40" t="str">
        <f t="shared" si="582"/>
        <v>10.93.34.206</v>
      </c>
      <c r="L3168" s="40" t="s">
        <v>0</v>
      </c>
      <c r="M3168" s="40" t="str">
        <f t="shared" si="583"/>
        <v>10.93.98.200</v>
      </c>
      <c r="N3168" s="40" t="str">
        <f t="shared" si="584"/>
        <v>10.93.98.201</v>
      </c>
      <c r="O3168" s="40" t="str">
        <f t="shared" si="585"/>
        <v>10.93.98.206</v>
      </c>
      <c r="P3168" s="40" t="s">
        <v>0</v>
      </c>
    </row>
    <row r="3169" spans="1:16">
      <c r="A3169" s="40">
        <v>1115</v>
      </c>
      <c r="B3169" s="32" t="str">
        <f t="shared" si="586"/>
        <v>AD91</v>
      </c>
      <c r="C3169" s="32">
        <f t="shared" si="587"/>
        <v>91</v>
      </c>
      <c r="D3169" s="40" t="str">
        <f t="shared" si="579"/>
        <v>AD</v>
      </c>
      <c r="E3169" s="40">
        <f t="shared" si="588"/>
        <v>10</v>
      </c>
      <c r="F3169" s="40">
        <f t="shared" si="589"/>
        <v>93</v>
      </c>
      <c r="G3169" s="40">
        <f t="shared" si="590"/>
        <v>34</v>
      </c>
      <c r="H3169" s="40">
        <f t="shared" si="591"/>
        <v>208</v>
      </c>
      <c r="I3169" s="40" t="str">
        <f t="shared" si="580"/>
        <v>10.93.34.208</v>
      </c>
      <c r="J3169" s="40" t="str">
        <f t="shared" si="581"/>
        <v>10.93.34.209</v>
      </c>
      <c r="K3169" s="40" t="str">
        <f t="shared" si="582"/>
        <v>10.93.34.214</v>
      </c>
      <c r="L3169" s="40" t="s">
        <v>0</v>
      </c>
      <c r="M3169" s="40" t="str">
        <f t="shared" si="583"/>
        <v>10.93.98.208</v>
      </c>
      <c r="N3169" s="40" t="str">
        <f t="shared" si="584"/>
        <v>10.93.98.209</v>
      </c>
      <c r="O3169" s="40" t="str">
        <f t="shared" si="585"/>
        <v>10.93.98.214</v>
      </c>
      <c r="P3169" s="40" t="s">
        <v>0</v>
      </c>
    </row>
    <row r="3170" spans="1:16">
      <c r="A3170" s="40">
        <v>1116</v>
      </c>
      <c r="B3170" s="32" t="str">
        <f t="shared" si="586"/>
        <v>AD92</v>
      </c>
      <c r="C3170" s="32">
        <f t="shared" si="587"/>
        <v>92</v>
      </c>
      <c r="D3170" s="40" t="str">
        <f t="shared" si="579"/>
        <v>AD</v>
      </c>
      <c r="E3170" s="40">
        <f t="shared" si="588"/>
        <v>10</v>
      </c>
      <c r="F3170" s="40">
        <f t="shared" si="589"/>
        <v>93</v>
      </c>
      <c r="G3170" s="40">
        <f t="shared" si="590"/>
        <v>34</v>
      </c>
      <c r="H3170" s="40">
        <f t="shared" si="591"/>
        <v>216</v>
      </c>
      <c r="I3170" s="40" t="str">
        <f t="shared" si="580"/>
        <v>10.93.34.216</v>
      </c>
      <c r="J3170" s="40" t="str">
        <f t="shared" si="581"/>
        <v>10.93.34.217</v>
      </c>
      <c r="K3170" s="40" t="str">
        <f t="shared" si="582"/>
        <v>10.93.34.222</v>
      </c>
      <c r="L3170" s="40" t="s">
        <v>0</v>
      </c>
      <c r="M3170" s="40" t="str">
        <f t="shared" si="583"/>
        <v>10.93.98.216</v>
      </c>
      <c r="N3170" s="40" t="str">
        <f t="shared" si="584"/>
        <v>10.93.98.217</v>
      </c>
      <c r="O3170" s="40" t="str">
        <f t="shared" si="585"/>
        <v>10.93.98.222</v>
      </c>
      <c r="P3170" s="40" t="s">
        <v>0</v>
      </c>
    </row>
    <row r="3171" spans="1:16">
      <c r="A3171" s="40">
        <v>1117</v>
      </c>
      <c r="B3171" s="32" t="str">
        <f t="shared" si="586"/>
        <v>AD93</v>
      </c>
      <c r="C3171" s="32">
        <f t="shared" si="587"/>
        <v>93</v>
      </c>
      <c r="D3171" s="40" t="str">
        <f t="shared" si="579"/>
        <v>AD</v>
      </c>
      <c r="E3171" s="40">
        <f t="shared" si="588"/>
        <v>10</v>
      </c>
      <c r="F3171" s="40">
        <f t="shared" si="589"/>
        <v>93</v>
      </c>
      <c r="G3171" s="40">
        <f t="shared" si="590"/>
        <v>34</v>
      </c>
      <c r="H3171" s="40">
        <f t="shared" si="591"/>
        <v>224</v>
      </c>
      <c r="I3171" s="40" t="str">
        <f t="shared" si="580"/>
        <v>10.93.34.224</v>
      </c>
      <c r="J3171" s="40" t="str">
        <f t="shared" si="581"/>
        <v>10.93.34.225</v>
      </c>
      <c r="K3171" s="40" t="str">
        <f t="shared" si="582"/>
        <v>10.93.34.230</v>
      </c>
      <c r="L3171" s="40" t="s">
        <v>0</v>
      </c>
      <c r="M3171" s="40" t="str">
        <f t="shared" si="583"/>
        <v>10.93.98.224</v>
      </c>
      <c r="N3171" s="40" t="str">
        <f t="shared" si="584"/>
        <v>10.93.98.225</v>
      </c>
      <c r="O3171" s="40" t="str">
        <f t="shared" si="585"/>
        <v>10.93.98.230</v>
      </c>
      <c r="P3171" s="40" t="s">
        <v>0</v>
      </c>
    </row>
    <row r="3172" spans="1:16">
      <c r="A3172" s="40">
        <v>1118</v>
      </c>
      <c r="B3172" s="32" t="str">
        <f t="shared" si="586"/>
        <v>AD94</v>
      </c>
      <c r="C3172" s="32">
        <f t="shared" si="587"/>
        <v>94</v>
      </c>
      <c r="D3172" s="40" t="str">
        <f t="shared" si="579"/>
        <v>AD</v>
      </c>
      <c r="E3172" s="40">
        <f t="shared" si="588"/>
        <v>10</v>
      </c>
      <c r="F3172" s="40">
        <f t="shared" si="589"/>
        <v>93</v>
      </c>
      <c r="G3172" s="40">
        <f t="shared" si="590"/>
        <v>34</v>
      </c>
      <c r="H3172" s="40">
        <f t="shared" si="591"/>
        <v>232</v>
      </c>
      <c r="I3172" s="40" t="str">
        <f t="shared" si="580"/>
        <v>10.93.34.232</v>
      </c>
      <c r="J3172" s="40" t="str">
        <f t="shared" si="581"/>
        <v>10.93.34.233</v>
      </c>
      <c r="K3172" s="40" t="str">
        <f t="shared" si="582"/>
        <v>10.93.34.238</v>
      </c>
      <c r="L3172" s="40" t="s">
        <v>0</v>
      </c>
      <c r="M3172" s="40" t="str">
        <f t="shared" si="583"/>
        <v>10.93.98.232</v>
      </c>
      <c r="N3172" s="40" t="str">
        <f t="shared" si="584"/>
        <v>10.93.98.233</v>
      </c>
      <c r="O3172" s="40" t="str">
        <f t="shared" si="585"/>
        <v>10.93.98.238</v>
      </c>
      <c r="P3172" s="40" t="s">
        <v>0</v>
      </c>
    </row>
    <row r="3173" spans="1:16">
      <c r="A3173" s="40">
        <v>1119</v>
      </c>
      <c r="B3173" s="32" t="str">
        <f t="shared" si="586"/>
        <v>AD95</v>
      </c>
      <c r="C3173" s="32">
        <f t="shared" si="587"/>
        <v>95</v>
      </c>
      <c r="D3173" s="40" t="str">
        <f t="shared" si="579"/>
        <v>AD</v>
      </c>
      <c r="E3173" s="40">
        <f t="shared" si="588"/>
        <v>10</v>
      </c>
      <c r="F3173" s="40">
        <f t="shared" si="589"/>
        <v>93</v>
      </c>
      <c r="G3173" s="40">
        <f t="shared" si="590"/>
        <v>34</v>
      </c>
      <c r="H3173" s="40">
        <f t="shared" si="591"/>
        <v>240</v>
      </c>
      <c r="I3173" s="40" t="str">
        <f t="shared" si="580"/>
        <v>10.93.34.240</v>
      </c>
      <c r="J3173" s="40" t="str">
        <f t="shared" si="581"/>
        <v>10.93.34.241</v>
      </c>
      <c r="K3173" s="40" t="str">
        <f t="shared" si="582"/>
        <v>10.93.34.246</v>
      </c>
      <c r="L3173" s="40" t="s">
        <v>0</v>
      </c>
      <c r="M3173" s="40" t="str">
        <f t="shared" si="583"/>
        <v>10.93.98.240</v>
      </c>
      <c r="N3173" s="40" t="str">
        <f t="shared" si="584"/>
        <v>10.93.98.241</v>
      </c>
      <c r="O3173" s="40" t="str">
        <f t="shared" si="585"/>
        <v>10.93.98.246</v>
      </c>
      <c r="P3173" s="40" t="s">
        <v>0</v>
      </c>
    </row>
    <row r="3174" spans="1:16">
      <c r="A3174" s="40">
        <v>1120</v>
      </c>
      <c r="B3174" s="32" t="str">
        <f t="shared" si="586"/>
        <v>AD96</v>
      </c>
      <c r="C3174" s="32">
        <f t="shared" si="587"/>
        <v>96</v>
      </c>
      <c r="D3174" s="40" t="str">
        <f t="shared" si="579"/>
        <v>AD</v>
      </c>
      <c r="E3174" s="40">
        <f t="shared" si="588"/>
        <v>10</v>
      </c>
      <c r="F3174" s="40">
        <f t="shared" si="589"/>
        <v>93</v>
      </c>
      <c r="G3174" s="40">
        <f t="shared" si="590"/>
        <v>34</v>
      </c>
      <c r="H3174" s="40">
        <f t="shared" si="591"/>
        <v>248</v>
      </c>
      <c r="I3174" s="40" t="str">
        <f t="shared" si="580"/>
        <v>10.93.34.248</v>
      </c>
      <c r="J3174" s="40" t="str">
        <f t="shared" si="581"/>
        <v>10.93.34.249</v>
      </c>
      <c r="K3174" s="40" t="str">
        <f t="shared" si="582"/>
        <v>10.93.34.254</v>
      </c>
      <c r="L3174" s="40" t="s">
        <v>0</v>
      </c>
      <c r="M3174" s="40" t="str">
        <f t="shared" si="583"/>
        <v>10.93.98.248</v>
      </c>
      <c r="N3174" s="40" t="str">
        <f t="shared" si="584"/>
        <v>10.93.98.249</v>
      </c>
      <c r="O3174" s="40" t="str">
        <f t="shared" si="585"/>
        <v>10.93.98.254</v>
      </c>
      <c r="P3174" s="40" t="s">
        <v>0</v>
      </c>
    </row>
    <row r="3175" spans="1:16">
      <c r="A3175" s="40">
        <v>1121</v>
      </c>
      <c r="B3175" s="32" t="str">
        <f t="shared" si="586"/>
        <v>AD97</v>
      </c>
      <c r="C3175" s="32">
        <f t="shared" si="587"/>
        <v>97</v>
      </c>
      <c r="D3175" s="40" t="str">
        <f t="shared" si="579"/>
        <v>AD</v>
      </c>
      <c r="E3175" s="40">
        <f t="shared" si="588"/>
        <v>10</v>
      </c>
      <c r="F3175" s="40">
        <f t="shared" si="589"/>
        <v>93</v>
      </c>
      <c r="G3175" s="40">
        <f t="shared" si="590"/>
        <v>35</v>
      </c>
      <c r="H3175" s="40">
        <f t="shared" si="591"/>
        <v>0</v>
      </c>
      <c r="I3175" s="40" t="str">
        <f t="shared" si="580"/>
        <v>10.93.35.0</v>
      </c>
      <c r="J3175" s="40" t="str">
        <f t="shared" si="581"/>
        <v>10.93.35.1</v>
      </c>
      <c r="K3175" s="40" t="str">
        <f t="shared" si="582"/>
        <v>10.93.35.6</v>
      </c>
      <c r="L3175" s="40" t="s">
        <v>0</v>
      </c>
      <c r="M3175" s="40" t="str">
        <f t="shared" si="583"/>
        <v>10.93.99.0</v>
      </c>
      <c r="N3175" s="40" t="str">
        <f t="shared" si="584"/>
        <v>10.93.99.1</v>
      </c>
      <c r="O3175" s="40" t="str">
        <f t="shared" si="585"/>
        <v>10.93.99.6</v>
      </c>
      <c r="P3175" s="40" t="s">
        <v>0</v>
      </c>
    </row>
    <row r="3176" spans="1:16">
      <c r="A3176" s="40">
        <v>1122</v>
      </c>
      <c r="B3176" s="32" t="str">
        <f t="shared" si="586"/>
        <v>AD98</v>
      </c>
      <c r="C3176" s="32">
        <f t="shared" si="587"/>
        <v>98</v>
      </c>
      <c r="D3176" s="40" t="str">
        <f t="shared" si="579"/>
        <v>AD</v>
      </c>
      <c r="E3176" s="40">
        <f t="shared" si="588"/>
        <v>10</v>
      </c>
      <c r="F3176" s="40">
        <f t="shared" si="589"/>
        <v>93</v>
      </c>
      <c r="G3176" s="40">
        <f t="shared" si="590"/>
        <v>35</v>
      </c>
      <c r="H3176" s="40">
        <f t="shared" si="591"/>
        <v>8</v>
      </c>
      <c r="I3176" s="40" t="str">
        <f t="shared" si="580"/>
        <v>10.93.35.8</v>
      </c>
      <c r="J3176" s="40" t="str">
        <f t="shared" si="581"/>
        <v>10.93.35.9</v>
      </c>
      <c r="K3176" s="40" t="str">
        <f t="shared" si="582"/>
        <v>10.93.35.14</v>
      </c>
      <c r="L3176" s="40" t="s">
        <v>0</v>
      </c>
      <c r="M3176" s="40" t="str">
        <f t="shared" si="583"/>
        <v>10.93.99.8</v>
      </c>
      <c r="N3176" s="40" t="str">
        <f t="shared" si="584"/>
        <v>10.93.99.9</v>
      </c>
      <c r="O3176" s="40" t="str">
        <f t="shared" si="585"/>
        <v>10.93.99.14</v>
      </c>
      <c r="P3176" s="40" t="s">
        <v>0</v>
      </c>
    </row>
    <row r="3177" spans="1:16">
      <c r="A3177" s="40">
        <v>1123</v>
      </c>
      <c r="B3177" s="32" t="str">
        <f t="shared" si="586"/>
        <v>AD99</v>
      </c>
      <c r="C3177" s="32">
        <f t="shared" si="587"/>
        <v>99</v>
      </c>
      <c r="D3177" s="40" t="str">
        <f t="shared" si="579"/>
        <v>AD</v>
      </c>
      <c r="E3177" s="40">
        <f t="shared" si="588"/>
        <v>10</v>
      </c>
      <c r="F3177" s="40">
        <f t="shared" si="589"/>
        <v>93</v>
      </c>
      <c r="G3177" s="40">
        <f t="shared" si="590"/>
        <v>35</v>
      </c>
      <c r="H3177" s="40">
        <f t="shared" si="591"/>
        <v>16</v>
      </c>
      <c r="I3177" s="40" t="str">
        <f t="shared" si="580"/>
        <v>10.93.35.16</v>
      </c>
      <c r="J3177" s="40" t="str">
        <f t="shared" si="581"/>
        <v>10.93.35.17</v>
      </c>
      <c r="K3177" s="40" t="str">
        <f t="shared" si="582"/>
        <v>10.93.35.22</v>
      </c>
      <c r="L3177" s="40" t="s">
        <v>0</v>
      </c>
      <c r="M3177" s="40" t="str">
        <f t="shared" si="583"/>
        <v>10.93.99.16</v>
      </c>
      <c r="N3177" s="40" t="str">
        <f t="shared" si="584"/>
        <v>10.93.99.17</v>
      </c>
      <c r="O3177" s="40" t="str">
        <f t="shared" si="585"/>
        <v>10.93.99.22</v>
      </c>
      <c r="P3177" s="40" t="s">
        <v>0</v>
      </c>
    </row>
    <row r="3178" spans="1:16">
      <c r="A3178" s="40">
        <v>1124</v>
      </c>
      <c r="B3178" s="32" t="str">
        <f t="shared" si="586"/>
        <v>AD100</v>
      </c>
      <c r="C3178" s="32">
        <f t="shared" si="587"/>
        <v>100</v>
      </c>
      <c r="D3178" s="40" t="str">
        <f t="shared" si="579"/>
        <v>AD</v>
      </c>
      <c r="E3178" s="40">
        <f t="shared" si="588"/>
        <v>10</v>
      </c>
      <c r="F3178" s="40">
        <f t="shared" si="589"/>
        <v>93</v>
      </c>
      <c r="G3178" s="40">
        <f t="shared" si="590"/>
        <v>35</v>
      </c>
      <c r="H3178" s="40">
        <f t="shared" si="591"/>
        <v>24</v>
      </c>
      <c r="I3178" s="40" t="str">
        <f t="shared" si="580"/>
        <v>10.93.35.24</v>
      </c>
      <c r="J3178" s="40" t="str">
        <f t="shared" si="581"/>
        <v>10.93.35.25</v>
      </c>
      <c r="K3178" s="40" t="str">
        <f t="shared" si="582"/>
        <v>10.93.35.30</v>
      </c>
      <c r="L3178" s="40" t="s">
        <v>0</v>
      </c>
      <c r="M3178" s="40" t="str">
        <f t="shared" si="583"/>
        <v>10.93.99.24</v>
      </c>
      <c r="N3178" s="40" t="str">
        <f t="shared" si="584"/>
        <v>10.93.99.25</v>
      </c>
      <c r="O3178" s="40" t="str">
        <f t="shared" si="585"/>
        <v>10.93.99.30</v>
      </c>
      <c r="P3178" s="40" t="s">
        <v>0</v>
      </c>
    </row>
    <row r="3179" spans="1:16">
      <c r="A3179" s="40">
        <v>1125</v>
      </c>
      <c r="B3179" s="32" t="str">
        <f t="shared" si="586"/>
        <v>AD101</v>
      </c>
      <c r="C3179" s="32">
        <f t="shared" si="587"/>
        <v>101</v>
      </c>
      <c r="D3179" s="40" t="str">
        <f t="shared" si="579"/>
        <v>AD</v>
      </c>
      <c r="E3179" s="40">
        <f t="shared" si="588"/>
        <v>10</v>
      </c>
      <c r="F3179" s="40">
        <f t="shared" si="589"/>
        <v>93</v>
      </c>
      <c r="G3179" s="40">
        <f t="shared" si="590"/>
        <v>35</v>
      </c>
      <c r="H3179" s="40">
        <f t="shared" si="591"/>
        <v>32</v>
      </c>
      <c r="I3179" s="40" t="str">
        <f t="shared" si="580"/>
        <v>10.93.35.32</v>
      </c>
      <c r="J3179" s="40" t="str">
        <f t="shared" si="581"/>
        <v>10.93.35.33</v>
      </c>
      <c r="K3179" s="40" t="str">
        <f t="shared" si="582"/>
        <v>10.93.35.38</v>
      </c>
      <c r="L3179" s="40" t="s">
        <v>0</v>
      </c>
      <c r="M3179" s="40" t="str">
        <f t="shared" si="583"/>
        <v>10.93.99.32</v>
      </c>
      <c r="N3179" s="40" t="str">
        <f t="shared" si="584"/>
        <v>10.93.99.33</v>
      </c>
      <c r="O3179" s="40" t="str">
        <f t="shared" si="585"/>
        <v>10.93.99.38</v>
      </c>
      <c r="P3179" s="40" t="s">
        <v>0</v>
      </c>
    </row>
    <row r="3180" spans="1:16">
      <c r="A3180" s="40">
        <v>1126</v>
      </c>
      <c r="B3180" s="32" t="str">
        <f t="shared" si="586"/>
        <v>AD102</v>
      </c>
      <c r="C3180" s="32">
        <f t="shared" si="587"/>
        <v>102</v>
      </c>
      <c r="D3180" s="40" t="str">
        <f t="shared" si="579"/>
        <v>AD</v>
      </c>
      <c r="E3180" s="40">
        <f t="shared" si="588"/>
        <v>10</v>
      </c>
      <c r="F3180" s="40">
        <f t="shared" si="589"/>
        <v>93</v>
      </c>
      <c r="G3180" s="40">
        <f t="shared" si="590"/>
        <v>35</v>
      </c>
      <c r="H3180" s="40">
        <f t="shared" si="591"/>
        <v>40</v>
      </c>
      <c r="I3180" s="40" t="str">
        <f t="shared" si="580"/>
        <v>10.93.35.40</v>
      </c>
      <c r="J3180" s="40" t="str">
        <f t="shared" si="581"/>
        <v>10.93.35.41</v>
      </c>
      <c r="K3180" s="40" t="str">
        <f t="shared" si="582"/>
        <v>10.93.35.46</v>
      </c>
      <c r="L3180" s="40" t="s">
        <v>0</v>
      </c>
      <c r="M3180" s="40" t="str">
        <f t="shared" si="583"/>
        <v>10.93.99.40</v>
      </c>
      <c r="N3180" s="40" t="str">
        <f t="shared" si="584"/>
        <v>10.93.99.41</v>
      </c>
      <c r="O3180" s="40" t="str">
        <f t="shared" si="585"/>
        <v>10.93.99.46</v>
      </c>
      <c r="P3180" s="40" t="s">
        <v>0</v>
      </c>
    </row>
    <row r="3181" spans="1:16">
      <c r="A3181" s="40">
        <v>1127</v>
      </c>
      <c r="B3181" s="32" t="str">
        <f t="shared" si="586"/>
        <v>AD103</v>
      </c>
      <c r="C3181" s="32">
        <f t="shared" si="587"/>
        <v>103</v>
      </c>
      <c r="D3181" s="40" t="str">
        <f t="shared" si="579"/>
        <v>AD</v>
      </c>
      <c r="E3181" s="40">
        <f t="shared" si="588"/>
        <v>10</v>
      </c>
      <c r="F3181" s="40">
        <f t="shared" si="589"/>
        <v>93</v>
      </c>
      <c r="G3181" s="40">
        <f t="shared" si="590"/>
        <v>35</v>
      </c>
      <c r="H3181" s="40">
        <f t="shared" si="591"/>
        <v>48</v>
      </c>
      <c r="I3181" s="40" t="str">
        <f t="shared" si="580"/>
        <v>10.93.35.48</v>
      </c>
      <c r="J3181" s="40" t="str">
        <f t="shared" si="581"/>
        <v>10.93.35.49</v>
      </c>
      <c r="K3181" s="40" t="str">
        <f t="shared" si="582"/>
        <v>10.93.35.54</v>
      </c>
      <c r="L3181" s="40" t="s">
        <v>0</v>
      </c>
      <c r="M3181" s="40" t="str">
        <f t="shared" si="583"/>
        <v>10.93.99.48</v>
      </c>
      <c r="N3181" s="40" t="str">
        <f t="shared" si="584"/>
        <v>10.93.99.49</v>
      </c>
      <c r="O3181" s="40" t="str">
        <f t="shared" si="585"/>
        <v>10.93.99.54</v>
      </c>
      <c r="P3181" s="40" t="s">
        <v>0</v>
      </c>
    </row>
    <row r="3182" spans="1:16">
      <c r="A3182" s="40">
        <v>1128</v>
      </c>
      <c r="B3182" s="32" t="str">
        <f t="shared" si="586"/>
        <v>AD104</v>
      </c>
      <c r="C3182" s="32">
        <f t="shared" si="587"/>
        <v>104</v>
      </c>
      <c r="D3182" s="40" t="str">
        <f t="shared" si="579"/>
        <v>AD</v>
      </c>
      <c r="E3182" s="40">
        <f t="shared" si="588"/>
        <v>10</v>
      </c>
      <c r="F3182" s="40">
        <f t="shared" si="589"/>
        <v>93</v>
      </c>
      <c r="G3182" s="40">
        <f t="shared" si="590"/>
        <v>35</v>
      </c>
      <c r="H3182" s="40">
        <f t="shared" si="591"/>
        <v>56</v>
      </c>
      <c r="I3182" s="40" t="str">
        <f t="shared" si="580"/>
        <v>10.93.35.56</v>
      </c>
      <c r="J3182" s="40" t="str">
        <f t="shared" si="581"/>
        <v>10.93.35.57</v>
      </c>
      <c r="K3182" s="40" t="str">
        <f t="shared" si="582"/>
        <v>10.93.35.62</v>
      </c>
      <c r="L3182" s="40" t="s">
        <v>0</v>
      </c>
      <c r="M3182" s="40" t="str">
        <f t="shared" si="583"/>
        <v>10.93.99.56</v>
      </c>
      <c r="N3182" s="40" t="str">
        <f t="shared" si="584"/>
        <v>10.93.99.57</v>
      </c>
      <c r="O3182" s="40" t="str">
        <f t="shared" si="585"/>
        <v>10.93.99.62</v>
      </c>
      <c r="P3182" s="40" t="s">
        <v>0</v>
      </c>
    </row>
    <row r="3183" spans="1:16">
      <c r="A3183" s="40">
        <v>1129</v>
      </c>
      <c r="B3183" s="32" t="str">
        <f t="shared" si="586"/>
        <v>AD105</v>
      </c>
      <c r="C3183" s="32">
        <f t="shared" si="587"/>
        <v>105</v>
      </c>
      <c r="D3183" s="40" t="str">
        <f t="shared" si="579"/>
        <v>AD</v>
      </c>
      <c r="E3183" s="40">
        <f t="shared" si="588"/>
        <v>10</v>
      </c>
      <c r="F3183" s="40">
        <f t="shared" si="589"/>
        <v>93</v>
      </c>
      <c r="G3183" s="40">
        <f t="shared" si="590"/>
        <v>35</v>
      </c>
      <c r="H3183" s="40">
        <f t="shared" si="591"/>
        <v>64</v>
      </c>
      <c r="I3183" s="40" t="str">
        <f t="shared" si="580"/>
        <v>10.93.35.64</v>
      </c>
      <c r="J3183" s="40" t="str">
        <f t="shared" si="581"/>
        <v>10.93.35.65</v>
      </c>
      <c r="K3183" s="40" t="str">
        <f t="shared" si="582"/>
        <v>10.93.35.70</v>
      </c>
      <c r="L3183" s="40" t="s">
        <v>0</v>
      </c>
      <c r="M3183" s="40" t="str">
        <f t="shared" si="583"/>
        <v>10.93.99.64</v>
      </c>
      <c r="N3183" s="40" t="str">
        <f t="shared" si="584"/>
        <v>10.93.99.65</v>
      </c>
      <c r="O3183" s="40" t="str">
        <f t="shared" si="585"/>
        <v>10.93.99.70</v>
      </c>
      <c r="P3183" s="40" t="s">
        <v>0</v>
      </c>
    </row>
    <row r="3184" spans="1:16">
      <c r="A3184" s="40">
        <v>1130</v>
      </c>
      <c r="B3184" s="32" t="str">
        <f t="shared" si="586"/>
        <v>AD106</v>
      </c>
      <c r="C3184" s="32">
        <f t="shared" si="587"/>
        <v>106</v>
      </c>
      <c r="D3184" s="40" t="str">
        <f t="shared" si="579"/>
        <v>AD</v>
      </c>
      <c r="E3184" s="40">
        <f t="shared" si="588"/>
        <v>10</v>
      </c>
      <c r="F3184" s="40">
        <f t="shared" si="589"/>
        <v>93</v>
      </c>
      <c r="G3184" s="40">
        <f t="shared" si="590"/>
        <v>35</v>
      </c>
      <c r="H3184" s="40">
        <f t="shared" si="591"/>
        <v>72</v>
      </c>
      <c r="I3184" s="40" t="str">
        <f t="shared" si="580"/>
        <v>10.93.35.72</v>
      </c>
      <c r="J3184" s="40" t="str">
        <f t="shared" si="581"/>
        <v>10.93.35.73</v>
      </c>
      <c r="K3184" s="40" t="str">
        <f t="shared" si="582"/>
        <v>10.93.35.78</v>
      </c>
      <c r="L3184" s="40" t="s">
        <v>0</v>
      </c>
      <c r="M3184" s="40" t="str">
        <f t="shared" si="583"/>
        <v>10.93.99.72</v>
      </c>
      <c r="N3184" s="40" t="str">
        <f t="shared" si="584"/>
        <v>10.93.99.73</v>
      </c>
      <c r="O3184" s="40" t="str">
        <f t="shared" si="585"/>
        <v>10.93.99.78</v>
      </c>
      <c r="P3184" s="40" t="s">
        <v>0</v>
      </c>
    </row>
    <row r="3185" spans="1:16">
      <c r="A3185" s="40">
        <v>1131</v>
      </c>
      <c r="B3185" s="32" t="str">
        <f t="shared" si="586"/>
        <v>AD107</v>
      </c>
      <c r="C3185" s="32">
        <f t="shared" si="587"/>
        <v>107</v>
      </c>
      <c r="D3185" s="40" t="str">
        <f t="shared" si="579"/>
        <v>AD</v>
      </c>
      <c r="E3185" s="40">
        <f t="shared" si="588"/>
        <v>10</v>
      </c>
      <c r="F3185" s="40">
        <f t="shared" si="589"/>
        <v>93</v>
      </c>
      <c r="G3185" s="40">
        <f t="shared" si="590"/>
        <v>35</v>
      </c>
      <c r="H3185" s="40">
        <f t="shared" si="591"/>
        <v>80</v>
      </c>
      <c r="I3185" s="40" t="str">
        <f t="shared" si="580"/>
        <v>10.93.35.80</v>
      </c>
      <c r="J3185" s="40" t="str">
        <f t="shared" si="581"/>
        <v>10.93.35.81</v>
      </c>
      <c r="K3185" s="40" t="str">
        <f t="shared" si="582"/>
        <v>10.93.35.86</v>
      </c>
      <c r="L3185" s="40" t="s">
        <v>0</v>
      </c>
      <c r="M3185" s="40" t="str">
        <f t="shared" si="583"/>
        <v>10.93.99.80</v>
      </c>
      <c r="N3185" s="40" t="str">
        <f t="shared" si="584"/>
        <v>10.93.99.81</v>
      </c>
      <c r="O3185" s="40" t="str">
        <f t="shared" si="585"/>
        <v>10.93.99.86</v>
      </c>
      <c r="P3185" s="40" t="s">
        <v>0</v>
      </c>
    </row>
    <row r="3186" spans="1:16">
      <c r="A3186" s="40">
        <v>1132</v>
      </c>
      <c r="B3186" s="32" t="str">
        <f t="shared" si="586"/>
        <v>AD108</v>
      </c>
      <c r="C3186" s="32">
        <f t="shared" si="587"/>
        <v>108</v>
      </c>
      <c r="D3186" s="40" t="str">
        <f t="shared" si="579"/>
        <v>AD</v>
      </c>
      <c r="E3186" s="40">
        <f t="shared" si="588"/>
        <v>10</v>
      </c>
      <c r="F3186" s="40">
        <f t="shared" si="589"/>
        <v>93</v>
      </c>
      <c r="G3186" s="40">
        <f t="shared" si="590"/>
        <v>35</v>
      </c>
      <c r="H3186" s="40">
        <f t="shared" si="591"/>
        <v>88</v>
      </c>
      <c r="I3186" s="40" t="str">
        <f t="shared" si="580"/>
        <v>10.93.35.88</v>
      </c>
      <c r="J3186" s="40" t="str">
        <f t="shared" si="581"/>
        <v>10.93.35.89</v>
      </c>
      <c r="K3186" s="40" t="str">
        <f t="shared" si="582"/>
        <v>10.93.35.94</v>
      </c>
      <c r="L3186" s="40" t="s">
        <v>0</v>
      </c>
      <c r="M3186" s="40" t="str">
        <f t="shared" si="583"/>
        <v>10.93.99.88</v>
      </c>
      <c r="N3186" s="40" t="str">
        <f t="shared" si="584"/>
        <v>10.93.99.89</v>
      </c>
      <c r="O3186" s="40" t="str">
        <f t="shared" si="585"/>
        <v>10.93.99.94</v>
      </c>
      <c r="P3186" s="40" t="s">
        <v>0</v>
      </c>
    </row>
    <row r="3187" spans="1:16">
      <c r="A3187" s="40">
        <v>1133</v>
      </c>
      <c r="B3187" s="32" t="str">
        <f t="shared" si="586"/>
        <v>AD109</v>
      </c>
      <c r="C3187" s="32">
        <f t="shared" si="587"/>
        <v>109</v>
      </c>
      <c r="D3187" s="40" t="str">
        <f t="shared" si="579"/>
        <v>AD</v>
      </c>
      <c r="E3187" s="40">
        <f t="shared" si="588"/>
        <v>10</v>
      </c>
      <c r="F3187" s="40">
        <f t="shared" si="589"/>
        <v>93</v>
      </c>
      <c r="G3187" s="40">
        <f t="shared" si="590"/>
        <v>35</v>
      </c>
      <c r="H3187" s="40">
        <f t="shared" si="591"/>
        <v>96</v>
      </c>
      <c r="I3187" s="40" t="str">
        <f t="shared" si="580"/>
        <v>10.93.35.96</v>
      </c>
      <c r="J3187" s="40" t="str">
        <f t="shared" si="581"/>
        <v>10.93.35.97</v>
      </c>
      <c r="K3187" s="40" t="str">
        <f t="shared" si="582"/>
        <v>10.93.35.102</v>
      </c>
      <c r="L3187" s="40" t="s">
        <v>0</v>
      </c>
      <c r="M3187" s="40" t="str">
        <f t="shared" si="583"/>
        <v>10.93.99.96</v>
      </c>
      <c r="N3187" s="40" t="str">
        <f t="shared" si="584"/>
        <v>10.93.99.97</v>
      </c>
      <c r="O3187" s="40" t="str">
        <f t="shared" si="585"/>
        <v>10.93.99.102</v>
      </c>
      <c r="P3187" s="40" t="s">
        <v>0</v>
      </c>
    </row>
    <row r="3188" spans="1:16">
      <c r="A3188" s="40">
        <v>1134</v>
      </c>
      <c r="B3188" s="32" t="str">
        <f t="shared" si="586"/>
        <v>AD110</v>
      </c>
      <c r="C3188" s="32">
        <f t="shared" si="587"/>
        <v>110</v>
      </c>
      <c r="D3188" s="40" t="str">
        <f t="shared" si="579"/>
        <v>AD</v>
      </c>
      <c r="E3188" s="40">
        <f t="shared" si="588"/>
        <v>10</v>
      </c>
      <c r="F3188" s="40">
        <f t="shared" si="589"/>
        <v>93</v>
      </c>
      <c r="G3188" s="40">
        <f t="shared" si="590"/>
        <v>35</v>
      </c>
      <c r="H3188" s="40">
        <f t="shared" si="591"/>
        <v>104</v>
      </c>
      <c r="I3188" s="40" t="str">
        <f t="shared" si="580"/>
        <v>10.93.35.104</v>
      </c>
      <c r="J3188" s="40" t="str">
        <f t="shared" si="581"/>
        <v>10.93.35.105</v>
      </c>
      <c r="K3188" s="40" t="str">
        <f t="shared" si="582"/>
        <v>10.93.35.110</v>
      </c>
      <c r="L3188" s="40" t="s">
        <v>0</v>
      </c>
      <c r="M3188" s="40" t="str">
        <f t="shared" si="583"/>
        <v>10.93.99.104</v>
      </c>
      <c r="N3188" s="40" t="str">
        <f t="shared" si="584"/>
        <v>10.93.99.105</v>
      </c>
      <c r="O3188" s="40" t="str">
        <f t="shared" si="585"/>
        <v>10.93.99.110</v>
      </c>
      <c r="P3188" s="40" t="s">
        <v>0</v>
      </c>
    </row>
    <row r="3189" spans="1:16">
      <c r="A3189" s="40">
        <v>1135</v>
      </c>
      <c r="B3189" s="32" t="str">
        <f t="shared" si="586"/>
        <v>AD111</v>
      </c>
      <c r="C3189" s="32">
        <f t="shared" si="587"/>
        <v>111</v>
      </c>
      <c r="D3189" s="40" t="str">
        <f t="shared" si="579"/>
        <v>AD</v>
      </c>
      <c r="E3189" s="40">
        <f t="shared" si="588"/>
        <v>10</v>
      </c>
      <c r="F3189" s="40">
        <f t="shared" si="589"/>
        <v>93</v>
      </c>
      <c r="G3189" s="40">
        <f t="shared" si="590"/>
        <v>35</v>
      </c>
      <c r="H3189" s="40">
        <f t="shared" si="591"/>
        <v>112</v>
      </c>
      <c r="I3189" s="40" t="str">
        <f t="shared" si="580"/>
        <v>10.93.35.112</v>
      </c>
      <c r="J3189" s="40" t="str">
        <f t="shared" si="581"/>
        <v>10.93.35.113</v>
      </c>
      <c r="K3189" s="40" t="str">
        <f t="shared" si="582"/>
        <v>10.93.35.118</v>
      </c>
      <c r="L3189" s="40" t="s">
        <v>0</v>
      </c>
      <c r="M3189" s="40" t="str">
        <f t="shared" si="583"/>
        <v>10.93.99.112</v>
      </c>
      <c r="N3189" s="40" t="str">
        <f t="shared" si="584"/>
        <v>10.93.99.113</v>
      </c>
      <c r="O3189" s="40" t="str">
        <f t="shared" si="585"/>
        <v>10.93.99.118</v>
      </c>
      <c r="P3189" s="40" t="s">
        <v>0</v>
      </c>
    </row>
    <row r="3190" spans="1:16">
      <c r="A3190" s="40">
        <v>1136</v>
      </c>
      <c r="B3190" s="32" t="str">
        <f t="shared" si="586"/>
        <v>AD112</v>
      </c>
      <c r="C3190" s="32">
        <f t="shared" si="587"/>
        <v>112</v>
      </c>
      <c r="D3190" s="40" t="str">
        <f t="shared" si="579"/>
        <v>AD</v>
      </c>
      <c r="E3190" s="40">
        <f t="shared" si="588"/>
        <v>10</v>
      </c>
      <c r="F3190" s="40">
        <f t="shared" si="589"/>
        <v>93</v>
      </c>
      <c r="G3190" s="40">
        <f t="shared" si="590"/>
        <v>35</v>
      </c>
      <c r="H3190" s="40">
        <f t="shared" si="591"/>
        <v>120</v>
      </c>
      <c r="I3190" s="40" t="str">
        <f t="shared" si="580"/>
        <v>10.93.35.120</v>
      </c>
      <c r="J3190" s="40" t="str">
        <f t="shared" si="581"/>
        <v>10.93.35.121</v>
      </c>
      <c r="K3190" s="40" t="str">
        <f t="shared" si="582"/>
        <v>10.93.35.126</v>
      </c>
      <c r="L3190" s="40" t="s">
        <v>0</v>
      </c>
      <c r="M3190" s="40" t="str">
        <f t="shared" si="583"/>
        <v>10.93.99.120</v>
      </c>
      <c r="N3190" s="40" t="str">
        <f t="shared" si="584"/>
        <v>10.93.99.121</v>
      </c>
      <c r="O3190" s="40" t="str">
        <f t="shared" si="585"/>
        <v>10.93.99.126</v>
      </c>
      <c r="P3190" s="40" t="s">
        <v>0</v>
      </c>
    </row>
    <row r="3191" spans="1:16">
      <c r="A3191" s="40">
        <v>1137</v>
      </c>
      <c r="B3191" s="32" t="str">
        <f t="shared" si="586"/>
        <v>AD113</v>
      </c>
      <c r="C3191" s="32">
        <f t="shared" si="587"/>
        <v>113</v>
      </c>
      <c r="D3191" s="40" t="str">
        <f t="shared" si="579"/>
        <v>AD</v>
      </c>
      <c r="E3191" s="40">
        <f t="shared" si="588"/>
        <v>10</v>
      </c>
      <c r="F3191" s="40">
        <f t="shared" si="589"/>
        <v>93</v>
      </c>
      <c r="G3191" s="40">
        <f t="shared" si="590"/>
        <v>35</v>
      </c>
      <c r="H3191" s="40">
        <f t="shared" si="591"/>
        <v>128</v>
      </c>
      <c r="I3191" s="40" t="str">
        <f t="shared" si="580"/>
        <v>10.93.35.128</v>
      </c>
      <c r="J3191" s="40" t="str">
        <f t="shared" si="581"/>
        <v>10.93.35.129</v>
      </c>
      <c r="K3191" s="40" t="str">
        <f t="shared" si="582"/>
        <v>10.93.35.134</v>
      </c>
      <c r="L3191" s="40" t="s">
        <v>0</v>
      </c>
      <c r="M3191" s="40" t="str">
        <f t="shared" si="583"/>
        <v>10.93.99.128</v>
      </c>
      <c r="N3191" s="40" t="str">
        <f t="shared" si="584"/>
        <v>10.93.99.129</v>
      </c>
      <c r="O3191" s="40" t="str">
        <f t="shared" si="585"/>
        <v>10.93.99.134</v>
      </c>
      <c r="P3191" s="40" t="s">
        <v>0</v>
      </c>
    </row>
    <row r="3192" spans="1:16">
      <c r="A3192" s="40">
        <v>1138</v>
      </c>
      <c r="B3192" s="32" t="str">
        <f t="shared" si="586"/>
        <v>AD114</v>
      </c>
      <c r="C3192" s="32">
        <f t="shared" si="587"/>
        <v>114</v>
      </c>
      <c r="D3192" s="40" t="str">
        <f t="shared" si="579"/>
        <v>AD</v>
      </c>
      <c r="E3192" s="40">
        <f t="shared" si="588"/>
        <v>10</v>
      </c>
      <c r="F3192" s="40">
        <f t="shared" si="589"/>
        <v>93</v>
      </c>
      <c r="G3192" s="40">
        <f t="shared" si="590"/>
        <v>35</v>
      </c>
      <c r="H3192" s="40">
        <f t="shared" si="591"/>
        <v>136</v>
      </c>
      <c r="I3192" s="40" t="str">
        <f t="shared" si="580"/>
        <v>10.93.35.136</v>
      </c>
      <c r="J3192" s="40" t="str">
        <f t="shared" si="581"/>
        <v>10.93.35.137</v>
      </c>
      <c r="K3192" s="40" t="str">
        <f t="shared" si="582"/>
        <v>10.93.35.142</v>
      </c>
      <c r="L3192" s="40" t="s">
        <v>0</v>
      </c>
      <c r="M3192" s="40" t="str">
        <f t="shared" si="583"/>
        <v>10.93.99.136</v>
      </c>
      <c r="N3192" s="40" t="str">
        <f t="shared" si="584"/>
        <v>10.93.99.137</v>
      </c>
      <c r="O3192" s="40" t="str">
        <f t="shared" si="585"/>
        <v>10.93.99.142</v>
      </c>
      <c r="P3192" s="40" t="s">
        <v>0</v>
      </c>
    </row>
    <row r="3193" spans="1:16">
      <c r="A3193" s="40">
        <v>1139</v>
      </c>
      <c r="B3193" s="32" t="str">
        <f t="shared" si="586"/>
        <v>AD115</v>
      </c>
      <c r="C3193" s="32">
        <f t="shared" si="587"/>
        <v>115</v>
      </c>
      <c r="D3193" s="40" t="str">
        <f t="shared" si="579"/>
        <v>AD</v>
      </c>
      <c r="E3193" s="40">
        <f t="shared" si="588"/>
        <v>10</v>
      </c>
      <c r="F3193" s="40">
        <f t="shared" si="589"/>
        <v>93</v>
      </c>
      <c r="G3193" s="40">
        <f t="shared" si="590"/>
        <v>35</v>
      </c>
      <c r="H3193" s="40">
        <f t="shared" si="591"/>
        <v>144</v>
      </c>
      <c r="I3193" s="40" t="str">
        <f t="shared" si="580"/>
        <v>10.93.35.144</v>
      </c>
      <c r="J3193" s="40" t="str">
        <f t="shared" si="581"/>
        <v>10.93.35.145</v>
      </c>
      <c r="K3193" s="40" t="str">
        <f t="shared" si="582"/>
        <v>10.93.35.150</v>
      </c>
      <c r="L3193" s="40" t="s">
        <v>0</v>
      </c>
      <c r="M3193" s="40" t="str">
        <f t="shared" si="583"/>
        <v>10.93.99.144</v>
      </c>
      <c r="N3193" s="40" t="str">
        <f t="shared" si="584"/>
        <v>10.93.99.145</v>
      </c>
      <c r="O3193" s="40" t="str">
        <f t="shared" si="585"/>
        <v>10.93.99.150</v>
      </c>
      <c r="P3193" s="40" t="s">
        <v>0</v>
      </c>
    </row>
    <row r="3194" spans="1:16">
      <c r="A3194" s="40">
        <v>1140</v>
      </c>
      <c r="B3194" s="32" t="str">
        <f t="shared" si="586"/>
        <v>AD116</v>
      </c>
      <c r="C3194" s="32">
        <f t="shared" si="587"/>
        <v>116</v>
      </c>
      <c r="D3194" s="40" t="str">
        <f t="shared" si="579"/>
        <v>AD</v>
      </c>
      <c r="E3194" s="40">
        <f t="shared" si="588"/>
        <v>10</v>
      </c>
      <c r="F3194" s="40">
        <f t="shared" si="589"/>
        <v>93</v>
      </c>
      <c r="G3194" s="40">
        <f t="shared" si="590"/>
        <v>35</v>
      </c>
      <c r="H3194" s="40">
        <f t="shared" si="591"/>
        <v>152</v>
      </c>
      <c r="I3194" s="40" t="str">
        <f t="shared" si="580"/>
        <v>10.93.35.152</v>
      </c>
      <c r="J3194" s="40" t="str">
        <f t="shared" si="581"/>
        <v>10.93.35.153</v>
      </c>
      <c r="K3194" s="40" t="str">
        <f t="shared" si="582"/>
        <v>10.93.35.158</v>
      </c>
      <c r="L3194" s="40" t="s">
        <v>0</v>
      </c>
      <c r="M3194" s="40" t="str">
        <f t="shared" si="583"/>
        <v>10.93.99.152</v>
      </c>
      <c r="N3194" s="40" t="str">
        <f t="shared" si="584"/>
        <v>10.93.99.153</v>
      </c>
      <c r="O3194" s="40" t="str">
        <f t="shared" si="585"/>
        <v>10.93.99.158</v>
      </c>
      <c r="P3194" s="40" t="s">
        <v>0</v>
      </c>
    </row>
    <row r="3195" spans="1:16">
      <c r="A3195" s="40">
        <v>1141</v>
      </c>
      <c r="B3195" s="32" t="str">
        <f t="shared" si="586"/>
        <v>AD117</v>
      </c>
      <c r="C3195" s="32">
        <f t="shared" si="587"/>
        <v>117</v>
      </c>
      <c r="D3195" s="40" t="str">
        <f t="shared" si="579"/>
        <v>AD</v>
      </c>
      <c r="E3195" s="40">
        <f t="shared" si="588"/>
        <v>10</v>
      </c>
      <c r="F3195" s="40">
        <f t="shared" si="589"/>
        <v>93</v>
      </c>
      <c r="G3195" s="40">
        <f t="shared" si="590"/>
        <v>35</v>
      </c>
      <c r="H3195" s="40">
        <f t="shared" si="591"/>
        <v>160</v>
      </c>
      <c r="I3195" s="40" t="str">
        <f t="shared" si="580"/>
        <v>10.93.35.160</v>
      </c>
      <c r="J3195" s="40" t="str">
        <f t="shared" si="581"/>
        <v>10.93.35.161</v>
      </c>
      <c r="K3195" s="40" t="str">
        <f t="shared" si="582"/>
        <v>10.93.35.166</v>
      </c>
      <c r="L3195" s="40" t="s">
        <v>0</v>
      </c>
      <c r="M3195" s="40" t="str">
        <f t="shared" si="583"/>
        <v>10.93.99.160</v>
      </c>
      <c r="N3195" s="40" t="str">
        <f t="shared" si="584"/>
        <v>10.93.99.161</v>
      </c>
      <c r="O3195" s="40" t="str">
        <f t="shared" si="585"/>
        <v>10.93.99.166</v>
      </c>
      <c r="P3195" s="40" t="s">
        <v>0</v>
      </c>
    </row>
    <row r="3196" spans="1:16">
      <c r="A3196" s="40">
        <v>1142</v>
      </c>
      <c r="B3196" s="32" t="str">
        <f t="shared" si="586"/>
        <v>AD118</v>
      </c>
      <c r="C3196" s="32">
        <f t="shared" si="587"/>
        <v>118</v>
      </c>
      <c r="D3196" s="40" t="str">
        <f t="shared" si="579"/>
        <v>AD</v>
      </c>
      <c r="E3196" s="40">
        <f t="shared" si="588"/>
        <v>10</v>
      </c>
      <c r="F3196" s="40">
        <f t="shared" si="589"/>
        <v>93</v>
      </c>
      <c r="G3196" s="40">
        <f t="shared" si="590"/>
        <v>35</v>
      </c>
      <c r="H3196" s="40">
        <f t="shared" si="591"/>
        <v>168</v>
      </c>
      <c r="I3196" s="40" t="str">
        <f t="shared" si="580"/>
        <v>10.93.35.168</v>
      </c>
      <c r="J3196" s="40" t="str">
        <f t="shared" si="581"/>
        <v>10.93.35.169</v>
      </c>
      <c r="K3196" s="40" t="str">
        <f t="shared" si="582"/>
        <v>10.93.35.174</v>
      </c>
      <c r="L3196" s="40" t="s">
        <v>0</v>
      </c>
      <c r="M3196" s="40" t="str">
        <f t="shared" si="583"/>
        <v>10.93.99.168</v>
      </c>
      <c r="N3196" s="40" t="str">
        <f t="shared" si="584"/>
        <v>10.93.99.169</v>
      </c>
      <c r="O3196" s="40" t="str">
        <f t="shared" si="585"/>
        <v>10.93.99.174</v>
      </c>
      <c r="P3196" s="40" t="s">
        <v>0</v>
      </c>
    </row>
    <row r="3197" spans="1:16">
      <c r="A3197" s="40">
        <v>1143</v>
      </c>
      <c r="B3197" s="32" t="str">
        <f t="shared" si="586"/>
        <v>AD119</v>
      </c>
      <c r="C3197" s="32">
        <f t="shared" si="587"/>
        <v>119</v>
      </c>
      <c r="D3197" s="40" t="str">
        <f t="shared" si="579"/>
        <v>AD</v>
      </c>
      <c r="E3197" s="40">
        <f t="shared" si="588"/>
        <v>10</v>
      </c>
      <c r="F3197" s="40">
        <f t="shared" si="589"/>
        <v>93</v>
      </c>
      <c r="G3197" s="40">
        <f t="shared" si="590"/>
        <v>35</v>
      </c>
      <c r="H3197" s="40">
        <f t="shared" si="591"/>
        <v>176</v>
      </c>
      <c r="I3197" s="40" t="str">
        <f t="shared" si="580"/>
        <v>10.93.35.176</v>
      </c>
      <c r="J3197" s="40" t="str">
        <f t="shared" si="581"/>
        <v>10.93.35.177</v>
      </c>
      <c r="K3197" s="40" t="str">
        <f t="shared" si="582"/>
        <v>10.93.35.182</v>
      </c>
      <c r="L3197" s="40" t="s">
        <v>0</v>
      </c>
      <c r="M3197" s="40" t="str">
        <f t="shared" si="583"/>
        <v>10.93.99.176</v>
      </c>
      <c r="N3197" s="40" t="str">
        <f t="shared" si="584"/>
        <v>10.93.99.177</v>
      </c>
      <c r="O3197" s="40" t="str">
        <f t="shared" si="585"/>
        <v>10.93.99.182</v>
      </c>
      <c r="P3197" s="40" t="s">
        <v>0</v>
      </c>
    </row>
    <row r="3198" spans="1:16">
      <c r="A3198" s="40">
        <v>1144</v>
      </c>
      <c r="B3198" s="32" t="str">
        <f t="shared" si="586"/>
        <v>AD120</v>
      </c>
      <c r="C3198" s="32">
        <f t="shared" si="587"/>
        <v>120</v>
      </c>
      <c r="D3198" s="40" t="str">
        <f t="shared" si="579"/>
        <v>AD</v>
      </c>
      <c r="E3198" s="40">
        <f t="shared" si="588"/>
        <v>10</v>
      </c>
      <c r="F3198" s="40">
        <f t="shared" si="589"/>
        <v>93</v>
      </c>
      <c r="G3198" s="40">
        <f t="shared" si="590"/>
        <v>35</v>
      </c>
      <c r="H3198" s="40">
        <f t="shared" si="591"/>
        <v>184</v>
      </c>
      <c r="I3198" s="40" t="str">
        <f t="shared" si="580"/>
        <v>10.93.35.184</v>
      </c>
      <c r="J3198" s="40" t="str">
        <f t="shared" si="581"/>
        <v>10.93.35.185</v>
      </c>
      <c r="K3198" s="40" t="str">
        <f t="shared" si="582"/>
        <v>10.93.35.190</v>
      </c>
      <c r="L3198" s="40" t="s">
        <v>0</v>
      </c>
      <c r="M3198" s="40" t="str">
        <f t="shared" si="583"/>
        <v>10.93.99.184</v>
      </c>
      <c r="N3198" s="40" t="str">
        <f t="shared" si="584"/>
        <v>10.93.99.185</v>
      </c>
      <c r="O3198" s="40" t="str">
        <f t="shared" si="585"/>
        <v>10.93.99.190</v>
      </c>
      <c r="P3198" s="40" t="s">
        <v>0</v>
      </c>
    </row>
    <row r="3199" spans="1:16">
      <c r="A3199" s="40">
        <v>1145</v>
      </c>
      <c r="B3199" s="32" t="str">
        <f t="shared" si="586"/>
        <v>AD121</v>
      </c>
      <c r="C3199" s="32">
        <f t="shared" si="587"/>
        <v>121</v>
      </c>
      <c r="D3199" s="40" t="str">
        <f t="shared" si="579"/>
        <v>AD</v>
      </c>
      <c r="E3199" s="40">
        <f t="shared" si="588"/>
        <v>10</v>
      </c>
      <c r="F3199" s="40">
        <f t="shared" si="589"/>
        <v>93</v>
      </c>
      <c r="G3199" s="40">
        <f t="shared" si="590"/>
        <v>35</v>
      </c>
      <c r="H3199" s="40">
        <f t="shared" si="591"/>
        <v>192</v>
      </c>
      <c r="I3199" s="40" t="str">
        <f t="shared" si="580"/>
        <v>10.93.35.192</v>
      </c>
      <c r="J3199" s="40" t="str">
        <f t="shared" si="581"/>
        <v>10.93.35.193</v>
      </c>
      <c r="K3199" s="40" t="str">
        <f t="shared" si="582"/>
        <v>10.93.35.198</v>
      </c>
      <c r="L3199" s="40" t="s">
        <v>0</v>
      </c>
      <c r="M3199" s="40" t="str">
        <f t="shared" si="583"/>
        <v>10.93.99.192</v>
      </c>
      <c r="N3199" s="40" t="str">
        <f t="shared" si="584"/>
        <v>10.93.99.193</v>
      </c>
      <c r="O3199" s="40" t="str">
        <f t="shared" si="585"/>
        <v>10.93.99.198</v>
      </c>
      <c r="P3199" s="40" t="s">
        <v>0</v>
      </c>
    </row>
    <row r="3200" spans="1:16">
      <c r="A3200" s="40">
        <v>1146</v>
      </c>
      <c r="B3200" s="32" t="str">
        <f t="shared" si="586"/>
        <v>AD122</v>
      </c>
      <c r="C3200" s="32">
        <f t="shared" si="587"/>
        <v>122</v>
      </c>
      <c r="D3200" s="40" t="str">
        <f t="shared" si="579"/>
        <v>AD</v>
      </c>
      <c r="E3200" s="40">
        <f t="shared" si="588"/>
        <v>10</v>
      </c>
      <c r="F3200" s="40">
        <f t="shared" si="589"/>
        <v>93</v>
      </c>
      <c r="G3200" s="40">
        <f t="shared" si="590"/>
        <v>35</v>
      </c>
      <c r="H3200" s="40">
        <f t="shared" si="591"/>
        <v>200</v>
      </c>
      <c r="I3200" s="40" t="str">
        <f t="shared" si="580"/>
        <v>10.93.35.200</v>
      </c>
      <c r="J3200" s="40" t="str">
        <f t="shared" si="581"/>
        <v>10.93.35.201</v>
      </c>
      <c r="K3200" s="40" t="str">
        <f t="shared" si="582"/>
        <v>10.93.35.206</v>
      </c>
      <c r="L3200" s="40" t="s">
        <v>0</v>
      </c>
      <c r="M3200" s="40" t="str">
        <f t="shared" si="583"/>
        <v>10.93.99.200</v>
      </c>
      <c r="N3200" s="40" t="str">
        <f t="shared" si="584"/>
        <v>10.93.99.201</v>
      </c>
      <c r="O3200" s="40" t="str">
        <f t="shared" si="585"/>
        <v>10.93.99.206</v>
      </c>
      <c r="P3200" s="40" t="s">
        <v>0</v>
      </c>
    </row>
    <row r="3201" spans="1:16">
      <c r="A3201" s="40">
        <v>1147</v>
      </c>
      <c r="B3201" s="32" t="str">
        <f t="shared" si="586"/>
        <v>AD123</v>
      </c>
      <c r="C3201" s="32">
        <f t="shared" si="587"/>
        <v>123</v>
      </c>
      <c r="D3201" s="40" t="str">
        <f t="shared" si="579"/>
        <v>AD</v>
      </c>
      <c r="E3201" s="40">
        <f t="shared" si="588"/>
        <v>10</v>
      </c>
      <c r="F3201" s="40">
        <f t="shared" si="589"/>
        <v>93</v>
      </c>
      <c r="G3201" s="40">
        <f t="shared" si="590"/>
        <v>35</v>
      </c>
      <c r="H3201" s="40">
        <f t="shared" si="591"/>
        <v>208</v>
      </c>
      <c r="I3201" s="40" t="str">
        <f t="shared" si="580"/>
        <v>10.93.35.208</v>
      </c>
      <c r="J3201" s="40" t="str">
        <f t="shared" si="581"/>
        <v>10.93.35.209</v>
      </c>
      <c r="K3201" s="40" t="str">
        <f t="shared" si="582"/>
        <v>10.93.35.214</v>
      </c>
      <c r="L3201" s="40" t="s">
        <v>0</v>
      </c>
      <c r="M3201" s="40" t="str">
        <f t="shared" si="583"/>
        <v>10.93.99.208</v>
      </c>
      <c r="N3201" s="40" t="str">
        <f t="shared" si="584"/>
        <v>10.93.99.209</v>
      </c>
      <c r="O3201" s="40" t="str">
        <f t="shared" si="585"/>
        <v>10.93.99.214</v>
      </c>
      <c r="P3201" s="40" t="s">
        <v>0</v>
      </c>
    </row>
    <row r="3202" spans="1:16">
      <c r="A3202" s="40">
        <v>1148</v>
      </c>
      <c r="B3202" s="32" t="str">
        <f t="shared" si="586"/>
        <v>AD124</v>
      </c>
      <c r="C3202" s="32">
        <f t="shared" si="587"/>
        <v>124</v>
      </c>
      <c r="D3202" s="40" t="str">
        <f t="shared" si="579"/>
        <v>AD</v>
      </c>
      <c r="E3202" s="40">
        <f t="shared" si="588"/>
        <v>10</v>
      </c>
      <c r="F3202" s="40">
        <f t="shared" si="589"/>
        <v>93</v>
      </c>
      <c r="G3202" s="40">
        <f t="shared" si="590"/>
        <v>35</v>
      </c>
      <c r="H3202" s="40">
        <f t="shared" si="591"/>
        <v>216</v>
      </c>
      <c r="I3202" s="40" t="str">
        <f t="shared" si="580"/>
        <v>10.93.35.216</v>
      </c>
      <c r="J3202" s="40" t="str">
        <f t="shared" si="581"/>
        <v>10.93.35.217</v>
      </c>
      <c r="K3202" s="40" t="str">
        <f t="shared" si="582"/>
        <v>10.93.35.222</v>
      </c>
      <c r="L3202" s="40" t="s">
        <v>0</v>
      </c>
      <c r="M3202" s="40" t="str">
        <f t="shared" si="583"/>
        <v>10.93.99.216</v>
      </c>
      <c r="N3202" s="40" t="str">
        <f t="shared" si="584"/>
        <v>10.93.99.217</v>
      </c>
      <c r="O3202" s="40" t="str">
        <f t="shared" si="585"/>
        <v>10.93.99.222</v>
      </c>
      <c r="P3202" s="40" t="s">
        <v>0</v>
      </c>
    </row>
    <row r="3203" spans="1:16">
      <c r="A3203" s="40">
        <v>1149</v>
      </c>
      <c r="B3203" s="32" t="str">
        <f t="shared" si="586"/>
        <v>AD125</v>
      </c>
      <c r="C3203" s="32">
        <f t="shared" si="587"/>
        <v>125</v>
      </c>
      <c r="D3203" s="40" t="str">
        <f t="shared" si="579"/>
        <v>AD</v>
      </c>
      <c r="E3203" s="40">
        <f t="shared" si="588"/>
        <v>10</v>
      </c>
      <c r="F3203" s="40">
        <f t="shared" si="589"/>
        <v>93</v>
      </c>
      <c r="G3203" s="40">
        <f t="shared" si="590"/>
        <v>35</v>
      </c>
      <c r="H3203" s="40">
        <f t="shared" si="591"/>
        <v>224</v>
      </c>
      <c r="I3203" s="40" t="str">
        <f t="shared" si="580"/>
        <v>10.93.35.224</v>
      </c>
      <c r="J3203" s="40" t="str">
        <f t="shared" si="581"/>
        <v>10.93.35.225</v>
      </c>
      <c r="K3203" s="40" t="str">
        <f t="shared" si="582"/>
        <v>10.93.35.230</v>
      </c>
      <c r="L3203" s="40" t="s">
        <v>0</v>
      </c>
      <c r="M3203" s="40" t="str">
        <f t="shared" si="583"/>
        <v>10.93.99.224</v>
      </c>
      <c r="N3203" s="40" t="str">
        <f t="shared" si="584"/>
        <v>10.93.99.225</v>
      </c>
      <c r="O3203" s="40" t="str">
        <f t="shared" si="585"/>
        <v>10.93.99.230</v>
      </c>
      <c r="P3203" s="40" t="s">
        <v>0</v>
      </c>
    </row>
    <row r="3204" spans="1:16">
      <c r="A3204" s="40">
        <v>1150</v>
      </c>
      <c r="B3204" s="32" t="str">
        <f t="shared" si="586"/>
        <v>AD126</v>
      </c>
      <c r="C3204" s="32">
        <f t="shared" si="587"/>
        <v>126</v>
      </c>
      <c r="D3204" s="40" t="str">
        <f t="shared" si="579"/>
        <v>AD</v>
      </c>
      <c r="E3204" s="40">
        <f t="shared" si="588"/>
        <v>10</v>
      </c>
      <c r="F3204" s="40">
        <f t="shared" si="589"/>
        <v>93</v>
      </c>
      <c r="G3204" s="40">
        <f t="shared" si="590"/>
        <v>35</v>
      </c>
      <c r="H3204" s="40">
        <f t="shared" si="591"/>
        <v>232</v>
      </c>
      <c r="I3204" s="40" t="str">
        <f t="shared" si="580"/>
        <v>10.93.35.232</v>
      </c>
      <c r="J3204" s="40" t="str">
        <f t="shared" si="581"/>
        <v>10.93.35.233</v>
      </c>
      <c r="K3204" s="40" t="str">
        <f t="shared" si="582"/>
        <v>10.93.35.238</v>
      </c>
      <c r="L3204" s="40" t="s">
        <v>0</v>
      </c>
      <c r="M3204" s="40" t="str">
        <f t="shared" si="583"/>
        <v>10.93.99.232</v>
      </c>
      <c r="N3204" s="40" t="str">
        <f t="shared" si="584"/>
        <v>10.93.99.233</v>
      </c>
      <c r="O3204" s="40" t="str">
        <f t="shared" si="585"/>
        <v>10.93.99.238</v>
      </c>
      <c r="P3204" s="40" t="s">
        <v>0</v>
      </c>
    </row>
    <row r="3205" spans="1:16">
      <c r="A3205" s="40">
        <v>1151</v>
      </c>
      <c r="B3205" s="32" t="str">
        <f t="shared" si="586"/>
        <v>AD127</v>
      </c>
      <c r="C3205" s="32">
        <f t="shared" si="587"/>
        <v>127</v>
      </c>
      <c r="D3205" s="40" t="str">
        <f t="shared" si="579"/>
        <v>AD</v>
      </c>
      <c r="E3205" s="40">
        <f t="shared" si="588"/>
        <v>10</v>
      </c>
      <c r="F3205" s="40">
        <f t="shared" si="589"/>
        <v>93</v>
      </c>
      <c r="G3205" s="40">
        <f t="shared" si="590"/>
        <v>35</v>
      </c>
      <c r="H3205" s="40">
        <f t="shared" si="591"/>
        <v>240</v>
      </c>
      <c r="I3205" s="40" t="str">
        <f t="shared" si="580"/>
        <v>10.93.35.240</v>
      </c>
      <c r="J3205" s="40" t="str">
        <f t="shared" si="581"/>
        <v>10.93.35.241</v>
      </c>
      <c r="K3205" s="40" t="str">
        <f t="shared" si="582"/>
        <v>10.93.35.246</v>
      </c>
      <c r="L3205" s="40" t="s">
        <v>0</v>
      </c>
      <c r="M3205" s="40" t="str">
        <f t="shared" si="583"/>
        <v>10.93.99.240</v>
      </c>
      <c r="N3205" s="40" t="str">
        <f t="shared" si="584"/>
        <v>10.93.99.241</v>
      </c>
      <c r="O3205" s="40" t="str">
        <f t="shared" si="585"/>
        <v>10.93.99.246</v>
      </c>
      <c r="P3205" s="40" t="s">
        <v>0</v>
      </c>
    </row>
    <row r="3206" spans="1:16">
      <c r="A3206" s="40">
        <v>1152</v>
      </c>
      <c r="B3206" s="32" t="str">
        <f t="shared" si="586"/>
        <v>AD128</v>
      </c>
      <c r="C3206" s="32">
        <f t="shared" si="587"/>
        <v>128</v>
      </c>
      <c r="D3206" s="40" t="str">
        <f t="shared" si="579"/>
        <v>AD</v>
      </c>
      <c r="E3206" s="40">
        <f t="shared" si="588"/>
        <v>10</v>
      </c>
      <c r="F3206" s="40">
        <f t="shared" si="589"/>
        <v>93</v>
      </c>
      <c r="G3206" s="40">
        <f t="shared" si="590"/>
        <v>35</v>
      </c>
      <c r="H3206" s="40">
        <f t="shared" si="591"/>
        <v>248</v>
      </c>
      <c r="I3206" s="40" t="str">
        <f t="shared" si="580"/>
        <v>10.93.35.248</v>
      </c>
      <c r="J3206" s="40" t="str">
        <f t="shared" si="581"/>
        <v>10.93.35.249</v>
      </c>
      <c r="K3206" s="40" t="str">
        <f t="shared" si="582"/>
        <v>10.93.35.254</v>
      </c>
      <c r="L3206" s="40" t="s">
        <v>0</v>
      </c>
      <c r="M3206" s="40" t="str">
        <f t="shared" si="583"/>
        <v>10.93.99.248</v>
      </c>
      <c r="N3206" s="40" t="str">
        <f t="shared" si="584"/>
        <v>10.93.99.249</v>
      </c>
      <c r="O3206" s="40" t="str">
        <f t="shared" si="585"/>
        <v>10.93.99.254</v>
      </c>
      <c r="P3206" s="40" t="s">
        <v>0</v>
      </c>
    </row>
    <row r="3207" spans="1:16">
      <c r="A3207" s="40">
        <v>1153</v>
      </c>
      <c r="B3207" s="32" t="str">
        <f t="shared" si="586"/>
        <v>AD129</v>
      </c>
      <c r="C3207" s="32">
        <f t="shared" si="587"/>
        <v>129</v>
      </c>
      <c r="D3207" s="40" t="str">
        <f t="shared" ref="D3207:D3270" si="592">VLOOKUP(ROUNDDOWN(G3207/8,0)*8,$R$2052:$S$2059,2,0)</f>
        <v>AD</v>
      </c>
      <c r="E3207" s="40">
        <f t="shared" si="588"/>
        <v>10</v>
      </c>
      <c r="F3207" s="40">
        <f t="shared" si="589"/>
        <v>93</v>
      </c>
      <c r="G3207" s="40">
        <f t="shared" si="590"/>
        <v>36</v>
      </c>
      <c r="H3207" s="40">
        <f t="shared" si="591"/>
        <v>0</v>
      </c>
      <c r="I3207" s="40" t="str">
        <f t="shared" ref="I3207:I3270" si="593">E3207&amp;"."&amp;F3207&amp;"."&amp;G3207&amp;"."&amp;H3207</f>
        <v>10.93.36.0</v>
      </c>
      <c r="J3207" s="40" t="str">
        <f t="shared" ref="J3207:J3270" si="594">E3207&amp;"."&amp;F3207&amp;"."&amp;G3207&amp;"."&amp;H3207+1</f>
        <v>10.93.36.1</v>
      </c>
      <c r="K3207" s="40" t="str">
        <f t="shared" ref="K3207:K3270" si="595">E3207&amp;"."&amp;F3207&amp;"."&amp;G3207&amp;"."&amp;H3207+6</f>
        <v>10.93.36.6</v>
      </c>
      <c r="L3207" s="40" t="s">
        <v>0</v>
      </c>
      <c r="M3207" s="40" t="str">
        <f t="shared" ref="M3207:M3270" si="596">E3207&amp;"."&amp;F3207&amp;"."&amp;G3207+64&amp;"."&amp;H3207</f>
        <v>10.93.100.0</v>
      </c>
      <c r="N3207" s="40" t="str">
        <f t="shared" ref="N3207:N3270" si="597">E3207&amp;"."&amp;F3207&amp;"."&amp;G3207+64&amp;"."&amp;H3207+1</f>
        <v>10.93.100.1</v>
      </c>
      <c r="O3207" s="40" t="str">
        <f t="shared" ref="O3207:O3270" si="598">E3207&amp;"."&amp;F3207&amp;"."&amp;G3207+64&amp;"."&amp;H3207+6</f>
        <v>10.93.100.6</v>
      </c>
      <c r="P3207" s="40" t="s">
        <v>0</v>
      </c>
    </row>
    <row r="3208" spans="1:16">
      <c r="A3208" s="40">
        <v>1154</v>
      </c>
      <c r="B3208" s="32" t="str">
        <f t="shared" ref="B3208:B3271" si="599">D3208&amp;C3208</f>
        <v>AD130</v>
      </c>
      <c r="C3208" s="32">
        <f t="shared" ref="C3208:C3271" si="600">IF(D3208=D3207,C3207+1,1)</f>
        <v>130</v>
      </c>
      <c r="D3208" s="40" t="str">
        <f t="shared" si="592"/>
        <v>AD</v>
      </c>
      <c r="E3208" s="40">
        <f t="shared" ref="E3208:E3271" si="601">E3207</f>
        <v>10</v>
      </c>
      <c r="F3208" s="40">
        <f t="shared" ref="F3208:F3271" si="602">F3207</f>
        <v>93</v>
      </c>
      <c r="G3208" s="40">
        <f t="shared" ref="G3208:G3271" si="603">IF(H3207=248,G3207+1,G3207)</f>
        <v>36</v>
      </c>
      <c r="H3208" s="40">
        <f t="shared" ref="H3208:H3271" si="604">IF(H3207=248,0,H3207+8)</f>
        <v>8</v>
      </c>
      <c r="I3208" s="40" t="str">
        <f t="shared" si="593"/>
        <v>10.93.36.8</v>
      </c>
      <c r="J3208" s="40" t="str">
        <f t="shared" si="594"/>
        <v>10.93.36.9</v>
      </c>
      <c r="K3208" s="40" t="str">
        <f t="shared" si="595"/>
        <v>10.93.36.14</v>
      </c>
      <c r="L3208" s="40" t="s">
        <v>0</v>
      </c>
      <c r="M3208" s="40" t="str">
        <f t="shared" si="596"/>
        <v>10.93.100.8</v>
      </c>
      <c r="N3208" s="40" t="str">
        <f t="shared" si="597"/>
        <v>10.93.100.9</v>
      </c>
      <c r="O3208" s="40" t="str">
        <f t="shared" si="598"/>
        <v>10.93.100.14</v>
      </c>
      <c r="P3208" s="40" t="s">
        <v>0</v>
      </c>
    </row>
    <row r="3209" spans="1:16">
      <c r="A3209" s="40">
        <v>1155</v>
      </c>
      <c r="B3209" s="32" t="str">
        <f t="shared" si="599"/>
        <v>AD131</v>
      </c>
      <c r="C3209" s="32">
        <f t="shared" si="600"/>
        <v>131</v>
      </c>
      <c r="D3209" s="40" t="str">
        <f t="shared" si="592"/>
        <v>AD</v>
      </c>
      <c r="E3209" s="40">
        <f t="shared" si="601"/>
        <v>10</v>
      </c>
      <c r="F3209" s="40">
        <f t="shared" si="602"/>
        <v>93</v>
      </c>
      <c r="G3209" s="40">
        <f t="shared" si="603"/>
        <v>36</v>
      </c>
      <c r="H3209" s="40">
        <f t="shared" si="604"/>
        <v>16</v>
      </c>
      <c r="I3209" s="40" t="str">
        <f t="shared" si="593"/>
        <v>10.93.36.16</v>
      </c>
      <c r="J3209" s="40" t="str">
        <f t="shared" si="594"/>
        <v>10.93.36.17</v>
      </c>
      <c r="K3209" s="40" t="str">
        <f t="shared" si="595"/>
        <v>10.93.36.22</v>
      </c>
      <c r="L3209" s="40" t="s">
        <v>0</v>
      </c>
      <c r="M3209" s="40" t="str">
        <f t="shared" si="596"/>
        <v>10.93.100.16</v>
      </c>
      <c r="N3209" s="40" t="str">
        <f t="shared" si="597"/>
        <v>10.93.100.17</v>
      </c>
      <c r="O3209" s="40" t="str">
        <f t="shared" si="598"/>
        <v>10.93.100.22</v>
      </c>
      <c r="P3209" s="40" t="s">
        <v>0</v>
      </c>
    </row>
    <row r="3210" spans="1:16">
      <c r="A3210" s="40">
        <v>1156</v>
      </c>
      <c r="B3210" s="32" t="str">
        <f t="shared" si="599"/>
        <v>AD132</v>
      </c>
      <c r="C3210" s="32">
        <f t="shared" si="600"/>
        <v>132</v>
      </c>
      <c r="D3210" s="40" t="str">
        <f t="shared" si="592"/>
        <v>AD</v>
      </c>
      <c r="E3210" s="40">
        <f t="shared" si="601"/>
        <v>10</v>
      </c>
      <c r="F3210" s="40">
        <f t="shared" si="602"/>
        <v>93</v>
      </c>
      <c r="G3210" s="40">
        <f t="shared" si="603"/>
        <v>36</v>
      </c>
      <c r="H3210" s="40">
        <f t="shared" si="604"/>
        <v>24</v>
      </c>
      <c r="I3210" s="40" t="str">
        <f t="shared" si="593"/>
        <v>10.93.36.24</v>
      </c>
      <c r="J3210" s="40" t="str">
        <f t="shared" si="594"/>
        <v>10.93.36.25</v>
      </c>
      <c r="K3210" s="40" t="str">
        <f t="shared" si="595"/>
        <v>10.93.36.30</v>
      </c>
      <c r="L3210" s="40" t="s">
        <v>0</v>
      </c>
      <c r="M3210" s="40" t="str">
        <f t="shared" si="596"/>
        <v>10.93.100.24</v>
      </c>
      <c r="N3210" s="40" t="str">
        <f t="shared" si="597"/>
        <v>10.93.100.25</v>
      </c>
      <c r="O3210" s="40" t="str">
        <f t="shared" si="598"/>
        <v>10.93.100.30</v>
      </c>
      <c r="P3210" s="40" t="s">
        <v>0</v>
      </c>
    </row>
    <row r="3211" spans="1:16">
      <c r="A3211" s="40">
        <v>1157</v>
      </c>
      <c r="B3211" s="32" t="str">
        <f t="shared" si="599"/>
        <v>AD133</v>
      </c>
      <c r="C3211" s="32">
        <f t="shared" si="600"/>
        <v>133</v>
      </c>
      <c r="D3211" s="40" t="str">
        <f t="shared" si="592"/>
        <v>AD</v>
      </c>
      <c r="E3211" s="40">
        <f t="shared" si="601"/>
        <v>10</v>
      </c>
      <c r="F3211" s="40">
        <f t="shared" si="602"/>
        <v>93</v>
      </c>
      <c r="G3211" s="40">
        <f t="shared" si="603"/>
        <v>36</v>
      </c>
      <c r="H3211" s="40">
        <f t="shared" si="604"/>
        <v>32</v>
      </c>
      <c r="I3211" s="40" t="str">
        <f t="shared" si="593"/>
        <v>10.93.36.32</v>
      </c>
      <c r="J3211" s="40" t="str">
        <f t="shared" si="594"/>
        <v>10.93.36.33</v>
      </c>
      <c r="K3211" s="40" t="str">
        <f t="shared" si="595"/>
        <v>10.93.36.38</v>
      </c>
      <c r="L3211" s="40" t="s">
        <v>0</v>
      </c>
      <c r="M3211" s="40" t="str">
        <f t="shared" si="596"/>
        <v>10.93.100.32</v>
      </c>
      <c r="N3211" s="40" t="str">
        <f t="shared" si="597"/>
        <v>10.93.100.33</v>
      </c>
      <c r="O3211" s="40" t="str">
        <f t="shared" si="598"/>
        <v>10.93.100.38</v>
      </c>
      <c r="P3211" s="40" t="s">
        <v>0</v>
      </c>
    </row>
    <row r="3212" spans="1:16">
      <c r="A3212" s="40">
        <v>1158</v>
      </c>
      <c r="B3212" s="32" t="str">
        <f t="shared" si="599"/>
        <v>AD134</v>
      </c>
      <c r="C3212" s="32">
        <f t="shared" si="600"/>
        <v>134</v>
      </c>
      <c r="D3212" s="40" t="str">
        <f t="shared" si="592"/>
        <v>AD</v>
      </c>
      <c r="E3212" s="40">
        <f t="shared" si="601"/>
        <v>10</v>
      </c>
      <c r="F3212" s="40">
        <f t="shared" si="602"/>
        <v>93</v>
      </c>
      <c r="G3212" s="40">
        <f t="shared" si="603"/>
        <v>36</v>
      </c>
      <c r="H3212" s="40">
        <f t="shared" si="604"/>
        <v>40</v>
      </c>
      <c r="I3212" s="40" t="str">
        <f t="shared" si="593"/>
        <v>10.93.36.40</v>
      </c>
      <c r="J3212" s="40" t="str">
        <f t="shared" si="594"/>
        <v>10.93.36.41</v>
      </c>
      <c r="K3212" s="40" t="str">
        <f t="shared" si="595"/>
        <v>10.93.36.46</v>
      </c>
      <c r="L3212" s="40" t="s">
        <v>0</v>
      </c>
      <c r="M3212" s="40" t="str">
        <f t="shared" si="596"/>
        <v>10.93.100.40</v>
      </c>
      <c r="N3212" s="40" t="str">
        <f t="shared" si="597"/>
        <v>10.93.100.41</v>
      </c>
      <c r="O3212" s="40" t="str">
        <f t="shared" si="598"/>
        <v>10.93.100.46</v>
      </c>
      <c r="P3212" s="40" t="s">
        <v>0</v>
      </c>
    </row>
    <row r="3213" spans="1:16">
      <c r="A3213" s="40">
        <v>1159</v>
      </c>
      <c r="B3213" s="32" t="str">
        <f t="shared" si="599"/>
        <v>AD135</v>
      </c>
      <c r="C3213" s="32">
        <f t="shared" si="600"/>
        <v>135</v>
      </c>
      <c r="D3213" s="40" t="str">
        <f t="shared" si="592"/>
        <v>AD</v>
      </c>
      <c r="E3213" s="40">
        <f t="shared" si="601"/>
        <v>10</v>
      </c>
      <c r="F3213" s="40">
        <f t="shared" si="602"/>
        <v>93</v>
      </c>
      <c r="G3213" s="40">
        <f t="shared" si="603"/>
        <v>36</v>
      </c>
      <c r="H3213" s="40">
        <f t="shared" si="604"/>
        <v>48</v>
      </c>
      <c r="I3213" s="40" t="str">
        <f t="shared" si="593"/>
        <v>10.93.36.48</v>
      </c>
      <c r="J3213" s="40" t="str">
        <f t="shared" si="594"/>
        <v>10.93.36.49</v>
      </c>
      <c r="K3213" s="40" t="str">
        <f t="shared" si="595"/>
        <v>10.93.36.54</v>
      </c>
      <c r="L3213" s="40" t="s">
        <v>0</v>
      </c>
      <c r="M3213" s="40" t="str">
        <f t="shared" si="596"/>
        <v>10.93.100.48</v>
      </c>
      <c r="N3213" s="40" t="str">
        <f t="shared" si="597"/>
        <v>10.93.100.49</v>
      </c>
      <c r="O3213" s="40" t="str">
        <f t="shared" si="598"/>
        <v>10.93.100.54</v>
      </c>
      <c r="P3213" s="40" t="s">
        <v>0</v>
      </c>
    </row>
    <row r="3214" spans="1:16">
      <c r="A3214" s="40">
        <v>1160</v>
      </c>
      <c r="B3214" s="32" t="str">
        <f t="shared" si="599"/>
        <v>AD136</v>
      </c>
      <c r="C3214" s="32">
        <f t="shared" si="600"/>
        <v>136</v>
      </c>
      <c r="D3214" s="40" t="str">
        <f t="shared" si="592"/>
        <v>AD</v>
      </c>
      <c r="E3214" s="40">
        <f t="shared" si="601"/>
        <v>10</v>
      </c>
      <c r="F3214" s="40">
        <f t="shared" si="602"/>
        <v>93</v>
      </c>
      <c r="G3214" s="40">
        <f t="shared" si="603"/>
        <v>36</v>
      </c>
      <c r="H3214" s="40">
        <f t="shared" si="604"/>
        <v>56</v>
      </c>
      <c r="I3214" s="40" t="str">
        <f t="shared" si="593"/>
        <v>10.93.36.56</v>
      </c>
      <c r="J3214" s="40" t="str">
        <f t="shared" si="594"/>
        <v>10.93.36.57</v>
      </c>
      <c r="K3214" s="40" t="str">
        <f t="shared" si="595"/>
        <v>10.93.36.62</v>
      </c>
      <c r="L3214" s="40" t="s">
        <v>0</v>
      </c>
      <c r="M3214" s="40" t="str">
        <f t="shared" si="596"/>
        <v>10.93.100.56</v>
      </c>
      <c r="N3214" s="40" t="str">
        <f t="shared" si="597"/>
        <v>10.93.100.57</v>
      </c>
      <c r="O3214" s="40" t="str">
        <f t="shared" si="598"/>
        <v>10.93.100.62</v>
      </c>
      <c r="P3214" s="40" t="s">
        <v>0</v>
      </c>
    </row>
    <row r="3215" spans="1:16">
      <c r="A3215" s="40">
        <v>1161</v>
      </c>
      <c r="B3215" s="32" t="str">
        <f t="shared" si="599"/>
        <v>AD137</v>
      </c>
      <c r="C3215" s="32">
        <f t="shared" si="600"/>
        <v>137</v>
      </c>
      <c r="D3215" s="40" t="str">
        <f t="shared" si="592"/>
        <v>AD</v>
      </c>
      <c r="E3215" s="40">
        <f t="shared" si="601"/>
        <v>10</v>
      </c>
      <c r="F3215" s="40">
        <f t="shared" si="602"/>
        <v>93</v>
      </c>
      <c r="G3215" s="40">
        <f t="shared" si="603"/>
        <v>36</v>
      </c>
      <c r="H3215" s="40">
        <f t="shared" si="604"/>
        <v>64</v>
      </c>
      <c r="I3215" s="40" t="str">
        <f t="shared" si="593"/>
        <v>10.93.36.64</v>
      </c>
      <c r="J3215" s="40" t="str">
        <f t="shared" si="594"/>
        <v>10.93.36.65</v>
      </c>
      <c r="K3215" s="40" t="str">
        <f t="shared" si="595"/>
        <v>10.93.36.70</v>
      </c>
      <c r="L3215" s="40" t="s">
        <v>0</v>
      </c>
      <c r="M3215" s="40" t="str">
        <f t="shared" si="596"/>
        <v>10.93.100.64</v>
      </c>
      <c r="N3215" s="40" t="str">
        <f t="shared" si="597"/>
        <v>10.93.100.65</v>
      </c>
      <c r="O3215" s="40" t="str">
        <f t="shared" si="598"/>
        <v>10.93.100.70</v>
      </c>
      <c r="P3215" s="40" t="s">
        <v>0</v>
      </c>
    </row>
    <row r="3216" spans="1:16">
      <c r="A3216" s="40">
        <v>1162</v>
      </c>
      <c r="B3216" s="32" t="str">
        <f t="shared" si="599"/>
        <v>AD138</v>
      </c>
      <c r="C3216" s="32">
        <f t="shared" si="600"/>
        <v>138</v>
      </c>
      <c r="D3216" s="40" t="str">
        <f t="shared" si="592"/>
        <v>AD</v>
      </c>
      <c r="E3216" s="40">
        <f t="shared" si="601"/>
        <v>10</v>
      </c>
      <c r="F3216" s="40">
        <f t="shared" si="602"/>
        <v>93</v>
      </c>
      <c r="G3216" s="40">
        <f t="shared" si="603"/>
        <v>36</v>
      </c>
      <c r="H3216" s="40">
        <f t="shared" si="604"/>
        <v>72</v>
      </c>
      <c r="I3216" s="40" t="str">
        <f t="shared" si="593"/>
        <v>10.93.36.72</v>
      </c>
      <c r="J3216" s="40" t="str">
        <f t="shared" si="594"/>
        <v>10.93.36.73</v>
      </c>
      <c r="K3216" s="40" t="str">
        <f t="shared" si="595"/>
        <v>10.93.36.78</v>
      </c>
      <c r="L3216" s="40" t="s">
        <v>0</v>
      </c>
      <c r="M3216" s="40" t="str">
        <f t="shared" si="596"/>
        <v>10.93.100.72</v>
      </c>
      <c r="N3216" s="40" t="str">
        <f t="shared" si="597"/>
        <v>10.93.100.73</v>
      </c>
      <c r="O3216" s="40" t="str">
        <f t="shared" si="598"/>
        <v>10.93.100.78</v>
      </c>
      <c r="P3216" s="40" t="s">
        <v>0</v>
      </c>
    </row>
    <row r="3217" spans="1:16">
      <c r="A3217" s="40">
        <v>1163</v>
      </c>
      <c r="B3217" s="32" t="str">
        <f t="shared" si="599"/>
        <v>AD139</v>
      </c>
      <c r="C3217" s="32">
        <f t="shared" si="600"/>
        <v>139</v>
      </c>
      <c r="D3217" s="40" t="str">
        <f t="shared" si="592"/>
        <v>AD</v>
      </c>
      <c r="E3217" s="40">
        <f t="shared" si="601"/>
        <v>10</v>
      </c>
      <c r="F3217" s="40">
        <f t="shared" si="602"/>
        <v>93</v>
      </c>
      <c r="G3217" s="40">
        <f t="shared" si="603"/>
        <v>36</v>
      </c>
      <c r="H3217" s="40">
        <f t="shared" si="604"/>
        <v>80</v>
      </c>
      <c r="I3217" s="40" t="str">
        <f t="shared" si="593"/>
        <v>10.93.36.80</v>
      </c>
      <c r="J3217" s="40" t="str">
        <f t="shared" si="594"/>
        <v>10.93.36.81</v>
      </c>
      <c r="K3217" s="40" t="str">
        <f t="shared" si="595"/>
        <v>10.93.36.86</v>
      </c>
      <c r="L3217" s="40" t="s">
        <v>0</v>
      </c>
      <c r="M3217" s="40" t="str">
        <f t="shared" si="596"/>
        <v>10.93.100.80</v>
      </c>
      <c r="N3217" s="40" t="str">
        <f t="shared" si="597"/>
        <v>10.93.100.81</v>
      </c>
      <c r="O3217" s="40" t="str">
        <f t="shared" si="598"/>
        <v>10.93.100.86</v>
      </c>
      <c r="P3217" s="40" t="s">
        <v>0</v>
      </c>
    </row>
    <row r="3218" spans="1:16">
      <c r="A3218" s="40">
        <v>1164</v>
      </c>
      <c r="B3218" s="32" t="str">
        <f t="shared" si="599"/>
        <v>AD140</v>
      </c>
      <c r="C3218" s="32">
        <f t="shared" si="600"/>
        <v>140</v>
      </c>
      <c r="D3218" s="40" t="str">
        <f t="shared" si="592"/>
        <v>AD</v>
      </c>
      <c r="E3218" s="40">
        <f t="shared" si="601"/>
        <v>10</v>
      </c>
      <c r="F3218" s="40">
        <f t="shared" si="602"/>
        <v>93</v>
      </c>
      <c r="G3218" s="40">
        <f t="shared" si="603"/>
        <v>36</v>
      </c>
      <c r="H3218" s="40">
        <f t="shared" si="604"/>
        <v>88</v>
      </c>
      <c r="I3218" s="40" t="str">
        <f t="shared" si="593"/>
        <v>10.93.36.88</v>
      </c>
      <c r="J3218" s="40" t="str">
        <f t="shared" si="594"/>
        <v>10.93.36.89</v>
      </c>
      <c r="K3218" s="40" t="str">
        <f t="shared" si="595"/>
        <v>10.93.36.94</v>
      </c>
      <c r="L3218" s="40" t="s">
        <v>0</v>
      </c>
      <c r="M3218" s="40" t="str">
        <f t="shared" si="596"/>
        <v>10.93.100.88</v>
      </c>
      <c r="N3218" s="40" t="str">
        <f t="shared" si="597"/>
        <v>10.93.100.89</v>
      </c>
      <c r="O3218" s="40" t="str">
        <f t="shared" si="598"/>
        <v>10.93.100.94</v>
      </c>
      <c r="P3218" s="40" t="s">
        <v>0</v>
      </c>
    </row>
    <row r="3219" spans="1:16">
      <c r="A3219" s="40">
        <v>1165</v>
      </c>
      <c r="B3219" s="32" t="str">
        <f t="shared" si="599"/>
        <v>AD141</v>
      </c>
      <c r="C3219" s="32">
        <f t="shared" si="600"/>
        <v>141</v>
      </c>
      <c r="D3219" s="40" t="str">
        <f t="shared" si="592"/>
        <v>AD</v>
      </c>
      <c r="E3219" s="40">
        <f t="shared" si="601"/>
        <v>10</v>
      </c>
      <c r="F3219" s="40">
        <f t="shared" si="602"/>
        <v>93</v>
      </c>
      <c r="G3219" s="40">
        <f t="shared" si="603"/>
        <v>36</v>
      </c>
      <c r="H3219" s="40">
        <f t="shared" si="604"/>
        <v>96</v>
      </c>
      <c r="I3219" s="40" t="str">
        <f t="shared" si="593"/>
        <v>10.93.36.96</v>
      </c>
      <c r="J3219" s="40" t="str">
        <f t="shared" si="594"/>
        <v>10.93.36.97</v>
      </c>
      <c r="K3219" s="40" t="str">
        <f t="shared" si="595"/>
        <v>10.93.36.102</v>
      </c>
      <c r="L3219" s="40" t="s">
        <v>0</v>
      </c>
      <c r="M3219" s="40" t="str">
        <f t="shared" si="596"/>
        <v>10.93.100.96</v>
      </c>
      <c r="N3219" s="40" t="str">
        <f t="shared" si="597"/>
        <v>10.93.100.97</v>
      </c>
      <c r="O3219" s="40" t="str">
        <f t="shared" si="598"/>
        <v>10.93.100.102</v>
      </c>
      <c r="P3219" s="40" t="s">
        <v>0</v>
      </c>
    </row>
    <row r="3220" spans="1:16">
      <c r="A3220" s="40">
        <v>1166</v>
      </c>
      <c r="B3220" s="32" t="str">
        <f t="shared" si="599"/>
        <v>AD142</v>
      </c>
      <c r="C3220" s="32">
        <f t="shared" si="600"/>
        <v>142</v>
      </c>
      <c r="D3220" s="40" t="str">
        <f t="shared" si="592"/>
        <v>AD</v>
      </c>
      <c r="E3220" s="40">
        <f t="shared" si="601"/>
        <v>10</v>
      </c>
      <c r="F3220" s="40">
        <f t="shared" si="602"/>
        <v>93</v>
      </c>
      <c r="G3220" s="40">
        <f t="shared" si="603"/>
        <v>36</v>
      </c>
      <c r="H3220" s="40">
        <f t="shared" si="604"/>
        <v>104</v>
      </c>
      <c r="I3220" s="40" t="str">
        <f t="shared" si="593"/>
        <v>10.93.36.104</v>
      </c>
      <c r="J3220" s="40" t="str">
        <f t="shared" si="594"/>
        <v>10.93.36.105</v>
      </c>
      <c r="K3220" s="40" t="str">
        <f t="shared" si="595"/>
        <v>10.93.36.110</v>
      </c>
      <c r="L3220" s="40" t="s">
        <v>0</v>
      </c>
      <c r="M3220" s="40" t="str">
        <f t="shared" si="596"/>
        <v>10.93.100.104</v>
      </c>
      <c r="N3220" s="40" t="str">
        <f t="shared" si="597"/>
        <v>10.93.100.105</v>
      </c>
      <c r="O3220" s="40" t="str">
        <f t="shared" si="598"/>
        <v>10.93.100.110</v>
      </c>
      <c r="P3220" s="40" t="s">
        <v>0</v>
      </c>
    </row>
    <row r="3221" spans="1:16">
      <c r="A3221" s="40">
        <v>1167</v>
      </c>
      <c r="B3221" s="32" t="str">
        <f t="shared" si="599"/>
        <v>AD143</v>
      </c>
      <c r="C3221" s="32">
        <f t="shared" si="600"/>
        <v>143</v>
      </c>
      <c r="D3221" s="40" t="str">
        <f t="shared" si="592"/>
        <v>AD</v>
      </c>
      <c r="E3221" s="40">
        <f t="shared" si="601"/>
        <v>10</v>
      </c>
      <c r="F3221" s="40">
        <f t="shared" si="602"/>
        <v>93</v>
      </c>
      <c r="G3221" s="40">
        <f t="shared" si="603"/>
        <v>36</v>
      </c>
      <c r="H3221" s="40">
        <f t="shared" si="604"/>
        <v>112</v>
      </c>
      <c r="I3221" s="40" t="str">
        <f t="shared" si="593"/>
        <v>10.93.36.112</v>
      </c>
      <c r="J3221" s="40" t="str">
        <f t="shared" si="594"/>
        <v>10.93.36.113</v>
      </c>
      <c r="K3221" s="40" t="str">
        <f t="shared" si="595"/>
        <v>10.93.36.118</v>
      </c>
      <c r="L3221" s="40" t="s">
        <v>0</v>
      </c>
      <c r="M3221" s="40" t="str">
        <f t="shared" si="596"/>
        <v>10.93.100.112</v>
      </c>
      <c r="N3221" s="40" t="str">
        <f t="shared" si="597"/>
        <v>10.93.100.113</v>
      </c>
      <c r="O3221" s="40" t="str">
        <f t="shared" si="598"/>
        <v>10.93.100.118</v>
      </c>
      <c r="P3221" s="40" t="s">
        <v>0</v>
      </c>
    </row>
    <row r="3222" spans="1:16">
      <c r="A3222" s="40">
        <v>1168</v>
      </c>
      <c r="B3222" s="32" t="str">
        <f t="shared" si="599"/>
        <v>AD144</v>
      </c>
      <c r="C3222" s="32">
        <f t="shared" si="600"/>
        <v>144</v>
      </c>
      <c r="D3222" s="40" t="str">
        <f t="shared" si="592"/>
        <v>AD</v>
      </c>
      <c r="E3222" s="40">
        <f t="shared" si="601"/>
        <v>10</v>
      </c>
      <c r="F3222" s="40">
        <f t="shared" si="602"/>
        <v>93</v>
      </c>
      <c r="G3222" s="40">
        <f t="shared" si="603"/>
        <v>36</v>
      </c>
      <c r="H3222" s="40">
        <f t="shared" si="604"/>
        <v>120</v>
      </c>
      <c r="I3222" s="40" t="str">
        <f t="shared" si="593"/>
        <v>10.93.36.120</v>
      </c>
      <c r="J3222" s="40" t="str">
        <f t="shared" si="594"/>
        <v>10.93.36.121</v>
      </c>
      <c r="K3222" s="40" t="str">
        <f t="shared" si="595"/>
        <v>10.93.36.126</v>
      </c>
      <c r="L3222" s="40" t="s">
        <v>0</v>
      </c>
      <c r="M3222" s="40" t="str">
        <f t="shared" si="596"/>
        <v>10.93.100.120</v>
      </c>
      <c r="N3222" s="40" t="str">
        <f t="shared" si="597"/>
        <v>10.93.100.121</v>
      </c>
      <c r="O3222" s="40" t="str">
        <f t="shared" si="598"/>
        <v>10.93.100.126</v>
      </c>
      <c r="P3222" s="40" t="s">
        <v>0</v>
      </c>
    </row>
    <row r="3223" spans="1:16">
      <c r="A3223" s="40">
        <v>1169</v>
      </c>
      <c r="B3223" s="32" t="str">
        <f t="shared" si="599"/>
        <v>AD145</v>
      </c>
      <c r="C3223" s="32">
        <f t="shared" si="600"/>
        <v>145</v>
      </c>
      <c r="D3223" s="40" t="str">
        <f t="shared" si="592"/>
        <v>AD</v>
      </c>
      <c r="E3223" s="40">
        <f t="shared" si="601"/>
        <v>10</v>
      </c>
      <c r="F3223" s="40">
        <f t="shared" si="602"/>
        <v>93</v>
      </c>
      <c r="G3223" s="40">
        <f t="shared" si="603"/>
        <v>36</v>
      </c>
      <c r="H3223" s="40">
        <f t="shared" si="604"/>
        <v>128</v>
      </c>
      <c r="I3223" s="40" t="str">
        <f t="shared" si="593"/>
        <v>10.93.36.128</v>
      </c>
      <c r="J3223" s="40" t="str">
        <f t="shared" si="594"/>
        <v>10.93.36.129</v>
      </c>
      <c r="K3223" s="40" t="str">
        <f t="shared" si="595"/>
        <v>10.93.36.134</v>
      </c>
      <c r="L3223" s="40" t="s">
        <v>0</v>
      </c>
      <c r="M3223" s="40" t="str">
        <f t="shared" si="596"/>
        <v>10.93.100.128</v>
      </c>
      <c r="N3223" s="40" t="str">
        <f t="shared" si="597"/>
        <v>10.93.100.129</v>
      </c>
      <c r="O3223" s="40" t="str">
        <f t="shared" si="598"/>
        <v>10.93.100.134</v>
      </c>
      <c r="P3223" s="40" t="s">
        <v>0</v>
      </c>
    </row>
    <row r="3224" spans="1:16">
      <c r="A3224" s="40">
        <v>1170</v>
      </c>
      <c r="B3224" s="32" t="str">
        <f t="shared" si="599"/>
        <v>AD146</v>
      </c>
      <c r="C3224" s="32">
        <f t="shared" si="600"/>
        <v>146</v>
      </c>
      <c r="D3224" s="40" t="str">
        <f t="shared" si="592"/>
        <v>AD</v>
      </c>
      <c r="E3224" s="40">
        <f t="shared" si="601"/>
        <v>10</v>
      </c>
      <c r="F3224" s="40">
        <f t="shared" si="602"/>
        <v>93</v>
      </c>
      <c r="G3224" s="40">
        <f t="shared" si="603"/>
        <v>36</v>
      </c>
      <c r="H3224" s="40">
        <f t="shared" si="604"/>
        <v>136</v>
      </c>
      <c r="I3224" s="40" t="str">
        <f t="shared" si="593"/>
        <v>10.93.36.136</v>
      </c>
      <c r="J3224" s="40" t="str">
        <f t="shared" si="594"/>
        <v>10.93.36.137</v>
      </c>
      <c r="K3224" s="40" t="str">
        <f t="shared" si="595"/>
        <v>10.93.36.142</v>
      </c>
      <c r="L3224" s="40" t="s">
        <v>0</v>
      </c>
      <c r="M3224" s="40" t="str">
        <f t="shared" si="596"/>
        <v>10.93.100.136</v>
      </c>
      <c r="N3224" s="40" t="str">
        <f t="shared" si="597"/>
        <v>10.93.100.137</v>
      </c>
      <c r="O3224" s="40" t="str">
        <f t="shared" si="598"/>
        <v>10.93.100.142</v>
      </c>
      <c r="P3224" s="40" t="s">
        <v>0</v>
      </c>
    </row>
    <row r="3225" spans="1:16">
      <c r="A3225" s="40">
        <v>1171</v>
      </c>
      <c r="B3225" s="32" t="str">
        <f t="shared" si="599"/>
        <v>AD147</v>
      </c>
      <c r="C3225" s="32">
        <f t="shared" si="600"/>
        <v>147</v>
      </c>
      <c r="D3225" s="40" t="str">
        <f t="shared" si="592"/>
        <v>AD</v>
      </c>
      <c r="E3225" s="40">
        <f t="shared" si="601"/>
        <v>10</v>
      </c>
      <c r="F3225" s="40">
        <f t="shared" si="602"/>
        <v>93</v>
      </c>
      <c r="G3225" s="40">
        <f t="shared" si="603"/>
        <v>36</v>
      </c>
      <c r="H3225" s="40">
        <f t="shared" si="604"/>
        <v>144</v>
      </c>
      <c r="I3225" s="40" t="str">
        <f t="shared" si="593"/>
        <v>10.93.36.144</v>
      </c>
      <c r="J3225" s="40" t="str">
        <f t="shared" si="594"/>
        <v>10.93.36.145</v>
      </c>
      <c r="K3225" s="40" t="str">
        <f t="shared" si="595"/>
        <v>10.93.36.150</v>
      </c>
      <c r="L3225" s="40" t="s">
        <v>0</v>
      </c>
      <c r="M3225" s="40" t="str">
        <f t="shared" si="596"/>
        <v>10.93.100.144</v>
      </c>
      <c r="N3225" s="40" t="str">
        <f t="shared" si="597"/>
        <v>10.93.100.145</v>
      </c>
      <c r="O3225" s="40" t="str">
        <f t="shared" si="598"/>
        <v>10.93.100.150</v>
      </c>
      <c r="P3225" s="40" t="s">
        <v>0</v>
      </c>
    </row>
    <row r="3226" spans="1:16">
      <c r="A3226" s="40">
        <v>1172</v>
      </c>
      <c r="B3226" s="32" t="str">
        <f t="shared" si="599"/>
        <v>AD148</v>
      </c>
      <c r="C3226" s="32">
        <f t="shared" si="600"/>
        <v>148</v>
      </c>
      <c r="D3226" s="40" t="str">
        <f t="shared" si="592"/>
        <v>AD</v>
      </c>
      <c r="E3226" s="40">
        <f t="shared" si="601"/>
        <v>10</v>
      </c>
      <c r="F3226" s="40">
        <f t="shared" si="602"/>
        <v>93</v>
      </c>
      <c r="G3226" s="40">
        <f t="shared" si="603"/>
        <v>36</v>
      </c>
      <c r="H3226" s="40">
        <f t="shared" si="604"/>
        <v>152</v>
      </c>
      <c r="I3226" s="40" t="str">
        <f t="shared" si="593"/>
        <v>10.93.36.152</v>
      </c>
      <c r="J3226" s="40" t="str">
        <f t="shared" si="594"/>
        <v>10.93.36.153</v>
      </c>
      <c r="K3226" s="40" t="str">
        <f t="shared" si="595"/>
        <v>10.93.36.158</v>
      </c>
      <c r="L3226" s="40" t="s">
        <v>0</v>
      </c>
      <c r="M3226" s="40" t="str">
        <f t="shared" si="596"/>
        <v>10.93.100.152</v>
      </c>
      <c r="N3226" s="40" t="str">
        <f t="shared" si="597"/>
        <v>10.93.100.153</v>
      </c>
      <c r="O3226" s="40" t="str">
        <f t="shared" si="598"/>
        <v>10.93.100.158</v>
      </c>
      <c r="P3226" s="40" t="s">
        <v>0</v>
      </c>
    </row>
    <row r="3227" spans="1:16">
      <c r="A3227" s="40">
        <v>1173</v>
      </c>
      <c r="B3227" s="32" t="str">
        <f t="shared" si="599"/>
        <v>AD149</v>
      </c>
      <c r="C3227" s="32">
        <f t="shared" si="600"/>
        <v>149</v>
      </c>
      <c r="D3227" s="40" t="str">
        <f t="shared" si="592"/>
        <v>AD</v>
      </c>
      <c r="E3227" s="40">
        <f t="shared" si="601"/>
        <v>10</v>
      </c>
      <c r="F3227" s="40">
        <f t="shared" si="602"/>
        <v>93</v>
      </c>
      <c r="G3227" s="40">
        <f t="shared" si="603"/>
        <v>36</v>
      </c>
      <c r="H3227" s="40">
        <f t="shared" si="604"/>
        <v>160</v>
      </c>
      <c r="I3227" s="40" t="str">
        <f t="shared" si="593"/>
        <v>10.93.36.160</v>
      </c>
      <c r="J3227" s="40" t="str">
        <f t="shared" si="594"/>
        <v>10.93.36.161</v>
      </c>
      <c r="K3227" s="40" t="str">
        <f t="shared" si="595"/>
        <v>10.93.36.166</v>
      </c>
      <c r="L3227" s="40" t="s">
        <v>0</v>
      </c>
      <c r="M3227" s="40" t="str">
        <f t="shared" si="596"/>
        <v>10.93.100.160</v>
      </c>
      <c r="N3227" s="40" t="str">
        <f t="shared" si="597"/>
        <v>10.93.100.161</v>
      </c>
      <c r="O3227" s="40" t="str">
        <f t="shared" si="598"/>
        <v>10.93.100.166</v>
      </c>
      <c r="P3227" s="40" t="s">
        <v>0</v>
      </c>
    </row>
    <row r="3228" spans="1:16">
      <c r="A3228" s="40">
        <v>1174</v>
      </c>
      <c r="B3228" s="32" t="str">
        <f t="shared" si="599"/>
        <v>AD150</v>
      </c>
      <c r="C3228" s="32">
        <f t="shared" si="600"/>
        <v>150</v>
      </c>
      <c r="D3228" s="40" t="str">
        <f t="shared" si="592"/>
        <v>AD</v>
      </c>
      <c r="E3228" s="40">
        <f t="shared" si="601"/>
        <v>10</v>
      </c>
      <c r="F3228" s="40">
        <f t="shared" si="602"/>
        <v>93</v>
      </c>
      <c r="G3228" s="40">
        <f t="shared" si="603"/>
        <v>36</v>
      </c>
      <c r="H3228" s="40">
        <f t="shared" si="604"/>
        <v>168</v>
      </c>
      <c r="I3228" s="40" t="str">
        <f t="shared" si="593"/>
        <v>10.93.36.168</v>
      </c>
      <c r="J3228" s="40" t="str">
        <f t="shared" si="594"/>
        <v>10.93.36.169</v>
      </c>
      <c r="K3228" s="40" t="str">
        <f t="shared" si="595"/>
        <v>10.93.36.174</v>
      </c>
      <c r="L3228" s="40" t="s">
        <v>0</v>
      </c>
      <c r="M3228" s="40" t="str">
        <f t="shared" si="596"/>
        <v>10.93.100.168</v>
      </c>
      <c r="N3228" s="40" t="str">
        <f t="shared" si="597"/>
        <v>10.93.100.169</v>
      </c>
      <c r="O3228" s="40" t="str">
        <f t="shared" si="598"/>
        <v>10.93.100.174</v>
      </c>
      <c r="P3228" s="40" t="s">
        <v>0</v>
      </c>
    </row>
    <row r="3229" spans="1:16">
      <c r="A3229" s="40">
        <v>1175</v>
      </c>
      <c r="B3229" s="32" t="str">
        <f t="shared" si="599"/>
        <v>AD151</v>
      </c>
      <c r="C3229" s="32">
        <f t="shared" si="600"/>
        <v>151</v>
      </c>
      <c r="D3229" s="40" t="str">
        <f t="shared" si="592"/>
        <v>AD</v>
      </c>
      <c r="E3229" s="40">
        <f t="shared" si="601"/>
        <v>10</v>
      </c>
      <c r="F3229" s="40">
        <f t="shared" si="602"/>
        <v>93</v>
      </c>
      <c r="G3229" s="40">
        <f t="shared" si="603"/>
        <v>36</v>
      </c>
      <c r="H3229" s="40">
        <f t="shared" si="604"/>
        <v>176</v>
      </c>
      <c r="I3229" s="40" t="str">
        <f t="shared" si="593"/>
        <v>10.93.36.176</v>
      </c>
      <c r="J3229" s="40" t="str">
        <f t="shared" si="594"/>
        <v>10.93.36.177</v>
      </c>
      <c r="K3229" s="40" t="str">
        <f t="shared" si="595"/>
        <v>10.93.36.182</v>
      </c>
      <c r="L3229" s="40" t="s">
        <v>0</v>
      </c>
      <c r="M3229" s="40" t="str">
        <f t="shared" si="596"/>
        <v>10.93.100.176</v>
      </c>
      <c r="N3229" s="40" t="str">
        <f t="shared" si="597"/>
        <v>10.93.100.177</v>
      </c>
      <c r="O3229" s="40" t="str">
        <f t="shared" si="598"/>
        <v>10.93.100.182</v>
      </c>
      <c r="P3229" s="40" t="s">
        <v>0</v>
      </c>
    </row>
    <row r="3230" spans="1:16">
      <c r="A3230" s="40">
        <v>1176</v>
      </c>
      <c r="B3230" s="32" t="str">
        <f t="shared" si="599"/>
        <v>AD152</v>
      </c>
      <c r="C3230" s="32">
        <f t="shared" si="600"/>
        <v>152</v>
      </c>
      <c r="D3230" s="40" t="str">
        <f t="shared" si="592"/>
        <v>AD</v>
      </c>
      <c r="E3230" s="40">
        <f t="shared" si="601"/>
        <v>10</v>
      </c>
      <c r="F3230" s="40">
        <f t="shared" si="602"/>
        <v>93</v>
      </c>
      <c r="G3230" s="40">
        <f t="shared" si="603"/>
        <v>36</v>
      </c>
      <c r="H3230" s="40">
        <f t="shared" si="604"/>
        <v>184</v>
      </c>
      <c r="I3230" s="40" t="str">
        <f t="shared" si="593"/>
        <v>10.93.36.184</v>
      </c>
      <c r="J3230" s="40" t="str">
        <f t="shared" si="594"/>
        <v>10.93.36.185</v>
      </c>
      <c r="K3230" s="40" t="str">
        <f t="shared" si="595"/>
        <v>10.93.36.190</v>
      </c>
      <c r="L3230" s="40" t="s">
        <v>0</v>
      </c>
      <c r="M3230" s="40" t="str">
        <f t="shared" si="596"/>
        <v>10.93.100.184</v>
      </c>
      <c r="N3230" s="40" t="str">
        <f t="shared" si="597"/>
        <v>10.93.100.185</v>
      </c>
      <c r="O3230" s="40" t="str">
        <f t="shared" si="598"/>
        <v>10.93.100.190</v>
      </c>
      <c r="P3230" s="40" t="s">
        <v>0</v>
      </c>
    </row>
    <row r="3231" spans="1:16">
      <c r="A3231" s="40">
        <v>1177</v>
      </c>
      <c r="B3231" s="32" t="str">
        <f t="shared" si="599"/>
        <v>AD153</v>
      </c>
      <c r="C3231" s="32">
        <f t="shared" si="600"/>
        <v>153</v>
      </c>
      <c r="D3231" s="40" t="str">
        <f t="shared" si="592"/>
        <v>AD</v>
      </c>
      <c r="E3231" s="40">
        <f t="shared" si="601"/>
        <v>10</v>
      </c>
      <c r="F3231" s="40">
        <f t="shared" si="602"/>
        <v>93</v>
      </c>
      <c r="G3231" s="40">
        <f t="shared" si="603"/>
        <v>36</v>
      </c>
      <c r="H3231" s="40">
        <f t="shared" si="604"/>
        <v>192</v>
      </c>
      <c r="I3231" s="40" t="str">
        <f t="shared" si="593"/>
        <v>10.93.36.192</v>
      </c>
      <c r="J3231" s="40" t="str">
        <f t="shared" si="594"/>
        <v>10.93.36.193</v>
      </c>
      <c r="K3231" s="40" t="str">
        <f t="shared" si="595"/>
        <v>10.93.36.198</v>
      </c>
      <c r="L3231" s="40" t="s">
        <v>0</v>
      </c>
      <c r="M3231" s="40" t="str">
        <f t="shared" si="596"/>
        <v>10.93.100.192</v>
      </c>
      <c r="N3231" s="40" t="str">
        <f t="shared" si="597"/>
        <v>10.93.100.193</v>
      </c>
      <c r="O3231" s="40" t="str">
        <f t="shared" si="598"/>
        <v>10.93.100.198</v>
      </c>
      <c r="P3231" s="40" t="s">
        <v>0</v>
      </c>
    </row>
    <row r="3232" spans="1:16">
      <c r="A3232" s="40">
        <v>1178</v>
      </c>
      <c r="B3232" s="32" t="str">
        <f t="shared" si="599"/>
        <v>AD154</v>
      </c>
      <c r="C3232" s="32">
        <f t="shared" si="600"/>
        <v>154</v>
      </c>
      <c r="D3232" s="40" t="str">
        <f t="shared" si="592"/>
        <v>AD</v>
      </c>
      <c r="E3232" s="40">
        <f t="shared" si="601"/>
        <v>10</v>
      </c>
      <c r="F3232" s="40">
        <f t="shared" si="602"/>
        <v>93</v>
      </c>
      <c r="G3232" s="40">
        <f t="shared" si="603"/>
        <v>36</v>
      </c>
      <c r="H3232" s="40">
        <f t="shared" si="604"/>
        <v>200</v>
      </c>
      <c r="I3232" s="40" t="str">
        <f t="shared" si="593"/>
        <v>10.93.36.200</v>
      </c>
      <c r="J3232" s="40" t="str">
        <f t="shared" si="594"/>
        <v>10.93.36.201</v>
      </c>
      <c r="K3232" s="40" t="str">
        <f t="shared" si="595"/>
        <v>10.93.36.206</v>
      </c>
      <c r="L3232" s="40" t="s">
        <v>0</v>
      </c>
      <c r="M3232" s="40" t="str">
        <f t="shared" si="596"/>
        <v>10.93.100.200</v>
      </c>
      <c r="N3232" s="40" t="str">
        <f t="shared" si="597"/>
        <v>10.93.100.201</v>
      </c>
      <c r="O3232" s="40" t="str">
        <f t="shared" si="598"/>
        <v>10.93.100.206</v>
      </c>
      <c r="P3232" s="40" t="s">
        <v>0</v>
      </c>
    </row>
    <row r="3233" spans="1:16">
      <c r="A3233" s="40">
        <v>1179</v>
      </c>
      <c r="B3233" s="32" t="str">
        <f t="shared" si="599"/>
        <v>AD155</v>
      </c>
      <c r="C3233" s="32">
        <f t="shared" si="600"/>
        <v>155</v>
      </c>
      <c r="D3233" s="40" t="str">
        <f t="shared" si="592"/>
        <v>AD</v>
      </c>
      <c r="E3233" s="40">
        <f t="shared" si="601"/>
        <v>10</v>
      </c>
      <c r="F3233" s="40">
        <f t="shared" si="602"/>
        <v>93</v>
      </c>
      <c r="G3233" s="40">
        <f t="shared" si="603"/>
        <v>36</v>
      </c>
      <c r="H3233" s="40">
        <f t="shared" si="604"/>
        <v>208</v>
      </c>
      <c r="I3233" s="40" t="str">
        <f t="shared" si="593"/>
        <v>10.93.36.208</v>
      </c>
      <c r="J3233" s="40" t="str">
        <f t="shared" si="594"/>
        <v>10.93.36.209</v>
      </c>
      <c r="K3233" s="40" t="str">
        <f t="shared" si="595"/>
        <v>10.93.36.214</v>
      </c>
      <c r="L3233" s="40" t="s">
        <v>0</v>
      </c>
      <c r="M3233" s="40" t="str">
        <f t="shared" si="596"/>
        <v>10.93.100.208</v>
      </c>
      <c r="N3233" s="40" t="str">
        <f t="shared" si="597"/>
        <v>10.93.100.209</v>
      </c>
      <c r="O3233" s="40" t="str">
        <f t="shared" si="598"/>
        <v>10.93.100.214</v>
      </c>
      <c r="P3233" s="40" t="s">
        <v>0</v>
      </c>
    </row>
    <row r="3234" spans="1:16">
      <c r="A3234" s="40">
        <v>1180</v>
      </c>
      <c r="B3234" s="32" t="str">
        <f t="shared" si="599"/>
        <v>AD156</v>
      </c>
      <c r="C3234" s="32">
        <f t="shared" si="600"/>
        <v>156</v>
      </c>
      <c r="D3234" s="40" t="str">
        <f t="shared" si="592"/>
        <v>AD</v>
      </c>
      <c r="E3234" s="40">
        <f t="shared" si="601"/>
        <v>10</v>
      </c>
      <c r="F3234" s="40">
        <f t="shared" si="602"/>
        <v>93</v>
      </c>
      <c r="G3234" s="40">
        <f t="shared" si="603"/>
        <v>36</v>
      </c>
      <c r="H3234" s="40">
        <f t="shared" si="604"/>
        <v>216</v>
      </c>
      <c r="I3234" s="40" t="str">
        <f t="shared" si="593"/>
        <v>10.93.36.216</v>
      </c>
      <c r="J3234" s="40" t="str">
        <f t="shared" si="594"/>
        <v>10.93.36.217</v>
      </c>
      <c r="K3234" s="40" t="str">
        <f t="shared" si="595"/>
        <v>10.93.36.222</v>
      </c>
      <c r="L3234" s="40" t="s">
        <v>0</v>
      </c>
      <c r="M3234" s="40" t="str">
        <f t="shared" si="596"/>
        <v>10.93.100.216</v>
      </c>
      <c r="N3234" s="40" t="str">
        <f t="shared" si="597"/>
        <v>10.93.100.217</v>
      </c>
      <c r="O3234" s="40" t="str">
        <f t="shared" si="598"/>
        <v>10.93.100.222</v>
      </c>
      <c r="P3234" s="40" t="s">
        <v>0</v>
      </c>
    </row>
    <row r="3235" spans="1:16">
      <c r="A3235" s="40">
        <v>1181</v>
      </c>
      <c r="B3235" s="32" t="str">
        <f t="shared" si="599"/>
        <v>AD157</v>
      </c>
      <c r="C3235" s="32">
        <f t="shared" si="600"/>
        <v>157</v>
      </c>
      <c r="D3235" s="40" t="str">
        <f t="shared" si="592"/>
        <v>AD</v>
      </c>
      <c r="E3235" s="40">
        <f t="shared" si="601"/>
        <v>10</v>
      </c>
      <c r="F3235" s="40">
        <f t="shared" si="602"/>
        <v>93</v>
      </c>
      <c r="G3235" s="40">
        <f t="shared" si="603"/>
        <v>36</v>
      </c>
      <c r="H3235" s="40">
        <f t="shared" si="604"/>
        <v>224</v>
      </c>
      <c r="I3235" s="40" t="str">
        <f t="shared" si="593"/>
        <v>10.93.36.224</v>
      </c>
      <c r="J3235" s="40" t="str">
        <f t="shared" si="594"/>
        <v>10.93.36.225</v>
      </c>
      <c r="K3235" s="40" t="str">
        <f t="shared" si="595"/>
        <v>10.93.36.230</v>
      </c>
      <c r="L3235" s="40" t="s">
        <v>0</v>
      </c>
      <c r="M3235" s="40" t="str">
        <f t="shared" si="596"/>
        <v>10.93.100.224</v>
      </c>
      <c r="N3235" s="40" t="str">
        <f t="shared" si="597"/>
        <v>10.93.100.225</v>
      </c>
      <c r="O3235" s="40" t="str">
        <f t="shared" si="598"/>
        <v>10.93.100.230</v>
      </c>
      <c r="P3235" s="40" t="s">
        <v>0</v>
      </c>
    </row>
    <row r="3236" spans="1:16">
      <c r="A3236" s="40">
        <v>1182</v>
      </c>
      <c r="B3236" s="32" t="str">
        <f t="shared" si="599"/>
        <v>AD158</v>
      </c>
      <c r="C3236" s="32">
        <f t="shared" si="600"/>
        <v>158</v>
      </c>
      <c r="D3236" s="40" t="str">
        <f t="shared" si="592"/>
        <v>AD</v>
      </c>
      <c r="E3236" s="40">
        <f t="shared" si="601"/>
        <v>10</v>
      </c>
      <c r="F3236" s="40">
        <f t="shared" si="602"/>
        <v>93</v>
      </c>
      <c r="G3236" s="40">
        <f t="shared" si="603"/>
        <v>36</v>
      </c>
      <c r="H3236" s="40">
        <f t="shared" si="604"/>
        <v>232</v>
      </c>
      <c r="I3236" s="40" t="str">
        <f t="shared" si="593"/>
        <v>10.93.36.232</v>
      </c>
      <c r="J3236" s="40" t="str">
        <f t="shared" si="594"/>
        <v>10.93.36.233</v>
      </c>
      <c r="K3236" s="40" t="str">
        <f t="shared" si="595"/>
        <v>10.93.36.238</v>
      </c>
      <c r="L3236" s="40" t="s">
        <v>0</v>
      </c>
      <c r="M3236" s="40" t="str">
        <f t="shared" si="596"/>
        <v>10.93.100.232</v>
      </c>
      <c r="N3236" s="40" t="str">
        <f t="shared" si="597"/>
        <v>10.93.100.233</v>
      </c>
      <c r="O3236" s="40" t="str">
        <f t="shared" si="598"/>
        <v>10.93.100.238</v>
      </c>
      <c r="P3236" s="40" t="s">
        <v>0</v>
      </c>
    </row>
    <row r="3237" spans="1:16">
      <c r="A3237" s="40">
        <v>1183</v>
      </c>
      <c r="B3237" s="32" t="str">
        <f t="shared" si="599"/>
        <v>AD159</v>
      </c>
      <c r="C3237" s="32">
        <f t="shared" si="600"/>
        <v>159</v>
      </c>
      <c r="D3237" s="40" t="str">
        <f t="shared" si="592"/>
        <v>AD</v>
      </c>
      <c r="E3237" s="40">
        <f t="shared" si="601"/>
        <v>10</v>
      </c>
      <c r="F3237" s="40">
        <f t="shared" si="602"/>
        <v>93</v>
      </c>
      <c r="G3237" s="40">
        <f t="shared" si="603"/>
        <v>36</v>
      </c>
      <c r="H3237" s="40">
        <f t="shared" si="604"/>
        <v>240</v>
      </c>
      <c r="I3237" s="40" t="str">
        <f t="shared" si="593"/>
        <v>10.93.36.240</v>
      </c>
      <c r="J3237" s="40" t="str">
        <f t="shared" si="594"/>
        <v>10.93.36.241</v>
      </c>
      <c r="K3237" s="40" t="str">
        <f t="shared" si="595"/>
        <v>10.93.36.246</v>
      </c>
      <c r="L3237" s="40" t="s">
        <v>0</v>
      </c>
      <c r="M3237" s="40" t="str">
        <f t="shared" si="596"/>
        <v>10.93.100.240</v>
      </c>
      <c r="N3237" s="40" t="str">
        <f t="shared" si="597"/>
        <v>10.93.100.241</v>
      </c>
      <c r="O3237" s="40" t="str">
        <f t="shared" si="598"/>
        <v>10.93.100.246</v>
      </c>
      <c r="P3237" s="40" t="s">
        <v>0</v>
      </c>
    </row>
    <row r="3238" spans="1:16">
      <c r="A3238" s="40">
        <v>1184</v>
      </c>
      <c r="B3238" s="32" t="str">
        <f t="shared" si="599"/>
        <v>AD160</v>
      </c>
      <c r="C3238" s="32">
        <f t="shared" si="600"/>
        <v>160</v>
      </c>
      <c r="D3238" s="40" t="str">
        <f t="shared" si="592"/>
        <v>AD</v>
      </c>
      <c r="E3238" s="40">
        <f t="shared" si="601"/>
        <v>10</v>
      </c>
      <c r="F3238" s="40">
        <f t="shared" si="602"/>
        <v>93</v>
      </c>
      <c r="G3238" s="40">
        <f t="shared" si="603"/>
        <v>36</v>
      </c>
      <c r="H3238" s="40">
        <f t="shared" si="604"/>
        <v>248</v>
      </c>
      <c r="I3238" s="40" t="str">
        <f t="shared" si="593"/>
        <v>10.93.36.248</v>
      </c>
      <c r="J3238" s="40" t="str">
        <f t="shared" si="594"/>
        <v>10.93.36.249</v>
      </c>
      <c r="K3238" s="40" t="str">
        <f t="shared" si="595"/>
        <v>10.93.36.254</v>
      </c>
      <c r="L3238" s="40" t="s">
        <v>0</v>
      </c>
      <c r="M3238" s="40" t="str">
        <f t="shared" si="596"/>
        <v>10.93.100.248</v>
      </c>
      <c r="N3238" s="40" t="str">
        <f t="shared" si="597"/>
        <v>10.93.100.249</v>
      </c>
      <c r="O3238" s="40" t="str">
        <f t="shared" si="598"/>
        <v>10.93.100.254</v>
      </c>
      <c r="P3238" s="40" t="s">
        <v>0</v>
      </c>
    </row>
    <row r="3239" spans="1:16">
      <c r="A3239" s="40">
        <v>1185</v>
      </c>
      <c r="B3239" s="32" t="str">
        <f t="shared" si="599"/>
        <v>AD161</v>
      </c>
      <c r="C3239" s="32">
        <f t="shared" si="600"/>
        <v>161</v>
      </c>
      <c r="D3239" s="40" t="str">
        <f t="shared" si="592"/>
        <v>AD</v>
      </c>
      <c r="E3239" s="40">
        <f t="shared" si="601"/>
        <v>10</v>
      </c>
      <c r="F3239" s="40">
        <f t="shared" si="602"/>
        <v>93</v>
      </c>
      <c r="G3239" s="40">
        <f t="shared" si="603"/>
        <v>37</v>
      </c>
      <c r="H3239" s="40">
        <f t="shared" si="604"/>
        <v>0</v>
      </c>
      <c r="I3239" s="40" t="str">
        <f t="shared" si="593"/>
        <v>10.93.37.0</v>
      </c>
      <c r="J3239" s="40" t="str">
        <f t="shared" si="594"/>
        <v>10.93.37.1</v>
      </c>
      <c r="K3239" s="40" t="str">
        <f t="shared" si="595"/>
        <v>10.93.37.6</v>
      </c>
      <c r="L3239" s="40" t="s">
        <v>0</v>
      </c>
      <c r="M3239" s="40" t="str">
        <f t="shared" si="596"/>
        <v>10.93.101.0</v>
      </c>
      <c r="N3239" s="40" t="str">
        <f t="shared" si="597"/>
        <v>10.93.101.1</v>
      </c>
      <c r="O3239" s="40" t="str">
        <f t="shared" si="598"/>
        <v>10.93.101.6</v>
      </c>
      <c r="P3239" s="40" t="s">
        <v>0</v>
      </c>
    </row>
    <row r="3240" spans="1:16">
      <c r="A3240" s="40">
        <v>1186</v>
      </c>
      <c r="B3240" s="32" t="str">
        <f t="shared" si="599"/>
        <v>AD162</v>
      </c>
      <c r="C3240" s="32">
        <f t="shared" si="600"/>
        <v>162</v>
      </c>
      <c r="D3240" s="40" t="str">
        <f t="shared" si="592"/>
        <v>AD</v>
      </c>
      <c r="E3240" s="40">
        <f t="shared" si="601"/>
        <v>10</v>
      </c>
      <c r="F3240" s="40">
        <f t="shared" si="602"/>
        <v>93</v>
      </c>
      <c r="G3240" s="40">
        <f t="shared" si="603"/>
        <v>37</v>
      </c>
      <c r="H3240" s="40">
        <f t="shared" si="604"/>
        <v>8</v>
      </c>
      <c r="I3240" s="40" t="str">
        <f t="shared" si="593"/>
        <v>10.93.37.8</v>
      </c>
      <c r="J3240" s="40" t="str">
        <f t="shared" si="594"/>
        <v>10.93.37.9</v>
      </c>
      <c r="K3240" s="40" t="str">
        <f t="shared" si="595"/>
        <v>10.93.37.14</v>
      </c>
      <c r="L3240" s="40" t="s">
        <v>0</v>
      </c>
      <c r="M3240" s="40" t="str">
        <f t="shared" si="596"/>
        <v>10.93.101.8</v>
      </c>
      <c r="N3240" s="40" t="str">
        <f t="shared" si="597"/>
        <v>10.93.101.9</v>
      </c>
      <c r="O3240" s="40" t="str">
        <f t="shared" si="598"/>
        <v>10.93.101.14</v>
      </c>
      <c r="P3240" s="40" t="s">
        <v>0</v>
      </c>
    </row>
    <row r="3241" spans="1:16">
      <c r="A3241" s="40">
        <v>1187</v>
      </c>
      <c r="B3241" s="32" t="str">
        <f t="shared" si="599"/>
        <v>AD163</v>
      </c>
      <c r="C3241" s="32">
        <f t="shared" si="600"/>
        <v>163</v>
      </c>
      <c r="D3241" s="40" t="str">
        <f t="shared" si="592"/>
        <v>AD</v>
      </c>
      <c r="E3241" s="40">
        <f t="shared" si="601"/>
        <v>10</v>
      </c>
      <c r="F3241" s="40">
        <f t="shared" si="602"/>
        <v>93</v>
      </c>
      <c r="G3241" s="40">
        <f t="shared" si="603"/>
        <v>37</v>
      </c>
      <c r="H3241" s="40">
        <f t="shared" si="604"/>
        <v>16</v>
      </c>
      <c r="I3241" s="40" t="str">
        <f t="shared" si="593"/>
        <v>10.93.37.16</v>
      </c>
      <c r="J3241" s="40" t="str">
        <f t="shared" si="594"/>
        <v>10.93.37.17</v>
      </c>
      <c r="K3241" s="40" t="str">
        <f t="shared" si="595"/>
        <v>10.93.37.22</v>
      </c>
      <c r="L3241" s="40" t="s">
        <v>0</v>
      </c>
      <c r="M3241" s="40" t="str">
        <f t="shared" si="596"/>
        <v>10.93.101.16</v>
      </c>
      <c r="N3241" s="40" t="str">
        <f t="shared" si="597"/>
        <v>10.93.101.17</v>
      </c>
      <c r="O3241" s="40" t="str">
        <f t="shared" si="598"/>
        <v>10.93.101.22</v>
      </c>
      <c r="P3241" s="40" t="s">
        <v>0</v>
      </c>
    </row>
    <row r="3242" spans="1:16">
      <c r="A3242" s="40">
        <v>1188</v>
      </c>
      <c r="B3242" s="32" t="str">
        <f t="shared" si="599"/>
        <v>AD164</v>
      </c>
      <c r="C3242" s="32">
        <f t="shared" si="600"/>
        <v>164</v>
      </c>
      <c r="D3242" s="40" t="str">
        <f t="shared" si="592"/>
        <v>AD</v>
      </c>
      <c r="E3242" s="40">
        <f t="shared" si="601"/>
        <v>10</v>
      </c>
      <c r="F3242" s="40">
        <f t="shared" si="602"/>
        <v>93</v>
      </c>
      <c r="G3242" s="40">
        <f t="shared" si="603"/>
        <v>37</v>
      </c>
      <c r="H3242" s="40">
        <f t="shared" si="604"/>
        <v>24</v>
      </c>
      <c r="I3242" s="40" t="str">
        <f t="shared" si="593"/>
        <v>10.93.37.24</v>
      </c>
      <c r="J3242" s="40" t="str">
        <f t="shared" si="594"/>
        <v>10.93.37.25</v>
      </c>
      <c r="K3242" s="40" t="str">
        <f t="shared" si="595"/>
        <v>10.93.37.30</v>
      </c>
      <c r="L3242" s="40" t="s">
        <v>0</v>
      </c>
      <c r="M3242" s="40" t="str">
        <f t="shared" si="596"/>
        <v>10.93.101.24</v>
      </c>
      <c r="N3242" s="40" t="str">
        <f t="shared" si="597"/>
        <v>10.93.101.25</v>
      </c>
      <c r="O3242" s="40" t="str">
        <f t="shared" si="598"/>
        <v>10.93.101.30</v>
      </c>
      <c r="P3242" s="40" t="s">
        <v>0</v>
      </c>
    </row>
    <row r="3243" spans="1:16">
      <c r="A3243" s="40">
        <v>1189</v>
      </c>
      <c r="B3243" s="32" t="str">
        <f t="shared" si="599"/>
        <v>AD165</v>
      </c>
      <c r="C3243" s="32">
        <f t="shared" si="600"/>
        <v>165</v>
      </c>
      <c r="D3243" s="40" t="str">
        <f t="shared" si="592"/>
        <v>AD</v>
      </c>
      <c r="E3243" s="40">
        <f t="shared" si="601"/>
        <v>10</v>
      </c>
      <c r="F3243" s="40">
        <f t="shared" si="602"/>
        <v>93</v>
      </c>
      <c r="G3243" s="40">
        <f t="shared" si="603"/>
        <v>37</v>
      </c>
      <c r="H3243" s="40">
        <f t="shared" si="604"/>
        <v>32</v>
      </c>
      <c r="I3243" s="40" t="str">
        <f t="shared" si="593"/>
        <v>10.93.37.32</v>
      </c>
      <c r="J3243" s="40" t="str">
        <f t="shared" si="594"/>
        <v>10.93.37.33</v>
      </c>
      <c r="K3243" s="40" t="str">
        <f t="shared" si="595"/>
        <v>10.93.37.38</v>
      </c>
      <c r="L3243" s="40" t="s">
        <v>0</v>
      </c>
      <c r="M3243" s="40" t="str">
        <f t="shared" si="596"/>
        <v>10.93.101.32</v>
      </c>
      <c r="N3243" s="40" t="str">
        <f t="shared" si="597"/>
        <v>10.93.101.33</v>
      </c>
      <c r="O3243" s="40" t="str">
        <f t="shared" si="598"/>
        <v>10.93.101.38</v>
      </c>
      <c r="P3243" s="40" t="s">
        <v>0</v>
      </c>
    </row>
    <row r="3244" spans="1:16">
      <c r="A3244" s="40">
        <v>1190</v>
      </c>
      <c r="B3244" s="32" t="str">
        <f t="shared" si="599"/>
        <v>AD166</v>
      </c>
      <c r="C3244" s="32">
        <f t="shared" si="600"/>
        <v>166</v>
      </c>
      <c r="D3244" s="40" t="str">
        <f t="shared" si="592"/>
        <v>AD</v>
      </c>
      <c r="E3244" s="40">
        <f t="shared" si="601"/>
        <v>10</v>
      </c>
      <c r="F3244" s="40">
        <f t="shared" si="602"/>
        <v>93</v>
      </c>
      <c r="G3244" s="40">
        <f t="shared" si="603"/>
        <v>37</v>
      </c>
      <c r="H3244" s="40">
        <f t="shared" si="604"/>
        <v>40</v>
      </c>
      <c r="I3244" s="40" t="str">
        <f t="shared" si="593"/>
        <v>10.93.37.40</v>
      </c>
      <c r="J3244" s="40" t="str">
        <f t="shared" si="594"/>
        <v>10.93.37.41</v>
      </c>
      <c r="K3244" s="40" t="str">
        <f t="shared" si="595"/>
        <v>10.93.37.46</v>
      </c>
      <c r="L3244" s="40" t="s">
        <v>0</v>
      </c>
      <c r="M3244" s="40" t="str">
        <f t="shared" si="596"/>
        <v>10.93.101.40</v>
      </c>
      <c r="N3244" s="40" t="str">
        <f t="shared" si="597"/>
        <v>10.93.101.41</v>
      </c>
      <c r="O3244" s="40" t="str">
        <f t="shared" si="598"/>
        <v>10.93.101.46</v>
      </c>
      <c r="P3244" s="40" t="s">
        <v>0</v>
      </c>
    </row>
    <row r="3245" spans="1:16">
      <c r="A3245" s="40">
        <v>1191</v>
      </c>
      <c r="B3245" s="32" t="str">
        <f t="shared" si="599"/>
        <v>AD167</v>
      </c>
      <c r="C3245" s="32">
        <f t="shared" si="600"/>
        <v>167</v>
      </c>
      <c r="D3245" s="40" t="str">
        <f t="shared" si="592"/>
        <v>AD</v>
      </c>
      <c r="E3245" s="40">
        <f t="shared" si="601"/>
        <v>10</v>
      </c>
      <c r="F3245" s="40">
        <f t="shared" si="602"/>
        <v>93</v>
      </c>
      <c r="G3245" s="40">
        <f t="shared" si="603"/>
        <v>37</v>
      </c>
      <c r="H3245" s="40">
        <f t="shared" si="604"/>
        <v>48</v>
      </c>
      <c r="I3245" s="40" t="str">
        <f t="shared" si="593"/>
        <v>10.93.37.48</v>
      </c>
      <c r="J3245" s="40" t="str">
        <f t="shared" si="594"/>
        <v>10.93.37.49</v>
      </c>
      <c r="K3245" s="40" t="str">
        <f t="shared" si="595"/>
        <v>10.93.37.54</v>
      </c>
      <c r="L3245" s="40" t="s">
        <v>0</v>
      </c>
      <c r="M3245" s="40" t="str">
        <f t="shared" si="596"/>
        <v>10.93.101.48</v>
      </c>
      <c r="N3245" s="40" t="str">
        <f t="shared" si="597"/>
        <v>10.93.101.49</v>
      </c>
      <c r="O3245" s="40" t="str">
        <f t="shared" si="598"/>
        <v>10.93.101.54</v>
      </c>
      <c r="P3245" s="40" t="s">
        <v>0</v>
      </c>
    </row>
    <row r="3246" spans="1:16">
      <c r="A3246" s="40">
        <v>1192</v>
      </c>
      <c r="B3246" s="32" t="str">
        <f t="shared" si="599"/>
        <v>AD168</v>
      </c>
      <c r="C3246" s="32">
        <f t="shared" si="600"/>
        <v>168</v>
      </c>
      <c r="D3246" s="40" t="str">
        <f t="shared" si="592"/>
        <v>AD</v>
      </c>
      <c r="E3246" s="40">
        <f t="shared" si="601"/>
        <v>10</v>
      </c>
      <c r="F3246" s="40">
        <f t="shared" si="602"/>
        <v>93</v>
      </c>
      <c r="G3246" s="40">
        <f t="shared" si="603"/>
        <v>37</v>
      </c>
      <c r="H3246" s="40">
        <f t="shared" si="604"/>
        <v>56</v>
      </c>
      <c r="I3246" s="40" t="str">
        <f t="shared" si="593"/>
        <v>10.93.37.56</v>
      </c>
      <c r="J3246" s="40" t="str">
        <f t="shared" si="594"/>
        <v>10.93.37.57</v>
      </c>
      <c r="K3246" s="40" t="str">
        <f t="shared" si="595"/>
        <v>10.93.37.62</v>
      </c>
      <c r="L3246" s="40" t="s">
        <v>0</v>
      </c>
      <c r="M3246" s="40" t="str">
        <f t="shared" si="596"/>
        <v>10.93.101.56</v>
      </c>
      <c r="N3246" s="40" t="str">
        <f t="shared" si="597"/>
        <v>10.93.101.57</v>
      </c>
      <c r="O3246" s="40" t="str">
        <f t="shared" si="598"/>
        <v>10.93.101.62</v>
      </c>
      <c r="P3246" s="40" t="s">
        <v>0</v>
      </c>
    </row>
    <row r="3247" spans="1:16">
      <c r="A3247" s="40">
        <v>1193</v>
      </c>
      <c r="B3247" s="32" t="str">
        <f t="shared" si="599"/>
        <v>AD169</v>
      </c>
      <c r="C3247" s="32">
        <f t="shared" si="600"/>
        <v>169</v>
      </c>
      <c r="D3247" s="40" t="str">
        <f t="shared" si="592"/>
        <v>AD</v>
      </c>
      <c r="E3247" s="40">
        <f t="shared" si="601"/>
        <v>10</v>
      </c>
      <c r="F3247" s="40">
        <f t="shared" si="602"/>
        <v>93</v>
      </c>
      <c r="G3247" s="40">
        <f t="shared" si="603"/>
        <v>37</v>
      </c>
      <c r="H3247" s="40">
        <f t="shared" si="604"/>
        <v>64</v>
      </c>
      <c r="I3247" s="40" t="str">
        <f t="shared" si="593"/>
        <v>10.93.37.64</v>
      </c>
      <c r="J3247" s="40" t="str">
        <f t="shared" si="594"/>
        <v>10.93.37.65</v>
      </c>
      <c r="K3247" s="40" t="str">
        <f t="shared" si="595"/>
        <v>10.93.37.70</v>
      </c>
      <c r="L3247" s="40" t="s">
        <v>0</v>
      </c>
      <c r="M3247" s="40" t="str">
        <f t="shared" si="596"/>
        <v>10.93.101.64</v>
      </c>
      <c r="N3247" s="40" t="str">
        <f t="shared" si="597"/>
        <v>10.93.101.65</v>
      </c>
      <c r="O3247" s="40" t="str">
        <f t="shared" si="598"/>
        <v>10.93.101.70</v>
      </c>
      <c r="P3247" s="40" t="s">
        <v>0</v>
      </c>
    </row>
    <row r="3248" spans="1:16">
      <c r="A3248" s="40">
        <v>1194</v>
      </c>
      <c r="B3248" s="32" t="str">
        <f t="shared" si="599"/>
        <v>AD170</v>
      </c>
      <c r="C3248" s="32">
        <f t="shared" si="600"/>
        <v>170</v>
      </c>
      <c r="D3248" s="40" t="str">
        <f t="shared" si="592"/>
        <v>AD</v>
      </c>
      <c r="E3248" s="40">
        <f t="shared" si="601"/>
        <v>10</v>
      </c>
      <c r="F3248" s="40">
        <f t="shared" si="602"/>
        <v>93</v>
      </c>
      <c r="G3248" s="40">
        <f t="shared" si="603"/>
        <v>37</v>
      </c>
      <c r="H3248" s="40">
        <f t="shared" si="604"/>
        <v>72</v>
      </c>
      <c r="I3248" s="40" t="str">
        <f t="shared" si="593"/>
        <v>10.93.37.72</v>
      </c>
      <c r="J3248" s="40" t="str">
        <f t="shared" si="594"/>
        <v>10.93.37.73</v>
      </c>
      <c r="K3248" s="40" t="str">
        <f t="shared" si="595"/>
        <v>10.93.37.78</v>
      </c>
      <c r="L3248" s="40" t="s">
        <v>0</v>
      </c>
      <c r="M3248" s="40" t="str">
        <f t="shared" si="596"/>
        <v>10.93.101.72</v>
      </c>
      <c r="N3248" s="40" t="str">
        <f t="shared" si="597"/>
        <v>10.93.101.73</v>
      </c>
      <c r="O3248" s="40" t="str">
        <f t="shared" si="598"/>
        <v>10.93.101.78</v>
      </c>
      <c r="P3248" s="40" t="s">
        <v>0</v>
      </c>
    </row>
    <row r="3249" spans="1:16">
      <c r="A3249" s="40">
        <v>1195</v>
      </c>
      <c r="B3249" s="32" t="str">
        <f t="shared" si="599"/>
        <v>AD171</v>
      </c>
      <c r="C3249" s="32">
        <f t="shared" si="600"/>
        <v>171</v>
      </c>
      <c r="D3249" s="40" t="str">
        <f t="shared" si="592"/>
        <v>AD</v>
      </c>
      <c r="E3249" s="40">
        <f t="shared" si="601"/>
        <v>10</v>
      </c>
      <c r="F3249" s="40">
        <f t="shared" si="602"/>
        <v>93</v>
      </c>
      <c r="G3249" s="40">
        <f t="shared" si="603"/>
        <v>37</v>
      </c>
      <c r="H3249" s="40">
        <f t="shared" si="604"/>
        <v>80</v>
      </c>
      <c r="I3249" s="40" t="str">
        <f t="shared" si="593"/>
        <v>10.93.37.80</v>
      </c>
      <c r="J3249" s="40" t="str">
        <f t="shared" si="594"/>
        <v>10.93.37.81</v>
      </c>
      <c r="K3249" s="40" t="str">
        <f t="shared" si="595"/>
        <v>10.93.37.86</v>
      </c>
      <c r="L3249" s="40" t="s">
        <v>0</v>
      </c>
      <c r="M3249" s="40" t="str">
        <f t="shared" si="596"/>
        <v>10.93.101.80</v>
      </c>
      <c r="N3249" s="40" t="str">
        <f t="shared" si="597"/>
        <v>10.93.101.81</v>
      </c>
      <c r="O3249" s="40" t="str">
        <f t="shared" si="598"/>
        <v>10.93.101.86</v>
      </c>
      <c r="P3249" s="40" t="s">
        <v>0</v>
      </c>
    </row>
    <row r="3250" spans="1:16">
      <c r="A3250" s="40">
        <v>1196</v>
      </c>
      <c r="B3250" s="32" t="str">
        <f t="shared" si="599"/>
        <v>AD172</v>
      </c>
      <c r="C3250" s="32">
        <f t="shared" si="600"/>
        <v>172</v>
      </c>
      <c r="D3250" s="40" t="str">
        <f t="shared" si="592"/>
        <v>AD</v>
      </c>
      <c r="E3250" s="40">
        <f t="shared" si="601"/>
        <v>10</v>
      </c>
      <c r="F3250" s="40">
        <f t="shared" si="602"/>
        <v>93</v>
      </c>
      <c r="G3250" s="40">
        <f t="shared" si="603"/>
        <v>37</v>
      </c>
      <c r="H3250" s="40">
        <f t="shared" si="604"/>
        <v>88</v>
      </c>
      <c r="I3250" s="40" t="str">
        <f t="shared" si="593"/>
        <v>10.93.37.88</v>
      </c>
      <c r="J3250" s="40" t="str">
        <f t="shared" si="594"/>
        <v>10.93.37.89</v>
      </c>
      <c r="K3250" s="40" t="str">
        <f t="shared" si="595"/>
        <v>10.93.37.94</v>
      </c>
      <c r="L3250" s="40" t="s">
        <v>0</v>
      </c>
      <c r="M3250" s="40" t="str">
        <f t="shared" si="596"/>
        <v>10.93.101.88</v>
      </c>
      <c r="N3250" s="40" t="str">
        <f t="shared" si="597"/>
        <v>10.93.101.89</v>
      </c>
      <c r="O3250" s="40" t="str">
        <f t="shared" si="598"/>
        <v>10.93.101.94</v>
      </c>
      <c r="P3250" s="40" t="s">
        <v>0</v>
      </c>
    </row>
    <row r="3251" spans="1:16">
      <c r="A3251" s="40">
        <v>1197</v>
      </c>
      <c r="B3251" s="32" t="str">
        <f t="shared" si="599"/>
        <v>AD173</v>
      </c>
      <c r="C3251" s="32">
        <f t="shared" si="600"/>
        <v>173</v>
      </c>
      <c r="D3251" s="40" t="str">
        <f t="shared" si="592"/>
        <v>AD</v>
      </c>
      <c r="E3251" s="40">
        <f t="shared" si="601"/>
        <v>10</v>
      </c>
      <c r="F3251" s="40">
        <f t="shared" si="602"/>
        <v>93</v>
      </c>
      <c r="G3251" s="40">
        <f t="shared" si="603"/>
        <v>37</v>
      </c>
      <c r="H3251" s="40">
        <f t="shared" si="604"/>
        <v>96</v>
      </c>
      <c r="I3251" s="40" t="str">
        <f t="shared" si="593"/>
        <v>10.93.37.96</v>
      </c>
      <c r="J3251" s="40" t="str">
        <f t="shared" si="594"/>
        <v>10.93.37.97</v>
      </c>
      <c r="K3251" s="40" t="str">
        <f t="shared" si="595"/>
        <v>10.93.37.102</v>
      </c>
      <c r="L3251" s="40" t="s">
        <v>0</v>
      </c>
      <c r="M3251" s="40" t="str">
        <f t="shared" si="596"/>
        <v>10.93.101.96</v>
      </c>
      <c r="N3251" s="40" t="str">
        <f t="shared" si="597"/>
        <v>10.93.101.97</v>
      </c>
      <c r="O3251" s="40" t="str">
        <f t="shared" si="598"/>
        <v>10.93.101.102</v>
      </c>
      <c r="P3251" s="40" t="s">
        <v>0</v>
      </c>
    </row>
    <row r="3252" spans="1:16">
      <c r="A3252" s="40">
        <v>1198</v>
      </c>
      <c r="B3252" s="32" t="str">
        <f t="shared" si="599"/>
        <v>AD174</v>
      </c>
      <c r="C3252" s="32">
        <f t="shared" si="600"/>
        <v>174</v>
      </c>
      <c r="D3252" s="40" t="str">
        <f t="shared" si="592"/>
        <v>AD</v>
      </c>
      <c r="E3252" s="40">
        <f t="shared" si="601"/>
        <v>10</v>
      </c>
      <c r="F3252" s="40">
        <f t="shared" si="602"/>
        <v>93</v>
      </c>
      <c r="G3252" s="40">
        <f t="shared" si="603"/>
        <v>37</v>
      </c>
      <c r="H3252" s="40">
        <f t="shared" si="604"/>
        <v>104</v>
      </c>
      <c r="I3252" s="40" t="str">
        <f t="shared" si="593"/>
        <v>10.93.37.104</v>
      </c>
      <c r="J3252" s="40" t="str">
        <f t="shared" si="594"/>
        <v>10.93.37.105</v>
      </c>
      <c r="K3252" s="40" t="str">
        <f t="shared" si="595"/>
        <v>10.93.37.110</v>
      </c>
      <c r="L3252" s="40" t="s">
        <v>0</v>
      </c>
      <c r="M3252" s="40" t="str">
        <f t="shared" si="596"/>
        <v>10.93.101.104</v>
      </c>
      <c r="N3252" s="40" t="str">
        <f t="shared" si="597"/>
        <v>10.93.101.105</v>
      </c>
      <c r="O3252" s="40" t="str">
        <f t="shared" si="598"/>
        <v>10.93.101.110</v>
      </c>
      <c r="P3252" s="40" t="s">
        <v>0</v>
      </c>
    </row>
    <row r="3253" spans="1:16">
      <c r="A3253" s="40">
        <v>1199</v>
      </c>
      <c r="B3253" s="32" t="str">
        <f t="shared" si="599"/>
        <v>AD175</v>
      </c>
      <c r="C3253" s="32">
        <f t="shared" si="600"/>
        <v>175</v>
      </c>
      <c r="D3253" s="40" t="str">
        <f t="shared" si="592"/>
        <v>AD</v>
      </c>
      <c r="E3253" s="40">
        <f t="shared" si="601"/>
        <v>10</v>
      </c>
      <c r="F3253" s="40">
        <f t="shared" si="602"/>
        <v>93</v>
      </c>
      <c r="G3253" s="40">
        <f t="shared" si="603"/>
        <v>37</v>
      </c>
      <c r="H3253" s="40">
        <f t="shared" si="604"/>
        <v>112</v>
      </c>
      <c r="I3253" s="40" t="str">
        <f t="shared" si="593"/>
        <v>10.93.37.112</v>
      </c>
      <c r="J3253" s="40" t="str">
        <f t="shared" si="594"/>
        <v>10.93.37.113</v>
      </c>
      <c r="K3253" s="40" t="str">
        <f t="shared" si="595"/>
        <v>10.93.37.118</v>
      </c>
      <c r="L3253" s="40" t="s">
        <v>0</v>
      </c>
      <c r="M3253" s="40" t="str">
        <f t="shared" si="596"/>
        <v>10.93.101.112</v>
      </c>
      <c r="N3253" s="40" t="str">
        <f t="shared" si="597"/>
        <v>10.93.101.113</v>
      </c>
      <c r="O3253" s="40" t="str">
        <f t="shared" si="598"/>
        <v>10.93.101.118</v>
      </c>
      <c r="P3253" s="40" t="s">
        <v>0</v>
      </c>
    </row>
    <row r="3254" spans="1:16">
      <c r="A3254" s="40">
        <v>1200</v>
      </c>
      <c r="B3254" s="32" t="str">
        <f t="shared" si="599"/>
        <v>AD176</v>
      </c>
      <c r="C3254" s="32">
        <f t="shared" si="600"/>
        <v>176</v>
      </c>
      <c r="D3254" s="40" t="str">
        <f t="shared" si="592"/>
        <v>AD</v>
      </c>
      <c r="E3254" s="40">
        <f t="shared" si="601"/>
        <v>10</v>
      </c>
      <c r="F3254" s="40">
        <f t="shared" si="602"/>
        <v>93</v>
      </c>
      <c r="G3254" s="40">
        <f t="shared" si="603"/>
        <v>37</v>
      </c>
      <c r="H3254" s="40">
        <f t="shared" si="604"/>
        <v>120</v>
      </c>
      <c r="I3254" s="40" t="str">
        <f t="shared" si="593"/>
        <v>10.93.37.120</v>
      </c>
      <c r="J3254" s="40" t="str">
        <f t="shared" si="594"/>
        <v>10.93.37.121</v>
      </c>
      <c r="K3254" s="40" t="str">
        <f t="shared" si="595"/>
        <v>10.93.37.126</v>
      </c>
      <c r="L3254" s="40" t="s">
        <v>0</v>
      </c>
      <c r="M3254" s="40" t="str">
        <f t="shared" si="596"/>
        <v>10.93.101.120</v>
      </c>
      <c r="N3254" s="40" t="str">
        <f t="shared" si="597"/>
        <v>10.93.101.121</v>
      </c>
      <c r="O3254" s="40" t="str">
        <f t="shared" si="598"/>
        <v>10.93.101.126</v>
      </c>
      <c r="P3254" s="40" t="s">
        <v>0</v>
      </c>
    </row>
    <row r="3255" spans="1:16">
      <c r="A3255" s="40">
        <v>1201</v>
      </c>
      <c r="B3255" s="32" t="str">
        <f t="shared" si="599"/>
        <v>AD177</v>
      </c>
      <c r="C3255" s="32">
        <f t="shared" si="600"/>
        <v>177</v>
      </c>
      <c r="D3255" s="40" t="str">
        <f t="shared" si="592"/>
        <v>AD</v>
      </c>
      <c r="E3255" s="40">
        <f t="shared" si="601"/>
        <v>10</v>
      </c>
      <c r="F3255" s="40">
        <f t="shared" si="602"/>
        <v>93</v>
      </c>
      <c r="G3255" s="40">
        <f t="shared" si="603"/>
        <v>37</v>
      </c>
      <c r="H3255" s="40">
        <f t="shared" si="604"/>
        <v>128</v>
      </c>
      <c r="I3255" s="40" t="str">
        <f t="shared" si="593"/>
        <v>10.93.37.128</v>
      </c>
      <c r="J3255" s="40" t="str">
        <f t="shared" si="594"/>
        <v>10.93.37.129</v>
      </c>
      <c r="K3255" s="40" t="str">
        <f t="shared" si="595"/>
        <v>10.93.37.134</v>
      </c>
      <c r="L3255" s="40" t="s">
        <v>0</v>
      </c>
      <c r="M3255" s="40" t="str">
        <f t="shared" si="596"/>
        <v>10.93.101.128</v>
      </c>
      <c r="N3255" s="40" t="str">
        <f t="shared" si="597"/>
        <v>10.93.101.129</v>
      </c>
      <c r="O3255" s="40" t="str">
        <f t="shared" si="598"/>
        <v>10.93.101.134</v>
      </c>
      <c r="P3255" s="40" t="s">
        <v>0</v>
      </c>
    </row>
    <row r="3256" spans="1:16">
      <c r="A3256" s="40">
        <v>1202</v>
      </c>
      <c r="B3256" s="32" t="str">
        <f t="shared" si="599"/>
        <v>AD178</v>
      </c>
      <c r="C3256" s="32">
        <f t="shared" si="600"/>
        <v>178</v>
      </c>
      <c r="D3256" s="40" t="str">
        <f t="shared" si="592"/>
        <v>AD</v>
      </c>
      <c r="E3256" s="40">
        <f t="shared" si="601"/>
        <v>10</v>
      </c>
      <c r="F3256" s="40">
        <f t="shared" si="602"/>
        <v>93</v>
      </c>
      <c r="G3256" s="40">
        <f t="shared" si="603"/>
        <v>37</v>
      </c>
      <c r="H3256" s="40">
        <f t="shared" si="604"/>
        <v>136</v>
      </c>
      <c r="I3256" s="40" t="str">
        <f t="shared" si="593"/>
        <v>10.93.37.136</v>
      </c>
      <c r="J3256" s="40" t="str">
        <f t="shared" si="594"/>
        <v>10.93.37.137</v>
      </c>
      <c r="K3256" s="40" t="str">
        <f t="shared" si="595"/>
        <v>10.93.37.142</v>
      </c>
      <c r="L3256" s="40" t="s">
        <v>0</v>
      </c>
      <c r="M3256" s="40" t="str">
        <f t="shared" si="596"/>
        <v>10.93.101.136</v>
      </c>
      <c r="N3256" s="40" t="str">
        <f t="shared" si="597"/>
        <v>10.93.101.137</v>
      </c>
      <c r="O3256" s="40" t="str">
        <f t="shared" si="598"/>
        <v>10.93.101.142</v>
      </c>
      <c r="P3256" s="40" t="s">
        <v>0</v>
      </c>
    </row>
    <row r="3257" spans="1:16">
      <c r="A3257" s="40">
        <v>1203</v>
      </c>
      <c r="B3257" s="32" t="str">
        <f t="shared" si="599"/>
        <v>AD179</v>
      </c>
      <c r="C3257" s="32">
        <f t="shared" si="600"/>
        <v>179</v>
      </c>
      <c r="D3257" s="40" t="str">
        <f t="shared" si="592"/>
        <v>AD</v>
      </c>
      <c r="E3257" s="40">
        <f t="shared" si="601"/>
        <v>10</v>
      </c>
      <c r="F3257" s="40">
        <f t="shared" si="602"/>
        <v>93</v>
      </c>
      <c r="G3257" s="40">
        <f t="shared" si="603"/>
        <v>37</v>
      </c>
      <c r="H3257" s="40">
        <f t="shared" si="604"/>
        <v>144</v>
      </c>
      <c r="I3257" s="40" t="str">
        <f t="shared" si="593"/>
        <v>10.93.37.144</v>
      </c>
      <c r="J3257" s="40" t="str">
        <f t="shared" si="594"/>
        <v>10.93.37.145</v>
      </c>
      <c r="K3257" s="40" t="str">
        <f t="shared" si="595"/>
        <v>10.93.37.150</v>
      </c>
      <c r="L3257" s="40" t="s">
        <v>0</v>
      </c>
      <c r="M3257" s="40" t="str">
        <f t="shared" si="596"/>
        <v>10.93.101.144</v>
      </c>
      <c r="N3257" s="40" t="str">
        <f t="shared" si="597"/>
        <v>10.93.101.145</v>
      </c>
      <c r="O3257" s="40" t="str">
        <f t="shared" si="598"/>
        <v>10.93.101.150</v>
      </c>
      <c r="P3257" s="40" t="s">
        <v>0</v>
      </c>
    </row>
    <row r="3258" spans="1:16">
      <c r="A3258" s="40">
        <v>1204</v>
      </c>
      <c r="B3258" s="32" t="str">
        <f t="shared" si="599"/>
        <v>AD180</v>
      </c>
      <c r="C3258" s="32">
        <f t="shared" si="600"/>
        <v>180</v>
      </c>
      <c r="D3258" s="40" t="str">
        <f t="shared" si="592"/>
        <v>AD</v>
      </c>
      <c r="E3258" s="40">
        <f t="shared" si="601"/>
        <v>10</v>
      </c>
      <c r="F3258" s="40">
        <f t="shared" si="602"/>
        <v>93</v>
      </c>
      <c r="G3258" s="40">
        <f t="shared" si="603"/>
        <v>37</v>
      </c>
      <c r="H3258" s="40">
        <f t="shared" si="604"/>
        <v>152</v>
      </c>
      <c r="I3258" s="40" t="str">
        <f t="shared" si="593"/>
        <v>10.93.37.152</v>
      </c>
      <c r="J3258" s="40" t="str">
        <f t="shared" si="594"/>
        <v>10.93.37.153</v>
      </c>
      <c r="K3258" s="40" t="str">
        <f t="shared" si="595"/>
        <v>10.93.37.158</v>
      </c>
      <c r="L3258" s="40" t="s">
        <v>0</v>
      </c>
      <c r="M3258" s="40" t="str">
        <f t="shared" si="596"/>
        <v>10.93.101.152</v>
      </c>
      <c r="N3258" s="40" t="str">
        <f t="shared" si="597"/>
        <v>10.93.101.153</v>
      </c>
      <c r="O3258" s="40" t="str">
        <f t="shared" si="598"/>
        <v>10.93.101.158</v>
      </c>
      <c r="P3258" s="40" t="s">
        <v>0</v>
      </c>
    </row>
    <row r="3259" spans="1:16">
      <c r="A3259" s="40">
        <v>1205</v>
      </c>
      <c r="B3259" s="32" t="str">
        <f t="shared" si="599"/>
        <v>AD181</v>
      </c>
      <c r="C3259" s="32">
        <f t="shared" si="600"/>
        <v>181</v>
      </c>
      <c r="D3259" s="40" t="str">
        <f t="shared" si="592"/>
        <v>AD</v>
      </c>
      <c r="E3259" s="40">
        <f t="shared" si="601"/>
        <v>10</v>
      </c>
      <c r="F3259" s="40">
        <f t="shared" si="602"/>
        <v>93</v>
      </c>
      <c r="G3259" s="40">
        <f t="shared" si="603"/>
        <v>37</v>
      </c>
      <c r="H3259" s="40">
        <f t="shared" si="604"/>
        <v>160</v>
      </c>
      <c r="I3259" s="40" t="str">
        <f t="shared" si="593"/>
        <v>10.93.37.160</v>
      </c>
      <c r="J3259" s="40" t="str">
        <f t="shared" si="594"/>
        <v>10.93.37.161</v>
      </c>
      <c r="K3259" s="40" t="str">
        <f t="shared" si="595"/>
        <v>10.93.37.166</v>
      </c>
      <c r="L3259" s="40" t="s">
        <v>0</v>
      </c>
      <c r="M3259" s="40" t="str">
        <f t="shared" si="596"/>
        <v>10.93.101.160</v>
      </c>
      <c r="N3259" s="40" t="str">
        <f t="shared" si="597"/>
        <v>10.93.101.161</v>
      </c>
      <c r="O3259" s="40" t="str">
        <f t="shared" si="598"/>
        <v>10.93.101.166</v>
      </c>
      <c r="P3259" s="40" t="s">
        <v>0</v>
      </c>
    </row>
    <row r="3260" spans="1:16">
      <c r="A3260" s="40">
        <v>1206</v>
      </c>
      <c r="B3260" s="32" t="str">
        <f t="shared" si="599"/>
        <v>AD182</v>
      </c>
      <c r="C3260" s="32">
        <f t="shared" si="600"/>
        <v>182</v>
      </c>
      <c r="D3260" s="40" t="str">
        <f t="shared" si="592"/>
        <v>AD</v>
      </c>
      <c r="E3260" s="40">
        <f t="shared" si="601"/>
        <v>10</v>
      </c>
      <c r="F3260" s="40">
        <f t="shared" si="602"/>
        <v>93</v>
      </c>
      <c r="G3260" s="40">
        <f t="shared" si="603"/>
        <v>37</v>
      </c>
      <c r="H3260" s="40">
        <f t="shared" si="604"/>
        <v>168</v>
      </c>
      <c r="I3260" s="40" t="str">
        <f t="shared" si="593"/>
        <v>10.93.37.168</v>
      </c>
      <c r="J3260" s="40" t="str">
        <f t="shared" si="594"/>
        <v>10.93.37.169</v>
      </c>
      <c r="K3260" s="40" t="str">
        <f t="shared" si="595"/>
        <v>10.93.37.174</v>
      </c>
      <c r="L3260" s="40" t="s">
        <v>0</v>
      </c>
      <c r="M3260" s="40" t="str">
        <f t="shared" si="596"/>
        <v>10.93.101.168</v>
      </c>
      <c r="N3260" s="40" t="str">
        <f t="shared" si="597"/>
        <v>10.93.101.169</v>
      </c>
      <c r="O3260" s="40" t="str">
        <f t="shared" si="598"/>
        <v>10.93.101.174</v>
      </c>
      <c r="P3260" s="40" t="s">
        <v>0</v>
      </c>
    </row>
    <row r="3261" spans="1:16">
      <c r="A3261" s="40">
        <v>1207</v>
      </c>
      <c r="B3261" s="32" t="str">
        <f t="shared" si="599"/>
        <v>AD183</v>
      </c>
      <c r="C3261" s="32">
        <f t="shared" si="600"/>
        <v>183</v>
      </c>
      <c r="D3261" s="40" t="str">
        <f t="shared" si="592"/>
        <v>AD</v>
      </c>
      <c r="E3261" s="40">
        <f t="shared" si="601"/>
        <v>10</v>
      </c>
      <c r="F3261" s="40">
        <f t="shared" si="602"/>
        <v>93</v>
      </c>
      <c r="G3261" s="40">
        <f t="shared" si="603"/>
        <v>37</v>
      </c>
      <c r="H3261" s="40">
        <f t="shared" si="604"/>
        <v>176</v>
      </c>
      <c r="I3261" s="40" t="str">
        <f t="shared" si="593"/>
        <v>10.93.37.176</v>
      </c>
      <c r="J3261" s="40" t="str">
        <f t="shared" si="594"/>
        <v>10.93.37.177</v>
      </c>
      <c r="K3261" s="40" t="str">
        <f t="shared" si="595"/>
        <v>10.93.37.182</v>
      </c>
      <c r="L3261" s="40" t="s">
        <v>0</v>
      </c>
      <c r="M3261" s="40" t="str">
        <f t="shared" si="596"/>
        <v>10.93.101.176</v>
      </c>
      <c r="N3261" s="40" t="str">
        <f t="shared" si="597"/>
        <v>10.93.101.177</v>
      </c>
      <c r="O3261" s="40" t="str">
        <f t="shared" si="598"/>
        <v>10.93.101.182</v>
      </c>
      <c r="P3261" s="40" t="s">
        <v>0</v>
      </c>
    </row>
    <row r="3262" spans="1:16">
      <c r="A3262" s="40">
        <v>1208</v>
      </c>
      <c r="B3262" s="32" t="str">
        <f t="shared" si="599"/>
        <v>AD184</v>
      </c>
      <c r="C3262" s="32">
        <f t="shared" si="600"/>
        <v>184</v>
      </c>
      <c r="D3262" s="40" t="str">
        <f t="shared" si="592"/>
        <v>AD</v>
      </c>
      <c r="E3262" s="40">
        <f t="shared" si="601"/>
        <v>10</v>
      </c>
      <c r="F3262" s="40">
        <f t="shared" si="602"/>
        <v>93</v>
      </c>
      <c r="G3262" s="40">
        <f t="shared" si="603"/>
        <v>37</v>
      </c>
      <c r="H3262" s="40">
        <f t="shared" si="604"/>
        <v>184</v>
      </c>
      <c r="I3262" s="40" t="str">
        <f t="shared" si="593"/>
        <v>10.93.37.184</v>
      </c>
      <c r="J3262" s="40" t="str">
        <f t="shared" si="594"/>
        <v>10.93.37.185</v>
      </c>
      <c r="K3262" s="40" t="str">
        <f t="shared" si="595"/>
        <v>10.93.37.190</v>
      </c>
      <c r="L3262" s="40" t="s">
        <v>0</v>
      </c>
      <c r="M3262" s="40" t="str">
        <f t="shared" si="596"/>
        <v>10.93.101.184</v>
      </c>
      <c r="N3262" s="40" t="str">
        <f t="shared" si="597"/>
        <v>10.93.101.185</v>
      </c>
      <c r="O3262" s="40" t="str">
        <f t="shared" si="598"/>
        <v>10.93.101.190</v>
      </c>
      <c r="P3262" s="40" t="s">
        <v>0</v>
      </c>
    </row>
    <row r="3263" spans="1:16">
      <c r="A3263" s="40">
        <v>1209</v>
      </c>
      <c r="B3263" s="32" t="str">
        <f t="shared" si="599"/>
        <v>AD185</v>
      </c>
      <c r="C3263" s="32">
        <f t="shared" si="600"/>
        <v>185</v>
      </c>
      <c r="D3263" s="40" t="str">
        <f t="shared" si="592"/>
        <v>AD</v>
      </c>
      <c r="E3263" s="40">
        <f t="shared" si="601"/>
        <v>10</v>
      </c>
      <c r="F3263" s="40">
        <f t="shared" si="602"/>
        <v>93</v>
      </c>
      <c r="G3263" s="40">
        <f t="shared" si="603"/>
        <v>37</v>
      </c>
      <c r="H3263" s="40">
        <f t="shared" si="604"/>
        <v>192</v>
      </c>
      <c r="I3263" s="40" t="str">
        <f t="shared" si="593"/>
        <v>10.93.37.192</v>
      </c>
      <c r="J3263" s="40" t="str">
        <f t="shared" si="594"/>
        <v>10.93.37.193</v>
      </c>
      <c r="K3263" s="40" t="str">
        <f t="shared" si="595"/>
        <v>10.93.37.198</v>
      </c>
      <c r="L3263" s="40" t="s">
        <v>0</v>
      </c>
      <c r="M3263" s="40" t="str">
        <f t="shared" si="596"/>
        <v>10.93.101.192</v>
      </c>
      <c r="N3263" s="40" t="str">
        <f t="shared" si="597"/>
        <v>10.93.101.193</v>
      </c>
      <c r="O3263" s="40" t="str">
        <f t="shared" si="598"/>
        <v>10.93.101.198</v>
      </c>
      <c r="P3263" s="40" t="s">
        <v>0</v>
      </c>
    </row>
    <row r="3264" spans="1:16">
      <c r="A3264" s="40">
        <v>1210</v>
      </c>
      <c r="B3264" s="32" t="str">
        <f t="shared" si="599"/>
        <v>AD186</v>
      </c>
      <c r="C3264" s="32">
        <f t="shared" si="600"/>
        <v>186</v>
      </c>
      <c r="D3264" s="40" t="str">
        <f t="shared" si="592"/>
        <v>AD</v>
      </c>
      <c r="E3264" s="40">
        <f t="shared" si="601"/>
        <v>10</v>
      </c>
      <c r="F3264" s="40">
        <f t="shared" si="602"/>
        <v>93</v>
      </c>
      <c r="G3264" s="40">
        <f t="shared" si="603"/>
        <v>37</v>
      </c>
      <c r="H3264" s="40">
        <f t="shared" si="604"/>
        <v>200</v>
      </c>
      <c r="I3264" s="40" t="str">
        <f t="shared" si="593"/>
        <v>10.93.37.200</v>
      </c>
      <c r="J3264" s="40" t="str">
        <f t="shared" si="594"/>
        <v>10.93.37.201</v>
      </c>
      <c r="K3264" s="40" t="str">
        <f t="shared" si="595"/>
        <v>10.93.37.206</v>
      </c>
      <c r="L3264" s="40" t="s">
        <v>0</v>
      </c>
      <c r="M3264" s="40" t="str">
        <f t="shared" si="596"/>
        <v>10.93.101.200</v>
      </c>
      <c r="N3264" s="40" t="str">
        <f t="shared" si="597"/>
        <v>10.93.101.201</v>
      </c>
      <c r="O3264" s="40" t="str">
        <f t="shared" si="598"/>
        <v>10.93.101.206</v>
      </c>
      <c r="P3264" s="40" t="s">
        <v>0</v>
      </c>
    </row>
    <row r="3265" spans="1:16">
      <c r="A3265" s="40">
        <v>1211</v>
      </c>
      <c r="B3265" s="32" t="str">
        <f t="shared" si="599"/>
        <v>AD187</v>
      </c>
      <c r="C3265" s="32">
        <f t="shared" si="600"/>
        <v>187</v>
      </c>
      <c r="D3265" s="40" t="str">
        <f t="shared" si="592"/>
        <v>AD</v>
      </c>
      <c r="E3265" s="40">
        <f t="shared" si="601"/>
        <v>10</v>
      </c>
      <c r="F3265" s="40">
        <f t="shared" si="602"/>
        <v>93</v>
      </c>
      <c r="G3265" s="40">
        <f t="shared" si="603"/>
        <v>37</v>
      </c>
      <c r="H3265" s="40">
        <f t="shared" si="604"/>
        <v>208</v>
      </c>
      <c r="I3265" s="40" t="str">
        <f t="shared" si="593"/>
        <v>10.93.37.208</v>
      </c>
      <c r="J3265" s="40" t="str">
        <f t="shared" si="594"/>
        <v>10.93.37.209</v>
      </c>
      <c r="K3265" s="40" t="str">
        <f t="shared" si="595"/>
        <v>10.93.37.214</v>
      </c>
      <c r="L3265" s="40" t="s">
        <v>0</v>
      </c>
      <c r="M3265" s="40" t="str">
        <f t="shared" si="596"/>
        <v>10.93.101.208</v>
      </c>
      <c r="N3265" s="40" t="str">
        <f t="shared" si="597"/>
        <v>10.93.101.209</v>
      </c>
      <c r="O3265" s="40" t="str">
        <f t="shared" si="598"/>
        <v>10.93.101.214</v>
      </c>
      <c r="P3265" s="40" t="s">
        <v>0</v>
      </c>
    </row>
    <row r="3266" spans="1:16">
      <c r="A3266" s="40">
        <v>1212</v>
      </c>
      <c r="B3266" s="32" t="str">
        <f t="shared" si="599"/>
        <v>AD188</v>
      </c>
      <c r="C3266" s="32">
        <f t="shared" si="600"/>
        <v>188</v>
      </c>
      <c r="D3266" s="40" t="str">
        <f t="shared" si="592"/>
        <v>AD</v>
      </c>
      <c r="E3266" s="40">
        <f t="shared" si="601"/>
        <v>10</v>
      </c>
      <c r="F3266" s="40">
        <f t="shared" si="602"/>
        <v>93</v>
      </c>
      <c r="G3266" s="40">
        <f t="shared" si="603"/>
        <v>37</v>
      </c>
      <c r="H3266" s="40">
        <f t="shared" si="604"/>
        <v>216</v>
      </c>
      <c r="I3266" s="40" t="str">
        <f t="shared" si="593"/>
        <v>10.93.37.216</v>
      </c>
      <c r="J3266" s="40" t="str">
        <f t="shared" si="594"/>
        <v>10.93.37.217</v>
      </c>
      <c r="K3266" s="40" t="str">
        <f t="shared" si="595"/>
        <v>10.93.37.222</v>
      </c>
      <c r="L3266" s="40" t="s">
        <v>0</v>
      </c>
      <c r="M3266" s="40" t="str">
        <f t="shared" si="596"/>
        <v>10.93.101.216</v>
      </c>
      <c r="N3266" s="40" t="str">
        <f t="shared" si="597"/>
        <v>10.93.101.217</v>
      </c>
      <c r="O3266" s="40" t="str">
        <f t="shared" si="598"/>
        <v>10.93.101.222</v>
      </c>
      <c r="P3266" s="40" t="s">
        <v>0</v>
      </c>
    </row>
    <row r="3267" spans="1:16">
      <c r="A3267" s="40">
        <v>1213</v>
      </c>
      <c r="B3267" s="32" t="str">
        <f t="shared" si="599"/>
        <v>AD189</v>
      </c>
      <c r="C3267" s="32">
        <f t="shared" si="600"/>
        <v>189</v>
      </c>
      <c r="D3267" s="40" t="str">
        <f t="shared" si="592"/>
        <v>AD</v>
      </c>
      <c r="E3267" s="40">
        <f t="shared" si="601"/>
        <v>10</v>
      </c>
      <c r="F3267" s="40">
        <f t="shared" si="602"/>
        <v>93</v>
      </c>
      <c r="G3267" s="40">
        <f t="shared" si="603"/>
        <v>37</v>
      </c>
      <c r="H3267" s="40">
        <f t="shared" si="604"/>
        <v>224</v>
      </c>
      <c r="I3267" s="40" t="str">
        <f t="shared" si="593"/>
        <v>10.93.37.224</v>
      </c>
      <c r="J3267" s="40" t="str">
        <f t="shared" si="594"/>
        <v>10.93.37.225</v>
      </c>
      <c r="K3267" s="40" t="str">
        <f t="shared" si="595"/>
        <v>10.93.37.230</v>
      </c>
      <c r="L3267" s="40" t="s">
        <v>0</v>
      </c>
      <c r="M3267" s="40" t="str">
        <f t="shared" si="596"/>
        <v>10.93.101.224</v>
      </c>
      <c r="N3267" s="40" t="str">
        <f t="shared" si="597"/>
        <v>10.93.101.225</v>
      </c>
      <c r="O3267" s="40" t="str">
        <f t="shared" si="598"/>
        <v>10.93.101.230</v>
      </c>
      <c r="P3267" s="40" t="s">
        <v>0</v>
      </c>
    </row>
    <row r="3268" spans="1:16">
      <c r="A3268" s="40">
        <v>1214</v>
      </c>
      <c r="B3268" s="32" t="str">
        <f t="shared" si="599"/>
        <v>AD190</v>
      </c>
      <c r="C3268" s="32">
        <f t="shared" si="600"/>
        <v>190</v>
      </c>
      <c r="D3268" s="40" t="str">
        <f t="shared" si="592"/>
        <v>AD</v>
      </c>
      <c r="E3268" s="40">
        <f t="shared" si="601"/>
        <v>10</v>
      </c>
      <c r="F3268" s="40">
        <f t="shared" si="602"/>
        <v>93</v>
      </c>
      <c r="G3268" s="40">
        <f t="shared" si="603"/>
        <v>37</v>
      </c>
      <c r="H3268" s="40">
        <f t="shared" si="604"/>
        <v>232</v>
      </c>
      <c r="I3268" s="40" t="str">
        <f t="shared" si="593"/>
        <v>10.93.37.232</v>
      </c>
      <c r="J3268" s="40" t="str">
        <f t="shared" si="594"/>
        <v>10.93.37.233</v>
      </c>
      <c r="K3268" s="40" t="str">
        <f t="shared" si="595"/>
        <v>10.93.37.238</v>
      </c>
      <c r="L3268" s="40" t="s">
        <v>0</v>
      </c>
      <c r="M3268" s="40" t="str">
        <f t="shared" si="596"/>
        <v>10.93.101.232</v>
      </c>
      <c r="N3268" s="40" t="str">
        <f t="shared" si="597"/>
        <v>10.93.101.233</v>
      </c>
      <c r="O3268" s="40" t="str">
        <f t="shared" si="598"/>
        <v>10.93.101.238</v>
      </c>
      <c r="P3268" s="40" t="s">
        <v>0</v>
      </c>
    </row>
    <row r="3269" spans="1:16">
      <c r="A3269" s="40">
        <v>1215</v>
      </c>
      <c r="B3269" s="32" t="str">
        <f t="shared" si="599"/>
        <v>AD191</v>
      </c>
      <c r="C3269" s="32">
        <f t="shared" si="600"/>
        <v>191</v>
      </c>
      <c r="D3269" s="40" t="str">
        <f t="shared" si="592"/>
        <v>AD</v>
      </c>
      <c r="E3269" s="40">
        <f t="shared" si="601"/>
        <v>10</v>
      </c>
      <c r="F3269" s="40">
        <f t="shared" si="602"/>
        <v>93</v>
      </c>
      <c r="G3269" s="40">
        <f t="shared" si="603"/>
        <v>37</v>
      </c>
      <c r="H3269" s="40">
        <f t="shared" si="604"/>
        <v>240</v>
      </c>
      <c r="I3269" s="40" t="str">
        <f t="shared" si="593"/>
        <v>10.93.37.240</v>
      </c>
      <c r="J3269" s="40" t="str">
        <f t="shared" si="594"/>
        <v>10.93.37.241</v>
      </c>
      <c r="K3269" s="40" t="str">
        <f t="shared" si="595"/>
        <v>10.93.37.246</v>
      </c>
      <c r="L3269" s="40" t="s">
        <v>0</v>
      </c>
      <c r="M3269" s="40" t="str">
        <f t="shared" si="596"/>
        <v>10.93.101.240</v>
      </c>
      <c r="N3269" s="40" t="str">
        <f t="shared" si="597"/>
        <v>10.93.101.241</v>
      </c>
      <c r="O3269" s="40" t="str">
        <f t="shared" si="598"/>
        <v>10.93.101.246</v>
      </c>
      <c r="P3269" s="40" t="s">
        <v>0</v>
      </c>
    </row>
    <row r="3270" spans="1:16">
      <c r="A3270" s="40">
        <v>1216</v>
      </c>
      <c r="B3270" s="32" t="str">
        <f t="shared" si="599"/>
        <v>AD192</v>
      </c>
      <c r="C3270" s="32">
        <f t="shared" si="600"/>
        <v>192</v>
      </c>
      <c r="D3270" s="40" t="str">
        <f t="shared" si="592"/>
        <v>AD</v>
      </c>
      <c r="E3270" s="40">
        <f t="shared" si="601"/>
        <v>10</v>
      </c>
      <c r="F3270" s="40">
        <f t="shared" si="602"/>
        <v>93</v>
      </c>
      <c r="G3270" s="40">
        <f t="shared" si="603"/>
        <v>37</v>
      </c>
      <c r="H3270" s="40">
        <f t="shared" si="604"/>
        <v>248</v>
      </c>
      <c r="I3270" s="40" t="str">
        <f t="shared" si="593"/>
        <v>10.93.37.248</v>
      </c>
      <c r="J3270" s="40" t="str">
        <f t="shared" si="594"/>
        <v>10.93.37.249</v>
      </c>
      <c r="K3270" s="40" t="str">
        <f t="shared" si="595"/>
        <v>10.93.37.254</v>
      </c>
      <c r="L3270" s="40" t="s">
        <v>0</v>
      </c>
      <c r="M3270" s="40" t="str">
        <f t="shared" si="596"/>
        <v>10.93.101.248</v>
      </c>
      <c r="N3270" s="40" t="str">
        <f t="shared" si="597"/>
        <v>10.93.101.249</v>
      </c>
      <c r="O3270" s="40" t="str">
        <f t="shared" si="598"/>
        <v>10.93.101.254</v>
      </c>
      <c r="P3270" s="40" t="s">
        <v>0</v>
      </c>
    </row>
    <row r="3271" spans="1:16">
      <c r="A3271" s="40">
        <v>1217</v>
      </c>
      <c r="B3271" s="32" t="str">
        <f t="shared" si="599"/>
        <v>AD193</v>
      </c>
      <c r="C3271" s="32">
        <f t="shared" si="600"/>
        <v>193</v>
      </c>
      <c r="D3271" s="40" t="str">
        <f t="shared" ref="D3271:D3334" si="605">VLOOKUP(ROUNDDOWN(G3271/8,0)*8,$R$2052:$S$2059,2,0)</f>
        <v>AD</v>
      </c>
      <c r="E3271" s="40">
        <f t="shared" si="601"/>
        <v>10</v>
      </c>
      <c r="F3271" s="40">
        <f t="shared" si="602"/>
        <v>93</v>
      </c>
      <c r="G3271" s="40">
        <f t="shared" si="603"/>
        <v>38</v>
      </c>
      <c r="H3271" s="40">
        <f t="shared" si="604"/>
        <v>0</v>
      </c>
      <c r="I3271" s="40" t="str">
        <f t="shared" ref="I3271:I3334" si="606">E3271&amp;"."&amp;F3271&amp;"."&amp;G3271&amp;"."&amp;H3271</f>
        <v>10.93.38.0</v>
      </c>
      <c r="J3271" s="40" t="str">
        <f t="shared" ref="J3271:J3334" si="607">E3271&amp;"."&amp;F3271&amp;"."&amp;G3271&amp;"."&amp;H3271+1</f>
        <v>10.93.38.1</v>
      </c>
      <c r="K3271" s="40" t="str">
        <f t="shared" ref="K3271:K3334" si="608">E3271&amp;"."&amp;F3271&amp;"."&amp;G3271&amp;"."&amp;H3271+6</f>
        <v>10.93.38.6</v>
      </c>
      <c r="L3271" s="40" t="s">
        <v>0</v>
      </c>
      <c r="M3271" s="40" t="str">
        <f t="shared" ref="M3271:M3334" si="609">E3271&amp;"."&amp;F3271&amp;"."&amp;G3271+64&amp;"."&amp;H3271</f>
        <v>10.93.102.0</v>
      </c>
      <c r="N3271" s="40" t="str">
        <f t="shared" ref="N3271:N3334" si="610">E3271&amp;"."&amp;F3271&amp;"."&amp;G3271+64&amp;"."&amp;H3271+1</f>
        <v>10.93.102.1</v>
      </c>
      <c r="O3271" s="40" t="str">
        <f t="shared" ref="O3271:O3334" si="611">E3271&amp;"."&amp;F3271&amp;"."&amp;G3271+64&amp;"."&amp;H3271+6</f>
        <v>10.93.102.6</v>
      </c>
      <c r="P3271" s="40" t="s">
        <v>0</v>
      </c>
    </row>
    <row r="3272" spans="1:16">
      <c r="A3272" s="40">
        <v>1218</v>
      </c>
      <c r="B3272" s="32" t="str">
        <f t="shared" ref="B3272:B3335" si="612">D3272&amp;C3272</f>
        <v>AD194</v>
      </c>
      <c r="C3272" s="32">
        <f t="shared" ref="C3272:C3335" si="613">IF(D3272=D3271,C3271+1,1)</f>
        <v>194</v>
      </c>
      <c r="D3272" s="40" t="str">
        <f t="shared" si="605"/>
        <v>AD</v>
      </c>
      <c r="E3272" s="40">
        <f t="shared" ref="E3272:E3335" si="614">E3271</f>
        <v>10</v>
      </c>
      <c r="F3272" s="40">
        <f t="shared" ref="F3272:F3335" si="615">F3271</f>
        <v>93</v>
      </c>
      <c r="G3272" s="40">
        <f t="shared" ref="G3272:G3335" si="616">IF(H3271=248,G3271+1,G3271)</f>
        <v>38</v>
      </c>
      <c r="H3272" s="40">
        <f t="shared" ref="H3272:H3335" si="617">IF(H3271=248,0,H3271+8)</f>
        <v>8</v>
      </c>
      <c r="I3272" s="40" t="str">
        <f t="shared" si="606"/>
        <v>10.93.38.8</v>
      </c>
      <c r="J3272" s="40" t="str">
        <f t="shared" si="607"/>
        <v>10.93.38.9</v>
      </c>
      <c r="K3272" s="40" t="str">
        <f t="shared" si="608"/>
        <v>10.93.38.14</v>
      </c>
      <c r="L3272" s="40" t="s">
        <v>0</v>
      </c>
      <c r="M3272" s="40" t="str">
        <f t="shared" si="609"/>
        <v>10.93.102.8</v>
      </c>
      <c r="N3272" s="40" t="str">
        <f t="shared" si="610"/>
        <v>10.93.102.9</v>
      </c>
      <c r="O3272" s="40" t="str">
        <f t="shared" si="611"/>
        <v>10.93.102.14</v>
      </c>
      <c r="P3272" s="40" t="s">
        <v>0</v>
      </c>
    </row>
    <row r="3273" spans="1:16">
      <c r="A3273" s="40">
        <v>1219</v>
      </c>
      <c r="B3273" s="32" t="str">
        <f t="shared" si="612"/>
        <v>AD195</v>
      </c>
      <c r="C3273" s="32">
        <f t="shared" si="613"/>
        <v>195</v>
      </c>
      <c r="D3273" s="40" t="str">
        <f t="shared" si="605"/>
        <v>AD</v>
      </c>
      <c r="E3273" s="40">
        <f t="shared" si="614"/>
        <v>10</v>
      </c>
      <c r="F3273" s="40">
        <f t="shared" si="615"/>
        <v>93</v>
      </c>
      <c r="G3273" s="40">
        <f t="shared" si="616"/>
        <v>38</v>
      </c>
      <c r="H3273" s="40">
        <f t="shared" si="617"/>
        <v>16</v>
      </c>
      <c r="I3273" s="40" t="str">
        <f t="shared" si="606"/>
        <v>10.93.38.16</v>
      </c>
      <c r="J3273" s="40" t="str">
        <f t="shared" si="607"/>
        <v>10.93.38.17</v>
      </c>
      <c r="K3273" s="40" t="str">
        <f t="shared" si="608"/>
        <v>10.93.38.22</v>
      </c>
      <c r="L3273" s="40" t="s">
        <v>0</v>
      </c>
      <c r="M3273" s="40" t="str">
        <f t="shared" si="609"/>
        <v>10.93.102.16</v>
      </c>
      <c r="N3273" s="40" t="str">
        <f t="shared" si="610"/>
        <v>10.93.102.17</v>
      </c>
      <c r="O3273" s="40" t="str">
        <f t="shared" si="611"/>
        <v>10.93.102.22</v>
      </c>
      <c r="P3273" s="40" t="s">
        <v>0</v>
      </c>
    </row>
    <row r="3274" spans="1:16">
      <c r="A3274" s="40">
        <v>1220</v>
      </c>
      <c r="B3274" s="32" t="str">
        <f t="shared" si="612"/>
        <v>AD196</v>
      </c>
      <c r="C3274" s="32">
        <f t="shared" si="613"/>
        <v>196</v>
      </c>
      <c r="D3274" s="40" t="str">
        <f t="shared" si="605"/>
        <v>AD</v>
      </c>
      <c r="E3274" s="40">
        <f t="shared" si="614"/>
        <v>10</v>
      </c>
      <c r="F3274" s="40">
        <f t="shared" si="615"/>
        <v>93</v>
      </c>
      <c r="G3274" s="40">
        <f t="shared" si="616"/>
        <v>38</v>
      </c>
      <c r="H3274" s="40">
        <f t="shared" si="617"/>
        <v>24</v>
      </c>
      <c r="I3274" s="40" t="str">
        <f t="shared" si="606"/>
        <v>10.93.38.24</v>
      </c>
      <c r="J3274" s="40" t="str">
        <f t="shared" si="607"/>
        <v>10.93.38.25</v>
      </c>
      <c r="K3274" s="40" t="str">
        <f t="shared" si="608"/>
        <v>10.93.38.30</v>
      </c>
      <c r="L3274" s="40" t="s">
        <v>0</v>
      </c>
      <c r="M3274" s="40" t="str">
        <f t="shared" si="609"/>
        <v>10.93.102.24</v>
      </c>
      <c r="N3274" s="40" t="str">
        <f t="shared" si="610"/>
        <v>10.93.102.25</v>
      </c>
      <c r="O3274" s="40" t="str">
        <f t="shared" si="611"/>
        <v>10.93.102.30</v>
      </c>
      <c r="P3274" s="40" t="s">
        <v>0</v>
      </c>
    </row>
    <row r="3275" spans="1:16">
      <c r="A3275" s="40">
        <v>1221</v>
      </c>
      <c r="B3275" s="32" t="str">
        <f t="shared" si="612"/>
        <v>AD197</v>
      </c>
      <c r="C3275" s="32">
        <f t="shared" si="613"/>
        <v>197</v>
      </c>
      <c r="D3275" s="40" t="str">
        <f t="shared" si="605"/>
        <v>AD</v>
      </c>
      <c r="E3275" s="40">
        <f t="shared" si="614"/>
        <v>10</v>
      </c>
      <c r="F3275" s="40">
        <f t="shared" si="615"/>
        <v>93</v>
      </c>
      <c r="G3275" s="40">
        <f t="shared" si="616"/>
        <v>38</v>
      </c>
      <c r="H3275" s="40">
        <f t="shared" si="617"/>
        <v>32</v>
      </c>
      <c r="I3275" s="40" t="str">
        <f t="shared" si="606"/>
        <v>10.93.38.32</v>
      </c>
      <c r="J3275" s="40" t="str">
        <f t="shared" si="607"/>
        <v>10.93.38.33</v>
      </c>
      <c r="K3275" s="40" t="str">
        <f t="shared" si="608"/>
        <v>10.93.38.38</v>
      </c>
      <c r="L3275" s="40" t="s">
        <v>0</v>
      </c>
      <c r="M3275" s="40" t="str">
        <f t="shared" si="609"/>
        <v>10.93.102.32</v>
      </c>
      <c r="N3275" s="40" t="str">
        <f t="shared" si="610"/>
        <v>10.93.102.33</v>
      </c>
      <c r="O3275" s="40" t="str">
        <f t="shared" si="611"/>
        <v>10.93.102.38</v>
      </c>
      <c r="P3275" s="40" t="s">
        <v>0</v>
      </c>
    </row>
    <row r="3276" spans="1:16">
      <c r="A3276" s="40">
        <v>1222</v>
      </c>
      <c r="B3276" s="32" t="str">
        <f t="shared" si="612"/>
        <v>AD198</v>
      </c>
      <c r="C3276" s="32">
        <f t="shared" si="613"/>
        <v>198</v>
      </c>
      <c r="D3276" s="40" t="str">
        <f t="shared" si="605"/>
        <v>AD</v>
      </c>
      <c r="E3276" s="40">
        <f t="shared" si="614"/>
        <v>10</v>
      </c>
      <c r="F3276" s="40">
        <f t="shared" si="615"/>
        <v>93</v>
      </c>
      <c r="G3276" s="40">
        <f t="shared" si="616"/>
        <v>38</v>
      </c>
      <c r="H3276" s="40">
        <f t="shared" si="617"/>
        <v>40</v>
      </c>
      <c r="I3276" s="40" t="str">
        <f t="shared" si="606"/>
        <v>10.93.38.40</v>
      </c>
      <c r="J3276" s="40" t="str">
        <f t="shared" si="607"/>
        <v>10.93.38.41</v>
      </c>
      <c r="K3276" s="40" t="str">
        <f t="shared" si="608"/>
        <v>10.93.38.46</v>
      </c>
      <c r="L3276" s="40" t="s">
        <v>0</v>
      </c>
      <c r="M3276" s="40" t="str">
        <f t="shared" si="609"/>
        <v>10.93.102.40</v>
      </c>
      <c r="N3276" s="40" t="str">
        <f t="shared" si="610"/>
        <v>10.93.102.41</v>
      </c>
      <c r="O3276" s="40" t="str">
        <f t="shared" si="611"/>
        <v>10.93.102.46</v>
      </c>
      <c r="P3276" s="40" t="s">
        <v>0</v>
      </c>
    </row>
    <row r="3277" spans="1:16">
      <c r="A3277" s="40">
        <v>1223</v>
      </c>
      <c r="B3277" s="32" t="str">
        <f t="shared" si="612"/>
        <v>AD199</v>
      </c>
      <c r="C3277" s="32">
        <f t="shared" si="613"/>
        <v>199</v>
      </c>
      <c r="D3277" s="40" t="str">
        <f t="shared" si="605"/>
        <v>AD</v>
      </c>
      <c r="E3277" s="40">
        <f t="shared" si="614"/>
        <v>10</v>
      </c>
      <c r="F3277" s="40">
        <f t="shared" si="615"/>
        <v>93</v>
      </c>
      <c r="G3277" s="40">
        <f t="shared" si="616"/>
        <v>38</v>
      </c>
      <c r="H3277" s="40">
        <f t="shared" si="617"/>
        <v>48</v>
      </c>
      <c r="I3277" s="40" t="str">
        <f t="shared" si="606"/>
        <v>10.93.38.48</v>
      </c>
      <c r="J3277" s="40" t="str">
        <f t="shared" si="607"/>
        <v>10.93.38.49</v>
      </c>
      <c r="K3277" s="40" t="str">
        <f t="shared" si="608"/>
        <v>10.93.38.54</v>
      </c>
      <c r="L3277" s="40" t="s">
        <v>0</v>
      </c>
      <c r="M3277" s="40" t="str">
        <f t="shared" si="609"/>
        <v>10.93.102.48</v>
      </c>
      <c r="N3277" s="40" t="str">
        <f t="shared" si="610"/>
        <v>10.93.102.49</v>
      </c>
      <c r="O3277" s="40" t="str">
        <f t="shared" si="611"/>
        <v>10.93.102.54</v>
      </c>
      <c r="P3277" s="40" t="s">
        <v>0</v>
      </c>
    </row>
    <row r="3278" spans="1:16">
      <c r="A3278" s="40">
        <v>1224</v>
      </c>
      <c r="B3278" s="32" t="str">
        <f t="shared" si="612"/>
        <v>AD200</v>
      </c>
      <c r="C3278" s="32">
        <f t="shared" si="613"/>
        <v>200</v>
      </c>
      <c r="D3278" s="40" t="str">
        <f t="shared" si="605"/>
        <v>AD</v>
      </c>
      <c r="E3278" s="40">
        <f t="shared" si="614"/>
        <v>10</v>
      </c>
      <c r="F3278" s="40">
        <f t="shared" si="615"/>
        <v>93</v>
      </c>
      <c r="G3278" s="40">
        <f t="shared" si="616"/>
        <v>38</v>
      </c>
      <c r="H3278" s="40">
        <f t="shared" si="617"/>
        <v>56</v>
      </c>
      <c r="I3278" s="40" t="str">
        <f t="shared" si="606"/>
        <v>10.93.38.56</v>
      </c>
      <c r="J3278" s="40" t="str">
        <f t="shared" si="607"/>
        <v>10.93.38.57</v>
      </c>
      <c r="K3278" s="40" t="str">
        <f t="shared" si="608"/>
        <v>10.93.38.62</v>
      </c>
      <c r="L3278" s="40" t="s">
        <v>0</v>
      </c>
      <c r="M3278" s="40" t="str">
        <f t="shared" si="609"/>
        <v>10.93.102.56</v>
      </c>
      <c r="N3278" s="40" t="str">
        <f t="shared" si="610"/>
        <v>10.93.102.57</v>
      </c>
      <c r="O3278" s="40" t="str">
        <f t="shared" si="611"/>
        <v>10.93.102.62</v>
      </c>
      <c r="P3278" s="40" t="s">
        <v>0</v>
      </c>
    </row>
    <row r="3279" spans="1:16">
      <c r="A3279" s="40">
        <v>1225</v>
      </c>
      <c r="B3279" s="32" t="str">
        <f t="shared" si="612"/>
        <v>AD201</v>
      </c>
      <c r="C3279" s="32">
        <f t="shared" si="613"/>
        <v>201</v>
      </c>
      <c r="D3279" s="40" t="str">
        <f t="shared" si="605"/>
        <v>AD</v>
      </c>
      <c r="E3279" s="40">
        <f t="shared" si="614"/>
        <v>10</v>
      </c>
      <c r="F3279" s="40">
        <f t="shared" si="615"/>
        <v>93</v>
      </c>
      <c r="G3279" s="40">
        <f t="shared" si="616"/>
        <v>38</v>
      </c>
      <c r="H3279" s="40">
        <f t="shared" si="617"/>
        <v>64</v>
      </c>
      <c r="I3279" s="40" t="str">
        <f t="shared" si="606"/>
        <v>10.93.38.64</v>
      </c>
      <c r="J3279" s="40" t="str">
        <f t="shared" si="607"/>
        <v>10.93.38.65</v>
      </c>
      <c r="K3279" s="40" t="str">
        <f t="shared" si="608"/>
        <v>10.93.38.70</v>
      </c>
      <c r="L3279" s="40" t="s">
        <v>0</v>
      </c>
      <c r="M3279" s="40" t="str">
        <f t="shared" si="609"/>
        <v>10.93.102.64</v>
      </c>
      <c r="N3279" s="40" t="str">
        <f t="shared" si="610"/>
        <v>10.93.102.65</v>
      </c>
      <c r="O3279" s="40" t="str">
        <f t="shared" si="611"/>
        <v>10.93.102.70</v>
      </c>
      <c r="P3279" s="40" t="s">
        <v>0</v>
      </c>
    </row>
    <row r="3280" spans="1:16">
      <c r="A3280" s="40">
        <v>1226</v>
      </c>
      <c r="B3280" s="32" t="str">
        <f t="shared" si="612"/>
        <v>AD202</v>
      </c>
      <c r="C3280" s="32">
        <f t="shared" si="613"/>
        <v>202</v>
      </c>
      <c r="D3280" s="40" t="str">
        <f t="shared" si="605"/>
        <v>AD</v>
      </c>
      <c r="E3280" s="40">
        <f t="shared" si="614"/>
        <v>10</v>
      </c>
      <c r="F3280" s="40">
        <f t="shared" si="615"/>
        <v>93</v>
      </c>
      <c r="G3280" s="40">
        <f t="shared" si="616"/>
        <v>38</v>
      </c>
      <c r="H3280" s="40">
        <f t="shared" si="617"/>
        <v>72</v>
      </c>
      <c r="I3280" s="40" t="str">
        <f t="shared" si="606"/>
        <v>10.93.38.72</v>
      </c>
      <c r="J3280" s="40" t="str">
        <f t="shared" si="607"/>
        <v>10.93.38.73</v>
      </c>
      <c r="K3280" s="40" t="str">
        <f t="shared" si="608"/>
        <v>10.93.38.78</v>
      </c>
      <c r="L3280" s="40" t="s">
        <v>0</v>
      </c>
      <c r="M3280" s="40" t="str">
        <f t="shared" si="609"/>
        <v>10.93.102.72</v>
      </c>
      <c r="N3280" s="40" t="str">
        <f t="shared" si="610"/>
        <v>10.93.102.73</v>
      </c>
      <c r="O3280" s="40" t="str">
        <f t="shared" si="611"/>
        <v>10.93.102.78</v>
      </c>
      <c r="P3280" s="40" t="s">
        <v>0</v>
      </c>
    </row>
    <row r="3281" spans="1:16">
      <c r="A3281" s="40">
        <v>1227</v>
      </c>
      <c r="B3281" s="32" t="str">
        <f t="shared" si="612"/>
        <v>AD203</v>
      </c>
      <c r="C3281" s="32">
        <f t="shared" si="613"/>
        <v>203</v>
      </c>
      <c r="D3281" s="40" t="str">
        <f t="shared" si="605"/>
        <v>AD</v>
      </c>
      <c r="E3281" s="40">
        <f t="shared" si="614"/>
        <v>10</v>
      </c>
      <c r="F3281" s="40">
        <f t="shared" si="615"/>
        <v>93</v>
      </c>
      <c r="G3281" s="40">
        <f t="shared" si="616"/>
        <v>38</v>
      </c>
      <c r="H3281" s="40">
        <f t="shared" si="617"/>
        <v>80</v>
      </c>
      <c r="I3281" s="40" t="str">
        <f t="shared" si="606"/>
        <v>10.93.38.80</v>
      </c>
      <c r="J3281" s="40" t="str">
        <f t="shared" si="607"/>
        <v>10.93.38.81</v>
      </c>
      <c r="K3281" s="40" t="str">
        <f t="shared" si="608"/>
        <v>10.93.38.86</v>
      </c>
      <c r="L3281" s="40" t="s">
        <v>0</v>
      </c>
      <c r="M3281" s="40" t="str">
        <f t="shared" si="609"/>
        <v>10.93.102.80</v>
      </c>
      <c r="N3281" s="40" t="str">
        <f t="shared" si="610"/>
        <v>10.93.102.81</v>
      </c>
      <c r="O3281" s="40" t="str">
        <f t="shared" si="611"/>
        <v>10.93.102.86</v>
      </c>
      <c r="P3281" s="40" t="s">
        <v>0</v>
      </c>
    </row>
    <row r="3282" spans="1:16">
      <c r="A3282" s="40">
        <v>1228</v>
      </c>
      <c r="B3282" s="32" t="str">
        <f t="shared" si="612"/>
        <v>AD204</v>
      </c>
      <c r="C3282" s="32">
        <f t="shared" si="613"/>
        <v>204</v>
      </c>
      <c r="D3282" s="40" t="str">
        <f t="shared" si="605"/>
        <v>AD</v>
      </c>
      <c r="E3282" s="40">
        <f t="shared" si="614"/>
        <v>10</v>
      </c>
      <c r="F3282" s="40">
        <f t="shared" si="615"/>
        <v>93</v>
      </c>
      <c r="G3282" s="40">
        <f t="shared" si="616"/>
        <v>38</v>
      </c>
      <c r="H3282" s="40">
        <f t="shared" si="617"/>
        <v>88</v>
      </c>
      <c r="I3282" s="40" t="str">
        <f t="shared" si="606"/>
        <v>10.93.38.88</v>
      </c>
      <c r="J3282" s="40" t="str">
        <f t="shared" si="607"/>
        <v>10.93.38.89</v>
      </c>
      <c r="K3282" s="40" t="str">
        <f t="shared" si="608"/>
        <v>10.93.38.94</v>
      </c>
      <c r="L3282" s="40" t="s">
        <v>0</v>
      </c>
      <c r="M3282" s="40" t="str">
        <f t="shared" si="609"/>
        <v>10.93.102.88</v>
      </c>
      <c r="N3282" s="40" t="str">
        <f t="shared" si="610"/>
        <v>10.93.102.89</v>
      </c>
      <c r="O3282" s="40" t="str">
        <f t="shared" si="611"/>
        <v>10.93.102.94</v>
      </c>
      <c r="P3282" s="40" t="s">
        <v>0</v>
      </c>
    </row>
    <row r="3283" spans="1:16">
      <c r="A3283" s="40">
        <v>1229</v>
      </c>
      <c r="B3283" s="32" t="str">
        <f t="shared" si="612"/>
        <v>AD205</v>
      </c>
      <c r="C3283" s="32">
        <f t="shared" si="613"/>
        <v>205</v>
      </c>
      <c r="D3283" s="40" t="str">
        <f t="shared" si="605"/>
        <v>AD</v>
      </c>
      <c r="E3283" s="40">
        <f t="shared" si="614"/>
        <v>10</v>
      </c>
      <c r="F3283" s="40">
        <f t="shared" si="615"/>
        <v>93</v>
      </c>
      <c r="G3283" s="40">
        <f t="shared" si="616"/>
        <v>38</v>
      </c>
      <c r="H3283" s="40">
        <f t="shared" si="617"/>
        <v>96</v>
      </c>
      <c r="I3283" s="40" t="str">
        <f t="shared" si="606"/>
        <v>10.93.38.96</v>
      </c>
      <c r="J3283" s="40" t="str">
        <f t="shared" si="607"/>
        <v>10.93.38.97</v>
      </c>
      <c r="K3283" s="40" t="str">
        <f t="shared" si="608"/>
        <v>10.93.38.102</v>
      </c>
      <c r="L3283" s="40" t="s">
        <v>0</v>
      </c>
      <c r="M3283" s="40" t="str">
        <f t="shared" si="609"/>
        <v>10.93.102.96</v>
      </c>
      <c r="N3283" s="40" t="str">
        <f t="shared" si="610"/>
        <v>10.93.102.97</v>
      </c>
      <c r="O3283" s="40" t="str">
        <f t="shared" si="611"/>
        <v>10.93.102.102</v>
      </c>
      <c r="P3283" s="40" t="s">
        <v>0</v>
      </c>
    </row>
    <row r="3284" spans="1:16">
      <c r="A3284" s="40">
        <v>1230</v>
      </c>
      <c r="B3284" s="32" t="str">
        <f t="shared" si="612"/>
        <v>AD206</v>
      </c>
      <c r="C3284" s="32">
        <f t="shared" si="613"/>
        <v>206</v>
      </c>
      <c r="D3284" s="40" t="str">
        <f t="shared" si="605"/>
        <v>AD</v>
      </c>
      <c r="E3284" s="40">
        <f t="shared" si="614"/>
        <v>10</v>
      </c>
      <c r="F3284" s="40">
        <f t="shared" si="615"/>
        <v>93</v>
      </c>
      <c r="G3284" s="40">
        <f t="shared" si="616"/>
        <v>38</v>
      </c>
      <c r="H3284" s="40">
        <f t="shared" si="617"/>
        <v>104</v>
      </c>
      <c r="I3284" s="40" t="str">
        <f t="shared" si="606"/>
        <v>10.93.38.104</v>
      </c>
      <c r="J3284" s="40" t="str">
        <f t="shared" si="607"/>
        <v>10.93.38.105</v>
      </c>
      <c r="K3284" s="40" t="str">
        <f t="shared" si="608"/>
        <v>10.93.38.110</v>
      </c>
      <c r="L3284" s="40" t="s">
        <v>0</v>
      </c>
      <c r="M3284" s="40" t="str">
        <f t="shared" si="609"/>
        <v>10.93.102.104</v>
      </c>
      <c r="N3284" s="40" t="str">
        <f t="shared" si="610"/>
        <v>10.93.102.105</v>
      </c>
      <c r="O3284" s="40" t="str">
        <f t="shared" si="611"/>
        <v>10.93.102.110</v>
      </c>
      <c r="P3284" s="40" t="s">
        <v>0</v>
      </c>
    </row>
    <row r="3285" spans="1:16">
      <c r="A3285" s="40">
        <v>1231</v>
      </c>
      <c r="B3285" s="32" t="str">
        <f t="shared" si="612"/>
        <v>AD207</v>
      </c>
      <c r="C3285" s="32">
        <f t="shared" si="613"/>
        <v>207</v>
      </c>
      <c r="D3285" s="40" t="str">
        <f t="shared" si="605"/>
        <v>AD</v>
      </c>
      <c r="E3285" s="40">
        <f t="shared" si="614"/>
        <v>10</v>
      </c>
      <c r="F3285" s="40">
        <f t="shared" si="615"/>
        <v>93</v>
      </c>
      <c r="G3285" s="40">
        <f t="shared" si="616"/>
        <v>38</v>
      </c>
      <c r="H3285" s="40">
        <f t="shared" si="617"/>
        <v>112</v>
      </c>
      <c r="I3285" s="40" t="str">
        <f t="shared" si="606"/>
        <v>10.93.38.112</v>
      </c>
      <c r="J3285" s="40" t="str">
        <f t="shared" si="607"/>
        <v>10.93.38.113</v>
      </c>
      <c r="K3285" s="40" t="str">
        <f t="shared" si="608"/>
        <v>10.93.38.118</v>
      </c>
      <c r="L3285" s="40" t="s">
        <v>0</v>
      </c>
      <c r="M3285" s="40" t="str">
        <f t="shared" si="609"/>
        <v>10.93.102.112</v>
      </c>
      <c r="N3285" s="40" t="str">
        <f t="shared" si="610"/>
        <v>10.93.102.113</v>
      </c>
      <c r="O3285" s="40" t="str">
        <f t="shared" si="611"/>
        <v>10.93.102.118</v>
      </c>
      <c r="P3285" s="40" t="s">
        <v>0</v>
      </c>
    </row>
    <row r="3286" spans="1:16">
      <c r="A3286" s="40">
        <v>1232</v>
      </c>
      <c r="B3286" s="32" t="str">
        <f t="shared" si="612"/>
        <v>AD208</v>
      </c>
      <c r="C3286" s="32">
        <f t="shared" si="613"/>
        <v>208</v>
      </c>
      <c r="D3286" s="40" t="str">
        <f t="shared" si="605"/>
        <v>AD</v>
      </c>
      <c r="E3286" s="40">
        <f t="shared" si="614"/>
        <v>10</v>
      </c>
      <c r="F3286" s="40">
        <f t="shared" si="615"/>
        <v>93</v>
      </c>
      <c r="G3286" s="40">
        <f t="shared" si="616"/>
        <v>38</v>
      </c>
      <c r="H3286" s="40">
        <f t="shared" si="617"/>
        <v>120</v>
      </c>
      <c r="I3286" s="40" t="str">
        <f t="shared" si="606"/>
        <v>10.93.38.120</v>
      </c>
      <c r="J3286" s="40" t="str">
        <f t="shared" si="607"/>
        <v>10.93.38.121</v>
      </c>
      <c r="K3286" s="40" t="str">
        <f t="shared" si="608"/>
        <v>10.93.38.126</v>
      </c>
      <c r="L3286" s="40" t="s">
        <v>0</v>
      </c>
      <c r="M3286" s="40" t="str">
        <f t="shared" si="609"/>
        <v>10.93.102.120</v>
      </c>
      <c r="N3286" s="40" t="str">
        <f t="shared" si="610"/>
        <v>10.93.102.121</v>
      </c>
      <c r="O3286" s="40" t="str">
        <f t="shared" si="611"/>
        <v>10.93.102.126</v>
      </c>
      <c r="P3286" s="40" t="s">
        <v>0</v>
      </c>
    </row>
    <row r="3287" spans="1:16">
      <c r="A3287" s="40">
        <v>1233</v>
      </c>
      <c r="B3287" s="32" t="str">
        <f t="shared" si="612"/>
        <v>AD209</v>
      </c>
      <c r="C3287" s="32">
        <f t="shared" si="613"/>
        <v>209</v>
      </c>
      <c r="D3287" s="40" t="str">
        <f t="shared" si="605"/>
        <v>AD</v>
      </c>
      <c r="E3287" s="40">
        <f t="shared" si="614"/>
        <v>10</v>
      </c>
      <c r="F3287" s="40">
        <f t="shared" si="615"/>
        <v>93</v>
      </c>
      <c r="G3287" s="40">
        <f t="shared" si="616"/>
        <v>38</v>
      </c>
      <c r="H3287" s="40">
        <f t="shared" si="617"/>
        <v>128</v>
      </c>
      <c r="I3287" s="40" t="str">
        <f t="shared" si="606"/>
        <v>10.93.38.128</v>
      </c>
      <c r="J3287" s="40" t="str">
        <f t="shared" si="607"/>
        <v>10.93.38.129</v>
      </c>
      <c r="K3287" s="40" t="str">
        <f t="shared" si="608"/>
        <v>10.93.38.134</v>
      </c>
      <c r="L3287" s="40" t="s">
        <v>0</v>
      </c>
      <c r="M3287" s="40" t="str">
        <f t="shared" si="609"/>
        <v>10.93.102.128</v>
      </c>
      <c r="N3287" s="40" t="str">
        <f t="shared" si="610"/>
        <v>10.93.102.129</v>
      </c>
      <c r="O3287" s="40" t="str">
        <f t="shared" si="611"/>
        <v>10.93.102.134</v>
      </c>
      <c r="P3287" s="40" t="s">
        <v>0</v>
      </c>
    </row>
    <row r="3288" spans="1:16">
      <c r="A3288" s="40">
        <v>1234</v>
      </c>
      <c r="B3288" s="32" t="str">
        <f t="shared" si="612"/>
        <v>AD210</v>
      </c>
      <c r="C3288" s="32">
        <f t="shared" si="613"/>
        <v>210</v>
      </c>
      <c r="D3288" s="40" t="str">
        <f t="shared" si="605"/>
        <v>AD</v>
      </c>
      <c r="E3288" s="40">
        <f t="shared" si="614"/>
        <v>10</v>
      </c>
      <c r="F3288" s="40">
        <f t="shared" si="615"/>
        <v>93</v>
      </c>
      <c r="G3288" s="40">
        <f t="shared" si="616"/>
        <v>38</v>
      </c>
      <c r="H3288" s="40">
        <f t="shared" si="617"/>
        <v>136</v>
      </c>
      <c r="I3288" s="40" t="str">
        <f t="shared" si="606"/>
        <v>10.93.38.136</v>
      </c>
      <c r="J3288" s="40" t="str">
        <f t="shared" si="607"/>
        <v>10.93.38.137</v>
      </c>
      <c r="K3288" s="40" t="str">
        <f t="shared" si="608"/>
        <v>10.93.38.142</v>
      </c>
      <c r="L3288" s="40" t="s">
        <v>0</v>
      </c>
      <c r="M3288" s="40" t="str">
        <f t="shared" si="609"/>
        <v>10.93.102.136</v>
      </c>
      <c r="N3288" s="40" t="str">
        <f t="shared" si="610"/>
        <v>10.93.102.137</v>
      </c>
      <c r="O3288" s="40" t="str">
        <f t="shared" si="611"/>
        <v>10.93.102.142</v>
      </c>
      <c r="P3288" s="40" t="s">
        <v>0</v>
      </c>
    </row>
    <row r="3289" spans="1:16">
      <c r="A3289" s="40">
        <v>1235</v>
      </c>
      <c r="B3289" s="32" t="str">
        <f t="shared" si="612"/>
        <v>AD211</v>
      </c>
      <c r="C3289" s="32">
        <f t="shared" si="613"/>
        <v>211</v>
      </c>
      <c r="D3289" s="40" t="str">
        <f t="shared" si="605"/>
        <v>AD</v>
      </c>
      <c r="E3289" s="40">
        <f t="shared" si="614"/>
        <v>10</v>
      </c>
      <c r="F3289" s="40">
        <f t="shared" si="615"/>
        <v>93</v>
      </c>
      <c r="G3289" s="40">
        <f t="shared" si="616"/>
        <v>38</v>
      </c>
      <c r="H3289" s="40">
        <f t="shared" si="617"/>
        <v>144</v>
      </c>
      <c r="I3289" s="40" t="str">
        <f t="shared" si="606"/>
        <v>10.93.38.144</v>
      </c>
      <c r="J3289" s="40" t="str">
        <f t="shared" si="607"/>
        <v>10.93.38.145</v>
      </c>
      <c r="K3289" s="40" t="str">
        <f t="shared" si="608"/>
        <v>10.93.38.150</v>
      </c>
      <c r="L3289" s="40" t="s">
        <v>0</v>
      </c>
      <c r="M3289" s="40" t="str">
        <f t="shared" si="609"/>
        <v>10.93.102.144</v>
      </c>
      <c r="N3289" s="40" t="str">
        <f t="shared" si="610"/>
        <v>10.93.102.145</v>
      </c>
      <c r="O3289" s="40" t="str">
        <f t="shared" si="611"/>
        <v>10.93.102.150</v>
      </c>
      <c r="P3289" s="40" t="s">
        <v>0</v>
      </c>
    </row>
    <row r="3290" spans="1:16">
      <c r="A3290" s="40">
        <v>1236</v>
      </c>
      <c r="B3290" s="32" t="str">
        <f t="shared" si="612"/>
        <v>AD212</v>
      </c>
      <c r="C3290" s="32">
        <f t="shared" si="613"/>
        <v>212</v>
      </c>
      <c r="D3290" s="40" t="str">
        <f t="shared" si="605"/>
        <v>AD</v>
      </c>
      <c r="E3290" s="40">
        <f t="shared" si="614"/>
        <v>10</v>
      </c>
      <c r="F3290" s="40">
        <f t="shared" si="615"/>
        <v>93</v>
      </c>
      <c r="G3290" s="40">
        <f t="shared" si="616"/>
        <v>38</v>
      </c>
      <c r="H3290" s="40">
        <f t="shared" si="617"/>
        <v>152</v>
      </c>
      <c r="I3290" s="40" t="str">
        <f t="shared" si="606"/>
        <v>10.93.38.152</v>
      </c>
      <c r="J3290" s="40" t="str">
        <f t="shared" si="607"/>
        <v>10.93.38.153</v>
      </c>
      <c r="K3290" s="40" t="str">
        <f t="shared" si="608"/>
        <v>10.93.38.158</v>
      </c>
      <c r="L3290" s="40" t="s">
        <v>0</v>
      </c>
      <c r="M3290" s="40" t="str">
        <f t="shared" si="609"/>
        <v>10.93.102.152</v>
      </c>
      <c r="N3290" s="40" t="str">
        <f t="shared" si="610"/>
        <v>10.93.102.153</v>
      </c>
      <c r="O3290" s="40" t="str">
        <f t="shared" si="611"/>
        <v>10.93.102.158</v>
      </c>
      <c r="P3290" s="40" t="s">
        <v>0</v>
      </c>
    </row>
    <row r="3291" spans="1:16">
      <c r="A3291" s="40">
        <v>1237</v>
      </c>
      <c r="B3291" s="32" t="str">
        <f t="shared" si="612"/>
        <v>AD213</v>
      </c>
      <c r="C3291" s="32">
        <f t="shared" si="613"/>
        <v>213</v>
      </c>
      <c r="D3291" s="40" t="str">
        <f t="shared" si="605"/>
        <v>AD</v>
      </c>
      <c r="E3291" s="40">
        <f t="shared" si="614"/>
        <v>10</v>
      </c>
      <c r="F3291" s="40">
        <f t="shared" si="615"/>
        <v>93</v>
      </c>
      <c r="G3291" s="40">
        <f t="shared" si="616"/>
        <v>38</v>
      </c>
      <c r="H3291" s="40">
        <f t="shared" si="617"/>
        <v>160</v>
      </c>
      <c r="I3291" s="40" t="str">
        <f t="shared" si="606"/>
        <v>10.93.38.160</v>
      </c>
      <c r="J3291" s="40" t="str">
        <f t="shared" si="607"/>
        <v>10.93.38.161</v>
      </c>
      <c r="K3291" s="40" t="str">
        <f t="shared" si="608"/>
        <v>10.93.38.166</v>
      </c>
      <c r="L3291" s="40" t="s">
        <v>0</v>
      </c>
      <c r="M3291" s="40" t="str">
        <f t="shared" si="609"/>
        <v>10.93.102.160</v>
      </c>
      <c r="N3291" s="40" t="str">
        <f t="shared" si="610"/>
        <v>10.93.102.161</v>
      </c>
      <c r="O3291" s="40" t="str">
        <f t="shared" si="611"/>
        <v>10.93.102.166</v>
      </c>
      <c r="P3291" s="40" t="s">
        <v>0</v>
      </c>
    </row>
    <row r="3292" spans="1:16">
      <c r="A3292" s="40">
        <v>1238</v>
      </c>
      <c r="B3292" s="32" t="str">
        <f t="shared" si="612"/>
        <v>AD214</v>
      </c>
      <c r="C3292" s="32">
        <f t="shared" si="613"/>
        <v>214</v>
      </c>
      <c r="D3292" s="40" t="str">
        <f t="shared" si="605"/>
        <v>AD</v>
      </c>
      <c r="E3292" s="40">
        <f t="shared" si="614"/>
        <v>10</v>
      </c>
      <c r="F3292" s="40">
        <f t="shared" si="615"/>
        <v>93</v>
      </c>
      <c r="G3292" s="40">
        <f t="shared" si="616"/>
        <v>38</v>
      </c>
      <c r="H3292" s="40">
        <f t="shared" si="617"/>
        <v>168</v>
      </c>
      <c r="I3292" s="40" t="str">
        <f t="shared" si="606"/>
        <v>10.93.38.168</v>
      </c>
      <c r="J3292" s="40" t="str">
        <f t="shared" si="607"/>
        <v>10.93.38.169</v>
      </c>
      <c r="K3292" s="40" t="str">
        <f t="shared" si="608"/>
        <v>10.93.38.174</v>
      </c>
      <c r="L3292" s="40" t="s">
        <v>0</v>
      </c>
      <c r="M3292" s="40" t="str">
        <f t="shared" si="609"/>
        <v>10.93.102.168</v>
      </c>
      <c r="N3292" s="40" t="str">
        <f t="shared" si="610"/>
        <v>10.93.102.169</v>
      </c>
      <c r="O3292" s="40" t="str">
        <f t="shared" si="611"/>
        <v>10.93.102.174</v>
      </c>
      <c r="P3292" s="40" t="s">
        <v>0</v>
      </c>
    </row>
    <row r="3293" spans="1:16">
      <c r="A3293" s="40">
        <v>1239</v>
      </c>
      <c r="B3293" s="32" t="str">
        <f t="shared" si="612"/>
        <v>AD215</v>
      </c>
      <c r="C3293" s="32">
        <f t="shared" si="613"/>
        <v>215</v>
      </c>
      <c r="D3293" s="40" t="str">
        <f t="shared" si="605"/>
        <v>AD</v>
      </c>
      <c r="E3293" s="40">
        <f t="shared" si="614"/>
        <v>10</v>
      </c>
      <c r="F3293" s="40">
        <f t="shared" si="615"/>
        <v>93</v>
      </c>
      <c r="G3293" s="40">
        <f t="shared" si="616"/>
        <v>38</v>
      </c>
      <c r="H3293" s="40">
        <f t="shared" si="617"/>
        <v>176</v>
      </c>
      <c r="I3293" s="40" t="str">
        <f t="shared" si="606"/>
        <v>10.93.38.176</v>
      </c>
      <c r="J3293" s="40" t="str">
        <f t="shared" si="607"/>
        <v>10.93.38.177</v>
      </c>
      <c r="K3293" s="40" t="str">
        <f t="shared" si="608"/>
        <v>10.93.38.182</v>
      </c>
      <c r="L3293" s="40" t="s">
        <v>0</v>
      </c>
      <c r="M3293" s="40" t="str">
        <f t="shared" si="609"/>
        <v>10.93.102.176</v>
      </c>
      <c r="N3293" s="40" t="str">
        <f t="shared" si="610"/>
        <v>10.93.102.177</v>
      </c>
      <c r="O3293" s="40" t="str">
        <f t="shared" si="611"/>
        <v>10.93.102.182</v>
      </c>
      <c r="P3293" s="40" t="s">
        <v>0</v>
      </c>
    </row>
    <row r="3294" spans="1:16">
      <c r="A3294" s="40">
        <v>1240</v>
      </c>
      <c r="B3294" s="32" t="str">
        <f t="shared" si="612"/>
        <v>AD216</v>
      </c>
      <c r="C3294" s="32">
        <f t="shared" si="613"/>
        <v>216</v>
      </c>
      <c r="D3294" s="40" t="str">
        <f t="shared" si="605"/>
        <v>AD</v>
      </c>
      <c r="E3294" s="40">
        <f t="shared" si="614"/>
        <v>10</v>
      </c>
      <c r="F3294" s="40">
        <f t="shared" si="615"/>
        <v>93</v>
      </c>
      <c r="G3294" s="40">
        <f t="shared" si="616"/>
        <v>38</v>
      </c>
      <c r="H3294" s="40">
        <f t="shared" si="617"/>
        <v>184</v>
      </c>
      <c r="I3294" s="40" t="str">
        <f t="shared" si="606"/>
        <v>10.93.38.184</v>
      </c>
      <c r="J3294" s="40" t="str">
        <f t="shared" si="607"/>
        <v>10.93.38.185</v>
      </c>
      <c r="K3294" s="40" t="str">
        <f t="shared" si="608"/>
        <v>10.93.38.190</v>
      </c>
      <c r="L3294" s="40" t="s">
        <v>0</v>
      </c>
      <c r="M3294" s="40" t="str">
        <f t="shared" si="609"/>
        <v>10.93.102.184</v>
      </c>
      <c r="N3294" s="40" t="str">
        <f t="shared" si="610"/>
        <v>10.93.102.185</v>
      </c>
      <c r="O3294" s="40" t="str">
        <f t="shared" si="611"/>
        <v>10.93.102.190</v>
      </c>
      <c r="P3294" s="40" t="s">
        <v>0</v>
      </c>
    </row>
    <row r="3295" spans="1:16">
      <c r="A3295" s="40">
        <v>1241</v>
      </c>
      <c r="B3295" s="32" t="str">
        <f t="shared" si="612"/>
        <v>AD217</v>
      </c>
      <c r="C3295" s="32">
        <f t="shared" si="613"/>
        <v>217</v>
      </c>
      <c r="D3295" s="40" t="str">
        <f t="shared" si="605"/>
        <v>AD</v>
      </c>
      <c r="E3295" s="40">
        <f t="shared" si="614"/>
        <v>10</v>
      </c>
      <c r="F3295" s="40">
        <f t="shared" si="615"/>
        <v>93</v>
      </c>
      <c r="G3295" s="40">
        <f t="shared" si="616"/>
        <v>38</v>
      </c>
      <c r="H3295" s="40">
        <f t="shared" si="617"/>
        <v>192</v>
      </c>
      <c r="I3295" s="40" t="str">
        <f t="shared" si="606"/>
        <v>10.93.38.192</v>
      </c>
      <c r="J3295" s="40" t="str">
        <f t="shared" si="607"/>
        <v>10.93.38.193</v>
      </c>
      <c r="K3295" s="40" t="str">
        <f t="shared" si="608"/>
        <v>10.93.38.198</v>
      </c>
      <c r="L3295" s="40" t="s">
        <v>0</v>
      </c>
      <c r="M3295" s="40" t="str">
        <f t="shared" si="609"/>
        <v>10.93.102.192</v>
      </c>
      <c r="N3295" s="40" t="str">
        <f t="shared" si="610"/>
        <v>10.93.102.193</v>
      </c>
      <c r="O3295" s="40" t="str">
        <f t="shared" si="611"/>
        <v>10.93.102.198</v>
      </c>
      <c r="P3295" s="40" t="s">
        <v>0</v>
      </c>
    </row>
    <row r="3296" spans="1:16">
      <c r="A3296" s="40">
        <v>1242</v>
      </c>
      <c r="B3296" s="32" t="str">
        <f t="shared" si="612"/>
        <v>AD218</v>
      </c>
      <c r="C3296" s="32">
        <f t="shared" si="613"/>
        <v>218</v>
      </c>
      <c r="D3296" s="40" t="str">
        <f t="shared" si="605"/>
        <v>AD</v>
      </c>
      <c r="E3296" s="40">
        <f t="shared" si="614"/>
        <v>10</v>
      </c>
      <c r="F3296" s="40">
        <f t="shared" si="615"/>
        <v>93</v>
      </c>
      <c r="G3296" s="40">
        <f t="shared" si="616"/>
        <v>38</v>
      </c>
      <c r="H3296" s="40">
        <f t="shared" si="617"/>
        <v>200</v>
      </c>
      <c r="I3296" s="40" t="str">
        <f t="shared" si="606"/>
        <v>10.93.38.200</v>
      </c>
      <c r="J3296" s="40" t="str">
        <f t="shared" si="607"/>
        <v>10.93.38.201</v>
      </c>
      <c r="K3296" s="40" t="str">
        <f t="shared" si="608"/>
        <v>10.93.38.206</v>
      </c>
      <c r="L3296" s="40" t="s">
        <v>0</v>
      </c>
      <c r="M3296" s="40" t="str">
        <f t="shared" si="609"/>
        <v>10.93.102.200</v>
      </c>
      <c r="N3296" s="40" t="str">
        <f t="shared" si="610"/>
        <v>10.93.102.201</v>
      </c>
      <c r="O3296" s="40" t="str">
        <f t="shared" si="611"/>
        <v>10.93.102.206</v>
      </c>
      <c r="P3296" s="40" t="s">
        <v>0</v>
      </c>
    </row>
    <row r="3297" spans="1:16">
      <c r="A3297" s="40">
        <v>1243</v>
      </c>
      <c r="B3297" s="32" t="str">
        <f t="shared" si="612"/>
        <v>AD219</v>
      </c>
      <c r="C3297" s="32">
        <f t="shared" si="613"/>
        <v>219</v>
      </c>
      <c r="D3297" s="40" t="str">
        <f t="shared" si="605"/>
        <v>AD</v>
      </c>
      <c r="E3297" s="40">
        <f t="shared" si="614"/>
        <v>10</v>
      </c>
      <c r="F3297" s="40">
        <f t="shared" si="615"/>
        <v>93</v>
      </c>
      <c r="G3297" s="40">
        <f t="shared" si="616"/>
        <v>38</v>
      </c>
      <c r="H3297" s="40">
        <f t="shared" si="617"/>
        <v>208</v>
      </c>
      <c r="I3297" s="40" t="str">
        <f t="shared" si="606"/>
        <v>10.93.38.208</v>
      </c>
      <c r="J3297" s="40" t="str">
        <f t="shared" si="607"/>
        <v>10.93.38.209</v>
      </c>
      <c r="K3297" s="40" t="str">
        <f t="shared" si="608"/>
        <v>10.93.38.214</v>
      </c>
      <c r="L3297" s="40" t="s">
        <v>0</v>
      </c>
      <c r="M3297" s="40" t="str">
        <f t="shared" si="609"/>
        <v>10.93.102.208</v>
      </c>
      <c r="N3297" s="40" t="str">
        <f t="shared" si="610"/>
        <v>10.93.102.209</v>
      </c>
      <c r="O3297" s="40" t="str">
        <f t="shared" si="611"/>
        <v>10.93.102.214</v>
      </c>
      <c r="P3297" s="40" t="s">
        <v>0</v>
      </c>
    </row>
    <row r="3298" spans="1:16">
      <c r="A3298" s="40">
        <v>1244</v>
      </c>
      <c r="B3298" s="32" t="str">
        <f t="shared" si="612"/>
        <v>AD220</v>
      </c>
      <c r="C3298" s="32">
        <f t="shared" si="613"/>
        <v>220</v>
      </c>
      <c r="D3298" s="40" t="str">
        <f t="shared" si="605"/>
        <v>AD</v>
      </c>
      <c r="E3298" s="40">
        <f t="shared" si="614"/>
        <v>10</v>
      </c>
      <c r="F3298" s="40">
        <f t="shared" si="615"/>
        <v>93</v>
      </c>
      <c r="G3298" s="40">
        <f t="shared" si="616"/>
        <v>38</v>
      </c>
      <c r="H3298" s="40">
        <f t="shared" si="617"/>
        <v>216</v>
      </c>
      <c r="I3298" s="40" t="str">
        <f t="shared" si="606"/>
        <v>10.93.38.216</v>
      </c>
      <c r="J3298" s="40" t="str">
        <f t="shared" si="607"/>
        <v>10.93.38.217</v>
      </c>
      <c r="K3298" s="40" t="str">
        <f t="shared" si="608"/>
        <v>10.93.38.222</v>
      </c>
      <c r="L3298" s="40" t="s">
        <v>0</v>
      </c>
      <c r="M3298" s="40" t="str">
        <f t="shared" si="609"/>
        <v>10.93.102.216</v>
      </c>
      <c r="N3298" s="40" t="str">
        <f t="shared" si="610"/>
        <v>10.93.102.217</v>
      </c>
      <c r="O3298" s="40" t="str">
        <f t="shared" si="611"/>
        <v>10.93.102.222</v>
      </c>
      <c r="P3298" s="40" t="s">
        <v>0</v>
      </c>
    </row>
    <row r="3299" spans="1:16">
      <c r="A3299" s="40">
        <v>1245</v>
      </c>
      <c r="B3299" s="32" t="str">
        <f t="shared" si="612"/>
        <v>AD221</v>
      </c>
      <c r="C3299" s="32">
        <f t="shared" si="613"/>
        <v>221</v>
      </c>
      <c r="D3299" s="40" t="str">
        <f t="shared" si="605"/>
        <v>AD</v>
      </c>
      <c r="E3299" s="40">
        <f t="shared" si="614"/>
        <v>10</v>
      </c>
      <c r="F3299" s="40">
        <f t="shared" si="615"/>
        <v>93</v>
      </c>
      <c r="G3299" s="40">
        <f t="shared" si="616"/>
        <v>38</v>
      </c>
      <c r="H3299" s="40">
        <f t="shared" si="617"/>
        <v>224</v>
      </c>
      <c r="I3299" s="40" t="str">
        <f t="shared" si="606"/>
        <v>10.93.38.224</v>
      </c>
      <c r="J3299" s="40" t="str">
        <f t="shared" si="607"/>
        <v>10.93.38.225</v>
      </c>
      <c r="K3299" s="40" t="str">
        <f t="shared" si="608"/>
        <v>10.93.38.230</v>
      </c>
      <c r="L3299" s="40" t="s">
        <v>0</v>
      </c>
      <c r="M3299" s="40" t="str">
        <f t="shared" si="609"/>
        <v>10.93.102.224</v>
      </c>
      <c r="N3299" s="40" t="str">
        <f t="shared" si="610"/>
        <v>10.93.102.225</v>
      </c>
      <c r="O3299" s="40" t="str">
        <f t="shared" si="611"/>
        <v>10.93.102.230</v>
      </c>
      <c r="P3299" s="40" t="s">
        <v>0</v>
      </c>
    </row>
    <row r="3300" spans="1:16">
      <c r="A3300" s="40">
        <v>1246</v>
      </c>
      <c r="B3300" s="32" t="str">
        <f t="shared" si="612"/>
        <v>AD222</v>
      </c>
      <c r="C3300" s="32">
        <f t="shared" si="613"/>
        <v>222</v>
      </c>
      <c r="D3300" s="40" t="str">
        <f t="shared" si="605"/>
        <v>AD</v>
      </c>
      <c r="E3300" s="40">
        <f t="shared" si="614"/>
        <v>10</v>
      </c>
      <c r="F3300" s="40">
        <f t="shared" si="615"/>
        <v>93</v>
      </c>
      <c r="G3300" s="40">
        <f t="shared" si="616"/>
        <v>38</v>
      </c>
      <c r="H3300" s="40">
        <f t="shared" si="617"/>
        <v>232</v>
      </c>
      <c r="I3300" s="40" t="str">
        <f t="shared" si="606"/>
        <v>10.93.38.232</v>
      </c>
      <c r="J3300" s="40" t="str">
        <f t="shared" si="607"/>
        <v>10.93.38.233</v>
      </c>
      <c r="K3300" s="40" t="str">
        <f t="shared" si="608"/>
        <v>10.93.38.238</v>
      </c>
      <c r="L3300" s="40" t="s">
        <v>0</v>
      </c>
      <c r="M3300" s="40" t="str">
        <f t="shared" si="609"/>
        <v>10.93.102.232</v>
      </c>
      <c r="N3300" s="40" t="str">
        <f t="shared" si="610"/>
        <v>10.93.102.233</v>
      </c>
      <c r="O3300" s="40" t="str">
        <f t="shared" si="611"/>
        <v>10.93.102.238</v>
      </c>
      <c r="P3300" s="40" t="s">
        <v>0</v>
      </c>
    </row>
    <row r="3301" spans="1:16">
      <c r="A3301" s="40">
        <v>1247</v>
      </c>
      <c r="B3301" s="32" t="str">
        <f t="shared" si="612"/>
        <v>AD223</v>
      </c>
      <c r="C3301" s="32">
        <f t="shared" si="613"/>
        <v>223</v>
      </c>
      <c r="D3301" s="40" t="str">
        <f t="shared" si="605"/>
        <v>AD</v>
      </c>
      <c r="E3301" s="40">
        <f t="shared" si="614"/>
        <v>10</v>
      </c>
      <c r="F3301" s="40">
        <f t="shared" si="615"/>
        <v>93</v>
      </c>
      <c r="G3301" s="40">
        <f t="shared" si="616"/>
        <v>38</v>
      </c>
      <c r="H3301" s="40">
        <f t="shared" si="617"/>
        <v>240</v>
      </c>
      <c r="I3301" s="40" t="str">
        <f t="shared" si="606"/>
        <v>10.93.38.240</v>
      </c>
      <c r="J3301" s="40" t="str">
        <f t="shared" si="607"/>
        <v>10.93.38.241</v>
      </c>
      <c r="K3301" s="40" t="str">
        <f t="shared" si="608"/>
        <v>10.93.38.246</v>
      </c>
      <c r="L3301" s="40" t="s">
        <v>0</v>
      </c>
      <c r="M3301" s="40" t="str">
        <f t="shared" si="609"/>
        <v>10.93.102.240</v>
      </c>
      <c r="N3301" s="40" t="str">
        <f t="shared" si="610"/>
        <v>10.93.102.241</v>
      </c>
      <c r="O3301" s="40" t="str">
        <f t="shared" si="611"/>
        <v>10.93.102.246</v>
      </c>
      <c r="P3301" s="40" t="s">
        <v>0</v>
      </c>
    </row>
    <row r="3302" spans="1:16">
      <c r="A3302" s="40">
        <v>1248</v>
      </c>
      <c r="B3302" s="32" t="str">
        <f t="shared" si="612"/>
        <v>AD224</v>
      </c>
      <c r="C3302" s="32">
        <f t="shared" si="613"/>
        <v>224</v>
      </c>
      <c r="D3302" s="40" t="str">
        <f t="shared" si="605"/>
        <v>AD</v>
      </c>
      <c r="E3302" s="40">
        <f t="shared" si="614"/>
        <v>10</v>
      </c>
      <c r="F3302" s="40">
        <f t="shared" si="615"/>
        <v>93</v>
      </c>
      <c r="G3302" s="40">
        <f t="shared" si="616"/>
        <v>38</v>
      </c>
      <c r="H3302" s="40">
        <f t="shared" si="617"/>
        <v>248</v>
      </c>
      <c r="I3302" s="40" t="str">
        <f t="shared" si="606"/>
        <v>10.93.38.248</v>
      </c>
      <c r="J3302" s="40" t="str">
        <f t="shared" si="607"/>
        <v>10.93.38.249</v>
      </c>
      <c r="K3302" s="40" t="str">
        <f t="shared" si="608"/>
        <v>10.93.38.254</v>
      </c>
      <c r="L3302" s="40" t="s">
        <v>0</v>
      </c>
      <c r="M3302" s="40" t="str">
        <f t="shared" si="609"/>
        <v>10.93.102.248</v>
      </c>
      <c r="N3302" s="40" t="str">
        <f t="shared" si="610"/>
        <v>10.93.102.249</v>
      </c>
      <c r="O3302" s="40" t="str">
        <f t="shared" si="611"/>
        <v>10.93.102.254</v>
      </c>
      <c r="P3302" s="40" t="s">
        <v>0</v>
      </c>
    </row>
    <row r="3303" spans="1:16">
      <c r="A3303" s="40">
        <v>1249</v>
      </c>
      <c r="B3303" s="32" t="str">
        <f t="shared" si="612"/>
        <v>AD225</v>
      </c>
      <c r="C3303" s="32">
        <f t="shared" si="613"/>
        <v>225</v>
      </c>
      <c r="D3303" s="40" t="str">
        <f t="shared" si="605"/>
        <v>AD</v>
      </c>
      <c r="E3303" s="40">
        <f t="shared" si="614"/>
        <v>10</v>
      </c>
      <c r="F3303" s="40">
        <f t="shared" si="615"/>
        <v>93</v>
      </c>
      <c r="G3303" s="40">
        <f t="shared" si="616"/>
        <v>39</v>
      </c>
      <c r="H3303" s="40">
        <f t="shared" si="617"/>
        <v>0</v>
      </c>
      <c r="I3303" s="40" t="str">
        <f t="shared" si="606"/>
        <v>10.93.39.0</v>
      </c>
      <c r="J3303" s="40" t="str">
        <f t="shared" si="607"/>
        <v>10.93.39.1</v>
      </c>
      <c r="K3303" s="40" t="str">
        <f t="shared" si="608"/>
        <v>10.93.39.6</v>
      </c>
      <c r="L3303" s="40" t="s">
        <v>0</v>
      </c>
      <c r="M3303" s="40" t="str">
        <f t="shared" si="609"/>
        <v>10.93.103.0</v>
      </c>
      <c r="N3303" s="40" t="str">
        <f t="shared" si="610"/>
        <v>10.93.103.1</v>
      </c>
      <c r="O3303" s="40" t="str">
        <f t="shared" si="611"/>
        <v>10.93.103.6</v>
      </c>
      <c r="P3303" s="40" t="s">
        <v>0</v>
      </c>
    </row>
    <row r="3304" spans="1:16">
      <c r="A3304" s="40">
        <v>1250</v>
      </c>
      <c r="B3304" s="32" t="str">
        <f t="shared" si="612"/>
        <v>AD226</v>
      </c>
      <c r="C3304" s="32">
        <f t="shared" si="613"/>
        <v>226</v>
      </c>
      <c r="D3304" s="40" t="str">
        <f t="shared" si="605"/>
        <v>AD</v>
      </c>
      <c r="E3304" s="40">
        <f t="shared" si="614"/>
        <v>10</v>
      </c>
      <c r="F3304" s="40">
        <f t="shared" si="615"/>
        <v>93</v>
      </c>
      <c r="G3304" s="40">
        <f t="shared" si="616"/>
        <v>39</v>
      </c>
      <c r="H3304" s="40">
        <f t="shared" si="617"/>
        <v>8</v>
      </c>
      <c r="I3304" s="40" t="str">
        <f t="shared" si="606"/>
        <v>10.93.39.8</v>
      </c>
      <c r="J3304" s="40" t="str">
        <f t="shared" si="607"/>
        <v>10.93.39.9</v>
      </c>
      <c r="K3304" s="40" t="str">
        <f t="shared" si="608"/>
        <v>10.93.39.14</v>
      </c>
      <c r="L3304" s="40" t="s">
        <v>0</v>
      </c>
      <c r="M3304" s="40" t="str">
        <f t="shared" si="609"/>
        <v>10.93.103.8</v>
      </c>
      <c r="N3304" s="40" t="str">
        <f t="shared" si="610"/>
        <v>10.93.103.9</v>
      </c>
      <c r="O3304" s="40" t="str">
        <f t="shared" si="611"/>
        <v>10.93.103.14</v>
      </c>
      <c r="P3304" s="40" t="s">
        <v>0</v>
      </c>
    </row>
    <row r="3305" spans="1:16">
      <c r="A3305" s="40">
        <v>1251</v>
      </c>
      <c r="B3305" s="32" t="str">
        <f t="shared" si="612"/>
        <v>AD227</v>
      </c>
      <c r="C3305" s="32">
        <f t="shared" si="613"/>
        <v>227</v>
      </c>
      <c r="D3305" s="40" t="str">
        <f t="shared" si="605"/>
        <v>AD</v>
      </c>
      <c r="E3305" s="40">
        <f t="shared" si="614"/>
        <v>10</v>
      </c>
      <c r="F3305" s="40">
        <f t="shared" si="615"/>
        <v>93</v>
      </c>
      <c r="G3305" s="40">
        <f t="shared" si="616"/>
        <v>39</v>
      </c>
      <c r="H3305" s="40">
        <f t="shared" si="617"/>
        <v>16</v>
      </c>
      <c r="I3305" s="40" t="str">
        <f t="shared" si="606"/>
        <v>10.93.39.16</v>
      </c>
      <c r="J3305" s="40" t="str">
        <f t="shared" si="607"/>
        <v>10.93.39.17</v>
      </c>
      <c r="K3305" s="40" t="str">
        <f t="shared" si="608"/>
        <v>10.93.39.22</v>
      </c>
      <c r="L3305" s="40" t="s">
        <v>0</v>
      </c>
      <c r="M3305" s="40" t="str">
        <f t="shared" si="609"/>
        <v>10.93.103.16</v>
      </c>
      <c r="N3305" s="40" t="str">
        <f t="shared" si="610"/>
        <v>10.93.103.17</v>
      </c>
      <c r="O3305" s="40" t="str">
        <f t="shared" si="611"/>
        <v>10.93.103.22</v>
      </c>
      <c r="P3305" s="40" t="s">
        <v>0</v>
      </c>
    </row>
    <row r="3306" spans="1:16">
      <c r="A3306" s="40">
        <v>1252</v>
      </c>
      <c r="B3306" s="32" t="str">
        <f t="shared" si="612"/>
        <v>AD228</v>
      </c>
      <c r="C3306" s="32">
        <f t="shared" si="613"/>
        <v>228</v>
      </c>
      <c r="D3306" s="40" t="str">
        <f t="shared" si="605"/>
        <v>AD</v>
      </c>
      <c r="E3306" s="40">
        <f t="shared" si="614"/>
        <v>10</v>
      </c>
      <c r="F3306" s="40">
        <f t="shared" si="615"/>
        <v>93</v>
      </c>
      <c r="G3306" s="40">
        <f t="shared" si="616"/>
        <v>39</v>
      </c>
      <c r="H3306" s="40">
        <f t="shared" si="617"/>
        <v>24</v>
      </c>
      <c r="I3306" s="40" t="str">
        <f t="shared" si="606"/>
        <v>10.93.39.24</v>
      </c>
      <c r="J3306" s="40" t="str">
        <f t="shared" si="607"/>
        <v>10.93.39.25</v>
      </c>
      <c r="K3306" s="40" t="str">
        <f t="shared" si="608"/>
        <v>10.93.39.30</v>
      </c>
      <c r="L3306" s="40" t="s">
        <v>0</v>
      </c>
      <c r="M3306" s="40" t="str">
        <f t="shared" si="609"/>
        <v>10.93.103.24</v>
      </c>
      <c r="N3306" s="40" t="str">
        <f t="shared" si="610"/>
        <v>10.93.103.25</v>
      </c>
      <c r="O3306" s="40" t="str">
        <f t="shared" si="611"/>
        <v>10.93.103.30</v>
      </c>
      <c r="P3306" s="40" t="s">
        <v>0</v>
      </c>
    </row>
    <row r="3307" spans="1:16">
      <c r="A3307" s="40">
        <v>1253</v>
      </c>
      <c r="B3307" s="32" t="str">
        <f t="shared" si="612"/>
        <v>AD229</v>
      </c>
      <c r="C3307" s="32">
        <f t="shared" si="613"/>
        <v>229</v>
      </c>
      <c r="D3307" s="40" t="str">
        <f t="shared" si="605"/>
        <v>AD</v>
      </c>
      <c r="E3307" s="40">
        <f t="shared" si="614"/>
        <v>10</v>
      </c>
      <c r="F3307" s="40">
        <f t="shared" si="615"/>
        <v>93</v>
      </c>
      <c r="G3307" s="40">
        <f t="shared" si="616"/>
        <v>39</v>
      </c>
      <c r="H3307" s="40">
        <f t="shared" si="617"/>
        <v>32</v>
      </c>
      <c r="I3307" s="40" t="str">
        <f t="shared" si="606"/>
        <v>10.93.39.32</v>
      </c>
      <c r="J3307" s="40" t="str">
        <f t="shared" si="607"/>
        <v>10.93.39.33</v>
      </c>
      <c r="K3307" s="40" t="str">
        <f t="shared" si="608"/>
        <v>10.93.39.38</v>
      </c>
      <c r="L3307" s="40" t="s">
        <v>0</v>
      </c>
      <c r="M3307" s="40" t="str">
        <f t="shared" si="609"/>
        <v>10.93.103.32</v>
      </c>
      <c r="N3307" s="40" t="str">
        <f t="shared" si="610"/>
        <v>10.93.103.33</v>
      </c>
      <c r="O3307" s="40" t="str">
        <f t="shared" si="611"/>
        <v>10.93.103.38</v>
      </c>
      <c r="P3307" s="40" t="s">
        <v>0</v>
      </c>
    </row>
    <row r="3308" spans="1:16">
      <c r="A3308" s="40">
        <v>1254</v>
      </c>
      <c r="B3308" s="32" t="str">
        <f t="shared" si="612"/>
        <v>AD230</v>
      </c>
      <c r="C3308" s="32">
        <f t="shared" si="613"/>
        <v>230</v>
      </c>
      <c r="D3308" s="40" t="str">
        <f t="shared" si="605"/>
        <v>AD</v>
      </c>
      <c r="E3308" s="40">
        <f t="shared" si="614"/>
        <v>10</v>
      </c>
      <c r="F3308" s="40">
        <f t="shared" si="615"/>
        <v>93</v>
      </c>
      <c r="G3308" s="40">
        <f t="shared" si="616"/>
        <v>39</v>
      </c>
      <c r="H3308" s="40">
        <f t="shared" si="617"/>
        <v>40</v>
      </c>
      <c r="I3308" s="40" t="str">
        <f t="shared" si="606"/>
        <v>10.93.39.40</v>
      </c>
      <c r="J3308" s="40" t="str">
        <f t="shared" si="607"/>
        <v>10.93.39.41</v>
      </c>
      <c r="K3308" s="40" t="str">
        <f t="shared" si="608"/>
        <v>10.93.39.46</v>
      </c>
      <c r="L3308" s="40" t="s">
        <v>0</v>
      </c>
      <c r="M3308" s="40" t="str">
        <f t="shared" si="609"/>
        <v>10.93.103.40</v>
      </c>
      <c r="N3308" s="40" t="str">
        <f t="shared" si="610"/>
        <v>10.93.103.41</v>
      </c>
      <c r="O3308" s="40" t="str">
        <f t="shared" si="611"/>
        <v>10.93.103.46</v>
      </c>
      <c r="P3308" s="40" t="s">
        <v>0</v>
      </c>
    </row>
    <row r="3309" spans="1:16">
      <c r="A3309" s="40">
        <v>1255</v>
      </c>
      <c r="B3309" s="32" t="str">
        <f t="shared" si="612"/>
        <v>AD231</v>
      </c>
      <c r="C3309" s="32">
        <f t="shared" si="613"/>
        <v>231</v>
      </c>
      <c r="D3309" s="40" t="str">
        <f t="shared" si="605"/>
        <v>AD</v>
      </c>
      <c r="E3309" s="40">
        <f t="shared" si="614"/>
        <v>10</v>
      </c>
      <c r="F3309" s="40">
        <f t="shared" si="615"/>
        <v>93</v>
      </c>
      <c r="G3309" s="40">
        <f t="shared" si="616"/>
        <v>39</v>
      </c>
      <c r="H3309" s="40">
        <f t="shared" si="617"/>
        <v>48</v>
      </c>
      <c r="I3309" s="40" t="str">
        <f t="shared" si="606"/>
        <v>10.93.39.48</v>
      </c>
      <c r="J3309" s="40" t="str">
        <f t="shared" si="607"/>
        <v>10.93.39.49</v>
      </c>
      <c r="K3309" s="40" t="str">
        <f t="shared" si="608"/>
        <v>10.93.39.54</v>
      </c>
      <c r="L3309" s="40" t="s">
        <v>0</v>
      </c>
      <c r="M3309" s="40" t="str">
        <f t="shared" si="609"/>
        <v>10.93.103.48</v>
      </c>
      <c r="N3309" s="40" t="str">
        <f t="shared" si="610"/>
        <v>10.93.103.49</v>
      </c>
      <c r="O3309" s="40" t="str">
        <f t="shared" si="611"/>
        <v>10.93.103.54</v>
      </c>
      <c r="P3309" s="40" t="s">
        <v>0</v>
      </c>
    </row>
    <row r="3310" spans="1:16">
      <c r="A3310" s="40">
        <v>1256</v>
      </c>
      <c r="B3310" s="32" t="str">
        <f t="shared" si="612"/>
        <v>AD232</v>
      </c>
      <c r="C3310" s="32">
        <f t="shared" si="613"/>
        <v>232</v>
      </c>
      <c r="D3310" s="40" t="str">
        <f t="shared" si="605"/>
        <v>AD</v>
      </c>
      <c r="E3310" s="40">
        <f t="shared" si="614"/>
        <v>10</v>
      </c>
      <c r="F3310" s="40">
        <f t="shared" si="615"/>
        <v>93</v>
      </c>
      <c r="G3310" s="40">
        <f t="shared" si="616"/>
        <v>39</v>
      </c>
      <c r="H3310" s="40">
        <f t="shared" si="617"/>
        <v>56</v>
      </c>
      <c r="I3310" s="40" t="str">
        <f t="shared" si="606"/>
        <v>10.93.39.56</v>
      </c>
      <c r="J3310" s="40" t="str">
        <f t="shared" si="607"/>
        <v>10.93.39.57</v>
      </c>
      <c r="K3310" s="40" t="str">
        <f t="shared" si="608"/>
        <v>10.93.39.62</v>
      </c>
      <c r="L3310" s="40" t="s">
        <v>0</v>
      </c>
      <c r="M3310" s="40" t="str">
        <f t="shared" si="609"/>
        <v>10.93.103.56</v>
      </c>
      <c r="N3310" s="40" t="str">
        <f t="shared" si="610"/>
        <v>10.93.103.57</v>
      </c>
      <c r="O3310" s="40" t="str">
        <f t="shared" si="611"/>
        <v>10.93.103.62</v>
      </c>
      <c r="P3310" s="40" t="s">
        <v>0</v>
      </c>
    </row>
    <row r="3311" spans="1:16">
      <c r="A3311" s="40">
        <v>1257</v>
      </c>
      <c r="B3311" s="32" t="str">
        <f t="shared" si="612"/>
        <v>AD233</v>
      </c>
      <c r="C3311" s="32">
        <f t="shared" si="613"/>
        <v>233</v>
      </c>
      <c r="D3311" s="40" t="str">
        <f t="shared" si="605"/>
        <v>AD</v>
      </c>
      <c r="E3311" s="40">
        <f t="shared" si="614"/>
        <v>10</v>
      </c>
      <c r="F3311" s="40">
        <f t="shared" si="615"/>
        <v>93</v>
      </c>
      <c r="G3311" s="40">
        <f t="shared" si="616"/>
        <v>39</v>
      </c>
      <c r="H3311" s="40">
        <f t="shared" si="617"/>
        <v>64</v>
      </c>
      <c r="I3311" s="40" t="str">
        <f t="shared" si="606"/>
        <v>10.93.39.64</v>
      </c>
      <c r="J3311" s="40" t="str">
        <f t="shared" si="607"/>
        <v>10.93.39.65</v>
      </c>
      <c r="K3311" s="40" t="str">
        <f t="shared" si="608"/>
        <v>10.93.39.70</v>
      </c>
      <c r="L3311" s="40" t="s">
        <v>0</v>
      </c>
      <c r="M3311" s="40" t="str">
        <f t="shared" si="609"/>
        <v>10.93.103.64</v>
      </c>
      <c r="N3311" s="40" t="str">
        <f t="shared" si="610"/>
        <v>10.93.103.65</v>
      </c>
      <c r="O3311" s="40" t="str">
        <f t="shared" si="611"/>
        <v>10.93.103.70</v>
      </c>
      <c r="P3311" s="40" t="s">
        <v>0</v>
      </c>
    </row>
    <row r="3312" spans="1:16">
      <c r="A3312" s="40">
        <v>1258</v>
      </c>
      <c r="B3312" s="32" t="str">
        <f t="shared" si="612"/>
        <v>AD234</v>
      </c>
      <c r="C3312" s="32">
        <f t="shared" si="613"/>
        <v>234</v>
      </c>
      <c r="D3312" s="40" t="str">
        <f t="shared" si="605"/>
        <v>AD</v>
      </c>
      <c r="E3312" s="40">
        <f t="shared" si="614"/>
        <v>10</v>
      </c>
      <c r="F3312" s="40">
        <f t="shared" si="615"/>
        <v>93</v>
      </c>
      <c r="G3312" s="40">
        <f t="shared" si="616"/>
        <v>39</v>
      </c>
      <c r="H3312" s="40">
        <f t="shared" si="617"/>
        <v>72</v>
      </c>
      <c r="I3312" s="40" t="str">
        <f t="shared" si="606"/>
        <v>10.93.39.72</v>
      </c>
      <c r="J3312" s="40" t="str">
        <f t="shared" si="607"/>
        <v>10.93.39.73</v>
      </c>
      <c r="K3312" s="40" t="str">
        <f t="shared" si="608"/>
        <v>10.93.39.78</v>
      </c>
      <c r="L3312" s="40" t="s">
        <v>0</v>
      </c>
      <c r="M3312" s="40" t="str">
        <f t="shared" si="609"/>
        <v>10.93.103.72</v>
      </c>
      <c r="N3312" s="40" t="str">
        <f t="shared" si="610"/>
        <v>10.93.103.73</v>
      </c>
      <c r="O3312" s="40" t="str">
        <f t="shared" si="611"/>
        <v>10.93.103.78</v>
      </c>
      <c r="P3312" s="40" t="s">
        <v>0</v>
      </c>
    </row>
    <row r="3313" spans="1:16">
      <c r="A3313" s="40">
        <v>1259</v>
      </c>
      <c r="B3313" s="32" t="str">
        <f t="shared" si="612"/>
        <v>AD235</v>
      </c>
      <c r="C3313" s="32">
        <f t="shared" si="613"/>
        <v>235</v>
      </c>
      <c r="D3313" s="40" t="str">
        <f t="shared" si="605"/>
        <v>AD</v>
      </c>
      <c r="E3313" s="40">
        <f t="shared" si="614"/>
        <v>10</v>
      </c>
      <c r="F3313" s="40">
        <f t="shared" si="615"/>
        <v>93</v>
      </c>
      <c r="G3313" s="40">
        <f t="shared" si="616"/>
        <v>39</v>
      </c>
      <c r="H3313" s="40">
        <f t="shared" si="617"/>
        <v>80</v>
      </c>
      <c r="I3313" s="40" t="str">
        <f t="shared" si="606"/>
        <v>10.93.39.80</v>
      </c>
      <c r="J3313" s="40" t="str">
        <f t="shared" si="607"/>
        <v>10.93.39.81</v>
      </c>
      <c r="K3313" s="40" t="str">
        <f t="shared" si="608"/>
        <v>10.93.39.86</v>
      </c>
      <c r="L3313" s="40" t="s">
        <v>0</v>
      </c>
      <c r="M3313" s="40" t="str">
        <f t="shared" si="609"/>
        <v>10.93.103.80</v>
      </c>
      <c r="N3313" s="40" t="str">
        <f t="shared" si="610"/>
        <v>10.93.103.81</v>
      </c>
      <c r="O3313" s="40" t="str">
        <f t="shared" si="611"/>
        <v>10.93.103.86</v>
      </c>
      <c r="P3313" s="40" t="s">
        <v>0</v>
      </c>
    </row>
    <row r="3314" spans="1:16">
      <c r="A3314" s="40">
        <v>1260</v>
      </c>
      <c r="B3314" s="32" t="str">
        <f t="shared" si="612"/>
        <v>AD236</v>
      </c>
      <c r="C3314" s="32">
        <f t="shared" si="613"/>
        <v>236</v>
      </c>
      <c r="D3314" s="40" t="str">
        <f t="shared" si="605"/>
        <v>AD</v>
      </c>
      <c r="E3314" s="40">
        <f t="shared" si="614"/>
        <v>10</v>
      </c>
      <c r="F3314" s="40">
        <f t="shared" si="615"/>
        <v>93</v>
      </c>
      <c r="G3314" s="40">
        <f t="shared" si="616"/>
        <v>39</v>
      </c>
      <c r="H3314" s="40">
        <f t="shared" si="617"/>
        <v>88</v>
      </c>
      <c r="I3314" s="40" t="str">
        <f t="shared" si="606"/>
        <v>10.93.39.88</v>
      </c>
      <c r="J3314" s="40" t="str">
        <f t="shared" si="607"/>
        <v>10.93.39.89</v>
      </c>
      <c r="K3314" s="40" t="str">
        <f t="shared" si="608"/>
        <v>10.93.39.94</v>
      </c>
      <c r="L3314" s="40" t="s">
        <v>0</v>
      </c>
      <c r="M3314" s="40" t="str">
        <f t="shared" si="609"/>
        <v>10.93.103.88</v>
      </c>
      <c r="N3314" s="40" t="str">
        <f t="shared" si="610"/>
        <v>10.93.103.89</v>
      </c>
      <c r="O3314" s="40" t="str">
        <f t="shared" si="611"/>
        <v>10.93.103.94</v>
      </c>
      <c r="P3314" s="40" t="s">
        <v>0</v>
      </c>
    </row>
    <row r="3315" spans="1:16">
      <c r="A3315" s="40">
        <v>1261</v>
      </c>
      <c r="B3315" s="32" t="str">
        <f t="shared" si="612"/>
        <v>AD237</v>
      </c>
      <c r="C3315" s="32">
        <f t="shared" si="613"/>
        <v>237</v>
      </c>
      <c r="D3315" s="40" t="str">
        <f t="shared" si="605"/>
        <v>AD</v>
      </c>
      <c r="E3315" s="40">
        <f t="shared" si="614"/>
        <v>10</v>
      </c>
      <c r="F3315" s="40">
        <f t="shared" si="615"/>
        <v>93</v>
      </c>
      <c r="G3315" s="40">
        <f t="shared" si="616"/>
        <v>39</v>
      </c>
      <c r="H3315" s="40">
        <f t="shared" si="617"/>
        <v>96</v>
      </c>
      <c r="I3315" s="40" t="str">
        <f t="shared" si="606"/>
        <v>10.93.39.96</v>
      </c>
      <c r="J3315" s="40" t="str">
        <f t="shared" si="607"/>
        <v>10.93.39.97</v>
      </c>
      <c r="K3315" s="40" t="str">
        <f t="shared" si="608"/>
        <v>10.93.39.102</v>
      </c>
      <c r="L3315" s="40" t="s">
        <v>0</v>
      </c>
      <c r="M3315" s="40" t="str">
        <f t="shared" si="609"/>
        <v>10.93.103.96</v>
      </c>
      <c r="N3315" s="40" t="str">
        <f t="shared" si="610"/>
        <v>10.93.103.97</v>
      </c>
      <c r="O3315" s="40" t="str">
        <f t="shared" si="611"/>
        <v>10.93.103.102</v>
      </c>
      <c r="P3315" s="40" t="s">
        <v>0</v>
      </c>
    </row>
    <row r="3316" spans="1:16">
      <c r="A3316" s="40">
        <v>1262</v>
      </c>
      <c r="B3316" s="32" t="str">
        <f t="shared" si="612"/>
        <v>AD238</v>
      </c>
      <c r="C3316" s="32">
        <f t="shared" si="613"/>
        <v>238</v>
      </c>
      <c r="D3316" s="40" t="str">
        <f t="shared" si="605"/>
        <v>AD</v>
      </c>
      <c r="E3316" s="40">
        <f t="shared" si="614"/>
        <v>10</v>
      </c>
      <c r="F3316" s="40">
        <f t="shared" si="615"/>
        <v>93</v>
      </c>
      <c r="G3316" s="40">
        <f t="shared" si="616"/>
        <v>39</v>
      </c>
      <c r="H3316" s="40">
        <f t="shared" si="617"/>
        <v>104</v>
      </c>
      <c r="I3316" s="40" t="str">
        <f t="shared" si="606"/>
        <v>10.93.39.104</v>
      </c>
      <c r="J3316" s="40" t="str">
        <f t="shared" si="607"/>
        <v>10.93.39.105</v>
      </c>
      <c r="K3316" s="40" t="str">
        <f t="shared" si="608"/>
        <v>10.93.39.110</v>
      </c>
      <c r="L3316" s="40" t="s">
        <v>0</v>
      </c>
      <c r="M3316" s="40" t="str">
        <f t="shared" si="609"/>
        <v>10.93.103.104</v>
      </c>
      <c r="N3316" s="40" t="str">
        <f t="shared" si="610"/>
        <v>10.93.103.105</v>
      </c>
      <c r="O3316" s="40" t="str">
        <f t="shared" si="611"/>
        <v>10.93.103.110</v>
      </c>
      <c r="P3316" s="40" t="s">
        <v>0</v>
      </c>
    </row>
    <row r="3317" spans="1:16">
      <c r="A3317" s="40">
        <v>1263</v>
      </c>
      <c r="B3317" s="32" t="str">
        <f t="shared" si="612"/>
        <v>AD239</v>
      </c>
      <c r="C3317" s="32">
        <f t="shared" si="613"/>
        <v>239</v>
      </c>
      <c r="D3317" s="40" t="str">
        <f t="shared" si="605"/>
        <v>AD</v>
      </c>
      <c r="E3317" s="40">
        <f t="shared" si="614"/>
        <v>10</v>
      </c>
      <c r="F3317" s="40">
        <f t="shared" si="615"/>
        <v>93</v>
      </c>
      <c r="G3317" s="40">
        <f t="shared" si="616"/>
        <v>39</v>
      </c>
      <c r="H3317" s="40">
        <f t="shared" si="617"/>
        <v>112</v>
      </c>
      <c r="I3317" s="40" t="str">
        <f t="shared" si="606"/>
        <v>10.93.39.112</v>
      </c>
      <c r="J3317" s="40" t="str">
        <f t="shared" si="607"/>
        <v>10.93.39.113</v>
      </c>
      <c r="K3317" s="40" t="str">
        <f t="shared" si="608"/>
        <v>10.93.39.118</v>
      </c>
      <c r="L3317" s="40" t="s">
        <v>0</v>
      </c>
      <c r="M3317" s="40" t="str">
        <f t="shared" si="609"/>
        <v>10.93.103.112</v>
      </c>
      <c r="N3317" s="40" t="str">
        <f t="shared" si="610"/>
        <v>10.93.103.113</v>
      </c>
      <c r="O3317" s="40" t="str">
        <f t="shared" si="611"/>
        <v>10.93.103.118</v>
      </c>
      <c r="P3317" s="40" t="s">
        <v>0</v>
      </c>
    </row>
    <row r="3318" spans="1:16">
      <c r="A3318" s="40">
        <v>1264</v>
      </c>
      <c r="B3318" s="32" t="str">
        <f t="shared" si="612"/>
        <v>AD240</v>
      </c>
      <c r="C3318" s="32">
        <f t="shared" si="613"/>
        <v>240</v>
      </c>
      <c r="D3318" s="40" t="str">
        <f t="shared" si="605"/>
        <v>AD</v>
      </c>
      <c r="E3318" s="40">
        <f t="shared" si="614"/>
        <v>10</v>
      </c>
      <c r="F3318" s="40">
        <f t="shared" si="615"/>
        <v>93</v>
      </c>
      <c r="G3318" s="40">
        <f t="shared" si="616"/>
        <v>39</v>
      </c>
      <c r="H3318" s="40">
        <f t="shared" si="617"/>
        <v>120</v>
      </c>
      <c r="I3318" s="40" t="str">
        <f t="shared" si="606"/>
        <v>10.93.39.120</v>
      </c>
      <c r="J3318" s="40" t="str">
        <f t="shared" si="607"/>
        <v>10.93.39.121</v>
      </c>
      <c r="K3318" s="40" t="str">
        <f t="shared" si="608"/>
        <v>10.93.39.126</v>
      </c>
      <c r="L3318" s="40" t="s">
        <v>0</v>
      </c>
      <c r="M3318" s="40" t="str">
        <f t="shared" si="609"/>
        <v>10.93.103.120</v>
      </c>
      <c r="N3318" s="40" t="str">
        <f t="shared" si="610"/>
        <v>10.93.103.121</v>
      </c>
      <c r="O3318" s="40" t="str">
        <f t="shared" si="611"/>
        <v>10.93.103.126</v>
      </c>
      <c r="P3318" s="40" t="s">
        <v>0</v>
      </c>
    </row>
    <row r="3319" spans="1:16">
      <c r="A3319" s="40">
        <v>1265</v>
      </c>
      <c r="B3319" s="32" t="str">
        <f t="shared" si="612"/>
        <v>AD241</v>
      </c>
      <c r="C3319" s="32">
        <f t="shared" si="613"/>
        <v>241</v>
      </c>
      <c r="D3319" s="40" t="str">
        <f t="shared" si="605"/>
        <v>AD</v>
      </c>
      <c r="E3319" s="40">
        <f t="shared" si="614"/>
        <v>10</v>
      </c>
      <c r="F3319" s="40">
        <f t="shared" si="615"/>
        <v>93</v>
      </c>
      <c r="G3319" s="40">
        <f t="shared" si="616"/>
        <v>39</v>
      </c>
      <c r="H3319" s="40">
        <f t="shared" si="617"/>
        <v>128</v>
      </c>
      <c r="I3319" s="40" t="str">
        <f t="shared" si="606"/>
        <v>10.93.39.128</v>
      </c>
      <c r="J3319" s="40" t="str">
        <f t="shared" si="607"/>
        <v>10.93.39.129</v>
      </c>
      <c r="K3319" s="40" t="str">
        <f t="shared" si="608"/>
        <v>10.93.39.134</v>
      </c>
      <c r="L3319" s="40" t="s">
        <v>0</v>
      </c>
      <c r="M3319" s="40" t="str">
        <f t="shared" si="609"/>
        <v>10.93.103.128</v>
      </c>
      <c r="N3319" s="40" t="str">
        <f t="shared" si="610"/>
        <v>10.93.103.129</v>
      </c>
      <c r="O3319" s="40" t="str">
        <f t="shared" si="611"/>
        <v>10.93.103.134</v>
      </c>
      <c r="P3319" s="40" t="s">
        <v>0</v>
      </c>
    </row>
    <row r="3320" spans="1:16">
      <c r="A3320" s="40">
        <v>1266</v>
      </c>
      <c r="B3320" s="32" t="str">
        <f t="shared" si="612"/>
        <v>AD242</v>
      </c>
      <c r="C3320" s="32">
        <f t="shared" si="613"/>
        <v>242</v>
      </c>
      <c r="D3320" s="40" t="str">
        <f t="shared" si="605"/>
        <v>AD</v>
      </c>
      <c r="E3320" s="40">
        <f t="shared" si="614"/>
        <v>10</v>
      </c>
      <c r="F3320" s="40">
        <f t="shared" si="615"/>
        <v>93</v>
      </c>
      <c r="G3320" s="40">
        <f t="shared" si="616"/>
        <v>39</v>
      </c>
      <c r="H3320" s="40">
        <f t="shared" si="617"/>
        <v>136</v>
      </c>
      <c r="I3320" s="40" t="str">
        <f t="shared" si="606"/>
        <v>10.93.39.136</v>
      </c>
      <c r="J3320" s="40" t="str">
        <f t="shared" si="607"/>
        <v>10.93.39.137</v>
      </c>
      <c r="K3320" s="40" t="str">
        <f t="shared" si="608"/>
        <v>10.93.39.142</v>
      </c>
      <c r="L3320" s="40" t="s">
        <v>0</v>
      </c>
      <c r="M3320" s="40" t="str">
        <f t="shared" si="609"/>
        <v>10.93.103.136</v>
      </c>
      <c r="N3320" s="40" t="str">
        <f t="shared" si="610"/>
        <v>10.93.103.137</v>
      </c>
      <c r="O3320" s="40" t="str">
        <f t="shared" si="611"/>
        <v>10.93.103.142</v>
      </c>
      <c r="P3320" s="40" t="s">
        <v>0</v>
      </c>
    </row>
    <row r="3321" spans="1:16">
      <c r="A3321" s="40">
        <v>1267</v>
      </c>
      <c r="B3321" s="32" t="str">
        <f t="shared" si="612"/>
        <v>AD243</v>
      </c>
      <c r="C3321" s="32">
        <f t="shared" si="613"/>
        <v>243</v>
      </c>
      <c r="D3321" s="40" t="str">
        <f t="shared" si="605"/>
        <v>AD</v>
      </c>
      <c r="E3321" s="40">
        <f t="shared" si="614"/>
        <v>10</v>
      </c>
      <c r="F3321" s="40">
        <f t="shared" si="615"/>
        <v>93</v>
      </c>
      <c r="G3321" s="40">
        <f t="shared" si="616"/>
        <v>39</v>
      </c>
      <c r="H3321" s="40">
        <f t="shared" si="617"/>
        <v>144</v>
      </c>
      <c r="I3321" s="40" t="str">
        <f t="shared" si="606"/>
        <v>10.93.39.144</v>
      </c>
      <c r="J3321" s="40" t="str">
        <f t="shared" si="607"/>
        <v>10.93.39.145</v>
      </c>
      <c r="K3321" s="40" t="str">
        <f t="shared" si="608"/>
        <v>10.93.39.150</v>
      </c>
      <c r="L3321" s="40" t="s">
        <v>0</v>
      </c>
      <c r="M3321" s="40" t="str">
        <f t="shared" si="609"/>
        <v>10.93.103.144</v>
      </c>
      <c r="N3321" s="40" t="str">
        <f t="shared" si="610"/>
        <v>10.93.103.145</v>
      </c>
      <c r="O3321" s="40" t="str">
        <f t="shared" si="611"/>
        <v>10.93.103.150</v>
      </c>
      <c r="P3321" s="40" t="s">
        <v>0</v>
      </c>
    </row>
    <row r="3322" spans="1:16">
      <c r="A3322" s="40">
        <v>1268</v>
      </c>
      <c r="B3322" s="32" t="str">
        <f t="shared" si="612"/>
        <v>AD244</v>
      </c>
      <c r="C3322" s="32">
        <f t="shared" si="613"/>
        <v>244</v>
      </c>
      <c r="D3322" s="40" t="str">
        <f t="shared" si="605"/>
        <v>AD</v>
      </c>
      <c r="E3322" s="40">
        <f t="shared" si="614"/>
        <v>10</v>
      </c>
      <c r="F3322" s="40">
        <f t="shared" si="615"/>
        <v>93</v>
      </c>
      <c r="G3322" s="40">
        <f t="shared" si="616"/>
        <v>39</v>
      </c>
      <c r="H3322" s="40">
        <f t="shared" si="617"/>
        <v>152</v>
      </c>
      <c r="I3322" s="40" t="str">
        <f t="shared" si="606"/>
        <v>10.93.39.152</v>
      </c>
      <c r="J3322" s="40" t="str">
        <f t="shared" si="607"/>
        <v>10.93.39.153</v>
      </c>
      <c r="K3322" s="40" t="str">
        <f t="shared" si="608"/>
        <v>10.93.39.158</v>
      </c>
      <c r="L3322" s="40" t="s">
        <v>0</v>
      </c>
      <c r="M3322" s="40" t="str">
        <f t="shared" si="609"/>
        <v>10.93.103.152</v>
      </c>
      <c r="N3322" s="40" t="str">
        <f t="shared" si="610"/>
        <v>10.93.103.153</v>
      </c>
      <c r="O3322" s="40" t="str">
        <f t="shared" si="611"/>
        <v>10.93.103.158</v>
      </c>
      <c r="P3322" s="40" t="s">
        <v>0</v>
      </c>
    </row>
    <row r="3323" spans="1:16">
      <c r="A3323" s="40">
        <v>1269</v>
      </c>
      <c r="B3323" s="32" t="str">
        <f t="shared" si="612"/>
        <v>AD245</v>
      </c>
      <c r="C3323" s="32">
        <f t="shared" si="613"/>
        <v>245</v>
      </c>
      <c r="D3323" s="40" t="str">
        <f t="shared" si="605"/>
        <v>AD</v>
      </c>
      <c r="E3323" s="40">
        <f t="shared" si="614"/>
        <v>10</v>
      </c>
      <c r="F3323" s="40">
        <f t="shared" si="615"/>
        <v>93</v>
      </c>
      <c r="G3323" s="40">
        <f t="shared" si="616"/>
        <v>39</v>
      </c>
      <c r="H3323" s="40">
        <f t="shared" si="617"/>
        <v>160</v>
      </c>
      <c r="I3323" s="40" t="str">
        <f t="shared" si="606"/>
        <v>10.93.39.160</v>
      </c>
      <c r="J3323" s="40" t="str">
        <f t="shared" si="607"/>
        <v>10.93.39.161</v>
      </c>
      <c r="K3323" s="40" t="str">
        <f t="shared" si="608"/>
        <v>10.93.39.166</v>
      </c>
      <c r="L3323" s="40" t="s">
        <v>0</v>
      </c>
      <c r="M3323" s="40" t="str">
        <f t="shared" si="609"/>
        <v>10.93.103.160</v>
      </c>
      <c r="N3323" s="40" t="str">
        <f t="shared" si="610"/>
        <v>10.93.103.161</v>
      </c>
      <c r="O3323" s="40" t="str">
        <f t="shared" si="611"/>
        <v>10.93.103.166</v>
      </c>
      <c r="P3323" s="40" t="s">
        <v>0</v>
      </c>
    </row>
    <row r="3324" spans="1:16">
      <c r="A3324" s="40">
        <v>1270</v>
      </c>
      <c r="B3324" s="32" t="str">
        <f t="shared" si="612"/>
        <v>AD246</v>
      </c>
      <c r="C3324" s="32">
        <f t="shared" si="613"/>
        <v>246</v>
      </c>
      <c r="D3324" s="40" t="str">
        <f t="shared" si="605"/>
        <v>AD</v>
      </c>
      <c r="E3324" s="40">
        <f t="shared" si="614"/>
        <v>10</v>
      </c>
      <c r="F3324" s="40">
        <f t="shared" si="615"/>
        <v>93</v>
      </c>
      <c r="G3324" s="40">
        <f t="shared" si="616"/>
        <v>39</v>
      </c>
      <c r="H3324" s="40">
        <f t="shared" si="617"/>
        <v>168</v>
      </c>
      <c r="I3324" s="40" t="str">
        <f t="shared" si="606"/>
        <v>10.93.39.168</v>
      </c>
      <c r="J3324" s="40" t="str">
        <f t="shared" si="607"/>
        <v>10.93.39.169</v>
      </c>
      <c r="K3324" s="40" t="str">
        <f t="shared" si="608"/>
        <v>10.93.39.174</v>
      </c>
      <c r="L3324" s="40" t="s">
        <v>0</v>
      </c>
      <c r="M3324" s="40" t="str">
        <f t="shared" si="609"/>
        <v>10.93.103.168</v>
      </c>
      <c r="N3324" s="40" t="str">
        <f t="shared" si="610"/>
        <v>10.93.103.169</v>
      </c>
      <c r="O3324" s="40" t="str">
        <f t="shared" si="611"/>
        <v>10.93.103.174</v>
      </c>
      <c r="P3324" s="40" t="s">
        <v>0</v>
      </c>
    </row>
    <row r="3325" spans="1:16">
      <c r="A3325" s="40">
        <v>1271</v>
      </c>
      <c r="B3325" s="32" t="str">
        <f t="shared" si="612"/>
        <v>AD247</v>
      </c>
      <c r="C3325" s="32">
        <f t="shared" si="613"/>
        <v>247</v>
      </c>
      <c r="D3325" s="40" t="str">
        <f t="shared" si="605"/>
        <v>AD</v>
      </c>
      <c r="E3325" s="40">
        <f t="shared" si="614"/>
        <v>10</v>
      </c>
      <c r="F3325" s="40">
        <f t="shared" si="615"/>
        <v>93</v>
      </c>
      <c r="G3325" s="40">
        <f t="shared" si="616"/>
        <v>39</v>
      </c>
      <c r="H3325" s="40">
        <f t="shared" si="617"/>
        <v>176</v>
      </c>
      <c r="I3325" s="40" t="str">
        <f t="shared" si="606"/>
        <v>10.93.39.176</v>
      </c>
      <c r="J3325" s="40" t="str">
        <f t="shared" si="607"/>
        <v>10.93.39.177</v>
      </c>
      <c r="K3325" s="40" t="str">
        <f t="shared" si="608"/>
        <v>10.93.39.182</v>
      </c>
      <c r="L3325" s="40" t="s">
        <v>0</v>
      </c>
      <c r="M3325" s="40" t="str">
        <f t="shared" si="609"/>
        <v>10.93.103.176</v>
      </c>
      <c r="N3325" s="40" t="str">
        <f t="shared" si="610"/>
        <v>10.93.103.177</v>
      </c>
      <c r="O3325" s="40" t="str">
        <f t="shared" si="611"/>
        <v>10.93.103.182</v>
      </c>
      <c r="P3325" s="40" t="s">
        <v>0</v>
      </c>
    </row>
    <row r="3326" spans="1:16">
      <c r="A3326" s="40">
        <v>1272</v>
      </c>
      <c r="B3326" s="32" t="str">
        <f t="shared" si="612"/>
        <v>AD248</v>
      </c>
      <c r="C3326" s="32">
        <f t="shared" si="613"/>
        <v>248</v>
      </c>
      <c r="D3326" s="40" t="str">
        <f t="shared" si="605"/>
        <v>AD</v>
      </c>
      <c r="E3326" s="40">
        <f t="shared" si="614"/>
        <v>10</v>
      </c>
      <c r="F3326" s="40">
        <f t="shared" si="615"/>
        <v>93</v>
      </c>
      <c r="G3326" s="40">
        <f t="shared" si="616"/>
        <v>39</v>
      </c>
      <c r="H3326" s="40">
        <f t="shared" si="617"/>
        <v>184</v>
      </c>
      <c r="I3326" s="40" t="str">
        <f t="shared" si="606"/>
        <v>10.93.39.184</v>
      </c>
      <c r="J3326" s="40" t="str">
        <f t="shared" si="607"/>
        <v>10.93.39.185</v>
      </c>
      <c r="K3326" s="40" t="str">
        <f t="shared" si="608"/>
        <v>10.93.39.190</v>
      </c>
      <c r="L3326" s="40" t="s">
        <v>0</v>
      </c>
      <c r="M3326" s="40" t="str">
        <f t="shared" si="609"/>
        <v>10.93.103.184</v>
      </c>
      <c r="N3326" s="40" t="str">
        <f t="shared" si="610"/>
        <v>10.93.103.185</v>
      </c>
      <c r="O3326" s="40" t="str">
        <f t="shared" si="611"/>
        <v>10.93.103.190</v>
      </c>
      <c r="P3326" s="40" t="s">
        <v>0</v>
      </c>
    </row>
    <row r="3327" spans="1:16">
      <c r="A3327" s="40">
        <v>1273</v>
      </c>
      <c r="B3327" s="32" t="str">
        <f t="shared" si="612"/>
        <v>AD249</v>
      </c>
      <c r="C3327" s="32">
        <f t="shared" si="613"/>
        <v>249</v>
      </c>
      <c r="D3327" s="40" t="str">
        <f t="shared" si="605"/>
        <v>AD</v>
      </c>
      <c r="E3327" s="40">
        <f t="shared" si="614"/>
        <v>10</v>
      </c>
      <c r="F3327" s="40">
        <f t="shared" si="615"/>
        <v>93</v>
      </c>
      <c r="G3327" s="40">
        <f t="shared" si="616"/>
        <v>39</v>
      </c>
      <c r="H3327" s="40">
        <f t="shared" si="617"/>
        <v>192</v>
      </c>
      <c r="I3327" s="40" t="str">
        <f t="shared" si="606"/>
        <v>10.93.39.192</v>
      </c>
      <c r="J3327" s="40" t="str">
        <f t="shared" si="607"/>
        <v>10.93.39.193</v>
      </c>
      <c r="K3327" s="40" t="str">
        <f t="shared" si="608"/>
        <v>10.93.39.198</v>
      </c>
      <c r="L3327" s="40" t="s">
        <v>0</v>
      </c>
      <c r="M3327" s="40" t="str">
        <f t="shared" si="609"/>
        <v>10.93.103.192</v>
      </c>
      <c r="N3327" s="40" t="str">
        <f t="shared" si="610"/>
        <v>10.93.103.193</v>
      </c>
      <c r="O3327" s="40" t="str">
        <f t="shared" si="611"/>
        <v>10.93.103.198</v>
      </c>
      <c r="P3327" s="40" t="s">
        <v>0</v>
      </c>
    </row>
    <row r="3328" spans="1:16">
      <c r="A3328" s="40">
        <v>1274</v>
      </c>
      <c r="B3328" s="32" t="str">
        <f t="shared" si="612"/>
        <v>AD250</v>
      </c>
      <c r="C3328" s="32">
        <f t="shared" si="613"/>
        <v>250</v>
      </c>
      <c r="D3328" s="40" t="str">
        <f t="shared" si="605"/>
        <v>AD</v>
      </c>
      <c r="E3328" s="40">
        <f t="shared" si="614"/>
        <v>10</v>
      </c>
      <c r="F3328" s="40">
        <f t="shared" si="615"/>
        <v>93</v>
      </c>
      <c r="G3328" s="40">
        <f t="shared" si="616"/>
        <v>39</v>
      </c>
      <c r="H3328" s="40">
        <f t="shared" si="617"/>
        <v>200</v>
      </c>
      <c r="I3328" s="40" t="str">
        <f t="shared" si="606"/>
        <v>10.93.39.200</v>
      </c>
      <c r="J3328" s="40" t="str">
        <f t="shared" si="607"/>
        <v>10.93.39.201</v>
      </c>
      <c r="K3328" s="40" t="str">
        <f t="shared" si="608"/>
        <v>10.93.39.206</v>
      </c>
      <c r="L3328" s="40" t="s">
        <v>0</v>
      </c>
      <c r="M3328" s="40" t="str">
        <f t="shared" si="609"/>
        <v>10.93.103.200</v>
      </c>
      <c r="N3328" s="40" t="str">
        <f t="shared" si="610"/>
        <v>10.93.103.201</v>
      </c>
      <c r="O3328" s="40" t="str">
        <f t="shared" si="611"/>
        <v>10.93.103.206</v>
      </c>
      <c r="P3328" s="40" t="s">
        <v>0</v>
      </c>
    </row>
    <row r="3329" spans="1:16">
      <c r="A3329" s="40">
        <v>1275</v>
      </c>
      <c r="B3329" s="32" t="str">
        <f t="shared" si="612"/>
        <v>AD251</v>
      </c>
      <c r="C3329" s="32">
        <f t="shared" si="613"/>
        <v>251</v>
      </c>
      <c r="D3329" s="40" t="str">
        <f t="shared" si="605"/>
        <v>AD</v>
      </c>
      <c r="E3329" s="40">
        <f t="shared" si="614"/>
        <v>10</v>
      </c>
      <c r="F3329" s="40">
        <f t="shared" si="615"/>
        <v>93</v>
      </c>
      <c r="G3329" s="40">
        <f t="shared" si="616"/>
        <v>39</v>
      </c>
      <c r="H3329" s="40">
        <f t="shared" si="617"/>
        <v>208</v>
      </c>
      <c r="I3329" s="40" t="str">
        <f t="shared" si="606"/>
        <v>10.93.39.208</v>
      </c>
      <c r="J3329" s="40" t="str">
        <f t="shared" si="607"/>
        <v>10.93.39.209</v>
      </c>
      <c r="K3329" s="40" t="str">
        <f t="shared" si="608"/>
        <v>10.93.39.214</v>
      </c>
      <c r="L3329" s="40" t="s">
        <v>0</v>
      </c>
      <c r="M3329" s="40" t="str">
        <f t="shared" si="609"/>
        <v>10.93.103.208</v>
      </c>
      <c r="N3329" s="40" t="str">
        <f t="shared" si="610"/>
        <v>10.93.103.209</v>
      </c>
      <c r="O3329" s="40" t="str">
        <f t="shared" si="611"/>
        <v>10.93.103.214</v>
      </c>
      <c r="P3329" s="40" t="s">
        <v>0</v>
      </c>
    </row>
    <row r="3330" spans="1:16">
      <c r="A3330" s="40">
        <v>1276</v>
      </c>
      <c r="B3330" s="32" t="str">
        <f t="shared" si="612"/>
        <v>AD252</v>
      </c>
      <c r="C3330" s="32">
        <f t="shared" si="613"/>
        <v>252</v>
      </c>
      <c r="D3330" s="40" t="str">
        <f t="shared" si="605"/>
        <v>AD</v>
      </c>
      <c r="E3330" s="40">
        <f t="shared" si="614"/>
        <v>10</v>
      </c>
      <c r="F3330" s="40">
        <f t="shared" si="615"/>
        <v>93</v>
      </c>
      <c r="G3330" s="40">
        <f t="shared" si="616"/>
        <v>39</v>
      </c>
      <c r="H3330" s="40">
        <f t="shared" si="617"/>
        <v>216</v>
      </c>
      <c r="I3330" s="40" t="str">
        <f t="shared" si="606"/>
        <v>10.93.39.216</v>
      </c>
      <c r="J3330" s="40" t="str">
        <f t="shared" si="607"/>
        <v>10.93.39.217</v>
      </c>
      <c r="K3330" s="40" t="str">
        <f t="shared" si="608"/>
        <v>10.93.39.222</v>
      </c>
      <c r="L3330" s="40" t="s">
        <v>0</v>
      </c>
      <c r="M3330" s="40" t="str">
        <f t="shared" si="609"/>
        <v>10.93.103.216</v>
      </c>
      <c r="N3330" s="40" t="str">
        <f t="shared" si="610"/>
        <v>10.93.103.217</v>
      </c>
      <c r="O3330" s="40" t="str">
        <f t="shared" si="611"/>
        <v>10.93.103.222</v>
      </c>
      <c r="P3330" s="40" t="s">
        <v>0</v>
      </c>
    </row>
    <row r="3331" spans="1:16">
      <c r="A3331" s="40">
        <v>1277</v>
      </c>
      <c r="B3331" s="32" t="str">
        <f t="shared" si="612"/>
        <v>AD253</v>
      </c>
      <c r="C3331" s="32">
        <f t="shared" si="613"/>
        <v>253</v>
      </c>
      <c r="D3331" s="40" t="str">
        <f t="shared" si="605"/>
        <v>AD</v>
      </c>
      <c r="E3331" s="40">
        <f t="shared" si="614"/>
        <v>10</v>
      </c>
      <c r="F3331" s="40">
        <f t="shared" si="615"/>
        <v>93</v>
      </c>
      <c r="G3331" s="40">
        <f t="shared" si="616"/>
        <v>39</v>
      </c>
      <c r="H3331" s="40">
        <f t="shared" si="617"/>
        <v>224</v>
      </c>
      <c r="I3331" s="40" t="str">
        <f t="shared" si="606"/>
        <v>10.93.39.224</v>
      </c>
      <c r="J3331" s="40" t="str">
        <f t="shared" si="607"/>
        <v>10.93.39.225</v>
      </c>
      <c r="K3331" s="40" t="str">
        <f t="shared" si="608"/>
        <v>10.93.39.230</v>
      </c>
      <c r="L3331" s="40" t="s">
        <v>0</v>
      </c>
      <c r="M3331" s="40" t="str">
        <f t="shared" si="609"/>
        <v>10.93.103.224</v>
      </c>
      <c r="N3331" s="40" t="str">
        <f t="shared" si="610"/>
        <v>10.93.103.225</v>
      </c>
      <c r="O3331" s="40" t="str">
        <f t="shared" si="611"/>
        <v>10.93.103.230</v>
      </c>
      <c r="P3331" s="40" t="s">
        <v>0</v>
      </c>
    </row>
    <row r="3332" spans="1:16">
      <c r="A3332" s="40">
        <v>1278</v>
      </c>
      <c r="B3332" s="32" t="str">
        <f t="shared" si="612"/>
        <v>AD254</v>
      </c>
      <c r="C3332" s="32">
        <f t="shared" si="613"/>
        <v>254</v>
      </c>
      <c r="D3332" s="40" t="str">
        <f t="shared" si="605"/>
        <v>AD</v>
      </c>
      <c r="E3332" s="40">
        <f t="shared" si="614"/>
        <v>10</v>
      </c>
      <c r="F3332" s="40">
        <f t="shared" si="615"/>
        <v>93</v>
      </c>
      <c r="G3332" s="40">
        <f t="shared" si="616"/>
        <v>39</v>
      </c>
      <c r="H3332" s="40">
        <f t="shared" si="617"/>
        <v>232</v>
      </c>
      <c r="I3332" s="40" t="str">
        <f t="shared" si="606"/>
        <v>10.93.39.232</v>
      </c>
      <c r="J3332" s="40" t="str">
        <f t="shared" si="607"/>
        <v>10.93.39.233</v>
      </c>
      <c r="K3332" s="40" t="str">
        <f t="shared" si="608"/>
        <v>10.93.39.238</v>
      </c>
      <c r="L3332" s="40" t="s">
        <v>0</v>
      </c>
      <c r="M3332" s="40" t="str">
        <f t="shared" si="609"/>
        <v>10.93.103.232</v>
      </c>
      <c r="N3332" s="40" t="str">
        <f t="shared" si="610"/>
        <v>10.93.103.233</v>
      </c>
      <c r="O3332" s="40" t="str">
        <f t="shared" si="611"/>
        <v>10.93.103.238</v>
      </c>
      <c r="P3332" s="40" t="s">
        <v>0</v>
      </c>
    </row>
    <row r="3333" spans="1:16">
      <c r="A3333" s="40">
        <v>1279</v>
      </c>
      <c r="B3333" s="32" t="str">
        <f t="shared" si="612"/>
        <v>AD255</v>
      </c>
      <c r="C3333" s="32">
        <f t="shared" si="613"/>
        <v>255</v>
      </c>
      <c r="D3333" s="40" t="str">
        <f t="shared" si="605"/>
        <v>AD</v>
      </c>
      <c r="E3333" s="40">
        <f t="shared" si="614"/>
        <v>10</v>
      </c>
      <c r="F3333" s="40">
        <f t="shared" si="615"/>
        <v>93</v>
      </c>
      <c r="G3333" s="40">
        <f t="shared" si="616"/>
        <v>39</v>
      </c>
      <c r="H3333" s="40">
        <f t="shared" si="617"/>
        <v>240</v>
      </c>
      <c r="I3333" s="40" t="str">
        <f t="shared" si="606"/>
        <v>10.93.39.240</v>
      </c>
      <c r="J3333" s="40" t="str">
        <f t="shared" si="607"/>
        <v>10.93.39.241</v>
      </c>
      <c r="K3333" s="40" t="str">
        <f t="shared" si="608"/>
        <v>10.93.39.246</v>
      </c>
      <c r="L3333" s="40" t="s">
        <v>0</v>
      </c>
      <c r="M3333" s="40" t="str">
        <f t="shared" si="609"/>
        <v>10.93.103.240</v>
      </c>
      <c r="N3333" s="40" t="str">
        <f t="shared" si="610"/>
        <v>10.93.103.241</v>
      </c>
      <c r="O3333" s="40" t="str">
        <f t="shared" si="611"/>
        <v>10.93.103.246</v>
      </c>
      <c r="P3333" s="40" t="s">
        <v>0</v>
      </c>
    </row>
    <row r="3334" spans="1:16">
      <c r="A3334" s="40">
        <v>1280</v>
      </c>
      <c r="B3334" s="32" t="str">
        <f t="shared" si="612"/>
        <v>AD256</v>
      </c>
      <c r="C3334" s="32">
        <f t="shared" si="613"/>
        <v>256</v>
      </c>
      <c r="D3334" s="40" t="str">
        <f t="shared" si="605"/>
        <v>AD</v>
      </c>
      <c r="E3334" s="40">
        <f t="shared" si="614"/>
        <v>10</v>
      </c>
      <c r="F3334" s="40">
        <f t="shared" si="615"/>
        <v>93</v>
      </c>
      <c r="G3334" s="40">
        <f t="shared" si="616"/>
        <v>39</v>
      </c>
      <c r="H3334" s="40">
        <f t="shared" si="617"/>
        <v>248</v>
      </c>
      <c r="I3334" s="40" t="str">
        <f t="shared" si="606"/>
        <v>10.93.39.248</v>
      </c>
      <c r="J3334" s="40" t="str">
        <f t="shared" si="607"/>
        <v>10.93.39.249</v>
      </c>
      <c r="K3334" s="40" t="str">
        <f t="shared" si="608"/>
        <v>10.93.39.254</v>
      </c>
      <c r="L3334" s="40" t="s">
        <v>0</v>
      </c>
      <c r="M3334" s="40" t="str">
        <f t="shared" si="609"/>
        <v>10.93.103.248</v>
      </c>
      <c r="N3334" s="40" t="str">
        <f t="shared" si="610"/>
        <v>10.93.103.249</v>
      </c>
      <c r="O3334" s="40" t="str">
        <f t="shared" si="611"/>
        <v>10.93.103.254</v>
      </c>
      <c r="P3334" s="40" t="s">
        <v>0</v>
      </c>
    </row>
    <row r="3335" spans="1:16">
      <c r="A3335" s="40">
        <v>1281</v>
      </c>
      <c r="B3335" s="32" t="str">
        <f t="shared" si="612"/>
        <v>NO1</v>
      </c>
      <c r="C3335" s="32">
        <f t="shared" si="613"/>
        <v>1</v>
      </c>
      <c r="D3335" s="40" t="str">
        <f t="shared" ref="D3335:D3398" si="618">VLOOKUP(ROUNDDOWN(G3335/8,0)*8,$R$2052:$S$2059,2,0)</f>
        <v>NO</v>
      </c>
      <c r="E3335" s="40">
        <f t="shared" si="614"/>
        <v>10</v>
      </c>
      <c r="F3335" s="40">
        <f t="shared" si="615"/>
        <v>93</v>
      </c>
      <c r="G3335" s="40">
        <f t="shared" si="616"/>
        <v>40</v>
      </c>
      <c r="H3335" s="40">
        <f t="shared" si="617"/>
        <v>0</v>
      </c>
      <c r="I3335" s="40" t="str">
        <f t="shared" ref="I3335:I3398" si="619">E3335&amp;"."&amp;F3335&amp;"."&amp;G3335&amp;"."&amp;H3335</f>
        <v>10.93.40.0</v>
      </c>
      <c r="J3335" s="40" t="str">
        <f t="shared" ref="J3335:J3398" si="620">E3335&amp;"."&amp;F3335&amp;"."&amp;G3335&amp;"."&amp;H3335+1</f>
        <v>10.93.40.1</v>
      </c>
      <c r="K3335" s="40" t="str">
        <f t="shared" ref="K3335:K3398" si="621">E3335&amp;"."&amp;F3335&amp;"."&amp;G3335&amp;"."&amp;H3335+6</f>
        <v>10.93.40.6</v>
      </c>
      <c r="L3335" s="40" t="s">
        <v>0</v>
      </c>
      <c r="M3335" s="40" t="str">
        <f t="shared" ref="M3335:M3398" si="622">E3335&amp;"."&amp;F3335&amp;"."&amp;G3335+64&amp;"."&amp;H3335</f>
        <v>10.93.104.0</v>
      </c>
      <c r="N3335" s="40" t="str">
        <f t="shared" ref="N3335:N3398" si="623">E3335&amp;"."&amp;F3335&amp;"."&amp;G3335+64&amp;"."&amp;H3335+1</f>
        <v>10.93.104.1</v>
      </c>
      <c r="O3335" s="40" t="str">
        <f t="shared" ref="O3335:O3398" si="624">E3335&amp;"."&amp;F3335&amp;"."&amp;G3335+64&amp;"."&amp;H3335+6</f>
        <v>10.93.104.6</v>
      </c>
      <c r="P3335" s="40" t="s">
        <v>0</v>
      </c>
    </row>
    <row r="3336" spans="1:16">
      <c r="A3336" s="40">
        <v>1282</v>
      </c>
      <c r="B3336" s="32" t="str">
        <f t="shared" ref="B3336:B3399" si="625">D3336&amp;C3336</f>
        <v>NO2</v>
      </c>
      <c r="C3336" s="32">
        <f t="shared" ref="C3336:C3399" si="626">IF(D3336=D3335,C3335+1,1)</f>
        <v>2</v>
      </c>
      <c r="D3336" s="40" t="str">
        <f t="shared" si="618"/>
        <v>NO</v>
      </c>
      <c r="E3336" s="40">
        <f t="shared" ref="E3336:E3399" si="627">E3335</f>
        <v>10</v>
      </c>
      <c r="F3336" s="40">
        <f t="shared" ref="F3336:F3399" si="628">F3335</f>
        <v>93</v>
      </c>
      <c r="G3336" s="40">
        <f t="shared" ref="G3336:G3399" si="629">IF(H3335=248,G3335+1,G3335)</f>
        <v>40</v>
      </c>
      <c r="H3336" s="40">
        <f t="shared" ref="H3336:H3399" si="630">IF(H3335=248,0,H3335+8)</f>
        <v>8</v>
      </c>
      <c r="I3336" s="40" t="str">
        <f t="shared" si="619"/>
        <v>10.93.40.8</v>
      </c>
      <c r="J3336" s="40" t="str">
        <f t="shared" si="620"/>
        <v>10.93.40.9</v>
      </c>
      <c r="K3336" s="40" t="str">
        <f t="shared" si="621"/>
        <v>10.93.40.14</v>
      </c>
      <c r="L3336" s="40" t="s">
        <v>0</v>
      </c>
      <c r="M3336" s="40" t="str">
        <f t="shared" si="622"/>
        <v>10.93.104.8</v>
      </c>
      <c r="N3336" s="40" t="str">
        <f t="shared" si="623"/>
        <v>10.93.104.9</v>
      </c>
      <c r="O3336" s="40" t="str">
        <f t="shared" si="624"/>
        <v>10.93.104.14</v>
      </c>
      <c r="P3336" s="40" t="s">
        <v>0</v>
      </c>
    </row>
    <row r="3337" spans="1:16">
      <c r="A3337" s="40">
        <v>1283</v>
      </c>
      <c r="B3337" s="32" t="str">
        <f t="shared" si="625"/>
        <v>NO3</v>
      </c>
      <c r="C3337" s="32">
        <f t="shared" si="626"/>
        <v>3</v>
      </c>
      <c r="D3337" s="40" t="str">
        <f t="shared" si="618"/>
        <v>NO</v>
      </c>
      <c r="E3337" s="40">
        <f t="shared" si="627"/>
        <v>10</v>
      </c>
      <c r="F3337" s="40">
        <f t="shared" si="628"/>
        <v>93</v>
      </c>
      <c r="G3337" s="40">
        <f t="shared" si="629"/>
        <v>40</v>
      </c>
      <c r="H3337" s="40">
        <f t="shared" si="630"/>
        <v>16</v>
      </c>
      <c r="I3337" s="40" t="str">
        <f t="shared" si="619"/>
        <v>10.93.40.16</v>
      </c>
      <c r="J3337" s="40" t="str">
        <f t="shared" si="620"/>
        <v>10.93.40.17</v>
      </c>
      <c r="K3337" s="40" t="str">
        <f t="shared" si="621"/>
        <v>10.93.40.22</v>
      </c>
      <c r="L3337" s="40" t="s">
        <v>0</v>
      </c>
      <c r="M3337" s="40" t="str">
        <f t="shared" si="622"/>
        <v>10.93.104.16</v>
      </c>
      <c r="N3337" s="40" t="str">
        <f t="shared" si="623"/>
        <v>10.93.104.17</v>
      </c>
      <c r="O3337" s="40" t="str">
        <f t="shared" si="624"/>
        <v>10.93.104.22</v>
      </c>
      <c r="P3337" s="40" t="s">
        <v>0</v>
      </c>
    </row>
    <row r="3338" spans="1:16">
      <c r="A3338" s="40">
        <v>1284</v>
      </c>
      <c r="B3338" s="32" t="str">
        <f t="shared" si="625"/>
        <v>NO4</v>
      </c>
      <c r="C3338" s="32">
        <f t="shared" si="626"/>
        <v>4</v>
      </c>
      <c r="D3338" s="40" t="str">
        <f t="shared" si="618"/>
        <v>NO</v>
      </c>
      <c r="E3338" s="40">
        <f t="shared" si="627"/>
        <v>10</v>
      </c>
      <c r="F3338" s="40">
        <f t="shared" si="628"/>
        <v>93</v>
      </c>
      <c r="G3338" s="40">
        <f t="shared" si="629"/>
        <v>40</v>
      </c>
      <c r="H3338" s="40">
        <f t="shared" si="630"/>
        <v>24</v>
      </c>
      <c r="I3338" s="40" t="str">
        <f t="shared" si="619"/>
        <v>10.93.40.24</v>
      </c>
      <c r="J3338" s="40" t="str">
        <f t="shared" si="620"/>
        <v>10.93.40.25</v>
      </c>
      <c r="K3338" s="40" t="str">
        <f t="shared" si="621"/>
        <v>10.93.40.30</v>
      </c>
      <c r="L3338" s="40" t="s">
        <v>0</v>
      </c>
      <c r="M3338" s="40" t="str">
        <f t="shared" si="622"/>
        <v>10.93.104.24</v>
      </c>
      <c r="N3338" s="40" t="str">
        <f t="shared" si="623"/>
        <v>10.93.104.25</v>
      </c>
      <c r="O3338" s="40" t="str">
        <f t="shared" si="624"/>
        <v>10.93.104.30</v>
      </c>
      <c r="P3338" s="40" t="s">
        <v>0</v>
      </c>
    </row>
    <row r="3339" spans="1:16">
      <c r="A3339" s="40">
        <v>1285</v>
      </c>
      <c r="B3339" s="32" t="str">
        <f t="shared" si="625"/>
        <v>NO5</v>
      </c>
      <c r="C3339" s="32">
        <f t="shared" si="626"/>
        <v>5</v>
      </c>
      <c r="D3339" s="40" t="str">
        <f t="shared" si="618"/>
        <v>NO</v>
      </c>
      <c r="E3339" s="40">
        <f t="shared" si="627"/>
        <v>10</v>
      </c>
      <c r="F3339" s="40">
        <f t="shared" si="628"/>
        <v>93</v>
      </c>
      <c r="G3339" s="40">
        <f t="shared" si="629"/>
        <v>40</v>
      </c>
      <c r="H3339" s="40">
        <f t="shared" si="630"/>
        <v>32</v>
      </c>
      <c r="I3339" s="40" t="str">
        <f t="shared" si="619"/>
        <v>10.93.40.32</v>
      </c>
      <c r="J3339" s="40" t="str">
        <f t="shared" si="620"/>
        <v>10.93.40.33</v>
      </c>
      <c r="K3339" s="40" t="str">
        <f t="shared" si="621"/>
        <v>10.93.40.38</v>
      </c>
      <c r="L3339" s="40" t="s">
        <v>0</v>
      </c>
      <c r="M3339" s="40" t="str">
        <f t="shared" si="622"/>
        <v>10.93.104.32</v>
      </c>
      <c r="N3339" s="40" t="str">
        <f t="shared" si="623"/>
        <v>10.93.104.33</v>
      </c>
      <c r="O3339" s="40" t="str">
        <f t="shared" si="624"/>
        <v>10.93.104.38</v>
      </c>
      <c r="P3339" s="40" t="s">
        <v>0</v>
      </c>
    </row>
    <row r="3340" spans="1:16">
      <c r="A3340" s="40">
        <v>1286</v>
      </c>
      <c r="B3340" s="32" t="str">
        <f t="shared" si="625"/>
        <v>NO6</v>
      </c>
      <c r="C3340" s="32">
        <f t="shared" si="626"/>
        <v>6</v>
      </c>
      <c r="D3340" s="40" t="str">
        <f t="shared" si="618"/>
        <v>NO</v>
      </c>
      <c r="E3340" s="40">
        <f t="shared" si="627"/>
        <v>10</v>
      </c>
      <c r="F3340" s="40">
        <f t="shared" si="628"/>
        <v>93</v>
      </c>
      <c r="G3340" s="40">
        <f t="shared" si="629"/>
        <v>40</v>
      </c>
      <c r="H3340" s="40">
        <f t="shared" si="630"/>
        <v>40</v>
      </c>
      <c r="I3340" s="40" t="str">
        <f t="shared" si="619"/>
        <v>10.93.40.40</v>
      </c>
      <c r="J3340" s="40" t="str">
        <f t="shared" si="620"/>
        <v>10.93.40.41</v>
      </c>
      <c r="K3340" s="40" t="str">
        <f t="shared" si="621"/>
        <v>10.93.40.46</v>
      </c>
      <c r="L3340" s="40" t="s">
        <v>0</v>
      </c>
      <c r="M3340" s="40" t="str">
        <f t="shared" si="622"/>
        <v>10.93.104.40</v>
      </c>
      <c r="N3340" s="40" t="str">
        <f t="shared" si="623"/>
        <v>10.93.104.41</v>
      </c>
      <c r="O3340" s="40" t="str">
        <f t="shared" si="624"/>
        <v>10.93.104.46</v>
      </c>
      <c r="P3340" s="40" t="s">
        <v>0</v>
      </c>
    </row>
    <row r="3341" spans="1:16">
      <c r="A3341" s="40">
        <v>1287</v>
      </c>
      <c r="B3341" s="32" t="str">
        <f t="shared" si="625"/>
        <v>NO7</v>
      </c>
      <c r="C3341" s="32">
        <f t="shared" si="626"/>
        <v>7</v>
      </c>
      <c r="D3341" s="40" t="str">
        <f t="shared" si="618"/>
        <v>NO</v>
      </c>
      <c r="E3341" s="40">
        <f t="shared" si="627"/>
        <v>10</v>
      </c>
      <c r="F3341" s="40">
        <f t="shared" si="628"/>
        <v>93</v>
      </c>
      <c r="G3341" s="40">
        <f t="shared" si="629"/>
        <v>40</v>
      </c>
      <c r="H3341" s="40">
        <f t="shared" si="630"/>
        <v>48</v>
      </c>
      <c r="I3341" s="40" t="str">
        <f t="shared" si="619"/>
        <v>10.93.40.48</v>
      </c>
      <c r="J3341" s="40" t="str">
        <f t="shared" si="620"/>
        <v>10.93.40.49</v>
      </c>
      <c r="K3341" s="40" t="str">
        <f t="shared" si="621"/>
        <v>10.93.40.54</v>
      </c>
      <c r="L3341" s="40" t="s">
        <v>0</v>
      </c>
      <c r="M3341" s="40" t="str">
        <f t="shared" si="622"/>
        <v>10.93.104.48</v>
      </c>
      <c r="N3341" s="40" t="str">
        <f t="shared" si="623"/>
        <v>10.93.104.49</v>
      </c>
      <c r="O3341" s="40" t="str">
        <f t="shared" si="624"/>
        <v>10.93.104.54</v>
      </c>
      <c r="P3341" s="40" t="s">
        <v>0</v>
      </c>
    </row>
    <row r="3342" spans="1:16">
      <c r="A3342" s="40">
        <v>1288</v>
      </c>
      <c r="B3342" s="32" t="str">
        <f t="shared" si="625"/>
        <v>NO8</v>
      </c>
      <c r="C3342" s="32">
        <f t="shared" si="626"/>
        <v>8</v>
      </c>
      <c r="D3342" s="40" t="str">
        <f t="shared" si="618"/>
        <v>NO</v>
      </c>
      <c r="E3342" s="40">
        <f t="shared" si="627"/>
        <v>10</v>
      </c>
      <c r="F3342" s="40">
        <f t="shared" si="628"/>
        <v>93</v>
      </c>
      <c r="G3342" s="40">
        <f t="shared" si="629"/>
        <v>40</v>
      </c>
      <c r="H3342" s="40">
        <f t="shared" si="630"/>
        <v>56</v>
      </c>
      <c r="I3342" s="40" t="str">
        <f t="shared" si="619"/>
        <v>10.93.40.56</v>
      </c>
      <c r="J3342" s="40" t="str">
        <f t="shared" si="620"/>
        <v>10.93.40.57</v>
      </c>
      <c r="K3342" s="40" t="str">
        <f t="shared" si="621"/>
        <v>10.93.40.62</v>
      </c>
      <c r="L3342" s="40" t="s">
        <v>0</v>
      </c>
      <c r="M3342" s="40" t="str">
        <f t="shared" si="622"/>
        <v>10.93.104.56</v>
      </c>
      <c r="N3342" s="40" t="str">
        <f t="shared" si="623"/>
        <v>10.93.104.57</v>
      </c>
      <c r="O3342" s="40" t="str">
        <f t="shared" si="624"/>
        <v>10.93.104.62</v>
      </c>
      <c r="P3342" s="40" t="s">
        <v>0</v>
      </c>
    </row>
    <row r="3343" spans="1:16">
      <c r="A3343" s="40">
        <v>1289</v>
      </c>
      <c r="B3343" s="32" t="str">
        <f t="shared" si="625"/>
        <v>NO9</v>
      </c>
      <c r="C3343" s="32">
        <f t="shared" si="626"/>
        <v>9</v>
      </c>
      <c r="D3343" s="40" t="str">
        <f t="shared" si="618"/>
        <v>NO</v>
      </c>
      <c r="E3343" s="40">
        <f t="shared" si="627"/>
        <v>10</v>
      </c>
      <c r="F3343" s="40">
        <f t="shared" si="628"/>
        <v>93</v>
      </c>
      <c r="G3343" s="40">
        <f t="shared" si="629"/>
        <v>40</v>
      </c>
      <c r="H3343" s="40">
        <f t="shared" si="630"/>
        <v>64</v>
      </c>
      <c r="I3343" s="40" t="str">
        <f t="shared" si="619"/>
        <v>10.93.40.64</v>
      </c>
      <c r="J3343" s="40" t="str">
        <f t="shared" si="620"/>
        <v>10.93.40.65</v>
      </c>
      <c r="K3343" s="40" t="str">
        <f t="shared" si="621"/>
        <v>10.93.40.70</v>
      </c>
      <c r="L3343" s="40" t="s">
        <v>0</v>
      </c>
      <c r="M3343" s="40" t="str">
        <f t="shared" si="622"/>
        <v>10.93.104.64</v>
      </c>
      <c r="N3343" s="40" t="str">
        <f t="shared" si="623"/>
        <v>10.93.104.65</v>
      </c>
      <c r="O3343" s="40" t="str">
        <f t="shared" si="624"/>
        <v>10.93.104.70</v>
      </c>
      <c r="P3343" s="40" t="s">
        <v>0</v>
      </c>
    </row>
    <row r="3344" spans="1:16">
      <c r="A3344" s="40">
        <v>1290</v>
      </c>
      <c r="B3344" s="32" t="str">
        <f t="shared" si="625"/>
        <v>NO10</v>
      </c>
      <c r="C3344" s="32">
        <f t="shared" si="626"/>
        <v>10</v>
      </c>
      <c r="D3344" s="40" t="str">
        <f t="shared" si="618"/>
        <v>NO</v>
      </c>
      <c r="E3344" s="40">
        <f t="shared" si="627"/>
        <v>10</v>
      </c>
      <c r="F3344" s="40">
        <f t="shared" si="628"/>
        <v>93</v>
      </c>
      <c r="G3344" s="40">
        <f t="shared" si="629"/>
        <v>40</v>
      </c>
      <c r="H3344" s="40">
        <f t="shared" si="630"/>
        <v>72</v>
      </c>
      <c r="I3344" s="40" t="str">
        <f t="shared" si="619"/>
        <v>10.93.40.72</v>
      </c>
      <c r="J3344" s="40" t="str">
        <f t="shared" si="620"/>
        <v>10.93.40.73</v>
      </c>
      <c r="K3344" s="40" t="str">
        <f t="shared" si="621"/>
        <v>10.93.40.78</v>
      </c>
      <c r="L3344" s="40" t="s">
        <v>0</v>
      </c>
      <c r="M3344" s="40" t="str">
        <f t="shared" si="622"/>
        <v>10.93.104.72</v>
      </c>
      <c r="N3344" s="40" t="str">
        <f t="shared" si="623"/>
        <v>10.93.104.73</v>
      </c>
      <c r="O3344" s="40" t="str">
        <f t="shared" si="624"/>
        <v>10.93.104.78</v>
      </c>
      <c r="P3344" s="40" t="s">
        <v>0</v>
      </c>
    </row>
    <row r="3345" spans="1:16">
      <c r="A3345" s="40">
        <v>1291</v>
      </c>
      <c r="B3345" s="32" t="str">
        <f t="shared" si="625"/>
        <v>NO11</v>
      </c>
      <c r="C3345" s="32">
        <f t="shared" si="626"/>
        <v>11</v>
      </c>
      <c r="D3345" s="40" t="str">
        <f t="shared" si="618"/>
        <v>NO</v>
      </c>
      <c r="E3345" s="40">
        <f t="shared" si="627"/>
        <v>10</v>
      </c>
      <c r="F3345" s="40">
        <f t="shared" si="628"/>
        <v>93</v>
      </c>
      <c r="G3345" s="40">
        <f t="shared" si="629"/>
        <v>40</v>
      </c>
      <c r="H3345" s="40">
        <f t="shared" si="630"/>
        <v>80</v>
      </c>
      <c r="I3345" s="40" t="str">
        <f t="shared" si="619"/>
        <v>10.93.40.80</v>
      </c>
      <c r="J3345" s="40" t="str">
        <f t="shared" si="620"/>
        <v>10.93.40.81</v>
      </c>
      <c r="K3345" s="40" t="str">
        <f t="shared" si="621"/>
        <v>10.93.40.86</v>
      </c>
      <c r="L3345" s="40" t="s">
        <v>0</v>
      </c>
      <c r="M3345" s="40" t="str">
        <f t="shared" si="622"/>
        <v>10.93.104.80</v>
      </c>
      <c r="N3345" s="40" t="str">
        <f t="shared" si="623"/>
        <v>10.93.104.81</v>
      </c>
      <c r="O3345" s="40" t="str">
        <f t="shared" si="624"/>
        <v>10.93.104.86</v>
      </c>
      <c r="P3345" s="40" t="s">
        <v>0</v>
      </c>
    </row>
    <row r="3346" spans="1:16">
      <c r="A3346" s="40">
        <v>1292</v>
      </c>
      <c r="B3346" s="32" t="str">
        <f t="shared" si="625"/>
        <v>NO12</v>
      </c>
      <c r="C3346" s="32">
        <f t="shared" si="626"/>
        <v>12</v>
      </c>
      <c r="D3346" s="40" t="str">
        <f t="shared" si="618"/>
        <v>NO</v>
      </c>
      <c r="E3346" s="40">
        <f t="shared" si="627"/>
        <v>10</v>
      </c>
      <c r="F3346" s="40">
        <f t="shared" si="628"/>
        <v>93</v>
      </c>
      <c r="G3346" s="40">
        <f t="shared" si="629"/>
        <v>40</v>
      </c>
      <c r="H3346" s="40">
        <f t="shared" si="630"/>
        <v>88</v>
      </c>
      <c r="I3346" s="40" t="str">
        <f t="shared" si="619"/>
        <v>10.93.40.88</v>
      </c>
      <c r="J3346" s="40" t="str">
        <f t="shared" si="620"/>
        <v>10.93.40.89</v>
      </c>
      <c r="K3346" s="40" t="str">
        <f t="shared" si="621"/>
        <v>10.93.40.94</v>
      </c>
      <c r="L3346" s="40" t="s">
        <v>0</v>
      </c>
      <c r="M3346" s="40" t="str">
        <f t="shared" si="622"/>
        <v>10.93.104.88</v>
      </c>
      <c r="N3346" s="40" t="str">
        <f t="shared" si="623"/>
        <v>10.93.104.89</v>
      </c>
      <c r="O3346" s="40" t="str">
        <f t="shared" si="624"/>
        <v>10.93.104.94</v>
      </c>
      <c r="P3346" s="40" t="s">
        <v>0</v>
      </c>
    </row>
    <row r="3347" spans="1:16">
      <c r="A3347" s="40">
        <v>1293</v>
      </c>
      <c r="B3347" s="32" t="str">
        <f t="shared" si="625"/>
        <v>NO13</v>
      </c>
      <c r="C3347" s="32">
        <f t="shared" si="626"/>
        <v>13</v>
      </c>
      <c r="D3347" s="40" t="str">
        <f t="shared" si="618"/>
        <v>NO</v>
      </c>
      <c r="E3347" s="40">
        <f t="shared" si="627"/>
        <v>10</v>
      </c>
      <c r="F3347" s="40">
        <f t="shared" si="628"/>
        <v>93</v>
      </c>
      <c r="G3347" s="40">
        <f t="shared" si="629"/>
        <v>40</v>
      </c>
      <c r="H3347" s="40">
        <f t="shared" si="630"/>
        <v>96</v>
      </c>
      <c r="I3347" s="40" t="str">
        <f t="shared" si="619"/>
        <v>10.93.40.96</v>
      </c>
      <c r="J3347" s="40" t="str">
        <f t="shared" si="620"/>
        <v>10.93.40.97</v>
      </c>
      <c r="K3347" s="40" t="str">
        <f t="shared" si="621"/>
        <v>10.93.40.102</v>
      </c>
      <c r="L3347" s="40" t="s">
        <v>0</v>
      </c>
      <c r="M3347" s="40" t="str">
        <f t="shared" si="622"/>
        <v>10.93.104.96</v>
      </c>
      <c r="N3347" s="40" t="str">
        <f t="shared" si="623"/>
        <v>10.93.104.97</v>
      </c>
      <c r="O3347" s="40" t="str">
        <f t="shared" si="624"/>
        <v>10.93.104.102</v>
      </c>
      <c r="P3347" s="40" t="s">
        <v>0</v>
      </c>
    </row>
    <row r="3348" spans="1:16">
      <c r="A3348" s="40">
        <v>1294</v>
      </c>
      <c r="B3348" s="32" t="str">
        <f t="shared" si="625"/>
        <v>NO14</v>
      </c>
      <c r="C3348" s="32">
        <f t="shared" si="626"/>
        <v>14</v>
      </c>
      <c r="D3348" s="40" t="str">
        <f t="shared" si="618"/>
        <v>NO</v>
      </c>
      <c r="E3348" s="40">
        <f t="shared" si="627"/>
        <v>10</v>
      </c>
      <c r="F3348" s="40">
        <f t="shared" si="628"/>
        <v>93</v>
      </c>
      <c r="G3348" s="40">
        <f t="shared" si="629"/>
        <v>40</v>
      </c>
      <c r="H3348" s="40">
        <f t="shared" si="630"/>
        <v>104</v>
      </c>
      <c r="I3348" s="40" t="str">
        <f t="shared" si="619"/>
        <v>10.93.40.104</v>
      </c>
      <c r="J3348" s="40" t="str">
        <f t="shared" si="620"/>
        <v>10.93.40.105</v>
      </c>
      <c r="K3348" s="40" t="str">
        <f t="shared" si="621"/>
        <v>10.93.40.110</v>
      </c>
      <c r="L3348" s="40" t="s">
        <v>0</v>
      </c>
      <c r="M3348" s="40" t="str">
        <f t="shared" si="622"/>
        <v>10.93.104.104</v>
      </c>
      <c r="N3348" s="40" t="str">
        <f t="shared" si="623"/>
        <v>10.93.104.105</v>
      </c>
      <c r="O3348" s="40" t="str">
        <f t="shared" si="624"/>
        <v>10.93.104.110</v>
      </c>
      <c r="P3348" s="40" t="s">
        <v>0</v>
      </c>
    </row>
    <row r="3349" spans="1:16">
      <c r="A3349" s="40">
        <v>1295</v>
      </c>
      <c r="B3349" s="32" t="str">
        <f t="shared" si="625"/>
        <v>NO15</v>
      </c>
      <c r="C3349" s="32">
        <f t="shared" si="626"/>
        <v>15</v>
      </c>
      <c r="D3349" s="40" t="str">
        <f t="shared" si="618"/>
        <v>NO</v>
      </c>
      <c r="E3349" s="40">
        <f t="shared" si="627"/>
        <v>10</v>
      </c>
      <c r="F3349" s="40">
        <f t="shared" si="628"/>
        <v>93</v>
      </c>
      <c r="G3349" s="40">
        <f t="shared" si="629"/>
        <v>40</v>
      </c>
      <c r="H3349" s="40">
        <f t="shared" si="630"/>
        <v>112</v>
      </c>
      <c r="I3349" s="40" t="str">
        <f t="shared" si="619"/>
        <v>10.93.40.112</v>
      </c>
      <c r="J3349" s="40" t="str">
        <f t="shared" si="620"/>
        <v>10.93.40.113</v>
      </c>
      <c r="K3349" s="40" t="str">
        <f t="shared" si="621"/>
        <v>10.93.40.118</v>
      </c>
      <c r="L3349" s="40" t="s">
        <v>0</v>
      </c>
      <c r="M3349" s="40" t="str">
        <f t="shared" si="622"/>
        <v>10.93.104.112</v>
      </c>
      <c r="N3349" s="40" t="str">
        <f t="shared" si="623"/>
        <v>10.93.104.113</v>
      </c>
      <c r="O3349" s="40" t="str">
        <f t="shared" si="624"/>
        <v>10.93.104.118</v>
      </c>
      <c r="P3349" s="40" t="s">
        <v>0</v>
      </c>
    </row>
    <row r="3350" spans="1:16">
      <c r="A3350" s="40">
        <v>1296</v>
      </c>
      <c r="B3350" s="32" t="str">
        <f t="shared" si="625"/>
        <v>NO16</v>
      </c>
      <c r="C3350" s="32">
        <f t="shared" si="626"/>
        <v>16</v>
      </c>
      <c r="D3350" s="40" t="str">
        <f t="shared" si="618"/>
        <v>NO</v>
      </c>
      <c r="E3350" s="40">
        <f t="shared" si="627"/>
        <v>10</v>
      </c>
      <c r="F3350" s="40">
        <f t="shared" si="628"/>
        <v>93</v>
      </c>
      <c r="G3350" s="40">
        <f t="shared" si="629"/>
        <v>40</v>
      </c>
      <c r="H3350" s="40">
        <f t="shared" si="630"/>
        <v>120</v>
      </c>
      <c r="I3350" s="40" t="str">
        <f t="shared" si="619"/>
        <v>10.93.40.120</v>
      </c>
      <c r="J3350" s="40" t="str">
        <f t="shared" si="620"/>
        <v>10.93.40.121</v>
      </c>
      <c r="K3350" s="40" t="str">
        <f t="shared" si="621"/>
        <v>10.93.40.126</v>
      </c>
      <c r="L3350" s="40" t="s">
        <v>0</v>
      </c>
      <c r="M3350" s="40" t="str">
        <f t="shared" si="622"/>
        <v>10.93.104.120</v>
      </c>
      <c r="N3350" s="40" t="str">
        <f t="shared" si="623"/>
        <v>10.93.104.121</v>
      </c>
      <c r="O3350" s="40" t="str">
        <f t="shared" si="624"/>
        <v>10.93.104.126</v>
      </c>
      <c r="P3350" s="40" t="s">
        <v>0</v>
      </c>
    </row>
    <row r="3351" spans="1:16">
      <c r="A3351" s="40">
        <v>1297</v>
      </c>
      <c r="B3351" s="32" t="str">
        <f t="shared" si="625"/>
        <v>NO17</v>
      </c>
      <c r="C3351" s="32">
        <f t="shared" si="626"/>
        <v>17</v>
      </c>
      <c r="D3351" s="40" t="str">
        <f t="shared" si="618"/>
        <v>NO</v>
      </c>
      <c r="E3351" s="40">
        <f t="shared" si="627"/>
        <v>10</v>
      </c>
      <c r="F3351" s="40">
        <f t="shared" si="628"/>
        <v>93</v>
      </c>
      <c r="G3351" s="40">
        <f t="shared" si="629"/>
        <v>40</v>
      </c>
      <c r="H3351" s="40">
        <f t="shared" si="630"/>
        <v>128</v>
      </c>
      <c r="I3351" s="40" t="str">
        <f t="shared" si="619"/>
        <v>10.93.40.128</v>
      </c>
      <c r="J3351" s="40" t="str">
        <f t="shared" si="620"/>
        <v>10.93.40.129</v>
      </c>
      <c r="K3351" s="40" t="str">
        <f t="shared" si="621"/>
        <v>10.93.40.134</v>
      </c>
      <c r="L3351" s="40" t="s">
        <v>0</v>
      </c>
      <c r="M3351" s="40" t="str">
        <f t="shared" si="622"/>
        <v>10.93.104.128</v>
      </c>
      <c r="N3351" s="40" t="str">
        <f t="shared" si="623"/>
        <v>10.93.104.129</v>
      </c>
      <c r="O3351" s="40" t="str">
        <f t="shared" si="624"/>
        <v>10.93.104.134</v>
      </c>
      <c r="P3351" s="40" t="s">
        <v>0</v>
      </c>
    </row>
    <row r="3352" spans="1:16">
      <c r="A3352" s="40">
        <v>1298</v>
      </c>
      <c r="B3352" s="32" t="str">
        <f t="shared" si="625"/>
        <v>NO18</v>
      </c>
      <c r="C3352" s="32">
        <f t="shared" si="626"/>
        <v>18</v>
      </c>
      <c r="D3352" s="40" t="str">
        <f t="shared" si="618"/>
        <v>NO</v>
      </c>
      <c r="E3352" s="40">
        <f t="shared" si="627"/>
        <v>10</v>
      </c>
      <c r="F3352" s="40">
        <f t="shared" si="628"/>
        <v>93</v>
      </c>
      <c r="G3352" s="40">
        <f t="shared" si="629"/>
        <v>40</v>
      </c>
      <c r="H3352" s="40">
        <f t="shared" si="630"/>
        <v>136</v>
      </c>
      <c r="I3352" s="40" t="str">
        <f t="shared" si="619"/>
        <v>10.93.40.136</v>
      </c>
      <c r="J3352" s="40" t="str">
        <f t="shared" si="620"/>
        <v>10.93.40.137</v>
      </c>
      <c r="K3352" s="40" t="str">
        <f t="shared" si="621"/>
        <v>10.93.40.142</v>
      </c>
      <c r="L3352" s="40" t="s">
        <v>0</v>
      </c>
      <c r="M3352" s="40" t="str">
        <f t="shared" si="622"/>
        <v>10.93.104.136</v>
      </c>
      <c r="N3352" s="40" t="str">
        <f t="shared" si="623"/>
        <v>10.93.104.137</v>
      </c>
      <c r="O3352" s="40" t="str">
        <f t="shared" si="624"/>
        <v>10.93.104.142</v>
      </c>
      <c r="P3352" s="40" t="s">
        <v>0</v>
      </c>
    </row>
    <row r="3353" spans="1:16">
      <c r="A3353" s="40">
        <v>1299</v>
      </c>
      <c r="B3353" s="32" t="str">
        <f t="shared" si="625"/>
        <v>NO19</v>
      </c>
      <c r="C3353" s="32">
        <f t="shared" si="626"/>
        <v>19</v>
      </c>
      <c r="D3353" s="40" t="str">
        <f t="shared" si="618"/>
        <v>NO</v>
      </c>
      <c r="E3353" s="40">
        <f t="shared" si="627"/>
        <v>10</v>
      </c>
      <c r="F3353" s="40">
        <f t="shared" si="628"/>
        <v>93</v>
      </c>
      <c r="G3353" s="40">
        <f t="shared" si="629"/>
        <v>40</v>
      </c>
      <c r="H3353" s="40">
        <f t="shared" si="630"/>
        <v>144</v>
      </c>
      <c r="I3353" s="40" t="str">
        <f t="shared" si="619"/>
        <v>10.93.40.144</v>
      </c>
      <c r="J3353" s="40" t="str">
        <f t="shared" si="620"/>
        <v>10.93.40.145</v>
      </c>
      <c r="K3353" s="40" t="str">
        <f t="shared" si="621"/>
        <v>10.93.40.150</v>
      </c>
      <c r="L3353" s="40" t="s">
        <v>0</v>
      </c>
      <c r="M3353" s="40" t="str">
        <f t="shared" si="622"/>
        <v>10.93.104.144</v>
      </c>
      <c r="N3353" s="40" t="str">
        <f t="shared" si="623"/>
        <v>10.93.104.145</v>
      </c>
      <c r="O3353" s="40" t="str">
        <f t="shared" si="624"/>
        <v>10.93.104.150</v>
      </c>
      <c r="P3353" s="40" t="s">
        <v>0</v>
      </c>
    </row>
    <row r="3354" spans="1:16">
      <c r="A3354" s="40">
        <v>1300</v>
      </c>
      <c r="B3354" s="32" t="str">
        <f t="shared" si="625"/>
        <v>NO20</v>
      </c>
      <c r="C3354" s="32">
        <f t="shared" si="626"/>
        <v>20</v>
      </c>
      <c r="D3354" s="40" t="str">
        <f t="shared" si="618"/>
        <v>NO</v>
      </c>
      <c r="E3354" s="40">
        <f t="shared" si="627"/>
        <v>10</v>
      </c>
      <c r="F3354" s="40">
        <f t="shared" si="628"/>
        <v>93</v>
      </c>
      <c r="G3354" s="40">
        <f t="shared" si="629"/>
        <v>40</v>
      </c>
      <c r="H3354" s="40">
        <f t="shared" si="630"/>
        <v>152</v>
      </c>
      <c r="I3354" s="40" t="str">
        <f t="shared" si="619"/>
        <v>10.93.40.152</v>
      </c>
      <c r="J3354" s="40" t="str">
        <f t="shared" si="620"/>
        <v>10.93.40.153</v>
      </c>
      <c r="K3354" s="40" t="str">
        <f t="shared" si="621"/>
        <v>10.93.40.158</v>
      </c>
      <c r="L3354" s="40" t="s">
        <v>0</v>
      </c>
      <c r="M3354" s="40" t="str">
        <f t="shared" si="622"/>
        <v>10.93.104.152</v>
      </c>
      <c r="N3354" s="40" t="str">
        <f t="shared" si="623"/>
        <v>10.93.104.153</v>
      </c>
      <c r="O3354" s="40" t="str">
        <f t="shared" si="624"/>
        <v>10.93.104.158</v>
      </c>
      <c r="P3354" s="40" t="s">
        <v>0</v>
      </c>
    </row>
    <row r="3355" spans="1:16">
      <c r="A3355" s="40">
        <v>1301</v>
      </c>
      <c r="B3355" s="32" t="str">
        <f t="shared" si="625"/>
        <v>NO21</v>
      </c>
      <c r="C3355" s="32">
        <f t="shared" si="626"/>
        <v>21</v>
      </c>
      <c r="D3355" s="40" t="str">
        <f t="shared" si="618"/>
        <v>NO</v>
      </c>
      <c r="E3355" s="40">
        <f t="shared" si="627"/>
        <v>10</v>
      </c>
      <c r="F3355" s="40">
        <f t="shared" si="628"/>
        <v>93</v>
      </c>
      <c r="G3355" s="40">
        <f t="shared" si="629"/>
        <v>40</v>
      </c>
      <c r="H3355" s="40">
        <f t="shared" si="630"/>
        <v>160</v>
      </c>
      <c r="I3355" s="40" t="str">
        <f t="shared" si="619"/>
        <v>10.93.40.160</v>
      </c>
      <c r="J3355" s="40" t="str">
        <f t="shared" si="620"/>
        <v>10.93.40.161</v>
      </c>
      <c r="K3355" s="40" t="str">
        <f t="shared" si="621"/>
        <v>10.93.40.166</v>
      </c>
      <c r="L3355" s="40" t="s">
        <v>0</v>
      </c>
      <c r="M3355" s="40" t="str">
        <f t="shared" si="622"/>
        <v>10.93.104.160</v>
      </c>
      <c r="N3355" s="40" t="str">
        <f t="shared" si="623"/>
        <v>10.93.104.161</v>
      </c>
      <c r="O3355" s="40" t="str">
        <f t="shared" si="624"/>
        <v>10.93.104.166</v>
      </c>
      <c r="P3355" s="40" t="s">
        <v>0</v>
      </c>
    </row>
    <row r="3356" spans="1:16">
      <c r="A3356" s="40">
        <v>1302</v>
      </c>
      <c r="B3356" s="32" t="str">
        <f t="shared" si="625"/>
        <v>NO22</v>
      </c>
      <c r="C3356" s="32">
        <f t="shared" si="626"/>
        <v>22</v>
      </c>
      <c r="D3356" s="40" t="str">
        <f t="shared" si="618"/>
        <v>NO</v>
      </c>
      <c r="E3356" s="40">
        <f t="shared" si="627"/>
        <v>10</v>
      </c>
      <c r="F3356" s="40">
        <f t="shared" si="628"/>
        <v>93</v>
      </c>
      <c r="G3356" s="40">
        <f t="shared" si="629"/>
        <v>40</v>
      </c>
      <c r="H3356" s="40">
        <f t="shared" si="630"/>
        <v>168</v>
      </c>
      <c r="I3356" s="40" t="str">
        <f t="shared" si="619"/>
        <v>10.93.40.168</v>
      </c>
      <c r="J3356" s="40" t="str">
        <f t="shared" si="620"/>
        <v>10.93.40.169</v>
      </c>
      <c r="K3356" s="40" t="str">
        <f t="shared" si="621"/>
        <v>10.93.40.174</v>
      </c>
      <c r="L3356" s="40" t="s">
        <v>0</v>
      </c>
      <c r="M3356" s="40" t="str">
        <f t="shared" si="622"/>
        <v>10.93.104.168</v>
      </c>
      <c r="N3356" s="40" t="str">
        <f t="shared" si="623"/>
        <v>10.93.104.169</v>
      </c>
      <c r="O3356" s="40" t="str">
        <f t="shared" si="624"/>
        <v>10.93.104.174</v>
      </c>
      <c r="P3356" s="40" t="s">
        <v>0</v>
      </c>
    </row>
    <row r="3357" spans="1:16">
      <c r="A3357" s="40">
        <v>1303</v>
      </c>
      <c r="B3357" s="32" t="str">
        <f t="shared" si="625"/>
        <v>NO23</v>
      </c>
      <c r="C3357" s="32">
        <f t="shared" si="626"/>
        <v>23</v>
      </c>
      <c r="D3357" s="40" t="str">
        <f t="shared" si="618"/>
        <v>NO</v>
      </c>
      <c r="E3357" s="40">
        <f t="shared" si="627"/>
        <v>10</v>
      </c>
      <c r="F3357" s="40">
        <f t="shared" si="628"/>
        <v>93</v>
      </c>
      <c r="G3357" s="40">
        <f t="shared" si="629"/>
        <v>40</v>
      </c>
      <c r="H3357" s="40">
        <f t="shared" si="630"/>
        <v>176</v>
      </c>
      <c r="I3357" s="40" t="str">
        <f t="shared" si="619"/>
        <v>10.93.40.176</v>
      </c>
      <c r="J3357" s="40" t="str">
        <f t="shared" si="620"/>
        <v>10.93.40.177</v>
      </c>
      <c r="K3357" s="40" t="str">
        <f t="shared" si="621"/>
        <v>10.93.40.182</v>
      </c>
      <c r="L3357" s="40" t="s">
        <v>0</v>
      </c>
      <c r="M3357" s="40" t="str">
        <f t="shared" si="622"/>
        <v>10.93.104.176</v>
      </c>
      <c r="N3357" s="40" t="str">
        <f t="shared" si="623"/>
        <v>10.93.104.177</v>
      </c>
      <c r="O3357" s="40" t="str">
        <f t="shared" si="624"/>
        <v>10.93.104.182</v>
      </c>
      <c r="P3357" s="40" t="s">
        <v>0</v>
      </c>
    </row>
    <row r="3358" spans="1:16">
      <c r="A3358" s="40">
        <v>1304</v>
      </c>
      <c r="B3358" s="32" t="str">
        <f t="shared" si="625"/>
        <v>NO24</v>
      </c>
      <c r="C3358" s="32">
        <f t="shared" si="626"/>
        <v>24</v>
      </c>
      <c r="D3358" s="40" t="str">
        <f t="shared" si="618"/>
        <v>NO</v>
      </c>
      <c r="E3358" s="40">
        <f t="shared" si="627"/>
        <v>10</v>
      </c>
      <c r="F3358" s="40">
        <f t="shared" si="628"/>
        <v>93</v>
      </c>
      <c r="G3358" s="40">
        <f t="shared" si="629"/>
        <v>40</v>
      </c>
      <c r="H3358" s="40">
        <f t="shared" si="630"/>
        <v>184</v>
      </c>
      <c r="I3358" s="40" t="str">
        <f t="shared" si="619"/>
        <v>10.93.40.184</v>
      </c>
      <c r="J3358" s="40" t="str">
        <f t="shared" si="620"/>
        <v>10.93.40.185</v>
      </c>
      <c r="K3358" s="40" t="str">
        <f t="shared" si="621"/>
        <v>10.93.40.190</v>
      </c>
      <c r="L3358" s="40" t="s">
        <v>0</v>
      </c>
      <c r="M3358" s="40" t="str">
        <f t="shared" si="622"/>
        <v>10.93.104.184</v>
      </c>
      <c r="N3358" s="40" t="str">
        <f t="shared" si="623"/>
        <v>10.93.104.185</v>
      </c>
      <c r="O3358" s="40" t="str">
        <f t="shared" si="624"/>
        <v>10.93.104.190</v>
      </c>
      <c r="P3358" s="40" t="s">
        <v>0</v>
      </c>
    </row>
    <row r="3359" spans="1:16">
      <c r="A3359" s="40">
        <v>1305</v>
      </c>
      <c r="B3359" s="32" t="str">
        <f t="shared" si="625"/>
        <v>NO25</v>
      </c>
      <c r="C3359" s="32">
        <f t="shared" si="626"/>
        <v>25</v>
      </c>
      <c r="D3359" s="40" t="str">
        <f t="shared" si="618"/>
        <v>NO</v>
      </c>
      <c r="E3359" s="40">
        <f t="shared" si="627"/>
        <v>10</v>
      </c>
      <c r="F3359" s="40">
        <f t="shared" si="628"/>
        <v>93</v>
      </c>
      <c r="G3359" s="40">
        <f t="shared" si="629"/>
        <v>40</v>
      </c>
      <c r="H3359" s="40">
        <f t="shared" si="630"/>
        <v>192</v>
      </c>
      <c r="I3359" s="40" t="str">
        <f t="shared" si="619"/>
        <v>10.93.40.192</v>
      </c>
      <c r="J3359" s="40" t="str">
        <f t="shared" si="620"/>
        <v>10.93.40.193</v>
      </c>
      <c r="K3359" s="40" t="str">
        <f t="shared" si="621"/>
        <v>10.93.40.198</v>
      </c>
      <c r="L3359" s="40" t="s">
        <v>0</v>
      </c>
      <c r="M3359" s="40" t="str">
        <f t="shared" si="622"/>
        <v>10.93.104.192</v>
      </c>
      <c r="N3359" s="40" t="str">
        <f t="shared" si="623"/>
        <v>10.93.104.193</v>
      </c>
      <c r="O3359" s="40" t="str">
        <f t="shared" si="624"/>
        <v>10.93.104.198</v>
      </c>
      <c r="P3359" s="40" t="s">
        <v>0</v>
      </c>
    </row>
    <row r="3360" spans="1:16">
      <c r="A3360" s="40">
        <v>1306</v>
      </c>
      <c r="B3360" s="32" t="str">
        <f t="shared" si="625"/>
        <v>NO26</v>
      </c>
      <c r="C3360" s="32">
        <f t="shared" si="626"/>
        <v>26</v>
      </c>
      <c r="D3360" s="40" t="str">
        <f t="shared" si="618"/>
        <v>NO</v>
      </c>
      <c r="E3360" s="40">
        <f t="shared" si="627"/>
        <v>10</v>
      </c>
      <c r="F3360" s="40">
        <f t="shared" si="628"/>
        <v>93</v>
      </c>
      <c r="G3360" s="40">
        <f t="shared" si="629"/>
        <v>40</v>
      </c>
      <c r="H3360" s="40">
        <f t="shared" si="630"/>
        <v>200</v>
      </c>
      <c r="I3360" s="40" t="str">
        <f t="shared" si="619"/>
        <v>10.93.40.200</v>
      </c>
      <c r="J3360" s="40" t="str">
        <f t="shared" si="620"/>
        <v>10.93.40.201</v>
      </c>
      <c r="K3360" s="40" t="str">
        <f t="shared" si="621"/>
        <v>10.93.40.206</v>
      </c>
      <c r="L3360" s="40" t="s">
        <v>0</v>
      </c>
      <c r="M3360" s="40" t="str">
        <f t="shared" si="622"/>
        <v>10.93.104.200</v>
      </c>
      <c r="N3360" s="40" t="str">
        <f t="shared" si="623"/>
        <v>10.93.104.201</v>
      </c>
      <c r="O3360" s="40" t="str">
        <f t="shared" si="624"/>
        <v>10.93.104.206</v>
      </c>
      <c r="P3360" s="40" t="s">
        <v>0</v>
      </c>
    </row>
    <row r="3361" spans="1:16">
      <c r="A3361" s="40">
        <v>1307</v>
      </c>
      <c r="B3361" s="32" t="str">
        <f t="shared" si="625"/>
        <v>NO27</v>
      </c>
      <c r="C3361" s="32">
        <f t="shared" si="626"/>
        <v>27</v>
      </c>
      <c r="D3361" s="40" t="str">
        <f t="shared" si="618"/>
        <v>NO</v>
      </c>
      <c r="E3361" s="40">
        <f t="shared" si="627"/>
        <v>10</v>
      </c>
      <c r="F3361" s="40">
        <f t="shared" si="628"/>
        <v>93</v>
      </c>
      <c r="G3361" s="40">
        <f t="shared" si="629"/>
        <v>40</v>
      </c>
      <c r="H3361" s="40">
        <f t="shared" si="630"/>
        <v>208</v>
      </c>
      <c r="I3361" s="40" t="str">
        <f t="shared" si="619"/>
        <v>10.93.40.208</v>
      </c>
      <c r="J3361" s="40" t="str">
        <f t="shared" si="620"/>
        <v>10.93.40.209</v>
      </c>
      <c r="K3361" s="40" t="str">
        <f t="shared" si="621"/>
        <v>10.93.40.214</v>
      </c>
      <c r="L3361" s="40" t="s">
        <v>0</v>
      </c>
      <c r="M3361" s="40" t="str">
        <f t="shared" si="622"/>
        <v>10.93.104.208</v>
      </c>
      <c r="N3361" s="40" t="str">
        <f t="shared" si="623"/>
        <v>10.93.104.209</v>
      </c>
      <c r="O3361" s="40" t="str">
        <f t="shared" si="624"/>
        <v>10.93.104.214</v>
      </c>
      <c r="P3361" s="40" t="s">
        <v>0</v>
      </c>
    </row>
    <row r="3362" spans="1:16">
      <c r="A3362" s="40">
        <v>1308</v>
      </c>
      <c r="B3362" s="32" t="str">
        <f t="shared" si="625"/>
        <v>NO28</v>
      </c>
      <c r="C3362" s="32">
        <f t="shared" si="626"/>
        <v>28</v>
      </c>
      <c r="D3362" s="40" t="str">
        <f t="shared" si="618"/>
        <v>NO</v>
      </c>
      <c r="E3362" s="40">
        <f t="shared" si="627"/>
        <v>10</v>
      </c>
      <c r="F3362" s="40">
        <f t="shared" si="628"/>
        <v>93</v>
      </c>
      <c r="G3362" s="40">
        <f t="shared" si="629"/>
        <v>40</v>
      </c>
      <c r="H3362" s="40">
        <f t="shared" si="630"/>
        <v>216</v>
      </c>
      <c r="I3362" s="40" t="str">
        <f t="shared" si="619"/>
        <v>10.93.40.216</v>
      </c>
      <c r="J3362" s="40" t="str">
        <f t="shared" si="620"/>
        <v>10.93.40.217</v>
      </c>
      <c r="K3362" s="40" t="str">
        <f t="shared" si="621"/>
        <v>10.93.40.222</v>
      </c>
      <c r="L3362" s="40" t="s">
        <v>0</v>
      </c>
      <c r="M3362" s="40" t="str">
        <f t="shared" si="622"/>
        <v>10.93.104.216</v>
      </c>
      <c r="N3362" s="40" t="str">
        <f t="shared" si="623"/>
        <v>10.93.104.217</v>
      </c>
      <c r="O3362" s="40" t="str">
        <f t="shared" si="624"/>
        <v>10.93.104.222</v>
      </c>
      <c r="P3362" s="40" t="s">
        <v>0</v>
      </c>
    </row>
    <row r="3363" spans="1:16">
      <c r="A3363" s="40">
        <v>1309</v>
      </c>
      <c r="B3363" s="32" t="str">
        <f t="shared" si="625"/>
        <v>NO29</v>
      </c>
      <c r="C3363" s="32">
        <f t="shared" si="626"/>
        <v>29</v>
      </c>
      <c r="D3363" s="40" t="str">
        <f t="shared" si="618"/>
        <v>NO</v>
      </c>
      <c r="E3363" s="40">
        <f t="shared" si="627"/>
        <v>10</v>
      </c>
      <c r="F3363" s="40">
        <f t="shared" si="628"/>
        <v>93</v>
      </c>
      <c r="G3363" s="40">
        <f t="shared" si="629"/>
        <v>40</v>
      </c>
      <c r="H3363" s="40">
        <f t="shared" si="630"/>
        <v>224</v>
      </c>
      <c r="I3363" s="40" t="str">
        <f t="shared" si="619"/>
        <v>10.93.40.224</v>
      </c>
      <c r="J3363" s="40" t="str">
        <f t="shared" si="620"/>
        <v>10.93.40.225</v>
      </c>
      <c r="K3363" s="40" t="str">
        <f t="shared" si="621"/>
        <v>10.93.40.230</v>
      </c>
      <c r="L3363" s="40" t="s">
        <v>0</v>
      </c>
      <c r="M3363" s="40" t="str">
        <f t="shared" si="622"/>
        <v>10.93.104.224</v>
      </c>
      <c r="N3363" s="40" t="str">
        <f t="shared" si="623"/>
        <v>10.93.104.225</v>
      </c>
      <c r="O3363" s="40" t="str">
        <f t="shared" si="624"/>
        <v>10.93.104.230</v>
      </c>
      <c r="P3363" s="40" t="s">
        <v>0</v>
      </c>
    </row>
    <row r="3364" spans="1:16">
      <c r="A3364" s="40">
        <v>1310</v>
      </c>
      <c r="B3364" s="32" t="str">
        <f t="shared" si="625"/>
        <v>NO30</v>
      </c>
      <c r="C3364" s="32">
        <f t="shared" si="626"/>
        <v>30</v>
      </c>
      <c r="D3364" s="40" t="str">
        <f t="shared" si="618"/>
        <v>NO</v>
      </c>
      <c r="E3364" s="40">
        <f t="shared" si="627"/>
        <v>10</v>
      </c>
      <c r="F3364" s="40">
        <f t="shared" si="628"/>
        <v>93</v>
      </c>
      <c r="G3364" s="40">
        <f t="shared" si="629"/>
        <v>40</v>
      </c>
      <c r="H3364" s="40">
        <f t="shared" si="630"/>
        <v>232</v>
      </c>
      <c r="I3364" s="40" t="str">
        <f t="shared" si="619"/>
        <v>10.93.40.232</v>
      </c>
      <c r="J3364" s="40" t="str">
        <f t="shared" si="620"/>
        <v>10.93.40.233</v>
      </c>
      <c r="K3364" s="40" t="str">
        <f t="shared" si="621"/>
        <v>10.93.40.238</v>
      </c>
      <c r="L3364" s="40" t="s">
        <v>0</v>
      </c>
      <c r="M3364" s="40" t="str">
        <f t="shared" si="622"/>
        <v>10.93.104.232</v>
      </c>
      <c r="N3364" s="40" t="str">
        <f t="shared" si="623"/>
        <v>10.93.104.233</v>
      </c>
      <c r="O3364" s="40" t="str">
        <f t="shared" si="624"/>
        <v>10.93.104.238</v>
      </c>
      <c r="P3364" s="40" t="s">
        <v>0</v>
      </c>
    </row>
    <row r="3365" spans="1:16">
      <c r="A3365" s="40">
        <v>1311</v>
      </c>
      <c r="B3365" s="32" t="str">
        <f t="shared" si="625"/>
        <v>NO31</v>
      </c>
      <c r="C3365" s="32">
        <f t="shared" si="626"/>
        <v>31</v>
      </c>
      <c r="D3365" s="40" t="str">
        <f t="shared" si="618"/>
        <v>NO</v>
      </c>
      <c r="E3365" s="40">
        <f t="shared" si="627"/>
        <v>10</v>
      </c>
      <c r="F3365" s="40">
        <f t="shared" si="628"/>
        <v>93</v>
      </c>
      <c r="G3365" s="40">
        <f t="shared" si="629"/>
        <v>40</v>
      </c>
      <c r="H3365" s="40">
        <f t="shared" si="630"/>
        <v>240</v>
      </c>
      <c r="I3365" s="40" t="str">
        <f t="shared" si="619"/>
        <v>10.93.40.240</v>
      </c>
      <c r="J3365" s="40" t="str">
        <f t="shared" si="620"/>
        <v>10.93.40.241</v>
      </c>
      <c r="K3365" s="40" t="str">
        <f t="shared" si="621"/>
        <v>10.93.40.246</v>
      </c>
      <c r="L3365" s="40" t="s">
        <v>0</v>
      </c>
      <c r="M3365" s="40" t="str">
        <f t="shared" si="622"/>
        <v>10.93.104.240</v>
      </c>
      <c r="N3365" s="40" t="str">
        <f t="shared" si="623"/>
        <v>10.93.104.241</v>
      </c>
      <c r="O3365" s="40" t="str">
        <f t="shared" si="624"/>
        <v>10.93.104.246</v>
      </c>
      <c r="P3365" s="40" t="s">
        <v>0</v>
      </c>
    </row>
    <row r="3366" spans="1:16">
      <c r="A3366" s="40">
        <v>1312</v>
      </c>
      <c r="B3366" s="32" t="str">
        <f t="shared" si="625"/>
        <v>NO32</v>
      </c>
      <c r="C3366" s="32">
        <f t="shared" si="626"/>
        <v>32</v>
      </c>
      <c r="D3366" s="40" t="str">
        <f t="shared" si="618"/>
        <v>NO</v>
      </c>
      <c r="E3366" s="40">
        <f t="shared" si="627"/>
        <v>10</v>
      </c>
      <c r="F3366" s="40">
        <f t="shared" si="628"/>
        <v>93</v>
      </c>
      <c r="G3366" s="40">
        <f t="shared" si="629"/>
        <v>40</v>
      </c>
      <c r="H3366" s="40">
        <f t="shared" si="630"/>
        <v>248</v>
      </c>
      <c r="I3366" s="40" t="str">
        <f t="shared" si="619"/>
        <v>10.93.40.248</v>
      </c>
      <c r="J3366" s="40" t="str">
        <f t="shared" si="620"/>
        <v>10.93.40.249</v>
      </c>
      <c r="K3366" s="40" t="str">
        <f t="shared" si="621"/>
        <v>10.93.40.254</v>
      </c>
      <c r="L3366" s="40" t="s">
        <v>0</v>
      </c>
      <c r="M3366" s="40" t="str">
        <f t="shared" si="622"/>
        <v>10.93.104.248</v>
      </c>
      <c r="N3366" s="40" t="str">
        <f t="shared" si="623"/>
        <v>10.93.104.249</v>
      </c>
      <c r="O3366" s="40" t="str">
        <f t="shared" si="624"/>
        <v>10.93.104.254</v>
      </c>
      <c r="P3366" s="40" t="s">
        <v>0</v>
      </c>
    </row>
    <row r="3367" spans="1:16">
      <c r="A3367" s="40">
        <v>1313</v>
      </c>
      <c r="B3367" s="32" t="str">
        <f t="shared" si="625"/>
        <v>NO33</v>
      </c>
      <c r="C3367" s="32">
        <f t="shared" si="626"/>
        <v>33</v>
      </c>
      <c r="D3367" s="40" t="str">
        <f t="shared" si="618"/>
        <v>NO</v>
      </c>
      <c r="E3367" s="40">
        <f t="shared" si="627"/>
        <v>10</v>
      </c>
      <c r="F3367" s="40">
        <f t="shared" si="628"/>
        <v>93</v>
      </c>
      <c r="G3367" s="40">
        <f t="shared" si="629"/>
        <v>41</v>
      </c>
      <c r="H3367" s="40">
        <f t="shared" si="630"/>
        <v>0</v>
      </c>
      <c r="I3367" s="40" t="str">
        <f t="shared" si="619"/>
        <v>10.93.41.0</v>
      </c>
      <c r="J3367" s="40" t="str">
        <f t="shared" si="620"/>
        <v>10.93.41.1</v>
      </c>
      <c r="K3367" s="40" t="str">
        <f t="shared" si="621"/>
        <v>10.93.41.6</v>
      </c>
      <c r="L3367" s="40" t="s">
        <v>0</v>
      </c>
      <c r="M3367" s="40" t="str">
        <f t="shared" si="622"/>
        <v>10.93.105.0</v>
      </c>
      <c r="N3367" s="40" t="str">
        <f t="shared" si="623"/>
        <v>10.93.105.1</v>
      </c>
      <c r="O3367" s="40" t="str">
        <f t="shared" si="624"/>
        <v>10.93.105.6</v>
      </c>
      <c r="P3367" s="40" t="s">
        <v>0</v>
      </c>
    </row>
    <row r="3368" spans="1:16">
      <c r="A3368" s="40">
        <v>1314</v>
      </c>
      <c r="B3368" s="32" t="str">
        <f t="shared" si="625"/>
        <v>NO34</v>
      </c>
      <c r="C3368" s="32">
        <f t="shared" si="626"/>
        <v>34</v>
      </c>
      <c r="D3368" s="40" t="str">
        <f t="shared" si="618"/>
        <v>NO</v>
      </c>
      <c r="E3368" s="40">
        <f t="shared" si="627"/>
        <v>10</v>
      </c>
      <c r="F3368" s="40">
        <f t="shared" si="628"/>
        <v>93</v>
      </c>
      <c r="G3368" s="40">
        <f t="shared" si="629"/>
        <v>41</v>
      </c>
      <c r="H3368" s="40">
        <f t="shared" si="630"/>
        <v>8</v>
      </c>
      <c r="I3368" s="40" t="str">
        <f t="shared" si="619"/>
        <v>10.93.41.8</v>
      </c>
      <c r="J3368" s="40" t="str">
        <f t="shared" si="620"/>
        <v>10.93.41.9</v>
      </c>
      <c r="K3368" s="40" t="str">
        <f t="shared" si="621"/>
        <v>10.93.41.14</v>
      </c>
      <c r="L3368" s="40" t="s">
        <v>0</v>
      </c>
      <c r="M3368" s="40" t="str">
        <f t="shared" si="622"/>
        <v>10.93.105.8</v>
      </c>
      <c r="N3368" s="40" t="str">
        <f t="shared" si="623"/>
        <v>10.93.105.9</v>
      </c>
      <c r="O3368" s="40" t="str">
        <f t="shared" si="624"/>
        <v>10.93.105.14</v>
      </c>
      <c r="P3368" s="40" t="s">
        <v>0</v>
      </c>
    </row>
    <row r="3369" spans="1:16">
      <c r="A3369" s="40">
        <v>1315</v>
      </c>
      <c r="B3369" s="32" t="str">
        <f t="shared" si="625"/>
        <v>NO35</v>
      </c>
      <c r="C3369" s="32">
        <f t="shared" si="626"/>
        <v>35</v>
      </c>
      <c r="D3369" s="40" t="str">
        <f t="shared" si="618"/>
        <v>NO</v>
      </c>
      <c r="E3369" s="40">
        <f t="shared" si="627"/>
        <v>10</v>
      </c>
      <c r="F3369" s="40">
        <f t="shared" si="628"/>
        <v>93</v>
      </c>
      <c r="G3369" s="40">
        <f t="shared" si="629"/>
        <v>41</v>
      </c>
      <c r="H3369" s="40">
        <f t="shared" si="630"/>
        <v>16</v>
      </c>
      <c r="I3369" s="40" t="str">
        <f t="shared" si="619"/>
        <v>10.93.41.16</v>
      </c>
      <c r="J3369" s="40" t="str">
        <f t="shared" si="620"/>
        <v>10.93.41.17</v>
      </c>
      <c r="K3369" s="40" t="str">
        <f t="shared" si="621"/>
        <v>10.93.41.22</v>
      </c>
      <c r="L3369" s="40" t="s">
        <v>0</v>
      </c>
      <c r="M3369" s="40" t="str">
        <f t="shared" si="622"/>
        <v>10.93.105.16</v>
      </c>
      <c r="N3369" s="40" t="str">
        <f t="shared" si="623"/>
        <v>10.93.105.17</v>
      </c>
      <c r="O3369" s="40" t="str">
        <f t="shared" si="624"/>
        <v>10.93.105.22</v>
      </c>
      <c r="P3369" s="40" t="s">
        <v>0</v>
      </c>
    </row>
    <row r="3370" spans="1:16">
      <c r="A3370" s="40">
        <v>1316</v>
      </c>
      <c r="B3370" s="32" t="str">
        <f t="shared" si="625"/>
        <v>NO36</v>
      </c>
      <c r="C3370" s="32">
        <f t="shared" si="626"/>
        <v>36</v>
      </c>
      <c r="D3370" s="40" t="str">
        <f t="shared" si="618"/>
        <v>NO</v>
      </c>
      <c r="E3370" s="40">
        <f t="shared" si="627"/>
        <v>10</v>
      </c>
      <c r="F3370" s="40">
        <f t="shared" si="628"/>
        <v>93</v>
      </c>
      <c r="G3370" s="40">
        <f t="shared" si="629"/>
        <v>41</v>
      </c>
      <c r="H3370" s="40">
        <f t="shared" si="630"/>
        <v>24</v>
      </c>
      <c r="I3370" s="40" t="str">
        <f t="shared" si="619"/>
        <v>10.93.41.24</v>
      </c>
      <c r="J3370" s="40" t="str">
        <f t="shared" si="620"/>
        <v>10.93.41.25</v>
      </c>
      <c r="K3370" s="40" t="str">
        <f t="shared" si="621"/>
        <v>10.93.41.30</v>
      </c>
      <c r="L3370" s="40" t="s">
        <v>0</v>
      </c>
      <c r="M3370" s="40" t="str">
        <f t="shared" si="622"/>
        <v>10.93.105.24</v>
      </c>
      <c r="N3370" s="40" t="str">
        <f t="shared" si="623"/>
        <v>10.93.105.25</v>
      </c>
      <c r="O3370" s="40" t="str">
        <f t="shared" si="624"/>
        <v>10.93.105.30</v>
      </c>
      <c r="P3370" s="40" t="s">
        <v>0</v>
      </c>
    </row>
    <row r="3371" spans="1:16">
      <c r="A3371" s="40">
        <v>1317</v>
      </c>
      <c r="B3371" s="32" t="str">
        <f t="shared" si="625"/>
        <v>NO37</v>
      </c>
      <c r="C3371" s="32">
        <f t="shared" si="626"/>
        <v>37</v>
      </c>
      <c r="D3371" s="40" t="str">
        <f t="shared" si="618"/>
        <v>NO</v>
      </c>
      <c r="E3371" s="40">
        <f t="shared" si="627"/>
        <v>10</v>
      </c>
      <c r="F3371" s="40">
        <f t="shared" si="628"/>
        <v>93</v>
      </c>
      <c r="G3371" s="40">
        <f t="shared" si="629"/>
        <v>41</v>
      </c>
      <c r="H3371" s="40">
        <f t="shared" si="630"/>
        <v>32</v>
      </c>
      <c r="I3371" s="40" t="str">
        <f t="shared" si="619"/>
        <v>10.93.41.32</v>
      </c>
      <c r="J3371" s="40" t="str">
        <f t="shared" si="620"/>
        <v>10.93.41.33</v>
      </c>
      <c r="K3371" s="40" t="str">
        <f t="shared" si="621"/>
        <v>10.93.41.38</v>
      </c>
      <c r="L3371" s="40" t="s">
        <v>0</v>
      </c>
      <c r="M3371" s="40" t="str">
        <f t="shared" si="622"/>
        <v>10.93.105.32</v>
      </c>
      <c r="N3371" s="40" t="str">
        <f t="shared" si="623"/>
        <v>10.93.105.33</v>
      </c>
      <c r="O3371" s="40" t="str">
        <f t="shared" si="624"/>
        <v>10.93.105.38</v>
      </c>
      <c r="P3371" s="40" t="s">
        <v>0</v>
      </c>
    </row>
    <row r="3372" spans="1:16">
      <c r="A3372" s="40">
        <v>1318</v>
      </c>
      <c r="B3372" s="32" t="str">
        <f t="shared" si="625"/>
        <v>NO38</v>
      </c>
      <c r="C3372" s="32">
        <f t="shared" si="626"/>
        <v>38</v>
      </c>
      <c r="D3372" s="40" t="str">
        <f t="shared" si="618"/>
        <v>NO</v>
      </c>
      <c r="E3372" s="40">
        <f t="shared" si="627"/>
        <v>10</v>
      </c>
      <c r="F3372" s="40">
        <f t="shared" si="628"/>
        <v>93</v>
      </c>
      <c r="G3372" s="40">
        <f t="shared" si="629"/>
        <v>41</v>
      </c>
      <c r="H3372" s="40">
        <f t="shared" si="630"/>
        <v>40</v>
      </c>
      <c r="I3372" s="40" t="str">
        <f t="shared" si="619"/>
        <v>10.93.41.40</v>
      </c>
      <c r="J3372" s="40" t="str">
        <f t="shared" si="620"/>
        <v>10.93.41.41</v>
      </c>
      <c r="K3372" s="40" t="str">
        <f t="shared" si="621"/>
        <v>10.93.41.46</v>
      </c>
      <c r="L3372" s="40" t="s">
        <v>0</v>
      </c>
      <c r="M3372" s="40" t="str">
        <f t="shared" si="622"/>
        <v>10.93.105.40</v>
      </c>
      <c r="N3372" s="40" t="str">
        <f t="shared" si="623"/>
        <v>10.93.105.41</v>
      </c>
      <c r="O3372" s="40" t="str">
        <f t="shared" si="624"/>
        <v>10.93.105.46</v>
      </c>
      <c r="P3372" s="40" t="s">
        <v>0</v>
      </c>
    </row>
    <row r="3373" spans="1:16">
      <c r="A3373" s="40">
        <v>1319</v>
      </c>
      <c r="B3373" s="32" t="str">
        <f t="shared" si="625"/>
        <v>NO39</v>
      </c>
      <c r="C3373" s="32">
        <f t="shared" si="626"/>
        <v>39</v>
      </c>
      <c r="D3373" s="40" t="str">
        <f t="shared" si="618"/>
        <v>NO</v>
      </c>
      <c r="E3373" s="40">
        <f t="shared" si="627"/>
        <v>10</v>
      </c>
      <c r="F3373" s="40">
        <f t="shared" si="628"/>
        <v>93</v>
      </c>
      <c r="G3373" s="40">
        <f t="shared" si="629"/>
        <v>41</v>
      </c>
      <c r="H3373" s="40">
        <f t="shared" si="630"/>
        <v>48</v>
      </c>
      <c r="I3373" s="40" t="str">
        <f t="shared" si="619"/>
        <v>10.93.41.48</v>
      </c>
      <c r="J3373" s="40" t="str">
        <f t="shared" si="620"/>
        <v>10.93.41.49</v>
      </c>
      <c r="K3373" s="40" t="str">
        <f t="shared" si="621"/>
        <v>10.93.41.54</v>
      </c>
      <c r="L3373" s="40" t="s">
        <v>0</v>
      </c>
      <c r="M3373" s="40" t="str">
        <f t="shared" si="622"/>
        <v>10.93.105.48</v>
      </c>
      <c r="N3373" s="40" t="str">
        <f t="shared" si="623"/>
        <v>10.93.105.49</v>
      </c>
      <c r="O3373" s="40" t="str">
        <f t="shared" si="624"/>
        <v>10.93.105.54</v>
      </c>
      <c r="P3373" s="40" t="s">
        <v>0</v>
      </c>
    </row>
    <row r="3374" spans="1:16">
      <c r="A3374" s="40">
        <v>1320</v>
      </c>
      <c r="B3374" s="32" t="str">
        <f t="shared" si="625"/>
        <v>NO40</v>
      </c>
      <c r="C3374" s="32">
        <f t="shared" si="626"/>
        <v>40</v>
      </c>
      <c r="D3374" s="40" t="str">
        <f t="shared" si="618"/>
        <v>NO</v>
      </c>
      <c r="E3374" s="40">
        <f t="shared" si="627"/>
        <v>10</v>
      </c>
      <c r="F3374" s="40">
        <f t="shared" si="628"/>
        <v>93</v>
      </c>
      <c r="G3374" s="40">
        <f t="shared" si="629"/>
        <v>41</v>
      </c>
      <c r="H3374" s="40">
        <f t="shared" si="630"/>
        <v>56</v>
      </c>
      <c r="I3374" s="40" t="str">
        <f t="shared" si="619"/>
        <v>10.93.41.56</v>
      </c>
      <c r="J3374" s="40" t="str">
        <f t="shared" si="620"/>
        <v>10.93.41.57</v>
      </c>
      <c r="K3374" s="40" t="str">
        <f t="shared" si="621"/>
        <v>10.93.41.62</v>
      </c>
      <c r="L3374" s="40" t="s">
        <v>0</v>
      </c>
      <c r="M3374" s="40" t="str">
        <f t="shared" si="622"/>
        <v>10.93.105.56</v>
      </c>
      <c r="N3374" s="40" t="str">
        <f t="shared" si="623"/>
        <v>10.93.105.57</v>
      </c>
      <c r="O3374" s="40" t="str">
        <f t="shared" si="624"/>
        <v>10.93.105.62</v>
      </c>
      <c r="P3374" s="40" t="s">
        <v>0</v>
      </c>
    </row>
    <row r="3375" spans="1:16">
      <c r="A3375" s="40">
        <v>1321</v>
      </c>
      <c r="B3375" s="32" t="str">
        <f t="shared" si="625"/>
        <v>NO41</v>
      </c>
      <c r="C3375" s="32">
        <f t="shared" si="626"/>
        <v>41</v>
      </c>
      <c r="D3375" s="40" t="str">
        <f t="shared" si="618"/>
        <v>NO</v>
      </c>
      <c r="E3375" s="40">
        <f t="shared" si="627"/>
        <v>10</v>
      </c>
      <c r="F3375" s="40">
        <f t="shared" si="628"/>
        <v>93</v>
      </c>
      <c r="G3375" s="40">
        <f t="shared" si="629"/>
        <v>41</v>
      </c>
      <c r="H3375" s="40">
        <f t="shared" si="630"/>
        <v>64</v>
      </c>
      <c r="I3375" s="40" t="str">
        <f t="shared" si="619"/>
        <v>10.93.41.64</v>
      </c>
      <c r="J3375" s="40" t="str">
        <f t="shared" si="620"/>
        <v>10.93.41.65</v>
      </c>
      <c r="K3375" s="40" t="str">
        <f t="shared" si="621"/>
        <v>10.93.41.70</v>
      </c>
      <c r="L3375" s="40" t="s">
        <v>0</v>
      </c>
      <c r="M3375" s="40" t="str">
        <f t="shared" si="622"/>
        <v>10.93.105.64</v>
      </c>
      <c r="N3375" s="40" t="str">
        <f t="shared" si="623"/>
        <v>10.93.105.65</v>
      </c>
      <c r="O3375" s="40" t="str">
        <f t="shared" si="624"/>
        <v>10.93.105.70</v>
      </c>
      <c r="P3375" s="40" t="s">
        <v>0</v>
      </c>
    </row>
    <row r="3376" spans="1:16">
      <c r="A3376" s="40">
        <v>1322</v>
      </c>
      <c r="B3376" s="32" t="str">
        <f t="shared" si="625"/>
        <v>NO42</v>
      </c>
      <c r="C3376" s="32">
        <f t="shared" si="626"/>
        <v>42</v>
      </c>
      <c r="D3376" s="40" t="str">
        <f t="shared" si="618"/>
        <v>NO</v>
      </c>
      <c r="E3376" s="40">
        <f t="shared" si="627"/>
        <v>10</v>
      </c>
      <c r="F3376" s="40">
        <f t="shared" si="628"/>
        <v>93</v>
      </c>
      <c r="G3376" s="40">
        <f t="shared" si="629"/>
        <v>41</v>
      </c>
      <c r="H3376" s="40">
        <f t="shared" si="630"/>
        <v>72</v>
      </c>
      <c r="I3376" s="40" t="str">
        <f t="shared" si="619"/>
        <v>10.93.41.72</v>
      </c>
      <c r="J3376" s="40" t="str">
        <f t="shared" si="620"/>
        <v>10.93.41.73</v>
      </c>
      <c r="K3376" s="40" t="str">
        <f t="shared" si="621"/>
        <v>10.93.41.78</v>
      </c>
      <c r="L3376" s="40" t="s">
        <v>0</v>
      </c>
      <c r="M3376" s="40" t="str">
        <f t="shared" si="622"/>
        <v>10.93.105.72</v>
      </c>
      <c r="N3376" s="40" t="str">
        <f t="shared" si="623"/>
        <v>10.93.105.73</v>
      </c>
      <c r="O3376" s="40" t="str">
        <f t="shared" si="624"/>
        <v>10.93.105.78</v>
      </c>
      <c r="P3376" s="40" t="s">
        <v>0</v>
      </c>
    </row>
    <row r="3377" spans="1:16">
      <c r="A3377" s="40">
        <v>1323</v>
      </c>
      <c r="B3377" s="32" t="str">
        <f t="shared" si="625"/>
        <v>NO43</v>
      </c>
      <c r="C3377" s="32">
        <f t="shared" si="626"/>
        <v>43</v>
      </c>
      <c r="D3377" s="40" t="str">
        <f t="shared" si="618"/>
        <v>NO</v>
      </c>
      <c r="E3377" s="40">
        <f t="shared" si="627"/>
        <v>10</v>
      </c>
      <c r="F3377" s="40">
        <f t="shared" si="628"/>
        <v>93</v>
      </c>
      <c r="G3377" s="40">
        <f t="shared" si="629"/>
        <v>41</v>
      </c>
      <c r="H3377" s="40">
        <f t="shared" si="630"/>
        <v>80</v>
      </c>
      <c r="I3377" s="40" t="str">
        <f t="shared" si="619"/>
        <v>10.93.41.80</v>
      </c>
      <c r="J3377" s="40" t="str">
        <f t="shared" si="620"/>
        <v>10.93.41.81</v>
      </c>
      <c r="K3377" s="40" t="str">
        <f t="shared" si="621"/>
        <v>10.93.41.86</v>
      </c>
      <c r="L3377" s="40" t="s">
        <v>0</v>
      </c>
      <c r="M3377" s="40" t="str">
        <f t="shared" si="622"/>
        <v>10.93.105.80</v>
      </c>
      <c r="N3377" s="40" t="str">
        <f t="shared" si="623"/>
        <v>10.93.105.81</v>
      </c>
      <c r="O3377" s="40" t="str">
        <f t="shared" si="624"/>
        <v>10.93.105.86</v>
      </c>
      <c r="P3377" s="40" t="s">
        <v>0</v>
      </c>
    </row>
    <row r="3378" spans="1:16">
      <c r="A3378" s="40">
        <v>1324</v>
      </c>
      <c r="B3378" s="32" t="str">
        <f t="shared" si="625"/>
        <v>NO44</v>
      </c>
      <c r="C3378" s="32">
        <f t="shared" si="626"/>
        <v>44</v>
      </c>
      <c r="D3378" s="40" t="str">
        <f t="shared" si="618"/>
        <v>NO</v>
      </c>
      <c r="E3378" s="40">
        <f t="shared" si="627"/>
        <v>10</v>
      </c>
      <c r="F3378" s="40">
        <f t="shared" si="628"/>
        <v>93</v>
      </c>
      <c r="G3378" s="40">
        <f t="shared" si="629"/>
        <v>41</v>
      </c>
      <c r="H3378" s="40">
        <f t="shared" si="630"/>
        <v>88</v>
      </c>
      <c r="I3378" s="40" t="str">
        <f t="shared" si="619"/>
        <v>10.93.41.88</v>
      </c>
      <c r="J3378" s="40" t="str">
        <f t="shared" si="620"/>
        <v>10.93.41.89</v>
      </c>
      <c r="K3378" s="40" t="str">
        <f t="shared" si="621"/>
        <v>10.93.41.94</v>
      </c>
      <c r="L3378" s="40" t="s">
        <v>0</v>
      </c>
      <c r="M3378" s="40" t="str">
        <f t="shared" si="622"/>
        <v>10.93.105.88</v>
      </c>
      <c r="N3378" s="40" t="str">
        <f t="shared" si="623"/>
        <v>10.93.105.89</v>
      </c>
      <c r="O3378" s="40" t="str">
        <f t="shared" si="624"/>
        <v>10.93.105.94</v>
      </c>
      <c r="P3378" s="40" t="s">
        <v>0</v>
      </c>
    </row>
    <row r="3379" spans="1:16">
      <c r="A3379" s="40">
        <v>1325</v>
      </c>
      <c r="B3379" s="32" t="str">
        <f t="shared" si="625"/>
        <v>NO45</v>
      </c>
      <c r="C3379" s="32">
        <f t="shared" si="626"/>
        <v>45</v>
      </c>
      <c r="D3379" s="40" t="str">
        <f t="shared" si="618"/>
        <v>NO</v>
      </c>
      <c r="E3379" s="40">
        <f t="shared" si="627"/>
        <v>10</v>
      </c>
      <c r="F3379" s="40">
        <f t="shared" si="628"/>
        <v>93</v>
      </c>
      <c r="G3379" s="40">
        <f t="shared" si="629"/>
        <v>41</v>
      </c>
      <c r="H3379" s="40">
        <f t="shared" si="630"/>
        <v>96</v>
      </c>
      <c r="I3379" s="40" t="str">
        <f t="shared" si="619"/>
        <v>10.93.41.96</v>
      </c>
      <c r="J3379" s="40" t="str">
        <f t="shared" si="620"/>
        <v>10.93.41.97</v>
      </c>
      <c r="K3379" s="40" t="str">
        <f t="shared" si="621"/>
        <v>10.93.41.102</v>
      </c>
      <c r="L3379" s="40" t="s">
        <v>0</v>
      </c>
      <c r="M3379" s="40" t="str">
        <f t="shared" si="622"/>
        <v>10.93.105.96</v>
      </c>
      <c r="N3379" s="40" t="str">
        <f t="shared" si="623"/>
        <v>10.93.105.97</v>
      </c>
      <c r="O3379" s="40" t="str">
        <f t="shared" si="624"/>
        <v>10.93.105.102</v>
      </c>
      <c r="P3379" s="40" t="s">
        <v>0</v>
      </c>
    </row>
    <row r="3380" spans="1:16">
      <c r="A3380" s="40">
        <v>1326</v>
      </c>
      <c r="B3380" s="32" t="str">
        <f t="shared" si="625"/>
        <v>NO46</v>
      </c>
      <c r="C3380" s="32">
        <f t="shared" si="626"/>
        <v>46</v>
      </c>
      <c r="D3380" s="40" t="str">
        <f t="shared" si="618"/>
        <v>NO</v>
      </c>
      <c r="E3380" s="40">
        <f t="shared" si="627"/>
        <v>10</v>
      </c>
      <c r="F3380" s="40">
        <f t="shared" si="628"/>
        <v>93</v>
      </c>
      <c r="G3380" s="40">
        <f t="shared" si="629"/>
        <v>41</v>
      </c>
      <c r="H3380" s="40">
        <f t="shared" si="630"/>
        <v>104</v>
      </c>
      <c r="I3380" s="40" t="str">
        <f t="shared" si="619"/>
        <v>10.93.41.104</v>
      </c>
      <c r="J3380" s="40" t="str">
        <f t="shared" si="620"/>
        <v>10.93.41.105</v>
      </c>
      <c r="K3380" s="40" t="str">
        <f t="shared" si="621"/>
        <v>10.93.41.110</v>
      </c>
      <c r="L3380" s="40" t="s">
        <v>0</v>
      </c>
      <c r="M3380" s="40" t="str">
        <f t="shared" si="622"/>
        <v>10.93.105.104</v>
      </c>
      <c r="N3380" s="40" t="str">
        <f t="shared" si="623"/>
        <v>10.93.105.105</v>
      </c>
      <c r="O3380" s="40" t="str">
        <f t="shared" si="624"/>
        <v>10.93.105.110</v>
      </c>
      <c r="P3380" s="40" t="s">
        <v>0</v>
      </c>
    </row>
    <row r="3381" spans="1:16">
      <c r="A3381" s="40">
        <v>1327</v>
      </c>
      <c r="B3381" s="32" t="str">
        <f t="shared" si="625"/>
        <v>NO47</v>
      </c>
      <c r="C3381" s="32">
        <f t="shared" si="626"/>
        <v>47</v>
      </c>
      <c r="D3381" s="40" t="str">
        <f t="shared" si="618"/>
        <v>NO</v>
      </c>
      <c r="E3381" s="40">
        <f t="shared" si="627"/>
        <v>10</v>
      </c>
      <c r="F3381" s="40">
        <f t="shared" si="628"/>
        <v>93</v>
      </c>
      <c r="G3381" s="40">
        <f t="shared" si="629"/>
        <v>41</v>
      </c>
      <c r="H3381" s="40">
        <f t="shared" si="630"/>
        <v>112</v>
      </c>
      <c r="I3381" s="40" t="str">
        <f t="shared" si="619"/>
        <v>10.93.41.112</v>
      </c>
      <c r="J3381" s="40" t="str">
        <f t="shared" si="620"/>
        <v>10.93.41.113</v>
      </c>
      <c r="K3381" s="40" t="str">
        <f t="shared" si="621"/>
        <v>10.93.41.118</v>
      </c>
      <c r="L3381" s="40" t="s">
        <v>0</v>
      </c>
      <c r="M3381" s="40" t="str">
        <f t="shared" si="622"/>
        <v>10.93.105.112</v>
      </c>
      <c r="N3381" s="40" t="str">
        <f t="shared" si="623"/>
        <v>10.93.105.113</v>
      </c>
      <c r="O3381" s="40" t="str">
        <f t="shared" si="624"/>
        <v>10.93.105.118</v>
      </c>
      <c r="P3381" s="40" t="s">
        <v>0</v>
      </c>
    </row>
    <row r="3382" spans="1:16">
      <c r="A3382" s="40">
        <v>1328</v>
      </c>
      <c r="B3382" s="32" t="str">
        <f t="shared" si="625"/>
        <v>NO48</v>
      </c>
      <c r="C3382" s="32">
        <f t="shared" si="626"/>
        <v>48</v>
      </c>
      <c r="D3382" s="40" t="str">
        <f t="shared" si="618"/>
        <v>NO</v>
      </c>
      <c r="E3382" s="40">
        <f t="shared" si="627"/>
        <v>10</v>
      </c>
      <c r="F3382" s="40">
        <f t="shared" si="628"/>
        <v>93</v>
      </c>
      <c r="G3382" s="40">
        <f t="shared" si="629"/>
        <v>41</v>
      </c>
      <c r="H3382" s="40">
        <f t="shared" si="630"/>
        <v>120</v>
      </c>
      <c r="I3382" s="40" t="str">
        <f t="shared" si="619"/>
        <v>10.93.41.120</v>
      </c>
      <c r="J3382" s="40" t="str">
        <f t="shared" si="620"/>
        <v>10.93.41.121</v>
      </c>
      <c r="K3382" s="40" t="str">
        <f t="shared" si="621"/>
        <v>10.93.41.126</v>
      </c>
      <c r="L3382" s="40" t="s">
        <v>0</v>
      </c>
      <c r="M3382" s="40" t="str">
        <f t="shared" si="622"/>
        <v>10.93.105.120</v>
      </c>
      <c r="N3382" s="40" t="str">
        <f t="shared" si="623"/>
        <v>10.93.105.121</v>
      </c>
      <c r="O3382" s="40" t="str">
        <f t="shared" si="624"/>
        <v>10.93.105.126</v>
      </c>
      <c r="P3382" s="40" t="s">
        <v>0</v>
      </c>
    </row>
    <row r="3383" spans="1:16">
      <c r="A3383" s="40">
        <v>1329</v>
      </c>
      <c r="B3383" s="32" t="str">
        <f t="shared" si="625"/>
        <v>NO49</v>
      </c>
      <c r="C3383" s="32">
        <f t="shared" si="626"/>
        <v>49</v>
      </c>
      <c r="D3383" s="40" t="str">
        <f t="shared" si="618"/>
        <v>NO</v>
      </c>
      <c r="E3383" s="40">
        <f t="shared" si="627"/>
        <v>10</v>
      </c>
      <c r="F3383" s="40">
        <f t="shared" si="628"/>
        <v>93</v>
      </c>
      <c r="G3383" s="40">
        <f t="shared" si="629"/>
        <v>41</v>
      </c>
      <c r="H3383" s="40">
        <f t="shared" si="630"/>
        <v>128</v>
      </c>
      <c r="I3383" s="40" t="str">
        <f t="shared" si="619"/>
        <v>10.93.41.128</v>
      </c>
      <c r="J3383" s="40" t="str">
        <f t="shared" si="620"/>
        <v>10.93.41.129</v>
      </c>
      <c r="K3383" s="40" t="str">
        <f t="shared" si="621"/>
        <v>10.93.41.134</v>
      </c>
      <c r="L3383" s="40" t="s">
        <v>0</v>
      </c>
      <c r="M3383" s="40" t="str">
        <f t="shared" si="622"/>
        <v>10.93.105.128</v>
      </c>
      <c r="N3383" s="40" t="str">
        <f t="shared" si="623"/>
        <v>10.93.105.129</v>
      </c>
      <c r="O3383" s="40" t="str">
        <f t="shared" si="624"/>
        <v>10.93.105.134</v>
      </c>
      <c r="P3383" s="40" t="s">
        <v>0</v>
      </c>
    </row>
    <row r="3384" spans="1:16">
      <c r="A3384" s="40">
        <v>1330</v>
      </c>
      <c r="B3384" s="32" t="str">
        <f t="shared" si="625"/>
        <v>NO50</v>
      </c>
      <c r="C3384" s="32">
        <f t="shared" si="626"/>
        <v>50</v>
      </c>
      <c r="D3384" s="40" t="str">
        <f t="shared" si="618"/>
        <v>NO</v>
      </c>
      <c r="E3384" s="40">
        <f t="shared" si="627"/>
        <v>10</v>
      </c>
      <c r="F3384" s="40">
        <f t="shared" si="628"/>
        <v>93</v>
      </c>
      <c r="G3384" s="40">
        <f t="shared" si="629"/>
        <v>41</v>
      </c>
      <c r="H3384" s="40">
        <f t="shared" si="630"/>
        <v>136</v>
      </c>
      <c r="I3384" s="40" t="str">
        <f t="shared" si="619"/>
        <v>10.93.41.136</v>
      </c>
      <c r="J3384" s="40" t="str">
        <f t="shared" si="620"/>
        <v>10.93.41.137</v>
      </c>
      <c r="K3384" s="40" t="str">
        <f t="shared" si="621"/>
        <v>10.93.41.142</v>
      </c>
      <c r="L3384" s="40" t="s">
        <v>0</v>
      </c>
      <c r="M3384" s="40" t="str">
        <f t="shared" si="622"/>
        <v>10.93.105.136</v>
      </c>
      <c r="N3384" s="40" t="str">
        <f t="shared" si="623"/>
        <v>10.93.105.137</v>
      </c>
      <c r="O3384" s="40" t="str">
        <f t="shared" si="624"/>
        <v>10.93.105.142</v>
      </c>
      <c r="P3384" s="40" t="s">
        <v>0</v>
      </c>
    </row>
    <row r="3385" spans="1:16">
      <c r="A3385" s="40">
        <v>1331</v>
      </c>
      <c r="B3385" s="32" t="str">
        <f t="shared" si="625"/>
        <v>NO51</v>
      </c>
      <c r="C3385" s="32">
        <f t="shared" si="626"/>
        <v>51</v>
      </c>
      <c r="D3385" s="40" t="str">
        <f t="shared" si="618"/>
        <v>NO</v>
      </c>
      <c r="E3385" s="40">
        <f t="shared" si="627"/>
        <v>10</v>
      </c>
      <c r="F3385" s="40">
        <f t="shared" si="628"/>
        <v>93</v>
      </c>
      <c r="G3385" s="40">
        <f t="shared" si="629"/>
        <v>41</v>
      </c>
      <c r="H3385" s="40">
        <f t="shared" si="630"/>
        <v>144</v>
      </c>
      <c r="I3385" s="40" t="str">
        <f t="shared" si="619"/>
        <v>10.93.41.144</v>
      </c>
      <c r="J3385" s="40" t="str">
        <f t="shared" si="620"/>
        <v>10.93.41.145</v>
      </c>
      <c r="K3385" s="40" t="str">
        <f t="shared" si="621"/>
        <v>10.93.41.150</v>
      </c>
      <c r="L3385" s="40" t="s">
        <v>0</v>
      </c>
      <c r="M3385" s="40" t="str">
        <f t="shared" si="622"/>
        <v>10.93.105.144</v>
      </c>
      <c r="N3385" s="40" t="str">
        <f t="shared" si="623"/>
        <v>10.93.105.145</v>
      </c>
      <c r="O3385" s="40" t="str">
        <f t="shared" si="624"/>
        <v>10.93.105.150</v>
      </c>
      <c r="P3385" s="40" t="s">
        <v>0</v>
      </c>
    </row>
    <row r="3386" spans="1:16">
      <c r="A3386" s="40">
        <v>1332</v>
      </c>
      <c r="B3386" s="32" t="str">
        <f t="shared" si="625"/>
        <v>NO52</v>
      </c>
      <c r="C3386" s="32">
        <f t="shared" si="626"/>
        <v>52</v>
      </c>
      <c r="D3386" s="40" t="str">
        <f t="shared" si="618"/>
        <v>NO</v>
      </c>
      <c r="E3386" s="40">
        <f t="shared" si="627"/>
        <v>10</v>
      </c>
      <c r="F3386" s="40">
        <f t="shared" si="628"/>
        <v>93</v>
      </c>
      <c r="G3386" s="40">
        <f t="shared" si="629"/>
        <v>41</v>
      </c>
      <c r="H3386" s="40">
        <f t="shared" si="630"/>
        <v>152</v>
      </c>
      <c r="I3386" s="40" t="str">
        <f t="shared" si="619"/>
        <v>10.93.41.152</v>
      </c>
      <c r="J3386" s="40" t="str">
        <f t="shared" si="620"/>
        <v>10.93.41.153</v>
      </c>
      <c r="K3386" s="40" t="str">
        <f t="shared" si="621"/>
        <v>10.93.41.158</v>
      </c>
      <c r="L3386" s="40" t="s">
        <v>0</v>
      </c>
      <c r="M3386" s="40" t="str">
        <f t="shared" si="622"/>
        <v>10.93.105.152</v>
      </c>
      <c r="N3386" s="40" t="str">
        <f t="shared" si="623"/>
        <v>10.93.105.153</v>
      </c>
      <c r="O3386" s="40" t="str">
        <f t="shared" si="624"/>
        <v>10.93.105.158</v>
      </c>
      <c r="P3386" s="40" t="s">
        <v>0</v>
      </c>
    </row>
    <row r="3387" spans="1:16">
      <c r="A3387" s="40">
        <v>1333</v>
      </c>
      <c r="B3387" s="32" t="str">
        <f t="shared" si="625"/>
        <v>NO53</v>
      </c>
      <c r="C3387" s="32">
        <f t="shared" si="626"/>
        <v>53</v>
      </c>
      <c r="D3387" s="40" t="str">
        <f t="shared" si="618"/>
        <v>NO</v>
      </c>
      <c r="E3387" s="40">
        <f t="shared" si="627"/>
        <v>10</v>
      </c>
      <c r="F3387" s="40">
        <f t="shared" si="628"/>
        <v>93</v>
      </c>
      <c r="G3387" s="40">
        <f t="shared" si="629"/>
        <v>41</v>
      </c>
      <c r="H3387" s="40">
        <f t="shared" si="630"/>
        <v>160</v>
      </c>
      <c r="I3387" s="40" t="str">
        <f t="shared" si="619"/>
        <v>10.93.41.160</v>
      </c>
      <c r="J3387" s="40" t="str">
        <f t="shared" si="620"/>
        <v>10.93.41.161</v>
      </c>
      <c r="K3387" s="40" t="str">
        <f t="shared" si="621"/>
        <v>10.93.41.166</v>
      </c>
      <c r="L3387" s="40" t="s">
        <v>0</v>
      </c>
      <c r="M3387" s="40" t="str">
        <f t="shared" si="622"/>
        <v>10.93.105.160</v>
      </c>
      <c r="N3387" s="40" t="str">
        <f t="shared" si="623"/>
        <v>10.93.105.161</v>
      </c>
      <c r="O3387" s="40" t="str">
        <f t="shared" si="624"/>
        <v>10.93.105.166</v>
      </c>
      <c r="P3387" s="40" t="s">
        <v>0</v>
      </c>
    </row>
    <row r="3388" spans="1:16">
      <c r="A3388" s="40">
        <v>1334</v>
      </c>
      <c r="B3388" s="32" t="str">
        <f t="shared" si="625"/>
        <v>NO54</v>
      </c>
      <c r="C3388" s="32">
        <f t="shared" si="626"/>
        <v>54</v>
      </c>
      <c r="D3388" s="40" t="str">
        <f t="shared" si="618"/>
        <v>NO</v>
      </c>
      <c r="E3388" s="40">
        <f t="shared" si="627"/>
        <v>10</v>
      </c>
      <c r="F3388" s="40">
        <f t="shared" si="628"/>
        <v>93</v>
      </c>
      <c r="G3388" s="40">
        <f t="shared" si="629"/>
        <v>41</v>
      </c>
      <c r="H3388" s="40">
        <f t="shared" si="630"/>
        <v>168</v>
      </c>
      <c r="I3388" s="40" t="str">
        <f t="shared" si="619"/>
        <v>10.93.41.168</v>
      </c>
      <c r="J3388" s="40" t="str">
        <f t="shared" si="620"/>
        <v>10.93.41.169</v>
      </c>
      <c r="K3388" s="40" t="str">
        <f t="shared" si="621"/>
        <v>10.93.41.174</v>
      </c>
      <c r="L3388" s="40" t="s">
        <v>0</v>
      </c>
      <c r="M3388" s="40" t="str">
        <f t="shared" si="622"/>
        <v>10.93.105.168</v>
      </c>
      <c r="N3388" s="40" t="str">
        <f t="shared" si="623"/>
        <v>10.93.105.169</v>
      </c>
      <c r="O3388" s="40" t="str">
        <f t="shared" si="624"/>
        <v>10.93.105.174</v>
      </c>
      <c r="P3388" s="40" t="s">
        <v>0</v>
      </c>
    </row>
    <row r="3389" spans="1:16">
      <c r="A3389" s="40">
        <v>1335</v>
      </c>
      <c r="B3389" s="32" t="str">
        <f t="shared" si="625"/>
        <v>NO55</v>
      </c>
      <c r="C3389" s="32">
        <f t="shared" si="626"/>
        <v>55</v>
      </c>
      <c r="D3389" s="40" t="str">
        <f t="shared" si="618"/>
        <v>NO</v>
      </c>
      <c r="E3389" s="40">
        <f t="shared" si="627"/>
        <v>10</v>
      </c>
      <c r="F3389" s="40">
        <f t="shared" si="628"/>
        <v>93</v>
      </c>
      <c r="G3389" s="40">
        <f t="shared" si="629"/>
        <v>41</v>
      </c>
      <c r="H3389" s="40">
        <f t="shared" si="630"/>
        <v>176</v>
      </c>
      <c r="I3389" s="40" t="str">
        <f t="shared" si="619"/>
        <v>10.93.41.176</v>
      </c>
      <c r="J3389" s="40" t="str">
        <f t="shared" si="620"/>
        <v>10.93.41.177</v>
      </c>
      <c r="K3389" s="40" t="str">
        <f t="shared" si="621"/>
        <v>10.93.41.182</v>
      </c>
      <c r="L3389" s="40" t="s">
        <v>0</v>
      </c>
      <c r="M3389" s="40" t="str">
        <f t="shared" si="622"/>
        <v>10.93.105.176</v>
      </c>
      <c r="N3389" s="40" t="str">
        <f t="shared" si="623"/>
        <v>10.93.105.177</v>
      </c>
      <c r="O3389" s="40" t="str">
        <f t="shared" si="624"/>
        <v>10.93.105.182</v>
      </c>
      <c r="P3389" s="40" t="s">
        <v>0</v>
      </c>
    </row>
    <row r="3390" spans="1:16">
      <c r="A3390" s="40">
        <v>1336</v>
      </c>
      <c r="B3390" s="32" t="str">
        <f t="shared" si="625"/>
        <v>NO56</v>
      </c>
      <c r="C3390" s="32">
        <f t="shared" si="626"/>
        <v>56</v>
      </c>
      <c r="D3390" s="40" t="str">
        <f t="shared" si="618"/>
        <v>NO</v>
      </c>
      <c r="E3390" s="40">
        <f t="shared" si="627"/>
        <v>10</v>
      </c>
      <c r="F3390" s="40">
        <f t="shared" si="628"/>
        <v>93</v>
      </c>
      <c r="G3390" s="40">
        <f t="shared" si="629"/>
        <v>41</v>
      </c>
      <c r="H3390" s="40">
        <f t="shared" si="630"/>
        <v>184</v>
      </c>
      <c r="I3390" s="40" t="str">
        <f t="shared" si="619"/>
        <v>10.93.41.184</v>
      </c>
      <c r="J3390" s="40" t="str">
        <f t="shared" si="620"/>
        <v>10.93.41.185</v>
      </c>
      <c r="K3390" s="40" t="str">
        <f t="shared" si="621"/>
        <v>10.93.41.190</v>
      </c>
      <c r="L3390" s="40" t="s">
        <v>0</v>
      </c>
      <c r="M3390" s="40" t="str">
        <f t="shared" si="622"/>
        <v>10.93.105.184</v>
      </c>
      <c r="N3390" s="40" t="str">
        <f t="shared" si="623"/>
        <v>10.93.105.185</v>
      </c>
      <c r="O3390" s="40" t="str">
        <f t="shared" si="624"/>
        <v>10.93.105.190</v>
      </c>
      <c r="P3390" s="40" t="s">
        <v>0</v>
      </c>
    </row>
    <row r="3391" spans="1:16">
      <c r="A3391" s="40">
        <v>1337</v>
      </c>
      <c r="B3391" s="32" t="str">
        <f t="shared" si="625"/>
        <v>NO57</v>
      </c>
      <c r="C3391" s="32">
        <f t="shared" si="626"/>
        <v>57</v>
      </c>
      <c r="D3391" s="40" t="str">
        <f t="shared" si="618"/>
        <v>NO</v>
      </c>
      <c r="E3391" s="40">
        <f t="shared" si="627"/>
        <v>10</v>
      </c>
      <c r="F3391" s="40">
        <f t="shared" si="628"/>
        <v>93</v>
      </c>
      <c r="G3391" s="40">
        <f t="shared" si="629"/>
        <v>41</v>
      </c>
      <c r="H3391" s="40">
        <f t="shared" si="630"/>
        <v>192</v>
      </c>
      <c r="I3391" s="40" t="str">
        <f t="shared" si="619"/>
        <v>10.93.41.192</v>
      </c>
      <c r="J3391" s="40" t="str">
        <f t="shared" si="620"/>
        <v>10.93.41.193</v>
      </c>
      <c r="K3391" s="40" t="str">
        <f t="shared" si="621"/>
        <v>10.93.41.198</v>
      </c>
      <c r="L3391" s="40" t="s">
        <v>0</v>
      </c>
      <c r="M3391" s="40" t="str">
        <f t="shared" si="622"/>
        <v>10.93.105.192</v>
      </c>
      <c r="N3391" s="40" t="str">
        <f t="shared" si="623"/>
        <v>10.93.105.193</v>
      </c>
      <c r="O3391" s="40" t="str">
        <f t="shared" si="624"/>
        <v>10.93.105.198</v>
      </c>
      <c r="P3391" s="40" t="s">
        <v>0</v>
      </c>
    </row>
    <row r="3392" spans="1:16">
      <c r="A3392" s="40">
        <v>1338</v>
      </c>
      <c r="B3392" s="32" t="str">
        <f t="shared" si="625"/>
        <v>NO58</v>
      </c>
      <c r="C3392" s="32">
        <f t="shared" si="626"/>
        <v>58</v>
      </c>
      <c r="D3392" s="40" t="str">
        <f t="shared" si="618"/>
        <v>NO</v>
      </c>
      <c r="E3392" s="40">
        <f t="shared" si="627"/>
        <v>10</v>
      </c>
      <c r="F3392" s="40">
        <f t="shared" si="628"/>
        <v>93</v>
      </c>
      <c r="G3392" s="40">
        <f t="shared" si="629"/>
        <v>41</v>
      </c>
      <c r="H3392" s="40">
        <f t="shared" si="630"/>
        <v>200</v>
      </c>
      <c r="I3392" s="40" t="str">
        <f t="shared" si="619"/>
        <v>10.93.41.200</v>
      </c>
      <c r="J3392" s="40" t="str">
        <f t="shared" si="620"/>
        <v>10.93.41.201</v>
      </c>
      <c r="K3392" s="40" t="str">
        <f t="shared" si="621"/>
        <v>10.93.41.206</v>
      </c>
      <c r="L3392" s="40" t="s">
        <v>0</v>
      </c>
      <c r="M3392" s="40" t="str">
        <f t="shared" si="622"/>
        <v>10.93.105.200</v>
      </c>
      <c r="N3392" s="40" t="str">
        <f t="shared" si="623"/>
        <v>10.93.105.201</v>
      </c>
      <c r="O3392" s="40" t="str">
        <f t="shared" si="624"/>
        <v>10.93.105.206</v>
      </c>
      <c r="P3392" s="40" t="s">
        <v>0</v>
      </c>
    </row>
    <row r="3393" spans="1:16">
      <c r="A3393" s="40">
        <v>1339</v>
      </c>
      <c r="B3393" s="32" t="str">
        <f t="shared" si="625"/>
        <v>NO59</v>
      </c>
      <c r="C3393" s="32">
        <f t="shared" si="626"/>
        <v>59</v>
      </c>
      <c r="D3393" s="40" t="str">
        <f t="shared" si="618"/>
        <v>NO</v>
      </c>
      <c r="E3393" s="40">
        <f t="shared" si="627"/>
        <v>10</v>
      </c>
      <c r="F3393" s="40">
        <f t="shared" si="628"/>
        <v>93</v>
      </c>
      <c r="G3393" s="40">
        <f t="shared" si="629"/>
        <v>41</v>
      </c>
      <c r="H3393" s="40">
        <f t="shared" si="630"/>
        <v>208</v>
      </c>
      <c r="I3393" s="40" t="str">
        <f t="shared" si="619"/>
        <v>10.93.41.208</v>
      </c>
      <c r="J3393" s="40" t="str">
        <f t="shared" si="620"/>
        <v>10.93.41.209</v>
      </c>
      <c r="K3393" s="40" t="str">
        <f t="shared" si="621"/>
        <v>10.93.41.214</v>
      </c>
      <c r="L3393" s="40" t="s">
        <v>0</v>
      </c>
      <c r="M3393" s="40" t="str">
        <f t="shared" si="622"/>
        <v>10.93.105.208</v>
      </c>
      <c r="N3393" s="40" t="str">
        <f t="shared" si="623"/>
        <v>10.93.105.209</v>
      </c>
      <c r="O3393" s="40" t="str">
        <f t="shared" si="624"/>
        <v>10.93.105.214</v>
      </c>
      <c r="P3393" s="40" t="s">
        <v>0</v>
      </c>
    </row>
    <row r="3394" spans="1:16">
      <c r="A3394" s="40">
        <v>1340</v>
      </c>
      <c r="B3394" s="32" t="str">
        <f t="shared" si="625"/>
        <v>NO60</v>
      </c>
      <c r="C3394" s="32">
        <f t="shared" si="626"/>
        <v>60</v>
      </c>
      <c r="D3394" s="40" t="str">
        <f t="shared" si="618"/>
        <v>NO</v>
      </c>
      <c r="E3394" s="40">
        <f t="shared" si="627"/>
        <v>10</v>
      </c>
      <c r="F3394" s="40">
        <f t="shared" si="628"/>
        <v>93</v>
      </c>
      <c r="G3394" s="40">
        <f t="shared" si="629"/>
        <v>41</v>
      </c>
      <c r="H3394" s="40">
        <f t="shared" si="630"/>
        <v>216</v>
      </c>
      <c r="I3394" s="40" t="str">
        <f t="shared" si="619"/>
        <v>10.93.41.216</v>
      </c>
      <c r="J3394" s="40" t="str">
        <f t="shared" si="620"/>
        <v>10.93.41.217</v>
      </c>
      <c r="K3394" s="40" t="str">
        <f t="shared" si="621"/>
        <v>10.93.41.222</v>
      </c>
      <c r="L3394" s="40" t="s">
        <v>0</v>
      </c>
      <c r="M3394" s="40" t="str">
        <f t="shared" si="622"/>
        <v>10.93.105.216</v>
      </c>
      <c r="N3394" s="40" t="str">
        <f t="shared" si="623"/>
        <v>10.93.105.217</v>
      </c>
      <c r="O3394" s="40" t="str">
        <f t="shared" si="624"/>
        <v>10.93.105.222</v>
      </c>
      <c r="P3394" s="40" t="s">
        <v>0</v>
      </c>
    </row>
    <row r="3395" spans="1:16">
      <c r="A3395" s="40">
        <v>1341</v>
      </c>
      <c r="B3395" s="32" t="str">
        <f t="shared" si="625"/>
        <v>NO61</v>
      </c>
      <c r="C3395" s="32">
        <f t="shared" si="626"/>
        <v>61</v>
      </c>
      <c r="D3395" s="40" t="str">
        <f t="shared" si="618"/>
        <v>NO</v>
      </c>
      <c r="E3395" s="40">
        <f t="shared" si="627"/>
        <v>10</v>
      </c>
      <c r="F3395" s="40">
        <f t="shared" si="628"/>
        <v>93</v>
      </c>
      <c r="G3395" s="40">
        <f t="shared" si="629"/>
        <v>41</v>
      </c>
      <c r="H3395" s="40">
        <f t="shared" si="630"/>
        <v>224</v>
      </c>
      <c r="I3395" s="40" t="str">
        <f t="shared" si="619"/>
        <v>10.93.41.224</v>
      </c>
      <c r="J3395" s="40" t="str">
        <f t="shared" si="620"/>
        <v>10.93.41.225</v>
      </c>
      <c r="K3395" s="40" t="str">
        <f t="shared" si="621"/>
        <v>10.93.41.230</v>
      </c>
      <c r="L3395" s="40" t="s">
        <v>0</v>
      </c>
      <c r="M3395" s="40" t="str">
        <f t="shared" si="622"/>
        <v>10.93.105.224</v>
      </c>
      <c r="N3395" s="40" t="str">
        <f t="shared" si="623"/>
        <v>10.93.105.225</v>
      </c>
      <c r="O3395" s="40" t="str">
        <f t="shared" si="624"/>
        <v>10.93.105.230</v>
      </c>
      <c r="P3395" s="40" t="s">
        <v>0</v>
      </c>
    </row>
    <row r="3396" spans="1:16">
      <c r="A3396" s="40">
        <v>1342</v>
      </c>
      <c r="B3396" s="32" t="str">
        <f t="shared" si="625"/>
        <v>NO62</v>
      </c>
      <c r="C3396" s="32">
        <f t="shared" si="626"/>
        <v>62</v>
      </c>
      <c r="D3396" s="40" t="str">
        <f t="shared" si="618"/>
        <v>NO</v>
      </c>
      <c r="E3396" s="40">
        <f t="shared" si="627"/>
        <v>10</v>
      </c>
      <c r="F3396" s="40">
        <f t="shared" si="628"/>
        <v>93</v>
      </c>
      <c r="G3396" s="40">
        <f t="shared" si="629"/>
        <v>41</v>
      </c>
      <c r="H3396" s="40">
        <f t="shared" si="630"/>
        <v>232</v>
      </c>
      <c r="I3396" s="40" t="str">
        <f t="shared" si="619"/>
        <v>10.93.41.232</v>
      </c>
      <c r="J3396" s="40" t="str">
        <f t="shared" si="620"/>
        <v>10.93.41.233</v>
      </c>
      <c r="K3396" s="40" t="str">
        <f t="shared" si="621"/>
        <v>10.93.41.238</v>
      </c>
      <c r="L3396" s="40" t="s">
        <v>0</v>
      </c>
      <c r="M3396" s="40" t="str">
        <f t="shared" si="622"/>
        <v>10.93.105.232</v>
      </c>
      <c r="N3396" s="40" t="str">
        <f t="shared" si="623"/>
        <v>10.93.105.233</v>
      </c>
      <c r="O3396" s="40" t="str">
        <f t="shared" si="624"/>
        <v>10.93.105.238</v>
      </c>
      <c r="P3396" s="40" t="s">
        <v>0</v>
      </c>
    </row>
    <row r="3397" spans="1:16">
      <c r="A3397" s="40">
        <v>1343</v>
      </c>
      <c r="B3397" s="32" t="str">
        <f t="shared" si="625"/>
        <v>NO63</v>
      </c>
      <c r="C3397" s="32">
        <f t="shared" si="626"/>
        <v>63</v>
      </c>
      <c r="D3397" s="40" t="str">
        <f t="shared" si="618"/>
        <v>NO</v>
      </c>
      <c r="E3397" s="40">
        <f t="shared" si="627"/>
        <v>10</v>
      </c>
      <c r="F3397" s="40">
        <f t="shared" si="628"/>
        <v>93</v>
      </c>
      <c r="G3397" s="40">
        <f t="shared" si="629"/>
        <v>41</v>
      </c>
      <c r="H3397" s="40">
        <f t="shared" si="630"/>
        <v>240</v>
      </c>
      <c r="I3397" s="40" t="str">
        <f t="shared" si="619"/>
        <v>10.93.41.240</v>
      </c>
      <c r="J3397" s="40" t="str">
        <f t="shared" si="620"/>
        <v>10.93.41.241</v>
      </c>
      <c r="K3397" s="40" t="str">
        <f t="shared" si="621"/>
        <v>10.93.41.246</v>
      </c>
      <c r="L3397" s="40" t="s">
        <v>0</v>
      </c>
      <c r="M3397" s="40" t="str">
        <f t="shared" si="622"/>
        <v>10.93.105.240</v>
      </c>
      <c r="N3397" s="40" t="str">
        <f t="shared" si="623"/>
        <v>10.93.105.241</v>
      </c>
      <c r="O3397" s="40" t="str">
        <f t="shared" si="624"/>
        <v>10.93.105.246</v>
      </c>
      <c r="P3397" s="40" t="s">
        <v>0</v>
      </c>
    </row>
    <row r="3398" spans="1:16">
      <c r="A3398" s="40">
        <v>1344</v>
      </c>
      <c r="B3398" s="32" t="str">
        <f t="shared" si="625"/>
        <v>NO64</v>
      </c>
      <c r="C3398" s="32">
        <f t="shared" si="626"/>
        <v>64</v>
      </c>
      <c r="D3398" s="40" t="str">
        <f t="shared" si="618"/>
        <v>NO</v>
      </c>
      <c r="E3398" s="40">
        <f t="shared" si="627"/>
        <v>10</v>
      </c>
      <c r="F3398" s="40">
        <f t="shared" si="628"/>
        <v>93</v>
      </c>
      <c r="G3398" s="40">
        <f t="shared" si="629"/>
        <v>41</v>
      </c>
      <c r="H3398" s="40">
        <f t="shared" si="630"/>
        <v>248</v>
      </c>
      <c r="I3398" s="40" t="str">
        <f t="shared" si="619"/>
        <v>10.93.41.248</v>
      </c>
      <c r="J3398" s="40" t="str">
        <f t="shared" si="620"/>
        <v>10.93.41.249</v>
      </c>
      <c r="K3398" s="40" t="str">
        <f t="shared" si="621"/>
        <v>10.93.41.254</v>
      </c>
      <c r="L3398" s="40" t="s">
        <v>0</v>
      </c>
      <c r="M3398" s="40" t="str">
        <f t="shared" si="622"/>
        <v>10.93.105.248</v>
      </c>
      <c r="N3398" s="40" t="str">
        <f t="shared" si="623"/>
        <v>10.93.105.249</v>
      </c>
      <c r="O3398" s="40" t="str">
        <f t="shared" si="624"/>
        <v>10.93.105.254</v>
      </c>
      <c r="P3398" s="40" t="s">
        <v>0</v>
      </c>
    </row>
    <row r="3399" spans="1:16">
      <c r="A3399" s="40">
        <v>1345</v>
      </c>
      <c r="B3399" s="32" t="str">
        <f t="shared" si="625"/>
        <v>NO65</v>
      </c>
      <c r="C3399" s="32">
        <f t="shared" si="626"/>
        <v>65</v>
      </c>
      <c r="D3399" s="40" t="str">
        <f t="shared" ref="D3399:D3462" si="631">VLOOKUP(ROUNDDOWN(G3399/8,0)*8,$R$2052:$S$2059,2,0)</f>
        <v>NO</v>
      </c>
      <c r="E3399" s="40">
        <f t="shared" si="627"/>
        <v>10</v>
      </c>
      <c r="F3399" s="40">
        <f t="shared" si="628"/>
        <v>93</v>
      </c>
      <c r="G3399" s="40">
        <f t="shared" si="629"/>
        <v>42</v>
      </c>
      <c r="H3399" s="40">
        <f t="shared" si="630"/>
        <v>0</v>
      </c>
      <c r="I3399" s="40" t="str">
        <f t="shared" ref="I3399:I3462" si="632">E3399&amp;"."&amp;F3399&amp;"."&amp;G3399&amp;"."&amp;H3399</f>
        <v>10.93.42.0</v>
      </c>
      <c r="J3399" s="40" t="str">
        <f t="shared" ref="J3399:J3462" si="633">E3399&amp;"."&amp;F3399&amp;"."&amp;G3399&amp;"."&amp;H3399+1</f>
        <v>10.93.42.1</v>
      </c>
      <c r="K3399" s="40" t="str">
        <f t="shared" ref="K3399:K3462" si="634">E3399&amp;"."&amp;F3399&amp;"."&amp;G3399&amp;"."&amp;H3399+6</f>
        <v>10.93.42.6</v>
      </c>
      <c r="L3399" s="40" t="s">
        <v>0</v>
      </c>
      <c r="M3399" s="40" t="str">
        <f t="shared" ref="M3399:M3462" si="635">E3399&amp;"."&amp;F3399&amp;"."&amp;G3399+64&amp;"."&amp;H3399</f>
        <v>10.93.106.0</v>
      </c>
      <c r="N3399" s="40" t="str">
        <f t="shared" ref="N3399:N3462" si="636">E3399&amp;"."&amp;F3399&amp;"."&amp;G3399+64&amp;"."&amp;H3399+1</f>
        <v>10.93.106.1</v>
      </c>
      <c r="O3399" s="40" t="str">
        <f t="shared" ref="O3399:O3462" si="637">E3399&amp;"."&amp;F3399&amp;"."&amp;G3399+64&amp;"."&amp;H3399+6</f>
        <v>10.93.106.6</v>
      </c>
      <c r="P3399" s="40" t="s">
        <v>0</v>
      </c>
    </row>
    <row r="3400" spans="1:16">
      <c r="A3400" s="40">
        <v>1346</v>
      </c>
      <c r="B3400" s="32" t="str">
        <f t="shared" ref="B3400:B3463" si="638">D3400&amp;C3400</f>
        <v>NO66</v>
      </c>
      <c r="C3400" s="32">
        <f t="shared" ref="C3400:C3463" si="639">IF(D3400=D3399,C3399+1,1)</f>
        <v>66</v>
      </c>
      <c r="D3400" s="40" t="str">
        <f t="shared" si="631"/>
        <v>NO</v>
      </c>
      <c r="E3400" s="40">
        <f t="shared" ref="E3400:E3463" si="640">E3399</f>
        <v>10</v>
      </c>
      <c r="F3400" s="40">
        <f t="shared" ref="F3400:F3463" si="641">F3399</f>
        <v>93</v>
      </c>
      <c r="G3400" s="40">
        <f t="shared" ref="G3400:G3463" si="642">IF(H3399=248,G3399+1,G3399)</f>
        <v>42</v>
      </c>
      <c r="H3400" s="40">
        <f t="shared" ref="H3400:H3463" si="643">IF(H3399=248,0,H3399+8)</f>
        <v>8</v>
      </c>
      <c r="I3400" s="40" t="str">
        <f t="shared" si="632"/>
        <v>10.93.42.8</v>
      </c>
      <c r="J3400" s="40" t="str">
        <f t="shared" si="633"/>
        <v>10.93.42.9</v>
      </c>
      <c r="K3400" s="40" t="str">
        <f t="shared" si="634"/>
        <v>10.93.42.14</v>
      </c>
      <c r="L3400" s="40" t="s">
        <v>0</v>
      </c>
      <c r="M3400" s="40" t="str">
        <f t="shared" si="635"/>
        <v>10.93.106.8</v>
      </c>
      <c r="N3400" s="40" t="str">
        <f t="shared" si="636"/>
        <v>10.93.106.9</v>
      </c>
      <c r="O3400" s="40" t="str">
        <f t="shared" si="637"/>
        <v>10.93.106.14</v>
      </c>
      <c r="P3400" s="40" t="s">
        <v>0</v>
      </c>
    </row>
    <row r="3401" spans="1:16">
      <c r="A3401" s="40">
        <v>1347</v>
      </c>
      <c r="B3401" s="32" t="str">
        <f t="shared" si="638"/>
        <v>NO67</v>
      </c>
      <c r="C3401" s="32">
        <f t="shared" si="639"/>
        <v>67</v>
      </c>
      <c r="D3401" s="40" t="str">
        <f t="shared" si="631"/>
        <v>NO</v>
      </c>
      <c r="E3401" s="40">
        <f t="shared" si="640"/>
        <v>10</v>
      </c>
      <c r="F3401" s="40">
        <f t="shared" si="641"/>
        <v>93</v>
      </c>
      <c r="G3401" s="40">
        <f t="shared" si="642"/>
        <v>42</v>
      </c>
      <c r="H3401" s="40">
        <f t="shared" si="643"/>
        <v>16</v>
      </c>
      <c r="I3401" s="40" t="str">
        <f t="shared" si="632"/>
        <v>10.93.42.16</v>
      </c>
      <c r="J3401" s="40" t="str">
        <f t="shared" si="633"/>
        <v>10.93.42.17</v>
      </c>
      <c r="K3401" s="40" t="str">
        <f t="shared" si="634"/>
        <v>10.93.42.22</v>
      </c>
      <c r="L3401" s="40" t="s">
        <v>0</v>
      </c>
      <c r="M3401" s="40" t="str">
        <f t="shared" si="635"/>
        <v>10.93.106.16</v>
      </c>
      <c r="N3401" s="40" t="str">
        <f t="shared" si="636"/>
        <v>10.93.106.17</v>
      </c>
      <c r="O3401" s="40" t="str">
        <f t="shared" si="637"/>
        <v>10.93.106.22</v>
      </c>
      <c r="P3401" s="40" t="s">
        <v>0</v>
      </c>
    </row>
    <row r="3402" spans="1:16">
      <c r="A3402" s="40">
        <v>1348</v>
      </c>
      <c r="B3402" s="32" t="str">
        <f t="shared" si="638"/>
        <v>NO68</v>
      </c>
      <c r="C3402" s="32">
        <f t="shared" si="639"/>
        <v>68</v>
      </c>
      <c r="D3402" s="40" t="str">
        <f t="shared" si="631"/>
        <v>NO</v>
      </c>
      <c r="E3402" s="40">
        <f t="shared" si="640"/>
        <v>10</v>
      </c>
      <c r="F3402" s="40">
        <f t="shared" si="641"/>
        <v>93</v>
      </c>
      <c r="G3402" s="40">
        <f t="shared" si="642"/>
        <v>42</v>
      </c>
      <c r="H3402" s="40">
        <f t="shared" si="643"/>
        <v>24</v>
      </c>
      <c r="I3402" s="40" t="str">
        <f t="shared" si="632"/>
        <v>10.93.42.24</v>
      </c>
      <c r="J3402" s="40" t="str">
        <f t="shared" si="633"/>
        <v>10.93.42.25</v>
      </c>
      <c r="K3402" s="40" t="str">
        <f t="shared" si="634"/>
        <v>10.93.42.30</v>
      </c>
      <c r="L3402" s="40" t="s">
        <v>0</v>
      </c>
      <c r="M3402" s="40" t="str">
        <f t="shared" si="635"/>
        <v>10.93.106.24</v>
      </c>
      <c r="N3402" s="40" t="str">
        <f t="shared" si="636"/>
        <v>10.93.106.25</v>
      </c>
      <c r="O3402" s="40" t="str">
        <f t="shared" si="637"/>
        <v>10.93.106.30</v>
      </c>
      <c r="P3402" s="40" t="s">
        <v>0</v>
      </c>
    </row>
    <row r="3403" spans="1:16">
      <c r="A3403" s="40">
        <v>1349</v>
      </c>
      <c r="B3403" s="32" t="str">
        <f t="shared" si="638"/>
        <v>NO69</v>
      </c>
      <c r="C3403" s="32">
        <f t="shared" si="639"/>
        <v>69</v>
      </c>
      <c r="D3403" s="40" t="str">
        <f t="shared" si="631"/>
        <v>NO</v>
      </c>
      <c r="E3403" s="40">
        <f t="shared" si="640"/>
        <v>10</v>
      </c>
      <c r="F3403" s="40">
        <f t="shared" si="641"/>
        <v>93</v>
      </c>
      <c r="G3403" s="40">
        <f t="shared" si="642"/>
        <v>42</v>
      </c>
      <c r="H3403" s="40">
        <f t="shared" si="643"/>
        <v>32</v>
      </c>
      <c r="I3403" s="40" t="str">
        <f t="shared" si="632"/>
        <v>10.93.42.32</v>
      </c>
      <c r="J3403" s="40" t="str">
        <f t="shared" si="633"/>
        <v>10.93.42.33</v>
      </c>
      <c r="K3403" s="40" t="str">
        <f t="shared" si="634"/>
        <v>10.93.42.38</v>
      </c>
      <c r="L3403" s="40" t="s">
        <v>0</v>
      </c>
      <c r="M3403" s="40" t="str">
        <f t="shared" si="635"/>
        <v>10.93.106.32</v>
      </c>
      <c r="N3403" s="40" t="str">
        <f t="shared" si="636"/>
        <v>10.93.106.33</v>
      </c>
      <c r="O3403" s="40" t="str">
        <f t="shared" si="637"/>
        <v>10.93.106.38</v>
      </c>
      <c r="P3403" s="40" t="s">
        <v>0</v>
      </c>
    </row>
    <row r="3404" spans="1:16">
      <c r="A3404" s="40">
        <v>1350</v>
      </c>
      <c r="B3404" s="32" t="str">
        <f t="shared" si="638"/>
        <v>NO70</v>
      </c>
      <c r="C3404" s="32">
        <f t="shared" si="639"/>
        <v>70</v>
      </c>
      <c r="D3404" s="40" t="str">
        <f t="shared" si="631"/>
        <v>NO</v>
      </c>
      <c r="E3404" s="40">
        <f t="shared" si="640"/>
        <v>10</v>
      </c>
      <c r="F3404" s="40">
        <f t="shared" si="641"/>
        <v>93</v>
      </c>
      <c r="G3404" s="40">
        <f t="shared" si="642"/>
        <v>42</v>
      </c>
      <c r="H3404" s="40">
        <f t="shared" si="643"/>
        <v>40</v>
      </c>
      <c r="I3404" s="40" t="str">
        <f t="shared" si="632"/>
        <v>10.93.42.40</v>
      </c>
      <c r="J3404" s="40" t="str">
        <f t="shared" si="633"/>
        <v>10.93.42.41</v>
      </c>
      <c r="K3404" s="40" t="str">
        <f t="shared" si="634"/>
        <v>10.93.42.46</v>
      </c>
      <c r="L3404" s="40" t="s">
        <v>0</v>
      </c>
      <c r="M3404" s="40" t="str">
        <f t="shared" si="635"/>
        <v>10.93.106.40</v>
      </c>
      <c r="N3404" s="40" t="str">
        <f t="shared" si="636"/>
        <v>10.93.106.41</v>
      </c>
      <c r="O3404" s="40" t="str">
        <f t="shared" si="637"/>
        <v>10.93.106.46</v>
      </c>
      <c r="P3404" s="40" t="s">
        <v>0</v>
      </c>
    </row>
    <row r="3405" spans="1:16">
      <c r="A3405" s="40">
        <v>1351</v>
      </c>
      <c r="B3405" s="32" t="str">
        <f t="shared" si="638"/>
        <v>NO71</v>
      </c>
      <c r="C3405" s="32">
        <f t="shared" si="639"/>
        <v>71</v>
      </c>
      <c r="D3405" s="40" t="str">
        <f t="shared" si="631"/>
        <v>NO</v>
      </c>
      <c r="E3405" s="40">
        <f t="shared" si="640"/>
        <v>10</v>
      </c>
      <c r="F3405" s="40">
        <f t="shared" si="641"/>
        <v>93</v>
      </c>
      <c r="G3405" s="40">
        <f t="shared" si="642"/>
        <v>42</v>
      </c>
      <c r="H3405" s="40">
        <f t="shared" si="643"/>
        <v>48</v>
      </c>
      <c r="I3405" s="40" t="str">
        <f t="shared" si="632"/>
        <v>10.93.42.48</v>
      </c>
      <c r="J3405" s="40" t="str">
        <f t="shared" si="633"/>
        <v>10.93.42.49</v>
      </c>
      <c r="K3405" s="40" t="str">
        <f t="shared" si="634"/>
        <v>10.93.42.54</v>
      </c>
      <c r="L3405" s="40" t="s">
        <v>0</v>
      </c>
      <c r="M3405" s="40" t="str">
        <f t="shared" si="635"/>
        <v>10.93.106.48</v>
      </c>
      <c r="N3405" s="40" t="str">
        <f t="shared" si="636"/>
        <v>10.93.106.49</v>
      </c>
      <c r="O3405" s="40" t="str">
        <f t="shared" si="637"/>
        <v>10.93.106.54</v>
      </c>
      <c r="P3405" s="40" t="s">
        <v>0</v>
      </c>
    </row>
    <row r="3406" spans="1:16">
      <c r="A3406" s="40">
        <v>1352</v>
      </c>
      <c r="B3406" s="32" t="str">
        <f t="shared" si="638"/>
        <v>NO72</v>
      </c>
      <c r="C3406" s="32">
        <f t="shared" si="639"/>
        <v>72</v>
      </c>
      <c r="D3406" s="40" t="str">
        <f t="shared" si="631"/>
        <v>NO</v>
      </c>
      <c r="E3406" s="40">
        <f t="shared" si="640"/>
        <v>10</v>
      </c>
      <c r="F3406" s="40">
        <f t="shared" si="641"/>
        <v>93</v>
      </c>
      <c r="G3406" s="40">
        <f t="shared" si="642"/>
        <v>42</v>
      </c>
      <c r="H3406" s="40">
        <f t="shared" si="643"/>
        <v>56</v>
      </c>
      <c r="I3406" s="40" t="str">
        <f t="shared" si="632"/>
        <v>10.93.42.56</v>
      </c>
      <c r="J3406" s="40" t="str">
        <f t="shared" si="633"/>
        <v>10.93.42.57</v>
      </c>
      <c r="K3406" s="40" t="str">
        <f t="shared" si="634"/>
        <v>10.93.42.62</v>
      </c>
      <c r="L3406" s="40" t="s">
        <v>0</v>
      </c>
      <c r="M3406" s="40" t="str">
        <f t="shared" si="635"/>
        <v>10.93.106.56</v>
      </c>
      <c r="N3406" s="40" t="str">
        <f t="shared" si="636"/>
        <v>10.93.106.57</v>
      </c>
      <c r="O3406" s="40" t="str">
        <f t="shared" si="637"/>
        <v>10.93.106.62</v>
      </c>
      <c r="P3406" s="40" t="s">
        <v>0</v>
      </c>
    </row>
    <row r="3407" spans="1:16">
      <c r="A3407" s="40">
        <v>1353</v>
      </c>
      <c r="B3407" s="32" t="str">
        <f t="shared" si="638"/>
        <v>NO73</v>
      </c>
      <c r="C3407" s="32">
        <f t="shared" si="639"/>
        <v>73</v>
      </c>
      <c r="D3407" s="40" t="str">
        <f t="shared" si="631"/>
        <v>NO</v>
      </c>
      <c r="E3407" s="40">
        <f t="shared" si="640"/>
        <v>10</v>
      </c>
      <c r="F3407" s="40">
        <f t="shared" si="641"/>
        <v>93</v>
      </c>
      <c r="G3407" s="40">
        <f t="shared" si="642"/>
        <v>42</v>
      </c>
      <c r="H3407" s="40">
        <f t="shared" si="643"/>
        <v>64</v>
      </c>
      <c r="I3407" s="40" t="str">
        <f t="shared" si="632"/>
        <v>10.93.42.64</v>
      </c>
      <c r="J3407" s="40" t="str">
        <f t="shared" si="633"/>
        <v>10.93.42.65</v>
      </c>
      <c r="K3407" s="40" t="str">
        <f t="shared" si="634"/>
        <v>10.93.42.70</v>
      </c>
      <c r="L3407" s="40" t="s">
        <v>0</v>
      </c>
      <c r="M3407" s="40" t="str">
        <f t="shared" si="635"/>
        <v>10.93.106.64</v>
      </c>
      <c r="N3407" s="40" t="str">
        <f t="shared" si="636"/>
        <v>10.93.106.65</v>
      </c>
      <c r="O3407" s="40" t="str">
        <f t="shared" si="637"/>
        <v>10.93.106.70</v>
      </c>
      <c r="P3407" s="40" t="s">
        <v>0</v>
      </c>
    </row>
    <row r="3408" spans="1:16">
      <c r="A3408" s="40">
        <v>1354</v>
      </c>
      <c r="B3408" s="32" t="str">
        <f t="shared" si="638"/>
        <v>NO74</v>
      </c>
      <c r="C3408" s="32">
        <f t="shared" si="639"/>
        <v>74</v>
      </c>
      <c r="D3408" s="40" t="str">
        <f t="shared" si="631"/>
        <v>NO</v>
      </c>
      <c r="E3408" s="40">
        <f t="shared" si="640"/>
        <v>10</v>
      </c>
      <c r="F3408" s="40">
        <f t="shared" si="641"/>
        <v>93</v>
      </c>
      <c r="G3408" s="40">
        <f t="shared" si="642"/>
        <v>42</v>
      </c>
      <c r="H3408" s="40">
        <f t="shared" si="643"/>
        <v>72</v>
      </c>
      <c r="I3408" s="40" t="str">
        <f t="shared" si="632"/>
        <v>10.93.42.72</v>
      </c>
      <c r="J3408" s="40" t="str">
        <f t="shared" si="633"/>
        <v>10.93.42.73</v>
      </c>
      <c r="K3408" s="40" t="str">
        <f t="shared" si="634"/>
        <v>10.93.42.78</v>
      </c>
      <c r="L3408" s="40" t="s">
        <v>0</v>
      </c>
      <c r="M3408" s="40" t="str">
        <f t="shared" si="635"/>
        <v>10.93.106.72</v>
      </c>
      <c r="N3408" s="40" t="str">
        <f t="shared" si="636"/>
        <v>10.93.106.73</v>
      </c>
      <c r="O3408" s="40" t="str">
        <f t="shared" si="637"/>
        <v>10.93.106.78</v>
      </c>
      <c r="P3408" s="40" t="s">
        <v>0</v>
      </c>
    </row>
    <row r="3409" spans="1:16">
      <c r="A3409" s="40">
        <v>1355</v>
      </c>
      <c r="B3409" s="32" t="str">
        <f t="shared" si="638"/>
        <v>NO75</v>
      </c>
      <c r="C3409" s="32">
        <f t="shared" si="639"/>
        <v>75</v>
      </c>
      <c r="D3409" s="40" t="str">
        <f t="shared" si="631"/>
        <v>NO</v>
      </c>
      <c r="E3409" s="40">
        <f t="shared" si="640"/>
        <v>10</v>
      </c>
      <c r="F3409" s="40">
        <f t="shared" si="641"/>
        <v>93</v>
      </c>
      <c r="G3409" s="40">
        <f t="shared" si="642"/>
        <v>42</v>
      </c>
      <c r="H3409" s="40">
        <f t="shared" si="643"/>
        <v>80</v>
      </c>
      <c r="I3409" s="40" t="str">
        <f t="shared" si="632"/>
        <v>10.93.42.80</v>
      </c>
      <c r="J3409" s="40" t="str">
        <f t="shared" si="633"/>
        <v>10.93.42.81</v>
      </c>
      <c r="K3409" s="40" t="str">
        <f t="shared" si="634"/>
        <v>10.93.42.86</v>
      </c>
      <c r="L3409" s="40" t="s">
        <v>0</v>
      </c>
      <c r="M3409" s="40" t="str">
        <f t="shared" si="635"/>
        <v>10.93.106.80</v>
      </c>
      <c r="N3409" s="40" t="str">
        <f t="shared" si="636"/>
        <v>10.93.106.81</v>
      </c>
      <c r="O3409" s="40" t="str">
        <f t="shared" si="637"/>
        <v>10.93.106.86</v>
      </c>
      <c r="P3409" s="40" t="s">
        <v>0</v>
      </c>
    </row>
    <row r="3410" spans="1:16">
      <c r="A3410" s="40">
        <v>1356</v>
      </c>
      <c r="B3410" s="32" t="str">
        <f t="shared" si="638"/>
        <v>NO76</v>
      </c>
      <c r="C3410" s="32">
        <f t="shared" si="639"/>
        <v>76</v>
      </c>
      <c r="D3410" s="40" t="str">
        <f t="shared" si="631"/>
        <v>NO</v>
      </c>
      <c r="E3410" s="40">
        <f t="shared" si="640"/>
        <v>10</v>
      </c>
      <c r="F3410" s="40">
        <f t="shared" si="641"/>
        <v>93</v>
      </c>
      <c r="G3410" s="40">
        <f t="shared" si="642"/>
        <v>42</v>
      </c>
      <c r="H3410" s="40">
        <f t="shared" si="643"/>
        <v>88</v>
      </c>
      <c r="I3410" s="40" t="str">
        <f t="shared" si="632"/>
        <v>10.93.42.88</v>
      </c>
      <c r="J3410" s="40" t="str">
        <f t="shared" si="633"/>
        <v>10.93.42.89</v>
      </c>
      <c r="K3410" s="40" t="str">
        <f t="shared" si="634"/>
        <v>10.93.42.94</v>
      </c>
      <c r="L3410" s="40" t="s">
        <v>0</v>
      </c>
      <c r="M3410" s="40" t="str">
        <f t="shared" si="635"/>
        <v>10.93.106.88</v>
      </c>
      <c r="N3410" s="40" t="str">
        <f t="shared" si="636"/>
        <v>10.93.106.89</v>
      </c>
      <c r="O3410" s="40" t="str">
        <f t="shared" si="637"/>
        <v>10.93.106.94</v>
      </c>
      <c r="P3410" s="40" t="s">
        <v>0</v>
      </c>
    </row>
    <row r="3411" spans="1:16">
      <c r="A3411" s="40">
        <v>1357</v>
      </c>
      <c r="B3411" s="32" t="str">
        <f t="shared" si="638"/>
        <v>NO77</v>
      </c>
      <c r="C3411" s="32">
        <f t="shared" si="639"/>
        <v>77</v>
      </c>
      <c r="D3411" s="40" t="str">
        <f t="shared" si="631"/>
        <v>NO</v>
      </c>
      <c r="E3411" s="40">
        <f t="shared" si="640"/>
        <v>10</v>
      </c>
      <c r="F3411" s="40">
        <f t="shared" si="641"/>
        <v>93</v>
      </c>
      <c r="G3411" s="40">
        <f t="shared" si="642"/>
        <v>42</v>
      </c>
      <c r="H3411" s="40">
        <f t="shared" si="643"/>
        <v>96</v>
      </c>
      <c r="I3411" s="40" t="str">
        <f t="shared" si="632"/>
        <v>10.93.42.96</v>
      </c>
      <c r="J3411" s="40" t="str">
        <f t="shared" si="633"/>
        <v>10.93.42.97</v>
      </c>
      <c r="K3411" s="40" t="str">
        <f t="shared" si="634"/>
        <v>10.93.42.102</v>
      </c>
      <c r="L3411" s="40" t="s">
        <v>0</v>
      </c>
      <c r="M3411" s="40" t="str">
        <f t="shared" si="635"/>
        <v>10.93.106.96</v>
      </c>
      <c r="N3411" s="40" t="str">
        <f t="shared" si="636"/>
        <v>10.93.106.97</v>
      </c>
      <c r="O3411" s="40" t="str">
        <f t="shared" si="637"/>
        <v>10.93.106.102</v>
      </c>
      <c r="P3411" s="40" t="s">
        <v>0</v>
      </c>
    </row>
    <row r="3412" spans="1:16">
      <c r="A3412" s="40">
        <v>1358</v>
      </c>
      <c r="B3412" s="32" t="str">
        <f t="shared" si="638"/>
        <v>NO78</v>
      </c>
      <c r="C3412" s="32">
        <f t="shared" si="639"/>
        <v>78</v>
      </c>
      <c r="D3412" s="40" t="str">
        <f t="shared" si="631"/>
        <v>NO</v>
      </c>
      <c r="E3412" s="40">
        <f t="shared" si="640"/>
        <v>10</v>
      </c>
      <c r="F3412" s="40">
        <f t="shared" si="641"/>
        <v>93</v>
      </c>
      <c r="G3412" s="40">
        <f t="shared" si="642"/>
        <v>42</v>
      </c>
      <c r="H3412" s="40">
        <f t="shared" si="643"/>
        <v>104</v>
      </c>
      <c r="I3412" s="40" t="str">
        <f t="shared" si="632"/>
        <v>10.93.42.104</v>
      </c>
      <c r="J3412" s="40" t="str">
        <f t="shared" si="633"/>
        <v>10.93.42.105</v>
      </c>
      <c r="K3412" s="40" t="str">
        <f t="shared" si="634"/>
        <v>10.93.42.110</v>
      </c>
      <c r="L3412" s="40" t="s">
        <v>0</v>
      </c>
      <c r="M3412" s="40" t="str">
        <f t="shared" si="635"/>
        <v>10.93.106.104</v>
      </c>
      <c r="N3412" s="40" t="str">
        <f t="shared" si="636"/>
        <v>10.93.106.105</v>
      </c>
      <c r="O3412" s="40" t="str">
        <f t="shared" si="637"/>
        <v>10.93.106.110</v>
      </c>
      <c r="P3412" s="40" t="s">
        <v>0</v>
      </c>
    </row>
    <row r="3413" spans="1:16">
      <c r="A3413" s="40">
        <v>1359</v>
      </c>
      <c r="B3413" s="32" t="str">
        <f t="shared" si="638"/>
        <v>NO79</v>
      </c>
      <c r="C3413" s="32">
        <f t="shared" si="639"/>
        <v>79</v>
      </c>
      <c r="D3413" s="40" t="str">
        <f t="shared" si="631"/>
        <v>NO</v>
      </c>
      <c r="E3413" s="40">
        <f t="shared" si="640"/>
        <v>10</v>
      </c>
      <c r="F3413" s="40">
        <f t="shared" si="641"/>
        <v>93</v>
      </c>
      <c r="G3413" s="40">
        <f t="shared" si="642"/>
        <v>42</v>
      </c>
      <c r="H3413" s="40">
        <f t="shared" si="643"/>
        <v>112</v>
      </c>
      <c r="I3413" s="40" t="str">
        <f t="shared" si="632"/>
        <v>10.93.42.112</v>
      </c>
      <c r="J3413" s="40" t="str">
        <f t="shared" si="633"/>
        <v>10.93.42.113</v>
      </c>
      <c r="K3413" s="40" t="str">
        <f t="shared" si="634"/>
        <v>10.93.42.118</v>
      </c>
      <c r="L3413" s="40" t="s">
        <v>0</v>
      </c>
      <c r="M3413" s="40" t="str">
        <f t="shared" si="635"/>
        <v>10.93.106.112</v>
      </c>
      <c r="N3413" s="40" t="str">
        <f t="shared" si="636"/>
        <v>10.93.106.113</v>
      </c>
      <c r="O3413" s="40" t="str">
        <f t="shared" si="637"/>
        <v>10.93.106.118</v>
      </c>
      <c r="P3413" s="40" t="s">
        <v>0</v>
      </c>
    </row>
    <row r="3414" spans="1:16">
      <c r="A3414" s="40">
        <v>1360</v>
      </c>
      <c r="B3414" s="32" t="str">
        <f t="shared" si="638"/>
        <v>NO80</v>
      </c>
      <c r="C3414" s="32">
        <f t="shared" si="639"/>
        <v>80</v>
      </c>
      <c r="D3414" s="40" t="str">
        <f t="shared" si="631"/>
        <v>NO</v>
      </c>
      <c r="E3414" s="40">
        <f t="shared" si="640"/>
        <v>10</v>
      </c>
      <c r="F3414" s="40">
        <f t="shared" si="641"/>
        <v>93</v>
      </c>
      <c r="G3414" s="40">
        <f t="shared" si="642"/>
        <v>42</v>
      </c>
      <c r="H3414" s="40">
        <f t="shared" si="643"/>
        <v>120</v>
      </c>
      <c r="I3414" s="40" t="str">
        <f t="shared" si="632"/>
        <v>10.93.42.120</v>
      </c>
      <c r="J3414" s="40" t="str">
        <f t="shared" si="633"/>
        <v>10.93.42.121</v>
      </c>
      <c r="K3414" s="40" t="str">
        <f t="shared" si="634"/>
        <v>10.93.42.126</v>
      </c>
      <c r="L3414" s="40" t="s">
        <v>0</v>
      </c>
      <c r="M3414" s="40" t="str">
        <f t="shared" si="635"/>
        <v>10.93.106.120</v>
      </c>
      <c r="N3414" s="40" t="str">
        <f t="shared" si="636"/>
        <v>10.93.106.121</v>
      </c>
      <c r="O3414" s="40" t="str">
        <f t="shared" si="637"/>
        <v>10.93.106.126</v>
      </c>
      <c r="P3414" s="40" t="s">
        <v>0</v>
      </c>
    </row>
    <row r="3415" spans="1:16">
      <c r="A3415" s="40">
        <v>1361</v>
      </c>
      <c r="B3415" s="32" t="str">
        <f t="shared" si="638"/>
        <v>NO81</v>
      </c>
      <c r="C3415" s="32">
        <f t="shared" si="639"/>
        <v>81</v>
      </c>
      <c r="D3415" s="40" t="str">
        <f t="shared" si="631"/>
        <v>NO</v>
      </c>
      <c r="E3415" s="40">
        <f t="shared" si="640"/>
        <v>10</v>
      </c>
      <c r="F3415" s="40">
        <f t="shared" si="641"/>
        <v>93</v>
      </c>
      <c r="G3415" s="40">
        <f t="shared" si="642"/>
        <v>42</v>
      </c>
      <c r="H3415" s="40">
        <f t="shared" si="643"/>
        <v>128</v>
      </c>
      <c r="I3415" s="40" t="str">
        <f t="shared" si="632"/>
        <v>10.93.42.128</v>
      </c>
      <c r="J3415" s="40" t="str">
        <f t="shared" si="633"/>
        <v>10.93.42.129</v>
      </c>
      <c r="K3415" s="40" t="str">
        <f t="shared" si="634"/>
        <v>10.93.42.134</v>
      </c>
      <c r="L3415" s="40" t="s">
        <v>0</v>
      </c>
      <c r="M3415" s="40" t="str">
        <f t="shared" si="635"/>
        <v>10.93.106.128</v>
      </c>
      <c r="N3415" s="40" t="str">
        <f t="shared" si="636"/>
        <v>10.93.106.129</v>
      </c>
      <c r="O3415" s="40" t="str">
        <f t="shared" si="637"/>
        <v>10.93.106.134</v>
      </c>
      <c r="P3415" s="40" t="s">
        <v>0</v>
      </c>
    </row>
    <row r="3416" spans="1:16">
      <c r="A3416" s="40">
        <v>1362</v>
      </c>
      <c r="B3416" s="32" t="str">
        <f t="shared" si="638"/>
        <v>NO82</v>
      </c>
      <c r="C3416" s="32">
        <f t="shared" si="639"/>
        <v>82</v>
      </c>
      <c r="D3416" s="40" t="str">
        <f t="shared" si="631"/>
        <v>NO</v>
      </c>
      <c r="E3416" s="40">
        <f t="shared" si="640"/>
        <v>10</v>
      </c>
      <c r="F3416" s="40">
        <f t="shared" si="641"/>
        <v>93</v>
      </c>
      <c r="G3416" s="40">
        <f t="shared" si="642"/>
        <v>42</v>
      </c>
      <c r="H3416" s="40">
        <f t="shared" si="643"/>
        <v>136</v>
      </c>
      <c r="I3416" s="40" t="str">
        <f t="shared" si="632"/>
        <v>10.93.42.136</v>
      </c>
      <c r="J3416" s="40" t="str">
        <f t="shared" si="633"/>
        <v>10.93.42.137</v>
      </c>
      <c r="K3416" s="40" t="str">
        <f t="shared" si="634"/>
        <v>10.93.42.142</v>
      </c>
      <c r="L3416" s="40" t="s">
        <v>0</v>
      </c>
      <c r="M3416" s="40" t="str">
        <f t="shared" si="635"/>
        <v>10.93.106.136</v>
      </c>
      <c r="N3416" s="40" t="str">
        <f t="shared" si="636"/>
        <v>10.93.106.137</v>
      </c>
      <c r="O3416" s="40" t="str">
        <f t="shared" si="637"/>
        <v>10.93.106.142</v>
      </c>
      <c r="P3416" s="40" t="s">
        <v>0</v>
      </c>
    </row>
    <row r="3417" spans="1:16">
      <c r="A3417" s="40">
        <v>1363</v>
      </c>
      <c r="B3417" s="32" t="str">
        <f t="shared" si="638"/>
        <v>NO83</v>
      </c>
      <c r="C3417" s="32">
        <f t="shared" si="639"/>
        <v>83</v>
      </c>
      <c r="D3417" s="40" t="str">
        <f t="shared" si="631"/>
        <v>NO</v>
      </c>
      <c r="E3417" s="40">
        <f t="shared" si="640"/>
        <v>10</v>
      </c>
      <c r="F3417" s="40">
        <f t="shared" si="641"/>
        <v>93</v>
      </c>
      <c r="G3417" s="40">
        <f t="shared" si="642"/>
        <v>42</v>
      </c>
      <c r="H3417" s="40">
        <f t="shared" si="643"/>
        <v>144</v>
      </c>
      <c r="I3417" s="40" t="str">
        <f t="shared" si="632"/>
        <v>10.93.42.144</v>
      </c>
      <c r="J3417" s="40" t="str">
        <f t="shared" si="633"/>
        <v>10.93.42.145</v>
      </c>
      <c r="K3417" s="40" t="str">
        <f t="shared" si="634"/>
        <v>10.93.42.150</v>
      </c>
      <c r="L3417" s="40" t="s">
        <v>0</v>
      </c>
      <c r="M3417" s="40" t="str">
        <f t="shared" si="635"/>
        <v>10.93.106.144</v>
      </c>
      <c r="N3417" s="40" t="str">
        <f t="shared" si="636"/>
        <v>10.93.106.145</v>
      </c>
      <c r="O3417" s="40" t="str">
        <f t="shared" si="637"/>
        <v>10.93.106.150</v>
      </c>
      <c r="P3417" s="40" t="s">
        <v>0</v>
      </c>
    </row>
    <row r="3418" spans="1:16">
      <c r="A3418" s="40">
        <v>1364</v>
      </c>
      <c r="B3418" s="32" t="str">
        <f t="shared" si="638"/>
        <v>NO84</v>
      </c>
      <c r="C3418" s="32">
        <f t="shared" si="639"/>
        <v>84</v>
      </c>
      <c r="D3418" s="40" t="str">
        <f t="shared" si="631"/>
        <v>NO</v>
      </c>
      <c r="E3418" s="40">
        <f t="shared" si="640"/>
        <v>10</v>
      </c>
      <c r="F3418" s="40">
        <f t="shared" si="641"/>
        <v>93</v>
      </c>
      <c r="G3418" s="40">
        <f t="shared" si="642"/>
        <v>42</v>
      </c>
      <c r="H3418" s="40">
        <f t="shared" si="643"/>
        <v>152</v>
      </c>
      <c r="I3418" s="40" t="str">
        <f t="shared" si="632"/>
        <v>10.93.42.152</v>
      </c>
      <c r="J3418" s="40" t="str">
        <f t="shared" si="633"/>
        <v>10.93.42.153</v>
      </c>
      <c r="K3418" s="40" t="str">
        <f t="shared" si="634"/>
        <v>10.93.42.158</v>
      </c>
      <c r="L3418" s="40" t="s">
        <v>0</v>
      </c>
      <c r="M3418" s="40" t="str">
        <f t="shared" si="635"/>
        <v>10.93.106.152</v>
      </c>
      <c r="N3418" s="40" t="str">
        <f t="shared" si="636"/>
        <v>10.93.106.153</v>
      </c>
      <c r="O3418" s="40" t="str">
        <f t="shared" si="637"/>
        <v>10.93.106.158</v>
      </c>
      <c r="P3418" s="40" t="s">
        <v>0</v>
      </c>
    </row>
    <row r="3419" spans="1:16">
      <c r="A3419" s="40">
        <v>1365</v>
      </c>
      <c r="B3419" s="32" t="str">
        <f t="shared" si="638"/>
        <v>NO85</v>
      </c>
      <c r="C3419" s="32">
        <f t="shared" si="639"/>
        <v>85</v>
      </c>
      <c r="D3419" s="40" t="str">
        <f t="shared" si="631"/>
        <v>NO</v>
      </c>
      <c r="E3419" s="40">
        <f t="shared" si="640"/>
        <v>10</v>
      </c>
      <c r="F3419" s="40">
        <f t="shared" si="641"/>
        <v>93</v>
      </c>
      <c r="G3419" s="40">
        <f t="shared" si="642"/>
        <v>42</v>
      </c>
      <c r="H3419" s="40">
        <f t="shared" si="643"/>
        <v>160</v>
      </c>
      <c r="I3419" s="40" t="str">
        <f t="shared" si="632"/>
        <v>10.93.42.160</v>
      </c>
      <c r="J3419" s="40" t="str">
        <f t="shared" si="633"/>
        <v>10.93.42.161</v>
      </c>
      <c r="K3419" s="40" t="str">
        <f t="shared" si="634"/>
        <v>10.93.42.166</v>
      </c>
      <c r="L3419" s="40" t="s">
        <v>0</v>
      </c>
      <c r="M3419" s="40" t="str">
        <f t="shared" si="635"/>
        <v>10.93.106.160</v>
      </c>
      <c r="N3419" s="40" t="str">
        <f t="shared" si="636"/>
        <v>10.93.106.161</v>
      </c>
      <c r="O3419" s="40" t="str">
        <f t="shared" si="637"/>
        <v>10.93.106.166</v>
      </c>
      <c r="P3419" s="40" t="s">
        <v>0</v>
      </c>
    </row>
    <row r="3420" spans="1:16">
      <c r="A3420" s="40">
        <v>1366</v>
      </c>
      <c r="B3420" s="32" t="str">
        <f t="shared" si="638"/>
        <v>NO86</v>
      </c>
      <c r="C3420" s="32">
        <f t="shared" si="639"/>
        <v>86</v>
      </c>
      <c r="D3420" s="40" t="str">
        <f t="shared" si="631"/>
        <v>NO</v>
      </c>
      <c r="E3420" s="40">
        <f t="shared" si="640"/>
        <v>10</v>
      </c>
      <c r="F3420" s="40">
        <f t="shared" si="641"/>
        <v>93</v>
      </c>
      <c r="G3420" s="40">
        <f t="shared" si="642"/>
        <v>42</v>
      </c>
      <c r="H3420" s="40">
        <f t="shared" si="643"/>
        <v>168</v>
      </c>
      <c r="I3420" s="40" t="str">
        <f t="shared" si="632"/>
        <v>10.93.42.168</v>
      </c>
      <c r="J3420" s="40" t="str">
        <f t="shared" si="633"/>
        <v>10.93.42.169</v>
      </c>
      <c r="K3420" s="40" t="str">
        <f t="shared" si="634"/>
        <v>10.93.42.174</v>
      </c>
      <c r="L3420" s="40" t="s">
        <v>0</v>
      </c>
      <c r="M3420" s="40" t="str">
        <f t="shared" si="635"/>
        <v>10.93.106.168</v>
      </c>
      <c r="N3420" s="40" t="str">
        <f t="shared" si="636"/>
        <v>10.93.106.169</v>
      </c>
      <c r="O3420" s="40" t="str">
        <f t="shared" si="637"/>
        <v>10.93.106.174</v>
      </c>
      <c r="P3420" s="40" t="s">
        <v>0</v>
      </c>
    </row>
    <row r="3421" spans="1:16">
      <c r="A3421" s="40">
        <v>1367</v>
      </c>
      <c r="B3421" s="32" t="str">
        <f t="shared" si="638"/>
        <v>NO87</v>
      </c>
      <c r="C3421" s="32">
        <f t="shared" si="639"/>
        <v>87</v>
      </c>
      <c r="D3421" s="40" t="str">
        <f t="shared" si="631"/>
        <v>NO</v>
      </c>
      <c r="E3421" s="40">
        <f t="shared" si="640"/>
        <v>10</v>
      </c>
      <c r="F3421" s="40">
        <f t="shared" si="641"/>
        <v>93</v>
      </c>
      <c r="G3421" s="40">
        <f t="shared" si="642"/>
        <v>42</v>
      </c>
      <c r="H3421" s="40">
        <f t="shared" si="643"/>
        <v>176</v>
      </c>
      <c r="I3421" s="40" t="str">
        <f t="shared" si="632"/>
        <v>10.93.42.176</v>
      </c>
      <c r="J3421" s="40" t="str">
        <f t="shared" si="633"/>
        <v>10.93.42.177</v>
      </c>
      <c r="K3421" s="40" t="str">
        <f t="shared" si="634"/>
        <v>10.93.42.182</v>
      </c>
      <c r="L3421" s="40" t="s">
        <v>0</v>
      </c>
      <c r="M3421" s="40" t="str">
        <f t="shared" si="635"/>
        <v>10.93.106.176</v>
      </c>
      <c r="N3421" s="40" t="str">
        <f t="shared" si="636"/>
        <v>10.93.106.177</v>
      </c>
      <c r="O3421" s="40" t="str">
        <f t="shared" si="637"/>
        <v>10.93.106.182</v>
      </c>
      <c r="P3421" s="40" t="s">
        <v>0</v>
      </c>
    </row>
    <row r="3422" spans="1:16">
      <c r="A3422" s="40">
        <v>1368</v>
      </c>
      <c r="B3422" s="32" t="str">
        <f t="shared" si="638"/>
        <v>NO88</v>
      </c>
      <c r="C3422" s="32">
        <f t="shared" si="639"/>
        <v>88</v>
      </c>
      <c r="D3422" s="40" t="str">
        <f t="shared" si="631"/>
        <v>NO</v>
      </c>
      <c r="E3422" s="40">
        <f t="shared" si="640"/>
        <v>10</v>
      </c>
      <c r="F3422" s="40">
        <f t="shared" si="641"/>
        <v>93</v>
      </c>
      <c r="G3422" s="40">
        <f t="shared" si="642"/>
        <v>42</v>
      </c>
      <c r="H3422" s="40">
        <f t="shared" si="643"/>
        <v>184</v>
      </c>
      <c r="I3422" s="40" t="str">
        <f t="shared" si="632"/>
        <v>10.93.42.184</v>
      </c>
      <c r="J3422" s="40" t="str">
        <f t="shared" si="633"/>
        <v>10.93.42.185</v>
      </c>
      <c r="K3422" s="40" t="str">
        <f t="shared" si="634"/>
        <v>10.93.42.190</v>
      </c>
      <c r="L3422" s="40" t="s">
        <v>0</v>
      </c>
      <c r="M3422" s="40" t="str">
        <f t="shared" si="635"/>
        <v>10.93.106.184</v>
      </c>
      <c r="N3422" s="40" t="str">
        <f t="shared" si="636"/>
        <v>10.93.106.185</v>
      </c>
      <c r="O3422" s="40" t="str">
        <f t="shared" si="637"/>
        <v>10.93.106.190</v>
      </c>
      <c r="P3422" s="40" t="s">
        <v>0</v>
      </c>
    </row>
    <row r="3423" spans="1:16">
      <c r="A3423" s="40">
        <v>1369</v>
      </c>
      <c r="B3423" s="32" t="str">
        <f t="shared" si="638"/>
        <v>NO89</v>
      </c>
      <c r="C3423" s="32">
        <f t="shared" si="639"/>
        <v>89</v>
      </c>
      <c r="D3423" s="40" t="str">
        <f t="shared" si="631"/>
        <v>NO</v>
      </c>
      <c r="E3423" s="40">
        <f t="shared" si="640"/>
        <v>10</v>
      </c>
      <c r="F3423" s="40">
        <f t="shared" si="641"/>
        <v>93</v>
      </c>
      <c r="G3423" s="40">
        <f t="shared" si="642"/>
        <v>42</v>
      </c>
      <c r="H3423" s="40">
        <f t="shared" si="643"/>
        <v>192</v>
      </c>
      <c r="I3423" s="40" t="str">
        <f t="shared" si="632"/>
        <v>10.93.42.192</v>
      </c>
      <c r="J3423" s="40" t="str">
        <f t="shared" si="633"/>
        <v>10.93.42.193</v>
      </c>
      <c r="K3423" s="40" t="str">
        <f t="shared" si="634"/>
        <v>10.93.42.198</v>
      </c>
      <c r="L3423" s="40" t="s">
        <v>0</v>
      </c>
      <c r="M3423" s="40" t="str">
        <f t="shared" si="635"/>
        <v>10.93.106.192</v>
      </c>
      <c r="N3423" s="40" t="str">
        <f t="shared" si="636"/>
        <v>10.93.106.193</v>
      </c>
      <c r="O3423" s="40" t="str">
        <f t="shared" si="637"/>
        <v>10.93.106.198</v>
      </c>
      <c r="P3423" s="40" t="s">
        <v>0</v>
      </c>
    </row>
    <row r="3424" spans="1:16">
      <c r="A3424" s="40">
        <v>1370</v>
      </c>
      <c r="B3424" s="32" t="str">
        <f t="shared" si="638"/>
        <v>NO90</v>
      </c>
      <c r="C3424" s="32">
        <f t="shared" si="639"/>
        <v>90</v>
      </c>
      <c r="D3424" s="40" t="str">
        <f t="shared" si="631"/>
        <v>NO</v>
      </c>
      <c r="E3424" s="40">
        <f t="shared" si="640"/>
        <v>10</v>
      </c>
      <c r="F3424" s="40">
        <f t="shared" si="641"/>
        <v>93</v>
      </c>
      <c r="G3424" s="40">
        <f t="shared" si="642"/>
        <v>42</v>
      </c>
      <c r="H3424" s="40">
        <f t="shared" si="643"/>
        <v>200</v>
      </c>
      <c r="I3424" s="40" t="str">
        <f t="shared" si="632"/>
        <v>10.93.42.200</v>
      </c>
      <c r="J3424" s="40" t="str">
        <f t="shared" si="633"/>
        <v>10.93.42.201</v>
      </c>
      <c r="K3424" s="40" t="str">
        <f t="shared" si="634"/>
        <v>10.93.42.206</v>
      </c>
      <c r="L3424" s="40" t="s">
        <v>0</v>
      </c>
      <c r="M3424" s="40" t="str">
        <f t="shared" si="635"/>
        <v>10.93.106.200</v>
      </c>
      <c r="N3424" s="40" t="str">
        <f t="shared" si="636"/>
        <v>10.93.106.201</v>
      </c>
      <c r="O3424" s="40" t="str">
        <f t="shared" si="637"/>
        <v>10.93.106.206</v>
      </c>
      <c r="P3424" s="40" t="s">
        <v>0</v>
      </c>
    </row>
    <row r="3425" spans="1:16">
      <c r="A3425" s="40">
        <v>1371</v>
      </c>
      <c r="B3425" s="32" t="str">
        <f t="shared" si="638"/>
        <v>NO91</v>
      </c>
      <c r="C3425" s="32">
        <f t="shared" si="639"/>
        <v>91</v>
      </c>
      <c r="D3425" s="40" t="str">
        <f t="shared" si="631"/>
        <v>NO</v>
      </c>
      <c r="E3425" s="40">
        <f t="shared" si="640"/>
        <v>10</v>
      </c>
      <c r="F3425" s="40">
        <f t="shared" si="641"/>
        <v>93</v>
      </c>
      <c r="G3425" s="40">
        <f t="shared" si="642"/>
        <v>42</v>
      </c>
      <c r="H3425" s="40">
        <f t="shared" si="643"/>
        <v>208</v>
      </c>
      <c r="I3425" s="40" t="str">
        <f t="shared" si="632"/>
        <v>10.93.42.208</v>
      </c>
      <c r="J3425" s="40" t="str">
        <f t="shared" si="633"/>
        <v>10.93.42.209</v>
      </c>
      <c r="K3425" s="40" t="str">
        <f t="shared" si="634"/>
        <v>10.93.42.214</v>
      </c>
      <c r="L3425" s="40" t="s">
        <v>0</v>
      </c>
      <c r="M3425" s="40" t="str">
        <f t="shared" si="635"/>
        <v>10.93.106.208</v>
      </c>
      <c r="N3425" s="40" t="str">
        <f t="shared" si="636"/>
        <v>10.93.106.209</v>
      </c>
      <c r="O3425" s="40" t="str">
        <f t="shared" si="637"/>
        <v>10.93.106.214</v>
      </c>
      <c r="P3425" s="40" t="s">
        <v>0</v>
      </c>
    </row>
    <row r="3426" spans="1:16">
      <c r="A3426" s="40">
        <v>1372</v>
      </c>
      <c r="B3426" s="32" t="str">
        <f t="shared" si="638"/>
        <v>NO92</v>
      </c>
      <c r="C3426" s="32">
        <f t="shared" si="639"/>
        <v>92</v>
      </c>
      <c r="D3426" s="40" t="str">
        <f t="shared" si="631"/>
        <v>NO</v>
      </c>
      <c r="E3426" s="40">
        <f t="shared" si="640"/>
        <v>10</v>
      </c>
      <c r="F3426" s="40">
        <f t="shared" si="641"/>
        <v>93</v>
      </c>
      <c r="G3426" s="40">
        <f t="shared" si="642"/>
        <v>42</v>
      </c>
      <c r="H3426" s="40">
        <f t="shared" si="643"/>
        <v>216</v>
      </c>
      <c r="I3426" s="40" t="str">
        <f t="shared" si="632"/>
        <v>10.93.42.216</v>
      </c>
      <c r="J3426" s="40" t="str">
        <f t="shared" si="633"/>
        <v>10.93.42.217</v>
      </c>
      <c r="K3426" s="40" t="str">
        <f t="shared" si="634"/>
        <v>10.93.42.222</v>
      </c>
      <c r="L3426" s="40" t="s">
        <v>0</v>
      </c>
      <c r="M3426" s="40" t="str">
        <f t="shared" si="635"/>
        <v>10.93.106.216</v>
      </c>
      <c r="N3426" s="40" t="str">
        <f t="shared" si="636"/>
        <v>10.93.106.217</v>
      </c>
      <c r="O3426" s="40" t="str">
        <f t="shared" si="637"/>
        <v>10.93.106.222</v>
      </c>
      <c r="P3426" s="40" t="s">
        <v>0</v>
      </c>
    </row>
    <row r="3427" spans="1:16">
      <c r="A3427" s="40">
        <v>1373</v>
      </c>
      <c r="B3427" s="32" t="str">
        <f t="shared" si="638"/>
        <v>NO93</v>
      </c>
      <c r="C3427" s="32">
        <f t="shared" si="639"/>
        <v>93</v>
      </c>
      <c r="D3427" s="40" t="str">
        <f t="shared" si="631"/>
        <v>NO</v>
      </c>
      <c r="E3427" s="40">
        <f t="shared" si="640"/>
        <v>10</v>
      </c>
      <c r="F3427" s="40">
        <f t="shared" si="641"/>
        <v>93</v>
      </c>
      <c r="G3427" s="40">
        <f t="shared" si="642"/>
        <v>42</v>
      </c>
      <c r="H3427" s="40">
        <f t="shared" si="643"/>
        <v>224</v>
      </c>
      <c r="I3427" s="40" t="str">
        <f t="shared" si="632"/>
        <v>10.93.42.224</v>
      </c>
      <c r="J3427" s="40" t="str">
        <f t="shared" si="633"/>
        <v>10.93.42.225</v>
      </c>
      <c r="K3427" s="40" t="str">
        <f t="shared" si="634"/>
        <v>10.93.42.230</v>
      </c>
      <c r="L3427" s="40" t="s">
        <v>0</v>
      </c>
      <c r="M3427" s="40" t="str">
        <f t="shared" si="635"/>
        <v>10.93.106.224</v>
      </c>
      <c r="N3427" s="40" t="str">
        <f t="shared" si="636"/>
        <v>10.93.106.225</v>
      </c>
      <c r="O3427" s="40" t="str">
        <f t="shared" si="637"/>
        <v>10.93.106.230</v>
      </c>
      <c r="P3427" s="40" t="s">
        <v>0</v>
      </c>
    </row>
    <row r="3428" spans="1:16">
      <c r="A3428" s="40">
        <v>1374</v>
      </c>
      <c r="B3428" s="32" t="str">
        <f t="shared" si="638"/>
        <v>NO94</v>
      </c>
      <c r="C3428" s="32">
        <f t="shared" si="639"/>
        <v>94</v>
      </c>
      <c r="D3428" s="40" t="str">
        <f t="shared" si="631"/>
        <v>NO</v>
      </c>
      <c r="E3428" s="40">
        <f t="shared" si="640"/>
        <v>10</v>
      </c>
      <c r="F3428" s="40">
        <f t="shared" si="641"/>
        <v>93</v>
      </c>
      <c r="G3428" s="40">
        <f t="shared" si="642"/>
        <v>42</v>
      </c>
      <c r="H3428" s="40">
        <f t="shared" si="643"/>
        <v>232</v>
      </c>
      <c r="I3428" s="40" t="str">
        <f t="shared" si="632"/>
        <v>10.93.42.232</v>
      </c>
      <c r="J3428" s="40" t="str">
        <f t="shared" si="633"/>
        <v>10.93.42.233</v>
      </c>
      <c r="K3428" s="40" t="str">
        <f t="shared" si="634"/>
        <v>10.93.42.238</v>
      </c>
      <c r="L3428" s="40" t="s">
        <v>0</v>
      </c>
      <c r="M3428" s="40" t="str">
        <f t="shared" si="635"/>
        <v>10.93.106.232</v>
      </c>
      <c r="N3428" s="40" t="str">
        <f t="shared" si="636"/>
        <v>10.93.106.233</v>
      </c>
      <c r="O3428" s="40" t="str">
        <f t="shared" si="637"/>
        <v>10.93.106.238</v>
      </c>
      <c r="P3428" s="40" t="s">
        <v>0</v>
      </c>
    </row>
    <row r="3429" spans="1:16">
      <c r="A3429" s="40">
        <v>1375</v>
      </c>
      <c r="B3429" s="32" t="str">
        <f t="shared" si="638"/>
        <v>NO95</v>
      </c>
      <c r="C3429" s="32">
        <f t="shared" si="639"/>
        <v>95</v>
      </c>
      <c r="D3429" s="40" t="str">
        <f t="shared" si="631"/>
        <v>NO</v>
      </c>
      <c r="E3429" s="40">
        <f t="shared" si="640"/>
        <v>10</v>
      </c>
      <c r="F3429" s="40">
        <f t="shared" si="641"/>
        <v>93</v>
      </c>
      <c r="G3429" s="40">
        <f t="shared" si="642"/>
        <v>42</v>
      </c>
      <c r="H3429" s="40">
        <f t="shared" si="643"/>
        <v>240</v>
      </c>
      <c r="I3429" s="40" t="str">
        <f t="shared" si="632"/>
        <v>10.93.42.240</v>
      </c>
      <c r="J3429" s="40" t="str">
        <f t="shared" si="633"/>
        <v>10.93.42.241</v>
      </c>
      <c r="K3429" s="40" t="str">
        <f t="shared" si="634"/>
        <v>10.93.42.246</v>
      </c>
      <c r="L3429" s="40" t="s">
        <v>0</v>
      </c>
      <c r="M3429" s="40" t="str">
        <f t="shared" si="635"/>
        <v>10.93.106.240</v>
      </c>
      <c r="N3429" s="40" t="str">
        <f t="shared" si="636"/>
        <v>10.93.106.241</v>
      </c>
      <c r="O3429" s="40" t="str">
        <f t="shared" si="637"/>
        <v>10.93.106.246</v>
      </c>
      <c r="P3429" s="40" t="s">
        <v>0</v>
      </c>
    </row>
    <row r="3430" spans="1:16">
      <c r="A3430" s="40">
        <v>1376</v>
      </c>
      <c r="B3430" s="32" t="str">
        <f t="shared" si="638"/>
        <v>NO96</v>
      </c>
      <c r="C3430" s="32">
        <f t="shared" si="639"/>
        <v>96</v>
      </c>
      <c r="D3430" s="40" t="str">
        <f t="shared" si="631"/>
        <v>NO</v>
      </c>
      <c r="E3430" s="40">
        <f t="shared" si="640"/>
        <v>10</v>
      </c>
      <c r="F3430" s="40">
        <f t="shared" si="641"/>
        <v>93</v>
      </c>
      <c r="G3430" s="40">
        <f t="shared" si="642"/>
        <v>42</v>
      </c>
      <c r="H3430" s="40">
        <f t="shared" si="643"/>
        <v>248</v>
      </c>
      <c r="I3430" s="40" t="str">
        <f t="shared" si="632"/>
        <v>10.93.42.248</v>
      </c>
      <c r="J3430" s="40" t="str">
        <f t="shared" si="633"/>
        <v>10.93.42.249</v>
      </c>
      <c r="K3430" s="40" t="str">
        <f t="shared" si="634"/>
        <v>10.93.42.254</v>
      </c>
      <c r="L3430" s="40" t="s">
        <v>0</v>
      </c>
      <c r="M3430" s="40" t="str">
        <f t="shared" si="635"/>
        <v>10.93.106.248</v>
      </c>
      <c r="N3430" s="40" t="str">
        <f t="shared" si="636"/>
        <v>10.93.106.249</v>
      </c>
      <c r="O3430" s="40" t="str">
        <f t="shared" si="637"/>
        <v>10.93.106.254</v>
      </c>
      <c r="P3430" s="40" t="s">
        <v>0</v>
      </c>
    </row>
    <row r="3431" spans="1:16">
      <c r="A3431" s="40">
        <v>1377</v>
      </c>
      <c r="B3431" s="32" t="str">
        <f t="shared" si="638"/>
        <v>NO97</v>
      </c>
      <c r="C3431" s="32">
        <f t="shared" si="639"/>
        <v>97</v>
      </c>
      <c r="D3431" s="40" t="str">
        <f t="shared" si="631"/>
        <v>NO</v>
      </c>
      <c r="E3431" s="40">
        <f t="shared" si="640"/>
        <v>10</v>
      </c>
      <c r="F3431" s="40">
        <f t="shared" si="641"/>
        <v>93</v>
      </c>
      <c r="G3431" s="40">
        <f t="shared" si="642"/>
        <v>43</v>
      </c>
      <c r="H3431" s="40">
        <f t="shared" si="643"/>
        <v>0</v>
      </c>
      <c r="I3431" s="40" t="str">
        <f t="shared" si="632"/>
        <v>10.93.43.0</v>
      </c>
      <c r="J3431" s="40" t="str">
        <f t="shared" si="633"/>
        <v>10.93.43.1</v>
      </c>
      <c r="K3431" s="40" t="str">
        <f t="shared" si="634"/>
        <v>10.93.43.6</v>
      </c>
      <c r="L3431" s="40" t="s">
        <v>0</v>
      </c>
      <c r="M3431" s="40" t="str">
        <f t="shared" si="635"/>
        <v>10.93.107.0</v>
      </c>
      <c r="N3431" s="40" t="str">
        <f t="shared" si="636"/>
        <v>10.93.107.1</v>
      </c>
      <c r="O3431" s="40" t="str">
        <f t="shared" si="637"/>
        <v>10.93.107.6</v>
      </c>
      <c r="P3431" s="40" t="s">
        <v>0</v>
      </c>
    </row>
    <row r="3432" spans="1:16">
      <c r="A3432" s="40">
        <v>1378</v>
      </c>
      <c r="B3432" s="32" t="str">
        <f t="shared" si="638"/>
        <v>NO98</v>
      </c>
      <c r="C3432" s="32">
        <f t="shared" si="639"/>
        <v>98</v>
      </c>
      <c r="D3432" s="40" t="str">
        <f t="shared" si="631"/>
        <v>NO</v>
      </c>
      <c r="E3432" s="40">
        <f t="shared" si="640"/>
        <v>10</v>
      </c>
      <c r="F3432" s="40">
        <f t="shared" si="641"/>
        <v>93</v>
      </c>
      <c r="G3432" s="40">
        <f t="shared" si="642"/>
        <v>43</v>
      </c>
      <c r="H3432" s="40">
        <f t="shared" si="643"/>
        <v>8</v>
      </c>
      <c r="I3432" s="40" t="str">
        <f t="shared" si="632"/>
        <v>10.93.43.8</v>
      </c>
      <c r="J3432" s="40" t="str">
        <f t="shared" si="633"/>
        <v>10.93.43.9</v>
      </c>
      <c r="K3432" s="40" t="str">
        <f t="shared" si="634"/>
        <v>10.93.43.14</v>
      </c>
      <c r="L3432" s="40" t="s">
        <v>0</v>
      </c>
      <c r="M3432" s="40" t="str">
        <f t="shared" si="635"/>
        <v>10.93.107.8</v>
      </c>
      <c r="N3432" s="40" t="str">
        <f t="shared" si="636"/>
        <v>10.93.107.9</v>
      </c>
      <c r="O3432" s="40" t="str">
        <f t="shared" si="637"/>
        <v>10.93.107.14</v>
      </c>
      <c r="P3432" s="40" t="s">
        <v>0</v>
      </c>
    </row>
    <row r="3433" spans="1:16">
      <c r="A3433" s="40">
        <v>1379</v>
      </c>
      <c r="B3433" s="32" t="str">
        <f t="shared" si="638"/>
        <v>NO99</v>
      </c>
      <c r="C3433" s="32">
        <f t="shared" si="639"/>
        <v>99</v>
      </c>
      <c r="D3433" s="40" t="str">
        <f t="shared" si="631"/>
        <v>NO</v>
      </c>
      <c r="E3433" s="40">
        <f t="shared" si="640"/>
        <v>10</v>
      </c>
      <c r="F3433" s="40">
        <f t="shared" si="641"/>
        <v>93</v>
      </c>
      <c r="G3433" s="40">
        <f t="shared" si="642"/>
        <v>43</v>
      </c>
      <c r="H3433" s="40">
        <f t="shared" si="643"/>
        <v>16</v>
      </c>
      <c r="I3433" s="40" t="str">
        <f t="shared" si="632"/>
        <v>10.93.43.16</v>
      </c>
      <c r="J3433" s="40" t="str">
        <f t="shared" si="633"/>
        <v>10.93.43.17</v>
      </c>
      <c r="K3433" s="40" t="str">
        <f t="shared" si="634"/>
        <v>10.93.43.22</v>
      </c>
      <c r="L3433" s="40" t="s">
        <v>0</v>
      </c>
      <c r="M3433" s="40" t="str">
        <f t="shared" si="635"/>
        <v>10.93.107.16</v>
      </c>
      <c r="N3433" s="40" t="str">
        <f t="shared" si="636"/>
        <v>10.93.107.17</v>
      </c>
      <c r="O3433" s="40" t="str">
        <f t="shared" si="637"/>
        <v>10.93.107.22</v>
      </c>
      <c r="P3433" s="40" t="s">
        <v>0</v>
      </c>
    </row>
    <row r="3434" spans="1:16">
      <c r="A3434" s="40">
        <v>1380</v>
      </c>
      <c r="B3434" s="32" t="str">
        <f t="shared" si="638"/>
        <v>NO100</v>
      </c>
      <c r="C3434" s="32">
        <f t="shared" si="639"/>
        <v>100</v>
      </c>
      <c r="D3434" s="40" t="str">
        <f t="shared" si="631"/>
        <v>NO</v>
      </c>
      <c r="E3434" s="40">
        <f t="shared" si="640"/>
        <v>10</v>
      </c>
      <c r="F3434" s="40">
        <f t="shared" si="641"/>
        <v>93</v>
      </c>
      <c r="G3434" s="40">
        <f t="shared" si="642"/>
        <v>43</v>
      </c>
      <c r="H3434" s="40">
        <f t="shared" si="643"/>
        <v>24</v>
      </c>
      <c r="I3434" s="40" t="str">
        <f t="shared" si="632"/>
        <v>10.93.43.24</v>
      </c>
      <c r="J3434" s="40" t="str">
        <f t="shared" si="633"/>
        <v>10.93.43.25</v>
      </c>
      <c r="K3434" s="40" t="str">
        <f t="shared" si="634"/>
        <v>10.93.43.30</v>
      </c>
      <c r="L3434" s="40" t="s">
        <v>0</v>
      </c>
      <c r="M3434" s="40" t="str">
        <f t="shared" si="635"/>
        <v>10.93.107.24</v>
      </c>
      <c r="N3434" s="40" t="str">
        <f t="shared" si="636"/>
        <v>10.93.107.25</v>
      </c>
      <c r="O3434" s="40" t="str">
        <f t="shared" si="637"/>
        <v>10.93.107.30</v>
      </c>
      <c r="P3434" s="40" t="s">
        <v>0</v>
      </c>
    </row>
    <row r="3435" spans="1:16">
      <c r="A3435" s="40">
        <v>1381</v>
      </c>
      <c r="B3435" s="32" t="str">
        <f t="shared" si="638"/>
        <v>NO101</v>
      </c>
      <c r="C3435" s="32">
        <f t="shared" si="639"/>
        <v>101</v>
      </c>
      <c r="D3435" s="40" t="str">
        <f t="shared" si="631"/>
        <v>NO</v>
      </c>
      <c r="E3435" s="40">
        <f t="shared" si="640"/>
        <v>10</v>
      </c>
      <c r="F3435" s="40">
        <f t="shared" si="641"/>
        <v>93</v>
      </c>
      <c r="G3435" s="40">
        <f t="shared" si="642"/>
        <v>43</v>
      </c>
      <c r="H3435" s="40">
        <f t="shared" si="643"/>
        <v>32</v>
      </c>
      <c r="I3435" s="40" t="str">
        <f t="shared" si="632"/>
        <v>10.93.43.32</v>
      </c>
      <c r="J3435" s="40" t="str">
        <f t="shared" si="633"/>
        <v>10.93.43.33</v>
      </c>
      <c r="K3435" s="40" t="str">
        <f t="shared" si="634"/>
        <v>10.93.43.38</v>
      </c>
      <c r="L3435" s="40" t="s">
        <v>0</v>
      </c>
      <c r="M3435" s="40" t="str">
        <f t="shared" si="635"/>
        <v>10.93.107.32</v>
      </c>
      <c r="N3435" s="40" t="str">
        <f t="shared" si="636"/>
        <v>10.93.107.33</v>
      </c>
      <c r="O3435" s="40" t="str">
        <f t="shared" si="637"/>
        <v>10.93.107.38</v>
      </c>
      <c r="P3435" s="40" t="s">
        <v>0</v>
      </c>
    </row>
    <row r="3436" spans="1:16">
      <c r="A3436" s="40">
        <v>1382</v>
      </c>
      <c r="B3436" s="32" t="str">
        <f t="shared" si="638"/>
        <v>NO102</v>
      </c>
      <c r="C3436" s="32">
        <f t="shared" si="639"/>
        <v>102</v>
      </c>
      <c r="D3436" s="40" t="str">
        <f t="shared" si="631"/>
        <v>NO</v>
      </c>
      <c r="E3436" s="40">
        <f t="shared" si="640"/>
        <v>10</v>
      </c>
      <c r="F3436" s="40">
        <f t="shared" si="641"/>
        <v>93</v>
      </c>
      <c r="G3436" s="40">
        <f t="shared" si="642"/>
        <v>43</v>
      </c>
      <c r="H3436" s="40">
        <f t="shared" si="643"/>
        <v>40</v>
      </c>
      <c r="I3436" s="40" t="str">
        <f t="shared" si="632"/>
        <v>10.93.43.40</v>
      </c>
      <c r="J3436" s="40" t="str">
        <f t="shared" si="633"/>
        <v>10.93.43.41</v>
      </c>
      <c r="K3436" s="40" t="str">
        <f t="shared" si="634"/>
        <v>10.93.43.46</v>
      </c>
      <c r="L3436" s="40" t="s">
        <v>0</v>
      </c>
      <c r="M3436" s="40" t="str">
        <f t="shared" si="635"/>
        <v>10.93.107.40</v>
      </c>
      <c r="N3436" s="40" t="str">
        <f t="shared" si="636"/>
        <v>10.93.107.41</v>
      </c>
      <c r="O3436" s="40" t="str">
        <f t="shared" si="637"/>
        <v>10.93.107.46</v>
      </c>
      <c r="P3436" s="40" t="s">
        <v>0</v>
      </c>
    </row>
    <row r="3437" spans="1:16">
      <c r="A3437" s="40">
        <v>1383</v>
      </c>
      <c r="B3437" s="32" t="str">
        <f t="shared" si="638"/>
        <v>NO103</v>
      </c>
      <c r="C3437" s="32">
        <f t="shared" si="639"/>
        <v>103</v>
      </c>
      <c r="D3437" s="40" t="str">
        <f t="shared" si="631"/>
        <v>NO</v>
      </c>
      <c r="E3437" s="40">
        <f t="shared" si="640"/>
        <v>10</v>
      </c>
      <c r="F3437" s="40">
        <f t="shared" si="641"/>
        <v>93</v>
      </c>
      <c r="G3437" s="40">
        <f t="shared" si="642"/>
        <v>43</v>
      </c>
      <c r="H3437" s="40">
        <f t="shared" si="643"/>
        <v>48</v>
      </c>
      <c r="I3437" s="40" t="str">
        <f t="shared" si="632"/>
        <v>10.93.43.48</v>
      </c>
      <c r="J3437" s="40" t="str">
        <f t="shared" si="633"/>
        <v>10.93.43.49</v>
      </c>
      <c r="K3437" s="40" t="str">
        <f t="shared" si="634"/>
        <v>10.93.43.54</v>
      </c>
      <c r="L3437" s="40" t="s">
        <v>0</v>
      </c>
      <c r="M3437" s="40" t="str">
        <f t="shared" si="635"/>
        <v>10.93.107.48</v>
      </c>
      <c r="N3437" s="40" t="str">
        <f t="shared" si="636"/>
        <v>10.93.107.49</v>
      </c>
      <c r="O3437" s="40" t="str">
        <f t="shared" si="637"/>
        <v>10.93.107.54</v>
      </c>
      <c r="P3437" s="40" t="s">
        <v>0</v>
      </c>
    </row>
    <row r="3438" spans="1:16">
      <c r="A3438" s="40">
        <v>1384</v>
      </c>
      <c r="B3438" s="32" t="str">
        <f t="shared" si="638"/>
        <v>NO104</v>
      </c>
      <c r="C3438" s="32">
        <f t="shared" si="639"/>
        <v>104</v>
      </c>
      <c r="D3438" s="40" t="str">
        <f t="shared" si="631"/>
        <v>NO</v>
      </c>
      <c r="E3438" s="40">
        <f t="shared" si="640"/>
        <v>10</v>
      </c>
      <c r="F3438" s="40">
        <f t="shared" si="641"/>
        <v>93</v>
      </c>
      <c r="G3438" s="40">
        <f t="shared" si="642"/>
        <v>43</v>
      </c>
      <c r="H3438" s="40">
        <f t="shared" si="643"/>
        <v>56</v>
      </c>
      <c r="I3438" s="40" t="str">
        <f t="shared" si="632"/>
        <v>10.93.43.56</v>
      </c>
      <c r="J3438" s="40" t="str">
        <f t="shared" si="633"/>
        <v>10.93.43.57</v>
      </c>
      <c r="K3438" s="40" t="str">
        <f t="shared" si="634"/>
        <v>10.93.43.62</v>
      </c>
      <c r="L3438" s="40" t="s">
        <v>0</v>
      </c>
      <c r="M3438" s="40" t="str">
        <f t="shared" si="635"/>
        <v>10.93.107.56</v>
      </c>
      <c r="N3438" s="40" t="str">
        <f t="shared" si="636"/>
        <v>10.93.107.57</v>
      </c>
      <c r="O3438" s="40" t="str">
        <f t="shared" si="637"/>
        <v>10.93.107.62</v>
      </c>
      <c r="P3438" s="40" t="s">
        <v>0</v>
      </c>
    </row>
    <row r="3439" spans="1:16">
      <c r="A3439" s="40">
        <v>1385</v>
      </c>
      <c r="B3439" s="32" t="str">
        <f t="shared" si="638"/>
        <v>NO105</v>
      </c>
      <c r="C3439" s="32">
        <f t="shared" si="639"/>
        <v>105</v>
      </c>
      <c r="D3439" s="40" t="str">
        <f t="shared" si="631"/>
        <v>NO</v>
      </c>
      <c r="E3439" s="40">
        <f t="shared" si="640"/>
        <v>10</v>
      </c>
      <c r="F3439" s="40">
        <f t="shared" si="641"/>
        <v>93</v>
      </c>
      <c r="G3439" s="40">
        <f t="shared" si="642"/>
        <v>43</v>
      </c>
      <c r="H3439" s="40">
        <f t="shared" si="643"/>
        <v>64</v>
      </c>
      <c r="I3439" s="40" t="str">
        <f t="shared" si="632"/>
        <v>10.93.43.64</v>
      </c>
      <c r="J3439" s="40" t="str">
        <f t="shared" si="633"/>
        <v>10.93.43.65</v>
      </c>
      <c r="K3439" s="40" t="str">
        <f t="shared" si="634"/>
        <v>10.93.43.70</v>
      </c>
      <c r="L3439" s="40" t="s">
        <v>0</v>
      </c>
      <c r="M3439" s="40" t="str">
        <f t="shared" si="635"/>
        <v>10.93.107.64</v>
      </c>
      <c r="N3439" s="40" t="str">
        <f t="shared" si="636"/>
        <v>10.93.107.65</v>
      </c>
      <c r="O3439" s="40" t="str">
        <f t="shared" si="637"/>
        <v>10.93.107.70</v>
      </c>
      <c r="P3439" s="40" t="s">
        <v>0</v>
      </c>
    </row>
    <row r="3440" spans="1:16">
      <c r="A3440" s="40">
        <v>1386</v>
      </c>
      <c r="B3440" s="32" t="str">
        <f t="shared" si="638"/>
        <v>NO106</v>
      </c>
      <c r="C3440" s="32">
        <f t="shared" si="639"/>
        <v>106</v>
      </c>
      <c r="D3440" s="40" t="str">
        <f t="shared" si="631"/>
        <v>NO</v>
      </c>
      <c r="E3440" s="40">
        <f t="shared" si="640"/>
        <v>10</v>
      </c>
      <c r="F3440" s="40">
        <f t="shared" si="641"/>
        <v>93</v>
      </c>
      <c r="G3440" s="40">
        <f t="shared" si="642"/>
        <v>43</v>
      </c>
      <c r="H3440" s="40">
        <f t="shared" si="643"/>
        <v>72</v>
      </c>
      <c r="I3440" s="40" t="str">
        <f t="shared" si="632"/>
        <v>10.93.43.72</v>
      </c>
      <c r="J3440" s="40" t="str">
        <f t="shared" si="633"/>
        <v>10.93.43.73</v>
      </c>
      <c r="K3440" s="40" t="str">
        <f t="shared" si="634"/>
        <v>10.93.43.78</v>
      </c>
      <c r="L3440" s="40" t="s">
        <v>0</v>
      </c>
      <c r="M3440" s="40" t="str">
        <f t="shared" si="635"/>
        <v>10.93.107.72</v>
      </c>
      <c r="N3440" s="40" t="str">
        <f t="shared" si="636"/>
        <v>10.93.107.73</v>
      </c>
      <c r="O3440" s="40" t="str">
        <f t="shared" si="637"/>
        <v>10.93.107.78</v>
      </c>
      <c r="P3440" s="40" t="s">
        <v>0</v>
      </c>
    </row>
    <row r="3441" spans="1:16">
      <c r="A3441" s="40">
        <v>1387</v>
      </c>
      <c r="B3441" s="32" t="str">
        <f t="shared" si="638"/>
        <v>NO107</v>
      </c>
      <c r="C3441" s="32">
        <f t="shared" si="639"/>
        <v>107</v>
      </c>
      <c r="D3441" s="40" t="str">
        <f t="shared" si="631"/>
        <v>NO</v>
      </c>
      <c r="E3441" s="40">
        <f t="shared" si="640"/>
        <v>10</v>
      </c>
      <c r="F3441" s="40">
        <f t="shared" si="641"/>
        <v>93</v>
      </c>
      <c r="G3441" s="40">
        <f t="shared" si="642"/>
        <v>43</v>
      </c>
      <c r="H3441" s="40">
        <f t="shared" si="643"/>
        <v>80</v>
      </c>
      <c r="I3441" s="40" t="str">
        <f t="shared" si="632"/>
        <v>10.93.43.80</v>
      </c>
      <c r="J3441" s="40" t="str">
        <f t="shared" si="633"/>
        <v>10.93.43.81</v>
      </c>
      <c r="K3441" s="40" t="str">
        <f t="shared" si="634"/>
        <v>10.93.43.86</v>
      </c>
      <c r="L3441" s="40" t="s">
        <v>0</v>
      </c>
      <c r="M3441" s="40" t="str">
        <f t="shared" si="635"/>
        <v>10.93.107.80</v>
      </c>
      <c r="N3441" s="40" t="str">
        <f t="shared" si="636"/>
        <v>10.93.107.81</v>
      </c>
      <c r="O3441" s="40" t="str">
        <f t="shared" si="637"/>
        <v>10.93.107.86</v>
      </c>
      <c r="P3441" s="40" t="s">
        <v>0</v>
      </c>
    </row>
    <row r="3442" spans="1:16">
      <c r="A3442" s="40">
        <v>1388</v>
      </c>
      <c r="B3442" s="32" t="str">
        <f t="shared" si="638"/>
        <v>NO108</v>
      </c>
      <c r="C3442" s="32">
        <f t="shared" si="639"/>
        <v>108</v>
      </c>
      <c r="D3442" s="40" t="str">
        <f t="shared" si="631"/>
        <v>NO</v>
      </c>
      <c r="E3442" s="40">
        <f t="shared" si="640"/>
        <v>10</v>
      </c>
      <c r="F3442" s="40">
        <f t="shared" si="641"/>
        <v>93</v>
      </c>
      <c r="G3442" s="40">
        <f t="shared" si="642"/>
        <v>43</v>
      </c>
      <c r="H3442" s="40">
        <f t="shared" si="643"/>
        <v>88</v>
      </c>
      <c r="I3442" s="40" t="str">
        <f t="shared" si="632"/>
        <v>10.93.43.88</v>
      </c>
      <c r="J3442" s="40" t="str">
        <f t="shared" si="633"/>
        <v>10.93.43.89</v>
      </c>
      <c r="K3442" s="40" t="str">
        <f t="shared" si="634"/>
        <v>10.93.43.94</v>
      </c>
      <c r="L3442" s="40" t="s">
        <v>0</v>
      </c>
      <c r="M3442" s="40" t="str">
        <f t="shared" si="635"/>
        <v>10.93.107.88</v>
      </c>
      <c r="N3442" s="40" t="str">
        <f t="shared" si="636"/>
        <v>10.93.107.89</v>
      </c>
      <c r="O3442" s="40" t="str">
        <f t="shared" si="637"/>
        <v>10.93.107.94</v>
      </c>
      <c r="P3442" s="40" t="s">
        <v>0</v>
      </c>
    </row>
    <row r="3443" spans="1:16">
      <c r="A3443" s="40">
        <v>1389</v>
      </c>
      <c r="B3443" s="32" t="str">
        <f t="shared" si="638"/>
        <v>NO109</v>
      </c>
      <c r="C3443" s="32">
        <f t="shared" si="639"/>
        <v>109</v>
      </c>
      <c r="D3443" s="40" t="str">
        <f t="shared" si="631"/>
        <v>NO</v>
      </c>
      <c r="E3443" s="40">
        <f t="shared" si="640"/>
        <v>10</v>
      </c>
      <c r="F3443" s="40">
        <f t="shared" si="641"/>
        <v>93</v>
      </c>
      <c r="G3443" s="40">
        <f t="shared" si="642"/>
        <v>43</v>
      </c>
      <c r="H3443" s="40">
        <f t="shared" si="643"/>
        <v>96</v>
      </c>
      <c r="I3443" s="40" t="str">
        <f t="shared" si="632"/>
        <v>10.93.43.96</v>
      </c>
      <c r="J3443" s="40" t="str">
        <f t="shared" si="633"/>
        <v>10.93.43.97</v>
      </c>
      <c r="K3443" s="40" t="str">
        <f t="shared" si="634"/>
        <v>10.93.43.102</v>
      </c>
      <c r="L3443" s="40" t="s">
        <v>0</v>
      </c>
      <c r="M3443" s="40" t="str">
        <f t="shared" si="635"/>
        <v>10.93.107.96</v>
      </c>
      <c r="N3443" s="40" t="str">
        <f t="shared" si="636"/>
        <v>10.93.107.97</v>
      </c>
      <c r="O3443" s="40" t="str">
        <f t="shared" si="637"/>
        <v>10.93.107.102</v>
      </c>
      <c r="P3443" s="40" t="s">
        <v>0</v>
      </c>
    </row>
    <row r="3444" spans="1:16">
      <c r="A3444" s="40">
        <v>1390</v>
      </c>
      <c r="B3444" s="32" t="str">
        <f t="shared" si="638"/>
        <v>NO110</v>
      </c>
      <c r="C3444" s="32">
        <f t="shared" si="639"/>
        <v>110</v>
      </c>
      <c r="D3444" s="40" t="str">
        <f t="shared" si="631"/>
        <v>NO</v>
      </c>
      <c r="E3444" s="40">
        <f t="shared" si="640"/>
        <v>10</v>
      </c>
      <c r="F3444" s="40">
        <f t="shared" si="641"/>
        <v>93</v>
      </c>
      <c r="G3444" s="40">
        <f t="shared" si="642"/>
        <v>43</v>
      </c>
      <c r="H3444" s="40">
        <f t="shared" si="643"/>
        <v>104</v>
      </c>
      <c r="I3444" s="40" t="str">
        <f t="shared" si="632"/>
        <v>10.93.43.104</v>
      </c>
      <c r="J3444" s="40" t="str">
        <f t="shared" si="633"/>
        <v>10.93.43.105</v>
      </c>
      <c r="K3444" s="40" t="str">
        <f t="shared" si="634"/>
        <v>10.93.43.110</v>
      </c>
      <c r="L3444" s="40" t="s">
        <v>0</v>
      </c>
      <c r="M3444" s="40" t="str">
        <f t="shared" si="635"/>
        <v>10.93.107.104</v>
      </c>
      <c r="N3444" s="40" t="str">
        <f t="shared" si="636"/>
        <v>10.93.107.105</v>
      </c>
      <c r="O3444" s="40" t="str">
        <f t="shared" si="637"/>
        <v>10.93.107.110</v>
      </c>
      <c r="P3444" s="40" t="s">
        <v>0</v>
      </c>
    </row>
    <row r="3445" spans="1:16">
      <c r="A3445" s="40">
        <v>1391</v>
      </c>
      <c r="B3445" s="32" t="str">
        <f t="shared" si="638"/>
        <v>NO111</v>
      </c>
      <c r="C3445" s="32">
        <f t="shared" si="639"/>
        <v>111</v>
      </c>
      <c r="D3445" s="40" t="str">
        <f t="shared" si="631"/>
        <v>NO</v>
      </c>
      <c r="E3445" s="40">
        <f t="shared" si="640"/>
        <v>10</v>
      </c>
      <c r="F3445" s="40">
        <f t="shared" si="641"/>
        <v>93</v>
      </c>
      <c r="G3445" s="40">
        <f t="shared" si="642"/>
        <v>43</v>
      </c>
      <c r="H3445" s="40">
        <f t="shared" si="643"/>
        <v>112</v>
      </c>
      <c r="I3445" s="40" t="str">
        <f t="shared" si="632"/>
        <v>10.93.43.112</v>
      </c>
      <c r="J3445" s="40" t="str">
        <f t="shared" si="633"/>
        <v>10.93.43.113</v>
      </c>
      <c r="K3445" s="40" t="str">
        <f t="shared" si="634"/>
        <v>10.93.43.118</v>
      </c>
      <c r="L3445" s="40" t="s">
        <v>0</v>
      </c>
      <c r="M3445" s="40" t="str">
        <f t="shared" si="635"/>
        <v>10.93.107.112</v>
      </c>
      <c r="N3445" s="40" t="str">
        <f t="shared" si="636"/>
        <v>10.93.107.113</v>
      </c>
      <c r="O3445" s="40" t="str">
        <f t="shared" si="637"/>
        <v>10.93.107.118</v>
      </c>
      <c r="P3445" s="40" t="s">
        <v>0</v>
      </c>
    </row>
    <row r="3446" spans="1:16">
      <c r="A3446" s="40">
        <v>1392</v>
      </c>
      <c r="B3446" s="32" t="str">
        <f t="shared" si="638"/>
        <v>NO112</v>
      </c>
      <c r="C3446" s="32">
        <f t="shared" si="639"/>
        <v>112</v>
      </c>
      <c r="D3446" s="40" t="str">
        <f t="shared" si="631"/>
        <v>NO</v>
      </c>
      <c r="E3446" s="40">
        <f t="shared" si="640"/>
        <v>10</v>
      </c>
      <c r="F3446" s="40">
        <f t="shared" si="641"/>
        <v>93</v>
      </c>
      <c r="G3446" s="40">
        <f t="shared" si="642"/>
        <v>43</v>
      </c>
      <c r="H3446" s="40">
        <f t="shared" si="643"/>
        <v>120</v>
      </c>
      <c r="I3446" s="40" t="str">
        <f t="shared" si="632"/>
        <v>10.93.43.120</v>
      </c>
      <c r="J3446" s="40" t="str">
        <f t="shared" si="633"/>
        <v>10.93.43.121</v>
      </c>
      <c r="K3446" s="40" t="str">
        <f t="shared" si="634"/>
        <v>10.93.43.126</v>
      </c>
      <c r="L3446" s="40" t="s">
        <v>0</v>
      </c>
      <c r="M3446" s="40" t="str">
        <f t="shared" si="635"/>
        <v>10.93.107.120</v>
      </c>
      <c r="N3446" s="40" t="str">
        <f t="shared" si="636"/>
        <v>10.93.107.121</v>
      </c>
      <c r="O3446" s="40" t="str">
        <f t="shared" si="637"/>
        <v>10.93.107.126</v>
      </c>
      <c r="P3446" s="40" t="s">
        <v>0</v>
      </c>
    </row>
    <row r="3447" spans="1:16">
      <c r="A3447" s="40">
        <v>1393</v>
      </c>
      <c r="B3447" s="32" t="str">
        <f t="shared" si="638"/>
        <v>NO113</v>
      </c>
      <c r="C3447" s="32">
        <f t="shared" si="639"/>
        <v>113</v>
      </c>
      <c r="D3447" s="40" t="str">
        <f t="shared" si="631"/>
        <v>NO</v>
      </c>
      <c r="E3447" s="40">
        <f t="shared" si="640"/>
        <v>10</v>
      </c>
      <c r="F3447" s="40">
        <f t="shared" si="641"/>
        <v>93</v>
      </c>
      <c r="G3447" s="40">
        <f t="shared" si="642"/>
        <v>43</v>
      </c>
      <c r="H3447" s="40">
        <f t="shared" si="643"/>
        <v>128</v>
      </c>
      <c r="I3447" s="40" t="str">
        <f t="shared" si="632"/>
        <v>10.93.43.128</v>
      </c>
      <c r="J3447" s="40" t="str">
        <f t="shared" si="633"/>
        <v>10.93.43.129</v>
      </c>
      <c r="K3447" s="40" t="str">
        <f t="shared" si="634"/>
        <v>10.93.43.134</v>
      </c>
      <c r="L3447" s="40" t="s">
        <v>0</v>
      </c>
      <c r="M3447" s="40" t="str">
        <f t="shared" si="635"/>
        <v>10.93.107.128</v>
      </c>
      <c r="N3447" s="40" t="str">
        <f t="shared" si="636"/>
        <v>10.93.107.129</v>
      </c>
      <c r="O3447" s="40" t="str">
        <f t="shared" si="637"/>
        <v>10.93.107.134</v>
      </c>
      <c r="P3447" s="40" t="s">
        <v>0</v>
      </c>
    </row>
    <row r="3448" spans="1:16">
      <c r="A3448" s="40">
        <v>1394</v>
      </c>
      <c r="B3448" s="32" t="str">
        <f t="shared" si="638"/>
        <v>NO114</v>
      </c>
      <c r="C3448" s="32">
        <f t="shared" si="639"/>
        <v>114</v>
      </c>
      <c r="D3448" s="40" t="str">
        <f t="shared" si="631"/>
        <v>NO</v>
      </c>
      <c r="E3448" s="40">
        <f t="shared" si="640"/>
        <v>10</v>
      </c>
      <c r="F3448" s="40">
        <f t="shared" si="641"/>
        <v>93</v>
      </c>
      <c r="G3448" s="40">
        <f t="shared" si="642"/>
        <v>43</v>
      </c>
      <c r="H3448" s="40">
        <f t="shared" si="643"/>
        <v>136</v>
      </c>
      <c r="I3448" s="40" t="str">
        <f t="shared" si="632"/>
        <v>10.93.43.136</v>
      </c>
      <c r="J3448" s="40" t="str">
        <f t="shared" si="633"/>
        <v>10.93.43.137</v>
      </c>
      <c r="K3448" s="40" t="str">
        <f t="shared" si="634"/>
        <v>10.93.43.142</v>
      </c>
      <c r="L3448" s="40" t="s">
        <v>0</v>
      </c>
      <c r="M3448" s="40" t="str">
        <f t="shared" si="635"/>
        <v>10.93.107.136</v>
      </c>
      <c r="N3448" s="40" t="str">
        <f t="shared" si="636"/>
        <v>10.93.107.137</v>
      </c>
      <c r="O3448" s="40" t="str">
        <f t="shared" si="637"/>
        <v>10.93.107.142</v>
      </c>
      <c r="P3448" s="40" t="s">
        <v>0</v>
      </c>
    </row>
    <row r="3449" spans="1:16">
      <c r="A3449" s="40">
        <v>1395</v>
      </c>
      <c r="B3449" s="32" t="str">
        <f t="shared" si="638"/>
        <v>NO115</v>
      </c>
      <c r="C3449" s="32">
        <f t="shared" si="639"/>
        <v>115</v>
      </c>
      <c r="D3449" s="40" t="str">
        <f t="shared" si="631"/>
        <v>NO</v>
      </c>
      <c r="E3449" s="40">
        <f t="shared" si="640"/>
        <v>10</v>
      </c>
      <c r="F3449" s="40">
        <f t="shared" si="641"/>
        <v>93</v>
      </c>
      <c r="G3449" s="40">
        <f t="shared" si="642"/>
        <v>43</v>
      </c>
      <c r="H3449" s="40">
        <f t="shared" si="643"/>
        <v>144</v>
      </c>
      <c r="I3449" s="40" t="str">
        <f t="shared" si="632"/>
        <v>10.93.43.144</v>
      </c>
      <c r="J3449" s="40" t="str">
        <f t="shared" si="633"/>
        <v>10.93.43.145</v>
      </c>
      <c r="K3449" s="40" t="str">
        <f t="shared" si="634"/>
        <v>10.93.43.150</v>
      </c>
      <c r="L3449" s="40" t="s">
        <v>0</v>
      </c>
      <c r="M3449" s="40" t="str">
        <f t="shared" si="635"/>
        <v>10.93.107.144</v>
      </c>
      <c r="N3449" s="40" t="str">
        <f t="shared" si="636"/>
        <v>10.93.107.145</v>
      </c>
      <c r="O3449" s="40" t="str">
        <f t="shared" si="637"/>
        <v>10.93.107.150</v>
      </c>
      <c r="P3449" s="40" t="s">
        <v>0</v>
      </c>
    </row>
    <row r="3450" spans="1:16">
      <c r="A3450" s="40">
        <v>1396</v>
      </c>
      <c r="B3450" s="32" t="str">
        <f t="shared" si="638"/>
        <v>NO116</v>
      </c>
      <c r="C3450" s="32">
        <f t="shared" si="639"/>
        <v>116</v>
      </c>
      <c r="D3450" s="40" t="str">
        <f t="shared" si="631"/>
        <v>NO</v>
      </c>
      <c r="E3450" s="40">
        <f t="shared" si="640"/>
        <v>10</v>
      </c>
      <c r="F3450" s="40">
        <f t="shared" si="641"/>
        <v>93</v>
      </c>
      <c r="G3450" s="40">
        <f t="shared" si="642"/>
        <v>43</v>
      </c>
      <c r="H3450" s="40">
        <f t="shared" si="643"/>
        <v>152</v>
      </c>
      <c r="I3450" s="40" t="str">
        <f t="shared" si="632"/>
        <v>10.93.43.152</v>
      </c>
      <c r="J3450" s="40" t="str">
        <f t="shared" si="633"/>
        <v>10.93.43.153</v>
      </c>
      <c r="K3450" s="40" t="str">
        <f t="shared" si="634"/>
        <v>10.93.43.158</v>
      </c>
      <c r="L3450" s="40" t="s">
        <v>0</v>
      </c>
      <c r="M3450" s="40" t="str">
        <f t="shared" si="635"/>
        <v>10.93.107.152</v>
      </c>
      <c r="N3450" s="40" t="str">
        <f t="shared" si="636"/>
        <v>10.93.107.153</v>
      </c>
      <c r="O3450" s="40" t="str">
        <f t="shared" si="637"/>
        <v>10.93.107.158</v>
      </c>
      <c r="P3450" s="40" t="s">
        <v>0</v>
      </c>
    </row>
    <row r="3451" spans="1:16">
      <c r="A3451" s="40">
        <v>1397</v>
      </c>
      <c r="B3451" s="32" t="str">
        <f t="shared" si="638"/>
        <v>NO117</v>
      </c>
      <c r="C3451" s="32">
        <f t="shared" si="639"/>
        <v>117</v>
      </c>
      <c r="D3451" s="40" t="str">
        <f t="shared" si="631"/>
        <v>NO</v>
      </c>
      <c r="E3451" s="40">
        <f t="shared" si="640"/>
        <v>10</v>
      </c>
      <c r="F3451" s="40">
        <f t="shared" si="641"/>
        <v>93</v>
      </c>
      <c r="G3451" s="40">
        <f t="shared" si="642"/>
        <v>43</v>
      </c>
      <c r="H3451" s="40">
        <f t="shared" si="643"/>
        <v>160</v>
      </c>
      <c r="I3451" s="40" t="str">
        <f t="shared" si="632"/>
        <v>10.93.43.160</v>
      </c>
      <c r="J3451" s="40" t="str">
        <f t="shared" si="633"/>
        <v>10.93.43.161</v>
      </c>
      <c r="K3451" s="40" t="str">
        <f t="shared" si="634"/>
        <v>10.93.43.166</v>
      </c>
      <c r="L3451" s="40" t="s">
        <v>0</v>
      </c>
      <c r="M3451" s="40" t="str">
        <f t="shared" si="635"/>
        <v>10.93.107.160</v>
      </c>
      <c r="N3451" s="40" t="str">
        <f t="shared" si="636"/>
        <v>10.93.107.161</v>
      </c>
      <c r="O3451" s="40" t="str">
        <f t="shared" si="637"/>
        <v>10.93.107.166</v>
      </c>
      <c r="P3451" s="40" t="s">
        <v>0</v>
      </c>
    </row>
    <row r="3452" spans="1:16">
      <c r="A3452" s="40">
        <v>1398</v>
      </c>
      <c r="B3452" s="32" t="str">
        <f t="shared" si="638"/>
        <v>NO118</v>
      </c>
      <c r="C3452" s="32">
        <f t="shared" si="639"/>
        <v>118</v>
      </c>
      <c r="D3452" s="40" t="str">
        <f t="shared" si="631"/>
        <v>NO</v>
      </c>
      <c r="E3452" s="40">
        <f t="shared" si="640"/>
        <v>10</v>
      </c>
      <c r="F3452" s="40">
        <f t="shared" si="641"/>
        <v>93</v>
      </c>
      <c r="G3452" s="40">
        <f t="shared" si="642"/>
        <v>43</v>
      </c>
      <c r="H3452" s="40">
        <f t="shared" si="643"/>
        <v>168</v>
      </c>
      <c r="I3452" s="40" t="str">
        <f t="shared" si="632"/>
        <v>10.93.43.168</v>
      </c>
      <c r="J3452" s="40" t="str">
        <f t="shared" si="633"/>
        <v>10.93.43.169</v>
      </c>
      <c r="K3452" s="40" t="str">
        <f t="shared" si="634"/>
        <v>10.93.43.174</v>
      </c>
      <c r="L3452" s="40" t="s">
        <v>0</v>
      </c>
      <c r="M3452" s="40" t="str">
        <f t="shared" si="635"/>
        <v>10.93.107.168</v>
      </c>
      <c r="N3452" s="40" t="str">
        <f t="shared" si="636"/>
        <v>10.93.107.169</v>
      </c>
      <c r="O3452" s="40" t="str">
        <f t="shared" si="637"/>
        <v>10.93.107.174</v>
      </c>
      <c r="P3452" s="40" t="s">
        <v>0</v>
      </c>
    </row>
    <row r="3453" spans="1:16">
      <c r="A3453" s="40">
        <v>1399</v>
      </c>
      <c r="B3453" s="32" t="str">
        <f t="shared" si="638"/>
        <v>NO119</v>
      </c>
      <c r="C3453" s="32">
        <f t="shared" si="639"/>
        <v>119</v>
      </c>
      <c r="D3453" s="40" t="str">
        <f t="shared" si="631"/>
        <v>NO</v>
      </c>
      <c r="E3453" s="40">
        <f t="shared" si="640"/>
        <v>10</v>
      </c>
      <c r="F3453" s="40">
        <f t="shared" si="641"/>
        <v>93</v>
      </c>
      <c r="G3453" s="40">
        <f t="shared" si="642"/>
        <v>43</v>
      </c>
      <c r="H3453" s="40">
        <f t="shared" si="643"/>
        <v>176</v>
      </c>
      <c r="I3453" s="40" t="str">
        <f t="shared" si="632"/>
        <v>10.93.43.176</v>
      </c>
      <c r="J3453" s="40" t="str">
        <f t="shared" si="633"/>
        <v>10.93.43.177</v>
      </c>
      <c r="K3453" s="40" t="str">
        <f t="shared" si="634"/>
        <v>10.93.43.182</v>
      </c>
      <c r="L3453" s="40" t="s">
        <v>0</v>
      </c>
      <c r="M3453" s="40" t="str">
        <f t="shared" si="635"/>
        <v>10.93.107.176</v>
      </c>
      <c r="N3453" s="40" t="str">
        <f t="shared" si="636"/>
        <v>10.93.107.177</v>
      </c>
      <c r="O3453" s="40" t="str">
        <f t="shared" si="637"/>
        <v>10.93.107.182</v>
      </c>
      <c r="P3453" s="40" t="s">
        <v>0</v>
      </c>
    </row>
    <row r="3454" spans="1:16">
      <c r="A3454" s="40">
        <v>1400</v>
      </c>
      <c r="B3454" s="32" t="str">
        <f t="shared" si="638"/>
        <v>NO120</v>
      </c>
      <c r="C3454" s="32">
        <f t="shared" si="639"/>
        <v>120</v>
      </c>
      <c r="D3454" s="40" t="str">
        <f t="shared" si="631"/>
        <v>NO</v>
      </c>
      <c r="E3454" s="40">
        <f t="shared" si="640"/>
        <v>10</v>
      </c>
      <c r="F3454" s="40">
        <f t="shared" si="641"/>
        <v>93</v>
      </c>
      <c r="G3454" s="40">
        <f t="shared" si="642"/>
        <v>43</v>
      </c>
      <c r="H3454" s="40">
        <f t="shared" si="643"/>
        <v>184</v>
      </c>
      <c r="I3454" s="40" t="str">
        <f t="shared" si="632"/>
        <v>10.93.43.184</v>
      </c>
      <c r="J3454" s="40" t="str">
        <f t="shared" si="633"/>
        <v>10.93.43.185</v>
      </c>
      <c r="K3454" s="40" t="str">
        <f t="shared" si="634"/>
        <v>10.93.43.190</v>
      </c>
      <c r="L3454" s="40" t="s">
        <v>0</v>
      </c>
      <c r="M3454" s="40" t="str">
        <f t="shared" si="635"/>
        <v>10.93.107.184</v>
      </c>
      <c r="N3454" s="40" t="str">
        <f t="shared" si="636"/>
        <v>10.93.107.185</v>
      </c>
      <c r="O3454" s="40" t="str">
        <f t="shared" si="637"/>
        <v>10.93.107.190</v>
      </c>
      <c r="P3454" s="40" t="s">
        <v>0</v>
      </c>
    </row>
    <row r="3455" spans="1:16">
      <c r="A3455" s="40">
        <v>1401</v>
      </c>
      <c r="B3455" s="32" t="str">
        <f t="shared" si="638"/>
        <v>NO121</v>
      </c>
      <c r="C3455" s="32">
        <f t="shared" si="639"/>
        <v>121</v>
      </c>
      <c r="D3455" s="40" t="str">
        <f t="shared" si="631"/>
        <v>NO</v>
      </c>
      <c r="E3455" s="40">
        <f t="shared" si="640"/>
        <v>10</v>
      </c>
      <c r="F3455" s="40">
        <f t="shared" si="641"/>
        <v>93</v>
      </c>
      <c r="G3455" s="40">
        <f t="shared" si="642"/>
        <v>43</v>
      </c>
      <c r="H3455" s="40">
        <f t="shared" si="643"/>
        <v>192</v>
      </c>
      <c r="I3455" s="40" t="str">
        <f t="shared" si="632"/>
        <v>10.93.43.192</v>
      </c>
      <c r="J3455" s="40" t="str">
        <f t="shared" si="633"/>
        <v>10.93.43.193</v>
      </c>
      <c r="K3455" s="40" t="str">
        <f t="shared" si="634"/>
        <v>10.93.43.198</v>
      </c>
      <c r="L3455" s="40" t="s">
        <v>0</v>
      </c>
      <c r="M3455" s="40" t="str">
        <f t="shared" si="635"/>
        <v>10.93.107.192</v>
      </c>
      <c r="N3455" s="40" t="str">
        <f t="shared" si="636"/>
        <v>10.93.107.193</v>
      </c>
      <c r="O3455" s="40" t="str">
        <f t="shared" si="637"/>
        <v>10.93.107.198</v>
      </c>
      <c r="P3455" s="40" t="s">
        <v>0</v>
      </c>
    </row>
    <row r="3456" spans="1:16">
      <c r="A3456" s="40">
        <v>1402</v>
      </c>
      <c r="B3456" s="32" t="str">
        <f t="shared" si="638"/>
        <v>NO122</v>
      </c>
      <c r="C3456" s="32">
        <f t="shared" si="639"/>
        <v>122</v>
      </c>
      <c r="D3456" s="40" t="str">
        <f t="shared" si="631"/>
        <v>NO</v>
      </c>
      <c r="E3456" s="40">
        <f t="shared" si="640"/>
        <v>10</v>
      </c>
      <c r="F3456" s="40">
        <f t="shared" si="641"/>
        <v>93</v>
      </c>
      <c r="G3456" s="40">
        <f t="shared" si="642"/>
        <v>43</v>
      </c>
      <c r="H3456" s="40">
        <f t="shared" si="643"/>
        <v>200</v>
      </c>
      <c r="I3456" s="40" t="str">
        <f t="shared" si="632"/>
        <v>10.93.43.200</v>
      </c>
      <c r="J3456" s="40" t="str">
        <f t="shared" si="633"/>
        <v>10.93.43.201</v>
      </c>
      <c r="K3456" s="40" t="str">
        <f t="shared" si="634"/>
        <v>10.93.43.206</v>
      </c>
      <c r="L3456" s="40" t="s">
        <v>0</v>
      </c>
      <c r="M3456" s="40" t="str">
        <f t="shared" si="635"/>
        <v>10.93.107.200</v>
      </c>
      <c r="N3456" s="40" t="str">
        <f t="shared" si="636"/>
        <v>10.93.107.201</v>
      </c>
      <c r="O3456" s="40" t="str">
        <f t="shared" si="637"/>
        <v>10.93.107.206</v>
      </c>
      <c r="P3456" s="40" t="s">
        <v>0</v>
      </c>
    </row>
    <row r="3457" spans="1:16">
      <c r="A3457" s="40">
        <v>1403</v>
      </c>
      <c r="B3457" s="32" t="str">
        <f t="shared" si="638"/>
        <v>NO123</v>
      </c>
      <c r="C3457" s="32">
        <f t="shared" si="639"/>
        <v>123</v>
      </c>
      <c r="D3457" s="40" t="str">
        <f t="shared" si="631"/>
        <v>NO</v>
      </c>
      <c r="E3457" s="40">
        <f t="shared" si="640"/>
        <v>10</v>
      </c>
      <c r="F3457" s="40">
        <f t="shared" si="641"/>
        <v>93</v>
      </c>
      <c r="G3457" s="40">
        <f t="shared" si="642"/>
        <v>43</v>
      </c>
      <c r="H3457" s="40">
        <f t="shared" si="643"/>
        <v>208</v>
      </c>
      <c r="I3457" s="40" t="str">
        <f t="shared" si="632"/>
        <v>10.93.43.208</v>
      </c>
      <c r="J3457" s="40" t="str">
        <f t="shared" si="633"/>
        <v>10.93.43.209</v>
      </c>
      <c r="K3457" s="40" t="str">
        <f t="shared" si="634"/>
        <v>10.93.43.214</v>
      </c>
      <c r="L3457" s="40" t="s">
        <v>0</v>
      </c>
      <c r="M3457" s="40" t="str">
        <f t="shared" si="635"/>
        <v>10.93.107.208</v>
      </c>
      <c r="N3457" s="40" t="str">
        <f t="shared" si="636"/>
        <v>10.93.107.209</v>
      </c>
      <c r="O3457" s="40" t="str">
        <f t="shared" si="637"/>
        <v>10.93.107.214</v>
      </c>
      <c r="P3457" s="40" t="s">
        <v>0</v>
      </c>
    </row>
    <row r="3458" spans="1:16">
      <c r="A3458" s="40">
        <v>1404</v>
      </c>
      <c r="B3458" s="32" t="str">
        <f t="shared" si="638"/>
        <v>NO124</v>
      </c>
      <c r="C3458" s="32">
        <f t="shared" si="639"/>
        <v>124</v>
      </c>
      <c r="D3458" s="40" t="str">
        <f t="shared" si="631"/>
        <v>NO</v>
      </c>
      <c r="E3458" s="40">
        <f t="shared" si="640"/>
        <v>10</v>
      </c>
      <c r="F3458" s="40">
        <f t="shared" si="641"/>
        <v>93</v>
      </c>
      <c r="G3458" s="40">
        <f t="shared" si="642"/>
        <v>43</v>
      </c>
      <c r="H3458" s="40">
        <f t="shared" si="643"/>
        <v>216</v>
      </c>
      <c r="I3458" s="40" t="str">
        <f t="shared" si="632"/>
        <v>10.93.43.216</v>
      </c>
      <c r="J3458" s="40" t="str">
        <f t="shared" si="633"/>
        <v>10.93.43.217</v>
      </c>
      <c r="K3458" s="40" t="str">
        <f t="shared" si="634"/>
        <v>10.93.43.222</v>
      </c>
      <c r="L3458" s="40" t="s">
        <v>0</v>
      </c>
      <c r="M3458" s="40" t="str">
        <f t="shared" si="635"/>
        <v>10.93.107.216</v>
      </c>
      <c r="N3458" s="40" t="str">
        <f t="shared" si="636"/>
        <v>10.93.107.217</v>
      </c>
      <c r="O3458" s="40" t="str">
        <f t="shared" si="637"/>
        <v>10.93.107.222</v>
      </c>
      <c r="P3458" s="40" t="s">
        <v>0</v>
      </c>
    </row>
    <row r="3459" spans="1:16">
      <c r="A3459" s="40">
        <v>1405</v>
      </c>
      <c r="B3459" s="32" t="str">
        <f t="shared" si="638"/>
        <v>NO125</v>
      </c>
      <c r="C3459" s="32">
        <f t="shared" si="639"/>
        <v>125</v>
      </c>
      <c r="D3459" s="40" t="str">
        <f t="shared" si="631"/>
        <v>NO</v>
      </c>
      <c r="E3459" s="40">
        <f t="shared" si="640"/>
        <v>10</v>
      </c>
      <c r="F3459" s="40">
        <f t="shared" si="641"/>
        <v>93</v>
      </c>
      <c r="G3459" s="40">
        <f t="shared" si="642"/>
        <v>43</v>
      </c>
      <c r="H3459" s="40">
        <f t="shared" si="643"/>
        <v>224</v>
      </c>
      <c r="I3459" s="40" t="str">
        <f t="shared" si="632"/>
        <v>10.93.43.224</v>
      </c>
      <c r="J3459" s="40" t="str">
        <f t="shared" si="633"/>
        <v>10.93.43.225</v>
      </c>
      <c r="K3459" s="40" t="str">
        <f t="shared" si="634"/>
        <v>10.93.43.230</v>
      </c>
      <c r="L3459" s="40" t="s">
        <v>0</v>
      </c>
      <c r="M3459" s="40" t="str">
        <f t="shared" si="635"/>
        <v>10.93.107.224</v>
      </c>
      <c r="N3459" s="40" t="str">
        <f t="shared" si="636"/>
        <v>10.93.107.225</v>
      </c>
      <c r="O3459" s="40" t="str">
        <f t="shared" si="637"/>
        <v>10.93.107.230</v>
      </c>
      <c r="P3459" s="40" t="s">
        <v>0</v>
      </c>
    </row>
    <row r="3460" spans="1:16">
      <c r="A3460" s="40">
        <v>1406</v>
      </c>
      <c r="B3460" s="32" t="str">
        <f t="shared" si="638"/>
        <v>NO126</v>
      </c>
      <c r="C3460" s="32">
        <f t="shared" si="639"/>
        <v>126</v>
      </c>
      <c r="D3460" s="40" t="str">
        <f t="shared" si="631"/>
        <v>NO</v>
      </c>
      <c r="E3460" s="40">
        <f t="shared" si="640"/>
        <v>10</v>
      </c>
      <c r="F3460" s="40">
        <f t="shared" si="641"/>
        <v>93</v>
      </c>
      <c r="G3460" s="40">
        <f t="shared" si="642"/>
        <v>43</v>
      </c>
      <c r="H3460" s="40">
        <f t="shared" si="643"/>
        <v>232</v>
      </c>
      <c r="I3460" s="40" t="str">
        <f t="shared" si="632"/>
        <v>10.93.43.232</v>
      </c>
      <c r="J3460" s="40" t="str">
        <f t="shared" si="633"/>
        <v>10.93.43.233</v>
      </c>
      <c r="K3460" s="40" t="str">
        <f t="shared" si="634"/>
        <v>10.93.43.238</v>
      </c>
      <c r="L3460" s="40" t="s">
        <v>0</v>
      </c>
      <c r="M3460" s="40" t="str">
        <f t="shared" si="635"/>
        <v>10.93.107.232</v>
      </c>
      <c r="N3460" s="40" t="str">
        <f t="shared" si="636"/>
        <v>10.93.107.233</v>
      </c>
      <c r="O3460" s="40" t="str">
        <f t="shared" si="637"/>
        <v>10.93.107.238</v>
      </c>
      <c r="P3460" s="40" t="s">
        <v>0</v>
      </c>
    </row>
    <row r="3461" spans="1:16">
      <c r="A3461" s="40">
        <v>1407</v>
      </c>
      <c r="B3461" s="32" t="str">
        <f t="shared" si="638"/>
        <v>NO127</v>
      </c>
      <c r="C3461" s="32">
        <f t="shared" si="639"/>
        <v>127</v>
      </c>
      <c r="D3461" s="40" t="str">
        <f t="shared" si="631"/>
        <v>NO</v>
      </c>
      <c r="E3461" s="40">
        <f t="shared" si="640"/>
        <v>10</v>
      </c>
      <c r="F3461" s="40">
        <f t="shared" si="641"/>
        <v>93</v>
      </c>
      <c r="G3461" s="40">
        <f t="shared" si="642"/>
        <v>43</v>
      </c>
      <c r="H3461" s="40">
        <f t="shared" si="643"/>
        <v>240</v>
      </c>
      <c r="I3461" s="40" t="str">
        <f t="shared" si="632"/>
        <v>10.93.43.240</v>
      </c>
      <c r="J3461" s="40" t="str">
        <f t="shared" si="633"/>
        <v>10.93.43.241</v>
      </c>
      <c r="K3461" s="40" t="str">
        <f t="shared" si="634"/>
        <v>10.93.43.246</v>
      </c>
      <c r="L3461" s="40" t="s">
        <v>0</v>
      </c>
      <c r="M3461" s="40" t="str">
        <f t="shared" si="635"/>
        <v>10.93.107.240</v>
      </c>
      <c r="N3461" s="40" t="str">
        <f t="shared" si="636"/>
        <v>10.93.107.241</v>
      </c>
      <c r="O3461" s="40" t="str">
        <f t="shared" si="637"/>
        <v>10.93.107.246</v>
      </c>
      <c r="P3461" s="40" t="s">
        <v>0</v>
      </c>
    </row>
    <row r="3462" spans="1:16">
      <c r="A3462" s="40">
        <v>1408</v>
      </c>
      <c r="B3462" s="32" t="str">
        <f t="shared" si="638"/>
        <v>NO128</v>
      </c>
      <c r="C3462" s="32">
        <f t="shared" si="639"/>
        <v>128</v>
      </c>
      <c r="D3462" s="40" t="str">
        <f t="shared" si="631"/>
        <v>NO</v>
      </c>
      <c r="E3462" s="40">
        <f t="shared" si="640"/>
        <v>10</v>
      </c>
      <c r="F3462" s="40">
        <f t="shared" si="641"/>
        <v>93</v>
      </c>
      <c r="G3462" s="40">
        <f t="shared" si="642"/>
        <v>43</v>
      </c>
      <c r="H3462" s="40">
        <f t="shared" si="643"/>
        <v>248</v>
      </c>
      <c r="I3462" s="40" t="str">
        <f t="shared" si="632"/>
        <v>10.93.43.248</v>
      </c>
      <c r="J3462" s="40" t="str">
        <f t="shared" si="633"/>
        <v>10.93.43.249</v>
      </c>
      <c r="K3462" s="40" t="str">
        <f t="shared" si="634"/>
        <v>10.93.43.254</v>
      </c>
      <c r="L3462" s="40" t="s">
        <v>0</v>
      </c>
      <c r="M3462" s="40" t="str">
        <f t="shared" si="635"/>
        <v>10.93.107.248</v>
      </c>
      <c r="N3462" s="40" t="str">
        <f t="shared" si="636"/>
        <v>10.93.107.249</v>
      </c>
      <c r="O3462" s="40" t="str">
        <f t="shared" si="637"/>
        <v>10.93.107.254</v>
      </c>
      <c r="P3462" s="40" t="s">
        <v>0</v>
      </c>
    </row>
    <row r="3463" spans="1:16">
      <c r="A3463" s="40">
        <v>1409</v>
      </c>
      <c r="B3463" s="32" t="str">
        <f t="shared" si="638"/>
        <v>NO129</v>
      </c>
      <c r="C3463" s="32">
        <f t="shared" si="639"/>
        <v>129</v>
      </c>
      <c r="D3463" s="40" t="str">
        <f t="shared" ref="D3463:D3526" si="644">VLOOKUP(ROUNDDOWN(G3463/8,0)*8,$R$2052:$S$2059,2,0)</f>
        <v>NO</v>
      </c>
      <c r="E3463" s="40">
        <f t="shared" si="640"/>
        <v>10</v>
      </c>
      <c r="F3463" s="40">
        <f t="shared" si="641"/>
        <v>93</v>
      </c>
      <c r="G3463" s="40">
        <f t="shared" si="642"/>
        <v>44</v>
      </c>
      <c r="H3463" s="40">
        <f t="shared" si="643"/>
        <v>0</v>
      </c>
      <c r="I3463" s="40" t="str">
        <f t="shared" ref="I3463:I3526" si="645">E3463&amp;"."&amp;F3463&amp;"."&amp;G3463&amp;"."&amp;H3463</f>
        <v>10.93.44.0</v>
      </c>
      <c r="J3463" s="40" t="str">
        <f t="shared" ref="J3463:J3526" si="646">E3463&amp;"."&amp;F3463&amp;"."&amp;G3463&amp;"."&amp;H3463+1</f>
        <v>10.93.44.1</v>
      </c>
      <c r="K3463" s="40" t="str">
        <f t="shared" ref="K3463:K3526" si="647">E3463&amp;"."&amp;F3463&amp;"."&amp;G3463&amp;"."&amp;H3463+6</f>
        <v>10.93.44.6</v>
      </c>
      <c r="L3463" s="40" t="s">
        <v>0</v>
      </c>
      <c r="M3463" s="40" t="str">
        <f t="shared" ref="M3463:M3526" si="648">E3463&amp;"."&amp;F3463&amp;"."&amp;G3463+64&amp;"."&amp;H3463</f>
        <v>10.93.108.0</v>
      </c>
      <c r="N3463" s="40" t="str">
        <f t="shared" ref="N3463:N3526" si="649">E3463&amp;"."&amp;F3463&amp;"."&amp;G3463+64&amp;"."&amp;H3463+1</f>
        <v>10.93.108.1</v>
      </c>
      <c r="O3463" s="40" t="str">
        <f t="shared" ref="O3463:O3526" si="650">E3463&amp;"."&amp;F3463&amp;"."&amp;G3463+64&amp;"."&amp;H3463+6</f>
        <v>10.93.108.6</v>
      </c>
      <c r="P3463" s="40" t="s">
        <v>0</v>
      </c>
    </row>
    <row r="3464" spans="1:16">
      <c r="A3464" s="40">
        <v>1410</v>
      </c>
      <c r="B3464" s="32" t="str">
        <f t="shared" ref="B3464:B3527" si="651">D3464&amp;C3464</f>
        <v>NO130</v>
      </c>
      <c r="C3464" s="32">
        <f t="shared" ref="C3464:C3527" si="652">IF(D3464=D3463,C3463+1,1)</f>
        <v>130</v>
      </c>
      <c r="D3464" s="40" t="str">
        <f t="shared" si="644"/>
        <v>NO</v>
      </c>
      <c r="E3464" s="40">
        <f t="shared" ref="E3464:E3527" si="653">E3463</f>
        <v>10</v>
      </c>
      <c r="F3464" s="40">
        <f t="shared" ref="F3464:F3527" si="654">F3463</f>
        <v>93</v>
      </c>
      <c r="G3464" s="40">
        <f t="shared" ref="G3464:G3527" si="655">IF(H3463=248,G3463+1,G3463)</f>
        <v>44</v>
      </c>
      <c r="H3464" s="40">
        <f t="shared" ref="H3464:H3527" si="656">IF(H3463=248,0,H3463+8)</f>
        <v>8</v>
      </c>
      <c r="I3464" s="40" t="str">
        <f t="shared" si="645"/>
        <v>10.93.44.8</v>
      </c>
      <c r="J3464" s="40" t="str">
        <f t="shared" si="646"/>
        <v>10.93.44.9</v>
      </c>
      <c r="K3464" s="40" t="str">
        <f t="shared" si="647"/>
        <v>10.93.44.14</v>
      </c>
      <c r="L3464" s="40" t="s">
        <v>0</v>
      </c>
      <c r="M3464" s="40" t="str">
        <f t="shared" si="648"/>
        <v>10.93.108.8</v>
      </c>
      <c r="N3464" s="40" t="str">
        <f t="shared" si="649"/>
        <v>10.93.108.9</v>
      </c>
      <c r="O3464" s="40" t="str">
        <f t="shared" si="650"/>
        <v>10.93.108.14</v>
      </c>
      <c r="P3464" s="40" t="s">
        <v>0</v>
      </c>
    </row>
    <row r="3465" spans="1:16">
      <c r="A3465" s="40">
        <v>1411</v>
      </c>
      <c r="B3465" s="32" t="str">
        <f t="shared" si="651"/>
        <v>NO131</v>
      </c>
      <c r="C3465" s="32">
        <f t="shared" si="652"/>
        <v>131</v>
      </c>
      <c r="D3465" s="40" t="str">
        <f t="shared" si="644"/>
        <v>NO</v>
      </c>
      <c r="E3465" s="40">
        <f t="shared" si="653"/>
        <v>10</v>
      </c>
      <c r="F3465" s="40">
        <f t="shared" si="654"/>
        <v>93</v>
      </c>
      <c r="G3465" s="40">
        <f t="shared" si="655"/>
        <v>44</v>
      </c>
      <c r="H3465" s="40">
        <f t="shared" si="656"/>
        <v>16</v>
      </c>
      <c r="I3465" s="40" t="str">
        <f t="shared" si="645"/>
        <v>10.93.44.16</v>
      </c>
      <c r="J3465" s="40" t="str">
        <f t="shared" si="646"/>
        <v>10.93.44.17</v>
      </c>
      <c r="K3465" s="40" t="str">
        <f t="shared" si="647"/>
        <v>10.93.44.22</v>
      </c>
      <c r="L3465" s="40" t="s">
        <v>0</v>
      </c>
      <c r="M3465" s="40" t="str">
        <f t="shared" si="648"/>
        <v>10.93.108.16</v>
      </c>
      <c r="N3465" s="40" t="str">
        <f t="shared" si="649"/>
        <v>10.93.108.17</v>
      </c>
      <c r="O3465" s="40" t="str">
        <f t="shared" si="650"/>
        <v>10.93.108.22</v>
      </c>
      <c r="P3465" s="40" t="s">
        <v>0</v>
      </c>
    </row>
    <row r="3466" spans="1:16">
      <c r="A3466" s="40">
        <v>1412</v>
      </c>
      <c r="B3466" s="32" t="str">
        <f t="shared" si="651"/>
        <v>NO132</v>
      </c>
      <c r="C3466" s="32">
        <f t="shared" si="652"/>
        <v>132</v>
      </c>
      <c r="D3466" s="40" t="str">
        <f t="shared" si="644"/>
        <v>NO</v>
      </c>
      <c r="E3466" s="40">
        <f t="shared" si="653"/>
        <v>10</v>
      </c>
      <c r="F3466" s="40">
        <f t="shared" si="654"/>
        <v>93</v>
      </c>
      <c r="G3466" s="40">
        <f t="shared" si="655"/>
        <v>44</v>
      </c>
      <c r="H3466" s="40">
        <f t="shared" si="656"/>
        <v>24</v>
      </c>
      <c r="I3466" s="40" t="str">
        <f t="shared" si="645"/>
        <v>10.93.44.24</v>
      </c>
      <c r="J3466" s="40" t="str">
        <f t="shared" si="646"/>
        <v>10.93.44.25</v>
      </c>
      <c r="K3466" s="40" t="str">
        <f t="shared" si="647"/>
        <v>10.93.44.30</v>
      </c>
      <c r="L3466" s="40" t="s">
        <v>0</v>
      </c>
      <c r="M3466" s="40" t="str">
        <f t="shared" si="648"/>
        <v>10.93.108.24</v>
      </c>
      <c r="N3466" s="40" t="str">
        <f t="shared" si="649"/>
        <v>10.93.108.25</v>
      </c>
      <c r="O3466" s="40" t="str">
        <f t="shared" si="650"/>
        <v>10.93.108.30</v>
      </c>
      <c r="P3466" s="40" t="s">
        <v>0</v>
      </c>
    </row>
    <row r="3467" spans="1:16">
      <c r="A3467" s="40">
        <v>1413</v>
      </c>
      <c r="B3467" s="32" t="str">
        <f t="shared" si="651"/>
        <v>NO133</v>
      </c>
      <c r="C3467" s="32">
        <f t="shared" si="652"/>
        <v>133</v>
      </c>
      <c r="D3467" s="40" t="str">
        <f t="shared" si="644"/>
        <v>NO</v>
      </c>
      <c r="E3467" s="40">
        <f t="shared" si="653"/>
        <v>10</v>
      </c>
      <c r="F3467" s="40">
        <f t="shared" si="654"/>
        <v>93</v>
      </c>
      <c r="G3467" s="40">
        <f t="shared" si="655"/>
        <v>44</v>
      </c>
      <c r="H3467" s="40">
        <f t="shared" si="656"/>
        <v>32</v>
      </c>
      <c r="I3467" s="40" t="str">
        <f t="shared" si="645"/>
        <v>10.93.44.32</v>
      </c>
      <c r="J3467" s="40" t="str">
        <f t="shared" si="646"/>
        <v>10.93.44.33</v>
      </c>
      <c r="K3467" s="40" t="str">
        <f t="shared" si="647"/>
        <v>10.93.44.38</v>
      </c>
      <c r="L3467" s="40" t="s">
        <v>0</v>
      </c>
      <c r="M3467" s="40" t="str">
        <f t="shared" si="648"/>
        <v>10.93.108.32</v>
      </c>
      <c r="N3467" s="40" t="str">
        <f t="shared" si="649"/>
        <v>10.93.108.33</v>
      </c>
      <c r="O3467" s="40" t="str">
        <f t="shared" si="650"/>
        <v>10.93.108.38</v>
      </c>
      <c r="P3467" s="40" t="s">
        <v>0</v>
      </c>
    </row>
    <row r="3468" spans="1:16">
      <c r="A3468" s="40">
        <v>1414</v>
      </c>
      <c r="B3468" s="32" t="str">
        <f t="shared" si="651"/>
        <v>NO134</v>
      </c>
      <c r="C3468" s="32">
        <f t="shared" si="652"/>
        <v>134</v>
      </c>
      <c r="D3468" s="40" t="str">
        <f t="shared" si="644"/>
        <v>NO</v>
      </c>
      <c r="E3468" s="40">
        <f t="shared" si="653"/>
        <v>10</v>
      </c>
      <c r="F3468" s="40">
        <f t="shared" si="654"/>
        <v>93</v>
      </c>
      <c r="G3468" s="40">
        <f t="shared" si="655"/>
        <v>44</v>
      </c>
      <c r="H3468" s="40">
        <f t="shared" si="656"/>
        <v>40</v>
      </c>
      <c r="I3468" s="40" t="str">
        <f t="shared" si="645"/>
        <v>10.93.44.40</v>
      </c>
      <c r="J3468" s="40" t="str">
        <f t="shared" si="646"/>
        <v>10.93.44.41</v>
      </c>
      <c r="K3468" s="40" t="str">
        <f t="shared" si="647"/>
        <v>10.93.44.46</v>
      </c>
      <c r="L3468" s="40" t="s">
        <v>0</v>
      </c>
      <c r="M3468" s="40" t="str">
        <f t="shared" si="648"/>
        <v>10.93.108.40</v>
      </c>
      <c r="N3468" s="40" t="str">
        <f t="shared" si="649"/>
        <v>10.93.108.41</v>
      </c>
      <c r="O3468" s="40" t="str">
        <f t="shared" si="650"/>
        <v>10.93.108.46</v>
      </c>
      <c r="P3468" s="40" t="s">
        <v>0</v>
      </c>
    </row>
    <row r="3469" spans="1:16">
      <c r="A3469" s="40">
        <v>1415</v>
      </c>
      <c r="B3469" s="32" t="str">
        <f t="shared" si="651"/>
        <v>NO135</v>
      </c>
      <c r="C3469" s="32">
        <f t="shared" si="652"/>
        <v>135</v>
      </c>
      <c r="D3469" s="40" t="str">
        <f t="shared" si="644"/>
        <v>NO</v>
      </c>
      <c r="E3469" s="40">
        <f t="shared" si="653"/>
        <v>10</v>
      </c>
      <c r="F3469" s="40">
        <f t="shared" si="654"/>
        <v>93</v>
      </c>
      <c r="G3469" s="40">
        <f t="shared" si="655"/>
        <v>44</v>
      </c>
      <c r="H3469" s="40">
        <f t="shared" si="656"/>
        <v>48</v>
      </c>
      <c r="I3469" s="40" t="str">
        <f t="shared" si="645"/>
        <v>10.93.44.48</v>
      </c>
      <c r="J3469" s="40" t="str">
        <f t="shared" si="646"/>
        <v>10.93.44.49</v>
      </c>
      <c r="K3469" s="40" t="str">
        <f t="shared" si="647"/>
        <v>10.93.44.54</v>
      </c>
      <c r="L3469" s="40" t="s">
        <v>0</v>
      </c>
      <c r="M3469" s="40" t="str">
        <f t="shared" si="648"/>
        <v>10.93.108.48</v>
      </c>
      <c r="N3469" s="40" t="str">
        <f t="shared" si="649"/>
        <v>10.93.108.49</v>
      </c>
      <c r="O3469" s="40" t="str">
        <f t="shared" si="650"/>
        <v>10.93.108.54</v>
      </c>
      <c r="P3469" s="40" t="s">
        <v>0</v>
      </c>
    </row>
    <row r="3470" spans="1:16">
      <c r="A3470" s="40">
        <v>1416</v>
      </c>
      <c r="B3470" s="32" t="str">
        <f t="shared" si="651"/>
        <v>NO136</v>
      </c>
      <c r="C3470" s="32">
        <f t="shared" si="652"/>
        <v>136</v>
      </c>
      <c r="D3470" s="40" t="str">
        <f t="shared" si="644"/>
        <v>NO</v>
      </c>
      <c r="E3470" s="40">
        <f t="shared" si="653"/>
        <v>10</v>
      </c>
      <c r="F3470" s="40">
        <f t="shared" si="654"/>
        <v>93</v>
      </c>
      <c r="G3470" s="40">
        <f t="shared" si="655"/>
        <v>44</v>
      </c>
      <c r="H3470" s="40">
        <f t="shared" si="656"/>
        <v>56</v>
      </c>
      <c r="I3470" s="40" t="str">
        <f t="shared" si="645"/>
        <v>10.93.44.56</v>
      </c>
      <c r="J3470" s="40" t="str">
        <f t="shared" si="646"/>
        <v>10.93.44.57</v>
      </c>
      <c r="K3470" s="40" t="str">
        <f t="shared" si="647"/>
        <v>10.93.44.62</v>
      </c>
      <c r="L3470" s="40" t="s">
        <v>0</v>
      </c>
      <c r="M3470" s="40" t="str">
        <f t="shared" si="648"/>
        <v>10.93.108.56</v>
      </c>
      <c r="N3470" s="40" t="str">
        <f t="shared" si="649"/>
        <v>10.93.108.57</v>
      </c>
      <c r="O3470" s="40" t="str">
        <f t="shared" si="650"/>
        <v>10.93.108.62</v>
      </c>
      <c r="P3470" s="40" t="s">
        <v>0</v>
      </c>
    </row>
    <row r="3471" spans="1:16">
      <c r="A3471" s="40">
        <v>1417</v>
      </c>
      <c r="B3471" s="32" t="str">
        <f t="shared" si="651"/>
        <v>NO137</v>
      </c>
      <c r="C3471" s="32">
        <f t="shared" si="652"/>
        <v>137</v>
      </c>
      <c r="D3471" s="40" t="str">
        <f t="shared" si="644"/>
        <v>NO</v>
      </c>
      <c r="E3471" s="40">
        <f t="shared" si="653"/>
        <v>10</v>
      </c>
      <c r="F3471" s="40">
        <f t="shared" si="654"/>
        <v>93</v>
      </c>
      <c r="G3471" s="40">
        <f t="shared" si="655"/>
        <v>44</v>
      </c>
      <c r="H3471" s="40">
        <f t="shared" si="656"/>
        <v>64</v>
      </c>
      <c r="I3471" s="40" t="str">
        <f t="shared" si="645"/>
        <v>10.93.44.64</v>
      </c>
      <c r="J3471" s="40" t="str">
        <f t="shared" si="646"/>
        <v>10.93.44.65</v>
      </c>
      <c r="K3471" s="40" t="str">
        <f t="shared" si="647"/>
        <v>10.93.44.70</v>
      </c>
      <c r="L3471" s="40" t="s">
        <v>0</v>
      </c>
      <c r="M3471" s="40" t="str">
        <f t="shared" si="648"/>
        <v>10.93.108.64</v>
      </c>
      <c r="N3471" s="40" t="str">
        <f t="shared" si="649"/>
        <v>10.93.108.65</v>
      </c>
      <c r="O3471" s="40" t="str">
        <f t="shared" si="650"/>
        <v>10.93.108.70</v>
      </c>
      <c r="P3471" s="40" t="s">
        <v>0</v>
      </c>
    </row>
    <row r="3472" spans="1:16">
      <c r="A3472" s="40">
        <v>1418</v>
      </c>
      <c r="B3472" s="32" t="str">
        <f t="shared" si="651"/>
        <v>NO138</v>
      </c>
      <c r="C3472" s="32">
        <f t="shared" si="652"/>
        <v>138</v>
      </c>
      <c r="D3472" s="40" t="str">
        <f t="shared" si="644"/>
        <v>NO</v>
      </c>
      <c r="E3472" s="40">
        <f t="shared" si="653"/>
        <v>10</v>
      </c>
      <c r="F3472" s="40">
        <f t="shared" si="654"/>
        <v>93</v>
      </c>
      <c r="G3472" s="40">
        <f t="shared" si="655"/>
        <v>44</v>
      </c>
      <c r="H3472" s="40">
        <f t="shared" si="656"/>
        <v>72</v>
      </c>
      <c r="I3472" s="40" t="str">
        <f t="shared" si="645"/>
        <v>10.93.44.72</v>
      </c>
      <c r="J3472" s="40" t="str">
        <f t="shared" si="646"/>
        <v>10.93.44.73</v>
      </c>
      <c r="K3472" s="40" t="str">
        <f t="shared" si="647"/>
        <v>10.93.44.78</v>
      </c>
      <c r="L3472" s="40" t="s">
        <v>0</v>
      </c>
      <c r="M3472" s="40" t="str">
        <f t="shared" si="648"/>
        <v>10.93.108.72</v>
      </c>
      <c r="N3472" s="40" t="str">
        <f t="shared" si="649"/>
        <v>10.93.108.73</v>
      </c>
      <c r="O3472" s="40" t="str">
        <f t="shared" si="650"/>
        <v>10.93.108.78</v>
      </c>
      <c r="P3472" s="40" t="s">
        <v>0</v>
      </c>
    </row>
    <row r="3473" spans="1:16">
      <c r="A3473" s="40">
        <v>1419</v>
      </c>
      <c r="B3473" s="32" t="str">
        <f t="shared" si="651"/>
        <v>NO139</v>
      </c>
      <c r="C3473" s="32">
        <f t="shared" si="652"/>
        <v>139</v>
      </c>
      <c r="D3473" s="40" t="str">
        <f t="shared" si="644"/>
        <v>NO</v>
      </c>
      <c r="E3473" s="40">
        <f t="shared" si="653"/>
        <v>10</v>
      </c>
      <c r="F3473" s="40">
        <f t="shared" si="654"/>
        <v>93</v>
      </c>
      <c r="G3473" s="40">
        <f t="shared" si="655"/>
        <v>44</v>
      </c>
      <c r="H3473" s="40">
        <f t="shared" si="656"/>
        <v>80</v>
      </c>
      <c r="I3473" s="40" t="str">
        <f t="shared" si="645"/>
        <v>10.93.44.80</v>
      </c>
      <c r="J3473" s="40" t="str">
        <f t="shared" si="646"/>
        <v>10.93.44.81</v>
      </c>
      <c r="K3473" s="40" t="str">
        <f t="shared" si="647"/>
        <v>10.93.44.86</v>
      </c>
      <c r="L3473" s="40" t="s">
        <v>0</v>
      </c>
      <c r="M3473" s="40" t="str">
        <f t="shared" si="648"/>
        <v>10.93.108.80</v>
      </c>
      <c r="N3473" s="40" t="str">
        <f t="shared" si="649"/>
        <v>10.93.108.81</v>
      </c>
      <c r="O3473" s="40" t="str">
        <f t="shared" si="650"/>
        <v>10.93.108.86</v>
      </c>
      <c r="P3473" s="40" t="s">
        <v>0</v>
      </c>
    </row>
    <row r="3474" spans="1:16">
      <c r="A3474" s="40">
        <v>1420</v>
      </c>
      <c r="B3474" s="32" t="str">
        <f t="shared" si="651"/>
        <v>NO140</v>
      </c>
      <c r="C3474" s="32">
        <f t="shared" si="652"/>
        <v>140</v>
      </c>
      <c r="D3474" s="40" t="str">
        <f t="shared" si="644"/>
        <v>NO</v>
      </c>
      <c r="E3474" s="40">
        <f t="shared" si="653"/>
        <v>10</v>
      </c>
      <c r="F3474" s="40">
        <f t="shared" si="654"/>
        <v>93</v>
      </c>
      <c r="G3474" s="40">
        <f t="shared" si="655"/>
        <v>44</v>
      </c>
      <c r="H3474" s="40">
        <f t="shared" si="656"/>
        <v>88</v>
      </c>
      <c r="I3474" s="40" t="str">
        <f t="shared" si="645"/>
        <v>10.93.44.88</v>
      </c>
      <c r="J3474" s="40" t="str">
        <f t="shared" si="646"/>
        <v>10.93.44.89</v>
      </c>
      <c r="K3474" s="40" t="str">
        <f t="shared" si="647"/>
        <v>10.93.44.94</v>
      </c>
      <c r="L3474" s="40" t="s">
        <v>0</v>
      </c>
      <c r="M3474" s="40" t="str">
        <f t="shared" si="648"/>
        <v>10.93.108.88</v>
      </c>
      <c r="N3474" s="40" t="str">
        <f t="shared" si="649"/>
        <v>10.93.108.89</v>
      </c>
      <c r="O3474" s="40" t="str">
        <f t="shared" si="650"/>
        <v>10.93.108.94</v>
      </c>
      <c r="P3474" s="40" t="s">
        <v>0</v>
      </c>
    </row>
    <row r="3475" spans="1:16">
      <c r="A3475" s="40">
        <v>1421</v>
      </c>
      <c r="B3475" s="32" t="str">
        <f t="shared" si="651"/>
        <v>NO141</v>
      </c>
      <c r="C3475" s="32">
        <f t="shared" si="652"/>
        <v>141</v>
      </c>
      <c r="D3475" s="40" t="str">
        <f t="shared" si="644"/>
        <v>NO</v>
      </c>
      <c r="E3475" s="40">
        <f t="shared" si="653"/>
        <v>10</v>
      </c>
      <c r="F3475" s="40">
        <f t="shared" si="654"/>
        <v>93</v>
      </c>
      <c r="G3475" s="40">
        <f t="shared" si="655"/>
        <v>44</v>
      </c>
      <c r="H3475" s="40">
        <f t="shared" si="656"/>
        <v>96</v>
      </c>
      <c r="I3475" s="40" t="str">
        <f t="shared" si="645"/>
        <v>10.93.44.96</v>
      </c>
      <c r="J3475" s="40" t="str">
        <f t="shared" si="646"/>
        <v>10.93.44.97</v>
      </c>
      <c r="K3475" s="40" t="str">
        <f t="shared" si="647"/>
        <v>10.93.44.102</v>
      </c>
      <c r="L3475" s="40" t="s">
        <v>0</v>
      </c>
      <c r="M3475" s="40" t="str">
        <f t="shared" si="648"/>
        <v>10.93.108.96</v>
      </c>
      <c r="N3475" s="40" t="str">
        <f t="shared" si="649"/>
        <v>10.93.108.97</v>
      </c>
      <c r="O3475" s="40" t="str">
        <f t="shared" si="650"/>
        <v>10.93.108.102</v>
      </c>
      <c r="P3475" s="40" t="s">
        <v>0</v>
      </c>
    </row>
    <row r="3476" spans="1:16">
      <c r="A3476" s="40">
        <v>1422</v>
      </c>
      <c r="B3476" s="32" t="str">
        <f t="shared" si="651"/>
        <v>NO142</v>
      </c>
      <c r="C3476" s="32">
        <f t="shared" si="652"/>
        <v>142</v>
      </c>
      <c r="D3476" s="40" t="str">
        <f t="shared" si="644"/>
        <v>NO</v>
      </c>
      <c r="E3476" s="40">
        <f t="shared" si="653"/>
        <v>10</v>
      </c>
      <c r="F3476" s="40">
        <f t="shared" si="654"/>
        <v>93</v>
      </c>
      <c r="G3476" s="40">
        <f t="shared" si="655"/>
        <v>44</v>
      </c>
      <c r="H3476" s="40">
        <f t="shared" si="656"/>
        <v>104</v>
      </c>
      <c r="I3476" s="40" t="str">
        <f t="shared" si="645"/>
        <v>10.93.44.104</v>
      </c>
      <c r="J3476" s="40" t="str">
        <f t="shared" si="646"/>
        <v>10.93.44.105</v>
      </c>
      <c r="K3476" s="40" t="str">
        <f t="shared" si="647"/>
        <v>10.93.44.110</v>
      </c>
      <c r="L3476" s="40" t="s">
        <v>0</v>
      </c>
      <c r="M3476" s="40" t="str">
        <f t="shared" si="648"/>
        <v>10.93.108.104</v>
      </c>
      <c r="N3476" s="40" t="str">
        <f t="shared" si="649"/>
        <v>10.93.108.105</v>
      </c>
      <c r="O3476" s="40" t="str">
        <f t="shared" si="650"/>
        <v>10.93.108.110</v>
      </c>
      <c r="P3476" s="40" t="s">
        <v>0</v>
      </c>
    </row>
    <row r="3477" spans="1:16">
      <c r="A3477" s="40">
        <v>1423</v>
      </c>
      <c r="B3477" s="32" t="str">
        <f t="shared" si="651"/>
        <v>NO143</v>
      </c>
      <c r="C3477" s="32">
        <f t="shared" si="652"/>
        <v>143</v>
      </c>
      <c r="D3477" s="40" t="str">
        <f t="shared" si="644"/>
        <v>NO</v>
      </c>
      <c r="E3477" s="40">
        <f t="shared" si="653"/>
        <v>10</v>
      </c>
      <c r="F3477" s="40">
        <f t="shared" si="654"/>
        <v>93</v>
      </c>
      <c r="G3477" s="40">
        <f t="shared" si="655"/>
        <v>44</v>
      </c>
      <c r="H3477" s="40">
        <f t="shared" si="656"/>
        <v>112</v>
      </c>
      <c r="I3477" s="40" t="str">
        <f t="shared" si="645"/>
        <v>10.93.44.112</v>
      </c>
      <c r="J3477" s="40" t="str">
        <f t="shared" si="646"/>
        <v>10.93.44.113</v>
      </c>
      <c r="K3477" s="40" t="str">
        <f t="shared" si="647"/>
        <v>10.93.44.118</v>
      </c>
      <c r="L3477" s="40" t="s">
        <v>0</v>
      </c>
      <c r="M3477" s="40" t="str">
        <f t="shared" si="648"/>
        <v>10.93.108.112</v>
      </c>
      <c r="N3477" s="40" t="str">
        <f t="shared" si="649"/>
        <v>10.93.108.113</v>
      </c>
      <c r="O3477" s="40" t="str">
        <f t="shared" si="650"/>
        <v>10.93.108.118</v>
      </c>
      <c r="P3477" s="40" t="s">
        <v>0</v>
      </c>
    </row>
    <row r="3478" spans="1:16">
      <c r="A3478" s="40">
        <v>1424</v>
      </c>
      <c r="B3478" s="32" t="str">
        <f t="shared" si="651"/>
        <v>NO144</v>
      </c>
      <c r="C3478" s="32">
        <f t="shared" si="652"/>
        <v>144</v>
      </c>
      <c r="D3478" s="40" t="str">
        <f t="shared" si="644"/>
        <v>NO</v>
      </c>
      <c r="E3478" s="40">
        <f t="shared" si="653"/>
        <v>10</v>
      </c>
      <c r="F3478" s="40">
        <f t="shared" si="654"/>
        <v>93</v>
      </c>
      <c r="G3478" s="40">
        <f t="shared" si="655"/>
        <v>44</v>
      </c>
      <c r="H3478" s="40">
        <f t="shared" si="656"/>
        <v>120</v>
      </c>
      <c r="I3478" s="40" t="str">
        <f t="shared" si="645"/>
        <v>10.93.44.120</v>
      </c>
      <c r="J3478" s="40" t="str">
        <f t="shared" si="646"/>
        <v>10.93.44.121</v>
      </c>
      <c r="K3478" s="40" t="str">
        <f t="shared" si="647"/>
        <v>10.93.44.126</v>
      </c>
      <c r="L3478" s="40" t="s">
        <v>0</v>
      </c>
      <c r="M3478" s="40" t="str">
        <f t="shared" si="648"/>
        <v>10.93.108.120</v>
      </c>
      <c r="N3478" s="40" t="str">
        <f t="shared" si="649"/>
        <v>10.93.108.121</v>
      </c>
      <c r="O3478" s="40" t="str">
        <f t="shared" si="650"/>
        <v>10.93.108.126</v>
      </c>
      <c r="P3478" s="40" t="s">
        <v>0</v>
      </c>
    </row>
    <row r="3479" spans="1:16">
      <c r="A3479" s="40">
        <v>1425</v>
      </c>
      <c r="B3479" s="32" t="str">
        <f t="shared" si="651"/>
        <v>NO145</v>
      </c>
      <c r="C3479" s="32">
        <f t="shared" si="652"/>
        <v>145</v>
      </c>
      <c r="D3479" s="40" t="str">
        <f t="shared" si="644"/>
        <v>NO</v>
      </c>
      <c r="E3479" s="40">
        <f t="shared" si="653"/>
        <v>10</v>
      </c>
      <c r="F3479" s="40">
        <f t="shared" si="654"/>
        <v>93</v>
      </c>
      <c r="G3479" s="40">
        <f t="shared" si="655"/>
        <v>44</v>
      </c>
      <c r="H3479" s="40">
        <f t="shared" si="656"/>
        <v>128</v>
      </c>
      <c r="I3479" s="40" t="str">
        <f t="shared" si="645"/>
        <v>10.93.44.128</v>
      </c>
      <c r="J3479" s="40" t="str">
        <f t="shared" si="646"/>
        <v>10.93.44.129</v>
      </c>
      <c r="K3479" s="40" t="str">
        <f t="shared" si="647"/>
        <v>10.93.44.134</v>
      </c>
      <c r="L3479" s="40" t="s">
        <v>0</v>
      </c>
      <c r="M3479" s="40" t="str">
        <f t="shared" si="648"/>
        <v>10.93.108.128</v>
      </c>
      <c r="N3479" s="40" t="str">
        <f t="shared" si="649"/>
        <v>10.93.108.129</v>
      </c>
      <c r="O3479" s="40" t="str">
        <f t="shared" si="650"/>
        <v>10.93.108.134</v>
      </c>
      <c r="P3479" s="40" t="s">
        <v>0</v>
      </c>
    </row>
    <row r="3480" spans="1:16">
      <c r="A3480" s="40">
        <v>1426</v>
      </c>
      <c r="B3480" s="32" t="str">
        <f t="shared" si="651"/>
        <v>NO146</v>
      </c>
      <c r="C3480" s="32">
        <f t="shared" si="652"/>
        <v>146</v>
      </c>
      <c r="D3480" s="40" t="str">
        <f t="shared" si="644"/>
        <v>NO</v>
      </c>
      <c r="E3480" s="40">
        <f t="shared" si="653"/>
        <v>10</v>
      </c>
      <c r="F3480" s="40">
        <f t="shared" si="654"/>
        <v>93</v>
      </c>
      <c r="G3480" s="40">
        <f t="shared" si="655"/>
        <v>44</v>
      </c>
      <c r="H3480" s="40">
        <f t="shared" si="656"/>
        <v>136</v>
      </c>
      <c r="I3480" s="40" t="str">
        <f t="shared" si="645"/>
        <v>10.93.44.136</v>
      </c>
      <c r="J3480" s="40" t="str">
        <f t="shared" si="646"/>
        <v>10.93.44.137</v>
      </c>
      <c r="K3480" s="40" t="str">
        <f t="shared" si="647"/>
        <v>10.93.44.142</v>
      </c>
      <c r="L3480" s="40" t="s">
        <v>0</v>
      </c>
      <c r="M3480" s="40" t="str">
        <f t="shared" si="648"/>
        <v>10.93.108.136</v>
      </c>
      <c r="N3480" s="40" t="str">
        <f t="shared" si="649"/>
        <v>10.93.108.137</v>
      </c>
      <c r="O3480" s="40" t="str">
        <f t="shared" si="650"/>
        <v>10.93.108.142</v>
      </c>
      <c r="P3480" s="40" t="s">
        <v>0</v>
      </c>
    </row>
    <row r="3481" spans="1:16">
      <c r="A3481" s="40">
        <v>1427</v>
      </c>
      <c r="B3481" s="32" t="str">
        <f t="shared" si="651"/>
        <v>NO147</v>
      </c>
      <c r="C3481" s="32">
        <f t="shared" si="652"/>
        <v>147</v>
      </c>
      <c r="D3481" s="40" t="str">
        <f t="shared" si="644"/>
        <v>NO</v>
      </c>
      <c r="E3481" s="40">
        <f t="shared" si="653"/>
        <v>10</v>
      </c>
      <c r="F3481" s="40">
        <f t="shared" si="654"/>
        <v>93</v>
      </c>
      <c r="G3481" s="40">
        <f t="shared" si="655"/>
        <v>44</v>
      </c>
      <c r="H3481" s="40">
        <f t="shared" si="656"/>
        <v>144</v>
      </c>
      <c r="I3481" s="40" t="str">
        <f t="shared" si="645"/>
        <v>10.93.44.144</v>
      </c>
      <c r="J3481" s="40" t="str">
        <f t="shared" si="646"/>
        <v>10.93.44.145</v>
      </c>
      <c r="K3481" s="40" t="str">
        <f t="shared" si="647"/>
        <v>10.93.44.150</v>
      </c>
      <c r="L3481" s="40" t="s">
        <v>0</v>
      </c>
      <c r="M3481" s="40" t="str">
        <f t="shared" si="648"/>
        <v>10.93.108.144</v>
      </c>
      <c r="N3481" s="40" t="str">
        <f t="shared" si="649"/>
        <v>10.93.108.145</v>
      </c>
      <c r="O3481" s="40" t="str">
        <f t="shared" si="650"/>
        <v>10.93.108.150</v>
      </c>
      <c r="P3481" s="40" t="s">
        <v>0</v>
      </c>
    </row>
    <row r="3482" spans="1:16">
      <c r="A3482" s="40">
        <v>1428</v>
      </c>
      <c r="B3482" s="32" t="str">
        <f t="shared" si="651"/>
        <v>NO148</v>
      </c>
      <c r="C3482" s="32">
        <f t="shared" si="652"/>
        <v>148</v>
      </c>
      <c r="D3482" s="40" t="str">
        <f t="shared" si="644"/>
        <v>NO</v>
      </c>
      <c r="E3482" s="40">
        <f t="shared" si="653"/>
        <v>10</v>
      </c>
      <c r="F3482" s="40">
        <f t="shared" si="654"/>
        <v>93</v>
      </c>
      <c r="G3482" s="40">
        <f t="shared" si="655"/>
        <v>44</v>
      </c>
      <c r="H3482" s="40">
        <f t="shared" si="656"/>
        <v>152</v>
      </c>
      <c r="I3482" s="40" t="str">
        <f t="shared" si="645"/>
        <v>10.93.44.152</v>
      </c>
      <c r="J3482" s="40" t="str">
        <f t="shared" si="646"/>
        <v>10.93.44.153</v>
      </c>
      <c r="K3482" s="40" t="str">
        <f t="shared" si="647"/>
        <v>10.93.44.158</v>
      </c>
      <c r="L3482" s="40" t="s">
        <v>0</v>
      </c>
      <c r="M3482" s="40" t="str">
        <f t="shared" si="648"/>
        <v>10.93.108.152</v>
      </c>
      <c r="N3482" s="40" t="str">
        <f t="shared" si="649"/>
        <v>10.93.108.153</v>
      </c>
      <c r="O3482" s="40" t="str">
        <f t="shared" si="650"/>
        <v>10.93.108.158</v>
      </c>
      <c r="P3482" s="40" t="s">
        <v>0</v>
      </c>
    </row>
    <row r="3483" spans="1:16">
      <c r="A3483" s="40">
        <v>1429</v>
      </c>
      <c r="B3483" s="32" t="str">
        <f t="shared" si="651"/>
        <v>NO149</v>
      </c>
      <c r="C3483" s="32">
        <f t="shared" si="652"/>
        <v>149</v>
      </c>
      <c r="D3483" s="40" t="str">
        <f t="shared" si="644"/>
        <v>NO</v>
      </c>
      <c r="E3483" s="40">
        <f t="shared" si="653"/>
        <v>10</v>
      </c>
      <c r="F3483" s="40">
        <f t="shared" si="654"/>
        <v>93</v>
      </c>
      <c r="G3483" s="40">
        <f t="shared" si="655"/>
        <v>44</v>
      </c>
      <c r="H3483" s="40">
        <f t="shared" si="656"/>
        <v>160</v>
      </c>
      <c r="I3483" s="40" t="str">
        <f t="shared" si="645"/>
        <v>10.93.44.160</v>
      </c>
      <c r="J3483" s="40" t="str">
        <f t="shared" si="646"/>
        <v>10.93.44.161</v>
      </c>
      <c r="K3483" s="40" t="str">
        <f t="shared" si="647"/>
        <v>10.93.44.166</v>
      </c>
      <c r="L3483" s="40" t="s">
        <v>0</v>
      </c>
      <c r="M3483" s="40" t="str">
        <f t="shared" si="648"/>
        <v>10.93.108.160</v>
      </c>
      <c r="N3483" s="40" t="str">
        <f t="shared" si="649"/>
        <v>10.93.108.161</v>
      </c>
      <c r="O3483" s="40" t="str">
        <f t="shared" si="650"/>
        <v>10.93.108.166</v>
      </c>
      <c r="P3483" s="40" t="s">
        <v>0</v>
      </c>
    </row>
    <row r="3484" spans="1:16">
      <c r="A3484" s="40">
        <v>1430</v>
      </c>
      <c r="B3484" s="32" t="str">
        <f t="shared" si="651"/>
        <v>NO150</v>
      </c>
      <c r="C3484" s="32">
        <f t="shared" si="652"/>
        <v>150</v>
      </c>
      <c r="D3484" s="40" t="str">
        <f t="shared" si="644"/>
        <v>NO</v>
      </c>
      <c r="E3484" s="40">
        <f t="shared" si="653"/>
        <v>10</v>
      </c>
      <c r="F3484" s="40">
        <f t="shared" si="654"/>
        <v>93</v>
      </c>
      <c r="G3484" s="40">
        <f t="shared" si="655"/>
        <v>44</v>
      </c>
      <c r="H3484" s="40">
        <f t="shared" si="656"/>
        <v>168</v>
      </c>
      <c r="I3484" s="40" t="str">
        <f t="shared" si="645"/>
        <v>10.93.44.168</v>
      </c>
      <c r="J3484" s="40" t="str">
        <f t="shared" si="646"/>
        <v>10.93.44.169</v>
      </c>
      <c r="K3484" s="40" t="str">
        <f t="shared" si="647"/>
        <v>10.93.44.174</v>
      </c>
      <c r="L3484" s="40" t="s">
        <v>0</v>
      </c>
      <c r="M3484" s="40" t="str">
        <f t="shared" si="648"/>
        <v>10.93.108.168</v>
      </c>
      <c r="N3484" s="40" t="str">
        <f t="shared" si="649"/>
        <v>10.93.108.169</v>
      </c>
      <c r="O3484" s="40" t="str">
        <f t="shared" si="650"/>
        <v>10.93.108.174</v>
      </c>
      <c r="P3484" s="40" t="s">
        <v>0</v>
      </c>
    </row>
    <row r="3485" spans="1:16">
      <c r="A3485" s="40">
        <v>1431</v>
      </c>
      <c r="B3485" s="32" t="str">
        <f t="shared" si="651"/>
        <v>NO151</v>
      </c>
      <c r="C3485" s="32">
        <f t="shared" si="652"/>
        <v>151</v>
      </c>
      <c r="D3485" s="40" t="str">
        <f t="shared" si="644"/>
        <v>NO</v>
      </c>
      <c r="E3485" s="40">
        <f t="shared" si="653"/>
        <v>10</v>
      </c>
      <c r="F3485" s="40">
        <f t="shared" si="654"/>
        <v>93</v>
      </c>
      <c r="G3485" s="40">
        <f t="shared" si="655"/>
        <v>44</v>
      </c>
      <c r="H3485" s="40">
        <f t="shared" si="656"/>
        <v>176</v>
      </c>
      <c r="I3485" s="40" t="str">
        <f t="shared" si="645"/>
        <v>10.93.44.176</v>
      </c>
      <c r="J3485" s="40" t="str">
        <f t="shared" si="646"/>
        <v>10.93.44.177</v>
      </c>
      <c r="K3485" s="40" t="str">
        <f t="shared" si="647"/>
        <v>10.93.44.182</v>
      </c>
      <c r="L3485" s="40" t="s">
        <v>0</v>
      </c>
      <c r="M3485" s="40" t="str">
        <f t="shared" si="648"/>
        <v>10.93.108.176</v>
      </c>
      <c r="N3485" s="40" t="str">
        <f t="shared" si="649"/>
        <v>10.93.108.177</v>
      </c>
      <c r="O3485" s="40" t="str">
        <f t="shared" si="650"/>
        <v>10.93.108.182</v>
      </c>
      <c r="P3485" s="40" t="s">
        <v>0</v>
      </c>
    </row>
    <row r="3486" spans="1:16">
      <c r="A3486" s="40">
        <v>1432</v>
      </c>
      <c r="B3486" s="32" t="str">
        <f t="shared" si="651"/>
        <v>NO152</v>
      </c>
      <c r="C3486" s="32">
        <f t="shared" si="652"/>
        <v>152</v>
      </c>
      <c r="D3486" s="40" t="str">
        <f t="shared" si="644"/>
        <v>NO</v>
      </c>
      <c r="E3486" s="40">
        <f t="shared" si="653"/>
        <v>10</v>
      </c>
      <c r="F3486" s="40">
        <f t="shared" si="654"/>
        <v>93</v>
      </c>
      <c r="G3486" s="40">
        <f t="shared" si="655"/>
        <v>44</v>
      </c>
      <c r="H3486" s="40">
        <f t="shared" si="656"/>
        <v>184</v>
      </c>
      <c r="I3486" s="40" t="str">
        <f t="shared" si="645"/>
        <v>10.93.44.184</v>
      </c>
      <c r="J3486" s="40" t="str">
        <f t="shared" si="646"/>
        <v>10.93.44.185</v>
      </c>
      <c r="K3486" s="40" t="str">
        <f t="shared" si="647"/>
        <v>10.93.44.190</v>
      </c>
      <c r="L3486" s="40" t="s">
        <v>0</v>
      </c>
      <c r="M3486" s="40" t="str">
        <f t="shared" si="648"/>
        <v>10.93.108.184</v>
      </c>
      <c r="N3486" s="40" t="str">
        <f t="shared" si="649"/>
        <v>10.93.108.185</v>
      </c>
      <c r="O3486" s="40" t="str">
        <f t="shared" si="650"/>
        <v>10.93.108.190</v>
      </c>
      <c r="P3486" s="40" t="s">
        <v>0</v>
      </c>
    </row>
    <row r="3487" spans="1:16">
      <c r="A3487" s="40">
        <v>1433</v>
      </c>
      <c r="B3487" s="32" t="str">
        <f t="shared" si="651"/>
        <v>NO153</v>
      </c>
      <c r="C3487" s="32">
        <f t="shared" si="652"/>
        <v>153</v>
      </c>
      <c r="D3487" s="40" t="str">
        <f t="shared" si="644"/>
        <v>NO</v>
      </c>
      <c r="E3487" s="40">
        <f t="shared" si="653"/>
        <v>10</v>
      </c>
      <c r="F3487" s="40">
        <f t="shared" si="654"/>
        <v>93</v>
      </c>
      <c r="G3487" s="40">
        <f t="shared" si="655"/>
        <v>44</v>
      </c>
      <c r="H3487" s="40">
        <f t="shared" si="656"/>
        <v>192</v>
      </c>
      <c r="I3487" s="40" t="str">
        <f t="shared" si="645"/>
        <v>10.93.44.192</v>
      </c>
      <c r="J3487" s="40" t="str">
        <f t="shared" si="646"/>
        <v>10.93.44.193</v>
      </c>
      <c r="K3487" s="40" t="str">
        <f t="shared" si="647"/>
        <v>10.93.44.198</v>
      </c>
      <c r="L3487" s="40" t="s">
        <v>0</v>
      </c>
      <c r="M3487" s="40" t="str">
        <f t="shared" si="648"/>
        <v>10.93.108.192</v>
      </c>
      <c r="N3487" s="40" t="str">
        <f t="shared" si="649"/>
        <v>10.93.108.193</v>
      </c>
      <c r="O3487" s="40" t="str">
        <f t="shared" si="650"/>
        <v>10.93.108.198</v>
      </c>
      <c r="P3487" s="40" t="s">
        <v>0</v>
      </c>
    </row>
    <row r="3488" spans="1:16">
      <c r="A3488" s="40">
        <v>1434</v>
      </c>
      <c r="B3488" s="32" t="str">
        <f t="shared" si="651"/>
        <v>NO154</v>
      </c>
      <c r="C3488" s="32">
        <f t="shared" si="652"/>
        <v>154</v>
      </c>
      <c r="D3488" s="40" t="str">
        <f t="shared" si="644"/>
        <v>NO</v>
      </c>
      <c r="E3488" s="40">
        <f t="shared" si="653"/>
        <v>10</v>
      </c>
      <c r="F3488" s="40">
        <f t="shared" si="654"/>
        <v>93</v>
      </c>
      <c r="G3488" s="40">
        <f t="shared" si="655"/>
        <v>44</v>
      </c>
      <c r="H3488" s="40">
        <f t="shared" si="656"/>
        <v>200</v>
      </c>
      <c r="I3488" s="40" t="str">
        <f t="shared" si="645"/>
        <v>10.93.44.200</v>
      </c>
      <c r="J3488" s="40" t="str">
        <f t="shared" si="646"/>
        <v>10.93.44.201</v>
      </c>
      <c r="K3488" s="40" t="str">
        <f t="shared" si="647"/>
        <v>10.93.44.206</v>
      </c>
      <c r="L3488" s="40" t="s">
        <v>0</v>
      </c>
      <c r="M3488" s="40" t="str">
        <f t="shared" si="648"/>
        <v>10.93.108.200</v>
      </c>
      <c r="N3488" s="40" t="str">
        <f t="shared" si="649"/>
        <v>10.93.108.201</v>
      </c>
      <c r="O3488" s="40" t="str">
        <f t="shared" si="650"/>
        <v>10.93.108.206</v>
      </c>
      <c r="P3488" s="40" t="s">
        <v>0</v>
      </c>
    </row>
    <row r="3489" spans="1:16">
      <c r="A3489" s="40">
        <v>1435</v>
      </c>
      <c r="B3489" s="32" t="str">
        <f t="shared" si="651"/>
        <v>NO155</v>
      </c>
      <c r="C3489" s="32">
        <f t="shared" si="652"/>
        <v>155</v>
      </c>
      <c r="D3489" s="40" t="str">
        <f t="shared" si="644"/>
        <v>NO</v>
      </c>
      <c r="E3489" s="40">
        <f t="shared" si="653"/>
        <v>10</v>
      </c>
      <c r="F3489" s="40">
        <f t="shared" si="654"/>
        <v>93</v>
      </c>
      <c r="G3489" s="40">
        <f t="shared" si="655"/>
        <v>44</v>
      </c>
      <c r="H3489" s="40">
        <f t="shared" si="656"/>
        <v>208</v>
      </c>
      <c r="I3489" s="40" t="str">
        <f t="shared" si="645"/>
        <v>10.93.44.208</v>
      </c>
      <c r="J3489" s="40" t="str">
        <f t="shared" si="646"/>
        <v>10.93.44.209</v>
      </c>
      <c r="K3489" s="40" t="str">
        <f t="shared" si="647"/>
        <v>10.93.44.214</v>
      </c>
      <c r="L3489" s="40" t="s">
        <v>0</v>
      </c>
      <c r="M3489" s="40" t="str">
        <f t="shared" si="648"/>
        <v>10.93.108.208</v>
      </c>
      <c r="N3489" s="40" t="str">
        <f t="shared" si="649"/>
        <v>10.93.108.209</v>
      </c>
      <c r="O3489" s="40" t="str">
        <f t="shared" si="650"/>
        <v>10.93.108.214</v>
      </c>
      <c r="P3489" s="40" t="s">
        <v>0</v>
      </c>
    </row>
    <row r="3490" spans="1:16">
      <c r="A3490" s="40">
        <v>1436</v>
      </c>
      <c r="B3490" s="32" t="str">
        <f t="shared" si="651"/>
        <v>NO156</v>
      </c>
      <c r="C3490" s="32">
        <f t="shared" si="652"/>
        <v>156</v>
      </c>
      <c r="D3490" s="40" t="str">
        <f t="shared" si="644"/>
        <v>NO</v>
      </c>
      <c r="E3490" s="40">
        <f t="shared" si="653"/>
        <v>10</v>
      </c>
      <c r="F3490" s="40">
        <f t="shared" si="654"/>
        <v>93</v>
      </c>
      <c r="G3490" s="40">
        <f t="shared" si="655"/>
        <v>44</v>
      </c>
      <c r="H3490" s="40">
        <f t="shared" si="656"/>
        <v>216</v>
      </c>
      <c r="I3490" s="40" t="str">
        <f t="shared" si="645"/>
        <v>10.93.44.216</v>
      </c>
      <c r="J3490" s="40" t="str">
        <f t="shared" si="646"/>
        <v>10.93.44.217</v>
      </c>
      <c r="K3490" s="40" t="str">
        <f t="shared" si="647"/>
        <v>10.93.44.222</v>
      </c>
      <c r="L3490" s="40" t="s">
        <v>0</v>
      </c>
      <c r="M3490" s="40" t="str">
        <f t="shared" si="648"/>
        <v>10.93.108.216</v>
      </c>
      <c r="N3490" s="40" t="str">
        <f t="shared" si="649"/>
        <v>10.93.108.217</v>
      </c>
      <c r="O3490" s="40" t="str">
        <f t="shared" si="650"/>
        <v>10.93.108.222</v>
      </c>
      <c r="P3490" s="40" t="s">
        <v>0</v>
      </c>
    </row>
    <row r="3491" spans="1:16">
      <c r="A3491" s="40">
        <v>1437</v>
      </c>
      <c r="B3491" s="32" t="str">
        <f t="shared" si="651"/>
        <v>NO157</v>
      </c>
      <c r="C3491" s="32">
        <f t="shared" si="652"/>
        <v>157</v>
      </c>
      <c r="D3491" s="40" t="str">
        <f t="shared" si="644"/>
        <v>NO</v>
      </c>
      <c r="E3491" s="40">
        <f t="shared" si="653"/>
        <v>10</v>
      </c>
      <c r="F3491" s="40">
        <f t="shared" si="654"/>
        <v>93</v>
      </c>
      <c r="G3491" s="40">
        <f t="shared" si="655"/>
        <v>44</v>
      </c>
      <c r="H3491" s="40">
        <f t="shared" si="656"/>
        <v>224</v>
      </c>
      <c r="I3491" s="40" t="str">
        <f t="shared" si="645"/>
        <v>10.93.44.224</v>
      </c>
      <c r="J3491" s="40" t="str">
        <f t="shared" si="646"/>
        <v>10.93.44.225</v>
      </c>
      <c r="K3491" s="40" t="str">
        <f t="shared" si="647"/>
        <v>10.93.44.230</v>
      </c>
      <c r="L3491" s="40" t="s">
        <v>0</v>
      </c>
      <c r="M3491" s="40" t="str">
        <f t="shared" si="648"/>
        <v>10.93.108.224</v>
      </c>
      <c r="N3491" s="40" t="str">
        <f t="shared" si="649"/>
        <v>10.93.108.225</v>
      </c>
      <c r="O3491" s="40" t="str">
        <f t="shared" si="650"/>
        <v>10.93.108.230</v>
      </c>
      <c r="P3491" s="40" t="s">
        <v>0</v>
      </c>
    </row>
    <row r="3492" spans="1:16">
      <c r="A3492" s="40">
        <v>1438</v>
      </c>
      <c r="B3492" s="32" t="str">
        <f t="shared" si="651"/>
        <v>NO158</v>
      </c>
      <c r="C3492" s="32">
        <f t="shared" si="652"/>
        <v>158</v>
      </c>
      <c r="D3492" s="40" t="str">
        <f t="shared" si="644"/>
        <v>NO</v>
      </c>
      <c r="E3492" s="40">
        <f t="shared" si="653"/>
        <v>10</v>
      </c>
      <c r="F3492" s="40">
        <f t="shared" si="654"/>
        <v>93</v>
      </c>
      <c r="G3492" s="40">
        <f t="shared" si="655"/>
        <v>44</v>
      </c>
      <c r="H3492" s="40">
        <f t="shared" si="656"/>
        <v>232</v>
      </c>
      <c r="I3492" s="40" t="str">
        <f t="shared" si="645"/>
        <v>10.93.44.232</v>
      </c>
      <c r="J3492" s="40" t="str">
        <f t="shared" si="646"/>
        <v>10.93.44.233</v>
      </c>
      <c r="K3492" s="40" t="str">
        <f t="shared" si="647"/>
        <v>10.93.44.238</v>
      </c>
      <c r="L3492" s="40" t="s">
        <v>0</v>
      </c>
      <c r="M3492" s="40" t="str">
        <f t="shared" si="648"/>
        <v>10.93.108.232</v>
      </c>
      <c r="N3492" s="40" t="str">
        <f t="shared" si="649"/>
        <v>10.93.108.233</v>
      </c>
      <c r="O3492" s="40" t="str">
        <f t="shared" si="650"/>
        <v>10.93.108.238</v>
      </c>
      <c r="P3492" s="40" t="s">
        <v>0</v>
      </c>
    </row>
    <row r="3493" spans="1:16">
      <c r="A3493" s="40">
        <v>1439</v>
      </c>
      <c r="B3493" s="32" t="str">
        <f t="shared" si="651"/>
        <v>NO159</v>
      </c>
      <c r="C3493" s="32">
        <f t="shared" si="652"/>
        <v>159</v>
      </c>
      <c r="D3493" s="40" t="str">
        <f t="shared" si="644"/>
        <v>NO</v>
      </c>
      <c r="E3493" s="40">
        <f t="shared" si="653"/>
        <v>10</v>
      </c>
      <c r="F3493" s="40">
        <f t="shared" si="654"/>
        <v>93</v>
      </c>
      <c r="G3493" s="40">
        <f t="shared" si="655"/>
        <v>44</v>
      </c>
      <c r="H3493" s="40">
        <f t="shared" si="656"/>
        <v>240</v>
      </c>
      <c r="I3493" s="40" t="str">
        <f t="shared" si="645"/>
        <v>10.93.44.240</v>
      </c>
      <c r="J3493" s="40" t="str">
        <f t="shared" si="646"/>
        <v>10.93.44.241</v>
      </c>
      <c r="K3493" s="40" t="str">
        <f t="shared" si="647"/>
        <v>10.93.44.246</v>
      </c>
      <c r="L3493" s="40" t="s">
        <v>0</v>
      </c>
      <c r="M3493" s="40" t="str">
        <f t="shared" si="648"/>
        <v>10.93.108.240</v>
      </c>
      <c r="N3493" s="40" t="str">
        <f t="shared" si="649"/>
        <v>10.93.108.241</v>
      </c>
      <c r="O3493" s="40" t="str">
        <f t="shared" si="650"/>
        <v>10.93.108.246</v>
      </c>
      <c r="P3493" s="40" t="s">
        <v>0</v>
      </c>
    </row>
    <row r="3494" spans="1:16">
      <c r="A3494" s="40">
        <v>1440</v>
      </c>
      <c r="B3494" s="32" t="str">
        <f t="shared" si="651"/>
        <v>NO160</v>
      </c>
      <c r="C3494" s="32">
        <f t="shared" si="652"/>
        <v>160</v>
      </c>
      <c r="D3494" s="40" t="str">
        <f t="shared" si="644"/>
        <v>NO</v>
      </c>
      <c r="E3494" s="40">
        <f t="shared" si="653"/>
        <v>10</v>
      </c>
      <c r="F3494" s="40">
        <f t="shared" si="654"/>
        <v>93</v>
      </c>
      <c r="G3494" s="40">
        <f t="shared" si="655"/>
        <v>44</v>
      </c>
      <c r="H3494" s="40">
        <f t="shared" si="656"/>
        <v>248</v>
      </c>
      <c r="I3494" s="40" t="str">
        <f t="shared" si="645"/>
        <v>10.93.44.248</v>
      </c>
      <c r="J3494" s="40" t="str">
        <f t="shared" si="646"/>
        <v>10.93.44.249</v>
      </c>
      <c r="K3494" s="40" t="str">
        <f t="shared" si="647"/>
        <v>10.93.44.254</v>
      </c>
      <c r="L3494" s="40" t="s">
        <v>0</v>
      </c>
      <c r="M3494" s="40" t="str">
        <f t="shared" si="648"/>
        <v>10.93.108.248</v>
      </c>
      <c r="N3494" s="40" t="str">
        <f t="shared" si="649"/>
        <v>10.93.108.249</v>
      </c>
      <c r="O3494" s="40" t="str">
        <f t="shared" si="650"/>
        <v>10.93.108.254</v>
      </c>
      <c r="P3494" s="40" t="s">
        <v>0</v>
      </c>
    </row>
    <row r="3495" spans="1:16">
      <c r="A3495" s="40">
        <v>1441</v>
      </c>
      <c r="B3495" s="32" t="str">
        <f t="shared" si="651"/>
        <v>NO161</v>
      </c>
      <c r="C3495" s="32">
        <f t="shared" si="652"/>
        <v>161</v>
      </c>
      <c r="D3495" s="40" t="str">
        <f t="shared" si="644"/>
        <v>NO</v>
      </c>
      <c r="E3495" s="40">
        <f t="shared" si="653"/>
        <v>10</v>
      </c>
      <c r="F3495" s="40">
        <f t="shared" si="654"/>
        <v>93</v>
      </c>
      <c r="G3495" s="40">
        <f t="shared" si="655"/>
        <v>45</v>
      </c>
      <c r="H3495" s="40">
        <f t="shared" si="656"/>
        <v>0</v>
      </c>
      <c r="I3495" s="40" t="str">
        <f t="shared" si="645"/>
        <v>10.93.45.0</v>
      </c>
      <c r="J3495" s="40" t="str">
        <f t="shared" si="646"/>
        <v>10.93.45.1</v>
      </c>
      <c r="K3495" s="40" t="str">
        <f t="shared" si="647"/>
        <v>10.93.45.6</v>
      </c>
      <c r="L3495" s="40" t="s">
        <v>0</v>
      </c>
      <c r="M3495" s="40" t="str">
        <f t="shared" si="648"/>
        <v>10.93.109.0</v>
      </c>
      <c r="N3495" s="40" t="str">
        <f t="shared" si="649"/>
        <v>10.93.109.1</v>
      </c>
      <c r="O3495" s="40" t="str">
        <f t="shared" si="650"/>
        <v>10.93.109.6</v>
      </c>
      <c r="P3495" s="40" t="s">
        <v>0</v>
      </c>
    </row>
    <row r="3496" spans="1:16">
      <c r="A3496" s="40">
        <v>1442</v>
      </c>
      <c r="B3496" s="32" t="str">
        <f t="shared" si="651"/>
        <v>NO162</v>
      </c>
      <c r="C3496" s="32">
        <f t="shared" si="652"/>
        <v>162</v>
      </c>
      <c r="D3496" s="40" t="str">
        <f t="shared" si="644"/>
        <v>NO</v>
      </c>
      <c r="E3496" s="40">
        <f t="shared" si="653"/>
        <v>10</v>
      </c>
      <c r="F3496" s="40">
        <f t="shared" si="654"/>
        <v>93</v>
      </c>
      <c r="G3496" s="40">
        <f t="shared" si="655"/>
        <v>45</v>
      </c>
      <c r="H3496" s="40">
        <f t="shared" si="656"/>
        <v>8</v>
      </c>
      <c r="I3496" s="40" t="str">
        <f t="shared" si="645"/>
        <v>10.93.45.8</v>
      </c>
      <c r="J3496" s="40" t="str">
        <f t="shared" si="646"/>
        <v>10.93.45.9</v>
      </c>
      <c r="K3496" s="40" t="str">
        <f t="shared" si="647"/>
        <v>10.93.45.14</v>
      </c>
      <c r="L3496" s="40" t="s">
        <v>0</v>
      </c>
      <c r="M3496" s="40" t="str">
        <f t="shared" si="648"/>
        <v>10.93.109.8</v>
      </c>
      <c r="N3496" s="40" t="str">
        <f t="shared" si="649"/>
        <v>10.93.109.9</v>
      </c>
      <c r="O3496" s="40" t="str">
        <f t="shared" si="650"/>
        <v>10.93.109.14</v>
      </c>
      <c r="P3496" s="40" t="s">
        <v>0</v>
      </c>
    </row>
    <row r="3497" spans="1:16">
      <c r="A3497" s="40">
        <v>1443</v>
      </c>
      <c r="B3497" s="32" t="str">
        <f t="shared" si="651"/>
        <v>NO163</v>
      </c>
      <c r="C3497" s="32">
        <f t="shared" si="652"/>
        <v>163</v>
      </c>
      <c r="D3497" s="40" t="str">
        <f t="shared" si="644"/>
        <v>NO</v>
      </c>
      <c r="E3497" s="40">
        <f t="shared" si="653"/>
        <v>10</v>
      </c>
      <c r="F3497" s="40">
        <f t="shared" si="654"/>
        <v>93</v>
      </c>
      <c r="G3497" s="40">
        <f t="shared" si="655"/>
        <v>45</v>
      </c>
      <c r="H3497" s="40">
        <f t="shared" si="656"/>
        <v>16</v>
      </c>
      <c r="I3497" s="40" t="str">
        <f t="shared" si="645"/>
        <v>10.93.45.16</v>
      </c>
      <c r="J3497" s="40" t="str">
        <f t="shared" si="646"/>
        <v>10.93.45.17</v>
      </c>
      <c r="K3497" s="40" t="str">
        <f t="shared" si="647"/>
        <v>10.93.45.22</v>
      </c>
      <c r="L3497" s="40" t="s">
        <v>0</v>
      </c>
      <c r="M3497" s="40" t="str">
        <f t="shared" si="648"/>
        <v>10.93.109.16</v>
      </c>
      <c r="N3497" s="40" t="str">
        <f t="shared" si="649"/>
        <v>10.93.109.17</v>
      </c>
      <c r="O3497" s="40" t="str">
        <f t="shared" si="650"/>
        <v>10.93.109.22</v>
      </c>
      <c r="P3497" s="40" t="s">
        <v>0</v>
      </c>
    </row>
    <row r="3498" spans="1:16">
      <c r="A3498" s="40">
        <v>1444</v>
      </c>
      <c r="B3498" s="32" t="str">
        <f t="shared" si="651"/>
        <v>NO164</v>
      </c>
      <c r="C3498" s="32">
        <f t="shared" si="652"/>
        <v>164</v>
      </c>
      <c r="D3498" s="40" t="str">
        <f t="shared" si="644"/>
        <v>NO</v>
      </c>
      <c r="E3498" s="40">
        <f t="shared" si="653"/>
        <v>10</v>
      </c>
      <c r="F3498" s="40">
        <f t="shared" si="654"/>
        <v>93</v>
      </c>
      <c r="G3498" s="40">
        <f t="shared" si="655"/>
        <v>45</v>
      </c>
      <c r="H3498" s="40">
        <f t="shared" si="656"/>
        <v>24</v>
      </c>
      <c r="I3498" s="40" t="str">
        <f t="shared" si="645"/>
        <v>10.93.45.24</v>
      </c>
      <c r="J3498" s="40" t="str">
        <f t="shared" si="646"/>
        <v>10.93.45.25</v>
      </c>
      <c r="K3498" s="40" t="str">
        <f t="shared" si="647"/>
        <v>10.93.45.30</v>
      </c>
      <c r="L3498" s="40" t="s">
        <v>0</v>
      </c>
      <c r="M3498" s="40" t="str">
        <f t="shared" si="648"/>
        <v>10.93.109.24</v>
      </c>
      <c r="N3498" s="40" t="str">
        <f t="shared" si="649"/>
        <v>10.93.109.25</v>
      </c>
      <c r="O3498" s="40" t="str">
        <f t="shared" si="650"/>
        <v>10.93.109.30</v>
      </c>
      <c r="P3498" s="40" t="s">
        <v>0</v>
      </c>
    </row>
    <row r="3499" spans="1:16">
      <c r="A3499" s="40">
        <v>1445</v>
      </c>
      <c r="B3499" s="32" t="str">
        <f t="shared" si="651"/>
        <v>NO165</v>
      </c>
      <c r="C3499" s="32">
        <f t="shared" si="652"/>
        <v>165</v>
      </c>
      <c r="D3499" s="40" t="str">
        <f t="shared" si="644"/>
        <v>NO</v>
      </c>
      <c r="E3499" s="40">
        <f t="shared" si="653"/>
        <v>10</v>
      </c>
      <c r="F3499" s="40">
        <f t="shared" si="654"/>
        <v>93</v>
      </c>
      <c r="G3499" s="40">
        <f t="shared" si="655"/>
        <v>45</v>
      </c>
      <c r="H3499" s="40">
        <f t="shared" si="656"/>
        <v>32</v>
      </c>
      <c r="I3499" s="40" t="str">
        <f t="shared" si="645"/>
        <v>10.93.45.32</v>
      </c>
      <c r="J3499" s="40" t="str">
        <f t="shared" si="646"/>
        <v>10.93.45.33</v>
      </c>
      <c r="K3499" s="40" t="str">
        <f t="shared" si="647"/>
        <v>10.93.45.38</v>
      </c>
      <c r="L3499" s="40" t="s">
        <v>0</v>
      </c>
      <c r="M3499" s="40" t="str">
        <f t="shared" si="648"/>
        <v>10.93.109.32</v>
      </c>
      <c r="N3499" s="40" t="str">
        <f t="shared" si="649"/>
        <v>10.93.109.33</v>
      </c>
      <c r="O3499" s="40" t="str">
        <f t="shared" si="650"/>
        <v>10.93.109.38</v>
      </c>
      <c r="P3499" s="40" t="s">
        <v>0</v>
      </c>
    </row>
    <row r="3500" spans="1:16">
      <c r="A3500" s="40">
        <v>1446</v>
      </c>
      <c r="B3500" s="32" t="str">
        <f t="shared" si="651"/>
        <v>NO166</v>
      </c>
      <c r="C3500" s="32">
        <f t="shared" si="652"/>
        <v>166</v>
      </c>
      <c r="D3500" s="40" t="str">
        <f t="shared" si="644"/>
        <v>NO</v>
      </c>
      <c r="E3500" s="40">
        <f t="shared" si="653"/>
        <v>10</v>
      </c>
      <c r="F3500" s="40">
        <f t="shared" si="654"/>
        <v>93</v>
      </c>
      <c r="G3500" s="40">
        <f t="shared" si="655"/>
        <v>45</v>
      </c>
      <c r="H3500" s="40">
        <f t="shared" si="656"/>
        <v>40</v>
      </c>
      <c r="I3500" s="40" t="str">
        <f t="shared" si="645"/>
        <v>10.93.45.40</v>
      </c>
      <c r="J3500" s="40" t="str">
        <f t="shared" si="646"/>
        <v>10.93.45.41</v>
      </c>
      <c r="K3500" s="40" t="str">
        <f t="shared" si="647"/>
        <v>10.93.45.46</v>
      </c>
      <c r="L3500" s="40" t="s">
        <v>0</v>
      </c>
      <c r="M3500" s="40" t="str">
        <f t="shared" si="648"/>
        <v>10.93.109.40</v>
      </c>
      <c r="N3500" s="40" t="str">
        <f t="shared" si="649"/>
        <v>10.93.109.41</v>
      </c>
      <c r="O3500" s="40" t="str">
        <f t="shared" si="650"/>
        <v>10.93.109.46</v>
      </c>
      <c r="P3500" s="40" t="s">
        <v>0</v>
      </c>
    </row>
    <row r="3501" spans="1:16">
      <c r="A3501" s="40">
        <v>1447</v>
      </c>
      <c r="B3501" s="32" t="str">
        <f t="shared" si="651"/>
        <v>NO167</v>
      </c>
      <c r="C3501" s="32">
        <f t="shared" si="652"/>
        <v>167</v>
      </c>
      <c r="D3501" s="40" t="str">
        <f t="shared" si="644"/>
        <v>NO</v>
      </c>
      <c r="E3501" s="40">
        <f t="shared" si="653"/>
        <v>10</v>
      </c>
      <c r="F3501" s="40">
        <f t="shared" si="654"/>
        <v>93</v>
      </c>
      <c r="G3501" s="40">
        <f t="shared" si="655"/>
        <v>45</v>
      </c>
      <c r="H3501" s="40">
        <f t="shared" si="656"/>
        <v>48</v>
      </c>
      <c r="I3501" s="40" t="str">
        <f t="shared" si="645"/>
        <v>10.93.45.48</v>
      </c>
      <c r="J3501" s="40" t="str">
        <f t="shared" si="646"/>
        <v>10.93.45.49</v>
      </c>
      <c r="K3501" s="40" t="str">
        <f t="shared" si="647"/>
        <v>10.93.45.54</v>
      </c>
      <c r="L3501" s="40" t="s">
        <v>0</v>
      </c>
      <c r="M3501" s="40" t="str">
        <f t="shared" si="648"/>
        <v>10.93.109.48</v>
      </c>
      <c r="N3501" s="40" t="str">
        <f t="shared" si="649"/>
        <v>10.93.109.49</v>
      </c>
      <c r="O3501" s="40" t="str">
        <f t="shared" si="650"/>
        <v>10.93.109.54</v>
      </c>
      <c r="P3501" s="40" t="s">
        <v>0</v>
      </c>
    </row>
    <row r="3502" spans="1:16">
      <c r="A3502" s="40">
        <v>1448</v>
      </c>
      <c r="B3502" s="32" t="str">
        <f t="shared" si="651"/>
        <v>NO168</v>
      </c>
      <c r="C3502" s="32">
        <f t="shared" si="652"/>
        <v>168</v>
      </c>
      <c r="D3502" s="40" t="str">
        <f t="shared" si="644"/>
        <v>NO</v>
      </c>
      <c r="E3502" s="40">
        <f t="shared" si="653"/>
        <v>10</v>
      </c>
      <c r="F3502" s="40">
        <f t="shared" si="654"/>
        <v>93</v>
      </c>
      <c r="G3502" s="40">
        <f t="shared" si="655"/>
        <v>45</v>
      </c>
      <c r="H3502" s="40">
        <f t="shared" si="656"/>
        <v>56</v>
      </c>
      <c r="I3502" s="40" t="str">
        <f t="shared" si="645"/>
        <v>10.93.45.56</v>
      </c>
      <c r="J3502" s="40" t="str">
        <f t="shared" si="646"/>
        <v>10.93.45.57</v>
      </c>
      <c r="K3502" s="40" t="str">
        <f t="shared" si="647"/>
        <v>10.93.45.62</v>
      </c>
      <c r="L3502" s="40" t="s">
        <v>0</v>
      </c>
      <c r="M3502" s="40" t="str">
        <f t="shared" si="648"/>
        <v>10.93.109.56</v>
      </c>
      <c r="N3502" s="40" t="str">
        <f t="shared" si="649"/>
        <v>10.93.109.57</v>
      </c>
      <c r="O3502" s="40" t="str">
        <f t="shared" si="650"/>
        <v>10.93.109.62</v>
      </c>
      <c r="P3502" s="40" t="s">
        <v>0</v>
      </c>
    </row>
    <row r="3503" spans="1:16">
      <c r="A3503" s="40">
        <v>1449</v>
      </c>
      <c r="B3503" s="32" t="str">
        <f t="shared" si="651"/>
        <v>NO169</v>
      </c>
      <c r="C3503" s="32">
        <f t="shared" si="652"/>
        <v>169</v>
      </c>
      <c r="D3503" s="40" t="str">
        <f t="shared" si="644"/>
        <v>NO</v>
      </c>
      <c r="E3503" s="40">
        <f t="shared" si="653"/>
        <v>10</v>
      </c>
      <c r="F3503" s="40">
        <f t="shared" si="654"/>
        <v>93</v>
      </c>
      <c r="G3503" s="40">
        <f t="shared" si="655"/>
        <v>45</v>
      </c>
      <c r="H3503" s="40">
        <f t="shared" si="656"/>
        <v>64</v>
      </c>
      <c r="I3503" s="40" t="str">
        <f t="shared" si="645"/>
        <v>10.93.45.64</v>
      </c>
      <c r="J3503" s="40" t="str">
        <f t="shared" si="646"/>
        <v>10.93.45.65</v>
      </c>
      <c r="K3503" s="40" t="str">
        <f t="shared" si="647"/>
        <v>10.93.45.70</v>
      </c>
      <c r="L3503" s="40" t="s">
        <v>0</v>
      </c>
      <c r="M3503" s="40" t="str">
        <f t="shared" si="648"/>
        <v>10.93.109.64</v>
      </c>
      <c r="N3503" s="40" t="str">
        <f t="shared" si="649"/>
        <v>10.93.109.65</v>
      </c>
      <c r="O3503" s="40" t="str">
        <f t="shared" si="650"/>
        <v>10.93.109.70</v>
      </c>
      <c r="P3503" s="40" t="s">
        <v>0</v>
      </c>
    </row>
    <row r="3504" spans="1:16">
      <c r="A3504" s="40">
        <v>1450</v>
      </c>
      <c r="B3504" s="32" t="str">
        <f t="shared" si="651"/>
        <v>NO170</v>
      </c>
      <c r="C3504" s="32">
        <f t="shared" si="652"/>
        <v>170</v>
      </c>
      <c r="D3504" s="40" t="str">
        <f t="shared" si="644"/>
        <v>NO</v>
      </c>
      <c r="E3504" s="40">
        <f t="shared" si="653"/>
        <v>10</v>
      </c>
      <c r="F3504" s="40">
        <f t="shared" si="654"/>
        <v>93</v>
      </c>
      <c r="G3504" s="40">
        <f t="shared" si="655"/>
        <v>45</v>
      </c>
      <c r="H3504" s="40">
        <f t="shared" si="656"/>
        <v>72</v>
      </c>
      <c r="I3504" s="40" t="str">
        <f t="shared" si="645"/>
        <v>10.93.45.72</v>
      </c>
      <c r="J3504" s="40" t="str">
        <f t="shared" si="646"/>
        <v>10.93.45.73</v>
      </c>
      <c r="K3504" s="40" t="str">
        <f t="shared" si="647"/>
        <v>10.93.45.78</v>
      </c>
      <c r="L3504" s="40" t="s">
        <v>0</v>
      </c>
      <c r="M3504" s="40" t="str">
        <f t="shared" si="648"/>
        <v>10.93.109.72</v>
      </c>
      <c r="N3504" s="40" t="str">
        <f t="shared" si="649"/>
        <v>10.93.109.73</v>
      </c>
      <c r="O3504" s="40" t="str">
        <f t="shared" si="650"/>
        <v>10.93.109.78</v>
      </c>
      <c r="P3504" s="40" t="s">
        <v>0</v>
      </c>
    </row>
    <row r="3505" spans="1:16">
      <c r="A3505" s="40">
        <v>1451</v>
      </c>
      <c r="B3505" s="32" t="str">
        <f t="shared" si="651"/>
        <v>NO171</v>
      </c>
      <c r="C3505" s="32">
        <f t="shared" si="652"/>
        <v>171</v>
      </c>
      <c r="D3505" s="40" t="str">
        <f t="shared" si="644"/>
        <v>NO</v>
      </c>
      <c r="E3505" s="40">
        <f t="shared" si="653"/>
        <v>10</v>
      </c>
      <c r="F3505" s="40">
        <f t="shared" si="654"/>
        <v>93</v>
      </c>
      <c r="G3505" s="40">
        <f t="shared" si="655"/>
        <v>45</v>
      </c>
      <c r="H3505" s="40">
        <f t="shared" si="656"/>
        <v>80</v>
      </c>
      <c r="I3505" s="40" t="str">
        <f t="shared" si="645"/>
        <v>10.93.45.80</v>
      </c>
      <c r="J3505" s="40" t="str">
        <f t="shared" si="646"/>
        <v>10.93.45.81</v>
      </c>
      <c r="K3505" s="40" t="str">
        <f t="shared" si="647"/>
        <v>10.93.45.86</v>
      </c>
      <c r="L3505" s="40" t="s">
        <v>0</v>
      </c>
      <c r="M3505" s="40" t="str">
        <f t="shared" si="648"/>
        <v>10.93.109.80</v>
      </c>
      <c r="N3505" s="40" t="str">
        <f t="shared" si="649"/>
        <v>10.93.109.81</v>
      </c>
      <c r="O3505" s="40" t="str">
        <f t="shared" si="650"/>
        <v>10.93.109.86</v>
      </c>
      <c r="P3505" s="40" t="s">
        <v>0</v>
      </c>
    </row>
    <row r="3506" spans="1:16">
      <c r="A3506" s="40">
        <v>1452</v>
      </c>
      <c r="B3506" s="32" t="str">
        <f t="shared" si="651"/>
        <v>NO172</v>
      </c>
      <c r="C3506" s="32">
        <f t="shared" si="652"/>
        <v>172</v>
      </c>
      <c r="D3506" s="40" t="str">
        <f t="shared" si="644"/>
        <v>NO</v>
      </c>
      <c r="E3506" s="40">
        <f t="shared" si="653"/>
        <v>10</v>
      </c>
      <c r="F3506" s="40">
        <f t="shared" si="654"/>
        <v>93</v>
      </c>
      <c r="G3506" s="40">
        <f t="shared" si="655"/>
        <v>45</v>
      </c>
      <c r="H3506" s="40">
        <f t="shared" si="656"/>
        <v>88</v>
      </c>
      <c r="I3506" s="40" t="str">
        <f t="shared" si="645"/>
        <v>10.93.45.88</v>
      </c>
      <c r="J3506" s="40" t="str">
        <f t="shared" si="646"/>
        <v>10.93.45.89</v>
      </c>
      <c r="K3506" s="40" t="str">
        <f t="shared" si="647"/>
        <v>10.93.45.94</v>
      </c>
      <c r="L3506" s="40" t="s">
        <v>0</v>
      </c>
      <c r="M3506" s="40" t="str">
        <f t="shared" si="648"/>
        <v>10.93.109.88</v>
      </c>
      <c r="N3506" s="40" t="str">
        <f t="shared" si="649"/>
        <v>10.93.109.89</v>
      </c>
      <c r="O3506" s="40" t="str">
        <f t="shared" si="650"/>
        <v>10.93.109.94</v>
      </c>
      <c r="P3506" s="40" t="s">
        <v>0</v>
      </c>
    </row>
    <row r="3507" spans="1:16">
      <c r="A3507" s="40">
        <v>1453</v>
      </c>
      <c r="B3507" s="32" t="str">
        <f t="shared" si="651"/>
        <v>NO173</v>
      </c>
      <c r="C3507" s="32">
        <f t="shared" si="652"/>
        <v>173</v>
      </c>
      <c r="D3507" s="40" t="str">
        <f t="shared" si="644"/>
        <v>NO</v>
      </c>
      <c r="E3507" s="40">
        <f t="shared" si="653"/>
        <v>10</v>
      </c>
      <c r="F3507" s="40">
        <f t="shared" si="654"/>
        <v>93</v>
      </c>
      <c r="G3507" s="40">
        <f t="shared" si="655"/>
        <v>45</v>
      </c>
      <c r="H3507" s="40">
        <f t="shared" si="656"/>
        <v>96</v>
      </c>
      <c r="I3507" s="40" t="str">
        <f t="shared" si="645"/>
        <v>10.93.45.96</v>
      </c>
      <c r="J3507" s="40" t="str">
        <f t="shared" si="646"/>
        <v>10.93.45.97</v>
      </c>
      <c r="K3507" s="40" t="str">
        <f t="shared" si="647"/>
        <v>10.93.45.102</v>
      </c>
      <c r="L3507" s="40" t="s">
        <v>0</v>
      </c>
      <c r="M3507" s="40" t="str">
        <f t="shared" si="648"/>
        <v>10.93.109.96</v>
      </c>
      <c r="N3507" s="40" t="str">
        <f t="shared" si="649"/>
        <v>10.93.109.97</v>
      </c>
      <c r="O3507" s="40" t="str">
        <f t="shared" si="650"/>
        <v>10.93.109.102</v>
      </c>
      <c r="P3507" s="40" t="s">
        <v>0</v>
      </c>
    </row>
    <row r="3508" spans="1:16">
      <c r="A3508" s="40">
        <v>1454</v>
      </c>
      <c r="B3508" s="32" t="str">
        <f t="shared" si="651"/>
        <v>NO174</v>
      </c>
      <c r="C3508" s="32">
        <f t="shared" si="652"/>
        <v>174</v>
      </c>
      <c r="D3508" s="40" t="str">
        <f t="shared" si="644"/>
        <v>NO</v>
      </c>
      <c r="E3508" s="40">
        <f t="shared" si="653"/>
        <v>10</v>
      </c>
      <c r="F3508" s="40">
        <f t="shared" si="654"/>
        <v>93</v>
      </c>
      <c r="G3508" s="40">
        <f t="shared" si="655"/>
        <v>45</v>
      </c>
      <c r="H3508" s="40">
        <f t="shared" si="656"/>
        <v>104</v>
      </c>
      <c r="I3508" s="40" t="str">
        <f t="shared" si="645"/>
        <v>10.93.45.104</v>
      </c>
      <c r="J3508" s="40" t="str">
        <f t="shared" si="646"/>
        <v>10.93.45.105</v>
      </c>
      <c r="K3508" s="40" t="str">
        <f t="shared" si="647"/>
        <v>10.93.45.110</v>
      </c>
      <c r="L3508" s="40" t="s">
        <v>0</v>
      </c>
      <c r="M3508" s="40" t="str">
        <f t="shared" si="648"/>
        <v>10.93.109.104</v>
      </c>
      <c r="N3508" s="40" t="str">
        <f t="shared" si="649"/>
        <v>10.93.109.105</v>
      </c>
      <c r="O3508" s="40" t="str">
        <f t="shared" si="650"/>
        <v>10.93.109.110</v>
      </c>
      <c r="P3508" s="40" t="s">
        <v>0</v>
      </c>
    </row>
    <row r="3509" spans="1:16">
      <c r="A3509" s="40">
        <v>1455</v>
      </c>
      <c r="B3509" s="32" t="str">
        <f t="shared" si="651"/>
        <v>NO175</v>
      </c>
      <c r="C3509" s="32">
        <f t="shared" si="652"/>
        <v>175</v>
      </c>
      <c r="D3509" s="40" t="str">
        <f t="shared" si="644"/>
        <v>NO</v>
      </c>
      <c r="E3509" s="40">
        <f t="shared" si="653"/>
        <v>10</v>
      </c>
      <c r="F3509" s="40">
        <f t="shared" si="654"/>
        <v>93</v>
      </c>
      <c r="G3509" s="40">
        <f t="shared" si="655"/>
        <v>45</v>
      </c>
      <c r="H3509" s="40">
        <f t="shared" si="656"/>
        <v>112</v>
      </c>
      <c r="I3509" s="40" t="str">
        <f t="shared" si="645"/>
        <v>10.93.45.112</v>
      </c>
      <c r="J3509" s="40" t="str">
        <f t="shared" si="646"/>
        <v>10.93.45.113</v>
      </c>
      <c r="K3509" s="40" t="str">
        <f t="shared" si="647"/>
        <v>10.93.45.118</v>
      </c>
      <c r="L3509" s="40" t="s">
        <v>0</v>
      </c>
      <c r="M3509" s="40" t="str">
        <f t="shared" si="648"/>
        <v>10.93.109.112</v>
      </c>
      <c r="N3509" s="40" t="str">
        <f t="shared" si="649"/>
        <v>10.93.109.113</v>
      </c>
      <c r="O3509" s="40" t="str">
        <f t="shared" si="650"/>
        <v>10.93.109.118</v>
      </c>
      <c r="P3509" s="40" t="s">
        <v>0</v>
      </c>
    </row>
    <row r="3510" spans="1:16">
      <c r="A3510" s="40">
        <v>1456</v>
      </c>
      <c r="B3510" s="32" t="str">
        <f t="shared" si="651"/>
        <v>NO176</v>
      </c>
      <c r="C3510" s="32">
        <f t="shared" si="652"/>
        <v>176</v>
      </c>
      <c r="D3510" s="40" t="str">
        <f t="shared" si="644"/>
        <v>NO</v>
      </c>
      <c r="E3510" s="40">
        <f t="shared" si="653"/>
        <v>10</v>
      </c>
      <c r="F3510" s="40">
        <f t="shared" si="654"/>
        <v>93</v>
      </c>
      <c r="G3510" s="40">
        <f t="shared" si="655"/>
        <v>45</v>
      </c>
      <c r="H3510" s="40">
        <f t="shared" si="656"/>
        <v>120</v>
      </c>
      <c r="I3510" s="40" t="str">
        <f t="shared" si="645"/>
        <v>10.93.45.120</v>
      </c>
      <c r="J3510" s="40" t="str">
        <f t="shared" si="646"/>
        <v>10.93.45.121</v>
      </c>
      <c r="K3510" s="40" t="str">
        <f t="shared" si="647"/>
        <v>10.93.45.126</v>
      </c>
      <c r="L3510" s="40" t="s">
        <v>0</v>
      </c>
      <c r="M3510" s="40" t="str">
        <f t="shared" si="648"/>
        <v>10.93.109.120</v>
      </c>
      <c r="N3510" s="40" t="str">
        <f t="shared" si="649"/>
        <v>10.93.109.121</v>
      </c>
      <c r="O3510" s="40" t="str">
        <f t="shared" si="650"/>
        <v>10.93.109.126</v>
      </c>
      <c r="P3510" s="40" t="s">
        <v>0</v>
      </c>
    </row>
    <row r="3511" spans="1:16">
      <c r="A3511" s="40">
        <v>1457</v>
      </c>
      <c r="B3511" s="32" t="str">
        <f t="shared" si="651"/>
        <v>NO177</v>
      </c>
      <c r="C3511" s="32">
        <f t="shared" si="652"/>
        <v>177</v>
      </c>
      <c r="D3511" s="40" t="str">
        <f t="shared" si="644"/>
        <v>NO</v>
      </c>
      <c r="E3511" s="40">
        <f t="shared" si="653"/>
        <v>10</v>
      </c>
      <c r="F3511" s="40">
        <f t="shared" si="654"/>
        <v>93</v>
      </c>
      <c r="G3511" s="40">
        <f t="shared" si="655"/>
        <v>45</v>
      </c>
      <c r="H3511" s="40">
        <f t="shared" si="656"/>
        <v>128</v>
      </c>
      <c r="I3511" s="40" t="str">
        <f t="shared" si="645"/>
        <v>10.93.45.128</v>
      </c>
      <c r="J3511" s="40" t="str">
        <f t="shared" si="646"/>
        <v>10.93.45.129</v>
      </c>
      <c r="K3511" s="40" t="str">
        <f t="shared" si="647"/>
        <v>10.93.45.134</v>
      </c>
      <c r="L3511" s="40" t="s">
        <v>0</v>
      </c>
      <c r="M3511" s="40" t="str">
        <f t="shared" si="648"/>
        <v>10.93.109.128</v>
      </c>
      <c r="N3511" s="40" t="str">
        <f t="shared" si="649"/>
        <v>10.93.109.129</v>
      </c>
      <c r="O3511" s="40" t="str">
        <f t="shared" si="650"/>
        <v>10.93.109.134</v>
      </c>
      <c r="P3511" s="40" t="s">
        <v>0</v>
      </c>
    </row>
    <row r="3512" spans="1:16">
      <c r="A3512" s="40">
        <v>1458</v>
      </c>
      <c r="B3512" s="32" t="str">
        <f t="shared" si="651"/>
        <v>NO178</v>
      </c>
      <c r="C3512" s="32">
        <f t="shared" si="652"/>
        <v>178</v>
      </c>
      <c r="D3512" s="40" t="str">
        <f t="shared" si="644"/>
        <v>NO</v>
      </c>
      <c r="E3512" s="40">
        <f t="shared" si="653"/>
        <v>10</v>
      </c>
      <c r="F3512" s="40">
        <f t="shared" si="654"/>
        <v>93</v>
      </c>
      <c r="G3512" s="40">
        <f t="shared" si="655"/>
        <v>45</v>
      </c>
      <c r="H3512" s="40">
        <f t="shared" si="656"/>
        <v>136</v>
      </c>
      <c r="I3512" s="40" t="str">
        <f t="shared" si="645"/>
        <v>10.93.45.136</v>
      </c>
      <c r="J3512" s="40" t="str">
        <f t="shared" si="646"/>
        <v>10.93.45.137</v>
      </c>
      <c r="K3512" s="40" t="str">
        <f t="shared" si="647"/>
        <v>10.93.45.142</v>
      </c>
      <c r="L3512" s="40" t="s">
        <v>0</v>
      </c>
      <c r="M3512" s="40" t="str">
        <f t="shared" si="648"/>
        <v>10.93.109.136</v>
      </c>
      <c r="N3512" s="40" t="str">
        <f t="shared" si="649"/>
        <v>10.93.109.137</v>
      </c>
      <c r="O3512" s="40" t="str">
        <f t="shared" si="650"/>
        <v>10.93.109.142</v>
      </c>
      <c r="P3512" s="40" t="s">
        <v>0</v>
      </c>
    </row>
    <row r="3513" spans="1:16">
      <c r="A3513" s="40">
        <v>1459</v>
      </c>
      <c r="B3513" s="32" t="str">
        <f t="shared" si="651"/>
        <v>NO179</v>
      </c>
      <c r="C3513" s="32">
        <f t="shared" si="652"/>
        <v>179</v>
      </c>
      <c r="D3513" s="40" t="str">
        <f t="shared" si="644"/>
        <v>NO</v>
      </c>
      <c r="E3513" s="40">
        <f t="shared" si="653"/>
        <v>10</v>
      </c>
      <c r="F3513" s="40">
        <f t="shared" si="654"/>
        <v>93</v>
      </c>
      <c r="G3513" s="40">
        <f t="shared" si="655"/>
        <v>45</v>
      </c>
      <c r="H3513" s="40">
        <f t="shared" si="656"/>
        <v>144</v>
      </c>
      <c r="I3513" s="40" t="str">
        <f t="shared" si="645"/>
        <v>10.93.45.144</v>
      </c>
      <c r="J3513" s="40" t="str">
        <f t="shared" si="646"/>
        <v>10.93.45.145</v>
      </c>
      <c r="K3513" s="40" t="str">
        <f t="shared" si="647"/>
        <v>10.93.45.150</v>
      </c>
      <c r="L3513" s="40" t="s">
        <v>0</v>
      </c>
      <c r="M3513" s="40" t="str">
        <f t="shared" si="648"/>
        <v>10.93.109.144</v>
      </c>
      <c r="N3513" s="40" t="str">
        <f t="shared" si="649"/>
        <v>10.93.109.145</v>
      </c>
      <c r="O3513" s="40" t="str">
        <f t="shared" si="650"/>
        <v>10.93.109.150</v>
      </c>
      <c r="P3513" s="40" t="s">
        <v>0</v>
      </c>
    </row>
    <row r="3514" spans="1:16">
      <c r="A3514" s="40">
        <v>1460</v>
      </c>
      <c r="B3514" s="32" t="str">
        <f t="shared" si="651"/>
        <v>NO180</v>
      </c>
      <c r="C3514" s="32">
        <f t="shared" si="652"/>
        <v>180</v>
      </c>
      <c r="D3514" s="40" t="str">
        <f t="shared" si="644"/>
        <v>NO</v>
      </c>
      <c r="E3514" s="40">
        <f t="shared" si="653"/>
        <v>10</v>
      </c>
      <c r="F3514" s="40">
        <f t="shared" si="654"/>
        <v>93</v>
      </c>
      <c r="G3514" s="40">
        <f t="shared" si="655"/>
        <v>45</v>
      </c>
      <c r="H3514" s="40">
        <f t="shared" si="656"/>
        <v>152</v>
      </c>
      <c r="I3514" s="40" t="str">
        <f t="shared" si="645"/>
        <v>10.93.45.152</v>
      </c>
      <c r="J3514" s="40" t="str">
        <f t="shared" si="646"/>
        <v>10.93.45.153</v>
      </c>
      <c r="K3514" s="40" t="str">
        <f t="shared" si="647"/>
        <v>10.93.45.158</v>
      </c>
      <c r="L3514" s="40" t="s">
        <v>0</v>
      </c>
      <c r="M3514" s="40" t="str">
        <f t="shared" si="648"/>
        <v>10.93.109.152</v>
      </c>
      <c r="N3514" s="40" t="str">
        <f t="shared" si="649"/>
        <v>10.93.109.153</v>
      </c>
      <c r="O3514" s="40" t="str">
        <f t="shared" si="650"/>
        <v>10.93.109.158</v>
      </c>
      <c r="P3514" s="40" t="s">
        <v>0</v>
      </c>
    </row>
    <row r="3515" spans="1:16">
      <c r="A3515" s="40">
        <v>1461</v>
      </c>
      <c r="B3515" s="32" t="str">
        <f t="shared" si="651"/>
        <v>NO181</v>
      </c>
      <c r="C3515" s="32">
        <f t="shared" si="652"/>
        <v>181</v>
      </c>
      <c r="D3515" s="40" t="str">
        <f t="shared" si="644"/>
        <v>NO</v>
      </c>
      <c r="E3515" s="40">
        <f t="shared" si="653"/>
        <v>10</v>
      </c>
      <c r="F3515" s="40">
        <f t="shared" si="654"/>
        <v>93</v>
      </c>
      <c r="G3515" s="40">
        <f t="shared" si="655"/>
        <v>45</v>
      </c>
      <c r="H3515" s="40">
        <f t="shared" si="656"/>
        <v>160</v>
      </c>
      <c r="I3515" s="40" t="str">
        <f t="shared" si="645"/>
        <v>10.93.45.160</v>
      </c>
      <c r="J3515" s="40" t="str">
        <f t="shared" si="646"/>
        <v>10.93.45.161</v>
      </c>
      <c r="K3515" s="40" t="str">
        <f t="shared" si="647"/>
        <v>10.93.45.166</v>
      </c>
      <c r="L3515" s="40" t="s">
        <v>0</v>
      </c>
      <c r="M3515" s="40" t="str">
        <f t="shared" si="648"/>
        <v>10.93.109.160</v>
      </c>
      <c r="N3515" s="40" t="str">
        <f t="shared" si="649"/>
        <v>10.93.109.161</v>
      </c>
      <c r="O3515" s="40" t="str">
        <f t="shared" si="650"/>
        <v>10.93.109.166</v>
      </c>
      <c r="P3515" s="40" t="s">
        <v>0</v>
      </c>
    </row>
    <row r="3516" spans="1:16">
      <c r="A3516" s="40">
        <v>1462</v>
      </c>
      <c r="B3516" s="32" t="str">
        <f t="shared" si="651"/>
        <v>NO182</v>
      </c>
      <c r="C3516" s="32">
        <f t="shared" si="652"/>
        <v>182</v>
      </c>
      <c r="D3516" s="40" t="str">
        <f t="shared" si="644"/>
        <v>NO</v>
      </c>
      <c r="E3516" s="40">
        <f t="shared" si="653"/>
        <v>10</v>
      </c>
      <c r="F3516" s="40">
        <f t="shared" si="654"/>
        <v>93</v>
      </c>
      <c r="G3516" s="40">
        <f t="shared" si="655"/>
        <v>45</v>
      </c>
      <c r="H3516" s="40">
        <f t="shared" si="656"/>
        <v>168</v>
      </c>
      <c r="I3516" s="40" t="str">
        <f t="shared" si="645"/>
        <v>10.93.45.168</v>
      </c>
      <c r="J3516" s="40" t="str">
        <f t="shared" si="646"/>
        <v>10.93.45.169</v>
      </c>
      <c r="K3516" s="40" t="str">
        <f t="shared" si="647"/>
        <v>10.93.45.174</v>
      </c>
      <c r="L3516" s="40" t="s">
        <v>0</v>
      </c>
      <c r="M3516" s="40" t="str">
        <f t="shared" si="648"/>
        <v>10.93.109.168</v>
      </c>
      <c r="N3516" s="40" t="str">
        <f t="shared" si="649"/>
        <v>10.93.109.169</v>
      </c>
      <c r="O3516" s="40" t="str">
        <f t="shared" si="650"/>
        <v>10.93.109.174</v>
      </c>
      <c r="P3516" s="40" t="s">
        <v>0</v>
      </c>
    </row>
    <row r="3517" spans="1:16">
      <c r="A3517" s="40">
        <v>1463</v>
      </c>
      <c r="B3517" s="32" t="str">
        <f t="shared" si="651"/>
        <v>NO183</v>
      </c>
      <c r="C3517" s="32">
        <f t="shared" si="652"/>
        <v>183</v>
      </c>
      <c r="D3517" s="40" t="str">
        <f t="shared" si="644"/>
        <v>NO</v>
      </c>
      <c r="E3517" s="40">
        <f t="shared" si="653"/>
        <v>10</v>
      </c>
      <c r="F3517" s="40">
        <f t="shared" si="654"/>
        <v>93</v>
      </c>
      <c r="G3517" s="40">
        <f t="shared" si="655"/>
        <v>45</v>
      </c>
      <c r="H3517" s="40">
        <f t="shared" si="656"/>
        <v>176</v>
      </c>
      <c r="I3517" s="40" t="str">
        <f t="shared" si="645"/>
        <v>10.93.45.176</v>
      </c>
      <c r="J3517" s="40" t="str">
        <f t="shared" si="646"/>
        <v>10.93.45.177</v>
      </c>
      <c r="K3517" s="40" t="str">
        <f t="shared" si="647"/>
        <v>10.93.45.182</v>
      </c>
      <c r="L3517" s="40" t="s">
        <v>0</v>
      </c>
      <c r="M3517" s="40" t="str">
        <f t="shared" si="648"/>
        <v>10.93.109.176</v>
      </c>
      <c r="N3517" s="40" t="str">
        <f t="shared" si="649"/>
        <v>10.93.109.177</v>
      </c>
      <c r="O3517" s="40" t="str">
        <f t="shared" si="650"/>
        <v>10.93.109.182</v>
      </c>
      <c r="P3517" s="40" t="s">
        <v>0</v>
      </c>
    </row>
    <row r="3518" spans="1:16">
      <c r="A3518" s="40">
        <v>1464</v>
      </c>
      <c r="B3518" s="32" t="str">
        <f t="shared" si="651"/>
        <v>NO184</v>
      </c>
      <c r="C3518" s="32">
        <f t="shared" si="652"/>
        <v>184</v>
      </c>
      <c r="D3518" s="40" t="str">
        <f t="shared" si="644"/>
        <v>NO</v>
      </c>
      <c r="E3518" s="40">
        <f t="shared" si="653"/>
        <v>10</v>
      </c>
      <c r="F3518" s="40">
        <f t="shared" si="654"/>
        <v>93</v>
      </c>
      <c r="G3518" s="40">
        <f t="shared" si="655"/>
        <v>45</v>
      </c>
      <c r="H3518" s="40">
        <f t="shared" si="656"/>
        <v>184</v>
      </c>
      <c r="I3518" s="40" t="str">
        <f t="shared" si="645"/>
        <v>10.93.45.184</v>
      </c>
      <c r="J3518" s="40" t="str">
        <f t="shared" si="646"/>
        <v>10.93.45.185</v>
      </c>
      <c r="K3518" s="40" t="str">
        <f t="shared" si="647"/>
        <v>10.93.45.190</v>
      </c>
      <c r="L3518" s="40" t="s">
        <v>0</v>
      </c>
      <c r="M3518" s="40" t="str">
        <f t="shared" si="648"/>
        <v>10.93.109.184</v>
      </c>
      <c r="N3518" s="40" t="str">
        <f t="shared" si="649"/>
        <v>10.93.109.185</v>
      </c>
      <c r="O3518" s="40" t="str">
        <f t="shared" si="650"/>
        <v>10.93.109.190</v>
      </c>
      <c r="P3518" s="40" t="s">
        <v>0</v>
      </c>
    </row>
    <row r="3519" spans="1:16">
      <c r="A3519" s="40">
        <v>1465</v>
      </c>
      <c r="B3519" s="32" t="str">
        <f t="shared" si="651"/>
        <v>NO185</v>
      </c>
      <c r="C3519" s="32">
        <f t="shared" si="652"/>
        <v>185</v>
      </c>
      <c r="D3519" s="40" t="str">
        <f t="shared" si="644"/>
        <v>NO</v>
      </c>
      <c r="E3519" s="40">
        <f t="shared" si="653"/>
        <v>10</v>
      </c>
      <c r="F3519" s="40">
        <f t="shared" si="654"/>
        <v>93</v>
      </c>
      <c r="G3519" s="40">
        <f t="shared" si="655"/>
        <v>45</v>
      </c>
      <c r="H3519" s="40">
        <f t="shared" si="656"/>
        <v>192</v>
      </c>
      <c r="I3519" s="40" t="str">
        <f t="shared" si="645"/>
        <v>10.93.45.192</v>
      </c>
      <c r="J3519" s="40" t="str">
        <f t="shared" si="646"/>
        <v>10.93.45.193</v>
      </c>
      <c r="K3519" s="40" t="str">
        <f t="shared" si="647"/>
        <v>10.93.45.198</v>
      </c>
      <c r="L3519" s="40" t="s">
        <v>0</v>
      </c>
      <c r="M3519" s="40" t="str">
        <f t="shared" si="648"/>
        <v>10.93.109.192</v>
      </c>
      <c r="N3519" s="40" t="str">
        <f t="shared" si="649"/>
        <v>10.93.109.193</v>
      </c>
      <c r="O3519" s="40" t="str">
        <f t="shared" si="650"/>
        <v>10.93.109.198</v>
      </c>
      <c r="P3519" s="40" t="s">
        <v>0</v>
      </c>
    </row>
    <row r="3520" spans="1:16">
      <c r="A3520" s="40">
        <v>1466</v>
      </c>
      <c r="B3520" s="32" t="str">
        <f t="shared" si="651"/>
        <v>NO186</v>
      </c>
      <c r="C3520" s="32">
        <f t="shared" si="652"/>
        <v>186</v>
      </c>
      <c r="D3520" s="40" t="str">
        <f t="shared" si="644"/>
        <v>NO</v>
      </c>
      <c r="E3520" s="40">
        <f t="shared" si="653"/>
        <v>10</v>
      </c>
      <c r="F3520" s="40">
        <f t="shared" si="654"/>
        <v>93</v>
      </c>
      <c r="G3520" s="40">
        <f t="shared" si="655"/>
        <v>45</v>
      </c>
      <c r="H3520" s="40">
        <f t="shared" si="656"/>
        <v>200</v>
      </c>
      <c r="I3520" s="40" t="str">
        <f t="shared" si="645"/>
        <v>10.93.45.200</v>
      </c>
      <c r="J3520" s="40" t="str">
        <f t="shared" si="646"/>
        <v>10.93.45.201</v>
      </c>
      <c r="K3520" s="40" t="str">
        <f t="shared" si="647"/>
        <v>10.93.45.206</v>
      </c>
      <c r="L3520" s="40" t="s">
        <v>0</v>
      </c>
      <c r="M3520" s="40" t="str">
        <f t="shared" si="648"/>
        <v>10.93.109.200</v>
      </c>
      <c r="N3520" s="40" t="str">
        <f t="shared" si="649"/>
        <v>10.93.109.201</v>
      </c>
      <c r="O3520" s="40" t="str">
        <f t="shared" si="650"/>
        <v>10.93.109.206</v>
      </c>
      <c r="P3520" s="40" t="s">
        <v>0</v>
      </c>
    </row>
    <row r="3521" spans="1:16">
      <c r="A3521" s="40">
        <v>1467</v>
      </c>
      <c r="B3521" s="32" t="str">
        <f t="shared" si="651"/>
        <v>NO187</v>
      </c>
      <c r="C3521" s="32">
        <f t="shared" si="652"/>
        <v>187</v>
      </c>
      <c r="D3521" s="40" t="str">
        <f t="shared" si="644"/>
        <v>NO</v>
      </c>
      <c r="E3521" s="40">
        <f t="shared" si="653"/>
        <v>10</v>
      </c>
      <c r="F3521" s="40">
        <f t="shared" si="654"/>
        <v>93</v>
      </c>
      <c r="G3521" s="40">
        <f t="shared" si="655"/>
        <v>45</v>
      </c>
      <c r="H3521" s="40">
        <f t="shared" si="656"/>
        <v>208</v>
      </c>
      <c r="I3521" s="40" t="str">
        <f t="shared" si="645"/>
        <v>10.93.45.208</v>
      </c>
      <c r="J3521" s="40" t="str">
        <f t="shared" si="646"/>
        <v>10.93.45.209</v>
      </c>
      <c r="K3521" s="40" t="str">
        <f t="shared" si="647"/>
        <v>10.93.45.214</v>
      </c>
      <c r="L3521" s="40" t="s">
        <v>0</v>
      </c>
      <c r="M3521" s="40" t="str">
        <f t="shared" si="648"/>
        <v>10.93.109.208</v>
      </c>
      <c r="N3521" s="40" t="str">
        <f t="shared" si="649"/>
        <v>10.93.109.209</v>
      </c>
      <c r="O3521" s="40" t="str">
        <f t="shared" si="650"/>
        <v>10.93.109.214</v>
      </c>
      <c r="P3521" s="40" t="s">
        <v>0</v>
      </c>
    </row>
    <row r="3522" spans="1:16">
      <c r="A3522" s="40">
        <v>1468</v>
      </c>
      <c r="B3522" s="32" t="str">
        <f t="shared" si="651"/>
        <v>NO188</v>
      </c>
      <c r="C3522" s="32">
        <f t="shared" si="652"/>
        <v>188</v>
      </c>
      <c r="D3522" s="40" t="str">
        <f t="shared" si="644"/>
        <v>NO</v>
      </c>
      <c r="E3522" s="40">
        <f t="shared" si="653"/>
        <v>10</v>
      </c>
      <c r="F3522" s="40">
        <f t="shared" si="654"/>
        <v>93</v>
      </c>
      <c r="G3522" s="40">
        <f t="shared" si="655"/>
        <v>45</v>
      </c>
      <c r="H3522" s="40">
        <f t="shared" si="656"/>
        <v>216</v>
      </c>
      <c r="I3522" s="40" t="str">
        <f t="shared" si="645"/>
        <v>10.93.45.216</v>
      </c>
      <c r="J3522" s="40" t="str">
        <f t="shared" si="646"/>
        <v>10.93.45.217</v>
      </c>
      <c r="K3522" s="40" t="str">
        <f t="shared" si="647"/>
        <v>10.93.45.222</v>
      </c>
      <c r="L3522" s="40" t="s">
        <v>0</v>
      </c>
      <c r="M3522" s="40" t="str">
        <f t="shared" si="648"/>
        <v>10.93.109.216</v>
      </c>
      <c r="N3522" s="40" t="str">
        <f t="shared" si="649"/>
        <v>10.93.109.217</v>
      </c>
      <c r="O3522" s="40" t="str">
        <f t="shared" si="650"/>
        <v>10.93.109.222</v>
      </c>
      <c r="P3522" s="40" t="s">
        <v>0</v>
      </c>
    </row>
    <row r="3523" spans="1:16">
      <c r="A3523" s="40">
        <v>1469</v>
      </c>
      <c r="B3523" s="32" t="str">
        <f t="shared" si="651"/>
        <v>NO189</v>
      </c>
      <c r="C3523" s="32">
        <f t="shared" si="652"/>
        <v>189</v>
      </c>
      <c r="D3523" s="40" t="str">
        <f t="shared" si="644"/>
        <v>NO</v>
      </c>
      <c r="E3523" s="40">
        <f t="shared" si="653"/>
        <v>10</v>
      </c>
      <c r="F3523" s="40">
        <f t="shared" si="654"/>
        <v>93</v>
      </c>
      <c r="G3523" s="40">
        <f t="shared" si="655"/>
        <v>45</v>
      </c>
      <c r="H3523" s="40">
        <f t="shared" si="656"/>
        <v>224</v>
      </c>
      <c r="I3523" s="40" t="str">
        <f t="shared" si="645"/>
        <v>10.93.45.224</v>
      </c>
      <c r="J3523" s="40" t="str">
        <f t="shared" si="646"/>
        <v>10.93.45.225</v>
      </c>
      <c r="K3523" s="40" t="str">
        <f t="shared" si="647"/>
        <v>10.93.45.230</v>
      </c>
      <c r="L3523" s="40" t="s">
        <v>0</v>
      </c>
      <c r="M3523" s="40" t="str">
        <f t="shared" si="648"/>
        <v>10.93.109.224</v>
      </c>
      <c r="N3523" s="40" t="str">
        <f t="shared" si="649"/>
        <v>10.93.109.225</v>
      </c>
      <c r="O3523" s="40" t="str">
        <f t="shared" si="650"/>
        <v>10.93.109.230</v>
      </c>
      <c r="P3523" s="40" t="s">
        <v>0</v>
      </c>
    </row>
    <row r="3524" spans="1:16">
      <c r="A3524" s="40">
        <v>1470</v>
      </c>
      <c r="B3524" s="32" t="str">
        <f t="shared" si="651"/>
        <v>NO190</v>
      </c>
      <c r="C3524" s="32">
        <f t="shared" si="652"/>
        <v>190</v>
      </c>
      <c r="D3524" s="40" t="str">
        <f t="shared" si="644"/>
        <v>NO</v>
      </c>
      <c r="E3524" s="40">
        <f t="shared" si="653"/>
        <v>10</v>
      </c>
      <c r="F3524" s="40">
        <f t="shared" si="654"/>
        <v>93</v>
      </c>
      <c r="G3524" s="40">
        <f t="shared" si="655"/>
        <v>45</v>
      </c>
      <c r="H3524" s="40">
        <f t="shared" si="656"/>
        <v>232</v>
      </c>
      <c r="I3524" s="40" t="str">
        <f t="shared" si="645"/>
        <v>10.93.45.232</v>
      </c>
      <c r="J3524" s="40" t="str">
        <f t="shared" si="646"/>
        <v>10.93.45.233</v>
      </c>
      <c r="K3524" s="40" t="str">
        <f t="shared" si="647"/>
        <v>10.93.45.238</v>
      </c>
      <c r="L3524" s="40" t="s">
        <v>0</v>
      </c>
      <c r="M3524" s="40" t="str">
        <f t="shared" si="648"/>
        <v>10.93.109.232</v>
      </c>
      <c r="N3524" s="40" t="str">
        <f t="shared" si="649"/>
        <v>10.93.109.233</v>
      </c>
      <c r="O3524" s="40" t="str">
        <f t="shared" si="650"/>
        <v>10.93.109.238</v>
      </c>
      <c r="P3524" s="40" t="s">
        <v>0</v>
      </c>
    </row>
    <row r="3525" spans="1:16">
      <c r="A3525" s="40">
        <v>1471</v>
      </c>
      <c r="B3525" s="32" t="str">
        <f t="shared" si="651"/>
        <v>NO191</v>
      </c>
      <c r="C3525" s="32">
        <f t="shared" si="652"/>
        <v>191</v>
      </c>
      <c r="D3525" s="40" t="str">
        <f t="shared" si="644"/>
        <v>NO</v>
      </c>
      <c r="E3525" s="40">
        <f t="shared" si="653"/>
        <v>10</v>
      </c>
      <c r="F3525" s="40">
        <f t="shared" si="654"/>
        <v>93</v>
      </c>
      <c r="G3525" s="40">
        <f t="shared" si="655"/>
        <v>45</v>
      </c>
      <c r="H3525" s="40">
        <f t="shared" si="656"/>
        <v>240</v>
      </c>
      <c r="I3525" s="40" t="str">
        <f t="shared" si="645"/>
        <v>10.93.45.240</v>
      </c>
      <c r="J3525" s="40" t="str">
        <f t="shared" si="646"/>
        <v>10.93.45.241</v>
      </c>
      <c r="K3525" s="40" t="str">
        <f t="shared" si="647"/>
        <v>10.93.45.246</v>
      </c>
      <c r="L3525" s="40" t="s">
        <v>0</v>
      </c>
      <c r="M3525" s="40" t="str">
        <f t="shared" si="648"/>
        <v>10.93.109.240</v>
      </c>
      <c r="N3525" s="40" t="str">
        <f t="shared" si="649"/>
        <v>10.93.109.241</v>
      </c>
      <c r="O3525" s="40" t="str">
        <f t="shared" si="650"/>
        <v>10.93.109.246</v>
      </c>
      <c r="P3525" s="40" t="s">
        <v>0</v>
      </c>
    </row>
    <row r="3526" spans="1:16">
      <c r="A3526" s="40">
        <v>1472</v>
      </c>
      <c r="B3526" s="32" t="str">
        <f t="shared" si="651"/>
        <v>NO192</v>
      </c>
      <c r="C3526" s="32">
        <f t="shared" si="652"/>
        <v>192</v>
      </c>
      <c r="D3526" s="40" t="str">
        <f t="shared" si="644"/>
        <v>NO</v>
      </c>
      <c r="E3526" s="40">
        <f t="shared" si="653"/>
        <v>10</v>
      </c>
      <c r="F3526" s="40">
        <f t="shared" si="654"/>
        <v>93</v>
      </c>
      <c r="G3526" s="40">
        <f t="shared" si="655"/>
        <v>45</v>
      </c>
      <c r="H3526" s="40">
        <f t="shared" si="656"/>
        <v>248</v>
      </c>
      <c r="I3526" s="40" t="str">
        <f t="shared" si="645"/>
        <v>10.93.45.248</v>
      </c>
      <c r="J3526" s="40" t="str">
        <f t="shared" si="646"/>
        <v>10.93.45.249</v>
      </c>
      <c r="K3526" s="40" t="str">
        <f t="shared" si="647"/>
        <v>10.93.45.254</v>
      </c>
      <c r="L3526" s="40" t="s">
        <v>0</v>
      </c>
      <c r="M3526" s="40" t="str">
        <f t="shared" si="648"/>
        <v>10.93.109.248</v>
      </c>
      <c r="N3526" s="40" t="str">
        <f t="shared" si="649"/>
        <v>10.93.109.249</v>
      </c>
      <c r="O3526" s="40" t="str">
        <f t="shared" si="650"/>
        <v>10.93.109.254</v>
      </c>
      <c r="P3526" s="40" t="s">
        <v>0</v>
      </c>
    </row>
    <row r="3527" spans="1:16">
      <c r="A3527" s="40">
        <v>1473</v>
      </c>
      <c r="B3527" s="32" t="str">
        <f t="shared" si="651"/>
        <v>NO193</v>
      </c>
      <c r="C3527" s="32">
        <f t="shared" si="652"/>
        <v>193</v>
      </c>
      <c r="D3527" s="40" t="str">
        <f t="shared" ref="D3527:D3590" si="657">VLOOKUP(ROUNDDOWN(G3527/8,0)*8,$R$2052:$S$2059,2,0)</f>
        <v>NO</v>
      </c>
      <c r="E3527" s="40">
        <f t="shared" si="653"/>
        <v>10</v>
      </c>
      <c r="F3527" s="40">
        <f t="shared" si="654"/>
        <v>93</v>
      </c>
      <c r="G3527" s="40">
        <f t="shared" si="655"/>
        <v>46</v>
      </c>
      <c r="H3527" s="40">
        <f t="shared" si="656"/>
        <v>0</v>
      </c>
      <c r="I3527" s="40" t="str">
        <f t="shared" ref="I3527:I3590" si="658">E3527&amp;"."&amp;F3527&amp;"."&amp;G3527&amp;"."&amp;H3527</f>
        <v>10.93.46.0</v>
      </c>
      <c r="J3527" s="40" t="str">
        <f t="shared" ref="J3527:J3590" si="659">E3527&amp;"."&amp;F3527&amp;"."&amp;G3527&amp;"."&amp;H3527+1</f>
        <v>10.93.46.1</v>
      </c>
      <c r="K3527" s="40" t="str">
        <f t="shared" ref="K3527:K3590" si="660">E3527&amp;"."&amp;F3527&amp;"."&amp;G3527&amp;"."&amp;H3527+6</f>
        <v>10.93.46.6</v>
      </c>
      <c r="L3527" s="40" t="s">
        <v>0</v>
      </c>
      <c r="M3527" s="40" t="str">
        <f t="shared" ref="M3527:M3590" si="661">E3527&amp;"."&amp;F3527&amp;"."&amp;G3527+64&amp;"."&amp;H3527</f>
        <v>10.93.110.0</v>
      </c>
      <c r="N3527" s="40" t="str">
        <f t="shared" ref="N3527:N3590" si="662">E3527&amp;"."&amp;F3527&amp;"."&amp;G3527+64&amp;"."&amp;H3527+1</f>
        <v>10.93.110.1</v>
      </c>
      <c r="O3527" s="40" t="str">
        <f t="shared" ref="O3527:O3590" si="663">E3527&amp;"."&amp;F3527&amp;"."&amp;G3527+64&amp;"."&amp;H3527+6</f>
        <v>10.93.110.6</v>
      </c>
      <c r="P3527" s="40" t="s">
        <v>0</v>
      </c>
    </row>
    <row r="3528" spans="1:16">
      <c r="A3528" s="40">
        <v>1474</v>
      </c>
      <c r="B3528" s="32" t="str">
        <f t="shared" ref="B3528:B3591" si="664">D3528&amp;C3528</f>
        <v>NO194</v>
      </c>
      <c r="C3528" s="32">
        <f t="shared" ref="C3528:C3591" si="665">IF(D3528=D3527,C3527+1,1)</f>
        <v>194</v>
      </c>
      <c r="D3528" s="40" t="str">
        <f t="shared" si="657"/>
        <v>NO</v>
      </c>
      <c r="E3528" s="40">
        <f t="shared" ref="E3528:E3591" si="666">E3527</f>
        <v>10</v>
      </c>
      <c r="F3528" s="40">
        <f t="shared" ref="F3528:F3591" si="667">F3527</f>
        <v>93</v>
      </c>
      <c r="G3528" s="40">
        <f t="shared" ref="G3528:G3591" si="668">IF(H3527=248,G3527+1,G3527)</f>
        <v>46</v>
      </c>
      <c r="H3528" s="40">
        <f t="shared" ref="H3528:H3591" si="669">IF(H3527=248,0,H3527+8)</f>
        <v>8</v>
      </c>
      <c r="I3528" s="40" t="str">
        <f t="shared" si="658"/>
        <v>10.93.46.8</v>
      </c>
      <c r="J3528" s="40" t="str">
        <f t="shared" si="659"/>
        <v>10.93.46.9</v>
      </c>
      <c r="K3528" s="40" t="str">
        <f t="shared" si="660"/>
        <v>10.93.46.14</v>
      </c>
      <c r="L3528" s="40" t="s">
        <v>0</v>
      </c>
      <c r="M3528" s="40" t="str">
        <f t="shared" si="661"/>
        <v>10.93.110.8</v>
      </c>
      <c r="N3528" s="40" t="str">
        <f t="shared" si="662"/>
        <v>10.93.110.9</v>
      </c>
      <c r="O3528" s="40" t="str">
        <f t="shared" si="663"/>
        <v>10.93.110.14</v>
      </c>
      <c r="P3528" s="40" t="s">
        <v>0</v>
      </c>
    </row>
    <row r="3529" spans="1:16">
      <c r="A3529" s="40">
        <v>1475</v>
      </c>
      <c r="B3529" s="32" t="str">
        <f t="shared" si="664"/>
        <v>NO195</v>
      </c>
      <c r="C3529" s="32">
        <f t="shared" si="665"/>
        <v>195</v>
      </c>
      <c r="D3529" s="40" t="str">
        <f t="shared" si="657"/>
        <v>NO</v>
      </c>
      <c r="E3529" s="40">
        <f t="shared" si="666"/>
        <v>10</v>
      </c>
      <c r="F3529" s="40">
        <f t="shared" si="667"/>
        <v>93</v>
      </c>
      <c r="G3529" s="40">
        <f t="shared" si="668"/>
        <v>46</v>
      </c>
      <c r="H3529" s="40">
        <f t="shared" si="669"/>
        <v>16</v>
      </c>
      <c r="I3529" s="40" t="str">
        <f t="shared" si="658"/>
        <v>10.93.46.16</v>
      </c>
      <c r="J3529" s="40" t="str">
        <f t="shared" si="659"/>
        <v>10.93.46.17</v>
      </c>
      <c r="K3529" s="40" t="str">
        <f t="shared" si="660"/>
        <v>10.93.46.22</v>
      </c>
      <c r="L3529" s="40" t="s">
        <v>0</v>
      </c>
      <c r="M3529" s="40" t="str">
        <f t="shared" si="661"/>
        <v>10.93.110.16</v>
      </c>
      <c r="N3529" s="40" t="str">
        <f t="shared" si="662"/>
        <v>10.93.110.17</v>
      </c>
      <c r="O3529" s="40" t="str">
        <f t="shared" si="663"/>
        <v>10.93.110.22</v>
      </c>
      <c r="P3529" s="40" t="s">
        <v>0</v>
      </c>
    </row>
    <row r="3530" spans="1:16">
      <c r="A3530" s="40">
        <v>1476</v>
      </c>
      <c r="B3530" s="32" t="str">
        <f t="shared" si="664"/>
        <v>NO196</v>
      </c>
      <c r="C3530" s="32">
        <f t="shared" si="665"/>
        <v>196</v>
      </c>
      <c r="D3530" s="40" t="str">
        <f t="shared" si="657"/>
        <v>NO</v>
      </c>
      <c r="E3530" s="40">
        <f t="shared" si="666"/>
        <v>10</v>
      </c>
      <c r="F3530" s="40">
        <f t="shared" si="667"/>
        <v>93</v>
      </c>
      <c r="G3530" s="40">
        <f t="shared" si="668"/>
        <v>46</v>
      </c>
      <c r="H3530" s="40">
        <f t="shared" si="669"/>
        <v>24</v>
      </c>
      <c r="I3530" s="40" t="str">
        <f t="shared" si="658"/>
        <v>10.93.46.24</v>
      </c>
      <c r="J3530" s="40" t="str">
        <f t="shared" si="659"/>
        <v>10.93.46.25</v>
      </c>
      <c r="K3530" s="40" t="str">
        <f t="shared" si="660"/>
        <v>10.93.46.30</v>
      </c>
      <c r="L3530" s="40" t="s">
        <v>0</v>
      </c>
      <c r="M3530" s="40" t="str">
        <f t="shared" si="661"/>
        <v>10.93.110.24</v>
      </c>
      <c r="N3530" s="40" t="str">
        <f t="shared" si="662"/>
        <v>10.93.110.25</v>
      </c>
      <c r="O3530" s="40" t="str">
        <f t="shared" si="663"/>
        <v>10.93.110.30</v>
      </c>
      <c r="P3530" s="40" t="s">
        <v>0</v>
      </c>
    </row>
    <row r="3531" spans="1:16">
      <c r="A3531" s="40">
        <v>1477</v>
      </c>
      <c r="B3531" s="32" t="str">
        <f t="shared" si="664"/>
        <v>NO197</v>
      </c>
      <c r="C3531" s="32">
        <f t="shared" si="665"/>
        <v>197</v>
      </c>
      <c r="D3531" s="40" t="str">
        <f t="shared" si="657"/>
        <v>NO</v>
      </c>
      <c r="E3531" s="40">
        <f t="shared" si="666"/>
        <v>10</v>
      </c>
      <c r="F3531" s="40">
        <f t="shared" si="667"/>
        <v>93</v>
      </c>
      <c r="G3531" s="40">
        <f t="shared" si="668"/>
        <v>46</v>
      </c>
      <c r="H3531" s="40">
        <f t="shared" si="669"/>
        <v>32</v>
      </c>
      <c r="I3531" s="40" t="str">
        <f t="shared" si="658"/>
        <v>10.93.46.32</v>
      </c>
      <c r="J3531" s="40" t="str">
        <f t="shared" si="659"/>
        <v>10.93.46.33</v>
      </c>
      <c r="K3531" s="40" t="str">
        <f t="shared" si="660"/>
        <v>10.93.46.38</v>
      </c>
      <c r="L3531" s="40" t="s">
        <v>0</v>
      </c>
      <c r="M3531" s="40" t="str">
        <f t="shared" si="661"/>
        <v>10.93.110.32</v>
      </c>
      <c r="N3531" s="40" t="str">
        <f t="shared" si="662"/>
        <v>10.93.110.33</v>
      </c>
      <c r="O3531" s="40" t="str">
        <f t="shared" si="663"/>
        <v>10.93.110.38</v>
      </c>
      <c r="P3531" s="40" t="s">
        <v>0</v>
      </c>
    </row>
    <row r="3532" spans="1:16">
      <c r="A3532" s="40">
        <v>1478</v>
      </c>
      <c r="B3532" s="32" t="str">
        <f t="shared" si="664"/>
        <v>NO198</v>
      </c>
      <c r="C3532" s="32">
        <f t="shared" si="665"/>
        <v>198</v>
      </c>
      <c r="D3532" s="40" t="str">
        <f t="shared" si="657"/>
        <v>NO</v>
      </c>
      <c r="E3532" s="40">
        <f t="shared" si="666"/>
        <v>10</v>
      </c>
      <c r="F3532" s="40">
        <f t="shared" si="667"/>
        <v>93</v>
      </c>
      <c r="G3532" s="40">
        <f t="shared" si="668"/>
        <v>46</v>
      </c>
      <c r="H3532" s="40">
        <f t="shared" si="669"/>
        <v>40</v>
      </c>
      <c r="I3532" s="40" t="str">
        <f t="shared" si="658"/>
        <v>10.93.46.40</v>
      </c>
      <c r="J3532" s="40" t="str">
        <f t="shared" si="659"/>
        <v>10.93.46.41</v>
      </c>
      <c r="K3532" s="40" t="str">
        <f t="shared" si="660"/>
        <v>10.93.46.46</v>
      </c>
      <c r="L3532" s="40" t="s">
        <v>0</v>
      </c>
      <c r="M3532" s="40" t="str">
        <f t="shared" si="661"/>
        <v>10.93.110.40</v>
      </c>
      <c r="N3532" s="40" t="str">
        <f t="shared" si="662"/>
        <v>10.93.110.41</v>
      </c>
      <c r="O3532" s="40" t="str">
        <f t="shared" si="663"/>
        <v>10.93.110.46</v>
      </c>
      <c r="P3532" s="40" t="s">
        <v>0</v>
      </c>
    </row>
    <row r="3533" spans="1:16">
      <c r="A3533" s="40">
        <v>1479</v>
      </c>
      <c r="B3533" s="32" t="str">
        <f t="shared" si="664"/>
        <v>NO199</v>
      </c>
      <c r="C3533" s="32">
        <f t="shared" si="665"/>
        <v>199</v>
      </c>
      <c r="D3533" s="40" t="str">
        <f t="shared" si="657"/>
        <v>NO</v>
      </c>
      <c r="E3533" s="40">
        <f t="shared" si="666"/>
        <v>10</v>
      </c>
      <c r="F3533" s="40">
        <f t="shared" si="667"/>
        <v>93</v>
      </c>
      <c r="G3533" s="40">
        <f t="shared" si="668"/>
        <v>46</v>
      </c>
      <c r="H3533" s="40">
        <f t="shared" si="669"/>
        <v>48</v>
      </c>
      <c r="I3533" s="40" t="str">
        <f t="shared" si="658"/>
        <v>10.93.46.48</v>
      </c>
      <c r="J3533" s="40" t="str">
        <f t="shared" si="659"/>
        <v>10.93.46.49</v>
      </c>
      <c r="K3533" s="40" t="str">
        <f t="shared" si="660"/>
        <v>10.93.46.54</v>
      </c>
      <c r="L3533" s="40" t="s">
        <v>0</v>
      </c>
      <c r="M3533" s="40" t="str">
        <f t="shared" si="661"/>
        <v>10.93.110.48</v>
      </c>
      <c r="N3533" s="40" t="str">
        <f t="shared" si="662"/>
        <v>10.93.110.49</v>
      </c>
      <c r="O3533" s="40" t="str">
        <f t="shared" si="663"/>
        <v>10.93.110.54</v>
      </c>
      <c r="P3533" s="40" t="s">
        <v>0</v>
      </c>
    </row>
    <row r="3534" spans="1:16">
      <c r="A3534" s="40">
        <v>1480</v>
      </c>
      <c r="B3534" s="32" t="str">
        <f t="shared" si="664"/>
        <v>NO200</v>
      </c>
      <c r="C3534" s="32">
        <f t="shared" si="665"/>
        <v>200</v>
      </c>
      <c r="D3534" s="40" t="str">
        <f t="shared" si="657"/>
        <v>NO</v>
      </c>
      <c r="E3534" s="40">
        <f t="shared" si="666"/>
        <v>10</v>
      </c>
      <c r="F3534" s="40">
        <f t="shared" si="667"/>
        <v>93</v>
      </c>
      <c r="G3534" s="40">
        <f t="shared" si="668"/>
        <v>46</v>
      </c>
      <c r="H3534" s="40">
        <f t="shared" si="669"/>
        <v>56</v>
      </c>
      <c r="I3534" s="40" t="str">
        <f t="shared" si="658"/>
        <v>10.93.46.56</v>
      </c>
      <c r="J3534" s="40" t="str">
        <f t="shared" si="659"/>
        <v>10.93.46.57</v>
      </c>
      <c r="K3534" s="40" t="str">
        <f t="shared" si="660"/>
        <v>10.93.46.62</v>
      </c>
      <c r="L3534" s="40" t="s">
        <v>0</v>
      </c>
      <c r="M3534" s="40" t="str">
        <f t="shared" si="661"/>
        <v>10.93.110.56</v>
      </c>
      <c r="N3534" s="40" t="str">
        <f t="shared" si="662"/>
        <v>10.93.110.57</v>
      </c>
      <c r="O3534" s="40" t="str">
        <f t="shared" si="663"/>
        <v>10.93.110.62</v>
      </c>
      <c r="P3534" s="40" t="s">
        <v>0</v>
      </c>
    </row>
    <row r="3535" spans="1:16">
      <c r="A3535" s="40">
        <v>1481</v>
      </c>
      <c r="B3535" s="32" t="str">
        <f t="shared" si="664"/>
        <v>NO201</v>
      </c>
      <c r="C3535" s="32">
        <f t="shared" si="665"/>
        <v>201</v>
      </c>
      <c r="D3535" s="40" t="str">
        <f t="shared" si="657"/>
        <v>NO</v>
      </c>
      <c r="E3535" s="40">
        <f t="shared" si="666"/>
        <v>10</v>
      </c>
      <c r="F3535" s="40">
        <f t="shared" si="667"/>
        <v>93</v>
      </c>
      <c r="G3535" s="40">
        <f t="shared" si="668"/>
        <v>46</v>
      </c>
      <c r="H3535" s="40">
        <f t="shared" si="669"/>
        <v>64</v>
      </c>
      <c r="I3535" s="40" t="str">
        <f t="shared" si="658"/>
        <v>10.93.46.64</v>
      </c>
      <c r="J3535" s="40" t="str">
        <f t="shared" si="659"/>
        <v>10.93.46.65</v>
      </c>
      <c r="K3535" s="40" t="str">
        <f t="shared" si="660"/>
        <v>10.93.46.70</v>
      </c>
      <c r="L3535" s="40" t="s">
        <v>0</v>
      </c>
      <c r="M3535" s="40" t="str">
        <f t="shared" si="661"/>
        <v>10.93.110.64</v>
      </c>
      <c r="N3535" s="40" t="str">
        <f t="shared" si="662"/>
        <v>10.93.110.65</v>
      </c>
      <c r="O3535" s="40" t="str">
        <f t="shared" si="663"/>
        <v>10.93.110.70</v>
      </c>
      <c r="P3535" s="40" t="s">
        <v>0</v>
      </c>
    </row>
    <row r="3536" spans="1:16">
      <c r="A3536" s="40">
        <v>1482</v>
      </c>
      <c r="B3536" s="32" t="str">
        <f t="shared" si="664"/>
        <v>NO202</v>
      </c>
      <c r="C3536" s="32">
        <f t="shared" si="665"/>
        <v>202</v>
      </c>
      <c r="D3536" s="40" t="str">
        <f t="shared" si="657"/>
        <v>NO</v>
      </c>
      <c r="E3536" s="40">
        <f t="shared" si="666"/>
        <v>10</v>
      </c>
      <c r="F3536" s="40">
        <f t="shared" si="667"/>
        <v>93</v>
      </c>
      <c r="G3536" s="40">
        <f t="shared" si="668"/>
        <v>46</v>
      </c>
      <c r="H3536" s="40">
        <f t="shared" si="669"/>
        <v>72</v>
      </c>
      <c r="I3536" s="40" t="str">
        <f t="shared" si="658"/>
        <v>10.93.46.72</v>
      </c>
      <c r="J3536" s="40" t="str">
        <f t="shared" si="659"/>
        <v>10.93.46.73</v>
      </c>
      <c r="K3536" s="40" t="str">
        <f t="shared" si="660"/>
        <v>10.93.46.78</v>
      </c>
      <c r="L3536" s="40" t="s">
        <v>0</v>
      </c>
      <c r="M3536" s="40" t="str">
        <f t="shared" si="661"/>
        <v>10.93.110.72</v>
      </c>
      <c r="N3536" s="40" t="str">
        <f t="shared" si="662"/>
        <v>10.93.110.73</v>
      </c>
      <c r="O3536" s="40" t="str">
        <f t="shared" si="663"/>
        <v>10.93.110.78</v>
      </c>
      <c r="P3536" s="40" t="s">
        <v>0</v>
      </c>
    </row>
    <row r="3537" spans="1:16">
      <c r="A3537" s="40">
        <v>1483</v>
      </c>
      <c r="B3537" s="32" t="str">
        <f t="shared" si="664"/>
        <v>NO203</v>
      </c>
      <c r="C3537" s="32">
        <f t="shared" si="665"/>
        <v>203</v>
      </c>
      <c r="D3537" s="40" t="str">
        <f t="shared" si="657"/>
        <v>NO</v>
      </c>
      <c r="E3537" s="40">
        <f t="shared" si="666"/>
        <v>10</v>
      </c>
      <c r="F3537" s="40">
        <f t="shared" si="667"/>
        <v>93</v>
      </c>
      <c r="G3537" s="40">
        <f t="shared" si="668"/>
        <v>46</v>
      </c>
      <c r="H3537" s="40">
        <f t="shared" si="669"/>
        <v>80</v>
      </c>
      <c r="I3537" s="40" t="str">
        <f t="shared" si="658"/>
        <v>10.93.46.80</v>
      </c>
      <c r="J3537" s="40" t="str">
        <f t="shared" si="659"/>
        <v>10.93.46.81</v>
      </c>
      <c r="K3537" s="40" t="str">
        <f t="shared" si="660"/>
        <v>10.93.46.86</v>
      </c>
      <c r="L3537" s="40" t="s">
        <v>0</v>
      </c>
      <c r="M3537" s="40" t="str">
        <f t="shared" si="661"/>
        <v>10.93.110.80</v>
      </c>
      <c r="N3537" s="40" t="str">
        <f t="shared" si="662"/>
        <v>10.93.110.81</v>
      </c>
      <c r="O3537" s="40" t="str">
        <f t="shared" si="663"/>
        <v>10.93.110.86</v>
      </c>
      <c r="P3537" s="40" t="s">
        <v>0</v>
      </c>
    </row>
    <row r="3538" spans="1:16">
      <c r="A3538" s="40">
        <v>1484</v>
      </c>
      <c r="B3538" s="32" t="str">
        <f t="shared" si="664"/>
        <v>NO204</v>
      </c>
      <c r="C3538" s="32">
        <f t="shared" si="665"/>
        <v>204</v>
      </c>
      <c r="D3538" s="40" t="str">
        <f t="shared" si="657"/>
        <v>NO</v>
      </c>
      <c r="E3538" s="40">
        <f t="shared" si="666"/>
        <v>10</v>
      </c>
      <c r="F3538" s="40">
        <f t="shared" si="667"/>
        <v>93</v>
      </c>
      <c r="G3538" s="40">
        <f t="shared" si="668"/>
        <v>46</v>
      </c>
      <c r="H3538" s="40">
        <f t="shared" si="669"/>
        <v>88</v>
      </c>
      <c r="I3538" s="40" t="str">
        <f t="shared" si="658"/>
        <v>10.93.46.88</v>
      </c>
      <c r="J3538" s="40" t="str">
        <f t="shared" si="659"/>
        <v>10.93.46.89</v>
      </c>
      <c r="K3538" s="40" t="str">
        <f t="shared" si="660"/>
        <v>10.93.46.94</v>
      </c>
      <c r="L3538" s="40" t="s">
        <v>0</v>
      </c>
      <c r="M3538" s="40" t="str">
        <f t="shared" si="661"/>
        <v>10.93.110.88</v>
      </c>
      <c r="N3538" s="40" t="str">
        <f t="shared" si="662"/>
        <v>10.93.110.89</v>
      </c>
      <c r="O3538" s="40" t="str">
        <f t="shared" si="663"/>
        <v>10.93.110.94</v>
      </c>
      <c r="P3538" s="40" t="s">
        <v>0</v>
      </c>
    </row>
    <row r="3539" spans="1:16">
      <c r="A3539" s="40">
        <v>1485</v>
      </c>
      <c r="B3539" s="32" t="str">
        <f t="shared" si="664"/>
        <v>NO205</v>
      </c>
      <c r="C3539" s="32">
        <f t="shared" si="665"/>
        <v>205</v>
      </c>
      <c r="D3539" s="40" t="str">
        <f t="shared" si="657"/>
        <v>NO</v>
      </c>
      <c r="E3539" s="40">
        <f t="shared" si="666"/>
        <v>10</v>
      </c>
      <c r="F3539" s="40">
        <f t="shared" si="667"/>
        <v>93</v>
      </c>
      <c r="G3539" s="40">
        <f t="shared" si="668"/>
        <v>46</v>
      </c>
      <c r="H3539" s="40">
        <f t="shared" si="669"/>
        <v>96</v>
      </c>
      <c r="I3539" s="40" t="str">
        <f t="shared" si="658"/>
        <v>10.93.46.96</v>
      </c>
      <c r="J3539" s="40" t="str">
        <f t="shared" si="659"/>
        <v>10.93.46.97</v>
      </c>
      <c r="K3539" s="40" t="str">
        <f t="shared" si="660"/>
        <v>10.93.46.102</v>
      </c>
      <c r="L3539" s="40" t="s">
        <v>0</v>
      </c>
      <c r="M3539" s="40" t="str">
        <f t="shared" si="661"/>
        <v>10.93.110.96</v>
      </c>
      <c r="N3539" s="40" t="str">
        <f t="shared" si="662"/>
        <v>10.93.110.97</v>
      </c>
      <c r="O3539" s="40" t="str">
        <f t="shared" si="663"/>
        <v>10.93.110.102</v>
      </c>
      <c r="P3539" s="40" t="s">
        <v>0</v>
      </c>
    </row>
    <row r="3540" spans="1:16">
      <c r="A3540" s="40">
        <v>1486</v>
      </c>
      <c r="B3540" s="32" t="str">
        <f t="shared" si="664"/>
        <v>NO206</v>
      </c>
      <c r="C3540" s="32">
        <f t="shared" si="665"/>
        <v>206</v>
      </c>
      <c r="D3540" s="40" t="str">
        <f t="shared" si="657"/>
        <v>NO</v>
      </c>
      <c r="E3540" s="40">
        <f t="shared" si="666"/>
        <v>10</v>
      </c>
      <c r="F3540" s="40">
        <f t="shared" si="667"/>
        <v>93</v>
      </c>
      <c r="G3540" s="40">
        <f t="shared" si="668"/>
        <v>46</v>
      </c>
      <c r="H3540" s="40">
        <f t="shared" si="669"/>
        <v>104</v>
      </c>
      <c r="I3540" s="40" t="str">
        <f t="shared" si="658"/>
        <v>10.93.46.104</v>
      </c>
      <c r="J3540" s="40" t="str">
        <f t="shared" si="659"/>
        <v>10.93.46.105</v>
      </c>
      <c r="K3540" s="40" t="str">
        <f t="shared" si="660"/>
        <v>10.93.46.110</v>
      </c>
      <c r="L3540" s="40" t="s">
        <v>0</v>
      </c>
      <c r="M3540" s="40" t="str">
        <f t="shared" si="661"/>
        <v>10.93.110.104</v>
      </c>
      <c r="N3540" s="40" t="str">
        <f t="shared" si="662"/>
        <v>10.93.110.105</v>
      </c>
      <c r="O3540" s="40" t="str">
        <f t="shared" si="663"/>
        <v>10.93.110.110</v>
      </c>
      <c r="P3540" s="40" t="s">
        <v>0</v>
      </c>
    </row>
    <row r="3541" spans="1:16">
      <c r="A3541" s="40">
        <v>1487</v>
      </c>
      <c r="B3541" s="32" t="str">
        <f t="shared" si="664"/>
        <v>NO207</v>
      </c>
      <c r="C3541" s="32">
        <f t="shared" si="665"/>
        <v>207</v>
      </c>
      <c r="D3541" s="40" t="str">
        <f t="shared" si="657"/>
        <v>NO</v>
      </c>
      <c r="E3541" s="40">
        <f t="shared" si="666"/>
        <v>10</v>
      </c>
      <c r="F3541" s="40">
        <f t="shared" si="667"/>
        <v>93</v>
      </c>
      <c r="G3541" s="40">
        <f t="shared" si="668"/>
        <v>46</v>
      </c>
      <c r="H3541" s="40">
        <f t="shared" si="669"/>
        <v>112</v>
      </c>
      <c r="I3541" s="40" t="str">
        <f t="shared" si="658"/>
        <v>10.93.46.112</v>
      </c>
      <c r="J3541" s="40" t="str">
        <f t="shared" si="659"/>
        <v>10.93.46.113</v>
      </c>
      <c r="K3541" s="40" t="str">
        <f t="shared" si="660"/>
        <v>10.93.46.118</v>
      </c>
      <c r="L3541" s="40" t="s">
        <v>0</v>
      </c>
      <c r="M3541" s="40" t="str">
        <f t="shared" si="661"/>
        <v>10.93.110.112</v>
      </c>
      <c r="N3541" s="40" t="str">
        <f t="shared" si="662"/>
        <v>10.93.110.113</v>
      </c>
      <c r="O3541" s="40" t="str">
        <f t="shared" si="663"/>
        <v>10.93.110.118</v>
      </c>
      <c r="P3541" s="40" t="s">
        <v>0</v>
      </c>
    </row>
    <row r="3542" spans="1:16">
      <c r="A3542" s="40">
        <v>1488</v>
      </c>
      <c r="B3542" s="32" t="str">
        <f t="shared" si="664"/>
        <v>NO208</v>
      </c>
      <c r="C3542" s="32">
        <f t="shared" si="665"/>
        <v>208</v>
      </c>
      <c r="D3542" s="40" t="str">
        <f t="shared" si="657"/>
        <v>NO</v>
      </c>
      <c r="E3542" s="40">
        <f t="shared" si="666"/>
        <v>10</v>
      </c>
      <c r="F3542" s="40">
        <f t="shared" si="667"/>
        <v>93</v>
      </c>
      <c r="G3542" s="40">
        <f t="shared" si="668"/>
        <v>46</v>
      </c>
      <c r="H3542" s="40">
        <f t="shared" si="669"/>
        <v>120</v>
      </c>
      <c r="I3542" s="40" t="str">
        <f t="shared" si="658"/>
        <v>10.93.46.120</v>
      </c>
      <c r="J3542" s="40" t="str">
        <f t="shared" si="659"/>
        <v>10.93.46.121</v>
      </c>
      <c r="K3542" s="40" t="str">
        <f t="shared" si="660"/>
        <v>10.93.46.126</v>
      </c>
      <c r="L3542" s="40" t="s">
        <v>0</v>
      </c>
      <c r="M3542" s="40" t="str">
        <f t="shared" si="661"/>
        <v>10.93.110.120</v>
      </c>
      <c r="N3542" s="40" t="str">
        <f t="shared" si="662"/>
        <v>10.93.110.121</v>
      </c>
      <c r="O3542" s="40" t="str">
        <f t="shared" si="663"/>
        <v>10.93.110.126</v>
      </c>
      <c r="P3542" s="40" t="s">
        <v>0</v>
      </c>
    </row>
    <row r="3543" spans="1:16">
      <c r="A3543" s="40">
        <v>1489</v>
      </c>
      <c r="B3543" s="32" t="str">
        <f t="shared" si="664"/>
        <v>NO209</v>
      </c>
      <c r="C3543" s="32">
        <f t="shared" si="665"/>
        <v>209</v>
      </c>
      <c r="D3543" s="40" t="str">
        <f t="shared" si="657"/>
        <v>NO</v>
      </c>
      <c r="E3543" s="40">
        <f t="shared" si="666"/>
        <v>10</v>
      </c>
      <c r="F3543" s="40">
        <f t="shared" si="667"/>
        <v>93</v>
      </c>
      <c r="G3543" s="40">
        <f t="shared" si="668"/>
        <v>46</v>
      </c>
      <c r="H3543" s="40">
        <f t="shared" si="669"/>
        <v>128</v>
      </c>
      <c r="I3543" s="40" t="str">
        <f t="shared" si="658"/>
        <v>10.93.46.128</v>
      </c>
      <c r="J3543" s="40" t="str">
        <f t="shared" si="659"/>
        <v>10.93.46.129</v>
      </c>
      <c r="K3543" s="40" t="str">
        <f t="shared" si="660"/>
        <v>10.93.46.134</v>
      </c>
      <c r="L3543" s="40" t="s">
        <v>0</v>
      </c>
      <c r="M3543" s="40" t="str">
        <f t="shared" si="661"/>
        <v>10.93.110.128</v>
      </c>
      <c r="N3543" s="40" t="str">
        <f t="shared" si="662"/>
        <v>10.93.110.129</v>
      </c>
      <c r="O3543" s="40" t="str">
        <f t="shared" si="663"/>
        <v>10.93.110.134</v>
      </c>
      <c r="P3543" s="40" t="s">
        <v>0</v>
      </c>
    </row>
    <row r="3544" spans="1:16">
      <c r="A3544" s="40">
        <v>1490</v>
      </c>
      <c r="B3544" s="32" t="str">
        <f t="shared" si="664"/>
        <v>NO210</v>
      </c>
      <c r="C3544" s="32">
        <f t="shared" si="665"/>
        <v>210</v>
      </c>
      <c r="D3544" s="40" t="str">
        <f t="shared" si="657"/>
        <v>NO</v>
      </c>
      <c r="E3544" s="40">
        <f t="shared" si="666"/>
        <v>10</v>
      </c>
      <c r="F3544" s="40">
        <f t="shared" si="667"/>
        <v>93</v>
      </c>
      <c r="G3544" s="40">
        <f t="shared" si="668"/>
        <v>46</v>
      </c>
      <c r="H3544" s="40">
        <f t="shared" si="669"/>
        <v>136</v>
      </c>
      <c r="I3544" s="40" t="str">
        <f t="shared" si="658"/>
        <v>10.93.46.136</v>
      </c>
      <c r="J3544" s="40" t="str">
        <f t="shared" si="659"/>
        <v>10.93.46.137</v>
      </c>
      <c r="K3544" s="40" t="str">
        <f t="shared" si="660"/>
        <v>10.93.46.142</v>
      </c>
      <c r="L3544" s="40" t="s">
        <v>0</v>
      </c>
      <c r="M3544" s="40" t="str">
        <f t="shared" si="661"/>
        <v>10.93.110.136</v>
      </c>
      <c r="N3544" s="40" t="str">
        <f t="shared" si="662"/>
        <v>10.93.110.137</v>
      </c>
      <c r="O3544" s="40" t="str">
        <f t="shared" si="663"/>
        <v>10.93.110.142</v>
      </c>
      <c r="P3544" s="40" t="s">
        <v>0</v>
      </c>
    </row>
    <row r="3545" spans="1:16">
      <c r="A3545" s="40">
        <v>1491</v>
      </c>
      <c r="B3545" s="32" t="str">
        <f t="shared" si="664"/>
        <v>NO211</v>
      </c>
      <c r="C3545" s="32">
        <f t="shared" si="665"/>
        <v>211</v>
      </c>
      <c r="D3545" s="40" t="str">
        <f t="shared" si="657"/>
        <v>NO</v>
      </c>
      <c r="E3545" s="40">
        <f t="shared" si="666"/>
        <v>10</v>
      </c>
      <c r="F3545" s="40">
        <f t="shared" si="667"/>
        <v>93</v>
      </c>
      <c r="G3545" s="40">
        <f t="shared" si="668"/>
        <v>46</v>
      </c>
      <c r="H3545" s="40">
        <f t="shared" si="669"/>
        <v>144</v>
      </c>
      <c r="I3545" s="40" t="str">
        <f t="shared" si="658"/>
        <v>10.93.46.144</v>
      </c>
      <c r="J3545" s="40" t="str">
        <f t="shared" si="659"/>
        <v>10.93.46.145</v>
      </c>
      <c r="K3545" s="40" t="str">
        <f t="shared" si="660"/>
        <v>10.93.46.150</v>
      </c>
      <c r="L3545" s="40" t="s">
        <v>0</v>
      </c>
      <c r="M3545" s="40" t="str">
        <f t="shared" si="661"/>
        <v>10.93.110.144</v>
      </c>
      <c r="N3545" s="40" t="str">
        <f t="shared" si="662"/>
        <v>10.93.110.145</v>
      </c>
      <c r="O3545" s="40" t="str">
        <f t="shared" si="663"/>
        <v>10.93.110.150</v>
      </c>
      <c r="P3545" s="40" t="s">
        <v>0</v>
      </c>
    </row>
    <row r="3546" spans="1:16">
      <c r="A3546" s="40">
        <v>1492</v>
      </c>
      <c r="B3546" s="32" t="str">
        <f t="shared" si="664"/>
        <v>NO212</v>
      </c>
      <c r="C3546" s="32">
        <f t="shared" si="665"/>
        <v>212</v>
      </c>
      <c r="D3546" s="40" t="str">
        <f t="shared" si="657"/>
        <v>NO</v>
      </c>
      <c r="E3546" s="40">
        <f t="shared" si="666"/>
        <v>10</v>
      </c>
      <c r="F3546" s="40">
        <f t="shared" si="667"/>
        <v>93</v>
      </c>
      <c r="G3546" s="40">
        <f t="shared" si="668"/>
        <v>46</v>
      </c>
      <c r="H3546" s="40">
        <f t="shared" si="669"/>
        <v>152</v>
      </c>
      <c r="I3546" s="40" t="str">
        <f t="shared" si="658"/>
        <v>10.93.46.152</v>
      </c>
      <c r="J3546" s="40" t="str">
        <f t="shared" si="659"/>
        <v>10.93.46.153</v>
      </c>
      <c r="K3546" s="40" t="str">
        <f t="shared" si="660"/>
        <v>10.93.46.158</v>
      </c>
      <c r="L3546" s="40" t="s">
        <v>0</v>
      </c>
      <c r="M3546" s="40" t="str">
        <f t="shared" si="661"/>
        <v>10.93.110.152</v>
      </c>
      <c r="N3546" s="40" t="str">
        <f t="shared" si="662"/>
        <v>10.93.110.153</v>
      </c>
      <c r="O3546" s="40" t="str">
        <f t="shared" si="663"/>
        <v>10.93.110.158</v>
      </c>
      <c r="P3546" s="40" t="s">
        <v>0</v>
      </c>
    </row>
    <row r="3547" spans="1:16">
      <c r="A3547" s="40">
        <v>1493</v>
      </c>
      <c r="B3547" s="32" t="str">
        <f t="shared" si="664"/>
        <v>NO213</v>
      </c>
      <c r="C3547" s="32">
        <f t="shared" si="665"/>
        <v>213</v>
      </c>
      <c r="D3547" s="40" t="str">
        <f t="shared" si="657"/>
        <v>NO</v>
      </c>
      <c r="E3547" s="40">
        <f t="shared" si="666"/>
        <v>10</v>
      </c>
      <c r="F3547" s="40">
        <f t="shared" si="667"/>
        <v>93</v>
      </c>
      <c r="G3547" s="40">
        <f t="shared" si="668"/>
        <v>46</v>
      </c>
      <c r="H3547" s="40">
        <f t="shared" si="669"/>
        <v>160</v>
      </c>
      <c r="I3547" s="40" t="str">
        <f t="shared" si="658"/>
        <v>10.93.46.160</v>
      </c>
      <c r="J3547" s="40" t="str">
        <f t="shared" si="659"/>
        <v>10.93.46.161</v>
      </c>
      <c r="K3547" s="40" t="str">
        <f t="shared" si="660"/>
        <v>10.93.46.166</v>
      </c>
      <c r="L3547" s="40" t="s">
        <v>0</v>
      </c>
      <c r="M3547" s="40" t="str">
        <f t="shared" si="661"/>
        <v>10.93.110.160</v>
      </c>
      <c r="N3547" s="40" t="str">
        <f t="shared" si="662"/>
        <v>10.93.110.161</v>
      </c>
      <c r="O3547" s="40" t="str">
        <f t="shared" si="663"/>
        <v>10.93.110.166</v>
      </c>
      <c r="P3547" s="40" t="s">
        <v>0</v>
      </c>
    </row>
    <row r="3548" spans="1:16">
      <c r="A3548" s="40">
        <v>1494</v>
      </c>
      <c r="B3548" s="32" t="str">
        <f t="shared" si="664"/>
        <v>NO214</v>
      </c>
      <c r="C3548" s="32">
        <f t="shared" si="665"/>
        <v>214</v>
      </c>
      <c r="D3548" s="40" t="str">
        <f t="shared" si="657"/>
        <v>NO</v>
      </c>
      <c r="E3548" s="40">
        <f t="shared" si="666"/>
        <v>10</v>
      </c>
      <c r="F3548" s="40">
        <f t="shared" si="667"/>
        <v>93</v>
      </c>
      <c r="G3548" s="40">
        <f t="shared" si="668"/>
        <v>46</v>
      </c>
      <c r="H3548" s="40">
        <f t="shared" si="669"/>
        <v>168</v>
      </c>
      <c r="I3548" s="40" t="str">
        <f t="shared" si="658"/>
        <v>10.93.46.168</v>
      </c>
      <c r="J3548" s="40" t="str">
        <f t="shared" si="659"/>
        <v>10.93.46.169</v>
      </c>
      <c r="K3548" s="40" t="str">
        <f t="shared" si="660"/>
        <v>10.93.46.174</v>
      </c>
      <c r="L3548" s="40" t="s">
        <v>0</v>
      </c>
      <c r="M3548" s="40" t="str">
        <f t="shared" si="661"/>
        <v>10.93.110.168</v>
      </c>
      <c r="N3548" s="40" t="str">
        <f t="shared" si="662"/>
        <v>10.93.110.169</v>
      </c>
      <c r="O3548" s="40" t="str">
        <f t="shared" si="663"/>
        <v>10.93.110.174</v>
      </c>
      <c r="P3548" s="40" t="s">
        <v>0</v>
      </c>
    </row>
    <row r="3549" spans="1:16">
      <c r="A3549" s="40">
        <v>1495</v>
      </c>
      <c r="B3549" s="32" t="str">
        <f t="shared" si="664"/>
        <v>NO215</v>
      </c>
      <c r="C3549" s="32">
        <f t="shared" si="665"/>
        <v>215</v>
      </c>
      <c r="D3549" s="40" t="str">
        <f t="shared" si="657"/>
        <v>NO</v>
      </c>
      <c r="E3549" s="40">
        <f t="shared" si="666"/>
        <v>10</v>
      </c>
      <c r="F3549" s="40">
        <f t="shared" si="667"/>
        <v>93</v>
      </c>
      <c r="G3549" s="40">
        <f t="shared" si="668"/>
        <v>46</v>
      </c>
      <c r="H3549" s="40">
        <f t="shared" si="669"/>
        <v>176</v>
      </c>
      <c r="I3549" s="40" t="str">
        <f t="shared" si="658"/>
        <v>10.93.46.176</v>
      </c>
      <c r="J3549" s="40" t="str">
        <f t="shared" si="659"/>
        <v>10.93.46.177</v>
      </c>
      <c r="K3549" s="40" t="str">
        <f t="shared" si="660"/>
        <v>10.93.46.182</v>
      </c>
      <c r="L3549" s="40" t="s">
        <v>0</v>
      </c>
      <c r="M3549" s="40" t="str">
        <f t="shared" si="661"/>
        <v>10.93.110.176</v>
      </c>
      <c r="N3549" s="40" t="str">
        <f t="shared" si="662"/>
        <v>10.93.110.177</v>
      </c>
      <c r="O3549" s="40" t="str">
        <f t="shared" si="663"/>
        <v>10.93.110.182</v>
      </c>
      <c r="P3549" s="40" t="s">
        <v>0</v>
      </c>
    </row>
    <row r="3550" spans="1:16">
      <c r="A3550" s="40">
        <v>1496</v>
      </c>
      <c r="B3550" s="32" t="str">
        <f t="shared" si="664"/>
        <v>NO216</v>
      </c>
      <c r="C3550" s="32">
        <f t="shared" si="665"/>
        <v>216</v>
      </c>
      <c r="D3550" s="40" t="str">
        <f t="shared" si="657"/>
        <v>NO</v>
      </c>
      <c r="E3550" s="40">
        <f t="shared" si="666"/>
        <v>10</v>
      </c>
      <c r="F3550" s="40">
        <f t="shared" si="667"/>
        <v>93</v>
      </c>
      <c r="G3550" s="40">
        <f t="shared" si="668"/>
        <v>46</v>
      </c>
      <c r="H3550" s="40">
        <f t="shared" si="669"/>
        <v>184</v>
      </c>
      <c r="I3550" s="40" t="str">
        <f t="shared" si="658"/>
        <v>10.93.46.184</v>
      </c>
      <c r="J3550" s="40" t="str">
        <f t="shared" si="659"/>
        <v>10.93.46.185</v>
      </c>
      <c r="K3550" s="40" t="str">
        <f t="shared" si="660"/>
        <v>10.93.46.190</v>
      </c>
      <c r="L3550" s="40" t="s">
        <v>0</v>
      </c>
      <c r="M3550" s="40" t="str">
        <f t="shared" si="661"/>
        <v>10.93.110.184</v>
      </c>
      <c r="N3550" s="40" t="str">
        <f t="shared" si="662"/>
        <v>10.93.110.185</v>
      </c>
      <c r="O3550" s="40" t="str">
        <f t="shared" si="663"/>
        <v>10.93.110.190</v>
      </c>
      <c r="P3550" s="40" t="s">
        <v>0</v>
      </c>
    </row>
    <row r="3551" spans="1:16">
      <c r="A3551" s="40">
        <v>1497</v>
      </c>
      <c r="B3551" s="32" t="str">
        <f t="shared" si="664"/>
        <v>NO217</v>
      </c>
      <c r="C3551" s="32">
        <f t="shared" si="665"/>
        <v>217</v>
      </c>
      <c r="D3551" s="40" t="str">
        <f t="shared" si="657"/>
        <v>NO</v>
      </c>
      <c r="E3551" s="40">
        <f t="shared" si="666"/>
        <v>10</v>
      </c>
      <c r="F3551" s="40">
        <f t="shared" si="667"/>
        <v>93</v>
      </c>
      <c r="G3551" s="40">
        <f t="shared" si="668"/>
        <v>46</v>
      </c>
      <c r="H3551" s="40">
        <f t="shared" si="669"/>
        <v>192</v>
      </c>
      <c r="I3551" s="40" t="str">
        <f t="shared" si="658"/>
        <v>10.93.46.192</v>
      </c>
      <c r="J3551" s="40" t="str">
        <f t="shared" si="659"/>
        <v>10.93.46.193</v>
      </c>
      <c r="K3551" s="40" t="str">
        <f t="shared" si="660"/>
        <v>10.93.46.198</v>
      </c>
      <c r="L3551" s="40" t="s">
        <v>0</v>
      </c>
      <c r="M3551" s="40" t="str">
        <f t="shared" si="661"/>
        <v>10.93.110.192</v>
      </c>
      <c r="N3551" s="40" t="str">
        <f t="shared" si="662"/>
        <v>10.93.110.193</v>
      </c>
      <c r="O3551" s="40" t="str">
        <f t="shared" si="663"/>
        <v>10.93.110.198</v>
      </c>
      <c r="P3551" s="40" t="s">
        <v>0</v>
      </c>
    </row>
    <row r="3552" spans="1:16">
      <c r="A3552" s="40">
        <v>1498</v>
      </c>
      <c r="B3552" s="32" t="str">
        <f t="shared" si="664"/>
        <v>NO218</v>
      </c>
      <c r="C3552" s="32">
        <f t="shared" si="665"/>
        <v>218</v>
      </c>
      <c r="D3552" s="40" t="str">
        <f t="shared" si="657"/>
        <v>NO</v>
      </c>
      <c r="E3552" s="40">
        <f t="shared" si="666"/>
        <v>10</v>
      </c>
      <c r="F3552" s="40">
        <f t="shared" si="667"/>
        <v>93</v>
      </c>
      <c r="G3552" s="40">
        <f t="shared" si="668"/>
        <v>46</v>
      </c>
      <c r="H3552" s="40">
        <f t="shared" si="669"/>
        <v>200</v>
      </c>
      <c r="I3552" s="40" t="str">
        <f t="shared" si="658"/>
        <v>10.93.46.200</v>
      </c>
      <c r="J3552" s="40" t="str">
        <f t="shared" si="659"/>
        <v>10.93.46.201</v>
      </c>
      <c r="K3552" s="40" t="str">
        <f t="shared" si="660"/>
        <v>10.93.46.206</v>
      </c>
      <c r="L3552" s="40" t="s">
        <v>0</v>
      </c>
      <c r="M3552" s="40" t="str">
        <f t="shared" si="661"/>
        <v>10.93.110.200</v>
      </c>
      <c r="N3552" s="40" t="str">
        <f t="shared" si="662"/>
        <v>10.93.110.201</v>
      </c>
      <c r="O3552" s="40" t="str">
        <f t="shared" si="663"/>
        <v>10.93.110.206</v>
      </c>
      <c r="P3552" s="40" t="s">
        <v>0</v>
      </c>
    </row>
    <row r="3553" spans="1:16">
      <c r="A3553" s="40">
        <v>1499</v>
      </c>
      <c r="B3553" s="32" t="str">
        <f t="shared" si="664"/>
        <v>NO219</v>
      </c>
      <c r="C3553" s="32">
        <f t="shared" si="665"/>
        <v>219</v>
      </c>
      <c r="D3553" s="40" t="str">
        <f t="shared" si="657"/>
        <v>NO</v>
      </c>
      <c r="E3553" s="40">
        <f t="shared" si="666"/>
        <v>10</v>
      </c>
      <c r="F3553" s="40">
        <f t="shared" si="667"/>
        <v>93</v>
      </c>
      <c r="G3553" s="40">
        <f t="shared" si="668"/>
        <v>46</v>
      </c>
      <c r="H3553" s="40">
        <f t="shared" si="669"/>
        <v>208</v>
      </c>
      <c r="I3553" s="40" t="str">
        <f t="shared" si="658"/>
        <v>10.93.46.208</v>
      </c>
      <c r="J3553" s="40" t="str">
        <f t="shared" si="659"/>
        <v>10.93.46.209</v>
      </c>
      <c r="K3553" s="40" t="str">
        <f t="shared" si="660"/>
        <v>10.93.46.214</v>
      </c>
      <c r="L3553" s="40" t="s">
        <v>0</v>
      </c>
      <c r="M3553" s="40" t="str">
        <f t="shared" si="661"/>
        <v>10.93.110.208</v>
      </c>
      <c r="N3553" s="40" t="str">
        <f t="shared" si="662"/>
        <v>10.93.110.209</v>
      </c>
      <c r="O3553" s="40" t="str">
        <f t="shared" si="663"/>
        <v>10.93.110.214</v>
      </c>
      <c r="P3553" s="40" t="s">
        <v>0</v>
      </c>
    </row>
    <row r="3554" spans="1:16">
      <c r="A3554" s="40">
        <v>1500</v>
      </c>
      <c r="B3554" s="32" t="str">
        <f t="shared" si="664"/>
        <v>NO220</v>
      </c>
      <c r="C3554" s="32">
        <f t="shared" si="665"/>
        <v>220</v>
      </c>
      <c r="D3554" s="40" t="str">
        <f t="shared" si="657"/>
        <v>NO</v>
      </c>
      <c r="E3554" s="40">
        <f t="shared" si="666"/>
        <v>10</v>
      </c>
      <c r="F3554" s="40">
        <f t="shared" si="667"/>
        <v>93</v>
      </c>
      <c r="G3554" s="40">
        <f t="shared" si="668"/>
        <v>46</v>
      </c>
      <c r="H3554" s="40">
        <f t="shared" si="669"/>
        <v>216</v>
      </c>
      <c r="I3554" s="40" t="str">
        <f t="shared" si="658"/>
        <v>10.93.46.216</v>
      </c>
      <c r="J3554" s="40" t="str">
        <f t="shared" si="659"/>
        <v>10.93.46.217</v>
      </c>
      <c r="K3554" s="40" t="str">
        <f t="shared" si="660"/>
        <v>10.93.46.222</v>
      </c>
      <c r="L3554" s="40" t="s">
        <v>0</v>
      </c>
      <c r="M3554" s="40" t="str">
        <f t="shared" si="661"/>
        <v>10.93.110.216</v>
      </c>
      <c r="N3554" s="40" t="str">
        <f t="shared" si="662"/>
        <v>10.93.110.217</v>
      </c>
      <c r="O3554" s="40" t="str">
        <f t="shared" si="663"/>
        <v>10.93.110.222</v>
      </c>
      <c r="P3554" s="40" t="s">
        <v>0</v>
      </c>
    </row>
    <row r="3555" spans="1:16">
      <c r="A3555" s="40">
        <v>1501</v>
      </c>
      <c r="B3555" s="32" t="str">
        <f t="shared" si="664"/>
        <v>NO221</v>
      </c>
      <c r="C3555" s="32">
        <f t="shared" si="665"/>
        <v>221</v>
      </c>
      <c r="D3555" s="40" t="str">
        <f t="shared" si="657"/>
        <v>NO</v>
      </c>
      <c r="E3555" s="40">
        <f t="shared" si="666"/>
        <v>10</v>
      </c>
      <c r="F3555" s="40">
        <f t="shared" si="667"/>
        <v>93</v>
      </c>
      <c r="G3555" s="40">
        <f t="shared" si="668"/>
        <v>46</v>
      </c>
      <c r="H3555" s="40">
        <f t="shared" si="669"/>
        <v>224</v>
      </c>
      <c r="I3555" s="40" t="str">
        <f t="shared" si="658"/>
        <v>10.93.46.224</v>
      </c>
      <c r="J3555" s="40" t="str">
        <f t="shared" si="659"/>
        <v>10.93.46.225</v>
      </c>
      <c r="K3555" s="40" t="str">
        <f t="shared" si="660"/>
        <v>10.93.46.230</v>
      </c>
      <c r="L3555" s="40" t="s">
        <v>0</v>
      </c>
      <c r="M3555" s="40" t="str">
        <f t="shared" si="661"/>
        <v>10.93.110.224</v>
      </c>
      <c r="N3555" s="40" t="str">
        <f t="shared" si="662"/>
        <v>10.93.110.225</v>
      </c>
      <c r="O3555" s="40" t="str">
        <f t="shared" si="663"/>
        <v>10.93.110.230</v>
      </c>
      <c r="P3555" s="40" t="s">
        <v>0</v>
      </c>
    </row>
    <row r="3556" spans="1:16">
      <c r="A3556" s="40">
        <v>1502</v>
      </c>
      <c r="B3556" s="32" t="str">
        <f t="shared" si="664"/>
        <v>NO222</v>
      </c>
      <c r="C3556" s="32">
        <f t="shared" si="665"/>
        <v>222</v>
      </c>
      <c r="D3556" s="40" t="str">
        <f t="shared" si="657"/>
        <v>NO</v>
      </c>
      <c r="E3556" s="40">
        <f t="shared" si="666"/>
        <v>10</v>
      </c>
      <c r="F3556" s="40">
        <f t="shared" si="667"/>
        <v>93</v>
      </c>
      <c r="G3556" s="40">
        <f t="shared" si="668"/>
        <v>46</v>
      </c>
      <c r="H3556" s="40">
        <f t="shared" si="669"/>
        <v>232</v>
      </c>
      <c r="I3556" s="40" t="str">
        <f t="shared" si="658"/>
        <v>10.93.46.232</v>
      </c>
      <c r="J3556" s="40" t="str">
        <f t="shared" si="659"/>
        <v>10.93.46.233</v>
      </c>
      <c r="K3556" s="40" t="str">
        <f t="shared" si="660"/>
        <v>10.93.46.238</v>
      </c>
      <c r="L3556" s="40" t="s">
        <v>0</v>
      </c>
      <c r="M3556" s="40" t="str">
        <f t="shared" si="661"/>
        <v>10.93.110.232</v>
      </c>
      <c r="N3556" s="40" t="str">
        <f t="shared" si="662"/>
        <v>10.93.110.233</v>
      </c>
      <c r="O3556" s="40" t="str">
        <f t="shared" si="663"/>
        <v>10.93.110.238</v>
      </c>
      <c r="P3556" s="40" t="s">
        <v>0</v>
      </c>
    </row>
    <row r="3557" spans="1:16">
      <c r="A3557" s="40">
        <v>1503</v>
      </c>
      <c r="B3557" s="32" t="str">
        <f t="shared" si="664"/>
        <v>NO223</v>
      </c>
      <c r="C3557" s="32">
        <f t="shared" si="665"/>
        <v>223</v>
      </c>
      <c r="D3557" s="40" t="str">
        <f t="shared" si="657"/>
        <v>NO</v>
      </c>
      <c r="E3557" s="40">
        <f t="shared" si="666"/>
        <v>10</v>
      </c>
      <c r="F3557" s="40">
        <f t="shared" si="667"/>
        <v>93</v>
      </c>
      <c r="G3557" s="40">
        <f t="shared" si="668"/>
        <v>46</v>
      </c>
      <c r="H3557" s="40">
        <f t="shared" si="669"/>
        <v>240</v>
      </c>
      <c r="I3557" s="40" t="str">
        <f t="shared" si="658"/>
        <v>10.93.46.240</v>
      </c>
      <c r="J3557" s="40" t="str">
        <f t="shared" si="659"/>
        <v>10.93.46.241</v>
      </c>
      <c r="K3557" s="40" t="str">
        <f t="shared" si="660"/>
        <v>10.93.46.246</v>
      </c>
      <c r="L3557" s="40" t="s">
        <v>0</v>
      </c>
      <c r="M3557" s="40" t="str">
        <f t="shared" si="661"/>
        <v>10.93.110.240</v>
      </c>
      <c r="N3557" s="40" t="str">
        <f t="shared" si="662"/>
        <v>10.93.110.241</v>
      </c>
      <c r="O3557" s="40" t="str">
        <f t="shared" si="663"/>
        <v>10.93.110.246</v>
      </c>
      <c r="P3557" s="40" t="s">
        <v>0</v>
      </c>
    </row>
    <row r="3558" spans="1:16">
      <c r="A3558" s="40">
        <v>1504</v>
      </c>
      <c r="B3558" s="32" t="str">
        <f t="shared" si="664"/>
        <v>NO224</v>
      </c>
      <c r="C3558" s="32">
        <f t="shared" si="665"/>
        <v>224</v>
      </c>
      <c r="D3558" s="40" t="str">
        <f t="shared" si="657"/>
        <v>NO</v>
      </c>
      <c r="E3558" s="40">
        <f t="shared" si="666"/>
        <v>10</v>
      </c>
      <c r="F3558" s="40">
        <f t="shared" si="667"/>
        <v>93</v>
      </c>
      <c r="G3558" s="40">
        <f t="shared" si="668"/>
        <v>46</v>
      </c>
      <c r="H3558" s="40">
        <f t="shared" si="669"/>
        <v>248</v>
      </c>
      <c r="I3558" s="40" t="str">
        <f t="shared" si="658"/>
        <v>10.93.46.248</v>
      </c>
      <c r="J3558" s="40" t="str">
        <f t="shared" si="659"/>
        <v>10.93.46.249</v>
      </c>
      <c r="K3558" s="40" t="str">
        <f t="shared" si="660"/>
        <v>10.93.46.254</v>
      </c>
      <c r="L3558" s="40" t="s">
        <v>0</v>
      </c>
      <c r="M3558" s="40" t="str">
        <f t="shared" si="661"/>
        <v>10.93.110.248</v>
      </c>
      <c r="N3558" s="40" t="str">
        <f t="shared" si="662"/>
        <v>10.93.110.249</v>
      </c>
      <c r="O3558" s="40" t="str">
        <f t="shared" si="663"/>
        <v>10.93.110.254</v>
      </c>
      <c r="P3558" s="40" t="s">
        <v>0</v>
      </c>
    </row>
    <row r="3559" spans="1:16">
      <c r="A3559" s="40">
        <v>1505</v>
      </c>
      <c r="B3559" s="32" t="str">
        <f t="shared" si="664"/>
        <v>NO225</v>
      </c>
      <c r="C3559" s="32">
        <f t="shared" si="665"/>
        <v>225</v>
      </c>
      <c r="D3559" s="40" t="str">
        <f t="shared" si="657"/>
        <v>NO</v>
      </c>
      <c r="E3559" s="40">
        <f t="shared" si="666"/>
        <v>10</v>
      </c>
      <c r="F3559" s="40">
        <f t="shared" si="667"/>
        <v>93</v>
      </c>
      <c r="G3559" s="40">
        <f t="shared" si="668"/>
        <v>47</v>
      </c>
      <c r="H3559" s="40">
        <f t="shared" si="669"/>
        <v>0</v>
      </c>
      <c r="I3559" s="40" t="str">
        <f t="shared" si="658"/>
        <v>10.93.47.0</v>
      </c>
      <c r="J3559" s="40" t="str">
        <f t="shared" si="659"/>
        <v>10.93.47.1</v>
      </c>
      <c r="K3559" s="40" t="str">
        <f t="shared" si="660"/>
        <v>10.93.47.6</v>
      </c>
      <c r="L3559" s="40" t="s">
        <v>0</v>
      </c>
      <c r="M3559" s="40" t="str">
        <f t="shared" si="661"/>
        <v>10.93.111.0</v>
      </c>
      <c r="N3559" s="40" t="str">
        <f t="shared" si="662"/>
        <v>10.93.111.1</v>
      </c>
      <c r="O3559" s="40" t="str">
        <f t="shared" si="663"/>
        <v>10.93.111.6</v>
      </c>
      <c r="P3559" s="40" t="s">
        <v>0</v>
      </c>
    </row>
    <row r="3560" spans="1:16">
      <c r="A3560" s="40">
        <v>1506</v>
      </c>
      <c r="B3560" s="32" t="str">
        <f t="shared" si="664"/>
        <v>NO226</v>
      </c>
      <c r="C3560" s="32">
        <f t="shared" si="665"/>
        <v>226</v>
      </c>
      <c r="D3560" s="40" t="str">
        <f t="shared" si="657"/>
        <v>NO</v>
      </c>
      <c r="E3560" s="40">
        <f t="shared" si="666"/>
        <v>10</v>
      </c>
      <c r="F3560" s="40">
        <f t="shared" si="667"/>
        <v>93</v>
      </c>
      <c r="G3560" s="40">
        <f t="shared" si="668"/>
        <v>47</v>
      </c>
      <c r="H3560" s="40">
        <f t="shared" si="669"/>
        <v>8</v>
      </c>
      <c r="I3560" s="40" t="str">
        <f t="shared" si="658"/>
        <v>10.93.47.8</v>
      </c>
      <c r="J3560" s="40" t="str">
        <f t="shared" si="659"/>
        <v>10.93.47.9</v>
      </c>
      <c r="K3560" s="40" t="str">
        <f t="shared" si="660"/>
        <v>10.93.47.14</v>
      </c>
      <c r="L3560" s="40" t="s">
        <v>0</v>
      </c>
      <c r="M3560" s="40" t="str">
        <f t="shared" si="661"/>
        <v>10.93.111.8</v>
      </c>
      <c r="N3560" s="40" t="str">
        <f t="shared" si="662"/>
        <v>10.93.111.9</v>
      </c>
      <c r="O3560" s="40" t="str">
        <f t="shared" si="663"/>
        <v>10.93.111.14</v>
      </c>
      <c r="P3560" s="40" t="s">
        <v>0</v>
      </c>
    </row>
    <row r="3561" spans="1:16">
      <c r="A3561" s="40">
        <v>1507</v>
      </c>
      <c r="B3561" s="32" t="str">
        <f t="shared" si="664"/>
        <v>NO227</v>
      </c>
      <c r="C3561" s="32">
        <f t="shared" si="665"/>
        <v>227</v>
      </c>
      <c r="D3561" s="40" t="str">
        <f t="shared" si="657"/>
        <v>NO</v>
      </c>
      <c r="E3561" s="40">
        <f t="shared" si="666"/>
        <v>10</v>
      </c>
      <c r="F3561" s="40">
        <f t="shared" si="667"/>
        <v>93</v>
      </c>
      <c r="G3561" s="40">
        <f t="shared" si="668"/>
        <v>47</v>
      </c>
      <c r="H3561" s="40">
        <f t="shared" si="669"/>
        <v>16</v>
      </c>
      <c r="I3561" s="40" t="str">
        <f t="shared" si="658"/>
        <v>10.93.47.16</v>
      </c>
      <c r="J3561" s="40" t="str">
        <f t="shared" si="659"/>
        <v>10.93.47.17</v>
      </c>
      <c r="K3561" s="40" t="str">
        <f t="shared" si="660"/>
        <v>10.93.47.22</v>
      </c>
      <c r="L3561" s="40" t="s">
        <v>0</v>
      </c>
      <c r="M3561" s="40" t="str">
        <f t="shared" si="661"/>
        <v>10.93.111.16</v>
      </c>
      <c r="N3561" s="40" t="str">
        <f t="shared" si="662"/>
        <v>10.93.111.17</v>
      </c>
      <c r="O3561" s="40" t="str">
        <f t="shared" si="663"/>
        <v>10.93.111.22</v>
      </c>
      <c r="P3561" s="40" t="s">
        <v>0</v>
      </c>
    </row>
    <row r="3562" spans="1:16">
      <c r="A3562" s="40">
        <v>1508</v>
      </c>
      <c r="B3562" s="32" t="str">
        <f t="shared" si="664"/>
        <v>NO228</v>
      </c>
      <c r="C3562" s="32">
        <f t="shared" si="665"/>
        <v>228</v>
      </c>
      <c r="D3562" s="40" t="str">
        <f t="shared" si="657"/>
        <v>NO</v>
      </c>
      <c r="E3562" s="40">
        <f t="shared" si="666"/>
        <v>10</v>
      </c>
      <c r="F3562" s="40">
        <f t="shared" si="667"/>
        <v>93</v>
      </c>
      <c r="G3562" s="40">
        <f t="shared" si="668"/>
        <v>47</v>
      </c>
      <c r="H3562" s="40">
        <f t="shared" si="669"/>
        <v>24</v>
      </c>
      <c r="I3562" s="40" t="str">
        <f t="shared" si="658"/>
        <v>10.93.47.24</v>
      </c>
      <c r="J3562" s="40" t="str">
        <f t="shared" si="659"/>
        <v>10.93.47.25</v>
      </c>
      <c r="K3562" s="40" t="str">
        <f t="shared" si="660"/>
        <v>10.93.47.30</v>
      </c>
      <c r="L3562" s="40" t="s">
        <v>0</v>
      </c>
      <c r="M3562" s="40" t="str">
        <f t="shared" si="661"/>
        <v>10.93.111.24</v>
      </c>
      <c r="N3562" s="40" t="str">
        <f t="shared" si="662"/>
        <v>10.93.111.25</v>
      </c>
      <c r="O3562" s="40" t="str">
        <f t="shared" si="663"/>
        <v>10.93.111.30</v>
      </c>
      <c r="P3562" s="40" t="s">
        <v>0</v>
      </c>
    </row>
    <row r="3563" spans="1:16">
      <c r="A3563" s="40">
        <v>1509</v>
      </c>
      <c r="B3563" s="32" t="str">
        <f t="shared" si="664"/>
        <v>NO229</v>
      </c>
      <c r="C3563" s="32">
        <f t="shared" si="665"/>
        <v>229</v>
      </c>
      <c r="D3563" s="40" t="str">
        <f t="shared" si="657"/>
        <v>NO</v>
      </c>
      <c r="E3563" s="40">
        <f t="shared" si="666"/>
        <v>10</v>
      </c>
      <c r="F3563" s="40">
        <f t="shared" si="667"/>
        <v>93</v>
      </c>
      <c r="G3563" s="40">
        <f t="shared" si="668"/>
        <v>47</v>
      </c>
      <c r="H3563" s="40">
        <f t="shared" si="669"/>
        <v>32</v>
      </c>
      <c r="I3563" s="40" t="str">
        <f t="shared" si="658"/>
        <v>10.93.47.32</v>
      </c>
      <c r="J3563" s="40" t="str">
        <f t="shared" si="659"/>
        <v>10.93.47.33</v>
      </c>
      <c r="K3563" s="40" t="str">
        <f t="shared" si="660"/>
        <v>10.93.47.38</v>
      </c>
      <c r="L3563" s="40" t="s">
        <v>0</v>
      </c>
      <c r="M3563" s="40" t="str">
        <f t="shared" si="661"/>
        <v>10.93.111.32</v>
      </c>
      <c r="N3563" s="40" t="str">
        <f t="shared" si="662"/>
        <v>10.93.111.33</v>
      </c>
      <c r="O3563" s="40" t="str">
        <f t="shared" si="663"/>
        <v>10.93.111.38</v>
      </c>
      <c r="P3563" s="40" t="s">
        <v>0</v>
      </c>
    </row>
    <row r="3564" spans="1:16">
      <c r="A3564" s="40">
        <v>1510</v>
      </c>
      <c r="B3564" s="32" t="str">
        <f t="shared" si="664"/>
        <v>NO230</v>
      </c>
      <c r="C3564" s="32">
        <f t="shared" si="665"/>
        <v>230</v>
      </c>
      <c r="D3564" s="40" t="str">
        <f t="shared" si="657"/>
        <v>NO</v>
      </c>
      <c r="E3564" s="40">
        <f t="shared" si="666"/>
        <v>10</v>
      </c>
      <c r="F3564" s="40">
        <f t="shared" si="667"/>
        <v>93</v>
      </c>
      <c r="G3564" s="40">
        <f t="shared" si="668"/>
        <v>47</v>
      </c>
      <c r="H3564" s="40">
        <f t="shared" si="669"/>
        <v>40</v>
      </c>
      <c r="I3564" s="40" t="str">
        <f t="shared" si="658"/>
        <v>10.93.47.40</v>
      </c>
      <c r="J3564" s="40" t="str">
        <f t="shared" si="659"/>
        <v>10.93.47.41</v>
      </c>
      <c r="K3564" s="40" t="str">
        <f t="shared" si="660"/>
        <v>10.93.47.46</v>
      </c>
      <c r="L3564" s="40" t="s">
        <v>0</v>
      </c>
      <c r="M3564" s="40" t="str">
        <f t="shared" si="661"/>
        <v>10.93.111.40</v>
      </c>
      <c r="N3564" s="40" t="str">
        <f t="shared" si="662"/>
        <v>10.93.111.41</v>
      </c>
      <c r="O3564" s="40" t="str">
        <f t="shared" si="663"/>
        <v>10.93.111.46</v>
      </c>
      <c r="P3564" s="40" t="s">
        <v>0</v>
      </c>
    </row>
    <row r="3565" spans="1:16">
      <c r="A3565" s="40">
        <v>1511</v>
      </c>
      <c r="B3565" s="32" t="str">
        <f t="shared" si="664"/>
        <v>NO231</v>
      </c>
      <c r="C3565" s="32">
        <f t="shared" si="665"/>
        <v>231</v>
      </c>
      <c r="D3565" s="40" t="str">
        <f t="shared" si="657"/>
        <v>NO</v>
      </c>
      <c r="E3565" s="40">
        <f t="shared" si="666"/>
        <v>10</v>
      </c>
      <c r="F3565" s="40">
        <f t="shared" si="667"/>
        <v>93</v>
      </c>
      <c r="G3565" s="40">
        <f t="shared" si="668"/>
        <v>47</v>
      </c>
      <c r="H3565" s="40">
        <f t="shared" si="669"/>
        <v>48</v>
      </c>
      <c r="I3565" s="40" t="str">
        <f t="shared" si="658"/>
        <v>10.93.47.48</v>
      </c>
      <c r="J3565" s="40" t="str">
        <f t="shared" si="659"/>
        <v>10.93.47.49</v>
      </c>
      <c r="K3565" s="40" t="str">
        <f t="shared" si="660"/>
        <v>10.93.47.54</v>
      </c>
      <c r="L3565" s="40" t="s">
        <v>0</v>
      </c>
      <c r="M3565" s="40" t="str">
        <f t="shared" si="661"/>
        <v>10.93.111.48</v>
      </c>
      <c r="N3565" s="40" t="str">
        <f t="shared" si="662"/>
        <v>10.93.111.49</v>
      </c>
      <c r="O3565" s="40" t="str">
        <f t="shared" si="663"/>
        <v>10.93.111.54</v>
      </c>
      <c r="P3565" s="40" t="s">
        <v>0</v>
      </c>
    </row>
    <row r="3566" spans="1:16">
      <c r="A3566" s="40">
        <v>1512</v>
      </c>
      <c r="B3566" s="32" t="str">
        <f t="shared" si="664"/>
        <v>NO232</v>
      </c>
      <c r="C3566" s="32">
        <f t="shared" si="665"/>
        <v>232</v>
      </c>
      <c r="D3566" s="40" t="str">
        <f t="shared" si="657"/>
        <v>NO</v>
      </c>
      <c r="E3566" s="40">
        <f t="shared" si="666"/>
        <v>10</v>
      </c>
      <c r="F3566" s="40">
        <f t="shared" si="667"/>
        <v>93</v>
      </c>
      <c r="G3566" s="40">
        <f t="shared" si="668"/>
        <v>47</v>
      </c>
      <c r="H3566" s="40">
        <f t="shared" si="669"/>
        <v>56</v>
      </c>
      <c r="I3566" s="40" t="str">
        <f t="shared" si="658"/>
        <v>10.93.47.56</v>
      </c>
      <c r="J3566" s="40" t="str">
        <f t="shared" si="659"/>
        <v>10.93.47.57</v>
      </c>
      <c r="K3566" s="40" t="str">
        <f t="shared" si="660"/>
        <v>10.93.47.62</v>
      </c>
      <c r="L3566" s="40" t="s">
        <v>0</v>
      </c>
      <c r="M3566" s="40" t="str">
        <f t="shared" si="661"/>
        <v>10.93.111.56</v>
      </c>
      <c r="N3566" s="40" t="str">
        <f t="shared" si="662"/>
        <v>10.93.111.57</v>
      </c>
      <c r="O3566" s="40" t="str">
        <f t="shared" si="663"/>
        <v>10.93.111.62</v>
      </c>
      <c r="P3566" s="40" t="s">
        <v>0</v>
      </c>
    </row>
    <row r="3567" spans="1:16">
      <c r="A3567" s="40">
        <v>1513</v>
      </c>
      <c r="B3567" s="32" t="str">
        <f t="shared" si="664"/>
        <v>NO233</v>
      </c>
      <c r="C3567" s="32">
        <f t="shared" si="665"/>
        <v>233</v>
      </c>
      <c r="D3567" s="40" t="str">
        <f t="shared" si="657"/>
        <v>NO</v>
      </c>
      <c r="E3567" s="40">
        <f t="shared" si="666"/>
        <v>10</v>
      </c>
      <c r="F3567" s="40">
        <f t="shared" si="667"/>
        <v>93</v>
      </c>
      <c r="G3567" s="40">
        <f t="shared" si="668"/>
        <v>47</v>
      </c>
      <c r="H3567" s="40">
        <f t="shared" si="669"/>
        <v>64</v>
      </c>
      <c r="I3567" s="40" t="str">
        <f t="shared" si="658"/>
        <v>10.93.47.64</v>
      </c>
      <c r="J3567" s="40" t="str">
        <f t="shared" si="659"/>
        <v>10.93.47.65</v>
      </c>
      <c r="K3567" s="40" t="str">
        <f t="shared" si="660"/>
        <v>10.93.47.70</v>
      </c>
      <c r="L3567" s="40" t="s">
        <v>0</v>
      </c>
      <c r="M3567" s="40" t="str">
        <f t="shared" si="661"/>
        <v>10.93.111.64</v>
      </c>
      <c r="N3567" s="40" t="str">
        <f t="shared" si="662"/>
        <v>10.93.111.65</v>
      </c>
      <c r="O3567" s="40" t="str">
        <f t="shared" si="663"/>
        <v>10.93.111.70</v>
      </c>
      <c r="P3567" s="40" t="s">
        <v>0</v>
      </c>
    </row>
    <row r="3568" spans="1:16">
      <c r="A3568" s="40">
        <v>1514</v>
      </c>
      <c r="B3568" s="32" t="str">
        <f t="shared" si="664"/>
        <v>NO234</v>
      </c>
      <c r="C3568" s="32">
        <f t="shared" si="665"/>
        <v>234</v>
      </c>
      <c r="D3568" s="40" t="str">
        <f t="shared" si="657"/>
        <v>NO</v>
      </c>
      <c r="E3568" s="40">
        <f t="shared" si="666"/>
        <v>10</v>
      </c>
      <c r="F3568" s="40">
        <f t="shared" si="667"/>
        <v>93</v>
      </c>
      <c r="G3568" s="40">
        <f t="shared" si="668"/>
        <v>47</v>
      </c>
      <c r="H3568" s="40">
        <f t="shared" si="669"/>
        <v>72</v>
      </c>
      <c r="I3568" s="40" t="str">
        <f t="shared" si="658"/>
        <v>10.93.47.72</v>
      </c>
      <c r="J3568" s="40" t="str">
        <f t="shared" si="659"/>
        <v>10.93.47.73</v>
      </c>
      <c r="K3568" s="40" t="str">
        <f t="shared" si="660"/>
        <v>10.93.47.78</v>
      </c>
      <c r="L3568" s="40" t="s">
        <v>0</v>
      </c>
      <c r="M3568" s="40" t="str">
        <f t="shared" si="661"/>
        <v>10.93.111.72</v>
      </c>
      <c r="N3568" s="40" t="str">
        <f t="shared" si="662"/>
        <v>10.93.111.73</v>
      </c>
      <c r="O3568" s="40" t="str">
        <f t="shared" si="663"/>
        <v>10.93.111.78</v>
      </c>
      <c r="P3568" s="40" t="s">
        <v>0</v>
      </c>
    </row>
    <row r="3569" spans="1:16">
      <c r="A3569" s="40">
        <v>1515</v>
      </c>
      <c r="B3569" s="32" t="str">
        <f t="shared" si="664"/>
        <v>NO235</v>
      </c>
      <c r="C3569" s="32">
        <f t="shared" si="665"/>
        <v>235</v>
      </c>
      <c r="D3569" s="40" t="str">
        <f t="shared" si="657"/>
        <v>NO</v>
      </c>
      <c r="E3569" s="40">
        <f t="shared" si="666"/>
        <v>10</v>
      </c>
      <c r="F3569" s="40">
        <f t="shared" si="667"/>
        <v>93</v>
      </c>
      <c r="G3569" s="40">
        <f t="shared" si="668"/>
        <v>47</v>
      </c>
      <c r="H3569" s="40">
        <f t="shared" si="669"/>
        <v>80</v>
      </c>
      <c r="I3569" s="40" t="str">
        <f t="shared" si="658"/>
        <v>10.93.47.80</v>
      </c>
      <c r="J3569" s="40" t="str">
        <f t="shared" si="659"/>
        <v>10.93.47.81</v>
      </c>
      <c r="K3569" s="40" t="str">
        <f t="shared" si="660"/>
        <v>10.93.47.86</v>
      </c>
      <c r="L3569" s="40" t="s">
        <v>0</v>
      </c>
      <c r="M3569" s="40" t="str">
        <f t="shared" si="661"/>
        <v>10.93.111.80</v>
      </c>
      <c r="N3569" s="40" t="str">
        <f t="shared" si="662"/>
        <v>10.93.111.81</v>
      </c>
      <c r="O3569" s="40" t="str">
        <f t="shared" si="663"/>
        <v>10.93.111.86</v>
      </c>
      <c r="P3569" s="40" t="s">
        <v>0</v>
      </c>
    </row>
    <row r="3570" spans="1:16">
      <c r="A3570" s="40">
        <v>1516</v>
      </c>
      <c r="B3570" s="32" t="str">
        <f t="shared" si="664"/>
        <v>NO236</v>
      </c>
      <c r="C3570" s="32">
        <f t="shared" si="665"/>
        <v>236</v>
      </c>
      <c r="D3570" s="40" t="str">
        <f t="shared" si="657"/>
        <v>NO</v>
      </c>
      <c r="E3570" s="40">
        <f t="shared" si="666"/>
        <v>10</v>
      </c>
      <c r="F3570" s="40">
        <f t="shared" si="667"/>
        <v>93</v>
      </c>
      <c r="G3570" s="40">
        <f t="shared" si="668"/>
        <v>47</v>
      </c>
      <c r="H3570" s="40">
        <f t="shared" si="669"/>
        <v>88</v>
      </c>
      <c r="I3570" s="40" t="str">
        <f t="shared" si="658"/>
        <v>10.93.47.88</v>
      </c>
      <c r="J3570" s="40" t="str">
        <f t="shared" si="659"/>
        <v>10.93.47.89</v>
      </c>
      <c r="K3570" s="40" t="str">
        <f t="shared" si="660"/>
        <v>10.93.47.94</v>
      </c>
      <c r="L3570" s="40" t="s">
        <v>0</v>
      </c>
      <c r="M3570" s="40" t="str">
        <f t="shared" si="661"/>
        <v>10.93.111.88</v>
      </c>
      <c r="N3570" s="40" t="str">
        <f t="shared" si="662"/>
        <v>10.93.111.89</v>
      </c>
      <c r="O3570" s="40" t="str">
        <f t="shared" si="663"/>
        <v>10.93.111.94</v>
      </c>
      <c r="P3570" s="40" t="s">
        <v>0</v>
      </c>
    </row>
    <row r="3571" spans="1:16">
      <c r="A3571" s="40">
        <v>1517</v>
      </c>
      <c r="B3571" s="32" t="str">
        <f t="shared" si="664"/>
        <v>NO237</v>
      </c>
      <c r="C3571" s="32">
        <f t="shared" si="665"/>
        <v>237</v>
      </c>
      <c r="D3571" s="40" t="str">
        <f t="shared" si="657"/>
        <v>NO</v>
      </c>
      <c r="E3571" s="40">
        <f t="shared" si="666"/>
        <v>10</v>
      </c>
      <c r="F3571" s="40">
        <f t="shared" si="667"/>
        <v>93</v>
      </c>
      <c r="G3571" s="40">
        <f t="shared" si="668"/>
        <v>47</v>
      </c>
      <c r="H3571" s="40">
        <f t="shared" si="669"/>
        <v>96</v>
      </c>
      <c r="I3571" s="40" t="str">
        <f t="shared" si="658"/>
        <v>10.93.47.96</v>
      </c>
      <c r="J3571" s="40" t="str">
        <f t="shared" si="659"/>
        <v>10.93.47.97</v>
      </c>
      <c r="K3571" s="40" t="str">
        <f t="shared" si="660"/>
        <v>10.93.47.102</v>
      </c>
      <c r="L3571" s="40" t="s">
        <v>0</v>
      </c>
      <c r="M3571" s="40" t="str">
        <f t="shared" si="661"/>
        <v>10.93.111.96</v>
      </c>
      <c r="N3571" s="40" t="str">
        <f t="shared" si="662"/>
        <v>10.93.111.97</v>
      </c>
      <c r="O3571" s="40" t="str">
        <f t="shared" si="663"/>
        <v>10.93.111.102</v>
      </c>
      <c r="P3571" s="40" t="s">
        <v>0</v>
      </c>
    </row>
    <row r="3572" spans="1:16">
      <c r="A3572" s="40">
        <v>1518</v>
      </c>
      <c r="B3572" s="32" t="str">
        <f t="shared" si="664"/>
        <v>NO238</v>
      </c>
      <c r="C3572" s="32">
        <f t="shared" si="665"/>
        <v>238</v>
      </c>
      <c r="D3572" s="40" t="str">
        <f t="shared" si="657"/>
        <v>NO</v>
      </c>
      <c r="E3572" s="40">
        <f t="shared" si="666"/>
        <v>10</v>
      </c>
      <c r="F3572" s="40">
        <f t="shared" si="667"/>
        <v>93</v>
      </c>
      <c r="G3572" s="40">
        <f t="shared" si="668"/>
        <v>47</v>
      </c>
      <c r="H3572" s="40">
        <f t="shared" si="669"/>
        <v>104</v>
      </c>
      <c r="I3572" s="40" t="str">
        <f t="shared" si="658"/>
        <v>10.93.47.104</v>
      </c>
      <c r="J3572" s="40" t="str">
        <f t="shared" si="659"/>
        <v>10.93.47.105</v>
      </c>
      <c r="K3572" s="40" t="str">
        <f t="shared" si="660"/>
        <v>10.93.47.110</v>
      </c>
      <c r="L3572" s="40" t="s">
        <v>0</v>
      </c>
      <c r="M3572" s="40" t="str">
        <f t="shared" si="661"/>
        <v>10.93.111.104</v>
      </c>
      <c r="N3572" s="40" t="str">
        <f t="shared" si="662"/>
        <v>10.93.111.105</v>
      </c>
      <c r="O3572" s="40" t="str">
        <f t="shared" si="663"/>
        <v>10.93.111.110</v>
      </c>
      <c r="P3572" s="40" t="s">
        <v>0</v>
      </c>
    </row>
    <row r="3573" spans="1:16">
      <c r="A3573" s="40">
        <v>1519</v>
      </c>
      <c r="B3573" s="32" t="str">
        <f t="shared" si="664"/>
        <v>NO239</v>
      </c>
      <c r="C3573" s="32">
        <f t="shared" si="665"/>
        <v>239</v>
      </c>
      <c r="D3573" s="40" t="str">
        <f t="shared" si="657"/>
        <v>NO</v>
      </c>
      <c r="E3573" s="40">
        <f t="shared" si="666"/>
        <v>10</v>
      </c>
      <c r="F3573" s="40">
        <f t="shared" si="667"/>
        <v>93</v>
      </c>
      <c r="G3573" s="40">
        <f t="shared" si="668"/>
        <v>47</v>
      </c>
      <c r="H3573" s="40">
        <f t="shared" si="669"/>
        <v>112</v>
      </c>
      <c r="I3573" s="40" t="str">
        <f t="shared" si="658"/>
        <v>10.93.47.112</v>
      </c>
      <c r="J3573" s="40" t="str">
        <f t="shared" si="659"/>
        <v>10.93.47.113</v>
      </c>
      <c r="K3573" s="40" t="str">
        <f t="shared" si="660"/>
        <v>10.93.47.118</v>
      </c>
      <c r="L3573" s="40" t="s">
        <v>0</v>
      </c>
      <c r="M3573" s="40" t="str">
        <f t="shared" si="661"/>
        <v>10.93.111.112</v>
      </c>
      <c r="N3573" s="40" t="str">
        <f t="shared" si="662"/>
        <v>10.93.111.113</v>
      </c>
      <c r="O3573" s="40" t="str">
        <f t="shared" si="663"/>
        <v>10.93.111.118</v>
      </c>
      <c r="P3573" s="40" t="s">
        <v>0</v>
      </c>
    </row>
    <row r="3574" spans="1:16">
      <c r="A3574" s="40">
        <v>1520</v>
      </c>
      <c r="B3574" s="32" t="str">
        <f t="shared" si="664"/>
        <v>NO240</v>
      </c>
      <c r="C3574" s="32">
        <f t="shared" si="665"/>
        <v>240</v>
      </c>
      <c r="D3574" s="40" t="str">
        <f t="shared" si="657"/>
        <v>NO</v>
      </c>
      <c r="E3574" s="40">
        <f t="shared" si="666"/>
        <v>10</v>
      </c>
      <c r="F3574" s="40">
        <f t="shared" si="667"/>
        <v>93</v>
      </c>
      <c r="G3574" s="40">
        <f t="shared" si="668"/>
        <v>47</v>
      </c>
      <c r="H3574" s="40">
        <f t="shared" si="669"/>
        <v>120</v>
      </c>
      <c r="I3574" s="40" t="str">
        <f t="shared" si="658"/>
        <v>10.93.47.120</v>
      </c>
      <c r="J3574" s="40" t="str">
        <f t="shared" si="659"/>
        <v>10.93.47.121</v>
      </c>
      <c r="K3574" s="40" t="str">
        <f t="shared" si="660"/>
        <v>10.93.47.126</v>
      </c>
      <c r="L3574" s="40" t="s">
        <v>0</v>
      </c>
      <c r="M3574" s="40" t="str">
        <f t="shared" si="661"/>
        <v>10.93.111.120</v>
      </c>
      <c r="N3574" s="40" t="str">
        <f t="shared" si="662"/>
        <v>10.93.111.121</v>
      </c>
      <c r="O3574" s="40" t="str">
        <f t="shared" si="663"/>
        <v>10.93.111.126</v>
      </c>
      <c r="P3574" s="40" t="s">
        <v>0</v>
      </c>
    </row>
    <row r="3575" spans="1:16">
      <c r="A3575" s="40">
        <v>1521</v>
      </c>
      <c r="B3575" s="32" t="str">
        <f t="shared" si="664"/>
        <v>NO241</v>
      </c>
      <c r="C3575" s="32">
        <f t="shared" si="665"/>
        <v>241</v>
      </c>
      <c r="D3575" s="40" t="str">
        <f t="shared" si="657"/>
        <v>NO</v>
      </c>
      <c r="E3575" s="40">
        <f t="shared" si="666"/>
        <v>10</v>
      </c>
      <c r="F3575" s="40">
        <f t="shared" si="667"/>
        <v>93</v>
      </c>
      <c r="G3575" s="40">
        <f t="shared" si="668"/>
        <v>47</v>
      </c>
      <c r="H3575" s="40">
        <f t="shared" si="669"/>
        <v>128</v>
      </c>
      <c r="I3575" s="40" t="str">
        <f t="shared" si="658"/>
        <v>10.93.47.128</v>
      </c>
      <c r="J3575" s="40" t="str">
        <f t="shared" si="659"/>
        <v>10.93.47.129</v>
      </c>
      <c r="K3575" s="40" t="str">
        <f t="shared" si="660"/>
        <v>10.93.47.134</v>
      </c>
      <c r="L3575" s="40" t="s">
        <v>0</v>
      </c>
      <c r="M3575" s="40" t="str">
        <f t="shared" si="661"/>
        <v>10.93.111.128</v>
      </c>
      <c r="N3575" s="40" t="str">
        <f t="shared" si="662"/>
        <v>10.93.111.129</v>
      </c>
      <c r="O3575" s="40" t="str">
        <f t="shared" si="663"/>
        <v>10.93.111.134</v>
      </c>
      <c r="P3575" s="40" t="s">
        <v>0</v>
      </c>
    </row>
    <row r="3576" spans="1:16">
      <c r="A3576" s="40">
        <v>1522</v>
      </c>
      <c r="B3576" s="32" t="str">
        <f t="shared" si="664"/>
        <v>NO242</v>
      </c>
      <c r="C3576" s="32">
        <f t="shared" si="665"/>
        <v>242</v>
      </c>
      <c r="D3576" s="40" t="str">
        <f t="shared" si="657"/>
        <v>NO</v>
      </c>
      <c r="E3576" s="40">
        <f t="shared" si="666"/>
        <v>10</v>
      </c>
      <c r="F3576" s="40">
        <f t="shared" si="667"/>
        <v>93</v>
      </c>
      <c r="G3576" s="40">
        <f t="shared" si="668"/>
        <v>47</v>
      </c>
      <c r="H3576" s="40">
        <f t="shared" si="669"/>
        <v>136</v>
      </c>
      <c r="I3576" s="40" t="str">
        <f t="shared" si="658"/>
        <v>10.93.47.136</v>
      </c>
      <c r="J3576" s="40" t="str">
        <f t="shared" si="659"/>
        <v>10.93.47.137</v>
      </c>
      <c r="K3576" s="40" t="str">
        <f t="shared" si="660"/>
        <v>10.93.47.142</v>
      </c>
      <c r="L3576" s="40" t="s">
        <v>0</v>
      </c>
      <c r="M3576" s="40" t="str">
        <f t="shared" si="661"/>
        <v>10.93.111.136</v>
      </c>
      <c r="N3576" s="40" t="str">
        <f t="shared" si="662"/>
        <v>10.93.111.137</v>
      </c>
      <c r="O3576" s="40" t="str">
        <f t="shared" si="663"/>
        <v>10.93.111.142</v>
      </c>
      <c r="P3576" s="40" t="s">
        <v>0</v>
      </c>
    </row>
    <row r="3577" spans="1:16">
      <c r="A3577" s="40">
        <v>1523</v>
      </c>
      <c r="B3577" s="32" t="str">
        <f t="shared" si="664"/>
        <v>NO243</v>
      </c>
      <c r="C3577" s="32">
        <f t="shared" si="665"/>
        <v>243</v>
      </c>
      <c r="D3577" s="40" t="str">
        <f t="shared" si="657"/>
        <v>NO</v>
      </c>
      <c r="E3577" s="40">
        <f t="shared" si="666"/>
        <v>10</v>
      </c>
      <c r="F3577" s="40">
        <f t="shared" si="667"/>
        <v>93</v>
      </c>
      <c r="G3577" s="40">
        <f t="shared" si="668"/>
        <v>47</v>
      </c>
      <c r="H3577" s="40">
        <f t="shared" si="669"/>
        <v>144</v>
      </c>
      <c r="I3577" s="40" t="str">
        <f t="shared" si="658"/>
        <v>10.93.47.144</v>
      </c>
      <c r="J3577" s="40" t="str">
        <f t="shared" si="659"/>
        <v>10.93.47.145</v>
      </c>
      <c r="K3577" s="40" t="str">
        <f t="shared" si="660"/>
        <v>10.93.47.150</v>
      </c>
      <c r="L3577" s="40" t="s">
        <v>0</v>
      </c>
      <c r="M3577" s="40" t="str">
        <f t="shared" si="661"/>
        <v>10.93.111.144</v>
      </c>
      <c r="N3577" s="40" t="str">
        <f t="shared" si="662"/>
        <v>10.93.111.145</v>
      </c>
      <c r="O3577" s="40" t="str">
        <f t="shared" si="663"/>
        <v>10.93.111.150</v>
      </c>
      <c r="P3577" s="40" t="s">
        <v>0</v>
      </c>
    </row>
    <row r="3578" spans="1:16">
      <c r="A3578" s="40">
        <v>1524</v>
      </c>
      <c r="B3578" s="32" t="str">
        <f t="shared" si="664"/>
        <v>NO244</v>
      </c>
      <c r="C3578" s="32">
        <f t="shared" si="665"/>
        <v>244</v>
      </c>
      <c r="D3578" s="40" t="str">
        <f t="shared" si="657"/>
        <v>NO</v>
      </c>
      <c r="E3578" s="40">
        <f t="shared" si="666"/>
        <v>10</v>
      </c>
      <c r="F3578" s="40">
        <f t="shared" si="667"/>
        <v>93</v>
      </c>
      <c r="G3578" s="40">
        <f t="shared" si="668"/>
        <v>47</v>
      </c>
      <c r="H3578" s="40">
        <f t="shared" si="669"/>
        <v>152</v>
      </c>
      <c r="I3578" s="40" t="str">
        <f t="shared" si="658"/>
        <v>10.93.47.152</v>
      </c>
      <c r="J3578" s="40" t="str">
        <f t="shared" si="659"/>
        <v>10.93.47.153</v>
      </c>
      <c r="K3578" s="40" t="str">
        <f t="shared" si="660"/>
        <v>10.93.47.158</v>
      </c>
      <c r="L3578" s="40" t="s">
        <v>0</v>
      </c>
      <c r="M3578" s="40" t="str">
        <f t="shared" si="661"/>
        <v>10.93.111.152</v>
      </c>
      <c r="N3578" s="40" t="str">
        <f t="shared" si="662"/>
        <v>10.93.111.153</v>
      </c>
      <c r="O3578" s="40" t="str">
        <f t="shared" si="663"/>
        <v>10.93.111.158</v>
      </c>
      <c r="P3578" s="40" t="s">
        <v>0</v>
      </c>
    </row>
    <row r="3579" spans="1:16">
      <c r="A3579" s="40">
        <v>1525</v>
      </c>
      <c r="B3579" s="32" t="str">
        <f t="shared" si="664"/>
        <v>NO245</v>
      </c>
      <c r="C3579" s="32">
        <f t="shared" si="665"/>
        <v>245</v>
      </c>
      <c r="D3579" s="40" t="str">
        <f t="shared" si="657"/>
        <v>NO</v>
      </c>
      <c r="E3579" s="40">
        <f t="shared" si="666"/>
        <v>10</v>
      </c>
      <c r="F3579" s="40">
        <f t="shared" si="667"/>
        <v>93</v>
      </c>
      <c r="G3579" s="40">
        <f t="shared" si="668"/>
        <v>47</v>
      </c>
      <c r="H3579" s="40">
        <f t="shared" si="669"/>
        <v>160</v>
      </c>
      <c r="I3579" s="40" t="str">
        <f t="shared" si="658"/>
        <v>10.93.47.160</v>
      </c>
      <c r="J3579" s="40" t="str">
        <f t="shared" si="659"/>
        <v>10.93.47.161</v>
      </c>
      <c r="K3579" s="40" t="str">
        <f t="shared" si="660"/>
        <v>10.93.47.166</v>
      </c>
      <c r="L3579" s="40" t="s">
        <v>0</v>
      </c>
      <c r="M3579" s="40" t="str">
        <f t="shared" si="661"/>
        <v>10.93.111.160</v>
      </c>
      <c r="N3579" s="40" t="str">
        <f t="shared" si="662"/>
        <v>10.93.111.161</v>
      </c>
      <c r="O3579" s="40" t="str">
        <f t="shared" si="663"/>
        <v>10.93.111.166</v>
      </c>
      <c r="P3579" s="40" t="s">
        <v>0</v>
      </c>
    </row>
    <row r="3580" spans="1:16">
      <c r="A3580" s="40">
        <v>1526</v>
      </c>
      <c r="B3580" s="32" t="str">
        <f t="shared" si="664"/>
        <v>NO246</v>
      </c>
      <c r="C3580" s="32">
        <f t="shared" si="665"/>
        <v>246</v>
      </c>
      <c r="D3580" s="40" t="str">
        <f t="shared" si="657"/>
        <v>NO</v>
      </c>
      <c r="E3580" s="40">
        <f t="shared" si="666"/>
        <v>10</v>
      </c>
      <c r="F3580" s="40">
        <f t="shared" si="667"/>
        <v>93</v>
      </c>
      <c r="G3580" s="40">
        <f t="shared" si="668"/>
        <v>47</v>
      </c>
      <c r="H3580" s="40">
        <f t="shared" si="669"/>
        <v>168</v>
      </c>
      <c r="I3580" s="40" t="str">
        <f t="shared" si="658"/>
        <v>10.93.47.168</v>
      </c>
      <c r="J3580" s="40" t="str">
        <f t="shared" si="659"/>
        <v>10.93.47.169</v>
      </c>
      <c r="K3580" s="40" t="str">
        <f t="shared" si="660"/>
        <v>10.93.47.174</v>
      </c>
      <c r="L3580" s="40" t="s">
        <v>0</v>
      </c>
      <c r="M3580" s="40" t="str">
        <f t="shared" si="661"/>
        <v>10.93.111.168</v>
      </c>
      <c r="N3580" s="40" t="str">
        <f t="shared" si="662"/>
        <v>10.93.111.169</v>
      </c>
      <c r="O3580" s="40" t="str">
        <f t="shared" si="663"/>
        <v>10.93.111.174</v>
      </c>
      <c r="P3580" s="40" t="s">
        <v>0</v>
      </c>
    </row>
    <row r="3581" spans="1:16">
      <c r="A3581" s="40">
        <v>1527</v>
      </c>
      <c r="B3581" s="32" t="str">
        <f t="shared" si="664"/>
        <v>NO247</v>
      </c>
      <c r="C3581" s="32">
        <f t="shared" si="665"/>
        <v>247</v>
      </c>
      <c r="D3581" s="40" t="str">
        <f t="shared" si="657"/>
        <v>NO</v>
      </c>
      <c r="E3581" s="40">
        <f t="shared" si="666"/>
        <v>10</v>
      </c>
      <c r="F3581" s="40">
        <f t="shared" si="667"/>
        <v>93</v>
      </c>
      <c r="G3581" s="40">
        <f t="shared" si="668"/>
        <v>47</v>
      </c>
      <c r="H3581" s="40">
        <f t="shared" si="669"/>
        <v>176</v>
      </c>
      <c r="I3581" s="40" t="str">
        <f t="shared" si="658"/>
        <v>10.93.47.176</v>
      </c>
      <c r="J3581" s="40" t="str">
        <f t="shared" si="659"/>
        <v>10.93.47.177</v>
      </c>
      <c r="K3581" s="40" t="str">
        <f t="shared" si="660"/>
        <v>10.93.47.182</v>
      </c>
      <c r="L3581" s="40" t="s">
        <v>0</v>
      </c>
      <c r="M3581" s="40" t="str">
        <f t="shared" si="661"/>
        <v>10.93.111.176</v>
      </c>
      <c r="N3581" s="40" t="str">
        <f t="shared" si="662"/>
        <v>10.93.111.177</v>
      </c>
      <c r="O3581" s="40" t="str">
        <f t="shared" si="663"/>
        <v>10.93.111.182</v>
      </c>
      <c r="P3581" s="40" t="s">
        <v>0</v>
      </c>
    </row>
    <row r="3582" spans="1:16">
      <c r="A3582" s="40">
        <v>1528</v>
      </c>
      <c r="B3582" s="32" t="str">
        <f t="shared" si="664"/>
        <v>NO248</v>
      </c>
      <c r="C3582" s="32">
        <f t="shared" si="665"/>
        <v>248</v>
      </c>
      <c r="D3582" s="40" t="str">
        <f t="shared" si="657"/>
        <v>NO</v>
      </c>
      <c r="E3582" s="40">
        <f t="shared" si="666"/>
        <v>10</v>
      </c>
      <c r="F3582" s="40">
        <f t="shared" si="667"/>
        <v>93</v>
      </c>
      <c r="G3582" s="40">
        <f t="shared" si="668"/>
        <v>47</v>
      </c>
      <c r="H3582" s="40">
        <f t="shared" si="669"/>
        <v>184</v>
      </c>
      <c r="I3582" s="40" t="str">
        <f t="shared" si="658"/>
        <v>10.93.47.184</v>
      </c>
      <c r="J3582" s="40" t="str">
        <f t="shared" si="659"/>
        <v>10.93.47.185</v>
      </c>
      <c r="K3582" s="40" t="str">
        <f t="shared" si="660"/>
        <v>10.93.47.190</v>
      </c>
      <c r="L3582" s="40" t="s">
        <v>0</v>
      </c>
      <c r="M3582" s="40" t="str">
        <f t="shared" si="661"/>
        <v>10.93.111.184</v>
      </c>
      <c r="N3582" s="40" t="str">
        <f t="shared" si="662"/>
        <v>10.93.111.185</v>
      </c>
      <c r="O3582" s="40" t="str">
        <f t="shared" si="663"/>
        <v>10.93.111.190</v>
      </c>
      <c r="P3582" s="40" t="s">
        <v>0</v>
      </c>
    </row>
    <row r="3583" spans="1:16">
      <c r="A3583" s="40">
        <v>1529</v>
      </c>
      <c r="B3583" s="32" t="str">
        <f t="shared" si="664"/>
        <v>NO249</v>
      </c>
      <c r="C3583" s="32">
        <f t="shared" si="665"/>
        <v>249</v>
      </c>
      <c r="D3583" s="40" t="str">
        <f t="shared" si="657"/>
        <v>NO</v>
      </c>
      <c r="E3583" s="40">
        <f t="shared" si="666"/>
        <v>10</v>
      </c>
      <c r="F3583" s="40">
        <f t="shared" si="667"/>
        <v>93</v>
      </c>
      <c r="G3583" s="40">
        <f t="shared" si="668"/>
        <v>47</v>
      </c>
      <c r="H3583" s="40">
        <f t="shared" si="669"/>
        <v>192</v>
      </c>
      <c r="I3583" s="40" t="str">
        <f t="shared" si="658"/>
        <v>10.93.47.192</v>
      </c>
      <c r="J3583" s="40" t="str">
        <f t="shared" si="659"/>
        <v>10.93.47.193</v>
      </c>
      <c r="K3583" s="40" t="str">
        <f t="shared" si="660"/>
        <v>10.93.47.198</v>
      </c>
      <c r="L3583" s="40" t="s">
        <v>0</v>
      </c>
      <c r="M3583" s="40" t="str">
        <f t="shared" si="661"/>
        <v>10.93.111.192</v>
      </c>
      <c r="N3583" s="40" t="str">
        <f t="shared" si="662"/>
        <v>10.93.111.193</v>
      </c>
      <c r="O3583" s="40" t="str">
        <f t="shared" si="663"/>
        <v>10.93.111.198</v>
      </c>
      <c r="P3583" s="40" t="s">
        <v>0</v>
      </c>
    </row>
    <row r="3584" spans="1:16">
      <c r="A3584" s="40">
        <v>1530</v>
      </c>
      <c r="B3584" s="32" t="str">
        <f t="shared" si="664"/>
        <v>NO250</v>
      </c>
      <c r="C3584" s="32">
        <f t="shared" si="665"/>
        <v>250</v>
      </c>
      <c r="D3584" s="40" t="str">
        <f t="shared" si="657"/>
        <v>NO</v>
      </c>
      <c r="E3584" s="40">
        <f t="shared" si="666"/>
        <v>10</v>
      </c>
      <c r="F3584" s="40">
        <f t="shared" si="667"/>
        <v>93</v>
      </c>
      <c r="G3584" s="40">
        <f t="shared" si="668"/>
        <v>47</v>
      </c>
      <c r="H3584" s="40">
        <f t="shared" si="669"/>
        <v>200</v>
      </c>
      <c r="I3584" s="40" t="str">
        <f t="shared" si="658"/>
        <v>10.93.47.200</v>
      </c>
      <c r="J3584" s="40" t="str">
        <f t="shared" si="659"/>
        <v>10.93.47.201</v>
      </c>
      <c r="K3584" s="40" t="str">
        <f t="shared" si="660"/>
        <v>10.93.47.206</v>
      </c>
      <c r="L3584" s="40" t="s">
        <v>0</v>
      </c>
      <c r="M3584" s="40" t="str">
        <f t="shared" si="661"/>
        <v>10.93.111.200</v>
      </c>
      <c r="N3584" s="40" t="str">
        <f t="shared" si="662"/>
        <v>10.93.111.201</v>
      </c>
      <c r="O3584" s="40" t="str">
        <f t="shared" si="663"/>
        <v>10.93.111.206</v>
      </c>
      <c r="P3584" s="40" t="s">
        <v>0</v>
      </c>
    </row>
    <row r="3585" spans="1:16">
      <c r="A3585" s="40">
        <v>1531</v>
      </c>
      <c r="B3585" s="32" t="str">
        <f t="shared" si="664"/>
        <v>NO251</v>
      </c>
      <c r="C3585" s="32">
        <f t="shared" si="665"/>
        <v>251</v>
      </c>
      <c r="D3585" s="40" t="str">
        <f t="shared" si="657"/>
        <v>NO</v>
      </c>
      <c r="E3585" s="40">
        <f t="shared" si="666"/>
        <v>10</v>
      </c>
      <c r="F3585" s="40">
        <f t="shared" si="667"/>
        <v>93</v>
      </c>
      <c r="G3585" s="40">
        <f t="shared" si="668"/>
        <v>47</v>
      </c>
      <c r="H3585" s="40">
        <f t="shared" si="669"/>
        <v>208</v>
      </c>
      <c r="I3585" s="40" t="str">
        <f t="shared" si="658"/>
        <v>10.93.47.208</v>
      </c>
      <c r="J3585" s="40" t="str">
        <f t="shared" si="659"/>
        <v>10.93.47.209</v>
      </c>
      <c r="K3585" s="40" t="str">
        <f t="shared" si="660"/>
        <v>10.93.47.214</v>
      </c>
      <c r="L3585" s="40" t="s">
        <v>0</v>
      </c>
      <c r="M3585" s="40" t="str">
        <f t="shared" si="661"/>
        <v>10.93.111.208</v>
      </c>
      <c r="N3585" s="40" t="str">
        <f t="shared" si="662"/>
        <v>10.93.111.209</v>
      </c>
      <c r="O3585" s="40" t="str">
        <f t="shared" si="663"/>
        <v>10.93.111.214</v>
      </c>
      <c r="P3585" s="40" t="s">
        <v>0</v>
      </c>
    </row>
    <row r="3586" spans="1:16">
      <c r="A3586" s="40">
        <v>1532</v>
      </c>
      <c r="B3586" s="32" t="str">
        <f t="shared" si="664"/>
        <v>NO252</v>
      </c>
      <c r="C3586" s="32">
        <f t="shared" si="665"/>
        <v>252</v>
      </c>
      <c r="D3586" s="40" t="str">
        <f t="shared" si="657"/>
        <v>NO</v>
      </c>
      <c r="E3586" s="40">
        <f t="shared" si="666"/>
        <v>10</v>
      </c>
      <c r="F3586" s="40">
        <f t="shared" si="667"/>
        <v>93</v>
      </c>
      <c r="G3586" s="40">
        <f t="shared" si="668"/>
        <v>47</v>
      </c>
      <c r="H3586" s="40">
        <f t="shared" si="669"/>
        <v>216</v>
      </c>
      <c r="I3586" s="40" t="str">
        <f t="shared" si="658"/>
        <v>10.93.47.216</v>
      </c>
      <c r="J3586" s="40" t="str">
        <f t="shared" si="659"/>
        <v>10.93.47.217</v>
      </c>
      <c r="K3586" s="40" t="str">
        <f t="shared" si="660"/>
        <v>10.93.47.222</v>
      </c>
      <c r="L3586" s="40" t="s">
        <v>0</v>
      </c>
      <c r="M3586" s="40" t="str">
        <f t="shared" si="661"/>
        <v>10.93.111.216</v>
      </c>
      <c r="N3586" s="40" t="str">
        <f t="shared" si="662"/>
        <v>10.93.111.217</v>
      </c>
      <c r="O3586" s="40" t="str">
        <f t="shared" si="663"/>
        <v>10.93.111.222</v>
      </c>
      <c r="P3586" s="40" t="s">
        <v>0</v>
      </c>
    </row>
    <row r="3587" spans="1:16">
      <c r="A3587" s="40">
        <v>1533</v>
      </c>
      <c r="B3587" s="32" t="str">
        <f t="shared" si="664"/>
        <v>NO253</v>
      </c>
      <c r="C3587" s="32">
        <f t="shared" si="665"/>
        <v>253</v>
      </c>
      <c r="D3587" s="40" t="str">
        <f t="shared" si="657"/>
        <v>NO</v>
      </c>
      <c r="E3587" s="40">
        <f t="shared" si="666"/>
        <v>10</v>
      </c>
      <c r="F3587" s="40">
        <f t="shared" si="667"/>
        <v>93</v>
      </c>
      <c r="G3587" s="40">
        <f t="shared" si="668"/>
        <v>47</v>
      </c>
      <c r="H3587" s="40">
        <f t="shared" si="669"/>
        <v>224</v>
      </c>
      <c r="I3587" s="40" t="str">
        <f t="shared" si="658"/>
        <v>10.93.47.224</v>
      </c>
      <c r="J3587" s="40" t="str">
        <f t="shared" si="659"/>
        <v>10.93.47.225</v>
      </c>
      <c r="K3587" s="40" t="str">
        <f t="shared" si="660"/>
        <v>10.93.47.230</v>
      </c>
      <c r="L3587" s="40" t="s">
        <v>0</v>
      </c>
      <c r="M3587" s="40" t="str">
        <f t="shared" si="661"/>
        <v>10.93.111.224</v>
      </c>
      <c r="N3587" s="40" t="str">
        <f t="shared" si="662"/>
        <v>10.93.111.225</v>
      </c>
      <c r="O3587" s="40" t="str">
        <f t="shared" si="663"/>
        <v>10.93.111.230</v>
      </c>
      <c r="P3587" s="40" t="s">
        <v>0</v>
      </c>
    </row>
    <row r="3588" spans="1:16">
      <c r="A3588" s="40">
        <v>1534</v>
      </c>
      <c r="B3588" s="32" t="str">
        <f t="shared" si="664"/>
        <v>NO254</v>
      </c>
      <c r="C3588" s="32">
        <f t="shared" si="665"/>
        <v>254</v>
      </c>
      <c r="D3588" s="40" t="str">
        <f t="shared" si="657"/>
        <v>NO</v>
      </c>
      <c r="E3588" s="40">
        <f t="shared" si="666"/>
        <v>10</v>
      </c>
      <c r="F3588" s="40">
        <f t="shared" si="667"/>
        <v>93</v>
      </c>
      <c r="G3588" s="40">
        <f t="shared" si="668"/>
        <v>47</v>
      </c>
      <c r="H3588" s="40">
        <f t="shared" si="669"/>
        <v>232</v>
      </c>
      <c r="I3588" s="40" t="str">
        <f t="shared" si="658"/>
        <v>10.93.47.232</v>
      </c>
      <c r="J3588" s="40" t="str">
        <f t="shared" si="659"/>
        <v>10.93.47.233</v>
      </c>
      <c r="K3588" s="40" t="str">
        <f t="shared" si="660"/>
        <v>10.93.47.238</v>
      </c>
      <c r="L3588" s="40" t="s">
        <v>0</v>
      </c>
      <c r="M3588" s="40" t="str">
        <f t="shared" si="661"/>
        <v>10.93.111.232</v>
      </c>
      <c r="N3588" s="40" t="str">
        <f t="shared" si="662"/>
        <v>10.93.111.233</v>
      </c>
      <c r="O3588" s="40" t="str">
        <f t="shared" si="663"/>
        <v>10.93.111.238</v>
      </c>
      <c r="P3588" s="40" t="s">
        <v>0</v>
      </c>
    </row>
    <row r="3589" spans="1:16">
      <c r="A3589" s="40">
        <v>1535</v>
      </c>
      <c r="B3589" s="32" t="str">
        <f t="shared" si="664"/>
        <v>NO255</v>
      </c>
      <c r="C3589" s="32">
        <f t="shared" si="665"/>
        <v>255</v>
      </c>
      <c r="D3589" s="40" t="str">
        <f t="shared" si="657"/>
        <v>NO</v>
      </c>
      <c r="E3589" s="40">
        <f t="shared" si="666"/>
        <v>10</v>
      </c>
      <c r="F3589" s="40">
        <f t="shared" si="667"/>
        <v>93</v>
      </c>
      <c r="G3589" s="40">
        <f t="shared" si="668"/>
        <v>47</v>
      </c>
      <c r="H3589" s="40">
        <f t="shared" si="669"/>
        <v>240</v>
      </c>
      <c r="I3589" s="40" t="str">
        <f t="shared" si="658"/>
        <v>10.93.47.240</v>
      </c>
      <c r="J3589" s="40" t="str">
        <f t="shared" si="659"/>
        <v>10.93.47.241</v>
      </c>
      <c r="K3589" s="40" t="str">
        <f t="shared" si="660"/>
        <v>10.93.47.246</v>
      </c>
      <c r="L3589" s="40" t="s">
        <v>0</v>
      </c>
      <c r="M3589" s="40" t="str">
        <f t="shared" si="661"/>
        <v>10.93.111.240</v>
      </c>
      <c r="N3589" s="40" t="str">
        <f t="shared" si="662"/>
        <v>10.93.111.241</v>
      </c>
      <c r="O3589" s="40" t="str">
        <f t="shared" si="663"/>
        <v>10.93.111.246</v>
      </c>
      <c r="P3589" s="40" t="s">
        <v>0</v>
      </c>
    </row>
    <row r="3590" spans="1:16">
      <c r="A3590" s="40">
        <v>1536</v>
      </c>
      <c r="B3590" s="32" t="str">
        <f t="shared" si="664"/>
        <v>NO256</v>
      </c>
      <c r="C3590" s="32">
        <f t="shared" si="665"/>
        <v>256</v>
      </c>
      <c r="D3590" s="40" t="str">
        <f t="shared" si="657"/>
        <v>NO</v>
      </c>
      <c r="E3590" s="40">
        <f t="shared" si="666"/>
        <v>10</v>
      </c>
      <c r="F3590" s="40">
        <f t="shared" si="667"/>
        <v>93</v>
      </c>
      <c r="G3590" s="40">
        <f t="shared" si="668"/>
        <v>47</v>
      </c>
      <c r="H3590" s="40">
        <f t="shared" si="669"/>
        <v>248</v>
      </c>
      <c r="I3590" s="40" t="str">
        <f t="shared" si="658"/>
        <v>10.93.47.248</v>
      </c>
      <c r="J3590" s="40" t="str">
        <f t="shared" si="659"/>
        <v>10.93.47.249</v>
      </c>
      <c r="K3590" s="40" t="str">
        <f t="shared" si="660"/>
        <v>10.93.47.254</v>
      </c>
      <c r="L3590" s="40" t="s">
        <v>0</v>
      </c>
      <c r="M3590" s="40" t="str">
        <f t="shared" si="661"/>
        <v>10.93.111.248</v>
      </c>
      <c r="N3590" s="40" t="str">
        <f t="shared" si="662"/>
        <v>10.93.111.249</v>
      </c>
      <c r="O3590" s="40" t="str">
        <f t="shared" si="663"/>
        <v>10.93.111.254</v>
      </c>
      <c r="P3590" s="40" t="s">
        <v>0</v>
      </c>
    </row>
    <row r="3591" spans="1:16">
      <c r="A3591" s="40">
        <v>1537</v>
      </c>
      <c r="B3591" s="32" t="str">
        <f t="shared" si="664"/>
        <v>EX1</v>
      </c>
      <c r="C3591" s="32">
        <f t="shared" si="665"/>
        <v>1</v>
      </c>
      <c r="D3591" s="40" t="str">
        <f t="shared" ref="D3591:D3654" si="670">VLOOKUP(ROUNDDOWN(G3591/8,0)*8,$R$2052:$S$2059,2,0)</f>
        <v>EX</v>
      </c>
      <c r="E3591" s="40">
        <f t="shared" si="666"/>
        <v>10</v>
      </c>
      <c r="F3591" s="40">
        <f t="shared" si="667"/>
        <v>93</v>
      </c>
      <c r="G3591" s="40">
        <f t="shared" si="668"/>
        <v>48</v>
      </c>
      <c r="H3591" s="40">
        <f t="shared" si="669"/>
        <v>0</v>
      </c>
      <c r="I3591" s="40" t="str">
        <f t="shared" ref="I3591:I3654" si="671">E3591&amp;"."&amp;F3591&amp;"."&amp;G3591&amp;"."&amp;H3591</f>
        <v>10.93.48.0</v>
      </c>
      <c r="J3591" s="40" t="str">
        <f t="shared" ref="J3591:J3654" si="672">E3591&amp;"."&amp;F3591&amp;"."&amp;G3591&amp;"."&amp;H3591+1</f>
        <v>10.93.48.1</v>
      </c>
      <c r="K3591" s="40" t="str">
        <f t="shared" ref="K3591:K3654" si="673">E3591&amp;"."&amp;F3591&amp;"."&amp;G3591&amp;"."&amp;H3591+6</f>
        <v>10.93.48.6</v>
      </c>
      <c r="L3591" s="40" t="s">
        <v>0</v>
      </c>
      <c r="M3591" s="40" t="str">
        <f t="shared" ref="M3591:M3654" si="674">E3591&amp;"."&amp;F3591&amp;"."&amp;G3591+64&amp;"."&amp;H3591</f>
        <v>10.93.112.0</v>
      </c>
      <c r="N3591" s="40" t="str">
        <f t="shared" ref="N3591:N3654" si="675">E3591&amp;"."&amp;F3591&amp;"."&amp;G3591+64&amp;"."&amp;H3591+1</f>
        <v>10.93.112.1</v>
      </c>
      <c r="O3591" s="40" t="str">
        <f t="shared" ref="O3591:O3654" si="676">E3591&amp;"."&amp;F3591&amp;"."&amp;G3591+64&amp;"."&amp;H3591+6</f>
        <v>10.93.112.6</v>
      </c>
      <c r="P3591" s="40" t="s">
        <v>0</v>
      </c>
    </row>
    <row r="3592" spans="1:16">
      <c r="A3592" s="40">
        <v>1538</v>
      </c>
      <c r="B3592" s="32" t="str">
        <f t="shared" ref="B3592:B3655" si="677">D3592&amp;C3592</f>
        <v>EX2</v>
      </c>
      <c r="C3592" s="32">
        <f t="shared" ref="C3592:C3655" si="678">IF(D3592=D3591,C3591+1,1)</f>
        <v>2</v>
      </c>
      <c r="D3592" s="40" t="str">
        <f t="shared" si="670"/>
        <v>EX</v>
      </c>
      <c r="E3592" s="40">
        <f t="shared" ref="E3592:E3655" si="679">E3591</f>
        <v>10</v>
      </c>
      <c r="F3592" s="40">
        <f t="shared" ref="F3592:F3655" si="680">F3591</f>
        <v>93</v>
      </c>
      <c r="G3592" s="40">
        <f t="shared" ref="G3592:G3655" si="681">IF(H3591=248,G3591+1,G3591)</f>
        <v>48</v>
      </c>
      <c r="H3592" s="40">
        <f t="shared" ref="H3592:H3655" si="682">IF(H3591=248,0,H3591+8)</f>
        <v>8</v>
      </c>
      <c r="I3592" s="40" t="str">
        <f t="shared" si="671"/>
        <v>10.93.48.8</v>
      </c>
      <c r="J3592" s="40" t="str">
        <f t="shared" si="672"/>
        <v>10.93.48.9</v>
      </c>
      <c r="K3592" s="40" t="str">
        <f t="shared" si="673"/>
        <v>10.93.48.14</v>
      </c>
      <c r="L3592" s="40" t="s">
        <v>0</v>
      </c>
      <c r="M3592" s="40" t="str">
        <f t="shared" si="674"/>
        <v>10.93.112.8</v>
      </c>
      <c r="N3592" s="40" t="str">
        <f t="shared" si="675"/>
        <v>10.93.112.9</v>
      </c>
      <c r="O3592" s="40" t="str">
        <f t="shared" si="676"/>
        <v>10.93.112.14</v>
      </c>
      <c r="P3592" s="40" t="s">
        <v>0</v>
      </c>
    </row>
    <row r="3593" spans="1:16">
      <c r="A3593" s="40">
        <v>1539</v>
      </c>
      <c r="B3593" s="32" t="str">
        <f t="shared" si="677"/>
        <v>EX3</v>
      </c>
      <c r="C3593" s="32">
        <f t="shared" si="678"/>
        <v>3</v>
      </c>
      <c r="D3593" s="40" t="str">
        <f t="shared" si="670"/>
        <v>EX</v>
      </c>
      <c r="E3593" s="40">
        <f t="shared" si="679"/>
        <v>10</v>
      </c>
      <c r="F3593" s="40">
        <f t="shared" si="680"/>
        <v>93</v>
      </c>
      <c r="G3593" s="40">
        <f t="shared" si="681"/>
        <v>48</v>
      </c>
      <c r="H3593" s="40">
        <f t="shared" si="682"/>
        <v>16</v>
      </c>
      <c r="I3593" s="40" t="str">
        <f t="shared" si="671"/>
        <v>10.93.48.16</v>
      </c>
      <c r="J3593" s="40" t="str">
        <f t="shared" si="672"/>
        <v>10.93.48.17</v>
      </c>
      <c r="K3593" s="40" t="str">
        <f t="shared" si="673"/>
        <v>10.93.48.22</v>
      </c>
      <c r="L3593" s="40" t="s">
        <v>0</v>
      </c>
      <c r="M3593" s="40" t="str">
        <f t="shared" si="674"/>
        <v>10.93.112.16</v>
      </c>
      <c r="N3593" s="40" t="str">
        <f t="shared" si="675"/>
        <v>10.93.112.17</v>
      </c>
      <c r="O3593" s="40" t="str">
        <f t="shared" si="676"/>
        <v>10.93.112.22</v>
      </c>
      <c r="P3593" s="40" t="s">
        <v>0</v>
      </c>
    </row>
    <row r="3594" spans="1:16">
      <c r="A3594" s="40">
        <v>1540</v>
      </c>
      <c r="B3594" s="32" t="str">
        <f t="shared" si="677"/>
        <v>EX4</v>
      </c>
      <c r="C3594" s="32">
        <f t="shared" si="678"/>
        <v>4</v>
      </c>
      <c r="D3594" s="40" t="str">
        <f t="shared" si="670"/>
        <v>EX</v>
      </c>
      <c r="E3594" s="40">
        <f t="shared" si="679"/>
        <v>10</v>
      </c>
      <c r="F3594" s="40">
        <f t="shared" si="680"/>
        <v>93</v>
      </c>
      <c r="G3594" s="40">
        <f t="shared" si="681"/>
        <v>48</v>
      </c>
      <c r="H3594" s="40">
        <f t="shared" si="682"/>
        <v>24</v>
      </c>
      <c r="I3594" s="40" t="str">
        <f t="shared" si="671"/>
        <v>10.93.48.24</v>
      </c>
      <c r="J3594" s="40" t="str">
        <f t="shared" si="672"/>
        <v>10.93.48.25</v>
      </c>
      <c r="K3594" s="40" t="str">
        <f t="shared" si="673"/>
        <v>10.93.48.30</v>
      </c>
      <c r="L3594" s="40" t="s">
        <v>0</v>
      </c>
      <c r="M3594" s="40" t="str">
        <f t="shared" si="674"/>
        <v>10.93.112.24</v>
      </c>
      <c r="N3594" s="40" t="str">
        <f t="shared" si="675"/>
        <v>10.93.112.25</v>
      </c>
      <c r="O3594" s="40" t="str">
        <f t="shared" si="676"/>
        <v>10.93.112.30</v>
      </c>
      <c r="P3594" s="40" t="s">
        <v>0</v>
      </c>
    </row>
    <row r="3595" spans="1:16">
      <c r="A3595" s="40">
        <v>1541</v>
      </c>
      <c r="B3595" s="32" t="str">
        <f t="shared" si="677"/>
        <v>EX5</v>
      </c>
      <c r="C3595" s="32">
        <f t="shared" si="678"/>
        <v>5</v>
      </c>
      <c r="D3595" s="40" t="str">
        <f t="shared" si="670"/>
        <v>EX</v>
      </c>
      <c r="E3595" s="40">
        <f t="shared" si="679"/>
        <v>10</v>
      </c>
      <c r="F3595" s="40">
        <f t="shared" si="680"/>
        <v>93</v>
      </c>
      <c r="G3595" s="40">
        <f t="shared" si="681"/>
        <v>48</v>
      </c>
      <c r="H3595" s="40">
        <f t="shared" si="682"/>
        <v>32</v>
      </c>
      <c r="I3595" s="40" t="str">
        <f t="shared" si="671"/>
        <v>10.93.48.32</v>
      </c>
      <c r="J3595" s="40" t="str">
        <f t="shared" si="672"/>
        <v>10.93.48.33</v>
      </c>
      <c r="K3595" s="40" t="str">
        <f t="shared" si="673"/>
        <v>10.93.48.38</v>
      </c>
      <c r="L3595" s="40" t="s">
        <v>0</v>
      </c>
      <c r="M3595" s="40" t="str">
        <f t="shared" si="674"/>
        <v>10.93.112.32</v>
      </c>
      <c r="N3595" s="40" t="str">
        <f t="shared" si="675"/>
        <v>10.93.112.33</v>
      </c>
      <c r="O3595" s="40" t="str">
        <f t="shared" si="676"/>
        <v>10.93.112.38</v>
      </c>
      <c r="P3595" s="40" t="s">
        <v>0</v>
      </c>
    </row>
    <row r="3596" spans="1:16">
      <c r="A3596" s="40">
        <v>1542</v>
      </c>
      <c r="B3596" s="32" t="str">
        <f t="shared" si="677"/>
        <v>EX6</v>
      </c>
      <c r="C3596" s="32">
        <f t="shared" si="678"/>
        <v>6</v>
      </c>
      <c r="D3596" s="40" t="str">
        <f t="shared" si="670"/>
        <v>EX</v>
      </c>
      <c r="E3596" s="40">
        <f t="shared" si="679"/>
        <v>10</v>
      </c>
      <c r="F3596" s="40">
        <f t="shared" si="680"/>
        <v>93</v>
      </c>
      <c r="G3596" s="40">
        <f t="shared" si="681"/>
        <v>48</v>
      </c>
      <c r="H3596" s="40">
        <f t="shared" si="682"/>
        <v>40</v>
      </c>
      <c r="I3596" s="40" t="str">
        <f t="shared" si="671"/>
        <v>10.93.48.40</v>
      </c>
      <c r="J3596" s="40" t="str">
        <f t="shared" si="672"/>
        <v>10.93.48.41</v>
      </c>
      <c r="K3596" s="40" t="str">
        <f t="shared" si="673"/>
        <v>10.93.48.46</v>
      </c>
      <c r="L3596" s="40" t="s">
        <v>0</v>
      </c>
      <c r="M3596" s="40" t="str">
        <f t="shared" si="674"/>
        <v>10.93.112.40</v>
      </c>
      <c r="N3596" s="40" t="str">
        <f t="shared" si="675"/>
        <v>10.93.112.41</v>
      </c>
      <c r="O3596" s="40" t="str">
        <f t="shared" si="676"/>
        <v>10.93.112.46</v>
      </c>
      <c r="P3596" s="40" t="s">
        <v>0</v>
      </c>
    </row>
    <row r="3597" spans="1:16">
      <c r="A3597" s="40">
        <v>1543</v>
      </c>
      <c r="B3597" s="32" t="str">
        <f t="shared" si="677"/>
        <v>EX7</v>
      </c>
      <c r="C3597" s="32">
        <f t="shared" si="678"/>
        <v>7</v>
      </c>
      <c r="D3597" s="40" t="str">
        <f t="shared" si="670"/>
        <v>EX</v>
      </c>
      <c r="E3597" s="40">
        <f t="shared" si="679"/>
        <v>10</v>
      </c>
      <c r="F3597" s="40">
        <f t="shared" si="680"/>
        <v>93</v>
      </c>
      <c r="G3597" s="40">
        <f t="shared" si="681"/>
        <v>48</v>
      </c>
      <c r="H3597" s="40">
        <f t="shared" si="682"/>
        <v>48</v>
      </c>
      <c r="I3597" s="40" t="str">
        <f t="shared" si="671"/>
        <v>10.93.48.48</v>
      </c>
      <c r="J3597" s="40" t="str">
        <f t="shared" si="672"/>
        <v>10.93.48.49</v>
      </c>
      <c r="K3597" s="40" t="str">
        <f t="shared" si="673"/>
        <v>10.93.48.54</v>
      </c>
      <c r="L3597" s="40" t="s">
        <v>0</v>
      </c>
      <c r="M3597" s="40" t="str">
        <f t="shared" si="674"/>
        <v>10.93.112.48</v>
      </c>
      <c r="N3597" s="40" t="str">
        <f t="shared" si="675"/>
        <v>10.93.112.49</v>
      </c>
      <c r="O3597" s="40" t="str">
        <f t="shared" si="676"/>
        <v>10.93.112.54</v>
      </c>
      <c r="P3597" s="40" t="s">
        <v>0</v>
      </c>
    </row>
    <row r="3598" spans="1:16">
      <c r="A3598" s="40">
        <v>1544</v>
      </c>
      <c r="B3598" s="32" t="str">
        <f t="shared" si="677"/>
        <v>EX8</v>
      </c>
      <c r="C3598" s="32">
        <f t="shared" si="678"/>
        <v>8</v>
      </c>
      <c r="D3598" s="40" t="str">
        <f t="shared" si="670"/>
        <v>EX</v>
      </c>
      <c r="E3598" s="40">
        <f t="shared" si="679"/>
        <v>10</v>
      </c>
      <c r="F3598" s="40">
        <f t="shared" si="680"/>
        <v>93</v>
      </c>
      <c r="G3598" s="40">
        <f t="shared" si="681"/>
        <v>48</v>
      </c>
      <c r="H3598" s="40">
        <f t="shared" si="682"/>
        <v>56</v>
      </c>
      <c r="I3598" s="40" t="str">
        <f t="shared" si="671"/>
        <v>10.93.48.56</v>
      </c>
      <c r="J3598" s="40" t="str">
        <f t="shared" si="672"/>
        <v>10.93.48.57</v>
      </c>
      <c r="K3598" s="40" t="str">
        <f t="shared" si="673"/>
        <v>10.93.48.62</v>
      </c>
      <c r="L3598" s="40" t="s">
        <v>0</v>
      </c>
      <c r="M3598" s="40" t="str">
        <f t="shared" si="674"/>
        <v>10.93.112.56</v>
      </c>
      <c r="N3598" s="40" t="str">
        <f t="shared" si="675"/>
        <v>10.93.112.57</v>
      </c>
      <c r="O3598" s="40" t="str">
        <f t="shared" si="676"/>
        <v>10.93.112.62</v>
      </c>
      <c r="P3598" s="40" t="s">
        <v>0</v>
      </c>
    </row>
    <row r="3599" spans="1:16">
      <c r="A3599" s="40">
        <v>1545</v>
      </c>
      <c r="B3599" s="32" t="str">
        <f t="shared" si="677"/>
        <v>EX9</v>
      </c>
      <c r="C3599" s="32">
        <f t="shared" si="678"/>
        <v>9</v>
      </c>
      <c r="D3599" s="40" t="str">
        <f t="shared" si="670"/>
        <v>EX</v>
      </c>
      <c r="E3599" s="40">
        <f t="shared" si="679"/>
        <v>10</v>
      </c>
      <c r="F3599" s="40">
        <f t="shared" si="680"/>
        <v>93</v>
      </c>
      <c r="G3599" s="40">
        <f t="shared" si="681"/>
        <v>48</v>
      </c>
      <c r="H3599" s="40">
        <f t="shared" si="682"/>
        <v>64</v>
      </c>
      <c r="I3599" s="40" t="str">
        <f t="shared" si="671"/>
        <v>10.93.48.64</v>
      </c>
      <c r="J3599" s="40" t="str">
        <f t="shared" si="672"/>
        <v>10.93.48.65</v>
      </c>
      <c r="K3599" s="40" t="str">
        <f t="shared" si="673"/>
        <v>10.93.48.70</v>
      </c>
      <c r="L3599" s="40" t="s">
        <v>0</v>
      </c>
      <c r="M3599" s="40" t="str">
        <f t="shared" si="674"/>
        <v>10.93.112.64</v>
      </c>
      <c r="N3599" s="40" t="str">
        <f t="shared" si="675"/>
        <v>10.93.112.65</v>
      </c>
      <c r="O3599" s="40" t="str">
        <f t="shared" si="676"/>
        <v>10.93.112.70</v>
      </c>
      <c r="P3599" s="40" t="s">
        <v>0</v>
      </c>
    </row>
    <row r="3600" spans="1:16">
      <c r="A3600" s="40">
        <v>1546</v>
      </c>
      <c r="B3600" s="32" t="str">
        <f t="shared" si="677"/>
        <v>EX10</v>
      </c>
      <c r="C3600" s="32">
        <f t="shared" si="678"/>
        <v>10</v>
      </c>
      <c r="D3600" s="40" t="str">
        <f t="shared" si="670"/>
        <v>EX</v>
      </c>
      <c r="E3600" s="40">
        <f t="shared" si="679"/>
        <v>10</v>
      </c>
      <c r="F3600" s="40">
        <f t="shared" si="680"/>
        <v>93</v>
      </c>
      <c r="G3600" s="40">
        <f t="shared" si="681"/>
        <v>48</v>
      </c>
      <c r="H3600" s="40">
        <f t="shared" si="682"/>
        <v>72</v>
      </c>
      <c r="I3600" s="40" t="str">
        <f t="shared" si="671"/>
        <v>10.93.48.72</v>
      </c>
      <c r="J3600" s="40" t="str">
        <f t="shared" si="672"/>
        <v>10.93.48.73</v>
      </c>
      <c r="K3600" s="40" t="str">
        <f t="shared" si="673"/>
        <v>10.93.48.78</v>
      </c>
      <c r="L3600" s="40" t="s">
        <v>0</v>
      </c>
      <c r="M3600" s="40" t="str">
        <f t="shared" si="674"/>
        <v>10.93.112.72</v>
      </c>
      <c r="N3600" s="40" t="str">
        <f t="shared" si="675"/>
        <v>10.93.112.73</v>
      </c>
      <c r="O3600" s="40" t="str">
        <f t="shared" si="676"/>
        <v>10.93.112.78</v>
      </c>
      <c r="P3600" s="40" t="s">
        <v>0</v>
      </c>
    </row>
    <row r="3601" spans="1:16">
      <c r="A3601" s="40">
        <v>1547</v>
      </c>
      <c r="B3601" s="32" t="str">
        <f t="shared" si="677"/>
        <v>EX11</v>
      </c>
      <c r="C3601" s="32">
        <f t="shared" si="678"/>
        <v>11</v>
      </c>
      <c r="D3601" s="40" t="str">
        <f t="shared" si="670"/>
        <v>EX</v>
      </c>
      <c r="E3601" s="40">
        <f t="shared" si="679"/>
        <v>10</v>
      </c>
      <c r="F3601" s="40">
        <f t="shared" si="680"/>
        <v>93</v>
      </c>
      <c r="G3601" s="40">
        <f t="shared" si="681"/>
        <v>48</v>
      </c>
      <c r="H3601" s="40">
        <f t="shared" si="682"/>
        <v>80</v>
      </c>
      <c r="I3601" s="40" t="str">
        <f t="shared" si="671"/>
        <v>10.93.48.80</v>
      </c>
      <c r="J3601" s="40" t="str">
        <f t="shared" si="672"/>
        <v>10.93.48.81</v>
      </c>
      <c r="K3601" s="40" t="str">
        <f t="shared" si="673"/>
        <v>10.93.48.86</v>
      </c>
      <c r="L3601" s="40" t="s">
        <v>0</v>
      </c>
      <c r="M3601" s="40" t="str">
        <f t="shared" si="674"/>
        <v>10.93.112.80</v>
      </c>
      <c r="N3601" s="40" t="str">
        <f t="shared" si="675"/>
        <v>10.93.112.81</v>
      </c>
      <c r="O3601" s="40" t="str">
        <f t="shared" si="676"/>
        <v>10.93.112.86</v>
      </c>
      <c r="P3601" s="40" t="s">
        <v>0</v>
      </c>
    </row>
    <row r="3602" spans="1:16">
      <c r="A3602" s="40">
        <v>1548</v>
      </c>
      <c r="B3602" s="32" t="str">
        <f t="shared" si="677"/>
        <v>EX12</v>
      </c>
      <c r="C3602" s="32">
        <f t="shared" si="678"/>
        <v>12</v>
      </c>
      <c r="D3602" s="40" t="str">
        <f t="shared" si="670"/>
        <v>EX</v>
      </c>
      <c r="E3602" s="40">
        <f t="shared" si="679"/>
        <v>10</v>
      </c>
      <c r="F3602" s="40">
        <f t="shared" si="680"/>
        <v>93</v>
      </c>
      <c r="G3602" s="40">
        <f t="shared" si="681"/>
        <v>48</v>
      </c>
      <c r="H3602" s="40">
        <f t="shared" si="682"/>
        <v>88</v>
      </c>
      <c r="I3602" s="40" t="str">
        <f t="shared" si="671"/>
        <v>10.93.48.88</v>
      </c>
      <c r="J3602" s="40" t="str">
        <f t="shared" si="672"/>
        <v>10.93.48.89</v>
      </c>
      <c r="K3602" s="40" t="str">
        <f t="shared" si="673"/>
        <v>10.93.48.94</v>
      </c>
      <c r="L3602" s="40" t="s">
        <v>0</v>
      </c>
      <c r="M3602" s="40" t="str">
        <f t="shared" si="674"/>
        <v>10.93.112.88</v>
      </c>
      <c r="N3602" s="40" t="str">
        <f t="shared" si="675"/>
        <v>10.93.112.89</v>
      </c>
      <c r="O3602" s="40" t="str">
        <f t="shared" si="676"/>
        <v>10.93.112.94</v>
      </c>
      <c r="P3602" s="40" t="s">
        <v>0</v>
      </c>
    </row>
    <row r="3603" spans="1:16">
      <c r="A3603" s="40">
        <v>1549</v>
      </c>
      <c r="B3603" s="32" t="str">
        <f t="shared" si="677"/>
        <v>EX13</v>
      </c>
      <c r="C3603" s="32">
        <f t="shared" si="678"/>
        <v>13</v>
      </c>
      <c r="D3603" s="40" t="str">
        <f t="shared" si="670"/>
        <v>EX</v>
      </c>
      <c r="E3603" s="40">
        <f t="shared" si="679"/>
        <v>10</v>
      </c>
      <c r="F3603" s="40">
        <f t="shared" si="680"/>
        <v>93</v>
      </c>
      <c r="G3603" s="40">
        <f t="shared" si="681"/>
        <v>48</v>
      </c>
      <c r="H3603" s="40">
        <f t="shared" si="682"/>
        <v>96</v>
      </c>
      <c r="I3603" s="40" t="str">
        <f t="shared" si="671"/>
        <v>10.93.48.96</v>
      </c>
      <c r="J3603" s="40" t="str">
        <f t="shared" si="672"/>
        <v>10.93.48.97</v>
      </c>
      <c r="K3603" s="40" t="str">
        <f t="shared" si="673"/>
        <v>10.93.48.102</v>
      </c>
      <c r="L3603" s="40" t="s">
        <v>0</v>
      </c>
      <c r="M3603" s="40" t="str">
        <f t="shared" si="674"/>
        <v>10.93.112.96</v>
      </c>
      <c r="N3603" s="40" t="str">
        <f t="shared" si="675"/>
        <v>10.93.112.97</v>
      </c>
      <c r="O3603" s="40" t="str">
        <f t="shared" si="676"/>
        <v>10.93.112.102</v>
      </c>
      <c r="P3603" s="40" t="s">
        <v>0</v>
      </c>
    </row>
    <row r="3604" spans="1:16">
      <c r="A3604" s="40">
        <v>1550</v>
      </c>
      <c r="B3604" s="32" t="str">
        <f t="shared" si="677"/>
        <v>EX14</v>
      </c>
      <c r="C3604" s="32">
        <f t="shared" si="678"/>
        <v>14</v>
      </c>
      <c r="D3604" s="40" t="str">
        <f t="shared" si="670"/>
        <v>EX</v>
      </c>
      <c r="E3604" s="40">
        <f t="shared" si="679"/>
        <v>10</v>
      </c>
      <c r="F3604" s="40">
        <f t="shared" si="680"/>
        <v>93</v>
      </c>
      <c r="G3604" s="40">
        <f t="shared" si="681"/>
        <v>48</v>
      </c>
      <c r="H3604" s="40">
        <f t="shared" si="682"/>
        <v>104</v>
      </c>
      <c r="I3604" s="40" t="str">
        <f t="shared" si="671"/>
        <v>10.93.48.104</v>
      </c>
      <c r="J3604" s="40" t="str">
        <f t="shared" si="672"/>
        <v>10.93.48.105</v>
      </c>
      <c r="K3604" s="40" t="str">
        <f t="shared" si="673"/>
        <v>10.93.48.110</v>
      </c>
      <c r="L3604" s="40" t="s">
        <v>0</v>
      </c>
      <c r="M3604" s="40" t="str">
        <f t="shared" si="674"/>
        <v>10.93.112.104</v>
      </c>
      <c r="N3604" s="40" t="str">
        <f t="shared" si="675"/>
        <v>10.93.112.105</v>
      </c>
      <c r="O3604" s="40" t="str">
        <f t="shared" si="676"/>
        <v>10.93.112.110</v>
      </c>
      <c r="P3604" s="40" t="s">
        <v>0</v>
      </c>
    </row>
    <row r="3605" spans="1:16">
      <c r="A3605" s="40">
        <v>1551</v>
      </c>
      <c r="B3605" s="32" t="str">
        <f t="shared" si="677"/>
        <v>EX15</v>
      </c>
      <c r="C3605" s="32">
        <f t="shared" si="678"/>
        <v>15</v>
      </c>
      <c r="D3605" s="40" t="str">
        <f t="shared" si="670"/>
        <v>EX</v>
      </c>
      <c r="E3605" s="40">
        <f t="shared" si="679"/>
        <v>10</v>
      </c>
      <c r="F3605" s="40">
        <f t="shared" si="680"/>
        <v>93</v>
      </c>
      <c r="G3605" s="40">
        <f t="shared" si="681"/>
        <v>48</v>
      </c>
      <c r="H3605" s="40">
        <f t="shared" si="682"/>
        <v>112</v>
      </c>
      <c r="I3605" s="40" t="str">
        <f t="shared" si="671"/>
        <v>10.93.48.112</v>
      </c>
      <c r="J3605" s="40" t="str">
        <f t="shared" si="672"/>
        <v>10.93.48.113</v>
      </c>
      <c r="K3605" s="40" t="str">
        <f t="shared" si="673"/>
        <v>10.93.48.118</v>
      </c>
      <c r="L3605" s="40" t="s">
        <v>0</v>
      </c>
      <c r="M3605" s="40" t="str">
        <f t="shared" si="674"/>
        <v>10.93.112.112</v>
      </c>
      <c r="N3605" s="40" t="str">
        <f t="shared" si="675"/>
        <v>10.93.112.113</v>
      </c>
      <c r="O3605" s="40" t="str">
        <f t="shared" si="676"/>
        <v>10.93.112.118</v>
      </c>
      <c r="P3605" s="40" t="s">
        <v>0</v>
      </c>
    </row>
    <row r="3606" spans="1:16">
      <c r="A3606" s="40">
        <v>1552</v>
      </c>
      <c r="B3606" s="32" t="str">
        <f t="shared" si="677"/>
        <v>EX16</v>
      </c>
      <c r="C3606" s="32">
        <f t="shared" si="678"/>
        <v>16</v>
      </c>
      <c r="D3606" s="40" t="str">
        <f t="shared" si="670"/>
        <v>EX</v>
      </c>
      <c r="E3606" s="40">
        <f t="shared" si="679"/>
        <v>10</v>
      </c>
      <c r="F3606" s="40">
        <f t="shared" si="680"/>
        <v>93</v>
      </c>
      <c r="G3606" s="40">
        <f t="shared" si="681"/>
        <v>48</v>
      </c>
      <c r="H3606" s="40">
        <f t="shared" si="682"/>
        <v>120</v>
      </c>
      <c r="I3606" s="40" t="str">
        <f t="shared" si="671"/>
        <v>10.93.48.120</v>
      </c>
      <c r="J3606" s="40" t="str">
        <f t="shared" si="672"/>
        <v>10.93.48.121</v>
      </c>
      <c r="K3606" s="40" t="str">
        <f t="shared" si="673"/>
        <v>10.93.48.126</v>
      </c>
      <c r="L3606" s="40" t="s">
        <v>0</v>
      </c>
      <c r="M3606" s="40" t="str">
        <f t="shared" si="674"/>
        <v>10.93.112.120</v>
      </c>
      <c r="N3606" s="40" t="str">
        <f t="shared" si="675"/>
        <v>10.93.112.121</v>
      </c>
      <c r="O3606" s="40" t="str">
        <f t="shared" si="676"/>
        <v>10.93.112.126</v>
      </c>
      <c r="P3606" s="40" t="s">
        <v>0</v>
      </c>
    </row>
    <row r="3607" spans="1:16">
      <c r="A3607" s="40">
        <v>1553</v>
      </c>
      <c r="B3607" s="32" t="str">
        <f t="shared" si="677"/>
        <v>EX17</v>
      </c>
      <c r="C3607" s="32">
        <f t="shared" si="678"/>
        <v>17</v>
      </c>
      <c r="D3607" s="40" t="str">
        <f t="shared" si="670"/>
        <v>EX</v>
      </c>
      <c r="E3607" s="40">
        <f t="shared" si="679"/>
        <v>10</v>
      </c>
      <c r="F3607" s="40">
        <f t="shared" si="680"/>
        <v>93</v>
      </c>
      <c r="G3607" s="40">
        <f t="shared" si="681"/>
        <v>48</v>
      </c>
      <c r="H3607" s="40">
        <f t="shared" si="682"/>
        <v>128</v>
      </c>
      <c r="I3607" s="40" t="str">
        <f t="shared" si="671"/>
        <v>10.93.48.128</v>
      </c>
      <c r="J3607" s="40" t="str">
        <f t="shared" si="672"/>
        <v>10.93.48.129</v>
      </c>
      <c r="K3607" s="40" t="str">
        <f t="shared" si="673"/>
        <v>10.93.48.134</v>
      </c>
      <c r="L3607" s="40" t="s">
        <v>0</v>
      </c>
      <c r="M3607" s="40" t="str">
        <f t="shared" si="674"/>
        <v>10.93.112.128</v>
      </c>
      <c r="N3607" s="40" t="str">
        <f t="shared" si="675"/>
        <v>10.93.112.129</v>
      </c>
      <c r="O3607" s="40" t="str">
        <f t="shared" si="676"/>
        <v>10.93.112.134</v>
      </c>
      <c r="P3607" s="40" t="s">
        <v>0</v>
      </c>
    </row>
    <row r="3608" spans="1:16">
      <c r="A3608" s="40">
        <v>1554</v>
      </c>
      <c r="B3608" s="32" t="str">
        <f t="shared" si="677"/>
        <v>EX18</v>
      </c>
      <c r="C3608" s="32">
        <f t="shared" si="678"/>
        <v>18</v>
      </c>
      <c r="D3608" s="40" t="str">
        <f t="shared" si="670"/>
        <v>EX</v>
      </c>
      <c r="E3608" s="40">
        <f t="shared" si="679"/>
        <v>10</v>
      </c>
      <c r="F3608" s="40">
        <f t="shared" si="680"/>
        <v>93</v>
      </c>
      <c r="G3608" s="40">
        <f t="shared" si="681"/>
        <v>48</v>
      </c>
      <c r="H3608" s="40">
        <f t="shared" si="682"/>
        <v>136</v>
      </c>
      <c r="I3608" s="40" t="str">
        <f t="shared" si="671"/>
        <v>10.93.48.136</v>
      </c>
      <c r="J3608" s="40" t="str">
        <f t="shared" si="672"/>
        <v>10.93.48.137</v>
      </c>
      <c r="K3608" s="40" t="str">
        <f t="shared" si="673"/>
        <v>10.93.48.142</v>
      </c>
      <c r="L3608" s="40" t="s">
        <v>0</v>
      </c>
      <c r="M3608" s="40" t="str">
        <f t="shared" si="674"/>
        <v>10.93.112.136</v>
      </c>
      <c r="N3608" s="40" t="str">
        <f t="shared" si="675"/>
        <v>10.93.112.137</v>
      </c>
      <c r="O3608" s="40" t="str">
        <f t="shared" si="676"/>
        <v>10.93.112.142</v>
      </c>
      <c r="P3608" s="40" t="s">
        <v>0</v>
      </c>
    </row>
    <row r="3609" spans="1:16">
      <c r="A3609" s="40">
        <v>1555</v>
      </c>
      <c r="B3609" s="32" t="str">
        <f t="shared" si="677"/>
        <v>EX19</v>
      </c>
      <c r="C3609" s="32">
        <f t="shared" si="678"/>
        <v>19</v>
      </c>
      <c r="D3609" s="40" t="str">
        <f t="shared" si="670"/>
        <v>EX</v>
      </c>
      <c r="E3609" s="40">
        <f t="shared" si="679"/>
        <v>10</v>
      </c>
      <c r="F3609" s="40">
        <f t="shared" si="680"/>
        <v>93</v>
      </c>
      <c r="G3609" s="40">
        <f t="shared" si="681"/>
        <v>48</v>
      </c>
      <c r="H3609" s="40">
        <f t="shared" si="682"/>
        <v>144</v>
      </c>
      <c r="I3609" s="40" t="str">
        <f t="shared" si="671"/>
        <v>10.93.48.144</v>
      </c>
      <c r="J3609" s="40" t="str">
        <f t="shared" si="672"/>
        <v>10.93.48.145</v>
      </c>
      <c r="K3609" s="40" t="str">
        <f t="shared" si="673"/>
        <v>10.93.48.150</v>
      </c>
      <c r="L3609" s="40" t="s">
        <v>0</v>
      </c>
      <c r="M3609" s="40" t="str">
        <f t="shared" si="674"/>
        <v>10.93.112.144</v>
      </c>
      <c r="N3609" s="40" t="str">
        <f t="shared" si="675"/>
        <v>10.93.112.145</v>
      </c>
      <c r="O3609" s="40" t="str">
        <f t="shared" si="676"/>
        <v>10.93.112.150</v>
      </c>
      <c r="P3609" s="40" t="s">
        <v>0</v>
      </c>
    </row>
    <row r="3610" spans="1:16">
      <c r="A3610" s="40">
        <v>1556</v>
      </c>
      <c r="B3610" s="32" t="str">
        <f t="shared" si="677"/>
        <v>EX20</v>
      </c>
      <c r="C3610" s="32">
        <f t="shared" si="678"/>
        <v>20</v>
      </c>
      <c r="D3610" s="40" t="str">
        <f t="shared" si="670"/>
        <v>EX</v>
      </c>
      <c r="E3610" s="40">
        <f t="shared" si="679"/>
        <v>10</v>
      </c>
      <c r="F3610" s="40">
        <f t="shared" si="680"/>
        <v>93</v>
      </c>
      <c r="G3610" s="40">
        <f t="shared" si="681"/>
        <v>48</v>
      </c>
      <c r="H3610" s="40">
        <f t="shared" si="682"/>
        <v>152</v>
      </c>
      <c r="I3610" s="40" t="str">
        <f t="shared" si="671"/>
        <v>10.93.48.152</v>
      </c>
      <c r="J3610" s="40" t="str">
        <f t="shared" si="672"/>
        <v>10.93.48.153</v>
      </c>
      <c r="K3610" s="40" t="str">
        <f t="shared" si="673"/>
        <v>10.93.48.158</v>
      </c>
      <c r="L3610" s="40" t="s">
        <v>0</v>
      </c>
      <c r="M3610" s="40" t="str">
        <f t="shared" si="674"/>
        <v>10.93.112.152</v>
      </c>
      <c r="N3610" s="40" t="str">
        <f t="shared" si="675"/>
        <v>10.93.112.153</v>
      </c>
      <c r="O3610" s="40" t="str">
        <f t="shared" si="676"/>
        <v>10.93.112.158</v>
      </c>
      <c r="P3610" s="40" t="s">
        <v>0</v>
      </c>
    </row>
    <row r="3611" spans="1:16">
      <c r="A3611" s="40">
        <v>1557</v>
      </c>
      <c r="B3611" s="32" t="str">
        <f t="shared" si="677"/>
        <v>EX21</v>
      </c>
      <c r="C3611" s="32">
        <f t="shared" si="678"/>
        <v>21</v>
      </c>
      <c r="D3611" s="40" t="str">
        <f t="shared" si="670"/>
        <v>EX</v>
      </c>
      <c r="E3611" s="40">
        <f t="shared" si="679"/>
        <v>10</v>
      </c>
      <c r="F3611" s="40">
        <f t="shared" si="680"/>
        <v>93</v>
      </c>
      <c r="G3611" s="40">
        <f t="shared" si="681"/>
        <v>48</v>
      </c>
      <c r="H3611" s="40">
        <f t="shared" si="682"/>
        <v>160</v>
      </c>
      <c r="I3611" s="40" t="str">
        <f t="shared" si="671"/>
        <v>10.93.48.160</v>
      </c>
      <c r="J3611" s="40" t="str">
        <f t="shared" si="672"/>
        <v>10.93.48.161</v>
      </c>
      <c r="K3611" s="40" t="str">
        <f t="shared" si="673"/>
        <v>10.93.48.166</v>
      </c>
      <c r="L3611" s="40" t="s">
        <v>0</v>
      </c>
      <c r="M3611" s="40" t="str">
        <f t="shared" si="674"/>
        <v>10.93.112.160</v>
      </c>
      <c r="N3611" s="40" t="str">
        <f t="shared" si="675"/>
        <v>10.93.112.161</v>
      </c>
      <c r="O3611" s="40" t="str">
        <f t="shared" si="676"/>
        <v>10.93.112.166</v>
      </c>
      <c r="P3611" s="40" t="s">
        <v>0</v>
      </c>
    </row>
    <row r="3612" spans="1:16">
      <c r="A3612" s="40">
        <v>1558</v>
      </c>
      <c r="B3612" s="32" t="str">
        <f t="shared" si="677"/>
        <v>EX22</v>
      </c>
      <c r="C3612" s="32">
        <f t="shared" si="678"/>
        <v>22</v>
      </c>
      <c r="D3612" s="40" t="str">
        <f t="shared" si="670"/>
        <v>EX</v>
      </c>
      <c r="E3612" s="40">
        <f t="shared" si="679"/>
        <v>10</v>
      </c>
      <c r="F3612" s="40">
        <f t="shared" si="680"/>
        <v>93</v>
      </c>
      <c r="G3612" s="40">
        <f t="shared" si="681"/>
        <v>48</v>
      </c>
      <c r="H3612" s="40">
        <f t="shared" si="682"/>
        <v>168</v>
      </c>
      <c r="I3612" s="40" t="str">
        <f t="shared" si="671"/>
        <v>10.93.48.168</v>
      </c>
      <c r="J3612" s="40" t="str">
        <f t="shared" si="672"/>
        <v>10.93.48.169</v>
      </c>
      <c r="K3612" s="40" t="str">
        <f t="shared" si="673"/>
        <v>10.93.48.174</v>
      </c>
      <c r="L3612" s="40" t="s">
        <v>0</v>
      </c>
      <c r="M3612" s="40" t="str">
        <f t="shared" si="674"/>
        <v>10.93.112.168</v>
      </c>
      <c r="N3612" s="40" t="str">
        <f t="shared" si="675"/>
        <v>10.93.112.169</v>
      </c>
      <c r="O3612" s="40" t="str">
        <f t="shared" si="676"/>
        <v>10.93.112.174</v>
      </c>
      <c r="P3612" s="40" t="s">
        <v>0</v>
      </c>
    </row>
    <row r="3613" spans="1:16">
      <c r="A3613" s="40">
        <v>1559</v>
      </c>
      <c r="B3613" s="32" t="str">
        <f t="shared" si="677"/>
        <v>EX23</v>
      </c>
      <c r="C3613" s="32">
        <f t="shared" si="678"/>
        <v>23</v>
      </c>
      <c r="D3613" s="40" t="str">
        <f t="shared" si="670"/>
        <v>EX</v>
      </c>
      <c r="E3613" s="40">
        <f t="shared" si="679"/>
        <v>10</v>
      </c>
      <c r="F3613" s="40">
        <f t="shared" si="680"/>
        <v>93</v>
      </c>
      <c r="G3613" s="40">
        <f t="shared" si="681"/>
        <v>48</v>
      </c>
      <c r="H3613" s="40">
        <f t="shared" si="682"/>
        <v>176</v>
      </c>
      <c r="I3613" s="40" t="str">
        <f t="shared" si="671"/>
        <v>10.93.48.176</v>
      </c>
      <c r="J3613" s="40" t="str">
        <f t="shared" si="672"/>
        <v>10.93.48.177</v>
      </c>
      <c r="K3613" s="40" t="str">
        <f t="shared" si="673"/>
        <v>10.93.48.182</v>
      </c>
      <c r="L3613" s="40" t="s">
        <v>0</v>
      </c>
      <c r="M3613" s="40" t="str">
        <f t="shared" si="674"/>
        <v>10.93.112.176</v>
      </c>
      <c r="N3613" s="40" t="str">
        <f t="shared" si="675"/>
        <v>10.93.112.177</v>
      </c>
      <c r="O3613" s="40" t="str">
        <f t="shared" si="676"/>
        <v>10.93.112.182</v>
      </c>
      <c r="P3613" s="40" t="s">
        <v>0</v>
      </c>
    </row>
    <row r="3614" spans="1:16">
      <c r="A3614" s="40">
        <v>1560</v>
      </c>
      <c r="B3614" s="32" t="str">
        <f t="shared" si="677"/>
        <v>EX24</v>
      </c>
      <c r="C3614" s="32">
        <f t="shared" si="678"/>
        <v>24</v>
      </c>
      <c r="D3614" s="40" t="str">
        <f t="shared" si="670"/>
        <v>EX</v>
      </c>
      <c r="E3614" s="40">
        <f t="shared" si="679"/>
        <v>10</v>
      </c>
      <c r="F3614" s="40">
        <f t="shared" si="680"/>
        <v>93</v>
      </c>
      <c r="G3614" s="40">
        <f t="shared" si="681"/>
        <v>48</v>
      </c>
      <c r="H3614" s="40">
        <f t="shared" si="682"/>
        <v>184</v>
      </c>
      <c r="I3614" s="40" t="str">
        <f t="shared" si="671"/>
        <v>10.93.48.184</v>
      </c>
      <c r="J3614" s="40" t="str">
        <f t="shared" si="672"/>
        <v>10.93.48.185</v>
      </c>
      <c r="K3614" s="40" t="str">
        <f t="shared" si="673"/>
        <v>10.93.48.190</v>
      </c>
      <c r="L3614" s="40" t="s">
        <v>0</v>
      </c>
      <c r="M3614" s="40" t="str">
        <f t="shared" si="674"/>
        <v>10.93.112.184</v>
      </c>
      <c r="N3614" s="40" t="str">
        <f t="shared" si="675"/>
        <v>10.93.112.185</v>
      </c>
      <c r="O3614" s="40" t="str">
        <f t="shared" si="676"/>
        <v>10.93.112.190</v>
      </c>
      <c r="P3614" s="40" t="s">
        <v>0</v>
      </c>
    </row>
    <row r="3615" spans="1:16">
      <c r="A3615" s="40">
        <v>1561</v>
      </c>
      <c r="B3615" s="32" t="str">
        <f t="shared" si="677"/>
        <v>EX25</v>
      </c>
      <c r="C3615" s="32">
        <f t="shared" si="678"/>
        <v>25</v>
      </c>
      <c r="D3615" s="40" t="str">
        <f t="shared" si="670"/>
        <v>EX</v>
      </c>
      <c r="E3615" s="40">
        <f t="shared" si="679"/>
        <v>10</v>
      </c>
      <c r="F3615" s="40">
        <f t="shared" si="680"/>
        <v>93</v>
      </c>
      <c r="G3615" s="40">
        <f t="shared" si="681"/>
        <v>48</v>
      </c>
      <c r="H3615" s="40">
        <f t="shared" si="682"/>
        <v>192</v>
      </c>
      <c r="I3615" s="40" t="str">
        <f t="shared" si="671"/>
        <v>10.93.48.192</v>
      </c>
      <c r="J3615" s="40" t="str">
        <f t="shared" si="672"/>
        <v>10.93.48.193</v>
      </c>
      <c r="K3615" s="40" t="str">
        <f t="shared" si="673"/>
        <v>10.93.48.198</v>
      </c>
      <c r="L3615" s="40" t="s">
        <v>0</v>
      </c>
      <c r="M3615" s="40" t="str">
        <f t="shared" si="674"/>
        <v>10.93.112.192</v>
      </c>
      <c r="N3615" s="40" t="str">
        <f t="shared" si="675"/>
        <v>10.93.112.193</v>
      </c>
      <c r="O3615" s="40" t="str">
        <f t="shared" si="676"/>
        <v>10.93.112.198</v>
      </c>
      <c r="P3615" s="40" t="s">
        <v>0</v>
      </c>
    </row>
    <row r="3616" spans="1:16">
      <c r="A3616" s="40">
        <v>1562</v>
      </c>
      <c r="B3616" s="32" t="str">
        <f t="shared" si="677"/>
        <v>EX26</v>
      </c>
      <c r="C3616" s="32">
        <f t="shared" si="678"/>
        <v>26</v>
      </c>
      <c r="D3616" s="40" t="str">
        <f t="shared" si="670"/>
        <v>EX</v>
      </c>
      <c r="E3616" s="40">
        <f t="shared" si="679"/>
        <v>10</v>
      </c>
      <c r="F3616" s="40">
        <f t="shared" si="680"/>
        <v>93</v>
      </c>
      <c r="G3616" s="40">
        <f t="shared" si="681"/>
        <v>48</v>
      </c>
      <c r="H3616" s="40">
        <f t="shared" si="682"/>
        <v>200</v>
      </c>
      <c r="I3616" s="40" t="str">
        <f t="shared" si="671"/>
        <v>10.93.48.200</v>
      </c>
      <c r="J3616" s="40" t="str">
        <f t="shared" si="672"/>
        <v>10.93.48.201</v>
      </c>
      <c r="K3616" s="40" t="str">
        <f t="shared" si="673"/>
        <v>10.93.48.206</v>
      </c>
      <c r="L3616" s="40" t="s">
        <v>0</v>
      </c>
      <c r="M3616" s="40" t="str">
        <f t="shared" si="674"/>
        <v>10.93.112.200</v>
      </c>
      <c r="N3616" s="40" t="str">
        <f t="shared" si="675"/>
        <v>10.93.112.201</v>
      </c>
      <c r="O3616" s="40" t="str">
        <f t="shared" si="676"/>
        <v>10.93.112.206</v>
      </c>
      <c r="P3616" s="40" t="s">
        <v>0</v>
      </c>
    </row>
    <row r="3617" spans="1:16">
      <c r="A3617" s="40">
        <v>1563</v>
      </c>
      <c r="B3617" s="32" t="str">
        <f t="shared" si="677"/>
        <v>EX27</v>
      </c>
      <c r="C3617" s="32">
        <f t="shared" si="678"/>
        <v>27</v>
      </c>
      <c r="D3617" s="40" t="str">
        <f t="shared" si="670"/>
        <v>EX</v>
      </c>
      <c r="E3617" s="40">
        <f t="shared" si="679"/>
        <v>10</v>
      </c>
      <c r="F3617" s="40">
        <f t="shared" si="680"/>
        <v>93</v>
      </c>
      <c r="G3617" s="40">
        <f t="shared" si="681"/>
        <v>48</v>
      </c>
      <c r="H3617" s="40">
        <f t="shared" si="682"/>
        <v>208</v>
      </c>
      <c r="I3617" s="40" t="str">
        <f t="shared" si="671"/>
        <v>10.93.48.208</v>
      </c>
      <c r="J3617" s="40" t="str">
        <f t="shared" si="672"/>
        <v>10.93.48.209</v>
      </c>
      <c r="K3617" s="40" t="str">
        <f t="shared" si="673"/>
        <v>10.93.48.214</v>
      </c>
      <c r="L3617" s="40" t="s">
        <v>0</v>
      </c>
      <c r="M3617" s="40" t="str">
        <f t="shared" si="674"/>
        <v>10.93.112.208</v>
      </c>
      <c r="N3617" s="40" t="str">
        <f t="shared" si="675"/>
        <v>10.93.112.209</v>
      </c>
      <c r="O3617" s="40" t="str">
        <f t="shared" si="676"/>
        <v>10.93.112.214</v>
      </c>
      <c r="P3617" s="40" t="s">
        <v>0</v>
      </c>
    </row>
    <row r="3618" spans="1:16">
      <c r="A3618" s="40">
        <v>1564</v>
      </c>
      <c r="B3618" s="32" t="str">
        <f t="shared" si="677"/>
        <v>EX28</v>
      </c>
      <c r="C3618" s="32">
        <f t="shared" si="678"/>
        <v>28</v>
      </c>
      <c r="D3618" s="40" t="str">
        <f t="shared" si="670"/>
        <v>EX</v>
      </c>
      <c r="E3618" s="40">
        <f t="shared" si="679"/>
        <v>10</v>
      </c>
      <c r="F3618" s="40">
        <f t="shared" si="680"/>
        <v>93</v>
      </c>
      <c r="G3618" s="40">
        <f t="shared" si="681"/>
        <v>48</v>
      </c>
      <c r="H3618" s="40">
        <f t="shared" si="682"/>
        <v>216</v>
      </c>
      <c r="I3618" s="40" t="str">
        <f t="shared" si="671"/>
        <v>10.93.48.216</v>
      </c>
      <c r="J3618" s="40" t="str">
        <f t="shared" si="672"/>
        <v>10.93.48.217</v>
      </c>
      <c r="K3618" s="40" t="str">
        <f t="shared" si="673"/>
        <v>10.93.48.222</v>
      </c>
      <c r="L3618" s="40" t="s">
        <v>0</v>
      </c>
      <c r="M3618" s="40" t="str">
        <f t="shared" si="674"/>
        <v>10.93.112.216</v>
      </c>
      <c r="N3618" s="40" t="str">
        <f t="shared" si="675"/>
        <v>10.93.112.217</v>
      </c>
      <c r="O3618" s="40" t="str">
        <f t="shared" si="676"/>
        <v>10.93.112.222</v>
      </c>
      <c r="P3618" s="40" t="s">
        <v>0</v>
      </c>
    </row>
    <row r="3619" spans="1:16">
      <c r="A3619" s="40">
        <v>1565</v>
      </c>
      <c r="B3619" s="32" t="str">
        <f t="shared" si="677"/>
        <v>EX29</v>
      </c>
      <c r="C3619" s="32">
        <f t="shared" si="678"/>
        <v>29</v>
      </c>
      <c r="D3619" s="40" t="str">
        <f t="shared" si="670"/>
        <v>EX</v>
      </c>
      <c r="E3619" s="40">
        <f t="shared" si="679"/>
        <v>10</v>
      </c>
      <c r="F3619" s="40">
        <f t="shared" si="680"/>
        <v>93</v>
      </c>
      <c r="G3619" s="40">
        <f t="shared" si="681"/>
        <v>48</v>
      </c>
      <c r="H3619" s="40">
        <f t="shared" si="682"/>
        <v>224</v>
      </c>
      <c r="I3619" s="40" t="str">
        <f t="shared" si="671"/>
        <v>10.93.48.224</v>
      </c>
      <c r="J3619" s="40" t="str">
        <f t="shared" si="672"/>
        <v>10.93.48.225</v>
      </c>
      <c r="K3619" s="40" t="str">
        <f t="shared" si="673"/>
        <v>10.93.48.230</v>
      </c>
      <c r="L3619" s="40" t="s">
        <v>0</v>
      </c>
      <c r="M3619" s="40" t="str">
        <f t="shared" si="674"/>
        <v>10.93.112.224</v>
      </c>
      <c r="N3619" s="40" t="str">
        <f t="shared" si="675"/>
        <v>10.93.112.225</v>
      </c>
      <c r="O3619" s="40" t="str">
        <f t="shared" si="676"/>
        <v>10.93.112.230</v>
      </c>
      <c r="P3619" s="40" t="s">
        <v>0</v>
      </c>
    </row>
    <row r="3620" spans="1:16">
      <c r="A3620" s="40">
        <v>1566</v>
      </c>
      <c r="B3620" s="32" t="str">
        <f t="shared" si="677"/>
        <v>EX30</v>
      </c>
      <c r="C3620" s="32">
        <f t="shared" si="678"/>
        <v>30</v>
      </c>
      <c r="D3620" s="40" t="str">
        <f t="shared" si="670"/>
        <v>EX</v>
      </c>
      <c r="E3620" s="40">
        <f t="shared" si="679"/>
        <v>10</v>
      </c>
      <c r="F3620" s="40">
        <f t="shared" si="680"/>
        <v>93</v>
      </c>
      <c r="G3620" s="40">
        <f t="shared" si="681"/>
        <v>48</v>
      </c>
      <c r="H3620" s="40">
        <f t="shared" si="682"/>
        <v>232</v>
      </c>
      <c r="I3620" s="40" t="str">
        <f t="shared" si="671"/>
        <v>10.93.48.232</v>
      </c>
      <c r="J3620" s="40" t="str">
        <f t="shared" si="672"/>
        <v>10.93.48.233</v>
      </c>
      <c r="K3620" s="40" t="str">
        <f t="shared" si="673"/>
        <v>10.93.48.238</v>
      </c>
      <c r="L3620" s="40" t="s">
        <v>0</v>
      </c>
      <c r="M3620" s="40" t="str">
        <f t="shared" si="674"/>
        <v>10.93.112.232</v>
      </c>
      <c r="N3620" s="40" t="str">
        <f t="shared" si="675"/>
        <v>10.93.112.233</v>
      </c>
      <c r="O3620" s="40" t="str">
        <f t="shared" si="676"/>
        <v>10.93.112.238</v>
      </c>
      <c r="P3620" s="40" t="s">
        <v>0</v>
      </c>
    </row>
    <row r="3621" spans="1:16">
      <c r="A3621" s="40">
        <v>1567</v>
      </c>
      <c r="B3621" s="32" t="str">
        <f t="shared" si="677"/>
        <v>EX31</v>
      </c>
      <c r="C3621" s="32">
        <f t="shared" si="678"/>
        <v>31</v>
      </c>
      <c r="D3621" s="40" t="str">
        <f t="shared" si="670"/>
        <v>EX</v>
      </c>
      <c r="E3621" s="40">
        <f t="shared" si="679"/>
        <v>10</v>
      </c>
      <c r="F3621" s="40">
        <f t="shared" si="680"/>
        <v>93</v>
      </c>
      <c r="G3621" s="40">
        <f t="shared" si="681"/>
        <v>48</v>
      </c>
      <c r="H3621" s="40">
        <f t="shared" si="682"/>
        <v>240</v>
      </c>
      <c r="I3621" s="40" t="str">
        <f t="shared" si="671"/>
        <v>10.93.48.240</v>
      </c>
      <c r="J3621" s="40" t="str">
        <f t="shared" si="672"/>
        <v>10.93.48.241</v>
      </c>
      <c r="K3621" s="40" t="str">
        <f t="shared" si="673"/>
        <v>10.93.48.246</v>
      </c>
      <c r="L3621" s="40" t="s">
        <v>0</v>
      </c>
      <c r="M3621" s="40" t="str">
        <f t="shared" si="674"/>
        <v>10.93.112.240</v>
      </c>
      <c r="N3621" s="40" t="str">
        <f t="shared" si="675"/>
        <v>10.93.112.241</v>
      </c>
      <c r="O3621" s="40" t="str">
        <f t="shared" si="676"/>
        <v>10.93.112.246</v>
      </c>
      <c r="P3621" s="40" t="s">
        <v>0</v>
      </c>
    </row>
    <row r="3622" spans="1:16">
      <c r="A3622" s="40">
        <v>1568</v>
      </c>
      <c r="B3622" s="32" t="str">
        <f t="shared" si="677"/>
        <v>EX32</v>
      </c>
      <c r="C3622" s="32">
        <f t="shared" si="678"/>
        <v>32</v>
      </c>
      <c r="D3622" s="40" t="str">
        <f t="shared" si="670"/>
        <v>EX</v>
      </c>
      <c r="E3622" s="40">
        <f t="shared" si="679"/>
        <v>10</v>
      </c>
      <c r="F3622" s="40">
        <f t="shared" si="680"/>
        <v>93</v>
      </c>
      <c r="G3622" s="40">
        <f t="shared" si="681"/>
        <v>48</v>
      </c>
      <c r="H3622" s="40">
        <f t="shared" si="682"/>
        <v>248</v>
      </c>
      <c r="I3622" s="40" t="str">
        <f t="shared" si="671"/>
        <v>10.93.48.248</v>
      </c>
      <c r="J3622" s="40" t="str">
        <f t="shared" si="672"/>
        <v>10.93.48.249</v>
      </c>
      <c r="K3622" s="40" t="str">
        <f t="shared" si="673"/>
        <v>10.93.48.254</v>
      </c>
      <c r="L3622" s="40" t="s">
        <v>0</v>
      </c>
      <c r="M3622" s="40" t="str">
        <f t="shared" si="674"/>
        <v>10.93.112.248</v>
      </c>
      <c r="N3622" s="40" t="str">
        <f t="shared" si="675"/>
        <v>10.93.112.249</v>
      </c>
      <c r="O3622" s="40" t="str">
        <f t="shared" si="676"/>
        <v>10.93.112.254</v>
      </c>
      <c r="P3622" s="40" t="s">
        <v>0</v>
      </c>
    </row>
    <row r="3623" spans="1:16">
      <c r="A3623" s="40">
        <v>1569</v>
      </c>
      <c r="B3623" s="32" t="str">
        <f t="shared" si="677"/>
        <v>EX33</v>
      </c>
      <c r="C3623" s="32">
        <f t="shared" si="678"/>
        <v>33</v>
      </c>
      <c r="D3623" s="40" t="str">
        <f t="shared" si="670"/>
        <v>EX</v>
      </c>
      <c r="E3623" s="40">
        <f t="shared" si="679"/>
        <v>10</v>
      </c>
      <c r="F3623" s="40">
        <f t="shared" si="680"/>
        <v>93</v>
      </c>
      <c r="G3623" s="40">
        <f t="shared" si="681"/>
        <v>49</v>
      </c>
      <c r="H3623" s="40">
        <f t="shared" si="682"/>
        <v>0</v>
      </c>
      <c r="I3623" s="40" t="str">
        <f t="shared" si="671"/>
        <v>10.93.49.0</v>
      </c>
      <c r="J3623" s="40" t="str">
        <f t="shared" si="672"/>
        <v>10.93.49.1</v>
      </c>
      <c r="K3623" s="40" t="str">
        <f t="shared" si="673"/>
        <v>10.93.49.6</v>
      </c>
      <c r="L3623" s="40" t="s">
        <v>0</v>
      </c>
      <c r="M3623" s="40" t="str">
        <f t="shared" si="674"/>
        <v>10.93.113.0</v>
      </c>
      <c r="N3623" s="40" t="str">
        <f t="shared" si="675"/>
        <v>10.93.113.1</v>
      </c>
      <c r="O3623" s="40" t="str">
        <f t="shared" si="676"/>
        <v>10.93.113.6</v>
      </c>
      <c r="P3623" s="40" t="s">
        <v>0</v>
      </c>
    </row>
    <row r="3624" spans="1:16">
      <c r="A3624" s="40">
        <v>1570</v>
      </c>
      <c r="B3624" s="32" t="str">
        <f t="shared" si="677"/>
        <v>EX34</v>
      </c>
      <c r="C3624" s="32">
        <f t="shared" si="678"/>
        <v>34</v>
      </c>
      <c r="D3624" s="40" t="str">
        <f t="shared" si="670"/>
        <v>EX</v>
      </c>
      <c r="E3624" s="40">
        <f t="shared" si="679"/>
        <v>10</v>
      </c>
      <c r="F3624" s="40">
        <f t="shared" si="680"/>
        <v>93</v>
      </c>
      <c r="G3624" s="40">
        <f t="shared" si="681"/>
        <v>49</v>
      </c>
      <c r="H3624" s="40">
        <f t="shared" si="682"/>
        <v>8</v>
      </c>
      <c r="I3624" s="40" t="str">
        <f t="shared" si="671"/>
        <v>10.93.49.8</v>
      </c>
      <c r="J3624" s="40" t="str">
        <f t="shared" si="672"/>
        <v>10.93.49.9</v>
      </c>
      <c r="K3624" s="40" t="str">
        <f t="shared" si="673"/>
        <v>10.93.49.14</v>
      </c>
      <c r="L3624" s="40" t="s">
        <v>0</v>
      </c>
      <c r="M3624" s="40" t="str">
        <f t="shared" si="674"/>
        <v>10.93.113.8</v>
      </c>
      <c r="N3624" s="40" t="str">
        <f t="shared" si="675"/>
        <v>10.93.113.9</v>
      </c>
      <c r="O3624" s="40" t="str">
        <f t="shared" si="676"/>
        <v>10.93.113.14</v>
      </c>
      <c r="P3624" s="40" t="s">
        <v>0</v>
      </c>
    </row>
    <row r="3625" spans="1:16">
      <c r="A3625" s="40">
        <v>1571</v>
      </c>
      <c r="B3625" s="32" t="str">
        <f t="shared" si="677"/>
        <v>EX35</v>
      </c>
      <c r="C3625" s="32">
        <f t="shared" si="678"/>
        <v>35</v>
      </c>
      <c r="D3625" s="40" t="str">
        <f t="shared" si="670"/>
        <v>EX</v>
      </c>
      <c r="E3625" s="40">
        <f t="shared" si="679"/>
        <v>10</v>
      </c>
      <c r="F3625" s="40">
        <f t="shared" si="680"/>
        <v>93</v>
      </c>
      <c r="G3625" s="40">
        <f t="shared" si="681"/>
        <v>49</v>
      </c>
      <c r="H3625" s="40">
        <f t="shared" si="682"/>
        <v>16</v>
      </c>
      <c r="I3625" s="40" t="str">
        <f t="shared" si="671"/>
        <v>10.93.49.16</v>
      </c>
      <c r="J3625" s="40" t="str">
        <f t="shared" si="672"/>
        <v>10.93.49.17</v>
      </c>
      <c r="K3625" s="40" t="str">
        <f t="shared" si="673"/>
        <v>10.93.49.22</v>
      </c>
      <c r="L3625" s="40" t="s">
        <v>0</v>
      </c>
      <c r="M3625" s="40" t="str">
        <f t="shared" si="674"/>
        <v>10.93.113.16</v>
      </c>
      <c r="N3625" s="40" t="str">
        <f t="shared" si="675"/>
        <v>10.93.113.17</v>
      </c>
      <c r="O3625" s="40" t="str">
        <f t="shared" si="676"/>
        <v>10.93.113.22</v>
      </c>
      <c r="P3625" s="40" t="s">
        <v>0</v>
      </c>
    </row>
    <row r="3626" spans="1:16">
      <c r="A3626" s="40">
        <v>1572</v>
      </c>
      <c r="B3626" s="32" t="str">
        <f t="shared" si="677"/>
        <v>EX36</v>
      </c>
      <c r="C3626" s="32">
        <f t="shared" si="678"/>
        <v>36</v>
      </c>
      <c r="D3626" s="40" t="str">
        <f t="shared" si="670"/>
        <v>EX</v>
      </c>
      <c r="E3626" s="40">
        <f t="shared" si="679"/>
        <v>10</v>
      </c>
      <c r="F3626" s="40">
        <f t="shared" si="680"/>
        <v>93</v>
      </c>
      <c r="G3626" s="40">
        <f t="shared" si="681"/>
        <v>49</v>
      </c>
      <c r="H3626" s="40">
        <f t="shared" si="682"/>
        <v>24</v>
      </c>
      <c r="I3626" s="40" t="str">
        <f t="shared" si="671"/>
        <v>10.93.49.24</v>
      </c>
      <c r="J3626" s="40" t="str">
        <f t="shared" si="672"/>
        <v>10.93.49.25</v>
      </c>
      <c r="K3626" s="40" t="str">
        <f t="shared" si="673"/>
        <v>10.93.49.30</v>
      </c>
      <c r="L3626" s="40" t="s">
        <v>0</v>
      </c>
      <c r="M3626" s="40" t="str">
        <f t="shared" si="674"/>
        <v>10.93.113.24</v>
      </c>
      <c r="N3626" s="40" t="str">
        <f t="shared" si="675"/>
        <v>10.93.113.25</v>
      </c>
      <c r="O3626" s="40" t="str">
        <f t="shared" si="676"/>
        <v>10.93.113.30</v>
      </c>
      <c r="P3626" s="40" t="s">
        <v>0</v>
      </c>
    </row>
    <row r="3627" spans="1:16">
      <c r="A3627" s="40">
        <v>1573</v>
      </c>
      <c r="B3627" s="32" t="str">
        <f t="shared" si="677"/>
        <v>EX37</v>
      </c>
      <c r="C3627" s="32">
        <f t="shared" si="678"/>
        <v>37</v>
      </c>
      <c r="D3627" s="40" t="str">
        <f t="shared" si="670"/>
        <v>EX</v>
      </c>
      <c r="E3627" s="40">
        <f t="shared" si="679"/>
        <v>10</v>
      </c>
      <c r="F3627" s="40">
        <f t="shared" si="680"/>
        <v>93</v>
      </c>
      <c r="G3627" s="40">
        <f t="shared" si="681"/>
        <v>49</v>
      </c>
      <c r="H3627" s="40">
        <f t="shared" si="682"/>
        <v>32</v>
      </c>
      <c r="I3627" s="40" t="str">
        <f t="shared" si="671"/>
        <v>10.93.49.32</v>
      </c>
      <c r="J3627" s="40" t="str">
        <f t="shared" si="672"/>
        <v>10.93.49.33</v>
      </c>
      <c r="K3627" s="40" t="str">
        <f t="shared" si="673"/>
        <v>10.93.49.38</v>
      </c>
      <c r="L3627" s="40" t="s">
        <v>0</v>
      </c>
      <c r="M3627" s="40" t="str">
        <f t="shared" si="674"/>
        <v>10.93.113.32</v>
      </c>
      <c r="N3627" s="40" t="str">
        <f t="shared" si="675"/>
        <v>10.93.113.33</v>
      </c>
      <c r="O3627" s="40" t="str">
        <f t="shared" si="676"/>
        <v>10.93.113.38</v>
      </c>
      <c r="P3627" s="40" t="s">
        <v>0</v>
      </c>
    </row>
    <row r="3628" spans="1:16">
      <c r="A3628" s="40">
        <v>1574</v>
      </c>
      <c r="B3628" s="32" t="str">
        <f t="shared" si="677"/>
        <v>EX38</v>
      </c>
      <c r="C3628" s="32">
        <f t="shared" si="678"/>
        <v>38</v>
      </c>
      <c r="D3628" s="40" t="str">
        <f t="shared" si="670"/>
        <v>EX</v>
      </c>
      <c r="E3628" s="40">
        <f t="shared" si="679"/>
        <v>10</v>
      </c>
      <c r="F3628" s="40">
        <f t="shared" si="680"/>
        <v>93</v>
      </c>
      <c r="G3628" s="40">
        <f t="shared" si="681"/>
        <v>49</v>
      </c>
      <c r="H3628" s="40">
        <f t="shared" si="682"/>
        <v>40</v>
      </c>
      <c r="I3628" s="40" t="str">
        <f t="shared" si="671"/>
        <v>10.93.49.40</v>
      </c>
      <c r="J3628" s="40" t="str">
        <f t="shared" si="672"/>
        <v>10.93.49.41</v>
      </c>
      <c r="K3628" s="40" t="str">
        <f t="shared" si="673"/>
        <v>10.93.49.46</v>
      </c>
      <c r="L3628" s="40" t="s">
        <v>0</v>
      </c>
      <c r="M3628" s="40" t="str">
        <f t="shared" si="674"/>
        <v>10.93.113.40</v>
      </c>
      <c r="N3628" s="40" t="str">
        <f t="shared" si="675"/>
        <v>10.93.113.41</v>
      </c>
      <c r="O3628" s="40" t="str">
        <f t="shared" si="676"/>
        <v>10.93.113.46</v>
      </c>
      <c r="P3628" s="40" t="s">
        <v>0</v>
      </c>
    </row>
    <row r="3629" spans="1:16">
      <c r="A3629" s="40">
        <v>1575</v>
      </c>
      <c r="B3629" s="32" t="str">
        <f t="shared" si="677"/>
        <v>EX39</v>
      </c>
      <c r="C3629" s="32">
        <f t="shared" si="678"/>
        <v>39</v>
      </c>
      <c r="D3629" s="40" t="str">
        <f t="shared" si="670"/>
        <v>EX</v>
      </c>
      <c r="E3629" s="40">
        <f t="shared" si="679"/>
        <v>10</v>
      </c>
      <c r="F3629" s="40">
        <f t="shared" si="680"/>
        <v>93</v>
      </c>
      <c r="G3629" s="40">
        <f t="shared" si="681"/>
        <v>49</v>
      </c>
      <c r="H3629" s="40">
        <f t="shared" si="682"/>
        <v>48</v>
      </c>
      <c r="I3629" s="40" t="str">
        <f t="shared" si="671"/>
        <v>10.93.49.48</v>
      </c>
      <c r="J3629" s="40" t="str">
        <f t="shared" si="672"/>
        <v>10.93.49.49</v>
      </c>
      <c r="K3629" s="40" t="str">
        <f t="shared" si="673"/>
        <v>10.93.49.54</v>
      </c>
      <c r="L3629" s="40" t="s">
        <v>0</v>
      </c>
      <c r="M3629" s="40" t="str">
        <f t="shared" si="674"/>
        <v>10.93.113.48</v>
      </c>
      <c r="N3629" s="40" t="str">
        <f t="shared" si="675"/>
        <v>10.93.113.49</v>
      </c>
      <c r="O3629" s="40" t="str">
        <f t="shared" si="676"/>
        <v>10.93.113.54</v>
      </c>
      <c r="P3629" s="40" t="s">
        <v>0</v>
      </c>
    </row>
    <row r="3630" spans="1:16">
      <c r="A3630" s="40">
        <v>1576</v>
      </c>
      <c r="B3630" s="32" t="str">
        <f t="shared" si="677"/>
        <v>EX40</v>
      </c>
      <c r="C3630" s="32">
        <f t="shared" si="678"/>
        <v>40</v>
      </c>
      <c r="D3630" s="40" t="str">
        <f t="shared" si="670"/>
        <v>EX</v>
      </c>
      <c r="E3630" s="40">
        <f t="shared" si="679"/>
        <v>10</v>
      </c>
      <c r="F3630" s="40">
        <f t="shared" si="680"/>
        <v>93</v>
      </c>
      <c r="G3630" s="40">
        <f t="shared" si="681"/>
        <v>49</v>
      </c>
      <c r="H3630" s="40">
        <f t="shared" si="682"/>
        <v>56</v>
      </c>
      <c r="I3630" s="40" t="str">
        <f t="shared" si="671"/>
        <v>10.93.49.56</v>
      </c>
      <c r="J3630" s="40" t="str">
        <f t="shared" si="672"/>
        <v>10.93.49.57</v>
      </c>
      <c r="K3630" s="40" t="str">
        <f t="shared" si="673"/>
        <v>10.93.49.62</v>
      </c>
      <c r="L3630" s="40" t="s">
        <v>0</v>
      </c>
      <c r="M3630" s="40" t="str">
        <f t="shared" si="674"/>
        <v>10.93.113.56</v>
      </c>
      <c r="N3630" s="40" t="str">
        <f t="shared" si="675"/>
        <v>10.93.113.57</v>
      </c>
      <c r="O3630" s="40" t="str">
        <f t="shared" si="676"/>
        <v>10.93.113.62</v>
      </c>
      <c r="P3630" s="40" t="s">
        <v>0</v>
      </c>
    </row>
    <row r="3631" spans="1:16">
      <c r="A3631" s="40">
        <v>1577</v>
      </c>
      <c r="B3631" s="32" t="str">
        <f t="shared" si="677"/>
        <v>EX41</v>
      </c>
      <c r="C3631" s="32">
        <f t="shared" si="678"/>
        <v>41</v>
      </c>
      <c r="D3631" s="40" t="str">
        <f t="shared" si="670"/>
        <v>EX</v>
      </c>
      <c r="E3631" s="40">
        <f t="shared" si="679"/>
        <v>10</v>
      </c>
      <c r="F3631" s="40">
        <f t="shared" si="680"/>
        <v>93</v>
      </c>
      <c r="G3631" s="40">
        <f t="shared" si="681"/>
        <v>49</v>
      </c>
      <c r="H3631" s="40">
        <f t="shared" si="682"/>
        <v>64</v>
      </c>
      <c r="I3631" s="40" t="str">
        <f t="shared" si="671"/>
        <v>10.93.49.64</v>
      </c>
      <c r="J3631" s="40" t="str">
        <f t="shared" si="672"/>
        <v>10.93.49.65</v>
      </c>
      <c r="K3631" s="40" t="str">
        <f t="shared" si="673"/>
        <v>10.93.49.70</v>
      </c>
      <c r="L3631" s="40" t="s">
        <v>0</v>
      </c>
      <c r="M3631" s="40" t="str">
        <f t="shared" si="674"/>
        <v>10.93.113.64</v>
      </c>
      <c r="N3631" s="40" t="str">
        <f t="shared" si="675"/>
        <v>10.93.113.65</v>
      </c>
      <c r="O3631" s="40" t="str">
        <f t="shared" si="676"/>
        <v>10.93.113.70</v>
      </c>
      <c r="P3631" s="40" t="s">
        <v>0</v>
      </c>
    </row>
    <row r="3632" spans="1:16">
      <c r="A3632" s="40">
        <v>1578</v>
      </c>
      <c r="B3632" s="32" t="str">
        <f t="shared" si="677"/>
        <v>EX42</v>
      </c>
      <c r="C3632" s="32">
        <f t="shared" si="678"/>
        <v>42</v>
      </c>
      <c r="D3632" s="40" t="str">
        <f t="shared" si="670"/>
        <v>EX</v>
      </c>
      <c r="E3632" s="40">
        <f t="shared" si="679"/>
        <v>10</v>
      </c>
      <c r="F3632" s="40">
        <f t="shared" si="680"/>
        <v>93</v>
      </c>
      <c r="G3632" s="40">
        <f t="shared" si="681"/>
        <v>49</v>
      </c>
      <c r="H3632" s="40">
        <f t="shared" si="682"/>
        <v>72</v>
      </c>
      <c r="I3632" s="40" t="str">
        <f t="shared" si="671"/>
        <v>10.93.49.72</v>
      </c>
      <c r="J3632" s="40" t="str">
        <f t="shared" si="672"/>
        <v>10.93.49.73</v>
      </c>
      <c r="K3632" s="40" t="str">
        <f t="shared" si="673"/>
        <v>10.93.49.78</v>
      </c>
      <c r="L3632" s="40" t="s">
        <v>0</v>
      </c>
      <c r="M3632" s="40" t="str">
        <f t="shared" si="674"/>
        <v>10.93.113.72</v>
      </c>
      <c r="N3632" s="40" t="str">
        <f t="shared" si="675"/>
        <v>10.93.113.73</v>
      </c>
      <c r="O3632" s="40" t="str">
        <f t="shared" si="676"/>
        <v>10.93.113.78</v>
      </c>
      <c r="P3632" s="40" t="s">
        <v>0</v>
      </c>
    </row>
    <row r="3633" spans="1:16">
      <c r="A3633" s="40">
        <v>1579</v>
      </c>
      <c r="B3633" s="32" t="str">
        <f t="shared" si="677"/>
        <v>EX43</v>
      </c>
      <c r="C3633" s="32">
        <f t="shared" si="678"/>
        <v>43</v>
      </c>
      <c r="D3633" s="40" t="str">
        <f t="shared" si="670"/>
        <v>EX</v>
      </c>
      <c r="E3633" s="40">
        <f t="shared" si="679"/>
        <v>10</v>
      </c>
      <c r="F3633" s="40">
        <f t="shared" si="680"/>
        <v>93</v>
      </c>
      <c r="G3633" s="40">
        <f t="shared" si="681"/>
        <v>49</v>
      </c>
      <c r="H3633" s="40">
        <f t="shared" si="682"/>
        <v>80</v>
      </c>
      <c r="I3633" s="40" t="str">
        <f t="shared" si="671"/>
        <v>10.93.49.80</v>
      </c>
      <c r="J3633" s="40" t="str">
        <f t="shared" si="672"/>
        <v>10.93.49.81</v>
      </c>
      <c r="K3633" s="40" t="str">
        <f t="shared" si="673"/>
        <v>10.93.49.86</v>
      </c>
      <c r="L3633" s="40" t="s">
        <v>0</v>
      </c>
      <c r="M3633" s="40" t="str">
        <f t="shared" si="674"/>
        <v>10.93.113.80</v>
      </c>
      <c r="N3633" s="40" t="str">
        <f t="shared" si="675"/>
        <v>10.93.113.81</v>
      </c>
      <c r="O3633" s="40" t="str">
        <f t="shared" si="676"/>
        <v>10.93.113.86</v>
      </c>
      <c r="P3633" s="40" t="s">
        <v>0</v>
      </c>
    </row>
    <row r="3634" spans="1:16">
      <c r="A3634" s="40">
        <v>1580</v>
      </c>
      <c r="B3634" s="32" t="str">
        <f t="shared" si="677"/>
        <v>EX44</v>
      </c>
      <c r="C3634" s="32">
        <f t="shared" si="678"/>
        <v>44</v>
      </c>
      <c r="D3634" s="40" t="str">
        <f t="shared" si="670"/>
        <v>EX</v>
      </c>
      <c r="E3634" s="40">
        <f t="shared" si="679"/>
        <v>10</v>
      </c>
      <c r="F3634" s="40">
        <f t="shared" si="680"/>
        <v>93</v>
      </c>
      <c r="G3634" s="40">
        <f t="shared" si="681"/>
        <v>49</v>
      </c>
      <c r="H3634" s="40">
        <f t="shared" si="682"/>
        <v>88</v>
      </c>
      <c r="I3634" s="40" t="str">
        <f t="shared" si="671"/>
        <v>10.93.49.88</v>
      </c>
      <c r="J3634" s="40" t="str">
        <f t="shared" si="672"/>
        <v>10.93.49.89</v>
      </c>
      <c r="K3634" s="40" t="str">
        <f t="shared" si="673"/>
        <v>10.93.49.94</v>
      </c>
      <c r="L3634" s="40" t="s">
        <v>0</v>
      </c>
      <c r="M3634" s="40" t="str">
        <f t="shared" si="674"/>
        <v>10.93.113.88</v>
      </c>
      <c r="N3634" s="40" t="str">
        <f t="shared" si="675"/>
        <v>10.93.113.89</v>
      </c>
      <c r="O3634" s="40" t="str">
        <f t="shared" si="676"/>
        <v>10.93.113.94</v>
      </c>
      <c r="P3634" s="40" t="s">
        <v>0</v>
      </c>
    </row>
    <row r="3635" spans="1:16">
      <c r="A3635" s="40">
        <v>1581</v>
      </c>
      <c r="B3635" s="32" t="str">
        <f t="shared" si="677"/>
        <v>EX45</v>
      </c>
      <c r="C3635" s="32">
        <f t="shared" si="678"/>
        <v>45</v>
      </c>
      <c r="D3635" s="40" t="str">
        <f t="shared" si="670"/>
        <v>EX</v>
      </c>
      <c r="E3635" s="40">
        <f t="shared" si="679"/>
        <v>10</v>
      </c>
      <c r="F3635" s="40">
        <f t="shared" si="680"/>
        <v>93</v>
      </c>
      <c r="G3635" s="40">
        <f t="shared" si="681"/>
        <v>49</v>
      </c>
      <c r="H3635" s="40">
        <f t="shared" si="682"/>
        <v>96</v>
      </c>
      <c r="I3635" s="40" t="str">
        <f t="shared" si="671"/>
        <v>10.93.49.96</v>
      </c>
      <c r="J3635" s="40" t="str">
        <f t="shared" si="672"/>
        <v>10.93.49.97</v>
      </c>
      <c r="K3635" s="40" t="str">
        <f t="shared" si="673"/>
        <v>10.93.49.102</v>
      </c>
      <c r="L3635" s="40" t="s">
        <v>0</v>
      </c>
      <c r="M3635" s="40" t="str">
        <f t="shared" si="674"/>
        <v>10.93.113.96</v>
      </c>
      <c r="N3635" s="40" t="str">
        <f t="shared" si="675"/>
        <v>10.93.113.97</v>
      </c>
      <c r="O3635" s="40" t="str">
        <f t="shared" si="676"/>
        <v>10.93.113.102</v>
      </c>
      <c r="P3635" s="40" t="s">
        <v>0</v>
      </c>
    </row>
    <row r="3636" spans="1:16">
      <c r="A3636" s="40">
        <v>1582</v>
      </c>
      <c r="B3636" s="32" t="str">
        <f t="shared" si="677"/>
        <v>EX46</v>
      </c>
      <c r="C3636" s="32">
        <f t="shared" si="678"/>
        <v>46</v>
      </c>
      <c r="D3636" s="40" t="str">
        <f t="shared" si="670"/>
        <v>EX</v>
      </c>
      <c r="E3636" s="40">
        <f t="shared" si="679"/>
        <v>10</v>
      </c>
      <c r="F3636" s="40">
        <f t="shared" si="680"/>
        <v>93</v>
      </c>
      <c r="G3636" s="40">
        <f t="shared" si="681"/>
        <v>49</v>
      </c>
      <c r="H3636" s="40">
        <f t="shared" si="682"/>
        <v>104</v>
      </c>
      <c r="I3636" s="40" t="str">
        <f t="shared" si="671"/>
        <v>10.93.49.104</v>
      </c>
      <c r="J3636" s="40" t="str">
        <f t="shared" si="672"/>
        <v>10.93.49.105</v>
      </c>
      <c r="K3636" s="40" t="str">
        <f t="shared" si="673"/>
        <v>10.93.49.110</v>
      </c>
      <c r="L3636" s="40" t="s">
        <v>0</v>
      </c>
      <c r="M3636" s="40" t="str">
        <f t="shared" si="674"/>
        <v>10.93.113.104</v>
      </c>
      <c r="N3636" s="40" t="str">
        <f t="shared" si="675"/>
        <v>10.93.113.105</v>
      </c>
      <c r="O3636" s="40" t="str">
        <f t="shared" si="676"/>
        <v>10.93.113.110</v>
      </c>
      <c r="P3636" s="40" t="s">
        <v>0</v>
      </c>
    </row>
    <row r="3637" spans="1:16">
      <c r="A3637" s="40">
        <v>1583</v>
      </c>
      <c r="B3637" s="32" t="str">
        <f t="shared" si="677"/>
        <v>EX47</v>
      </c>
      <c r="C3637" s="32">
        <f t="shared" si="678"/>
        <v>47</v>
      </c>
      <c r="D3637" s="40" t="str">
        <f t="shared" si="670"/>
        <v>EX</v>
      </c>
      <c r="E3637" s="40">
        <f t="shared" si="679"/>
        <v>10</v>
      </c>
      <c r="F3637" s="40">
        <f t="shared" si="680"/>
        <v>93</v>
      </c>
      <c r="G3637" s="40">
        <f t="shared" si="681"/>
        <v>49</v>
      </c>
      <c r="H3637" s="40">
        <f t="shared" si="682"/>
        <v>112</v>
      </c>
      <c r="I3637" s="40" t="str">
        <f t="shared" si="671"/>
        <v>10.93.49.112</v>
      </c>
      <c r="J3637" s="40" t="str">
        <f t="shared" si="672"/>
        <v>10.93.49.113</v>
      </c>
      <c r="K3637" s="40" t="str">
        <f t="shared" si="673"/>
        <v>10.93.49.118</v>
      </c>
      <c r="L3637" s="40" t="s">
        <v>0</v>
      </c>
      <c r="M3637" s="40" t="str">
        <f t="shared" si="674"/>
        <v>10.93.113.112</v>
      </c>
      <c r="N3637" s="40" t="str">
        <f t="shared" si="675"/>
        <v>10.93.113.113</v>
      </c>
      <c r="O3637" s="40" t="str">
        <f t="shared" si="676"/>
        <v>10.93.113.118</v>
      </c>
      <c r="P3637" s="40" t="s">
        <v>0</v>
      </c>
    </row>
    <row r="3638" spans="1:16">
      <c r="A3638" s="40">
        <v>1584</v>
      </c>
      <c r="B3638" s="32" t="str">
        <f t="shared" si="677"/>
        <v>EX48</v>
      </c>
      <c r="C3638" s="32">
        <f t="shared" si="678"/>
        <v>48</v>
      </c>
      <c r="D3638" s="40" t="str">
        <f t="shared" si="670"/>
        <v>EX</v>
      </c>
      <c r="E3638" s="40">
        <f t="shared" si="679"/>
        <v>10</v>
      </c>
      <c r="F3638" s="40">
        <f t="shared" si="680"/>
        <v>93</v>
      </c>
      <c r="G3638" s="40">
        <f t="shared" si="681"/>
        <v>49</v>
      </c>
      <c r="H3638" s="40">
        <f t="shared" si="682"/>
        <v>120</v>
      </c>
      <c r="I3638" s="40" t="str">
        <f t="shared" si="671"/>
        <v>10.93.49.120</v>
      </c>
      <c r="J3638" s="40" t="str">
        <f t="shared" si="672"/>
        <v>10.93.49.121</v>
      </c>
      <c r="K3638" s="40" t="str">
        <f t="shared" si="673"/>
        <v>10.93.49.126</v>
      </c>
      <c r="L3638" s="40" t="s">
        <v>0</v>
      </c>
      <c r="M3638" s="40" t="str">
        <f t="shared" si="674"/>
        <v>10.93.113.120</v>
      </c>
      <c r="N3638" s="40" t="str">
        <f t="shared" si="675"/>
        <v>10.93.113.121</v>
      </c>
      <c r="O3638" s="40" t="str">
        <f t="shared" si="676"/>
        <v>10.93.113.126</v>
      </c>
      <c r="P3638" s="40" t="s">
        <v>0</v>
      </c>
    </row>
    <row r="3639" spans="1:16">
      <c r="A3639" s="40">
        <v>1585</v>
      </c>
      <c r="B3639" s="32" t="str">
        <f t="shared" si="677"/>
        <v>EX49</v>
      </c>
      <c r="C3639" s="32">
        <f t="shared" si="678"/>
        <v>49</v>
      </c>
      <c r="D3639" s="40" t="str">
        <f t="shared" si="670"/>
        <v>EX</v>
      </c>
      <c r="E3639" s="40">
        <f t="shared" si="679"/>
        <v>10</v>
      </c>
      <c r="F3639" s="40">
        <f t="shared" si="680"/>
        <v>93</v>
      </c>
      <c r="G3639" s="40">
        <f t="shared" si="681"/>
        <v>49</v>
      </c>
      <c r="H3639" s="40">
        <f t="shared" si="682"/>
        <v>128</v>
      </c>
      <c r="I3639" s="40" t="str">
        <f t="shared" si="671"/>
        <v>10.93.49.128</v>
      </c>
      <c r="J3639" s="40" t="str">
        <f t="shared" si="672"/>
        <v>10.93.49.129</v>
      </c>
      <c r="K3639" s="40" t="str">
        <f t="shared" si="673"/>
        <v>10.93.49.134</v>
      </c>
      <c r="L3639" s="40" t="s">
        <v>0</v>
      </c>
      <c r="M3639" s="40" t="str">
        <f t="shared" si="674"/>
        <v>10.93.113.128</v>
      </c>
      <c r="N3639" s="40" t="str">
        <f t="shared" si="675"/>
        <v>10.93.113.129</v>
      </c>
      <c r="O3639" s="40" t="str">
        <f t="shared" si="676"/>
        <v>10.93.113.134</v>
      </c>
      <c r="P3639" s="40" t="s">
        <v>0</v>
      </c>
    </row>
    <row r="3640" spans="1:16">
      <c r="A3640" s="40">
        <v>1586</v>
      </c>
      <c r="B3640" s="32" t="str">
        <f t="shared" si="677"/>
        <v>EX50</v>
      </c>
      <c r="C3640" s="32">
        <f t="shared" si="678"/>
        <v>50</v>
      </c>
      <c r="D3640" s="40" t="str">
        <f t="shared" si="670"/>
        <v>EX</v>
      </c>
      <c r="E3640" s="40">
        <f t="shared" si="679"/>
        <v>10</v>
      </c>
      <c r="F3640" s="40">
        <f t="shared" si="680"/>
        <v>93</v>
      </c>
      <c r="G3640" s="40">
        <f t="shared" si="681"/>
        <v>49</v>
      </c>
      <c r="H3640" s="40">
        <f t="shared" si="682"/>
        <v>136</v>
      </c>
      <c r="I3640" s="40" t="str">
        <f t="shared" si="671"/>
        <v>10.93.49.136</v>
      </c>
      <c r="J3640" s="40" t="str">
        <f t="shared" si="672"/>
        <v>10.93.49.137</v>
      </c>
      <c r="K3640" s="40" t="str">
        <f t="shared" si="673"/>
        <v>10.93.49.142</v>
      </c>
      <c r="L3640" s="40" t="s">
        <v>0</v>
      </c>
      <c r="M3640" s="40" t="str">
        <f t="shared" si="674"/>
        <v>10.93.113.136</v>
      </c>
      <c r="N3640" s="40" t="str">
        <f t="shared" si="675"/>
        <v>10.93.113.137</v>
      </c>
      <c r="O3640" s="40" t="str">
        <f t="shared" si="676"/>
        <v>10.93.113.142</v>
      </c>
      <c r="P3640" s="40" t="s">
        <v>0</v>
      </c>
    </row>
    <row r="3641" spans="1:16">
      <c r="A3641" s="40">
        <v>1587</v>
      </c>
      <c r="B3641" s="32" t="str">
        <f t="shared" si="677"/>
        <v>EX51</v>
      </c>
      <c r="C3641" s="32">
        <f t="shared" si="678"/>
        <v>51</v>
      </c>
      <c r="D3641" s="40" t="str">
        <f t="shared" si="670"/>
        <v>EX</v>
      </c>
      <c r="E3641" s="40">
        <f t="shared" si="679"/>
        <v>10</v>
      </c>
      <c r="F3641" s="40">
        <f t="shared" si="680"/>
        <v>93</v>
      </c>
      <c r="G3641" s="40">
        <f t="shared" si="681"/>
        <v>49</v>
      </c>
      <c r="H3641" s="40">
        <f t="shared" si="682"/>
        <v>144</v>
      </c>
      <c r="I3641" s="40" t="str">
        <f t="shared" si="671"/>
        <v>10.93.49.144</v>
      </c>
      <c r="J3641" s="40" t="str">
        <f t="shared" si="672"/>
        <v>10.93.49.145</v>
      </c>
      <c r="K3641" s="40" t="str">
        <f t="shared" si="673"/>
        <v>10.93.49.150</v>
      </c>
      <c r="L3641" s="40" t="s">
        <v>0</v>
      </c>
      <c r="M3641" s="40" t="str">
        <f t="shared" si="674"/>
        <v>10.93.113.144</v>
      </c>
      <c r="N3641" s="40" t="str">
        <f t="shared" si="675"/>
        <v>10.93.113.145</v>
      </c>
      <c r="O3641" s="40" t="str">
        <f t="shared" si="676"/>
        <v>10.93.113.150</v>
      </c>
      <c r="P3641" s="40" t="s">
        <v>0</v>
      </c>
    </row>
    <row r="3642" spans="1:16">
      <c r="A3642" s="40">
        <v>1588</v>
      </c>
      <c r="B3642" s="32" t="str">
        <f t="shared" si="677"/>
        <v>EX52</v>
      </c>
      <c r="C3642" s="32">
        <f t="shared" si="678"/>
        <v>52</v>
      </c>
      <c r="D3642" s="40" t="str">
        <f t="shared" si="670"/>
        <v>EX</v>
      </c>
      <c r="E3642" s="40">
        <f t="shared" si="679"/>
        <v>10</v>
      </c>
      <c r="F3642" s="40">
        <f t="shared" si="680"/>
        <v>93</v>
      </c>
      <c r="G3642" s="40">
        <f t="shared" si="681"/>
        <v>49</v>
      </c>
      <c r="H3642" s="40">
        <f t="shared" si="682"/>
        <v>152</v>
      </c>
      <c r="I3642" s="40" t="str">
        <f t="shared" si="671"/>
        <v>10.93.49.152</v>
      </c>
      <c r="J3642" s="40" t="str">
        <f t="shared" si="672"/>
        <v>10.93.49.153</v>
      </c>
      <c r="K3642" s="40" t="str">
        <f t="shared" si="673"/>
        <v>10.93.49.158</v>
      </c>
      <c r="L3642" s="40" t="s">
        <v>0</v>
      </c>
      <c r="M3642" s="40" t="str">
        <f t="shared" si="674"/>
        <v>10.93.113.152</v>
      </c>
      <c r="N3642" s="40" t="str">
        <f t="shared" si="675"/>
        <v>10.93.113.153</v>
      </c>
      <c r="O3642" s="40" t="str">
        <f t="shared" si="676"/>
        <v>10.93.113.158</v>
      </c>
      <c r="P3642" s="40" t="s">
        <v>0</v>
      </c>
    </row>
    <row r="3643" spans="1:16">
      <c r="A3643" s="40">
        <v>1589</v>
      </c>
      <c r="B3643" s="32" t="str">
        <f t="shared" si="677"/>
        <v>EX53</v>
      </c>
      <c r="C3643" s="32">
        <f t="shared" si="678"/>
        <v>53</v>
      </c>
      <c r="D3643" s="40" t="str">
        <f t="shared" si="670"/>
        <v>EX</v>
      </c>
      <c r="E3643" s="40">
        <f t="shared" si="679"/>
        <v>10</v>
      </c>
      <c r="F3643" s="40">
        <f t="shared" si="680"/>
        <v>93</v>
      </c>
      <c r="G3643" s="40">
        <f t="shared" si="681"/>
        <v>49</v>
      </c>
      <c r="H3643" s="40">
        <f t="shared" si="682"/>
        <v>160</v>
      </c>
      <c r="I3643" s="40" t="str">
        <f t="shared" si="671"/>
        <v>10.93.49.160</v>
      </c>
      <c r="J3643" s="40" t="str">
        <f t="shared" si="672"/>
        <v>10.93.49.161</v>
      </c>
      <c r="K3643" s="40" t="str">
        <f t="shared" si="673"/>
        <v>10.93.49.166</v>
      </c>
      <c r="L3643" s="40" t="s">
        <v>0</v>
      </c>
      <c r="M3643" s="40" t="str">
        <f t="shared" si="674"/>
        <v>10.93.113.160</v>
      </c>
      <c r="N3643" s="40" t="str">
        <f t="shared" si="675"/>
        <v>10.93.113.161</v>
      </c>
      <c r="O3643" s="40" t="str">
        <f t="shared" si="676"/>
        <v>10.93.113.166</v>
      </c>
      <c r="P3643" s="40" t="s">
        <v>0</v>
      </c>
    </row>
    <row r="3644" spans="1:16">
      <c r="A3644" s="40">
        <v>1590</v>
      </c>
      <c r="B3644" s="32" t="str">
        <f t="shared" si="677"/>
        <v>EX54</v>
      </c>
      <c r="C3644" s="32">
        <f t="shared" si="678"/>
        <v>54</v>
      </c>
      <c r="D3644" s="40" t="str">
        <f t="shared" si="670"/>
        <v>EX</v>
      </c>
      <c r="E3644" s="40">
        <f t="shared" si="679"/>
        <v>10</v>
      </c>
      <c r="F3644" s="40">
        <f t="shared" si="680"/>
        <v>93</v>
      </c>
      <c r="G3644" s="40">
        <f t="shared" si="681"/>
        <v>49</v>
      </c>
      <c r="H3644" s="40">
        <f t="shared" si="682"/>
        <v>168</v>
      </c>
      <c r="I3644" s="40" t="str">
        <f t="shared" si="671"/>
        <v>10.93.49.168</v>
      </c>
      <c r="J3644" s="40" t="str">
        <f t="shared" si="672"/>
        <v>10.93.49.169</v>
      </c>
      <c r="K3644" s="40" t="str">
        <f t="shared" si="673"/>
        <v>10.93.49.174</v>
      </c>
      <c r="L3644" s="40" t="s">
        <v>0</v>
      </c>
      <c r="M3644" s="40" t="str">
        <f t="shared" si="674"/>
        <v>10.93.113.168</v>
      </c>
      <c r="N3644" s="40" t="str">
        <f t="shared" si="675"/>
        <v>10.93.113.169</v>
      </c>
      <c r="O3644" s="40" t="str">
        <f t="shared" si="676"/>
        <v>10.93.113.174</v>
      </c>
      <c r="P3644" s="40" t="s">
        <v>0</v>
      </c>
    </row>
    <row r="3645" spans="1:16">
      <c r="A3645" s="40">
        <v>1591</v>
      </c>
      <c r="B3645" s="32" t="str">
        <f t="shared" si="677"/>
        <v>EX55</v>
      </c>
      <c r="C3645" s="32">
        <f t="shared" si="678"/>
        <v>55</v>
      </c>
      <c r="D3645" s="40" t="str">
        <f t="shared" si="670"/>
        <v>EX</v>
      </c>
      <c r="E3645" s="40">
        <f t="shared" si="679"/>
        <v>10</v>
      </c>
      <c r="F3645" s="40">
        <f t="shared" si="680"/>
        <v>93</v>
      </c>
      <c r="G3645" s="40">
        <f t="shared" si="681"/>
        <v>49</v>
      </c>
      <c r="H3645" s="40">
        <f t="shared" si="682"/>
        <v>176</v>
      </c>
      <c r="I3645" s="40" t="str">
        <f t="shared" si="671"/>
        <v>10.93.49.176</v>
      </c>
      <c r="J3645" s="40" t="str">
        <f t="shared" si="672"/>
        <v>10.93.49.177</v>
      </c>
      <c r="K3645" s="40" t="str">
        <f t="shared" si="673"/>
        <v>10.93.49.182</v>
      </c>
      <c r="L3645" s="40" t="s">
        <v>0</v>
      </c>
      <c r="M3645" s="40" t="str">
        <f t="shared" si="674"/>
        <v>10.93.113.176</v>
      </c>
      <c r="N3645" s="40" t="str">
        <f t="shared" si="675"/>
        <v>10.93.113.177</v>
      </c>
      <c r="O3645" s="40" t="str">
        <f t="shared" si="676"/>
        <v>10.93.113.182</v>
      </c>
      <c r="P3645" s="40" t="s">
        <v>0</v>
      </c>
    </row>
    <row r="3646" spans="1:16">
      <c r="A3646" s="40">
        <v>1592</v>
      </c>
      <c r="B3646" s="32" t="str">
        <f t="shared" si="677"/>
        <v>EX56</v>
      </c>
      <c r="C3646" s="32">
        <f t="shared" si="678"/>
        <v>56</v>
      </c>
      <c r="D3646" s="40" t="str">
        <f t="shared" si="670"/>
        <v>EX</v>
      </c>
      <c r="E3646" s="40">
        <f t="shared" si="679"/>
        <v>10</v>
      </c>
      <c r="F3646" s="40">
        <f t="shared" si="680"/>
        <v>93</v>
      </c>
      <c r="G3646" s="40">
        <f t="shared" si="681"/>
        <v>49</v>
      </c>
      <c r="H3646" s="40">
        <f t="shared" si="682"/>
        <v>184</v>
      </c>
      <c r="I3646" s="40" t="str">
        <f t="shared" si="671"/>
        <v>10.93.49.184</v>
      </c>
      <c r="J3646" s="40" t="str">
        <f t="shared" si="672"/>
        <v>10.93.49.185</v>
      </c>
      <c r="K3646" s="40" t="str">
        <f t="shared" si="673"/>
        <v>10.93.49.190</v>
      </c>
      <c r="L3646" s="40" t="s">
        <v>0</v>
      </c>
      <c r="M3646" s="40" t="str">
        <f t="shared" si="674"/>
        <v>10.93.113.184</v>
      </c>
      <c r="N3646" s="40" t="str">
        <f t="shared" si="675"/>
        <v>10.93.113.185</v>
      </c>
      <c r="O3646" s="40" t="str">
        <f t="shared" si="676"/>
        <v>10.93.113.190</v>
      </c>
      <c r="P3646" s="40" t="s">
        <v>0</v>
      </c>
    </row>
    <row r="3647" spans="1:16">
      <c r="A3647" s="40">
        <v>1593</v>
      </c>
      <c r="B3647" s="32" t="str">
        <f t="shared" si="677"/>
        <v>EX57</v>
      </c>
      <c r="C3647" s="32">
        <f t="shared" si="678"/>
        <v>57</v>
      </c>
      <c r="D3647" s="40" t="str">
        <f t="shared" si="670"/>
        <v>EX</v>
      </c>
      <c r="E3647" s="40">
        <f t="shared" si="679"/>
        <v>10</v>
      </c>
      <c r="F3647" s="40">
        <f t="shared" si="680"/>
        <v>93</v>
      </c>
      <c r="G3647" s="40">
        <f t="shared" si="681"/>
        <v>49</v>
      </c>
      <c r="H3647" s="40">
        <f t="shared" si="682"/>
        <v>192</v>
      </c>
      <c r="I3647" s="40" t="str">
        <f t="shared" si="671"/>
        <v>10.93.49.192</v>
      </c>
      <c r="J3647" s="40" t="str">
        <f t="shared" si="672"/>
        <v>10.93.49.193</v>
      </c>
      <c r="K3647" s="40" t="str">
        <f t="shared" si="673"/>
        <v>10.93.49.198</v>
      </c>
      <c r="L3647" s="40" t="s">
        <v>0</v>
      </c>
      <c r="M3647" s="40" t="str">
        <f t="shared" si="674"/>
        <v>10.93.113.192</v>
      </c>
      <c r="N3647" s="40" t="str">
        <f t="shared" si="675"/>
        <v>10.93.113.193</v>
      </c>
      <c r="O3647" s="40" t="str">
        <f t="shared" si="676"/>
        <v>10.93.113.198</v>
      </c>
      <c r="P3647" s="40" t="s">
        <v>0</v>
      </c>
    </row>
    <row r="3648" spans="1:16">
      <c r="A3648" s="40">
        <v>1594</v>
      </c>
      <c r="B3648" s="32" t="str">
        <f t="shared" si="677"/>
        <v>EX58</v>
      </c>
      <c r="C3648" s="32">
        <f t="shared" si="678"/>
        <v>58</v>
      </c>
      <c r="D3648" s="40" t="str">
        <f t="shared" si="670"/>
        <v>EX</v>
      </c>
      <c r="E3648" s="40">
        <f t="shared" si="679"/>
        <v>10</v>
      </c>
      <c r="F3648" s="40">
        <f t="shared" si="680"/>
        <v>93</v>
      </c>
      <c r="G3648" s="40">
        <f t="shared" si="681"/>
        <v>49</v>
      </c>
      <c r="H3648" s="40">
        <f t="shared" si="682"/>
        <v>200</v>
      </c>
      <c r="I3648" s="40" t="str">
        <f t="shared" si="671"/>
        <v>10.93.49.200</v>
      </c>
      <c r="J3648" s="40" t="str">
        <f t="shared" si="672"/>
        <v>10.93.49.201</v>
      </c>
      <c r="K3648" s="40" t="str">
        <f t="shared" si="673"/>
        <v>10.93.49.206</v>
      </c>
      <c r="L3648" s="40" t="s">
        <v>0</v>
      </c>
      <c r="M3648" s="40" t="str">
        <f t="shared" si="674"/>
        <v>10.93.113.200</v>
      </c>
      <c r="N3648" s="40" t="str">
        <f t="shared" si="675"/>
        <v>10.93.113.201</v>
      </c>
      <c r="O3648" s="40" t="str">
        <f t="shared" si="676"/>
        <v>10.93.113.206</v>
      </c>
      <c r="P3648" s="40" t="s">
        <v>0</v>
      </c>
    </row>
    <row r="3649" spans="1:16">
      <c r="A3649" s="40">
        <v>1595</v>
      </c>
      <c r="B3649" s="32" t="str">
        <f t="shared" si="677"/>
        <v>EX59</v>
      </c>
      <c r="C3649" s="32">
        <f t="shared" si="678"/>
        <v>59</v>
      </c>
      <c r="D3649" s="40" t="str">
        <f t="shared" si="670"/>
        <v>EX</v>
      </c>
      <c r="E3649" s="40">
        <f t="shared" si="679"/>
        <v>10</v>
      </c>
      <c r="F3649" s="40">
        <f t="shared" si="680"/>
        <v>93</v>
      </c>
      <c r="G3649" s="40">
        <f t="shared" si="681"/>
        <v>49</v>
      </c>
      <c r="H3649" s="40">
        <f t="shared" si="682"/>
        <v>208</v>
      </c>
      <c r="I3649" s="40" t="str">
        <f t="shared" si="671"/>
        <v>10.93.49.208</v>
      </c>
      <c r="J3649" s="40" t="str">
        <f t="shared" si="672"/>
        <v>10.93.49.209</v>
      </c>
      <c r="K3649" s="40" t="str">
        <f t="shared" si="673"/>
        <v>10.93.49.214</v>
      </c>
      <c r="L3649" s="40" t="s">
        <v>0</v>
      </c>
      <c r="M3649" s="40" t="str">
        <f t="shared" si="674"/>
        <v>10.93.113.208</v>
      </c>
      <c r="N3649" s="40" t="str">
        <f t="shared" si="675"/>
        <v>10.93.113.209</v>
      </c>
      <c r="O3649" s="40" t="str">
        <f t="shared" si="676"/>
        <v>10.93.113.214</v>
      </c>
      <c r="P3649" s="40" t="s">
        <v>0</v>
      </c>
    </row>
    <row r="3650" spans="1:16">
      <c r="A3650" s="40">
        <v>1596</v>
      </c>
      <c r="B3650" s="32" t="str">
        <f t="shared" si="677"/>
        <v>EX60</v>
      </c>
      <c r="C3650" s="32">
        <f t="shared" si="678"/>
        <v>60</v>
      </c>
      <c r="D3650" s="40" t="str">
        <f t="shared" si="670"/>
        <v>EX</v>
      </c>
      <c r="E3650" s="40">
        <f t="shared" si="679"/>
        <v>10</v>
      </c>
      <c r="F3650" s="40">
        <f t="shared" si="680"/>
        <v>93</v>
      </c>
      <c r="G3650" s="40">
        <f t="shared" si="681"/>
        <v>49</v>
      </c>
      <c r="H3650" s="40">
        <f t="shared" si="682"/>
        <v>216</v>
      </c>
      <c r="I3650" s="40" t="str">
        <f t="shared" si="671"/>
        <v>10.93.49.216</v>
      </c>
      <c r="J3650" s="40" t="str">
        <f t="shared" si="672"/>
        <v>10.93.49.217</v>
      </c>
      <c r="K3650" s="40" t="str">
        <f t="shared" si="673"/>
        <v>10.93.49.222</v>
      </c>
      <c r="L3650" s="40" t="s">
        <v>0</v>
      </c>
      <c r="M3650" s="40" t="str">
        <f t="shared" si="674"/>
        <v>10.93.113.216</v>
      </c>
      <c r="N3650" s="40" t="str">
        <f t="shared" si="675"/>
        <v>10.93.113.217</v>
      </c>
      <c r="O3650" s="40" t="str">
        <f t="shared" si="676"/>
        <v>10.93.113.222</v>
      </c>
      <c r="P3650" s="40" t="s">
        <v>0</v>
      </c>
    </row>
    <row r="3651" spans="1:16">
      <c r="A3651" s="40">
        <v>1597</v>
      </c>
      <c r="B3651" s="32" t="str">
        <f t="shared" si="677"/>
        <v>EX61</v>
      </c>
      <c r="C3651" s="32">
        <f t="shared" si="678"/>
        <v>61</v>
      </c>
      <c r="D3651" s="40" t="str">
        <f t="shared" si="670"/>
        <v>EX</v>
      </c>
      <c r="E3651" s="40">
        <f t="shared" si="679"/>
        <v>10</v>
      </c>
      <c r="F3651" s="40">
        <f t="shared" si="680"/>
        <v>93</v>
      </c>
      <c r="G3651" s="40">
        <f t="shared" si="681"/>
        <v>49</v>
      </c>
      <c r="H3651" s="40">
        <f t="shared" si="682"/>
        <v>224</v>
      </c>
      <c r="I3651" s="40" t="str">
        <f t="shared" si="671"/>
        <v>10.93.49.224</v>
      </c>
      <c r="J3651" s="40" t="str">
        <f t="shared" si="672"/>
        <v>10.93.49.225</v>
      </c>
      <c r="K3651" s="40" t="str">
        <f t="shared" si="673"/>
        <v>10.93.49.230</v>
      </c>
      <c r="L3651" s="40" t="s">
        <v>0</v>
      </c>
      <c r="M3651" s="40" t="str">
        <f t="shared" si="674"/>
        <v>10.93.113.224</v>
      </c>
      <c r="N3651" s="40" t="str">
        <f t="shared" si="675"/>
        <v>10.93.113.225</v>
      </c>
      <c r="O3651" s="40" t="str">
        <f t="shared" si="676"/>
        <v>10.93.113.230</v>
      </c>
      <c r="P3651" s="40" t="s">
        <v>0</v>
      </c>
    </row>
    <row r="3652" spans="1:16">
      <c r="A3652" s="40">
        <v>1598</v>
      </c>
      <c r="B3652" s="32" t="str">
        <f t="shared" si="677"/>
        <v>EX62</v>
      </c>
      <c r="C3652" s="32">
        <f t="shared" si="678"/>
        <v>62</v>
      </c>
      <c r="D3652" s="40" t="str">
        <f t="shared" si="670"/>
        <v>EX</v>
      </c>
      <c r="E3652" s="40">
        <f t="shared" si="679"/>
        <v>10</v>
      </c>
      <c r="F3652" s="40">
        <f t="shared" si="680"/>
        <v>93</v>
      </c>
      <c r="G3652" s="40">
        <f t="shared" si="681"/>
        <v>49</v>
      </c>
      <c r="H3652" s="40">
        <f t="shared" si="682"/>
        <v>232</v>
      </c>
      <c r="I3652" s="40" t="str">
        <f t="shared" si="671"/>
        <v>10.93.49.232</v>
      </c>
      <c r="J3652" s="40" t="str">
        <f t="shared" si="672"/>
        <v>10.93.49.233</v>
      </c>
      <c r="K3652" s="40" t="str">
        <f t="shared" si="673"/>
        <v>10.93.49.238</v>
      </c>
      <c r="L3652" s="40" t="s">
        <v>0</v>
      </c>
      <c r="M3652" s="40" t="str">
        <f t="shared" si="674"/>
        <v>10.93.113.232</v>
      </c>
      <c r="N3652" s="40" t="str">
        <f t="shared" si="675"/>
        <v>10.93.113.233</v>
      </c>
      <c r="O3652" s="40" t="str">
        <f t="shared" si="676"/>
        <v>10.93.113.238</v>
      </c>
      <c r="P3652" s="40" t="s">
        <v>0</v>
      </c>
    </row>
    <row r="3653" spans="1:16">
      <c r="A3653" s="40">
        <v>1599</v>
      </c>
      <c r="B3653" s="32" t="str">
        <f t="shared" si="677"/>
        <v>EX63</v>
      </c>
      <c r="C3653" s="32">
        <f t="shared" si="678"/>
        <v>63</v>
      </c>
      <c r="D3653" s="40" t="str">
        <f t="shared" si="670"/>
        <v>EX</v>
      </c>
      <c r="E3653" s="40">
        <f t="shared" si="679"/>
        <v>10</v>
      </c>
      <c r="F3653" s="40">
        <f t="shared" si="680"/>
        <v>93</v>
      </c>
      <c r="G3653" s="40">
        <f t="shared" si="681"/>
        <v>49</v>
      </c>
      <c r="H3653" s="40">
        <f t="shared" si="682"/>
        <v>240</v>
      </c>
      <c r="I3653" s="40" t="str">
        <f t="shared" si="671"/>
        <v>10.93.49.240</v>
      </c>
      <c r="J3653" s="40" t="str">
        <f t="shared" si="672"/>
        <v>10.93.49.241</v>
      </c>
      <c r="K3653" s="40" t="str">
        <f t="shared" si="673"/>
        <v>10.93.49.246</v>
      </c>
      <c r="L3653" s="40" t="s">
        <v>0</v>
      </c>
      <c r="M3653" s="40" t="str">
        <f t="shared" si="674"/>
        <v>10.93.113.240</v>
      </c>
      <c r="N3653" s="40" t="str">
        <f t="shared" si="675"/>
        <v>10.93.113.241</v>
      </c>
      <c r="O3653" s="40" t="str">
        <f t="shared" si="676"/>
        <v>10.93.113.246</v>
      </c>
      <c r="P3653" s="40" t="s">
        <v>0</v>
      </c>
    </row>
    <row r="3654" spans="1:16">
      <c r="A3654" s="40">
        <v>1600</v>
      </c>
      <c r="B3654" s="32" t="str">
        <f t="shared" si="677"/>
        <v>EX64</v>
      </c>
      <c r="C3654" s="32">
        <f t="shared" si="678"/>
        <v>64</v>
      </c>
      <c r="D3654" s="40" t="str">
        <f t="shared" si="670"/>
        <v>EX</v>
      </c>
      <c r="E3654" s="40">
        <f t="shared" si="679"/>
        <v>10</v>
      </c>
      <c r="F3654" s="40">
        <f t="shared" si="680"/>
        <v>93</v>
      </c>
      <c r="G3654" s="40">
        <f t="shared" si="681"/>
        <v>49</v>
      </c>
      <c r="H3654" s="40">
        <f t="shared" si="682"/>
        <v>248</v>
      </c>
      <c r="I3654" s="40" t="str">
        <f t="shared" si="671"/>
        <v>10.93.49.248</v>
      </c>
      <c r="J3654" s="40" t="str">
        <f t="shared" si="672"/>
        <v>10.93.49.249</v>
      </c>
      <c r="K3654" s="40" t="str">
        <f t="shared" si="673"/>
        <v>10.93.49.254</v>
      </c>
      <c r="L3654" s="40" t="s">
        <v>0</v>
      </c>
      <c r="M3654" s="40" t="str">
        <f t="shared" si="674"/>
        <v>10.93.113.248</v>
      </c>
      <c r="N3654" s="40" t="str">
        <f t="shared" si="675"/>
        <v>10.93.113.249</v>
      </c>
      <c r="O3654" s="40" t="str">
        <f t="shared" si="676"/>
        <v>10.93.113.254</v>
      </c>
      <c r="P3654" s="40" t="s">
        <v>0</v>
      </c>
    </row>
    <row r="3655" spans="1:16">
      <c r="A3655" s="40">
        <v>1601</v>
      </c>
      <c r="B3655" s="32" t="str">
        <f t="shared" si="677"/>
        <v>EX65</v>
      </c>
      <c r="C3655" s="32">
        <f t="shared" si="678"/>
        <v>65</v>
      </c>
      <c r="D3655" s="40" t="str">
        <f t="shared" ref="D3655:D3718" si="683">VLOOKUP(ROUNDDOWN(G3655/8,0)*8,$R$2052:$S$2059,2,0)</f>
        <v>EX</v>
      </c>
      <c r="E3655" s="40">
        <f t="shared" si="679"/>
        <v>10</v>
      </c>
      <c r="F3655" s="40">
        <f t="shared" si="680"/>
        <v>93</v>
      </c>
      <c r="G3655" s="40">
        <f t="shared" si="681"/>
        <v>50</v>
      </c>
      <c r="H3655" s="40">
        <f t="shared" si="682"/>
        <v>0</v>
      </c>
      <c r="I3655" s="40" t="str">
        <f t="shared" ref="I3655:I3718" si="684">E3655&amp;"."&amp;F3655&amp;"."&amp;G3655&amp;"."&amp;H3655</f>
        <v>10.93.50.0</v>
      </c>
      <c r="J3655" s="40" t="str">
        <f t="shared" ref="J3655:J3718" si="685">E3655&amp;"."&amp;F3655&amp;"."&amp;G3655&amp;"."&amp;H3655+1</f>
        <v>10.93.50.1</v>
      </c>
      <c r="K3655" s="40" t="str">
        <f t="shared" ref="K3655:K3718" si="686">E3655&amp;"."&amp;F3655&amp;"."&amp;G3655&amp;"."&amp;H3655+6</f>
        <v>10.93.50.6</v>
      </c>
      <c r="L3655" s="40" t="s">
        <v>0</v>
      </c>
      <c r="M3655" s="40" t="str">
        <f t="shared" ref="M3655:M3718" si="687">E3655&amp;"."&amp;F3655&amp;"."&amp;G3655+64&amp;"."&amp;H3655</f>
        <v>10.93.114.0</v>
      </c>
      <c r="N3655" s="40" t="str">
        <f t="shared" ref="N3655:N3718" si="688">E3655&amp;"."&amp;F3655&amp;"."&amp;G3655+64&amp;"."&amp;H3655+1</f>
        <v>10.93.114.1</v>
      </c>
      <c r="O3655" s="40" t="str">
        <f t="shared" ref="O3655:O3718" si="689">E3655&amp;"."&amp;F3655&amp;"."&amp;G3655+64&amp;"."&amp;H3655+6</f>
        <v>10.93.114.6</v>
      </c>
      <c r="P3655" s="40" t="s">
        <v>0</v>
      </c>
    </row>
    <row r="3656" spans="1:16">
      <c r="A3656" s="40">
        <v>1602</v>
      </c>
      <c r="B3656" s="32" t="str">
        <f t="shared" ref="B3656:B3719" si="690">D3656&amp;C3656</f>
        <v>EX66</v>
      </c>
      <c r="C3656" s="32">
        <f t="shared" ref="C3656:C3719" si="691">IF(D3656=D3655,C3655+1,1)</f>
        <v>66</v>
      </c>
      <c r="D3656" s="40" t="str">
        <f t="shared" si="683"/>
        <v>EX</v>
      </c>
      <c r="E3656" s="40">
        <f t="shared" ref="E3656:E3719" si="692">E3655</f>
        <v>10</v>
      </c>
      <c r="F3656" s="40">
        <f t="shared" ref="F3656:F3719" si="693">F3655</f>
        <v>93</v>
      </c>
      <c r="G3656" s="40">
        <f t="shared" ref="G3656:G3719" si="694">IF(H3655=248,G3655+1,G3655)</f>
        <v>50</v>
      </c>
      <c r="H3656" s="40">
        <f t="shared" ref="H3656:H3719" si="695">IF(H3655=248,0,H3655+8)</f>
        <v>8</v>
      </c>
      <c r="I3656" s="40" t="str">
        <f t="shared" si="684"/>
        <v>10.93.50.8</v>
      </c>
      <c r="J3656" s="40" t="str">
        <f t="shared" si="685"/>
        <v>10.93.50.9</v>
      </c>
      <c r="K3656" s="40" t="str">
        <f t="shared" si="686"/>
        <v>10.93.50.14</v>
      </c>
      <c r="L3656" s="40" t="s">
        <v>0</v>
      </c>
      <c r="M3656" s="40" t="str">
        <f t="shared" si="687"/>
        <v>10.93.114.8</v>
      </c>
      <c r="N3656" s="40" t="str">
        <f t="shared" si="688"/>
        <v>10.93.114.9</v>
      </c>
      <c r="O3656" s="40" t="str">
        <f t="shared" si="689"/>
        <v>10.93.114.14</v>
      </c>
      <c r="P3656" s="40" t="s">
        <v>0</v>
      </c>
    </row>
    <row r="3657" spans="1:16">
      <c r="A3657" s="40">
        <v>1603</v>
      </c>
      <c r="B3657" s="32" t="str">
        <f t="shared" si="690"/>
        <v>EX67</v>
      </c>
      <c r="C3657" s="32">
        <f t="shared" si="691"/>
        <v>67</v>
      </c>
      <c r="D3657" s="40" t="str">
        <f t="shared" si="683"/>
        <v>EX</v>
      </c>
      <c r="E3657" s="40">
        <f t="shared" si="692"/>
        <v>10</v>
      </c>
      <c r="F3657" s="40">
        <f t="shared" si="693"/>
        <v>93</v>
      </c>
      <c r="G3657" s="40">
        <f t="shared" si="694"/>
        <v>50</v>
      </c>
      <c r="H3657" s="40">
        <f t="shared" si="695"/>
        <v>16</v>
      </c>
      <c r="I3657" s="40" t="str">
        <f t="shared" si="684"/>
        <v>10.93.50.16</v>
      </c>
      <c r="J3657" s="40" t="str">
        <f t="shared" si="685"/>
        <v>10.93.50.17</v>
      </c>
      <c r="K3657" s="40" t="str">
        <f t="shared" si="686"/>
        <v>10.93.50.22</v>
      </c>
      <c r="L3657" s="40" t="s">
        <v>0</v>
      </c>
      <c r="M3657" s="40" t="str">
        <f t="shared" si="687"/>
        <v>10.93.114.16</v>
      </c>
      <c r="N3657" s="40" t="str">
        <f t="shared" si="688"/>
        <v>10.93.114.17</v>
      </c>
      <c r="O3657" s="40" t="str">
        <f t="shared" si="689"/>
        <v>10.93.114.22</v>
      </c>
      <c r="P3657" s="40" t="s">
        <v>0</v>
      </c>
    </row>
    <row r="3658" spans="1:16">
      <c r="A3658" s="40">
        <v>1604</v>
      </c>
      <c r="B3658" s="32" t="str">
        <f t="shared" si="690"/>
        <v>EX68</v>
      </c>
      <c r="C3658" s="32">
        <f t="shared" si="691"/>
        <v>68</v>
      </c>
      <c r="D3658" s="40" t="str">
        <f t="shared" si="683"/>
        <v>EX</v>
      </c>
      <c r="E3658" s="40">
        <f t="shared" si="692"/>
        <v>10</v>
      </c>
      <c r="F3658" s="40">
        <f t="shared" si="693"/>
        <v>93</v>
      </c>
      <c r="G3658" s="40">
        <f t="shared" si="694"/>
        <v>50</v>
      </c>
      <c r="H3658" s="40">
        <f t="shared" si="695"/>
        <v>24</v>
      </c>
      <c r="I3658" s="40" t="str">
        <f t="shared" si="684"/>
        <v>10.93.50.24</v>
      </c>
      <c r="J3658" s="40" t="str">
        <f t="shared" si="685"/>
        <v>10.93.50.25</v>
      </c>
      <c r="K3658" s="40" t="str">
        <f t="shared" si="686"/>
        <v>10.93.50.30</v>
      </c>
      <c r="L3658" s="40" t="s">
        <v>0</v>
      </c>
      <c r="M3658" s="40" t="str">
        <f t="shared" si="687"/>
        <v>10.93.114.24</v>
      </c>
      <c r="N3658" s="40" t="str">
        <f t="shared" si="688"/>
        <v>10.93.114.25</v>
      </c>
      <c r="O3658" s="40" t="str">
        <f t="shared" si="689"/>
        <v>10.93.114.30</v>
      </c>
      <c r="P3658" s="40" t="s">
        <v>0</v>
      </c>
    </row>
    <row r="3659" spans="1:16">
      <c r="A3659" s="40">
        <v>1605</v>
      </c>
      <c r="B3659" s="32" t="str">
        <f t="shared" si="690"/>
        <v>EX69</v>
      </c>
      <c r="C3659" s="32">
        <f t="shared" si="691"/>
        <v>69</v>
      </c>
      <c r="D3659" s="40" t="str">
        <f t="shared" si="683"/>
        <v>EX</v>
      </c>
      <c r="E3659" s="40">
        <f t="shared" si="692"/>
        <v>10</v>
      </c>
      <c r="F3659" s="40">
        <f t="shared" si="693"/>
        <v>93</v>
      </c>
      <c r="G3659" s="40">
        <f t="shared" si="694"/>
        <v>50</v>
      </c>
      <c r="H3659" s="40">
        <f t="shared" si="695"/>
        <v>32</v>
      </c>
      <c r="I3659" s="40" t="str">
        <f t="shared" si="684"/>
        <v>10.93.50.32</v>
      </c>
      <c r="J3659" s="40" t="str">
        <f t="shared" si="685"/>
        <v>10.93.50.33</v>
      </c>
      <c r="K3659" s="40" t="str">
        <f t="shared" si="686"/>
        <v>10.93.50.38</v>
      </c>
      <c r="L3659" s="40" t="s">
        <v>0</v>
      </c>
      <c r="M3659" s="40" t="str">
        <f t="shared" si="687"/>
        <v>10.93.114.32</v>
      </c>
      <c r="N3659" s="40" t="str">
        <f t="shared" si="688"/>
        <v>10.93.114.33</v>
      </c>
      <c r="O3659" s="40" t="str">
        <f t="shared" si="689"/>
        <v>10.93.114.38</v>
      </c>
      <c r="P3659" s="40" t="s">
        <v>0</v>
      </c>
    </row>
    <row r="3660" spans="1:16">
      <c r="A3660" s="40">
        <v>1606</v>
      </c>
      <c r="B3660" s="32" t="str">
        <f t="shared" si="690"/>
        <v>EX70</v>
      </c>
      <c r="C3660" s="32">
        <f t="shared" si="691"/>
        <v>70</v>
      </c>
      <c r="D3660" s="40" t="str">
        <f t="shared" si="683"/>
        <v>EX</v>
      </c>
      <c r="E3660" s="40">
        <f t="shared" si="692"/>
        <v>10</v>
      </c>
      <c r="F3660" s="40">
        <f t="shared" si="693"/>
        <v>93</v>
      </c>
      <c r="G3660" s="40">
        <f t="shared" si="694"/>
        <v>50</v>
      </c>
      <c r="H3660" s="40">
        <f t="shared" si="695"/>
        <v>40</v>
      </c>
      <c r="I3660" s="40" t="str">
        <f t="shared" si="684"/>
        <v>10.93.50.40</v>
      </c>
      <c r="J3660" s="40" t="str">
        <f t="shared" si="685"/>
        <v>10.93.50.41</v>
      </c>
      <c r="K3660" s="40" t="str">
        <f t="shared" si="686"/>
        <v>10.93.50.46</v>
      </c>
      <c r="L3660" s="40" t="s">
        <v>0</v>
      </c>
      <c r="M3660" s="40" t="str">
        <f t="shared" si="687"/>
        <v>10.93.114.40</v>
      </c>
      <c r="N3660" s="40" t="str">
        <f t="shared" si="688"/>
        <v>10.93.114.41</v>
      </c>
      <c r="O3660" s="40" t="str">
        <f t="shared" si="689"/>
        <v>10.93.114.46</v>
      </c>
      <c r="P3660" s="40" t="s">
        <v>0</v>
      </c>
    </row>
    <row r="3661" spans="1:16">
      <c r="A3661" s="40">
        <v>1607</v>
      </c>
      <c r="B3661" s="32" t="str">
        <f t="shared" si="690"/>
        <v>EX71</v>
      </c>
      <c r="C3661" s="32">
        <f t="shared" si="691"/>
        <v>71</v>
      </c>
      <c r="D3661" s="40" t="str">
        <f t="shared" si="683"/>
        <v>EX</v>
      </c>
      <c r="E3661" s="40">
        <f t="shared" si="692"/>
        <v>10</v>
      </c>
      <c r="F3661" s="40">
        <f t="shared" si="693"/>
        <v>93</v>
      </c>
      <c r="G3661" s="40">
        <f t="shared" si="694"/>
        <v>50</v>
      </c>
      <c r="H3661" s="40">
        <f t="shared" si="695"/>
        <v>48</v>
      </c>
      <c r="I3661" s="40" t="str">
        <f t="shared" si="684"/>
        <v>10.93.50.48</v>
      </c>
      <c r="J3661" s="40" t="str">
        <f t="shared" si="685"/>
        <v>10.93.50.49</v>
      </c>
      <c r="K3661" s="40" t="str">
        <f t="shared" si="686"/>
        <v>10.93.50.54</v>
      </c>
      <c r="L3661" s="40" t="s">
        <v>0</v>
      </c>
      <c r="M3661" s="40" t="str">
        <f t="shared" si="687"/>
        <v>10.93.114.48</v>
      </c>
      <c r="N3661" s="40" t="str">
        <f t="shared" si="688"/>
        <v>10.93.114.49</v>
      </c>
      <c r="O3661" s="40" t="str">
        <f t="shared" si="689"/>
        <v>10.93.114.54</v>
      </c>
      <c r="P3661" s="40" t="s">
        <v>0</v>
      </c>
    </row>
    <row r="3662" spans="1:16">
      <c r="A3662" s="40">
        <v>1608</v>
      </c>
      <c r="B3662" s="32" t="str">
        <f t="shared" si="690"/>
        <v>EX72</v>
      </c>
      <c r="C3662" s="32">
        <f t="shared" si="691"/>
        <v>72</v>
      </c>
      <c r="D3662" s="40" t="str">
        <f t="shared" si="683"/>
        <v>EX</v>
      </c>
      <c r="E3662" s="40">
        <f t="shared" si="692"/>
        <v>10</v>
      </c>
      <c r="F3662" s="40">
        <f t="shared" si="693"/>
        <v>93</v>
      </c>
      <c r="G3662" s="40">
        <f t="shared" si="694"/>
        <v>50</v>
      </c>
      <c r="H3662" s="40">
        <f t="shared" si="695"/>
        <v>56</v>
      </c>
      <c r="I3662" s="40" t="str">
        <f t="shared" si="684"/>
        <v>10.93.50.56</v>
      </c>
      <c r="J3662" s="40" t="str">
        <f t="shared" si="685"/>
        <v>10.93.50.57</v>
      </c>
      <c r="K3662" s="40" t="str">
        <f t="shared" si="686"/>
        <v>10.93.50.62</v>
      </c>
      <c r="L3662" s="40" t="s">
        <v>0</v>
      </c>
      <c r="M3662" s="40" t="str">
        <f t="shared" si="687"/>
        <v>10.93.114.56</v>
      </c>
      <c r="N3662" s="40" t="str">
        <f t="shared" si="688"/>
        <v>10.93.114.57</v>
      </c>
      <c r="O3662" s="40" t="str">
        <f t="shared" si="689"/>
        <v>10.93.114.62</v>
      </c>
      <c r="P3662" s="40" t="s">
        <v>0</v>
      </c>
    </row>
    <row r="3663" spans="1:16">
      <c r="A3663" s="40">
        <v>1609</v>
      </c>
      <c r="B3663" s="32" t="str">
        <f t="shared" si="690"/>
        <v>EX73</v>
      </c>
      <c r="C3663" s="32">
        <f t="shared" si="691"/>
        <v>73</v>
      </c>
      <c r="D3663" s="40" t="str">
        <f t="shared" si="683"/>
        <v>EX</v>
      </c>
      <c r="E3663" s="40">
        <f t="shared" si="692"/>
        <v>10</v>
      </c>
      <c r="F3663" s="40">
        <f t="shared" si="693"/>
        <v>93</v>
      </c>
      <c r="G3663" s="40">
        <f t="shared" si="694"/>
        <v>50</v>
      </c>
      <c r="H3663" s="40">
        <f t="shared" si="695"/>
        <v>64</v>
      </c>
      <c r="I3663" s="40" t="str">
        <f t="shared" si="684"/>
        <v>10.93.50.64</v>
      </c>
      <c r="J3663" s="40" t="str">
        <f t="shared" si="685"/>
        <v>10.93.50.65</v>
      </c>
      <c r="K3663" s="40" t="str">
        <f t="shared" si="686"/>
        <v>10.93.50.70</v>
      </c>
      <c r="L3663" s="40" t="s">
        <v>0</v>
      </c>
      <c r="M3663" s="40" t="str">
        <f t="shared" si="687"/>
        <v>10.93.114.64</v>
      </c>
      <c r="N3663" s="40" t="str">
        <f t="shared" si="688"/>
        <v>10.93.114.65</v>
      </c>
      <c r="O3663" s="40" t="str">
        <f t="shared" si="689"/>
        <v>10.93.114.70</v>
      </c>
      <c r="P3663" s="40" t="s">
        <v>0</v>
      </c>
    </row>
    <row r="3664" spans="1:16">
      <c r="A3664" s="40">
        <v>1610</v>
      </c>
      <c r="B3664" s="32" t="str">
        <f t="shared" si="690"/>
        <v>EX74</v>
      </c>
      <c r="C3664" s="32">
        <f t="shared" si="691"/>
        <v>74</v>
      </c>
      <c r="D3664" s="40" t="str">
        <f t="shared" si="683"/>
        <v>EX</v>
      </c>
      <c r="E3664" s="40">
        <f t="shared" si="692"/>
        <v>10</v>
      </c>
      <c r="F3664" s="40">
        <f t="shared" si="693"/>
        <v>93</v>
      </c>
      <c r="G3664" s="40">
        <f t="shared" si="694"/>
        <v>50</v>
      </c>
      <c r="H3664" s="40">
        <f t="shared" si="695"/>
        <v>72</v>
      </c>
      <c r="I3664" s="40" t="str">
        <f t="shared" si="684"/>
        <v>10.93.50.72</v>
      </c>
      <c r="J3664" s="40" t="str">
        <f t="shared" si="685"/>
        <v>10.93.50.73</v>
      </c>
      <c r="K3664" s="40" t="str">
        <f t="shared" si="686"/>
        <v>10.93.50.78</v>
      </c>
      <c r="L3664" s="40" t="s">
        <v>0</v>
      </c>
      <c r="M3664" s="40" t="str">
        <f t="shared" si="687"/>
        <v>10.93.114.72</v>
      </c>
      <c r="N3664" s="40" t="str">
        <f t="shared" si="688"/>
        <v>10.93.114.73</v>
      </c>
      <c r="O3664" s="40" t="str">
        <f t="shared" si="689"/>
        <v>10.93.114.78</v>
      </c>
      <c r="P3664" s="40" t="s">
        <v>0</v>
      </c>
    </row>
    <row r="3665" spans="1:16">
      <c r="A3665" s="40">
        <v>1611</v>
      </c>
      <c r="B3665" s="32" t="str">
        <f t="shared" si="690"/>
        <v>EX75</v>
      </c>
      <c r="C3665" s="32">
        <f t="shared" si="691"/>
        <v>75</v>
      </c>
      <c r="D3665" s="40" t="str">
        <f t="shared" si="683"/>
        <v>EX</v>
      </c>
      <c r="E3665" s="40">
        <f t="shared" si="692"/>
        <v>10</v>
      </c>
      <c r="F3665" s="40">
        <f t="shared" si="693"/>
        <v>93</v>
      </c>
      <c r="G3665" s="40">
        <f t="shared" si="694"/>
        <v>50</v>
      </c>
      <c r="H3665" s="40">
        <f t="shared" si="695"/>
        <v>80</v>
      </c>
      <c r="I3665" s="40" t="str">
        <f t="shared" si="684"/>
        <v>10.93.50.80</v>
      </c>
      <c r="J3665" s="40" t="str">
        <f t="shared" si="685"/>
        <v>10.93.50.81</v>
      </c>
      <c r="K3665" s="40" t="str">
        <f t="shared" si="686"/>
        <v>10.93.50.86</v>
      </c>
      <c r="L3665" s="40" t="s">
        <v>0</v>
      </c>
      <c r="M3665" s="40" t="str">
        <f t="shared" si="687"/>
        <v>10.93.114.80</v>
      </c>
      <c r="N3665" s="40" t="str">
        <f t="shared" si="688"/>
        <v>10.93.114.81</v>
      </c>
      <c r="O3665" s="40" t="str">
        <f t="shared" si="689"/>
        <v>10.93.114.86</v>
      </c>
      <c r="P3665" s="40" t="s">
        <v>0</v>
      </c>
    </row>
    <row r="3666" spans="1:16">
      <c r="A3666" s="40">
        <v>1612</v>
      </c>
      <c r="B3666" s="32" t="str">
        <f t="shared" si="690"/>
        <v>EX76</v>
      </c>
      <c r="C3666" s="32">
        <f t="shared" si="691"/>
        <v>76</v>
      </c>
      <c r="D3666" s="40" t="str">
        <f t="shared" si="683"/>
        <v>EX</v>
      </c>
      <c r="E3666" s="40">
        <f t="shared" si="692"/>
        <v>10</v>
      </c>
      <c r="F3666" s="40">
        <f t="shared" si="693"/>
        <v>93</v>
      </c>
      <c r="G3666" s="40">
        <f t="shared" si="694"/>
        <v>50</v>
      </c>
      <c r="H3666" s="40">
        <f t="shared" si="695"/>
        <v>88</v>
      </c>
      <c r="I3666" s="40" t="str">
        <f t="shared" si="684"/>
        <v>10.93.50.88</v>
      </c>
      <c r="J3666" s="40" t="str">
        <f t="shared" si="685"/>
        <v>10.93.50.89</v>
      </c>
      <c r="K3666" s="40" t="str">
        <f t="shared" si="686"/>
        <v>10.93.50.94</v>
      </c>
      <c r="L3666" s="40" t="s">
        <v>0</v>
      </c>
      <c r="M3666" s="40" t="str">
        <f t="shared" si="687"/>
        <v>10.93.114.88</v>
      </c>
      <c r="N3666" s="40" t="str">
        <f t="shared" si="688"/>
        <v>10.93.114.89</v>
      </c>
      <c r="O3666" s="40" t="str">
        <f t="shared" si="689"/>
        <v>10.93.114.94</v>
      </c>
      <c r="P3666" s="40" t="s">
        <v>0</v>
      </c>
    </row>
    <row r="3667" spans="1:16">
      <c r="A3667" s="40">
        <v>1613</v>
      </c>
      <c r="B3667" s="32" t="str">
        <f t="shared" si="690"/>
        <v>EX77</v>
      </c>
      <c r="C3667" s="32">
        <f t="shared" si="691"/>
        <v>77</v>
      </c>
      <c r="D3667" s="40" t="str">
        <f t="shared" si="683"/>
        <v>EX</v>
      </c>
      <c r="E3667" s="40">
        <f t="shared" si="692"/>
        <v>10</v>
      </c>
      <c r="F3667" s="40">
        <f t="shared" si="693"/>
        <v>93</v>
      </c>
      <c r="G3667" s="40">
        <f t="shared" si="694"/>
        <v>50</v>
      </c>
      <c r="H3667" s="40">
        <f t="shared" si="695"/>
        <v>96</v>
      </c>
      <c r="I3667" s="40" t="str">
        <f t="shared" si="684"/>
        <v>10.93.50.96</v>
      </c>
      <c r="J3667" s="40" t="str">
        <f t="shared" si="685"/>
        <v>10.93.50.97</v>
      </c>
      <c r="K3667" s="40" t="str">
        <f t="shared" si="686"/>
        <v>10.93.50.102</v>
      </c>
      <c r="L3667" s="40" t="s">
        <v>0</v>
      </c>
      <c r="M3667" s="40" t="str">
        <f t="shared" si="687"/>
        <v>10.93.114.96</v>
      </c>
      <c r="N3667" s="40" t="str">
        <f t="shared" si="688"/>
        <v>10.93.114.97</v>
      </c>
      <c r="O3667" s="40" t="str">
        <f t="shared" si="689"/>
        <v>10.93.114.102</v>
      </c>
      <c r="P3667" s="40" t="s">
        <v>0</v>
      </c>
    </row>
    <row r="3668" spans="1:16">
      <c r="A3668" s="40">
        <v>1614</v>
      </c>
      <c r="B3668" s="32" t="str">
        <f t="shared" si="690"/>
        <v>EX78</v>
      </c>
      <c r="C3668" s="32">
        <f t="shared" si="691"/>
        <v>78</v>
      </c>
      <c r="D3668" s="40" t="str">
        <f t="shared" si="683"/>
        <v>EX</v>
      </c>
      <c r="E3668" s="40">
        <f t="shared" si="692"/>
        <v>10</v>
      </c>
      <c r="F3668" s="40">
        <f t="shared" si="693"/>
        <v>93</v>
      </c>
      <c r="G3668" s="40">
        <f t="shared" si="694"/>
        <v>50</v>
      </c>
      <c r="H3668" s="40">
        <f t="shared" si="695"/>
        <v>104</v>
      </c>
      <c r="I3668" s="40" t="str">
        <f t="shared" si="684"/>
        <v>10.93.50.104</v>
      </c>
      <c r="J3668" s="40" t="str">
        <f t="shared" si="685"/>
        <v>10.93.50.105</v>
      </c>
      <c r="K3668" s="40" t="str">
        <f t="shared" si="686"/>
        <v>10.93.50.110</v>
      </c>
      <c r="L3668" s="40" t="s">
        <v>0</v>
      </c>
      <c r="M3668" s="40" t="str">
        <f t="shared" si="687"/>
        <v>10.93.114.104</v>
      </c>
      <c r="N3668" s="40" t="str">
        <f t="shared" si="688"/>
        <v>10.93.114.105</v>
      </c>
      <c r="O3668" s="40" t="str">
        <f t="shared" si="689"/>
        <v>10.93.114.110</v>
      </c>
      <c r="P3668" s="40" t="s">
        <v>0</v>
      </c>
    </row>
    <row r="3669" spans="1:16">
      <c r="A3669" s="40">
        <v>1615</v>
      </c>
      <c r="B3669" s="32" t="str">
        <f t="shared" si="690"/>
        <v>EX79</v>
      </c>
      <c r="C3669" s="32">
        <f t="shared" si="691"/>
        <v>79</v>
      </c>
      <c r="D3669" s="40" t="str">
        <f t="shared" si="683"/>
        <v>EX</v>
      </c>
      <c r="E3669" s="40">
        <f t="shared" si="692"/>
        <v>10</v>
      </c>
      <c r="F3669" s="40">
        <f t="shared" si="693"/>
        <v>93</v>
      </c>
      <c r="G3669" s="40">
        <f t="shared" si="694"/>
        <v>50</v>
      </c>
      <c r="H3669" s="40">
        <f t="shared" si="695"/>
        <v>112</v>
      </c>
      <c r="I3669" s="40" t="str">
        <f t="shared" si="684"/>
        <v>10.93.50.112</v>
      </c>
      <c r="J3669" s="40" t="str">
        <f t="shared" si="685"/>
        <v>10.93.50.113</v>
      </c>
      <c r="K3669" s="40" t="str">
        <f t="shared" si="686"/>
        <v>10.93.50.118</v>
      </c>
      <c r="L3669" s="40" t="s">
        <v>0</v>
      </c>
      <c r="M3669" s="40" t="str">
        <f t="shared" si="687"/>
        <v>10.93.114.112</v>
      </c>
      <c r="N3669" s="40" t="str">
        <f t="shared" si="688"/>
        <v>10.93.114.113</v>
      </c>
      <c r="O3669" s="40" t="str">
        <f t="shared" si="689"/>
        <v>10.93.114.118</v>
      </c>
      <c r="P3669" s="40" t="s">
        <v>0</v>
      </c>
    </row>
    <row r="3670" spans="1:16">
      <c r="A3670" s="40">
        <v>1616</v>
      </c>
      <c r="B3670" s="32" t="str">
        <f t="shared" si="690"/>
        <v>EX80</v>
      </c>
      <c r="C3670" s="32">
        <f t="shared" si="691"/>
        <v>80</v>
      </c>
      <c r="D3670" s="40" t="str">
        <f t="shared" si="683"/>
        <v>EX</v>
      </c>
      <c r="E3670" s="40">
        <f t="shared" si="692"/>
        <v>10</v>
      </c>
      <c r="F3670" s="40">
        <f t="shared" si="693"/>
        <v>93</v>
      </c>
      <c r="G3670" s="40">
        <f t="shared" si="694"/>
        <v>50</v>
      </c>
      <c r="H3670" s="40">
        <f t="shared" si="695"/>
        <v>120</v>
      </c>
      <c r="I3670" s="40" t="str">
        <f t="shared" si="684"/>
        <v>10.93.50.120</v>
      </c>
      <c r="J3670" s="40" t="str">
        <f t="shared" si="685"/>
        <v>10.93.50.121</v>
      </c>
      <c r="K3670" s="40" t="str">
        <f t="shared" si="686"/>
        <v>10.93.50.126</v>
      </c>
      <c r="L3670" s="40" t="s">
        <v>0</v>
      </c>
      <c r="M3670" s="40" t="str">
        <f t="shared" si="687"/>
        <v>10.93.114.120</v>
      </c>
      <c r="N3670" s="40" t="str">
        <f t="shared" si="688"/>
        <v>10.93.114.121</v>
      </c>
      <c r="O3670" s="40" t="str">
        <f t="shared" si="689"/>
        <v>10.93.114.126</v>
      </c>
      <c r="P3670" s="40" t="s">
        <v>0</v>
      </c>
    </row>
    <row r="3671" spans="1:16">
      <c r="A3671" s="40">
        <v>1617</v>
      </c>
      <c r="B3671" s="32" t="str">
        <f t="shared" si="690"/>
        <v>EX81</v>
      </c>
      <c r="C3671" s="32">
        <f t="shared" si="691"/>
        <v>81</v>
      </c>
      <c r="D3671" s="40" t="str">
        <f t="shared" si="683"/>
        <v>EX</v>
      </c>
      <c r="E3671" s="40">
        <f t="shared" si="692"/>
        <v>10</v>
      </c>
      <c r="F3671" s="40">
        <f t="shared" si="693"/>
        <v>93</v>
      </c>
      <c r="G3671" s="40">
        <f t="shared" si="694"/>
        <v>50</v>
      </c>
      <c r="H3671" s="40">
        <f t="shared" si="695"/>
        <v>128</v>
      </c>
      <c r="I3671" s="40" t="str">
        <f t="shared" si="684"/>
        <v>10.93.50.128</v>
      </c>
      <c r="J3671" s="40" t="str">
        <f t="shared" si="685"/>
        <v>10.93.50.129</v>
      </c>
      <c r="K3671" s="40" t="str">
        <f t="shared" si="686"/>
        <v>10.93.50.134</v>
      </c>
      <c r="L3671" s="40" t="s">
        <v>0</v>
      </c>
      <c r="M3671" s="40" t="str">
        <f t="shared" si="687"/>
        <v>10.93.114.128</v>
      </c>
      <c r="N3671" s="40" t="str">
        <f t="shared" si="688"/>
        <v>10.93.114.129</v>
      </c>
      <c r="O3671" s="40" t="str">
        <f t="shared" si="689"/>
        <v>10.93.114.134</v>
      </c>
      <c r="P3671" s="40" t="s">
        <v>0</v>
      </c>
    </row>
    <row r="3672" spans="1:16">
      <c r="A3672" s="40">
        <v>1618</v>
      </c>
      <c r="B3672" s="32" t="str">
        <f t="shared" si="690"/>
        <v>EX82</v>
      </c>
      <c r="C3672" s="32">
        <f t="shared" si="691"/>
        <v>82</v>
      </c>
      <c r="D3672" s="40" t="str">
        <f t="shared" si="683"/>
        <v>EX</v>
      </c>
      <c r="E3672" s="40">
        <f t="shared" si="692"/>
        <v>10</v>
      </c>
      <c r="F3672" s="40">
        <f t="shared" si="693"/>
        <v>93</v>
      </c>
      <c r="G3672" s="40">
        <f t="shared" si="694"/>
        <v>50</v>
      </c>
      <c r="H3672" s="40">
        <f t="shared" si="695"/>
        <v>136</v>
      </c>
      <c r="I3672" s="40" t="str">
        <f t="shared" si="684"/>
        <v>10.93.50.136</v>
      </c>
      <c r="J3672" s="40" t="str">
        <f t="shared" si="685"/>
        <v>10.93.50.137</v>
      </c>
      <c r="K3672" s="40" t="str">
        <f t="shared" si="686"/>
        <v>10.93.50.142</v>
      </c>
      <c r="L3672" s="40" t="s">
        <v>0</v>
      </c>
      <c r="M3672" s="40" t="str">
        <f t="shared" si="687"/>
        <v>10.93.114.136</v>
      </c>
      <c r="N3672" s="40" t="str">
        <f t="shared" si="688"/>
        <v>10.93.114.137</v>
      </c>
      <c r="O3672" s="40" t="str">
        <f t="shared" si="689"/>
        <v>10.93.114.142</v>
      </c>
      <c r="P3672" s="40" t="s">
        <v>0</v>
      </c>
    </row>
    <row r="3673" spans="1:16">
      <c r="A3673" s="40">
        <v>1619</v>
      </c>
      <c r="B3673" s="32" t="str">
        <f t="shared" si="690"/>
        <v>EX83</v>
      </c>
      <c r="C3673" s="32">
        <f t="shared" si="691"/>
        <v>83</v>
      </c>
      <c r="D3673" s="40" t="str">
        <f t="shared" si="683"/>
        <v>EX</v>
      </c>
      <c r="E3673" s="40">
        <f t="shared" si="692"/>
        <v>10</v>
      </c>
      <c r="F3673" s="40">
        <f t="shared" si="693"/>
        <v>93</v>
      </c>
      <c r="G3673" s="40">
        <f t="shared" si="694"/>
        <v>50</v>
      </c>
      <c r="H3673" s="40">
        <f t="shared" si="695"/>
        <v>144</v>
      </c>
      <c r="I3673" s="40" t="str">
        <f t="shared" si="684"/>
        <v>10.93.50.144</v>
      </c>
      <c r="J3673" s="40" t="str">
        <f t="shared" si="685"/>
        <v>10.93.50.145</v>
      </c>
      <c r="K3673" s="40" t="str">
        <f t="shared" si="686"/>
        <v>10.93.50.150</v>
      </c>
      <c r="L3673" s="40" t="s">
        <v>0</v>
      </c>
      <c r="M3673" s="40" t="str">
        <f t="shared" si="687"/>
        <v>10.93.114.144</v>
      </c>
      <c r="N3673" s="40" t="str">
        <f t="shared" si="688"/>
        <v>10.93.114.145</v>
      </c>
      <c r="O3673" s="40" t="str">
        <f t="shared" si="689"/>
        <v>10.93.114.150</v>
      </c>
      <c r="P3673" s="40" t="s">
        <v>0</v>
      </c>
    </row>
    <row r="3674" spans="1:16">
      <c r="A3674" s="40">
        <v>1620</v>
      </c>
      <c r="B3674" s="32" t="str">
        <f t="shared" si="690"/>
        <v>EX84</v>
      </c>
      <c r="C3674" s="32">
        <f t="shared" si="691"/>
        <v>84</v>
      </c>
      <c r="D3674" s="40" t="str">
        <f t="shared" si="683"/>
        <v>EX</v>
      </c>
      <c r="E3674" s="40">
        <f t="shared" si="692"/>
        <v>10</v>
      </c>
      <c r="F3674" s="40">
        <f t="shared" si="693"/>
        <v>93</v>
      </c>
      <c r="G3674" s="40">
        <f t="shared" si="694"/>
        <v>50</v>
      </c>
      <c r="H3674" s="40">
        <f t="shared" si="695"/>
        <v>152</v>
      </c>
      <c r="I3674" s="40" t="str">
        <f t="shared" si="684"/>
        <v>10.93.50.152</v>
      </c>
      <c r="J3674" s="40" t="str">
        <f t="shared" si="685"/>
        <v>10.93.50.153</v>
      </c>
      <c r="K3674" s="40" t="str">
        <f t="shared" si="686"/>
        <v>10.93.50.158</v>
      </c>
      <c r="L3674" s="40" t="s">
        <v>0</v>
      </c>
      <c r="M3674" s="40" t="str">
        <f t="shared" si="687"/>
        <v>10.93.114.152</v>
      </c>
      <c r="N3674" s="40" t="str">
        <f t="shared" si="688"/>
        <v>10.93.114.153</v>
      </c>
      <c r="O3674" s="40" t="str">
        <f t="shared" si="689"/>
        <v>10.93.114.158</v>
      </c>
      <c r="P3674" s="40" t="s">
        <v>0</v>
      </c>
    </row>
    <row r="3675" spans="1:16">
      <c r="A3675" s="40">
        <v>1621</v>
      </c>
      <c r="B3675" s="32" t="str">
        <f t="shared" si="690"/>
        <v>EX85</v>
      </c>
      <c r="C3675" s="32">
        <f t="shared" si="691"/>
        <v>85</v>
      </c>
      <c r="D3675" s="40" t="str">
        <f t="shared" si="683"/>
        <v>EX</v>
      </c>
      <c r="E3675" s="40">
        <f t="shared" si="692"/>
        <v>10</v>
      </c>
      <c r="F3675" s="40">
        <f t="shared" si="693"/>
        <v>93</v>
      </c>
      <c r="G3675" s="40">
        <f t="shared" si="694"/>
        <v>50</v>
      </c>
      <c r="H3675" s="40">
        <f t="shared" si="695"/>
        <v>160</v>
      </c>
      <c r="I3675" s="40" t="str">
        <f t="shared" si="684"/>
        <v>10.93.50.160</v>
      </c>
      <c r="J3675" s="40" t="str">
        <f t="shared" si="685"/>
        <v>10.93.50.161</v>
      </c>
      <c r="K3675" s="40" t="str">
        <f t="shared" si="686"/>
        <v>10.93.50.166</v>
      </c>
      <c r="L3675" s="40" t="s">
        <v>0</v>
      </c>
      <c r="M3675" s="40" t="str">
        <f t="shared" si="687"/>
        <v>10.93.114.160</v>
      </c>
      <c r="N3675" s="40" t="str">
        <f t="shared" si="688"/>
        <v>10.93.114.161</v>
      </c>
      <c r="O3675" s="40" t="str">
        <f t="shared" si="689"/>
        <v>10.93.114.166</v>
      </c>
      <c r="P3675" s="40" t="s">
        <v>0</v>
      </c>
    </row>
    <row r="3676" spans="1:16">
      <c r="A3676" s="40">
        <v>1622</v>
      </c>
      <c r="B3676" s="32" t="str">
        <f t="shared" si="690"/>
        <v>EX86</v>
      </c>
      <c r="C3676" s="32">
        <f t="shared" si="691"/>
        <v>86</v>
      </c>
      <c r="D3676" s="40" t="str">
        <f t="shared" si="683"/>
        <v>EX</v>
      </c>
      <c r="E3676" s="40">
        <f t="shared" si="692"/>
        <v>10</v>
      </c>
      <c r="F3676" s="40">
        <f t="shared" si="693"/>
        <v>93</v>
      </c>
      <c r="G3676" s="40">
        <f t="shared" si="694"/>
        <v>50</v>
      </c>
      <c r="H3676" s="40">
        <f t="shared" si="695"/>
        <v>168</v>
      </c>
      <c r="I3676" s="40" t="str">
        <f t="shared" si="684"/>
        <v>10.93.50.168</v>
      </c>
      <c r="J3676" s="40" t="str">
        <f t="shared" si="685"/>
        <v>10.93.50.169</v>
      </c>
      <c r="K3676" s="40" t="str">
        <f t="shared" si="686"/>
        <v>10.93.50.174</v>
      </c>
      <c r="L3676" s="40" t="s">
        <v>0</v>
      </c>
      <c r="M3676" s="40" t="str">
        <f t="shared" si="687"/>
        <v>10.93.114.168</v>
      </c>
      <c r="N3676" s="40" t="str">
        <f t="shared" si="688"/>
        <v>10.93.114.169</v>
      </c>
      <c r="O3676" s="40" t="str">
        <f t="shared" si="689"/>
        <v>10.93.114.174</v>
      </c>
      <c r="P3676" s="40" t="s">
        <v>0</v>
      </c>
    </row>
    <row r="3677" spans="1:16">
      <c r="A3677" s="40">
        <v>1623</v>
      </c>
      <c r="B3677" s="32" t="str">
        <f t="shared" si="690"/>
        <v>EX87</v>
      </c>
      <c r="C3677" s="32">
        <f t="shared" si="691"/>
        <v>87</v>
      </c>
      <c r="D3677" s="40" t="str">
        <f t="shared" si="683"/>
        <v>EX</v>
      </c>
      <c r="E3677" s="40">
        <f t="shared" si="692"/>
        <v>10</v>
      </c>
      <c r="F3677" s="40">
        <f t="shared" si="693"/>
        <v>93</v>
      </c>
      <c r="G3677" s="40">
        <f t="shared" si="694"/>
        <v>50</v>
      </c>
      <c r="H3677" s="40">
        <f t="shared" si="695"/>
        <v>176</v>
      </c>
      <c r="I3677" s="40" t="str">
        <f t="shared" si="684"/>
        <v>10.93.50.176</v>
      </c>
      <c r="J3677" s="40" t="str">
        <f t="shared" si="685"/>
        <v>10.93.50.177</v>
      </c>
      <c r="K3677" s="40" t="str">
        <f t="shared" si="686"/>
        <v>10.93.50.182</v>
      </c>
      <c r="L3677" s="40" t="s">
        <v>0</v>
      </c>
      <c r="M3677" s="40" t="str">
        <f t="shared" si="687"/>
        <v>10.93.114.176</v>
      </c>
      <c r="N3677" s="40" t="str">
        <f t="shared" si="688"/>
        <v>10.93.114.177</v>
      </c>
      <c r="O3677" s="40" t="str">
        <f t="shared" si="689"/>
        <v>10.93.114.182</v>
      </c>
      <c r="P3677" s="40" t="s">
        <v>0</v>
      </c>
    </row>
    <row r="3678" spans="1:16">
      <c r="A3678" s="40">
        <v>1624</v>
      </c>
      <c r="B3678" s="32" t="str">
        <f t="shared" si="690"/>
        <v>EX88</v>
      </c>
      <c r="C3678" s="32">
        <f t="shared" si="691"/>
        <v>88</v>
      </c>
      <c r="D3678" s="40" t="str">
        <f t="shared" si="683"/>
        <v>EX</v>
      </c>
      <c r="E3678" s="40">
        <f t="shared" si="692"/>
        <v>10</v>
      </c>
      <c r="F3678" s="40">
        <f t="shared" si="693"/>
        <v>93</v>
      </c>
      <c r="G3678" s="40">
        <f t="shared" si="694"/>
        <v>50</v>
      </c>
      <c r="H3678" s="40">
        <f t="shared" si="695"/>
        <v>184</v>
      </c>
      <c r="I3678" s="40" t="str">
        <f t="shared" si="684"/>
        <v>10.93.50.184</v>
      </c>
      <c r="J3678" s="40" t="str">
        <f t="shared" si="685"/>
        <v>10.93.50.185</v>
      </c>
      <c r="K3678" s="40" t="str">
        <f t="shared" si="686"/>
        <v>10.93.50.190</v>
      </c>
      <c r="L3678" s="40" t="s">
        <v>0</v>
      </c>
      <c r="M3678" s="40" t="str">
        <f t="shared" si="687"/>
        <v>10.93.114.184</v>
      </c>
      <c r="N3678" s="40" t="str">
        <f t="shared" si="688"/>
        <v>10.93.114.185</v>
      </c>
      <c r="O3678" s="40" t="str">
        <f t="shared" si="689"/>
        <v>10.93.114.190</v>
      </c>
      <c r="P3678" s="40" t="s">
        <v>0</v>
      </c>
    </row>
    <row r="3679" spans="1:16">
      <c r="A3679" s="40">
        <v>1625</v>
      </c>
      <c r="B3679" s="32" t="str">
        <f t="shared" si="690"/>
        <v>EX89</v>
      </c>
      <c r="C3679" s="32">
        <f t="shared" si="691"/>
        <v>89</v>
      </c>
      <c r="D3679" s="40" t="str">
        <f t="shared" si="683"/>
        <v>EX</v>
      </c>
      <c r="E3679" s="40">
        <f t="shared" si="692"/>
        <v>10</v>
      </c>
      <c r="F3679" s="40">
        <f t="shared" si="693"/>
        <v>93</v>
      </c>
      <c r="G3679" s="40">
        <f t="shared" si="694"/>
        <v>50</v>
      </c>
      <c r="H3679" s="40">
        <f t="shared" si="695"/>
        <v>192</v>
      </c>
      <c r="I3679" s="40" t="str">
        <f t="shared" si="684"/>
        <v>10.93.50.192</v>
      </c>
      <c r="J3679" s="40" t="str">
        <f t="shared" si="685"/>
        <v>10.93.50.193</v>
      </c>
      <c r="K3679" s="40" t="str">
        <f t="shared" si="686"/>
        <v>10.93.50.198</v>
      </c>
      <c r="L3679" s="40" t="s">
        <v>0</v>
      </c>
      <c r="M3679" s="40" t="str">
        <f t="shared" si="687"/>
        <v>10.93.114.192</v>
      </c>
      <c r="N3679" s="40" t="str">
        <f t="shared" si="688"/>
        <v>10.93.114.193</v>
      </c>
      <c r="O3679" s="40" t="str">
        <f t="shared" si="689"/>
        <v>10.93.114.198</v>
      </c>
      <c r="P3679" s="40" t="s">
        <v>0</v>
      </c>
    </row>
    <row r="3680" spans="1:16">
      <c r="A3680" s="40">
        <v>1626</v>
      </c>
      <c r="B3680" s="32" t="str">
        <f t="shared" si="690"/>
        <v>EX90</v>
      </c>
      <c r="C3680" s="32">
        <f t="shared" si="691"/>
        <v>90</v>
      </c>
      <c r="D3680" s="40" t="str">
        <f t="shared" si="683"/>
        <v>EX</v>
      </c>
      <c r="E3680" s="40">
        <f t="shared" si="692"/>
        <v>10</v>
      </c>
      <c r="F3680" s="40">
        <f t="shared" si="693"/>
        <v>93</v>
      </c>
      <c r="G3680" s="40">
        <f t="shared" si="694"/>
        <v>50</v>
      </c>
      <c r="H3680" s="40">
        <f t="shared" si="695"/>
        <v>200</v>
      </c>
      <c r="I3680" s="40" t="str">
        <f t="shared" si="684"/>
        <v>10.93.50.200</v>
      </c>
      <c r="J3680" s="40" t="str">
        <f t="shared" si="685"/>
        <v>10.93.50.201</v>
      </c>
      <c r="K3680" s="40" t="str">
        <f t="shared" si="686"/>
        <v>10.93.50.206</v>
      </c>
      <c r="L3680" s="40" t="s">
        <v>0</v>
      </c>
      <c r="M3680" s="40" t="str">
        <f t="shared" si="687"/>
        <v>10.93.114.200</v>
      </c>
      <c r="N3680" s="40" t="str">
        <f t="shared" si="688"/>
        <v>10.93.114.201</v>
      </c>
      <c r="O3680" s="40" t="str">
        <f t="shared" si="689"/>
        <v>10.93.114.206</v>
      </c>
      <c r="P3680" s="40" t="s">
        <v>0</v>
      </c>
    </row>
    <row r="3681" spans="1:16">
      <c r="A3681" s="40">
        <v>1627</v>
      </c>
      <c r="B3681" s="32" t="str">
        <f t="shared" si="690"/>
        <v>EX91</v>
      </c>
      <c r="C3681" s="32">
        <f t="shared" si="691"/>
        <v>91</v>
      </c>
      <c r="D3681" s="40" t="str">
        <f t="shared" si="683"/>
        <v>EX</v>
      </c>
      <c r="E3681" s="40">
        <f t="shared" si="692"/>
        <v>10</v>
      </c>
      <c r="F3681" s="40">
        <f t="shared" si="693"/>
        <v>93</v>
      </c>
      <c r="G3681" s="40">
        <f t="shared" si="694"/>
        <v>50</v>
      </c>
      <c r="H3681" s="40">
        <f t="shared" si="695"/>
        <v>208</v>
      </c>
      <c r="I3681" s="40" t="str">
        <f t="shared" si="684"/>
        <v>10.93.50.208</v>
      </c>
      <c r="J3681" s="40" t="str">
        <f t="shared" si="685"/>
        <v>10.93.50.209</v>
      </c>
      <c r="K3681" s="40" t="str">
        <f t="shared" si="686"/>
        <v>10.93.50.214</v>
      </c>
      <c r="L3681" s="40" t="s">
        <v>0</v>
      </c>
      <c r="M3681" s="40" t="str">
        <f t="shared" si="687"/>
        <v>10.93.114.208</v>
      </c>
      <c r="N3681" s="40" t="str">
        <f t="shared" si="688"/>
        <v>10.93.114.209</v>
      </c>
      <c r="O3681" s="40" t="str">
        <f t="shared" si="689"/>
        <v>10.93.114.214</v>
      </c>
      <c r="P3681" s="40" t="s">
        <v>0</v>
      </c>
    </row>
    <row r="3682" spans="1:16">
      <c r="A3682" s="40">
        <v>1628</v>
      </c>
      <c r="B3682" s="32" t="str">
        <f t="shared" si="690"/>
        <v>EX92</v>
      </c>
      <c r="C3682" s="32">
        <f t="shared" si="691"/>
        <v>92</v>
      </c>
      <c r="D3682" s="40" t="str">
        <f t="shared" si="683"/>
        <v>EX</v>
      </c>
      <c r="E3682" s="40">
        <f t="shared" si="692"/>
        <v>10</v>
      </c>
      <c r="F3682" s="40">
        <f t="shared" si="693"/>
        <v>93</v>
      </c>
      <c r="G3682" s="40">
        <f t="shared" si="694"/>
        <v>50</v>
      </c>
      <c r="H3682" s="40">
        <f t="shared" si="695"/>
        <v>216</v>
      </c>
      <c r="I3682" s="40" t="str">
        <f t="shared" si="684"/>
        <v>10.93.50.216</v>
      </c>
      <c r="J3682" s="40" t="str">
        <f t="shared" si="685"/>
        <v>10.93.50.217</v>
      </c>
      <c r="K3682" s="40" t="str">
        <f t="shared" si="686"/>
        <v>10.93.50.222</v>
      </c>
      <c r="L3682" s="40" t="s">
        <v>0</v>
      </c>
      <c r="M3682" s="40" t="str">
        <f t="shared" si="687"/>
        <v>10.93.114.216</v>
      </c>
      <c r="N3682" s="40" t="str">
        <f t="shared" si="688"/>
        <v>10.93.114.217</v>
      </c>
      <c r="O3682" s="40" t="str">
        <f t="shared" si="689"/>
        <v>10.93.114.222</v>
      </c>
      <c r="P3682" s="40" t="s">
        <v>0</v>
      </c>
    </row>
    <row r="3683" spans="1:16">
      <c r="A3683" s="40">
        <v>1629</v>
      </c>
      <c r="B3683" s="32" t="str">
        <f t="shared" si="690"/>
        <v>EX93</v>
      </c>
      <c r="C3683" s="32">
        <f t="shared" si="691"/>
        <v>93</v>
      </c>
      <c r="D3683" s="40" t="str">
        <f t="shared" si="683"/>
        <v>EX</v>
      </c>
      <c r="E3683" s="40">
        <f t="shared" si="692"/>
        <v>10</v>
      </c>
      <c r="F3683" s="40">
        <f t="shared" si="693"/>
        <v>93</v>
      </c>
      <c r="G3683" s="40">
        <f t="shared" si="694"/>
        <v>50</v>
      </c>
      <c r="H3683" s="40">
        <f t="shared" si="695"/>
        <v>224</v>
      </c>
      <c r="I3683" s="40" t="str">
        <f t="shared" si="684"/>
        <v>10.93.50.224</v>
      </c>
      <c r="J3683" s="40" t="str">
        <f t="shared" si="685"/>
        <v>10.93.50.225</v>
      </c>
      <c r="K3683" s="40" t="str">
        <f t="shared" si="686"/>
        <v>10.93.50.230</v>
      </c>
      <c r="L3683" s="40" t="s">
        <v>0</v>
      </c>
      <c r="M3683" s="40" t="str">
        <f t="shared" si="687"/>
        <v>10.93.114.224</v>
      </c>
      <c r="N3683" s="40" t="str">
        <f t="shared" si="688"/>
        <v>10.93.114.225</v>
      </c>
      <c r="O3683" s="40" t="str">
        <f t="shared" si="689"/>
        <v>10.93.114.230</v>
      </c>
      <c r="P3683" s="40" t="s">
        <v>0</v>
      </c>
    </row>
    <row r="3684" spans="1:16">
      <c r="A3684" s="40">
        <v>1630</v>
      </c>
      <c r="B3684" s="32" t="str">
        <f t="shared" si="690"/>
        <v>EX94</v>
      </c>
      <c r="C3684" s="32">
        <f t="shared" si="691"/>
        <v>94</v>
      </c>
      <c r="D3684" s="40" t="str">
        <f t="shared" si="683"/>
        <v>EX</v>
      </c>
      <c r="E3684" s="40">
        <f t="shared" si="692"/>
        <v>10</v>
      </c>
      <c r="F3684" s="40">
        <f t="shared" si="693"/>
        <v>93</v>
      </c>
      <c r="G3684" s="40">
        <f t="shared" si="694"/>
        <v>50</v>
      </c>
      <c r="H3684" s="40">
        <f t="shared" si="695"/>
        <v>232</v>
      </c>
      <c r="I3684" s="40" t="str">
        <f t="shared" si="684"/>
        <v>10.93.50.232</v>
      </c>
      <c r="J3684" s="40" t="str">
        <f t="shared" si="685"/>
        <v>10.93.50.233</v>
      </c>
      <c r="K3684" s="40" t="str">
        <f t="shared" si="686"/>
        <v>10.93.50.238</v>
      </c>
      <c r="L3684" s="40" t="s">
        <v>0</v>
      </c>
      <c r="M3684" s="40" t="str">
        <f t="shared" si="687"/>
        <v>10.93.114.232</v>
      </c>
      <c r="N3684" s="40" t="str">
        <f t="shared" si="688"/>
        <v>10.93.114.233</v>
      </c>
      <c r="O3684" s="40" t="str">
        <f t="shared" si="689"/>
        <v>10.93.114.238</v>
      </c>
      <c r="P3684" s="40" t="s">
        <v>0</v>
      </c>
    </row>
    <row r="3685" spans="1:16">
      <c r="A3685" s="40">
        <v>1631</v>
      </c>
      <c r="B3685" s="32" t="str">
        <f t="shared" si="690"/>
        <v>EX95</v>
      </c>
      <c r="C3685" s="32">
        <f t="shared" si="691"/>
        <v>95</v>
      </c>
      <c r="D3685" s="40" t="str">
        <f t="shared" si="683"/>
        <v>EX</v>
      </c>
      <c r="E3685" s="40">
        <f t="shared" si="692"/>
        <v>10</v>
      </c>
      <c r="F3685" s="40">
        <f t="shared" si="693"/>
        <v>93</v>
      </c>
      <c r="G3685" s="40">
        <f t="shared" si="694"/>
        <v>50</v>
      </c>
      <c r="H3685" s="40">
        <f t="shared" si="695"/>
        <v>240</v>
      </c>
      <c r="I3685" s="40" t="str">
        <f t="shared" si="684"/>
        <v>10.93.50.240</v>
      </c>
      <c r="J3685" s="40" t="str">
        <f t="shared" si="685"/>
        <v>10.93.50.241</v>
      </c>
      <c r="K3685" s="40" t="str">
        <f t="shared" si="686"/>
        <v>10.93.50.246</v>
      </c>
      <c r="L3685" s="40" t="s">
        <v>0</v>
      </c>
      <c r="M3685" s="40" t="str">
        <f t="shared" si="687"/>
        <v>10.93.114.240</v>
      </c>
      <c r="N3685" s="40" t="str">
        <f t="shared" si="688"/>
        <v>10.93.114.241</v>
      </c>
      <c r="O3685" s="40" t="str">
        <f t="shared" si="689"/>
        <v>10.93.114.246</v>
      </c>
      <c r="P3685" s="40" t="s">
        <v>0</v>
      </c>
    </row>
    <row r="3686" spans="1:16">
      <c r="A3686" s="40">
        <v>1632</v>
      </c>
      <c r="B3686" s="32" t="str">
        <f t="shared" si="690"/>
        <v>EX96</v>
      </c>
      <c r="C3686" s="32">
        <f t="shared" si="691"/>
        <v>96</v>
      </c>
      <c r="D3686" s="40" t="str">
        <f t="shared" si="683"/>
        <v>EX</v>
      </c>
      <c r="E3686" s="40">
        <f t="shared" si="692"/>
        <v>10</v>
      </c>
      <c r="F3686" s="40">
        <f t="shared" si="693"/>
        <v>93</v>
      </c>
      <c r="G3686" s="40">
        <f t="shared" si="694"/>
        <v>50</v>
      </c>
      <c r="H3686" s="40">
        <f t="shared" si="695"/>
        <v>248</v>
      </c>
      <c r="I3686" s="40" t="str">
        <f t="shared" si="684"/>
        <v>10.93.50.248</v>
      </c>
      <c r="J3686" s="40" t="str">
        <f t="shared" si="685"/>
        <v>10.93.50.249</v>
      </c>
      <c r="K3686" s="40" t="str">
        <f t="shared" si="686"/>
        <v>10.93.50.254</v>
      </c>
      <c r="L3686" s="40" t="s">
        <v>0</v>
      </c>
      <c r="M3686" s="40" t="str">
        <f t="shared" si="687"/>
        <v>10.93.114.248</v>
      </c>
      <c r="N3686" s="40" t="str">
        <f t="shared" si="688"/>
        <v>10.93.114.249</v>
      </c>
      <c r="O3686" s="40" t="str">
        <f t="shared" si="689"/>
        <v>10.93.114.254</v>
      </c>
      <c r="P3686" s="40" t="s">
        <v>0</v>
      </c>
    </row>
    <row r="3687" spans="1:16">
      <c r="A3687" s="40">
        <v>1633</v>
      </c>
      <c r="B3687" s="32" t="str">
        <f t="shared" si="690"/>
        <v>EX97</v>
      </c>
      <c r="C3687" s="32">
        <f t="shared" si="691"/>
        <v>97</v>
      </c>
      <c r="D3687" s="40" t="str">
        <f t="shared" si="683"/>
        <v>EX</v>
      </c>
      <c r="E3687" s="40">
        <f t="shared" si="692"/>
        <v>10</v>
      </c>
      <c r="F3687" s="40">
        <f t="shared" si="693"/>
        <v>93</v>
      </c>
      <c r="G3687" s="40">
        <f t="shared" si="694"/>
        <v>51</v>
      </c>
      <c r="H3687" s="40">
        <f t="shared" si="695"/>
        <v>0</v>
      </c>
      <c r="I3687" s="40" t="str">
        <f t="shared" si="684"/>
        <v>10.93.51.0</v>
      </c>
      <c r="J3687" s="40" t="str">
        <f t="shared" si="685"/>
        <v>10.93.51.1</v>
      </c>
      <c r="K3687" s="40" t="str">
        <f t="shared" si="686"/>
        <v>10.93.51.6</v>
      </c>
      <c r="L3687" s="40" t="s">
        <v>0</v>
      </c>
      <c r="M3687" s="40" t="str">
        <f t="shared" si="687"/>
        <v>10.93.115.0</v>
      </c>
      <c r="N3687" s="40" t="str">
        <f t="shared" si="688"/>
        <v>10.93.115.1</v>
      </c>
      <c r="O3687" s="40" t="str">
        <f t="shared" si="689"/>
        <v>10.93.115.6</v>
      </c>
      <c r="P3687" s="40" t="s">
        <v>0</v>
      </c>
    </row>
    <row r="3688" spans="1:16">
      <c r="A3688" s="40">
        <v>1634</v>
      </c>
      <c r="B3688" s="32" t="str">
        <f t="shared" si="690"/>
        <v>EX98</v>
      </c>
      <c r="C3688" s="32">
        <f t="shared" si="691"/>
        <v>98</v>
      </c>
      <c r="D3688" s="40" t="str">
        <f t="shared" si="683"/>
        <v>EX</v>
      </c>
      <c r="E3688" s="40">
        <f t="shared" si="692"/>
        <v>10</v>
      </c>
      <c r="F3688" s="40">
        <f t="shared" si="693"/>
        <v>93</v>
      </c>
      <c r="G3688" s="40">
        <f t="shared" si="694"/>
        <v>51</v>
      </c>
      <c r="H3688" s="40">
        <f t="shared" si="695"/>
        <v>8</v>
      </c>
      <c r="I3688" s="40" t="str">
        <f t="shared" si="684"/>
        <v>10.93.51.8</v>
      </c>
      <c r="J3688" s="40" t="str">
        <f t="shared" si="685"/>
        <v>10.93.51.9</v>
      </c>
      <c r="K3688" s="40" t="str">
        <f t="shared" si="686"/>
        <v>10.93.51.14</v>
      </c>
      <c r="L3688" s="40" t="s">
        <v>0</v>
      </c>
      <c r="M3688" s="40" t="str">
        <f t="shared" si="687"/>
        <v>10.93.115.8</v>
      </c>
      <c r="N3688" s="40" t="str">
        <f t="shared" si="688"/>
        <v>10.93.115.9</v>
      </c>
      <c r="O3688" s="40" t="str">
        <f t="shared" si="689"/>
        <v>10.93.115.14</v>
      </c>
      <c r="P3688" s="40" t="s">
        <v>0</v>
      </c>
    </row>
    <row r="3689" spans="1:16">
      <c r="A3689" s="40">
        <v>1635</v>
      </c>
      <c r="B3689" s="32" t="str">
        <f t="shared" si="690"/>
        <v>EX99</v>
      </c>
      <c r="C3689" s="32">
        <f t="shared" si="691"/>
        <v>99</v>
      </c>
      <c r="D3689" s="40" t="str">
        <f t="shared" si="683"/>
        <v>EX</v>
      </c>
      <c r="E3689" s="40">
        <f t="shared" si="692"/>
        <v>10</v>
      </c>
      <c r="F3689" s="40">
        <f t="shared" si="693"/>
        <v>93</v>
      </c>
      <c r="G3689" s="40">
        <f t="shared" si="694"/>
        <v>51</v>
      </c>
      <c r="H3689" s="40">
        <f t="shared" si="695"/>
        <v>16</v>
      </c>
      <c r="I3689" s="40" t="str">
        <f t="shared" si="684"/>
        <v>10.93.51.16</v>
      </c>
      <c r="J3689" s="40" t="str">
        <f t="shared" si="685"/>
        <v>10.93.51.17</v>
      </c>
      <c r="K3689" s="40" t="str">
        <f t="shared" si="686"/>
        <v>10.93.51.22</v>
      </c>
      <c r="L3689" s="40" t="s">
        <v>0</v>
      </c>
      <c r="M3689" s="40" t="str">
        <f t="shared" si="687"/>
        <v>10.93.115.16</v>
      </c>
      <c r="N3689" s="40" t="str">
        <f t="shared" si="688"/>
        <v>10.93.115.17</v>
      </c>
      <c r="O3689" s="40" t="str">
        <f t="shared" si="689"/>
        <v>10.93.115.22</v>
      </c>
      <c r="P3689" s="40" t="s">
        <v>0</v>
      </c>
    </row>
    <row r="3690" spans="1:16">
      <c r="A3690" s="40">
        <v>1636</v>
      </c>
      <c r="B3690" s="32" t="str">
        <f t="shared" si="690"/>
        <v>EX100</v>
      </c>
      <c r="C3690" s="32">
        <f t="shared" si="691"/>
        <v>100</v>
      </c>
      <c r="D3690" s="40" t="str">
        <f t="shared" si="683"/>
        <v>EX</v>
      </c>
      <c r="E3690" s="40">
        <f t="shared" si="692"/>
        <v>10</v>
      </c>
      <c r="F3690" s="40">
        <f t="shared" si="693"/>
        <v>93</v>
      </c>
      <c r="G3690" s="40">
        <f t="shared" si="694"/>
        <v>51</v>
      </c>
      <c r="H3690" s="40">
        <f t="shared" si="695"/>
        <v>24</v>
      </c>
      <c r="I3690" s="40" t="str">
        <f t="shared" si="684"/>
        <v>10.93.51.24</v>
      </c>
      <c r="J3690" s="40" t="str">
        <f t="shared" si="685"/>
        <v>10.93.51.25</v>
      </c>
      <c r="K3690" s="40" t="str">
        <f t="shared" si="686"/>
        <v>10.93.51.30</v>
      </c>
      <c r="L3690" s="40" t="s">
        <v>0</v>
      </c>
      <c r="M3690" s="40" t="str">
        <f t="shared" si="687"/>
        <v>10.93.115.24</v>
      </c>
      <c r="N3690" s="40" t="str">
        <f t="shared" si="688"/>
        <v>10.93.115.25</v>
      </c>
      <c r="O3690" s="40" t="str">
        <f t="shared" si="689"/>
        <v>10.93.115.30</v>
      </c>
      <c r="P3690" s="40" t="s">
        <v>0</v>
      </c>
    </row>
    <row r="3691" spans="1:16">
      <c r="A3691" s="40">
        <v>1637</v>
      </c>
      <c r="B3691" s="32" t="str">
        <f t="shared" si="690"/>
        <v>EX101</v>
      </c>
      <c r="C3691" s="32">
        <f t="shared" si="691"/>
        <v>101</v>
      </c>
      <c r="D3691" s="40" t="str">
        <f t="shared" si="683"/>
        <v>EX</v>
      </c>
      <c r="E3691" s="40">
        <f t="shared" si="692"/>
        <v>10</v>
      </c>
      <c r="F3691" s="40">
        <f t="shared" si="693"/>
        <v>93</v>
      </c>
      <c r="G3691" s="40">
        <f t="shared" si="694"/>
        <v>51</v>
      </c>
      <c r="H3691" s="40">
        <f t="shared" si="695"/>
        <v>32</v>
      </c>
      <c r="I3691" s="40" t="str">
        <f t="shared" si="684"/>
        <v>10.93.51.32</v>
      </c>
      <c r="J3691" s="40" t="str">
        <f t="shared" si="685"/>
        <v>10.93.51.33</v>
      </c>
      <c r="K3691" s="40" t="str">
        <f t="shared" si="686"/>
        <v>10.93.51.38</v>
      </c>
      <c r="L3691" s="40" t="s">
        <v>0</v>
      </c>
      <c r="M3691" s="40" t="str">
        <f t="shared" si="687"/>
        <v>10.93.115.32</v>
      </c>
      <c r="N3691" s="40" t="str">
        <f t="shared" si="688"/>
        <v>10.93.115.33</v>
      </c>
      <c r="O3691" s="40" t="str">
        <f t="shared" si="689"/>
        <v>10.93.115.38</v>
      </c>
      <c r="P3691" s="40" t="s">
        <v>0</v>
      </c>
    </row>
    <row r="3692" spans="1:16">
      <c r="A3692" s="40">
        <v>1638</v>
      </c>
      <c r="B3692" s="32" t="str">
        <f t="shared" si="690"/>
        <v>EX102</v>
      </c>
      <c r="C3692" s="32">
        <f t="shared" si="691"/>
        <v>102</v>
      </c>
      <c r="D3692" s="40" t="str">
        <f t="shared" si="683"/>
        <v>EX</v>
      </c>
      <c r="E3692" s="40">
        <f t="shared" si="692"/>
        <v>10</v>
      </c>
      <c r="F3692" s="40">
        <f t="shared" si="693"/>
        <v>93</v>
      </c>
      <c r="G3692" s="40">
        <f t="shared" si="694"/>
        <v>51</v>
      </c>
      <c r="H3692" s="40">
        <f t="shared" si="695"/>
        <v>40</v>
      </c>
      <c r="I3692" s="40" t="str">
        <f t="shared" si="684"/>
        <v>10.93.51.40</v>
      </c>
      <c r="J3692" s="40" t="str">
        <f t="shared" si="685"/>
        <v>10.93.51.41</v>
      </c>
      <c r="K3692" s="40" t="str">
        <f t="shared" si="686"/>
        <v>10.93.51.46</v>
      </c>
      <c r="L3692" s="40" t="s">
        <v>0</v>
      </c>
      <c r="M3692" s="40" t="str">
        <f t="shared" si="687"/>
        <v>10.93.115.40</v>
      </c>
      <c r="N3692" s="40" t="str">
        <f t="shared" si="688"/>
        <v>10.93.115.41</v>
      </c>
      <c r="O3692" s="40" t="str">
        <f t="shared" si="689"/>
        <v>10.93.115.46</v>
      </c>
      <c r="P3692" s="40" t="s">
        <v>0</v>
      </c>
    </row>
    <row r="3693" spans="1:16">
      <c r="A3693" s="40">
        <v>1639</v>
      </c>
      <c r="B3693" s="32" t="str">
        <f t="shared" si="690"/>
        <v>EX103</v>
      </c>
      <c r="C3693" s="32">
        <f t="shared" si="691"/>
        <v>103</v>
      </c>
      <c r="D3693" s="40" t="str">
        <f t="shared" si="683"/>
        <v>EX</v>
      </c>
      <c r="E3693" s="40">
        <f t="shared" si="692"/>
        <v>10</v>
      </c>
      <c r="F3693" s="40">
        <f t="shared" si="693"/>
        <v>93</v>
      </c>
      <c r="G3693" s="40">
        <f t="shared" si="694"/>
        <v>51</v>
      </c>
      <c r="H3693" s="40">
        <f t="shared" si="695"/>
        <v>48</v>
      </c>
      <c r="I3693" s="40" t="str">
        <f t="shared" si="684"/>
        <v>10.93.51.48</v>
      </c>
      <c r="J3693" s="40" t="str">
        <f t="shared" si="685"/>
        <v>10.93.51.49</v>
      </c>
      <c r="K3693" s="40" t="str">
        <f t="shared" si="686"/>
        <v>10.93.51.54</v>
      </c>
      <c r="L3693" s="40" t="s">
        <v>0</v>
      </c>
      <c r="M3693" s="40" t="str">
        <f t="shared" si="687"/>
        <v>10.93.115.48</v>
      </c>
      <c r="N3693" s="40" t="str">
        <f t="shared" si="688"/>
        <v>10.93.115.49</v>
      </c>
      <c r="O3693" s="40" t="str">
        <f t="shared" si="689"/>
        <v>10.93.115.54</v>
      </c>
      <c r="P3693" s="40" t="s">
        <v>0</v>
      </c>
    </row>
    <row r="3694" spans="1:16">
      <c r="A3694" s="40">
        <v>1640</v>
      </c>
      <c r="B3694" s="32" t="str">
        <f t="shared" si="690"/>
        <v>EX104</v>
      </c>
      <c r="C3694" s="32">
        <f t="shared" si="691"/>
        <v>104</v>
      </c>
      <c r="D3694" s="40" t="str">
        <f t="shared" si="683"/>
        <v>EX</v>
      </c>
      <c r="E3694" s="40">
        <f t="shared" si="692"/>
        <v>10</v>
      </c>
      <c r="F3694" s="40">
        <f t="shared" si="693"/>
        <v>93</v>
      </c>
      <c r="G3694" s="40">
        <f t="shared" si="694"/>
        <v>51</v>
      </c>
      <c r="H3694" s="40">
        <f t="shared" si="695"/>
        <v>56</v>
      </c>
      <c r="I3694" s="40" t="str">
        <f t="shared" si="684"/>
        <v>10.93.51.56</v>
      </c>
      <c r="J3694" s="40" t="str">
        <f t="shared" si="685"/>
        <v>10.93.51.57</v>
      </c>
      <c r="K3694" s="40" t="str">
        <f t="shared" si="686"/>
        <v>10.93.51.62</v>
      </c>
      <c r="L3694" s="40" t="s">
        <v>0</v>
      </c>
      <c r="M3694" s="40" t="str">
        <f t="shared" si="687"/>
        <v>10.93.115.56</v>
      </c>
      <c r="N3694" s="40" t="str">
        <f t="shared" si="688"/>
        <v>10.93.115.57</v>
      </c>
      <c r="O3694" s="40" t="str">
        <f t="shared" si="689"/>
        <v>10.93.115.62</v>
      </c>
      <c r="P3694" s="40" t="s">
        <v>0</v>
      </c>
    </row>
    <row r="3695" spans="1:16">
      <c r="A3695" s="40">
        <v>1641</v>
      </c>
      <c r="B3695" s="32" t="str">
        <f t="shared" si="690"/>
        <v>EX105</v>
      </c>
      <c r="C3695" s="32">
        <f t="shared" si="691"/>
        <v>105</v>
      </c>
      <c r="D3695" s="40" t="str">
        <f t="shared" si="683"/>
        <v>EX</v>
      </c>
      <c r="E3695" s="40">
        <f t="shared" si="692"/>
        <v>10</v>
      </c>
      <c r="F3695" s="40">
        <f t="shared" si="693"/>
        <v>93</v>
      </c>
      <c r="G3695" s="40">
        <f t="shared" si="694"/>
        <v>51</v>
      </c>
      <c r="H3695" s="40">
        <f t="shared" si="695"/>
        <v>64</v>
      </c>
      <c r="I3695" s="40" t="str">
        <f t="shared" si="684"/>
        <v>10.93.51.64</v>
      </c>
      <c r="J3695" s="40" t="str">
        <f t="shared" si="685"/>
        <v>10.93.51.65</v>
      </c>
      <c r="K3695" s="40" t="str">
        <f t="shared" si="686"/>
        <v>10.93.51.70</v>
      </c>
      <c r="L3695" s="40" t="s">
        <v>0</v>
      </c>
      <c r="M3695" s="40" t="str">
        <f t="shared" si="687"/>
        <v>10.93.115.64</v>
      </c>
      <c r="N3695" s="40" t="str">
        <f t="shared" si="688"/>
        <v>10.93.115.65</v>
      </c>
      <c r="O3695" s="40" t="str">
        <f t="shared" si="689"/>
        <v>10.93.115.70</v>
      </c>
      <c r="P3695" s="40" t="s">
        <v>0</v>
      </c>
    </row>
    <row r="3696" spans="1:16">
      <c r="A3696" s="40">
        <v>1642</v>
      </c>
      <c r="B3696" s="32" t="str">
        <f t="shared" si="690"/>
        <v>EX106</v>
      </c>
      <c r="C3696" s="32">
        <f t="shared" si="691"/>
        <v>106</v>
      </c>
      <c r="D3696" s="40" t="str">
        <f t="shared" si="683"/>
        <v>EX</v>
      </c>
      <c r="E3696" s="40">
        <f t="shared" si="692"/>
        <v>10</v>
      </c>
      <c r="F3696" s="40">
        <f t="shared" si="693"/>
        <v>93</v>
      </c>
      <c r="G3696" s="40">
        <f t="shared" si="694"/>
        <v>51</v>
      </c>
      <c r="H3696" s="40">
        <f t="shared" si="695"/>
        <v>72</v>
      </c>
      <c r="I3696" s="40" t="str">
        <f t="shared" si="684"/>
        <v>10.93.51.72</v>
      </c>
      <c r="J3696" s="40" t="str">
        <f t="shared" si="685"/>
        <v>10.93.51.73</v>
      </c>
      <c r="K3696" s="40" t="str">
        <f t="shared" si="686"/>
        <v>10.93.51.78</v>
      </c>
      <c r="L3696" s="40" t="s">
        <v>0</v>
      </c>
      <c r="M3696" s="40" t="str">
        <f t="shared" si="687"/>
        <v>10.93.115.72</v>
      </c>
      <c r="N3696" s="40" t="str">
        <f t="shared" si="688"/>
        <v>10.93.115.73</v>
      </c>
      <c r="O3696" s="40" t="str">
        <f t="shared" si="689"/>
        <v>10.93.115.78</v>
      </c>
      <c r="P3696" s="40" t="s">
        <v>0</v>
      </c>
    </row>
    <row r="3697" spans="1:16">
      <c r="A3697" s="40">
        <v>1643</v>
      </c>
      <c r="B3697" s="32" t="str">
        <f t="shared" si="690"/>
        <v>EX107</v>
      </c>
      <c r="C3697" s="32">
        <f t="shared" si="691"/>
        <v>107</v>
      </c>
      <c r="D3697" s="40" t="str">
        <f t="shared" si="683"/>
        <v>EX</v>
      </c>
      <c r="E3697" s="40">
        <f t="shared" si="692"/>
        <v>10</v>
      </c>
      <c r="F3697" s="40">
        <f t="shared" si="693"/>
        <v>93</v>
      </c>
      <c r="G3697" s="40">
        <f t="shared" si="694"/>
        <v>51</v>
      </c>
      <c r="H3697" s="40">
        <f t="shared" si="695"/>
        <v>80</v>
      </c>
      <c r="I3697" s="40" t="str">
        <f t="shared" si="684"/>
        <v>10.93.51.80</v>
      </c>
      <c r="J3697" s="40" t="str">
        <f t="shared" si="685"/>
        <v>10.93.51.81</v>
      </c>
      <c r="K3697" s="40" t="str">
        <f t="shared" si="686"/>
        <v>10.93.51.86</v>
      </c>
      <c r="L3697" s="40" t="s">
        <v>0</v>
      </c>
      <c r="M3697" s="40" t="str">
        <f t="shared" si="687"/>
        <v>10.93.115.80</v>
      </c>
      <c r="N3697" s="40" t="str">
        <f t="shared" si="688"/>
        <v>10.93.115.81</v>
      </c>
      <c r="O3697" s="40" t="str">
        <f t="shared" si="689"/>
        <v>10.93.115.86</v>
      </c>
      <c r="P3697" s="40" t="s">
        <v>0</v>
      </c>
    </row>
    <row r="3698" spans="1:16">
      <c r="A3698" s="40">
        <v>1644</v>
      </c>
      <c r="B3698" s="32" t="str">
        <f t="shared" si="690"/>
        <v>EX108</v>
      </c>
      <c r="C3698" s="32">
        <f t="shared" si="691"/>
        <v>108</v>
      </c>
      <c r="D3698" s="40" t="str">
        <f t="shared" si="683"/>
        <v>EX</v>
      </c>
      <c r="E3698" s="40">
        <f t="shared" si="692"/>
        <v>10</v>
      </c>
      <c r="F3698" s="40">
        <f t="shared" si="693"/>
        <v>93</v>
      </c>
      <c r="G3698" s="40">
        <f t="shared" si="694"/>
        <v>51</v>
      </c>
      <c r="H3698" s="40">
        <f t="shared" si="695"/>
        <v>88</v>
      </c>
      <c r="I3698" s="40" t="str">
        <f t="shared" si="684"/>
        <v>10.93.51.88</v>
      </c>
      <c r="J3698" s="40" t="str">
        <f t="shared" si="685"/>
        <v>10.93.51.89</v>
      </c>
      <c r="K3698" s="40" t="str">
        <f t="shared" si="686"/>
        <v>10.93.51.94</v>
      </c>
      <c r="L3698" s="40" t="s">
        <v>0</v>
      </c>
      <c r="M3698" s="40" t="str">
        <f t="shared" si="687"/>
        <v>10.93.115.88</v>
      </c>
      <c r="N3698" s="40" t="str">
        <f t="shared" si="688"/>
        <v>10.93.115.89</v>
      </c>
      <c r="O3698" s="40" t="str">
        <f t="shared" si="689"/>
        <v>10.93.115.94</v>
      </c>
      <c r="P3698" s="40" t="s">
        <v>0</v>
      </c>
    </row>
    <row r="3699" spans="1:16">
      <c r="A3699" s="40">
        <v>1645</v>
      </c>
      <c r="B3699" s="32" t="str">
        <f t="shared" si="690"/>
        <v>EX109</v>
      </c>
      <c r="C3699" s="32">
        <f t="shared" si="691"/>
        <v>109</v>
      </c>
      <c r="D3699" s="40" t="str">
        <f t="shared" si="683"/>
        <v>EX</v>
      </c>
      <c r="E3699" s="40">
        <f t="shared" si="692"/>
        <v>10</v>
      </c>
      <c r="F3699" s="40">
        <f t="shared" si="693"/>
        <v>93</v>
      </c>
      <c r="G3699" s="40">
        <f t="shared" si="694"/>
        <v>51</v>
      </c>
      <c r="H3699" s="40">
        <f t="shared" si="695"/>
        <v>96</v>
      </c>
      <c r="I3699" s="40" t="str">
        <f t="shared" si="684"/>
        <v>10.93.51.96</v>
      </c>
      <c r="J3699" s="40" t="str">
        <f t="shared" si="685"/>
        <v>10.93.51.97</v>
      </c>
      <c r="K3699" s="40" t="str">
        <f t="shared" si="686"/>
        <v>10.93.51.102</v>
      </c>
      <c r="L3699" s="40" t="s">
        <v>0</v>
      </c>
      <c r="M3699" s="40" t="str">
        <f t="shared" si="687"/>
        <v>10.93.115.96</v>
      </c>
      <c r="N3699" s="40" t="str">
        <f t="shared" si="688"/>
        <v>10.93.115.97</v>
      </c>
      <c r="O3699" s="40" t="str">
        <f t="shared" si="689"/>
        <v>10.93.115.102</v>
      </c>
      <c r="P3699" s="40" t="s">
        <v>0</v>
      </c>
    </row>
    <row r="3700" spans="1:16">
      <c r="A3700" s="40">
        <v>1646</v>
      </c>
      <c r="B3700" s="32" t="str">
        <f t="shared" si="690"/>
        <v>EX110</v>
      </c>
      <c r="C3700" s="32">
        <f t="shared" si="691"/>
        <v>110</v>
      </c>
      <c r="D3700" s="40" t="str">
        <f t="shared" si="683"/>
        <v>EX</v>
      </c>
      <c r="E3700" s="40">
        <f t="shared" si="692"/>
        <v>10</v>
      </c>
      <c r="F3700" s="40">
        <f t="shared" si="693"/>
        <v>93</v>
      </c>
      <c r="G3700" s="40">
        <f t="shared" si="694"/>
        <v>51</v>
      </c>
      <c r="H3700" s="40">
        <f t="shared" si="695"/>
        <v>104</v>
      </c>
      <c r="I3700" s="40" t="str">
        <f t="shared" si="684"/>
        <v>10.93.51.104</v>
      </c>
      <c r="J3700" s="40" t="str">
        <f t="shared" si="685"/>
        <v>10.93.51.105</v>
      </c>
      <c r="K3700" s="40" t="str">
        <f t="shared" si="686"/>
        <v>10.93.51.110</v>
      </c>
      <c r="L3700" s="40" t="s">
        <v>0</v>
      </c>
      <c r="M3700" s="40" t="str">
        <f t="shared" si="687"/>
        <v>10.93.115.104</v>
      </c>
      <c r="N3700" s="40" t="str">
        <f t="shared" si="688"/>
        <v>10.93.115.105</v>
      </c>
      <c r="O3700" s="40" t="str">
        <f t="shared" si="689"/>
        <v>10.93.115.110</v>
      </c>
      <c r="P3700" s="40" t="s">
        <v>0</v>
      </c>
    </row>
    <row r="3701" spans="1:16">
      <c r="A3701" s="40">
        <v>1647</v>
      </c>
      <c r="B3701" s="32" t="str">
        <f t="shared" si="690"/>
        <v>EX111</v>
      </c>
      <c r="C3701" s="32">
        <f t="shared" si="691"/>
        <v>111</v>
      </c>
      <c r="D3701" s="40" t="str">
        <f t="shared" si="683"/>
        <v>EX</v>
      </c>
      <c r="E3701" s="40">
        <f t="shared" si="692"/>
        <v>10</v>
      </c>
      <c r="F3701" s="40">
        <f t="shared" si="693"/>
        <v>93</v>
      </c>
      <c r="G3701" s="40">
        <f t="shared" si="694"/>
        <v>51</v>
      </c>
      <c r="H3701" s="40">
        <f t="shared" si="695"/>
        <v>112</v>
      </c>
      <c r="I3701" s="40" t="str">
        <f t="shared" si="684"/>
        <v>10.93.51.112</v>
      </c>
      <c r="J3701" s="40" t="str">
        <f t="shared" si="685"/>
        <v>10.93.51.113</v>
      </c>
      <c r="K3701" s="40" t="str">
        <f t="shared" si="686"/>
        <v>10.93.51.118</v>
      </c>
      <c r="L3701" s="40" t="s">
        <v>0</v>
      </c>
      <c r="M3701" s="40" t="str">
        <f t="shared" si="687"/>
        <v>10.93.115.112</v>
      </c>
      <c r="N3701" s="40" t="str">
        <f t="shared" si="688"/>
        <v>10.93.115.113</v>
      </c>
      <c r="O3701" s="40" t="str">
        <f t="shared" si="689"/>
        <v>10.93.115.118</v>
      </c>
      <c r="P3701" s="40" t="s">
        <v>0</v>
      </c>
    </row>
    <row r="3702" spans="1:16">
      <c r="A3702" s="40">
        <v>1648</v>
      </c>
      <c r="B3702" s="32" t="str">
        <f t="shared" si="690"/>
        <v>EX112</v>
      </c>
      <c r="C3702" s="32">
        <f t="shared" si="691"/>
        <v>112</v>
      </c>
      <c r="D3702" s="40" t="str">
        <f t="shared" si="683"/>
        <v>EX</v>
      </c>
      <c r="E3702" s="40">
        <f t="shared" si="692"/>
        <v>10</v>
      </c>
      <c r="F3702" s="40">
        <f t="shared" si="693"/>
        <v>93</v>
      </c>
      <c r="G3702" s="40">
        <f t="shared" si="694"/>
        <v>51</v>
      </c>
      <c r="H3702" s="40">
        <f t="shared" si="695"/>
        <v>120</v>
      </c>
      <c r="I3702" s="40" t="str">
        <f t="shared" si="684"/>
        <v>10.93.51.120</v>
      </c>
      <c r="J3702" s="40" t="str">
        <f t="shared" si="685"/>
        <v>10.93.51.121</v>
      </c>
      <c r="K3702" s="40" t="str">
        <f t="shared" si="686"/>
        <v>10.93.51.126</v>
      </c>
      <c r="L3702" s="40" t="s">
        <v>0</v>
      </c>
      <c r="M3702" s="40" t="str">
        <f t="shared" si="687"/>
        <v>10.93.115.120</v>
      </c>
      <c r="N3702" s="40" t="str">
        <f t="shared" si="688"/>
        <v>10.93.115.121</v>
      </c>
      <c r="O3702" s="40" t="str">
        <f t="shared" si="689"/>
        <v>10.93.115.126</v>
      </c>
      <c r="P3702" s="40" t="s">
        <v>0</v>
      </c>
    </row>
    <row r="3703" spans="1:16">
      <c r="A3703" s="40">
        <v>1649</v>
      </c>
      <c r="B3703" s="32" t="str">
        <f t="shared" si="690"/>
        <v>EX113</v>
      </c>
      <c r="C3703" s="32">
        <f t="shared" si="691"/>
        <v>113</v>
      </c>
      <c r="D3703" s="40" t="str">
        <f t="shared" si="683"/>
        <v>EX</v>
      </c>
      <c r="E3703" s="40">
        <f t="shared" si="692"/>
        <v>10</v>
      </c>
      <c r="F3703" s="40">
        <f t="shared" si="693"/>
        <v>93</v>
      </c>
      <c r="G3703" s="40">
        <f t="shared" si="694"/>
        <v>51</v>
      </c>
      <c r="H3703" s="40">
        <f t="shared" si="695"/>
        <v>128</v>
      </c>
      <c r="I3703" s="40" t="str">
        <f t="shared" si="684"/>
        <v>10.93.51.128</v>
      </c>
      <c r="J3703" s="40" t="str">
        <f t="shared" si="685"/>
        <v>10.93.51.129</v>
      </c>
      <c r="K3703" s="40" t="str">
        <f t="shared" si="686"/>
        <v>10.93.51.134</v>
      </c>
      <c r="L3703" s="40" t="s">
        <v>0</v>
      </c>
      <c r="M3703" s="40" t="str">
        <f t="shared" si="687"/>
        <v>10.93.115.128</v>
      </c>
      <c r="N3703" s="40" t="str">
        <f t="shared" si="688"/>
        <v>10.93.115.129</v>
      </c>
      <c r="O3703" s="40" t="str">
        <f t="shared" si="689"/>
        <v>10.93.115.134</v>
      </c>
      <c r="P3703" s="40" t="s">
        <v>0</v>
      </c>
    </row>
    <row r="3704" spans="1:16">
      <c r="A3704" s="40">
        <v>1650</v>
      </c>
      <c r="B3704" s="32" t="str">
        <f t="shared" si="690"/>
        <v>EX114</v>
      </c>
      <c r="C3704" s="32">
        <f t="shared" si="691"/>
        <v>114</v>
      </c>
      <c r="D3704" s="40" t="str">
        <f t="shared" si="683"/>
        <v>EX</v>
      </c>
      <c r="E3704" s="40">
        <f t="shared" si="692"/>
        <v>10</v>
      </c>
      <c r="F3704" s="40">
        <f t="shared" si="693"/>
        <v>93</v>
      </c>
      <c r="G3704" s="40">
        <f t="shared" si="694"/>
        <v>51</v>
      </c>
      <c r="H3704" s="40">
        <f t="shared" si="695"/>
        <v>136</v>
      </c>
      <c r="I3704" s="40" t="str">
        <f t="shared" si="684"/>
        <v>10.93.51.136</v>
      </c>
      <c r="J3704" s="40" t="str">
        <f t="shared" si="685"/>
        <v>10.93.51.137</v>
      </c>
      <c r="K3704" s="40" t="str">
        <f t="shared" si="686"/>
        <v>10.93.51.142</v>
      </c>
      <c r="L3704" s="40" t="s">
        <v>0</v>
      </c>
      <c r="M3704" s="40" t="str">
        <f t="shared" si="687"/>
        <v>10.93.115.136</v>
      </c>
      <c r="N3704" s="40" t="str">
        <f t="shared" si="688"/>
        <v>10.93.115.137</v>
      </c>
      <c r="O3704" s="40" t="str">
        <f t="shared" si="689"/>
        <v>10.93.115.142</v>
      </c>
      <c r="P3704" s="40" t="s">
        <v>0</v>
      </c>
    </row>
    <row r="3705" spans="1:16">
      <c r="A3705" s="40">
        <v>1651</v>
      </c>
      <c r="B3705" s="32" t="str">
        <f t="shared" si="690"/>
        <v>EX115</v>
      </c>
      <c r="C3705" s="32">
        <f t="shared" si="691"/>
        <v>115</v>
      </c>
      <c r="D3705" s="40" t="str">
        <f t="shared" si="683"/>
        <v>EX</v>
      </c>
      <c r="E3705" s="40">
        <f t="shared" si="692"/>
        <v>10</v>
      </c>
      <c r="F3705" s="40">
        <f t="shared" si="693"/>
        <v>93</v>
      </c>
      <c r="G3705" s="40">
        <f t="shared" si="694"/>
        <v>51</v>
      </c>
      <c r="H3705" s="40">
        <f t="shared" si="695"/>
        <v>144</v>
      </c>
      <c r="I3705" s="40" t="str">
        <f t="shared" si="684"/>
        <v>10.93.51.144</v>
      </c>
      <c r="J3705" s="40" t="str">
        <f t="shared" si="685"/>
        <v>10.93.51.145</v>
      </c>
      <c r="K3705" s="40" t="str">
        <f t="shared" si="686"/>
        <v>10.93.51.150</v>
      </c>
      <c r="L3705" s="40" t="s">
        <v>0</v>
      </c>
      <c r="M3705" s="40" t="str">
        <f t="shared" si="687"/>
        <v>10.93.115.144</v>
      </c>
      <c r="N3705" s="40" t="str">
        <f t="shared" si="688"/>
        <v>10.93.115.145</v>
      </c>
      <c r="O3705" s="40" t="str">
        <f t="shared" si="689"/>
        <v>10.93.115.150</v>
      </c>
      <c r="P3705" s="40" t="s">
        <v>0</v>
      </c>
    </row>
    <row r="3706" spans="1:16">
      <c r="A3706" s="40">
        <v>1652</v>
      </c>
      <c r="B3706" s="32" t="str">
        <f t="shared" si="690"/>
        <v>EX116</v>
      </c>
      <c r="C3706" s="32">
        <f t="shared" si="691"/>
        <v>116</v>
      </c>
      <c r="D3706" s="40" t="str">
        <f t="shared" si="683"/>
        <v>EX</v>
      </c>
      <c r="E3706" s="40">
        <f t="shared" si="692"/>
        <v>10</v>
      </c>
      <c r="F3706" s="40">
        <f t="shared" si="693"/>
        <v>93</v>
      </c>
      <c r="G3706" s="40">
        <f t="shared" si="694"/>
        <v>51</v>
      </c>
      <c r="H3706" s="40">
        <f t="shared" si="695"/>
        <v>152</v>
      </c>
      <c r="I3706" s="40" t="str">
        <f t="shared" si="684"/>
        <v>10.93.51.152</v>
      </c>
      <c r="J3706" s="40" t="str">
        <f t="shared" si="685"/>
        <v>10.93.51.153</v>
      </c>
      <c r="K3706" s="40" t="str">
        <f t="shared" si="686"/>
        <v>10.93.51.158</v>
      </c>
      <c r="L3706" s="40" t="s">
        <v>0</v>
      </c>
      <c r="M3706" s="40" t="str">
        <f t="shared" si="687"/>
        <v>10.93.115.152</v>
      </c>
      <c r="N3706" s="40" t="str">
        <f t="shared" si="688"/>
        <v>10.93.115.153</v>
      </c>
      <c r="O3706" s="40" t="str">
        <f t="shared" si="689"/>
        <v>10.93.115.158</v>
      </c>
      <c r="P3706" s="40" t="s">
        <v>0</v>
      </c>
    </row>
    <row r="3707" spans="1:16">
      <c r="A3707" s="40">
        <v>1653</v>
      </c>
      <c r="B3707" s="32" t="str">
        <f t="shared" si="690"/>
        <v>EX117</v>
      </c>
      <c r="C3707" s="32">
        <f t="shared" si="691"/>
        <v>117</v>
      </c>
      <c r="D3707" s="40" t="str">
        <f t="shared" si="683"/>
        <v>EX</v>
      </c>
      <c r="E3707" s="40">
        <f t="shared" si="692"/>
        <v>10</v>
      </c>
      <c r="F3707" s="40">
        <f t="shared" si="693"/>
        <v>93</v>
      </c>
      <c r="G3707" s="40">
        <f t="shared" si="694"/>
        <v>51</v>
      </c>
      <c r="H3707" s="40">
        <f t="shared" si="695"/>
        <v>160</v>
      </c>
      <c r="I3707" s="40" t="str">
        <f t="shared" si="684"/>
        <v>10.93.51.160</v>
      </c>
      <c r="J3707" s="40" t="str">
        <f t="shared" si="685"/>
        <v>10.93.51.161</v>
      </c>
      <c r="K3707" s="40" t="str">
        <f t="shared" si="686"/>
        <v>10.93.51.166</v>
      </c>
      <c r="L3707" s="40" t="s">
        <v>0</v>
      </c>
      <c r="M3707" s="40" t="str">
        <f t="shared" si="687"/>
        <v>10.93.115.160</v>
      </c>
      <c r="N3707" s="40" t="str">
        <f t="shared" si="688"/>
        <v>10.93.115.161</v>
      </c>
      <c r="O3707" s="40" t="str">
        <f t="shared" si="689"/>
        <v>10.93.115.166</v>
      </c>
      <c r="P3707" s="40" t="s">
        <v>0</v>
      </c>
    </row>
    <row r="3708" spans="1:16">
      <c r="A3708" s="40">
        <v>1654</v>
      </c>
      <c r="B3708" s="32" t="str">
        <f t="shared" si="690"/>
        <v>EX118</v>
      </c>
      <c r="C3708" s="32">
        <f t="shared" si="691"/>
        <v>118</v>
      </c>
      <c r="D3708" s="40" t="str">
        <f t="shared" si="683"/>
        <v>EX</v>
      </c>
      <c r="E3708" s="40">
        <f t="shared" si="692"/>
        <v>10</v>
      </c>
      <c r="F3708" s="40">
        <f t="shared" si="693"/>
        <v>93</v>
      </c>
      <c r="G3708" s="40">
        <f t="shared" si="694"/>
        <v>51</v>
      </c>
      <c r="H3708" s="40">
        <f t="shared" si="695"/>
        <v>168</v>
      </c>
      <c r="I3708" s="40" t="str">
        <f t="shared" si="684"/>
        <v>10.93.51.168</v>
      </c>
      <c r="J3708" s="40" t="str">
        <f t="shared" si="685"/>
        <v>10.93.51.169</v>
      </c>
      <c r="K3708" s="40" t="str">
        <f t="shared" si="686"/>
        <v>10.93.51.174</v>
      </c>
      <c r="L3708" s="40" t="s">
        <v>0</v>
      </c>
      <c r="M3708" s="40" t="str">
        <f t="shared" si="687"/>
        <v>10.93.115.168</v>
      </c>
      <c r="N3708" s="40" t="str">
        <f t="shared" si="688"/>
        <v>10.93.115.169</v>
      </c>
      <c r="O3708" s="40" t="str">
        <f t="shared" si="689"/>
        <v>10.93.115.174</v>
      </c>
      <c r="P3708" s="40" t="s">
        <v>0</v>
      </c>
    </row>
    <row r="3709" spans="1:16">
      <c r="A3709" s="40">
        <v>1655</v>
      </c>
      <c r="B3709" s="32" t="str">
        <f t="shared" si="690"/>
        <v>EX119</v>
      </c>
      <c r="C3709" s="32">
        <f t="shared" si="691"/>
        <v>119</v>
      </c>
      <c r="D3709" s="40" t="str">
        <f t="shared" si="683"/>
        <v>EX</v>
      </c>
      <c r="E3709" s="40">
        <f t="shared" si="692"/>
        <v>10</v>
      </c>
      <c r="F3709" s="40">
        <f t="shared" si="693"/>
        <v>93</v>
      </c>
      <c r="G3709" s="40">
        <f t="shared" si="694"/>
        <v>51</v>
      </c>
      <c r="H3709" s="40">
        <f t="shared" si="695"/>
        <v>176</v>
      </c>
      <c r="I3709" s="40" t="str">
        <f t="shared" si="684"/>
        <v>10.93.51.176</v>
      </c>
      <c r="J3709" s="40" t="str">
        <f t="shared" si="685"/>
        <v>10.93.51.177</v>
      </c>
      <c r="K3709" s="40" t="str">
        <f t="shared" si="686"/>
        <v>10.93.51.182</v>
      </c>
      <c r="L3709" s="40" t="s">
        <v>0</v>
      </c>
      <c r="M3709" s="40" t="str">
        <f t="shared" si="687"/>
        <v>10.93.115.176</v>
      </c>
      <c r="N3709" s="40" t="str">
        <f t="shared" si="688"/>
        <v>10.93.115.177</v>
      </c>
      <c r="O3709" s="40" t="str">
        <f t="shared" si="689"/>
        <v>10.93.115.182</v>
      </c>
      <c r="P3709" s="40" t="s">
        <v>0</v>
      </c>
    </row>
    <row r="3710" spans="1:16">
      <c r="A3710" s="40">
        <v>1656</v>
      </c>
      <c r="B3710" s="32" t="str">
        <f t="shared" si="690"/>
        <v>EX120</v>
      </c>
      <c r="C3710" s="32">
        <f t="shared" si="691"/>
        <v>120</v>
      </c>
      <c r="D3710" s="40" t="str">
        <f t="shared" si="683"/>
        <v>EX</v>
      </c>
      <c r="E3710" s="40">
        <f t="shared" si="692"/>
        <v>10</v>
      </c>
      <c r="F3710" s="40">
        <f t="shared" si="693"/>
        <v>93</v>
      </c>
      <c r="G3710" s="40">
        <f t="shared" si="694"/>
        <v>51</v>
      </c>
      <c r="H3710" s="40">
        <f t="shared" si="695"/>
        <v>184</v>
      </c>
      <c r="I3710" s="40" t="str">
        <f t="shared" si="684"/>
        <v>10.93.51.184</v>
      </c>
      <c r="J3710" s="40" t="str">
        <f t="shared" si="685"/>
        <v>10.93.51.185</v>
      </c>
      <c r="K3710" s="40" t="str">
        <f t="shared" si="686"/>
        <v>10.93.51.190</v>
      </c>
      <c r="L3710" s="40" t="s">
        <v>0</v>
      </c>
      <c r="M3710" s="40" t="str">
        <f t="shared" si="687"/>
        <v>10.93.115.184</v>
      </c>
      <c r="N3710" s="40" t="str">
        <f t="shared" si="688"/>
        <v>10.93.115.185</v>
      </c>
      <c r="O3710" s="40" t="str">
        <f t="shared" si="689"/>
        <v>10.93.115.190</v>
      </c>
      <c r="P3710" s="40" t="s">
        <v>0</v>
      </c>
    </row>
    <row r="3711" spans="1:16">
      <c r="A3711" s="40">
        <v>1657</v>
      </c>
      <c r="B3711" s="32" t="str">
        <f t="shared" si="690"/>
        <v>EX121</v>
      </c>
      <c r="C3711" s="32">
        <f t="shared" si="691"/>
        <v>121</v>
      </c>
      <c r="D3711" s="40" t="str">
        <f t="shared" si="683"/>
        <v>EX</v>
      </c>
      <c r="E3711" s="40">
        <f t="shared" si="692"/>
        <v>10</v>
      </c>
      <c r="F3711" s="40">
        <f t="shared" si="693"/>
        <v>93</v>
      </c>
      <c r="G3711" s="40">
        <f t="shared" si="694"/>
        <v>51</v>
      </c>
      <c r="H3711" s="40">
        <f t="shared" si="695"/>
        <v>192</v>
      </c>
      <c r="I3711" s="40" t="str">
        <f t="shared" si="684"/>
        <v>10.93.51.192</v>
      </c>
      <c r="J3711" s="40" t="str">
        <f t="shared" si="685"/>
        <v>10.93.51.193</v>
      </c>
      <c r="K3711" s="40" t="str">
        <f t="shared" si="686"/>
        <v>10.93.51.198</v>
      </c>
      <c r="L3711" s="40" t="s">
        <v>0</v>
      </c>
      <c r="M3711" s="40" t="str">
        <f t="shared" si="687"/>
        <v>10.93.115.192</v>
      </c>
      <c r="N3711" s="40" t="str">
        <f t="shared" si="688"/>
        <v>10.93.115.193</v>
      </c>
      <c r="O3711" s="40" t="str">
        <f t="shared" si="689"/>
        <v>10.93.115.198</v>
      </c>
      <c r="P3711" s="40" t="s">
        <v>0</v>
      </c>
    </row>
    <row r="3712" spans="1:16">
      <c r="A3712" s="40">
        <v>1658</v>
      </c>
      <c r="B3712" s="32" t="str">
        <f t="shared" si="690"/>
        <v>EX122</v>
      </c>
      <c r="C3712" s="32">
        <f t="shared" si="691"/>
        <v>122</v>
      </c>
      <c r="D3712" s="40" t="str">
        <f t="shared" si="683"/>
        <v>EX</v>
      </c>
      <c r="E3712" s="40">
        <f t="shared" si="692"/>
        <v>10</v>
      </c>
      <c r="F3712" s="40">
        <f t="shared" si="693"/>
        <v>93</v>
      </c>
      <c r="G3712" s="40">
        <f t="shared" si="694"/>
        <v>51</v>
      </c>
      <c r="H3712" s="40">
        <f t="shared" si="695"/>
        <v>200</v>
      </c>
      <c r="I3712" s="40" t="str">
        <f t="shared" si="684"/>
        <v>10.93.51.200</v>
      </c>
      <c r="J3712" s="40" t="str">
        <f t="shared" si="685"/>
        <v>10.93.51.201</v>
      </c>
      <c r="K3712" s="40" t="str">
        <f t="shared" si="686"/>
        <v>10.93.51.206</v>
      </c>
      <c r="L3712" s="40" t="s">
        <v>0</v>
      </c>
      <c r="M3712" s="40" t="str">
        <f t="shared" si="687"/>
        <v>10.93.115.200</v>
      </c>
      <c r="N3712" s="40" t="str">
        <f t="shared" si="688"/>
        <v>10.93.115.201</v>
      </c>
      <c r="O3712" s="40" t="str">
        <f t="shared" si="689"/>
        <v>10.93.115.206</v>
      </c>
      <c r="P3712" s="40" t="s">
        <v>0</v>
      </c>
    </row>
    <row r="3713" spans="1:16">
      <c r="A3713" s="40">
        <v>1659</v>
      </c>
      <c r="B3713" s="32" t="str">
        <f t="shared" si="690"/>
        <v>EX123</v>
      </c>
      <c r="C3713" s="32">
        <f t="shared" si="691"/>
        <v>123</v>
      </c>
      <c r="D3713" s="40" t="str">
        <f t="shared" si="683"/>
        <v>EX</v>
      </c>
      <c r="E3713" s="40">
        <f t="shared" si="692"/>
        <v>10</v>
      </c>
      <c r="F3713" s="40">
        <f t="shared" si="693"/>
        <v>93</v>
      </c>
      <c r="G3713" s="40">
        <f t="shared" si="694"/>
        <v>51</v>
      </c>
      <c r="H3713" s="40">
        <f t="shared" si="695"/>
        <v>208</v>
      </c>
      <c r="I3713" s="40" t="str">
        <f t="shared" si="684"/>
        <v>10.93.51.208</v>
      </c>
      <c r="J3713" s="40" t="str">
        <f t="shared" si="685"/>
        <v>10.93.51.209</v>
      </c>
      <c r="K3713" s="40" t="str">
        <f t="shared" si="686"/>
        <v>10.93.51.214</v>
      </c>
      <c r="L3713" s="40" t="s">
        <v>0</v>
      </c>
      <c r="M3713" s="40" t="str">
        <f t="shared" si="687"/>
        <v>10.93.115.208</v>
      </c>
      <c r="N3713" s="40" t="str">
        <f t="shared" si="688"/>
        <v>10.93.115.209</v>
      </c>
      <c r="O3713" s="40" t="str">
        <f t="shared" si="689"/>
        <v>10.93.115.214</v>
      </c>
      <c r="P3713" s="40" t="s">
        <v>0</v>
      </c>
    </row>
    <row r="3714" spans="1:16">
      <c r="A3714" s="40">
        <v>1660</v>
      </c>
      <c r="B3714" s="32" t="str">
        <f t="shared" si="690"/>
        <v>EX124</v>
      </c>
      <c r="C3714" s="32">
        <f t="shared" si="691"/>
        <v>124</v>
      </c>
      <c r="D3714" s="40" t="str">
        <f t="shared" si="683"/>
        <v>EX</v>
      </c>
      <c r="E3714" s="40">
        <f t="shared" si="692"/>
        <v>10</v>
      </c>
      <c r="F3714" s="40">
        <f t="shared" si="693"/>
        <v>93</v>
      </c>
      <c r="G3714" s="40">
        <f t="shared" si="694"/>
        <v>51</v>
      </c>
      <c r="H3714" s="40">
        <f t="shared" si="695"/>
        <v>216</v>
      </c>
      <c r="I3714" s="40" t="str">
        <f t="shared" si="684"/>
        <v>10.93.51.216</v>
      </c>
      <c r="J3714" s="40" t="str">
        <f t="shared" si="685"/>
        <v>10.93.51.217</v>
      </c>
      <c r="K3714" s="40" t="str">
        <f t="shared" si="686"/>
        <v>10.93.51.222</v>
      </c>
      <c r="L3714" s="40" t="s">
        <v>0</v>
      </c>
      <c r="M3714" s="40" t="str">
        <f t="shared" si="687"/>
        <v>10.93.115.216</v>
      </c>
      <c r="N3714" s="40" t="str">
        <f t="shared" si="688"/>
        <v>10.93.115.217</v>
      </c>
      <c r="O3714" s="40" t="str">
        <f t="shared" si="689"/>
        <v>10.93.115.222</v>
      </c>
      <c r="P3714" s="40" t="s">
        <v>0</v>
      </c>
    </row>
    <row r="3715" spans="1:16">
      <c r="A3715" s="40">
        <v>1661</v>
      </c>
      <c r="B3715" s="32" t="str">
        <f t="shared" si="690"/>
        <v>EX125</v>
      </c>
      <c r="C3715" s="32">
        <f t="shared" si="691"/>
        <v>125</v>
      </c>
      <c r="D3715" s="40" t="str">
        <f t="shared" si="683"/>
        <v>EX</v>
      </c>
      <c r="E3715" s="40">
        <f t="shared" si="692"/>
        <v>10</v>
      </c>
      <c r="F3715" s="40">
        <f t="shared" si="693"/>
        <v>93</v>
      </c>
      <c r="G3715" s="40">
        <f t="shared" si="694"/>
        <v>51</v>
      </c>
      <c r="H3715" s="40">
        <f t="shared" si="695"/>
        <v>224</v>
      </c>
      <c r="I3715" s="40" t="str">
        <f t="shared" si="684"/>
        <v>10.93.51.224</v>
      </c>
      <c r="J3715" s="40" t="str">
        <f t="shared" si="685"/>
        <v>10.93.51.225</v>
      </c>
      <c r="K3715" s="40" t="str">
        <f t="shared" si="686"/>
        <v>10.93.51.230</v>
      </c>
      <c r="L3715" s="40" t="s">
        <v>0</v>
      </c>
      <c r="M3715" s="40" t="str">
        <f t="shared" si="687"/>
        <v>10.93.115.224</v>
      </c>
      <c r="N3715" s="40" t="str">
        <f t="shared" si="688"/>
        <v>10.93.115.225</v>
      </c>
      <c r="O3715" s="40" t="str">
        <f t="shared" si="689"/>
        <v>10.93.115.230</v>
      </c>
      <c r="P3715" s="40" t="s">
        <v>0</v>
      </c>
    </row>
    <row r="3716" spans="1:16">
      <c r="A3716" s="40">
        <v>1662</v>
      </c>
      <c r="B3716" s="32" t="str">
        <f t="shared" si="690"/>
        <v>EX126</v>
      </c>
      <c r="C3716" s="32">
        <f t="shared" si="691"/>
        <v>126</v>
      </c>
      <c r="D3716" s="40" t="str">
        <f t="shared" si="683"/>
        <v>EX</v>
      </c>
      <c r="E3716" s="40">
        <f t="shared" si="692"/>
        <v>10</v>
      </c>
      <c r="F3716" s="40">
        <f t="shared" si="693"/>
        <v>93</v>
      </c>
      <c r="G3716" s="40">
        <f t="shared" si="694"/>
        <v>51</v>
      </c>
      <c r="H3716" s="40">
        <f t="shared" si="695"/>
        <v>232</v>
      </c>
      <c r="I3716" s="40" t="str">
        <f t="shared" si="684"/>
        <v>10.93.51.232</v>
      </c>
      <c r="J3716" s="40" t="str">
        <f t="shared" si="685"/>
        <v>10.93.51.233</v>
      </c>
      <c r="K3716" s="40" t="str">
        <f t="shared" si="686"/>
        <v>10.93.51.238</v>
      </c>
      <c r="L3716" s="40" t="s">
        <v>0</v>
      </c>
      <c r="M3716" s="40" t="str">
        <f t="shared" si="687"/>
        <v>10.93.115.232</v>
      </c>
      <c r="N3716" s="40" t="str">
        <f t="shared" si="688"/>
        <v>10.93.115.233</v>
      </c>
      <c r="O3716" s="40" t="str">
        <f t="shared" si="689"/>
        <v>10.93.115.238</v>
      </c>
      <c r="P3716" s="40" t="s">
        <v>0</v>
      </c>
    </row>
    <row r="3717" spans="1:16">
      <c r="A3717" s="40">
        <v>1663</v>
      </c>
      <c r="B3717" s="32" t="str">
        <f t="shared" si="690"/>
        <v>EX127</v>
      </c>
      <c r="C3717" s="32">
        <f t="shared" si="691"/>
        <v>127</v>
      </c>
      <c r="D3717" s="40" t="str">
        <f t="shared" si="683"/>
        <v>EX</v>
      </c>
      <c r="E3717" s="40">
        <f t="shared" si="692"/>
        <v>10</v>
      </c>
      <c r="F3717" s="40">
        <f t="shared" si="693"/>
        <v>93</v>
      </c>
      <c r="G3717" s="40">
        <f t="shared" si="694"/>
        <v>51</v>
      </c>
      <c r="H3717" s="40">
        <f t="shared" si="695"/>
        <v>240</v>
      </c>
      <c r="I3717" s="40" t="str">
        <f t="shared" si="684"/>
        <v>10.93.51.240</v>
      </c>
      <c r="J3717" s="40" t="str">
        <f t="shared" si="685"/>
        <v>10.93.51.241</v>
      </c>
      <c r="K3717" s="40" t="str">
        <f t="shared" si="686"/>
        <v>10.93.51.246</v>
      </c>
      <c r="L3717" s="40" t="s">
        <v>0</v>
      </c>
      <c r="M3717" s="40" t="str">
        <f t="shared" si="687"/>
        <v>10.93.115.240</v>
      </c>
      <c r="N3717" s="40" t="str">
        <f t="shared" si="688"/>
        <v>10.93.115.241</v>
      </c>
      <c r="O3717" s="40" t="str">
        <f t="shared" si="689"/>
        <v>10.93.115.246</v>
      </c>
      <c r="P3717" s="40" t="s">
        <v>0</v>
      </c>
    </row>
    <row r="3718" spans="1:16">
      <c r="A3718" s="40">
        <v>1664</v>
      </c>
      <c r="B3718" s="32" t="str">
        <f t="shared" si="690"/>
        <v>EX128</v>
      </c>
      <c r="C3718" s="32">
        <f t="shared" si="691"/>
        <v>128</v>
      </c>
      <c r="D3718" s="40" t="str">
        <f t="shared" si="683"/>
        <v>EX</v>
      </c>
      <c r="E3718" s="40">
        <f t="shared" si="692"/>
        <v>10</v>
      </c>
      <c r="F3718" s="40">
        <f t="shared" si="693"/>
        <v>93</v>
      </c>
      <c r="G3718" s="40">
        <f t="shared" si="694"/>
        <v>51</v>
      </c>
      <c r="H3718" s="40">
        <f t="shared" si="695"/>
        <v>248</v>
      </c>
      <c r="I3718" s="40" t="str">
        <f t="shared" si="684"/>
        <v>10.93.51.248</v>
      </c>
      <c r="J3718" s="40" t="str">
        <f t="shared" si="685"/>
        <v>10.93.51.249</v>
      </c>
      <c r="K3718" s="40" t="str">
        <f t="shared" si="686"/>
        <v>10.93.51.254</v>
      </c>
      <c r="L3718" s="40" t="s">
        <v>0</v>
      </c>
      <c r="M3718" s="40" t="str">
        <f t="shared" si="687"/>
        <v>10.93.115.248</v>
      </c>
      <c r="N3718" s="40" t="str">
        <f t="shared" si="688"/>
        <v>10.93.115.249</v>
      </c>
      <c r="O3718" s="40" t="str">
        <f t="shared" si="689"/>
        <v>10.93.115.254</v>
      </c>
      <c r="P3718" s="40" t="s">
        <v>0</v>
      </c>
    </row>
    <row r="3719" spans="1:16">
      <c r="A3719" s="40">
        <v>1665</v>
      </c>
      <c r="B3719" s="32" t="str">
        <f t="shared" si="690"/>
        <v>EX129</v>
      </c>
      <c r="C3719" s="32">
        <f t="shared" si="691"/>
        <v>129</v>
      </c>
      <c r="D3719" s="40" t="str">
        <f t="shared" ref="D3719:D3782" si="696">VLOOKUP(ROUNDDOWN(G3719/8,0)*8,$R$2052:$S$2059,2,0)</f>
        <v>EX</v>
      </c>
      <c r="E3719" s="40">
        <f t="shared" si="692"/>
        <v>10</v>
      </c>
      <c r="F3719" s="40">
        <f t="shared" si="693"/>
        <v>93</v>
      </c>
      <c r="G3719" s="40">
        <f t="shared" si="694"/>
        <v>52</v>
      </c>
      <c r="H3719" s="40">
        <f t="shared" si="695"/>
        <v>0</v>
      </c>
      <c r="I3719" s="40" t="str">
        <f t="shared" ref="I3719:I3782" si="697">E3719&amp;"."&amp;F3719&amp;"."&amp;G3719&amp;"."&amp;H3719</f>
        <v>10.93.52.0</v>
      </c>
      <c r="J3719" s="40" t="str">
        <f t="shared" ref="J3719:J3782" si="698">E3719&amp;"."&amp;F3719&amp;"."&amp;G3719&amp;"."&amp;H3719+1</f>
        <v>10.93.52.1</v>
      </c>
      <c r="K3719" s="40" t="str">
        <f t="shared" ref="K3719:K3782" si="699">E3719&amp;"."&amp;F3719&amp;"."&amp;G3719&amp;"."&amp;H3719+6</f>
        <v>10.93.52.6</v>
      </c>
      <c r="L3719" s="40" t="s">
        <v>0</v>
      </c>
      <c r="M3719" s="40" t="str">
        <f t="shared" ref="M3719:M3782" si="700">E3719&amp;"."&amp;F3719&amp;"."&amp;G3719+64&amp;"."&amp;H3719</f>
        <v>10.93.116.0</v>
      </c>
      <c r="N3719" s="40" t="str">
        <f t="shared" ref="N3719:N3782" si="701">E3719&amp;"."&amp;F3719&amp;"."&amp;G3719+64&amp;"."&amp;H3719+1</f>
        <v>10.93.116.1</v>
      </c>
      <c r="O3719" s="40" t="str">
        <f t="shared" ref="O3719:O3782" si="702">E3719&amp;"."&amp;F3719&amp;"."&amp;G3719+64&amp;"."&amp;H3719+6</f>
        <v>10.93.116.6</v>
      </c>
      <c r="P3719" s="40" t="s">
        <v>0</v>
      </c>
    </row>
    <row r="3720" spans="1:16">
      <c r="A3720" s="40">
        <v>1666</v>
      </c>
      <c r="B3720" s="32" t="str">
        <f t="shared" ref="B3720:B3783" si="703">D3720&amp;C3720</f>
        <v>EX130</v>
      </c>
      <c r="C3720" s="32">
        <f t="shared" ref="C3720:C3783" si="704">IF(D3720=D3719,C3719+1,1)</f>
        <v>130</v>
      </c>
      <c r="D3720" s="40" t="str">
        <f t="shared" si="696"/>
        <v>EX</v>
      </c>
      <c r="E3720" s="40">
        <f t="shared" ref="E3720:E3783" si="705">E3719</f>
        <v>10</v>
      </c>
      <c r="F3720" s="40">
        <f t="shared" ref="F3720:F3783" si="706">F3719</f>
        <v>93</v>
      </c>
      <c r="G3720" s="40">
        <f t="shared" ref="G3720:G3783" si="707">IF(H3719=248,G3719+1,G3719)</f>
        <v>52</v>
      </c>
      <c r="H3720" s="40">
        <f t="shared" ref="H3720:H3783" si="708">IF(H3719=248,0,H3719+8)</f>
        <v>8</v>
      </c>
      <c r="I3720" s="40" t="str">
        <f t="shared" si="697"/>
        <v>10.93.52.8</v>
      </c>
      <c r="J3720" s="40" t="str">
        <f t="shared" si="698"/>
        <v>10.93.52.9</v>
      </c>
      <c r="K3720" s="40" t="str">
        <f t="shared" si="699"/>
        <v>10.93.52.14</v>
      </c>
      <c r="L3720" s="40" t="s">
        <v>0</v>
      </c>
      <c r="M3720" s="40" t="str">
        <f t="shared" si="700"/>
        <v>10.93.116.8</v>
      </c>
      <c r="N3720" s="40" t="str">
        <f t="shared" si="701"/>
        <v>10.93.116.9</v>
      </c>
      <c r="O3720" s="40" t="str">
        <f t="shared" si="702"/>
        <v>10.93.116.14</v>
      </c>
      <c r="P3720" s="40" t="s">
        <v>0</v>
      </c>
    </row>
    <row r="3721" spans="1:16">
      <c r="A3721" s="40">
        <v>1667</v>
      </c>
      <c r="B3721" s="32" t="str">
        <f t="shared" si="703"/>
        <v>EX131</v>
      </c>
      <c r="C3721" s="32">
        <f t="shared" si="704"/>
        <v>131</v>
      </c>
      <c r="D3721" s="40" t="str">
        <f t="shared" si="696"/>
        <v>EX</v>
      </c>
      <c r="E3721" s="40">
        <f t="shared" si="705"/>
        <v>10</v>
      </c>
      <c r="F3721" s="40">
        <f t="shared" si="706"/>
        <v>93</v>
      </c>
      <c r="G3721" s="40">
        <f t="shared" si="707"/>
        <v>52</v>
      </c>
      <c r="H3721" s="40">
        <f t="shared" si="708"/>
        <v>16</v>
      </c>
      <c r="I3721" s="40" t="str">
        <f t="shared" si="697"/>
        <v>10.93.52.16</v>
      </c>
      <c r="J3721" s="40" t="str">
        <f t="shared" si="698"/>
        <v>10.93.52.17</v>
      </c>
      <c r="K3721" s="40" t="str">
        <f t="shared" si="699"/>
        <v>10.93.52.22</v>
      </c>
      <c r="L3721" s="40" t="s">
        <v>0</v>
      </c>
      <c r="M3721" s="40" t="str">
        <f t="shared" si="700"/>
        <v>10.93.116.16</v>
      </c>
      <c r="N3721" s="40" t="str">
        <f t="shared" si="701"/>
        <v>10.93.116.17</v>
      </c>
      <c r="O3721" s="40" t="str">
        <f t="shared" si="702"/>
        <v>10.93.116.22</v>
      </c>
      <c r="P3721" s="40" t="s">
        <v>0</v>
      </c>
    </row>
    <row r="3722" spans="1:16">
      <c r="A3722" s="40">
        <v>1668</v>
      </c>
      <c r="B3722" s="32" t="str">
        <f t="shared" si="703"/>
        <v>EX132</v>
      </c>
      <c r="C3722" s="32">
        <f t="shared" si="704"/>
        <v>132</v>
      </c>
      <c r="D3722" s="40" t="str">
        <f t="shared" si="696"/>
        <v>EX</v>
      </c>
      <c r="E3722" s="40">
        <f t="shared" si="705"/>
        <v>10</v>
      </c>
      <c r="F3722" s="40">
        <f t="shared" si="706"/>
        <v>93</v>
      </c>
      <c r="G3722" s="40">
        <f t="shared" si="707"/>
        <v>52</v>
      </c>
      <c r="H3722" s="40">
        <f t="shared" si="708"/>
        <v>24</v>
      </c>
      <c r="I3722" s="40" t="str">
        <f t="shared" si="697"/>
        <v>10.93.52.24</v>
      </c>
      <c r="J3722" s="40" t="str">
        <f t="shared" si="698"/>
        <v>10.93.52.25</v>
      </c>
      <c r="K3722" s="40" t="str">
        <f t="shared" si="699"/>
        <v>10.93.52.30</v>
      </c>
      <c r="L3722" s="40" t="s">
        <v>0</v>
      </c>
      <c r="M3722" s="40" t="str">
        <f t="shared" si="700"/>
        <v>10.93.116.24</v>
      </c>
      <c r="N3722" s="40" t="str">
        <f t="shared" si="701"/>
        <v>10.93.116.25</v>
      </c>
      <c r="O3722" s="40" t="str">
        <f t="shared" si="702"/>
        <v>10.93.116.30</v>
      </c>
      <c r="P3722" s="40" t="s">
        <v>0</v>
      </c>
    </row>
    <row r="3723" spans="1:16">
      <c r="A3723" s="40">
        <v>1669</v>
      </c>
      <c r="B3723" s="32" t="str">
        <f t="shared" si="703"/>
        <v>EX133</v>
      </c>
      <c r="C3723" s="32">
        <f t="shared" si="704"/>
        <v>133</v>
      </c>
      <c r="D3723" s="40" t="str">
        <f t="shared" si="696"/>
        <v>EX</v>
      </c>
      <c r="E3723" s="40">
        <f t="shared" si="705"/>
        <v>10</v>
      </c>
      <c r="F3723" s="40">
        <f t="shared" si="706"/>
        <v>93</v>
      </c>
      <c r="G3723" s="40">
        <f t="shared" si="707"/>
        <v>52</v>
      </c>
      <c r="H3723" s="40">
        <f t="shared" si="708"/>
        <v>32</v>
      </c>
      <c r="I3723" s="40" t="str">
        <f t="shared" si="697"/>
        <v>10.93.52.32</v>
      </c>
      <c r="J3723" s="40" t="str">
        <f t="shared" si="698"/>
        <v>10.93.52.33</v>
      </c>
      <c r="K3723" s="40" t="str">
        <f t="shared" si="699"/>
        <v>10.93.52.38</v>
      </c>
      <c r="L3723" s="40" t="s">
        <v>0</v>
      </c>
      <c r="M3723" s="40" t="str">
        <f t="shared" si="700"/>
        <v>10.93.116.32</v>
      </c>
      <c r="N3723" s="40" t="str">
        <f t="shared" si="701"/>
        <v>10.93.116.33</v>
      </c>
      <c r="O3723" s="40" t="str">
        <f t="shared" si="702"/>
        <v>10.93.116.38</v>
      </c>
      <c r="P3723" s="40" t="s">
        <v>0</v>
      </c>
    </row>
    <row r="3724" spans="1:16">
      <c r="A3724" s="40">
        <v>1670</v>
      </c>
      <c r="B3724" s="32" t="str">
        <f t="shared" si="703"/>
        <v>EX134</v>
      </c>
      <c r="C3724" s="32">
        <f t="shared" si="704"/>
        <v>134</v>
      </c>
      <c r="D3724" s="40" t="str">
        <f t="shared" si="696"/>
        <v>EX</v>
      </c>
      <c r="E3724" s="40">
        <f t="shared" si="705"/>
        <v>10</v>
      </c>
      <c r="F3724" s="40">
        <f t="shared" si="706"/>
        <v>93</v>
      </c>
      <c r="G3724" s="40">
        <f t="shared" si="707"/>
        <v>52</v>
      </c>
      <c r="H3724" s="40">
        <f t="shared" si="708"/>
        <v>40</v>
      </c>
      <c r="I3724" s="40" t="str">
        <f t="shared" si="697"/>
        <v>10.93.52.40</v>
      </c>
      <c r="J3724" s="40" t="str">
        <f t="shared" si="698"/>
        <v>10.93.52.41</v>
      </c>
      <c r="K3724" s="40" t="str">
        <f t="shared" si="699"/>
        <v>10.93.52.46</v>
      </c>
      <c r="L3724" s="40" t="s">
        <v>0</v>
      </c>
      <c r="M3724" s="40" t="str">
        <f t="shared" si="700"/>
        <v>10.93.116.40</v>
      </c>
      <c r="N3724" s="40" t="str">
        <f t="shared" si="701"/>
        <v>10.93.116.41</v>
      </c>
      <c r="O3724" s="40" t="str">
        <f t="shared" si="702"/>
        <v>10.93.116.46</v>
      </c>
      <c r="P3724" s="40" t="s">
        <v>0</v>
      </c>
    </row>
    <row r="3725" spans="1:16">
      <c r="A3725" s="40">
        <v>1671</v>
      </c>
      <c r="B3725" s="32" t="str">
        <f t="shared" si="703"/>
        <v>EX135</v>
      </c>
      <c r="C3725" s="32">
        <f t="shared" si="704"/>
        <v>135</v>
      </c>
      <c r="D3725" s="40" t="str">
        <f t="shared" si="696"/>
        <v>EX</v>
      </c>
      <c r="E3725" s="40">
        <f t="shared" si="705"/>
        <v>10</v>
      </c>
      <c r="F3725" s="40">
        <f t="shared" si="706"/>
        <v>93</v>
      </c>
      <c r="G3725" s="40">
        <f t="shared" si="707"/>
        <v>52</v>
      </c>
      <c r="H3725" s="40">
        <f t="shared" si="708"/>
        <v>48</v>
      </c>
      <c r="I3725" s="40" t="str">
        <f t="shared" si="697"/>
        <v>10.93.52.48</v>
      </c>
      <c r="J3725" s="40" t="str">
        <f t="shared" si="698"/>
        <v>10.93.52.49</v>
      </c>
      <c r="K3725" s="40" t="str">
        <f t="shared" si="699"/>
        <v>10.93.52.54</v>
      </c>
      <c r="L3725" s="40" t="s">
        <v>0</v>
      </c>
      <c r="M3725" s="40" t="str">
        <f t="shared" si="700"/>
        <v>10.93.116.48</v>
      </c>
      <c r="N3725" s="40" t="str">
        <f t="shared" si="701"/>
        <v>10.93.116.49</v>
      </c>
      <c r="O3725" s="40" t="str">
        <f t="shared" si="702"/>
        <v>10.93.116.54</v>
      </c>
      <c r="P3725" s="40" t="s">
        <v>0</v>
      </c>
    </row>
    <row r="3726" spans="1:16">
      <c r="A3726" s="40">
        <v>1672</v>
      </c>
      <c r="B3726" s="32" t="str">
        <f t="shared" si="703"/>
        <v>EX136</v>
      </c>
      <c r="C3726" s="32">
        <f t="shared" si="704"/>
        <v>136</v>
      </c>
      <c r="D3726" s="40" t="str">
        <f t="shared" si="696"/>
        <v>EX</v>
      </c>
      <c r="E3726" s="40">
        <f t="shared" si="705"/>
        <v>10</v>
      </c>
      <c r="F3726" s="40">
        <f t="shared" si="706"/>
        <v>93</v>
      </c>
      <c r="G3726" s="40">
        <f t="shared" si="707"/>
        <v>52</v>
      </c>
      <c r="H3726" s="40">
        <f t="shared" si="708"/>
        <v>56</v>
      </c>
      <c r="I3726" s="40" t="str">
        <f t="shared" si="697"/>
        <v>10.93.52.56</v>
      </c>
      <c r="J3726" s="40" t="str">
        <f t="shared" si="698"/>
        <v>10.93.52.57</v>
      </c>
      <c r="K3726" s="40" t="str">
        <f t="shared" si="699"/>
        <v>10.93.52.62</v>
      </c>
      <c r="L3726" s="40" t="s">
        <v>0</v>
      </c>
      <c r="M3726" s="40" t="str">
        <f t="shared" si="700"/>
        <v>10.93.116.56</v>
      </c>
      <c r="N3726" s="40" t="str">
        <f t="shared" si="701"/>
        <v>10.93.116.57</v>
      </c>
      <c r="O3726" s="40" t="str">
        <f t="shared" si="702"/>
        <v>10.93.116.62</v>
      </c>
      <c r="P3726" s="40" t="s">
        <v>0</v>
      </c>
    </row>
    <row r="3727" spans="1:16">
      <c r="A3727" s="40">
        <v>1673</v>
      </c>
      <c r="B3727" s="32" t="str">
        <f t="shared" si="703"/>
        <v>EX137</v>
      </c>
      <c r="C3727" s="32">
        <f t="shared" si="704"/>
        <v>137</v>
      </c>
      <c r="D3727" s="40" t="str">
        <f t="shared" si="696"/>
        <v>EX</v>
      </c>
      <c r="E3727" s="40">
        <f t="shared" si="705"/>
        <v>10</v>
      </c>
      <c r="F3727" s="40">
        <f t="shared" si="706"/>
        <v>93</v>
      </c>
      <c r="G3727" s="40">
        <f t="shared" si="707"/>
        <v>52</v>
      </c>
      <c r="H3727" s="40">
        <f t="shared" si="708"/>
        <v>64</v>
      </c>
      <c r="I3727" s="40" t="str">
        <f t="shared" si="697"/>
        <v>10.93.52.64</v>
      </c>
      <c r="J3727" s="40" t="str">
        <f t="shared" si="698"/>
        <v>10.93.52.65</v>
      </c>
      <c r="K3727" s="40" t="str">
        <f t="shared" si="699"/>
        <v>10.93.52.70</v>
      </c>
      <c r="L3727" s="40" t="s">
        <v>0</v>
      </c>
      <c r="M3727" s="40" t="str">
        <f t="shared" si="700"/>
        <v>10.93.116.64</v>
      </c>
      <c r="N3727" s="40" t="str">
        <f t="shared" si="701"/>
        <v>10.93.116.65</v>
      </c>
      <c r="O3727" s="40" t="str">
        <f t="shared" si="702"/>
        <v>10.93.116.70</v>
      </c>
      <c r="P3727" s="40" t="s">
        <v>0</v>
      </c>
    </row>
    <row r="3728" spans="1:16">
      <c r="A3728" s="40">
        <v>1674</v>
      </c>
      <c r="B3728" s="32" t="str">
        <f t="shared" si="703"/>
        <v>EX138</v>
      </c>
      <c r="C3728" s="32">
        <f t="shared" si="704"/>
        <v>138</v>
      </c>
      <c r="D3728" s="40" t="str">
        <f t="shared" si="696"/>
        <v>EX</v>
      </c>
      <c r="E3728" s="40">
        <f t="shared" si="705"/>
        <v>10</v>
      </c>
      <c r="F3728" s="40">
        <f t="shared" si="706"/>
        <v>93</v>
      </c>
      <c r="G3728" s="40">
        <f t="shared" si="707"/>
        <v>52</v>
      </c>
      <c r="H3728" s="40">
        <f t="shared" si="708"/>
        <v>72</v>
      </c>
      <c r="I3728" s="40" t="str">
        <f t="shared" si="697"/>
        <v>10.93.52.72</v>
      </c>
      <c r="J3728" s="40" t="str">
        <f t="shared" si="698"/>
        <v>10.93.52.73</v>
      </c>
      <c r="K3728" s="40" t="str">
        <f t="shared" si="699"/>
        <v>10.93.52.78</v>
      </c>
      <c r="L3728" s="40" t="s">
        <v>0</v>
      </c>
      <c r="M3728" s="40" t="str">
        <f t="shared" si="700"/>
        <v>10.93.116.72</v>
      </c>
      <c r="N3728" s="40" t="str">
        <f t="shared" si="701"/>
        <v>10.93.116.73</v>
      </c>
      <c r="O3728" s="40" t="str">
        <f t="shared" si="702"/>
        <v>10.93.116.78</v>
      </c>
      <c r="P3728" s="40" t="s">
        <v>0</v>
      </c>
    </row>
    <row r="3729" spans="1:16">
      <c r="A3729" s="40">
        <v>1675</v>
      </c>
      <c r="B3729" s="32" t="str">
        <f t="shared" si="703"/>
        <v>EX139</v>
      </c>
      <c r="C3729" s="32">
        <f t="shared" si="704"/>
        <v>139</v>
      </c>
      <c r="D3729" s="40" t="str">
        <f t="shared" si="696"/>
        <v>EX</v>
      </c>
      <c r="E3729" s="40">
        <f t="shared" si="705"/>
        <v>10</v>
      </c>
      <c r="F3729" s="40">
        <f t="shared" si="706"/>
        <v>93</v>
      </c>
      <c r="G3729" s="40">
        <f t="shared" si="707"/>
        <v>52</v>
      </c>
      <c r="H3729" s="40">
        <f t="shared" si="708"/>
        <v>80</v>
      </c>
      <c r="I3729" s="40" t="str">
        <f t="shared" si="697"/>
        <v>10.93.52.80</v>
      </c>
      <c r="J3729" s="40" t="str">
        <f t="shared" si="698"/>
        <v>10.93.52.81</v>
      </c>
      <c r="K3729" s="40" t="str">
        <f t="shared" si="699"/>
        <v>10.93.52.86</v>
      </c>
      <c r="L3729" s="40" t="s">
        <v>0</v>
      </c>
      <c r="M3729" s="40" t="str">
        <f t="shared" si="700"/>
        <v>10.93.116.80</v>
      </c>
      <c r="N3729" s="40" t="str">
        <f t="shared" si="701"/>
        <v>10.93.116.81</v>
      </c>
      <c r="O3729" s="40" t="str">
        <f t="shared" si="702"/>
        <v>10.93.116.86</v>
      </c>
      <c r="P3729" s="40" t="s">
        <v>0</v>
      </c>
    </row>
    <row r="3730" spans="1:16">
      <c r="A3730" s="40">
        <v>1676</v>
      </c>
      <c r="B3730" s="32" t="str">
        <f t="shared" si="703"/>
        <v>EX140</v>
      </c>
      <c r="C3730" s="32">
        <f t="shared" si="704"/>
        <v>140</v>
      </c>
      <c r="D3730" s="40" t="str">
        <f t="shared" si="696"/>
        <v>EX</v>
      </c>
      <c r="E3730" s="40">
        <f t="shared" si="705"/>
        <v>10</v>
      </c>
      <c r="F3730" s="40">
        <f t="shared" si="706"/>
        <v>93</v>
      </c>
      <c r="G3730" s="40">
        <f t="shared" si="707"/>
        <v>52</v>
      </c>
      <c r="H3730" s="40">
        <f t="shared" si="708"/>
        <v>88</v>
      </c>
      <c r="I3730" s="40" t="str">
        <f t="shared" si="697"/>
        <v>10.93.52.88</v>
      </c>
      <c r="J3730" s="40" t="str">
        <f t="shared" si="698"/>
        <v>10.93.52.89</v>
      </c>
      <c r="K3730" s="40" t="str">
        <f t="shared" si="699"/>
        <v>10.93.52.94</v>
      </c>
      <c r="L3730" s="40" t="s">
        <v>0</v>
      </c>
      <c r="M3730" s="40" t="str">
        <f t="shared" si="700"/>
        <v>10.93.116.88</v>
      </c>
      <c r="N3730" s="40" t="str">
        <f t="shared" si="701"/>
        <v>10.93.116.89</v>
      </c>
      <c r="O3730" s="40" t="str">
        <f t="shared" si="702"/>
        <v>10.93.116.94</v>
      </c>
      <c r="P3730" s="40" t="s">
        <v>0</v>
      </c>
    </row>
    <row r="3731" spans="1:16">
      <c r="A3731" s="40">
        <v>1677</v>
      </c>
      <c r="B3731" s="32" t="str">
        <f t="shared" si="703"/>
        <v>EX141</v>
      </c>
      <c r="C3731" s="32">
        <f t="shared" si="704"/>
        <v>141</v>
      </c>
      <c r="D3731" s="40" t="str">
        <f t="shared" si="696"/>
        <v>EX</v>
      </c>
      <c r="E3731" s="40">
        <f t="shared" si="705"/>
        <v>10</v>
      </c>
      <c r="F3731" s="40">
        <f t="shared" si="706"/>
        <v>93</v>
      </c>
      <c r="G3731" s="40">
        <f t="shared" si="707"/>
        <v>52</v>
      </c>
      <c r="H3731" s="40">
        <f t="shared" si="708"/>
        <v>96</v>
      </c>
      <c r="I3731" s="40" t="str">
        <f t="shared" si="697"/>
        <v>10.93.52.96</v>
      </c>
      <c r="J3731" s="40" t="str">
        <f t="shared" si="698"/>
        <v>10.93.52.97</v>
      </c>
      <c r="K3731" s="40" t="str">
        <f t="shared" si="699"/>
        <v>10.93.52.102</v>
      </c>
      <c r="L3731" s="40" t="s">
        <v>0</v>
      </c>
      <c r="M3731" s="40" t="str">
        <f t="shared" si="700"/>
        <v>10.93.116.96</v>
      </c>
      <c r="N3731" s="40" t="str">
        <f t="shared" si="701"/>
        <v>10.93.116.97</v>
      </c>
      <c r="O3731" s="40" t="str">
        <f t="shared" si="702"/>
        <v>10.93.116.102</v>
      </c>
      <c r="P3731" s="40" t="s">
        <v>0</v>
      </c>
    </row>
    <row r="3732" spans="1:16">
      <c r="A3732" s="40">
        <v>1678</v>
      </c>
      <c r="B3732" s="32" t="str">
        <f t="shared" si="703"/>
        <v>EX142</v>
      </c>
      <c r="C3732" s="32">
        <f t="shared" si="704"/>
        <v>142</v>
      </c>
      <c r="D3732" s="40" t="str">
        <f t="shared" si="696"/>
        <v>EX</v>
      </c>
      <c r="E3732" s="40">
        <f t="shared" si="705"/>
        <v>10</v>
      </c>
      <c r="F3732" s="40">
        <f t="shared" si="706"/>
        <v>93</v>
      </c>
      <c r="G3732" s="40">
        <f t="shared" si="707"/>
        <v>52</v>
      </c>
      <c r="H3732" s="40">
        <f t="shared" si="708"/>
        <v>104</v>
      </c>
      <c r="I3732" s="40" t="str">
        <f t="shared" si="697"/>
        <v>10.93.52.104</v>
      </c>
      <c r="J3732" s="40" t="str">
        <f t="shared" si="698"/>
        <v>10.93.52.105</v>
      </c>
      <c r="K3732" s="40" t="str">
        <f t="shared" si="699"/>
        <v>10.93.52.110</v>
      </c>
      <c r="L3732" s="40" t="s">
        <v>0</v>
      </c>
      <c r="M3732" s="40" t="str">
        <f t="shared" si="700"/>
        <v>10.93.116.104</v>
      </c>
      <c r="N3732" s="40" t="str">
        <f t="shared" si="701"/>
        <v>10.93.116.105</v>
      </c>
      <c r="O3732" s="40" t="str">
        <f t="shared" si="702"/>
        <v>10.93.116.110</v>
      </c>
      <c r="P3732" s="40" t="s">
        <v>0</v>
      </c>
    </row>
    <row r="3733" spans="1:16">
      <c r="A3733" s="40">
        <v>1679</v>
      </c>
      <c r="B3733" s="32" t="str">
        <f t="shared" si="703"/>
        <v>EX143</v>
      </c>
      <c r="C3733" s="32">
        <f t="shared" si="704"/>
        <v>143</v>
      </c>
      <c r="D3733" s="40" t="str">
        <f t="shared" si="696"/>
        <v>EX</v>
      </c>
      <c r="E3733" s="40">
        <f t="shared" si="705"/>
        <v>10</v>
      </c>
      <c r="F3733" s="40">
        <f t="shared" si="706"/>
        <v>93</v>
      </c>
      <c r="G3733" s="40">
        <f t="shared" si="707"/>
        <v>52</v>
      </c>
      <c r="H3733" s="40">
        <f t="shared" si="708"/>
        <v>112</v>
      </c>
      <c r="I3733" s="40" t="str">
        <f t="shared" si="697"/>
        <v>10.93.52.112</v>
      </c>
      <c r="J3733" s="40" t="str">
        <f t="shared" si="698"/>
        <v>10.93.52.113</v>
      </c>
      <c r="K3733" s="40" t="str">
        <f t="shared" si="699"/>
        <v>10.93.52.118</v>
      </c>
      <c r="L3733" s="40" t="s">
        <v>0</v>
      </c>
      <c r="M3733" s="40" t="str">
        <f t="shared" si="700"/>
        <v>10.93.116.112</v>
      </c>
      <c r="N3733" s="40" t="str">
        <f t="shared" si="701"/>
        <v>10.93.116.113</v>
      </c>
      <c r="O3733" s="40" t="str">
        <f t="shared" si="702"/>
        <v>10.93.116.118</v>
      </c>
      <c r="P3733" s="40" t="s">
        <v>0</v>
      </c>
    </row>
    <row r="3734" spans="1:16">
      <c r="A3734" s="40">
        <v>1680</v>
      </c>
      <c r="B3734" s="32" t="str">
        <f t="shared" si="703"/>
        <v>EX144</v>
      </c>
      <c r="C3734" s="32">
        <f t="shared" si="704"/>
        <v>144</v>
      </c>
      <c r="D3734" s="40" t="str">
        <f t="shared" si="696"/>
        <v>EX</v>
      </c>
      <c r="E3734" s="40">
        <f t="shared" si="705"/>
        <v>10</v>
      </c>
      <c r="F3734" s="40">
        <f t="shared" si="706"/>
        <v>93</v>
      </c>
      <c r="G3734" s="40">
        <f t="shared" si="707"/>
        <v>52</v>
      </c>
      <c r="H3734" s="40">
        <f t="shared" si="708"/>
        <v>120</v>
      </c>
      <c r="I3734" s="40" t="str">
        <f t="shared" si="697"/>
        <v>10.93.52.120</v>
      </c>
      <c r="J3734" s="40" t="str">
        <f t="shared" si="698"/>
        <v>10.93.52.121</v>
      </c>
      <c r="K3734" s="40" t="str">
        <f t="shared" si="699"/>
        <v>10.93.52.126</v>
      </c>
      <c r="L3734" s="40" t="s">
        <v>0</v>
      </c>
      <c r="M3734" s="40" t="str">
        <f t="shared" si="700"/>
        <v>10.93.116.120</v>
      </c>
      <c r="N3734" s="40" t="str">
        <f t="shared" si="701"/>
        <v>10.93.116.121</v>
      </c>
      <c r="O3734" s="40" t="str">
        <f t="shared" si="702"/>
        <v>10.93.116.126</v>
      </c>
      <c r="P3734" s="40" t="s">
        <v>0</v>
      </c>
    </row>
    <row r="3735" spans="1:16">
      <c r="A3735" s="40">
        <v>1681</v>
      </c>
      <c r="B3735" s="32" t="str">
        <f t="shared" si="703"/>
        <v>EX145</v>
      </c>
      <c r="C3735" s="32">
        <f t="shared" si="704"/>
        <v>145</v>
      </c>
      <c r="D3735" s="40" t="str">
        <f t="shared" si="696"/>
        <v>EX</v>
      </c>
      <c r="E3735" s="40">
        <f t="shared" si="705"/>
        <v>10</v>
      </c>
      <c r="F3735" s="40">
        <f t="shared" si="706"/>
        <v>93</v>
      </c>
      <c r="G3735" s="40">
        <f t="shared" si="707"/>
        <v>52</v>
      </c>
      <c r="H3735" s="40">
        <f t="shared" si="708"/>
        <v>128</v>
      </c>
      <c r="I3735" s="40" t="str">
        <f t="shared" si="697"/>
        <v>10.93.52.128</v>
      </c>
      <c r="J3735" s="40" t="str">
        <f t="shared" si="698"/>
        <v>10.93.52.129</v>
      </c>
      <c r="K3735" s="40" t="str">
        <f t="shared" si="699"/>
        <v>10.93.52.134</v>
      </c>
      <c r="L3735" s="40" t="s">
        <v>0</v>
      </c>
      <c r="M3735" s="40" t="str">
        <f t="shared" si="700"/>
        <v>10.93.116.128</v>
      </c>
      <c r="N3735" s="40" t="str">
        <f t="shared" si="701"/>
        <v>10.93.116.129</v>
      </c>
      <c r="O3735" s="40" t="str">
        <f t="shared" si="702"/>
        <v>10.93.116.134</v>
      </c>
      <c r="P3735" s="40" t="s">
        <v>0</v>
      </c>
    </row>
    <row r="3736" spans="1:16">
      <c r="A3736" s="40">
        <v>1682</v>
      </c>
      <c r="B3736" s="32" t="str">
        <f t="shared" si="703"/>
        <v>EX146</v>
      </c>
      <c r="C3736" s="32">
        <f t="shared" si="704"/>
        <v>146</v>
      </c>
      <c r="D3736" s="40" t="str">
        <f t="shared" si="696"/>
        <v>EX</v>
      </c>
      <c r="E3736" s="40">
        <f t="shared" si="705"/>
        <v>10</v>
      </c>
      <c r="F3736" s="40">
        <f t="shared" si="706"/>
        <v>93</v>
      </c>
      <c r="G3736" s="40">
        <f t="shared" si="707"/>
        <v>52</v>
      </c>
      <c r="H3736" s="40">
        <f t="shared" si="708"/>
        <v>136</v>
      </c>
      <c r="I3736" s="40" t="str">
        <f t="shared" si="697"/>
        <v>10.93.52.136</v>
      </c>
      <c r="J3736" s="40" t="str">
        <f t="shared" si="698"/>
        <v>10.93.52.137</v>
      </c>
      <c r="K3736" s="40" t="str">
        <f t="shared" si="699"/>
        <v>10.93.52.142</v>
      </c>
      <c r="L3736" s="40" t="s">
        <v>0</v>
      </c>
      <c r="M3736" s="40" t="str">
        <f t="shared" si="700"/>
        <v>10.93.116.136</v>
      </c>
      <c r="N3736" s="40" t="str">
        <f t="shared" si="701"/>
        <v>10.93.116.137</v>
      </c>
      <c r="O3736" s="40" t="str">
        <f t="shared" si="702"/>
        <v>10.93.116.142</v>
      </c>
      <c r="P3736" s="40" t="s">
        <v>0</v>
      </c>
    </row>
    <row r="3737" spans="1:16">
      <c r="A3737" s="40">
        <v>1683</v>
      </c>
      <c r="B3737" s="32" t="str">
        <f t="shared" si="703"/>
        <v>EX147</v>
      </c>
      <c r="C3737" s="32">
        <f t="shared" si="704"/>
        <v>147</v>
      </c>
      <c r="D3737" s="40" t="str">
        <f t="shared" si="696"/>
        <v>EX</v>
      </c>
      <c r="E3737" s="40">
        <f t="shared" si="705"/>
        <v>10</v>
      </c>
      <c r="F3737" s="40">
        <f t="shared" si="706"/>
        <v>93</v>
      </c>
      <c r="G3737" s="40">
        <f t="shared" si="707"/>
        <v>52</v>
      </c>
      <c r="H3737" s="40">
        <f t="shared" si="708"/>
        <v>144</v>
      </c>
      <c r="I3737" s="40" t="str">
        <f t="shared" si="697"/>
        <v>10.93.52.144</v>
      </c>
      <c r="J3737" s="40" t="str">
        <f t="shared" si="698"/>
        <v>10.93.52.145</v>
      </c>
      <c r="K3737" s="40" t="str">
        <f t="shared" si="699"/>
        <v>10.93.52.150</v>
      </c>
      <c r="L3737" s="40" t="s">
        <v>0</v>
      </c>
      <c r="M3737" s="40" t="str">
        <f t="shared" si="700"/>
        <v>10.93.116.144</v>
      </c>
      <c r="N3737" s="40" t="str">
        <f t="shared" si="701"/>
        <v>10.93.116.145</v>
      </c>
      <c r="O3737" s="40" t="str">
        <f t="shared" si="702"/>
        <v>10.93.116.150</v>
      </c>
      <c r="P3737" s="40" t="s">
        <v>0</v>
      </c>
    </row>
    <row r="3738" spans="1:16">
      <c r="A3738" s="40">
        <v>1684</v>
      </c>
      <c r="B3738" s="32" t="str">
        <f t="shared" si="703"/>
        <v>EX148</v>
      </c>
      <c r="C3738" s="32">
        <f t="shared" si="704"/>
        <v>148</v>
      </c>
      <c r="D3738" s="40" t="str">
        <f t="shared" si="696"/>
        <v>EX</v>
      </c>
      <c r="E3738" s="40">
        <f t="shared" si="705"/>
        <v>10</v>
      </c>
      <c r="F3738" s="40">
        <f t="shared" si="706"/>
        <v>93</v>
      </c>
      <c r="G3738" s="40">
        <f t="shared" si="707"/>
        <v>52</v>
      </c>
      <c r="H3738" s="40">
        <f t="shared" si="708"/>
        <v>152</v>
      </c>
      <c r="I3738" s="40" t="str">
        <f t="shared" si="697"/>
        <v>10.93.52.152</v>
      </c>
      <c r="J3738" s="40" t="str">
        <f t="shared" si="698"/>
        <v>10.93.52.153</v>
      </c>
      <c r="K3738" s="40" t="str">
        <f t="shared" si="699"/>
        <v>10.93.52.158</v>
      </c>
      <c r="L3738" s="40" t="s">
        <v>0</v>
      </c>
      <c r="M3738" s="40" t="str">
        <f t="shared" si="700"/>
        <v>10.93.116.152</v>
      </c>
      <c r="N3738" s="40" t="str">
        <f t="shared" si="701"/>
        <v>10.93.116.153</v>
      </c>
      <c r="O3738" s="40" t="str">
        <f t="shared" si="702"/>
        <v>10.93.116.158</v>
      </c>
      <c r="P3738" s="40" t="s">
        <v>0</v>
      </c>
    </row>
    <row r="3739" spans="1:16">
      <c r="A3739" s="40">
        <v>1685</v>
      </c>
      <c r="B3739" s="32" t="str">
        <f t="shared" si="703"/>
        <v>EX149</v>
      </c>
      <c r="C3739" s="32">
        <f t="shared" si="704"/>
        <v>149</v>
      </c>
      <c r="D3739" s="40" t="str">
        <f t="shared" si="696"/>
        <v>EX</v>
      </c>
      <c r="E3739" s="40">
        <f t="shared" si="705"/>
        <v>10</v>
      </c>
      <c r="F3739" s="40">
        <f t="shared" si="706"/>
        <v>93</v>
      </c>
      <c r="G3739" s="40">
        <f t="shared" si="707"/>
        <v>52</v>
      </c>
      <c r="H3739" s="40">
        <f t="shared" si="708"/>
        <v>160</v>
      </c>
      <c r="I3739" s="40" t="str">
        <f t="shared" si="697"/>
        <v>10.93.52.160</v>
      </c>
      <c r="J3739" s="40" t="str">
        <f t="shared" si="698"/>
        <v>10.93.52.161</v>
      </c>
      <c r="K3739" s="40" t="str">
        <f t="shared" si="699"/>
        <v>10.93.52.166</v>
      </c>
      <c r="L3739" s="40" t="s">
        <v>0</v>
      </c>
      <c r="M3739" s="40" t="str">
        <f t="shared" si="700"/>
        <v>10.93.116.160</v>
      </c>
      <c r="N3739" s="40" t="str">
        <f t="shared" si="701"/>
        <v>10.93.116.161</v>
      </c>
      <c r="O3739" s="40" t="str">
        <f t="shared" si="702"/>
        <v>10.93.116.166</v>
      </c>
      <c r="P3739" s="40" t="s">
        <v>0</v>
      </c>
    </row>
    <row r="3740" spans="1:16">
      <c r="A3740" s="40">
        <v>1686</v>
      </c>
      <c r="B3740" s="32" t="str">
        <f t="shared" si="703"/>
        <v>EX150</v>
      </c>
      <c r="C3740" s="32">
        <f t="shared" si="704"/>
        <v>150</v>
      </c>
      <c r="D3740" s="40" t="str">
        <f t="shared" si="696"/>
        <v>EX</v>
      </c>
      <c r="E3740" s="40">
        <f t="shared" si="705"/>
        <v>10</v>
      </c>
      <c r="F3740" s="40">
        <f t="shared" si="706"/>
        <v>93</v>
      </c>
      <c r="G3740" s="40">
        <f t="shared" si="707"/>
        <v>52</v>
      </c>
      <c r="H3740" s="40">
        <f t="shared" si="708"/>
        <v>168</v>
      </c>
      <c r="I3740" s="40" t="str">
        <f t="shared" si="697"/>
        <v>10.93.52.168</v>
      </c>
      <c r="J3740" s="40" t="str">
        <f t="shared" si="698"/>
        <v>10.93.52.169</v>
      </c>
      <c r="K3740" s="40" t="str">
        <f t="shared" si="699"/>
        <v>10.93.52.174</v>
      </c>
      <c r="L3740" s="40" t="s">
        <v>0</v>
      </c>
      <c r="M3740" s="40" t="str">
        <f t="shared" si="700"/>
        <v>10.93.116.168</v>
      </c>
      <c r="N3740" s="40" t="str">
        <f t="shared" si="701"/>
        <v>10.93.116.169</v>
      </c>
      <c r="O3740" s="40" t="str">
        <f t="shared" si="702"/>
        <v>10.93.116.174</v>
      </c>
      <c r="P3740" s="40" t="s">
        <v>0</v>
      </c>
    </row>
    <row r="3741" spans="1:16">
      <c r="A3741" s="40">
        <v>1687</v>
      </c>
      <c r="B3741" s="32" t="str">
        <f t="shared" si="703"/>
        <v>EX151</v>
      </c>
      <c r="C3741" s="32">
        <f t="shared" si="704"/>
        <v>151</v>
      </c>
      <c r="D3741" s="40" t="str">
        <f t="shared" si="696"/>
        <v>EX</v>
      </c>
      <c r="E3741" s="40">
        <f t="shared" si="705"/>
        <v>10</v>
      </c>
      <c r="F3741" s="40">
        <f t="shared" si="706"/>
        <v>93</v>
      </c>
      <c r="G3741" s="40">
        <f t="shared" si="707"/>
        <v>52</v>
      </c>
      <c r="H3741" s="40">
        <f t="shared" si="708"/>
        <v>176</v>
      </c>
      <c r="I3741" s="40" t="str">
        <f t="shared" si="697"/>
        <v>10.93.52.176</v>
      </c>
      <c r="J3741" s="40" t="str">
        <f t="shared" si="698"/>
        <v>10.93.52.177</v>
      </c>
      <c r="K3741" s="40" t="str">
        <f t="shared" si="699"/>
        <v>10.93.52.182</v>
      </c>
      <c r="L3741" s="40" t="s">
        <v>0</v>
      </c>
      <c r="M3741" s="40" t="str">
        <f t="shared" si="700"/>
        <v>10.93.116.176</v>
      </c>
      <c r="N3741" s="40" t="str">
        <f t="shared" si="701"/>
        <v>10.93.116.177</v>
      </c>
      <c r="O3741" s="40" t="str">
        <f t="shared" si="702"/>
        <v>10.93.116.182</v>
      </c>
      <c r="P3741" s="40" t="s">
        <v>0</v>
      </c>
    </row>
    <row r="3742" spans="1:16">
      <c r="A3742" s="40">
        <v>1688</v>
      </c>
      <c r="B3742" s="32" t="str">
        <f t="shared" si="703"/>
        <v>EX152</v>
      </c>
      <c r="C3742" s="32">
        <f t="shared" si="704"/>
        <v>152</v>
      </c>
      <c r="D3742" s="40" t="str">
        <f t="shared" si="696"/>
        <v>EX</v>
      </c>
      <c r="E3742" s="40">
        <f t="shared" si="705"/>
        <v>10</v>
      </c>
      <c r="F3742" s="40">
        <f t="shared" si="706"/>
        <v>93</v>
      </c>
      <c r="G3742" s="40">
        <f t="shared" si="707"/>
        <v>52</v>
      </c>
      <c r="H3742" s="40">
        <f t="shared" si="708"/>
        <v>184</v>
      </c>
      <c r="I3742" s="40" t="str">
        <f t="shared" si="697"/>
        <v>10.93.52.184</v>
      </c>
      <c r="J3742" s="40" t="str">
        <f t="shared" si="698"/>
        <v>10.93.52.185</v>
      </c>
      <c r="K3742" s="40" t="str">
        <f t="shared" si="699"/>
        <v>10.93.52.190</v>
      </c>
      <c r="L3742" s="40" t="s">
        <v>0</v>
      </c>
      <c r="M3742" s="40" t="str">
        <f t="shared" si="700"/>
        <v>10.93.116.184</v>
      </c>
      <c r="N3742" s="40" t="str">
        <f t="shared" si="701"/>
        <v>10.93.116.185</v>
      </c>
      <c r="O3742" s="40" t="str">
        <f t="shared" si="702"/>
        <v>10.93.116.190</v>
      </c>
      <c r="P3742" s="40" t="s">
        <v>0</v>
      </c>
    </row>
    <row r="3743" spans="1:16">
      <c r="A3743" s="40">
        <v>1689</v>
      </c>
      <c r="B3743" s="32" t="str">
        <f t="shared" si="703"/>
        <v>EX153</v>
      </c>
      <c r="C3743" s="32">
        <f t="shared" si="704"/>
        <v>153</v>
      </c>
      <c r="D3743" s="40" t="str">
        <f t="shared" si="696"/>
        <v>EX</v>
      </c>
      <c r="E3743" s="40">
        <f t="shared" si="705"/>
        <v>10</v>
      </c>
      <c r="F3743" s="40">
        <f t="shared" si="706"/>
        <v>93</v>
      </c>
      <c r="G3743" s="40">
        <f t="shared" si="707"/>
        <v>52</v>
      </c>
      <c r="H3743" s="40">
        <f t="shared" si="708"/>
        <v>192</v>
      </c>
      <c r="I3743" s="40" t="str">
        <f t="shared" si="697"/>
        <v>10.93.52.192</v>
      </c>
      <c r="J3743" s="40" t="str">
        <f t="shared" si="698"/>
        <v>10.93.52.193</v>
      </c>
      <c r="K3743" s="40" t="str">
        <f t="shared" si="699"/>
        <v>10.93.52.198</v>
      </c>
      <c r="L3743" s="40" t="s">
        <v>0</v>
      </c>
      <c r="M3743" s="40" t="str">
        <f t="shared" si="700"/>
        <v>10.93.116.192</v>
      </c>
      <c r="N3743" s="40" t="str">
        <f t="shared" si="701"/>
        <v>10.93.116.193</v>
      </c>
      <c r="O3743" s="40" t="str">
        <f t="shared" si="702"/>
        <v>10.93.116.198</v>
      </c>
      <c r="P3743" s="40" t="s">
        <v>0</v>
      </c>
    </row>
    <row r="3744" spans="1:16">
      <c r="A3744" s="40">
        <v>1690</v>
      </c>
      <c r="B3744" s="32" t="str">
        <f t="shared" si="703"/>
        <v>EX154</v>
      </c>
      <c r="C3744" s="32">
        <f t="shared" si="704"/>
        <v>154</v>
      </c>
      <c r="D3744" s="40" t="str">
        <f t="shared" si="696"/>
        <v>EX</v>
      </c>
      <c r="E3744" s="40">
        <f t="shared" si="705"/>
        <v>10</v>
      </c>
      <c r="F3744" s="40">
        <f t="shared" si="706"/>
        <v>93</v>
      </c>
      <c r="G3744" s="40">
        <f t="shared" si="707"/>
        <v>52</v>
      </c>
      <c r="H3744" s="40">
        <f t="shared" si="708"/>
        <v>200</v>
      </c>
      <c r="I3744" s="40" t="str">
        <f t="shared" si="697"/>
        <v>10.93.52.200</v>
      </c>
      <c r="J3744" s="40" t="str">
        <f t="shared" si="698"/>
        <v>10.93.52.201</v>
      </c>
      <c r="K3744" s="40" t="str">
        <f t="shared" si="699"/>
        <v>10.93.52.206</v>
      </c>
      <c r="L3744" s="40" t="s">
        <v>0</v>
      </c>
      <c r="M3744" s="40" t="str">
        <f t="shared" si="700"/>
        <v>10.93.116.200</v>
      </c>
      <c r="N3744" s="40" t="str">
        <f t="shared" si="701"/>
        <v>10.93.116.201</v>
      </c>
      <c r="O3744" s="40" t="str">
        <f t="shared" si="702"/>
        <v>10.93.116.206</v>
      </c>
      <c r="P3744" s="40" t="s">
        <v>0</v>
      </c>
    </row>
    <row r="3745" spans="1:16">
      <c r="A3745" s="40">
        <v>1691</v>
      </c>
      <c r="B3745" s="32" t="str">
        <f t="shared" si="703"/>
        <v>EX155</v>
      </c>
      <c r="C3745" s="32">
        <f t="shared" si="704"/>
        <v>155</v>
      </c>
      <c r="D3745" s="40" t="str">
        <f t="shared" si="696"/>
        <v>EX</v>
      </c>
      <c r="E3745" s="40">
        <f t="shared" si="705"/>
        <v>10</v>
      </c>
      <c r="F3745" s="40">
        <f t="shared" si="706"/>
        <v>93</v>
      </c>
      <c r="G3745" s="40">
        <f t="shared" si="707"/>
        <v>52</v>
      </c>
      <c r="H3745" s="40">
        <f t="shared" si="708"/>
        <v>208</v>
      </c>
      <c r="I3745" s="40" t="str">
        <f t="shared" si="697"/>
        <v>10.93.52.208</v>
      </c>
      <c r="J3745" s="40" t="str">
        <f t="shared" si="698"/>
        <v>10.93.52.209</v>
      </c>
      <c r="K3745" s="40" t="str">
        <f t="shared" si="699"/>
        <v>10.93.52.214</v>
      </c>
      <c r="L3745" s="40" t="s">
        <v>0</v>
      </c>
      <c r="M3745" s="40" t="str">
        <f t="shared" si="700"/>
        <v>10.93.116.208</v>
      </c>
      <c r="N3745" s="40" t="str">
        <f t="shared" si="701"/>
        <v>10.93.116.209</v>
      </c>
      <c r="O3745" s="40" t="str">
        <f t="shared" si="702"/>
        <v>10.93.116.214</v>
      </c>
      <c r="P3745" s="40" t="s">
        <v>0</v>
      </c>
    </row>
    <row r="3746" spans="1:16">
      <c r="A3746" s="40">
        <v>1692</v>
      </c>
      <c r="B3746" s="32" t="str">
        <f t="shared" si="703"/>
        <v>EX156</v>
      </c>
      <c r="C3746" s="32">
        <f t="shared" si="704"/>
        <v>156</v>
      </c>
      <c r="D3746" s="40" t="str">
        <f t="shared" si="696"/>
        <v>EX</v>
      </c>
      <c r="E3746" s="40">
        <f t="shared" si="705"/>
        <v>10</v>
      </c>
      <c r="F3746" s="40">
        <f t="shared" si="706"/>
        <v>93</v>
      </c>
      <c r="G3746" s="40">
        <f t="shared" si="707"/>
        <v>52</v>
      </c>
      <c r="H3746" s="40">
        <f t="shared" si="708"/>
        <v>216</v>
      </c>
      <c r="I3746" s="40" t="str">
        <f t="shared" si="697"/>
        <v>10.93.52.216</v>
      </c>
      <c r="J3746" s="40" t="str">
        <f t="shared" si="698"/>
        <v>10.93.52.217</v>
      </c>
      <c r="K3746" s="40" t="str">
        <f t="shared" si="699"/>
        <v>10.93.52.222</v>
      </c>
      <c r="L3746" s="40" t="s">
        <v>0</v>
      </c>
      <c r="M3746" s="40" t="str">
        <f t="shared" si="700"/>
        <v>10.93.116.216</v>
      </c>
      <c r="N3746" s="40" t="str">
        <f t="shared" si="701"/>
        <v>10.93.116.217</v>
      </c>
      <c r="O3746" s="40" t="str">
        <f t="shared" si="702"/>
        <v>10.93.116.222</v>
      </c>
      <c r="P3746" s="40" t="s">
        <v>0</v>
      </c>
    </row>
    <row r="3747" spans="1:16">
      <c r="A3747" s="40">
        <v>1693</v>
      </c>
      <c r="B3747" s="32" t="str">
        <f t="shared" si="703"/>
        <v>EX157</v>
      </c>
      <c r="C3747" s="32">
        <f t="shared" si="704"/>
        <v>157</v>
      </c>
      <c r="D3747" s="40" t="str">
        <f t="shared" si="696"/>
        <v>EX</v>
      </c>
      <c r="E3747" s="40">
        <f t="shared" si="705"/>
        <v>10</v>
      </c>
      <c r="F3747" s="40">
        <f t="shared" si="706"/>
        <v>93</v>
      </c>
      <c r="G3747" s="40">
        <f t="shared" si="707"/>
        <v>52</v>
      </c>
      <c r="H3747" s="40">
        <f t="shared" si="708"/>
        <v>224</v>
      </c>
      <c r="I3747" s="40" t="str">
        <f t="shared" si="697"/>
        <v>10.93.52.224</v>
      </c>
      <c r="J3747" s="40" t="str">
        <f t="shared" si="698"/>
        <v>10.93.52.225</v>
      </c>
      <c r="K3747" s="40" t="str">
        <f t="shared" si="699"/>
        <v>10.93.52.230</v>
      </c>
      <c r="L3747" s="40" t="s">
        <v>0</v>
      </c>
      <c r="M3747" s="40" t="str">
        <f t="shared" si="700"/>
        <v>10.93.116.224</v>
      </c>
      <c r="N3747" s="40" t="str">
        <f t="shared" si="701"/>
        <v>10.93.116.225</v>
      </c>
      <c r="O3747" s="40" t="str">
        <f t="shared" si="702"/>
        <v>10.93.116.230</v>
      </c>
      <c r="P3747" s="40" t="s">
        <v>0</v>
      </c>
    </row>
    <row r="3748" spans="1:16">
      <c r="A3748" s="40">
        <v>1694</v>
      </c>
      <c r="B3748" s="32" t="str">
        <f t="shared" si="703"/>
        <v>EX158</v>
      </c>
      <c r="C3748" s="32">
        <f t="shared" si="704"/>
        <v>158</v>
      </c>
      <c r="D3748" s="40" t="str">
        <f t="shared" si="696"/>
        <v>EX</v>
      </c>
      <c r="E3748" s="40">
        <f t="shared" si="705"/>
        <v>10</v>
      </c>
      <c r="F3748" s="40">
        <f t="shared" si="706"/>
        <v>93</v>
      </c>
      <c r="G3748" s="40">
        <f t="shared" si="707"/>
        <v>52</v>
      </c>
      <c r="H3748" s="40">
        <f t="shared" si="708"/>
        <v>232</v>
      </c>
      <c r="I3748" s="40" t="str">
        <f t="shared" si="697"/>
        <v>10.93.52.232</v>
      </c>
      <c r="J3748" s="40" t="str">
        <f t="shared" si="698"/>
        <v>10.93.52.233</v>
      </c>
      <c r="K3748" s="40" t="str">
        <f t="shared" si="699"/>
        <v>10.93.52.238</v>
      </c>
      <c r="L3748" s="40" t="s">
        <v>0</v>
      </c>
      <c r="M3748" s="40" t="str">
        <f t="shared" si="700"/>
        <v>10.93.116.232</v>
      </c>
      <c r="N3748" s="40" t="str">
        <f t="shared" si="701"/>
        <v>10.93.116.233</v>
      </c>
      <c r="O3748" s="40" t="str">
        <f t="shared" si="702"/>
        <v>10.93.116.238</v>
      </c>
      <c r="P3748" s="40" t="s">
        <v>0</v>
      </c>
    </row>
    <row r="3749" spans="1:16">
      <c r="A3749" s="40">
        <v>1695</v>
      </c>
      <c r="B3749" s="32" t="str">
        <f t="shared" si="703"/>
        <v>EX159</v>
      </c>
      <c r="C3749" s="32">
        <f t="shared" si="704"/>
        <v>159</v>
      </c>
      <c r="D3749" s="40" t="str">
        <f t="shared" si="696"/>
        <v>EX</v>
      </c>
      <c r="E3749" s="40">
        <f t="shared" si="705"/>
        <v>10</v>
      </c>
      <c r="F3749" s="40">
        <f t="shared" si="706"/>
        <v>93</v>
      </c>
      <c r="G3749" s="40">
        <f t="shared" si="707"/>
        <v>52</v>
      </c>
      <c r="H3749" s="40">
        <f t="shared" si="708"/>
        <v>240</v>
      </c>
      <c r="I3749" s="40" t="str">
        <f t="shared" si="697"/>
        <v>10.93.52.240</v>
      </c>
      <c r="J3749" s="40" t="str">
        <f t="shared" si="698"/>
        <v>10.93.52.241</v>
      </c>
      <c r="K3749" s="40" t="str">
        <f t="shared" si="699"/>
        <v>10.93.52.246</v>
      </c>
      <c r="L3749" s="40" t="s">
        <v>0</v>
      </c>
      <c r="M3749" s="40" t="str">
        <f t="shared" si="700"/>
        <v>10.93.116.240</v>
      </c>
      <c r="N3749" s="40" t="str">
        <f t="shared" si="701"/>
        <v>10.93.116.241</v>
      </c>
      <c r="O3749" s="40" t="str">
        <f t="shared" si="702"/>
        <v>10.93.116.246</v>
      </c>
      <c r="P3749" s="40" t="s">
        <v>0</v>
      </c>
    </row>
    <row r="3750" spans="1:16">
      <c r="A3750" s="40">
        <v>1696</v>
      </c>
      <c r="B3750" s="32" t="str">
        <f t="shared" si="703"/>
        <v>EX160</v>
      </c>
      <c r="C3750" s="32">
        <f t="shared" si="704"/>
        <v>160</v>
      </c>
      <c r="D3750" s="40" t="str">
        <f t="shared" si="696"/>
        <v>EX</v>
      </c>
      <c r="E3750" s="40">
        <f t="shared" si="705"/>
        <v>10</v>
      </c>
      <c r="F3750" s="40">
        <f t="shared" si="706"/>
        <v>93</v>
      </c>
      <c r="G3750" s="40">
        <f t="shared" si="707"/>
        <v>52</v>
      </c>
      <c r="H3750" s="40">
        <f t="shared" si="708"/>
        <v>248</v>
      </c>
      <c r="I3750" s="40" t="str">
        <f t="shared" si="697"/>
        <v>10.93.52.248</v>
      </c>
      <c r="J3750" s="40" t="str">
        <f t="shared" si="698"/>
        <v>10.93.52.249</v>
      </c>
      <c r="K3750" s="40" t="str">
        <f t="shared" si="699"/>
        <v>10.93.52.254</v>
      </c>
      <c r="L3750" s="40" t="s">
        <v>0</v>
      </c>
      <c r="M3750" s="40" t="str">
        <f t="shared" si="700"/>
        <v>10.93.116.248</v>
      </c>
      <c r="N3750" s="40" t="str">
        <f t="shared" si="701"/>
        <v>10.93.116.249</v>
      </c>
      <c r="O3750" s="40" t="str">
        <f t="shared" si="702"/>
        <v>10.93.116.254</v>
      </c>
      <c r="P3750" s="40" t="s">
        <v>0</v>
      </c>
    </row>
    <row r="3751" spans="1:16">
      <c r="A3751" s="40">
        <v>1697</v>
      </c>
      <c r="B3751" s="32" t="str">
        <f t="shared" si="703"/>
        <v>EX161</v>
      </c>
      <c r="C3751" s="32">
        <f t="shared" si="704"/>
        <v>161</v>
      </c>
      <c r="D3751" s="40" t="str">
        <f t="shared" si="696"/>
        <v>EX</v>
      </c>
      <c r="E3751" s="40">
        <f t="shared" si="705"/>
        <v>10</v>
      </c>
      <c r="F3751" s="40">
        <f t="shared" si="706"/>
        <v>93</v>
      </c>
      <c r="G3751" s="40">
        <f t="shared" si="707"/>
        <v>53</v>
      </c>
      <c r="H3751" s="40">
        <f t="shared" si="708"/>
        <v>0</v>
      </c>
      <c r="I3751" s="40" t="str">
        <f t="shared" si="697"/>
        <v>10.93.53.0</v>
      </c>
      <c r="J3751" s="40" t="str">
        <f t="shared" si="698"/>
        <v>10.93.53.1</v>
      </c>
      <c r="K3751" s="40" t="str">
        <f t="shared" si="699"/>
        <v>10.93.53.6</v>
      </c>
      <c r="L3751" s="40" t="s">
        <v>0</v>
      </c>
      <c r="M3751" s="40" t="str">
        <f t="shared" si="700"/>
        <v>10.93.117.0</v>
      </c>
      <c r="N3751" s="40" t="str">
        <f t="shared" si="701"/>
        <v>10.93.117.1</v>
      </c>
      <c r="O3751" s="40" t="str">
        <f t="shared" si="702"/>
        <v>10.93.117.6</v>
      </c>
      <c r="P3751" s="40" t="s">
        <v>0</v>
      </c>
    </row>
    <row r="3752" spans="1:16">
      <c r="A3752" s="40">
        <v>1698</v>
      </c>
      <c r="B3752" s="32" t="str">
        <f t="shared" si="703"/>
        <v>EX162</v>
      </c>
      <c r="C3752" s="32">
        <f t="shared" si="704"/>
        <v>162</v>
      </c>
      <c r="D3752" s="40" t="str">
        <f t="shared" si="696"/>
        <v>EX</v>
      </c>
      <c r="E3752" s="40">
        <f t="shared" si="705"/>
        <v>10</v>
      </c>
      <c r="F3752" s="40">
        <f t="shared" si="706"/>
        <v>93</v>
      </c>
      <c r="G3752" s="40">
        <f t="shared" si="707"/>
        <v>53</v>
      </c>
      <c r="H3752" s="40">
        <f t="shared" si="708"/>
        <v>8</v>
      </c>
      <c r="I3752" s="40" t="str">
        <f t="shared" si="697"/>
        <v>10.93.53.8</v>
      </c>
      <c r="J3752" s="40" t="str">
        <f t="shared" si="698"/>
        <v>10.93.53.9</v>
      </c>
      <c r="K3752" s="40" t="str">
        <f t="shared" si="699"/>
        <v>10.93.53.14</v>
      </c>
      <c r="L3752" s="40" t="s">
        <v>0</v>
      </c>
      <c r="M3752" s="40" t="str">
        <f t="shared" si="700"/>
        <v>10.93.117.8</v>
      </c>
      <c r="N3752" s="40" t="str">
        <f t="shared" si="701"/>
        <v>10.93.117.9</v>
      </c>
      <c r="O3752" s="40" t="str">
        <f t="shared" si="702"/>
        <v>10.93.117.14</v>
      </c>
      <c r="P3752" s="40" t="s">
        <v>0</v>
      </c>
    </row>
    <row r="3753" spans="1:16">
      <c r="A3753" s="40">
        <v>1699</v>
      </c>
      <c r="B3753" s="32" t="str">
        <f t="shared" si="703"/>
        <v>EX163</v>
      </c>
      <c r="C3753" s="32">
        <f t="shared" si="704"/>
        <v>163</v>
      </c>
      <c r="D3753" s="40" t="str">
        <f t="shared" si="696"/>
        <v>EX</v>
      </c>
      <c r="E3753" s="40">
        <f t="shared" si="705"/>
        <v>10</v>
      </c>
      <c r="F3753" s="40">
        <f t="shared" si="706"/>
        <v>93</v>
      </c>
      <c r="G3753" s="40">
        <f t="shared" si="707"/>
        <v>53</v>
      </c>
      <c r="H3753" s="40">
        <f t="shared" si="708"/>
        <v>16</v>
      </c>
      <c r="I3753" s="40" t="str">
        <f t="shared" si="697"/>
        <v>10.93.53.16</v>
      </c>
      <c r="J3753" s="40" t="str">
        <f t="shared" si="698"/>
        <v>10.93.53.17</v>
      </c>
      <c r="K3753" s="40" t="str">
        <f t="shared" si="699"/>
        <v>10.93.53.22</v>
      </c>
      <c r="L3753" s="40" t="s">
        <v>0</v>
      </c>
      <c r="M3753" s="40" t="str">
        <f t="shared" si="700"/>
        <v>10.93.117.16</v>
      </c>
      <c r="N3753" s="40" t="str">
        <f t="shared" si="701"/>
        <v>10.93.117.17</v>
      </c>
      <c r="O3753" s="40" t="str">
        <f t="shared" si="702"/>
        <v>10.93.117.22</v>
      </c>
      <c r="P3753" s="40" t="s">
        <v>0</v>
      </c>
    </row>
    <row r="3754" spans="1:16">
      <c r="A3754" s="40">
        <v>1700</v>
      </c>
      <c r="B3754" s="32" t="str">
        <f t="shared" si="703"/>
        <v>EX164</v>
      </c>
      <c r="C3754" s="32">
        <f t="shared" si="704"/>
        <v>164</v>
      </c>
      <c r="D3754" s="40" t="str">
        <f t="shared" si="696"/>
        <v>EX</v>
      </c>
      <c r="E3754" s="40">
        <f t="shared" si="705"/>
        <v>10</v>
      </c>
      <c r="F3754" s="40">
        <f t="shared" si="706"/>
        <v>93</v>
      </c>
      <c r="G3754" s="40">
        <f t="shared" si="707"/>
        <v>53</v>
      </c>
      <c r="H3754" s="40">
        <f t="shared" si="708"/>
        <v>24</v>
      </c>
      <c r="I3754" s="40" t="str">
        <f t="shared" si="697"/>
        <v>10.93.53.24</v>
      </c>
      <c r="J3754" s="40" t="str">
        <f t="shared" si="698"/>
        <v>10.93.53.25</v>
      </c>
      <c r="K3754" s="40" t="str">
        <f t="shared" si="699"/>
        <v>10.93.53.30</v>
      </c>
      <c r="L3754" s="40" t="s">
        <v>0</v>
      </c>
      <c r="M3754" s="40" t="str">
        <f t="shared" si="700"/>
        <v>10.93.117.24</v>
      </c>
      <c r="N3754" s="40" t="str">
        <f t="shared" si="701"/>
        <v>10.93.117.25</v>
      </c>
      <c r="O3754" s="40" t="str">
        <f t="shared" si="702"/>
        <v>10.93.117.30</v>
      </c>
      <c r="P3754" s="40" t="s">
        <v>0</v>
      </c>
    </row>
    <row r="3755" spans="1:16">
      <c r="A3755" s="40">
        <v>1701</v>
      </c>
      <c r="B3755" s="32" t="str">
        <f t="shared" si="703"/>
        <v>EX165</v>
      </c>
      <c r="C3755" s="32">
        <f t="shared" si="704"/>
        <v>165</v>
      </c>
      <c r="D3755" s="40" t="str">
        <f t="shared" si="696"/>
        <v>EX</v>
      </c>
      <c r="E3755" s="40">
        <f t="shared" si="705"/>
        <v>10</v>
      </c>
      <c r="F3755" s="40">
        <f t="shared" si="706"/>
        <v>93</v>
      </c>
      <c r="G3755" s="40">
        <f t="shared" si="707"/>
        <v>53</v>
      </c>
      <c r="H3755" s="40">
        <f t="shared" si="708"/>
        <v>32</v>
      </c>
      <c r="I3755" s="40" t="str">
        <f t="shared" si="697"/>
        <v>10.93.53.32</v>
      </c>
      <c r="J3755" s="40" t="str">
        <f t="shared" si="698"/>
        <v>10.93.53.33</v>
      </c>
      <c r="K3755" s="40" t="str">
        <f t="shared" si="699"/>
        <v>10.93.53.38</v>
      </c>
      <c r="L3755" s="40" t="s">
        <v>0</v>
      </c>
      <c r="M3755" s="40" t="str">
        <f t="shared" si="700"/>
        <v>10.93.117.32</v>
      </c>
      <c r="N3755" s="40" t="str">
        <f t="shared" si="701"/>
        <v>10.93.117.33</v>
      </c>
      <c r="O3755" s="40" t="str">
        <f t="shared" si="702"/>
        <v>10.93.117.38</v>
      </c>
      <c r="P3755" s="40" t="s">
        <v>0</v>
      </c>
    </row>
    <row r="3756" spans="1:16">
      <c r="A3756" s="40">
        <v>1702</v>
      </c>
      <c r="B3756" s="32" t="str">
        <f t="shared" si="703"/>
        <v>EX166</v>
      </c>
      <c r="C3756" s="32">
        <f t="shared" si="704"/>
        <v>166</v>
      </c>
      <c r="D3756" s="40" t="str">
        <f t="shared" si="696"/>
        <v>EX</v>
      </c>
      <c r="E3756" s="40">
        <f t="shared" si="705"/>
        <v>10</v>
      </c>
      <c r="F3756" s="40">
        <f t="shared" si="706"/>
        <v>93</v>
      </c>
      <c r="G3756" s="40">
        <f t="shared" si="707"/>
        <v>53</v>
      </c>
      <c r="H3756" s="40">
        <f t="shared" si="708"/>
        <v>40</v>
      </c>
      <c r="I3756" s="40" t="str">
        <f t="shared" si="697"/>
        <v>10.93.53.40</v>
      </c>
      <c r="J3756" s="40" t="str">
        <f t="shared" si="698"/>
        <v>10.93.53.41</v>
      </c>
      <c r="K3756" s="40" t="str">
        <f t="shared" si="699"/>
        <v>10.93.53.46</v>
      </c>
      <c r="L3756" s="40" t="s">
        <v>0</v>
      </c>
      <c r="M3756" s="40" t="str">
        <f t="shared" si="700"/>
        <v>10.93.117.40</v>
      </c>
      <c r="N3756" s="40" t="str">
        <f t="shared" si="701"/>
        <v>10.93.117.41</v>
      </c>
      <c r="O3756" s="40" t="str">
        <f t="shared" si="702"/>
        <v>10.93.117.46</v>
      </c>
      <c r="P3756" s="40" t="s">
        <v>0</v>
      </c>
    </row>
    <row r="3757" spans="1:16">
      <c r="A3757" s="40">
        <v>1703</v>
      </c>
      <c r="B3757" s="32" t="str">
        <f t="shared" si="703"/>
        <v>EX167</v>
      </c>
      <c r="C3757" s="32">
        <f t="shared" si="704"/>
        <v>167</v>
      </c>
      <c r="D3757" s="40" t="str">
        <f t="shared" si="696"/>
        <v>EX</v>
      </c>
      <c r="E3757" s="40">
        <f t="shared" si="705"/>
        <v>10</v>
      </c>
      <c r="F3757" s="40">
        <f t="shared" si="706"/>
        <v>93</v>
      </c>
      <c r="G3757" s="40">
        <f t="shared" si="707"/>
        <v>53</v>
      </c>
      <c r="H3757" s="40">
        <f t="shared" si="708"/>
        <v>48</v>
      </c>
      <c r="I3757" s="40" t="str">
        <f t="shared" si="697"/>
        <v>10.93.53.48</v>
      </c>
      <c r="J3757" s="40" t="str">
        <f t="shared" si="698"/>
        <v>10.93.53.49</v>
      </c>
      <c r="K3757" s="40" t="str">
        <f t="shared" si="699"/>
        <v>10.93.53.54</v>
      </c>
      <c r="L3757" s="40" t="s">
        <v>0</v>
      </c>
      <c r="M3757" s="40" t="str">
        <f t="shared" si="700"/>
        <v>10.93.117.48</v>
      </c>
      <c r="N3757" s="40" t="str">
        <f t="shared" si="701"/>
        <v>10.93.117.49</v>
      </c>
      <c r="O3757" s="40" t="str">
        <f t="shared" si="702"/>
        <v>10.93.117.54</v>
      </c>
      <c r="P3757" s="40" t="s">
        <v>0</v>
      </c>
    </row>
    <row r="3758" spans="1:16">
      <c r="A3758" s="40">
        <v>1704</v>
      </c>
      <c r="B3758" s="32" t="str">
        <f t="shared" si="703"/>
        <v>EX168</v>
      </c>
      <c r="C3758" s="32">
        <f t="shared" si="704"/>
        <v>168</v>
      </c>
      <c r="D3758" s="40" t="str">
        <f t="shared" si="696"/>
        <v>EX</v>
      </c>
      <c r="E3758" s="40">
        <f t="shared" si="705"/>
        <v>10</v>
      </c>
      <c r="F3758" s="40">
        <f t="shared" si="706"/>
        <v>93</v>
      </c>
      <c r="G3758" s="40">
        <f t="shared" si="707"/>
        <v>53</v>
      </c>
      <c r="H3758" s="40">
        <f t="shared" si="708"/>
        <v>56</v>
      </c>
      <c r="I3758" s="40" t="str">
        <f t="shared" si="697"/>
        <v>10.93.53.56</v>
      </c>
      <c r="J3758" s="40" t="str">
        <f t="shared" si="698"/>
        <v>10.93.53.57</v>
      </c>
      <c r="K3758" s="40" t="str">
        <f t="shared" si="699"/>
        <v>10.93.53.62</v>
      </c>
      <c r="L3758" s="40" t="s">
        <v>0</v>
      </c>
      <c r="M3758" s="40" t="str">
        <f t="shared" si="700"/>
        <v>10.93.117.56</v>
      </c>
      <c r="N3758" s="40" t="str">
        <f t="shared" si="701"/>
        <v>10.93.117.57</v>
      </c>
      <c r="O3758" s="40" t="str">
        <f t="shared" si="702"/>
        <v>10.93.117.62</v>
      </c>
      <c r="P3758" s="40" t="s">
        <v>0</v>
      </c>
    </row>
    <row r="3759" spans="1:16">
      <c r="A3759" s="40">
        <v>1705</v>
      </c>
      <c r="B3759" s="32" t="str">
        <f t="shared" si="703"/>
        <v>EX169</v>
      </c>
      <c r="C3759" s="32">
        <f t="shared" si="704"/>
        <v>169</v>
      </c>
      <c r="D3759" s="40" t="str">
        <f t="shared" si="696"/>
        <v>EX</v>
      </c>
      <c r="E3759" s="40">
        <f t="shared" si="705"/>
        <v>10</v>
      </c>
      <c r="F3759" s="40">
        <f t="shared" si="706"/>
        <v>93</v>
      </c>
      <c r="G3759" s="40">
        <f t="shared" si="707"/>
        <v>53</v>
      </c>
      <c r="H3759" s="40">
        <f t="shared" si="708"/>
        <v>64</v>
      </c>
      <c r="I3759" s="40" t="str">
        <f t="shared" si="697"/>
        <v>10.93.53.64</v>
      </c>
      <c r="J3759" s="40" t="str">
        <f t="shared" si="698"/>
        <v>10.93.53.65</v>
      </c>
      <c r="K3759" s="40" t="str">
        <f t="shared" si="699"/>
        <v>10.93.53.70</v>
      </c>
      <c r="L3759" s="40" t="s">
        <v>0</v>
      </c>
      <c r="M3759" s="40" t="str">
        <f t="shared" si="700"/>
        <v>10.93.117.64</v>
      </c>
      <c r="N3759" s="40" t="str">
        <f t="shared" si="701"/>
        <v>10.93.117.65</v>
      </c>
      <c r="O3759" s="40" t="str">
        <f t="shared" si="702"/>
        <v>10.93.117.70</v>
      </c>
      <c r="P3759" s="40" t="s">
        <v>0</v>
      </c>
    </row>
    <row r="3760" spans="1:16">
      <c r="A3760" s="40">
        <v>1706</v>
      </c>
      <c r="B3760" s="32" t="str">
        <f t="shared" si="703"/>
        <v>EX170</v>
      </c>
      <c r="C3760" s="32">
        <f t="shared" si="704"/>
        <v>170</v>
      </c>
      <c r="D3760" s="40" t="str">
        <f t="shared" si="696"/>
        <v>EX</v>
      </c>
      <c r="E3760" s="40">
        <f t="shared" si="705"/>
        <v>10</v>
      </c>
      <c r="F3760" s="40">
        <f t="shared" si="706"/>
        <v>93</v>
      </c>
      <c r="G3760" s="40">
        <f t="shared" si="707"/>
        <v>53</v>
      </c>
      <c r="H3760" s="40">
        <f t="shared" si="708"/>
        <v>72</v>
      </c>
      <c r="I3760" s="40" t="str">
        <f t="shared" si="697"/>
        <v>10.93.53.72</v>
      </c>
      <c r="J3760" s="40" t="str">
        <f t="shared" si="698"/>
        <v>10.93.53.73</v>
      </c>
      <c r="K3760" s="40" t="str">
        <f t="shared" si="699"/>
        <v>10.93.53.78</v>
      </c>
      <c r="L3760" s="40" t="s">
        <v>0</v>
      </c>
      <c r="M3760" s="40" t="str">
        <f t="shared" si="700"/>
        <v>10.93.117.72</v>
      </c>
      <c r="N3760" s="40" t="str">
        <f t="shared" si="701"/>
        <v>10.93.117.73</v>
      </c>
      <c r="O3760" s="40" t="str">
        <f t="shared" si="702"/>
        <v>10.93.117.78</v>
      </c>
      <c r="P3760" s="40" t="s">
        <v>0</v>
      </c>
    </row>
    <row r="3761" spans="1:16">
      <c r="A3761" s="40">
        <v>1707</v>
      </c>
      <c r="B3761" s="32" t="str">
        <f t="shared" si="703"/>
        <v>EX171</v>
      </c>
      <c r="C3761" s="32">
        <f t="shared" si="704"/>
        <v>171</v>
      </c>
      <c r="D3761" s="40" t="str">
        <f t="shared" si="696"/>
        <v>EX</v>
      </c>
      <c r="E3761" s="40">
        <f t="shared" si="705"/>
        <v>10</v>
      </c>
      <c r="F3761" s="40">
        <f t="shared" si="706"/>
        <v>93</v>
      </c>
      <c r="G3761" s="40">
        <f t="shared" si="707"/>
        <v>53</v>
      </c>
      <c r="H3761" s="40">
        <f t="shared" si="708"/>
        <v>80</v>
      </c>
      <c r="I3761" s="40" t="str">
        <f t="shared" si="697"/>
        <v>10.93.53.80</v>
      </c>
      <c r="J3761" s="40" t="str">
        <f t="shared" si="698"/>
        <v>10.93.53.81</v>
      </c>
      <c r="K3761" s="40" t="str">
        <f t="shared" si="699"/>
        <v>10.93.53.86</v>
      </c>
      <c r="L3761" s="40" t="s">
        <v>0</v>
      </c>
      <c r="M3761" s="40" t="str">
        <f t="shared" si="700"/>
        <v>10.93.117.80</v>
      </c>
      <c r="N3761" s="40" t="str">
        <f t="shared" si="701"/>
        <v>10.93.117.81</v>
      </c>
      <c r="O3761" s="40" t="str">
        <f t="shared" si="702"/>
        <v>10.93.117.86</v>
      </c>
      <c r="P3761" s="40" t="s">
        <v>0</v>
      </c>
    </row>
    <row r="3762" spans="1:16">
      <c r="A3762" s="40">
        <v>1708</v>
      </c>
      <c r="B3762" s="32" t="str">
        <f t="shared" si="703"/>
        <v>EX172</v>
      </c>
      <c r="C3762" s="32">
        <f t="shared" si="704"/>
        <v>172</v>
      </c>
      <c r="D3762" s="40" t="str">
        <f t="shared" si="696"/>
        <v>EX</v>
      </c>
      <c r="E3762" s="40">
        <f t="shared" si="705"/>
        <v>10</v>
      </c>
      <c r="F3762" s="40">
        <f t="shared" si="706"/>
        <v>93</v>
      </c>
      <c r="G3762" s="40">
        <f t="shared" si="707"/>
        <v>53</v>
      </c>
      <c r="H3762" s="40">
        <f t="shared" si="708"/>
        <v>88</v>
      </c>
      <c r="I3762" s="40" t="str">
        <f t="shared" si="697"/>
        <v>10.93.53.88</v>
      </c>
      <c r="J3762" s="40" t="str">
        <f t="shared" si="698"/>
        <v>10.93.53.89</v>
      </c>
      <c r="K3762" s="40" t="str">
        <f t="shared" si="699"/>
        <v>10.93.53.94</v>
      </c>
      <c r="L3762" s="40" t="s">
        <v>0</v>
      </c>
      <c r="M3762" s="40" t="str">
        <f t="shared" si="700"/>
        <v>10.93.117.88</v>
      </c>
      <c r="N3762" s="40" t="str">
        <f t="shared" si="701"/>
        <v>10.93.117.89</v>
      </c>
      <c r="O3762" s="40" t="str">
        <f t="shared" si="702"/>
        <v>10.93.117.94</v>
      </c>
      <c r="P3762" s="40" t="s">
        <v>0</v>
      </c>
    </row>
    <row r="3763" spans="1:16">
      <c r="A3763" s="40">
        <v>1709</v>
      </c>
      <c r="B3763" s="32" t="str">
        <f t="shared" si="703"/>
        <v>EX173</v>
      </c>
      <c r="C3763" s="32">
        <f t="shared" si="704"/>
        <v>173</v>
      </c>
      <c r="D3763" s="40" t="str">
        <f t="shared" si="696"/>
        <v>EX</v>
      </c>
      <c r="E3763" s="40">
        <f t="shared" si="705"/>
        <v>10</v>
      </c>
      <c r="F3763" s="40">
        <f t="shared" si="706"/>
        <v>93</v>
      </c>
      <c r="G3763" s="40">
        <f t="shared" si="707"/>
        <v>53</v>
      </c>
      <c r="H3763" s="40">
        <f t="shared" si="708"/>
        <v>96</v>
      </c>
      <c r="I3763" s="40" t="str">
        <f t="shared" si="697"/>
        <v>10.93.53.96</v>
      </c>
      <c r="J3763" s="40" t="str">
        <f t="shared" si="698"/>
        <v>10.93.53.97</v>
      </c>
      <c r="K3763" s="40" t="str">
        <f t="shared" si="699"/>
        <v>10.93.53.102</v>
      </c>
      <c r="L3763" s="40" t="s">
        <v>0</v>
      </c>
      <c r="M3763" s="40" t="str">
        <f t="shared" si="700"/>
        <v>10.93.117.96</v>
      </c>
      <c r="N3763" s="40" t="str">
        <f t="shared" si="701"/>
        <v>10.93.117.97</v>
      </c>
      <c r="O3763" s="40" t="str">
        <f t="shared" si="702"/>
        <v>10.93.117.102</v>
      </c>
      <c r="P3763" s="40" t="s">
        <v>0</v>
      </c>
    </row>
    <row r="3764" spans="1:16">
      <c r="A3764" s="40">
        <v>1710</v>
      </c>
      <c r="B3764" s="32" t="str">
        <f t="shared" si="703"/>
        <v>EX174</v>
      </c>
      <c r="C3764" s="32">
        <f t="shared" si="704"/>
        <v>174</v>
      </c>
      <c r="D3764" s="40" t="str">
        <f t="shared" si="696"/>
        <v>EX</v>
      </c>
      <c r="E3764" s="40">
        <f t="shared" si="705"/>
        <v>10</v>
      </c>
      <c r="F3764" s="40">
        <f t="shared" si="706"/>
        <v>93</v>
      </c>
      <c r="G3764" s="40">
        <f t="shared" si="707"/>
        <v>53</v>
      </c>
      <c r="H3764" s="40">
        <f t="shared" si="708"/>
        <v>104</v>
      </c>
      <c r="I3764" s="40" t="str">
        <f t="shared" si="697"/>
        <v>10.93.53.104</v>
      </c>
      <c r="J3764" s="40" t="str">
        <f t="shared" si="698"/>
        <v>10.93.53.105</v>
      </c>
      <c r="K3764" s="40" t="str">
        <f t="shared" si="699"/>
        <v>10.93.53.110</v>
      </c>
      <c r="L3764" s="40" t="s">
        <v>0</v>
      </c>
      <c r="M3764" s="40" t="str">
        <f t="shared" si="700"/>
        <v>10.93.117.104</v>
      </c>
      <c r="N3764" s="40" t="str">
        <f t="shared" si="701"/>
        <v>10.93.117.105</v>
      </c>
      <c r="O3764" s="40" t="str">
        <f t="shared" si="702"/>
        <v>10.93.117.110</v>
      </c>
      <c r="P3764" s="40" t="s">
        <v>0</v>
      </c>
    </row>
    <row r="3765" spans="1:16">
      <c r="A3765" s="40">
        <v>1711</v>
      </c>
      <c r="B3765" s="32" t="str">
        <f t="shared" si="703"/>
        <v>EX175</v>
      </c>
      <c r="C3765" s="32">
        <f t="shared" si="704"/>
        <v>175</v>
      </c>
      <c r="D3765" s="40" t="str">
        <f t="shared" si="696"/>
        <v>EX</v>
      </c>
      <c r="E3765" s="40">
        <f t="shared" si="705"/>
        <v>10</v>
      </c>
      <c r="F3765" s="40">
        <f t="shared" si="706"/>
        <v>93</v>
      </c>
      <c r="G3765" s="40">
        <f t="shared" si="707"/>
        <v>53</v>
      </c>
      <c r="H3765" s="40">
        <f t="shared" si="708"/>
        <v>112</v>
      </c>
      <c r="I3765" s="40" t="str">
        <f t="shared" si="697"/>
        <v>10.93.53.112</v>
      </c>
      <c r="J3765" s="40" t="str">
        <f t="shared" si="698"/>
        <v>10.93.53.113</v>
      </c>
      <c r="K3765" s="40" t="str">
        <f t="shared" si="699"/>
        <v>10.93.53.118</v>
      </c>
      <c r="L3765" s="40" t="s">
        <v>0</v>
      </c>
      <c r="M3765" s="40" t="str">
        <f t="shared" si="700"/>
        <v>10.93.117.112</v>
      </c>
      <c r="N3765" s="40" t="str">
        <f t="shared" si="701"/>
        <v>10.93.117.113</v>
      </c>
      <c r="O3765" s="40" t="str">
        <f t="shared" si="702"/>
        <v>10.93.117.118</v>
      </c>
      <c r="P3765" s="40" t="s">
        <v>0</v>
      </c>
    </row>
    <row r="3766" spans="1:16">
      <c r="A3766" s="40">
        <v>1712</v>
      </c>
      <c r="B3766" s="32" t="str">
        <f t="shared" si="703"/>
        <v>EX176</v>
      </c>
      <c r="C3766" s="32">
        <f t="shared" si="704"/>
        <v>176</v>
      </c>
      <c r="D3766" s="40" t="str">
        <f t="shared" si="696"/>
        <v>EX</v>
      </c>
      <c r="E3766" s="40">
        <f t="shared" si="705"/>
        <v>10</v>
      </c>
      <c r="F3766" s="40">
        <f t="shared" si="706"/>
        <v>93</v>
      </c>
      <c r="G3766" s="40">
        <f t="shared" si="707"/>
        <v>53</v>
      </c>
      <c r="H3766" s="40">
        <f t="shared" si="708"/>
        <v>120</v>
      </c>
      <c r="I3766" s="40" t="str">
        <f t="shared" si="697"/>
        <v>10.93.53.120</v>
      </c>
      <c r="J3766" s="40" t="str">
        <f t="shared" si="698"/>
        <v>10.93.53.121</v>
      </c>
      <c r="K3766" s="40" t="str">
        <f t="shared" si="699"/>
        <v>10.93.53.126</v>
      </c>
      <c r="L3766" s="40" t="s">
        <v>0</v>
      </c>
      <c r="M3766" s="40" t="str">
        <f t="shared" si="700"/>
        <v>10.93.117.120</v>
      </c>
      <c r="N3766" s="40" t="str">
        <f t="shared" si="701"/>
        <v>10.93.117.121</v>
      </c>
      <c r="O3766" s="40" t="str">
        <f t="shared" si="702"/>
        <v>10.93.117.126</v>
      </c>
      <c r="P3766" s="40" t="s">
        <v>0</v>
      </c>
    </row>
    <row r="3767" spans="1:16">
      <c r="A3767" s="40">
        <v>1713</v>
      </c>
      <c r="B3767" s="32" t="str">
        <f t="shared" si="703"/>
        <v>EX177</v>
      </c>
      <c r="C3767" s="32">
        <f t="shared" si="704"/>
        <v>177</v>
      </c>
      <c r="D3767" s="40" t="str">
        <f t="shared" si="696"/>
        <v>EX</v>
      </c>
      <c r="E3767" s="40">
        <f t="shared" si="705"/>
        <v>10</v>
      </c>
      <c r="F3767" s="40">
        <f t="shared" si="706"/>
        <v>93</v>
      </c>
      <c r="G3767" s="40">
        <f t="shared" si="707"/>
        <v>53</v>
      </c>
      <c r="H3767" s="40">
        <f t="shared" si="708"/>
        <v>128</v>
      </c>
      <c r="I3767" s="40" t="str">
        <f t="shared" si="697"/>
        <v>10.93.53.128</v>
      </c>
      <c r="J3767" s="40" t="str">
        <f t="shared" si="698"/>
        <v>10.93.53.129</v>
      </c>
      <c r="K3767" s="40" t="str">
        <f t="shared" si="699"/>
        <v>10.93.53.134</v>
      </c>
      <c r="L3767" s="40" t="s">
        <v>0</v>
      </c>
      <c r="M3767" s="40" t="str">
        <f t="shared" si="700"/>
        <v>10.93.117.128</v>
      </c>
      <c r="N3767" s="40" t="str">
        <f t="shared" si="701"/>
        <v>10.93.117.129</v>
      </c>
      <c r="O3767" s="40" t="str">
        <f t="shared" si="702"/>
        <v>10.93.117.134</v>
      </c>
      <c r="P3767" s="40" t="s">
        <v>0</v>
      </c>
    </row>
    <row r="3768" spans="1:16">
      <c r="A3768" s="40">
        <v>1714</v>
      </c>
      <c r="B3768" s="32" t="str">
        <f t="shared" si="703"/>
        <v>EX178</v>
      </c>
      <c r="C3768" s="32">
        <f t="shared" si="704"/>
        <v>178</v>
      </c>
      <c r="D3768" s="40" t="str">
        <f t="shared" si="696"/>
        <v>EX</v>
      </c>
      <c r="E3768" s="40">
        <f t="shared" si="705"/>
        <v>10</v>
      </c>
      <c r="F3768" s="40">
        <f t="shared" si="706"/>
        <v>93</v>
      </c>
      <c r="G3768" s="40">
        <f t="shared" si="707"/>
        <v>53</v>
      </c>
      <c r="H3768" s="40">
        <f t="shared" si="708"/>
        <v>136</v>
      </c>
      <c r="I3768" s="40" t="str">
        <f t="shared" si="697"/>
        <v>10.93.53.136</v>
      </c>
      <c r="J3768" s="40" t="str">
        <f t="shared" si="698"/>
        <v>10.93.53.137</v>
      </c>
      <c r="K3768" s="40" t="str">
        <f t="shared" si="699"/>
        <v>10.93.53.142</v>
      </c>
      <c r="L3768" s="40" t="s">
        <v>0</v>
      </c>
      <c r="M3768" s="40" t="str">
        <f t="shared" si="700"/>
        <v>10.93.117.136</v>
      </c>
      <c r="N3768" s="40" t="str">
        <f t="shared" si="701"/>
        <v>10.93.117.137</v>
      </c>
      <c r="O3768" s="40" t="str">
        <f t="shared" si="702"/>
        <v>10.93.117.142</v>
      </c>
      <c r="P3768" s="40" t="s">
        <v>0</v>
      </c>
    </row>
    <row r="3769" spans="1:16">
      <c r="A3769" s="40">
        <v>1715</v>
      </c>
      <c r="B3769" s="32" t="str">
        <f t="shared" si="703"/>
        <v>EX179</v>
      </c>
      <c r="C3769" s="32">
        <f t="shared" si="704"/>
        <v>179</v>
      </c>
      <c r="D3769" s="40" t="str">
        <f t="shared" si="696"/>
        <v>EX</v>
      </c>
      <c r="E3769" s="40">
        <f t="shared" si="705"/>
        <v>10</v>
      </c>
      <c r="F3769" s="40">
        <f t="shared" si="706"/>
        <v>93</v>
      </c>
      <c r="G3769" s="40">
        <f t="shared" si="707"/>
        <v>53</v>
      </c>
      <c r="H3769" s="40">
        <f t="shared" si="708"/>
        <v>144</v>
      </c>
      <c r="I3769" s="40" t="str">
        <f t="shared" si="697"/>
        <v>10.93.53.144</v>
      </c>
      <c r="J3769" s="40" t="str">
        <f t="shared" si="698"/>
        <v>10.93.53.145</v>
      </c>
      <c r="K3769" s="40" t="str">
        <f t="shared" si="699"/>
        <v>10.93.53.150</v>
      </c>
      <c r="L3769" s="40" t="s">
        <v>0</v>
      </c>
      <c r="M3769" s="40" t="str">
        <f t="shared" si="700"/>
        <v>10.93.117.144</v>
      </c>
      <c r="N3769" s="40" t="str">
        <f t="shared" si="701"/>
        <v>10.93.117.145</v>
      </c>
      <c r="O3769" s="40" t="str">
        <f t="shared" si="702"/>
        <v>10.93.117.150</v>
      </c>
      <c r="P3769" s="40" t="s">
        <v>0</v>
      </c>
    </row>
    <row r="3770" spans="1:16">
      <c r="A3770" s="40">
        <v>1716</v>
      </c>
      <c r="B3770" s="32" t="str">
        <f t="shared" si="703"/>
        <v>EX180</v>
      </c>
      <c r="C3770" s="32">
        <f t="shared" si="704"/>
        <v>180</v>
      </c>
      <c r="D3770" s="40" t="str">
        <f t="shared" si="696"/>
        <v>EX</v>
      </c>
      <c r="E3770" s="40">
        <f t="shared" si="705"/>
        <v>10</v>
      </c>
      <c r="F3770" s="40">
        <f t="shared" si="706"/>
        <v>93</v>
      </c>
      <c r="G3770" s="40">
        <f t="shared" si="707"/>
        <v>53</v>
      </c>
      <c r="H3770" s="40">
        <f t="shared" si="708"/>
        <v>152</v>
      </c>
      <c r="I3770" s="40" t="str">
        <f t="shared" si="697"/>
        <v>10.93.53.152</v>
      </c>
      <c r="J3770" s="40" t="str">
        <f t="shared" si="698"/>
        <v>10.93.53.153</v>
      </c>
      <c r="K3770" s="40" t="str">
        <f t="shared" si="699"/>
        <v>10.93.53.158</v>
      </c>
      <c r="L3770" s="40" t="s">
        <v>0</v>
      </c>
      <c r="M3770" s="40" t="str">
        <f t="shared" si="700"/>
        <v>10.93.117.152</v>
      </c>
      <c r="N3770" s="40" t="str">
        <f t="shared" si="701"/>
        <v>10.93.117.153</v>
      </c>
      <c r="O3770" s="40" t="str">
        <f t="shared" si="702"/>
        <v>10.93.117.158</v>
      </c>
      <c r="P3770" s="40" t="s">
        <v>0</v>
      </c>
    </row>
    <row r="3771" spans="1:16">
      <c r="A3771" s="40">
        <v>1717</v>
      </c>
      <c r="B3771" s="32" t="str">
        <f t="shared" si="703"/>
        <v>EX181</v>
      </c>
      <c r="C3771" s="32">
        <f t="shared" si="704"/>
        <v>181</v>
      </c>
      <c r="D3771" s="40" t="str">
        <f t="shared" si="696"/>
        <v>EX</v>
      </c>
      <c r="E3771" s="40">
        <f t="shared" si="705"/>
        <v>10</v>
      </c>
      <c r="F3771" s="40">
        <f t="shared" si="706"/>
        <v>93</v>
      </c>
      <c r="G3771" s="40">
        <f t="shared" si="707"/>
        <v>53</v>
      </c>
      <c r="H3771" s="40">
        <f t="shared" si="708"/>
        <v>160</v>
      </c>
      <c r="I3771" s="40" t="str">
        <f t="shared" si="697"/>
        <v>10.93.53.160</v>
      </c>
      <c r="J3771" s="40" t="str">
        <f t="shared" si="698"/>
        <v>10.93.53.161</v>
      </c>
      <c r="K3771" s="40" t="str">
        <f t="shared" si="699"/>
        <v>10.93.53.166</v>
      </c>
      <c r="L3771" s="40" t="s">
        <v>0</v>
      </c>
      <c r="M3771" s="40" t="str">
        <f t="shared" si="700"/>
        <v>10.93.117.160</v>
      </c>
      <c r="N3771" s="40" t="str">
        <f t="shared" si="701"/>
        <v>10.93.117.161</v>
      </c>
      <c r="O3771" s="40" t="str">
        <f t="shared" si="702"/>
        <v>10.93.117.166</v>
      </c>
      <c r="P3771" s="40" t="s">
        <v>0</v>
      </c>
    </row>
    <row r="3772" spans="1:16">
      <c r="A3772" s="40">
        <v>1718</v>
      </c>
      <c r="B3772" s="32" t="str">
        <f t="shared" si="703"/>
        <v>EX182</v>
      </c>
      <c r="C3772" s="32">
        <f t="shared" si="704"/>
        <v>182</v>
      </c>
      <c r="D3772" s="40" t="str">
        <f t="shared" si="696"/>
        <v>EX</v>
      </c>
      <c r="E3772" s="40">
        <f t="shared" si="705"/>
        <v>10</v>
      </c>
      <c r="F3772" s="40">
        <f t="shared" si="706"/>
        <v>93</v>
      </c>
      <c r="G3772" s="40">
        <f t="shared" si="707"/>
        <v>53</v>
      </c>
      <c r="H3772" s="40">
        <f t="shared" si="708"/>
        <v>168</v>
      </c>
      <c r="I3772" s="40" t="str">
        <f t="shared" si="697"/>
        <v>10.93.53.168</v>
      </c>
      <c r="J3772" s="40" t="str">
        <f t="shared" si="698"/>
        <v>10.93.53.169</v>
      </c>
      <c r="K3772" s="40" t="str">
        <f t="shared" si="699"/>
        <v>10.93.53.174</v>
      </c>
      <c r="L3772" s="40" t="s">
        <v>0</v>
      </c>
      <c r="M3772" s="40" t="str">
        <f t="shared" si="700"/>
        <v>10.93.117.168</v>
      </c>
      <c r="N3772" s="40" t="str">
        <f t="shared" si="701"/>
        <v>10.93.117.169</v>
      </c>
      <c r="O3772" s="40" t="str">
        <f t="shared" si="702"/>
        <v>10.93.117.174</v>
      </c>
      <c r="P3772" s="40" t="s">
        <v>0</v>
      </c>
    </row>
    <row r="3773" spans="1:16">
      <c r="A3773" s="40">
        <v>1719</v>
      </c>
      <c r="B3773" s="32" t="str">
        <f t="shared" si="703"/>
        <v>EX183</v>
      </c>
      <c r="C3773" s="32">
        <f t="shared" si="704"/>
        <v>183</v>
      </c>
      <c r="D3773" s="40" t="str">
        <f t="shared" si="696"/>
        <v>EX</v>
      </c>
      <c r="E3773" s="40">
        <f t="shared" si="705"/>
        <v>10</v>
      </c>
      <c r="F3773" s="40">
        <f t="shared" si="706"/>
        <v>93</v>
      </c>
      <c r="G3773" s="40">
        <f t="shared" si="707"/>
        <v>53</v>
      </c>
      <c r="H3773" s="40">
        <f t="shared" si="708"/>
        <v>176</v>
      </c>
      <c r="I3773" s="40" t="str">
        <f t="shared" si="697"/>
        <v>10.93.53.176</v>
      </c>
      <c r="J3773" s="40" t="str">
        <f t="shared" si="698"/>
        <v>10.93.53.177</v>
      </c>
      <c r="K3773" s="40" t="str">
        <f t="shared" si="699"/>
        <v>10.93.53.182</v>
      </c>
      <c r="L3773" s="40" t="s">
        <v>0</v>
      </c>
      <c r="M3773" s="40" t="str">
        <f t="shared" si="700"/>
        <v>10.93.117.176</v>
      </c>
      <c r="N3773" s="40" t="str">
        <f t="shared" si="701"/>
        <v>10.93.117.177</v>
      </c>
      <c r="O3773" s="40" t="str">
        <f t="shared" si="702"/>
        <v>10.93.117.182</v>
      </c>
      <c r="P3773" s="40" t="s">
        <v>0</v>
      </c>
    </row>
    <row r="3774" spans="1:16">
      <c r="A3774" s="40">
        <v>1720</v>
      </c>
      <c r="B3774" s="32" t="str">
        <f t="shared" si="703"/>
        <v>EX184</v>
      </c>
      <c r="C3774" s="32">
        <f t="shared" si="704"/>
        <v>184</v>
      </c>
      <c r="D3774" s="40" t="str">
        <f t="shared" si="696"/>
        <v>EX</v>
      </c>
      <c r="E3774" s="40">
        <f t="shared" si="705"/>
        <v>10</v>
      </c>
      <c r="F3774" s="40">
        <f t="shared" si="706"/>
        <v>93</v>
      </c>
      <c r="G3774" s="40">
        <f t="shared" si="707"/>
        <v>53</v>
      </c>
      <c r="H3774" s="40">
        <f t="shared" si="708"/>
        <v>184</v>
      </c>
      <c r="I3774" s="40" t="str">
        <f t="shared" si="697"/>
        <v>10.93.53.184</v>
      </c>
      <c r="J3774" s="40" t="str">
        <f t="shared" si="698"/>
        <v>10.93.53.185</v>
      </c>
      <c r="K3774" s="40" t="str">
        <f t="shared" si="699"/>
        <v>10.93.53.190</v>
      </c>
      <c r="L3774" s="40" t="s">
        <v>0</v>
      </c>
      <c r="M3774" s="40" t="str">
        <f t="shared" si="700"/>
        <v>10.93.117.184</v>
      </c>
      <c r="N3774" s="40" t="str">
        <f t="shared" si="701"/>
        <v>10.93.117.185</v>
      </c>
      <c r="O3774" s="40" t="str">
        <f t="shared" si="702"/>
        <v>10.93.117.190</v>
      </c>
      <c r="P3774" s="40" t="s">
        <v>0</v>
      </c>
    </row>
    <row r="3775" spans="1:16">
      <c r="A3775" s="40">
        <v>1721</v>
      </c>
      <c r="B3775" s="32" t="str">
        <f t="shared" si="703"/>
        <v>EX185</v>
      </c>
      <c r="C3775" s="32">
        <f t="shared" si="704"/>
        <v>185</v>
      </c>
      <c r="D3775" s="40" t="str">
        <f t="shared" si="696"/>
        <v>EX</v>
      </c>
      <c r="E3775" s="40">
        <f t="shared" si="705"/>
        <v>10</v>
      </c>
      <c r="F3775" s="40">
        <f t="shared" si="706"/>
        <v>93</v>
      </c>
      <c r="G3775" s="40">
        <f t="shared" si="707"/>
        <v>53</v>
      </c>
      <c r="H3775" s="40">
        <f t="shared" si="708"/>
        <v>192</v>
      </c>
      <c r="I3775" s="40" t="str">
        <f t="shared" si="697"/>
        <v>10.93.53.192</v>
      </c>
      <c r="J3775" s="40" t="str">
        <f t="shared" si="698"/>
        <v>10.93.53.193</v>
      </c>
      <c r="K3775" s="40" t="str">
        <f t="shared" si="699"/>
        <v>10.93.53.198</v>
      </c>
      <c r="L3775" s="40" t="s">
        <v>0</v>
      </c>
      <c r="M3775" s="40" t="str">
        <f t="shared" si="700"/>
        <v>10.93.117.192</v>
      </c>
      <c r="N3775" s="40" t="str">
        <f t="shared" si="701"/>
        <v>10.93.117.193</v>
      </c>
      <c r="O3775" s="40" t="str">
        <f t="shared" si="702"/>
        <v>10.93.117.198</v>
      </c>
      <c r="P3775" s="40" t="s">
        <v>0</v>
      </c>
    </row>
    <row r="3776" spans="1:16">
      <c r="A3776" s="40">
        <v>1722</v>
      </c>
      <c r="B3776" s="32" t="str">
        <f t="shared" si="703"/>
        <v>EX186</v>
      </c>
      <c r="C3776" s="32">
        <f t="shared" si="704"/>
        <v>186</v>
      </c>
      <c r="D3776" s="40" t="str">
        <f t="shared" si="696"/>
        <v>EX</v>
      </c>
      <c r="E3776" s="40">
        <f t="shared" si="705"/>
        <v>10</v>
      </c>
      <c r="F3776" s="40">
        <f t="shared" si="706"/>
        <v>93</v>
      </c>
      <c r="G3776" s="40">
        <f t="shared" si="707"/>
        <v>53</v>
      </c>
      <c r="H3776" s="40">
        <f t="shared" si="708"/>
        <v>200</v>
      </c>
      <c r="I3776" s="40" t="str">
        <f t="shared" si="697"/>
        <v>10.93.53.200</v>
      </c>
      <c r="J3776" s="40" t="str">
        <f t="shared" si="698"/>
        <v>10.93.53.201</v>
      </c>
      <c r="K3776" s="40" t="str">
        <f t="shared" si="699"/>
        <v>10.93.53.206</v>
      </c>
      <c r="L3776" s="40" t="s">
        <v>0</v>
      </c>
      <c r="M3776" s="40" t="str">
        <f t="shared" si="700"/>
        <v>10.93.117.200</v>
      </c>
      <c r="N3776" s="40" t="str">
        <f t="shared" si="701"/>
        <v>10.93.117.201</v>
      </c>
      <c r="O3776" s="40" t="str">
        <f t="shared" si="702"/>
        <v>10.93.117.206</v>
      </c>
      <c r="P3776" s="40" t="s">
        <v>0</v>
      </c>
    </row>
    <row r="3777" spans="1:16">
      <c r="A3777" s="40">
        <v>1723</v>
      </c>
      <c r="B3777" s="32" t="str">
        <f t="shared" si="703"/>
        <v>EX187</v>
      </c>
      <c r="C3777" s="32">
        <f t="shared" si="704"/>
        <v>187</v>
      </c>
      <c r="D3777" s="40" t="str">
        <f t="shared" si="696"/>
        <v>EX</v>
      </c>
      <c r="E3777" s="40">
        <f t="shared" si="705"/>
        <v>10</v>
      </c>
      <c r="F3777" s="40">
        <f t="shared" si="706"/>
        <v>93</v>
      </c>
      <c r="G3777" s="40">
        <f t="shared" si="707"/>
        <v>53</v>
      </c>
      <c r="H3777" s="40">
        <f t="shared" si="708"/>
        <v>208</v>
      </c>
      <c r="I3777" s="40" t="str">
        <f t="shared" si="697"/>
        <v>10.93.53.208</v>
      </c>
      <c r="J3777" s="40" t="str">
        <f t="shared" si="698"/>
        <v>10.93.53.209</v>
      </c>
      <c r="K3777" s="40" t="str">
        <f t="shared" si="699"/>
        <v>10.93.53.214</v>
      </c>
      <c r="L3777" s="40" t="s">
        <v>0</v>
      </c>
      <c r="M3777" s="40" t="str">
        <f t="shared" si="700"/>
        <v>10.93.117.208</v>
      </c>
      <c r="N3777" s="40" t="str">
        <f t="shared" si="701"/>
        <v>10.93.117.209</v>
      </c>
      <c r="O3777" s="40" t="str">
        <f t="shared" si="702"/>
        <v>10.93.117.214</v>
      </c>
      <c r="P3777" s="40" t="s">
        <v>0</v>
      </c>
    </row>
    <row r="3778" spans="1:16">
      <c r="A3778" s="40">
        <v>1724</v>
      </c>
      <c r="B3778" s="32" t="str">
        <f t="shared" si="703"/>
        <v>EX188</v>
      </c>
      <c r="C3778" s="32">
        <f t="shared" si="704"/>
        <v>188</v>
      </c>
      <c r="D3778" s="40" t="str">
        <f t="shared" si="696"/>
        <v>EX</v>
      </c>
      <c r="E3778" s="40">
        <f t="shared" si="705"/>
        <v>10</v>
      </c>
      <c r="F3778" s="40">
        <f t="shared" si="706"/>
        <v>93</v>
      </c>
      <c r="G3778" s="40">
        <f t="shared" si="707"/>
        <v>53</v>
      </c>
      <c r="H3778" s="40">
        <f t="shared" si="708"/>
        <v>216</v>
      </c>
      <c r="I3778" s="40" t="str">
        <f t="shared" si="697"/>
        <v>10.93.53.216</v>
      </c>
      <c r="J3778" s="40" t="str">
        <f t="shared" si="698"/>
        <v>10.93.53.217</v>
      </c>
      <c r="K3778" s="40" t="str">
        <f t="shared" si="699"/>
        <v>10.93.53.222</v>
      </c>
      <c r="L3778" s="40" t="s">
        <v>0</v>
      </c>
      <c r="M3778" s="40" t="str">
        <f t="shared" si="700"/>
        <v>10.93.117.216</v>
      </c>
      <c r="N3778" s="40" t="str">
        <f t="shared" si="701"/>
        <v>10.93.117.217</v>
      </c>
      <c r="O3778" s="40" t="str">
        <f t="shared" si="702"/>
        <v>10.93.117.222</v>
      </c>
      <c r="P3778" s="40" t="s">
        <v>0</v>
      </c>
    </row>
    <row r="3779" spans="1:16">
      <c r="A3779" s="40">
        <v>1725</v>
      </c>
      <c r="B3779" s="32" t="str">
        <f t="shared" si="703"/>
        <v>EX189</v>
      </c>
      <c r="C3779" s="32">
        <f t="shared" si="704"/>
        <v>189</v>
      </c>
      <c r="D3779" s="40" t="str">
        <f t="shared" si="696"/>
        <v>EX</v>
      </c>
      <c r="E3779" s="40">
        <f t="shared" si="705"/>
        <v>10</v>
      </c>
      <c r="F3779" s="40">
        <f t="shared" si="706"/>
        <v>93</v>
      </c>
      <c r="G3779" s="40">
        <f t="shared" si="707"/>
        <v>53</v>
      </c>
      <c r="H3779" s="40">
        <f t="shared" si="708"/>
        <v>224</v>
      </c>
      <c r="I3779" s="40" t="str">
        <f t="shared" si="697"/>
        <v>10.93.53.224</v>
      </c>
      <c r="J3779" s="40" t="str">
        <f t="shared" si="698"/>
        <v>10.93.53.225</v>
      </c>
      <c r="K3779" s="40" t="str">
        <f t="shared" si="699"/>
        <v>10.93.53.230</v>
      </c>
      <c r="L3779" s="40" t="s">
        <v>0</v>
      </c>
      <c r="M3779" s="40" t="str">
        <f t="shared" si="700"/>
        <v>10.93.117.224</v>
      </c>
      <c r="N3779" s="40" t="str">
        <f t="shared" si="701"/>
        <v>10.93.117.225</v>
      </c>
      <c r="O3779" s="40" t="str">
        <f t="shared" si="702"/>
        <v>10.93.117.230</v>
      </c>
      <c r="P3779" s="40" t="s">
        <v>0</v>
      </c>
    </row>
    <row r="3780" spans="1:16">
      <c r="A3780" s="40">
        <v>1726</v>
      </c>
      <c r="B3780" s="32" t="str">
        <f t="shared" si="703"/>
        <v>EX190</v>
      </c>
      <c r="C3780" s="32">
        <f t="shared" si="704"/>
        <v>190</v>
      </c>
      <c r="D3780" s="40" t="str">
        <f t="shared" si="696"/>
        <v>EX</v>
      </c>
      <c r="E3780" s="40">
        <f t="shared" si="705"/>
        <v>10</v>
      </c>
      <c r="F3780" s="40">
        <f t="shared" si="706"/>
        <v>93</v>
      </c>
      <c r="G3780" s="40">
        <f t="shared" si="707"/>
        <v>53</v>
      </c>
      <c r="H3780" s="40">
        <f t="shared" si="708"/>
        <v>232</v>
      </c>
      <c r="I3780" s="40" t="str">
        <f t="shared" si="697"/>
        <v>10.93.53.232</v>
      </c>
      <c r="J3780" s="40" t="str">
        <f t="shared" si="698"/>
        <v>10.93.53.233</v>
      </c>
      <c r="K3780" s="40" t="str">
        <f t="shared" si="699"/>
        <v>10.93.53.238</v>
      </c>
      <c r="L3780" s="40" t="s">
        <v>0</v>
      </c>
      <c r="M3780" s="40" t="str">
        <f t="shared" si="700"/>
        <v>10.93.117.232</v>
      </c>
      <c r="N3780" s="40" t="str">
        <f t="shared" si="701"/>
        <v>10.93.117.233</v>
      </c>
      <c r="O3780" s="40" t="str">
        <f t="shared" si="702"/>
        <v>10.93.117.238</v>
      </c>
      <c r="P3780" s="40" t="s">
        <v>0</v>
      </c>
    </row>
    <row r="3781" spans="1:16">
      <c r="A3781" s="40">
        <v>1727</v>
      </c>
      <c r="B3781" s="32" t="str">
        <f t="shared" si="703"/>
        <v>EX191</v>
      </c>
      <c r="C3781" s="32">
        <f t="shared" si="704"/>
        <v>191</v>
      </c>
      <c r="D3781" s="40" t="str">
        <f t="shared" si="696"/>
        <v>EX</v>
      </c>
      <c r="E3781" s="40">
        <f t="shared" si="705"/>
        <v>10</v>
      </c>
      <c r="F3781" s="40">
        <f t="shared" si="706"/>
        <v>93</v>
      </c>
      <c r="G3781" s="40">
        <f t="shared" si="707"/>
        <v>53</v>
      </c>
      <c r="H3781" s="40">
        <f t="shared" si="708"/>
        <v>240</v>
      </c>
      <c r="I3781" s="40" t="str">
        <f t="shared" si="697"/>
        <v>10.93.53.240</v>
      </c>
      <c r="J3781" s="40" t="str">
        <f t="shared" si="698"/>
        <v>10.93.53.241</v>
      </c>
      <c r="K3781" s="40" t="str">
        <f t="shared" si="699"/>
        <v>10.93.53.246</v>
      </c>
      <c r="L3781" s="40" t="s">
        <v>0</v>
      </c>
      <c r="M3781" s="40" t="str">
        <f t="shared" si="700"/>
        <v>10.93.117.240</v>
      </c>
      <c r="N3781" s="40" t="str">
        <f t="shared" si="701"/>
        <v>10.93.117.241</v>
      </c>
      <c r="O3781" s="40" t="str">
        <f t="shared" si="702"/>
        <v>10.93.117.246</v>
      </c>
      <c r="P3781" s="40" t="s">
        <v>0</v>
      </c>
    </row>
    <row r="3782" spans="1:16">
      <c r="A3782" s="40">
        <v>1728</v>
      </c>
      <c r="B3782" s="32" t="str">
        <f t="shared" si="703"/>
        <v>EX192</v>
      </c>
      <c r="C3782" s="32">
        <f t="shared" si="704"/>
        <v>192</v>
      </c>
      <c r="D3782" s="40" t="str">
        <f t="shared" si="696"/>
        <v>EX</v>
      </c>
      <c r="E3782" s="40">
        <f t="shared" si="705"/>
        <v>10</v>
      </c>
      <c r="F3782" s="40">
        <f t="shared" si="706"/>
        <v>93</v>
      </c>
      <c r="G3782" s="40">
        <f t="shared" si="707"/>
        <v>53</v>
      </c>
      <c r="H3782" s="40">
        <f t="shared" si="708"/>
        <v>248</v>
      </c>
      <c r="I3782" s="40" t="str">
        <f t="shared" si="697"/>
        <v>10.93.53.248</v>
      </c>
      <c r="J3782" s="40" t="str">
        <f t="shared" si="698"/>
        <v>10.93.53.249</v>
      </c>
      <c r="K3782" s="40" t="str">
        <f t="shared" si="699"/>
        <v>10.93.53.254</v>
      </c>
      <c r="L3782" s="40" t="s">
        <v>0</v>
      </c>
      <c r="M3782" s="40" t="str">
        <f t="shared" si="700"/>
        <v>10.93.117.248</v>
      </c>
      <c r="N3782" s="40" t="str">
        <f t="shared" si="701"/>
        <v>10.93.117.249</v>
      </c>
      <c r="O3782" s="40" t="str">
        <f t="shared" si="702"/>
        <v>10.93.117.254</v>
      </c>
      <c r="P3782" s="40" t="s">
        <v>0</v>
      </c>
    </row>
    <row r="3783" spans="1:16">
      <c r="A3783" s="40">
        <v>1729</v>
      </c>
      <c r="B3783" s="32" t="str">
        <f t="shared" si="703"/>
        <v>EX193</v>
      </c>
      <c r="C3783" s="32">
        <f t="shared" si="704"/>
        <v>193</v>
      </c>
      <c r="D3783" s="40" t="str">
        <f t="shared" ref="D3783:D3846" si="709">VLOOKUP(ROUNDDOWN(G3783/8,0)*8,$R$2052:$S$2059,2,0)</f>
        <v>EX</v>
      </c>
      <c r="E3783" s="40">
        <f t="shared" si="705"/>
        <v>10</v>
      </c>
      <c r="F3783" s="40">
        <f t="shared" si="706"/>
        <v>93</v>
      </c>
      <c r="G3783" s="40">
        <f t="shared" si="707"/>
        <v>54</v>
      </c>
      <c r="H3783" s="40">
        <f t="shared" si="708"/>
        <v>0</v>
      </c>
      <c r="I3783" s="40" t="str">
        <f t="shared" ref="I3783:I3846" si="710">E3783&amp;"."&amp;F3783&amp;"."&amp;G3783&amp;"."&amp;H3783</f>
        <v>10.93.54.0</v>
      </c>
      <c r="J3783" s="40" t="str">
        <f t="shared" ref="J3783:J3846" si="711">E3783&amp;"."&amp;F3783&amp;"."&amp;G3783&amp;"."&amp;H3783+1</f>
        <v>10.93.54.1</v>
      </c>
      <c r="K3783" s="40" t="str">
        <f t="shared" ref="K3783:K3846" si="712">E3783&amp;"."&amp;F3783&amp;"."&amp;G3783&amp;"."&amp;H3783+6</f>
        <v>10.93.54.6</v>
      </c>
      <c r="L3783" s="40" t="s">
        <v>0</v>
      </c>
      <c r="M3783" s="40" t="str">
        <f t="shared" ref="M3783:M3846" si="713">E3783&amp;"."&amp;F3783&amp;"."&amp;G3783+64&amp;"."&amp;H3783</f>
        <v>10.93.118.0</v>
      </c>
      <c r="N3783" s="40" t="str">
        <f t="shared" ref="N3783:N3846" si="714">E3783&amp;"."&amp;F3783&amp;"."&amp;G3783+64&amp;"."&amp;H3783+1</f>
        <v>10.93.118.1</v>
      </c>
      <c r="O3783" s="40" t="str">
        <f t="shared" ref="O3783:O3846" si="715">E3783&amp;"."&amp;F3783&amp;"."&amp;G3783+64&amp;"."&amp;H3783+6</f>
        <v>10.93.118.6</v>
      </c>
      <c r="P3783" s="40" t="s">
        <v>0</v>
      </c>
    </row>
    <row r="3784" spans="1:16">
      <c r="A3784" s="40">
        <v>1730</v>
      </c>
      <c r="B3784" s="32" t="str">
        <f t="shared" ref="B3784:B3847" si="716">D3784&amp;C3784</f>
        <v>EX194</v>
      </c>
      <c r="C3784" s="32">
        <f t="shared" ref="C3784:C3846" si="717">IF(D3784=D3783,C3783+1,1)</f>
        <v>194</v>
      </c>
      <c r="D3784" s="40" t="str">
        <f t="shared" si="709"/>
        <v>EX</v>
      </c>
      <c r="E3784" s="40">
        <f t="shared" ref="E3784:E3847" si="718">E3783</f>
        <v>10</v>
      </c>
      <c r="F3784" s="40">
        <f t="shared" ref="F3784:F3847" si="719">F3783</f>
        <v>93</v>
      </c>
      <c r="G3784" s="40">
        <f t="shared" ref="G3784:G3846" si="720">IF(H3783=248,G3783+1,G3783)</f>
        <v>54</v>
      </c>
      <c r="H3784" s="40">
        <f t="shared" ref="H3784:H3847" si="721">IF(H3783=248,0,H3783+8)</f>
        <v>8</v>
      </c>
      <c r="I3784" s="40" t="str">
        <f t="shared" si="710"/>
        <v>10.93.54.8</v>
      </c>
      <c r="J3784" s="40" t="str">
        <f t="shared" si="711"/>
        <v>10.93.54.9</v>
      </c>
      <c r="K3784" s="40" t="str">
        <f t="shared" si="712"/>
        <v>10.93.54.14</v>
      </c>
      <c r="L3784" s="40" t="s">
        <v>0</v>
      </c>
      <c r="M3784" s="40" t="str">
        <f t="shared" si="713"/>
        <v>10.93.118.8</v>
      </c>
      <c r="N3784" s="40" t="str">
        <f t="shared" si="714"/>
        <v>10.93.118.9</v>
      </c>
      <c r="O3784" s="40" t="str">
        <f t="shared" si="715"/>
        <v>10.93.118.14</v>
      </c>
      <c r="P3784" s="40" t="s">
        <v>0</v>
      </c>
    </row>
    <row r="3785" spans="1:16">
      <c r="A3785" s="40">
        <v>1731</v>
      </c>
      <c r="B3785" s="32" t="str">
        <f t="shared" si="716"/>
        <v>EX195</v>
      </c>
      <c r="C3785" s="32">
        <f t="shared" si="717"/>
        <v>195</v>
      </c>
      <c r="D3785" s="40" t="str">
        <f t="shared" si="709"/>
        <v>EX</v>
      </c>
      <c r="E3785" s="40">
        <f t="shared" si="718"/>
        <v>10</v>
      </c>
      <c r="F3785" s="40">
        <f t="shared" si="719"/>
        <v>93</v>
      </c>
      <c r="G3785" s="40">
        <f t="shared" si="720"/>
        <v>54</v>
      </c>
      <c r="H3785" s="40">
        <f t="shared" si="721"/>
        <v>16</v>
      </c>
      <c r="I3785" s="40" t="str">
        <f t="shared" si="710"/>
        <v>10.93.54.16</v>
      </c>
      <c r="J3785" s="40" t="str">
        <f t="shared" si="711"/>
        <v>10.93.54.17</v>
      </c>
      <c r="K3785" s="40" t="str">
        <f t="shared" si="712"/>
        <v>10.93.54.22</v>
      </c>
      <c r="L3785" s="40" t="s">
        <v>0</v>
      </c>
      <c r="M3785" s="40" t="str">
        <f t="shared" si="713"/>
        <v>10.93.118.16</v>
      </c>
      <c r="N3785" s="40" t="str">
        <f t="shared" si="714"/>
        <v>10.93.118.17</v>
      </c>
      <c r="O3785" s="40" t="str">
        <f t="shared" si="715"/>
        <v>10.93.118.22</v>
      </c>
      <c r="P3785" s="40" t="s">
        <v>0</v>
      </c>
    </row>
    <row r="3786" spans="1:16">
      <c r="A3786" s="40">
        <v>1732</v>
      </c>
      <c r="B3786" s="32" t="str">
        <f t="shared" si="716"/>
        <v>EX196</v>
      </c>
      <c r="C3786" s="32">
        <f t="shared" si="717"/>
        <v>196</v>
      </c>
      <c r="D3786" s="40" t="str">
        <f t="shared" si="709"/>
        <v>EX</v>
      </c>
      <c r="E3786" s="40">
        <f t="shared" si="718"/>
        <v>10</v>
      </c>
      <c r="F3786" s="40">
        <f t="shared" si="719"/>
        <v>93</v>
      </c>
      <c r="G3786" s="40">
        <f t="shared" si="720"/>
        <v>54</v>
      </c>
      <c r="H3786" s="40">
        <f t="shared" si="721"/>
        <v>24</v>
      </c>
      <c r="I3786" s="40" t="str">
        <f t="shared" si="710"/>
        <v>10.93.54.24</v>
      </c>
      <c r="J3786" s="40" t="str">
        <f t="shared" si="711"/>
        <v>10.93.54.25</v>
      </c>
      <c r="K3786" s="40" t="str">
        <f t="shared" si="712"/>
        <v>10.93.54.30</v>
      </c>
      <c r="L3786" s="40" t="s">
        <v>0</v>
      </c>
      <c r="M3786" s="40" t="str">
        <f t="shared" si="713"/>
        <v>10.93.118.24</v>
      </c>
      <c r="N3786" s="40" t="str">
        <f t="shared" si="714"/>
        <v>10.93.118.25</v>
      </c>
      <c r="O3786" s="40" t="str">
        <f t="shared" si="715"/>
        <v>10.93.118.30</v>
      </c>
      <c r="P3786" s="40" t="s">
        <v>0</v>
      </c>
    </row>
    <row r="3787" spans="1:16">
      <c r="A3787" s="40">
        <v>1733</v>
      </c>
      <c r="B3787" s="32" t="str">
        <f t="shared" si="716"/>
        <v>EX197</v>
      </c>
      <c r="C3787" s="32">
        <f t="shared" si="717"/>
        <v>197</v>
      </c>
      <c r="D3787" s="40" t="str">
        <f t="shared" si="709"/>
        <v>EX</v>
      </c>
      <c r="E3787" s="40">
        <f t="shared" si="718"/>
        <v>10</v>
      </c>
      <c r="F3787" s="40">
        <f t="shared" si="719"/>
        <v>93</v>
      </c>
      <c r="G3787" s="40">
        <f t="shared" si="720"/>
        <v>54</v>
      </c>
      <c r="H3787" s="40">
        <f t="shared" si="721"/>
        <v>32</v>
      </c>
      <c r="I3787" s="40" t="str">
        <f t="shared" si="710"/>
        <v>10.93.54.32</v>
      </c>
      <c r="J3787" s="40" t="str">
        <f t="shared" si="711"/>
        <v>10.93.54.33</v>
      </c>
      <c r="K3787" s="40" t="str">
        <f t="shared" si="712"/>
        <v>10.93.54.38</v>
      </c>
      <c r="L3787" s="40" t="s">
        <v>0</v>
      </c>
      <c r="M3787" s="40" t="str">
        <f t="shared" si="713"/>
        <v>10.93.118.32</v>
      </c>
      <c r="N3787" s="40" t="str">
        <f t="shared" si="714"/>
        <v>10.93.118.33</v>
      </c>
      <c r="O3787" s="40" t="str">
        <f t="shared" si="715"/>
        <v>10.93.118.38</v>
      </c>
      <c r="P3787" s="40" t="s">
        <v>0</v>
      </c>
    </row>
    <row r="3788" spans="1:16">
      <c r="A3788" s="40">
        <v>1734</v>
      </c>
      <c r="B3788" s="32" t="str">
        <f t="shared" si="716"/>
        <v>EX198</v>
      </c>
      <c r="C3788" s="32">
        <f t="shared" si="717"/>
        <v>198</v>
      </c>
      <c r="D3788" s="40" t="str">
        <f t="shared" si="709"/>
        <v>EX</v>
      </c>
      <c r="E3788" s="40">
        <f t="shared" si="718"/>
        <v>10</v>
      </c>
      <c r="F3788" s="40">
        <f t="shared" si="719"/>
        <v>93</v>
      </c>
      <c r="G3788" s="40">
        <f t="shared" si="720"/>
        <v>54</v>
      </c>
      <c r="H3788" s="40">
        <f t="shared" si="721"/>
        <v>40</v>
      </c>
      <c r="I3788" s="40" t="str">
        <f t="shared" si="710"/>
        <v>10.93.54.40</v>
      </c>
      <c r="J3788" s="40" t="str">
        <f t="shared" si="711"/>
        <v>10.93.54.41</v>
      </c>
      <c r="K3788" s="40" t="str">
        <f t="shared" si="712"/>
        <v>10.93.54.46</v>
      </c>
      <c r="L3788" s="40" t="s">
        <v>0</v>
      </c>
      <c r="M3788" s="40" t="str">
        <f t="shared" si="713"/>
        <v>10.93.118.40</v>
      </c>
      <c r="N3788" s="40" t="str">
        <f t="shared" si="714"/>
        <v>10.93.118.41</v>
      </c>
      <c r="O3788" s="40" t="str">
        <f t="shared" si="715"/>
        <v>10.93.118.46</v>
      </c>
      <c r="P3788" s="40" t="s">
        <v>0</v>
      </c>
    </row>
    <row r="3789" spans="1:16">
      <c r="A3789" s="40">
        <v>1735</v>
      </c>
      <c r="B3789" s="32" t="str">
        <f t="shared" si="716"/>
        <v>EX199</v>
      </c>
      <c r="C3789" s="32">
        <f t="shared" si="717"/>
        <v>199</v>
      </c>
      <c r="D3789" s="40" t="str">
        <f t="shared" si="709"/>
        <v>EX</v>
      </c>
      <c r="E3789" s="40">
        <f t="shared" si="718"/>
        <v>10</v>
      </c>
      <c r="F3789" s="40">
        <f t="shared" si="719"/>
        <v>93</v>
      </c>
      <c r="G3789" s="40">
        <f t="shared" si="720"/>
        <v>54</v>
      </c>
      <c r="H3789" s="40">
        <f t="shared" si="721"/>
        <v>48</v>
      </c>
      <c r="I3789" s="40" t="str">
        <f t="shared" si="710"/>
        <v>10.93.54.48</v>
      </c>
      <c r="J3789" s="40" t="str">
        <f t="shared" si="711"/>
        <v>10.93.54.49</v>
      </c>
      <c r="K3789" s="40" t="str">
        <f t="shared" si="712"/>
        <v>10.93.54.54</v>
      </c>
      <c r="L3789" s="40" t="s">
        <v>0</v>
      </c>
      <c r="M3789" s="40" t="str">
        <f t="shared" si="713"/>
        <v>10.93.118.48</v>
      </c>
      <c r="N3789" s="40" t="str">
        <f t="shared" si="714"/>
        <v>10.93.118.49</v>
      </c>
      <c r="O3789" s="40" t="str">
        <f t="shared" si="715"/>
        <v>10.93.118.54</v>
      </c>
      <c r="P3789" s="40" t="s">
        <v>0</v>
      </c>
    </row>
    <row r="3790" spans="1:16">
      <c r="A3790" s="40">
        <v>1736</v>
      </c>
      <c r="B3790" s="32" t="str">
        <f t="shared" si="716"/>
        <v>EX200</v>
      </c>
      <c r="C3790" s="32">
        <f t="shared" si="717"/>
        <v>200</v>
      </c>
      <c r="D3790" s="40" t="str">
        <f t="shared" si="709"/>
        <v>EX</v>
      </c>
      <c r="E3790" s="40">
        <f t="shared" si="718"/>
        <v>10</v>
      </c>
      <c r="F3790" s="40">
        <f t="shared" si="719"/>
        <v>93</v>
      </c>
      <c r="G3790" s="40">
        <f t="shared" si="720"/>
        <v>54</v>
      </c>
      <c r="H3790" s="40">
        <f t="shared" si="721"/>
        <v>56</v>
      </c>
      <c r="I3790" s="40" t="str">
        <f t="shared" si="710"/>
        <v>10.93.54.56</v>
      </c>
      <c r="J3790" s="40" t="str">
        <f t="shared" si="711"/>
        <v>10.93.54.57</v>
      </c>
      <c r="K3790" s="40" t="str">
        <f t="shared" si="712"/>
        <v>10.93.54.62</v>
      </c>
      <c r="L3790" s="40" t="s">
        <v>0</v>
      </c>
      <c r="M3790" s="40" t="str">
        <f t="shared" si="713"/>
        <v>10.93.118.56</v>
      </c>
      <c r="N3790" s="40" t="str">
        <f t="shared" si="714"/>
        <v>10.93.118.57</v>
      </c>
      <c r="O3790" s="40" t="str">
        <f t="shared" si="715"/>
        <v>10.93.118.62</v>
      </c>
      <c r="P3790" s="40" t="s">
        <v>0</v>
      </c>
    </row>
    <row r="3791" spans="1:16">
      <c r="A3791" s="40">
        <v>1737</v>
      </c>
      <c r="B3791" s="32" t="str">
        <f t="shared" si="716"/>
        <v>EX201</v>
      </c>
      <c r="C3791" s="32">
        <f t="shared" si="717"/>
        <v>201</v>
      </c>
      <c r="D3791" s="40" t="str">
        <f t="shared" si="709"/>
        <v>EX</v>
      </c>
      <c r="E3791" s="40">
        <f t="shared" si="718"/>
        <v>10</v>
      </c>
      <c r="F3791" s="40">
        <f t="shared" si="719"/>
        <v>93</v>
      </c>
      <c r="G3791" s="40">
        <f t="shared" si="720"/>
        <v>54</v>
      </c>
      <c r="H3791" s="40">
        <f t="shared" si="721"/>
        <v>64</v>
      </c>
      <c r="I3791" s="40" t="str">
        <f t="shared" si="710"/>
        <v>10.93.54.64</v>
      </c>
      <c r="J3791" s="40" t="str">
        <f t="shared" si="711"/>
        <v>10.93.54.65</v>
      </c>
      <c r="K3791" s="40" t="str">
        <f t="shared" si="712"/>
        <v>10.93.54.70</v>
      </c>
      <c r="L3791" s="40" t="s">
        <v>0</v>
      </c>
      <c r="M3791" s="40" t="str">
        <f t="shared" si="713"/>
        <v>10.93.118.64</v>
      </c>
      <c r="N3791" s="40" t="str">
        <f t="shared" si="714"/>
        <v>10.93.118.65</v>
      </c>
      <c r="O3791" s="40" t="str">
        <f t="shared" si="715"/>
        <v>10.93.118.70</v>
      </c>
      <c r="P3791" s="40" t="s">
        <v>0</v>
      </c>
    </row>
    <row r="3792" spans="1:16">
      <c r="A3792" s="40">
        <v>1738</v>
      </c>
      <c r="B3792" s="32" t="str">
        <f t="shared" si="716"/>
        <v>EX202</v>
      </c>
      <c r="C3792" s="32">
        <f t="shared" si="717"/>
        <v>202</v>
      </c>
      <c r="D3792" s="40" t="str">
        <f t="shared" si="709"/>
        <v>EX</v>
      </c>
      <c r="E3792" s="40">
        <f t="shared" si="718"/>
        <v>10</v>
      </c>
      <c r="F3792" s="40">
        <f t="shared" si="719"/>
        <v>93</v>
      </c>
      <c r="G3792" s="40">
        <f t="shared" si="720"/>
        <v>54</v>
      </c>
      <c r="H3792" s="40">
        <f t="shared" si="721"/>
        <v>72</v>
      </c>
      <c r="I3792" s="40" t="str">
        <f t="shared" si="710"/>
        <v>10.93.54.72</v>
      </c>
      <c r="J3792" s="40" t="str">
        <f t="shared" si="711"/>
        <v>10.93.54.73</v>
      </c>
      <c r="K3792" s="40" t="str">
        <f t="shared" si="712"/>
        <v>10.93.54.78</v>
      </c>
      <c r="L3792" s="40" t="s">
        <v>0</v>
      </c>
      <c r="M3792" s="40" t="str">
        <f t="shared" si="713"/>
        <v>10.93.118.72</v>
      </c>
      <c r="N3792" s="40" t="str">
        <f t="shared" si="714"/>
        <v>10.93.118.73</v>
      </c>
      <c r="O3792" s="40" t="str">
        <f t="shared" si="715"/>
        <v>10.93.118.78</v>
      </c>
      <c r="P3792" s="40" t="s">
        <v>0</v>
      </c>
    </row>
    <row r="3793" spans="1:16">
      <c r="A3793" s="40">
        <v>1739</v>
      </c>
      <c r="B3793" s="32" t="str">
        <f t="shared" si="716"/>
        <v>EX203</v>
      </c>
      <c r="C3793" s="32">
        <f t="shared" si="717"/>
        <v>203</v>
      </c>
      <c r="D3793" s="40" t="str">
        <f t="shared" si="709"/>
        <v>EX</v>
      </c>
      <c r="E3793" s="40">
        <f t="shared" si="718"/>
        <v>10</v>
      </c>
      <c r="F3793" s="40">
        <f t="shared" si="719"/>
        <v>93</v>
      </c>
      <c r="G3793" s="40">
        <f t="shared" si="720"/>
        <v>54</v>
      </c>
      <c r="H3793" s="40">
        <f t="shared" si="721"/>
        <v>80</v>
      </c>
      <c r="I3793" s="40" t="str">
        <f t="shared" si="710"/>
        <v>10.93.54.80</v>
      </c>
      <c r="J3793" s="40" t="str">
        <f t="shared" si="711"/>
        <v>10.93.54.81</v>
      </c>
      <c r="K3793" s="40" t="str">
        <f t="shared" si="712"/>
        <v>10.93.54.86</v>
      </c>
      <c r="L3793" s="40" t="s">
        <v>0</v>
      </c>
      <c r="M3793" s="40" t="str">
        <f t="shared" si="713"/>
        <v>10.93.118.80</v>
      </c>
      <c r="N3793" s="40" t="str">
        <f t="shared" si="714"/>
        <v>10.93.118.81</v>
      </c>
      <c r="O3793" s="40" t="str">
        <f t="shared" si="715"/>
        <v>10.93.118.86</v>
      </c>
      <c r="P3793" s="40" t="s">
        <v>0</v>
      </c>
    </row>
    <row r="3794" spans="1:16">
      <c r="A3794" s="40">
        <v>1740</v>
      </c>
      <c r="B3794" s="32" t="str">
        <f t="shared" si="716"/>
        <v>EX204</v>
      </c>
      <c r="C3794" s="32">
        <f t="shared" si="717"/>
        <v>204</v>
      </c>
      <c r="D3794" s="40" t="str">
        <f t="shared" si="709"/>
        <v>EX</v>
      </c>
      <c r="E3794" s="40">
        <f t="shared" si="718"/>
        <v>10</v>
      </c>
      <c r="F3794" s="40">
        <f t="shared" si="719"/>
        <v>93</v>
      </c>
      <c r="G3794" s="40">
        <f t="shared" si="720"/>
        <v>54</v>
      </c>
      <c r="H3794" s="40">
        <f t="shared" si="721"/>
        <v>88</v>
      </c>
      <c r="I3794" s="40" t="str">
        <f t="shared" si="710"/>
        <v>10.93.54.88</v>
      </c>
      <c r="J3794" s="40" t="str">
        <f t="shared" si="711"/>
        <v>10.93.54.89</v>
      </c>
      <c r="K3794" s="40" t="str">
        <f t="shared" si="712"/>
        <v>10.93.54.94</v>
      </c>
      <c r="L3794" s="40" t="s">
        <v>0</v>
      </c>
      <c r="M3794" s="40" t="str">
        <f t="shared" si="713"/>
        <v>10.93.118.88</v>
      </c>
      <c r="N3794" s="40" t="str">
        <f t="shared" si="714"/>
        <v>10.93.118.89</v>
      </c>
      <c r="O3794" s="40" t="str">
        <f t="shared" si="715"/>
        <v>10.93.118.94</v>
      </c>
      <c r="P3794" s="40" t="s">
        <v>0</v>
      </c>
    </row>
    <row r="3795" spans="1:16">
      <c r="A3795" s="40">
        <v>1741</v>
      </c>
      <c r="B3795" s="32" t="str">
        <f t="shared" si="716"/>
        <v>EX205</v>
      </c>
      <c r="C3795" s="32">
        <f t="shared" si="717"/>
        <v>205</v>
      </c>
      <c r="D3795" s="40" t="str">
        <f t="shared" si="709"/>
        <v>EX</v>
      </c>
      <c r="E3795" s="40">
        <f t="shared" si="718"/>
        <v>10</v>
      </c>
      <c r="F3795" s="40">
        <f t="shared" si="719"/>
        <v>93</v>
      </c>
      <c r="G3795" s="40">
        <f t="shared" si="720"/>
        <v>54</v>
      </c>
      <c r="H3795" s="40">
        <f t="shared" si="721"/>
        <v>96</v>
      </c>
      <c r="I3795" s="40" t="str">
        <f t="shared" si="710"/>
        <v>10.93.54.96</v>
      </c>
      <c r="J3795" s="40" t="str">
        <f t="shared" si="711"/>
        <v>10.93.54.97</v>
      </c>
      <c r="K3795" s="40" t="str">
        <f t="shared" si="712"/>
        <v>10.93.54.102</v>
      </c>
      <c r="L3795" s="40" t="s">
        <v>0</v>
      </c>
      <c r="M3795" s="40" t="str">
        <f t="shared" si="713"/>
        <v>10.93.118.96</v>
      </c>
      <c r="N3795" s="40" t="str">
        <f t="shared" si="714"/>
        <v>10.93.118.97</v>
      </c>
      <c r="O3795" s="40" t="str">
        <f t="shared" si="715"/>
        <v>10.93.118.102</v>
      </c>
      <c r="P3795" s="40" t="s">
        <v>0</v>
      </c>
    </row>
    <row r="3796" spans="1:16">
      <c r="A3796" s="40">
        <v>1742</v>
      </c>
      <c r="B3796" s="32" t="str">
        <f t="shared" si="716"/>
        <v>EX206</v>
      </c>
      <c r="C3796" s="32">
        <f t="shared" si="717"/>
        <v>206</v>
      </c>
      <c r="D3796" s="40" t="str">
        <f t="shared" si="709"/>
        <v>EX</v>
      </c>
      <c r="E3796" s="40">
        <f t="shared" si="718"/>
        <v>10</v>
      </c>
      <c r="F3796" s="40">
        <f t="shared" si="719"/>
        <v>93</v>
      </c>
      <c r="G3796" s="40">
        <f t="shared" si="720"/>
        <v>54</v>
      </c>
      <c r="H3796" s="40">
        <f t="shared" si="721"/>
        <v>104</v>
      </c>
      <c r="I3796" s="40" t="str">
        <f t="shared" si="710"/>
        <v>10.93.54.104</v>
      </c>
      <c r="J3796" s="40" t="str">
        <f t="shared" si="711"/>
        <v>10.93.54.105</v>
      </c>
      <c r="K3796" s="40" t="str">
        <f t="shared" si="712"/>
        <v>10.93.54.110</v>
      </c>
      <c r="L3796" s="40" t="s">
        <v>0</v>
      </c>
      <c r="M3796" s="40" t="str">
        <f t="shared" si="713"/>
        <v>10.93.118.104</v>
      </c>
      <c r="N3796" s="40" t="str">
        <f t="shared" si="714"/>
        <v>10.93.118.105</v>
      </c>
      <c r="O3796" s="40" t="str">
        <f t="shared" si="715"/>
        <v>10.93.118.110</v>
      </c>
      <c r="P3796" s="40" t="s">
        <v>0</v>
      </c>
    </row>
    <row r="3797" spans="1:16">
      <c r="A3797" s="40">
        <v>1743</v>
      </c>
      <c r="B3797" s="32" t="str">
        <f t="shared" si="716"/>
        <v>EX207</v>
      </c>
      <c r="C3797" s="32">
        <f t="shared" si="717"/>
        <v>207</v>
      </c>
      <c r="D3797" s="40" t="str">
        <f t="shared" si="709"/>
        <v>EX</v>
      </c>
      <c r="E3797" s="40">
        <f t="shared" si="718"/>
        <v>10</v>
      </c>
      <c r="F3797" s="40">
        <f t="shared" si="719"/>
        <v>93</v>
      </c>
      <c r="G3797" s="40">
        <f t="shared" si="720"/>
        <v>54</v>
      </c>
      <c r="H3797" s="40">
        <f t="shared" si="721"/>
        <v>112</v>
      </c>
      <c r="I3797" s="40" t="str">
        <f t="shared" si="710"/>
        <v>10.93.54.112</v>
      </c>
      <c r="J3797" s="40" t="str">
        <f t="shared" si="711"/>
        <v>10.93.54.113</v>
      </c>
      <c r="K3797" s="40" t="str">
        <f t="shared" si="712"/>
        <v>10.93.54.118</v>
      </c>
      <c r="L3797" s="40" t="s">
        <v>0</v>
      </c>
      <c r="M3797" s="40" t="str">
        <f t="shared" si="713"/>
        <v>10.93.118.112</v>
      </c>
      <c r="N3797" s="40" t="str">
        <f t="shared" si="714"/>
        <v>10.93.118.113</v>
      </c>
      <c r="O3797" s="40" t="str">
        <f t="shared" si="715"/>
        <v>10.93.118.118</v>
      </c>
      <c r="P3797" s="40" t="s">
        <v>0</v>
      </c>
    </row>
    <row r="3798" spans="1:16">
      <c r="A3798" s="40">
        <v>1744</v>
      </c>
      <c r="B3798" s="32" t="str">
        <f t="shared" si="716"/>
        <v>EX208</v>
      </c>
      <c r="C3798" s="32">
        <f t="shared" si="717"/>
        <v>208</v>
      </c>
      <c r="D3798" s="40" t="str">
        <f t="shared" si="709"/>
        <v>EX</v>
      </c>
      <c r="E3798" s="40">
        <f t="shared" si="718"/>
        <v>10</v>
      </c>
      <c r="F3798" s="40">
        <f t="shared" si="719"/>
        <v>93</v>
      </c>
      <c r="G3798" s="40">
        <f t="shared" si="720"/>
        <v>54</v>
      </c>
      <c r="H3798" s="40">
        <f t="shared" si="721"/>
        <v>120</v>
      </c>
      <c r="I3798" s="40" t="str">
        <f t="shared" si="710"/>
        <v>10.93.54.120</v>
      </c>
      <c r="J3798" s="40" t="str">
        <f t="shared" si="711"/>
        <v>10.93.54.121</v>
      </c>
      <c r="K3798" s="40" t="str">
        <f t="shared" si="712"/>
        <v>10.93.54.126</v>
      </c>
      <c r="L3798" s="40" t="s">
        <v>0</v>
      </c>
      <c r="M3798" s="40" t="str">
        <f t="shared" si="713"/>
        <v>10.93.118.120</v>
      </c>
      <c r="N3798" s="40" t="str">
        <f t="shared" si="714"/>
        <v>10.93.118.121</v>
      </c>
      <c r="O3798" s="40" t="str">
        <f t="shared" si="715"/>
        <v>10.93.118.126</v>
      </c>
      <c r="P3798" s="40" t="s">
        <v>0</v>
      </c>
    </row>
    <row r="3799" spans="1:16">
      <c r="A3799" s="40">
        <v>1745</v>
      </c>
      <c r="B3799" s="32" t="str">
        <f t="shared" si="716"/>
        <v>EX209</v>
      </c>
      <c r="C3799" s="32">
        <f t="shared" si="717"/>
        <v>209</v>
      </c>
      <c r="D3799" s="40" t="str">
        <f t="shared" si="709"/>
        <v>EX</v>
      </c>
      <c r="E3799" s="40">
        <f t="shared" si="718"/>
        <v>10</v>
      </c>
      <c r="F3799" s="40">
        <f t="shared" si="719"/>
        <v>93</v>
      </c>
      <c r="G3799" s="40">
        <f t="shared" si="720"/>
        <v>54</v>
      </c>
      <c r="H3799" s="40">
        <f t="shared" si="721"/>
        <v>128</v>
      </c>
      <c r="I3799" s="40" t="str">
        <f t="shared" si="710"/>
        <v>10.93.54.128</v>
      </c>
      <c r="J3799" s="40" t="str">
        <f t="shared" si="711"/>
        <v>10.93.54.129</v>
      </c>
      <c r="K3799" s="40" t="str">
        <f t="shared" si="712"/>
        <v>10.93.54.134</v>
      </c>
      <c r="L3799" s="40" t="s">
        <v>0</v>
      </c>
      <c r="M3799" s="40" t="str">
        <f t="shared" si="713"/>
        <v>10.93.118.128</v>
      </c>
      <c r="N3799" s="40" t="str">
        <f t="shared" si="714"/>
        <v>10.93.118.129</v>
      </c>
      <c r="O3799" s="40" t="str">
        <f t="shared" si="715"/>
        <v>10.93.118.134</v>
      </c>
      <c r="P3799" s="40" t="s">
        <v>0</v>
      </c>
    </row>
    <row r="3800" spans="1:16">
      <c r="A3800" s="40">
        <v>1746</v>
      </c>
      <c r="B3800" s="32" t="str">
        <f t="shared" si="716"/>
        <v>EX210</v>
      </c>
      <c r="C3800" s="32">
        <f t="shared" si="717"/>
        <v>210</v>
      </c>
      <c r="D3800" s="40" t="str">
        <f t="shared" si="709"/>
        <v>EX</v>
      </c>
      <c r="E3800" s="40">
        <f t="shared" si="718"/>
        <v>10</v>
      </c>
      <c r="F3800" s="40">
        <f t="shared" si="719"/>
        <v>93</v>
      </c>
      <c r="G3800" s="40">
        <f t="shared" si="720"/>
        <v>54</v>
      </c>
      <c r="H3800" s="40">
        <f t="shared" si="721"/>
        <v>136</v>
      </c>
      <c r="I3800" s="40" t="str">
        <f t="shared" si="710"/>
        <v>10.93.54.136</v>
      </c>
      <c r="J3800" s="40" t="str">
        <f t="shared" si="711"/>
        <v>10.93.54.137</v>
      </c>
      <c r="K3800" s="40" t="str">
        <f t="shared" si="712"/>
        <v>10.93.54.142</v>
      </c>
      <c r="L3800" s="40" t="s">
        <v>0</v>
      </c>
      <c r="M3800" s="40" t="str">
        <f t="shared" si="713"/>
        <v>10.93.118.136</v>
      </c>
      <c r="N3800" s="40" t="str">
        <f t="shared" si="714"/>
        <v>10.93.118.137</v>
      </c>
      <c r="O3800" s="40" t="str">
        <f t="shared" si="715"/>
        <v>10.93.118.142</v>
      </c>
      <c r="P3800" s="40" t="s">
        <v>0</v>
      </c>
    </row>
    <row r="3801" spans="1:16">
      <c r="A3801" s="40">
        <v>1747</v>
      </c>
      <c r="B3801" s="32" t="str">
        <f t="shared" si="716"/>
        <v>EX211</v>
      </c>
      <c r="C3801" s="32">
        <f t="shared" si="717"/>
        <v>211</v>
      </c>
      <c r="D3801" s="40" t="str">
        <f t="shared" si="709"/>
        <v>EX</v>
      </c>
      <c r="E3801" s="40">
        <f t="shared" si="718"/>
        <v>10</v>
      </c>
      <c r="F3801" s="40">
        <f t="shared" si="719"/>
        <v>93</v>
      </c>
      <c r="G3801" s="40">
        <f t="shared" si="720"/>
        <v>54</v>
      </c>
      <c r="H3801" s="40">
        <f t="shared" si="721"/>
        <v>144</v>
      </c>
      <c r="I3801" s="40" t="str">
        <f t="shared" si="710"/>
        <v>10.93.54.144</v>
      </c>
      <c r="J3801" s="40" t="str">
        <f t="shared" si="711"/>
        <v>10.93.54.145</v>
      </c>
      <c r="K3801" s="40" t="str">
        <f t="shared" si="712"/>
        <v>10.93.54.150</v>
      </c>
      <c r="L3801" s="40" t="s">
        <v>0</v>
      </c>
      <c r="M3801" s="40" t="str">
        <f t="shared" si="713"/>
        <v>10.93.118.144</v>
      </c>
      <c r="N3801" s="40" t="str">
        <f t="shared" si="714"/>
        <v>10.93.118.145</v>
      </c>
      <c r="O3801" s="40" t="str">
        <f t="shared" si="715"/>
        <v>10.93.118.150</v>
      </c>
      <c r="P3801" s="40" t="s">
        <v>0</v>
      </c>
    </row>
    <row r="3802" spans="1:16">
      <c r="A3802" s="40">
        <v>1748</v>
      </c>
      <c r="B3802" s="32" t="str">
        <f t="shared" si="716"/>
        <v>EX212</v>
      </c>
      <c r="C3802" s="32">
        <f t="shared" si="717"/>
        <v>212</v>
      </c>
      <c r="D3802" s="40" t="str">
        <f t="shared" si="709"/>
        <v>EX</v>
      </c>
      <c r="E3802" s="40">
        <f t="shared" si="718"/>
        <v>10</v>
      </c>
      <c r="F3802" s="40">
        <f t="shared" si="719"/>
        <v>93</v>
      </c>
      <c r="G3802" s="40">
        <f t="shared" si="720"/>
        <v>54</v>
      </c>
      <c r="H3802" s="40">
        <f t="shared" si="721"/>
        <v>152</v>
      </c>
      <c r="I3802" s="40" t="str">
        <f t="shared" si="710"/>
        <v>10.93.54.152</v>
      </c>
      <c r="J3802" s="40" t="str">
        <f t="shared" si="711"/>
        <v>10.93.54.153</v>
      </c>
      <c r="K3802" s="40" t="str">
        <f t="shared" si="712"/>
        <v>10.93.54.158</v>
      </c>
      <c r="L3802" s="40" t="s">
        <v>0</v>
      </c>
      <c r="M3802" s="40" t="str">
        <f t="shared" si="713"/>
        <v>10.93.118.152</v>
      </c>
      <c r="N3802" s="40" t="str">
        <f t="shared" si="714"/>
        <v>10.93.118.153</v>
      </c>
      <c r="O3802" s="40" t="str">
        <f t="shared" si="715"/>
        <v>10.93.118.158</v>
      </c>
      <c r="P3802" s="40" t="s">
        <v>0</v>
      </c>
    </row>
    <row r="3803" spans="1:16">
      <c r="A3803" s="40">
        <v>1749</v>
      </c>
      <c r="B3803" s="32" t="str">
        <f t="shared" si="716"/>
        <v>EX213</v>
      </c>
      <c r="C3803" s="32">
        <f t="shared" si="717"/>
        <v>213</v>
      </c>
      <c r="D3803" s="40" t="str">
        <f t="shared" si="709"/>
        <v>EX</v>
      </c>
      <c r="E3803" s="40">
        <f t="shared" si="718"/>
        <v>10</v>
      </c>
      <c r="F3803" s="40">
        <f t="shared" si="719"/>
        <v>93</v>
      </c>
      <c r="G3803" s="40">
        <f t="shared" si="720"/>
        <v>54</v>
      </c>
      <c r="H3803" s="40">
        <f t="shared" si="721"/>
        <v>160</v>
      </c>
      <c r="I3803" s="40" t="str">
        <f t="shared" si="710"/>
        <v>10.93.54.160</v>
      </c>
      <c r="J3803" s="40" t="str">
        <f t="shared" si="711"/>
        <v>10.93.54.161</v>
      </c>
      <c r="K3803" s="40" t="str">
        <f t="shared" si="712"/>
        <v>10.93.54.166</v>
      </c>
      <c r="L3803" s="40" t="s">
        <v>0</v>
      </c>
      <c r="M3803" s="40" t="str">
        <f t="shared" si="713"/>
        <v>10.93.118.160</v>
      </c>
      <c r="N3803" s="40" t="str">
        <f t="shared" si="714"/>
        <v>10.93.118.161</v>
      </c>
      <c r="O3803" s="40" t="str">
        <f t="shared" si="715"/>
        <v>10.93.118.166</v>
      </c>
      <c r="P3803" s="40" t="s">
        <v>0</v>
      </c>
    </row>
    <row r="3804" spans="1:16">
      <c r="A3804" s="40">
        <v>1750</v>
      </c>
      <c r="B3804" s="32" t="str">
        <f t="shared" si="716"/>
        <v>EX214</v>
      </c>
      <c r="C3804" s="32">
        <f t="shared" si="717"/>
        <v>214</v>
      </c>
      <c r="D3804" s="40" t="str">
        <f t="shared" si="709"/>
        <v>EX</v>
      </c>
      <c r="E3804" s="40">
        <f t="shared" si="718"/>
        <v>10</v>
      </c>
      <c r="F3804" s="40">
        <f t="shared" si="719"/>
        <v>93</v>
      </c>
      <c r="G3804" s="40">
        <f t="shared" si="720"/>
        <v>54</v>
      </c>
      <c r="H3804" s="40">
        <f t="shared" si="721"/>
        <v>168</v>
      </c>
      <c r="I3804" s="40" t="str">
        <f t="shared" si="710"/>
        <v>10.93.54.168</v>
      </c>
      <c r="J3804" s="40" t="str">
        <f t="shared" si="711"/>
        <v>10.93.54.169</v>
      </c>
      <c r="K3804" s="40" t="str">
        <f t="shared" si="712"/>
        <v>10.93.54.174</v>
      </c>
      <c r="L3804" s="40" t="s">
        <v>0</v>
      </c>
      <c r="M3804" s="40" t="str">
        <f t="shared" si="713"/>
        <v>10.93.118.168</v>
      </c>
      <c r="N3804" s="40" t="str">
        <f t="shared" si="714"/>
        <v>10.93.118.169</v>
      </c>
      <c r="O3804" s="40" t="str">
        <f t="shared" si="715"/>
        <v>10.93.118.174</v>
      </c>
      <c r="P3804" s="40" t="s">
        <v>0</v>
      </c>
    </row>
    <row r="3805" spans="1:16">
      <c r="A3805" s="40">
        <v>1751</v>
      </c>
      <c r="B3805" s="32" t="str">
        <f t="shared" si="716"/>
        <v>EX215</v>
      </c>
      <c r="C3805" s="32">
        <f t="shared" si="717"/>
        <v>215</v>
      </c>
      <c r="D3805" s="40" t="str">
        <f t="shared" si="709"/>
        <v>EX</v>
      </c>
      <c r="E3805" s="40">
        <f t="shared" si="718"/>
        <v>10</v>
      </c>
      <c r="F3805" s="40">
        <f t="shared" si="719"/>
        <v>93</v>
      </c>
      <c r="G3805" s="40">
        <f t="shared" si="720"/>
        <v>54</v>
      </c>
      <c r="H3805" s="40">
        <f t="shared" si="721"/>
        <v>176</v>
      </c>
      <c r="I3805" s="40" t="str">
        <f t="shared" si="710"/>
        <v>10.93.54.176</v>
      </c>
      <c r="J3805" s="40" t="str">
        <f t="shared" si="711"/>
        <v>10.93.54.177</v>
      </c>
      <c r="K3805" s="40" t="str">
        <f t="shared" si="712"/>
        <v>10.93.54.182</v>
      </c>
      <c r="L3805" s="40" t="s">
        <v>0</v>
      </c>
      <c r="M3805" s="40" t="str">
        <f t="shared" si="713"/>
        <v>10.93.118.176</v>
      </c>
      <c r="N3805" s="40" t="str">
        <f t="shared" si="714"/>
        <v>10.93.118.177</v>
      </c>
      <c r="O3805" s="40" t="str">
        <f t="shared" si="715"/>
        <v>10.93.118.182</v>
      </c>
      <c r="P3805" s="40" t="s">
        <v>0</v>
      </c>
    </row>
    <row r="3806" spans="1:16">
      <c r="A3806" s="40">
        <v>1752</v>
      </c>
      <c r="B3806" s="32" t="str">
        <f t="shared" si="716"/>
        <v>EX216</v>
      </c>
      <c r="C3806" s="32">
        <f t="shared" si="717"/>
        <v>216</v>
      </c>
      <c r="D3806" s="40" t="str">
        <f t="shared" si="709"/>
        <v>EX</v>
      </c>
      <c r="E3806" s="40">
        <f t="shared" si="718"/>
        <v>10</v>
      </c>
      <c r="F3806" s="40">
        <f t="shared" si="719"/>
        <v>93</v>
      </c>
      <c r="G3806" s="40">
        <f t="shared" si="720"/>
        <v>54</v>
      </c>
      <c r="H3806" s="40">
        <f t="shared" si="721"/>
        <v>184</v>
      </c>
      <c r="I3806" s="40" t="str">
        <f t="shared" si="710"/>
        <v>10.93.54.184</v>
      </c>
      <c r="J3806" s="40" t="str">
        <f t="shared" si="711"/>
        <v>10.93.54.185</v>
      </c>
      <c r="K3806" s="40" t="str">
        <f t="shared" si="712"/>
        <v>10.93.54.190</v>
      </c>
      <c r="L3806" s="40" t="s">
        <v>0</v>
      </c>
      <c r="M3806" s="40" t="str">
        <f t="shared" si="713"/>
        <v>10.93.118.184</v>
      </c>
      <c r="N3806" s="40" t="str">
        <f t="shared" si="714"/>
        <v>10.93.118.185</v>
      </c>
      <c r="O3806" s="40" t="str">
        <f t="shared" si="715"/>
        <v>10.93.118.190</v>
      </c>
      <c r="P3806" s="40" t="s">
        <v>0</v>
      </c>
    </row>
    <row r="3807" spans="1:16">
      <c r="A3807" s="40">
        <v>1753</v>
      </c>
      <c r="B3807" s="32" t="str">
        <f t="shared" si="716"/>
        <v>EX217</v>
      </c>
      <c r="C3807" s="32">
        <f t="shared" si="717"/>
        <v>217</v>
      </c>
      <c r="D3807" s="40" t="str">
        <f t="shared" si="709"/>
        <v>EX</v>
      </c>
      <c r="E3807" s="40">
        <f t="shared" si="718"/>
        <v>10</v>
      </c>
      <c r="F3807" s="40">
        <f t="shared" si="719"/>
        <v>93</v>
      </c>
      <c r="G3807" s="40">
        <f t="shared" si="720"/>
        <v>54</v>
      </c>
      <c r="H3807" s="40">
        <f t="shared" si="721"/>
        <v>192</v>
      </c>
      <c r="I3807" s="40" t="str">
        <f t="shared" si="710"/>
        <v>10.93.54.192</v>
      </c>
      <c r="J3807" s="40" t="str">
        <f t="shared" si="711"/>
        <v>10.93.54.193</v>
      </c>
      <c r="K3807" s="40" t="str">
        <f t="shared" si="712"/>
        <v>10.93.54.198</v>
      </c>
      <c r="L3807" s="40" t="s">
        <v>0</v>
      </c>
      <c r="M3807" s="40" t="str">
        <f t="shared" si="713"/>
        <v>10.93.118.192</v>
      </c>
      <c r="N3807" s="40" t="str">
        <f t="shared" si="714"/>
        <v>10.93.118.193</v>
      </c>
      <c r="O3807" s="40" t="str">
        <f t="shared" si="715"/>
        <v>10.93.118.198</v>
      </c>
      <c r="P3807" s="40" t="s">
        <v>0</v>
      </c>
    </row>
    <row r="3808" spans="1:16">
      <c r="A3808" s="40">
        <v>1754</v>
      </c>
      <c r="B3808" s="32" t="str">
        <f t="shared" si="716"/>
        <v>EX218</v>
      </c>
      <c r="C3808" s="32">
        <f t="shared" si="717"/>
        <v>218</v>
      </c>
      <c r="D3808" s="40" t="str">
        <f t="shared" si="709"/>
        <v>EX</v>
      </c>
      <c r="E3808" s="40">
        <f t="shared" si="718"/>
        <v>10</v>
      </c>
      <c r="F3808" s="40">
        <f t="shared" si="719"/>
        <v>93</v>
      </c>
      <c r="G3808" s="40">
        <f t="shared" si="720"/>
        <v>54</v>
      </c>
      <c r="H3808" s="40">
        <f t="shared" si="721"/>
        <v>200</v>
      </c>
      <c r="I3808" s="40" t="str">
        <f t="shared" si="710"/>
        <v>10.93.54.200</v>
      </c>
      <c r="J3808" s="40" t="str">
        <f t="shared" si="711"/>
        <v>10.93.54.201</v>
      </c>
      <c r="K3808" s="40" t="str">
        <f t="shared" si="712"/>
        <v>10.93.54.206</v>
      </c>
      <c r="L3808" s="40" t="s">
        <v>0</v>
      </c>
      <c r="M3808" s="40" t="str">
        <f t="shared" si="713"/>
        <v>10.93.118.200</v>
      </c>
      <c r="N3808" s="40" t="str">
        <f t="shared" si="714"/>
        <v>10.93.118.201</v>
      </c>
      <c r="O3808" s="40" t="str">
        <f t="shared" si="715"/>
        <v>10.93.118.206</v>
      </c>
      <c r="P3808" s="40" t="s">
        <v>0</v>
      </c>
    </row>
    <row r="3809" spans="1:16">
      <c r="A3809" s="40">
        <v>1755</v>
      </c>
      <c r="B3809" s="32" t="str">
        <f t="shared" si="716"/>
        <v>EX219</v>
      </c>
      <c r="C3809" s="32">
        <f t="shared" si="717"/>
        <v>219</v>
      </c>
      <c r="D3809" s="40" t="str">
        <f t="shared" si="709"/>
        <v>EX</v>
      </c>
      <c r="E3809" s="40">
        <f t="shared" si="718"/>
        <v>10</v>
      </c>
      <c r="F3809" s="40">
        <f t="shared" si="719"/>
        <v>93</v>
      </c>
      <c r="G3809" s="40">
        <f t="shared" si="720"/>
        <v>54</v>
      </c>
      <c r="H3809" s="40">
        <f t="shared" si="721"/>
        <v>208</v>
      </c>
      <c r="I3809" s="40" t="str">
        <f t="shared" si="710"/>
        <v>10.93.54.208</v>
      </c>
      <c r="J3809" s="40" t="str">
        <f t="shared" si="711"/>
        <v>10.93.54.209</v>
      </c>
      <c r="K3809" s="40" t="str">
        <f t="shared" si="712"/>
        <v>10.93.54.214</v>
      </c>
      <c r="L3809" s="40" t="s">
        <v>0</v>
      </c>
      <c r="M3809" s="40" t="str">
        <f t="shared" si="713"/>
        <v>10.93.118.208</v>
      </c>
      <c r="N3809" s="40" t="str">
        <f t="shared" si="714"/>
        <v>10.93.118.209</v>
      </c>
      <c r="O3809" s="40" t="str">
        <f t="shared" si="715"/>
        <v>10.93.118.214</v>
      </c>
      <c r="P3809" s="40" t="s">
        <v>0</v>
      </c>
    </row>
    <row r="3810" spans="1:16">
      <c r="A3810" s="40">
        <v>1756</v>
      </c>
      <c r="B3810" s="32" t="str">
        <f t="shared" si="716"/>
        <v>EX220</v>
      </c>
      <c r="C3810" s="32">
        <f t="shared" si="717"/>
        <v>220</v>
      </c>
      <c r="D3810" s="40" t="str">
        <f t="shared" si="709"/>
        <v>EX</v>
      </c>
      <c r="E3810" s="40">
        <f t="shared" si="718"/>
        <v>10</v>
      </c>
      <c r="F3810" s="40">
        <f t="shared" si="719"/>
        <v>93</v>
      </c>
      <c r="G3810" s="40">
        <f t="shared" si="720"/>
        <v>54</v>
      </c>
      <c r="H3810" s="40">
        <f t="shared" si="721"/>
        <v>216</v>
      </c>
      <c r="I3810" s="40" t="str">
        <f t="shared" si="710"/>
        <v>10.93.54.216</v>
      </c>
      <c r="J3810" s="40" t="str">
        <f t="shared" si="711"/>
        <v>10.93.54.217</v>
      </c>
      <c r="K3810" s="40" t="str">
        <f t="shared" si="712"/>
        <v>10.93.54.222</v>
      </c>
      <c r="L3810" s="40" t="s">
        <v>0</v>
      </c>
      <c r="M3810" s="40" t="str">
        <f t="shared" si="713"/>
        <v>10.93.118.216</v>
      </c>
      <c r="N3810" s="40" t="str">
        <f t="shared" si="714"/>
        <v>10.93.118.217</v>
      </c>
      <c r="O3810" s="40" t="str">
        <f t="shared" si="715"/>
        <v>10.93.118.222</v>
      </c>
      <c r="P3810" s="40" t="s">
        <v>0</v>
      </c>
    </row>
    <row r="3811" spans="1:16">
      <c r="A3811" s="40">
        <v>1757</v>
      </c>
      <c r="B3811" s="32" t="str">
        <f t="shared" si="716"/>
        <v>EX221</v>
      </c>
      <c r="C3811" s="32">
        <f t="shared" si="717"/>
        <v>221</v>
      </c>
      <c r="D3811" s="40" t="str">
        <f t="shared" si="709"/>
        <v>EX</v>
      </c>
      <c r="E3811" s="40">
        <f t="shared" si="718"/>
        <v>10</v>
      </c>
      <c r="F3811" s="40">
        <f t="shared" si="719"/>
        <v>93</v>
      </c>
      <c r="G3811" s="40">
        <f t="shared" si="720"/>
        <v>54</v>
      </c>
      <c r="H3811" s="40">
        <f t="shared" si="721"/>
        <v>224</v>
      </c>
      <c r="I3811" s="40" t="str">
        <f t="shared" si="710"/>
        <v>10.93.54.224</v>
      </c>
      <c r="J3811" s="40" t="str">
        <f t="shared" si="711"/>
        <v>10.93.54.225</v>
      </c>
      <c r="K3811" s="40" t="str">
        <f t="shared" si="712"/>
        <v>10.93.54.230</v>
      </c>
      <c r="L3811" s="40" t="s">
        <v>0</v>
      </c>
      <c r="M3811" s="40" t="str">
        <f t="shared" si="713"/>
        <v>10.93.118.224</v>
      </c>
      <c r="N3811" s="40" t="str">
        <f t="shared" si="714"/>
        <v>10.93.118.225</v>
      </c>
      <c r="O3811" s="40" t="str">
        <f t="shared" si="715"/>
        <v>10.93.118.230</v>
      </c>
      <c r="P3811" s="40" t="s">
        <v>0</v>
      </c>
    </row>
    <row r="3812" spans="1:16">
      <c r="A3812" s="40">
        <v>1758</v>
      </c>
      <c r="B3812" s="32" t="str">
        <f t="shared" si="716"/>
        <v>EX222</v>
      </c>
      <c r="C3812" s="32">
        <f t="shared" si="717"/>
        <v>222</v>
      </c>
      <c r="D3812" s="40" t="str">
        <f t="shared" si="709"/>
        <v>EX</v>
      </c>
      <c r="E3812" s="40">
        <f t="shared" si="718"/>
        <v>10</v>
      </c>
      <c r="F3812" s="40">
        <f t="shared" si="719"/>
        <v>93</v>
      </c>
      <c r="G3812" s="40">
        <f t="shared" si="720"/>
        <v>54</v>
      </c>
      <c r="H3812" s="40">
        <f t="shared" si="721"/>
        <v>232</v>
      </c>
      <c r="I3812" s="40" t="str">
        <f t="shared" si="710"/>
        <v>10.93.54.232</v>
      </c>
      <c r="J3812" s="40" t="str">
        <f t="shared" si="711"/>
        <v>10.93.54.233</v>
      </c>
      <c r="K3812" s="40" t="str">
        <f t="shared" si="712"/>
        <v>10.93.54.238</v>
      </c>
      <c r="L3812" s="40" t="s">
        <v>0</v>
      </c>
      <c r="M3812" s="40" t="str">
        <f t="shared" si="713"/>
        <v>10.93.118.232</v>
      </c>
      <c r="N3812" s="40" t="str">
        <f t="shared" si="714"/>
        <v>10.93.118.233</v>
      </c>
      <c r="O3812" s="40" t="str">
        <f t="shared" si="715"/>
        <v>10.93.118.238</v>
      </c>
      <c r="P3812" s="40" t="s">
        <v>0</v>
      </c>
    </row>
    <row r="3813" spans="1:16">
      <c r="A3813" s="40">
        <v>1759</v>
      </c>
      <c r="B3813" s="32" t="str">
        <f t="shared" si="716"/>
        <v>EX223</v>
      </c>
      <c r="C3813" s="32">
        <f t="shared" si="717"/>
        <v>223</v>
      </c>
      <c r="D3813" s="40" t="str">
        <f t="shared" si="709"/>
        <v>EX</v>
      </c>
      <c r="E3813" s="40">
        <f t="shared" si="718"/>
        <v>10</v>
      </c>
      <c r="F3813" s="40">
        <f t="shared" si="719"/>
        <v>93</v>
      </c>
      <c r="G3813" s="40">
        <f t="shared" si="720"/>
        <v>54</v>
      </c>
      <c r="H3813" s="40">
        <f t="shared" si="721"/>
        <v>240</v>
      </c>
      <c r="I3813" s="40" t="str">
        <f t="shared" si="710"/>
        <v>10.93.54.240</v>
      </c>
      <c r="J3813" s="40" t="str">
        <f t="shared" si="711"/>
        <v>10.93.54.241</v>
      </c>
      <c r="K3813" s="40" t="str">
        <f t="shared" si="712"/>
        <v>10.93.54.246</v>
      </c>
      <c r="L3813" s="40" t="s">
        <v>0</v>
      </c>
      <c r="M3813" s="40" t="str">
        <f t="shared" si="713"/>
        <v>10.93.118.240</v>
      </c>
      <c r="N3813" s="40" t="str">
        <f t="shared" si="714"/>
        <v>10.93.118.241</v>
      </c>
      <c r="O3813" s="40" t="str">
        <f t="shared" si="715"/>
        <v>10.93.118.246</v>
      </c>
      <c r="P3813" s="40" t="s">
        <v>0</v>
      </c>
    </row>
    <row r="3814" spans="1:16">
      <c r="A3814" s="40">
        <v>1760</v>
      </c>
      <c r="B3814" s="32" t="str">
        <f t="shared" si="716"/>
        <v>EX224</v>
      </c>
      <c r="C3814" s="32">
        <f t="shared" si="717"/>
        <v>224</v>
      </c>
      <c r="D3814" s="40" t="str">
        <f t="shared" si="709"/>
        <v>EX</v>
      </c>
      <c r="E3814" s="40">
        <f t="shared" si="718"/>
        <v>10</v>
      </c>
      <c r="F3814" s="40">
        <f t="shared" si="719"/>
        <v>93</v>
      </c>
      <c r="G3814" s="40">
        <f t="shared" si="720"/>
        <v>54</v>
      </c>
      <c r="H3814" s="40">
        <f t="shared" si="721"/>
        <v>248</v>
      </c>
      <c r="I3814" s="40" t="str">
        <f t="shared" si="710"/>
        <v>10.93.54.248</v>
      </c>
      <c r="J3814" s="40" t="str">
        <f t="shared" si="711"/>
        <v>10.93.54.249</v>
      </c>
      <c r="K3814" s="40" t="str">
        <f t="shared" si="712"/>
        <v>10.93.54.254</v>
      </c>
      <c r="L3814" s="40" t="s">
        <v>0</v>
      </c>
      <c r="M3814" s="40" t="str">
        <f t="shared" si="713"/>
        <v>10.93.118.248</v>
      </c>
      <c r="N3814" s="40" t="str">
        <f t="shared" si="714"/>
        <v>10.93.118.249</v>
      </c>
      <c r="O3814" s="40" t="str">
        <f t="shared" si="715"/>
        <v>10.93.118.254</v>
      </c>
      <c r="P3814" s="40" t="s">
        <v>0</v>
      </c>
    </row>
    <row r="3815" spans="1:16">
      <c r="A3815" s="40">
        <v>1761</v>
      </c>
      <c r="B3815" s="32" t="str">
        <f t="shared" si="716"/>
        <v>EX225</v>
      </c>
      <c r="C3815" s="32">
        <f t="shared" si="717"/>
        <v>225</v>
      </c>
      <c r="D3815" s="40" t="str">
        <f t="shared" si="709"/>
        <v>EX</v>
      </c>
      <c r="E3815" s="40">
        <f t="shared" si="718"/>
        <v>10</v>
      </c>
      <c r="F3815" s="40">
        <f t="shared" si="719"/>
        <v>93</v>
      </c>
      <c r="G3815" s="40">
        <f t="shared" si="720"/>
        <v>55</v>
      </c>
      <c r="H3815" s="40">
        <f t="shared" si="721"/>
        <v>0</v>
      </c>
      <c r="I3815" s="40" t="str">
        <f t="shared" si="710"/>
        <v>10.93.55.0</v>
      </c>
      <c r="J3815" s="40" t="str">
        <f t="shared" si="711"/>
        <v>10.93.55.1</v>
      </c>
      <c r="K3815" s="40" t="str">
        <f t="shared" si="712"/>
        <v>10.93.55.6</v>
      </c>
      <c r="L3815" s="40" t="s">
        <v>0</v>
      </c>
      <c r="M3815" s="40" t="str">
        <f t="shared" si="713"/>
        <v>10.93.119.0</v>
      </c>
      <c r="N3815" s="40" t="str">
        <f t="shared" si="714"/>
        <v>10.93.119.1</v>
      </c>
      <c r="O3815" s="40" t="str">
        <f t="shared" si="715"/>
        <v>10.93.119.6</v>
      </c>
      <c r="P3815" s="40" t="s">
        <v>0</v>
      </c>
    </row>
    <row r="3816" spans="1:16">
      <c r="A3816" s="40">
        <v>1762</v>
      </c>
      <c r="B3816" s="32" t="str">
        <f t="shared" si="716"/>
        <v>EX226</v>
      </c>
      <c r="C3816" s="32">
        <f t="shared" si="717"/>
        <v>226</v>
      </c>
      <c r="D3816" s="40" t="str">
        <f t="shared" si="709"/>
        <v>EX</v>
      </c>
      <c r="E3816" s="40">
        <f t="shared" si="718"/>
        <v>10</v>
      </c>
      <c r="F3816" s="40">
        <f t="shared" si="719"/>
        <v>93</v>
      </c>
      <c r="G3816" s="40">
        <f t="shared" si="720"/>
        <v>55</v>
      </c>
      <c r="H3816" s="40">
        <f t="shared" si="721"/>
        <v>8</v>
      </c>
      <c r="I3816" s="40" t="str">
        <f t="shared" si="710"/>
        <v>10.93.55.8</v>
      </c>
      <c r="J3816" s="40" t="str">
        <f t="shared" si="711"/>
        <v>10.93.55.9</v>
      </c>
      <c r="K3816" s="40" t="str">
        <f t="shared" si="712"/>
        <v>10.93.55.14</v>
      </c>
      <c r="L3816" s="40" t="s">
        <v>0</v>
      </c>
      <c r="M3816" s="40" t="str">
        <f t="shared" si="713"/>
        <v>10.93.119.8</v>
      </c>
      <c r="N3816" s="40" t="str">
        <f t="shared" si="714"/>
        <v>10.93.119.9</v>
      </c>
      <c r="O3816" s="40" t="str">
        <f t="shared" si="715"/>
        <v>10.93.119.14</v>
      </c>
      <c r="P3816" s="40" t="s">
        <v>0</v>
      </c>
    </row>
    <row r="3817" spans="1:16">
      <c r="A3817" s="40">
        <v>1763</v>
      </c>
      <c r="B3817" s="32" t="str">
        <f t="shared" si="716"/>
        <v>EX227</v>
      </c>
      <c r="C3817" s="32">
        <f t="shared" si="717"/>
        <v>227</v>
      </c>
      <c r="D3817" s="40" t="str">
        <f t="shared" si="709"/>
        <v>EX</v>
      </c>
      <c r="E3817" s="40">
        <f t="shared" si="718"/>
        <v>10</v>
      </c>
      <c r="F3817" s="40">
        <f t="shared" si="719"/>
        <v>93</v>
      </c>
      <c r="G3817" s="40">
        <f t="shared" si="720"/>
        <v>55</v>
      </c>
      <c r="H3817" s="40">
        <f t="shared" si="721"/>
        <v>16</v>
      </c>
      <c r="I3817" s="40" t="str">
        <f t="shared" si="710"/>
        <v>10.93.55.16</v>
      </c>
      <c r="J3817" s="40" t="str">
        <f t="shared" si="711"/>
        <v>10.93.55.17</v>
      </c>
      <c r="K3817" s="40" t="str">
        <f t="shared" si="712"/>
        <v>10.93.55.22</v>
      </c>
      <c r="L3817" s="40" t="s">
        <v>0</v>
      </c>
      <c r="M3817" s="40" t="str">
        <f t="shared" si="713"/>
        <v>10.93.119.16</v>
      </c>
      <c r="N3817" s="40" t="str">
        <f t="shared" si="714"/>
        <v>10.93.119.17</v>
      </c>
      <c r="O3817" s="40" t="str">
        <f t="shared" si="715"/>
        <v>10.93.119.22</v>
      </c>
      <c r="P3817" s="40" t="s">
        <v>0</v>
      </c>
    </row>
    <row r="3818" spans="1:16">
      <c r="A3818" s="40">
        <v>1764</v>
      </c>
      <c r="B3818" s="32" t="str">
        <f t="shared" si="716"/>
        <v>EX228</v>
      </c>
      <c r="C3818" s="32">
        <f t="shared" si="717"/>
        <v>228</v>
      </c>
      <c r="D3818" s="40" t="str">
        <f t="shared" si="709"/>
        <v>EX</v>
      </c>
      <c r="E3818" s="40">
        <f t="shared" si="718"/>
        <v>10</v>
      </c>
      <c r="F3818" s="40">
        <f t="shared" si="719"/>
        <v>93</v>
      </c>
      <c r="G3818" s="40">
        <f t="shared" si="720"/>
        <v>55</v>
      </c>
      <c r="H3818" s="40">
        <f t="shared" si="721"/>
        <v>24</v>
      </c>
      <c r="I3818" s="40" t="str">
        <f t="shared" si="710"/>
        <v>10.93.55.24</v>
      </c>
      <c r="J3818" s="40" t="str">
        <f t="shared" si="711"/>
        <v>10.93.55.25</v>
      </c>
      <c r="K3818" s="40" t="str">
        <f t="shared" si="712"/>
        <v>10.93.55.30</v>
      </c>
      <c r="L3818" s="40" t="s">
        <v>0</v>
      </c>
      <c r="M3818" s="40" t="str">
        <f t="shared" si="713"/>
        <v>10.93.119.24</v>
      </c>
      <c r="N3818" s="40" t="str">
        <f t="shared" si="714"/>
        <v>10.93.119.25</v>
      </c>
      <c r="O3818" s="40" t="str">
        <f t="shared" si="715"/>
        <v>10.93.119.30</v>
      </c>
      <c r="P3818" s="40" t="s">
        <v>0</v>
      </c>
    </row>
    <row r="3819" spans="1:16">
      <c r="A3819" s="40">
        <v>1765</v>
      </c>
      <c r="B3819" s="32" t="str">
        <f t="shared" si="716"/>
        <v>EX229</v>
      </c>
      <c r="C3819" s="32">
        <f t="shared" si="717"/>
        <v>229</v>
      </c>
      <c r="D3819" s="40" t="str">
        <f t="shared" si="709"/>
        <v>EX</v>
      </c>
      <c r="E3819" s="40">
        <f t="shared" si="718"/>
        <v>10</v>
      </c>
      <c r="F3819" s="40">
        <f t="shared" si="719"/>
        <v>93</v>
      </c>
      <c r="G3819" s="40">
        <f t="shared" si="720"/>
        <v>55</v>
      </c>
      <c r="H3819" s="40">
        <f t="shared" si="721"/>
        <v>32</v>
      </c>
      <c r="I3819" s="40" t="str">
        <f t="shared" si="710"/>
        <v>10.93.55.32</v>
      </c>
      <c r="J3819" s="40" t="str">
        <f t="shared" si="711"/>
        <v>10.93.55.33</v>
      </c>
      <c r="K3819" s="40" t="str">
        <f t="shared" si="712"/>
        <v>10.93.55.38</v>
      </c>
      <c r="L3819" s="40" t="s">
        <v>0</v>
      </c>
      <c r="M3819" s="40" t="str">
        <f t="shared" si="713"/>
        <v>10.93.119.32</v>
      </c>
      <c r="N3819" s="40" t="str">
        <f t="shared" si="714"/>
        <v>10.93.119.33</v>
      </c>
      <c r="O3819" s="40" t="str">
        <f t="shared" si="715"/>
        <v>10.93.119.38</v>
      </c>
      <c r="P3819" s="40" t="s">
        <v>0</v>
      </c>
    </row>
    <row r="3820" spans="1:16">
      <c r="A3820" s="40">
        <v>1766</v>
      </c>
      <c r="B3820" s="32" t="str">
        <f t="shared" si="716"/>
        <v>EX230</v>
      </c>
      <c r="C3820" s="32">
        <f t="shared" si="717"/>
        <v>230</v>
      </c>
      <c r="D3820" s="40" t="str">
        <f t="shared" si="709"/>
        <v>EX</v>
      </c>
      <c r="E3820" s="40">
        <f t="shared" si="718"/>
        <v>10</v>
      </c>
      <c r="F3820" s="40">
        <f t="shared" si="719"/>
        <v>93</v>
      </c>
      <c r="G3820" s="40">
        <f t="shared" si="720"/>
        <v>55</v>
      </c>
      <c r="H3820" s="40">
        <f t="shared" si="721"/>
        <v>40</v>
      </c>
      <c r="I3820" s="40" t="str">
        <f t="shared" si="710"/>
        <v>10.93.55.40</v>
      </c>
      <c r="J3820" s="40" t="str">
        <f t="shared" si="711"/>
        <v>10.93.55.41</v>
      </c>
      <c r="K3820" s="40" t="str">
        <f t="shared" si="712"/>
        <v>10.93.55.46</v>
      </c>
      <c r="L3820" s="40" t="s">
        <v>0</v>
      </c>
      <c r="M3820" s="40" t="str">
        <f t="shared" si="713"/>
        <v>10.93.119.40</v>
      </c>
      <c r="N3820" s="40" t="str">
        <f t="shared" si="714"/>
        <v>10.93.119.41</v>
      </c>
      <c r="O3820" s="40" t="str">
        <f t="shared" si="715"/>
        <v>10.93.119.46</v>
      </c>
      <c r="P3820" s="40" t="s">
        <v>0</v>
      </c>
    </row>
    <row r="3821" spans="1:16">
      <c r="A3821" s="40">
        <v>1767</v>
      </c>
      <c r="B3821" s="32" t="str">
        <f t="shared" si="716"/>
        <v>EX231</v>
      </c>
      <c r="C3821" s="32">
        <f t="shared" si="717"/>
        <v>231</v>
      </c>
      <c r="D3821" s="40" t="str">
        <f t="shared" si="709"/>
        <v>EX</v>
      </c>
      <c r="E3821" s="40">
        <f t="shared" si="718"/>
        <v>10</v>
      </c>
      <c r="F3821" s="40">
        <f t="shared" si="719"/>
        <v>93</v>
      </c>
      <c r="G3821" s="40">
        <f t="shared" si="720"/>
        <v>55</v>
      </c>
      <c r="H3821" s="40">
        <f t="shared" si="721"/>
        <v>48</v>
      </c>
      <c r="I3821" s="40" t="str">
        <f t="shared" si="710"/>
        <v>10.93.55.48</v>
      </c>
      <c r="J3821" s="40" t="str">
        <f t="shared" si="711"/>
        <v>10.93.55.49</v>
      </c>
      <c r="K3821" s="40" t="str">
        <f t="shared" si="712"/>
        <v>10.93.55.54</v>
      </c>
      <c r="L3821" s="40" t="s">
        <v>0</v>
      </c>
      <c r="M3821" s="40" t="str">
        <f t="shared" si="713"/>
        <v>10.93.119.48</v>
      </c>
      <c r="N3821" s="40" t="str">
        <f t="shared" si="714"/>
        <v>10.93.119.49</v>
      </c>
      <c r="O3821" s="40" t="str">
        <f t="shared" si="715"/>
        <v>10.93.119.54</v>
      </c>
      <c r="P3821" s="40" t="s">
        <v>0</v>
      </c>
    </row>
    <row r="3822" spans="1:16">
      <c r="A3822" s="40">
        <v>1768</v>
      </c>
      <c r="B3822" s="32" t="str">
        <f t="shared" si="716"/>
        <v>EX232</v>
      </c>
      <c r="C3822" s="32">
        <f t="shared" si="717"/>
        <v>232</v>
      </c>
      <c r="D3822" s="40" t="str">
        <f t="shared" si="709"/>
        <v>EX</v>
      </c>
      <c r="E3822" s="40">
        <f t="shared" si="718"/>
        <v>10</v>
      </c>
      <c r="F3822" s="40">
        <f t="shared" si="719"/>
        <v>93</v>
      </c>
      <c r="G3822" s="40">
        <f t="shared" si="720"/>
        <v>55</v>
      </c>
      <c r="H3822" s="40">
        <f t="shared" si="721"/>
        <v>56</v>
      </c>
      <c r="I3822" s="40" t="str">
        <f t="shared" si="710"/>
        <v>10.93.55.56</v>
      </c>
      <c r="J3822" s="40" t="str">
        <f t="shared" si="711"/>
        <v>10.93.55.57</v>
      </c>
      <c r="K3822" s="40" t="str">
        <f t="shared" si="712"/>
        <v>10.93.55.62</v>
      </c>
      <c r="L3822" s="40" t="s">
        <v>0</v>
      </c>
      <c r="M3822" s="40" t="str">
        <f t="shared" si="713"/>
        <v>10.93.119.56</v>
      </c>
      <c r="N3822" s="40" t="str">
        <f t="shared" si="714"/>
        <v>10.93.119.57</v>
      </c>
      <c r="O3822" s="40" t="str">
        <f t="shared" si="715"/>
        <v>10.93.119.62</v>
      </c>
      <c r="P3822" s="40" t="s">
        <v>0</v>
      </c>
    </row>
    <row r="3823" spans="1:16">
      <c r="A3823" s="40">
        <v>1769</v>
      </c>
      <c r="B3823" s="32" t="str">
        <f t="shared" si="716"/>
        <v>EX233</v>
      </c>
      <c r="C3823" s="32">
        <f t="shared" si="717"/>
        <v>233</v>
      </c>
      <c r="D3823" s="40" t="str">
        <f t="shared" si="709"/>
        <v>EX</v>
      </c>
      <c r="E3823" s="40">
        <f t="shared" si="718"/>
        <v>10</v>
      </c>
      <c r="F3823" s="40">
        <f t="shared" si="719"/>
        <v>93</v>
      </c>
      <c r="G3823" s="40">
        <f t="shared" si="720"/>
        <v>55</v>
      </c>
      <c r="H3823" s="40">
        <f t="shared" si="721"/>
        <v>64</v>
      </c>
      <c r="I3823" s="40" t="str">
        <f t="shared" si="710"/>
        <v>10.93.55.64</v>
      </c>
      <c r="J3823" s="40" t="str">
        <f t="shared" si="711"/>
        <v>10.93.55.65</v>
      </c>
      <c r="K3823" s="40" t="str">
        <f t="shared" si="712"/>
        <v>10.93.55.70</v>
      </c>
      <c r="L3823" s="40" t="s">
        <v>0</v>
      </c>
      <c r="M3823" s="40" t="str">
        <f t="shared" si="713"/>
        <v>10.93.119.64</v>
      </c>
      <c r="N3823" s="40" t="str">
        <f t="shared" si="714"/>
        <v>10.93.119.65</v>
      </c>
      <c r="O3823" s="40" t="str">
        <f t="shared" si="715"/>
        <v>10.93.119.70</v>
      </c>
      <c r="P3823" s="40" t="s">
        <v>0</v>
      </c>
    </row>
    <row r="3824" spans="1:16">
      <c r="A3824" s="40">
        <v>1770</v>
      </c>
      <c r="B3824" s="32" t="str">
        <f t="shared" si="716"/>
        <v>EX234</v>
      </c>
      <c r="C3824" s="32">
        <f t="shared" si="717"/>
        <v>234</v>
      </c>
      <c r="D3824" s="40" t="str">
        <f t="shared" si="709"/>
        <v>EX</v>
      </c>
      <c r="E3824" s="40">
        <f t="shared" si="718"/>
        <v>10</v>
      </c>
      <c r="F3824" s="40">
        <f t="shared" si="719"/>
        <v>93</v>
      </c>
      <c r="G3824" s="40">
        <f t="shared" si="720"/>
        <v>55</v>
      </c>
      <c r="H3824" s="40">
        <f t="shared" si="721"/>
        <v>72</v>
      </c>
      <c r="I3824" s="40" t="str">
        <f t="shared" si="710"/>
        <v>10.93.55.72</v>
      </c>
      <c r="J3824" s="40" t="str">
        <f t="shared" si="711"/>
        <v>10.93.55.73</v>
      </c>
      <c r="K3824" s="40" t="str">
        <f t="shared" si="712"/>
        <v>10.93.55.78</v>
      </c>
      <c r="L3824" s="40" t="s">
        <v>0</v>
      </c>
      <c r="M3824" s="40" t="str">
        <f t="shared" si="713"/>
        <v>10.93.119.72</v>
      </c>
      <c r="N3824" s="40" t="str">
        <f t="shared" si="714"/>
        <v>10.93.119.73</v>
      </c>
      <c r="O3824" s="40" t="str">
        <f t="shared" si="715"/>
        <v>10.93.119.78</v>
      </c>
      <c r="P3824" s="40" t="s">
        <v>0</v>
      </c>
    </row>
    <row r="3825" spans="1:16">
      <c r="A3825" s="40">
        <v>1771</v>
      </c>
      <c r="B3825" s="32" t="str">
        <f t="shared" si="716"/>
        <v>EX235</v>
      </c>
      <c r="C3825" s="32">
        <f t="shared" si="717"/>
        <v>235</v>
      </c>
      <c r="D3825" s="40" t="str">
        <f t="shared" si="709"/>
        <v>EX</v>
      </c>
      <c r="E3825" s="40">
        <f t="shared" si="718"/>
        <v>10</v>
      </c>
      <c r="F3825" s="40">
        <f t="shared" si="719"/>
        <v>93</v>
      </c>
      <c r="G3825" s="40">
        <f t="shared" si="720"/>
        <v>55</v>
      </c>
      <c r="H3825" s="40">
        <f t="shared" si="721"/>
        <v>80</v>
      </c>
      <c r="I3825" s="40" t="str">
        <f t="shared" si="710"/>
        <v>10.93.55.80</v>
      </c>
      <c r="J3825" s="40" t="str">
        <f t="shared" si="711"/>
        <v>10.93.55.81</v>
      </c>
      <c r="K3825" s="40" t="str">
        <f t="shared" si="712"/>
        <v>10.93.55.86</v>
      </c>
      <c r="L3825" s="40" t="s">
        <v>0</v>
      </c>
      <c r="M3825" s="40" t="str">
        <f t="shared" si="713"/>
        <v>10.93.119.80</v>
      </c>
      <c r="N3825" s="40" t="str">
        <f t="shared" si="714"/>
        <v>10.93.119.81</v>
      </c>
      <c r="O3825" s="40" t="str">
        <f t="shared" si="715"/>
        <v>10.93.119.86</v>
      </c>
      <c r="P3825" s="40" t="s">
        <v>0</v>
      </c>
    </row>
    <row r="3826" spans="1:16">
      <c r="A3826" s="40">
        <v>1772</v>
      </c>
      <c r="B3826" s="32" t="str">
        <f t="shared" si="716"/>
        <v>EX236</v>
      </c>
      <c r="C3826" s="32">
        <f t="shared" si="717"/>
        <v>236</v>
      </c>
      <c r="D3826" s="40" t="str">
        <f t="shared" si="709"/>
        <v>EX</v>
      </c>
      <c r="E3826" s="40">
        <f t="shared" si="718"/>
        <v>10</v>
      </c>
      <c r="F3826" s="40">
        <f t="shared" si="719"/>
        <v>93</v>
      </c>
      <c r="G3826" s="40">
        <f t="shared" si="720"/>
        <v>55</v>
      </c>
      <c r="H3826" s="40">
        <f t="shared" si="721"/>
        <v>88</v>
      </c>
      <c r="I3826" s="40" t="str">
        <f t="shared" si="710"/>
        <v>10.93.55.88</v>
      </c>
      <c r="J3826" s="40" t="str">
        <f t="shared" si="711"/>
        <v>10.93.55.89</v>
      </c>
      <c r="K3826" s="40" t="str">
        <f t="shared" si="712"/>
        <v>10.93.55.94</v>
      </c>
      <c r="L3826" s="40" t="s">
        <v>0</v>
      </c>
      <c r="M3826" s="40" t="str">
        <f t="shared" si="713"/>
        <v>10.93.119.88</v>
      </c>
      <c r="N3826" s="40" t="str">
        <f t="shared" si="714"/>
        <v>10.93.119.89</v>
      </c>
      <c r="O3826" s="40" t="str">
        <f t="shared" si="715"/>
        <v>10.93.119.94</v>
      </c>
      <c r="P3826" s="40" t="s">
        <v>0</v>
      </c>
    </row>
    <row r="3827" spans="1:16">
      <c r="A3827" s="40">
        <v>1773</v>
      </c>
      <c r="B3827" s="32" t="str">
        <f t="shared" si="716"/>
        <v>EX237</v>
      </c>
      <c r="C3827" s="32">
        <f t="shared" si="717"/>
        <v>237</v>
      </c>
      <c r="D3827" s="40" t="str">
        <f t="shared" si="709"/>
        <v>EX</v>
      </c>
      <c r="E3827" s="40">
        <f t="shared" si="718"/>
        <v>10</v>
      </c>
      <c r="F3827" s="40">
        <f t="shared" si="719"/>
        <v>93</v>
      </c>
      <c r="G3827" s="40">
        <f t="shared" si="720"/>
        <v>55</v>
      </c>
      <c r="H3827" s="40">
        <f t="shared" si="721"/>
        <v>96</v>
      </c>
      <c r="I3827" s="40" t="str">
        <f t="shared" si="710"/>
        <v>10.93.55.96</v>
      </c>
      <c r="J3827" s="40" t="str">
        <f t="shared" si="711"/>
        <v>10.93.55.97</v>
      </c>
      <c r="K3827" s="40" t="str">
        <f t="shared" si="712"/>
        <v>10.93.55.102</v>
      </c>
      <c r="L3827" s="40" t="s">
        <v>0</v>
      </c>
      <c r="M3827" s="40" t="str">
        <f t="shared" si="713"/>
        <v>10.93.119.96</v>
      </c>
      <c r="N3827" s="40" t="str">
        <f t="shared" si="714"/>
        <v>10.93.119.97</v>
      </c>
      <c r="O3827" s="40" t="str">
        <f t="shared" si="715"/>
        <v>10.93.119.102</v>
      </c>
      <c r="P3827" s="40" t="s">
        <v>0</v>
      </c>
    </row>
    <row r="3828" spans="1:16">
      <c r="A3828" s="40">
        <v>1774</v>
      </c>
      <c r="B3828" s="32" t="str">
        <f t="shared" si="716"/>
        <v>EX238</v>
      </c>
      <c r="C3828" s="32">
        <f t="shared" si="717"/>
        <v>238</v>
      </c>
      <c r="D3828" s="40" t="str">
        <f t="shared" si="709"/>
        <v>EX</v>
      </c>
      <c r="E3828" s="40">
        <f t="shared" si="718"/>
        <v>10</v>
      </c>
      <c r="F3828" s="40">
        <f t="shared" si="719"/>
        <v>93</v>
      </c>
      <c r="G3828" s="40">
        <f t="shared" si="720"/>
        <v>55</v>
      </c>
      <c r="H3828" s="40">
        <f t="shared" si="721"/>
        <v>104</v>
      </c>
      <c r="I3828" s="40" t="str">
        <f t="shared" si="710"/>
        <v>10.93.55.104</v>
      </c>
      <c r="J3828" s="40" t="str">
        <f t="shared" si="711"/>
        <v>10.93.55.105</v>
      </c>
      <c r="K3828" s="40" t="str">
        <f t="shared" si="712"/>
        <v>10.93.55.110</v>
      </c>
      <c r="L3828" s="40" t="s">
        <v>0</v>
      </c>
      <c r="M3828" s="40" t="str">
        <f t="shared" si="713"/>
        <v>10.93.119.104</v>
      </c>
      <c r="N3828" s="40" t="str">
        <f t="shared" si="714"/>
        <v>10.93.119.105</v>
      </c>
      <c r="O3828" s="40" t="str">
        <f t="shared" si="715"/>
        <v>10.93.119.110</v>
      </c>
      <c r="P3828" s="40" t="s">
        <v>0</v>
      </c>
    </row>
    <row r="3829" spans="1:16">
      <c r="A3829" s="40">
        <v>1775</v>
      </c>
      <c r="B3829" s="32" t="str">
        <f t="shared" si="716"/>
        <v>EX239</v>
      </c>
      <c r="C3829" s="32">
        <f t="shared" si="717"/>
        <v>239</v>
      </c>
      <c r="D3829" s="40" t="str">
        <f t="shared" si="709"/>
        <v>EX</v>
      </c>
      <c r="E3829" s="40">
        <f t="shared" si="718"/>
        <v>10</v>
      </c>
      <c r="F3829" s="40">
        <f t="shared" si="719"/>
        <v>93</v>
      </c>
      <c r="G3829" s="40">
        <f t="shared" si="720"/>
        <v>55</v>
      </c>
      <c r="H3829" s="40">
        <f t="shared" si="721"/>
        <v>112</v>
      </c>
      <c r="I3829" s="40" t="str">
        <f t="shared" si="710"/>
        <v>10.93.55.112</v>
      </c>
      <c r="J3829" s="40" t="str">
        <f t="shared" si="711"/>
        <v>10.93.55.113</v>
      </c>
      <c r="K3829" s="40" t="str">
        <f t="shared" si="712"/>
        <v>10.93.55.118</v>
      </c>
      <c r="L3829" s="40" t="s">
        <v>0</v>
      </c>
      <c r="M3829" s="40" t="str">
        <f t="shared" si="713"/>
        <v>10.93.119.112</v>
      </c>
      <c r="N3829" s="40" t="str">
        <f t="shared" si="714"/>
        <v>10.93.119.113</v>
      </c>
      <c r="O3829" s="40" t="str">
        <f t="shared" si="715"/>
        <v>10.93.119.118</v>
      </c>
      <c r="P3829" s="40" t="s">
        <v>0</v>
      </c>
    </row>
    <row r="3830" spans="1:16">
      <c r="A3830" s="40">
        <v>1776</v>
      </c>
      <c r="B3830" s="32" t="str">
        <f t="shared" si="716"/>
        <v>EX240</v>
      </c>
      <c r="C3830" s="32">
        <f t="shared" si="717"/>
        <v>240</v>
      </c>
      <c r="D3830" s="40" t="str">
        <f t="shared" si="709"/>
        <v>EX</v>
      </c>
      <c r="E3830" s="40">
        <f t="shared" si="718"/>
        <v>10</v>
      </c>
      <c r="F3830" s="40">
        <f t="shared" si="719"/>
        <v>93</v>
      </c>
      <c r="G3830" s="40">
        <f t="shared" si="720"/>
        <v>55</v>
      </c>
      <c r="H3830" s="40">
        <f t="shared" si="721"/>
        <v>120</v>
      </c>
      <c r="I3830" s="40" t="str">
        <f t="shared" si="710"/>
        <v>10.93.55.120</v>
      </c>
      <c r="J3830" s="40" t="str">
        <f t="shared" si="711"/>
        <v>10.93.55.121</v>
      </c>
      <c r="K3830" s="40" t="str">
        <f t="shared" si="712"/>
        <v>10.93.55.126</v>
      </c>
      <c r="L3830" s="40" t="s">
        <v>0</v>
      </c>
      <c r="M3830" s="40" t="str">
        <f t="shared" si="713"/>
        <v>10.93.119.120</v>
      </c>
      <c r="N3830" s="40" t="str">
        <f t="shared" si="714"/>
        <v>10.93.119.121</v>
      </c>
      <c r="O3830" s="40" t="str">
        <f t="shared" si="715"/>
        <v>10.93.119.126</v>
      </c>
      <c r="P3830" s="40" t="s">
        <v>0</v>
      </c>
    </row>
    <row r="3831" spans="1:16">
      <c r="A3831" s="40">
        <v>1777</v>
      </c>
      <c r="B3831" s="32" t="str">
        <f t="shared" si="716"/>
        <v>EX241</v>
      </c>
      <c r="C3831" s="32">
        <f t="shared" si="717"/>
        <v>241</v>
      </c>
      <c r="D3831" s="40" t="str">
        <f t="shared" si="709"/>
        <v>EX</v>
      </c>
      <c r="E3831" s="40">
        <f t="shared" si="718"/>
        <v>10</v>
      </c>
      <c r="F3831" s="40">
        <f t="shared" si="719"/>
        <v>93</v>
      </c>
      <c r="G3831" s="40">
        <f t="shared" si="720"/>
        <v>55</v>
      </c>
      <c r="H3831" s="40">
        <f t="shared" si="721"/>
        <v>128</v>
      </c>
      <c r="I3831" s="40" t="str">
        <f t="shared" si="710"/>
        <v>10.93.55.128</v>
      </c>
      <c r="J3831" s="40" t="str">
        <f t="shared" si="711"/>
        <v>10.93.55.129</v>
      </c>
      <c r="K3831" s="40" t="str">
        <f t="shared" si="712"/>
        <v>10.93.55.134</v>
      </c>
      <c r="L3831" s="40" t="s">
        <v>0</v>
      </c>
      <c r="M3831" s="40" t="str">
        <f t="shared" si="713"/>
        <v>10.93.119.128</v>
      </c>
      <c r="N3831" s="40" t="str">
        <f t="shared" si="714"/>
        <v>10.93.119.129</v>
      </c>
      <c r="O3831" s="40" t="str">
        <f t="shared" si="715"/>
        <v>10.93.119.134</v>
      </c>
      <c r="P3831" s="40" t="s">
        <v>0</v>
      </c>
    </row>
    <row r="3832" spans="1:16">
      <c r="A3832" s="40">
        <v>1778</v>
      </c>
      <c r="B3832" s="32" t="str">
        <f t="shared" si="716"/>
        <v>EX242</v>
      </c>
      <c r="C3832" s="32">
        <f t="shared" si="717"/>
        <v>242</v>
      </c>
      <c r="D3832" s="40" t="str">
        <f t="shared" si="709"/>
        <v>EX</v>
      </c>
      <c r="E3832" s="40">
        <f t="shared" si="718"/>
        <v>10</v>
      </c>
      <c r="F3832" s="40">
        <f t="shared" si="719"/>
        <v>93</v>
      </c>
      <c r="G3832" s="40">
        <f t="shared" si="720"/>
        <v>55</v>
      </c>
      <c r="H3832" s="40">
        <f t="shared" si="721"/>
        <v>136</v>
      </c>
      <c r="I3832" s="40" t="str">
        <f t="shared" si="710"/>
        <v>10.93.55.136</v>
      </c>
      <c r="J3832" s="40" t="str">
        <f t="shared" si="711"/>
        <v>10.93.55.137</v>
      </c>
      <c r="K3832" s="40" t="str">
        <f t="shared" si="712"/>
        <v>10.93.55.142</v>
      </c>
      <c r="L3832" s="40" t="s">
        <v>0</v>
      </c>
      <c r="M3832" s="40" t="str">
        <f t="shared" si="713"/>
        <v>10.93.119.136</v>
      </c>
      <c r="N3832" s="40" t="str">
        <f t="shared" si="714"/>
        <v>10.93.119.137</v>
      </c>
      <c r="O3832" s="40" t="str">
        <f t="shared" si="715"/>
        <v>10.93.119.142</v>
      </c>
      <c r="P3832" s="40" t="s">
        <v>0</v>
      </c>
    </row>
    <row r="3833" spans="1:16">
      <c r="A3833" s="40">
        <v>1779</v>
      </c>
      <c r="B3833" s="32" t="str">
        <f t="shared" si="716"/>
        <v>EX243</v>
      </c>
      <c r="C3833" s="32">
        <f t="shared" si="717"/>
        <v>243</v>
      </c>
      <c r="D3833" s="40" t="str">
        <f t="shared" si="709"/>
        <v>EX</v>
      </c>
      <c r="E3833" s="40">
        <f t="shared" si="718"/>
        <v>10</v>
      </c>
      <c r="F3833" s="40">
        <f t="shared" si="719"/>
        <v>93</v>
      </c>
      <c r="G3833" s="40">
        <f t="shared" si="720"/>
        <v>55</v>
      </c>
      <c r="H3833" s="40">
        <f t="shared" si="721"/>
        <v>144</v>
      </c>
      <c r="I3833" s="40" t="str">
        <f t="shared" si="710"/>
        <v>10.93.55.144</v>
      </c>
      <c r="J3833" s="40" t="str">
        <f t="shared" si="711"/>
        <v>10.93.55.145</v>
      </c>
      <c r="K3833" s="40" t="str">
        <f t="shared" si="712"/>
        <v>10.93.55.150</v>
      </c>
      <c r="L3833" s="40" t="s">
        <v>0</v>
      </c>
      <c r="M3833" s="40" t="str">
        <f t="shared" si="713"/>
        <v>10.93.119.144</v>
      </c>
      <c r="N3833" s="40" t="str">
        <f t="shared" si="714"/>
        <v>10.93.119.145</v>
      </c>
      <c r="O3833" s="40" t="str">
        <f t="shared" si="715"/>
        <v>10.93.119.150</v>
      </c>
      <c r="P3833" s="40" t="s">
        <v>0</v>
      </c>
    </row>
    <row r="3834" spans="1:16">
      <c r="A3834" s="40">
        <v>1780</v>
      </c>
      <c r="B3834" s="32" t="str">
        <f t="shared" si="716"/>
        <v>EX244</v>
      </c>
      <c r="C3834" s="32">
        <f t="shared" si="717"/>
        <v>244</v>
      </c>
      <c r="D3834" s="40" t="str">
        <f t="shared" si="709"/>
        <v>EX</v>
      </c>
      <c r="E3834" s="40">
        <f t="shared" si="718"/>
        <v>10</v>
      </c>
      <c r="F3834" s="40">
        <f t="shared" si="719"/>
        <v>93</v>
      </c>
      <c r="G3834" s="40">
        <f t="shared" si="720"/>
        <v>55</v>
      </c>
      <c r="H3834" s="40">
        <f t="shared" si="721"/>
        <v>152</v>
      </c>
      <c r="I3834" s="40" t="str">
        <f t="shared" si="710"/>
        <v>10.93.55.152</v>
      </c>
      <c r="J3834" s="40" t="str">
        <f t="shared" si="711"/>
        <v>10.93.55.153</v>
      </c>
      <c r="K3834" s="40" t="str">
        <f t="shared" si="712"/>
        <v>10.93.55.158</v>
      </c>
      <c r="L3834" s="40" t="s">
        <v>0</v>
      </c>
      <c r="M3834" s="40" t="str">
        <f t="shared" si="713"/>
        <v>10.93.119.152</v>
      </c>
      <c r="N3834" s="40" t="str">
        <f t="shared" si="714"/>
        <v>10.93.119.153</v>
      </c>
      <c r="O3834" s="40" t="str">
        <f t="shared" si="715"/>
        <v>10.93.119.158</v>
      </c>
      <c r="P3834" s="40" t="s">
        <v>0</v>
      </c>
    </row>
    <row r="3835" spans="1:16">
      <c r="A3835" s="40">
        <v>1781</v>
      </c>
      <c r="B3835" s="32" t="str">
        <f t="shared" si="716"/>
        <v>EX245</v>
      </c>
      <c r="C3835" s="32">
        <f t="shared" si="717"/>
        <v>245</v>
      </c>
      <c r="D3835" s="40" t="str">
        <f t="shared" si="709"/>
        <v>EX</v>
      </c>
      <c r="E3835" s="40">
        <f t="shared" si="718"/>
        <v>10</v>
      </c>
      <c r="F3835" s="40">
        <f t="shared" si="719"/>
        <v>93</v>
      </c>
      <c r="G3835" s="40">
        <f t="shared" si="720"/>
        <v>55</v>
      </c>
      <c r="H3835" s="40">
        <f t="shared" si="721"/>
        <v>160</v>
      </c>
      <c r="I3835" s="40" t="str">
        <f t="shared" si="710"/>
        <v>10.93.55.160</v>
      </c>
      <c r="J3835" s="40" t="str">
        <f t="shared" si="711"/>
        <v>10.93.55.161</v>
      </c>
      <c r="K3835" s="40" t="str">
        <f t="shared" si="712"/>
        <v>10.93.55.166</v>
      </c>
      <c r="L3835" s="40" t="s">
        <v>0</v>
      </c>
      <c r="M3835" s="40" t="str">
        <f t="shared" si="713"/>
        <v>10.93.119.160</v>
      </c>
      <c r="N3835" s="40" t="str">
        <f t="shared" si="714"/>
        <v>10.93.119.161</v>
      </c>
      <c r="O3835" s="40" t="str">
        <f t="shared" si="715"/>
        <v>10.93.119.166</v>
      </c>
      <c r="P3835" s="40" t="s">
        <v>0</v>
      </c>
    </row>
    <row r="3836" spans="1:16">
      <c r="A3836" s="40">
        <v>1782</v>
      </c>
      <c r="B3836" s="32" t="str">
        <f t="shared" si="716"/>
        <v>EX246</v>
      </c>
      <c r="C3836" s="32">
        <f t="shared" si="717"/>
        <v>246</v>
      </c>
      <c r="D3836" s="40" t="str">
        <f t="shared" si="709"/>
        <v>EX</v>
      </c>
      <c r="E3836" s="40">
        <f t="shared" si="718"/>
        <v>10</v>
      </c>
      <c r="F3836" s="40">
        <f t="shared" si="719"/>
        <v>93</v>
      </c>
      <c r="G3836" s="40">
        <f t="shared" si="720"/>
        <v>55</v>
      </c>
      <c r="H3836" s="40">
        <f t="shared" si="721"/>
        <v>168</v>
      </c>
      <c r="I3836" s="40" t="str">
        <f t="shared" si="710"/>
        <v>10.93.55.168</v>
      </c>
      <c r="J3836" s="40" t="str">
        <f t="shared" si="711"/>
        <v>10.93.55.169</v>
      </c>
      <c r="K3836" s="40" t="str">
        <f t="shared" si="712"/>
        <v>10.93.55.174</v>
      </c>
      <c r="L3836" s="40" t="s">
        <v>0</v>
      </c>
      <c r="M3836" s="40" t="str">
        <f t="shared" si="713"/>
        <v>10.93.119.168</v>
      </c>
      <c r="N3836" s="40" t="str">
        <f t="shared" si="714"/>
        <v>10.93.119.169</v>
      </c>
      <c r="O3836" s="40" t="str">
        <f t="shared" si="715"/>
        <v>10.93.119.174</v>
      </c>
      <c r="P3836" s="40" t="s">
        <v>0</v>
      </c>
    </row>
    <row r="3837" spans="1:16">
      <c r="A3837" s="40">
        <v>1783</v>
      </c>
      <c r="B3837" s="32" t="str">
        <f t="shared" si="716"/>
        <v>EX247</v>
      </c>
      <c r="C3837" s="32">
        <f t="shared" si="717"/>
        <v>247</v>
      </c>
      <c r="D3837" s="40" t="str">
        <f t="shared" si="709"/>
        <v>EX</v>
      </c>
      <c r="E3837" s="40">
        <f t="shared" si="718"/>
        <v>10</v>
      </c>
      <c r="F3837" s="40">
        <f t="shared" si="719"/>
        <v>93</v>
      </c>
      <c r="G3837" s="40">
        <f t="shared" si="720"/>
        <v>55</v>
      </c>
      <c r="H3837" s="40">
        <f t="shared" si="721"/>
        <v>176</v>
      </c>
      <c r="I3837" s="40" t="str">
        <f t="shared" si="710"/>
        <v>10.93.55.176</v>
      </c>
      <c r="J3837" s="40" t="str">
        <f t="shared" si="711"/>
        <v>10.93.55.177</v>
      </c>
      <c r="K3837" s="40" t="str">
        <f t="shared" si="712"/>
        <v>10.93.55.182</v>
      </c>
      <c r="L3837" s="40" t="s">
        <v>0</v>
      </c>
      <c r="M3837" s="40" t="str">
        <f t="shared" si="713"/>
        <v>10.93.119.176</v>
      </c>
      <c r="N3837" s="40" t="str">
        <f t="shared" si="714"/>
        <v>10.93.119.177</v>
      </c>
      <c r="O3837" s="40" t="str">
        <f t="shared" si="715"/>
        <v>10.93.119.182</v>
      </c>
      <c r="P3837" s="40" t="s">
        <v>0</v>
      </c>
    </row>
    <row r="3838" spans="1:16">
      <c r="A3838" s="40">
        <v>1784</v>
      </c>
      <c r="B3838" s="32" t="str">
        <f t="shared" si="716"/>
        <v>EX248</v>
      </c>
      <c r="C3838" s="32">
        <f t="shared" si="717"/>
        <v>248</v>
      </c>
      <c r="D3838" s="40" t="str">
        <f t="shared" si="709"/>
        <v>EX</v>
      </c>
      <c r="E3838" s="40">
        <f t="shared" si="718"/>
        <v>10</v>
      </c>
      <c r="F3838" s="40">
        <f t="shared" si="719"/>
        <v>93</v>
      </c>
      <c r="G3838" s="40">
        <f t="shared" si="720"/>
        <v>55</v>
      </c>
      <c r="H3838" s="40">
        <f t="shared" si="721"/>
        <v>184</v>
      </c>
      <c r="I3838" s="40" t="str">
        <f t="shared" si="710"/>
        <v>10.93.55.184</v>
      </c>
      <c r="J3838" s="40" t="str">
        <f t="shared" si="711"/>
        <v>10.93.55.185</v>
      </c>
      <c r="K3838" s="40" t="str">
        <f t="shared" si="712"/>
        <v>10.93.55.190</v>
      </c>
      <c r="L3838" s="40" t="s">
        <v>0</v>
      </c>
      <c r="M3838" s="40" t="str">
        <f t="shared" si="713"/>
        <v>10.93.119.184</v>
      </c>
      <c r="N3838" s="40" t="str">
        <f t="shared" si="714"/>
        <v>10.93.119.185</v>
      </c>
      <c r="O3838" s="40" t="str">
        <f t="shared" si="715"/>
        <v>10.93.119.190</v>
      </c>
      <c r="P3838" s="40" t="s">
        <v>0</v>
      </c>
    </row>
    <row r="3839" spans="1:16">
      <c r="A3839" s="40">
        <v>1785</v>
      </c>
      <c r="B3839" s="32" t="str">
        <f t="shared" si="716"/>
        <v>EX249</v>
      </c>
      <c r="C3839" s="32">
        <f t="shared" si="717"/>
        <v>249</v>
      </c>
      <c r="D3839" s="40" t="str">
        <f t="shared" si="709"/>
        <v>EX</v>
      </c>
      <c r="E3839" s="40">
        <f t="shared" si="718"/>
        <v>10</v>
      </c>
      <c r="F3839" s="40">
        <f t="shared" si="719"/>
        <v>93</v>
      </c>
      <c r="G3839" s="40">
        <f t="shared" si="720"/>
        <v>55</v>
      </c>
      <c r="H3839" s="40">
        <f t="shared" si="721"/>
        <v>192</v>
      </c>
      <c r="I3839" s="40" t="str">
        <f t="shared" si="710"/>
        <v>10.93.55.192</v>
      </c>
      <c r="J3839" s="40" t="str">
        <f t="shared" si="711"/>
        <v>10.93.55.193</v>
      </c>
      <c r="K3839" s="40" t="str">
        <f t="shared" si="712"/>
        <v>10.93.55.198</v>
      </c>
      <c r="L3839" s="40" t="s">
        <v>0</v>
      </c>
      <c r="M3839" s="40" t="str">
        <f t="shared" si="713"/>
        <v>10.93.119.192</v>
      </c>
      <c r="N3839" s="40" t="str">
        <f t="shared" si="714"/>
        <v>10.93.119.193</v>
      </c>
      <c r="O3839" s="40" t="str">
        <f t="shared" si="715"/>
        <v>10.93.119.198</v>
      </c>
      <c r="P3839" s="40" t="s">
        <v>0</v>
      </c>
    </row>
    <row r="3840" spans="1:16">
      <c r="A3840" s="40">
        <v>1786</v>
      </c>
      <c r="B3840" s="32" t="str">
        <f t="shared" si="716"/>
        <v>EX250</v>
      </c>
      <c r="C3840" s="32">
        <f t="shared" si="717"/>
        <v>250</v>
      </c>
      <c r="D3840" s="40" t="str">
        <f t="shared" si="709"/>
        <v>EX</v>
      </c>
      <c r="E3840" s="40">
        <f t="shared" si="718"/>
        <v>10</v>
      </c>
      <c r="F3840" s="40">
        <f t="shared" si="719"/>
        <v>93</v>
      </c>
      <c r="G3840" s="40">
        <f t="shared" si="720"/>
        <v>55</v>
      </c>
      <c r="H3840" s="40">
        <f t="shared" si="721"/>
        <v>200</v>
      </c>
      <c r="I3840" s="40" t="str">
        <f t="shared" si="710"/>
        <v>10.93.55.200</v>
      </c>
      <c r="J3840" s="40" t="str">
        <f t="shared" si="711"/>
        <v>10.93.55.201</v>
      </c>
      <c r="K3840" s="40" t="str">
        <f t="shared" si="712"/>
        <v>10.93.55.206</v>
      </c>
      <c r="L3840" s="40" t="s">
        <v>0</v>
      </c>
      <c r="M3840" s="40" t="str">
        <f t="shared" si="713"/>
        <v>10.93.119.200</v>
      </c>
      <c r="N3840" s="40" t="str">
        <f t="shared" si="714"/>
        <v>10.93.119.201</v>
      </c>
      <c r="O3840" s="40" t="str">
        <f t="shared" si="715"/>
        <v>10.93.119.206</v>
      </c>
      <c r="P3840" s="40" t="s">
        <v>0</v>
      </c>
    </row>
    <row r="3841" spans="1:16">
      <c r="A3841" s="40">
        <v>1787</v>
      </c>
      <c r="B3841" s="32" t="str">
        <f t="shared" si="716"/>
        <v>EX251</v>
      </c>
      <c r="C3841" s="32">
        <f t="shared" si="717"/>
        <v>251</v>
      </c>
      <c r="D3841" s="40" t="str">
        <f t="shared" si="709"/>
        <v>EX</v>
      </c>
      <c r="E3841" s="40">
        <f t="shared" si="718"/>
        <v>10</v>
      </c>
      <c r="F3841" s="40">
        <f t="shared" si="719"/>
        <v>93</v>
      </c>
      <c r="G3841" s="40">
        <f t="shared" si="720"/>
        <v>55</v>
      </c>
      <c r="H3841" s="40">
        <f t="shared" si="721"/>
        <v>208</v>
      </c>
      <c r="I3841" s="40" t="str">
        <f t="shared" si="710"/>
        <v>10.93.55.208</v>
      </c>
      <c r="J3841" s="40" t="str">
        <f t="shared" si="711"/>
        <v>10.93.55.209</v>
      </c>
      <c r="K3841" s="40" t="str">
        <f t="shared" si="712"/>
        <v>10.93.55.214</v>
      </c>
      <c r="L3841" s="40" t="s">
        <v>0</v>
      </c>
      <c r="M3841" s="40" t="str">
        <f t="shared" si="713"/>
        <v>10.93.119.208</v>
      </c>
      <c r="N3841" s="40" t="str">
        <f t="shared" si="714"/>
        <v>10.93.119.209</v>
      </c>
      <c r="O3841" s="40" t="str">
        <f t="shared" si="715"/>
        <v>10.93.119.214</v>
      </c>
      <c r="P3841" s="40" t="s">
        <v>0</v>
      </c>
    </row>
    <row r="3842" spans="1:16">
      <c r="A3842" s="40">
        <v>1788</v>
      </c>
      <c r="B3842" s="32" t="str">
        <f t="shared" si="716"/>
        <v>EX252</v>
      </c>
      <c r="C3842" s="32">
        <f t="shared" si="717"/>
        <v>252</v>
      </c>
      <c r="D3842" s="40" t="str">
        <f t="shared" si="709"/>
        <v>EX</v>
      </c>
      <c r="E3842" s="40">
        <f t="shared" si="718"/>
        <v>10</v>
      </c>
      <c r="F3842" s="40">
        <f t="shared" si="719"/>
        <v>93</v>
      </c>
      <c r="G3842" s="40">
        <f t="shared" si="720"/>
        <v>55</v>
      </c>
      <c r="H3842" s="40">
        <f t="shared" si="721"/>
        <v>216</v>
      </c>
      <c r="I3842" s="40" t="str">
        <f t="shared" si="710"/>
        <v>10.93.55.216</v>
      </c>
      <c r="J3842" s="40" t="str">
        <f t="shared" si="711"/>
        <v>10.93.55.217</v>
      </c>
      <c r="K3842" s="40" t="str">
        <f t="shared" si="712"/>
        <v>10.93.55.222</v>
      </c>
      <c r="L3842" s="40" t="s">
        <v>0</v>
      </c>
      <c r="M3842" s="40" t="str">
        <f t="shared" si="713"/>
        <v>10.93.119.216</v>
      </c>
      <c r="N3842" s="40" t="str">
        <f t="shared" si="714"/>
        <v>10.93.119.217</v>
      </c>
      <c r="O3842" s="40" t="str">
        <f t="shared" si="715"/>
        <v>10.93.119.222</v>
      </c>
      <c r="P3842" s="40" t="s">
        <v>0</v>
      </c>
    </row>
    <row r="3843" spans="1:16">
      <c r="A3843" s="40">
        <v>1789</v>
      </c>
      <c r="B3843" s="32" t="str">
        <f t="shared" si="716"/>
        <v>EX253</v>
      </c>
      <c r="C3843" s="32">
        <f t="shared" si="717"/>
        <v>253</v>
      </c>
      <c r="D3843" s="40" t="str">
        <f t="shared" si="709"/>
        <v>EX</v>
      </c>
      <c r="E3843" s="40">
        <f t="shared" si="718"/>
        <v>10</v>
      </c>
      <c r="F3843" s="40">
        <f t="shared" si="719"/>
        <v>93</v>
      </c>
      <c r="G3843" s="40">
        <f t="shared" si="720"/>
        <v>55</v>
      </c>
      <c r="H3843" s="40">
        <f t="shared" si="721"/>
        <v>224</v>
      </c>
      <c r="I3843" s="40" t="str">
        <f t="shared" si="710"/>
        <v>10.93.55.224</v>
      </c>
      <c r="J3843" s="40" t="str">
        <f t="shared" si="711"/>
        <v>10.93.55.225</v>
      </c>
      <c r="K3843" s="40" t="str">
        <f t="shared" si="712"/>
        <v>10.93.55.230</v>
      </c>
      <c r="L3843" s="40" t="s">
        <v>0</v>
      </c>
      <c r="M3843" s="40" t="str">
        <f t="shared" si="713"/>
        <v>10.93.119.224</v>
      </c>
      <c r="N3843" s="40" t="str">
        <f t="shared" si="714"/>
        <v>10.93.119.225</v>
      </c>
      <c r="O3843" s="40" t="str">
        <f t="shared" si="715"/>
        <v>10.93.119.230</v>
      </c>
      <c r="P3843" s="40" t="s">
        <v>0</v>
      </c>
    </row>
    <row r="3844" spans="1:16">
      <c r="A3844" s="40">
        <v>1790</v>
      </c>
      <c r="B3844" s="32" t="str">
        <f t="shared" si="716"/>
        <v>EX254</v>
      </c>
      <c r="C3844" s="32">
        <f t="shared" si="717"/>
        <v>254</v>
      </c>
      <c r="D3844" s="40" t="str">
        <f t="shared" si="709"/>
        <v>EX</v>
      </c>
      <c r="E3844" s="40">
        <f t="shared" si="718"/>
        <v>10</v>
      </c>
      <c r="F3844" s="40">
        <f t="shared" si="719"/>
        <v>93</v>
      </c>
      <c r="G3844" s="40">
        <f t="shared" si="720"/>
        <v>55</v>
      </c>
      <c r="H3844" s="40">
        <f t="shared" si="721"/>
        <v>232</v>
      </c>
      <c r="I3844" s="40" t="str">
        <f t="shared" si="710"/>
        <v>10.93.55.232</v>
      </c>
      <c r="J3844" s="40" t="str">
        <f t="shared" si="711"/>
        <v>10.93.55.233</v>
      </c>
      <c r="K3844" s="40" t="str">
        <f t="shared" si="712"/>
        <v>10.93.55.238</v>
      </c>
      <c r="L3844" s="40" t="s">
        <v>0</v>
      </c>
      <c r="M3844" s="40" t="str">
        <f t="shared" si="713"/>
        <v>10.93.119.232</v>
      </c>
      <c r="N3844" s="40" t="str">
        <f t="shared" si="714"/>
        <v>10.93.119.233</v>
      </c>
      <c r="O3844" s="40" t="str">
        <f t="shared" si="715"/>
        <v>10.93.119.238</v>
      </c>
      <c r="P3844" s="40" t="s">
        <v>0</v>
      </c>
    </row>
    <row r="3845" spans="1:16">
      <c r="A3845" s="40">
        <v>1791</v>
      </c>
      <c r="B3845" s="32" t="str">
        <f t="shared" si="716"/>
        <v>EX255</v>
      </c>
      <c r="C3845" s="32">
        <f t="shared" si="717"/>
        <v>255</v>
      </c>
      <c r="D3845" s="40" t="str">
        <f t="shared" si="709"/>
        <v>EX</v>
      </c>
      <c r="E3845" s="40">
        <f t="shared" si="718"/>
        <v>10</v>
      </c>
      <c r="F3845" s="40">
        <f t="shared" si="719"/>
        <v>93</v>
      </c>
      <c r="G3845" s="40">
        <f t="shared" si="720"/>
        <v>55</v>
      </c>
      <c r="H3845" s="40">
        <f t="shared" si="721"/>
        <v>240</v>
      </c>
      <c r="I3845" s="40" t="str">
        <f t="shared" si="710"/>
        <v>10.93.55.240</v>
      </c>
      <c r="J3845" s="40" t="str">
        <f t="shared" si="711"/>
        <v>10.93.55.241</v>
      </c>
      <c r="K3845" s="40" t="str">
        <f t="shared" si="712"/>
        <v>10.93.55.246</v>
      </c>
      <c r="L3845" s="40" t="s">
        <v>0</v>
      </c>
      <c r="M3845" s="40" t="str">
        <f t="shared" si="713"/>
        <v>10.93.119.240</v>
      </c>
      <c r="N3845" s="40" t="str">
        <f t="shared" si="714"/>
        <v>10.93.119.241</v>
      </c>
      <c r="O3845" s="40" t="str">
        <f t="shared" si="715"/>
        <v>10.93.119.246</v>
      </c>
      <c r="P3845" s="40" t="s">
        <v>0</v>
      </c>
    </row>
    <row r="3846" spans="1:16">
      <c r="A3846" s="40">
        <v>1792</v>
      </c>
      <c r="B3846" s="32" t="str">
        <f t="shared" si="716"/>
        <v>EX256</v>
      </c>
      <c r="C3846" s="32">
        <f t="shared" si="717"/>
        <v>256</v>
      </c>
      <c r="D3846" s="40" t="str">
        <f t="shared" si="709"/>
        <v>EX</v>
      </c>
      <c r="E3846" s="40">
        <f t="shared" si="718"/>
        <v>10</v>
      </c>
      <c r="F3846" s="40">
        <f t="shared" si="719"/>
        <v>93</v>
      </c>
      <c r="G3846" s="40">
        <f t="shared" si="720"/>
        <v>55</v>
      </c>
      <c r="H3846" s="40">
        <f t="shared" si="721"/>
        <v>248</v>
      </c>
      <c r="I3846" s="40" t="str">
        <f t="shared" si="710"/>
        <v>10.93.55.248</v>
      </c>
      <c r="J3846" s="40" t="str">
        <f t="shared" si="711"/>
        <v>10.93.55.249</v>
      </c>
      <c r="K3846" s="40" t="str">
        <f t="shared" si="712"/>
        <v>10.93.55.254</v>
      </c>
      <c r="L3846" s="40" t="s">
        <v>0</v>
      </c>
      <c r="M3846" s="40" t="str">
        <f t="shared" si="713"/>
        <v>10.93.119.248</v>
      </c>
      <c r="N3846" s="40" t="str">
        <f t="shared" si="714"/>
        <v>10.93.119.249</v>
      </c>
      <c r="O3846" s="40" t="str">
        <f t="shared" si="715"/>
        <v>10.93.119.254</v>
      </c>
      <c r="P3846" s="40" t="s">
        <v>0</v>
      </c>
    </row>
    <row r="3847" spans="1:16">
      <c r="A3847" s="40">
        <v>1793</v>
      </c>
      <c r="B3847" s="32" t="str">
        <f t="shared" si="716"/>
        <v>NO257</v>
      </c>
      <c r="C3847" s="32">
        <v>257</v>
      </c>
      <c r="D3847" s="40" t="s">
        <v>995</v>
      </c>
      <c r="E3847" s="40">
        <f t="shared" si="718"/>
        <v>10</v>
      </c>
      <c r="F3847" s="40">
        <f t="shared" si="719"/>
        <v>93</v>
      </c>
      <c r="G3847" s="40">
        <f>IF(H3846=248,G3846+1,G3846)</f>
        <v>56</v>
      </c>
      <c r="H3847" s="40">
        <f t="shared" si="721"/>
        <v>0</v>
      </c>
      <c r="I3847" s="40" t="str">
        <f t="shared" ref="I3847:I3910" si="722">E3847&amp;"."&amp;F3847&amp;"."&amp;G3847&amp;"."&amp;H3847</f>
        <v>10.93.56.0</v>
      </c>
      <c r="J3847" s="40" t="str">
        <f>E3847&amp;"."&amp;F3847&amp;"."&amp;G3847&amp;"."&amp;H3847+1</f>
        <v>10.93.56.1</v>
      </c>
      <c r="K3847" s="40" t="str">
        <f t="shared" ref="K3847:K3910" si="723">E3847&amp;"."&amp;F3847&amp;"."&amp;G3847&amp;"."&amp;H3847+6</f>
        <v>10.93.56.6</v>
      </c>
      <c r="L3847" s="40" t="s">
        <v>0</v>
      </c>
      <c r="M3847" s="40" t="str">
        <f t="shared" ref="M3847:M3910" si="724">E3847&amp;"."&amp;F3847&amp;"."&amp;G3847+64&amp;"."&amp;H3847</f>
        <v>10.93.120.0</v>
      </c>
      <c r="N3847" s="40" t="str">
        <f t="shared" ref="N3847:N3910" si="725">E3847&amp;"."&amp;F3847&amp;"."&amp;G3847+64&amp;"."&amp;H3847+1</f>
        <v>10.93.120.1</v>
      </c>
      <c r="O3847" s="40" t="str">
        <f t="shared" ref="O3847:O3910" si="726">E3847&amp;"."&amp;F3847&amp;"."&amp;G3847+64&amp;"."&amp;H3847+6</f>
        <v>10.93.120.6</v>
      </c>
      <c r="P3847" s="40" t="s">
        <v>0</v>
      </c>
    </row>
    <row r="3848" spans="1:16">
      <c r="A3848" s="40">
        <v>1794</v>
      </c>
      <c r="B3848" s="32" t="str">
        <f t="shared" ref="B3848:B3911" si="727">D3848&amp;C3848</f>
        <v>NO258</v>
      </c>
      <c r="C3848" s="32">
        <f t="shared" ref="C3848:C3911" si="728">IF(D3848=D3847,C3847+1,1)</f>
        <v>258</v>
      </c>
      <c r="D3848" s="40" t="s">
        <v>995</v>
      </c>
      <c r="E3848" s="40">
        <f t="shared" ref="E3848:E3911" si="729">E3847</f>
        <v>10</v>
      </c>
      <c r="F3848" s="40">
        <f t="shared" ref="F3848:F3911" si="730">F3847</f>
        <v>93</v>
      </c>
      <c r="G3848" s="40">
        <f t="shared" ref="G3848:G3911" si="731">IF(H3847=248,G3847+1,G3847)</f>
        <v>56</v>
      </c>
      <c r="H3848" s="40">
        <f t="shared" ref="H3848:H3911" si="732">IF(H3847=248,0,H3847+8)</f>
        <v>8</v>
      </c>
      <c r="I3848" s="40" t="str">
        <f t="shared" si="722"/>
        <v>10.93.56.8</v>
      </c>
      <c r="J3848" s="40" t="str">
        <f t="shared" ref="J3848:J3910" si="733">E3848&amp;"."&amp;F3848&amp;"."&amp;G3848&amp;"."&amp;H3848+1</f>
        <v>10.93.56.9</v>
      </c>
      <c r="K3848" s="40" t="str">
        <f t="shared" si="723"/>
        <v>10.93.56.14</v>
      </c>
      <c r="L3848" s="40" t="s">
        <v>0</v>
      </c>
      <c r="M3848" s="40" t="str">
        <f t="shared" si="724"/>
        <v>10.93.120.8</v>
      </c>
      <c r="N3848" s="40" t="str">
        <f t="shared" si="725"/>
        <v>10.93.120.9</v>
      </c>
      <c r="O3848" s="40" t="str">
        <f t="shared" si="726"/>
        <v>10.93.120.14</v>
      </c>
      <c r="P3848" s="40" t="s">
        <v>0</v>
      </c>
    </row>
    <row r="3849" spans="1:16">
      <c r="A3849" s="40">
        <v>1795</v>
      </c>
      <c r="B3849" s="32" t="str">
        <f t="shared" si="727"/>
        <v>NO259</v>
      </c>
      <c r="C3849" s="32">
        <f t="shared" si="728"/>
        <v>259</v>
      </c>
      <c r="D3849" s="40" t="s">
        <v>995</v>
      </c>
      <c r="E3849" s="40">
        <f t="shared" si="729"/>
        <v>10</v>
      </c>
      <c r="F3849" s="40">
        <f t="shared" si="730"/>
        <v>93</v>
      </c>
      <c r="G3849" s="40">
        <f t="shared" si="731"/>
        <v>56</v>
      </c>
      <c r="H3849" s="40">
        <f t="shared" si="732"/>
        <v>16</v>
      </c>
      <c r="I3849" s="40" t="str">
        <f t="shared" si="722"/>
        <v>10.93.56.16</v>
      </c>
      <c r="J3849" s="40" t="str">
        <f t="shared" si="733"/>
        <v>10.93.56.17</v>
      </c>
      <c r="K3849" s="40" t="str">
        <f t="shared" si="723"/>
        <v>10.93.56.22</v>
      </c>
      <c r="L3849" s="40" t="s">
        <v>0</v>
      </c>
      <c r="M3849" s="40" t="str">
        <f t="shared" si="724"/>
        <v>10.93.120.16</v>
      </c>
      <c r="N3849" s="40" t="str">
        <f t="shared" si="725"/>
        <v>10.93.120.17</v>
      </c>
      <c r="O3849" s="40" t="str">
        <f t="shared" si="726"/>
        <v>10.93.120.22</v>
      </c>
      <c r="P3849" s="40" t="s">
        <v>0</v>
      </c>
    </row>
    <row r="3850" spans="1:16">
      <c r="A3850" s="40">
        <v>1796</v>
      </c>
      <c r="B3850" s="32" t="str">
        <f t="shared" si="727"/>
        <v>NO260</v>
      </c>
      <c r="C3850" s="32">
        <f t="shared" si="728"/>
        <v>260</v>
      </c>
      <c r="D3850" s="40" t="s">
        <v>995</v>
      </c>
      <c r="E3850" s="40">
        <f t="shared" si="729"/>
        <v>10</v>
      </c>
      <c r="F3850" s="40">
        <f t="shared" si="730"/>
        <v>93</v>
      </c>
      <c r="G3850" s="40">
        <f t="shared" si="731"/>
        <v>56</v>
      </c>
      <c r="H3850" s="40">
        <f t="shared" si="732"/>
        <v>24</v>
      </c>
      <c r="I3850" s="40" t="str">
        <f t="shared" si="722"/>
        <v>10.93.56.24</v>
      </c>
      <c r="J3850" s="40" t="str">
        <f t="shared" si="733"/>
        <v>10.93.56.25</v>
      </c>
      <c r="K3850" s="40" t="str">
        <f t="shared" si="723"/>
        <v>10.93.56.30</v>
      </c>
      <c r="L3850" s="40" t="s">
        <v>0</v>
      </c>
      <c r="M3850" s="40" t="str">
        <f t="shared" si="724"/>
        <v>10.93.120.24</v>
      </c>
      <c r="N3850" s="40" t="str">
        <f t="shared" si="725"/>
        <v>10.93.120.25</v>
      </c>
      <c r="O3850" s="40" t="str">
        <f t="shared" si="726"/>
        <v>10.93.120.30</v>
      </c>
      <c r="P3850" s="40" t="s">
        <v>0</v>
      </c>
    </row>
    <row r="3851" spans="1:16">
      <c r="A3851" s="40">
        <v>1797</v>
      </c>
      <c r="B3851" s="32" t="str">
        <f t="shared" si="727"/>
        <v>NO261</v>
      </c>
      <c r="C3851" s="32">
        <f t="shared" si="728"/>
        <v>261</v>
      </c>
      <c r="D3851" s="40" t="s">
        <v>995</v>
      </c>
      <c r="E3851" s="40">
        <f t="shared" si="729"/>
        <v>10</v>
      </c>
      <c r="F3851" s="40">
        <f t="shared" si="730"/>
        <v>93</v>
      </c>
      <c r="G3851" s="40">
        <f t="shared" si="731"/>
        <v>56</v>
      </c>
      <c r="H3851" s="40">
        <f t="shared" si="732"/>
        <v>32</v>
      </c>
      <c r="I3851" s="40" t="str">
        <f t="shared" si="722"/>
        <v>10.93.56.32</v>
      </c>
      <c r="J3851" s="40" t="str">
        <f t="shared" si="733"/>
        <v>10.93.56.33</v>
      </c>
      <c r="K3851" s="40" t="str">
        <f t="shared" si="723"/>
        <v>10.93.56.38</v>
      </c>
      <c r="L3851" s="40" t="s">
        <v>0</v>
      </c>
      <c r="M3851" s="40" t="str">
        <f t="shared" si="724"/>
        <v>10.93.120.32</v>
      </c>
      <c r="N3851" s="40" t="str">
        <f t="shared" si="725"/>
        <v>10.93.120.33</v>
      </c>
      <c r="O3851" s="40" t="str">
        <f t="shared" si="726"/>
        <v>10.93.120.38</v>
      </c>
      <c r="P3851" s="40" t="s">
        <v>0</v>
      </c>
    </row>
    <row r="3852" spans="1:16">
      <c r="A3852" s="40">
        <v>1798</v>
      </c>
      <c r="B3852" s="32" t="str">
        <f t="shared" si="727"/>
        <v>NO262</v>
      </c>
      <c r="C3852" s="32">
        <f t="shared" si="728"/>
        <v>262</v>
      </c>
      <c r="D3852" s="40" t="s">
        <v>995</v>
      </c>
      <c r="E3852" s="40">
        <f t="shared" si="729"/>
        <v>10</v>
      </c>
      <c r="F3852" s="40">
        <f t="shared" si="730"/>
        <v>93</v>
      </c>
      <c r="G3852" s="40">
        <f t="shared" si="731"/>
        <v>56</v>
      </c>
      <c r="H3852" s="40">
        <f t="shared" si="732"/>
        <v>40</v>
      </c>
      <c r="I3852" s="40" t="str">
        <f t="shared" si="722"/>
        <v>10.93.56.40</v>
      </c>
      <c r="J3852" s="40" t="str">
        <f t="shared" si="733"/>
        <v>10.93.56.41</v>
      </c>
      <c r="K3852" s="40" t="str">
        <f t="shared" si="723"/>
        <v>10.93.56.46</v>
      </c>
      <c r="L3852" s="40" t="s">
        <v>0</v>
      </c>
      <c r="M3852" s="40" t="str">
        <f t="shared" si="724"/>
        <v>10.93.120.40</v>
      </c>
      <c r="N3852" s="40" t="str">
        <f t="shared" si="725"/>
        <v>10.93.120.41</v>
      </c>
      <c r="O3852" s="40" t="str">
        <f t="shared" si="726"/>
        <v>10.93.120.46</v>
      </c>
      <c r="P3852" s="40" t="s">
        <v>0</v>
      </c>
    </row>
    <row r="3853" spans="1:16">
      <c r="A3853" s="40">
        <v>1799</v>
      </c>
      <c r="B3853" s="32" t="str">
        <f t="shared" si="727"/>
        <v>NO263</v>
      </c>
      <c r="C3853" s="32">
        <f t="shared" si="728"/>
        <v>263</v>
      </c>
      <c r="D3853" s="40" t="s">
        <v>995</v>
      </c>
      <c r="E3853" s="40">
        <f t="shared" si="729"/>
        <v>10</v>
      </c>
      <c r="F3853" s="40">
        <f t="shared" si="730"/>
        <v>93</v>
      </c>
      <c r="G3853" s="40">
        <f t="shared" si="731"/>
        <v>56</v>
      </c>
      <c r="H3853" s="40">
        <f t="shared" si="732"/>
        <v>48</v>
      </c>
      <c r="I3853" s="40" t="str">
        <f t="shared" si="722"/>
        <v>10.93.56.48</v>
      </c>
      <c r="J3853" s="40" t="str">
        <f t="shared" si="733"/>
        <v>10.93.56.49</v>
      </c>
      <c r="K3853" s="40" t="str">
        <f t="shared" si="723"/>
        <v>10.93.56.54</v>
      </c>
      <c r="L3853" s="40" t="s">
        <v>0</v>
      </c>
      <c r="M3853" s="40" t="str">
        <f t="shared" si="724"/>
        <v>10.93.120.48</v>
      </c>
      <c r="N3853" s="40" t="str">
        <f t="shared" si="725"/>
        <v>10.93.120.49</v>
      </c>
      <c r="O3853" s="40" t="str">
        <f t="shared" si="726"/>
        <v>10.93.120.54</v>
      </c>
      <c r="P3853" s="40" t="s">
        <v>0</v>
      </c>
    </row>
    <row r="3854" spans="1:16">
      <c r="A3854" s="40">
        <v>1800</v>
      </c>
      <c r="B3854" s="32" t="str">
        <f t="shared" si="727"/>
        <v>NO264</v>
      </c>
      <c r="C3854" s="32">
        <f t="shared" si="728"/>
        <v>264</v>
      </c>
      <c r="D3854" s="40" t="s">
        <v>995</v>
      </c>
      <c r="E3854" s="40">
        <f t="shared" si="729"/>
        <v>10</v>
      </c>
      <c r="F3854" s="40">
        <f t="shared" si="730"/>
        <v>93</v>
      </c>
      <c r="G3854" s="40">
        <f t="shared" si="731"/>
        <v>56</v>
      </c>
      <c r="H3854" s="40">
        <f t="shared" si="732"/>
        <v>56</v>
      </c>
      <c r="I3854" s="40" t="str">
        <f t="shared" si="722"/>
        <v>10.93.56.56</v>
      </c>
      <c r="J3854" s="40" t="str">
        <f t="shared" si="733"/>
        <v>10.93.56.57</v>
      </c>
      <c r="K3854" s="40" t="str">
        <f t="shared" si="723"/>
        <v>10.93.56.62</v>
      </c>
      <c r="L3854" s="40" t="s">
        <v>0</v>
      </c>
      <c r="M3854" s="40" t="str">
        <f t="shared" si="724"/>
        <v>10.93.120.56</v>
      </c>
      <c r="N3854" s="40" t="str">
        <f t="shared" si="725"/>
        <v>10.93.120.57</v>
      </c>
      <c r="O3854" s="40" t="str">
        <f t="shared" si="726"/>
        <v>10.93.120.62</v>
      </c>
      <c r="P3854" s="40" t="s">
        <v>0</v>
      </c>
    </row>
    <row r="3855" spans="1:16">
      <c r="A3855" s="40">
        <v>1801</v>
      </c>
      <c r="B3855" s="32" t="str">
        <f t="shared" si="727"/>
        <v>NO265</v>
      </c>
      <c r="C3855" s="32">
        <f t="shared" si="728"/>
        <v>265</v>
      </c>
      <c r="D3855" s="40" t="s">
        <v>995</v>
      </c>
      <c r="E3855" s="40">
        <f t="shared" si="729"/>
        <v>10</v>
      </c>
      <c r="F3855" s="40">
        <f t="shared" si="730"/>
        <v>93</v>
      </c>
      <c r="G3855" s="40">
        <f t="shared" si="731"/>
        <v>56</v>
      </c>
      <c r="H3855" s="40">
        <f t="shared" si="732"/>
        <v>64</v>
      </c>
      <c r="I3855" s="40" t="str">
        <f t="shared" si="722"/>
        <v>10.93.56.64</v>
      </c>
      <c r="J3855" s="40" t="str">
        <f t="shared" si="733"/>
        <v>10.93.56.65</v>
      </c>
      <c r="K3855" s="40" t="str">
        <f t="shared" si="723"/>
        <v>10.93.56.70</v>
      </c>
      <c r="L3855" s="40" t="s">
        <v>0</v>
      </c>
      <c r="M3855" s="40" t="str">
        <f t="shared" si="724"/>
        <v>10.93.120.64</v>
      </c>
      <c r="N3855" s="40" t="str">
        <f t="shared" si="725"/>
        <v>10.93.120.65</v>
      </c>
      <c r="O3855" s="40" t="str">
        <f t="shared" si="726"/>
        <v>10.93.120.70</v>
      </c>
      <c r="P3855" s="40" t="s">
        <v>0</v>
      </c>
    </row>
    <row r="3856" spans="1:16">
      <c r="A3856" s="40">
        <v>1802</v>
      </c>
      <c r="B3856" s="32" t="str">
        <f t="shared" si="727"/>
        <v>NO266</v>
      </c>
      <c r="C3856" s="32">
        <f t="shared" si="728"/>
        <v>266</v>
      </c>
      <c r="D3856" s="40" t="s">
        <v>995</v>
      </c>
      <c r="E3856" s="40">
        <f t="shared" si="729"/>
        <v>10</v>
      </c>
      <c r="F3856" s="40">
        <f t="shared" si="730"/>
        <v>93</v>
      </c>
      <c r="G3856" s="40">
        <f t="shared" si="731"/>
        <v>56</v>
      </c>
      <c r="H3856" s="40">
        <f t="shared" si="732"/>
        <v>72</v>
      </c>
      <c r="I3856" s="40" t="str">
        <f t="shared" si="722"/>
        <v>10.93.56.72</v>
      </c>
      <c r="J3856" s="40" t="str">
        <f t="shared" si="733"/>
        <v>10.93.56.73</v>
      </c>
      <c r="K3856" s="40" t="str">
        <f t="shared" si="723"/>
        <v>10.93.56.78</v>
      </c>
      <c r="L3856" s="40" t="s">
        <v>0</v>
      </c>
      <c r="M3856" s="40" t="str">
        <f t="shared" si="724"/>
        <v>10.93.120.72</v>
      </c>
      <c r="N3856" s="40" t="str">
        <f t="shared" si="725"/>
        <v>10.93.120.73</v>
      </c>
      <c r="O3856" s="40" t="str">
        <f t="shared" si="726"/>
        <v>10.93.120.78</v>
      </c>
      <c r="P3856" s="40" t="s">
        <v>0</v>
      </c>
    </row>
    <row r="3857" spans="1:16">
      <c r="A3857" s="40">
        <v>1803</v>
      </c>
      <c r="B3857" s="32" t="str">
        <f t="shared" si="727"/>
        <v>NO267</v>
      </c>
      <c r="C3857" s="32">
        <f t="shared" si="728"/>
        <v>267</v>
      </c>
      <c r="D3857" s="40" t="s">
        <v>995</v>
      </c>
      <c r="E3857" s="40">
        <f t="shared" si="729"/>
        <v>10</v>
      </c>
      <c r="F3857" s="40">
        <f t="shared" si="730"/>
        <v>93</v>
      </c>
      <c r="G3857" s="40">
        <f t="shared" si="731"/>
        <v>56</v>
      </c>
      <c r="H3857" s="40">
        <f t="shared" si="732"/>
        <v>80</v>
      </c>
      <c r="I3857" s="40" t="str">
        <f t="shared" si="722"/>
        <v>10.93.56.80</v>
      </c>
      <c r="J3857" s="40" t="str">
        <f t="shared" si="733"/>
        <v>10.93.56.81</v>
      </c>
      <c r="K3857" s="40" t="str">
        <f t="shared" si="723"/>
        <v>10.93.56.86</v>
      </c>
      <c r="L3857" s="40" t="s">
        <v>0</v>
      </c>
      <c r="M3857" s="40" t="str">
        <f t="shared" si="724"/>
        <v>10.93.120.80</v>
      </c>
      <c r="N3857" s="40" t="str">
        <f t="shared" si="725"/>
        <v>10.93.120.81</v>
      </c>
      <c r="O3857" s="40" t="str">
        <f t="shared" si="726"/>
        <v>10.93.120.86</v>
      </c>
      <c r="P3857" s="40" t="s">
        <v>0</v>
      </c>
    </row>
    <row r="3858" spans="1:16">
      <c r="A3858" s="40">
        <v>1804</v>
      </c>
      <c r="B3858" s="32" t="str">
        <f t="shared" si="727"/>
        <v>NO268</v>
      </c>
      <c r="C3858" s="32">
        <f t="shared" si="728"/>
        <v>268</v>
      </c>
      <c r="D3858" s="40" t="s">
        <v>995</v>
      </c>
      <c r="E3858" s="40">
        <f t="shared" si="729"/>
        <v>10</v>
      </c>
      <c r="F3858" s="40">
        <f t="shared" si="730"/>
        <v>93</v>
      </c>
      <c r="G3858" s="40">
        <f t="shared" si="731"/>
        <v>56</v>
      </c>
      <c r="H3858" s="40">
        <f t="shared" si="732"/>
        <v>88</v>
      </c>
      <c r="I3858" s="40" t="str">
        <f t="shared" si="722"/>
        <v>10.93.56.88</v>
      </c>
      <c r="J3858" s="40" t="str">
        <f t="shared" si="733"/>
        <v>10.93.56.89</v>
      </c>
      <c r="K3858" s="40" t="str">
        <f t="shared" si="723"/>
        <v>10.93.56.94</v>
      </c>
      <c r="L3858" s="40" t="s">
        <v>0</v>
      </c>
      <c r="M3858" s="40" t="str">
        <f t="shared" si="724"/>
        <v>10.93.120.88</v>
      </c>
      <c r="N3858" s="40" t="str">
        <f t="shared" si="725"/>
        <v>10.93.120.89</v>
      </c>
      <c r="O3858" s="40" t="str">
        <f t="shared" si="726"/>
        <v>10.93.120.94</v>
      </c>
      <c r="P3858" s="40" t="s">
        <v>0</v>
      </c>
    </row>
    <row r="3859" spans="1:16">
      <c r="A3859" s="40">
        <v>1805</v>
      </c>
      <c r="B3859" s="32" t="str">
        <f t="shared" si="727"/>
        <v>NO269</v>
      </c>
      <c r="C3859" s="32">
        <f t="shared" si="728"/>
        <v>269</v>
      </c>
      <c r="D3859" s="40" t="s">
        <v>995</v>
      </c>
      <c r="E3859" s="40">
        <f t="shared" si="729"/>
        <v>10</v>
      </c>
      <c r="F3859" s="40">
        <f t="shared" si="730"/>
        <v>93</v>
      </c>
      <c r="G3859" s="40">
        <f t="shared" si="731"/>
        <v>56</v>
      </c>
      <c r="H3859" s="40">
        <f t="shared" si="732"/>
        <v>96</v>
      </c>
      <c r="I3859" s="40" t="str">
        <f t="shared" si="722"/>
        <v>10.93.56.96</v>
      </c>
      <c r="J3859" s="40" t="str">
        <f t="shared" si="733"/>
        <v>10.93.56.97</v>
      </c>
      <c r="K3859" s="40" t="str">
        <f t="shared" si="723"/>
        <v>10.93.56.102</v>
      </c>
      <c r="L3859" s="40" t="s">
        <v>0</v>
      </c>
      <c r="M3859" s="40" t="str">
        <f t="shared" si="724"/>
        <v>10.93.120.96</v>
      </c>
      <c r="N3859" s="40" t="str">
        <f t="shared" si="725"/>
        <v>10.93.120.97</v>
      </c>
      <c r="O3859" s="40" t="str">
        <f t="shared" si="726"/>
        <v>10.93.120.102</v>
      </c>
      <c r="P3859" s="40" t="s">
        <v>0</v>
      </c>
    </row>
    <row r="3860" spans="1:16">
      <c r="A3860" s="40">
        <v>1806</v>
      </c>
      <c r="B3860" s="32" t="str">
        <f t="shared" si="727"/>
        <v>NO270</v>
      </c>
      <c r="C3860" s="32">
        <f t="shared" si="728"/>
        <v>270</v>
      </c>
      <c r="D3860" s="40" t="s">
        <v>995</v>
      </c>
      <c r="E3860" s="40">
        <f t="shared" si="729"/>
        <v>10</v>
      </c>
      <c r="F3860" s="40">
        <f t="shared" si="730"/>
        <v>93</v>
      </c>
      <c r="G3860" s="40">
        <f t="shared" si="731"/>
        <v>56</v>
      </c>
      <c r="H3860" s="40">
        <f t="shared" si="732"/>
        <v>104</v>
      </c>
      <c r="I3860" s="40" t="str">
        <f t="shared" si="722"/>
        <v>10.93.56.104</v>
      </c>
      <c r="J3860" s="40" t="str">
        <f t="shared" si="733"/>
        <v>10.93.56.105</v>
      </c>
      <c r="K3860" s="40" t="str">
        <f t="shared" si="723"/>
        <v>10.93.56.110</v>
      </c>
      <c r="L3860" s="40" t="s">
        <v>0</v>
      </c>
      <c r="M3860" s="40" t="str">
        <f t="shared" si="724"/>
        <v>10.93.120.104</v>
      </c>
      <c r="N3860" s="40" t="str">
        <f t="shared" si="725"/>
        <v>10.93.120.105</v>
      </c>
      <c r="O3860" s="40" t="str">
        <f t="shared" si="726"/>
        <v>10.93.120.110</v>
      </c>
      <c r="P3860" s="40" t="s">
        <v>0</v>
      </c>
    </row>
    <row r="3861" spans="1:16">
      <c r="A3861" s="40">
        <v>1807</v>
      </c>
      <c r="B3861" s="32" t="str">
        <f t="shared" si="727"/>
        <v>NO271</v>
      </c>
      <c r="C3861" s="32">
        <f t="shared" si="728"/>
        <v>271</v>
      </c>
      <c r="D3861" s="40" t="s">
        <v>995</v>
      </c>
      <c r="E3861" s="40">
        <f t="shared" si="729"/>
        <v>10</v>
      </c>
      <c r="F3861" s="40">
        <f t="shared" si="730"/>
        <v>93</v>
      </c>
      <c r="G3861" s="40">
        <f t="shared" si="731"/>
        <v>56</v>
      </c>
      <c r="H3861" s="40">
        <f t="shared" si="732"/>
        <v>112</v>
      </c>
      <c r="I3861" s="40" t="str">
        <f t="shared" si="722"/>
        <v>10.93.56.112</v>
      </c>
      <c r="J3861" s="40" t="str">
        <f t="shared" si="733"/>
        <v>10.93.56.113</v>
      </c>
      <c r="K3861" s="40" t="str">
        <f t="shared" si="723"/>
        <v>10.93.56.118</v>
      </c>
      <c r="L3861" s="40" t="s">
        <v>0</v>
      </c>
      <c r="M3861" s="40" t="str">
        <f t="shared" si="724"/>
        <v>10.93.120.112</v>
      </c>
      <c r="N3861" s="40" t="str">
        <f t="shared" si="725"/>
        <v>10.93.120.113</v>
      </c>
      <c r="O3861" s="40" t="str">
        <f t="shared" si="726"/>
        <v>10.93.120.118</v>
      </c>
      <c r="P3861" s="40" t="s">
        <v>0</v>
      </c>
    </row>
    <row r="3862" spans="1:16">
      <c r="A3862" s="40">
        <v>1808</v>
      </c>
      <c r="B3862" s="32" t="str">
        <f t="shared" si="727"/>
        <v>NO272</v>
      </c>
      <c r="C3862" s="32">
        <f t="shared" si="728"/>
        <v>272</v>
      </c>
      <c r="D3862" s="40" t="s">
        <v>995</v>
      </c>
      <c r="E3862" s="40">
        <f t="shared" si="729"/>
        <v>10</v>
      </c>
      <c r="F3862" s="40">
        <f t="shared" si="730"/>
        <v>93</v>
      </c>
      <c r="G3862" s="40">
        <f t="shared" si="731"/>
        <v>56</v>
      </c>
      <c r="H3862" s="40">
        <f t="shared" si="732"/>
        <v>120</v>
      </c>
      <c r="I3862" s="40" t="str">
        <f t="shared" si="722"/>
        <v>10.93.56.120</v>
      </c>
      <c r="J3862" s="40" t="str">
        <f t="shared" si="733"/>
        <v>10.93.56.121</v>
      </c>
      <c r="K3862" s="40" t="str">
        <f t="shared" si="723"/>
        <v>10.93.56.126</v>
      </c>
      <c r="L3862" s="40" t="s">
        <v>0</v>
      </c>
      <c r="M3862" s="40" t="str">
        <f t="shared" si="724"/>
        <v>10.93.120.120</v>
      </c>
      <c r="N3862" s="40" t="str">
        <f t="shared" si="725"/>
        <v>10.93.120.121</v>
      </c>
      <c r="O3862" s="40" t="str">
        <f t="shared" si="726"/>
        <v>10.93.120.126</v>
      </c>
      <c r="P3862" s="40" t="s">
        <v>0</v>
      </c>
    </row>
    <row r="3863" spans="1:16">
      <c r="A3863" s="40">
        <v>1809</v>
      </c>
      <c r="B3863" s="32" t="str">
        <f t="shared" si="727"/>
        <v>NO273</v>
      </c>
      <c r="C3863" s="32">
        <f t="shared" si="728"/>
        <v>273</v>
      </c>
      <c r="D3863" s="40" t="s">
        <v>995</v>
      </c>
      <c r="E3863" s="40">
        <f t="shared" si="729"/>
        <v>10</v>
      </c>
      <c r="F3863" s="40">
        <f t="shared" si="730"/>
        <v>93</v>
      </c>
      <c r="G3863" s="40">
        <f t="shared" si="731"/>
        <v>56</v>
      </c>
      <c r="H3863" s="40">
        <f t="shared" si="732"/>
        <v>128</v>
      </c>
      <c r="I3863" s="40" t="str">
        <f t="shared" si="722"/>
        <v>10.93.56.128</v>
      </c>
      <c r="J3863" s="40" t="str">
        <f t="shared" si="733"/>
        <v>10.93.56.129</v>
      </c>
      <c r="K3863" s="40" t="str">
        <f t="shared" si="723"/>
        <v>10.93.56.134</v>
      </c>
      <c r="L3863" s="40" t="s">
        <v>0</v>
      </c>
      <c r="M3863" s="40" t="str">
        <f t="shared" si="724"/>
        <v>10.93.120.128</v>
      </c>
      <c r="N3863" s="40" t="str">
        <f t="shared" si="725"/>
        <v>10.93.120.129</v>
      </c>
      <c r="O3863" s="40" t="str">
        <f t="shared" si="726"/>
        <v>10.93.120.134</v>
      </c>
      <c r="P3863" s="40" t="s">
        <v>0</v>
      </c>
    </row>
    <row r="3864" spans="1:16">
      <c r="A3864" s="40">
        <v>1810</v>
      </c>
      <c r="B3864" s="32" t="str">
        <f t="shared" si="727"/>
        <v>NO274</v>
      </c>
      <c r="C3864" s="32">
        <f t="shared" si="728"/>
        <v>274</v>
      </c>
      <c r="D3864" s="40" t="s">
        <v>995</v>
      </c>
      <c r="E3864" s="40">
        <f t="shared" si="729"/>
        <v>10</v>
      </c>
      <c r="F3864" s="40">
        <f t="shared" si="730"/>
        <v>93</v>
      </c>
      <c r="G3864" s="40">
        <f t="shared" si="731"/>
        <v>56</v>
      </c>
      <c r="H3864" s="40">
        <f t="shared" si="732"/>
        <v>136</v>
      </c>
      <c r="I3864" s="40" t="str">
        <f t="shared" si="722"/>
        <v>10.93.56.136</v>
      </c>
      <c r="J3864" s="40" t="str">
        <f t="shared" si="733"/>
        <v>10.93.56.137</v>
      </c>
      <c r="K3864" s="40" t="str">
        <f t="shared" si="723"/>
        <v>10.93.56.142</v>
      </c>
      <c r="L3864" s="40" t="s">
        <v>0</v>
      </c>
      <c r="M3864" s="40" t="str">
        <f t="shared" si="724"/>
        <v>10.93.120.136</v>
      </c>
      <c r="N3864" s="40" t="str">
        <f t="shared" si="725"/>
        <v>10.93.120.137</v>
      </c>
      <c r="O3864" s="40" t="str">
        <f t="shared" si="726"/>
        <v>10.93.120.142</v>
      </c>
      <c r="P3864" s="40" t="s">
        <v>0</v>
      </c>
    </row>
    <row r="3865" spans="1:16">
      <c r="A3865" s="40">
        <v>1811</v>
      </c>
      <c r="B3865" s="32" t="str">
        <f t="shared" si="727"/>
        <v>NO275</v>
      </c>
      <c r="C3865" s="32">
        <f t="shared" si="728"/>
        <v>275</v>
      </c>
      <c r="D3865" s="40" t="s">
        <v>995</v>
      </c>
      <c r="E3865" s="40">
        <f t="shared" si="729"/>
        <v>10</v>
      </c>
      <c r="F3865" s="40">
        <f t="shared" si="730"/>
        <v>93</v>
      </c>
      <c r="G3865" s="40">
        <f t="shared" si="731"/>
        <v>56</v>
      </c>
      <c r="H3865" s="40">
        <f t="shared" si="732"/>
        <v>144</v>
      </c>
      <c r="I3865" s="40" t="str">
        <f t="shared" si="722"/>
        <v>10.93.56.144</v>
      </c>
      <c r="J3865" s="40" t="str">
        <f t="shared" si="733"/>
        <v>10.93.56.145</v>
      </c>
      <c r="K3865" s="40" t="str">
        <f t="shared" si="723"/>
        <v>10.93.56.150</v>
      </c>
      <c r="L3865" s="40" t="s">
        <v>0</v>
      </c>
      <c r="M3865" s="40" t="str">
        <f t="shared" si="724"/>
        <v>10.93.120.144</v>
      </c>
      <c r="N3865" s="40" t="str">
        <f t="shared" si="725"/>
        <v>10.93.120.145</v>
      </c>
      <c r="O3865" s="40" t="str">
        <f t="shared" si="726"/>
        <v>10.93.120.150</v>
      </c>
      <c r="P3865" s="40" t="s">
        <v>0</v>
      </c>
    </row>
    <row r="3866" spans="1:16">
      <c r="A3866" s="40">
        <v>1812</v>
      </c>
      <c r="B3866" s="32" t="str">
        <f t="shared" si="727"/>
        <v>NO276</v>
      </c>
      <c r="C3866" s="32">
        <f t="shared" si="728"/>
        <v>276</v>
      </c>
      <c r="D3866" s="40" t="s">
        <v>995</v>
      </c>
      <c r="E3866" s="40">
        <f t="shared" si="729"/>
        <v>10</v>
      </c>
      <c r="F3866" s="40">
        <f t="shared" si="730"/>
        <v>93</v>
      </c>
      <c r="G3866" s="40">
        <f t="shared" si="731"/>
        <v>56</v>
      </c>
      <c r="H3866" s="40">
        <f t="shared" si="732"/>
        <v>152</v>
      </c>
      <c r="I3866" s="40" t="str">
        <f t="shared" si="722"/>
        <v>10.93.56.152</v>
      </c>
      <c r="J3866" s="40" t="str">
        <f t="shared" si="733"/>
        <v>10.93.56.153</v>
      </c>
      <c r="K3866" s="40" t="str">
        <f t="shared" si="723"/>
        <v>10.93.56.158</v>
      </c>
      <c r="L3866" s="40" t="s">
        <v>0</v>
      </c>
      <c r="M3866" s="40" t="str">
        <f t="shared" si="724"/>
        <v>10.93.120.152</v>
      </c>
      <c r="N3866" s="40" t="str">
        <f t="shared" si="725"/>
        <v>10.93.120.153</v>
      </c>
      <c r="O3866" s="40" t="str">
        <f t="shared" si="726"/>
        <v>10.93.120.158</v>
      </c>
      <c r="P3866" s="40" t="s">
        <v>0</v>
      </c>
    </row>
    <row r="3867" spans="1:16">
      <c r="A3867" s="40">
        <v>1813</v>
      </c>
      <c r="B3867" s="32" t="str">
        <f t="shared" si="727"/>
        <v>NO277</v>
      </c>
      <c r="C3867" s="32">
        <f t="shared" si="728"/>
        <v>277</v>
      </c>
      <c r="D3867" s="40" t="s">
        <v>995</v>
      </c>
      <c r="E3867" s="40">
        <f t="shared" si="729"/>
        <v>10</v>
      </c>
      <c r="F3867" s="40">
        <f t="shared" si="730"/>
        <v>93</v>
      </c>
      <c r="G3867" s="40">
        <f t="shared" si="731"/>
        <v>56</v>
      </c>
      <c r="H3867" s="40">
        <f t="shared" si="732"/>
        <v>160</v>
      </c>
      <c r="I3867" s="40" t="str">
        <f t="shared" si="722"/>
        <v>10.93.56.160</v>
      </c>
      <c r="J3867" s="40" t="str">
        <f t="shared" si="733"/>
        <v>10.93.56.161</v>
      </c>
      <c r="K3867" s="40" t="str">
        <f t="shared" si="723"/>
        <v>10.93.56.166</v>
      </c>
      <c r="L3867" s="40" t="s">
        <v>0</v>
      </c>
      <c r="M3867" s="40" t="str">
        <f t="shared" si="724"/>
        <v>10.93.120.160</v>
      </c>
      <c r="N3867" s="40" t="str">
        <f t="shared" si="725"/>
        <v>10.93.120.161</v>
      </c>
      <c r="O3867" s="40" t="str">
        <f t="shared" si="726"/>
        <v>10.93.120.166</v>
      </c>
      <c r="P3867" s="40" t="s">
        <v>0</v>
      </c>
    </row>
    <row r="3868" spans="1:16">
      <c r="A3868" s="40">
        <v>1814</v>
      </c>
      <c r="B3868" s="32" t="str">
        <f t="shared" si="727"/>
        <v>NO278</v>
      </c>
      <c r="C3868" s="32">
        <f t="shared" si="728"/>
        <v>278</v>
      </c>
      <c r="D3868" s="40" t="s">
        <v>995</v>
      </c>
      <c r="E3868" s="40">
        <f t="shared" si="729"/>
        <v>10</v>
      </c>
      <c r="F3868" s="40">
        <f t="shared" si="730"/>
        <v>93</v>
      </c>
      <c r="G3868" s="40">
        <f t="shared" si="731"/>
        <v>56</v>
      </c>
      <c r="H3868" s="40">
        <f t="shared" si="732"/>
        <v>168</v>
      </c>
      <c r="I3868" s="40" t="str">
        <f t="shared" si="722"/>
        <v>10.93.56.168</v>
      </c>
      <c r="J3868" s="40" t="str">
        <f t="shared" si="733"/>
        <v>10.93.56.169</v>
      </c>
      <c r="K3868" s="40" t="str">
        <f t="shared" si="723"/>
        <v>10.93.56.174</v>
      </c>
      <c r="L3868" s="40" t="s">
        <v>0</v>
      </c>
      <c r="M3868" s="40" t="str">
        <f t="shared" si="724"/>
        <v>10.93.120.168</v>
      </c>
      <c r="N3868" s="40" t="str">
        <f t="shared" si="725"/>
        <v>10.93.120.169</v>
      </c>
      <c r="O3868" s="40" t="str">
        <f t="shared" si="726"/>
        <v>10.93.120.174</v>
      </c>
      <c r="P3868" s="40" t="s">
        <v>0</v>
      </c>
    </row>
    <row r="3869" spans="1:16">
      <c r="A3869" s="40">
        <v>1815</v>
      </c>
      <c r="B3869" s="32" t="str">
        <f t="shared" si="727"/>
        <v>NO279</v>
      </c>
      <c r="C3869" s="32">
        <f t="shared" si="728"/>
        <v>279</v>
      </c>
      <c r="D3869" s="40" t="s">
        <v>995</v>
      </c>
      <c r="E3869" s="40">
        <f t="shared" si="729"/>
        <v>10</v>
      </c>
      <c r="F3869" s="40">
        <f t="shared" si="730"/>
        <v>93</v>
      </c>
      <c r="G3869" s="40">
        <f t="shared" si="731"/>
        <v>56</v>
      </c>
      <c r="H3869" s="40">
        <f t="shared" si="732"/>
        <v>176</v>
      </c>
      <c r="I3869" s="40" t="str">
        <f t="shared" si="722"/>
        <v>10.93.56.176</v>
      </c>
      <c r="J3869" s="40" t="str">
        <f t="shared" si="733"/>
        <v>10.93.56.177</v>
      </c>
      <c r="K3869" s="40" t="str">
        <f t="shared" si="723"/>
        <v>10.93.56.182</v>
      </c>
      <c r="L3869" s="40" t="s">
        <v>0</v>
      </c>
      <c r="M3869" s="40" t="str">
        <f t="shared" si="724"/>
        <v>10.93.120.176</v>
      </c>
      <c r="N3869" s="40" t="str">
        <f t="shared" si="725"/>
        <v>10.93.120.177</v>
      </c>
      <c r="O3869" s="40" t="str">
        <f t="shared" si="726"/>
        <v>10.93.120.182</v>
      </c>
      <c r="P3869" s="40" t="s">
        <v>0</v>
      </c>
    </row>
    <row r="3870" spans="1:16">
      <c r="A3870" s="40">
        <v>1816</v>
      </c>
      <c r="B3870" s="32" t="str">
        <f t="shared" si="727"/>
        <v>NO280</v>
      </c>
      <c r="C3870" s="32">
        <f t="shared" si="728"/>
        <v>280</v>
      </c>
      <c r="D3870" s="40" t="s">
        <v>995</v>
      </c>
      <c r="E3870" s="40">
        <f t="shared" si="729"/>
        <v>10</v>
      </c>
      <c r="F3870" s="40">
        <f t="shared" si="730"/>
        <v>93</v>
      </c>
      <c r="G3870" s="40">
        <f t="shared" si="731"/>
        <v>56</v>
      </c>
      <c r="H3870" s="40">
        <f t="shared" si="732"/>
        <v>184</v>
      </c>
      <c r="I3870" s="40" t="str">
        <f t="shared" si="722"/>
        <v>10.93.56.184</v>
      </c>
      <c r="J3870" s="40" t="str">
        <f t="shared" si="733"/>
        <v>10.93.56.185</v>
      </c>
      <c r="K3870" s="40" t="str">
        <f t="shared" si="723"/>
        <v>10.93.56.190</v>
      </c>
      <c r="L3870" s="40" t="s">
        <v>0</v>
      </c>
      <c r="M3870" s="40" t="str">
        <f t="shared" si="724"/>
        <v>10.93.120.184</v>
      </c>
      <c r="N3870" s="40" t="str">
        <f t="shared" si="725"/>
        <v>10.93.120.185</v>
      </c>
      <c r="O3870" s="40" t="str">
        <f t="shared" si="726"/>
        <v>10.93.120.190</v>
      </c>
      <c r="P3870" s="40" t="s">
        <v>0</v>
      </c>
    </row>
    <row r="3871" spans="1:16">
      <c r="A3871" s="40">
        <v>1817</v>
      </c>
      <c r="B3871" s="32" t="str">
        <f t="shared" si="727"/>
        <v>NO281</v>
      </c>
      <c r="C3871" s="32">
        <f t="shared" si="728"/>
        <v>281</v>
      </c>
      <c r="D3871" s="40" t="s">
        <v>995</v>
      </c>
      <c r="E3871" s="40">
        <f t="shared" si="729"/>
        <v>10</v>
      </c>
      <c r="F3871" s="40">
        <f t="shared" si="730"/>
        <v>93</v>
      </c>
      <c r="G3871" s="40">
        <f t="shared" si="731"/>
        <v>56</v>
      </c>
      <c r="H3871" s="40">
        <f t="shared" si="732"/>
        <v>192</v>
      </c>
      <c r="I3871" s="40" t="str">
        <f t="shared" si="722"/>
        <v>10.93.56.192</v>
      </c>
      <c r="J3871" s="40" t="str">
        <f t="shared" si="733"/>
        <v>10.93.56.193</v>
      </c>
      <c r="K3871" s="40" t="str">
        <f t="shared" si="723"/>
        <v>10.93.56.198</v>
      </c>
      <c r="L3871" s="40" t="s">
        <v>0</v>
      </c>
      <c r="M3871" s="40" t="str">
        <f t="shared" si="724"/>
        <v>10.93.120.192</v>
      </c>
      <c r="N3871" s="40" t="str">
        <f t="shared" si="725"/>
        <v>10.93.120.193</v>
      </c>
      <c r="O3871" s="40" t="str">
        <f t="shared" si="726"/>
        <v>10.93.120.198</v>
      </c>
      <c r="P3871" s="40" t="s">
        <v>0</v>
      </c>
    </row>
    <row r="3872" spans="1:16">
      <c r="A3872" s="40">
        <v>1818</v>
      </c>
      <c r="B3872" s="32" t="str">
        <f t="shared" si="727"/>
        <v>NO282</v>
      </c>
      <c r="C3872" s="32">
        <f t="shared" si="728"/>
        <v>282</v>
      </c>
      <c r="D3872" s="40" t="s">
        <v>995</v>
      </c>
      <c r="E3872" s="40">
        <f t="shared" si="729"/>
        <v>10</v>
      </c>
      <c r="F3872" s="40">
        <f t="shared" si="730"/>
        <v>93</v>
      </c>
      <c r="G3872" s="40">
        <f t="shared" si="731"/>
        <v>56</v>
      </c>
      <c r="H3872" s="40">
        <f t="shared" si="732"/>
        <v>200</v>
      </c>
      <c r="I3872" s="40" t="str">
        <f t="shared" si="722"/>
        <v>10.93.56.200</v>
      </c>
      <c r="J3872" s="40" t="str">
        <f t="shared" si="733"/>
        <v>10.93.56.201</v>
      </c>
      <c r="K3872" s="40" t="str">
        <f t="shared" si="723"/>
        <v>10.93.56.206</v>
      </c>
      <c r="L3872" s="40" t="s">
        <v>0</v>
      </c>
      <c r="M3872" s="40" t="str">
        <f t="shared" si="724"/>
        <v>10.93.120.200</v>
      </c>
      <c r="N3872" s="40" t="str">
        <f t="shared" si="725"/>
        <v>10.93.120.201</v>
      </c>
      <c r="O3872" s="40" t="str">
        <f t="shared" si="726"/>
        <v>10.93.120.206</v>
      </c>
      <c r="P3872" s="40" t="s">
        <v>0</v>
      </c>
    </row>
    <row r="3873" spans="1:16">
      <c r="A3873" s="40">
        <v>1819</v>
      </c>
      <c r="B3873" s="32" t="str">
        <f t="shared" si="727"/>
        <v>NO283</v>
      </c>
      <c r="C3873" s="32">
        <f t="shared" si="728"/>
        <v>283</v>
      </c>
      <c r="D3873" s="40" t="s">
        <v>995</v>
      </c>
      <c r="E3873" s="40">
        <f t="shared" si="729"/>
        <v>10</v>
      </c>
      <c r="F3873" s="40">
        <f t="shared" si="730"/>
        <v>93</v>
      </c>
      <c r="G3873" s="40">
        <f t="shared" si="731"/>
        <v>56</v>
      </c>
      <c r="H3873" s="40">
        <f t="shared" si="732"/>
        <v>208</v>
      </c>
      <c r="I3873" s="40" t="str">
        <f t="shared" si="722"/>
        <v>10.93.56.208</v>
      </c>
      <c r="J3873" s="40" t="str">
        <f t="shared" si="733"/>
        <v>10.93.56.209</v>
      </c>
      <c r="K3873" s="40" t="str">
        <f t="shared" si="723"/>
        <v>10.93.56.214</v>
      </c>
      <c r="L3873" s="40" t="s">
        <v>0</v>
      </c>
      <c r="M3873" s="40" t="str">
        <f t="shared" si="724"/>
        <v>10.93.120.208</v>
      </c>
      <c r="N3873" s="40" t="str">
        <f t="shared" si="725"/>
        <v>10.93.120.209</v>
      </c>
      <c r="O3873" s="40" t="str">
        <f t="shared" si="726"/>
        <v>10.93.120.214</v>
      </c>
      <c r="P3873" s="40" t="s">
        <v>0</v>
      </c>
    </row>
    <row r="3874" spans="1:16">
      <c r="A3874" s="40">
        <v>1820</v>
      </c>
      <c r="B3874" s="32" t="str">
        <f t="shared" si="727"/>
        <v>NO284</v>
      </c>
      <c r="C3874" s="32">
        <f t="shared" si="728"/>
        <v>284</v>
      </c>
      <c r="D3874" s="40" t="s">
        <v>995</v>
      </c>
      <c r="E3874" s="40">
        <f t="shared" si="729"/>
        <v>10</v>
      </c>
      <c r="F3874" s="40">
        <f t="shared" si="730"/>
        <v>93</v>
      </c>
      <c r="G3874" s="40">
        <f t="shared" si="731"/>
        <v>56</v>
      </c>
      <c r="H3874" s="40">
        <f t="shared" si="732"/>
        <v>216</v>
      </c>
      <c r="I3874" s="40" t="str">
        <f t="shared" si="722"/>
        <v>10.93.56.216</v>
      </c>
      <c r="J3874" s="40" t="str">
        <f t="shared" si="733"/>
        <v>10.93.56.217</v>
      </c>
      <c r="K3874" s="40" t="str">
        <f t="shared" si="723"/>
        <v>10.93.56.222</v>
      </c>
      <c r="L3874" s="40" t="s">
        <v>0</v>
      </c>
      <c r="M3874" s="40" t="str">
        <f t="shared" si="724"/>
        <v>10.93.120.216</v>
      </c>
      <c r="N3874" s="40" t="str">
        <f t="shared" si="725"/>
        <v>10.93.120.217</v>
      </c>
      <c r="O3874" s="40" t="str">
        <f t="shared" si="726"/>
        <v>10.93.120.222</v>
      </c>
      <c r="P3874" s="40" t="s">
        <v>0</v>
      </c>
    </row>
    <row r="3875" spans="1:16">
      <c r="A3875" s="40">
        <v>1821</v>
      </c>
      <c r="B3875" s="32" t="str">
        <f t="shared" si="727"/>
        <v>NO285</v>
      </c>
      <c r="C3875" s="32">
        <f t="shared" si="728"/>
        <v>285</v>
      </c>
      <c r="D3875" s="40" t="s">
        <v>995</v>
      </c>
      <c r="E3875" s="40">
        <f t="shared" si="729"/>
        <v>10</v>
      </c>
      <c r="F3875" s="40">
        <f t="shared" si="730"/>
        <v>93</v>
      </c>
      <c r="G3875" s="40">
        <f t="shared" si="731"/>
        <v>56</v>
      </c>
      <c r="H3875" s="40">
        <f t="shared" si="732"/>
        <v>224</v>
      </c>
      <c r="I3875" s="40" t="str">
        <f t="shared" si="722"/>
        <v>10.93.56.224</v>
      </c>
      <c r="J3875" s="40" t="str">
        <f t="shared" si="733"/>
        <v>10.93.56.225</v>
      </c>
      <c r="K3875" s="40" t="str">
        <f t="shared" si="723"/>
        <v>10.93.56.230</v>
      </c>
      <c r="L3875" s="40" t="s">
        <v>0</v>
      </c>
      <c r="M3875" s="40" t="str">
        <f t="shared" si="724"/>
        <v>10.93.120.224</v>
      </c>
      <c r="N3875" s="40" t="str">
        <f t="shared" si="725"/>
        <v>10.93.120.225</v>
      </c>
      <c r="O3875" s="40" t="str">
        <f t="shared" si="726"/>
        <v>10.93.120.230</v>
      </c>
      <c r="P3875" s="40" t="s">
        <v>0</v>
      </c>
    </row>
    <row r="3876" spans="1:16">
      <c r="A3876" s="40">
        <v>1822</v>
      </c>
      <c r="B3876" s="32" t="str">
        <f t="shared" si="727"/>
        <v>NO286</v>
      </c>
      <c r="C3876" s="32">
        <f t="shared" si="728"/>
        <v>286</v>
      </c>
      <c r="D3876" s="40" t="s">
        <v>995</v>
      </c>
      <c r="E3876" s="40">
        <f t="shared" si="729"/>
        <v>10</v>
      </c>
      <c r="F3876" s="40">
        <f t="shared" si="730"/>
        <v>93</v>
      </c>
      <c r="G3876" s="40">
        <f t="shared" si="731"/>
        <v>56</v>
      </c>
      <c r="H3876" s="40">
        <f t="shared" si="732"/>
        <v>232</v>
      </c>
      <c r="I3876" s="40" t="str">
        <f t="shared" si="722"/>
        <v>10.93.56.232</v>
      </c>
      <c r="J3876" s="40" t="str">
        <f t="shared" si="733"/>
        <v>10.93.56.233</v>
      </c>
      <c r="K3876" s="40" t="str">
        <f t="shared" si="723"/>
        <v>10.93.56.238</v>
      </c>
      <c r="L3876" s="40" t="s">
        <v>0</v>
      </c>
      <c r="M3876" s="40" t="str">
        <f t="shared" si="724"/>
        <v>10.93.120.232</v>
      </c>
      <c r="N3876" s="40" t="str">
        <f t="shared" si="725"/>
        <v>10.93.120.233</v>
      </c>
      <c r="O3876" s="40" t="str">
        <f t="shared" si="726"/>
        <v>10.93.120.238</v>
      </c>
      <c r="P3876" s="40" t="s">
        <v>0</v>
      </c>
    </row>
    <row r="3877" spans="1:16">
      <c r="A3877" s="40">
        <v>1823</v>
      </c>
      <c r="B3877" s="32" t="str">
        <f t="shared" si="727"/>
        <v>NO287</v>
      </c>
      <c r="C3877" s="32">
        <f t="shared" si="728"/>
        <v>287</v>
      </c>
      <c r="D3877" s="40" t="s">
        <v>995</v>
      </c>
      <c r="E3877" s="40">
        <f t="shared" si="729"/>
        <v>10</v>
      </c>
      <c r="F3877" s="40">
        <f t="shared" si="730"/>
        <v>93</v>
      </c>
      <c r="G3877" s="40">
        <f t="shared" si="731"/>
        <v>56</v>
      </c>
      <c r="H3877" s="40">
        <f t="shared" si="732"/>
        <v>240</v>
      </c>
      <c r="I3877" s="40" t="str">
        <f t="shared" si="722"/>
        <v>10.93.56.240</v>
      </c>
      <c r="J3877" s="40" t="str">
        <f t="shared" si="733"/>
        <v>10.93.56.241</v>
      </c>
      <c r="K3877" s="40" t="str">
        <f t="shared" si="723"/>
        <v>10.93.56.246</v>
      </c>
      <c r="L3877" s="40" t="s">
        <v>0</v>
      </c>
      <c r="M3877" s="40" t="str">
        <f t="shared" si="724"/>
        <v>10.93.120.240</v>
      </c>
      <c r="N3877" s="40" t="str">
        <f t="shared" si="725"/>
        <v>10.93.120.241</v>
      </c>
      <c r="O3877" s="40" t="str">
        <f t="shared" si="726"/>
        <v>10.93.120.246</v>
      </c>
      <c r="P3877" s="40" t="s">
        <v>0</v>
      </c>
    </row>
    <row r="3878" spans="1:16">
      <c r="A3878" s="40">
        <v>1824</v>
      </c>
      <c r="B3878" s="32" t="str">
        <f t="shared" si="727"/>
        <v>NO288</v>
      </c>
      <c r="C3878" s="32">
        <f t="shared" si="728"/>
        <v>288</v>
      </c>
      <c r="D3878" s="40" t="s">
        <v>995</v>
      </c>
      <c r="E3878" s="40">
        <f t="shared" si="729"/>
        <v>10</v>
      </c>
      <c r="F3878" s="40">
        <f t="shared" si="730"/>
        <v>93</v>
      </c>
      <c r="G3878" s="40">
        <f t="shared" si="731"/>
        <v>56</v>
      </c>
      <c r="H3878" s="40">
        <f t="shared" si="732"/>
        <v>248</v>
      </c>
      <c r="I3878" s="40" t="str">
        <f t="shared" si="722"/>
        <v>10.93.56.248</v>
      </c>
      <c r="J3878" s="40" t="str">
        <f t="shared" si="733"/>
        <v>10.93.56.249</v>
      </c>
      <c r="K3878" s="40" t="str">
        <f t="shared" si="723"/>
        <v>10.93.56.254</v>
      </c>
      <c r="L3878" s="40" t="s">
        <v>0</v>
      </c>
      <c r="M3878" s="40" t="str">
        <f t="shared" si="724"/>
        <v>10.93.120.248</v>
      </c>
      <c r="N3878" s="40" t="str">
        <f t="shared" si="725"/>
        <v>10.93.120.249</v>
      </c>
      <c r="O3878" s="40" t="str">
        <f t="shared" si="726"/>
        <v>10.93.120.254</v>
      </c>
      <c r="P3878" s="40" t="s">
        <v>0</v>
      </c>
    </row>
    <row r="3879" spans="1:16">
      <c r="A3879" s="40">
        <v>1825</v>
      </c>
      <c r="B3879" s="32" t="str">
        <f t="shared" si="727"/>
        <v>NO289</v>
      </c>
      <c r="C3879" s="32">
        <f t="shared" si="728"/>
        <v>289</v>
      </c>
      <c r="D3879" s="40" t="s">
        <v>995</v>
      </c>
      <c r="E3879" s="40">
        <f t="shared" si="729"/>
        <v>10</v>
      </c>
      <c r="F3879" s="40">
        <f t="shared" si="730"/>
        <v>93</v>
      </c>
      <c r="G3879" s="40">
        <f t="shared" si="731"/>
        <v>57</v>
      </c>
      <c r="H3879" s="40">
        <f t="shared" si="732"/>
        <v>0</v>
      </c>
      <c r="I3879" s="40" t="str">
        <f t="shared" si="722"/>
        <v>10.93.57.0</v>
      </c>
      <c r="J3879" s="40" t="str">
        <f t="shared" si="733"/>
        <v>10.93.57.1</v>
      </c>
      <c r="K3879" s="40" t="str">
        <f t="shared" si="723"/>
        <v>10.93.57.6</v>
      </c>
      <c r="L3879" s="40" t="s">
        <v>0</v>
      </c>
      <c r="M3879" s="40" t="str">
        <f t="shared" si="724"/>
        <v>10.93.121.0</v>
      </c>
      <c r="N3879" s="40" t="str">
        <f t="shared" si="725"/>
        <v>10.93.121.1</v>
      </c>
      <c r="O3879" s="40" t="str">
        <f t="shared" si="726"/>
        <v>10.93.121.6</v>
      </c>
      <c r="P3879" s="40" t="s">
        <v>0</v>
      </c>
    </row>
    <row r="3880" spans="1:16">
      <c r="A3880" s="40">
        <v>1826</v>
      </c>
      <c r="B3880" s="32" t="str">
        <f t="shared" si="727"/>
        <v>NO290</v>
      </c>
      <c r="C3880" s="32">
        <f t="shared" si="728"/>
        <v>290</v>
      </c>
      <c r="D3880" s="40" t="s">
        <v>995</v>
      </c>
      <c r="E3880" s="40">
        <f t="shared" si="729"/>
        <v>10</v>
      </c>
      <c r="F3880" s="40">
        <f t="shared" si="730"/>
        <v>93</v>
      </c>
      <c r="G3880" s="40">
        <f t="shared" si="731"/>
        <v>57</v>
      </c>
      <c r="H3880" s="40">
        <f t="shared" si="732"/>
        <v>8</v>
      </c>
      <c r="I3880" s="40" t="str">
        <f t="shared" si="722"/>
        <v>10.93.57.8</v>
      </c>
      <c r="J3880" s="40" t="str">
        <f t="shared" si="733"/>
        <v>10.93.57.9</v>
      </c>
      <c r="K3880" s="40" t="str">
        <f t="shared" si="723"/>
        <v>10.93.57.14</v>
      </c>
      <c r="L3880" s="40" t="s">
        <v>0</v>
      </c>
      <c r="M3880" s="40" t="str">
        <f t="shared" si="724"/>
        <v>10.93.121.8</v>
      </c>
      <c r="N3880" s="40" t="str">
        <f t="shared" si="725"/>
        <v>10.93.121.9</v>
      </c>
      <c r="O3880" s="40" t="str">
        <f t="shared" si="726"/>
        <v>10.93.121.14</v>
      </c>
      <c r="P3880" s="40" t="s">
        <v>0</v>
      </c>
    </row>
    <row r="3881" spans="1:16">
      <c r="A3881" s="40">
        <v>1827</v>
      </c>
      <c r="B3881" s="32" t="str">
        <f t="shared" si="727"/>
        <v>NO291</v>
      </c>
      <c r="C3881" s="32">
        <f t="shared" si="728"/>
        <v>291</v>
      </c>
      <c r="D3881" s="40" t="s">
        <v>995</v>
      </c>
      <c r="E3881" s="40">
        <f t="shared" si="729"/>
        <v>10</v>
      </c>
      <c r="F3881" s="40">
        <f t="shared" si="730"/>
        <v>93</v>
      </c>
      <c r="G3881" s="40">
        <f t="shared" si="731"/>
        <v>57</v>
      </c>
      <c r="H3881" s="40">
        <f t="shared" si="732"/>
        <v>16</v>
      </c>
      <c r="I3881" s="40" t="str">
        <f t="shared" si="722"/>
        <v>10.93.57.16</v>
      </c>
      <c r="J3881" s="40" t="str">
        <f t="shared" si="733"/>
        <v>10.93.57.17</v>
      </c>
      <c r="K3881" s="40" t="str">
        <f t="shared" si="723"/>
        <v>10.93.57.22</v>
      </c>
      <c r="L3881" s="40" t="s">
        <v>0</v>
      </c>
      <c r="M3881" s="40" t="str">
        <f t="shared" si="724"/>
        <v>10.93.121.16</v>
      </c>
      <c r="N3881" s="40" t="str">
        <f t="shared" si="725"/>
        <v>10.93.121.17</v>
      </c>
      <c r="O3881" s="40" t="str">
        <f t="shared" si="726"/>
        <v>10.93.121.22</v>
      </c>
      <c r="P3881" s="40" t="s">
        <v>0</v>
      </c>
    </row>
    <row r="3882" spans="1:16">
      <c r="A3882" s="40">
        <v>1828</v>
      </c>
      <c r="B3882" s="32" t="str">
        <f t="shared" si="727"/>
        <v>NO292</v>
      </c>
      <c r="C3882" s="32">
        <f t="shared" si="728"/>
        <v>292</v>
      </c>
      <c r="D3882" s="40" t="s">
        <v>995</v>
      </c>
      <c r="E3882" s="40">
        <f t="shared" si="729"/>
        <v>10</v>
      </c>
      <c r="F3882" s="40">
        <f t="shared" si="730"/>
        <v>93</v>
      </c>
      <c r="G3882" s="40">
        <f t="shared" si="731"/>
        <v>57</v>
      </c>
      <c r="H3882" s="40">
        <f t="shared" si="732"/>
        <v>24</v>
      </c>
      <c r="I3882" s="40" t="str">
        <f t="shared" si="722"/>
        <v>10.93.57.24</v>
      </c>
      <c r="J3882" s="40" t="str">
        <f t="shared" si="733"/>
        <v>10.93.57.25</v>
      </c>
      <c r="K3882" s="40" t="str">
        <f t="shared" si="723"/>
        <v>10.93.57.30</v>
      </c>
      <c r="L3882" s="40" t="s">
        <v>0</v>
      </c>
      <c r="M3882" s="40" t="str">
        <f t="shared" si="724"/>
        <v>10.93.121.24</v>
      </c>
      <c r="N3882" s="40" t="str">
        <f t="shared" si="725"/>
        <v>10.93.121.25</v>
      </c>
      <c r="O3882" s="40" t="str">
        <f t="shared" si="726"/>
        <v>10.93.121.30</v>
      </c>
      <c r="P3882" s="40" t="s">
        <v>0</v>
      </c>
    </row>
    <row r="3883" spans="1:16">
      <c r="A3883" s="40">
        <v>1829</v>
      </c>
      <c r="B3883" s="32" t="str">
        <f t="shared" si="727"/>
        <v>NO293</v>
      </c>
      <c r="C3883" s="32">
        <f t="shared" si="728"/>
        <v>293</v>
      </c>
      <c r="D3883" s="40" t="s">
        <v>995</v>
      </c>
      <c r="E3883" s="40">
        <f t="shared" si="729"/>
        <v>10</v>
      </c>
      <c r="F3883" s="40">
        <f t="shared" si="730"/>
        <v>93</v>
      </c>
      <c r="G3883" s="40">
        <f t="shared" si="731"/>
        <v>57</v>
      </c>
      <c r="H3883" s="40">
        <f t="shared" si="732"/>
        <v>32</v>
      </c>
      <c r="I3883" s="40" t="str">
        <f t="shared" si="722"/>
        <v>10.93.57.32</v>
      </c>
      <c r="J3883" s="40" t="str">
        <f t="shared" si="733"/>
        <v>10.93.57.33</v>
      </c>
      <c r="K3883" s="40" t="str">
        <f t="shared" si="723"/>
        <v>10.93.57.38</v>
      </c>
      <c r="L3883" s="40" t="s">
        <v>0</v>
      </c>
      <c r="M3883" s="40" t="str">
        <f t="shared" si="724"/>
        <v>10.93.121.32</v>
      </c>
      <c r="N3883" s="40" t="str">
        <f t="shared" si="725"/>
        <v>10.93.121.33</v>
      </c>
      <c r="O3883" s="40" t="str">
        <f t="shared" si="726"/>
        <v>10.93.121.38</v>
      </c>
      <c r="P3883" s="40" t="s">
        <v>0</v>
      </c>
    </row>
    <row r="3884" spans="1:16">
      <c r="A3884" s="40">
        <v>1830</v>
      </c>
      <c r="B3884" s="32" t="str">
        <f t="shared" si="727"/>
        <v>NO294</v>
      </c>
      <c r="C3884" s="32">
        <f t="shared" si="728"/>
        <v>294</v>
      </c>
      <c r="D3884" s="40" t="s">
        <v>995</v>
      </c>
      <c r="E3884" s="40">
        <f t="shared" si="729"/>
        <v>10</v>
      </c>
      <c r="F3884" s="40">
        <f t="shared" si="730"/>
        <v>93</v>
      </c>
      <c r="G3884" s="40">
        <f t="shared" si="731"/>
        <v>57</v>
      </c>
      <c r="H3884" s="40">
        <f t="shared" si="732"/>
        <v>40</v>
      </c>
      <c r="I3884" s="40" t="str">
        <f t="shared" si="722"/>
        <v>10.93.57.40</v>
      </c>
      <c r="J3884" s="40" t="str">
        <f t="shared" si="733"/>
        <v>10.93.57.41</v>
      </c>
      <c r="K3884" s="40" t="str">
        <f t="shared" si="723"/>
        <v>10.93.57.46</v>
      </c>
      <c r="L3884" s="40" t="s">
        <v>0</v>
      </c>
      <c r="M3884" s="40" t="str">
        <f t="shared" si="724"/>
        <v>10.93.121.40</v>
      </c>
      <c r="N3884" s="40" t="str">
        <f t="shared" si="725"/>
        <v>10.93.121.41</v>
      </c>
      <c r="O3884" s="40" t="str">
        <f t="shared" si="726"/>
        <v>10.93.121.46</v>
      </c>
      <c r="P3884" s="40" t="s">
        <v>0</v>
      </c>
    </row>
    <row r="3885" spans="1:16">
      <c r="A3885" s="40">
        <v>1831</v>
      </c>
      <c r="B3885" s="32" t="str">
        <f t="shared" si="727"/>
        <v>NO295</v>
      </c>
      <c r="C3885" s="32">
        <f t="shared" si="728"/>
        <v>295</v>
      </c>
      <c r="D3885" s="40" t="s">
        <v>995</v>
      </c>
      <c r="E3885" s="40">
        <f t="shared" si="729"/>
        <v>10</v>
      </c>
      <c r="F3885" s="40">
        <f t="shared" si="730"/>
        <v>93</v>
      </c>
      <c r="G3885" s="40">
        <f t="shared" si="731"/>
        <v>57</v>
      </c>
      <c r="H3885" s="40">
        <f t="shared" si="732"/>
        <v>48</v>
      </c>
      <c r="I3885" s="40" t="str">
        <f t="shared" si="722"/>
        <v>10.93.57.48</v>
      </c>
      <c r="J3885" s="40" t="str">
        <f t="shared" si="733"/>
        <v>10.93.57.49</v>
      </c>
      <c r="K3885" s="40" t="str">
        <f t="shared" si="723"/>
        <v>10.93.57.54</v>
      </c>
      <c r="L3885" s="40" t="s">
        <v>0</v>
      </c>
      <c r="M3885" s="40" t="str">
        <f t="shared" si="724"/>
        <v>10.93.121.48</v>
      </c>
      <c r="N3885" s="40" t="str">
        <f t="shared" si="725"/>
        <v>10.93.121.49</v>
      </c>
      <c r="O3885" s="40" t="str">
        <f t="shared" si="726"/>
        <v>10.93.121.54</v>
      </c>
      <c r="P3885" s="40" t="s">
        <v>0</v>
      </c>
    </row>
    <row r="3886" spans="1:16">
      <c r="A3886" s="40">
        <v>1832</v>
      </c>
      <c r="B3886" s="32" t="str">
        <f t="shared" si="727"/>
        <v>NO296</v>
      </c>
      <c r="C3886" s="32">
        <f t="shared" si="728"/>
        <v>296</v>
      </c>
      <c r="D3886" s="40" t="s">
        <v>995</v>
      </c>
      <c r="E3886" s="40">
        <f t="shared" si="729"/>
        <v>10</v>
      </c>
      <c r="F3886" s="40">
        <f t="shared" si="730"/>
        <v>93</v>
      </c>
      <c r="G3886" s="40">
        <f t="shared" si="731"/>
        <v>57</v>
      </c>
      <c r="H3886" s="40">
        <f t="shared" si="732"/>
        <v>56</v>
      </c>
      <c r="I3886" s="40" t="str">
        <f t="shared" si="722"/>
        <v>10.93.57.56</v>
      </c>
      <c r="J3886" s="40" t="str">
        <f t="shared" si="733"/>
        <v>10.93.57.57</v>
      </c>
      <c r="K3886" s="40" t="str">
        <f t="shared" si="723"/>
        <v>10.93.57.62</v>
      </c>
      <c r="L3886" s="40" t="s">
        <v>0</v>
      </c>
      <c r="M3886" s="40" t="str">
        <f t="shared" si="724"/>
        <v>10.93.121.56</v>
      </c>
      <c r="N3886" s="40" t="str">
        <f t="shared" si="725"/>
        <v>10.93.121.57</v>
      </c>
      <c r="O3886" s="40" t="str">
        <f t="shared" si="726"/>
        <v>10.93.121.62</v>
      </c>
      <c r="P3886" s="40" t="s">
        <v>0</v>
      </c>
    </row>
    <row r="3887" spans="1:16">
      <c r="A3887" s="40">
        <v>1833</v>
      </c>
      <c r="B3887" s="32" t="str">
        <f t="shared" si="727"/>
        <v>NO297</v>
      </c>
      <c r="C3887" s="32">
        <f t="shared" si="728"/>
        <v>297</v>
      </c>
      <c r="D3887" s="40" t="s">
        <v>995</v>
      </c>
      <c r="E3887" s="40">
        <f t="shared" si="729"/>
        <v>10</v>
      </c>
      <c r="F3887" s="40">
        <f t="shared" si="730"/>
        <v>93</v>
      </c>
      <c r="G3887" s="40">
        <f t="shared" si="731"/>
        <v>57</v>
      </c>
      <c r="H3887" s="40">
        <f t="shared" si="732"/>
        <v>64</v>
      </c>
      <c r="I3887" s="40" t="str">
        <f t="shared" si="722"/>
        <v>10.93.57.64</v>
      </c>
      <c r="J3887" s="40" t="str">
        <f t="shared" si="733"/>
        <v>10.93.57.65</v>
      </c>
      <c r="K3887" s="40" t="str">
        <f t="shared" si="723"/>
        <v>10.93.57.70</v>
      </c>
      <c r="L3887" s="40" t="s">
        <v>0</v>
      </c>
      <c r="M3887" s="40" t="str">
        <f t="shared" si="724"/>
        <v>10.93.121.64</v>
      </c>
      <c r="N3887" s="40" t="str">
        <f t="shared" si="725"/>
        <v>10.93.121.65</v>
      </c>
      <c r="O3887" s="40" t="str">
        <f t="shared" si="726"/>
        <v>10.93.121.70</v>
      </c>
      <c r="P3887" s="40" t="s">
        <v>0</v>
      </c>
    </row>
    <row r="3888" spans="1:16">
      <c r="A3888" s="40">
        <v>1834</v>
      </c>
      <c r="B3888" s="32" t="str">
        <f t="shared" si="727"/>
        <v>NO298</v>
      </c>
      <c r="C3888" s="32">
        <f t="shared" si="728"/>
        <v>298</v>
      </c>
      <c r="D3888" s="40" t="s">
        <v>995</v>
      </c>
      <c r="E3888" s="40">
        <f t="shared" si="729"/>
        <v>10</v>
      </c>
      <c r="F3888" s="40">
        <f t="shared" si="730"/>
        <v>93</v>
      </c>
      <c r="G3888" s="40">
        <f t="shared" si="731"/>
        <v>57</v>
      </c>
      <c r="H3888" s="40">
        <f t="shared" si="732"/>
        <v>72</v>
      </c>
      <c r="I3888" s="40" t="str">
        <f t="shared" si="722"/>
        <v>10.93.57.72</v>
      </c>
      <c r="J3888" s="40" t="str">
        <f t="shared" si="733"/>
        <v>10.93.57.73</v>
      </c>
      <c r="K3888" s="40" t="str">
        <f t="shared" si="723"/>
        <v>10.93.57.78</v>
      </c>
      <c r="L3888" s="40" t="s">
        <v>0</v>
      </c>
      <c r="M3888" s="40" t="str">
        <f t="shared" si="724"/>
        <v>10.93.121.72</v>
      </c>
      <c r="N3888" s="40" t="str">
        <f t="shared" si="725"/>
        <v>10.93.121.73</v>
      </c>
      <c r="O3888" s="40" t="str">
        <f t="shared" si="726"/>
        <v>10.93.121.78</v>
      </c>
      <c r="P3888" s="40" t="s">
        <v>0</v>
      </c>
    </row>
    <row r="3889" spans="1:16">
      <c r="A3889" s="40">
        <v>1835</v>
      </c>
      <c r="B3889" s="32" t="str">
        <f t="shared" si="727"/>
        <v>NO299</v>
      </c>
      <c r="C3889" s="32">
        <f t="shared" si="728"/>
        <v>299</v>
      </c>
      <c r="D3889" s="40" t="s">
        <v>995</v>
      </c>
      <c r="E3889" s="40">
        <f t="shared" si="729"/>
        <v>10</v>
      </c>
      <c r="F3889" s="40">
        <f t="shared" si="730"/>
        <v>93</v>
      </c>
      <c r="G3889" s="40">
        <f t="shared" si="731"/>
        <v>57</v>
      </c>
      <c r="H3889" s="40">
        <f t="shared" si="732"/>
        <v>80</v>
      </c>
      <c r="I3889" s="40" t="str">
        <f t="shared" si="722"/>
        <v>10.93.57.80</v>
      </c>
      <c r="J3889" s="40" t="str">
        <f t="shared" si="733"/>
        <v>10.93.57.81</v>
      </c>
      <c r="K3889" s="40" t="str">
        <f t="shared" si="723"/>
        <v>10.93.57.86</v>
      </c>
      <c r="L3889" s="40" t="s">
        <v>0</v>
      </c>
      <c r="M3889" s="40" t="str">
        <f t="shared" si="724"/>
        <v>10.93.121.80</v>
      </c>
      <c r="N3889" s="40" t="str">
        <f t="shared" si="725"/>
        <v>10.93.121.81</v>
      </c>
      <c r="O3889" s="40" t="str">
        <f t="shared" si="726"/>
        <v>10.93.121.86</v>
      </c>
      <c r="P3889" s="40" t="s">
        <v>0</v>
      </c>
    </row>
    <row r="3890" spans="1:16">
      <c r="A3890" s="40">
        <v>1836</v>
      </c>
      <c r="B3890" s="32" t="str">
        <f t="shared" si="727"/>
        <v>NO300</v>
      </c>
      <c r="C3890" s="32">
        <f t="shared" si="728"/>
        <v>300</v>
      </c>
      <c r="D3890" s="40" t="s">
        <v>995</v>
      </c>
      <c r="E3890" s="40">
        <f t="shared" si="729"/>
        <v>10</v>
      </c>
      <c r="F3890" s="40">
        <f t="shared" si="730"/>
        <v>93</v>
      </c>
      <c r="G3890" s="40">
        <f t="shared" si="731"/>
        <v>57</v>
      </c>
      <c r="H3890" s="40">
        <f t="shared" si="732"/>
        <v>88</v>
      </c>
      <c r="I3890" s="40" t="str">
        <f t="shared" si="722"/>
        <v>10.93.57.88</v>
      </c>
      <c r="J3890" s="40" t="str">
        <f t="shared" si="733"/>
        <v>10.93.57.89</v>
      </c>
      <c r="K3890" s="40" t="str">
        <f t="shared" si="723"/>
        <v>10.93.57.94</v>
      </c>
      <c r="L3890" s="40" t="s">
        <v>0</v>
      </c>
      <c r="M3890" s="40" t="str">
        <f t="shared" si="724"/>
        <v>10.93.121.88</v>
      </c>
      <c r="N3890" s="40" t="str">
        <f t="shared" si="725"/>
        <v>10.93.121.89</v>
      </c>
      <c r="O3890" s="40" t="str">
        <f t="shared" si="726"/>
        <v>10.93.121.94</v>
      </c>
      <c r="P3890" s="40" t="s">
        <v>0</v>
      </c>
    </row>
    <row r="3891" spans="1:16">
      <c r="A3891" s="40">
        <v>1837</v>
      </c>
      <c r="B3891" s="32" t="str">
        <f t="shared" si="727"/>
        <v>NO301</v>
      </c>
      <c r="C3891" s="32">
        <f t="shared" si="728"/>
        <v>301</v>
      </c>
      <c r="D3891" s="40" t="s">
        <v>995</v>
      </c>
      <c r="E3891" s="40">
        <f t="shared" si="729"/>
        <v>10</v>
      </c>
      <c r="F3891" s="40">
        <f t="shared" si="730"/>
        <v>93</v>
      </c>
      <c r="G3891" s="40">
        <f t="shared" si="731"/>
        <v>57</v>
      </c>
      <c r="H3891" s="40">
        <f t="shared" si="732"/>
        <v>96</v>
      </c>
      <c r="I3891" s="40" t="str">
        <f t="shared" si="722"/>
        <v>10.93.57.96</v>
      </c>
      <c r="J3891" s="40" t="str">
        <f t="shared" si="733"/>
        <v>10.93.57.97</v>
      </c>
      <c r="K3891" s="40" t="str">
        <f t="shared" si="723"/>
        <v>10.93.57.102</v>
      </c>
      <c r="L3891" s="40" t="s">
        <v>0</v>
      </c>
      <c r="M3891" s="40" t="str">
        <f t="shared" si="724"/>
        <v>10.93.121.96</v>
      </c>
      <c r="N3891" s="40" t="str">
        <f t="shared" si="725"/>
        <v>10.93.121.97</v>
      </c>
      <c r="O3891" s="40" t="str">
        <f t="shared" si="726"/>
        <v>10.93.121.102</v>
      </c>
      <c r="P3891" s="40" t="s">
        <v>0</v>
      </c>
    </row>
    <row r="3892" spans="1:16">
      <c r="A3892" s="40">
        <v>1838</v>
      </c>
      <c r="B3892" s="32" t="str">
        <f t="shared" si="727"/>
        <v>NO302</v>
      </c>
      <c r="C3892" s="32">
        <f t="shared" si="728"/>
        <v>302</v>
      </c>
      <c r="D3892" s="40" t="s">
        <v>995</v>
      </c>
      <c r="E3892" s="40">
        <f t="shared" si="729"/>
        <v>10</v>
      </c>
      <c r="F3892" s="40">
        <f t="shared" si="730"/>
        <v>93</v>
      </c>
      <c r="G3892" s="40">
        <f t="shared" si="731"/>
        <v>57</v>
      </c>
      <c r="H3892" s="40">
        <f t="shared" si="732"/>
        <v>104</v>
      </c>
      <c r="I3892" s="40" t="str">
        <f t="shared" si="722"/>
        <v>10.93.57.104</v>
      </c>
      <c r="J3892" s="40" t="str">
        <f t="shared" si="733"/>
        <v>10.93.57.105</v>
      </c>
      <c r="K3892" s="40" t="str">
        <f t="shared" si="723"/>
        <v>10.93.57.110</v>
      </c>
      <c r="L3892" s="40" t="s">
        <v>0</v>
      </c>
      <c r="M3892" s="40" t="str">
        <f t="shared" si="724"/>
        <v>10.93.121.104</v>
      </c>
      <c r="N3892" s="40" t="str">
        <f t="shared" si="725"/>
        <v>10.93.121.105</v>
      </c>
      <c r="O3892" s="40" t="str">
        <f t="shared" si="726"/>
        <v>10.93.121.110</v>
      </c>
      <c r="P3892" s="40" t="s">
        <v>0</v>
      </c>
    </row>
    <row r="3893" spans="1:16">
      <c r="A3893" s="40">
        <v>1839</v>
      </c>
      <c r="B3893" s="32" t="str">
        <f t="shared" si="727"/>
        <v>NO303</v>
      </c>
      <c r="C3893" s="32">
        <f t="shared" si="728"/>
        <v>303</v>
      </c>
      <c r="D3893" s="40" t="s">
        <v>995</v>
      </c>
      <c r="E3893" s="40">
        <f t="shared" si="729"/>
        <v>10</v>
      </c>
      <c r="F3893" s="40">
        <f t="shared" si="730"/>
        <v>93</v>
      </c>
      <c r="G3893" s="40">
        <f t="shared" si="731"/>
        <v>57</v>
      </c>
      <c r="H3893" s="40">
        <f t="shared" si="732"/>
        <v>112</v>
      </c>
      <c r="I3893" s="40" t="str">
        <f t="shared" si="722"/>
        <v>10.93.57.112</v>
      </c>
      <c r="J3893" s="40" t="str">
        <f t="shared" si="733"/>
        <v>10.93.57.113</v>
      </c>
      <c r="K3893" s="40" t="str">
        <f t="shared" si="723"/>
        <v>10.93.57.118</v>
      </c>
      <c r="L3893" s="40" t="s">
        <v>0</v>
      </c>
      <c r="M3893" s="40" t="str">
        <f t="shared" si="724"/>
        <v>10.93.121.112</v>
      </c>
      <c r="N3893" s="40" t="str">
        <f t="shared" si="725"/>
        <v>10.93.121.113</v>
      </c>
      <c r="O3893" s="40" t="str">
        <f t="shared" si="726"/>
        <v>10.93.121.118</v>
      </c>
      <c r="P3893" s="40" t="s">
        <v>0</v>
      </c>
    </row>
    <row r="3894" spans="1:16">
      <c r="A3894" s="40">
        <v>1840</v>
      </c>
      <c r="B3894" s="32" t="str">
        <f t="shared" si="727"/>
        <v>NO304</v>
      </c>
      <c r="C3894" s="32">
        <f t="shared" si="728"/>
        <v>304</v>
      </c>
      <c r="D3894" s="40" t="s">
        <v>995</v>
      </c>
      <c r="E3894" s="40">
        <f t="shared" si="729"/>
        <v>10</v>
      </c>
      <c r="F3894" s="40">
        <f t="shared" si="730"/>
        <v>93</v>
      </c>
      <c r="G3894" s="40">
        <f t="shared" si="731"/>
        <v>57</v>
      </c>
      <c r="H3894" s="40">
        <f t="shared" si="732"/>
        <v>120</v>
      </c>
      <c r="I3894" s="40" t="str">
        <f t="shared" si="722"/>
        <v>10.93.57.120</v>
      </c>
      <c r="J3894" s="40" t="str">
        <f t="shared" si="733"/>
        <v>10.93.57.121</v>
      </c>
      <c r="K3894" s="40" t="str">
        <f t="shared" si="723"/>
        <v>10.93.57.126</v>
      </c>
      <c r="L3894" s="40" t="s">
        <v>0</v>
      </c>
      <c r="M3894" s="40" t="str">
        <f t="shared" si="724"/>
        <v>10.93.121.120</v>
      </c>
      <c r="N3894" s="40" t="str">
        <f t="shared" si="725"/>
        <v>10.93.121.121</v>
      </c>
      <c r="O3894" s="40" t="str">
        <f t="shared" si="726"/>
        <v>10.93.121.126</v>
      </c>
      <c r="P3894" s="40" t="s">
        <v>0</v>
      </c>
    </row>
    <row r="3895" spans="1:16">
      <c r="A3895" s="40">
        <v>1841</v>
      </c>
      <c r="B3895" s="32" t="str">
        <f t="shared" si="727"/>
        <v>NO305</v>
      </c>
      <c r="C3895" s="32">
        <f t="shared" si="728"/>
        <v>305</v>
      </c>
      <c r="D3895" s="40" t="s">
        <v>995</v>
      </c>
      <c r="E3895" s="40">
        <f t="shared" si="729"/>
        <v>10</v>
      </c>
      <c r="F3895" s="40">
        <f t="shared" si="730"/>
        <v>93</v>
      </c>
      <c r="G3895" s="40">
        <f t="shared" si="731"/>
        <v>57</v>
      </c>
      <c r="H3895" s="40">
        <f t="shared" si="732"/>
        <v>128</v>
      </c>
      <c r="I3895" s="40" t="str">
        <f t="shared" si="722"/>
        <v>10.93.57.128</v>
      </c>
      <c r="J3895" s="40" t="str">
        <f t="shared" si="733"/>
        <v>10.93.57.129</v>
      </c>
      <c r="K3895" s="40" t="str">
        <f t="shared" si="723"/>
        <v>10.93.57.134</v>
      </c>
      <c r="L3895" s="40" t="s">
        <v>0</v>
      </c>
      <c r="M3895" s="40" t="str">
        <f t="shared" si="724"/>
        <v>10.93.121.128</v>
      </c>
      <c r="N3895" s="40" t="str">
        <f t="shared" si="725"/>
        <v>10.93.121.129</v>
      </c>
      <c r="O3895" s="40" t="str">
        <f t="shared" si="726"/>
        <v>10.93.121.134</v>
      </c>
      <c r="P3895" s="40" t="s">
        <v>0</v>
      </c>
    </row>
    <row r="3896" spans="1:16">
      <c r="A3896" s="40">
        <v>1842</v>
      </c>
      <c r="B3896" s="32" t="str">
        <f t="shared" si="727"/>
        <v>NO306</v>
      </c>
      <c r="C3896" s="32">
        <f t="shared" si="728"/>
        <v>306</v>
      </c>
      <c r="D3896" s="40" t="s">
        <v>995</v>
      </c>
      <c r="E3896" s="40">
        <f t="shared" si="729"/>
        <v>10</v>
      </c>
      <c r="F3896" s="40">
        <f t="shared" si="730"/>
        <v>93</v>
      </c>
      <c r="G3896" s="40">
        <f t="shared" si="731"/>
        <v>57</v>
      </c>
      <c r="H3896" s="40">
        <f t="shared" si="732"/>
        <v>136</v>
      </c>
      <c r="I3896" s="40" t="str">
        <f t="shared" si="722"/>
        <v>10.93.57.136</v>
      </c>
      <c r="J3896" s="40" t="str">
        <f t="shared" si="733"/>
        <v>10.93.57.137</v>
      </c>
      <c r="K3896" s="40" t="str">
        <f t="shared" si="723"/>
        <v>10.93.57.142</v>
      </c>
      <c r="L3896" s="40" t="s">
        <v>0</v>
      </c>
      <c r="M3896" s="40" t="str">
        <f t="shared" si="724"/>
        <v>10.93.121.136</v>
      </c>
      <c r="N3896" s="40" t="str">
        <f t="shared" si="725"/>
        <v>10.93.121.137</v>
      </c>
      <c r="O3896" s="40" t="str">
        <f t="shared" si="726"/>
        <v>10.93.121.142</v>
      </c>
      <c r="P3896" s="40" t="s">
        <v>0</v>
      </c>
    </row>
    <row r="3897" spans="1:16">
      <c r="A3897" s="40">
        <v>1843</v>
      </c>
      <c r="B3897" s="32" t="str">
        <f t="shared" si="727"/>
        <v>NO307</v>
      </c>
      <c r="C3897" s="32">
        <f t="shared" si="728"/>
        <v>307</v>
      </c>
      <c r="D3897" s="40" t="s">
        <v>995</v>
      </c>
      <c r="E3897" s="40">
        <f t="shared" si="729"/>
        <v>10</v>
      </c>
      <c r="F3897" s="40">
        <f t="shared" si="730"/>
        <v>93</v>
      </c>
      <c r="G3897" s="40">
        <f t="shared" si="731"/>
        <v>57</v>
      </c>
      <c r="H3897" s="40">
        <f t="shared" si="732"/>
        <v>144</v>
      </c>
      <c r="I3897" s="40" t="str">
        <f t="shared" si="722"/>
        <v>10.93.57.144</v>
      </c>
      <c r="J3897" s="40" t="str">
        <f t="shared" si="733"/>
        <v>10.93.57.145</v>
      </c>
      <c r="K3897" s="40" t="str">
        <f t="shared" si="723"/>
        <v>10.93.57.150</v>
      </c>
      <c r="L3897" s="40" t="s">
        <v>0</v>
      </c>
      <c r="M3897" s="40" t="str">
        <f t="shared" si="724"/>
        <v>10.93.121.144</v>
      </c>
      <c r="N3897" s="40" t="str">
        <f t="shared" si="725"/>
        <v>10.93.121.145</v>
      </c>
      <c r="O3897" s="40" t="str">
        <f t="shared" si="726"/>
        <v>10.93.121.150</v>
      </c>
      <c r="P3897" s="40" t="s">
        <v>0</v>
      </c>
    </row>
    <row r="3898" spans="1:16">
      <c r="A3898" s="40">
        <v>1844</v>
      </c>
      <c r="B3898" s="32" t="str">
        <f t="shared" si="727"/>
        <v>NO308</v>
      </c>
      <c r="C3898" s="32">
        <f t="shared" si="728"/>
        <v>308</v>
      </c>
      <c r="D3898" s="40" t="s">
        <v>995</v>
      </c>
      <c r="E3898" s="40">
        <f t="shared" si="729"/>
        <v>10</v>
      </c>
      <c r="F3898" s="40">
        <f t="shared" si="730"/>
        <v>93</v>
      </c>
      <c r="G3898" s="40">
        <f t="shared" si="731"/>
        <v>57</v>
      </c>
      <c r="H3898" s="40">
        <f t="shared" si="732"/>
        <v>152</v>
      </c>
      <c r="I3898" s="40" t="str">
        <f t="shared" si="722"/>
        <v>10.93.57.152</v>
      </c>
      <c r="J3898" s="40" t="str">
        <f t="shared" si="733"/>
        <v>10.93.57.153</v>
      </c>
      <c r="K3898" s="40" t="str">
        <f t="shared" si="723"/>
        <v>10.93.57.158</v>
      </c>
      <c r="L3898" s="40" t="s">
        <v>0</v>
      </c>
      <c r="M3898" s="40" t="str">
        <f t="shared" si="724"/>
        <v>10.93.121.152</v>
      </c>
      <c r="N3898" s="40" t="str">
        <f t="shared" si="725"/>
        <v>10.93.121.153</v>
      </c>
      <c r="O3898" s="40" t="str">
        <f t="shared" si="726"/>
        <v>10.93.121.158</v>
      </c>
      <c r="P3898" s="40" t="s">
        <v>0</v>
      </c>
    </row>
    <row r="3899" spans="1:16">
      <c r="A3899" s="40">
        <v>1845</v>
      </c>
      <c r="B3899" s="32" t="str">
        <f t="shared" si="727"/>
        <v>NO309</v>
      </c>
      <c r="C3899" s="32">
        <f t="shared" si="728"/>
        <v>309</v>
      </c>
      <c r="D3899" s="40" t="s">
        <v>995</v>
      </c>
      <c r="E3899" s="40">
        <f t="shared" si="729"/>
        <v>10</v>
      </c>
      <c r="F3899" s="40">
        <f t="shared" si="730"/>
        <v>93</v>
      </c>
      <c r="G3899" s="40">
        <f t="shared" si="731"/>
        <v>57</v>
      </c>
      <c r="H3899" s="40">
        <f t="shared" si="732"/>
        <v>160</v>
      </c>
      <c r="I3899" s="40" t="str">
        <f t="shared" si="722"/>
        <v>10.93.57.160</v>
      </c>
      <c r="J3899" s="40" t="str">
        <f t="shared" si="733"/>
        <v>10.93.57.161</v>
      </c>
      <c r="K3899" s="40" t="str">
        <f t="shared" si="723"/>
        <v>10.93.57.166</v>
      </c>
      <c r="L3899" s="40" t="s">
        <v>0</v>
      </c>
      <c r="M3899" s="40" t="str">
        <f t="shared" si="724"/>
        <v>10.93.121.160</v>
      </c>
      <c r="N3899" s="40" t="str">
        <f t="shared" si="725"/>
        <v>10.93.121.161</v>
      </c>
      <c r="O3899" s="40" t="str">
        <f t="shared" si="726"/>
        <v>10.93.121.166</v>
      </c>
      <c r="P3899" s="40" t="s">
        <v>0</v>
      </c>
    </row>
    <row r="3900" spans="1:16">
      <c r="A3900" s="40">
        <v>1846</v>
      </c>
      <c r="B3900" s="32" t="str">
        <f t="shared" si="727"/>
        <v>NO310</v>
      </c>
      <c r="C3900" s="32">
        <f t="shared" si="728"/>
        <v>310</v>
      </c>
      <c r="D3900" s="40" t="s">
        <v>995</v>
      </c>
      <c r="E3900" s="40">
        <f t="shared" si="729"/>
        <v>10</v>
      </c>
      <c r="F3900" s="40">
        <f t="shared" si="730"/>
        <v>93</v>
      </c>
      <c r="G3900" s="40">
        <f t="shared" si="731"/>
        <v>57</v>
      </c>
      <c r="H3900" s="40">
        <f t="shared" si="732"/>
        <v>168</v>
      </c>
      <c r="I3900" s="40" t="str">
        <f t="shared" si="722"/>
        <v>10.93.57.168</v>
      </c>
      <c r="J3900" s="40" t="str">
        <f t="shared" si="733"/>
        <v>10.93.57.169</v>
      </c>
      <c r="K3900" s="40" t="str">
        <f t="shared" si="723"/>
        <v>10.93.57.174</v>
      </c>
      <c r="L3900" s="40" t="s">
        <v>0</v>
      </c>
      <c r="M3900" s="40" t="str">
        <f t="shared" si="724"/>
        <v>10.93.121.168</v>
      </c>
      <c r="N3900" s="40" t="str">
        <f t="shared" si="725"/>
        <v>10.93.121.169</v>
      </c>
      <c r="O3900" s="40" t="str">
        <f t="shared" si="726"/>
        <v>10.93.121.174</v>
      </c>
      <c r="P3900" s="40" t="s">
        <v>0</v>
      </c>
    </row>
    <row r="3901" spans="1:16">
      <c r="A3901" s="40">
        <v>1847</v>
      </c>
      <c r="B3901" s="32" t="str">
        <f t="shared" si="727"/>
        <v>NO311</v>
      </c>
      <c r="C3901" s="32">
        <f t="shared" si="728"/>
        <v>311</v>
      </c>
      <c r="D3901" s="40" t="s">
        <v>995</v>
      </c>
      <c r="E3901" s="40">
        <f t="shared" si="729"/>
        <v>10</v>
      </c>
      <c r="F3901" s="40">
        <f t="shared" si="730"/>
        <v>93</v>
      </c>
      <c r="G3901" s="40">
        <f t="shared" si="731"/>
        <v>57</v>
      </c>
      <c r="H3901" s="40">
        <f t="shared" si="732"/>
        <v>176</v>
      </c>
      <c r="I3901" s="40" t="str">
        <f t="shared" si="722"/>
        <v>10.93.57.176</v>
      </c>
      <c r="J3901" s="40" t="str">
        <f t="shared" si="733"/>
        <v>10.93.57.177</v>
      </c>
      <c r="K3901" s="40" t="str">
        <f t="shared" si="723"/>
        <v>10.93.57.182</v>
      </c>
      <c r="L3901" s="40" t="s">
        <v>0</v>
      </c>
      <c r="M3901" s="40" t="str">
        <f t="shared" si="724"/>
        <v>10.93.121.176</v>
      </c>
      <c r="N3901" s="40" t="str">
        <f t="shared" si="725"/>
        <v>10.93.121.177</v>
      </c>
      <c r="O3901" s="40" t="str">
        <f t="shared" si="726"/>
        <v>10.93.121.182</v>
      </c>
      <c r="P3901" s="40" t="s">
        <v>0</v>
      </c>
    </row>
    <row r="3902" spans="1:16">
      <c r="A3902" s="40">
        <v>1848</v>
      </c>
      <c r="B3902" s="32" t="str">
        <f t="shared" si="727"/>
        <v>NO312</v>
      </c>
      <c r="C3902" s="32">
        <f t="shared" si="728"/>
        <v>312</v>
      </c>
      <c r="D3902" s="40" t="s">
        <v>995</v>
      </c>
      <c r="E3902" s="40">
        <f t="shared" si="729"/>
        <v>10</v>
      </c>
      <c r="F3902" s="40">
        <f t="shared" si="730"/>
        <v>93</v>
      </c>
      <c r="G3902" s="40">
        <f t="shared" si="731"/>
        <v>57</v>
      </c>
      <c r="H3902" s="40">
        <f t="shared" si="732"/>
        <v>184</v>
      </c>
      <c r="I3902" s="40" t="str">
        <f t="shared" si="722"/>
        <v>10.93.57.184</v>
      </c>
      <c r="J3902" s="40" t="str">
        <f t="shared" si="733"/>
        <v>10.93.57.185</v>
      </c>
      <c r="K3902" s="40" t="str">
        <f t="shared" si="723"/>
        <v>10.93.57.190</v>
      </c>
      <c r="L3902" s="40" t="s">
        <v>0</v>
      </c>
      <c r="M3902" s="40" t="str">
        <f t="shared" si="724"/>
        <v>10.93.121.184</v>
      </c>
      <c r="N3902" s="40" t="str">
        <f t="shared" si="725"/>
        <v>10.93.121.185</v>
      </c>
      <c r="O3902" s="40" t="str">
        <f t="shared" si="726"/>
        <v>10.93.121.190</v>
      </c>
      <c r="P3902" s="40" t="s">
        <v>0</v>
      </c>
    </row>
    <row r="3903" spans="1:16">
      <c r="A3903" s="40">
        <v>1849</v>
      </c>
      <c r="B3903" s="32" t="str">
        <f t="shared" si="727"/>
        <v>NO313</v>
      </c>
      <c r="C3903" s="32">
        <f t="shared" si="728"/>
        <v>313</v>
      </c>
      <c r="D3903" s="40" t="s">
        <v>995</v>
      </c>
      <c r="E3903" s="40">
        <f t="shared" si="729"/>
        <v>10</v>
      </c>
      <c r="F3903" s="40">
        <f t="shared" si="730"/>
        <v>93</v>
      </c>
      <c r="G3903" s="40">
        <f t="shared" si="731"/>
        <v>57</v>
      </c>
      <c r="H3903" s="40">
        <f t="shared" si="732"/>
        <v>192</v>
      </c>
      <c r="I3903" s="40" t="str">
        <f t="shared" si="722"/>
        <v>10.93.57.192</v>
      </c>
      <c r="J3903" s="40" t="str">
        <f t="shared" si="733"/>
        <v>10.93.57.193</v>
      </c>
      <c r="K3903" s="40" t="str">
        <f t="shared" si="723"/>
        <v>10.93.57.198</v>
      </c>
      <c r="L3903" s="40" t="s">
        <v>0</v>
      </c>
      <c r="M3903" s="40" t="str">
        <f t="shared" si="724"/>
        <v>10.93.121.192</v>
      </c>
      <c r="N3903" s="40" t="str">
        <f t="shared" si="725"/>
        <v>10.93.121.193</v>
      </c>
      <c r="O3903" s="40" t="str">
        <f t="shared" si="726"/>
        <v>10.93.121.198</v>
      </c>
      <c r="P3903" s="40" t="s">
        <v>0</v>
      </c>
    </row>
    <row r="3904" spans="1:16">
      <c r="A3904" s="40">
        <v>1850</v>
      </c>
      <c r="B3904" s="32" t="str">
        <f t="shared" si="727"/>
        <v>NO314</v>
      </c>
      <c r="C3904" s="32">
        <f t="shared" si="728"/>
        <v>314</v>
      </c>
      <c r="D3904" s="40" t="s">
        <v>995</v>
      </c>
      <c r="E3904" s="40">
        <f t="shared" si="729"/>
        <v>10</v>
      </c>
      <c r="F3904" s="40">
        <f t="shared" si="730"/>
        <v>93</v>
      </c>
      <c r="G3904" s="40">
        <f t="shared" si="731"/>
        <v>57</v>
      </c>
      <c r="H3904" s="40">
        <f t="shared" si="732"/>
        <v>200</v>
      </c>
      <c r="I3904" s="40" t="str">
        <f t="shared" si="722"/>
        <v>10.93.57.200</v>
      </c>
      <c r="J3904" s="40" t="str">
        <f t="shared" si="733"/>
        <v>10.93.57.201</v>
      </c>
      <c r="K3904" s="40" t="str">
        <f t="shared" si="723"/>
        <v>10.93.57.206</v>
      </c>
      <c r="L3904" s="40" t="s">
        <v>0</v>
      </c>
      <c r="M3904" s="40" t="str">
        <f t="shared" si="724"/>
        <v>10.93.121.200</v>
      </c>
      <c r="N3904" s="40" t="str">
        <f t="shared" si="725"/>
        <v>10.93.121.201</v>
      </c>
      <c r="O3904" s="40" t="str">
        <f t="shared" si="726"/>
        <v>10.93.121.206</v>
      </c>
      <c r="P3904" s="40" t="s">
        <v>0</v>
      </c>
    </row>
    <row r="3905" spans="1:16">
      <c r="A3905" s="40">
        <v>1851</v>
      </c>
      <c r="B3905" s="32" t="str">
        <f t="shared" si="727"/>
        <v>NO315</v>
      </c>
      <c r="C3905" s="32">
        <f t="shared" si="728"/>
        <v>315</v>
      </c>
      <c r="D3905" s="40" t="s">
        <v>995</v>
      </c>
      <c r="E3905" s="40">
        <f t="shared" si="729"/>
        <v>10</v>
      </c>
      <c r="F3905" s="40">
        <f t="shared" si="730"/>
        <v>93</v>
      </c>
      <c r="G3905" s="40">
        <f t="shared" si="731"/>
        <v>57</v>
      </c>
      <c r="H3905" s="40">
        <f t="shared" si="732"/>
        <v>208</v>
      </c>
      <c r="I3905" s="40" t="str">
        <f t="shared" si="722"/>
        <v>10.93.57.208</v>
      </c>
      <c r="J3905" s="40" t="str">
        <f t="shared" si="733"/>
        <v>10.93.57.209</v>
      </c>
      <c r="K3905" s="40" t="str">
        <f t="shared" si="723"/>
        <v>10.93.57.214</v>
      </c>
      <c r="L3905" s="40" t="s">
        <v>0</v>
      </c>
      <c r="M3905" s="40" t="str">
        <f t="shared" si="724"/>
        <v>10.93.121.208</v>
      </c>
      <c r="N3905" s="40" t="str">
        <f t="shared" si="725"/>
        <v>10.93.121.209</v>
      </c>
      <c r="O3905" s="40" t="str">
        <f t="shared" si="726"/>
        <v>10.93.121.214</v>
      </c>
      <c r="P3905" s="40" t="s">
        <v>0</v>
      </c>
    </row>
    <row r="3906" spans="1:16">
      <c r="A3906" s="40">
        <v>1852</v>
      </c>
      <c r="B3906" s="32" t="str">
        <f t="shared" si="727"/>
        <v>NO316</v>
      </c>
      <c r="C3906" s="32">
        <f t="shared" si="728"/>
        <v>316</v>
      </c>
      <c r="D3906" s="40" t="s">
        <v>995</v>
      </c>
      <c r="E3906" s="40">
        <f t="shared" si="729"/>
        <v>10</v>
      </c>
      <c r="F3906" s="40">
        <f t="shared" si="730"/>
        <v>93</v>
      </c>
      <c r="G3906" s="40">
        <f t="shared" si="731"/>
        <v>57</v>
      </c>
      <c r="H3906" s="40">
        <f t="shared" si="732"/>
        <v>216</v>
      </c>
      <c r="I3906" s="40" t="str">
        <f t="shared" si="722"/>
        <v>10.93.57.216</v>
      </c>
      <c r="J3906" s="40" t="str">
        <f t="shared" si="733"/>
        <v>10.93.57.217</v>
      </c>
      <c r="K3906" s="40" t="str">
        <f t="shared" si="723"/>
        <v>10.93.57.222</v>
      </c>
      <c r="L3906" s="40" t="s">
        <v>0</v>
      </c>
      <c r="M3906" s="40" t="str">
        <f t="shared" si="724"/>
        <v>10.93.121.216</v>
      </c>
      <c r="N3906" s="40" t="str">
        <f t="shared" si="725"/>
        <v>10.93.121.217</v>
      </c>
      <c r="O3906" s="40" t="str">
        <f t="shared" si="726"/>
        <v>10.93.121.222</v>
      </c>
      <c r="P3906" s="40" t="s">
        <v>0</v>
      </c>
    </row>
    <row r="3907" spans="1:16">
      <c r="A3907" s="40">
        <v>1853</v>
      </c>
      <c r="B3907" s="32" t="str">
        <f t="shared" si="727"/>
        <v>NO317</v>
      </c>
      <c r="C3907" s="32">
        <f t="shared" si="728"/>
        <v>317</v>
      </c>
      <c r="D3907" s="40" t="s">
        <v>995</v>
      </c>
      <c r="E3907" s="40">
        <f t="shared" si="729"/>
        <v>10</v>
      </c>
      <c r="F3907" s="40">
        <f t="shared" si="730"/>
        <v>93</v>
      </c>
      <c r="G3907" s="40">
        <f t="shared" si="731"/>
        <v>57</v>
      </c>
      <c r="H3907" s="40">
        <f t="shared" si="732"/>
        <v>224</v>
      </c>
      <c r="I3907" s="40" t="str">
        <f t="shared" si="722"/>
        <v>10.93.57.224</v>
      </c>
      <c r="J3907" s="40" t="str">
        <f t="shared" si="733"/>
        <v>10.93.57.225</v>
      </c>
      <c r="K3907" s="40" t="str">
        <f t="shared" si="723"/>
        <v>10.93.57.230</v>
      </c>
      <c r="L3907" s="40" t="s">
        <v>0</v>
      </c>
      <c r="M3907" s="40" t="str">
        <f t="shared" si="724"/>
        <v>10.93.121.224</v>
      </c>
      <c r="N3907" s="40" t="str">
        <f t="shared" si="725"/>
        <v>10.93.121.225</v>
      </c>
      <c r="O3907" s="40" t="str">
        <f t="shared" si="726"/>
        <v>10.93.121.230</v>
      </c>
      <c r="P3907" s="40" t="s">
        <v>0</v>
      </c>
    </row>
    <row r="3908" spans="1:16">
      <c r="A3908" s="40">
        <v>1854</v>
      </c>
      <c r="B3908" s="32" t="str">
        <f t="shared" si="727"/>
        <v>NO318</v>
      </c>
      <c r="C3908" s="32">
        <f t="shared" si="728"/>
        <v>318</v>
      </c>
      <c r="D3908" s="40" t="s">
        <v>995</v>
      </c>
      <c r="E3908" s="40">
        <f t="shared" si="729"/>
        <v>10</v>
      </c>
      <c r="F3908" s="40">
        <f t="shared" si="730"/>
        <v>93</v>
      </c>
      <c r="G3908" s="40">
        <f t="shared" si="731"/>
        <v>57</v>
      </c>
      <c r="H3908" s="40">
        <f t="shared" si="732"/>
        <v>232</v>
      </c>
      <c r="I3908" s="40" t="str">
        <f t="shared" si="722"/>
        <v>10.93.57.232</v>
      </c>
      <c r="J3908" s="40" t="str">
        <f t="shared" si="733"/>
        <v>10.93.57.233</v>
      </c>
      <c r="K3908" s="40" t="str">
        <f t="shared" si="723"/>
        <v>10.93.57.238</v>
      </c>
      <c r="L3908" s="40" t="s">
        <v>0</v>
      </c>
      <c r="M3908" s="40" t="str">
        <f t="shared" si="724"/>
        <v>10.93.121.232</v>
      </c>
      <c r="N3908" s="40" t="str">
        <f t="shared" si="725"/>
        <v>10.93.121.233</v>
      </c>
      <c r="O3908" s="40" t="str">
        <f t="shared" si="726"/>
        <v>10.93.121.238</v>
      </c>
      <c r="P3908" s="40" t="s">
        <v>0</v>
      </c>
    </row>
    <row r="3909" spans="1:16">
      <c r="A3909" s="40">
        <v>1855</v>
      </c>
      <c r="B3909" s="32" t="str">
        <f t="shared" si="727"/>
        <v>NO319</v>
      </c>
      <c r="C3909" s="32">
        <f t="shared" si="728"/>
        <v>319</v>
      </c>
      <c r="D3909" s="40" t="s">
        <v>995</v>
      </c>
      <c r="E3909" s="40">
        <f t="shared" si="729"/>
        <v>10</v>
      </c>
      <c r="F3909" s="40">
        <f t="shared" si="730"/>
        <v>93</v>
      </c>
      <c r="G3909" s="40">
        <f t="shared" si="731"/>
        <v>57</v>
      </c>
      <c r="H3909" s="40">
        <f t="shared" si="732"/>
        <v>240</v>
      </c>
      <c r="I3909" s="40" t="str">
        <f t="shared" si="722"/>
        <v>10.93.57.240</v>
      </c>
      <c r="J3909" s="40" t="str">
        <f t="shared" si="733"/>
        <v>10.93.57.241</v>
      </c>
      <c r="K3909" s="40" t="str">
        <f t="shared" si="723"/>
        <v>10.93.57.246</v>
      </c>
      <c r="L3909" s="40" t="s">
        <v>0</v>
      </c>
      <c r="M3909" s="40" t="str">
        <f t="shared" si="724"/>
        <v>10.93.121.240</v>
      </c>
      <c r="N3909" s="40" t="str">
        <f t="shared" si="725"/>
        <v>10.93.121.241</v>
      </c>
      <c r="O3909" s="40" t="str">
        <f t="shared" si="726"/>
        <v>10.93.121.246</v>
      </c>
      <c r="P3909" s="40" t="s">
        <v>0</v>
      </c>
    </row>
    <row r="3910" spans="1:16">
      <c r="A3910" s="40">
        <v>1856</v>
      </c>
      <c r="B3910" s="32" t="str">
        <f t="shared" si="727"/>
        <v>NO320</v>
      </c>
      <c r="C3910" s="32">
        <f t="shared" si="728"/>
        <v>320</v>
      </c>
      <c r="D3910" s="40" t="s">
        <v>995</v>
      </c>
      <c r="E3910" s="40">
        <f t="shared" si="729"/>
        <v>10</v>
      </c>
      <c r="F3910" s="40">
        <f t="shared" si="730"/>
        <v>93</v>
      </c>
      <c r="G3910" s="40">
        <f t="shared" si="731"/>
        <v>57</v>
      </c>
      <c r="H3910" s="40">
        <f t="shared" si="732"/>
        <v>248</v>
      </c>
      <c r="I3910" s="40" t="str">
        <f t="shared" si="722"/>
        <v>10.93.57.248</v>
      </c>
      <c r="J3910" s="40" t="str">
        <f t="shared" si="733"/>
        <v>10.93.57.249</v>
      </c>
      <c r="K3910" s="40" t="str">
        <f t="shared" si="723"/>
        <v>10.93.57.254</v>
      </c>
      <c r="L3910" s="40" t="s">
        <v>0</v>
      </c>
      <c r="M3910" s="40" t="str">
        <f t="shared" si="724"/>
        <v>10.93.121.248</v>
      </c>
      <c r="N3910" s="40" t="str">
        <f t="shared" si="725"/>
        <v>10.93.121.249</v>
      </c>
      <c r="O3910" s="40" t="str">
        <f t="shared" si="726"/>
        <v>10.93.121.254</v>
      </c>
      <c r="P3910" s="40" t="s">
        <v>0</v>
      </c>
    </row>
    <row r="3911" spans="1:16">
      <c r="A3911" s="40">
        <v>1857</v>
      </c>
      <c r="B3911" s="32" t="str">
        <f t="shared" si="727"/>
        <v>NO321</v>
      </c>
      <c r="C3911" s="32">
        <f t="shared" si="728"/>
        <v>321</v>
      </c>
      <c r="D3911" s="40" t="s">
        <v>995</v>
      </c>
      <c r="E3911" s="40">
        <f t="shared" si="729"/>
        <v>10</v>
      </c>
      <c r="F3911" s="40">
        <f t="shared" si="730"/>
        <v>93</v>
      </c>
      <c r="G3911" s="40">
        <f t="shared" si="731"/>
        <v>58</v>
      </c>
      <c r="H3911" s="40">
        <f t="shared" si="732"/>
        <v>0</v>
      </c>
      <c r="I3911" s="40" t="str">
        <f t="shared" ref="I3911:I3974" si="734">E3911&amp;"."&amp;F3911&amp;"."&amp;G3911&amp;"."&amp;H3911</f>
        <v>10.93.58.0</v>
      </c>
      <c r="J3911" s="40" t="str">
        <f t="shared" ref="J3911:J3974" si="735">E3911&amp;"."&amp;F3911&amp;"."&amp;G3911&amp;"."&amp;H3911+1</f>
        <v>10.93.58.1</v>
      </c>
      <c r="K3911" s="40" t="str">
        <f t="shared" ref="K3911:K3974" si="736">E3911&amp;"."&amp;F3911&amp;"."&amp;G3911&amp;"."&amp;H3911+6</f>
        <v>10.93.58.6</v>
      </c>
      <c r="L3911" s="40" t="s">
        <v>0</v>
      </c>
      <c r="M3911" s="40" t="str">
        <f t="shared" ref="M3911:M3974" si="737">E3911&amp;"."&amp;F3911&amp;"."&amp;G3911+64&amp;"."&amp;H3911</f>
        <v>10.93.122.0</v>
      </c>
      <c r="N3911" s="40" t="str">
        <f t="shared" ref="N3911:N3974" si="738">E3911&amp;"."&amp;F3911&amp;"."&amp;G3911+64&amp;"."&amp;H3911+1</f>
        <v>10.93.122.1</v>
      </c>
      <c r="O3911" s="40" t="str">
        <f t="shared" ref="O3911:O3974" si="739">E3911&amp;"."&amp;F3911&amp;"."&amp;G3911+64&amp;"."&amp;H3911+6</f>
        <v>10.93.122.6</v>
      </c>
      <c r="P3911" s="40" t="s">
        <v>0</v>
      </c>
    </row>
    <row r="3912" spans="1:16">
      <c r="A3912" s="40">
        <v>1858</v>
      </c>
      <c r="B3912" s="32" t="str">
        <f t="shared" ref="B3912:B3975" si="740">D3912&amp;C3912</f>
        <v>NO322</v>
      </c>
      <c r="C3912" s="32">
        <f t="shared" ref="C3912:C3975" si="741">IF(D3912=D3911,C3911+1,1)</f>
        <v>322</v>
      </c>
      <c r="D3912" s="40" t="s">
        <v>995</v>
      </c>
      <c r="E3912" s="40">
        <f t="shared" ref="E3912:E3975" si="742">E3911</f>
        <v>10</v>
      </c>
      <c r="F3912" s="40">
        <f t="shared" ref="F3912:F3975" si="743">F3911</f>
        <v>93</v>
      </c>
      <c r="G3912" s="40">
        <f t="shared" ref="G3912:G3975" si="744">IF(H3911=248,G3911+1,G3911)</f>
        <v>58</v>
      </c>
      <c r="H3912" s="40">
        <f t="shared" ref="H3912:H3975" si="745">IF(H3911=248,0,H3911+8)</f>
        <v>8</v>
      </c>
      <c r="I3912" s="40" t="str">
        <f t="shared" si="734"/>
        <v>10.93.58.8</v>
      </c>
      <c r="J3912" s="40" t="str">
        <f t="shared" si="735"/>
        <v>10.93.58.9</v>
      </c>
      <c r="K3912" s="40" t="str">
        <f t="shared" si="736"/>
        <v>10.93.58.14</v>
      </c>
      <c r="L3912" s="40" t="s">
        <v>0</v>
      </c>
      <c r="M3912" s="40" t="str">
        <f t="shared" si="737"/>
        <v>10.93.122.8</v>
      </c>
      <c r="N3912" s="40" t="str">
        <f t="shared" si="738"/>
        <v>10.93.122.9</v>
      </c>
      <c r="O3912" s="40" t="str">
        <f t="shared" si="739"/>
        <v>10.93.122.14</v>
      </c>
      <c r="P3912" s="40" t="s">
        <v>0</v>
      </c>
    </row>
    <row r="3913" spans="1:16">
      <c r="A3913" s="40">
        <v>1859</v>
      </c>
      <c r="B3913" s="32" t="str">
        <f t="shared" si="740"/>
        <v>NO323</v>
      </c>
      <c r="C3913" s="32">
        <f t="shared" si="741"/>
        <v>323</v>
      </c>
      <c r="D3913" s="40" t="s">
        <v>995</v>
      </c>
      <c r="E3913" s="40">
        <f t="shared" si="742"/>
        <v>10</v>
      </c>
      <c r="F3913" s="40">
        <f t="shared" si="743"/>
        <v>93</v>
      </c>
      <c r="G3913" s="40">
        <f t="shared" si="744"/>
        <v>58</v>
      </c>
      <c r="H3913" s="40">
        <f t="shared" si="745"/>
        <v>16</v>
      </c>
      <c r="I3913" s="40" t="str">
        <f t="shared" si="734"/>
        <v>10.93.58.16</v>
      </c>
      <c r="J3913" s="40" t="str">
        <f t="shared" si="735"/>
        <v>10.93.58.17</v>
      </c>
      <c r="K3913" s="40" t="str">
        <f t="shared" si="736"/>
        <v>10.93.58.22</v>
      </c>
      <c r="L3913" s="40" t="s">
        <v>0</v>
      </c>
      <c r="M3913" s="40" t="str">
        <f t="shared" si="737"/>
        <v>10.93.122.16</v>
      </c>
      <c r="N3913" s="40" t="str">
        <f t="shared" si="738"/>
        <v>10.93.122.17</v>
      </c>
      <c r="O3913" s="40" t="str">
        <f t="shared" si="739"/>
        <v>10.93.122.22</v>
      </c>
      <c r="P3913" s="40" t="s">
        <v>0</v>
      </c>
    </row>
    <row r="3914" spans="1:16">
      <c r="A3914" s="40">
        <v>1860</v>
      </c>
      <c r="B3914" s="32" t="str">
        <f t="shared" si="740"/>
        <v>NO324</v>
      </c>
      <c r="C3914" s="32">
        <f t="shared" si="741"/>
        <v>324</v>
      </c>
      <c r="D3914" s="40" t="s">
        <v>995</v>
      </c>
      <c r="E3914" s="40">
        <f t="shared" si="742"/>
        <v>10</v>
      </c>
      <c r="F3914" s="40">
        <f t="shared" si="743"/>
        <v>93</v>
      </c>
      <c r="G3914" s="40">
        <f t="shared" si="744"/>
        <v>58</v>
      </c>
      <c r="H3914" s="40">
        <f t="shared" si="745"/>
        <v>24</v>
      </c>
      <c r="I3914" s="40" t="str">
        <f t="shared" si="734"/>
        <v>10.93.58.24</v>
      </c>
      <c r="J3914" s="40" t="str">
        <f t="shared" si="735"/>
        <v>10.93.58.25</v>
      </c>
      <c r="K3914" s="40" t="str">
        <f t="shared" si="736"/>
        <v>10.93.58.30</v>
      </c>
      <c r="L3914" s="40" t="s">
        <v>0</v>
      </c>
      <c r="M3914" s="40" t="str">
        <f t="shared" si="737"/>
        <v>10.93.122.24</v>
      </c>
      <c r="N3914" s="40" t="str">
        <f t="shared" si="738"/>
        <v>10.93.122.25</v>
      </c>
      <c r="O3914" s="40" t="str">
        <f t="shared" si="739"/>
        <v>10.93.122.30</v>
      </c>
      <c r="P3914" s="40" t="s">
        <v>0</v>
      </c>
    </row>
    <row r="3915" spans="1:16">
      <c r="A3915" s="40">
        <v>1861</v>
      </c>
      <c r="B3915" s="32" t="str">
        <f t="shared" si="740"/>
        <v>NO325</v>
      </c>
      <c r="C3915" s="32">
        <f t="shared" si="741"/>
        <v>325</v>
      </c>
      <c r="D3915" s="40" t="s">
        <v>995</v>
      </c>
      <c r="E3915" s="40">
        <f t="shared" si="742"/>
        <v>10</v>
      </c>
      <c r="F3915" s="40">
        <f t="shared" si="743"/>
        <v>93</v>
      </c>
      <c r="G3915" s="40">
        <f t="shared" si="744"/>
        <v>58</v>
      </c>
      <c r="H3915" s="40">
        <f t="shared" si="745"/>
        <v>32</v>
      </c>
      <c r="I3915" s="40" t="str">
        <f t="shared" si="734"/>
        <v>10.93.58.32</v>
      </c>
      <c r="J3915" s="40" t="str">
        <f t="shared" si="735"/>
        <v>10.93.58.33</v>
      </c>
      <c r="K3915" s="40" t="str">
        <f t="shared" si="736"/>
        <v>10.93.58.38</v>
      </c>
      <c r="L3915" s="40" t="s">
        <v>0</v>
      </c>
      <c r="M3915" s="40" t="str">
        <f t="shared" si="737"/>
        <v>10.93.122.32</v>
      </c>
      <c r="N3915" s="40" t="str">
        <f t="shared" si="738"/>
        <v>10.93.122.33</v>
      </c>
      <c r="O3915" s="40" t="str">
        <f t="shared" si="739"/>
        <v>10.93.122.38</v>
      </c>
      <c r="P3915" s="40" t="s">
        <v>0</v>
      </c>
    </row>
    <row r="3916" spans="1:16">
      <c r="A3916" s="40">
        <v>1862</v>
      </c>
      <c r="B3916" s="32" t="str">
        <f t="shared" si="740"/>
        <v>NO326</v>
      </c>
      <c r="C3916" s="32">
        <f t="shared" si="741"/>
        <v>326</v>
      </c>
      <c r="D3916" s="40" t="s">
        <v>995</v>
      </c>
      <c r="E3916" s="40">
        <f t="shared" si="742"/>
        <v>10</v>
      </c>
      <c r="F3916" s="40">
        <f t="shared" si="743"/>
        <v>93</v>
      </c>
      <c r="G3916" s="40">
        <f t="shared" si="744"/>
        <v>58</v>
      </c>
      <c r="H3916" s="40">
        <f t="shared" si="745"/>
        <v>40</v>
      </c>
      <c r="I3916" s="40" t="str">
        <f t="shared" si="734"/>
        <v>10.93.58.40</v>
      </c>
      <c r="J3916" s="40" t="str">
        <f t="shared" si="735"/>
        <v>10.93.58.41</v>
      </c>
      <c r="K3916" s="40" t="str">
        <f t="shared" si="736"/>
        <v>10.93.58.46</v>
      </c>
      <c r="L3916" s="40" t="s">
        <v>0</v>
      </c>
      <c r="M3916" s="40" t="str">
        <f t="shared" si="737"/>
        <v>10.93.122.40</v>
      </c>
      <c r="N3916" s="40" t="str">
        <f t="shared" si="738"/>
        <v>10.93.122.41</v>
      </c>
      <c r="O3916" s="40" t="str">
        <f t="shared" si="739"/>
        <v>10.93.122.46</v>
      </c>
      <c r="P3916" s="40" t="s">
        <v>0</v>
      </c>
    </row>
    <row r="3917" spans="1:16">
      <c r="A3917" s="40">
        <v>1863</v>
      </c>
      <c r="B3917" s="32" t="str">
        <f t="shared" si="740"/>
        <v>NO327</v>
      </c>
      <c r="C3917" s="32">
        <f t="shared" si="741"/>
        <v>327</v>
      </c>
      <c r="D3917" s="40" t="s">
        <v>995</v>
      </c>
      <c r="E3917" s="40">
        <f t="shared" si="742"/>
        <v>10</v>
      </c>
      <c r="F3917" s="40">
        <f t="shared" si="743"/>
        <v>93</v>
      </c>
      <c r="G3917" s="40">
        <f t="shared" si="744"/>
        <v>58</v>
      </c>
      <c r="H3917" s="40">
        <f t="shared" si="745"/>
        <v>48</v>
      </c>
      <c r="I3917" s="40" t="str">
        <f t="shared" si="734"/>
        <v>10.93.58.48</v>
      </c>
      <c r="J3917" s="40" t="str">
        <f t="shared" si="735"/>
        <v>10.93.58.49</v>
      </c>
      <c r="K3917" s="40" t="str">
        <f t="shared" si="736"/>
        <v>10.93.58.54</v>
      </c>
      <c r="L3917" s="40" t="s">
        <v>0</v>
      </c>
      <c r="M3917" s="40" t="str">
        <f t="shared" si="737"/>
        <v>10.93.122.48</v>
      </c>
      <c r="N3917" s="40" t="str">
        <f t="shared" si="738"/>
        <v>10.93.122.49</v>
      </c>
      <c r="O3917" s="40" t="str">
        <f t="shared" si="739"/>
        <v>10.93.122.54</v>
      </c>
      <c r="P3917" s="40" t="s">
        <v>0</v>
      </c>
    </row>
    <row r="3918" spans="1:16">
      <c r="A3918" s="40">
        <v>1864</v>
      </c>
      <c r="B3918" s="32" t="str">
        <f t="shared" si="740"/>
        <v>NO328</v>
      </c>
      <c r="C3918" s="32">
        <f t="shared" si="741"/>
        <v>328</v>
      </c>
      <c r="D3918" s="40" t="s">
        <v>995</v>
      </c>
      <c r="E3918" s="40">
        <f t="shared" si="742"/>
        <v>10</v>
      </c>
      <c r="F3918" s="40">
        <f t="shared" si="743"/>
        <v>93</v>
      </c>
      <c r="G3918" s="40">
        <f t="shared" si="744"/>
        <v>58</v>
      </c>
      <c r="H3918" s="40">
        <f t="shared" si="745"/>
        <v>56</v>
      </c>
      <c r="I3918" s="40" t="str">
        <f t="shared" si="734"/>
        <v>10.93.58.56</v>
      </c>
      <c r="J3918" s="40" t="str">
        <f t="shared" si="735"/>
        <v>10.93.58.57</v>
      </c>
      <c r="K3918" s="40" t="str">
        <f t="shared" si="736"/>
        <v>10.93.58.62</v>
      </c>
      <c r="L3918" s="40" t="s">
        <v>0</v>
      </c>
      <c r="M3918" s="40" t="str">
        <f t="shared" si="737"/>
        <v>10.93.122.56</v>
      </c>
      <c r="N3918" s="40" t="str">
        <f t="shared" si="738"/>
        <v>10.93.122.57</v>
      </c>
      <c r="O3918" s="40" t="str">
        <f t="shared" si="739"/>
        <v>10.93.122.62</v>
      </c>
      <c r="P3918" s="40" t="s">
        <v>0</v>
      </c>
    </row>
    <row r="3919" spans="1:16">
      <c r="A3919" s="40">
        <v>1865</v>
      </c>
      <c r="B3919" s="32" t="str">
        <f t="shared" si="740"/>
        <v>NO329</v>
      </c>
      <c r="C3919" s="32">
        <f t="shared" si="741"/>
        <v>329</v>
      </c>
      <c r="D3919" s="40" t="s">
        <v>995</v>
      </c>
      <c r="E3919" s="40">
        <f t="shared" si="742"/>
        <v>10</v>
      </c>
      <c r="F3919" s="40">
        <f t="shared" si="743"/>
        <v>93</v>
      </c>
      <c r="G3919" s="40">
        <f t="shared" si="744"/>
        <v>58</v>
      </c>
      <c r="H3919" s="40">
        <f t="shared" si="745"/>
        <v>64</v>
      </c>
      <c r="I3919" s="40" t="str">
        <f t="shared" si="734"/>
        <v>10.93.58.64</v>
      </c>
      <c r="J3919" s="40" t="str">
        <f t="shared" si="735"/>
        <v>10.93.58.65</v>
      </c>
      <c r="K3919" s="40" t="str">
        <f t="shared" si="736"/>
        <v>10.93.58.70</v>
      </c>
      <c r="L3919" s="40" t="s">
        <v>0</v>
      </c>
      <c r="M3919" s="40" t="str">
        <f t="shared" si="737"/>
        <v>10.93.122.64</v>
      </c>
      <c r="N3919" s="40" t="str">
        <f t="shared" si="738"/>
        <v>10.93.122.65</v>
      </c>
      <c r="O3919" s="40" t="str">
        <f t="shared" si="739"/>
        <v>10.93.122.70</v>
      </c>
      <c r="P3919" s="40" t="s">
        <v>0</v>
      </c>
    </row>
    <row r="3920" spans="1:16">
      <c r="A3920" s="40">
        <v>1866</v>
      </c>
      <c r="B3920" s="32" t="str">
        <f t="shared" si="740"/>
        <v>NO330</v>
      </c>
      <c r="C3920" s="32">
        <f t="shared" si="741"/>
        <v>330</v>
      </c>
      <c r="D3920" s="40" t="s">
        <v>995</v>
      </c>
      <c r="E3920" s="40">
        <f t="shared" si="742"/>
        <v>10</v>
      </c>
      <c r="F3920" s="40">
        <f t="shared" si="743"/>
        <v>93</v>
      </c>
      <c r="G3920" s="40">
        <f t="shared" si="744"/>
        <v>58</v>
      </c>
      <c r="H3920" s="40">
        <f t="shared" si="745"/>
        <v>72</v>
      </c>
      <c r="I3920" s="40" t="str">
        <f t="shared" si="734"/>
        <v>10.93.58.72</v>
      </c>
      <c r="J3920" s="40" t="str">
        <f t="shared" si="735"/>
        <v>10.93.58.73</v>
      </c>
      <c r="K3920" s="40" t="str">
        <f t="shared" si="736"/>
        <v>10.93.58.78</v>
      </c>
      <c r="L3920" s="40" t="s">
        <v>0</v>
      </c>
      <c r="M3920" s="40" t="str">
        <f t="shared" si="737"/>
        <v>10.93.122.72</v>
      </c>
      <c r="N3920" s="40" t="str">
        <f t="shared" si="738"/>
        <v>10.93.122.73</v>
      </c>
      <c r="O3920" s="40" t="str">
        <f t="shared" si="739"/>
        <v>10.93.122.78</v>
      </c>
      <c r="P3920" s="40" t="s">
        <v>0</v>
      </c>
    </row>
    <row r="3921" spans="1:16">
      <c r="A3921" s="40">
        <v>1867</v>
      </c>
      <c r="B3921" s="32" t="str">
        <f t="shared" si="740"/>
        <v>NO331</v>
      </c>
      <c r="C3921" s="32">
        <f t="shared" si="741"/>
        <v>331</v>
      </c>
      <c r="D3921" s="40" t="s">
        <v>995</v>
      </c>
      <c r="E3921" s="40">
        <f t="shared" si="742"/>
        <v>10</v>
      </c>
      <c r="F3921" s="40">
        <f t="shared" si="743"/>
        <v>93</v>
      </c>
      <c r="G3921" s="40">
        <f t="shared" si="744"/>
        <v>58</v>
      </c>
      <c r="H3921" s="40">
        <f t="shared" si="745"/>
        <v>80</v>
      </c>
      <c r="I3921" s="40" t="str">
        <f t="shared" si="734"/>
        <v>10.93.58.80</v>
      </c>
      <c r="J3921" s="40" t="str">
        <f t="shared" si="735"/>
        <v>10.93.58.81</v>
      </c>
      <c r="K3921" s="40" t="str">
        <f t="shared" si="736"/>
        <v>10.93.58.86</v>
      </c>
      <c r="L3921" s="40" t="s">
        <v>0</v>
      </c>
      <c r="M3921" s="40" t="str">
        <f t="shared" si="737"/>
        <v>10.93.122.80</v>
      </c>
      <c r="N3921" s="40" t="str">
        <f t="shared" si="738"/>
        <v>10.93.122.81</v>
      </c>
      <c r="O3921" s="40" t="str">
        <f t="shared" si="739"/>
        <v>10.93.122.86</v>
      </c>
      <c r="P3921" s="40" t="s">
        <v>0</v>
      </c>
    </row>
    <row r="3922" spans="1:16">
      <c r="A3922" s="40">
        <v>1868</v>
      </c>
      <c r="B3922" s="32" t="str">
        <f t="shared" si="740"/>
        <v>NO332</v>
      </c>
      <c r="C3922" s="32">
        <f t="shared" si="741"/>
        <v>332</v>
      </c>
      <c r="D3922" s="40" t="s">
        <v>995</v>
      </c>
      <c r="E3922" s="40">
        <f t="shared" si="742"/>
        <v>10</v>
      </c>
      <c r="F3922" s="40">
        <f t="shared" si="743"/>
        <v>93</v>
      </c>
      <c r="G3922" s="40">
        <f t="shared" si="744"/>
        <v>58</v>
      </c>
      <c r="H3922" s="40">
        <f t="shared" si="745"/>
        <v>88</v>
      </c>
      <c r="I3922" s="40" t="str">
        <f t="shared" si="734"/>
        <v>10.93.58.88</v>
      </c>
      <c r="J3922" s="40" t="str">
        <f t="shared" si="735"/>
        <v>10.93.58.89</v>
      </c>
      <c r="K3922" s="40" t="str">
        <f t="shared" si="736"/>
        <v>10.93.58.94</v>
      </c>
      <c r="L3922" s="40" t="s">
        <v>0</v>
      </c>
      <c r="M3922" s="40" t="str">
        <f t="shared" si="737"/>
        <v>10.93.122.88</v>
      </c>
      <c r="N3922" s="40" t="str">
        <f t="shared" si="738"/>
        <v>10.93.122.89</v>
      </c>
      <c r="O3922" s="40" t="str">
        <f t="shared" si="739"/>
        <v>10.93.122.94</v>
      </c>
      <c r="P3922" s="40" t="s">
        <v>0</v>
      </c>
    </row>
    <row r="3923" spans="1:16">
      <c r="A3923" s="40">
        <v>1869</v>
      </c>
      <c r="B3923" s="32" t="str">
        <f t="shared" si="740"/>
        <v>EX257</v>
      </c>
      <c r="C3923" s="32">
        <v>257</v>
      </c>
      <c r="D3923" s="40" t="s">
        <v>996</v>
      </c>
      <c r="E3923" s="40">
        <f t="shared" si="742"/>
        <v>10</v>
      </c>
      <c r="F3923" s="40">
        <f t="shared" si="743"/>
        <v>93</v>
      </c>
      <c r="G3923" s="40">
        <f t="shared" si="744"/>
        <v>58</v>
      </c>
      <c r="H3923" s="40">
        <f t="shared" si="745"/>
        <v>96</v>
      </c>
      <c r="I3923" s="40" t="str">
        <f t="shared" si="734"/>
        <v>10.93.58.96</v>
      </c>
      <c r="J3923" s="40" t="str">
        <f t="shared" si="735"/>
        <v>10.93.58.97</v>
      </c>
      <c r="K3923" s="40" t="str">
        <f t="shared" si="736"/>
        <v>10.93.58.102</v>
      </c>
      <c r="L3923" s="40" t="s">
        <v>0</v>
      </c>
      <c r="M3923" s="40" t="str">
        <f t="shared" si="737"/>
        <v>10.93.122.96</v>
      </c>
      <c r="N3923" s="40" t="str">
        <f t="shared" si="738"/>
        <v>10.93.122.97</v>
      </c>
      <c r="O3923" s="40" t="str">
        <f t="shared" si="739"/>
        <v>10.93.122.102</v>
      </c>
      <c r="P3923" s="40" t="s">
        <v>0</v>
      </c>
    </row>
    <row r="3924" spans="1:16">
      <c r="A3924" s="40">
        <v>1870</v>
      </c>
      <c r="B3924" s="32" t="str">
        <f t="shared" si="740"/>
        <v>EX258</v>
      </c>
      <c r="C3924" s="32">
        <f t="shared" si="741"/>
        <v>258</v>
      </c>
      <c r="D3924" s="40" t="s">
        <v>996</v>
      </c>
      <c r="E3924" s="40">
        <f t="shared" si="742"/>
        <v>10</v>
      </c>
      <c r="F3924" s="40">
        <f t="shared" si="743"/>
        <v>93</v>
      </c>
      <c r="G3924" s="40">
        <f t="shared" si="744"/>
        <v>58</v>
      </c>
      <c r="H3924" s="40">
        <f t="shared" si="745"/>
        <v>104</v>
      </c>
      <c r="I3924" s="40" t="str">
        <f t="shared" si="734"/>
        <v>10.93.58.104</v>
      </c>
      <c r="J3924" s="40" t="str">
        <f t="shared" si="735"/>
        <v>10.93.58.105</v>
      </c>
      <c r="K3924" s="40" t="str">
        <f t="shared" si="736"/>
        <v>10.93.58.110</v>
      </c>
      <c r="L3924" s="40" t="s">
        <v>0</v>
      </c>
      <c r="M3924" s="40" t="str">
        <f t="shared" si="737"/>
        <v>10.93.122.104</v>
      </c>
      <c r="N3924" s="40" t="str">
        <f t="shared" si="738"/>
        <v>10.93.122.105</v>
      </c>
      <c r="O3924" s="40" t="str">
        <f t="shared" si="739"/>
        <v>10.93.122.110</v>
      </c>
      <c r="P3924" s="40" t="s">
        <v>0</v>
      </c>
    </row>
    <row r="3925" spans="1:16">
      <c r="A3925" s="40">
        <v>1871</v>
      </c>
      <c r="B3925" s="32" t="str">
        <f t="shared" si="740"/>
        <v>EX259</v>
      </c>
      <c r="C3925" s="32">
        <f t="shared" si="741"/>
        <v>259</v>
      </c>
      <c r="D3925" s="40" t="s">
        <v>996</v>
      </c>
      <c r="E3925" s="40">
        <f t="shared" si="742"/>
        <v>10</v>
      </c>
      <c r="F3925" s="40">
        <f t="shared" si="743"/>
        <v>93</v>
      </c>
      <c r="G3925" s="40">
        <f t="shared" si="744"/>
        <v>58</v>
      </c>
      <c r="H3925" s="40">
        <f t="shared" si="745"/>
        <v>112</v>
      </c>
      <c r="I3925" s="40" t="str">
        <f t="shared" si="734"/>
        <v>10.93.58.112</v>
      </c>
      <c r="J3925" s="40" t="str">
        <f t="shared" si="735"/>
        <v>10.93.58.113</v>
      </c>
      <c r="K3925" s="40" t="str">
        <f t="shared" si="736"/>
        <v>10.93.58.118</v>
      </c>
      <c r="L3925" s="40" t="s">
        <v>0</v>
      </c>
      <c r="M3925" s="40" t="str">
        <f t="shared" si="737"/>
        <v>10.93.122.112</v>
      </c>
      <c r="N3925" s="40" t="str">
        <f t="shared" si="738"/>
        <v>10.93.122.113</v>
      </c>
      <c r="O3925" s="40" t="str">
        <f t="shared" si="739"/>
        <v>10.93.122.118</v>
      </c>
      <c r="P3925" s="40" t="s">
        <v>0</v>
      </c>
    </row>
    <row r="3926" spans="1:16">
      <c r="A3926" s="40">
        <v>1872</v>
      </c>
      <c r="B3926" s="32" t="str">
        <f t="shared" si="740"/>
        <v>EX260</v>
      </c>
      <c r="C3926" s="32">
        <f t="shared" si="741"/>
        <v>260</v>
      </c>
      <c r="D3926" s="40" t="s">
        <v>996</v>
      </c>
      <c r="E3926" s="40">
        <f t="shared" si="742"/>
        <v>10</v>
      </c>
      <c r="F3926" s="40">
        <f t="shared" si="743"/>
        <v>93</v>
      </c>
      <c r="G3926" s="40">
        <f t="shared" si="744"/>
        <v>58</v>
      </c>
      <c r="H3926" s="40">
        <f t="shared" si="745"/>
        <v>120</v>
      </c>
      <c r="I3926" s="40" t="str">
        <f t="shared" si="734"/>
        <v>10.93.58.120</v>
      </c>
      <c r="J3926" s="40" t="str">
        <f t="shared" si="735"/>
        <v>10.93.58.121</v>
      </c>
      <c r="K3926" s="40" t="str">
        <f t="shared" si="736"/>
        <v>10.93.58.126</v>
      </c>
      <c r="L3926" s="40" t="s">
        <v>0</v>
      </c>
      <c r="M3926" s="40" t="str">
        <f t="shared" si="737"/>
        <v>10.93.122.120</v>
      </c>
      <c r="N3926" s="40" t="str">
        <f t="shared" si="738"/>
        <v>10.93.122.121</v>
      </c>
      <c r="O3926" s="40" t="str">
        <f t="shared" si="739"/>
        <v>10.93.122.126</v>
      </c>
      <c r="P3926" s="40" t="s">
        <v>0</v>
      </c>
    </row>
    <row r="3927" spans="1:16">
      <c r="A3927" s="40">
        <v>1873</v>
      </c>
      <c r="B3927" s="32" t="str">
        <f t="shared" si="740"/>
        <v>EX261</v>
      </c>
      <c r="C3927" s="32">
        <f t="shared" si="741"/>
        <v>261</v>
      </c>
      <c r="D3927" s="40" t="s">
        <v>996</v>
      </c>
      <c r="E3927" s="40">
        <f t="shared" si="742"/>
        <v>10</v>
      </c>
      <c r="F3927" s="40">
        <f t="shared" si="743"/>
        <v>93</v>
      </c>
      <c r="G3927" s="40">
        <f t="shared" si="744"/>
        <v>58</v>
      </c>
      <c r="H3927" s="40">
        <f t="shared" si="745"/>
        <v>128</v>
      </c>
      <c r="I3927" s="40" t="str">
        <f t="shared" si="734"/>
        <v>10.93.58.128</v>
      </c>
      <c r="J3927" s="40" t="str">
        <f t="shared" si="735"/>
        <v>10.93.58.129</v>
      </c>
      <c r="K3927" s="40" t="str">
        <f t="shared" si="736"/>
        <v>10.93.58.134</v>
      </c>
      <c r="L3927" s="40" t="s">
        <v>0</v>
      </c>
      <c r="M3927" s="40" t="str">
        <f t="shared" si="737"/>
        <v>10.93.122.128</v>
      </c>
      <c r="N3927" s="40" t="str">
        <f t="shared" si="738"/>
        <v>10.93.122.129</v>
      </c>
      <c r="O3927" s="40" t="str">
        <f t="shared" si="739"/>
        <v>10.93.122.134</v>
      </c>
      <c r="P3927" s="40" t="s">
        <v>0</v>
      </c>
    </row>
    <row r="3928" spans="1:16">
      <c r="A3928" s="40">
        <v>1874</v>
      </c>
      <c r="B3928" s="32" t="str">
        <f t="shared" si="740"/>
        <v>EX262</v>
      </c>
      <c r="C3928" s="32">
        <f t="shared" si="741"/>
        <v>262</v>
      </c>
      <c r="D3928" s="40" t="s">
        <v>996</v>
      </c>
      <c r="E3928" s="40">
        <f t="shared" si="742"/>
        <v>10</v>
      </c>
      <c r="F3928" s="40">
        <f t="shared" si="743"/>
        <v>93</v>
      </c>
      <c r="G3928" s="40">
        <f t="shared" si="744"/>
        <v>58</v>
      </c>
      <c r="H3928" s="40">
        <f t="shared" si="745"/>
        <v>136</v>
      </c>
      <c r="I3928" s="40" t="str">
        <f t="shared" si="734"/>
        <v>10.93.58.136</v>
      </c>
      <c r="J3928" s="40" t="str">
        <f t="shared" si="735"/>
        <v>10.93.58.137</v>
      </c>
      <c r="K3928" s="40" t="str">
        <f t="shared" si="736"/>
        <v>10.93.58.142</v>
      </c>
      <c r="L3928" s="40" t="s">
        <v>0</v>
      </c>
      <c r="M3928" s="40" t="str">
        <f t="shared" si="737"/>
        <v>10.93.122.136</v>
      </c>
      <c r="N3928" s="40" t="str">
        <f t="shared" si="738"/>
        <v>10.93.122.137</v>
      </c>
      <c r="O3928" s="40" t="str">
        <f t="shared" si="739"/>
        <v>10.93.122.142</v>
      </c>
      <c r="P3928" s="40" t="s">
        <v>0</v>
      </c>
    </row>
    <row r="3929" spans="1:16">
      <c r="A3929" s="40">
        <v>1875</v>
      </c>
      <c r="B3929" s="32" t="str">
        <f t="shared" si="740"/>
        <v>EX263</v>
      </c>
      <c r="C3929" s="32">
        <f t="shared" si="741"/>
        <v>263</v>
      </c>
      <c r="D3929" s="40" t="s">
        <v>996</v>
      </c>
      <c r="E3929" s="40">
        <f t="shared" si="742"/>
        <v>10</v>
      </c>
      <c r="F3929" s="40">
        <f t="shared" si="743"/>
        <v>93</v>
      </c>
      <c r="G3929" s="40">
        <f t="shared" si="744"/>
        <v>58</v>
      </c>
      <c r="H3929" s="40">
        <f t="shared" si="745"/>
        <v>144</v>
      </c>
      <c r="I3929" s="40" t="str">
        <f t="shared" si="734"/>
        <v>10.93.58.144</v>
      </c>
      <c r="J3929" s="40" t="str">
        <f t="shared" si="735"/>
        <v>10.93.58.145</v>
      </c>
      <c r="K3929" s="40" t="str">
        <f t="shared" si="736"/>
        <v>10.93.58.150</v>
      </c>
      <c r="L3929" s="40" t="s">
        <v>0</v>
      </c>
      <c r="M3929" s="40" t="str">
        <f t="shared" si="737"/>
        <v>10.93.122.144</v>
      </c>
      <c r="N3929" s="40" t="str">
        <f t="shared" si="738"/>
        <v>10.93.122.145</v>
      </c>
      <c r="O3929" s="40" t="str">
        <f t="shared" si="739"/>
        <v>10.93.122.150</v>
      </c>
      <c r="P3929" s="40" t="s">
        <v>0</v>
      </c>
    </row>
    <row r="3930" spans="1:16">
      <c r="A3930" s="40">
        <v>1876</v>
      </c>
      <c r="B3930" s="32" t="str">
        <f t="shared" si="740"/>
        <v>EX264</v>
      </c>
      <c r="C3930" s="32">
        <f t="shared" si="741"/>
        <v>264</v>
      </c>
      <c r="D3930" s="40" t="s">
        <v>996</v>
      </c>
      <c r="E3930" s="40">
        <f t="shared" si="742"/>
        <v>10</v>
      </c>
      <c r="F3930" s="40">
        <f t="shared" si="743"/>
        <v>93</v>
      </c>
      <c r="G3930" s="40">
        <f t="shared" si="744"/>
        <v>58</v>
      </c>
      <c r="H3930" s="40">
        <f t="shared" si="745"/>
        <v>152</v>
      </c>
      <c r="I3930" s="40" t="str">
        <f t="shared" si="734"/>
        <v>10.93.58.152</v>
      </c>
      <c r="J3930" s="40" t="str">
        <f t="shared" si="735"/>
        <v>10.93.58.153</v>
      </c>
      <c r="K3930" s="40" t="str">
        <f t="shared" si="736"/>
        <v>10.93.58.158</v>
      </c>
      <c r="L3930" s="40" t="s">
        <v>0</v>
      </c>
      <c r="M3930" s="40" t="str">
        <f t="shared" si="737"/>
        <v>10.93.122.152</v>
      </c>
      <c r="N3930" s="40" t="str">
        <f t="shared" si="738"/>
        <v>10.93.122.153</v>
      </c>
      <c r="O3930" s="40" t="str">
        <f t="shared" si="739"/>
        <v>10.93.122.158</v>
      </c>
      <c r="P3930" s="40" t="s">
        <v>0</v>
      </c>
    </row>
    <row r="3931" spans="1:16">
      <c r="A3931" s="40">
        <v>1877</v>
      </c>
      <c r="B3931" s="32" t="str">
        <f t="shared" si="740"/>
        <v>EX265</v>
      </c>
      <c r="C3931" s="32">
        <f t="shared" si="741"/>
        <v>265</v>
      </c>
      <c r="D3931" s="40" t="s">
        <v>996</v>
      </c>
      <c r="E3931" s="40">
        <f t="shared" si="742"/>
        <v>10</v>
      </c>
      <c r="F3931" s="40">
        <f t="shared" si="743"/>
        <v>93</v>
      </c>
      <c r="G3931" s="40">
        <f t="shared" si="744"/>
        <v>58</v>
      </c>
      <c r="H3931" s="40">
        <f t="shared" si="745"/>
        <v>160</v>
      </c>
      <c r="I3931" s="40" t="str">
        <f t="shared" si="734"/>
        <v>10.93.58.160</v>
      </c>
      <c r="J3931" s="40" t="str">
        <f t="shared" si="735"/>
        <v>10.93.58.161</v>
      </c>
      <c r="K3931" s="40" t="str">
        <f t="shared" si="736"/>
        <v>10.93.58.166</v>
      </c>
      <c r="L3931" s="40" t="s">
        <v>0</v>
      </c>
      <c r="M3931" s="40" t="str">
        <f t="shared" si="737"/>
        <v>10.93.122.160</v>
      </c>
      <c r="N3931" s="40" t="str">
        <f t="shared" si="738"/>
        <v>10.93.122.161</v>
      </c>
      <c r="O3931" s="40" t="str">
        <f t="shared" si="739"/>
        <v>10.93.122.166</v>
      </c>
      <c r="P3931" s="40" t="s">
        <v>0</v>
      </c>
    </row>
    <row r="3932" spans="1:16">
      <c r="A3932" s="40">
        <v>1878</v>
      </c>
      <c r="B3932" s="32" t="str">
        <f t="shared" si="740"/>
        <v>EX266</v>
      </c>
      <c r="C3932" s="32">
        <f t="shared" si="741"/>
        <v>266</v>
      </c>
      <c r="D3932" s="40" t="s">
        <v>996</v>
      </c>
      <c r="E3932" s="40">
        <f t="shared" si="742"/>
        <v>10</v>
      </c>
      <c r="F3932" s="40">
        <f t="shared" si="743"/>
        <v>93</v>
      </c>
      <c r="G3932" s="40">
        <f t="shared" si="744"/>
        <v>58</v>
      </c>
      <c r="H3932" s="40">
        <f t="shared" si="745"/>
        <v>168</v>
      </c>
      <c r="I3932" s="40" t="str">
        <f t="shared" si="734"/>
        <v>10.93.58.168</v>
      </c>
      <c r="J3932" s="40" t="str">
        <f t="shared" si="735"/>
        <v>10.93.58.169</v>
      </c>
      <c r="K3932" s="40" t="str">
        <f t="shared" si="736"/>
        <v>10.93.58.174</v>
      </c>
      <c r="L3932" s="40" t="s">
        <v>0</v>
      </c>
      <c r="M3932" s="40" t="str">
        <f t="shared" si="737"/>
        <v>10.93.122.168</v>
      </c>
      <c r="N3932" s="40" t="str">
        <f t="shared" si="738"/>
        <v>10.93.122.169</v>
      </c>
      <c r="O3932" s="40" t="str">
        <f t="shared" si="739"/>
        <v>10.93.122.174</v>
      </c>
      <c r="P3932" s="40" t="s">
        <v>0</v>
      </c>
    </row>
    <row r="3933" spans="1:16">
      <c r="A3933" s="40">
        <v>1879</v>
      </c>
      <c r="B3933" s="32" t="str">
        <f t="shared" si="740"/>
        <v>EX267</v>
      </c>
      <c r="C3933" s="32">
        <f t="shared" si="741"/>
        <v>267</v>
      </c>
      <c r="D3933" s="40" t="s">
        <v>996</v>
      </c>
      <c r="E3933" s="40">
        <f t="shared" si="742"/>
        <v>10</v>
      </c>
      <c r="F3933" s="40">
        <f t="shared" si="743"/>
        <v>93</v>
      </c>
      <c r="G3933" s="40">
        <f t="shared" si="744"/>
        <v>58</v>
      </c>
      <c r="H3933" s="40">
        <f t="shared" si="745"/>
        <v>176</v>
      </c>
      <c r="I3933" s="40" t="str">
        <f t="shared" si="734"/>
        <v>10.93.58.176</v>
      </c>
      <c r="J3933" s="40" t="str">
        <f t="shared" si="735"/>
        <v>10.93.58.177</v>
      </c>
      <c r="K3933" s="40" t="str">
        <f t="shared" si="736"/>
        <v>10.93.58.182</v>
      </c>
      <c r="L3933" s="40" t="s">
        <v>0</v>
      </c>
      <c r="M3933" s="40" t="str">
        <f t="shared" si="737"/>
        <v>10.93.122.176</v>
      </c>
      <c r="N3933" s="40" t="str">
        <f t="shared" si="738"/>
        <v>10.93.122.177</v>
      </c>
      <c r="O3933" s="40" t="str">
        <f t="shared" si="739"/>
        <v>10.93.122.182</v>
      </c>
      <c r="P3933" s="40" t="s">
        <v>0</v>
      </c>
    </row>
    <row r="3934" spans="1:16">
      <c r="A3934" s="40">
        <v>1880</v>
      </c>
      <c r="B3934" s="32" t="str">
        <f t="shared" si="740"/>
        <v>EX268</v>
      </c>
      <c r="C3934" s="32">
        <f t="shared" si="741"/>
        <v>268</v>
      </c>
      <c r="D3934" s="40" t="s">
        <v>996</v>
      </c>
      <c r="E3934" s="40">
        <f t="shared" si="742"/>
        <v>10</v>
      </c>
      <c r="F3934" s="40">
        <f t="shared" si="743"/>
        <v>93</v>
      </c>
      <c r="G3934" s="40">
        <f t="shared" si="744"/>
        <v>58</v>
      </c>
      <c r="H3934" s="40">
        <f t="shared" si="745"/>
        <v>184</v>
      </c>
      <c r="I3934" s="40" t="str">
        <f t="shared" si="734"/>
        <v>10.93.58.184</v>
      </c>
      <c r="J3934" s="40" t="str">
        <f t="shared" si="735"/>
        <v>10.93.58.185</v>
      </c>
      <c r="K3934" s="40" t="str">
        <f t="shared" si="736"/>
        <v>10.93.58.190</v>
      </c>
      <c r="L3934" s="40" t="s">
        <v>0</v>
      </c>
      <c r="M3934" s="40" t="str">
        <f t="shared" si="737"/>
        <v>10.93.122.184</v>
      </c>
      <c r="N3934" s="40" t="str">
        <f t="shared" si="738"/>
        <v>10.93.122.185</v>
      </c>
      <c r="O3934" s="40" t="str">
        <f t="shared" si="739"/>
        <v>10.93.122.190</v>
      </c>
      <c r="P3934" s="40" t="s">
        <v>0</v>
      </c>
    </row>
    <row r="3935" spans="1:16">
      <c r="A3935" s="40">
        <v>1881</v>
      </c>
      <c r="B3935" s="32" t="str">
        <f t="shared" si="740"/>
        <v>EX269</v>
      </c>
      <c r="C3935" s="32">
        <f t="shared" si="741"/>
        <v>269</v>
      </c>
      <c r="D3935" s="40" t="s">
        <v>996</v>
      </c>
      <c r="E3935" s="40">
        <f t="shared" si="742"/>
        <v>10</v>
      </c>
      <c r="F3935" s="40">
        <f t="shared" si="743"/>
        <v>93</v>
      </c>
      <c r="G3935" s="40">
        <f t="shared" si="744"/>
        <v>58</v>
      </c>
      <c r="H3935" s="40">
        <f t="shared" si="745"/>
        <v>192</v>
      </c>
      <c r="I3935" s="40" t="str">
        <f t="shared" si="734"/>
        <v>10.93.58.192</v>
      </c>
      <c r="J3935" s="40" t="str">
        <f t="shared" si="735"/>
        <v>10.93.58.193</v>
      </c>
      <c r="K3935" s="40" t="str">
        <f t="shared" si="736"/>
        <v>10.93.58.198</v>
      </c>
      <c r="L3935" s="40" t="s">
        <v>0</v>
      </c>
      <c r="M3935" s="40" t="str">
        <f t="shared" si="737"/>
        <v>10.93.122.192</v>
      </c>
      <c r="N3935" s="40" t="str">
        <f t="shared" si="738"/>
        <v>10.93.122.193</v>
      </c>
      <c r="O3935" s="40" t="str">
        <f t="shared" si="739"/>
        <v>10.93.122.198</v>
      </c>
      <c r="P3935" s="40" t="s">
        <v>0</v>
      </c>
    </row>
    <row r="3936" spans="1:16">
      <c r="A3936" s="40">
        <v>1882</v>
      </c>
      <c r="B3936" s="32" t="str">
        <f t="shared" si="740"/>
        <v>EX270</v>
      </c>
      <c r="C3936" s="32">
        <f t="shared" si="741"/>
        <v>270</v>
      </c>
      <c r="D3936" s="40" t="s">
        <v>996</v>
      </c>
      <c r="E3936" s="40">
        <f t="shared" si="742"/>
        <v>10</v>
      </c>
      <c r="F3936" s="40">
        <f t="shared" si="743"/>
        <v>93</v>
      </c>
      <c r="G3936" s="40">
        <f t="shared" si="744"/>
        <v>58</v>
      </c>
      <c r="H3936" s="40">
        <f t="shared" si="745"/>
        <v>200</v>
      </c>
      <c r="I3936" s="40" t="str">
        <f t="shared" si="734"/>
        <v>10.93.58.200</v>
      </c>
      <c r="J3936" s="40" t="str">
        <f t="shared" si="735"/>
        <v>10.93.58.201</v>
      </c>
      <c r="K3936" s="40" t="str">
        <f t="shared" si="736"/>
        <v>10.93.58.206</v>
      </c>
      <c r="L3936" s="40" t="s">
        <v>0</v>
      </c>
      <c r="M3936" s="40" t="str">
        <f t="shared" si="737"/>
        <v>10.93.122.200</v>
      </c>
      <c r="N3936" s="40" t="str">
        <f t="shared" si="738"/>
        <v>10.93.122.201</v>
      </c>
      <c r="O3936" s="40" t="str">
        <f t="shared" si="739"/>
        <v>10.93.122.206</v>
      </c>
      <c r="P3936" s="40" t="s">
        <v>0</v>
      </c>
    </row>
    <row r="3937" spans="1:16">
      <c r="A3937" s="40">
        <v>1883</v>
      </c>
      <c r="B3937" s="32" t="str">
        <f t="shared" si="740"/>
        <v>EX271</v>
      </c>
      <c r="C3937" s="32">
        <f t="shared" si="741"/>
        <v>271</v>
      </c>
      <c r="D3937" s="40" t="s">
        <v>996</v>
      </c>
      <c r="E3937" s="40">
        <f t="shared" si="742"/>
        <v>10</v>
      </c>
      <c r="F3937" s="40">
        <f t="shared" si="743"/>
        <v>93</v>
      </c>
      <c r="G3937" s="40">
        <f t="shared" si="744"/>
        <v>58</v>
      </c>
      <c r="H3937" s="40">
        <f t="shared" si="745"/>
        <v>208</v>
      </c>
      <c r="I3937" s="40" t="str">
        <f t="shared" si="734"/>
        <v>10.93.58.208</v>
      </c>
      <c r="J3937" s="40" t="str">
        <f t="shared" si="735"/>
        <v>10.93.58.209</v>
      </c>
      <c r="K3937" s="40" t="str">
        <f t="shared" si="736"/>
        <v>10.93.58.214</v>
      </c>
      <c r="L3937" s="40" t="s">
        <v>0</v>
      </c>
      <c r="M3937" s="40" t="str">
        <f t="shared" si="737"/>
        <v>10.93.122.208</v>
      </c>
      <c r="N3937" s="40" t="str">
        <f t="shared" si="738"/>
        <v>10.93.122.209</v>
      </c>
      <c r="O3937" s="40" t="str">
        <f t="shared" si="739"/>
        <v>10.93.122.214</v>
      </c>
      <c r="P3937" s="40" t="s">
        <v>0</v>
      </c>
    </row>
    <row r="3938" spans="1:16">
      <c r="A3938" s="40">
        <v>1884</v>
      </c>
      <c r="B3938" s="32" t="str">
        <f t="shared" si="740"/>
        <v>EX272</v>
      </c>
      <c r="C3938" s="32">
        <f t="shared" si="741"/>
        <v>272</v>
      </c>
      <c r="D3938" s="40" t="s">
        <v>996</v>
      </c>
      <c r="E3938" s="40">
        <f t="shared" si="742"/>
        <v>10</v>
      </c>
      <c r="F3938" s="40">
        <f t="shared" si="743"/>
        <v>93</v>
      </c>
      <c r="G3938" s="40">
        <f t="shared" si="744"/>
        <v>58</v>
      </c>
      <c r="H3938" s="40">
        <f t="shared" si="745"/>
        <v>216</v>
      </c>
      <c r="I3938" s="40" t="str">
        <f t="shared" si="734"/>
        <v>10.93.58.216</v>
      </c>
      <c r="J3938" s="40" t="str">
        <f t="shared" si="735"/>
        <v>10.93.58.217</v>
      </c>
      <c r="K3938" s="40" t="str">
        <f t="shared" si="736"/>
        <v>10.93.58.222</v>
      </c>
      <c r="L3938" s="40" t="s">
        <v>0</v>
      </c>
      <c r="M3938" s="40" t="str">
        <f t="shared" si="737"/>
        <v>10.93.122.216</v>
      </c>
      <c r="N3938" s="40" t="str">
        <f t="shared" si="738"/>
        <v>10.93.122.217</v>
      </c>
      <c r="O3938" s="40" t="str">
        <f t="shared" si="739"/>
        <v>10.93.122.222</v>
      </c>
      <c r="P3938" s="40" t="s">
        <v>0</v>
      </c>
    </row>
    <row r="3939" spans="1:16">
      <c r="A3939" s="40">
        <v>1885</v>
      </c>
      <c r="B3939" s="32" t="str">
        <f t="shared" si="740"/>
        <v>EX273</v>
      </c>
      <c r="C3939" s="32">
        <f t="shared" si="741"/>
        <v>273</v>
      </c>
      <c r="D3939" s="40" t="s">
        <v>996</v>
      </c>
      <c r="E3939" s="40">
        <f t="shared" si="742"/>
        <v>10</v>
      </c>
      <c r="F3939" s="40">
        <f t="shared" si="743"/>
        <v>93</v>
      </c>
      <c r="G3939" s="40">
        <f t="shared" si="744"/>
        <v>58</v>
      </c>
      <c r="H3939" s="40">
        <f t="shared" si="745"/>
        <v>224</v>
      </c>
      <c r="I3939" s="40" t="str">
        <f t="shared" si="734"/>
        <v>10.93.58.224</v>
      </c>
      <c r="J3939" s="40" t="str">
        <f t="shared" si="735"/>
        <v>10.93.58.225</v>
      </c>
      <c r="K3939" s="40" t="str">
        <f t="shared" si="736"/>
        <v>10.93.58.230</v>
      </c>
      <c r="L3939" s="40" t="s">
        <v>0</v>
      </c>
      <c r="M3939" s="40" t="str">
        <f t="shared" si="737"/>
        <v>10.93.122.224</v>
      </c>
      <c r="N3939" s="40" t="str">
        <f t="shared" si="738"/>
        <v>10.93.122.225</v>
      </c>
      <c r="O3939" s="40" t="str">
        <f t="shared" si="739"/>
        <v>10.93.122.230</v>
      </c>
      <c r="P3939" s="40" t="s">
        <v>0</v>
      </c>
    </row>
    <row r="3940" spans="1:16">
      <c r="A3940" s="40">
        <v>1886</v>
      </c>
      <c r="B3940" s="32" t="str">
        <f t="shared" si="740"/>
        <v>EX274</v>
      </c>
      <c r="C3940" s="32">
        <f t="shared" si="741"/>
        <v>274</v>
      </c>
      <c r="D3940" s="40" t="s">
        <v>996</v>
      </c>
      <c r="E3940" s="40">
        <f t="shared" si="742"/>
        <v>10</v>
      </c>
      <c r="F3940" s="40">
        <f t="shared" si="743"/>
        <v>93</v>
      </c>
      <c r="G3940" s="40">
        <f t="shared" si="744"/>
        <v>58</v>
      </c>
      <c r="H3940" s="40">
        <f t="shared" si="745"/>
        <v>232</v>
      </c>
      <c r="I3940" s="40" t="str">
        <f t="shared" si="734"/>
        <v>10.93.58.232</v>
      </c>
      <c r="J3940" s="40" t="str">
        <f t="shared" si="735"/>
        <v>10.93.58.233</v>
      </c>
      <c r="K3940" s="40" t="str">
        <f t="shared" si="736"/>
        <v>10.93.58.238</v>
      </c>
      <c r="L3940" s="40" t="s">
        <v>0</v>
      </c>
      <c r="M3940" s="40" t="str">
        <f t="shared" si="737"/>
        <v>10.93.122.232</v>
      </c>
      <c r="N3940" s="40" t="str">
        <f t="shared" si="738"/>
        <v>10.93.122.233</v>
      </c>
      <c r="O3940" s="40" t="str">
        <f t="shared" si="739"/>
        <v>10.93.122.238</v>
      </c>
      <c r="P3940" s="40" t="s">
        <v>0</v>
      </c>
    </row>
    <row r="3941" spans="1:16">
      <c r="A3941" s="40">
        <v>1887</v>
      </c>
      <c r="B3941" s="32" t="str">
        <f t="shared" si="740"/>
        <v>EX275</v>
      </c>
      <c r="C3941" s="32">
        <f t="shared" si="741"/>
        <v>275</v>
      </c>
      <c r="D3941" s="40" t="s">
        <v>996</v>
      </c>
      <c r="E3941" s="40">
        <f t="shared" si="742"/>
        <v>10</v>
      </c>
      <c r="F3941" s="40">
        <f t="shared" si="743"/>
        <v>93</v>
      </c>
      <c r="G3941" s="40">
        <f t="shared" si="744"/>
        <v>58</v>
      </c>
      <c r="H3941" s="40">
        <f t="shared" si="745"/>
        <v>240</v>
      </c>
      <c r="I3941" s="40" t="str">
        <f t="shared" si="734"/>
        <v>10.93.58.240</v>
      </c>
      <c r="J3941" s="40" t="str">
        <f t="shared" si="735"/>
        <v>10.93.58.241</v>
      </c>
      <c r="K3941" s="40" t="str">
        <f t="shared" si="736"/>
        <v>10.93.58.246</v>
      </c>
      <c r="L3941" s="40" t="s">
        <v>0</v>
      </c>
      <c r="M3941" s="40" t="str">
        <f t="shared" si="737"/>
        <v>10.93.122.240</v>
      </c>
      <c r="N3941" s="40" t="str">
        <f t="shared" si="738"/>
        <v>10.93.122.241</v>
      </c>
      <c r="O3941" s="40" t="str">
        <f t="shared" si="739"/>
        <v>10.93.122.246</v>
      </c>
      <c r="P3941" s="40" t="s">
        <v>0</v>
      </c>
    </row>
    <row r="3942" spans="1:16">
      <c r="A3942" s="40">
        <v>1888</v>
      </c>
      <c r="B3942" s="32" t="str">
        <f t="shared" si="740"/>
        <v>EX276</v>
      </c>
      <c r="C3942" s="32">
        <f t="shared" si="741"/>
        <v>276</v>
      </c>
      <c r="D3942" s="40" t="s">
        <v>996</v>
      </c>
      <c r="E3942" s="40">
        <f t="shared" si="742"/>
        <v>10</v>
      </c>
      <c r="F3942" s="40">
        <f t="shared" si="743"/>
        <v>93</v>
      </c>
      <c r="G3942" s="40">
        <f t="shared" si="744"/>
        <v>58</v>
      </c>
      <c r="H3942" s="40">
        <f t="shared" si="745"/>
        <v>248</v>
      </c>
      <c r="I3942" s="40" t="str">
        <f t="shared" si="734"/>
        <v>10.93.58.248</v>
      </c>
      <c r="J3942" s="40" t="str">
        <f t="shared" si="735"/>
        <v>10.93.58.249</v>
      </c>
      <c r="K3942" s="40" t="str">
        <f t="shared" si="736"/>
        <v>10.93.58.254</v>
      </c>
      <c r="L3942" s="40" t="s">
        <v>0</v>
      </c>
      <c r="M3942" s="40" t="str">
        <f t="shared" si="737"/>
        <v>10.93.122.248</v>
      </c>
      <c r="N3942" s="40" t="str">
        <f t="shared" si="738"/>
        <v>10.93.122.249</v>
      </c>
      <c r="O3942" s="40" t="str">
        <f t="shared" si="739"/>
        <v>10.93.122.254</v>
      </c>
      <c r="P3942" s="40" t="s">
        <v>0</v>
      </c>
    </row>
    <row r="3943" spans="1:16">
      <c r="A3943" s="40">
        <v>1889</v>
      </c>
      <c r="B3943" s="74" t="str">
        <f t="shared" ref="B3943:B3974" si="746">D3943&amp;C3943</f>
        <v>EX277</v>
      </c>
      <c r="C3943" s="74">
        <f t="shared" ref="C3943:C3974" si="747">IF(D3943=D3942,C3942+1,1)</f>
        <v>277</v>
      </c>
      <c r="D3943" s="40" t="s">
        <v>996</v>
      </c>
      <c r="E3943" s="40">
        <f t="shared" si="742"/>
        <v>10</v>
      </c>
      <c r="F3943" s="40">
        <f t="shared" si="743"/>
        <v>93</v>
      </c>
      <c r="G3943" s="40">
        <f t="shared" si="744"/>
        <v>59</v>
      </c>
      <c r="H3943" s="40">
        <f t="shared" si="745"/>
        <v>0</v>
      </c>
      <c r="I3943" s="40" t="str">
        <f t="shared" si="734"/>
        <v>10.93.59.0</v>
      </c>
      <c r="J3943" s="40" t="str">
        <f t="shared" si="735"/>
        <v>10.93.59.1</v>
      </c>
      <c r="K3943" s="40" t="str">
        <f t="shared" si="736"/>
        <v>10.93.59.6</v>
      </c>
      <c r="L3943" s="40" t="s">
        <v>0</v>
      </c>
      <c r="M3943" s="40" t="str">
        <f t="shared" si="737"/>
        <v>10.93.123.0</v>
      </c>
      <c r="N3943" s="40" t="str">
        <f t="shared" si="738"/>
        <v>10.93.123.1</v>
      </c>
      <c r="O3943" s="40" t="str">
        <f t="shared" si="739"/>
        <v>10.93.123.6</v>
      </c>
      <c r="P3943" s="40" t="s">
        <v>0</v>
      </c>
    </row>
    <row r="3944" spans="1:16">
      <c r="A3944" s="40">
        <v>1890</v>
      </c>
      <c r="B3944" s="74" t="str">
        <f t="shared" si="746"/>
        <v>EX278</v>
      </c>
      <c r="C3944" s="74">
        <f t="shared" si="747"/>
        <v>278</v>
      </c>
      <c r="D3944" s="40" t="s">
        <v>996</v>
      </c>
      <c r="E3944" s="40">
        <f t="shared" si="742"/>
        <v>10</v>
      </c>
      <c r="F3944" s="40">
        <f t="shared" si="743"/>
        <v>93</v>
      </c>
      <c r="G3944" s="40">
        <f t="shared" si="744"/>
        <v>59</v>
      </c>
      <c r="H3944" s="40">
        <f t="shared" si="745"/>
        <v>8</v>
      </c>
      <c r="I3944" s="40" t="str">
        <f t="shared" si="734"/>
        <v>10.93.59.8</v>
      </c>
      <c r="J3944" s="40" t="str">
        <f t="shared" si="735"/>
        <v>10.93.59.9</v>
      </c>
      <c r="K3944" s="40" t="str">
        <f t="shared" si="736"/>
        <v>10.93.59.14</v>
      </c>
      <c r="L3944" s="40" t="s">
        <v>0</v>
      </c>
      <c r="M3944" s="40" t="str">
        <f t="shared" si="737"/>
        <v>10.93.123.8</v>
      </c>
      <c r="N3944" s="40" t="str">
        <f t="shared" si="738"/>
        <v>10.93.123.9</v>
      </c>
      <c r="O3944" s="40" t="str">
        <f t="shared" si="739"/>
        <v>10.93.123.14</v>
      </c>
      <c r="P3944" s="40" t="s">
        <v>0</v>
      </c>
    </row>
    <row r="3945" spans="1:16">
      <c r="A3945" s="40">
        <v>1891</v>
      </c>
      <c r="B3945" s="74" t="str">
        <f t="shared" si="746"/>
        <v>EX279</v>
      </c>
      <c r="C3945" s="74">
        <f t="shared" si="747"/>
        <v>279</v>
      </c>
      <c r="D3945" s="40" t="s">
        <v>996</v>
      </c>
      <c r="E3945" s="40">
        <f t="shared" si="742"/>
        <v>10</v>
      </c>
      <c r="F3945" s="40">
        <f t="shared" si="743"/>
        <v>93</v>
      </c>
      <c r="G3945" s="40">
        <f t="shared" si="744"/>
        <v>59</v>
      </c>
      <c r="H3945" s="40">
        <f t="shared" si="745"/>
        <v>16</v>
      </c>
      <c r="I3945" s="40" t="str">
        <f t="shared" si="734"/>
        <v>10.93.59.16</v>
      </c>
      <c r="J3945" s="40" t="str">
        <f t="shared" si="735"/>
        <v>10.93.59.17</v>
      </c>
      <c r="K3945" s="40" t="str">
        <f t="shared" si="736"/>
        <v>10.93.59.22</v>
      </c>
      <c r="L3945" s="40" t="s">
        <v>0</v>
      </c>
      <c r="M3945" s="40" t="str">
        <f t="shared" si="737"/>
        <v>10.93.123.16</v>
      </c>
      <c r="N3945" s="40" t="str">
        <f t="shared" si="738"/>
        <v>10.93.123.17</v>
      </c>
      <c r="O3945" s="40" t="str">
        <f t="shared" si="739"/>
        <v>10.93.123.22</v>
      </c>
      <c r="P3945" s="40" t="s">
        <v>0</v>
      </c>
    </row>
    <row r="3946" spans="1:16">
      <c r="A3946" s="40">
        <v>1892</v>
      </c>
      <c r="B3946" s="74" t="str">
        <f t="shared" si="746"/>
        <v>EX280</v>
      </c>
      <c r="C3946" s="74">
        <f t="shared" si="747"/>
        <v>280</v>
      </c>
      <c r="D3946" s="40" t="s">
        <v>996</v>
      </c>
      <c r="E3946" s="40">
        <f t="shared" si="742"/>
        <v>10</v>
      </c>
      <c r="F3946" s="40">
        <f t="shared" si="743"/>
        <v>93</v>
      </c>
      <c r="G3946" s="40">
        <f t="shared" si="744"/>
        <v>59</v>
      </c>
      <c r="H3946" s="40">
        <f t="shared" si="745"/>
        <v>24</v>
      </c>
      <c r="I3946" s="40" t="str">
        <f t="shared" si="734"/>
        <v>10.93.59.24</v>
      </c>
      <c r="J3946" s="40" t="str">
        <f t="shared" si="735"/>
        <v>10.93.59.25</v>
      </c>
      <c r="K3946" s="40" t="str">
        <f t="shared" si="736"/>
        <v>10.93.59.30</v>
      </c>
      <c r="L3946" s="40" t="s">
        <v>0</v>
      </c>
      <c r="M3946" s="40" t="str">
        <f t="shared" si="737"/>
        <v>10.93.123.24</v>
      </c>
      <c r="N3946" s="40" t="str">
        <f t="shared" si="738"/>
        <v>10.93.123.25</v>
      </c>
      <c r="O3946" s="40" t="str">
        <f t="shared" si="739"/>
        <v>10.93.123.30</v>
      </c>
      <c r="P3946" s="40" t="s">
        <v>0</v>
      </c>
    </row>
    <row r="3947" spans="1:16">
      <c r="A3947" s="40">
        <v>1893</v>
      </c>
      <c r="B3947" s="74" t="str">
        <f t="shared" si="746"/>
        <v>EX281</v>
      </c>
      <c r="C3947" s="74">
        <f t="shared" si="747"/>
        <v>281</v>
      </c>
      <c r="D3947" s="40" t="s">
        <v>996</v>
      </c>
      <c r="E3947" s="40">
        <f t="shared" si="742"/>
        <v>10</v>
      </c>
      <c r="F3947" s="40">
        <f t="shared" si="743"/>
        <v>93</v>
      </c>
      <c r="G3947" s="40">
        <f t="shared" si="744"/>
        <v>59</v>
      </c>
      <c r="H3947" s="40">
        <f t="shared" si="745"/>
        <v>32</v>
      </c>
      <c r="I3947" s="40" t="str">
        <f t="shared" si="734"/>
        <v>10.93.59.32</v>
      </c>
      <c r="J3947" s="40" t="str">
        <f t="shared" si="735"/>
        <v>10.93.59.33</v>
      </c>
      <c r="K3947" s="40" t="str">
        <f t="shared" si="736"/>
        <v>10.93.59.38</v>
      </c>
      <c r="L3947" s="40" t="s">
        <v>0</v>
      </c>
      <c r="M3947" s="40" t="str">
        <f t="shared" si="737"/>
        <v>10.93.123.32</v>
      </c>
      <c r="N3947" s="40" t="str">
        <f t="shared" si="738"/>
        <v>10.93.123.33</v>
      </c>
      <c r="O3947" s="40" t="str">
        <f t="shared" si="739"/>
        <v>10.93.123.38</v>
      </c>
      <c r="P3947" s="40" t="s">
        <v>0</v>
      </c>
    </row>
    <row r="3948" spans="1:16">
      <c r="A3948" s="40">
        <v>1894</v>
      </c>
      <c r="B3948" s="74" t="str">
        <f t="shared" si="746"/>
        <v>EX282</v>
      </c>
      <c r="C3948" s="74">
        <f t="shared" si="747"/>
        <v>282</v>
      </c>
      <c r="D3948" s="40" t="s">
        <v>996</v>
      </c>
      <c r="E3948" s="40">
        <f t="shared" si="742"/>
        <v>10</v>
      </c>
      <c r="F3948" s="40">
        <f t="shared" si="743"/>
        <v>93</v>
      </c>
      <c r="G3948" s="40">
        <f t="shared" si="744"/>
        <v>59</v>
      </c>
      <c r="H3948" s="40">
        <f t="shared" si="745"/>
        <v>40</v>
      </c>
      <c r="I3948" s="40" t="str">
        <f t="shared" si="734"/>
        <v>10.93.59.40</v>
      </c>
      <c r="J3948" s="40" t="str">
        <f t="shared" si="735"/>
        <v>10.93.59.41</v>
      </c>
      <c r="K3948" s="40" t="str">
        <f t="shared" si="736"/>
        <v>10.93.59.46</v>
      </c>
      <c r="L3948" s="40" t="s">
        <v>0</v>
      </c>
      <c r="M3948" s="40" t="str">
        <f t="shared" si="737"/>
        <v>10.93.123.40</v>
      </c>
      <c r="N3948" s="40" t="str">
        <f t="shared" si="738"/>
        <v>10.93.123.41</v>
      </c>
      <c r="O3948" s="40" t="str">
        <f t="shared" si="739"/>
        <v>10.93.123.46</v>
      </c>
      <c r="P3948" s="40" t="s">
        <v>0</v>
      </c>
    </row>
    <row r="3949" spans="1:16">
      <c r="A3949" s="40">
        <v>1895</v>
      </c>
      <c r="B3949" s="74" t="str">
        <f t="shared" si="746"/>
        <v>EX283</v>
      </c>
      <c r="C3949" s="74">
        <f t="shared" si="747"/>
        <v>283</v>
      </c>
      <c r="D3949" s="40" t="s">
        <v>996</v>
      </c>
      <c r="E3949" s="40">
        <f t="shared" si="742"/>
        <v>10</v>
      </c>
      <c r="F3949" s="40">
        <f t="shared" si="743"/>
        <v>93</v>
      </c>
      <c r="G3949" s="40">
        <f t="shared" si="744"/>
        <v>59</v>
      </c>
      <c r="H3949" s="40">
        <f t="shared" si="745"/>
        <v>48</v>
      </c>
      <c r="I3949" s="40" t="str">
        <f t="shared" si="734"/>
        <v>10.93.59.48</v>
      </c>
      <c r="J3949" s="40" t="str">
        <f t="shared" si="735"/>
        <v>10.93.59.49</v>
      </c>
      <c r="K3949" s="40" t="str">
        <f t="shared" si="736"/>
        <v>10.93.59.54</v>
      </c>
      <c r="L3949" s="40" t="s">
        <v>0</v>
      </c>
      <c r="M3949" s="40" t="str">
        <f t="shared" si="737"/>
        <v>10.93.123.48</v>
      </c>
      <c r="N3949" s="40" t="str">
        <f t="shared" si="738"/>
        <v>10.93.123.49</v>
      </c>
      <c r="O3949" s="40" t="str">
        <f t="shared" si="739"/>
        <v>10.93.123.54</v>
      </c>
      <c r="P3949" s="40" t="s">
        <v>0</v>
      </c>
    </row>
    <row r="3950" spans="1:16">
      <c r="A3950" s="40">
        <v>1896</v>
      </c>
      <c r="B3950" s="74" t="str">
        <f t="shared" si="746"/>
        <v>EX284</v>
      </c>
      <c r="C3950" s="74">
        <f t="shared" si="747"/>
        <v>284</v>
      </c>
      <c r="D3950" s="40" t="s">
        <v>996</v>
      </c>
      <c r="E3950" s="40">
        <f t="shared" si="742"/>
        <v>10</v>
      </c>
      <c r="F3950" s="40">
        <f t="shared" si="743"/>
        <v>93</v>
      </c>
      <c r="G3950" s="40">
        <f t="shared" si="744"/>
        <v>59</v>
      </c>
      <c r="H3950" s="40">
        <f t="shared" si="745"/>
        <v>56</v>
      </c>
      <c r="I3950" s="40" t="str">
        <f t="shared" si="734"/>
        <v>10.93.59.56</v>
      </c>
      <c r="J3950" s="40" t="str">
        <f t="shared" si="735"/>
        <v>10.93.59.57</v>
      </c>
      <c r="K3950" s="40" t="str">
        <f t="shared" si="736"/>
        <v>10.93.59.62</v>
      </c>
      <c r="L3950" s="40" t="s">
        <v>0</v>
      </c>
      <c r="M3950" s="40" t="str">
        <f t="shared" si="737"/>
        <v>10.93.123.56</v>
      </c>
      <c r="N3950" s="40" t="str">
        <f t="shared" si="738"/>
        <v>10.93.123.57</v>
      </c>
      <c r="O3950" s="40" t="str">
        <f t="shared" si="739"/>
        <v>10.93.123.62</v>
      </c>
      <c r="P3950" s="40" t="s">
        <v>0</v>
      </c>
    </row>
    <row r="3951" spans="1:16">
      <c r="A3951" s="40">
        <v>1897</v>
      </c>
      <c r="B3951" s="74" t="str">
        <f t="shared" si="746"/>
        <v>EX285</v>
      </c>
      <c r="C3951" s="74">
        <f t="shared" si="747"/>
        <v>285</v>
      </c>
      <c r="D3951" s="40" t="s">
        <v>996</v>
      </c>
      <c r="E3951" s="40">
        <f t="shared" si="742"/>
        <v>10</v>
      </c>
      <c r="F3951" s="40">
        <f t="shared" si="743"/>
        <v>93</v>
      </c>
      <c r="G3951" s="40">
        <f t="shared" si="744"/>
        <v>59</v>
      </c>
      <c r="H3951" s="40">
        <f t="shared" si="745"/>
        <v>64</v>
      </c>
      <c r="I3951" s="40" t="str">
        <f t="shared" si="734"/>
        <v>10.93.59.64</v>
      </c>
      <c r="J3951" s="40" t="str">
        <f t="shared" si="735"/>
        <v>10.93.59.65</v>
      </c>
      <c r="K3951" s="40" t="str">
        <f t="shared" si="736"/>
        <v>10.93.59.70</v>
      </c>
      <c r="L3951" s="40" t="s">
        <v>0</v>
      </c>
      <c r="M3951" s="40" t="str">
        <f t="shared" si="737"/>
        <v>10.93.123.64</v>
      </c>
      <c r="N3951" s="40" t="str">
        <f t="shared" si="738"/>
        <v>10.93.123.65</v>
      </c>
      <c r="O3951" s="40" t="str">
        <f t="shared" si="739"/>
        <v>10.93.123.70</v>
      </c>
      <c r="P3951" s="40" t="s">
        <v>0</v>
      </c>
    </row>
    <row r="3952" spans="1:16">
      <c r="A3952" s="40">
        <v>1898</v>
      </c>
      <c r="B3952" s="74" t="str">
        <f t="shared" si="746"/>
        <v>EX286</v>
      </c>
      <c r="C3952" s="74">
        <f t="shared" si="747"/>
        <v>286</v>
      </c>
      <c r="D3952" s="40" t="s">
        <v>996</v>
      </c>
      <c r="E3952" s="40">
        <f t="shared" si="742"/>
        <v>10</v>
      </c>
      <c r="F3952" s="40">
        <f t="shared" si="743"/>
        <v>93</v>
      </c>
      <c r="G3952" s="40">
        <f t="shared" si="744"/>
        <v>59</v>
      </c>
      <c r="H3952" s="40">
        <f t="shared" si="745"/>
        <v>72</v>
      </c>
      <c r="I3952" s="40" t="str">
        <f t="shared" si="734"/>
        <v>10.93.59.72</v>
      </c>
      <c r="J3952" s="40" t="str">
        <f t="shared" si="735"/>
        <v>10.93.59.73</v>
      </c>
      <c r="K3952" s="40" t="str">
        <f t="shared" si="736"/>
        <v>10.93.59.78</v>
      </c>
      <c r="L3952" s="40" t="s">
        <v>0</v>
      </c>
      <c r="M3952" s="40" t="str">
        <f t="shared" si="737"/>
        <v>10.93.123.72</v>
      </c>
      <c r="N3952" s="40" t="str">
        <f t="shared" si="738"/>
        <v>10.93.123.73</v>
      </c>
      <c r="O3952" s="40" t="str">
        <f t="shared" si="739"/>
        <v>10.93.123.78</v>
      </c>
      <c r="P3952" s="40" t="s">
        <v>0</v>
      </c>
    </row>
    <row r="3953" spans="1:16">
      <c r="A3953" s="40">
        <v>1899</v>
      </c>
      <c r="B3953" s="74" t="str">
        <f t="shared" si="746"/>
        <v>EX287</v>
      </c>
      <c r="C3953" s="74">
        <f t="shared" si="747"/>
        <v>287</v>
      </c>
      <c r="D3953" s="40" t="s">
        <v>996</v>
      </c>
      <c r="E3953" s="40">
        <f t="shared" si="742"/>
        <v>10</v>
      </c>
      <c r="F3953" s="40">
        <f t="shared" si="743"/>
        <v>93</v>
      </c>
      <c r="G3953" s="40">
        <f t="shared" si="744"/>
        <v>59</v>
      </c>
      <c r="H3953" s="40">
        <f t="shared" si="745"/>
        <v>80</v>
      </c>
      <c r="I3953" s="40" t="str">
        <f t="shared" si="734"/>
        <v>10.93.59.80</v>
      </c>
      <c r="J3953" s="40" t="str">
        <f t="shared" si="735"/>
        <v>10.93.59.81</v>
      </c>
      <c r="K3953" s="40" t="str">
        <f t="shared" si="736"/>
        <v>10.93.59.86</v>
      </c>
      <c r="L3953" s="40" t="s">
        <v>0</v>
      </c>
      <c r="M3953" s="40" t="str">
        <f t="shared" si="737"/>
        <v>10.93.123.80</v>
      </c>
      <c r="N3953" s="40" t="str">
        <f t="shared" si="738"/>
        <v>10.93.123.81</v>
      </c>
      <c r="O3953" s="40" t="str">
        <f t="shared" si="739"/>
        <v>10.93.123.86</v>
      </c>
      <c r="P3953" s="40" t="s">
        <v>0</v>
      </c>
    </row>
    <row r="3954" spans="1:16">
      <c r="A3954" s="40">
        <v>1900</v>
      </c>
      <c r="B3954" s="74" t="str">
        <f t="shared" si="746"/>
        <v>EX288</v>
      </c>
      <c r="C3954" s="74">
        <f t="shared" si="747"/>
        <v>288</v>
      </c>
      <c r="D3954" s="40" t="s">
        <v>996</v>
      </c>
      <c r="E3954" s="40">
        <f t="shared" si="742"/>
        <v>10</v>
      </c>
      <c r="F3954" s="40">
        <f t="shared" si="743"/>
        <v>93</v>
      </c>
      <c r="G3954" s="40">
        <f t="shared" si="744"/>
        <v>59</v>
      </c>
      <c r="H3954" s="40">
        <f t="shared" si="745"/>
        <v>88</v>
      </c>
      <c r="I3954" s="40" t="str">
        <f t="shared" si="734"/>
        <v>10.93.59.88</v>
      </c>
      <c r="J3954" s="40" t="str">
        <f t="shared" si="735"/>
        <v>10.93.59.89</v>
      </c>
      <c r="K3954" s="40" t="str">
        <f t="shared" si="736"/>
        <v>10.93.59.94</v>
      </c>
      <c r="L3954" s="40" t="s">
        <v>0</v>
      </c>
      <c r="M3954" s="40" t="str">
        <f t="shared" si="737"/>
        <v>10.93.123.88</v>
      </c>
      <c r="N3954" s="40" t="str">
        <f t="shared" si="738"/>
        <v>10.93.123.89</v>
      </c>
      <c r="O3954" s="40" t="str">
        <f t="shared" si="739"/>
        <v>10.93.123.94</v>
      </c>
      <c r="P3954" s="40" t="s">
        <v>0</v>
      </c>
    </row>
    <row r="3955" spans="1:16">
      <c r="A3955" s="40">
        <v>1901</v>
      </c>
      <c r="B3955" s="74" t="str">
        <f t="shared" si="746"/>
        <v>EX289</v>
      </c>
      <c r="C3955" s="74">
        <f t="shared" si="747"/>
        <v>289</v>
      </c>
      <c r="D3955" s="40" t="s">
        <v>996</v>
      </c>
      <c r="E3955" s="40">
        <f t="shared" si="742"/>
        <v>10</v>
      </c>
      <c r="F3955" s="40">
        <f t="shared" si="743"/>
        <v>93</v>
      </c>
      <c r="G3955" s="40">
        <f t="shared" si="744"/>
        <v>59</v>
      </c>
      <c r="H3955" s="40">
        <f t="shared" si="745"/>
        <v>96</v>
      </c>
      <c r="I3955" s="40" t="str">
        <f t="shared" si="734"/>
        <v>10.93.59.96</v>
      </c>
      <c r="J3955" s="40" t="str">
        <f t="shared" si="735"/>
        <v>10.93.59.97</v>
      </c>
      <c r="K3955" s="40" t="str">
        <f t="shared" si="736"/>
        <v>10.93.59.102</v>
      </c>
      <c r="L3955" s="40" t="s">
        <v>0</v>
      </c>
      <c r="M3955" s="40" t="str">
        <f t="shared" si="737"/>
        <v>10.93.123.96</v>
      </c>
      <c r="N3955" s="40" t="str">
        <f t="shared" si="738"/>
        <v>10.93.123.97</v>
      </c>
      <c r="O3955" s="40" t="str">
        <f t="shared" si="739"/>
        <v>10.93.123.102</v>
      </c>
      <c r="P3955" s="40" t="s">
        <v>0</v>
      </c>
    </row>
    <row r="3956" spans="1:16">
      <c r="A3956" s="40">
        <v>1902</v>
      </c>
      <c r="B3956" s="74" t="str">
        <f t="shared" si="746"/>
        <v>EX290</v>
      </c>
      <c r="C3956" s="74">
        <f t="shared" si="747"/>
        <v>290</v>
      </c>
      <c r="D3956" s="40" t="s">
        <v>996</v>
      </c>
      <c r="E3956" s="40">
        <f t="shared" si="742"/>
        <v>10</v>
      </c>
      <c r="F3956" s="40">
        <f t="shared" si="743"/>
        <v>93</v>
      </c>
      <c r="G3956" s="40">
        <f t="shared" si="744"/>
        <v>59</v>
      </c>
      <c r="H3956" s="40">
        <f t="shared" si="745"/>
        <v>104</v>
      </c>
      <c r="I3956" s="40" t="str">
        <f t="shared" si="734"/>
        <v>10.93.59.104</v>
      </c>
      <c r="J3956" s="40" t="str">
        <f t="shared" si="735"/>
        <v>10.93.59.105</v>
      </c>
      <c r="K3956" s="40" t="str">
        <f t="shared" si="736"/>
        <v>10.93.59.110</v>
      </c>
      <c r="L3956" s="40" t="s">
        <v>0</v>
      </c>
      <c r="M3956" s="40" t="str">
        <f t="shared" si="737"/>
        <v>10.93.123.104</v>
      </c>
      <c r="N3956" s="40" t="str">
        <f t="shared" si="738"/>
        <v>10.93.123.105</v>
      </c>
      <c r="O3956" s="40" t="str">
        <f t="shared" si="739"/>
        <v>10.93.123.110</v>
      </c>
      <c r="P3956" s="40" t="s">
        <v>0</v>
      </c>
    </row>
    <row r="3957" spans="1:16">
      <c r="A3957" s="40">
        <v>1903</v>
      </c>
      <c r="B3957" s="74" t="str">
        <f t="shared" si="746"/>
        <v>EX291</v>
      </c>
      <c r="C3957" s="74">
        <f t="shared" si="747"/>
        <v>291</v>
      </c>
      <c r="D3957" s="40" t="s">
        <v>996</v>
      </c>
      <c r="E3957" s="40">
        <f t="shared" si="742"/>
        <v>10</v>
      </c>
      <c r="F3957" s="40">
        <f t="shared" si="743"/>
        <v>93</v>
      </c>
      <c r="G3957" s="40">
        <f t="shared" si="744"/>
        <v>59</v>
      </c>
      <c r="H3957" s="40">
        <f t="shared" si="745"/>
        <v>112</v>
      </c>
      <c r="I3957" s="40" t="str">
        <f t="shared" si="734"/>
        <v>10.93.59.112</v>
      </c>
      <c r="J3957" s="40" t="str">
        <f t="shared" si="735"/>
        <v>10.93.59.113</v>
      </c>
      <c r="K3957" s="40" t="str">
        <f t="shared" si="736"/>
        <v>10.93.59.118</v>
      </c>
      <c r="L3957" s="40" t="s">
        <v>0</v>
      </c>
      <c r="M3957" s="40" t="str">
        <f t="shared" si="737"/>
        <v>10.93.123.112</v>
      </c>
      <c r="N3957" s="40" t="str">
        <f t="shared" si="738"/>
        <v>10.93.123.113</v>
      </c>
      <c r="O3957" s="40" t="str">
        <f t="shared" si="739"/>
        <v>10.93.123.118</v>
      </c>
      <c r="P3957" s="40" t="s">
        <v>0</v>
      </c>
    </row>
    <row r="3958" spans="1:16">
      <c r="A3958" s="40">
        <v>1904</v>
      </c>
      <c r="B3958" s="74" t="str">
        <f t="shared" si="746"/>
        <v>EX292</v>
      </c>
      <c r="C3958" s="74">
        <f t="shared" si="747"/>
        <v>292</v>
      </c>
      <c r="D3958" s="40" t="s">
        <v>996</v>
      </c>
      <c r="E3958" s="40">
        <f t="shared" si="742"/>
        <v>10</v>
      </c>
      <c r="F3958" s="40">
        <f t="shared" si="743"/>
        <v>93</v>
      </c>
      <c r="G3958" s="40">
        <f t="shared" si="744"/>
        <v>59</v>
      </c>
      <c r="H3958" s="40">
        <f t="shared" si="745"/>
        <v>120</v>
      </c>
      <c r="I3958" s="40" t="str">
        <f t="shared" si="734"/>
        <v>10.93.59.120</v>
      </c>
      <c r="J3958" s="40" t="str">
        <f t="shared" si="735"/>
        <v>10.93.59.121</v>
      </c>
      <c r="K3958" s="40" t="str">
        <f t="shared" si="736"/>
        <v>10.93.59.126</v>
      </c>
      <c r="L3958" s="40" t="s">
        <v>0</v>
      </c>
      <c r="M3958" s="40" t="str">
        <f t="shared" si="737"/>
        <v>10.93.123.120</v>
      </c>
      <c r="N3958" s="40" t="str">
        <f t="shared" si="738"/>
        <v>10.93.123.121</v>
      </c>
      <c r="O3958" s="40" t="str">
        <f t="shared" si="739"/>
        <v>10.93.123.126</v>
      </c>
      <c r="P3958" s="40" t="s">
        <v>0</v>
      </c>
    </row>
    <row r="3959" spans="1:16">
      <c r="A3959" s="40">
        <v>1905</v>
      </c>
      <c r="B3959" s="74" t="str">
        <f t="shared" si="746"/>
        <v>EX293</v>
      </c>
      <c r="C3959" s="74">
        <f t="shared" si="747"/>
        <v>293</v>
      </c>
      <c r="D3959" s="40" t="s">
        <v>996</v>
      </c>
      <c r="E3959" s="40">
        <f t="shared" si="742"/>
        <v>10</v>
      </c>
      <c r="F3959" s="40">
        <f t="shared" si="743"/>
        <v>93</v>
      </c>
      <c r="G3959" s="40">
        <f t="shared" si="744"/>
        <v>59</v>
      </c>
      <c r="H3959" s="40">
        <f t="shared" si="745"/>
        <v>128</v>
      </c>
      <c r="I3959" s="40" t="str">
        <f t="shared" si="734"/>
        <v>10.93.59.128</v>
      </c>
      <c r="J3959" s="40" t="str">
        <f t="shared" si="735"/>
        <v>10.93.59.129</v>
      </c>
      <c r="K3959" s="40" t="str">
        <f t="shared" si="736"/>
        <v>10.93.59.134</v>
      </c>
      <c r="L3959" s="40" t="s">
        <v>0</v>
      </c>
      <c r="M3959" s="40" t="str">
        <f t="shared" si="737"/>
        <v>10.93.123.128</v>
      </c>
      <c r="N3959" s="40" t="str">
        <f t="shared" si="738"/>
        <v>10.93.123.129</v>
      </c>
      <c r="O3959" s="40" t="str">
        <f t="shared" si="739"/>
        <v>10.93.123.134</v>
      </c>
      <c r="P3959" s="40" t="s">
        <v>0</v>
      </c>
    </row>
    <row r="3960" spans="1:16">
      <c r="A3960" s="40">
        <v>1906</v>
      </c>
      <c r="B3960" s="74" t="str">
        <f t="shared" si="746"/>
        <v>EX294</v>
      </c>
      <c r="C3960" s="74">
        <f t="shared" si="747"/>
        <v>294</v>
      </c>
      <c r="D3960" s="40" t="s">
        <v>996</v>
      </c>
      <c r="E3960" s="40">
        <f t="shared" si="742"/>
        <v>10</v>
      </c>
      <c r="F3960" s="40">
        <f t="shared" si="743"/>
        <v>93</v>
      </c>
      <c r="G3960" s="40">
        <f t="shared" si="744"/>
        <v>59</v>
      </c>
      <c r="H3960" s="40">
        <f t="shared" si="745"/>
        <v>136</v>
      </c>
      <c r="I3960" s="40" t="str">
        <f t="shared" si="734"/>
        <v>10.93.59.136</v>
      </c>
      <c r="J3960" s="40" t="str">
        <f t="shared" si="735"/>
        <v>10.93.59.137</v>
      </c>
      <c r="K3960" s="40" t="str">
        <f t="shared" si="736"/>
        <v>10.93.59.142</v>
      </c>
      <c r="L3960" s="40" t="s">
        <v>0</v>
      </c>
      <c r="M3960" s="40" t="str">
        <f t="shared" si="737"/>
        <v>10.93.123.136</v>
      </c>
      <c r="N3960" s="40" t="str">
        <f t="shared" si="738"/>
        <v>10.93.123.137</v>
      </c>
      <c r="O3960" s="40" t="str">
        <f t="shared" si="739"/>
        <v>10.93.123.142</v>
      </c>
      <c r="P3960" s="40" t="s">
        <v>0</v>
      </c>
    </row>
    <row r="3961" spans="1:16">
      <c r="A3961" s="40">
        <v>1907</v>
      </c>
      <c r="B3961" s="74" t="str">
        <f t="shared" si="746"/>
        <v>EX295</v>
      </c>
      <c r="C3961" s="74">
        <f t="shared" si="747"/>
        <v>295</v>
      </c>
      <c r="D3961" s="40" t="s">
        <v>996</v>
      </c>
      <c r="E3961" s="40">
        <f t="shared" si="742"/>
        <v>10</v>
      </c>
      <c r="F3961" s="40">
        <f t="shared" si="743"/>
        <v>93</v>
      </c>
      <c r="G3961" s="40">
        <f t="shared" si="744"/>
        <v>59</v>
      </c>
      <c r="H3961" s="40">
        <f t="shared" si="745"/>
        <v>144</v>
      </c>
      <c r="I3961" s="40" t="str">
        <f t="shared" si="734"/>
        <v>10.93.59.144</v>
      </c>
      <c r="J3961" s="40" t="str">
        <f t="shared" si="735"/>
        <v>10.93.59.145</v>
      </c>
      <c r="K3961" s="40" t="str">
        <f t="shared" si="736"/>
        <v>10.93.59.150</v>
      </c>
      <c r="L3961" s="40" t="s">
        <v>0</v>
      </c>
      <c r="M3961" s="40" t="str">
        <f t="shared" si="737"/>
        <v>10.93.123.144</v>
      </c>
      <c r="N3961" s="40" t="str">
        <f t="shared" si="738"/>
        <v>10.93.123.145</v>
      </c>
      <c r="O3961" s="40" t="str">
        <f t="shared" si="739"/>
        <v>10.93.123.150</v>
      </c>
      <c r="P3961" s="40" t="s">
        <v>0</v>
      </c>
    </row>
    <row r="3962" spans="1:16">
      <c r="A3962" s="40">
        <v>1908</v>
      </c>
      <c r="B3962" s="74" t="str">
        <f t="shared" si="746"/>
        <v>EX296</v>
      </c>
      <c r="C3962" s="74">
        <f t="shared" si="747"/>
        <v>296</v>
      </c>
      <c r="D3962" s="40" t="s">
        <v>996</v>
      </c>
      <c r="E3962" s="40">
        <f t="shared" si="742"/>
        <v>10</v>
      </c>
      <c r="F3962" s="40">
        <f t="shared" si="743"/>
        <v>93</v>
      </c>
      <c r="G3962" s="40">
        <f t="shared" si="744"/>
        <v>59</v>
      </c>
      <c r="H3962" s="40">
        <f t="shared" si="745"/>
        <v>152</v>
      </c>
      <c r="I3962" s="40" t="str">
        <f t="shared" si="734"/>
        <v>10.93.59.152</v>
      </c>
      <c r="J3962" s="40" t="str">
        <f t="shared" si="735"/>
        <v>10.93.59.153</v>
      </c>
      <c r="K3962" s="40" t="str">
        <f t="shared" si="736"/>
        <v>10.93.59.158</v>
      </c>
      <c r="L3962" s="40" t="s">
        <v>0</v>
      </c>
      <c r="M3962" s="40" t="str">
        <f t="shared" si="737"/>
        <v>10.93.123.152</v>
      </c>
      <c r="N3962" s="40" t="str">
        <f t="shared" si="738"/>
        <v>10.93.123.153</v>
      </c>
      <c r="O3962" s="40" t="str">
        <f t="shared" si="739"/>
        <v>10.93.123.158</v>
      </c>
      <c r="P3962" s="40" t="s">
        <v>0</v>
      </c>
    </row>
    <row r="3963" spans="1:16">
      <c r="A3963" s="40">
        <v>1909</v>
      </c>
      <c r="B3963" s="74" t="str">
        <f t="shared" si="746"/>
        <v>EX297</v>
      </c>
      <c r="C3963" s="74">
        <f t="shared" si="747"/>
        <v>297</v>
      </c>
      <c r="D3963" s="40" t="s">
        <v>996</v>
      </c>
      <c r="E3963" s="40">
        <f t="shared" si="742"/>
        <v>10</v>
      </c>
      <c r="F3963" s="40">
        <f t="shared" si="743"/>
        <v>93</v>
      </c>
      <c r="G3963" s="40">
        <f t="shared" si="744"/>
        <v>59</v>
      </c>
      <c r="H3963" s="40">
        <f t="shared" si="745"/>
        <v>160</v>
      </c>
      <c r="I3963" s="40" t="str">
        <f t="shared" si="734"/>
        <v>10.93.59.160</v>
      </c>
      <c r="J3963" s="40" t="str">
        <f t="shared" si="735"/>
        <v>10.93.59.161</v>
      </c>
      <c r="K3963" s="40" t="str">
        <f t="shared" si="736"/>
        <v>10.93.59.166</v>
      </c>
      <c r="L3963" s="40" t="s">
        <v>0</v>
      </c>
      <c r="M3963" s="40" t="str">
        <f t="shared" si="737"/>
        <v>10.93.123.160</v>
      </c>
      <c r="N3963" s="40" t="str">
        <f t="shared" si="738"/>
        <v>10.93.123.161</v>
      </c>
      <c r="O3963" s="40" t="str">
        <f t="shared" si="739"/>
        <v>10.93.123.166</v>
      </c>
      <c r="P3963" s="40" t="s">
        <v>0</v>
      </c>
    </row>
    <row r="3964" spans="1:16">
      <c r="A3964" s="40">
        <v>1910</v>
      </c>
      <c r="B3964" s="74" t="str">
        <f t="shared" si="746"/>
        <v>EX298</v>
      </c>
      <c r="C3964" s="74">
        <f t="shared" si="747"/>
        <v>298</v>
      </c>
      <c r="D3964" s="40" t="s">
        <v>996</v>
      </c>
      <c r="E3964" s="40">
        <f t="shared" si="742"/>
        <v>10</v>
      </c>
      <c r="F3964" s="40">
        <f t="shared" si="743"/>
        <v>93</v>
      </c>
      <c r="G3964" s="40">
        <f t="shared" si="744"/>
        <v>59</v>
      </c>
      <c r="H3964" s="40">
        <f t="shared" si="745"/>
        <v>168</v>
      </c>
      <c r="I3964" s="40" t="str">
        <f t="shared" si="734"/>
        <v>10.93.59.168</v>
      </c>
      <c r="J3964" s="40" t="str">
        <f t="shared" si="735"/>
        <v>10.93.59.169</v>
      </c>
      <c r="K3964" s="40" t="str">
        <f t="shared" si="736"/>
        <v>10.93.59.174</v>
      </c>
      <c r="L3964" s="40" t="s">
        <v>0</v>
      </c>
      <c r="M3964" s="40" t="str">
        <f t="shared" si="737"/>
        <v>10.93.123.168</v>
      </c>
      <c r="N3964" s="40" t="str">
        <f t="shared" si="738"/>
        <v>10.93.123.169</v>
      </c>
      <c r="O3964" s="40" t="str">
        <f t="shared" si="739"/>
        <v>10.93.123.174</v>
      </c>
      <c r="P3964" s="40" t="s">
        <v>0</v>
      </c>
    </row>
    <row r="3965" spans="1:16">
      <c r="A3965" s="40">
        <v>1911</v>
      </c>
      <c r="B3965" s="74" t="str">
        <f t="shared" si="746"/>
        <v>EX299</v>
      </c>
      <c r="C3965" s="74">
        <f t="shared" si="747"/>
        <v>299</v>
      </c>
      <c r="D3965" s="40" t="s">
        <v>996</v>
      </c>
      <c r="E3965" s="40">
        <f t="shared" si="742"/>
        <v>10</v>
      </c>
      <c r="F3965" s="40">
        <f t="shared" si="743"/>
        <v>93</v>
      </c>
      <c r="G3965" s="40">
        <f t="shared" si="744"/>
        <v>59</v>
      </c>
      <c r="H3965" s="40">
        <f t="shared" si="745"/>
        <v>176</v>
      </c>
      <c r="I3965" s="40" t="str">
        <f t="shared" si="734"/>
        <v>10.93.59.176</v>
      </c>
      <c r="J3965" s="40" t="str">
        <f t="shared" si="735"/>
        <v>10.93.59.177</v>
      </c>
      <c r="K3965" s="40" t="str">
        <f t="shared" si="736"/>
        <v>10.93.59.182</v>
      </c>
      <c r="L3965" s="40" t="s">
        <v>0</v>
      </c>
      <c r="M3965" s="40" t="str">
        <f t="shared" si="737"/>
        <v>10.93.123.176</v>
      </c>
      <c r="N3965" s="40" t="str">
        <f t="shared" si="738"/>
        <v>10.93.123.177</v>
      </c>
      <c r="O3965" s="40" t="str">
        <f t="shared" si="739"/>
        <v>10.93.123.182</v>
      </c>
      <c r="P3965" s="40" t="s">
        <v>0</v>
      </c>
    </row>
    <row r="3966" spans="1:16">
      <c r="A3966" s="40">
        <v>1912</v>
      </c>
      <c r="B3966" s="74" t="str">
        <f t="shared" si="746"/>
        <v>EX300</v>
      </c>
      <c r="C3966" s="74">
        <f t="shared" si="747"/>
        <v>300</v>
      </c>
      <c r="D3966" s="40" t="s">
        <v>996</v>
      </c>
      <c r="E3966" s="40">
        <f t="shared" si="742"/>
        <v>10</v>
      </c>
      <c r="F3966" s="40">
        <f t="shared" si="743"/>
        <v>93</v>
      </c>
      <c r="G3966" s="40">
        <f t="shared" si="744"/>
        <v>59</v>
      </c>
      <c r="H3966" s="40">
        <f t="shared" si="745"/>
        <v>184</v>
      </c>
      <c r="I3966" s="40" t="str">
        <f t="shared" si="734"/>
        <v>10.93.59.184</v>
      </c>
      <c r="J3966" s="40" t="str">
        <f t="shared" si="735"/>
        <v>10.93.59.185</v>
      </c>
      <c r="K3966" s="40" t="str">
        <f t="shared" si="736"/>
        <v>10.93.59.190</v>
      </c>
      <c r="L3966" s="40" t="s">
        <v>0</v>
      </c>
      <c r="M3966" s="40" t="str">
        <f t="shared" si="737"/>
        <v>10.93.123.184</v>
      </c>
      <c r="N3966" s="40" t="str">
        <f t="shared" si="738"/>
        <v>10.93.123.185</v>
      </c>
      <c r="O3966" s="40" t="str">
        <f t="shared" si="739"/>
        <v>10.93.123.190</v>
      </c>
      <c r="P3966" s="40" t="s">
        <v>0</v>
      </c>
    </row>
    <row r="3967" spans="1:16">
      <c r="A3967" s="40">
        <v>1913</v>
      </c>
      <c r="B3967" s="74" t="str">
        <f t="shared" si="746"/>
        <v>EX301</v>
      </c>
      <c r="C3967" s="74">
        <f t="shared" si="747"/>
        <v>301</v>
      </c>
      <c r="D3967" s="40" t="s">
        <v>996</v>
      </c>
      <c r="E3967" s="40">
        <f t="shared" si="742"/>
        <v>10</v>
      </c>
      <c r="F3967" s="40">
        <f t="shared" si="743"/>
        <v>93</v>
      </c>
      <c r="G3967" s="40">
        <f t="shared" si="744"/>
        <v>59</v>
      </c>
      <c r="H3967" s="40">
        <f t="shared" si="745"/>
        <v>192</v>
      </c>
      <c r="I3967" s="40" t="str">
        <f t="shared" si="734"/>
        <v>10.93.59.192</v>
      </c>
      <c r="J3967" s="40" t="str">
        <f t="shared" si="735"/>
        <v>10.93.59.193</v>
      </c>
      <c r="K3967" s="40" t="str">
        <f t="shared" si="736"/>
        <v>10.93.59.198</v>
      </c>
      <c r="L3967" s="40" t="s">
        <v>0</v>
      </c>
      <c r="M3967" s="40" t="str">
        <f t="shared" si="737"/>
        <v>10.93.123.192</v>
      </c>
      <c r="N3967" s="40" t="str">
        <f t="shared" si="738"/>
        <v>10.93.123.193</v>
      </c>
      <c r="O3967" s="40" t="str">
        <f t="shared" si="739"/>
        <v>10.93.123.198</v>
      </c>
      <c r="P3967" s="40" t="s">
        <v>0</v>
      </c>
    </row>
    <row r="3968" spans="1:16">
      <c r="A3968" s="40">
        <v>1914</v>
      </c>
      <c r="B3968" s="74" t="str">
        <f t="shared" si="746"/>
        <v>EX302</v>
      </c>
      <c r="C3968" s="74">
        <f t="shared" si="747"/>
        <v>302</v>
      </c>
      <c r="D3968" s="40" t="s">
        <v>996</v>
      </c>
      <c r="E3968" s="40">
        <f t="shared" si="742"/>
        <v>10</v>
      </c>
      <c r="F3968" s="40">
        <f t="shared" si="743"/>
        <v>93</v>
      </c>
      <c r="G3968" s="40">
        <f t="shared" si="744"/>
        <v>59</v>
      </c>
      <c r="H3968" s="40">
        <f t="shared" si="745"/>
        <v>200</v>
      </c>
      <c r="I3968" s="40" t="str">
        <f t="shared" si="734"/>
        <v>10.93.59.200</v>
      </c>
      <c r="J3968" s="40" t="str">
        <f t="shared" si="735"/>
        <v>10.93.59.201</v>
      </c>
      <c r="K3968" s="40" t="str">
        <f t="shared" si="736"/>
        <v>10.93.59.206</v>
      </c>
      <c r="L3968" s="40" t="s">
        <v>0</v>
      </c>
      <c r="M3968" s="40" t="str">
        <f t="shared" si="737"/>
        <v>10.93.123.200</v>
      </c>
      <c r="N3968" s="40" t="str">
        <f t="shared" si="738"/>
        <v>10.93.123.201</v>
      </c>
      <c r="O3968" s="40" t="str">
        <f t="shared" si="739"/>
        <v>10.93.123.206</v>
      </c>
      <c r="P3968" s="40" t="s">
        <v>0</v>
      </c>
    </row>
    <row r="3969" spans="1:16">
      <c r="A3969" s="40">
        <v>1915</v>
      </c>
      <c r="B3969" s="74" t="str">
        <f t="shared" si="746"/>
        <v>EX303</v>
      </c>
      <c r="C3969" s="74">
        <f t="shared" si="747"/>
        <v>303</v>
      </c>
      <c r="D3969" s="40" t="s">
        <v>996</v>
      </c>
      <c r="E3969" s="40">
        <f t="shared" si="742"/>
        <v>10</v>
      </c>
      <c r="F3969" s="40">
        <f t="shared" si="743"/>
        <v>93</v>
      </c>
      <c r="G3969" s="40">
        <f t="shared" si="744"/>
        <v>59</v>
      </c>
      <c r="H3969" s="40">
        <f t="shared" si="745"/>
        <v>208</v>
      </c>
      <c r="I3969" s="40" t="str">
        <f t="shared" si="734"/>
        <v>10.93.59.208</v>
      </c>
      <c r="J3969" s="40" t="str">
        <f t="shared" si="735"/>
        <v>10.93.59.209</v>
      </c>
      <c r="K3969" s="40" t="str">
        <f t="shared" si="736"/>
        <v>10.93.59.214</v>
      </c>
      <c r="L3969" s="40" t="s">
        <v>0</v>
      </c>
      <c r="M3969" s="40" t="str">
        <f t="shared" si="737"/>
        <v>10.93.123.208</v>
      </c>
      <c r="N3969" s="40" t="str">
        <f t="shared" si="738"/>
        <v>10.93.123.209</v>
      </c>
      <c r="O3969" s="40" t="str">
        <f t="shared" si="739"/>
        <v>10.93.123.214</v>
      </c>
      <c r="P3969" s="40" t="s">
        <v>0</v>
      </c>
    </row>
    <row r="3970" spans="1:16">
      <c r="A3970" s="40">
        <v>1916</v>
      </c>
      <c r="B3970" s="74" t="str">
        <f t="shared" si="746"/>
        <v>EX304</v>
      </c>
      <c r="C3970" s="74">
        <f t="shared" si="747"/>
        <v>304</v>
      </c>
      <c r="D3970" s="40" t="s">
        <v>996</v>
      </c>
      <c r="E3970" s="40">
        <f t="shared" si="742"/>
        <v>10</v>
      </c>
      <c r="F3970" s="40">
        <f t="shared" si="743"/>
        <v>93</v>
      </c>
      <c r="G3970" s="40">
        <f t="shared" si="744"/>
        <v>59</v>
      </c>
      <c r="H3970" s="40">
        <f t="shared" si="745"/>
        <v>216</v>
      </c>
      <c r="I3970" s="40" t="str">
        <f t="shared" si="734"/>
        <v>10.93.59.216</v>
      </c>
      <c r="J3970" s="40" t="str">
        <f t="shared" si="735"/>
        <v>10.93.59.217</v>
      </c>
      <c r="K3970" s="40" t="str">
        <f t="shared" si="736"/>
        <v>10.93.59.222</v>
      </c>
      <c r="L3970" s="40" t="s">
        <v>0</v>
      </c>
      <c r="M3970" s="40" t="str">
        <f t="shared" si="737"/>
        <v>10.93.123.216</v>
      </c>
      <c r="N3970" s="40" t="str">
        <f t="shared" si="738"/>
        <v>10.93.123.217</v>
      </c>
      <c r="O3970" s="40" t="str">
        <f t="shared" si="739"/>
        <v>10.93.123.222</v>
      </c>
      <c r="P3970" s="40" t="s">
        <v>0</v>
      </c>
    </row>
    <row r="3971" spans="1:16">
      <c r="A3971" s="40">
        <v>1917</v>
      </c>
      <c r="B3971" s="74" t="str">
        <f t="shared" si="746"/>
        <v>EX305</v>
      </c>
      <c r="C3971" s="74">
        <f t="shared" si="747"/>
        <v>305</v>
      </c>
      <c r="D3971" s="40" t="s">
        <v>996</v>
      </c>
      <c r="E3971" s="40">
        <f t="shared" si="742"/>
        <v>10</v>
      </c>
      <c r="F3971" s="40">
        <f t="shared" si="743"/>
        <v>93</v>
      </c>
      <c r="G3971" s="40">
        <f t="shared" si="744"/>
        <v>59</v>
      </c>
      <c r="H3971" s="40">
        <f t="shared" si="745"/>
        <v>224</v>
      </c>
      <c r="I3971" s="40" t="str">
        <f t="shared" si="734"/>
        <v>10.93.59.224</v>
      </c>
      <c r="J3971" s="40" t="str">
        <f t="shared" si="735"/>
        <v>10.93.59.225</v>
      </c>
      <c r="K3971" s="40" t="str">
        <f t="shared" si="736"/>
        <v>10.93.59.230</v>
      </c>
      <c r="L3971" s="40" t="s">
        <v>0</v>
      </c>
      <c r="M3971" s="40" t="str">
        <f t="shared" si="737"/>
        <v>10.93.123.224</v>
      </c>
      <c r="N3971" s="40" t="str">
        <f t="shared" si="738"/>
        <v>10.93.123.225</v>
      </c>
      <c r="O3971" s="40" t="str">
        <f t="shared" si="739"/>
        <v>10.93.123.230</v>
      </c>
      <c r="P3971" s="40" t="s">
        <v>0</v>
      </c>
    </row>
    <row r="3972" spans="1:16">
      <c r="A3972" s="40">
        <v>1918</v>
      </c>
      <c r="B3972" s="74" t="str">
        <f t="shared" si="746"/>
        <v>EX306</v>
      </c>
      <c r="C3972" s="74">
        <f t="shared" si="747"/>
        <v>306</v>
      </c>
      <c r="D3972" s="40" t="s">
        <v>996</v>
      </c>
      <c r="E3972" s="40">
        <f t="shared" si="742"/>
        <v>10</v>
      </c>
      <c r="F3972" s="40">
        <f t="shared" si="743"/>
        <v>93</v>
      </c>
      <c r="G3972" s="40">
        <f t="shared" si="744"/>
        <v>59</v>
      </c>
      <c r="H3972" s="40">
        <f t="shared" si="745"/>
        <v>232</v>
      </c>
      <c r="I3972" s="40" t="str">
        <f t="shared" si="734"/>
        <v>10.93.59.232</v>
      </c>
      <c r="J3972" s="40" t="str">
        <f t="shared" si="735"/>
        <v>10.93.59.233</v>
      </c>
      <c r="K3972" s="40" t="str">
        <f t="shared" si="736"/>
        <v>10.93.59.238</v>
      </c>
      <c r="L3972" s="40" t="s">
        <v>0</v>
      </c>
      <c r="M3972" s="40" t="str">
        <f t="shared" si="737"/>
        <v>10.93.123.232</v>
      </c>
      <c r="N3972" s="40" t="str">
        <f t="shared" si="738"/>
        <v>10.93.123.233</v>
      </c>
      <c r="O3972" s="40" t="str">
        <f t="shared" si="739"/>
        <v>10.93.123.238</v>
      </c>
      <c r="P3972" s="40" t="s">
        <v>0</v>
      </c>
    </row>
    <row r="3973" spans="1:16">
      <c r="A3973" s="40">
        <v>1919</v>
      </c>
      <c r="B3973" s="74" t="str">
        <f t="shared" si="746"/>
        <v>EX307</v>
      </c>
      <c r="C3973" s="74">
        <f t="shared" si="747"/>
        <v>307</v>
      </c>
      <c r="D3973" s="40" t="s">
        <v>996</v>
      </c>
      <c r="E3973" s="40">
        <f t="shared" si="742"/>
        <v>10</v>
      </c>
      <c r="F3973" s="40">
        <f t="shared" si="743"/>
        <v>93</v>
      </c>
      <c r="G3973" s="40">
        <f t="shared" si="744"/>
        <v>59</v>
      </c>
      <c r="H3973" s="40">
        <f t="shared" si="745"/>
        <v>240</v>
      </c>
      <c r="I3973" s="40" t="str">
        <f t="shared" si="734"/>
        <v>10.93.59.240</v>
      </c>
      <c r="J3973" s="40" t="str">
        <f t="shared" si="735"/>
        <v>10.93.59.241</v>
      </c>
      <c r="K3973" s="40" t="str">
        <f t="shared" si="736"/>
        <v>10.93.59.246</v>
      </c>
      <c r="L3973" s="40" t="s">
        <v>0</v>
      </c>
      <c r="M3973" s="40" t="str">
        <f t="shared" si="737"/>
        <v>10.93.123.240</v>
      </c>
      <c r="N3973" s="40" t="str">
        <f t="shared" si="738"/>
        <v>10.93.123.241</v>
      </c>
      <c r="O3973" s="40" t="str">
        <f t="shared" si="739"/>
        <v>10.93.123.246</v>
      </c>
      <c r="P3973" s="40" t="s">
        <v>0</v>
      </c>
    </row>
    <row r="3974" spans="1:16">
      <c r="A3974" s="40">
        <v>1920</v>
      </c>
      <c r="B3974" s="74" t="str">
        <f t="shared" si="746"/>
        <v>EX308</v>
      </c>
      <c r="C3974" s="74">
        <f t="shared" si="747"/>
        <v>308</v>
      </c>
      <c r="D3974" s="40" t="s">
        <v>996</v>
      </c>
      <c r="E3974" s="40">
        <f t="shared" si="742"/>
        <v>10</v>
      </c>
      <c r="F3974" s="40">
        <f t="shared" si="743"/>
        <v>93</v>
      </c>
      <c r="G3974" s="40">
        <f t="shared" si="744"/>
        <v>59</v>
      </c>
      <c r="H3974" s="40">
        <f t="shared" si="745"/>
        <v>248</v>
      </c>
      <c r="I3974" s="40" t="str">
        <f t="shared" si="734"/>
        <v>10.93.59.248</v>
      </c>
      <c r="J3974" s="40" t="str">
        <f t="shared" si="735"/>
        <v>10.93.59.249</v>
      </c>
      <c r="K3974" s="40" t="str">
        <f t="shared" si="736"/>
        <v>10.93.59.254</v>
      </c>
      <c r="L3974" s="40" t="s">
        <v>0</v>
      </c>
      <c r="M3974" s="40" t="str">
        <f t="shared" si="737"/>
        <v>10.93.123.248</v>
      </c>
      <c r="N3974" s="40" t="str">
        <f t="shared" si="738"/>
        <v>10.93.123.249</v>
      </c>
      <c r="O3974" s="40" t="str">
        <f t="shared" si="739"/>
        <v>10.93.123.254</v>
      </c>
      <c r="P3974" s="40" t="s">
        <v>0</v>
      </c>
    </row>
    <row r="3975" spans="1:16">
      <c r="A3975" s="40">
        <v>1921</v>
      </c>
      <c r="B3975" s="32" t="str">
        <f t="shared" si="740"/>
        <v>Reserved1</v>
      </c>
      <c r="C3975" s="32">
        <f t="shared" si="741"/>
        <v>1</v>
      </c>
      <c r="D3975" s="40" t="str">
        <f t="shared" ref="D3975:D4038" si="748">VLOOKUP(ROUNDDOWN(G3975/8,0)*8,$R$2052:$S$2059,2,0)</f>
        <v>Reserved</v>
      </c>
      <c r="E3975" s="40">
        <f t="shared" si="742"/>
        <v>10</v>
      </c>
      <c r="F3975" s="40">
        <f t="shared" si="743"/>
        <v>93</v>
      </c>
      <c r="G3975" s="40">
        <f t="shared" si="744"/>
        <v>60</v>
      </c>
      <c r="H3975" s="40">
        <f t="shared" si="745"/>
        <v>0</v>
      </c>
      <c r="I3975" s="40" t="str">
        <f t="shared" ref="I3975:I4038" si="749">E3975&amp;"."&amp;F3975&amp;"."&amp;G3975&amp;"."&amp;H3975</f>
        <v>10.93.60.0</v>
      </c>
      <c r="J3975" s="40" t="str">
        <f t="shared" ref="J3975:J4038" si="750">E3975&amp;"."&amp;F3975&amp;"."&amp;G3975&amp;"."&amp;H3975+1</f>
        <v>10.93.60.1</v>
      </c>
      <c r="K3975" s="40" t="str">
        <f t="shared" ref="K3975:K4038" si="751">E3975&amp;"."&amp;F3975&amp;"."&amp;G3975&amp;"."&amp;H3975+6</f>
        <v>10.93.60.6</v>
      </c>
      <c r="L3975" s="40" t="s">
        <v>0</v>
      </c>
      <c r="M3975" s="40" t="str">
        <f t="shared" ref="M3975:M4038" si="752">E3975&amp;"."&amp;F3975&amp;"."&amp;G3975+64&amp;"."&amp;H3975</f>
        <v>10.93.124.0</v>
      </c>
      <c r="N3975" s="40" t="str">
        <f t="shared" ref="N3975:N4038" si="753">E3975&amp;"."&amp;F3975&amp;"."&amp;G3975+64&amp;"."&amp;H3975+1</f>
        <v>10.93.124.1</v>
      </c>
      <c r="O3975" s="40" t="str">
        <f t="shared" ref="O3975:O4038" si="754">E3975&amp;"."&amp;F3975&amp;"."&amp;G3975+64&amp;"."&amp;H3975+6</f>
        <v>10.93.124.6</v>
      </c>
      <c r="P3975" s="40" t="s">
        <v>0</v>
      </c>
    </row>
    <row r="3976" spans="1:16">
      <c r="A3976" s="40">
        <v>1922</v>
      </c>
      <c r="B3976" s="32" t="str">
        <f t="shared" ref="B3976:B4039" si="755">D3976&amp;C3976</f>
        <v>Reserved2</v>
      </c>
      <c r="C3976" s="32">
        <f t="shared" ref="C3976:C4039" si="756">IF(D3976=D3975,C3975+1,1)</f>
        <v>2</v>
      </c>
      <c r="D3976" s="40" t="str">
        <f t="shared" si="748"/>
        <v>Reserved</v>
      </c>
      <c r="E3976" s="40">
        <f t="shared" ref="E3976:E4039" si="757">E3975</f>
        <v>10</v>
      </c>
      <c r="F3976" s="40">
        <f t="shared" ref="F3976:F4039" si="758">F3975</f>
        <v>93</v>
      </c>
      <c r="G3976" s="40">
        <f t="shared" ref="G3976:G4039" si="759">IF(H3975=248,G3975+1,G3975)</f>
        <v>60</v>
      </c>
      <c r="H3976" s="40">
        <f t="shared" ref="H3976:H4039" si="760">IF(H3975=248,0,H3975+8)</f>
        <v>8</v>
      </c>
      <c r="I3976" s="40" t="str">
        <f t="shared" si="749"/>
        <v>10.93.60.8</v>
      </c>
      <c r="J3976" s="40" t="str">
        <f t="shared" si="750"/>
        <v>10.93.60.9</v>
      </c>
      <c r="K3976" s="40" t="str">
        <f t="shared" si="751"/>
        <v>10.93.60.14</v>
      </c>
      <c r="L3976" s="40" t="s">
        <v>0</v>
      </c>
      <c r="M3976" s="40" t="str">
        <f t="shared" si="752"/>
        <v>10.93.124.8</v>
      </c>
      <c r="N3976" s="40" t="str">
        <f t="shared" si="753"/>
        <v>10.93.124.9</v>
      </c>
      <c r="O3976" s="40" t="str">
        <f t="shared" si="754"/>
        <v>10.93.124.14</v>
      </c>
      <c r="P3976" s="40" t="s">
        <v>0</v>
      </c>
    </row>
    <row r="3977" spans="1:16">
      <c r="A3977" s="40">
        <v>1923</v>
      </c>
      <c r="B3977" s="32" t="str">
        <f t="shared" si="755"/>
        <v>Reserved3</v>
      </c>
      <c r="C3977" s="32">
        <f t="shared" si="756"/>
        <v>3</v>
      </c>
      <c r="D3977" s="40" t="str">
        <f t="shared" si="748"/>
        <v>Reserved</v>
      </c>
      <c r="E3977" s="40">
        <f t="shared" si="757"/>
        <v>10</v>
      </c>
      <c r="F3977" s="40">
        <f t="shared" si="758"/>
        <v>93</v>
      </c>
      <c r="G3977" s="40">
        <f t="shared" si="759"/>
        <v>60</v>
      </c>
      <c r="H3977" s="40">
        <f t="shared" si="760"/>
        <v>16</v>
      </c>
      <c r="I3977" s="40" t="str">
        <f t="shared" si="749"/>
        <v>10.93.60.16</v>
      </c>
      <c r="J3977" s="40" t="str">
        <f t="shared" si="750"/>
        <v>10.93.60.17</v>
      </c>
      <c r="K3977" s="40" t="str">
        <f t="shared" si="751"/>
        <v>10.93.60.22</v>
      </c>
      <c r="L3977" s="40" t="s">
        <v>0</v>
      </c>
      <c r="M3977" s="40" t="str">
        <f t="shared" si="752"/>
        <v>10.93.124.16</v>
      </c>
      <c r="N3977" s="40" t="str">
        <f t="shared" si="753"/>
        <v>10.93.124.17</v>
      </c>
      <c r="O3977" s="40" t="str">
        <f t="shared" si="754"/>
        <v>10.93.124.22</v>
      </c>
      <c r="P3977" s="40" t="s">
        <v>0</v>
      </c>
    </row>
    <row r="3978" spans="1:16">
      <c r="A3978" s="40">
        <v>1924</v>
      </c>
      <c r="B3978" s="32" t="str">
        <f t="shared" si="755"/>
        <v>Reserved4</v>
      </c>
      <c r="C3978" s="32">
        <f t="shared" si="756"/>
        <v>4</v>
      </c>
      <c r="D3978" s="40" t="str">
        <f t="shared" si="748"/>
        <v>Reserved</v>
      </c>
      <c r="E3978" s="40">
        <f t="shared" si="757"/>
        <v>10</v>
      </c>
      <c r="F3978" s="40">
        <f t="shared" si="758"/>
        <v>93</v>
      </c>
      <c r="G3978" s="40">
        <f t="shared" si="759"/>
        <v>60</v>
      </c>
      <c r="H3978" s="40">
        <f t="shared" si="760"/>
        <v>24</v>
      </c>
      <c r="I3978" s="40" t="str">
        <f t="shared" si="749"/>
        <v>10.93.60.24</v>
      </c>
      <c r="J3978" s="40" t="str">
        <f t="shared" si="750"/>
        <v>10.93.60.25</v>
      </c>
      <c r="K3978" s="40" t="str">
        <f t="shared" si="751"/>
        <v>10.93.60.30</v>
      </c>
      <c r="L3978" s="40" t="s">
        <v>0</v>
      </c>
      <c r="M3978" s="40" t="str">
        <f t="shared" si="752"/>
        <v>10.93.124.24</v>
      </c>
      <c r="N3978" s="40" t="str">
        <f t="shared" si="753"/>
        <v>10.93.124.25</v>
      </c>
      <c r="O3978" s="40" t="str">
        <f t="shared" si="754"/>
        <v>10.93.124.30</v>
      </c>
      <c r="P3978" s="40" t="s">
        <v>0</v>
      </c>
    </row>
    <row r="3979" spans="1:16">
      <c r="A3979" s="40">
        <v>1925</v>
      </c>
      <c r="B3979" s="32" t="str">
        <f t="shared" si="755"/>
        <v>Reserved5</v>
      </c>
      <c r="C3979" s="32">
        <f t="shared" si="756"/>
        <v>5</v>
      </c>
      <c r="D3979" s="40" t="str">
        <f t="shared" si="748"/>
        <v>Reserved</v>
      </c>
      <c r="E3979" s="40">
        <f t="shared" si="757"/>
        <v>10</v>
      </c>
      <c r="F3979" s="40">
        <f t="shared" si="758"/>
        <v>93</v>
      </c>
      <c r="G3979" s="40">
        <f t="shared" si="759"/>
        <v>60</v>
      </c>
      <c r="H3979" s="40">
        <f t="shared" si="760"/>
        <v>32</v>
      </c>
      <c r="I3979" s="40" t="str">
        <f t="shared" si="749"/>
        <v>10.93.60.32</v>
      </c>
      <c r="J3979" s="40" t="str">
        <f t="shared" si="750"/>
        <v>10.93.60.33</v>
      </c>
      <c r="K3979" s="40" t="str">
        <f t="shared" si="751"/>
        <v>10.93.60.38</v>
      </c>
      <c r="L3979" s="40" t="s">
        <v>0</v>
      </c>
      <c r="M3979" s="40" t="str">
        <f t="shared" si="752"/>
        <v>10.93.124.32</v>
      </c>
      <c r="N3979" s="40" t="str">
        <f t="shared" si="753"/>
        <v>10.93.124.33</v>
      </c>
      <c r="O3979" s="40" t="str">
        <f t="shared" si="754"/>
        <v>10.93.124.38</v>
      </c>
      <c r="P3979" s="40" t="s">
        <v>0</v>
      </c>
    </row>
    <row r="3980" spans="1:16">
      <c r="A3980" s="40">
        <v>1926</v>
      </c>
      <c r="B3980" s="32" t="str">
        <f t="shared" si="755"/>
        <v>Reserved6</v>
      </c>
      <c r="C3980" s="32">
        <f t="shared" si="756"/>
        <v>6</v>
      </c>
      <c r="D3980" s="40" t="str">
        <f t="shared" si="748"/>
        <v>Reserved</v>
      </c>
      <c r="E3980" s="40">
        <f t="shared" si="757"/>
        <v>10</v>
      </c>
      <c r="F3980" s="40">
        <f t="shared" si="758"/>
        <v>93</v>
      </c>
      <c r="G3980" s="40">
        <f t="shared" si="759"/>
        <v>60</v>
      </c>
      <c r="H3980" s="40">
        <f t="shared" si="760"/>
        <v>40</v>
      </c>
      <c r="I3980" s="40" t="str">
        <f t="shared" si="749"/>
        <v>10.93.60.40</v>
      </c>
      <c r="J3980" s="40" t="str">
        <f t="shared" si="750"/>
        <v>10.93.60.41</v>
      </c>
      <c r="K3980" s="40" t="str">
        <f t="shared" si="751"/>
        <v>10.93.60.46</v>
      </c>
      <c r="L3980" s="40" t="s">
        <v>0</v>
      </c>
      <c r="M3980" s="40" t="str">
        <f t="shared" si="752"/>
        <v>10.93.124.40</v>
      </c>
      <c r="N3980" s="40" t="str">
        <f t="shared" si="753"/>
        <v>10.93.124.41</v>
      </c>
      <c r="O3980" s="40" t="str">
        <f t="shared" si="754"/>
        <v>10.93.124.46</v>
      </c>
      <c r="P3980" s="40" t="s">
        <v>0</v>
      </c>
    </row>
    <row r="3981" spans="1:16">
      <c r="A3981" s="40">
        <v>1927</v>
      </c>
      <c r="B3981" s="32" t="str">
        <f t="shared" si="755"/>
        <v>Reserved7</v>
      </c>
      <c r="C3981" s="32">
        <f t="shared" si="756"/>
        <v>7</v>
      </c>
      <c r="D3981" s="40" t="str">
        <f t="shared" si="748"/>
        <v>Reserved</v>
      </c>
      <c r="E3981" s="40">
        <f t="shared" si="757"/>
        <v>10</v>
      </c>
      <c r="F3981" s="40">
        <f t="shared" si="758"/>
        <v>93</v>
      </c>
      <c r="G3981" s="40">
        <f t="shared" si="759"/>
        <v>60</v>
      </c>
      <c r="H3981" s="40">
        <f t="shared" si="760"/>
        <v>48</v>
      </c>
      <c r="I3981" s="40" t="str">
        <f t="shared" si="749"/>
        <v>10.93.60.48</v>
      </c>
      <c r="J3981" s="40" t="str">
        <f t="shared" si="750"/>
        <v>10.93.60.49</v>
      </c>
      <c r="K3981" s="40" t="str">
        <f t="shared" si="751"/>
        <v>10.93.60.54</v>
      </c>
      <c r="L3981" s="40" t="s">
        <v>0</v>
      </c>
      <c r="M3981" s="40" t="str">
        <f t="shared" si="752"/>
        <v>10.93.124.48</v>
      </c>
      <c r="N3981" s="40" t="str">
        <f t="shared" si="753"/>
        <v>10.93.124.49</v>
      </c>
      <c r="O3981" s="40" t="str">
        <f t="shared" si="754"/>
        <v>10.93.124.54</v>
      </c>
      <c r="P3981" s="40" t="s">
        <v>0</v>
      </c>
    </row>
    <row r="3982" spans="1:16">
      <c r="A3982" s="40">
        <v>1928</v>
      </c>
      <c r="B3982" s="32" t="str">
        <f t="shared" si="755"/>
        <v>Reserved8</v>
      </c>
      <c r="C3982" s="32">
        <f t="shared" si="756"/>
        <v>8</v>
      </c>
      <c r="D3982" s="40" t="str">
        <f t="shared" si="748"/>
        <v>Reserved</v>
      </c>
      <c r="E3982" s="40">
        <f t="shared" si="757"/>
        <v>10</v>
      </c>
      <c r="F3982" s="40">
        <f t="shared" si="758"/>
        <v>93</v>
      </c>
      <c r="G3982" s="40">
        <f t="shared" si="759"/>
        <v>60</v>
      </c>
      <c r="H3982" s="40">
        <f t="shared" si="760"/>
        <v>56</v>
      </c>
      <c r="I3982" s="40" t="str">
        <f t="shared" si="749"/>
        <v>10.93.60.56</v>
      </c>
      <c r="J3982" s="40" t="str">
        <f t="shared" si="750"/>
        <v>10.93.60.57</v>
      </c>
      <c r="K3982" s="40" t="str">
        <f t="shared" si="751"/>
        <v>10.93.60.62</v>
      </c>
      <c r="L3982" s="40" t="s">
        <v>0</v>
      </c>
      <c r="M3982" s="40" t="str">
        <f t="shared" si="752"/>
        <v>10.93.124.56</v>
      </c>
      <c r="N3982" s="40" t="str">
        <f t="shared" si="753"/>
        <v>10.93.124.57</v>
      </c>
      <c r="O3982" s="40" t="str">
        <f t="shared" si="754"/>
        <v>10.93.124.62</v>
      </c>
      <c r="P3982" s="40" t="s">
        <v>0</v>
      </c>
    </row>
    <row r="3983" spans="1:16">
      <c r="A3983" s="40">
        <v>1929</v>
      </c>
      <c r="B3983" s="32" t="str">
        <f t="shared" si="755"/>
        <v>Reserved9</v>
      </c>
      <c r="C3983" s="32">
        <f t="shared" si="756"/>
        <v>9</v>
      </c>
      <c r="D3983" s="40" t="str">
        <f t="shared" si="748"/>
        <v>Reserved</v>
      </c>
      <c r="E3983" s="40">
        <f t="shared" si="757"/>
        <v>10</v>
      </c>
      <c r="F3983" s="40">
        <f t="shared" si="758"/>
        <v>93</v>
      </c>
      <c r="G3983" s="40">
        <f t="shared" si="759"/>
        <v>60</v>
      </c>
      <c r="H3983" s="40">
        <f t="shared" si="760"/>
        <v>64</v>
      </c>
      <c r="I3983" s="40" t="str">
        <f t="shared" si="749"/>
        <v>10.93.60.64</v>
      </c>
      <c r="J3983" s="40" t="str">
        <f t="shared" si="750"/>
        <v>10.93.60.65</v>
      </c>
      <c r="K3983" s="40" t="str">
        <f t="shared" si="751"/>
        <v>10.93.60.70</v>
      </c>
      <c r="L3983" s="40" t="s">
        <v>0</v>
      </c>
      <c r="M3983" s="40" t="str">
        <f t="shared" si="752"/>
        <v>10.93.124.64</v>
      </c>
      <c r="N3983" s="40" t="str">
        <f t="shared" si="753"/>
        <v>10.93.124.65</v>
      </c>
      <c r="O3983" s="40" t="str">
        <f t="shared" si="754"/>
        <v>10.93.124.70</v>
      </c>
      <c r="P3983" s="40" t="s">
        <v>0</v>
      </c>
    </row>
    <row r="3984" spans="1:16">
      <c r="A3984" s="40">
        <v>1930</v>
      </c>
      <c r="B3984" s="32" t="str">
        <f t="shared" si="755"/>
        <v>Reserved10</v>
      </c>
      <c r="C3984" s="32">
        <f t="shared" si="756"/>
        <v>10</v>
      </c>
      <c r="D3984" s="40" t="str">
        <f t="shared" si="748"/>
        <v>Reserved</v>
      </c>
      <c r="E3984" s="40">
        <f t="shared" si="757"/>
        <v>10</v>
      </c>
      <c r="F3984" s="40">
        <f t="shared" si="758"/>
        <v>93</v>
      </c>
      <c r="G3984" s="40">
        <f t="shared" si="759"/>
        <v>60</v>
      </c>
      <c r="H3984" s="40">
        <f t="shared" si="760"/>
        <v>72</v>
      </c>
      <c r="I3984" s="40" t="str">
        <f t="shared" si="749"/>
        <v>10.93.60.72</v>
      </c>
      <c r="J3984" s="40" t="str">
        <f t="shared" si="750"/>
        <v>10.93.60.73</v>
      </c>
      <c r="K3984" s="40" t="str">
        <f t="shared" si="751"/>
        <v>10.93.60.78</v>
      </c>
      <c r="L3984" s="40" t="s">
        <v>0</v>
      </c>
      <c r="M3984" s="40" t="str">
        <f t="shared" si="752"/>
        <v>10.93.124.72</v>
      </c>
      <c r="N3984" s="40" t="str">
        <f t="shared" si="753"/>
        <v>10.93.124.73</v>
      </c>
      <c r="O3984" s="40" t="str">
        <f t="shared" si="754"/>
        <v>10.93.124.78</v>
      </c>
      <c r="P3984" s="40" t="s">
        <v>0</v>
      </c>
    </row>
    <row r="3985" spans="1:16">
      <c r="A3985" s="40">
        <v>1931</v>
      </c>
      <c r="B3985" s="32" t="str">
        <f t="shared" si="755"/>
        <v>Reserved11</v>
      </c>
      <c r="C3985" s="32">
        <f t="shared" si="756"/>
        <v>11</v>
      </c>
      <c r="D3985" s="40" t="str">
        <f t="shared" si="748"/>
        <v>Reserved</v>
      </c>
      <c r="E3985" s="40">
        <f t="shared" si="757"/>
        <v>10</v>
      </c>
      <c r="F3985" s="40">
        <f t="shared" si="758"/>
        <v>93</v>
      </c>
      <c r="G3985" s="40">
        <f t="shared" si="759"/>
        <v>60</v>
      </c>
      <c r="H3985" s="40">
        <f t="shared" si="760"/>
        <v>80</v>
      </c>
      <c r="I3985" s="40" t="str">
        <f t="shared" si="749"/>
        <v>10.93.60.80</v>
      </c>
      <c r="J3985" s="40" t="str">
        <f t="shared" si="750"/>
        <v>10.93.60.81</v>
      </c>
      <c r="K3985" s="40" t="str">
        <f t="shared" si="751"/>
        <v>10.93.60.86</v>
      </c>
      <c r="L3985" s="40" t="s">
        <v>0</v>
      </c>
      <c r="M3985" s="40" t="str">
        <f t="shared" si="752"/>
        <v>10.93.124.80</v>
      </c>
      <c r="N3985" s="40" t="str">
        <f t="shared" si="753"/>
        <v>10.93.124.81</v>
      </c>
      <c r="O3985" s="40" t="str">
        <f t="shared" si="754"/>
        <v>10.93.124.86</v>
      </c>
      <c r="P3985" s="40" t="s">
        <v>0</v>
      </c>
    </row>
    <row r="3986" spans="1:16">
      <c r="A3986" s="40">
        <v>1932</v>
      </c>
      <c r="B3986" s="32" t="str">
        <f t="shared" si="755"/>
        <v>Reserved12</v>
      </c>
      <c r="C3986" s="32">
        <f t="shared" si="756"/>
        <v>12</v>
      </c>
      <c r="D3986" s="40" t="str">
        <f t="shared" si="748"/>
        <v>Reserved</v>
      </c>
      <c r="E3986" s="40">
        <f t="shared" si="757"/>
        <v>10</v>
      </c>
      <c r="F3986" s="40">
        <f t="shared" si="758"/>
        <v>93</v>
      </c>
      <c r="G3986" s="40">
        <f t="shared" si="759"/>
        <v>60</v>
      </c>
      <c r="H3986" s="40">
        <f t="shared" si="760"/>
        <v>88</v>
      </c>
      <c r="I3986" s="40" t="str">
        <f t="shared" si="749"/>
        <v>10.93.60.88</v>
      </c>
      <c r="J3986" s="40" t="str">
        <f t="shared" si="750"/>
        <v>10.93.60.89</v>
      </c>
      <c r="K3986" s="40" t="str">
        <f t="shared" si="751"/>
        <v>10.93.60.94</v>
      </c>
      <c r="L3986" s="40" t="s">
        <v>0</v>
      </c>
      <c r="M3986" s="40" t="str">
        <f t="shared" si="752"/>
        <v>10.93.124.88</v>
      </c>
      <c r="N3986" s="40" t="str">
        <f t="shared" si="753"/>
        <v>10.93.124.89</v>
      </c>
      <c r="O3986" s="40" t="str">
        <f t="shared" si="754"/>
        <v>10.93.124.94</v>
      </c>
      <c r="P3986" s="40" t="s">
        <v>0</v>
      </c>
    </row>
    <row r="3987" spans="1:16">
      <c r="A3987" s="40">
        <v>1933</v>
      </c>
      <c r="B3987" s="32" t="str">
        <f t="shared" si="755"/>
        <v>Reserved13</v>
      </c>
      <c r="C3987" s="32">
        <f t="shared" si="756"/>
        <v>13</v>
      </c>
      <c r="D3987" s="40" t="str">
        <f t="shared" si="748"/>
        <v>Reserved</v>
      </c>
      <c r="E3987" s="40">
        <f t="shared" si="757"/>
        <v>10</v>
      </c>
      <c r="F3987" s="40">
        <f t="shared" si="758"/>
        <v>93</v>
      </c>
      <c r="G3987" s="40">
        <f t="shared" si="759"/>
        <v>60</v>
      </c>
      <c r="H3987" s="40">
        <f t="shared" si="760"/>
        <v>96</v>
      </c>
      <c r="I3987" s="40" t="str">
        <f t="shared" si="749"/>
        <v>10.93.60.96</v>
      </c>
      <c r="J3987" s="40" t="str">
        <f t="shared" si="750"/>
        <v>10.93.60.97</v>
      </c>
      <c r="K3987" s="40" t="str">
        <f t="shared" si="751"/>
        <v>10.93.60.102</v>
      </c>
      <c r="L3987" s="40" t="s">
        <v>0</v>
      </c>
      <c r="M3987" s="40" t="str">
        <f t="shared" si="752"/>
        <v>10.93.124.96</v>
      </c>
      <c r="N3987" s="40" t="str">
        <f t="shared" si="753"/>
        <v>10.93.124.97</v>
      </c>
      <c r="O3987" s="40" t="str">
        <f t="shared" si="754"/>
        <v>10.93.124.102</v>
      </c>
      <c r="P3987" s="40" t="s">
        <v>0</v>
      </c>
    </row>
    <row r="3988" spans="1:16">
      <c r="A3988" s="40">
        <v>1934</v>
      </c>
      <c r="B3988" s="32" t="str">
        <f t="shared" si="755"/>
        <v>Reserved14</v>
      </c>
      <c r="C3988" s="32">
        <f t="shared" si="756"/>
        <v>14</v>
      </c>
      <c r="D3988" s="40" t="str">
        <f t="shared" si="748"/>
        <v>Reserved</v>
      </c>
      <c r="E3988" s="40">
        <f t="shared" si="757"/>
        <v>10</v>
      </c>
      <c r="F3988" s="40">
        <f t="shared" si="758"/>
        <v>93</v>
      </c>
      <c r="G3988" s="40">
        <f t="shared" si="759"/>
        <v>60</v>
      </c>
      <c r="H3988" s="40">
        <f t="shared" si="760"/>
        <v>104</v>
      </c>
      <c r="I3988" s="40" t="str">
        <f t="shared" si="749"/>
        <v>10.93.60.104</v>
      </c>
      <c r="J3988" s="40" t="str">
        <f t="shared" si="750"/>
        <v>10.93.60.105</v>
      </c>
      <c r="K3988" s="40" t="str">
        <f t="shared" si="751"/>
        <v>10.93.60.110</v>
      </c>
      <c r="L3988" s="40" t="s">
        <v>0</v>
      </c>
      <c r="M3988" s="40" t="str">
        <f t="shared" si="752"/>
        <v>10.93.124.104</v>
      </c>
      <c r="N3988" s="40" t="str">
        <f t="shared" si="753"/>
        <v>10.93.124.105</v>
      </c>
      <c r="O3988" s="40" t="str">
        <f t="shared" si="754"/>
        <v>10.93.124.110</v>
      </c>
      <c r="P3988" s="40" t="s">
        <v>0</v>
      </c>
    </row>
    <row r="3989" spans="1:16">
      <c r="A3989" s="40">
        <v>1935</v>
      </c>
      <c r="B3989" s="32" t="str">
        <f t="shared" si="755"/>
        <v>Reserved15</v>
      </c>
      <c r="C3989" s="32">
        <f t="shared" si="756"/>
        <v>15</v>
      </c>
      <c r="D3989" s="40" t="str">
        <f t="shared" si="748"/>
        <v>Reserved</v>
      </c>
      <c r="E3989" s="40">
        <f t="shared" si="757"/>
        <v>10</v>
      </c>
      <c r="F3989" s="40">
        <f t="shared" si="758"/>
        <v>93</v>
      </c>
      <c r="G3989" s="40">
        <f t="shared" si="759"/>
        <v>60</v>
      </c>
      <c r="H3989" s="40">
        <f t="shared" si="760"/>
        <v>112</v>
      </c>
      <c r="I3989" s="40" t="str">
        <f t="shared" si="749"/>
        <v>10.93.60.112</v>
      </c>
      <c r="J3989" s="40" t="str">
        <f t="shared" si="750"/>
        <v>10.93.60.113</v>
      </c>
      <c r="K3989" s="40" t="str">
        <f t="shared" si="751"/>
        <v>10.93.60.118</v>
      </c>
      <c r="L3989" s="40" t="s">
        <v>0</v>
      </c>
      <c r="M3989" s="40" t="str">
        <f t="shared" si="752"/>
        <v>10.93.124.112</v>
      </c>
      <c r="N3989" s="40" t="str">
        <f t="shared" si="753"/>
        <v>10.93.124.113</v>
      </c>
      <c r="O3989" s="40" t="str">
        <f t="shared" si="754"/>
        <v>10.93.124.118</v>
      </c>
      <c r="P3989" s="40" t="s">
        <v>0</v>
      </c>
    </row>
    <row r="3990" spans="1:16">
      <c r="A3990" s="40">
        <v>1936</v>
      </c>
      <c r="B3990" s="32" t="str">
        <f t="shared" si="755"/>
        <v>Reserved16</v>
      </c>
      <c r="C3990" s="32">
        <f t="shared" si="756"/>
        <v>16</v>
      </c>
      <c r="D3990" s="40" t="str">
        <f t="shared" si="748"/>
        <v>Reserved</v>
      </c>
      <c r="E3990" s="40">
        <f t="shared" si="757"/>
        <v>10</v>
      </c>
      <c r="F3990" s="40">
        <f t="shared" si="758"/>
        <v>93</v>
      </c>
      <c r="G3990" s="40">
        <f t="shared" si="759"/>
        <v>60</v>
      </c>
      <c r="H3990" s="40">
        <f t="shared" si="760"/>
        <v>120</v>
      </c>
      <c r="I3990" s="40" t="str">
        <f t="shared" si="749"/>
        <v>10.93.60.120</v>
      </c>
      <c r="J3990" s="40" t="str">
        <f t="shared" si="750"/>
        <v>10.93.60.121</v>
      </c>
      <c r="K3990" s="40" t="str">
        <f t="shared" si="751"/>
        <v>10.93.60.126</v>
      </c>
      <c r="L3990" s="40" t="s">
        <v>0</v>
      </c>
      <c r="M3990" s="40" t="str">
        <f t="shared" si="752"/>
        <v>10.93.124.120</v>
      </c>
      <c r="N3990" s="40" t="str">
        <f t="shared" si="753"/>
        <v>10.93.124.121</v>
      </c>
      <c r="O3990" s="40" t="str">
        <f t="shared" si="754"/>
        <v>10.93.124.126</v>
      </c>
      <c r="P3990" s="40" t="s">
        <v>0</v>
      </c>
    </row>
    <row r="3991" spans="1:16">
      <c r="A3991" s="40">
        <v>1937</v>
      </c>
      <c r="B3991" s="32" t="str">
        <f t="shared" si="755"/>
        <v>Reserved17</v>
      </c>
      <c r="C3991" s="32">
        <f t="shared" si="756"/>
        <v>17</v>
      </c>
      <c r="D3991" s="40" t="str">
        <f t="shared" si="748"/>
        <v>Reserved</v>
      </c>
      <c r="E3991" s="40">
        <f t="shared" si="757"/>
        <v>10</v>
      </c>
      <c r="F3991" s="40">
        <f t="shared" si="758"/>
        <v>93</v>
      </c>
      <c r="G3991" s="40">
        <f t="shared" si="759"/>
        <v>60</v>
      </c>
      <c r="H3991" s="40">
        <f t="shared" si="760"/>
        <v>128</v>
      </c>
      <c r="I3991" s="40" t="str">
        <f t="shared" si="749"/>
        <v>10.93.60.128</v>
      </c>
      <c r="J3991" s="40" t="str">
        <f t="shared" si="750"/>
        <v>10.93.60.129</v>
      </c>
      <c r="K3991" s="40" t="str">
        <f t="shared" si="751"/>
        <v>10.93.60.134</v>
      </c>
      <c r="L3991" s="40" t="s">
        <v>0</v>
      </c>
      <c r="M3991" s="40" t="str">
        <f t="shared" si="752"/>
        <v>10.93.124.128</v>
      </c>
      <c r="N3991" s="40" t="str">
        <f t="shared" si="753"/>
        <v>10.93.124.129</v>
      </c>
      <c r="O3991" s="40" t="str">
        <f t="shared" si="754"/>
        <v>10.93.124.134</v>
      </c>
      <c r="P3991" s="40" t="s">
        <v>0</v>
      </c>
    </row>
    <row r="3992" spans="1:16">
      <c r="A3992" s="40">
        <v>1938</v>
      </c>
      <c r="B3992" s="32" t="str">
        <f t="shared" si="755"/>
        <v>Reserved18</v>
      </c>
      <c r="C3992" s="32">
        <f t="shared" si="756"/>
        <v>18</v>
      </c>
      <c r="D3992" s="40" t="str">
        <f t="shared" si="748"/>
        <v>Reserved</v>
      </c>
      <c r="E3992" s="40">
        <f t="shared" si="757"/>
        <v>10</v>
      </c>
      <c r="F3992" s="40">
        <f t="shared" si="758"/>
        <v>93</v>
      </c>
      <c r="G3992" s="40">
        <f t="shared" si="759"/>
        <v>60</v>
      </c>
      <c r="H3992" s="40">
        <f t="shared" si="760"/>
        <v>136</v>
      </c>
      <c r="I3992" s="40" t="str">
        <f t="shared" si="749"/>
        <v>10.93.60.136</v>
      </c>
      <c r="J3992" s="40" t="str">
        <f t="shared" si="750"/>
        <v>10.93.60.137</v>
      </c>
      <c r="K3992" s="40" t="str">
        <f t="shared" si="751"/>
        <v>10.93.60.142</v>
      </c>
      <c r="L3992" s="40" t="s">
        <v>0</v>
      </c>
      <c r="M3992" s="40" t="str">
        <f t="shared" si="752"/>
        <v>10.93.124.136</v>
      </c>
      <c r="N3992" s="40" t="str">
        <f t="shared" si="753"/>
        <v>10.93.124.137</v>
      </c>
      <c r="O3992" s="40" t="str">
        <f t="shared" si="754"/>
        <v>10.93.124.142</v>
      </c>
      <c r="P3992" s="40" t="s">
        <v>0</v>
      </c>
    </row>
    <row r="3993" spans="1:16">
      <c r="A3993" s="40">
        <v>1939</v>
      </c>
      <c r="B3993" s="32" t="str">
        <f t="shared" si="755"/>
        <v>Reserved19</v>
      </c>
      <c r="C3993" s="32">
        <f t="shared" si="756"/>
        <v>19</v>
      </c>
      <c r="D3993" s="40" t="str">
        <f t="shared" si="748"/>
        <v>Reserved</v>
      </c>
      <c r="E3993" s="40">
        <f t="shared" si="757"/>
        <v>10</v>
      </c>
      <c r="F3993" s="40">
        <f t="shared" si="758"/>
        <v>93</v>
      </c>
      <c r="G3993" s="40">
        <f t="shared" si="759"/>
        <v>60</v>
      </c>
      <c r="H3993" s="40">
        <f t="shared" si="760"/>
        <v>144</v>
      </c>
      <c r="I3993" s="40" t="str">
        <f t="shared" si="749"/>
        <v>10.93.60.144</v>
      </c>
      <c r="J3993" s="40" t="str">
        <f t="shared" si="750"/>
        <v>10.93.60.145</v>
      </c>
      <c r="K3993" s="40" t="str">
        <f t="shared" si="751"/>
        <v>10.93.60.150</v>
      </c>
      <c r="L3993" s="40" t="s">
        <v>0</v>
      </c>
      <c r="M3993" s="40" t="str">
        <f t="shared" si="752"/>
        <v>10.93.124.144</v>
      </c>
      <c r="N3993" s="40" t="str">
        <f t="shared" si="753"/>
        <v>10.93.124.145</v>
      </c>
      <c r="O3993" s="40" t="str">
        <f t="shared" si="754"/>
        <v>10.93.124.150</v>
      </c>
      <c r="P3993" s="40" t="s">
        <v>0</v>
      </c>
    </row>
    <row r="3994" spans="1:16">
      <c r="A3994" s="40">
        <v>1940</v>
      </c>
      <c r="B3994" s="32" t="str">
        <f t="shared" si="755"/>
        <v>Reserved20</v>
      </c>
      <c r="C3994" s="32">
        <f t="shared" si="756"/>
        <v>20</v>
      </c>
      <c r="D3994" s="40" t="str">
        <f t="shared" si="748"/>
        <v>Reserved</v>
      </c>
      <c r="E3994" s="40">
        <f t="shared" si="757"/>
        <v>10</v>
      </c>
      <c r="F3994" s="40">
        <f t="shared" si="758"/>
        <v>93</v>
      </c>
      <c r="G3994" s="40">
        <f t="shared" si="759"/>
        <v>60</v>
      </c>
      <c r="H3994" s="40">
        <f t="shared" si="760"/>
        <v>152</v>
      </c>
      <c r="I3994" s="40" t="str">
        <f t="shared" si="749"/>
        <v>10.93.60.152</v>
      </c>
      <c r="J3994" s="40" t="str">
        <f t="shared" si="750"/>
        <v>10.93.60.153</v>
      </c>
      <c r="K3994" s="40" t="str">
        <f t="shared" si="751"/>
        <v>10.93.60.158</v>
      </c>
      <c r="L3994" s="40" t="s">
        <v>0</v>
      </c>
      <c r="M3994" s="40" t="str">
        <f t="shared" si="752"/>
        <v>10.93.124.152</v>
      </c>
      <c r="N3994" s="40" t="str">
        <f t="shared" si="753"/>
        <v>10.93.124.153</v>
      </c>
      <c r="O3994" s="40" t="str">
        <f t="shared" si="754"/>
        <v>10.93.124.158</v>
      </c>
      <c r="P3994" s="40" t="s">
        <v>0</v>
      </c>
    </row>
    <row r="3995" spans="1:16">
      <c r="A3995" s="40">
        <v>1941</v>
      </c>
      <c r="B3995" s="32" t="str">
        <f t="shared" si="755"/>
        <v>Reserved21</v>
      </c>
      <c r="C3995" s="32">
        <f t="shared" si="756"/>
        <v>21</v>
      </c>
      <c r="D3995" s="40" t="str">
        <f t="shared" si="748"/>
        <v>Reserved</v>
      </c>
      <c r="E3995" s="40">
        <f t="shared" si="757"/>
        <v>10</v>
      </c>
      <c r="F3995" s="40">
        <f t="shared" si="758"/>
        <v>93</v>
      </c>
      <c r="G3995" s="40">
        <f t="shared" si="759"/>
        <v>60</v>
      </c>
      <c r="H3995" s="40">
        <f t="shared" si="760"/>
        <v>160</v>
      </c>
      <c r="I3995" s="40" t="str">
        <f t="shared" si="749"/>
        <v>10.93.60.160</v>
      </c>
      <c r="J3995" s="40" t="str">
        <f t="shared" si="750"/>
        <v>10.93.60.161</v>
      </c>
      <c r="K3995" s="40" t="str">
        <f t="shared" si="751"/>
        <v>10.93.60.166</v>
      </c>
      <c r="L3995" s="40" t="s">
        <v>0</v>
      </c>
      <c r="M3995" s="40" t="str">
        <f t="shared" si="752"/>
        <v>10.93.124.160</v>
      </c>
      <c r="N3995" s="40" t="str">
        <f t="shared" si="753"/>
        <v>10.93.124.161</v>
      </c>
      <c r="O3995" s="40" t="str">
        <f t="shared" si="754"/>
        <v>10.93.124.166</v>
      </c>
      <c r="P3995" s="40" t="s">
        <v>0</v>
      </c>
    </row>
    <row r="3996" spans="1:16">
      <c r="A3996" s="40">
        <v>1942</v>
      </c>
      <c r="B3996" s="32" t="str">
        <f t="shared" si="755"/>
        <v>Reserved22</v>
      </c>
      <c r="C3996" s="32">
        <f t="shared" si="756"/>
        <v>22</v>
      </c>
      <c r="D3996" s="40" t="str">
        <f t="shared" si="748"/>
        <v>Reserved</v>
      </c>
      <c r="E3996" s="40">
        <f t="shared" si="757"/>
        <v>10</v>
      </c>
      <c r="F3996" s="40">
        <f t="shared" si="758"/>
        <v>93</v>
      </c>
      <c r="G3996" s="40">
        <f t="shared" si="759"/>
        <v>60</v>
      </c>
      <c r="H3996" s="40">
        <f t="shared" si="760"/>
        <v>168</v>
      </c>
      <c r="I3996" s="40" t="str">
        <f t="shared" si="749"/>
        <v>10.93.60.168</v>
      </c>
      <c r="J3996" s="40" t="str">
        <f t="shared" si="750"/>
        <v>10.93.60.169</v>
      </c>
      <c r="K3996" s="40" t="str">
        <f t="shared" si="751"/>
        <v>10.93.60.174</v>
      </c>
      <c r="L3996" s="40" t="s">
        <v>0</v>
      </c>
      <c r="M3996" s="40" t="str">
        <f t="shared" si="752"/>
        <v>10.93.124.168</v>
      </c>
      <c r="N3996" s="40" t="str">
        <f t="shared" si="753"/>
        <v>10.93.124.169</v>
      </c>
      <c r="O3996" s="40" t="str">
        <f t="shared" si="754"/>
        <v>10.93.124.174</v>
      </c>
      <c r="P3996" s="40" t="s">
        <v>0</v>
      </c>
    </row>
    <row r="3997" spans="1:16">
      <c r="A3997" s="40">
        <v>1943</v>
      </c>
      <c r="B3997" s="32" t="str">
        <f t="shared" si="755"/>
        <v>Reserved23</v>
      </c>
      <c r="C3997" s="32">
        <f t="shared" si="756"/>
        <v>23</v>
      </c>
      <c r="D3997" s="40" t="str">
        <f t="shared" si="748"/>
        <v>Reserved</v>
      </c>
      <c r="E3997" s="40">
        <f t="shared" si="757"/>
        <v>10</v>
      </c>
      <c r="F3997" s="40">
        <f t="shared" si="758"/>
        <v>93</v>
      </c>
      <c r="G3997" s="40">
        <f t="shared" si="759"/>
        <v>60</v>
      </c>
      <c r="H3997" s="40">
        <f t="shared" si="760"/>
        <v>176</v>
      </c>
      <c r="I3997" s="40" t="str">
        <f t="shared" si="749"/>
        <v>10.93.60.176</v>
      </c>
      <c r="J3997" s="40" t="str">
        <f t="shared" si="750"/>
        <v>10.93.60.177</v>
      </c>
      <c r="K3997" s="40" t="str">
        <f t="shared" si="751"/>
        <v>10.93.60.182</v>
      </c>
      <c r="L3997" s="40" t="s">
        <v>0</v>
      </c>
      <c r="M3997" s="40" t="str">
        <f t="shared" si="752"/>
        <v>10.93.124.176</v>
      </c>
      <c r="N3997" s="40" t="str">
        <f t="shared" si="753"/>
        <v>10.93.124.177</v>
      </c>
      <c r="O3997" s="40" t="str">
        <f t="shared" si="754"/>
        <v>10.93.124.182</v>
      </c>
      <c r="P3997" s="40" t="s">
        <v>0</v>
      </c>
    </row>
    <row r="3998" spans="1:16">
      <c r="A3998" s="40">
        <v>1944</v>
      </c>
      <c r="B3998" s="32" t="str">
        <f t="shared" si="755"/>
        <v>Reserved24</v>
      </c>
      <c r="C3998" s="32">
        <f t="shared" si="756"/>
        <v>24</v>
      </c>
      <c r="D3998" s="40" t="str">
        <f t="shared" si="748"/>
        <v>Reserved</v>
      </c>
      <c r="E3998" s="40">
        <f t="shared" si="757"/>
        <v>10</v>
      </c>
      <c r="F3998" s="40">
        <f t="shared" si="758"/>
        <v>93</v>
      </c>
      <c r="G3998" s="40">
        <f t="shared" si="759"/>
        <v>60</v>
      </c>
      <c r="H3998" s="40">
        <f t="shared" si="760"/>
        <v>184</v>
      </c>
      <c r="I3998" s="40" t="str">
        <f t="shared" si="749"/>
        <v>10.93.60.184</v>
      </c>
      <c r="J3998" s="40" t="str">
        <f t="shared" si="750"/>
        <v>10.93.60.185</v>
      </c>
      <c r="K3998" s="40" t="str">
        <f t="shared" si="751"/>
        <v>10.93.60.190</v>
      </c>
      <c r="L3998" s="40" t="s">
        <v>0</v>
      </c>
      <c r="M3998" s="40" t="str">
        <f t="shared" si="752"/>
        <v>10.93.124.184</v>
      </c>
      <c r="N3998" s="40" t="str">
        <f t="shared" si="753"/>
        <v>10.93.124.185</v>
      </c>
      <c r="O3998" s="40" t="str">
        <f t="shared" si="754"/>
        <v>10.93.124.190</v>
      </c>
      <c r="P3998" s="40" t="s">
        <v>0</v>
      </c>
    </row>
    <row r="3999" spans="1:16">
      <c r="A3999" s="40">
        <v>1945</v>
      </c>
      <c r="B3999" s="32" t="str">
        <f t="shared" si="755"/>
        <v>Reserved25</v>
      </c>
      <c r="C3999" s="32">
        <f t="shared" si="756"/>
        <v>25</v>
      </c>
      <c r="D3999" s="40" t="str">
        <f t="shared" si="748"/>
        <v>Reserved</v>
      </c>
      <c r="E3999" s="40">
        <f t="shared" si="757"/>
        <v>10</v>
      </c>
      <c r="F3999" s="40">
        <f t="shared" si="758"/>
        <v>93</v>
      </c>
      <c r="G3999" s="40">
        <f t="shared" si="759"/>
        <v>60</v>
      </c>
      <c r="H3999" s="40">
        <f t="shared" si="760"/>
        <v>192</v>
      </c>
      <c r="I3999" s="40" t="str">
        <f t="shared" si="749"/>
        <v>10.93.60.192</v>
      </c>
      <c r="J3999" s="40" t="str">
        <f t="shared" si="750"/>
        <v>10.93.60.193</v>
      </c>
      <c r="K3999" s="40" t="str">
        <f t="shared" si="751"/>
        <v>10.93.60.198</v>
      </c>
      <c r="L3999" s="40" t="s">
        <v>0</v>
      </c>
      <c r="M3999" s="40" t="str">
        <f t="shared" si="752"/>
        <v>10.93.124.192</v>
      </c>
      <c r="N3999" s="40" t="str">
        <f t="shared" si="753"/>
        <v>10.93.124.193</v>
      </c>
      <c r="O3999" s="40" t="str">
        <f t="shared" si="754"/>
        <v>10.93.124.198</v>
      </c>
      <c r="P3999" s="40" t="s">
        <v>0</v>
      </c>
    </row>
    <row r="4000" spans="1:16">
      <c r="A4000" s="40">
        <v>1946</v>
      </c>
      <c r="B4000" s="32" t="str">
        <f t="shared" si="755"/>
        <v>Reserved26</v>
      </c>
      <c r="C4000" s="32">
        <f t="shared" si="756"/>
        <v>26</v>
      </c>
      <c r="D4000" s="40" t="str">
        <f t="shared" si="748"/>
        <v>Reserved</v>
      </c>
      <c r="E4000" s="40">
        <f t="shared" si="757"/>
        <v>10</v>
      </c>
      <c r="F4000" s="40">
        <f t="shared" si="758"/>
        <v>93</v>
      </c>
      <c r="G4000" s="40">
        <f t="shared" si="759"/>
        <v>60</v>
      </c>
      <c r="H4000" s="40">
        <f t="shared" si="760"/>
        <v>200</v>
      </c>
      <c r="I4000" s="40" t="str">
        <f t="shared" si="749"/>
        <v>10.93.60.200</v>
      </c>
      <c r="J4000" s="40" t="str">
        <f t="shared" si="750"/>
        <v>10.93.60.201</v>
      </c>
      <c r="K4000" s="40" t="str">
        <f t="shared" si="751"/>
        <v>10.93.60.206</v>
      </c>
      <c r="L4000" s="40" t="s">
        <v>0</v>
      </c>
      <c r="M4000" s="40" t="str">
        <f t="shared" si="752"/>
        <v>10.93.124.200</v>
      </c>
      <c r="N4000" s="40" t="str">
        <f t="shared" si="753"/>
        <v>10.93.124.201</v>
      </c>
      <c r="O4000" s="40" t="str">
        <f t="shared" si="754"/>
        <v>10.93.124.206</v>
      </c>
      <c r="P4000" s="40" t="s">
        <v>0</v>
      </c>
    </row>
    <row r="4001" spans="1:16">
      <c r="A4001" s="40">
        <v>1947</v>
      </c>
      <c r="B4001" s="32" t="str">
        <f t="shared" si="755"/>
        <v>Reserved27</v>
      </c>
      <c r="C4001" s="32">
        <f t="shared" si="756"/>
        <v>27</v>
      </c>
      <c r="D4001" s="40" t="str">
        <f t="shared" si="748"/>
        <v>Reserved</v>
      </c>
      <c r="E4001" s="40">
        <f t="shared" si="757"/>
        <v>10</v>
      </c>
      <c r="F4001" s="40">
        <f t="shared" si="758"/>
        <v>93</v>
      </c>
      <c r="G4001" s="40">
        <f t="shared" si="759"/>
        <v>60</v>
      </c>
      <c r="H4001" s="40">
        <f t="shared" si="760"/>
        <v>208</v>
      </c>
      <c r="I4001" s="40" t="str">
        <f t="shared" si="749"/>
        <v>10.93.60.208</v>
      </c>
      <c r="J4001" s="40" t="str">
        <f t="shared" si="750"/>
        <v>10.93.60.209</v>
      </c>
      <c r="K4001" s="40" t="str">
        <f t="shared" si="751"/>
        <v>10.93.60.214</v>
      </c>
      <c r="L4001" s="40" t="s">
        <v>0</v>
      </c>
      <c r="M4001" s="40" t="str">
        <f t="shared" si="752"/>
        <v>10.93.124.208</v>
      </c>
      <c r="N4001" s="40" t="str">
        <f t="shared" si="753"/>
        <v>10.93.124.209</v>
      </c>
      <c r="O4001" s="40" t="str">
        <f t="shared" si="754"/>
        <v>10.93.124.214</v>
      </c>
      <c r="P4001" s="40" t="s">
        <v>0</v>
      </c>
    </row>
    <row r="4002" spans="1:16">
      <c r="A4002" s="40">
        <v>1948</v>
      </c>
      <c r="B4002" s="32" t="str">
        <f t="shared" si="755"/>
        <v>Reserved28</v>
      </c>
      <c r="C4002" s="32">
        <f t="shared" si="756"/>
        <v>28</v>
      </c>
      <c r="D4002" s="40" t="str">
        <f t="shared" si="748"/>
        <v>Reserved</v>
      </c>
      <c r="E4002" s="40">
        <f t="shared" si="757"/>
        <v>10</v>
      </c>
      <c r="F4002" s="40">
        <f t="shared" si="758"/>
        <v>93</v>
      </c>
      <c r="G4002" s="40">
        <f t="shared" si="759"/>
        <v>60</v>
      </c>
      <c r="H4002" s="40">
        <f t="shared" si="760"/>
        <v>216</v>
      </c>
      <c r="I4002" s="40" t="str">
        <f t="shared" si="749"/>
        <v>10.93.60.216</v>
      </c>
      <c r="J4002" s="40" t="str">
        <f t="shared" si="750"/>
        <v>10.93.60.217</v>
      </c>
      <c r="K4002" s="40" t="str">
        <f t="shared" si="751"/>
        <v>10.93.60.222</v>
      </c>
      <c r="L4002" s="40" t="s">
        <v>0</v>
      </c>
      <c r="M4002" s="40" t="str">
        <f t="shared" si="752"/>
        <v>10.93.124.216</v>
      </c>
      <c r="N4002" s="40" t="str">
        <f t="shared" si="753"/>
        <v>10.93.124.217</v>
      </c>
      <c r="O4002" s="40" t="str">
        <f t="shared" si="754"/>
        <v>10.93.124.222</v>
      </c>
      <c r="P4002" s="40" t="s">
        <v>0</v>
      </c>
    </row>
    <row r="4003" spans="1:16">
      <c r="A4003" s="40">
        <v>1949</v>
      </c>
      <c r="B4003" s="32" t="str">
        <f t="shared" si="755"/>
        <v>Reserved29</v>
      </c>
      <c r="C4003" s="32">
        <f t="shared" si="756"/>
        <v>29</v>
      </c>
      <c r="D4003" s="40" t="str">
        <f t="shared" si="748"/>
        <v>Reserved</v>
      </c>
      <c r="E4003" s="40">
        <f t="shared" si="757"/>
        <v>10</v>
      </c>
      <c r="F4003" s="40">
        <f t="shared" si="758"/>
        <v>93</v>
      </c>
      <c r="G4003" s="40">
        <f t="shared" si="759"/>
        <v>60</v>
      </c>
      <c r="H4003" s="40">
        <f t="shared" si="760"/>
        <v>224</v>
      </c>
      <c r="I4003" s="40" t="str">
        <f t="shared" si="749"/>
        <v>10.93.60.224</v>
      </c>
      <c r="J4003" s="40" t="str">
        <f t="shared" si="750"/>
        <v>10.93.60.225</v>
      </c>
      <c r="K4003" s="40" t="str">
        <f t="shared" si="751"/>
        <v>10.93.60.230</v>
      </c>
      <c r="L4003" s="40" t="s">
        <v>0</v>
      </c>
      <c r="M4003" s="40" t="str">
        <f t="shared" si="752"/>
        <v>10.93.124.224</v>
      </c>
      <c r="N4003" s="40" t="str">
        <f t="shared" si="753"/>
        <v>10.93.124.225</v>
      </c>
      <c r="O4003" s="40" t="str">
        <f t="shared" si="754"/>
        <v>10.93.124.230</v>
      </c>
      <c r="P4003" s="40" t="s">
        <v>0</v>
      </c>
    </row>
    <row r="4004" spans="1:16">
      <c r="A4004" s="40">
        <v>1950</v>
      </c>
      <c r="B4004" s="32" t="str">
        <f t="shared" si="755"/>
        <v>Reserved30</v>
      </c>
      <c r="C4004" s="32">
        <f t="shared" si="756"/>
        <v>30</v>
      </c>
      <c r="D4004" s="40" t="str">
        <f t="shared" si="748"/>
        <v>Reserved</v>
      </c>
      <c r="E4004" s="40">
        <f t="shared" si="757"/>
        <v>10</v>
      </c>
      <c r="F4004" s="40">
        <f t="shared" si="758"/>
        <v>93</v>
      </c>
      <c r="G4004" s="40">
        <f t="shared" si="759"/>
        <v>60</v>
      </c>
      <c r="H4004" s="40">
        <f t="shared" si="760"/>
        <v>232</v>
      </c>
      <c r="I4004" s="40" t="str">
        <f t="shared" si="749"/>
        <v>10.93.60.232</v>
      </c>
      <c r="J4004" s="40" t="str">
        <f t="shared" si="750"/>
        <v>10.93.60.233</v>
      </c>
      <c r="K4004" s="40" t="str">
        <f t="shared" si="751"/>
        <v>10.93.60.238</v>
      </c>
      <c r="L4004" s="40" t="s">
        <v>0</v>
      </c>
      <c r="M4004" s="40" t="str">
        <f t="shared" si="752"/>
        <v>10.93.124.232</v>
      </c>
      <c r="N4004" s="40" t="str">
        <f t="shared" si="753"/>
        <v>10.93.124.233</v>
      </c>
      <c r="O4004" s="40" t="str">
        <f t="shared" si="754"/>
        <v>10.93.124.238</v>
      </c>
      <c r="P4004" s="40" t="s">
        <v>0</v>
      </c>
    </row>
    <row r="4005" spans="1:16">
      <c r="A4005" s="40">
        <v>1951</v>
      </c>
      <c r="B4005" s="32" t="str">
        <f t="shared" si="755"/>
        <v>Reserved31</v>
      </c>
      <c r="C4005" s="32">
        <f t="shared" si="756"/>
        <v>31</v>
      </c>
      <c r="D4005" s="40" t="str">
        <f t="shared" si="748"/>
        <v>Reserved</v>
      </c>
      <c r="E4005" s="40">
        <f t="shared" si="757"/>
        <v>10</v>
      </c>
      <c r="F4005" s="40">
        <f t="shared" si="758"/>
        <v>93</v>
      </c>
      <c r="G4005" s="40">
        <f t="shared" si="759"/>
        <v>60</v>
      </c>
      <c r="H4005" s="40">
        <f t="shared" si="760"/>
        <v>240</v>
      </c>
      <c r="I4005" s="40" t="str">
        <f t="shared" si="749"/>
        <v>10.93.60.240</v>
      </c>
      <c r="J4005" s="40" t="str">
        <f t="shared" si="750"/>
        <v>10.93.60.241</v>
      </c>
      <c r="K4005" s="40" t="str">
        <f t="shared" si="751"/>
        <v>10.93.60.246</v>
      </c>
      <c r="L4005" s="40" t="s">
        <v>0</v>
      </c>
      <c r="M4005" s="40" t="str">
        <f t="shared" si="752"/>
        <v>10.93.124.240</v>
      </c>
      <c r="N4005" s="40" t="str">
        <f t="shared" si="753"/>
        <v>10.93.124.241</v>
      </c>
      <c r="O4005" s="40" t="str">
        <f t="shared" si="754"/>
        <v>10.93.124.246</v>
      </c>
      <c r="P4005" s="40" t="s">
        <v>0</v>
      </c>
    </row>
    <row r="4006" spans="1:16">
      <c r="A4006" s="40">
        <v>1952</v>
      </c>
      <c r="B4006" s="32" t="str">
        <f t="shared" si="755"/>
        <v>Reserved32</v>
      </c>
      <c r="C4006" s="32">
        <f t="shared" si="756"/>
        <v>32</v>
      </c>
      <c r="D4006" s="40" t="str">
        <f t="shared" si="748"/>
        <v>Reserved</v>
      </c>
      <c r="E4006" s="40">
        <f t="shared" si="757"/>
        <v>10</v>
      </c>
      <c r="F4006" s="40">
        <f t="shared" si="758"/>
        <v>93</v>
      </c>
      <c r="G4006" s="40">
        <f t="shared" si="759"/>
        <v>60</v>
      </c>
      <c r="H4006" s="40">
        <f t="shared" si="760"/>
        <v>248</v>
      </c>
      <c r="I4006" s="40" t="str">
        <f t="shared" si="749"/>
        <v>10.93.60.248</v>
      </c>
      <c r="J4006" s="40" t="str">
        <f t="shared" si="750"/>
        <v>10.93.60.249</v>
      </c>
      <c r="K4006" s="40" t="str">
        <f t="shared" si="751"/>
        <v>10.93.60.254</v>
      </c>
      <c r="L4006" s="40" t="s">
        <v>0</v>
      </c>
      <c r="M4006" s="40" t="str">
        <f t="shared" si="752"/>
        <v>10.93.124.248</v>
      </c>
      <c r="N4006" s="40" t="str">
        <f t="shared" si="753"/>
        <v>10.93.124.249</v>
      </c>
      <c r="O4006" s="40" t="str">
        <f t="shared" si="754"/>
        <v>10.93.124.254</v>
      </c>
      <c r="P4006" s="40" t="s">
        <v>0</v>
      </c>
    </row>
    <row r="4007" spans="1:16">
      <c r="A4007" s="40">
        <v>1953</v>
      </c>
      <c r="B4007" s="32" t="str">
        <f t="shared" si="755"/>
        <v>Reserved33</v>
      </c>
      <c r="C4007" s="32">
        <f t="shared" si="756"/>
        <v>33</v>
      </c>
      <c r="D4007" s="40" t="str">
        <f t="shared" si="748"/>
        <v>Reserved</v>
      </c>
      <c r="E4007" s="40">
        <f t="shared" si="757"/>
        <v>10</v>
      </c>
      <c r="F4007" s="40">
        <f t="shared" si="758"/>
        <v>93</v>
      </c>
      <c r="G4007" s="40">
        <f t="shared" si="759"/>
        <v>61</v>
      </c>
      <c r="H4007" s="40">
        <f t="shared" si="760"/>
        <v>0</v>
      </c>
      <c r="I4007" s="40" t="str">
        <f t="shared" si="749"/>
        <v>10.93.61.0</v>
      </c>
      <c r="J4007" s="40" t="str">
        <f t="shared" si="750"/>
        <v>10.93.61.1</v>
      </c>
      <c r="K4007" s="40" t="str">
        <f t="shared" si="751"/>
        <v>10.93.61.6</v>
      </c>
      <c r="L4007" s="40" t="s">
        <v>0</v>
      </c>
      <c r="M4007" s="40" t="str">
        <f t="shared" si="752"/>
        <v>10.93.125.0</v>
      </c>
      <c r="N4007" s="40" t="str">
        <f t="shared" si="753"/>
        <v>10.93.125.1</v>
      </c>
      <c r="O4007" s="40" t="str">
        <f t="shared" si="754"/>
        <v>10.93.125.6</v>
      </c>
      <c r="P4007" s="40" t="s">
        <v>0</v>
      </c>
    </row>
    <row r="4008" spans="1:16">
      <c r="A4008" s="40">
        <v>1954</v>
      </c>
      <c r="B4008" s="32" t="str">
        <f t="shared" si="755"/>
        <v>Reserved34</v>
      </c>
      <c r="C4008" s="32">
        <f t="shared" si="756"/>
        <v>34</v>
      </c>
      <c r="D4008" s="40" t="str">
        <f t="shared" si="748"/>
        <v>Reserved</v>
      </c>
      <c r="E4008" s="40">
        <f t="shared" si="757"/>
        <v>10</v>
      </c>
      <c r="F4008" s="40">
        <f t="shared" si="758"/>
        <v>93</v>
      </c>
      <c r="G4008" s="40">
        <f t="shared" si="759"/>
        <v>61</v>
      </c>
      <c r="H4008" s="40">
        <f t="shared" si="760"/>
        <v>8</v>
      </c>
      <c r="I4008" s="40" t="str">
        <f t="shared" si="749"/>
        <v>10.93.61.8</v>
      </c>
      <c r="J4008" s="40" t="str">
        <f t="shared" si="750"/>
        <v>10.93.61.9</v>
      </c>
      <c r="K4008" s="40" t="str">
        <f t="shared" si="751"/>
        <v>10.93.61.14</v>
      </c>
      <c r="L4008" s="40" t="s">
        <v>0</v>
      </c>
      <c r="M4008" s="40" t="str">
        <f t="shared" si="752"/>
        <v>10.93.125.8</v>
      </c>
      <c r="N4008" s="40" t="str">
        <f t="shared" si="753"/>
        <v>10.93.125.9</v>
      </c>
      <c r="O4008" s="40" t="str">
        <f t="shared" si="754"/>
        <v>10.93.125.14</v>
      </c>
      <c r="P4008" s="40" t="s">
        <v>0</v>
      </c>
    </row>
    <row r="4009" spans="1:16">
      <c r="A4009" s="40">
        <v>1955</v>
      </c>
      <c r="B4009" s="32" t="str">
        <f t="shared" si="755"/>
        <v>Reserved35</v>
      </c>
      <c r="C4009" s="32">
        <f t="shared" si="756"/>
        <v>35</v>
      </c>
      <c r="D4009" s="40" t="str">
        <f t="shared" si="748"/>
        <v>Reserved</v>
      </c>
      <c r="E4009" s="40">
        <f t="shared" si="757"/>
        <v>10</v>
      </c>
      <c r="F4009" s="40">
        <f t="shared" si="758"/>
        <v>93</v>
      </c>
      <c r="G4009" s="40">
        <f t="shared" si="759"/>
        <v>61</v>
      </c>
      <c r="H4009" s="40">
        <f t="shared" si="760"/>
        <v>16</v>
      </c>
      <c r="I4009" s="40" t="str">
        <f t="shared" si="749"/>
        <v>10.93.61.16</v>
      </c>
      <c r="J4009" s="40" t="str">
        <f t="shared" si="750"/>
        <v>10.93.61.17</v>
      </c>
      <c r="K4009" s="40" t="str">
        <f t="shared" si="751"/>
        <v>10.93.61.22</v>
      </c>
      <c r="L4009" s="40" t="s">
        <v>0</v>
      </c>
      <c r="M4009" s="40" t="str">
        <f t="shared" si="752"/>
        <v>10.93.125.16</v>
      </c>
      <c r="N4009" s="40" t="str">
        <f t="shared" si="753"/>
        <v>10.93.125.17</v>
      </c>
      <c r="O4009" s="40" t="str">
        <f t="shared" si="754"/>
        <v>10.93.125.22</v>
      </c>
      <c r="P4009" s="40" t="s">
        <v>0</v>
      </c>
    </row>
    <row r="4010" spans="1:16">
      <c r="A4010" s="40">
        <v>1956</v>
      </c>
      <c r="B4010" s="32" t="str">
        <f t="shared" si="755"/>
        <v>Reserved36</v>
      </c>
      <c r="C4010" s="32">
        <f t="shared" si="756"/>
        <v>36</v>
      </c>
      <c r="D4010" s="40" t="str">
        <f t="shared" si="748"/>
        <v>Reserved</v>
      </c>
      <c r="E4010" s="40">
        <f t="shared" si="757"/>
        <v>10</v>
      </c>
      <c r="F4010" s="40">
        <f t="shared" si="758"/>
        <v>93</v>
      </c>
      <c r="G4010" s="40">
        <f t="shared" si="759"/>
        <v>61</v>
      </c>
      <c r="H4010" s="40">
        <f t="shared" si="760"/>
        <v>24</v>
      </c>
      <c r="I4010" s="40" t="str">
        <f t="shared" si="749"/>
        <v>10.93.61.24</v>
      </c>
      <c r="J4010" s="40" t="str">
        <f t="shared" si="750"/>
        <v>10.93.61.25</v>
      </c>
      <c r="K4010" s="40" t="str">
        <f t="shared" si="751"/>
        <v>10.93.61.30</v>
      </c>
      <c r="L4010" s="40" t="s">
        <v>0</v>
      </c>
      <c r="M4010" s="40" t="str">
        <f t="shared" si="752"/>
        <v>10.93.125.24</v>
      </c>
      <c r="N4010" s="40" t="str">
        <f t="shared" si="753"/>
        <v>10.93.125.25</v>
      </c>
      <c r="O4010" s="40" t="str">
        <f t="shared" si="754"/>
        <v>10.93.125.30</v>
      </c>
      <c r="P4010" s="40" t="s">
        <v>0</v>
      </c>
    </row>
    <row r="4011" spans="1:16">
      <c r="A4011" s="40">
        <v>1957</v>
      </c>
      <c r="B4011" s="32" t="str">
        <f t="shared" si="755"/>
        <v>Reserved37</v>
      </c>
      <c r="C4011" s="32">
        <f t="shared" si="756"/>
        <v>37</v>
      </c>
      <c r="D4011" s="40" t="str">
        <f t="shared" si="748"/>
        <v>Reserved</v>
      </c>
      <c r="E4011" s="40">
        <f t="shared" si="757"/>
        <v>10</v>
      </c>
      <c r="F4011" s="40">
        <f t="shared" si="758"/>
        <v>93</v>
      </c>
      <c r="G4011" s="40">
        <f t="shared" si="759"/>
        <v>61</v>
      </c>
      <c r="H4011" s="40">
        <f t="shared" si="760"/>
        <v>32</v>
      </c>
      <c r="I4011" s="40" t="str">
        <f t="shared" si="749"/>
        <v>10.93.61.32</v>
      </c>
      <c r="J4011" s="40" t="str">
        <f t="shared" si="750"/>
        <v>10.93.61.33</v>
      </c>
      <c r="K4011" s="40" t="str">
        <f t="shared" si="751"/>
        <v>10.93.61.38</v>
      </c>
      <c r="L4011" s="40" t="s">
        <v>0</v>
      </c>
      <c r="M4011" s="40" t="str">
        <f t="shared" si="752"/>
        <v>10.93.125.32</v>
      </c>
      <c r="N4011" s="40" t="str">
        <f t="shared" si="753"/>
        <v>10.93.125.33</v>
      </c>
      <c r="O4011" s="40" t="str">
        <f t="shared" si="754"/>
        <v>10.93.125.38</v>
      </c>
      <c r="P4011" s="40" t="s">
        <v>0</v>
      </c>
    </row>
    <row r="4012" spans="1:16">
      <c r="A4012" s="40">
        <v>1958</v>
      </c>
      <c r="B4012" s="32" t="str">
        <f t="shared" si="755"/>
        <v>Reserved38</v>
      </c>
      <c r="C4012" s="32">
        <f t="shared" si="756"/>
        <v>38</v>
      </c>
      <c r="D4012" s="40" t="str">
        <f t="shared" si="748"/>
        <v>Reserved</v>
      </c>
      <c r="E4012" s="40">
        <f t="shared" si="757"/>
        <v>10</v>
      </c>
      <c r="F4012" s="40">
        <f t="shared" si="758"/>
        <v>93</v>
      </c>
      <c r="G4012" s="40">
        <f t="shared" si="759"/>
        <v>61</v>
      </c>
      <c r="H4012" s="40">
        <f t="shared" si="760"/>
        <v>40</v>
      </c>
      <c r="I4012" s="40" t="str">
        <f t="shared" si="749"/>
        <v>10.93.61.40</v>
      </c>
      <c r="J4012" s="40" t="str">
        <f t="shared" si="750"/>
        <v>10.93.61.41</v>
      </c>
      <c r="K4012" s="40" t="str">
        <f t="shared" si="751"/>
        <v>10.93.61.46</v>
      </c>
      <c r="L4012" s="40" t="s">
        <v>0</v>
      </c>
      <c r="M4012" s="40" t="str">
        <f t="shared" si="752"/>
        <v>10.93.125.40</v>
      </c>
      <c r="N4012" s="40" t="str">
        <f t="shared" si="753"/>
        <v>10.93.125.41</v>
      </c>
      <c r="O4012" s="40" t="str">
        <f t="shared" si="754"/>
        <v>10.93.125.46</v>
      </c>
      <c r="P4012" s="40" t="s">
        <v>0</v>
      </c>
    </row>
    <row r="4013" spans="1:16">
      <c r="A4013" s="40">
        <v>1959</v>
      </c>
      <c r="B4013" s="32" t="str">
        <f t="shared" si="755"/>
        <v>Reserved39</v>
      </c>
      <c r="C4013" s="32">
        <f t="shared" si="756"/>
        <v>39</v>
      </c>
      <c r="D4013" s="40" t="str">
        <f t="shared" si="748"/>
        <v>Reserved</v>
      </c>
      <c r="E4013" s="40">
        <f t="shared" si="757"/>
        <v>10</v>
      </c>
      <c r="F4013" s="40">
        <f t="shared" si="758"/>
        <v>93</v>
      </c>
      <c r="G4013" s="40">
        <f t="shared" si="759"/>
        <v>61</v>
      </c>
      <c r="H4013" s="40">
        <f t="shared" si="760"/>
        <v>48</v>
      </c>
      <c r="I4013" s="40" t="str">
        <f t="shared" si="749"/>
        <v>10.93.61.48</v>
      </c>
      <c r="J4013" s="40" t="str">
        <f t="shared" si="750"/>
        <v>10.93.61.49</v>
      </c>
      <c r="K4013" s="40" t="str">
        <f t="shared" si="751"/>
        <v>10.93.61.54</v>
      </c>
      <c r="L4013" s="40" t="s">
        <v>0</v>
      </c>
      <c r="M4013" s="40" t="str">
        <f t="shared" si="752"/>
        <v>10.93.125.48</v>
      </c>
      <c r="N4013" s="40" t="str">
        <f t="shared" si="753"/>
        <v>10.93.125.49</v>
      </c>
      <c r="O4013" s="40" t="str">
        <f t="shared" si="754"/>
        <v>10.93.125.54</v>
      </c>
      <c r="P4013" s="40" t="s">
        <v>0</v>
      </c>
    </row>
    <row r="4014" spans="1:16">
      <c r="A4014" s="40">
        <v>1960</v>
      </c>
      <c r="B4014" s="32" t="str">
        <f t="shared" si="755"/>
        <v>Reserved40</v>
      </c>
      <c r="C4014" s="32">
        <f t="shared" si="756"/>
        <v>40</v>
      </c>
      <c r="D4014" s="40" t="str">
        <f t="shared" si="748"/>
        <v>Reserved</v>
      </c>
      <c r="E4014" s="40">
        <f t="shared" si="757"/>
        <v>10</v>
      </c>
      <c r="F4014" s="40">
        <f t="shared" si="758"/>
        <v>93</v>
      </c>
      <c r="G4014" s="40">
        <f t="shared" si="759"/>
        <v>61</v>
      </c>
      <c r="H4014" s="40">
        <f t="shared" si="760"/>
        <v>56</v>
      </c>
      <c r="I4014" s="40" t="str">
        <f t="shared" si="749"/>
        <v>10.93.61.56</v>
      </c>
      <c r="J4014" s="40" t="str">
        <f t="shared" si="750"/>
        <v>10.93.61.57</v>
      </c>
      <c r="K4014" s="40" t="str">
        <f t="shared" si="751"/>
        <v>10.93.61.62</v>
      </c>
      <c r="L4014" s="40" t="s">
        <v>0</v>
      </c>
      <c r="M4014" s="40" t="str">
        <f t="shared" si="752"/>
        <v>10.93.125.56</v>
      </c>
      <c r="N4014" s="40" t="str">
        <f t="shared" si="753"/>
        <v>10.93.125.57</v>
      </c>
      <c r="O4014" s="40" t="str">
        <f t="shared" si="754"/>
        <v>10.93.125.62</v>
      </c>
      <c r="P4014" s="40" t="s">
        <v>0</v>
      </c>
    </row>
    <row r="4015" spans="1:16">
      <c r="A4015" s="40">
        <v>1961</v>
      </c>
      <c r="B4015" s="32" t="str">
        <f t="shared" si="755"/>
        <v>Reserved41</v>
      </c>
      <c r="C4015" s="32">
        <f t="shared" si="756"/>
        <v>41</v>
      </c>
      <c r="D4015" s="40" t="str">
        <f t="shared" si="748"/>
        <v>Reserved</v>
      </c>
      <c r="E4015" s="40">
        <f t="shared" si="757"/>
        <v>10</v>
      </c>
      <c r="F4015" s="40">
        <f t="shared" si="758"/>
        <v>93</v>
      </c>
      <c r="G4015" s="40">
        <f t="shared" si="759"/>
        <v>61</v>
      </c>
      <c r="H4015" s="40">
        <f t="shared" si="760"/>
        <v>64</v>
      </c>
      <c r="I4015" s="40" t="str">
        <f t="shared" si="749"/>
        <v>10.93.61.64</v>
      </c>
      <c r="J4015" s="40" t="str">
        <f t="shared" si="750"/>
        <v>10.93.61.65</v>
      </c>
      <c r="K4015" s="40" t="str">
        <f t="shared" si="751"/>
        <v>10.93.61.70</v>
      </c>
      <c r="L4015" s="40" t="s">
        <v>0</v>
      </c>
      <c r="M4015" s="40" t="str">
        <f t="shared" si="752"/>
        <v>10.93.125.64</v>
      </c>
      <c r="N4015" s="40" t="str">
        <f t="shared" si="753"/>
        <v>10.93.125.65</v>
      </c>
      <c r="O4015" s="40" t="str">
        <f t="shared" si="754"/>
        <v>10.93.125.70</v>
      </c>
      <c r="P4015" s="40" t="s">
        <v>0</v>
      </c>
    </row>
    <row r="4016" spans="1:16">
      <c r="A4016" s="40">
        <v>1962</v>
      </c>
      <c r="B4016" s="32" t="str">
        <f t="shared" si="755"/>
        <v>Reserved42</v>
      </c>
      <c r="C4016" s="32">
        <f t="shared" si="756"/>
        <v>42</v>
      </c>
      <c r="D4016" s="40" t="str">
        <f t="shared" si="748"/>
        <v>Reserved</v>
      </c>
      <c r="E4016" s="40">
        <f t="shared" si="757"/>
        <v>10</v>
      </c>
      <c r="F4016" s="40">
        <f t="shared" si="758"/>
        <v>93</v>
      </c>
      <c r="G4016" s="40">
        <f t="shared" si="759"/>
        <v>61</v>
      </c>
      <c r="H4016" s="40">
        <f t="shared" si="760"/>
        <v>72</v>
      </c>
      <c r="I4016" s="40" t="str">
        <f t="shared" si="749"/>
        <v>10.93.61.72</v>
      </c>
      <c r="J4016" s="40" t="str">
        <f t="shared" si="750"/>
        <v>10.93.61.73</v>
      </c>
      <c r="K4016" s="40" t="str">
        <f t="shared" si="751"/>
        <v>10.93.61.78</v>
      </c>
      <c r="L4016" s="40" t="s">
        <v>0</v>
      </c>
      <c r="M4016" s="40" t="str">
        <f t="shared" si="752"/>
        <v>10.93.125.72</v>
      </c>
      <c r="N4016" s="40" t="str">
        <f t="shared" si="753"/>
        <v>10.93.125.73</v>
      </c>
      <c r="O4016" s="40" t="str">
        <f t="shared" si="754"/>
        <v>10.93.125.78</v>
      </c>
      <c r="P4016" s="40" t="s">
        <v>0</v>
      </c>
    </row>
    <row r="4017" spans="1:16">
      <c r="A4017" s="40">
        <v>1963</v>
      </c>
      <c r="B4017" s="32" t="str">
        <f t="shared" si="755"/>
        <v>Reserved43</v>
      </c>
      <c r="C4017" s="32">
        <f t="shared" si="756"/>
        <v>43</v>
      </c>
      <c r="D4017" s="40" t="str">
        <f t="shared" si="748"/>
        <v>Reserved</v>
      </c>
      <c r="E4017" s="40">
        <f t="shared" si="757"/>
        <v>10</v>
      </c>
      <c r="F4017" s="40">
        <f t="shared" si="758"/>
        <v>93</v>
      </c>
      <c r="G4017" s="40">
        <f t="shared" si="759"/>
        <v>61</v>
      </c>
      <c r="H4017" s="40">
        <f t="shared" si="760"/>
        <v>80</v>
      </c>
      <c r="I4017" s="40" t="str">
        <f t="shared" si="749"/>
        <v>10.93.61.80</v>
      </c>
      <c r="J4017" s="40" t="str">
        <f t="shared" si="750"/>
        <v>10.93.61.81</v>
      </c>
      <c r="K4017" s="40" t="str">
        <f t="shared" si="751"/>
        <v>10.93.61.86</v>
      </c>
      <c r="L4017" s="40" t="s">
        <v>0</v>
      </c>
      <c r="M4017" s="40" t="str">
        <f t="shared" si="752"/>
        <v>10.93.125.80</v>
      </c>
      <c r="N4017" s="40" t="str">
        <f t="shared" si="753"/>
        <v>10.93.125.81</v>
      </c>
      <c r="O4017" s="40" t="str">
        <f t="shared" si="754"/>
        <v>10.93.125.86</v>
      </c>
      <c r="P4017" s="40" t="s">
        <v>0</v>
      </c>
    </row>
    <row r="4018" spans="1:16">
      <c r="A4018" s="40">
        <v>1964</v>
      </c>
      <c r="B4018" s="32" t="str">
        <f t="shared" si="755"/>
        <v>Reserved44</v>
      </c>
      <c r="C4018" s="32">
        <f t="shared" si="756"/>
        <v>44</v>
      </c>
      <c r="D4018" s="40" t="str">
        <f t="shared" si="748"/>
        <v>Reserved</v>
      </c>
      <c r="E4018" s="40">
        <f t="shared" si="757"/>
        <v>10</v>
      </c>
      <c r="F4018" s="40">
        <f t="shared" si="758"/>
        <v>93</v>
      </c>
      <c r="G4018" s="40">
        <f t="shared" si="759"/>
        <v>61</v>
      </c>
      <c r="H4018" s="40">
        <f t="shared" si="760"/>
        <v>88</v>
      </c>
      <c r="I4018" s="40" t="str">
        <f t="shared" si="749"/>
        <v>10.93.61.88</v>
      </c>
      <c r="J4018" s="40" t="str">
        <f t="shared" si="750"/>
        <v>10.93.61.89</v>
      </c>
      <c r="K4018" s="40" t="str">
        <f t="shared" si="751"/>
        <v>10.93.61.94</v>
      </c>
      <c r="L4018" s="40" t="s">
        <v>0</v>
      </c>
      <c r="M4018" s="40" t="str">
        <f t="shared" si="752"/>
        <v>10.93.125.88</v>
      </c>
      <c r="N4018" s="40" t="str">
        <f t="shared" si="753"/>
        <v>10.93.125.89</v>
      </c>
      <c r="O4018" s="40" t="str">
        <f t="shared" si="754"/>
        <v>10.93.125.94</v>
      </c>
      <c r="P4018" s="40" t="s">
        <v>0</v>
      </c>
    </row>
    <row r="4019" spans="1:16">
      <c r="A4019" s="40">
        <v>1965</v>
      </c>
      <c r="B4019" s="32" t="str">
        <f t="shared" si="755"/>
        <v>Reserved45</v>
      </c>
      <c r="C4019" s="32">
        <f t="shared" si="756"/>
        <v>45</v>
      </c>
      <c r="D4019" s="40" t="str">
        <f t="shared" si="748"/>
        <v>Reserved</v>
      </c>
      <c r="E4019" s="40">
        <f t="shared" si="757"/>
        <v>10</v>
      </c>
      <c r="F4019" s="40">
        <f t="shared" si="758"/>
        <v>93</v>
      </c>
      <c r="G4019" s="40">
        <f t="shared" si="759"/>
        <v>61</v>
      </c>
      <c r="H4019" s="40">
        <f t="shared" si="760"/>
        <v>96</v>
      </c>
      <c r="I4019" s="40" t="str">
        <f t="shared" si="749"/>
        <v>10.93.61.96</v>
      </c>
      <c r="J4019" s="40" t="str">
        <f t="shared" si="750"/>
        <v>10.93.61.97</v>
      </c>
      <c r="K4019" s="40" t="str">
        <f t="shared" si="751"/>
        <v>10.93.61.102</v>
      </c>
      <c r="L4019" s="40" t="s">
        <v>0</v>
      </c>
      <c r="M4019" s="40" t="str">
        <f t="shared" si="752"/>
        <v>10.93.125.96</v>
      </c>
      <c r="N4019" s="40" t="str">
        <f t="shared" si="753"/>
        <v>10.93.125.97</v>
      </c>
      <c r="O4019" s="40" t="str">
        <f t="shared" si="754"/>
        <v>10.93.125.102</v>
      </c>
      <c r="P4019" s="40" t="s">
        <v>0</v>
      </c>
    </row>
    <row r="4020" spans="1:16">
      <c r="A4020" s="40">
        <v>1966</v>
      </c>
      <c r="B4020" s="32" t="str">
        <f t="shared" si="755"/>
        <v>Reserved46</v>
      </c>
      <c r="C4020" s="32">
        <f t="shared" si="756"/>
        <v>46</v>
      </c>
      <c r="D4020" s="40" t="str">
        <f t="shared" si="748"/>
        <v>Reserved</v>
      </c>
      <c r="E4020" s="40">
        <f t="shared" si="757"/>
        <v>10</v>
      </c>
      <c r="F4020" s="40">
        <f t="shared" si="758"/>
        <v>93</v>
      </c>
      <c r="G4020" s="40">
        <f t="shared" si="759"/>
        <v>61</v>
      </c>
      <c r="H4020" s="40">
        <f t="shared" si="760"/>
        <v>104</v>
      </c>
      <c r="I4020" s="40" t="str">
        <f t="shared" si="749"/>
        <v>10.93.61.104</v>
      </c>
      <c r="J4020" s="40" t="str">
        <f t="shared" si="750"/>
        <v>10.93.61.105</v>
      </c>
      <c r="K4020" s="40" t="str">
        <f t="shared" si="751"/>
        <v>10.93.61.110</v>
      </c>
      <c r="L4020" s="40" t="s">
        <v>0</v>
      </c>
      <c r="M4020" s="40" t="str">
        <f t="shared" si="752"/>
        <v>10.93.125.104</v>
      </c>
      <c r="N4020" s="40" t="str">
        <f t="shared" si="753"/>
        <v>10.93.125.105</v>
      </c>
      <c r="O4020" s="40" t="str">
        <f t="shared" si="754"/>
        <v>10.93.125.110</v>
      </c>
      <c r="P4020" s="40" t="s">
        <v>0</v>
      </c>
    </row>
    <row r="4021" spans="1:16">
      <c r="A4021" s="40">
        <v>1967</v>
      </c>
      <c r="B4021" s="32" t="str">
        <f t="shared" si="755"/>
        <v>Reserved47</v>
      </c>
      <c r="C4021" s="32">
        <f t="shared" si="756"/>
        <v>47</v>
      </c>
      <c r="D4021" s="40" t="str">
        <f t="shared" si="748"/>
        <v>Reserved</v>
      </c>
      <c r="E4021" s="40">
        <f t="shared" si="757"/>
        <v>10</v>
      </c>
      <c r="F4021" s="40">
        <f t="shared" si="758"/>
        <v>93</v>
      </c>
      <c r="G4021" s="40">
        <f t="shared" si="759"/>
        <v>61</v>
      </c>
      <c r="H4021" s="40">
        <f t="shared" si="760"/>
        <v>112</v>
      </c>
      <c r="I4021" s="40" t="str">
        <f t="shared" si="749"/>
        <v>10.93.61.112</v>
      </c>
      <c r="J4021" s="40" t="str">
        <f t="shared" si="750"/>
        <v>10.93.61.113</v>
      </c>
      <c r="K4021" s="40" t="str">
        <f t="shared" si="751"/>
        <v>10.93.61.118</v>
      </c>
      <c r="L4021" s="40" t="s">
        <v>0</v>
      </c>
      <c r="M4021" s="40" t="str">
        <f t="shared" si="752"/>
        <v>10.93.125.112</v>
      </c>
      <c r="N4021" s="40" t="str">
        <f t="shared" si="753"/>
        <v>10.93.125.113</v>
      </c>
      <c r="O4021" s="40" t="str">
        <f t="shared" si="754"/>
        <v>10.93.125.118</v>
      </c>
      <c r="P4021" s="40" t="s">
        <v>0</v>
      </c>
    </row>
    <row r="4022" spans="1:16">
      <c r="A4022" s="40">
        <v>1968</v>
      </c>
      <c r="B4022" s="32" t="str">
        <f t="shared" si="755"/>
        <v>Reserved48</v>
      </c>
      <c r="C4022" s="32">
        <f t="shared" si="756"/>
        <v>48</v>
      </c>
      <c r="D4022" s="40" t="str">
        <f t="shared" si="748"/>
        <v>Reserved</v>
      </c>
      <c r="E4022" s="40">
        <f t="shared" si="757"/>
        <v>10</v>
      </c>
      <c r="F4022" s="40">
        <f t="shared" si="758"/>
        <v>93</v>
      </c>
      <c r="G4022" s="40">
        <f t="shared" si="759"/>
        <v>61</v>
      </c>
      <c r="H4022" s="40">
        <f t="shared" si="760"/>
        <v>120</v>
      </c>
      <c r="I4022" s="40" t="str">
        <f t="shared" si="749"/>
        <v>10.93.61.120</v>
      </c>
      <c r="J4022" s="40" t="str">
        <f t="shared" si="750"/>
        <v>10.93.61.121</v>
      </c>
      <c r="K4022" s="40" t="str">
        <f t="shared" si="751"/>
        <v>10.93.61.126</v>
      </c>
      <c r="L4022" s="40" t="s">
        <v>0</v>
      </c>
      <c r="M4022" s="40" t="str">
        <f t="shared" si="752"/>
        <v>10.93.125.120</v>
      </c>
      <c r="N4022" s="40" t="str">
        <f t="shared" si="753"/>
        <v>10.93.125.121</v>
      </c>
      <c r="O4022" s="40" t="str">
        <f t="shared" si="754"/>
        <v>10.93.125.126</v>
      </c>
      <c r="P4022" s="40" t="s">
        <v>0</v>
      </c>
    </row>
    <row r="4023" spans="1:16">
      <c r="A4023" s="40">
        <v>1969</v>
      </c>
      <c r="B4023" s="32" t="str">
        <f t="shared" si="755"/>
        <v>Reserved49</v>
      </c>
      <c r="C4023" s="32">
        <f t="shared" si="756"/>
        <v>49</v>
      </c>
      <c r="D4023" s="40" t="str">
        <f t="shared" si="748"/>
        <v>Reserved</v>
      </c>
      <c r="E4023" s="40">
        <f t="shared" si="757"/>
        <v>10</v>
      </c>
      <c r="F4023" s="40">
        <f t="shared" si="758"/>
        <v>93</v>
      </c>
      <c r="G4023" s="40">
        <f t="shared" si="759"/>
        <v>61</v>
      </c>
      <c r="H4023" s="40">
        <f t="shared" si="760"/>
        <v>128</v>
      </c>
      <c r="I4023" s="40" t="str">
        <f t="shared" si="749"/>
        <v>10.93.61.128</v>
      </c>
      <c r="J4023" s="40" t="str">
        <f t="shared" si="750"/>
        <v>10.93.61.129</v>
      </c>
      <c r="K4023" s="40" t="str">
        <f t="shared" si="751"/>
        <v>10.93.61.134</v>
      </c>
      <c r="L4023" s="40" t="s">
        <v>0</v>
      </c>
      <c r="M4023" s="40" t="str">
        <f t="shared" si="752"/>
        <v>10.93.125.128</v>
      </c>
      <c r="N4023" s="40" t="str">
        <f t="shared" si="753"/>
        <v>10.93.125.129</v>
      </c>
      <c r="O4023" s="40" t="str">
        <f t="shared" si="754"/>
        <v>10.93.125.134</v>
      </c>
      <c r="P4023" s="40" t="s">
        <v>0</v>
      </c>
    </row>
    <row r="4024" spans="1:16">
      <c r="A4024" s="40">
        <v>1970</v>
      </c>
      <c r="B4024" s="32" t="str">
        <f t="shared" si="755"/>
        <v>Reserved50</v>
      </c>
      <c r="C4024" s="32">
        <f t="shared" si="756"/>
        <v>50</v>
      </c>
      <c r="D4024" s="40" t="str">
        <f t="shared" si="748"/>
        <v>Reserved</v>
      </c>
      <c r="E4024" s="40">
        <f t="shared" si="757"/>
        <v>10</v>
      </c>
      <c r="F4024" s="40">
        <f t="shared" si="758"/>
        <v>93</v>
      </c>
      <c r="G4024" s="40">
        <f t="shared" si="759"/>
        <v>61</v>
      </c>
      <c r="H4024" s="40">
        <f t="shared" si="760"/>
        <v>136</v>
      </c>
      <c r="I4024" s="40" t="str">
        <f t="shared" si="749"/>
        <v>10.93.61.136</v>
      </c>
      <c r="J4024" s="40" t="str">
        <f t="shared" si="750"/>
        <v>10.93.61.137</v>
      </c>
      <c r="K4024" s="40" t="str">
        <f t="shared" si="751"/>
        <v>10.93.61.142</v>
      </c>
      <c r="L4024" s="40" t="s">
        <v>0</v>
      </c>
      <c r="M4024" s="40" t="str">
        <f t="shared" si="752"/>
        <v>10.93.125.136</v>
      </c>
      <c r="N4024" s="40" t="str">
        <f t="shared" si="753"/>
        <v>10.93.125.137</v>
      </c>
      <c r="O4024" s="40" t="str">
        <f t="shared" si="754"/>
        <v>10.93.125.142</v>
      </c>
      <c r="P4024" s="40" t="s">
        <v>0</v>
      </c>
    </row>
    <row r="4025" spans="1:16">
      <c r="A4025" s="40">
        <v>1971</v>
      </c>
      <c r="B4025" s="32" t="str">
        <f t="shared" si="755"/>
        <v>Reserved51</v>
      </c>
      <c r="C4025" s="32">
        <f t="shared" si="756"/>
        <v>51</v>
      </c>
      <c r="D4025" s="40" t="str">
        <f t="shared" si="748"/>
        <v>Reserved</v>
      </c>
      <c r="E4025" s="40">
        <f t="shared" si="757"/>
        <v>10</v>
      </c>
      <c r="F4025" s="40">
        <f t="shared" si="758"/>
        <v>93</v>
      </c>
      <c r="G4025" s="40">
        <f t="shared" si="759"/>
        <v>61</v>
      </c>
      <c r="H4025" s="40">
        <f t="shared" si="760"/>
        <v>144</v>
      </c>
      <c r="I4025" s="40" t="str">
        <f t="shared" si="749"/>
        <v>10.93.61.144</v>
      </c>
      <c r="J4025" s="40" t="str">
        <f t="shared" si="750"/>
        <v>10.93.61.145</v>
      </c>
      <c r="K4025" s="40" t="str">
        <f t="shared" si="751"/>
        <v>10.93.61.150</v>
      </c>
      <c r="L4025" s="40" t="s">
        <v>0</v>
      </c>
      <c r="M4025" s="40" t="str">
        <f t="shared" si="752"/>
        <v>10.93.125.144</v>
      </c>
      <c r="N4025" s="40" t="str">
        <f t="shared" si="753"/>
        <v>10.93.125.145</v>
      </c>
      <c r="O4025" s="40" t="str">
        <f t="shared" si="754"/>
        <v>10.93.125.150</v>
      </c>
      <c r="P4025" s="40" t="s">
        <v>0</v>
      </c>
    </row>
    <row r="4026" spans="1:16">
      <c r="A4026" s="40">
        <v>1972</v>
      </c>
      <c r="B4026" s="32" t="str">
        <f t="shared" si="755"/>
        <v>Reserved52</v>
      </c>
      <c r="C4026" s="32">
        <f t="shared" si="756"/>
        <v>52</v>
      </c>
      <c r="D4026" s="40" t="str">
        <f t="shared" si="748"/>
        <v>Reserved</v>
      </c>
      <c r="E4026" s="40">
        <f t="shared" si="757"/>
        <v>10</v>
      </c>
      <c r="F4026" s="40">
        <f t="shared" si="758"/>
        <v>93</v>
      </c>
      <c r="G4026" s="40">
        <f t="shared" si="759"/>
        <v>61</v>
      </c>
      <c r="H4026" s="40">
        <f t="shared" si="760"/>
        <v>152</v>
      </c>
      <c r="I4026" s="40" t="str">
        <f t="shared" si="749"/>
        <v>10.93.61.152</v>
      </c>
      <c r="J4026" s="40" t="str">
        <f t="shared" si="750"/>
        <v>10.93.61.153</v>
      </c>
      <c r="K4026" s="40" t="str">
        <f t="shared" si="751"/>
        <v>10.93.61.158</v>
      </c>
      <c r="L4026" s="40" t="s">
        <v>0</v>
      </c>
      <c r="M4026" s="40" t="str">
        <f t="shared" si="752"/>
        <v>10.93.125.152</v>
      </c>
      <c r="N4026" s="40" t="str">
        <f t="shared" si="753"/>
        <v>10.93.125.153</v>
      </c>
      <c r="O4026" s="40" t="str">
        <f t="shared" si="754"/>
        <v>10.93.125.158</v>
      </c>
      <c r="P4026" s="40" t="s">
        <v>0</v>
      </c>
    </row>
    <row r="4027" spans="1:16">
      <c r="A4027" s="40">
        <v>1973</v>
      </c>
      <c r="B4027" s="32" t="str">
        <f t="shared" si="755"/>
        <v>Reserved53</v>
      </c>
      <c r="C4027" s="32">
        <f t="shared" si="756"/>
        <v>53</v>
      </c>
      <c r="D4027" s="40" t="str">
        <f t="shared" si="748"/>
        <v>Reserved</v>
      </c>
      <c r="E4027" s="40">
        <f t="shared" si="757"/>
        <v>10</v>
      </c>
      <c r="F4027" s="40">
        <f t="shared" si="758"/>
        <v>93</v>
      </c>
      <c r="G4027" s="40">
        <f t="shared" si="759"/>
        <v>61</v>
      </c>
      <c r="H4027" s="40">
        <f t="shared" si="760"/>
        <v>160</v>
      </c>
      <c r="I4027" s="40" t="str">
        <f t="shared" si="749"/>
        <v>10.93.61.160</v>
      </c>
      <c r="J4027" s="40" t="str">
        <f t="shared" si="750"/>
        <v>10.93.61.161</v>
      </c>
      <c r="K4027" s="40" t="str">
        <f t="shared" si="751"/>
        <v>10.93.61.166</v>
      </c>
      <c r="L4027" s="40" t="s">
        <v>0</v>
      </c>
      <c r="M4027" s="40" t="str">
        <f t="shared" si="752"/>
        <v>10.93.125.160</v>
      </c>
      <c r="N4027" s="40" t="str">
        <f t="shared" si="753"/>
        <v>10.93.125.161</v>
      </c>
      <c r="O4027" s="40" t="str">
        <f t="shared" si="754"/>
        <v>10.93.125.166</v>
      </c>
      <c r="P4027" s="40" t="s">
        <v>0</v>
      </c>
    </row>
    <row r="4028" spans="1:16">
      <c r="A4028" s="40">
        <v>1974</v>
      </c>
      <c r="B4028" s="32" t="str">
        <f t="shared" si="755"/>
        <v>Reserved54</v>
      </c>
      <c r="C4028" s="32">
        <f t="shared" si="756"/>
        <v>54</v>
      </c>
      <c r="D4028" s="40" t="str">
        <f t="shared" si="748"/>
        <v>Reserved</v>
      </c>
      <c r="E4028" s="40">
        <f t="shared" si="757"/>
        <v>10</v>
      </c>
      <c r="F4028" s="40">
        <f t="shared" si="758"/>
        <v>93</v>
      </c>
      <c r="G4028" s="40">
        <f t="shared" si="759"/>
        <v>61</v>
      </c>
      <c r="H4028" s="40">
        <f t="shared" si="760"/>
        <v>168</v>
      </c>
      <c r="I4028" s="40" t="str">
        <f t="shared" si="749"/>
        <v>10.93.61.168</v>
      </c>
      <c r="J4028" s="40" t="str">
        <f t="shared" si="750"/>
        <v>10.93.61.169</v>
      </c>
      <c r="K4028" s="40" t="str">
        <f t="shared" si="751"/>
        <v>10.93.61.174</v>
      </c>
      <c r="L4028" s="40" t="s">
        <v>0</v>
      </c>
      <c r="M4028" s="40" t="str">
        <f t="shared" si="752"/>
        <v>10.93.125.168</v>
      </c>
      <c r="N4028" s="40" t="str">
        <f t="shared" si="753"/>
        <v>10.93.125.169</v>
      </c>
      <c r="O4028" s="40" t="str">
        <f t="shared" si="754"/>
        <v>10.93.125.174</v>
      </c>
      <c r="P4028" s="40" t="s">
        <v>0</v>
      </c>
    </row>
    <row r="4029" spans="1:16">
      <c r="A4029" s="40">
        <v>1975</v>
      </c>
      <c r="B4029" s="32" t="str">
        <f t="shared" si="755"/>
        <v>Reserved55</v>
      </c>
      <c r="C4029" s="32">
        <f t="shared" si="756"/>
        <v>55</v>
      </c>
      <c r="D4029" s="40" t="str">
        <f t="shared" si="748"/>
        <v>Reserved</v>
      </c>
      <c r="E4029" s="40">
        <f t="shared" si="757"/>
        <v>10</v>
      </c>
      <c r="F4029" s="40">
        <f t="shared" si="758"/>
        <v>93</v>
      </c>
      <c r="G4029" s="40">
        <f t="shared" si="759"/>
        <v>61</v>
      </c>
      <c r="H4029" s="40">
        <f t="shared" si="760"/>
        <v>176</v>
      </c>
      <c r="I4029" s="40" t="str">
        <f t="shared" si="749"/>
        <v>10.93.61.176</v>
      </c>
      <c r="J4029" s="40" t="str">
        <f t="shared" si="750"/>
        <v>10.93.61.177</v>
      </c>
      <c r="K4029" s="40" t="str">
        <f t="shared" si="751"/>
        <v>10.93.61.182</v>
      </c>
      <c r="L4029" s="40" t="s">
        <v>0</v>
      </c>
      <c r="M4029" s="40" t="str">
        <f t="shared" si="752"/>
        <v>10.93.125.176</v>
      </c>
      <c r="N4029" s="40" t="str">
        <f t="shared" si="753"/>
        <v>10.93.125.177</v>
      </c>
      <c r="O4029" s="40" t="str">
        <f t="shared" si="754"/>
        <v>10.93.125.182</v>
      </c>
      <c r="P4029" s="40" t="s">
        <v>0</v>
      </c>
    </row>
    <row r="4030" spans="1:16">
      <c r="A4030" s="40">
        <v>1976</v>
      </c>
      <c r="B4030" s="32" t="str">
        <f t="shared" si="755"/>
        <v>Reserved56</v>
      </c>
      <c r="C4030" s="32">
        <f t="shared" si="756"/>
        <v>56</v>
      </c>
      <c r="D4030" s="40" t="str">
        <f t="shared" si="748"/>
        <v>Reserved</v>
      </c>
      <c r="E4030" s="40">
        <f t="shared" si="757"/>
        <v>10</v>
      </c>
      <c r="F4030" s="40">
        <f t="shared" si="758"/>
        <v>93</v>
      </c>
      <c r="G4030" s="40">
        <f t="shared" si="759"/>
        <v>61</v>
      </c>
      <c r="H4030" s="40">
        <f t="shared" si="760"/>
        <v>184</v>
      </c>
      <c r="I4030" s="40" t="str">
        <f t="shared" si="749"/>
        <v>10.93.61.184</v>
      </c>
      <c r="J4030" s="40" t="str">
        <f t="shared" si="750"/>
        <v>10.93.61.185</v>
      </c>
      <c r="K4030" s="40" t="str">
        <f t="shared" si="751"/>
        <v>10.93.61.190</v>
      </c>
      <c r="L4030" s="40" t="s">
        <v>0</v>
      </c>
      <c r="M4030" s="40" t="str">
        <f t="shared" si="752"/>
        <v>10.93.125.184</v>
      </c>
      <c r="N4030" s="40" t="str">
        <f t="shared" si="753"/>
        <v>10.93.125.185</v>
      </c>
      <c r="O4030" s="40" t="str">
        <f t="shared" si="754"/>
        <v>10.93.125.190</v>
      </c>
      <c r="P4030" s="40" t="s">
        <v>0</v>
      </c>
    </row>
    <row r="4031" spans="1:16">
      <c r="A4031" s="40">
        <v>1977</v>
      </c>
      <c r="B4031" s="32" t="str">
        <f t="shared" si="755"/>
        <v>Reserved57</v>
      </c>
      <c r="C4031" s="32">
        <f t="shared" si="756"/>
        <v>57</v>
      </c>
      <c r="D4031" s="40" t="str">
        <f t="shared" si="748"/>
        <v>Reserved</v>
      </c>
      <c r="E4031" s="40">
        <f t="shared" si="757"/>
        <v>10</v>
      </c>
      <c r="F4031" s="40">
        <f t="shared" si="758"/>
        <v>93</v>
      </c>
      <c r="G4031" s="40">
        <f t="shared" si="759"/>
        <v>61</v>
      </c>
      <c r="H4031" s="40">
        <f t="shared" si="760"/>
        <v>192</v>
      </c>
      <c r="I4031" s="40" t="str">
        <f t="shared" si="749"/>
        <v>10.93.61.192</v>
      </c>
      <c r="J4031" s="40" t="str">
        <f t="shared" si="750"/>
        <v>10.93.61.193</v>
      </c>
      <c r="K4031" s="40" t="str">
        <f t="shared" si="751"/>
        <v>10.93.61.198</v>
      </c>
      <c r="L4031" s="40" t="s">
        <v>0</v>
      </c>
      <c r="M4031" s="40" t="str">
        <f t="shared" si="752"/>
        <v>10.93.125.192</v>
      </c>
      <c r="N4031" s="40" t="str">
        <f t="shared" si="753"/>
        <v>10.93.125.193</v>
      </c>
      <c r="O4031" s="40" t="str">
        <f t="shared" si="754"/>
        <v>10.93.125.198</v>
      </c>
      <c r="P4031" s="40" t="s">
        <v>0</v>
      </c>
    </row>
    <row r="4032" spans="1:16">
      <c r="A4032" s="40">
        <v>1978</v>
      </c>
      <c r="B4032" s="32" t="str">
        <f t="shared" si="755"/>
        <v>Reserved58</v>
      </c>
      <c r="C4032" s="32">
        <f t="shared" si="756"/>
        <v>58</v>
      </c>
      <c r="D4032" s="40" t="str">
        <f t="shared" si="748"/>
        <v>Reserved</v>
      </c>
      <c r="E4032" s="40">
        <f t="shared" si="757"/>
        <v>10</v>
      </c>
      <c r="F4032" s="40">
        <f t="shared" si="758"/>
        <v>93</v>
      </c>
      <c r="G4032" s="40">
        <f t="shared" si="759"/>
        <v>61</v>
      </c>
      <c r="H4032" s="40">
        <f t="shared" si="760"/>
        <v>200</v>
      </c>
      <c r="I4032" s="40" t="str">
        <f t="shared" si="749"/>
        <v>10.93.61.200</v>
      </c>
      <c r="J4032" s="40" t="str">
        <f t="shared" si="750"/>
        <v>10.93.61.201</v>
      </c>
      <c r="K4032" s="40" t="str">
        <f t="shared" si="751"/>
        <v>10.93.61.206</v>
      </c>
      <c r="L4032" s="40" t="s">
        <v>0</v>
      </c>
      <c r="M4032" s="40" t="str">
        <f t="shared" si="752"/>
        <v>10.93.125.200</v>
      </c>
      <c r="N4032" s="40" t="str">
        <f t="shared" si="753"/>
        <v>10.93.125.201</v>
      </c>
      <c r="O4032" s="40" t="str">
        <f t="shared" si="754"/>
        <v>10.93.125.206</v>
      </c>
      <c r="P4032" s="40" t="s">
        <v>0</v>
      </c>
    </row>
    <row r="4033" spans="1:16">
      <c r="A4033" s="40">
        <v>1979</v>
      </c>
      <c r="B4033" s="32" t="str">
        <f t="shared" si="755"/>
        <v>Reserved59</v>
      </c>
      <c r="C4033" s="32">
        <f t="shared" si="756"/>
        <v>59</v>
      </c>
      <c r="D4033" s="40" t="str">
        <f t="shared" si="748"/>
        <v>Reserved</v>
      </c>
      <c r="E4033" s="40">
        <f t="shared" si="757"/>
        <v>10</v>
      </c>
      <c r="F4033" s="40">
        <f t="shared" si="758"/>
        <v>93</v>
      </c>
      <c r="G4033" s="40">
        <f t="shared" si="759"/>
        <v>61</v>
      </c>
      <c r="H4033" s="40">
        <f t="shared" si="760"/>
        <v>208</v>
      </c>
      <c r="I4033" s="40" t="str">
        <f t="shared" si="749"/>
        <v>10.93.61.208</v>
      </c>
      <c r="J4033" s="40" t="str">
        <f t="shared" si="750"/>
        <v>10.93.61.209</v>
      </c>
      <c r="K4033" s="40" t="str">
        <f t="shared" si="751"/>
        <v>10.93.61.214</v>
      </c>
      <c r="L4033" s="40" t="s">
        <v>0</v>
      </c>
      <c r="M4033" s="40" t="str">
        <f t="shared" si="752"/>
        <v>10.93.125.208</v>
      </c>
      <c r="N4033" s="40" t="str">
        <f t="shared" si="753"/>
        <v>10.93.125.209</v>
      </c>
      <c r="O4033" s="40" t="str">
        <f t="shared" si="754"/>
        <v>10.93.125.214</v>
      </c>
      <c r="P4033" s="40" t="s">
        <v>0</v>
      </c>
    </row>
    <row r="4034" spans="1:16">
      <c r="A4034" s="40">
        <v>1980</v>
      </c>
      <c r="B4034" s="32" t="str">
        <f t="shared" si="755"/>
        <v>Reserved60</v>
      </c>
      <c r="C4034" s="32">
        <f t="shared" si="756"/>
        <v>60</v>
      </c>
      <c r="D4034" s="40" t="str">
        <f t="shared" si="748"/>
        <v>Reserved</v>
      </c>
      <c r="E4034" s="40">
        <f t="shared" si="757"/>
        <v>10</v>
      </c>
      <c r="F4034" s="40">
        <f t="shared" si="758"/>
        <v>93</v>
      </c>
      <c r="G4034" s="40">
        <f t="shared" si="759"/>
        <v>61</v>
      </c>
      <c r="H4034" s="40">
        <f t="shared" si="760"/>
        <v>216</v>
      </c>
      <c r="I4034" s="40" t="str">
        <f t="shared" si="749"/>
        <v>10.93.61.216</v>
      </c>
      <c r="J4034" s="40" t="str">
        <f t="shared" si="750"/>
        <v>10.93.61.217</v>
      </c>
      <c r="K4034" s="40" t="str">
        <f t="shared" si="751"/>
        <v>10.93.61.222</v>
      </c>
      <c r="L4034" s="40" t="s">
        <v>0</v>
      </c>
      <c r="M4034" s="40" t="str">
        <f t="shared" si="752"/>
        <v>10.93.125.216</v>
      </c>
      <c r="N4034" s="40" t="str">
        <f t="shared" si="753"/>
        <v>10.93.125.217</v>
      </c>
      <c r="O4034" s="40" t="str">
        <f t="shared" si="754"/>
        <v>10.93.125.222</v>
      </c>
      <c r="P4034" s="40" t="s">
        <v>0</v>
      </c>
    </row>
    <row r="4035" spans="1:16">
      <c r="A4035" s="40">
        <v>1981</v>
      </c>
      <c r="B4035" s="32" t="str">
        <f t="shared" si="755"/>
        <v>Reserved61</v>
      </c>
      <c r="C4035" s="32">
        <f t="shared" si="756"/>
        <v>61</v>
      </c>
      <c r="D4035" s="40" t="str">
        <f t="shared" si="748"/>
        <v>Reserved</v>
      </c>
      <c r="E4035" s="40">
        <f t="shared" si="757"/>
        <v>10</v>
      </c>
      <c r="F4035" s="40">
        <f t="shared" si="758"/>
        <v>93</v>
      </c>
      <c r="G4035" s="40">
        <f t="shared" si="759"/>
        <v>61</v>
      </c>
      <c r="H4035" s="40">
        <f t="shared" si="760"/>
        <v>224</v>
      </c>
      <c r="I4035" s="40" t="str">
        <f t="shared" si="749"/>
        <v>10.93.61.224</v>
      </c>
      <c r="J4035" s="40" t="str">
        <f t="shared" si="750"/>
        <v>10.93.61.225</v>
      </c>
      <c r="K4035" s="40" t="str">
        <f t="shared" si="751"/>
        <v>10.93.61.230</v>
      </c>
      <c r="L4035" s="40" t="s">
        <v>0</v>
      </c>
      <c r="M4035" s="40" t="str">
        <f t="shared" si="752"/>
        <v>10.93.125.224</v>
      </c>
      <c r="N4035" s="40" t="str">
        <f t="shared" si="753"/>
        <v>10.93.125.225</v>
      </c>
      <c r="O4035" s="40" t="str">
        <f t="shared" si="754"/>
        <v>10.93.125.230</v>
      </c>
      <c r="P4035" s="40" t="s">
        <v>0</v>
      </c>
    </row>
    <row r="4036" spans="1:16">
      <c r="A4036" s="40">
        <v>1982</v>
      </c>
      <c r="B4036" s="32" t="str">
        <f t="shared" si="755"/>
        <v>Reserved62</v>
      </c>
      <c r="C4036" s="32">
        <f t="shared" si="756"/>
        <v>62</v>
      </c>
      <c r="D4036" s="40" t="str">
        <f t="shared" si="748"/>
        <v>Reserved</v>
      </c>
      <c r="E4036" s="40">
        <f t="shared" si="757"/>
        <v>10</v>
      </c>
      <c r="F4036" s="40">
        <f t="shared" si="758"/>
        <v>93</v>
      </c>
      <c r="G4036" s="40">
        <f t="shared" si="759"/>
        <v>61</v>
      </c>
      <c r="H4036" s="40">
        <f t="shared" si="760"/>
        <v>232</v>
      </c>
      <c r="I4036" s="40" t="str">
        <f t="shared" si="749"/>
        <v>10.93.61.232</v>
      </c>
      <c r="J4036" s="40" t="str">
        <f t="shared" si="750"/>
        <v>10.93.61.233</v>
      </c>
      <c r="K4036" s="40" t="str">
        <f t="shared" si="751"/>
        <v>10.93.61.238</v>
      </c>
      <c r="L4036" s="40" t="s">
        <v>0</v>
      </c>
      <c r="M4036" s="40" t="str">
        <f t="shared" si="752"/>
        <v>10.93.125.232</v>
      </c>
      <c r="N4036" s="40" t="str">
        <f t="shared" si="753"/>
        <v>10.93.125.233</v>
      </c>
      <c r="O4036" s="40" t="str">
        <f t="shared" si="754"/>
        <v>10.93.125.238</v>
      </c>
      <c r="P4036" s="40" t="s">
        <v>0</v>
      </c>
    </row>
    <row r="4037" spans="1:16">
      <c r="A4037" s="40">
        <v>1983</v>
      </c>
      <c r="B4037" s="32" t="str">
        <f t="shared" si="755"/>
        <v>Reserved63</v>
      </c>
      <c r="C4037" s="32">
        <f t="shared" si="756"/>
        <v>63</v>
      </c>
      <c r="D4037" s="40" t="str">
        <f t="shared" si="748"/>
        <v>Reserved</v>
      </c>
      <c r="E4037" s="40">
        <f t="shared" si="757"/>
        <v>10</v>
      </c>
      <c r="F4037" s="40">
        <f t="shared" si="758"/>
        <v>93</v>
      </c>
      <c r="G4037" s="40">
        <f t="shared" si="759"/>
        <v>61</v>
      </c>
      <c r="H4037" s="40">
        <f t="shared" si="760"/>
        <v>240</v>
      </c>
      <c r="I4037" s="40" t="str">
        <f t="shared" si="749"/>
        <v>10.93.61.240</v>
      </c>
      <c r="J4037" s="40" t="str">
        <f t="shared" si="750"/>
        <v>10.93.61.241</v>
      </c>
      <c r="K4037" s="40" t="str">
        <f t="shared" si="751"/>
        <v>10.93.61.246</v>
      </c>
      <c r="L4037" s="40" t="s">
        <v>0</v>
      </c>
      <c r="M4037" s="40" t="str">
        <f t="shared" si="752"/>
        <v>10.93.125.240</v>
      </c>
      <c r="N4037" s="40" t="str">
        <f t="shared" si="753"/>
        <v>10.93.125.241</v>
      </c>
      <c r="O4037" s="40" t="str">
        <f t="shared" si="754"/>
        <v>10.93.125.246</v>
      </c>
      <c r="P4037" s="40" t="s">
        <v>0</v>
      </c>
    </row>
    <row r="4038" spans="1:16">
      <c r="A4038" s="40">
        <v>1984</v>
      </c>
      <c r="B4038" s="32" t="str">
        <f t="shared" si="755"/>
        <v>Reserved64</v>
      </c>
      <c r="C4038" s="32">
        <f t="shared" si="756"/>
        <v>64</v>
      </c>
      <c r="D4038" s="40" t="str">
        <f t="shared" si="748"/>
        <v>Reserved</v>
      </c>
      <c r="E4038" s="40">
        <f t="shared" si="757"/>
        <v>10</v>
      </c>
      <c r="F4038" s="40">
        <f t="shared" si="758"/>
        <v>93</v>
      </c>
      <c r="G4038" s="40">
        <f t="shared" si="759"/>
        <v>61</v>
      </c>
      <c r="H4038" s="40">
        <f t="shared" si="760"/>
        <v>248</v>
      </c>
      <c r="I4038" s="40" t="str">
        <f t="shared" si="749"/>
        <v>10.93.61.248</v>
      </c>
      <c r="J4038" s="40" t="str">
        <f t="shared" si="750"/>
        <v>10.93.61.249</v>
      </c>
      <c r="K4038" s="40" t="str">
        <f t="shared" si="751"/>
        <v>10.93.61.254</v>
      </c>
      <c r="L4038" s="40" t="s">
        <v>0</v>
      </c>
      <c r="M4038" s="40" t="str">
        <f t="shared" si="752"/>
        <v>10.93.125.248</v>
      </c>
      <c r="N4038" s="40" t="str">
        <f t="shared" si="753"/>
        <v>10.93.125.249</v>
      </c>
      <c r="O4038" s="40" t="str">
        <f t="shared" si="754"/>
        <v>10.93.125.254</v>
      </c>
      <c r="P4038" s="40" t="s">
        <v>0</v>
      </c>
    </row>
    <row r="4039" spans="1:16">
      <c r="A4039" s="40">
        <v>1985</v>
      </c>
      <c r="B4039" s="32" t="str">
        <f t="shared" si="755"/>
        <v>Reserved65</v>
      </c>
      <c r="C4039" s="32">
        <f t="shared" si="756"/>
        <v>65</v>
      </c>
      <c r="D4039" s="40" t="str">
        <f t="shared" ref="D4039:D4102" si="761">VLOOKUP(ROUNDDOWN(G4039/8,0)*8,$R$2052:$S$2059,2,0)</f>
        <v>Reserved</v>
      </c>
      <c r="E4039" s="40">
        <f t="shared" si="757"/>
        <v>10</v>
      </c>
      <c r="F4039" s="40">
        <f t="shared" si="758"/>
        <v>93</v>
      </c>
      <c r="G4039" s="40">
        <f t="shared" si="759"/>
        <v>62</v>
      </c>
      <c r="H4039" s="40">
        <f t="shared" si="760"/>
        <v>0</v>
      </c>
      <c r="I4039" s="40" t="str">
        <f t="shared" ref="I4039:I4102" si="762">E4039&amp;"."&amp;F4039&amp;"."&amp;G4039&amp;"."&amp;H4039</f>
        <v>10.93.62.0</v>
      </c>
      <c r="J4039" s="40" t="str">
        <f t="shared" ref="J4039:J4102" si="763">E4039&amp;"."&amp;F4039&amp;"."&amp;G4039&amp;"."&amp;H4039+1</f>
        <v>10.93.62.1</v>
      </c>
      <c r="K4039" s="40" t="str">
        <f t="shared" ref="K4039:K4102" si="764">E4039&amp;"."&amp;F4039&amp;"."&amp;G4039&amp;"."&amp;H4039+6</f>
        <v>10.93.62.6</v>
      </c>
      <c r="L4039" s="40" t="s">
        <v>0</v>
      </c>
      <c r="M4039" s="40" t="str">
        <f t="shared" ref="M4039:M4102" si="765">E4039&amp;"."&amp;F4039&amp;"."&amp;G4039+64&amp;"."&amp;H4039</f>
        <v>10.93.126.0</v>
      </c>
      <c r="N4039" s="40" t="str">
        <f t="shared" ref="N4039:N4102" si="766">E4039&amp;"."&amp;F4039&amp;"."&amp;G4039+64&amp;"."&amp;H4039+1</f>
        <v>10.93.126.1</v>
      </c>
      <c r="O4039" s="40" t="str">
        <f t="shared" ref="O4039:O4102" si="767">E4039&amp;"."&amp;F4039&amp;"."&amp;G4039+64&amp;"."&amp;H4039+6</f>
        <v>10.93.126.6</v>
      </c>
      <c r="P4039" s="40" t="s">
        <v>0</v>
      </c>
    </row>
    <row r="4040" spans="1:16">
      <c r="A4040" s="40">
        <v>1986</v>
      </c>
      <c r="B4040" s="32" t="str">
        <f t="shared" ref="B4040:B4102" si="768">D4040&amp;C4040</f>
        <v>Reserved66</v>
      </c>
      <c r="C4040" s="32">
        <f t="shared" ref="C4040:C4102" si="769">IF(D4040=D4039,C4039+1,1)</f>
        <v>66</v>
      </c>
      <c r="D4040" s="40" t="str">
        <f t="shared" si="761"/>
        <v>Reserved</v>
      </c>
      <c r="E4040" s="40">
        <f t="shared" ref="E4040:E4102" si="770">E4039</f>
        <v>10</v>
      </c>
      <c r="F4040" s="40">
        <f t="shared" ref="F4040:F4102" si="771">F4039</f>
        <v>93</v>
      </c>
      <c r="G4040" s="40">
        <f t="shared" ref="G4040:G4102" si="772">IF(H4039=248,G4039+1,G4039)</f>
        <v>62</v>
      </c>
      <c r="H4040" s="40">
        <f t="shared" ref="H4040:H4102" si="773">IF(H4039=248,0,H4039+8)</f>
        <v>8</v>
      </c>
      <c r="I4040" s="40" t="str">
        <f t="shared" si="762"/>
        <v>10.93.62.8</v>
      </c>
      <c r="J4040" s="40" t="str">
        <f t="shared" si="763"/>
        <v>10.93.62.9</v>
      </c>
      <c r="K4040" s="40" t="str">
        <f t="shared" si="764"/>
        <v>10.93.62.14</v>
      </c>
      <c r="L4040" s="40" t="s">
        <v>0</v>
      </c>
      <c r="M4040" s="40" t="str">
        <f t="shared" si="765"/>
        <v>10.93.126.8</v>
      </c>
      <c r="N4040" s="40" t="str">
        <f t="shared" si="766"/>
        <v>10.93.126.9</v>
      </c>
      <c r="O4040" s="40" t="str">
        <f t="shared" si="767"/>
        <v>10.93.126.14</v>
      </c>
      <c r="P4040" s="40" t="s">
        <v>0</v>
      </c>
    </row>
    <row r="4041" spans="1:16">
      <c r="A4041" s="40">
        <v>1987</v>
      </c>
      <c r="B4041" s="32" t="str">
        <f t="shared" si="768"/>
        <v>Reserved67</v>
      </c>
      <c r="C4041" s="32">
        <f t="shared" si="769"/>
        <v>67</v>
      </c>
      <c r="D4041" s="40" t="str">
        <f t="shared" si="761"/>
        <v>Reserved</v>
      </c>
      <c r="E4041" s="40">
        <f t="shared" si="770"/>
        <v>10</v>
      </c>
      <c r="F4041" s="40">
        <f t="shared" si="771"/>
        <v>93</v>
      </c>
      <c r="G4041" s="40">
        <f t="shared" si="772"/>
        <v>62</v>
      </c>
      <c r="H4041" s="40">
        <f t="shared" si="773"/>
        <v>16</v>
      </c>
      <c r="I4041" s="40" t="str">
        <f t="shared" si="762"/>
        <v>10.93.62.16</v>
      </c>
      <c r="J4041" s="40" t="str">
        <f t="shared" si="763"/>
        <v>10.93.62.17</v>
      </c>
      <c r="K4041" s="40" t="str">
        <f t="shared" si="764"/>
        <v>10.93.62.22</v>
      </c>
      <c r="L4041" s="40" t="s">
        <v>0</v>
      </c>
      <c r="M4041" s="40" t="str">
        <f t="shared" si="765"/>
        <v>10.93.126.16</v>
      </c>
      <c r="N4041" s="40" t="str">
        <f t="shared" si="766"/>
        <v>10.93.126.17</v>
      </c>
      <c r="O4041" s="40" t="str">
        <f t="shared" si="767"/>
        <v>10.93.126.22</v>
      </c>
      <c r="P4041" s="40" t="s">
        <v>0</v>
      </c>
    </row>
    <row r="4042" spans="1:16">
      <c r="A4042" s="40">
        <v>1988</v>
      </c>
      <c r="B4042" s="32" t="str">
        <f t="shared" si="768"/>
        <v>Reserved68</v>
      </c>
      <c r="C4042" s="32">
        <f t="shared" si="769"/>
        <v>68</v>
      </c>
      <c r="D4042" s="40" t="str">
        <f t="shared" si="761"/>
        <v>Reserved</v>
      </c>
      <c r="E4042" s="40">
        <f t="shared" si="770"/>
        <v>10</v>
      </c>
      <c r="F4042" s="40">
        <f t="shared" si="771"/>
        <v>93</v>
      </c>
      <c r="G4042" s="40">
        <f t="shared" si="772"/>
        <v>62</v>
      </c>
      <c r="H4042" s="40">
        <f t="shared" si="773"/>
        <v>24</v>
      </c>
      <c r="I4042" s="40" t="str">
        <f t="shared" si="762"/>
        <v>10.93.62.24</v>
      </c>
      <c r="J4042" s="40" t="str">
        <f t="shared" si="763"/>
        <v>10.93.62.25</v>
      </c>
      <c r="K4042" s="40" t="str">
        <f t="shared" si="764"/>
        <v>10.93.62.30</v>
      </c>
      <c r="L4042" s="40" t="s">
        <v>0</v>
      </c>
      <c r="M4042" s="40" t="str">
        <f t="shared" si="765"/>
        <v>10.93.126.24</v>
      </c>
      <c r="N4042" s="40" t="str">
        <f t="shared" si="766"/>
        <v>10.93.126.25</v>
      </c>
      <c r="O4042" s="40" t="str">
        <f t="shared" si="767"/>
        <v>10.93.126.30</v>
      </c>
      <c r="P4042" s="40" t="s">
        <v>0</v>
      </c>
    </row>
    <row r="4043" spans="1:16">
      <c r="A4043" s="40">
        <v>1989</v>
      </c>
      <c r="B4043" s="32" t="str">
        <f t="shared" si="768"/>
        <v>Reserved69</v>
      </c>
      <c r="C4043" s="32">
        <f t="shared" si="769"/>
        <v>69</v>
      </c>
      <c r="D4043" s="40" t="str">
        <f t="shared" si="761"/>
        <v>Reserved</v>
      </c>
      <c r="E4043" s="40">
        <f t="shared" si="770"/>
        <v>10</v>
      </c>
      <c r="F4043" s="40">
        <f t="shared" si="771"/>
        <v>93</v>
      </c>
      <c r="G4043" s="40">
        <f t="shared" si="772"/>
        <v>62</v>
      </c>
      <c r="H4043" s="40">
        <f t="shared" si="773"/>
        <v>32</v>
      </c>
      <c r="I4043" s="40" t="str">
        <f t="shared" si="762"/>
        <v>10.93.62.32</v>
      </c>
      <c r="J4043" s="40" t="str">
        <f t="shared" si="763"/>
        <v>10.93.62.33</v>
      </c>
      <c r="K4043" s="40" t="str">
        <f t="shared" si="764"/>
        <v>10.93.62.38</v>
      </c>
      <c r="L4043" s="40" t="s">
        <v>0</v>
      </c>
      <c r="M4043" s="40" t="str">
        <f t="shared" si="765"/>
        <v>10.93.126.32</v>
      </c>
      <c r="N4043" s="40" t="str">
        <f t="shared" si="766"/>
        <v>10.93.126.33</v>
      </c>
      <c r="O4043" s="40" t="str">
        <f t="shared" si="767"/>
        <v>10.93.126.38</v>
      </c>
      <c r="P4043" s="40" t="s">
        <v>0</v>
      </c>
    </row>
    <row r="4044" spans="1:16">
      <c r="A4044" s="40">
        <v>1990</v>
      </c>
      <c r="B4044" s="32" t="str">
        <f t="shared" si="768"/>
        <v>Reserved70</v>
      </c>
      <c r="C4044" s="32">
        <f t="shared" si="769"/>
        <v>70</v>
      </c>
      <c r="D4044" s="40" t="str">
        <f t="shared" si="761"/>
        <v>Reserved</v>
      </c>
      <c r="E4044" s="40">
        <f t="shared" si="770"/>
        <v>10</v>
      </c>
      <c r="F4044" s="40">
        <f t="shared" si="771"/>
        <v>93</v>
      </c>
      <c r="G4044" s="40">
        <f t="shared" si="772"/>
        <v>62</v>
      </c>
      <c r="H4044" s="40">
        <f t="shared" si="773"/>
        <v>40</v>
      </c>
      <c r="I4044" s="40" t="str">
        <f t="shared" si="762"/>
        <v>10.93.62.40</v>
      </c>
      <c r="J4044" s="40" t="str">
        <f t="shared" si="763"/>
        <v>10.93.62.41</v>
      </c>
      <c r="K4044" s="40" t="str">
        <f t="shared" si="764"/>
        <v>10.93.62.46</v>
      </c>
      <c r="L4044" s="40" t="s">
        <v>0</v>
      </c>
      <c r="M4044" s="40" t="str">
        <f t="shared" si="765"/>
        <v>10.93.126.40</v>
      </c>
      <c r="N4044" s="40" t="str">
        <f t="shared" si="766"/>
        <v>10.93.126.41</v>
      </c>
      <c r="O4044" s="40" t="str">
        <f t="shared" si="767"/>
        <v>10.93.126.46</v>
      </c>
      <c r="P4044" s="40" t="s">
        <v>0</v>
      </c>
    </row>
    <row r="4045" spans="1:16">
      <c r="A4045" s="40">
        <v>1991</v>
      </c>
      <c r="B4045" s="32" t="str">
        <f t="shared" si="768"/>
        <v>Reserved71</v>
      </c>
      <c r="C4045" s="32">
        <f t="shared" si="769"/>
        <v>71</v>
      </c>
      <c r="D4045" s="40" t="str">
        <f t="shared" si="761"/>
        <v>Reserved</v>
      </c>
      <c r="E4045" s="40">
        <f t="shared" si="770"/>
        <v>10</v>
      </c>
      <c r="F4045" s="40">
        <f t="shared" si="771"/>
        <v>93</v>
      </c>
      <c r="G4045" s="40">
        <f t="shared" si="772"/>
        <v>62</v>
      </c>
      <c r="H4045" s="40">
        <f t="shared" si="773"/>
        <v>48</v>
      </c>
      <c r="I4045" s="40" t="str">
        <f t="shared" si="762"/>
        <v>10.93.62.48</v>
      </c>
      <c r="J4045" s="40" t="str">
        <f t="shared" si="763"/>
        <v>10.93.62.49</v>
      </c>
      <c r="K4045" s="40" t="str">
        <f t="shared" si="764"/>
        <v>10.93.62.54</v>
      </c>
      <c r="L4045" s="40" t="s">
        <v>0</v>
      </c>
      <c r="M4045" s="40" t="str">
        <f t="shared" si="765"/>
        <v>10.93.126.48</v>
      </c>
      <c r="N4045" s="40" t="str">
        <f t="shared" si="766"/>
        <v>10.93.126.49</v>
      </c>
      <c r="O4045" s="40" t="str">
        <f t="shared" si="767"/>
        <v>10.93.126.54</v>
      </c>
      <c r="P4045" s="40" t="s">
        <v>0</v>
      </c>
    </row>
    <row r="4046" spans="1:16">
      <c r="A4046" s="40">
        <v>1992</v>
      </c>
      <c r="B4046" s="32" t="str">
        <f t="shared" si="768"/>
        <v>Reserved72</v>
      </c>
      <c r="C4046" s="32">
        <f t="shared" si="769"/>
        <v>72</v>
      </c>
      <c r="D4046" s="40" t="str">
        <f t="shared" si="761"/>
        <v>Reserved</v>
      </c>
      <c r="E4046" s="40">
        <f t="shared" si="770"/>
        <v>10</v>
      </c>
      <c r="F4046" s="40">
        <f t="shared" si="771"/>
        <v>93</v>
      </c>
      <c r="G4046" s="40">
        <f t="shared" si="772"/>
        <v>62</v>
      </c>
      <c r="H4046" s="40">
        <f t="shared" si="773"/>
        <v>56</v>
      </c>
      <c r="I4046" s="40" t="str">
        <f t="shared" si="762"/>
        <v>10.93.62.56</v>
      </c>
      <c r="J4046" s="40" t="str">
        <f t="shared" si="763"/>
        <v>10.93.62.57</v>
      </c>
      <c r="K4046" s="40" t="str">
        <f t="shared" si="764"/>
        <v>10.93.62.62</v>
      </c>
      <c r="L4046" s="40" t="s">
        <v>0</v>
      </c>
      <c r="M4046" s="40" t="str">
        <f t="shared" si="765"/>
        <v>10.93.126.56</v>
      </c>
      <c r="N4046" s="40" t="str">
        <f t="shared" si="766"/>
        <v>10.93.126.57</v>
      </c>
      <c r="O4046" s="40" t="str">
        <f t="shared" si="767"/>
        <v>10.93.126.62</v>
      </c>
      <c r="P4046" s="40" t="s">
        <v>0</v>
      </c>
    </row>
    <row r="4047" spans="1:16">
      <c r="A4047" s="40">
        <v>1993</v>
      </c>
      <c r="B4047" s="32" t="str">
        <f t="shared" si="768"/>
        <v>Reserved73</v>
      </c>
      <c r="C4047" s="32">
        <f t="shared" si="769"/>
        <v>73</v>
      </c>
      <c r="D4047" s="40" t="str">
        <f t="shared" si="761"/>
        <v>Reserved</v>
      </c>
      <c r="E4047" s="40">
        <f t="shared" si="770"/>
        <v>10</v>
      </c>
      <c r="F4047" s="40">
        <f t="shared" si="771"/>
        <v>93</v>
      </c>
      <c r="G4047" s="40">
        <f t="shared" si="772"/>
        <v>62</v>
      </c>
      <c r="H4047" s="40">
        <f t="shared" si="773"/>
        <v>64</v>
      </c>
      <c r="I4047" s="40" t="str">
        <f t="shared" si="762"/>
        <v>10.93.62.64</v>
      </c>
      <c r="J4047" s="40" t="str">
        <f t="shared" si="763"/>
        <v>10.93.62.65</v>
      </c>
      <c r="K4047" s="40" t="str">
        <f t="shared" si="764"/>
        <v>10.93.62.70</v>
      </c>
      <c r="L4047" s="40" t="s">
        <v>0</v>
      </c>
      <c r="M4047" s="40" t="str">
        <f t="shared" si="765"/>
        <v>10.93.126.64</v>
      </c>
      <c r="N4047" s="40" t="str">
        <f t="shared" si="766"/>
        <v>10.93.126.65</v>
      </c>
      <c r="O4047" s="40" t="str">
        <f t="shared" si="767"/>
        <v>10.93.126.70</v>
      </c>
      <c r="P4047" s="40" t="s">
        <v>0</v>
      </c>
    </row>
    <row r="4048" spans="1:16">
      <c r="A4048" s="40">
        <v>1994</v>
      </c>
      <c r="B4048" s="32" t="str">
        <f t="shared" si="768"/>
        <v>Reserved74</v>
      </c>
      <c r="C4048" s="32">
        <f t="shared" si="769"/>
        <v>74</v>
      </c>
      <c r="D4048" s="40" t="str">
        <f t="shared" si="761"/>
        <v>Reserved</v>
      </c>
      <c r="E4048" s="40">
        <f t="shared" si="770"/>
        <v>10</v>
      </c>
      <c r="F4048" s="40">
        <f t="shared" si="771"/>
        <v>93</v>
      </c>
      <c r="G4048" s="40">
        <f t="shared" si="772"/>
        <v>62</v>
      </c>
      <c r="H4048" s="40">
        <f t="shared" si="773"/>
        <v>72</v>
      </c>
      <c r="I4048" s="40" t="str">
        <f t="shared" si="762"/>
        <v>10.93.62.72</v>
      </c>
      <c r="J4048" s="40" t="str">
        <f t="shared" si="763"/>
        <v>10.93.62.73</v>
      </c>
      <c r="K4048" s="40" t="str">
        <f t="shared" si="764"/>
        <v>10.93.62.78</v>
      </c>
      <c r="L4048" s="40" t="s">
        <v>0</v>
      </c>
      <c r="M4048" s="40" t="str">
        <f t="shared" si="765"/>
        <v>10.93.126.72</v>
      </c>
      <c r="N4048" s="40" t="str">
        <f t="shared" si="766"/>
        <v>10.93.126.73</v>
      </c>
      <c r="O4048" s="40" t="str">
        <f t="shared" si="767"/>
        <v>10.93.126.78</v>
      </c>
      <c r="P4048" s="40" t="s">
        <v>0</v>
      </c>
    </row>
    <row r="4049" spans="1:16">
      <c r="A4049" s="40">
        <v>1995</v>
      </c>
      <c r="B4049" s="32" t="str">
        <f t="shared" si="768"/>
        <v>Reserved75</v>
      </c>
      <c r="C4049" s="32">
        <f t="shared" si="769"/>
        <v>75</v>
      </c>
      <c r="D4049" s="40" t="str">
        <f t="shared" si="761"/>
        <v>Reserved</v>
      </c>
      <c r="E4049" s="40">
        <f t="shared" si="770"/>
        <v>10</v>
      </c>
      <c r="F4049" s="40">
        <f t="shared" si="771"/>
        <v>93</v>
      </c>
      <c r="G4049" s="40">
        <f t="shared" si="772"/>
        <v>62</v>
      </c>
      <c r="H4049" s="40">
        <f t="shared" si="773"/>
        <v>80</v>
      </c>
      <c r="I4049" s="40" t="str">
        <f t="shared" si="762"/>
        <v>10.93.62.80</v>
      </c>
      <c r="J4049" s="40" t="str">
        <f t="shared" si="763"/>
        <v>10.93.62.81</v>
      </c>
      <c r="K4049" s="40" t="str">
        <f t="shared" si="764"/>
        <v>10.93.62.86</v>
      </c>
      <c r="L4049" s="40" t="s">
        <v>0</v>
      </c>
      <c r="M4049" s="40" t="str">
        <f t="shared" si="765"/>
        <v>10.93.126.80</v>
      </c>
      <c r="N4049" s="40" t="str">
        <f t="shared" si="766"/>
        <v>10.93.126.81</v>
      </c>
      <c r="O4049" s="40" t="str">
        <f t="shared" si="767"/>
        <v>10.93.126.86</v>
      </c>
      <c r="P4049" s="40" t="s">
        <v>0</v>
      </c>
    </row>
    <row r="4050" spans="1:16">
      <c r="A4050" s="40">
        <v>1996</v>
      </c>
      <c r="B4050" s="32" t="str">
        <f t="shared" si="768"/>
        <v>Reserved76</v>
      </c>
      <c r="C4050" s="32">
        <f t="shared" si="769"/>
        <v>76</v>
      </c>
      <c r="D4050" s="40" t="str">
        <f t="shared" si="761"/>
        <v>Reserved</v>
      </c>
      <c r="E4050" s="40">
        <f t="shared" si="770"/>
        <v>10</v>
      </c>
      <c r="F4050" s="40">
        <f t="shared" si="771"/>
        <v>93</v>
      </c>
      <c r="G4050" s="40">
        <f t="shared" si="772"/>
        <v>62</v>
      </c>
      <c r="H4050" s="40">
        <f t="shared" si="773"/>
        <v>88</v>
      </c>
      <c r="I4050" s="40" t="str">
        <f t="shared" si="762"/>
        <v>10.93.62.88</v>
      </c>
      <c r="J4050" s="40" t="str">
        <f t="shared" si="763"/>
        <v>10.93.62.89</v>
      </c>
      <c r="K4050" s="40" t="str">
        <f t="shared" si="764"/>
        <v>10.93.62.94</v>
      </c>
      <c r="L4050" s="40" t="s">
        <v>0</v>
      </c>
      <c r="M4050" s="40" t="str">
        <f t="shared" si="765"/>
        <v>10.93.126.88</v>
      </c>
      <c r="N4050" s="40" t="str">
        <f t="shared" si="766"/>
        <v>10.93.126.89</v>
      </c>
      <c r="O4050" s="40" t="str">
        <f t="shared" si="767"/>
        <v>10.93.126.94</v>
      </c>
      <c r="P4050" s="40" t="s">
        <v>0</v>
      </c>
    </row>
    <row r="4051" spans="1:16">
      <c r="A4051" s="40">
        <v>1997</v>
      </c>
      <c r="B4051" s="32" t="str">
        <f t="shared" si="768"/>
        <v>Reserved77</v>
      </c>
      <c r="C4051" s="32">
        <f t="shared" si="769"/>
        <v>77</v>
      </c>
      <c r="D4051" s="40" t="str">
        <f t="shared" si="761"/>
        <v>Reserved</v>
      </c>
      <c r="E4051" s="40">
        <f t="shared" si="770"/>
        <v>10</v>
      </c>
      <c r="F4051" s="40">
        <f t="shared" si="771"/>
        <v>93</v>
      </c>
      <c r="G4051" s="40">
        <f t="shared" si="772"/>
        <v>62</v>
      </c>
      <c r="H4051" s="40">
        <f t="shared" si="773"/>
        <v>96</v>
      </c>
      <c r="I4051" s="40" t="str">
        <f t="shared" si="762"/>
        <v>10.93.62.96</v>
      </c>
      <c r="J4051" s="40" t="str">
        <f t="shared" si="763"/>
        <v>10.93.62.97</v>
      </c>
      <c r="K4051" s="40" t="str">
        <f t="shared" si="764"/>
        <v>10.93.62.102</v>
      </c>
      <c r="L4051" s="40" t="s">
        <v>0</v>
      </c>
      <c r="M4051" s="40" t="str">
        <f t="shared" si="765"/>
        <v>10.93.126.96</v>
      </c>
      <c r="N4051" s="40" t="str">
        <f t="shared" si="766"/>
        <v>10.93.126.97</v>
      </c>
      <c r="O4051" s="40" t="str">
        <f t="shared" si="767"/>
        <v>10.93.126.102</v>
      </c>
      <c r="P4051" s="40" t="s">
        <v>0</v>
      </c>
    </row>
    <row r="4052" spans="1:16">
      <c r="A4052" s="40">
        <v>1998</v>
      </c>
      <c r="B4052" s="32" t="str">
        <f t="shared" si="768"/>
        <v>Reserved78</v>
      </c>
      <c r="C4052" s="32">
        <f t="shared" si="769"/>
        <v>78</v>
      </c>
      <c r="D4052" s="40" t="str">
        <f t="shared" si="761"/>
        <v>Reserved</v>
      </c>
      <c r="E4052" s="40">
        <f t="shared" si="770"/>
        <v>10</v>
      </c>
      <c r="F4052" s="40">
        <f t="shared" si="771"/>
        <v>93</v>
      </c>
      <c r="G4052" s="40">
        <f t="shared" si="772"/>
        <v>62</v>
      </c>
      <c r="H4052" s="40">
        <f t="shared" si="773"/>
        <v>104</v>
      </c>
      <c r="I4052" s="40" t="str">
        <f t="shared" si="762"/>
        <v>10.93.62.104</v>
      </c>
      <c r="J4052" s="40" t="str">
        <f t="shared" si="763"/>
        <v>10.93.62.105</v>
      </c>
      <c r="K4052" s="40" t="str">
        <f t="shared" si="764"/>
        <v>10.93.62.110</v>
      </c>
      <c r="L4052" s="40" t="s">
        <v>0</v>
      </c>
      <c r="M4052" s="40" t="str">
        <f t="shared" si="765"/>
        <v>10.93.126.104</v>
      </c>
      <c r="N4052" s="40" t="str">
        <f t="shared" si="766"/>
        <v>10.93.126.105</v>
      </c>
      <c r="O4052" s="40" t="str">
        <f t="shared" si="767"/>
        <v>10.93.126.110</v>
      </c>
      <c r="P4052" s="40" t="s">
        <v>0</v>
      </c>
    </row>
    <row r="4053" spans="1:16">
      <c r="A4053" s="40">
        <v>1999</v>
      </c>
      <c r="B4053" s="32" t="str">
        <f t="shared" si="768"/>
        <v>Reserved79</v>
      </c>
      <c r="C4053" s="32">
        <f t="shared" si="769"/>
        <v>79</v>
      </c>
      <c r="D4053" s="40" t="str">
        <f t="shared" si="761"/>
        <v>Reserved</v>
      </c>
      <c r="E4053" s="40">
        <f t="shared" si="770"/>
        <v>10</v>
      </c>
      <c r="F4053" s="40">
        <f t="shared" si="771"/>
        <v>93</v>
      </c>
      <c r="G4053" s="40">
        <f t="shared" si="772"/>
        <v>62</v>
      </c>
      <c r="H4053" s="40">
        <f t="shared" si="773"/>
        <v>112</v>
      </c>
      <c r="I4053" s="40" t="str">
        <f t="shared" si="762"/>
        <v>10.93.62.112</v>
      </c>
      <c r="J4053" s="40" t="str">
        <f t="shared" si="763"/>
        <v>10.93.62.113</v>
      </c>
      <c r="K4053" s="40" t="str">
        <f t="shared" si="764"/>
        <v>10.93.62.118</v>
      </c>
      <c r="L4053" s="40" t="s">
        <v>0</v>
      </c>
      <c r="M4053" s="40" t="str">
        <f t="shared" si="765"/>
        <v>10.93.126.112</v>
      </c>
      <c r="N4053" s="40" t="str">
        <f t="shared" si="766"/>
        <v>10.93.126.113</v>
      </c>
      <c r="O4053" s="40" t="str">
        <f t="shared" si="767"/>
        <v>10.93.126.118</v>
      </c>
      <c r="P4053" s="40" t="s">
        <v>0</v>
      </c>
    </row>
    <row r="4054" spans="1:16">
      <c r="A4054" s="40">
        <v>2000</v>
      </c>
      <c r="B4054" s="32" t="str">
        <f t="shared" si="768"/>
        <v>Reserved80</v>
      </c>
      <c r="C4054" s="32">
        <f t="shared" si="769"/>
        <v>80</v>
      </c>
      <c r="D4054" s="40" t="str">
        <f t="shared" si="761"/>
        <v>Reserved</v>
      </c>
      <c r="E4054" s="40">
        <f t="shared" si="770"/>
        <v>10</v>
      </c>
      <c r="F4054" s="40">
        <f t="shared" si="771"/>
        <v>93</v>
      </c>
      <c r="G4054" s="40">
        <f t="shared" si="772"/>
        <v>62</v>
      </c>
      <c r="H4054" s="40">
        <f t="shared" si="773"/>
        <v>120</v>
      </c>
      <c r="I4054" s="40" t="str">
        <f t="shared" si="762"/>
        <v>10.93.62.120</v>
      </c>
      <c r="J4054" s="40" t="str">
        <f t="shared" si="763"/>
        <v>10.93.62.121</v>
      </c>
      <c r="K4054" s="40" t="str">
        <f t="shared" si="764"/>
        <v>10.93.62.126</v>
      </c>
      <c r="L4054" s="40" t="s">
        <v>0</v>
      </c>
      <c r="M4054" s="40" t="str">
        <f t="shared" si="765"/>
        <v>10.93.126.120</v>
      </c>
      <c r="N4054" s="40" t="str">
        <f t="shared" si="766"/>
        <v>10.93.126.121</v>
      </c>
      <c r="O4054" s="40" t="str">
        <f t="shared" si="767"/>
        <v>10.93.126.126</v>
      </c>
      <c r="P4054" s="40" t="s">
        <v>0</v>
      </c>
    </row>
    <row r="4055" spans="1:16">
      <c r="A4055" s="40">
        <v>2001</v>
      </c>
      <c r="B4055" s="32" t="str">
        <f t="shared" si="768"/>
        <v>Reserved81</v>
      </c>
      <c r="C4055" s="32">
        <f t="shared" si="769"/>
        <v>81</v>
      </c>
      <c r="D4055" s="40" t="str">
        <f t="shared" si="761"/>
        <v>Reserved</v>
      </c>
      <c r="E4055" s="40">
        <f t="shared" si="770"/>
        <v>10</v>
      </c>
      <c r="F4055" s="40">
        <f t="shared" si="771"/>
        <v>93</v>
      </c>
      <c r="G4055" s="40">
        <f t="shared" si="772"/>
        <v>62</v>
      </c>
      <c r="H4055" s="40">
        <f t="shared" si="773"/>
        <v>128</v>
      </c>
      <c r="I4055" s="40" t="str">
        <f t="shared" si="762"/>
        <v>10.93.62.128</v>
      </c>
      <c r="J4055" s="40" t="str">
        <f t="shared" si="763"/>
        <v>10.93.62.129</v>
      </c>
      <c r="K4055" s="40" t="str">
        <f t="shared" si="764"/>
        <v>10.93.62.134</v>
      </c>
      <c r="L4055" s="40" t="s">
        <v>0</v>
      </c>
      <c r="M4055" s="40" t="str">
        <f t="shared" si="765"/>
        <v>10.93.126.128</v>
      </c>
      <c r="N4055" s="40" t="str">
        <f t="shared" si="766"/>
        <v>10.93.126.129</v>
      </c>
      <c r="O4055" s="40" t="str">
        <f t="shared" si="767"/>
        <v>10.93.126.134</v>
      </c>
      <c r="P4055" s="40" t="s">
        <v>0</v>
      </c>
    </row>
    <row r="4056" spans="1:16">
      <c r="A4056" s="40">
        <v>2002</v>
      </c>
      <c r="B4056" s="32" t="str">
        <f t="shared" si="768"/>
        <v>Reserved82</v>
      </c>
      <c r="C4056" s="32">
        <f t="shared" si="769"/>
        <v>82</v>
      </c>
      <c r="D4056" s="40" t="str">
        <f t="shared" si="761"/>
        <v>Reserved</v>
      </c>
      <c r="E4056" s="40">
        <f t="shared" si="770"/>
        <v>10</v>
      </c>
      <c r="F4056" s="40">
        <f t="shared" si="771"/>
        <v>93</v>
      </c>
      <c r="G4056" s="40">
        <f t="shared" si="772"/>
        <v>62</v>
      </c>
      <c r="H4056" s="40">
        <f t="shared" si="773"/>
        <v>136</v>
      </c>
      <c r="I4056" s="40" t="str">
        <f t="shared" si="762"/>
        <v>10.93.62.136</v>
      </c>
      <c r="J4056" s="40" t="str">
        <f t="shared" si="763"/>
        <v>10.93.62.137</v>
      </c>
      <c r="K4056" s="40" t="str">
        <f t="shared" si="764"/>
        <v>10.93.62.142</v>
      </c>
      <c r="L4056" s="40" t="s">
        <v>0</v>
      </c>
      <c r="M4056" s="40" t="str">
        <f t="shared" si="765"/>
        <v>10.93.126.136</v>
      </c>
      <c r="N4056" s="40" t="str">
        <f t="shared" si="766"/>
        <v>10.93.126.137</v>
      </c>
      <c r="O4056" s="40" t="str">
        <f t="shared" si="767"/>
        <v>10.93.126.142</v>
      </c>
      <c r="P4056" s="40" t="s">
        <v>0</v>
      </c>
    </row>
    <row r="4057" spans="1:16">
      <c r="A4057" s="40">
        <v>2003</v>
      </c>
      <c r="B4057" s="32" t="str">
        <f t="shared" si="768"/>
        <v>Reserved83</v>
      </c>
      <c r="C4057" s="32">
        <f t="shared" si="769"/>
        <v>83</v>
      </c>
      <c r="D4057" s="40" t="str">
        <f t="shared" si="761"/>
        <v>Reserved</v>
      </c>
      <c r="E4057" s="40">
        <f t="shared" si="770"/>
        <v>10</v>
      </c>
      <c r="F4057" s="40">
        <f t="shared" si="771"/>
        <v>93</v>
      </c>
      <c r="G4057" s="40">
        <f t="shared" si="772"/>
        <v>62</v>
      </c>
      <c r="H4057" s="40">
        <f t="shared" si="773"/>
        <v>144</v>
      </c>
      <c r="I4057" s="40" t="str">
        <f t="shared" si="762"/>
        <v>10.93.62.144</v>
      </c>
      <c r="J4057" s="40" t="str">
        <f t="shared" si="763"/>
        <v>10.93.62.145</v>
      </c>
      <c r="K4057" s="40" t="str">
        <f t="shared" si="764"/>
        <v>10.93.62.150</v>
      </c>
      <c r="L4057" s="40" t="s">
        <v>0</v>
      </c>
      <c r="M4057" s="40" t="str">
        <f t="shared" si="765"/>
        <v>10.93.126.144</v>
      </c>
      <c r="N4057" s="40" t="str">
        <f t="shared" si="766"/>
        <v>10.93.126.145</v>
      </c>
      <c r="O4057" s="40" t="str">
        <f t="shared" si="767"/>
        <v>10.93.126.150</v>
      </c>
      <c r="P4057" s="40" t="s">
        <v>0</v>
      </c>
    </row>
    <row r="4058" spans="1:16">
      <c r="A4058" s="40">
        <v>2004</v>
      </c>
      <c r="B4058" s="32" t="str">
        <f t="shared" si="768"/>
        <v>Reserved84</v>
      </c>
      <c r="C4058" s="32">
        <f t="shared" si="769"/>
        <v>84</v>
      </c>
      <c r="D4058" s="40" t="str">
        <f t="shared" si="761"/>
        <v>Reserved</v>
      </c>
      <c r="E4058" s="40">
        <f t="shared" si="770"/>
        <v>10</v>
      </c>
      <c r="F4058" s="40">
        <f t="shared" si="771"/>
        <v>93</v>
      </c>
      <c r="G4058" s="40">
        <f t="shared" si="772"/>
        <v>62</v>
      </c>
      <c r="H4058" s="40">
        <f t="shared" si="773"/>
        <v>152</v>
      </c>
      <c r="I4058" s="40" t="str">
        <f t="shared" si="762"/>
        <v>10.93.62.152</v>
      </c>
      <c r="J4058" s="40" t="str">
        <f t="shared" si="763"/>
        <v>10.93.62.153</v>
      </c>
      <c r="K4058" s="40" t="str">
        <f t="shared" si="764"/>
        <v>10.93.62.158</v>
      </c>
      <c r="L4058" s="40" t="s">
        <v>0</v>
      </c>
      <c r="M4058" s="40" t="str">
        <f t="shared" si="765"/>
        <v>10.93.126.152</v>
      </c>
      <c r="N4058" s="40" t="str">
        <f t="shared" si="766"/>
        <v>10.93.126.153</v>
      </c>
      <c r="O4058" s="40" t="str">
        <f t="shared" si="767"/>
        <v>10.93.126.158</v>
      </c>
      <c r="P4058" s="40" t="s">
        <v>0</v>
      </c>
    </row>
    <row r="4059" spans="1:16">
      <c r="A4059" s="40">
        <v>2005</v>
      </c>
      <c r="B4059" s="32" t="str">
        <f t="shared" si="768"/>
        <v>Reserved85</v>
      </c>
      <c r="C4059" s="32">
        <f t="shared" si="769"/>
        <v>85</v>
      </c>
      <c r="D4059" s="40" t="str">
        <f t="shared" si="761"/>
        <v>Reserved</v>
      </c>
      <c r="E4059" s="40">
        <f t="shared" si="770"/>
        <v>10</v>
      </c>
      <c r="F4059" s="40">
        <f t="shared" si="771"/>
        <v>93</v>
      </c>
      <c r="G4059" s="40">
        <f t="shared" si="772"/>
        <v>62</v>
      </c>
      <c r="H4059" s="40">
        <f t="shared" si="773"/>
        <v>160</v>
      </c>
      <c r="I4059" s="40" t="str">
        <f t="shared" si="762"/>
        <v>10.93.62.160</v>
      </c>
      <c r="J4059" s="40" t="str">
        <f t="shared" si="763"/>
        <v>10.93.62.161</v>
      </c>
      <c r="K4059" s="40" t="str">
        <f t="shared" si="764"/>
        <v>10.93.62.166</v>
      </c>
      <c r="L4059" s="40" t="s">
        <v>0</v>
      </c>
      <c r="M4059" s="40" t="str">
        <f t="shared" si="765"/>
        <v>10.93.126.160</v>
      </c>
      <c r="N4059" s="40" t="str">
        <f t="shared" si="766"/>
        <v>10.93.126.161</v>
      </c>
      <c r="O4059" s="40" t="str">
        <f t="shared" si="767"/>
        <v>10.93.126.166</v>
      </c>
      <c r="P4059" s="40" t="s">
        <v>0</v>
      </c>
    </row>
    <row r="4060" spans="1:16">
      <c r="A4060" s="40">
        <v>2006</v>
      </c>
      <c r="B4060" s="32" t="str">
        <f t="shared" si="768"/>
        <v>Reserved86</v>
      </c>
      <c r="C4060" s="32">
        <f t="shared" si="769"/>
        <v>86</v>
      </c>
      <c r="D4060" s="40" t="str">
        <f t="shared" si="761"/>
        <v>Reserved</v>
      </c>
      <c r="E4060" s="40">
        <f t="shared" si="770"/>
        <v>10</v>
      </c>
      <c r="F4060" s="40">
        <f t="shared" si="771"/>
        <v>93</v>
      </c>
      <c r="G4060" s="40">
        <f t="shared" si="772"/>
        <v>62</v>
      </c>
      <c r="H4060" s="40">
        <f t="shared" si="773"/>
        <v>168</v>
      </c>
      <c r="I4060" s="40" t="str">
        <f t="shared" si="762"/>
        <v>10.93.62.168</v>
      </c>
      <c r="J4060" s="40" t="str">
        <f t="shared" si="763"/>
        <v>10.93.62.169</v>
      </c>
      <c r="K4060" s="40" t="str">
        <f t="shared" si="764"/>
        <v>10.93.62.174</v>
      </c>
      <c r="L4060" s="40" t="s">
        <v>0</v>
      </c>
      <c r="M4060" s="40" t="str">
        <f t="shared" si="765"/>
        <v>10.93.126.168</v>
      </c>
      <c r="N4060" s="40" t="str">
        <f t="shared" si="766"/>
        <v>10.93.126.169</v>
      </c>
      <c r="O4060" s="40" t="str">
        <f t="shared" si="767"/>
        <v>10.93.126.174</v>
      </c>
      <c r="P4060" s="40" t="s">
        <v>0</v>
      </c>
    </row>
    <row r="4061" spans="1:16">
      <c r="A4061" s="40">
        <v>2007</v>
      </c>
      <c r="B4061" s="32" t="str">
        <f t="shared" si="768"/>
        <v>Reserved87</v>
      </c>
      <c r="C4061" s="32">
        <f t="shared" si="769"/>
        <v>87</v>
      </c>
      <c r="D4061" s="40" t="str">
        <f t="shared" si="761"/>
        <v>Reserved</v>
      </c>
      <c r="E4061" s="40">
        <f t="shared" si="770"/>
        <v>10</v>
      </c>
      <c r="F4061" s="40">
        <f t="shared" si="771"/>
        <v>93</v>
      </c>
      <c r="G4061" s="40">
        <f t="shared" si="772"/>
        <v>62</v>
      </c>
      <c r="H4061" s="40">
        <f t="shared" si="773"/>
        <v>176</v>
      </c>
      <c r="I4061" s="40" t="str">
        <f t="shared" si="762"/>
        <v>10.93.62.176</v>
      </c>
      <c r="J4061" s="40" t="str">
        <f t="shared" si="763"/>
        <v>10.93.62.177</v>
      </c>
      <c r="K4061" s="40" t="str">
        <f t="shared" si="764"/>
        <v>10.93.62.182</v>
      </c>
      <c r="L4061" s="40" t="s">
        <v>0</v>
      </c>
      <c r="M4061" s="40" t="str">
        <f t="shared" si="765"/>
        <v>10.93.126.176</v>
      </c>
      <c r="N4061" s="40" t="str">
        <f t="shared" si="766"/>
        <v>10.93.126.177</v>
      </c>
      <c r="O4061" s="40" t="str">
        <f t="shared" si="767"/>
        <v>10.93.126.182</v>
      </c>
      <c r="P4061" s="40" t="s">
        <v>0</v>
      </c>
    </row>
    <row r="4062" spans="1:16">
      <c r="A4062" s="40">
        <v>2008</v>
      </c>
      <c r="B4062" s="32" t="str">
        <f t="shared" si="768"/>
        <v>Reserved88</v>
      </c>
      <c r="C4062" s="32">
        <f t="shared" si="769"/>
        <v>88</v>
      </c>
      <c r="D4062" s="40" t="str">
        <f t="shared" si="761"/>
        <v>Reserved</v>
      </c>
      <c r="E4062" s="40">
        <f t="shared" si="770"/>
        <v>10</v>
      </c>
      <c r="F4062" s="40">
        <f t="shared" si="771"/>
        <v>93</v>
      </c>
      <c r="G4062" s="40">
        <f t="shared" si="772"/>
        <v>62</v>
      </c>
      <c r="H4062" s="40">
        <f t="shared" si="773"/>
        <v>184</v>
      </c>
      <c r="I4062" s="40" t="str">
        <f t="shared" si="762"/>
        <v>10.93.62.184</v>
      </c>
      <c r="J4062" s="40" t="str">
        <f t="shared" si="763"/>
        <v>10.93.62.185</v>
      </c>
      <c r="K4062" s="40" t="str">
        <f t="shared" si="764"/>
        <v>10.93.62.190</v>
      </c>
      <c r="L4062" s="40" t="s">
        <v>0</v>
      </c>
      <c r="M4062" s="40" t="str">
        <f t="shared" si="765"/>
        <v>10.93.126.184</v>
      </c>
      <c r="N4062" s="40" t="str">
        <f t="shared" si="766"/>
        <v>10.93.126.185</v>
      </c>
      <c r="O4062" s="40" t="str">
        <f t="shared" si="767"/>
        <v>10.93.126.190</v>
      </c>
      <c r="P4062" s="40" t="s">
        <v>0</v>
      </c>
    </row>
    <row r="4063" spans="1:16">
      <c r="A4063" s="40">
        <v>2009</v>
      </c>
      <c r="B4063" s="32" t="str">
        <f t="shared" si="768"/>
        <v>Reserved89</v>
      </c>
      <c r="C4063" s="32">
        <f t="shared" si="769"/>
        <v>89</v>
      </c>
      <c r="D4063" s="40" t="str">
        <f t="shared" si="761"/>
        <v>Reserved</v>
      </c>
      <c r="E4063" s="40">
        <f t="shared" si="770"/>
        <v>10</v>
      </c>
      <c r="F4063" s="40">
        <f t="shared" si="771"/>
        <v>93</v>
      </c>
      <c r="G4063" s="40">
        <f t="shared" si="772"/>
        <v>62</v>
      </c>
      <c r="H4063" s="40">
        <f t="shared" si="773"/>
        <v>192</v>
      </c>
      <c r="I4063" s="40" t="str">
        <f t="shared" si="762"/>
        <v>10.93.62.192</v>
      </c>
      <c r="J4063" s="40" t="str">
        <f t="shared" si="763"/>
        <v>10.93.62.193</v>
      </c>
      <c r="K4063" s="40" t="str">
        <f t="shared" si="764"/>
        <v>10.93.62.198</v>
      </c>
      <c r="L4063" s="40" t="s">
        <v>0</v>
      </c>
      <c r="M4063" s="40" t="str">
        <f t="shared" si="765"/>
        <v>10.93.126.192</v>
      </c>
      <c r="N4063" s="40" t="str">
        <f t="shared" si="766"/>
        <v>10.93.126.193</v>
      </c>
      <c r="O4063" s="40" t="str">
        <f t="shared" si="767"/>
        <v>10.93.126.198</v>
      </c>
      <c r="P4063" s="40" t="s">
        <v>0</v>
      </c>
    </row>
    <row r="4064" spans="1:16">
      <c r="A4064" s="40">
        <v>2010</v>
      </c>
      <c r="B4064" s="32" t="str">
        <f t="shared" si="768"/>
        <v>Reserved90</v>
      </c>
      <c r="C4064" s="32">
        <f t="shared" si="769"/>
        <v>90</v>
      </c>
      <c r="D4064" s="40" t="str">
        <f t="shared" si="761"/>
        <v>Reserved</v>
      </c>
      <c r="E4064" s="40">
        <f t="shared" si="770"/>
        <v>10</v>
      </c>
      <c r="F4064" s="40">
        <f t="shared" si="771"/>
        <v>93</v>
      </c>
      <c r="G4064" s="40">
        <f t="shared" si="772"/>
        <v>62</v>
      </c>
      <c r="H4064" s="40">
        <f t="shared" si="773"/>
        <v>200</v>
      </c>
      <c r="I4064" s="40" t="str">
        <f t="shared" si="762"/>
        <v>10.93.62.200</v>
      </c>
      <c r="J4064" s="40" t="str">
        <f t="shared" si="763"/>
        <v>10.93.62.201</v>
      </c>
      <c r="K4064" s="40" t="str">
        <f t="shared" si="764"/>
        <v>10.93.62.206</v>
      </c>
      <c r="L4064" s="40" t="s">
        <v>0</v>
      </c>
      <c r="M4064" s="40" t="str">
        <f t="shared" si="765"/>
        <v>10.93.126.200</v>
      </c>
      <c r="N4064" s="40" t="str">
        <f t="shared" si="766"/>
        <v>10.93.126.201</v>
      </c>
      <c r="O4064" s="40" t="str">
        <f t="shared" si="767"/>
        <v>10.93.126.206</v>
      </c>
      <c r="P4064" s="40" t="s">
        <v>0</v>
      </c>
    </row>
    <row r="4065" spans="1:16">
      <c r="A4065" s="40">
        <v>2011</v>
      </c>
      <c r="B4065" s="32" t="str">
        <f t="shared" si="768"/>
        <v>Reserved91</v>
      </c>
      <c r="C4065" s="32">
        <f t="shared" si="769"/>
        <v>91</v>
      </c>
      <c r="D4065" s="40" t="str">
        <f t="shared" si="761"/>
        <v>Reserved</v>
      </c>
      <c r="E4065" s="40">
        <f t="shared" si="770"/>
        <v>10</v>
      </c>
      <c r="F4065" s="40">
        <f t="shared" si="771"/>
        <v>93</v>
      </c>
      <c r="G4065" s="40">
        <f t="shared" si="772"/>
        <v>62</v>
      </c>
      <c r="H4065" s="40">
        <f t="shared" si="773"/>
        <v>208</v>
      </c>
      <c r="I4065" s="40" t="str">
        <f t="shared" si="762"/>
        <v>10.93.62.208</v>
      </c>
      <c r="J4065" s="40" t="str">
        <f t="shared" si="763"/>
        <v>10.93.62.209</v>
      </c>
      <c r="K4065" s="40" t="str">
        <f t="shared" si="764"/>
        <v>10.93.62.214</v>
      </c>
      <c r="L4065" s="40" t="s">
        <v>0</v>
      </c>
      <c r="M4065" s="40" t="str">
        <f t="shared" si="765"/>
        <v>10.93.126.208</v>
      </c>
      <c r="N4065" s="40" t="str">
        <f t="shared" si="766"/>
        <v>10.93.126.209</v>
      </c>
      <c r="O4065" s="40" t="str">
        <f t="shared" si="767"/>
        <v>10.93.126.214</v>
      </c>
      <c r="P4065" s="40" t="s">
        <v>0</v>
      </c>
    </row>
    <row r="4066" spans="1:16">
      <c r="A4066" s="40">
        <v>2012</v>
      </c>
      <c r="B4066" s="32" t="str">
        <f t="shared" si="768"/>
        <v>Reserved92</v>
      </c>
      <c r="C4066" s="32">
        <f t="shared" si="769"/>
        <v>92</v>
      </c>
      <c r="D4066" s="40" t="str">
        <f t="shared" si="761"/>
        <v>Reserved</v>
      </c>
      <c r="E4066" s="40">
        <f t="shared" si="770"/>
        <v>10</v>
      </c>
      <c r="F4066" s="40">
        <f t="shared" si="771"/>
        <v>93</v>
      </c>
      <c r="G4066" s="40">
        <f t="shared" si="772"/>
        <v>62</v>
      </c>
      <c r="H4066" s="40">
        <f t="shared" si="773"/>
        <v>216</v>
      </c>
      <c r="I4066" s="40" t="str">
        <f t="shared" si="762"/>
        <v>10.93.62.216</v>
      </c>
      <c r="J4066" s="40" t="str">
        <f t="shared" si="763"/>
        <v>10.93.62.217</v>
      </c>
      <c r="K4066" s="40" t="str">
        <f t="shared" si="764"/>
        <v>10.93.62.222</v>
      </c>
      <c r="L4066" s="40" t="s">
        <v>0</v>
      </c>
      <c r="M4066" s="40" t="str">
        <f t="shared" si="765"/>
        <v>10.93.126.216</v>
      </c>
      <c r="N4066" s="40" t="str">
        <f t="shared" si="766"/>
        <v>10.93.126.217</v>
      </c>
      <c r="O4066" s="40" t="str">
        <f t="shared" si="767"/>
        <v>10.93.126.222</v>
      </c>
      <c r="P4066" s="40" t="s">
        <v>0</v>
      </c>
    </row>
    <row r="4067" spans="1:16">
      <c r="A4067" s="40">
        <v>2013</v>
      </c>
      <c r="B4067" s="32" t="str">
        <f t="shared" si="768"/>
        <v>Reserved93</v>
      </c>
      <c r="C4067" s="32">
        <f t="shared" si="769"/>
        <v>93</v>
      </c>
      <c r="D4067" s="40" t="str">
        <f t="shared" si="761"/>
        <v>Reserved</v>
      </c>
      <c r="E4067" s="40">
        <f t="shared" si="770"/>
        <v>10</v>
      </c>
      <c r="F4067" s="40">
        <f t="shared" si="771"/>
        <v>93</v>
      </c>
      <c r="G4067" s="40">
        <f t="shared" si="772"/>
        <v>62</v>
      </c>
      <c r="H4067" s="40">
        <f t="shared" si="773"/>
        <v>224</v>
      </c>
      <c r="I4067" s="40" t="str">
        <f t="shared" si="762"/>
        <v>10.93.62.224</v>
      </c>
      <c r="J4067" s="40" t="str">
        <f t="shared" si="763"/>
        <v>10.93.62.225</v>
      </c>
      <c r="K4067" s="40" t="str">
        <f t="shared" si="764"/>
        <v>10.93.62.230</v>
      </c>
      <c r="L4067" s="40" t="s">
        <v>0</v>
      </c>
      <c r="M4067" s="40" t="str">
        <f t="shared" si="765"/>
        <v>10.93.126.224</v>
      </c>
      <c r="N4067" s="40" t="str">
        <f t="shared" si="766"/>
        <v>10.93.126.225</v>
      </c>
      <c r="O4067" s="40" t="str">
        <f t="shared" si="767"/>
        <v>10.93.126.230</v>
      </c>
      <c r="P4067" s="40" t="s">
        <v>0</v>
      </c>
    </row>
    <row r="4068" spans="1:16">
      <c r="A4068" s="40">
        <v>2014</v>
      </c>
      <c r="B4068" s="32" t="str">
        <f t="shared" si="768"/>
        <v>Reserved94</v>
      </c>
      <c r="C4068" s="32">
        <f t="shared" si="769"/>
        <v>94</v>
      </c>
      <c r="D4068" s="40" t="str">
        <f t="shared" si="761"/>
        <v>Reserved</v>
      </c>
      <c r="E4068" s="40">
        <f t="shared" si="770"/>
        <v>10</v>
      </c>
      <c r="F4068" s="40">
        <f t="shared" si="771"/>
        <v>93</v>
      </c>
      <c r="G4068" s="40">
        <f t="shared" si="772"/>
        <v>62</v>
      </c>
      <c r="H4068" s="40">
        <f t="shared" si="773"/>
        <v>232</v>
      </c>
      <c r="I4068" s="40" t="str">
        <f t="shared" si="762"/>
        <v>10.93.62.232</v>
      </c>
      <c r="J4068" s="40" t="str">
        <f t="shared" si="763"/>
        <v>10.93.62.233</v>
      </c>
      <c r="K4068" s="40" t="str">
        <f t="shared" si="764"/>
        <v>10.93.62.238</v>
      </c>
      <c r="L4068" s="40" t="s">
        <v>0</v>
      </c>
      <c r="M4068" s="40" t="str">
        <f t="shared" si="765"/>
        <v>10.93.126.232</v>
      </c>
      <c r="N4068" s="40" t="str">
        <f t="shared" si="766"/>
        <v>10.93.126.233</v>
      </c>
      <c r="O4068" s="40" t="str">
        <f t="shared" si="767"/>
        <v>10.93.126.238</v>
      </c>
      <c r="P4068" s="40" t="s">
        <v>0</v>
      </c>
    </row>
    <row r="4069" spans="1:16">
      <c r="A4069" s="40">
        <v>2015</v>
      </c>
      <c r="B4069" s="32" t="str">
        <f t="shared" si="768"/>
        <v>Reserved95</v>
      </c>
      <c r="C4069" s="32">
        <f t="shared" si="769"/>
        <v>95</v>
      </c>
      <c r="D4069" s="40" t="str">
        <f t="shared" si="761"/>
        <v>Reserved</v>
      </c>
      <c r="E4069" s="40">
        <f t="shared" si="770"/>
        <v>10</v>
      </c>
      <c r="F4069" s="40">
        <f t="shared" si="771"/>
        <v>93</v>
      </c>
      <c r="G4069" s="40">
        <f t="shared" si="772"/>
        <v>62</v>
      </c>
      <c r="H4069" s="40">
        <f t="shared" si="773"/>
        <v>240</v>
      </c>
      <c r="I4069" s="40" t="str">
        <f t="shared" si="762"/>
        <v>10.93.62.240</v>
      </c>
      <c r="J4069" s="40" t="str">
        <f t="shared" si="763"/>
        <v>10.93.62.241</v>
      </c>
      <c r="K4069" s="40" t="str">
        <f t="shared" si="764"/>
        <v>10.93.62.246</v>
      </c>
      <c r="L4069" s="40" t="s">
        <v>0</v>
      </c>
      <c r="M4069" s="40" t="str">
        <f t="shared" si="765"/>
        <v>10.93.126.240</v>
      </c>
      <c r="N4069" s="40" t="str">
        <f t="shared" si="766"/>
        <v>10.93.126.241</v>
      </c>
      <c r="O4069" s="40" t="str">
        <f t="shared" si="767"/>
        <v>10.93.126.246</v>
      </c>
      <c r="P4069" s="40" t="s">
        <v>0</v>
      </c>
    </row>
    <row r="4070" spans="1:16">
      <c r="A4070" s="40">
        <v>2016</v>
      </c>
      <c r="B4070" s="32" t="str">
        <f t="shared" si="768"/>
        <v>Reserved96</v>
      </c>
      <c r="C4070" s="32">
        <f t="shared" si="769"/>
        <v>96</v>
      </c>
      <c r="D4070" s="40" t="str">
        <f t="shared" si="761"/>
        <v>Reserved</v>
      </c>
      <c r="E4070" s="40">
        <f t="shared" si="770"/>
        <v>10</v>
      </c>
      <c r="F4070" s="40">
        <f t="shared" si="771"/>
        <v>93</v>
      </c>
      <c r="G4070" s="40">
        <f t="shared" si="772"/>
        <v>62</v>
      </c>
      <c r="H4070" s="40">
        <f t="shared" si="773"/>
        <v>248</v>
      </c>
      <c r="I4070" s="40" t="str">
        <f t="shared" si="762"/>
        <v>10.93.62.248</v>
      </c>
      <c r="J4070" s="40" t="str">
        <f t="shared" si="763"/>
        <v>10.93.62.249</v>
      </c>
      <c r="K4070" s="40" t="str">
        <f t="shared" si="764"/>
        <v>10.93.62.254</v>
      </c>
      <c r="L4070" s="40" t="s">
        <v>0</v>
      </c>
      <c r="M4070" s="40" t="str">
        <f t="shared" si="765"/>
        <v>10.93.126.248</v>
      </c>
      <c r="N4070" s="40" t="str">
        <f t="shared" si="766"/>
        <v>10.93.126.249</v>
      </c>
      <c r="O4070" s="40" t="str">
        <f t="shared" si="767"/>
        <v>10.93.126.254</v>
      </c>
      <c r="P4070" s="40" t="s">
        <v>0</v>
      </c>
    </row>
    <row r="4071" spans="1:16">
      <c r="A4071" s="40">
        <v>2017</v>
      </c>
      <c r="B4071" s="32" t="str">
        <f t="shared" si="768"/>
        <v>Reserved97</v>
      </c>
      <c r="C4071" s="32">
        <f t="shared" si="769"/>
        <v>97</v>
      </c>
      <c r="D4071" s="40" t="str">
        <f t="shared" si="761"/>
        <v>Reserved</v>
      </c>
      <c r="E4071" s="40">
        <f t="shared" si="770"/>
        <v>10</v>
      </c>
      <c r="F4071" s="40">
        <f t="shared" si="771"/>
        <v>93</v>
      </c>
      <c r="G4071" s="40">
        <f t="shared" si="772"/>
        <v>63</v>
      </c>
      <c r="H4071" s="40">
        <f t="shared" si="773"/>
        <v>0</v>
      </c>
      <c r="I4071" s="40" t="str">
        <f t="shared" si="762"/>
        <v>10.93.63.0</v>
      </c>
      <c r="J4071" s="40" t="str">
        <f t="shared" si="763"/>
        <v>10.93.63.1</v>
      </c>
      <c r="K4071" s="40" t="str">
        <f t="shared" si="764"/>
        <v>10.93.63.6</v>
      </c>
      <c r="L4071" s="40" t="s">
        <v>0</v>
      </c>
      <c r="M4071" s="40" t="str">
        <f t="shared" si="765"/>
        <v>10.93.127.0</v>
      </c>
      <c r="N4071" s="40" t="str">
        <f t="shared" si="766"/>
        <v>10.93.127.1</v>
      </c>
      <c r="O4071" s="40" t="str">
        <f t="shared" si="767"/>
        <v>10.93.127.6</v>
      </c>
      <c r="P4071" s="40" t="s">
        <v>0</v>
      </c>
    </row>
    <row r="4072" spans="1:16">
      <c r="A4072" s="40">
        <v>2018</v>
      </c>
      <c r="B4072" s="32" t="str">
        <f t="shared" si="768"/>
        <v>Reserved98</v>
      </c>
      <c r="C4072" s="32">
        <f t="shared" si="769"/>
        <v>98</v>
      </c>
      <c r="D4072" s="40" t="str">
        <f t="shared" si="761"/>
        <v>Reserved</v>
      </c>
      <c r="E4072" s="40">
        <f t="shared" si="770"/>
        <v>10</v>
      </c>
      <c r="F4072" s="40">
        <f t="shared" si="771"/>
        <v>93</v>
      </c>
      <c r="G4072" s="40">
        <f t="shared" si="772"/>
        <v>63</v>
      </c>
      <c r="H4072" s="40">
        <f t="shared" si="773"/>
        <v>8</v>
      </c>
      <c r="I4072" s="40" t="str">
        <f t="shared" si="762"/>
        <v>10.93.63.8</v>
      </c>
      <c r="J4072" s="40" t="str">
        <f t="shared" si="763"/>
        <v>10.93.63.9</v>
      </c>
      <c r="K4072" s="40" t="str">
        <f t="shared" si="764"/>
        <v>10.93.63.14</v>
      </c>
      <c r="L4072" s="40" t="s">
        <v>0</v>
      </c>
      <c r="M4072" s="40" t="str">
        <f t="shared" si="765"/>
        <v>10.93.127.8</v>
      </c>
      <c r="N4072" s="40" t="str">
        <f t="shared" si="766"/>
        <v>10.93.127.9</v>
      </c>
      <c r="O4072" s="40" t="str">
        <f t="shared" si="767"/>
        <v>10.93.127.14</v>
      </c>
      <c r="P4072" s="40" t="s">
        <v>0</v>
      </c>
    </row>
    <row r="4073" spans="1:16">
      <c r="A4073" s="40">
        <v>2019</v>
      </c>
      <c r="B4073" s="32" t="str">
        <f t="shared" si="768"/>
        <v>Reserved99</v>
      </c>
      <c r="C4073" s="32">
        <f t="shared" si="769"/>
        <v>99</v>
      </c>
      <c r="D4073" s="40" t="str">
        <f t="shared" si="761"/>
        <v>Reserved</v>
      </c>
      <c r="E4073" s="40">
        <f t="shared" si="770"/>
        <v>10</v>
      </c>
      <c r="F4073" s="40">
        <f t="shared" si="771"/>
        <v>93</v>
      </c>
      <c r="G4073" s="40">
        <f t="shared" si="772"/>
        <v>63</v>
      </c>
      <c r="H4073" s="40">
        <f t="shared" si="773"/>
        <v>16</v>
      </c>
      <c r="I4073" s="40" t="str">
        <f t="shared" si="762"/>
        <v>10.93.63.16</v>
      </c>
      <c r="J4073" s="40" t="str">
        <f t="shared" si="763"/>
        <v>10.93.63.17</v>
      </c>
      <c r="K4073" s="40" t="str">
        <f t="shared" si="764"/>
        <v>10.93.63.22</v>
      </c>
      <c r="L4073" s="40" t="s">
        <v>0</v>
      </c>
      <c r="M4073" s="40" t="str">
        <f t="shared" si="765"/>
        <v>10.93.127.16</v>
      </c>
      <c r="N4073" s="40" t="str">
        <f t="shared" si="766"/>
        <v>10.93.127.17</v>
      </c>
      <c r="O4073" s="40" t="str">
        <f t="shared" si="767"/>
        <v>10.93.127.22</v>
      </c>
      <c r="P4073" s="40" t="s">
        <v>0</v>
      </c>
    </row>
    <row r="4074" spans="1:16">
      <c r="A4074" s="40">
        <v>2020</v>
      </c>
      <c r="B4074" s="32" t="str">
        <f t="shared" si="768"/>
        <v>Reserved100</v>
      </c>
      <c r="C4074" s="32">
        <f t="shared" si="769"/>
        <v>100</v>
      </c>
      <c r="D4074" s="40" t="str">
        <f t="shared" si="761"/>
        <v>Reserved</v>
      </c>
      <c r="E4074" s="40">
        <f t="shared" si="770"/>
        <v>10</v>
      </c>
      <c r="F4074" s="40">
        <f t="shared" si="771"/>
        <v>93</v>
      </c>
      <c r="G4074" s="40">
        <f t="shared" si="772"/>
        <v>63</v>
      </c>
      <c r="H4074" s="40">
        <f t="shared" si="773"/>
        <v>24</v>
      </c>
      <c r="I4074" s="40" t="str">
        <f t="shared" si="762"/>
        <v>10.93.63.24</v>
      </c>
      <c r="J4074" s="40" t="str">
        <f t="shared" si="763"/>
        <v>10.93.63.25</v>
      </c>
      <c r="K4074" s="40" t="str">
        <f t="shared" si="764"/>
        <v>10.93.63.30</v>
      </c>
      <c r="L4074" s="40" t="s">
        <v>0</v>
      </c>
      <c r="M4074" s="40" t="str">
        <f t="shared" si="765"/>
        <v>10.93.127.24</v>
      </c>
      <c r="N4074" s="40" t="str">
        <f t="shared" si="766"/>
        <v>10.93.127.25</v>
      </c>
      <c r="O4074" s="40" t="str">
        <f t="shared" si="767"/>
        <v>10.93.127.30</v>
      </c>
      <c r="P4074" s="40" t="s">
        <v>0</v>
      </c>
    </row>
    <row r="4075" spans="1:16">
      <c r="A4075" s="40">
        <v>2021</v>
      </c>
      <c r="B4075" s="32" t="str">
        <f t="shared" si="768"/>
        <v>Reserved101</v>
      </c>
      <c r="C4075" s="32">
        <f t="shared" si="769"/>
        <v>101</v>
      </c>
      <c r="D4075" s="40" t="str">
        <f t="shared" si="761"/>
        <v>Reserved</v>
      </c>
      <c r="E4075" s="40">
        <f t="shared" si="770"/>
        <v>10</v>
      </c>
      <c r="F4075" s="40">
        <f t="shared" si="771"/>
        <v>93</v>
      </c>
      <c r="G4075" s="40">
        <f t="shared" si="772"/>
        <v>63</v>
      </c>
      <c r="H4075" s="40">
        <f t="shared" si="773"/>
        <v>32</v>
      </c>
      <c r="I4075" s="40" t="str">
        <f t="shared" si="762"/>
        <v>10.93.63.32</v>
      </c>
      <c r="J4075" s="40" t="str">
        <f t="shared" si="763"/>
        <v>10.93.63.33</v>
      </c>
      <c r="K4075" s="40" t="str">
        <f t="shared" si="764"/>
        <v>10.93.63.38</v>
      </c>
      <c r="L4075" s="40" t="s">
        <v>0</v>
      </c>
      <c r="M4075" s="40" t="str">
        <f t="shared" si="765"/>
        <v>10.93.127.32</v>
      </c>
      <c r="N4075" s="40" t="str">
        <f t="shared" si="766"/>
        <v>10.93.127.33</v>
      </c>
      <c r="O4075" s="40" t="str">
        <f t="shared" si="767"/>
        <v>10.93.127.38</v>
      </c>
      <c r="P4075" s="40" t="s">
        <v>0</v>
      </c>
    </row>
    <row r="4076" spans="1:16">
      <c r="A4076" s="40">
        <v>2022</v>
      </c>
      <c r="B4076" s="32" t="str">
        <f t="shared" si="768"/>
        <v>Reserved102</v>
      </c>
      <c r="C4076" s="32">
        <f t="shared" si="769"/>
        <v>102</v>
      </c>
      <c r="D4076" s="40" t="str">
        <f t="shared" si="761"/>
        <v>Reserved</v>
      </c>
      <c r="E4076" s="40">
        <f t="shared" si="770"/>
        <v>10</v>
      </c>
      <c r="F4076" s="40">
        <f t="shared" si="771"/>
        <v>93</v>
      </c>
      <c r="G4076" s="40">
        <f t="shared" si="772"/>
        <v>63</v>
      </c>
      <c r="H4076" s="40">
        <f t="shared" si="773"/>
        <v>40</v>
      </c>
      <c r="I4076" s="40" t="str">
        <f t="shared" si="762"/>
        <v>10.93.63.40</v>
      </c>
      <c r="J4076" s="40" t="str">
        <f t="shared" si="763"/>
        <v>10.93.63.41</v>
      </c>
      <c r="K4076" s="40" t="str">
        <f t="shared" si="764"/>
        <v>10.93.63.46</v>
      </c>
      <c r="L4076" s="40" t="s">
        <v>0</v>
      </c>
      <c r="M4076" s="40" t="str">
        <f t="shared" si="765"/>
        <v>10.93.127.40</v>
      </c>
      <c r="N4076" s="40" t="str">
        <f t="shared" si="766"/>
        <v>10.93.127.41</v>
      </c>
      <c r="O4076" s="40" t="str">
        <f t="shared" si="767"/>
        <v>10.93.127.46</v>
      </c>
      <c r="P4076" s="40" t="s">
        <v>0</v>
      </c>
    </row>
    <row r="4077" spans="1:16">
      <c r="A4077" s="40">
        <v>2023</v>
      </c>
      <c r="B4077" s="32" t="str">
        <f t="shared" si="768"/>
        <v>Reserved103</v>
      </c>
      <c r="C4077" s="32">
        <f t="shared" si="769"/>
        <v>103</v>
      </c>
      <c r="D4077" s="40" t="str">
        <f t="shared" si="761"/>
        <v>Reserved</v>
      </c>
      <c r="E4077" s="40">
        <f t="shared" si="770"/>
        <v>10</v>
      </c>
      <c r="F4077" s="40">
        <f t="shared" si="771"/>
        <v>93</v>
      </c>
      <c r="G4077" s="40">
        <f t="shared" si="772"/>
        <v>63</v>
      </c>
      <c r="H4077" s="40">
        <f t="shared" si="773"/>
        <v>48</v>
      </c>
      <c r="I4077" s="40" t="str">
        <f t="shared" si="762"/>
        <v>10.93.63.48</v>
      </c>
      <c r="J4077" s="40" t="str">
        <f t="shared" si="763"/>
        <v>10.93.63.49</v>
      </c>
      <c r="K4077" s="40" t="str">
        <f t="shared" si="764"/>
        <v>10.93.63.54</v>
      </c>
      <c r="L4077" s="40" t="s">
        <v>0</v>
      </c>
      <c r="M4077" s="40" t="str">
        <f t="shared" si="765"/>
        <v>10.93.127.48</v>
      </c>
      <c r="N4077" s="40" t="str">
        <f t="shared" si="766"/>
        <v>10.93.127.49</v>
      </c>
      <c r="O4077" s="40" t="str">
        <f t="shared" si="767"/>
        <v>10.93.127.54</v>
      </c>
      <c r="P4077" s="40" t="s">
        <v>0</v>
      </c>
    </row>
    <row r="4078" spans="1:16">
      <c r="A4078" s="40">
        <v>2024</v>
      </c>
      <c r="B4078" s="32" t="str">
        <f t="shared" si="768"/>
        <v>Reserved104</v>
      </c>
      <c r="C4078" s="32">
        <f t="shared" si="769"/>
        <v>104</v>
      </c>
      <c r="D4078" s="40" t="str">
        <f t="shared" si="761"/>
        <v>Reserved</v>
      </c>
      <c r="E4078" s="40">
        <f t="shared" si="770"/>
        <v>10</v>
      </c>
      <c r="F4078" s="40">
        <f t="shared" si="771"/>
        <v>93</v>
      </c>
      <c r="G4078" s="40">
        <f t="shared" si="772"/>
        <v>63</v>
      </c>
      <c r="H4078" s="40">
        <f t="shared" si="773"/>
        <v>56</v>
      </c>
      <c r="I4078" s="40" t="str">
        <f t="shared" si="762"/>
        <v>10.93.63.56</v>
      </c>
      <c r="J4078" s="40" t="str">
        <f t="shared" si="763"/>
        <v>10.93.63.57</v>
      </c>
      <c r="K4078" s="40" t="str">
        <f t="shared" si="764"/>
        <v>10.93.63.62</v>
      </c>
      <c r="L4078" s="40" t="s">
        <v>0</v>
      </c>
      <c r="M4078" s="40" t="str">
        <f t="shared" si="765"/>
        <v>10.93.127.56</v>
      </c>
      <c r="N4078" s="40" t="str">
        <f t="shared" si="766"/>
        <v>10.93.127.57</v>
      </c>
      <c r="O4078" s="40" t="str">
        <f t="shared" si="767"/>
        <v>10.93.127.62</v>
      </c>
      <c r="P4078" s="40" t="s">
        <v>0</v>
      </c>
    </row>
    <row r="4079" spans="1:16">
      <c r="A4079" s="40">
        <v>2025</v>
      </c>
      <c r="B4079" s="32" t="str">
        <f t="shared" si="768"/>
        <v>Reserved105</v>
      </c>
      <c r="C4079" s="32">
        <f t="shared" si="769"/>
        <v>105</v>
      </c>
      <c r="D4079" s="40" t="str">
        <f t="shared" si="761"/>
        <v>Reserved</v>
      </c>
      <c r="E4079" s="40">
        <f t="shared" si="770"/>
        <v>10</v>
      </c>
      <c r="F4079" s="40">
        <f t="shared" si="771"/>
        <v>93</v>
      </c>
      <c r="G4079" s="40">
        <f t="shared" si="772"/>
        <v>63</v>
      </c>
      <c r="H4079" s="40">
        <f t="shared" si="773"/>
        <v>64</v>
      </c>
      <c r="I4079" s="40" t="str">
        <f t="shared" si="762"/>
        <v>10.93.63.64</v>
      </c>
      <c r="J4079" s="40" t="str">
        <f t="shared" si="763"/>
        <v>10.93.63.65</v>
      </c>
      <c r="K4079" s="40" t="str">
        <f t="shared" si="764"/>
        <v>10.93.63.70</v>
      </c>
      <c r="L4079" s="40" t="s">
        <v>0</v>
      </c>
      <c r="M4079" s="40" t="str">
        <f t="shared" si="765"/>
        <v>10.93.127.64</v>
      </c>
      <c r="N4079" s="40" t="str">
        <f t="shared" si="766"/>
        <v>10.93.127.65</v>
      </c>
      <c r="O4079" s="40" t="str">
        <f t="shared" si="767"/>
        <v>10.93.127.70</v>
      </c>
      <c r="P4079" s="40" t="s">
        <v>0</v>
      </c>
    </row>
    <row r="4080" spans="1:16">
      <c r="A4080" s="40">
        <v>2026</v>
      </c>
      <c r="B4080" s="32" t="str">
        <f t="shared" si="768"/>
        <v>Reserved106</v>
      </c>
      <c r="C4080" s="32">
        <f t="shared" si="769"/>
        <v>106</v>
      </c>
      <c r="D4080" s="40" t="str">
        <f t="shared" si="761"/>
        <v>Reserved</v>
      </c>
      <c r="E4080" s="40">
        <f t="shared" si="770"/>
        <v>10</v>
      </c>
      <c r="F4080" s="40">
        <f t="shared" si="771"/>
        <v>93</v>
      </c>
      <c r="G4080" s="40">
        <f t="shared" si="772"/>
        <v>63</v>
      </c>
      <c r="H4080" s="40">
        <f t="shared" si="773"/>
        <v>72</v>
      </c>
      <c r="I4080" s="40" t="str">
        <f t="shared" si="762"/>
        <v>10.93.63.72</v>
      </c>
      <c r="J4080" s="40" t="str">
        <f t="shared" si="763"/>
        <v>10.93.63.73</v>
      </c>
      <c r="K4080" s="40" t="str">
        <f t="shared" si="764"/>
        <v>10.93.63.78</v>
      </c>
      <c r="L4080" s="40" t="s">
        <v>0</v>
      </c>
      <c r="M4080" s="40" t="str">
        <f t="shared" si="765"/>
        <v>10.93.127.72</v>
      </c>
      <c r="N4080" s="40" t="str">
        <f t="shared" si="766"/>
        <v>10.93.127.73</v>
      </c>
      <c r="O4080" s="40" t="str">
        <f t="shared" si="767"/>
        <v>10.93.127.78</v>
      </c>
      <c r="P4080" s="40" t="s">
        <v>0</v>
      </c>
    </row>
    <row r="4081" spans="1:16">
      <c r="A4081" s="40">
        <v>2027</v>
      </c>
      <c r="B4081" s="32" t="str">
        <f t="shared" si="768"/>
        <v>Reserved107</v>
      </c>
      <c r="C4081" s="32">
        <f t="shared" si="769"/>
        <v>107</v>
      </c>
      <c r="D4081" s="40" t="str">
        <f t="shared" si="761"/>
        <v>Reserved</v>
      </c>
      <c r="E4081" s="40">
        <f t="shared" si="770"/>
        <v>10</v>
      </c>
      <c r="F4081" s="40">
        <f t="shared" si="771"/>
        <v>93</v>
      </c>
      <c r="G4081" s="40">
        <f t="shared" si="772"/>
        <v>63</v>
      </c>
      <c r="H4081" s="40">
        <f t="shared" si="773"/>
        <v>80</v>
      </c>
      <c r="I4081" s="40" t="str">
        <f t="shared" si="762"/>
        <v>10.93.63.80</v>
      </c>
      <c r="J4081" s="40" t="str">
        <f t="shared" si="763"/>
        <v>10.93.63.81</v>
      </c>
      <c r="K4081" s="40" t="str">
        <f t="shared" si="764"/>
        <v>10.93.63.86</v>
      </c>
      <c r="L4081" s="40" t="s">
        <v>0</v>
      </c>
      <c r="M4081" s="40" t="str">
        <f t="shared" si="765"/>
        <v>10.93.127.80</v>
      </c>
      <c r="N4081" s="40" t="str">
        <f t="shared" si="766"/>
        <v>10.93.127.81</v>
      </c>
      <c r="O4081" s="40" t="str">
        <f t="shared" si="767"/>
        <v>10.93.127.86</v>
      </c>
      <c r="P4081" s="40" t="s">
        <v>0</v>
      </c>
    </row>
    <row r="4082" spans="1:16">
      <c r="A4082" s="40">
        <v>2028</v>
      </c>
      <c r="B4082" s="32" t="str">
        <f t="shared" si="768"/>
        <v>Reserved108</v>
      </c>
      <c r="C4082" s="32">
        <f t="shared" si="769"/>
        <v>108</v>
      </c>
      <c r="D4082" s="40" t="str">
        <f t="shared" si="761"/>
        <v>Reserved</v>
      </c>
      <c r="E4082" s="40">
        <f t="shared" si="770"/>
        <v>10</v>
      </c>
      <c r="F4082" s="40">
        <f t="shared" si="771"/>
        <v>93</v>
      </c>
      <c r="G4082" s="40">
        <f t="shared" si="772"/>
        <v>63</v>
      </c>
      <c r="H4082" s="40">
        <f t="shared" si="773"/>
        <v>88</v>
      </c>
      <c r="I4082" s="40" t="str">
        <f t="shared" si="762"/>
        <v>10.93.63.88</v>
      </c>
      <c r="J4082" s="40" t="str">
        <f t="shared" si="763"/>
        <v>10.93.63.89</v>
      </c>
      <c r="K4082" s="40" t="str">
        <f t="shared" si="764"/>
        <v>10.93.63.94</v>
      </c>
      <c r="L4082" s="40" t="s">
        <v>0</v>
      </c>
      <c r="M4082" s="40" t="str">
        <f t="shared" si="765"/>
        <v>10.93.127.88</v>
      </c>
      <c r="N4082" s="40" t="str">
        <f t="shared" si="766"/>
        <v>10.93.127.89</v>
      </c>
      <c r="O4082" s="40" t="str">
        <f t="shared" si="767"/>
        <v>10.93.127.94</v>
      </c>
      <c r="P4082" s="40" t="s">
        <v>0</v>
      </c>
    </row>
    <row r="4083" spans="1:16">
      <c r="A4083" s="40">
        <v>2029</v>
      </c>
      <c r="B4083" s="32" t="str">
        <f t="shared" si="768"/>
        <v>Reserved109</v>
      </c>
      <c r="C4083" s="32">
        <f t="shared" si="769"/>
        <v>109</v>
      </c>
      <c r="D4083" s="40" t="str">
        <f t="shared" si="761"/>
        <v>Reserved</v>
      </c>
      <c r="E4083" s="40">
        <f t="shared" si="770"/>
        <v>10</v>
      </c>
      <c r="F4083" s="40">
        <f t="shared" si="771"/>
        <v>93</v>
      </c>
      <c r="G4083" s="40">
        <f t="shared" si="772"/>
        <v>63</v>
      </c>
      <c r="H4083" s="40">
        <f t="shared" si="773"/>
        <v>96</v>
      </c>
      <c r="I4083" s="40" t="str">
        <f t="shared" si="762"/>
        <v>10.93.63.96</v>
      </c>
      <c r="J4083" s="40" t="str">
        <f t="shared" si="763"/>
        <v>10.93.63.97</v>
      </c>
      <c r="K4083" s="40" t="str">
        <f t="shared" si="764"/>
        <v>10.93.63.102</v>
      </c>
      <c r="L4083" s="40" t="s">
        <v>0</v>
      </c>
      <c r="M4083" s="40" t="str">
        <f t="shared" si="765"/>
        <v>10.93.127.96</v>
      </c>
      <c r="N4083" s="40" t="str">
        <f t="shared" si="766"/>
        <v>10.93.127.97</v>
      </c>
      <c r="O4083" s="40" t="str">
        <f t="shared" si="767"/>
        <v>10.93.127.102</v>
      </c>
      <c r="P4083" s="40" t="s">
        <v>0</v>
      </c>
    </row>
    <row r="4084" spans="1:16">
      <c r="A4084" s="40">
        <v>2030</v>
      </c>
      <c r="B4084" s="32" t="str">
        <f t="shared" si="768"/>
        <v>Reserved110</v>
      </c>
      <c r="C4084" s="32">
        <f t="shared" si="769"/>
        <v>110</v>
      </c>
      <c r="D4084" s="40" t="str">
        <f t="shared" si="761"/>
        <v>Reserved</v>
      </c>
      <c r="E4084" s="40">
        <f t="shared" si="770"/>
        <v>10</v>
      </c>
      <c r="F4084" s="40">
        <f t="shared" si="771"/>
        <v>93</v>
      </c>
      <c r="G4084" s="40">
        <f t="shared" si="772"/>
        <v>63</v>
      </c>
      <c r="H4084" s="40">
        <f t="shared" si="773"/>
        <v>104</v>
      </c>
      <c r="I4084" s="40" t="str">
        <f t="shared" si="762"/>
        <v>10.93.63.104</v>
      </c>
      <c r="J4084" s="40" t="str">
        <f t="shared" si="763"/>
        <v>10.93.63.105</v>
      </c>
      <c r="K4084" s="40" t="str">
        <f t="shared" si="764"/>
        <v>10.93.63.110</v>
      </c>
      <c r="L4084" s="40" t="s">
        <v>0</v>
      </c>
      <c r="M4084" s="40" t="str">
        <f t="shared" si="765"/>
        <v>10.93.127.104</v>
      </c>
      <c r="N4084" s="40" t="str">
        <f t="shared" si="766"/>
        <v>10.93.127.105</v>
      </c>
      <c r="O4084" s="40" t="str">
        <f t="shared" si="767"/>
        <v>10.93.127.110</v>
      </c>
      <c r="P4084" s="40" t="s">
        <v>0</v>
      </c>
    </row>
    <row r="4085" spans="1:16">
      <c r="A4085" s="40">
        <v>2031</v>
      </c>
      <c r="B4085" s="32" t="str">
        <f t="shared" si="768"/>
        <v>Reserved111</v>
      </c>
      <c r="C4085" s="32">
        <f t="shared" si="769"/>
        <v>111</v>
      </c>
      <c r="D4085" s="40" t="str">
        <f t="shared" si="761"/>
        <v>Reserved</v>
      </c>
      <c r="E4085" s="40">
        <f t="shared" si="770"/>
        <v>10</v>
      </c>
      <c r="F4085" s="40">
        <f t="shared" si="771"/>
        <v>93</v>
      </c>
      <c r="G4085" s="40">
        <f t="shared" si="772"/>
        <v>63</v>
      </c>
      <c r="H4085" s="40">
        <f t="shared" si="773"/>
        <v>112</v>
      </c>
      <c r="I4085" s="40" t="str">
        <f t="shared" si="762"/>
        <v>10.93.63.112</v>
      </c>
      <c r="J4085" s="40" t="str">
        <f t="shared" si="763"/>
        <v>10.93.63.113</v>
      </c>
      <c r="K4085" s="40" t="str">
        <f t="shared" si="764"/>
        <v>10.93.63.118</v>
      </c>
      <c r="L4085" s="40" t="s">
        <v>0</v>
      </c>
      <c r="M4085" s="40" t="str">
        <f t="shared" si="765"/>
        <v>10.93.127.112</v>
      </c>
      <c r="N4085" s="40" t="str">
        <f t="shared" si="766"/>
        <v>10.93.127.113</v>
      </c>
      <c r="O4085" s="40" t="str">
        <f t="shared" si="767"/>
        <v>10.93.127.118</v>
      </c>
      <c r="P4085" s="40" t="s">
        <v>0</v>
      </c>
    </row>
    <row r="4086" spans="1:16">
      <c r="A4086" s="40">
        <v>2032</v>
      </c>
      <c r="B4086" s="32" t="str">
        <f t="shared" si="768"/>
        <v>Reserved112</v>
      </c>
      <c r="C4086" s="32">
        <f t="shared" si="769"/>
        <v>112</v>
      </c>
      <c r="D4086" s="40" t="str">
        <f t="shared" si="761"/>
        <v>Reserved</v>
      </c>
      <c r="E4086" s="40">
        <f t="shared" si="770"/>
        <v>10</v>
      </c>
      <c r="F4086" s="40">
        <f t="shared" si="771"/>
        <v>93</v>
      </c>
      <c r="G4086" s="40">
        <f t="shared" si="772"/>
        <v>63</v>
      </c>
      <c r="H4086" s="40">
        <f t="shared" si="773"/>
        <v>120</v>
      </c>
      <c r="I4086" s="40" t="str">
        <f t="shared" si="762"/>
        <v>10.93.63.120</v>
      </c>
      <c r="J4086" s="40" t="str">
        <f t="shared" si="763"/>
        <v>10.93.63.121</v>
      </c>
      <c r="K4086" s="40" t="str">
        <f t="shared" si="764"/>
        <v>10.93.63.126</v>
      </c>
      <c r="L4086" s="40" t="s">
        <v>0</v>
      </c>
      <c r="M4086" s="40" t="str">
        <f t="shared" si="765"/>
        <v>10.93.127.120</v>
      </c>
      <c r="N4086" s="40" t="str">
        <f t="shared" si="766"/>
        <v>10.93.127.121</v>
      </c>
      <c r="O4086" s="40" t="str">
        <f t="shared" si="767"/>
        <v>10.93.127.126</v>
      </c>
      <c r="P4086" s="40" t="s">
        <v>0</v>
      </c>
    </row>
    <row r="4087" spans="1:16">
      <c r="A4087" s="40">
        <v>2033</v>
      </c>
      <c r="B4087" s="32" t="str">
        <f t="shared" si="768"/>
        <v>Reserved113</v>
      </c>
      <c r="C4087" s="32">
        <f t="shared" si="769"/>
        <v>113</v>
      </c>
      <c r="D4087" s="40" t="str">
        <f t="shared" si="761"/>
        <v>Reserved</v>
      </c>
      <c r="E4087" s="40">
        <f t="shared" si="770"/>
        <v>10</v>
      </c>
      <c r="F4087" s="40">
        <f t="shared" si="771"/>
        <v>93</v>
      </c>
      <c r="G4087" s="40">
        <f t="shared" si="772"/>
        <v>63</v>
      </c>
      <c r="H4087" s="40">
        <f t="shared" si="773"/>
        <v>128</v>
      </c>
      <c r="I4087" s="40" t="str">
        <f t="shared" si="762"/>
        <v>10.93.63.128</v>
      </c>
      <c r="J4087" s="40" t="str">
        <f t="shared" si="763"/>
        <v>10.93.63.129</v>
      </c>
      <c r="K4087" s="40" t="str">
        <f t="shared" si="764"/>
        <v>10.93.63.134</v>
      </c>
      <c r="L4087" s="40" t="s">
        <v>0</v>
      </c>
      <c r="M4087" s="40" t="str">
        <f t="shared" si="765"/>
        <v>10.93.127.128</v>
      </c>
      <c r="N4087" s="40" t="str">
        <f t="shared" si="766"/>
        <v>10.93.127.129</v>
      </c>
      <c r="O4087" s="40" t="str">
        <f t="shared" si="767"/>
        <v>10.93.127.134</v>
      </c>
      <c r="P4087" s="40" t="s">
        <v>0</v>
      </c>
    </row>
    <row r="4088" spans="1:16">
      <c r="A4088" s="40">
        <v>2034</v>
      </c>
      <c r="B4088" s="32" t="str">
        <f t="shared" si="768"/>
        <v>Reserved114</v>
      </c>
      <c r="C4088" s="32">
        <f t="shared" si="769"/>
        <v>114</v>
      </c>
      <c r="D4088" s="40" t="str">
        <f t="shared" si="761"/>
        <v>Reserved</v>
      </c>
      <c r="E4088" s="40">
        <f t="shared" si="770"/>
        <v>10</v>
      </c>
      <c r="F4088" s="40">
        <f t="shared" si="771"/>
        <v>93</v>
      </c>
      <c r="G4088" s="40">
        <f t="shared" si="772"/>
        <v>63</v>
      </c>
      <c r="H4088" s="40">
        <f t="shared" si="773"/>
        <v>136</v>
      </c>
      <c r="I4088" s="40" t="str">
        <f t="shared" si="762"/>
        <v>10.93.63.136</v>
      </c>
      <c r="J4088" s="40" t="str">
        <f t="shared" si="763"/>
        <v>10.93.63.137</v>
      </c>
      <c r="K4088" s="40" t="str">
        <f t="shared" si="764"/>
        <v>10.93.63.142</v>
      </c>
      <c r="L4088" s="40" t="s">
        <v>0</v>
      </c>
      <c r="M4088" s="40" t="str">
        <f t="shared" si="765"/>
        <v>10.93.127.136</v>
      </c>
      <c r="N4088" s="40" t="str">
        <f t="shared" si="766"/>
        <v>10.93.127.137</v>
      </c>
      <c r="O4088" s="40" t="str">
        <f t="shared" si="767"/>
        <v>10.93.127.142</v>
      </c>
      <c r="P4088" s="40" t="s">
        <v>0</v>
      </c>
    </row>
    <row r="4089" spans="1:16">
      <c r="A4089" s="40">
        <v>2035</v>
      </c>
      <c r="B4089" s="32" t="str">
        <f t="shared" si="768"/>
        <v>Reserved115</v>
      </c>
      <c r="C4089" s="32">
        <f t="shared" si="769"/>
        <v>115</v>
      </c>
      <c r="D4089" s="40" t="str">
        <f t="shared" si="761"/>
        <v>Reserved</v>
      </c>
      <c r="E4089" s="40">
        <f t="shared" si="770"/>
        <v>10</v>
      </c>
      <c r="F4089" s="40">
        <f t="shared" si="771"/>
        <v>93</v>
      </c>
      <c r="G4089" s="40">
        <f t="shared" si="772"/>
        <v>63</v>
      </c>
      <c r="H4089" s="40">
        <f t="shared" si="773"/>
        <v>144</v>
      </c>
      <c r="I4089" s="40" t="str">
        <f t="shared" si="762"/>
        <v>10.93.63.144</v>
      </c>
      <c r="J4089" s="40" t="str">
        <f t="shared" si="763"/>
        <v>10.93.63.145</v>
      </c>
      <c r="K4089" s="40" t="str">
        <f t="shared" si="764"/>
        <v>10.93.63.150</v>
      </c>
      <c r="L4089" s="40" t="s">
        <v>0</v>
      </c>
      <c r="M4089" s="40" t="str">
        <f t="shared" si="765"/>
        <v>10.93.127.144</v>
      </c>
      <c r="N4089" s="40" t="str">
        <f t="shared" si="766"/>
        <v>10.93.127.145</v>
      </c>
      <c r="O4089" s="40" t="str">
        <f t="shared" si="767"/>
        <v>10.93.127.150</v>
      </c>
      <c r="P4089" s="40" t="s">
        <v>0</v>
      </c>
    </row>
    <row r="4090" spans="1:16">
      <c r="A4090" s="40">
        <v>2036</v>
      </c>
      <c r="B4090" s="32" t="str">
        <f t="shared" si="768"/>
        <v>Reserved116</v>
      </c>
      <c r="C4090" s="32">
        <f t="shared" si="769"/>
        <v>116</v>
      </c>
      <c r="D4090" s="40" t="str">
        <f t="shared" si="761"/>
        <v>Reserved</v>
      </c>
      <c r="E4090" s="40">
        <f t="shared" si="770"/>
        <v>10</v>
      </c>
      <c r="F4090" s="40">
        <f t="shared" si="771"/>
        <v>93</v>
      </c>
      <c r="G4090" s="40">
        <f t="shared" si="772"/>
        <v>63</v>
      </c>
      <c r="H4090" s="40">
        <f t="shared" si="773"/>
        <v>152</v>
      </c>
      <c r="I4090" s="40" t="str">
        <f t="shared" si="762"/>
        <v>10.93.63.152</v>
      </c>
      <c r="J4090" s="40" t="str">
        <f t="shared" si="763"/>
        <v>10.93.63.153</v>
      </c>
      <c r="K4090" s="40" t="str">
        <f t="shared" si="764"/>
        <v>10.93.63.158</v>
      </c>
      <c r="L4090" s="40" t="s">
        <v>0</v>
      </c>
      <c r="M4090" s="40" t="str">
        <f t="shared" si="765"/>
        <v>10.93.127.152</v>
      </c>
      <c r="N4090" s="40" t="str">
        <f t="shared" si="766"/>
        <v>10.93.127.153</v>
      </c>
      <c r="O4090" s="40" t="str">
        <f t="shared" si="767"/>
        <v>10.93.127.158</v>
      </c>
      <c r="P4090" s="40" t="s">
        <v>0</v>
      </c>
    </row>
    <row r="4091" spans="1:16">
      <c r="A4091" s="40">
        <v>2037</v>
      </c>
      <c r="B4091" s="32" t="str">
        <f t="shared" si="768"/>
        <v>Reserved117</v>
      </c>
      <c r="C4091" s="32">
        <f t="shared" si="769"/>
        <v>117</v>
      </c>
      <c r="D4091" s="40" t="str">
        <f t="shared" si="761"/>
        <v>Reserved</v>
      </c>
      <c r="E4091" s="40">
        <f t="shared" si="770"/>
        <v>10</v>
      </c>
      <c r="F4091" s="40">
        <f t="shared" si="771"/>
        <v>93</v>
      </c>
      <c r="G4091" s="40">
        <f t="shared" si="772"/>
        <v>63</v>
      </c>
      <c r="H4091" s="40">
        <f t="shared" si="773"/>
        <v>160</v>
      </c>
      <c r="I4091" s="40" t="str">
        <f t="shared" si="762"/>
        <v>10.93.63.160</v>
      </c>
      <c r="J4091" s="40" t="str">
        <f t="shared" si="763"/>
        <v>10.93.63.161</v>
      </c>
      <c r="K4091" s="40" t="str">
        <f t="shared" si="764"/>
        <v>10.93.63.166</v>
      </c>
      <c r="L4091" s="40" t="s">
        <v>0</v>
      </c>
      <c r="M4091" s="40" t="str">
        <f t="shared" si="765"/>
        <v>10.93.127.160</v>
      </c>
      <c r="N4091" s="40" t="str">
        <f t="shared" si="766"/>
        <v>10.93.127.161</v>
      </c>
      <c r="O4091" s="40" t="str">
        <f t="shared" si="767"/>
        <v>10.93.127.166</v>
      </c>
      <c r="P4091" s="40" t="s">
        <v>0</v>
      </c>
    </row>
    <row r="4092" spans="1:16">
      <c r="A4092" s="40">
        <v>2038</v>
      </c>
      <c r="B4092" s="32" t="str">
        <f t="shared" si="768"/>
        <v>Reserved118</v>
      </c>
      <c r="C4092" s="32">
        <f t="shared" si="769"/>
        <v>118</v>
      </c>
      <c r="D4092" s="40" t="str">
        <f t="shared" si="761"/>
        <v>Reserved</v>
      </c>
      <c r="E4092" s="40">
        <f t="shared" si="770"/>
        <v>10</v>
      </c>
      <c r="F4092" s="40">
        <f t="shared" si="771"/>
        <v>93</v>
      </c>
      <c r="G4092" s="40">
        <f t="shared" si="772"/>
        <v>63</v>
      </c>
      <c r="H4092" s="40">
        <f t="shared" si="773"/>
        <v>168</v>
      </c>
      <c r="I4092" s="40" t="str">
        <f t="shared" si="762"/>
        <v>10.93.63.168</v>
      </c>
      <c r="J4092" s="40" t="str">
        <f t="shared" si="763"/>
        <v>10.93.63.169</v>
      </c>
      <c r="K4092" s="40" t="str">
        <f t="shared" si="764"/>
        <v>10.93.63.174</v>
      </c>
      <c r="L4092" s="40" t="s">
        <v>0</v>
      </c>
      <c r="M4092" s="40" t="str">
        <f t="shared" si="765"/>
        <v>10.93.127.168</v>
      </c>
      <c r="N4092" s="40" t="str">
        <f t="shared" si="766"/>
        <v>10.93.127.169</v>
      </c>
      <c r="O4092" s="40" t="str">
        <f t="shared" si="767"/>
        <v>10.93.127.174</v>
      </c>
      <c r="P4092" s="40" t="s">
        <v>0</v>
      </c>
    </row>
    <row r="4093" spans="1:16">
      <c r="A4093" s="40">
        <v>2039</v>
      </c>
      <c r="B4093" s="32" t="str">
        <f t="shared" si="768"/>
        <v>Reserved119</v>
      </c>
      <c r="C4093" s="32">
        <f t="shared" si="769"/>
        <v>119</v>
      </c>
      <c r="D4093" s="40" t="str">
        <f t="shared" si="761"/>
        <v>Reserved</v>
      </c>
      <c r="E4093" s="40">
        <f t="shared" si="770"/>
        <v>10</v>
      </c>
      <c r="F4093" s="40">
        <f t="shared" si="771"/>
        <v>93</v>
      </c>
      <c r="G4093" s="40">
        <f t="shared" si="772"/>
        <v>63</v>
      </c>
      <c r="H4093" s="40">
        <f t="shared" si="773"/>
        <v>176</v>
      </c>
      <c r="I4093" s="40" t="str">
        <f t="shared" si="762"/>
        <v>10.93.63.176</v>
      </c>
      <c r="J4093" s="40" t="str">
        <f t="shared" si="763"/>
        <v>10.93.63.177</v>
      </c>
      <c r="K4093" s="40" t="str">
        <f t="shared" si="764"/>
        <v>10.93.63.182</v>
      </c>
      <c r="L4093" s="40" t="s">
        <v>0</v>
      </c>
      <c r="M4093" s="40" t="str">
        <f t="shared" si="765"/>
        <v>10.93.127.176</v>
      </c>
      <c r="N4093" s="40" t="str">
        <f t="shared" si="766"/>
        <v>10.93.127.177</v>
      </c>
      <c r="O4093" s="40" t="str">
        <f t="shared" si="767"/>
        <v>10.93.127.182</v>
      </c>
      <c r="P4093" s="40" t="s">
        <v>0</v>
      </c>
    </row>
    <row r="4094" spans="1:16">
      <c r="A4094" s="40">
        <v>2040</v>
      </c>
      <c r="B4094" s="32" t="str">
        <f t="shared" si="768"/>
        <v>Reserved120</v>
      </c>
      <c r="C4094" s="32">
        <f t="shared" si="769"/>
        <v>120</v>
      </c>
      <c r="D4094" s="40" t="str">
        <f t="shared" si="761"/>
        <v>Reserved</v>
      </c>
      <c r="E4094" s="40">
        <f t="shared" si="770"/>
        <v>10</v>
      </c>
      <c r="F4094" s="40">
        <f t="shared" si="771"/>
        <v>93</v>
      </c>
      <c r="G4094" s="40">
        <f t="shared" si="772"/>
        <v>63</v>
      </c>
      <c r="H4094" s="40">
        <f t="shared" si="773"/>
        <v>184</v>
      </c>
      <c r="I4094" s="40" t="str">
        <f t="shared" si="762"/>
        <v>10.93.63.184</v>
      </c>
      <c r="J4094" s="40" t="str">
        <f t="shared" si="763"/>
        <v>10.93.63.185</v>
      </c>
      <c r="K4094" s="40" t="str">
        <f t="shared" si="764"/>
        <v>10.93.63.190</v>
      </c>
      <c r="L4094" s="40" t="s">
        <v>0</v>
      </c>
      <c r="M4094" s="40" t="str">
        <f t="shared" si="765"/>
        <v>10.93.127.184</v>
      </c>
      <c r="N4094" s="40" t="str">
        <f t="shared" si="766"/>
        <v>10.93.127.185</v>
      </c>
      <c r="O4094" s="40" t="str">
        <f t="shared" si="767"/>
        <v>10.93.127.190</v>
      </c>
      <c r="P4094" s="40" t="s">
        <v>0</v>
      </c>
    </row>
    <row r="4095" spans="1:16">
      <c r="A4095" s="40">
        <v>2041</v>
      </c>
      <c r="B4095" s="32" t="str">
        <f t="shared" si="768"/>
        <v>Reserved121</v>
      </c>
      <c r="C4095" s="32">
        <f t="shared" si="769"/>
        <v>121</v>
      </c>
      <c r="D4095" s="40" t="str">
        <f t="shared" si="761"/>
        <v>Reserved</v>
      </c>
      <c r="E4095" s="40">
        <f t="shared" si="770"/>
        <v>10</v>
      </c>
      <c r="F4095" s="40">
        <f t="shared" si="771"/>
        <v>93</v>
      </c>
      <c r="G4095" s="40">
        <f t="shared" si="772"/>
        <v>63</v>
      </c>
      <c r="H4095" s="40">
        <f t="shared" si="773"/>
        <v>192</v>
      </c>
      <c r="I4095" s="40" t="str">
        <f t="shared" si="762"/>
        <v>10.93.63.192</v>
      </c>
      <c r="J4095" s="40" t="str">
        <f t="shared" si="763"/>
        <v>10.93.63.193</v>
      </c>
      <c r="K4095" s="40" t="str">
        <f t="shared" si="764"/>
        <v>10.93.63.198</v>
      </c>
      <c r="L4095" s="40" t="s">
        <v>0</v>
      </c>
      <c r="M4095" s="40" t="str">
        <f t="shared" si="765"/>
        <v>10.93.127.192</v>
      </c>
      <c r="N4095" s="40" t="str">
        <f t="shared" si="766"/>
        <v>10.93.127.193</v>
      </c>
      <c r="O4095" s="40" t="str">
        <f t="shared" si="767"/>
        <v>10.93.127.198</v>
      </c>
      <c r="P4095" s="40" t="s">
        <v>0</v>
      </c>
    </row>
    <row r="4096" spans="1:16">
      <c r="A4096" s="40">
        <v>2042</v>
      </c>
      <c r="B4096" s="32" t="str">
        <f t="shared" si="768"/>
        <v>Reserved122</v>
      </c>
      <c r="C4096" s="32">
        <f t="shared" si="769"/>
        <v>122</v>
      </c>
      <c r="D4096" s="40" t="str">
        <f t="shared" si="761"/>
        <v>Reserved</v>
      </c>
      <c r="E4096" s="40">
        <f t="shared" si="770"/>
        <v>10</v>
      </c>
      <c r="F4096" s="40">
        <f t="shared" si="771"/>
        <v>93</v>
      </c>
      <c r="G4096" s="40">
        <f t="shared" si="772"/>
        <v>63</v>
      </c>
      <c r="H4096" s="40">
        <f t="shared" si="773"/>
        <v>200</v>
      </c>
      <c r="I4096" s="40" t="str">
        <f t="shared" si="762"/>
        <v>10.93.63.200</v>
      </c>
      <c r="J4096" s="40" t="str">
        <f t="shared" si="763"/>
        <v>10.93.63.201</v>
      </c>
      <c r="K4096" s="40" t="str">
        <f t="shared" si="764"/>
        <v>10.93.63.206</v>
      </c>
      <c r="L4096" s="40" t="s">
        <v>0</v>
      </c>
      <c r="M4096" s="40" t="str">
        <f t="shared" si="765"/>
        <v>10.93.127.200</v>
      </c>
      <c r="N4096" s="40" t="str">
        <f t="shared" si="766"/>
        <v>10.93.127.201</v>
      </c>
      <c r="O4096" s="40" t="str">
        <f t="shared" si="767"/>
        <v>10.93.127.206</v>
      </c>
      <c r="P4096" s="40" t="s">
        <v>0</v>
      </c>
    </row>
    <row r="4097" spans="1:16">
      <c r="A4097" s="40">
        <v>2043</v>
      </c>
      <c r="B4097" s="32" t="str">
        <f t="shared" si="768"/>
        <v>Reserved123</v>
      </c>
      <c r="C4097" s="32">
        <f t="shared" si="769"/>
        <v>123</v>
      </c>
      <c r="D4097" s="40" t="str">
        <f t="shared" si="761"/>
        <v>Reserved</v>
      </c>
      <c r="E4097" s="40">
        <f t="shared" si="770"/>
        <v>10</v>
      </c>
      <c r="F4097" s="40">
        <f t="shared" si="771"/>
        <v>93</v>
      </c>
      <c r="G4097" s="40">
        <f t="shared" si="772"/>
        <v>63</v>
      </c>
      <c r="H4097" s="40">
        <f t="shared" si="773"/>
        <v>208</v>
      </c>
      <c r="I4097" s="40" t="str">
        <f t="shared" si="762"/>
        <v>10.93.63.208</v>
      </c>
      <c r="J4097" s="40" t="str">
        <f t="shared" si="763"/>
        <v>10.93.63.209</v>
      </c>
      <c r="K4097" s="40" t="str">
        <f t="shared" si="764"/>
        <v>10.93.63.214</v>
      </c>
      <c r="L4097" s="40" t="s">
        <v>0</v>
      </c>
      <c r="M4097" s="40" t="str">
        <f t="shared" si="765"/>
        <v>10.93.127.208</v>
      </c>
      <c r="N4097" s="40" t="str">
        <f t="shared" si="766"/>
        <v>10.93.127.209</v>
      </c>
      <c r="O4097" s="40" t="str">
        <f t="shared" si="767"/>
        <v>10.93.127.214</v>
      </c>
      <c r="P4097" s="40" t="s">
        <v>0</v>
      </c>
    </row>
    <row r="4098" spans="1:16">
      <c r="A4098" s="40">
        <v>2044</v>
      </c>
      <c r="B4098" s="32" t="str">
        <f t="shared" si="768"/>
        <v>Reserved124</v>
      </c>
      <c r="C4098" s="32">
        <f t="shared" si="769"/>
        <v>124</v>
      </c>
      <c r="D4098" s="40" t="str">
        <f t="shared" si="761"/>
        <v>Reserved</v>
      </c>
      <c r="E4098" s="40">
        <f t="shared" si="770"/>
        <v>10</v>
      </c>
      <c r="F4098" s="40">
        <f t="shared" si="771"/>
        <v>93</v>
      </c>
      <c r="G4098" s="40">
        <f t="shared" si="772"/>
        <v>63</v>
      </c>
      <c r="H4098" s="40">
        <f t="shared" si="773"/>
        <v>216</v>
      </c>
      <c r="I4098" s="40" t="str">
        <f t="shared" si="762"/>
        <v>10.93.63.216</v>
      </c>
      <c r="J4098" s="40" t="str">
        <f t="shared" si="763"/>
        <v>10.93.63.217</v>
      </c>
      <c r="K4098" s="40" t="str">
        <f t="shared" si="764"/>
        <v>10.93.63.222</v>
      </c>
      <c r="L4098" s="40" t="s">
        <v>0</v>
      </c>
      <c r="M4098" s="40" t="str">
        <f t="shared" si="765"/>
        <v>10.93.127.216</v>
      </c>
      <c r="N4098" s="40" t="str">
        <f t="shared" si="766"/>
        <v>10.93.127.217</v>
      </c>
      <c r="O4098" s="40" t="str">
        <f t="shared" si="767"/>
        <v>10.93.127.222</v>
      </c>
      <c r="P4098" s="40" t="s">
        <v>0</v>
      </c>
    </row>
    <row r="4099" spans="1:16">
      <c r="A4099" s="40">
        <v>2045</v>
      </c>
      <c r="B4099" s="32" t="str">
        <f t="shared" si="768"/>
        <v>Reserved125</v>
      </c>
      <c r="C4099" s="32">
        <f t="shared" si="769"/>
        <v>125</v>
      </c>
      <c r="D4099" s="40" t="str">
        <f t="shared" si="761"/>
        <v>Reserved</v>
      </c>
      <c r="E4099" s="40">
        <f t="shared" si="770"/>
        <v>10</v>
      </c>
      <c r="F4099" s="40">
        <f t="shared" si="771"/>
        <v>93</v>
      </c>
      <c r="G4099" s="40">
        <f t="shared" si="772"/>
        <v>63</v>
      </c>
      <c r="H4099" s="40">
        <f t="shared" si="773"/>
        <v>224</v>
      </c>
      <c r="I4099" s="40" t="str">
        <f t="shared" si="762"/>
        <v>10.93.63.224</v>
      </c>
      <c r="J4099" s="40" t="str">
        <f t="shared" si="763"/>
        <v>10.93.63.225</v>
      </c>
      <c r="K4099" s="40" t="str">
        <f t="shared" si="764"/>
        <v>10.93.63.230</v>
      </c>
      <c r="L4099" s="40" t="s">
        <v>0</v>
      </c>
      <c r="M4099" s="40" t="str">
        <f t="shared" si="765"/>
        <v>10.93.127.224</v>
      </c>
      <c r="N4099" s="40" t="str">
        <f t="shared" si="766"/>
        <v>10.93.127.225</v>
      </c>
      <c r="O4099" s="40" t="str">
        <f t="shared" si="767"/>
        <v>10.93.127.230</v>
      </c>
      <c r="P4099" s="40" t="s">
        <v>0</v>
      </c>
    </row>
    <row r="4100" spans="1:16">
      <c r="A4100" s="40">
        <v>2046</v>
      </c>
      <c r="B4100" s="32" t="str">
        <f t="shared" si="768"/>
        <v>Reserved126</v>
      </c>
      <c r="C4100" s="32">
        <f t="shared" si="769"/>
        <v>126</v>
      </c>
      <c r="D4100" s="40" t="str">
        <f t="shared" si="761"/>
        <v>Reserved</v>
      </c>
      <c r="E4100" s="40">
        <f t="shared" si="770"/>
        <v>10</v>
      </c>
      <c r="F4100" s="40">
        <f t="shared" si="771"/>
        <v>93</v>
      </c>
      <c r="G4100" s="40">
        <f t="shared" si="772"/>
        <v>63</v>
      </c>
      <c r="H4100" s="40">
        <f t="shared" si="773"/>
        <v>232</v>
      </c>
      <c r="I4100" s="40" t="str">
        <f t="shared" si="762"/>
        <v>10.93.63.232</v>
      </c>
      <c r="J4100" s="40" t="str">
        <f t="shared" si="763"/>
        <v>10.93.63.233</v>
      </c>
      <c r="K4100" s="40" t="str">
        <f t="shared" si="764"/>
        <v>10.93.63.238</v>
      </c>
      <c r="L4100" s="40" t="s">
        <v>0</v>
      </c>
      <c r="M4100" s="40" t="str">
        <f t="shared" si="765"/>
        <v>10.93.127.232</v>
      </c>
      <c r="N4100" s="40" t="str">
        <f t="shared" si="766"/>
        <v>10.93.127.233</v>
      </c>
      <c r="O4100" s="40" t="str">
        <f t="shared" si="767"/>
        <v>10.93.127.238</v>
      </c>
      <c r="P4100" s="40" t="s">
        <v>0</v>
      </c>
    </row>
    <row r="4101" spans="1:16">
      <c r="A4101" s="40">
        <v>2047</v>
      </c>
      <c r="B4101" s="32" t="str">
        <f t="shared" si="768"/>
        <v>Reserved127</v>
      </c>
      <c r="C4101" s="32">
        <f t="shared" si="769"/>
        <v>127</v>
      </c>
      <c r="D4101" s="40" t="str">
        <f t="shared" si="761"/>
        <v>Reserved</v>
      </c>
      <c r="E4101" s="40">
        <f t="shared" si="770"/>
        <v>10</v>
      </c>
      <c r="F4101" s="40">
        <f t="shared" si="771"/>
        <v>93</v>
      </c>
      <c r="G4101" s="40">
        <f t="shared" si="772"/>
        <v>63</v>
      </c>
      <c r="H4101" s="40">
        <f t="shared" si="773"/>
        <v>240</v>
      </c>
      <c r="I4101" s="40" t="str">
        <f t="shared" si="762"/>
        <v>10.93.63.240</v>
      </c>
      <c r="J4101" s="40" t="str">
        <f t="shared" si="763"/>
        <v>10.93.63.241</v>
      </c>
      <c r="K4101" s="40" t="str">
        <f t="shared" si="764"/>
        <v>10.93.63.246</v>
      </c>
      <c r="L4101" s="40" t="s">
        <v>0</v>
      </c>
      <c r="M4101" s="40" t="str">
        <f t="shared" si="765"/>
        <v>10.93.127.240</v>
      </c>
      <c r="N4101" s="40" t="str">
        <f t="shared" si="766"/>
        <v>10.93.127.241</v>
      </c>
      <c r="O4101" s="40" t="str">
        <f t="shared" si="767"/>
        <v>10.93.127.246</v>
      </c>
      <c r="P4101" s="40" t="s">
        <v>0</v>
      </c>
    </row>
    <row r="4102" spans="1:16">
      <c r="A4102" s="40">
        <v>2048</v>
      </c>
      <c r="B4102" s="32" t="str">
        <f t="shared" si="768"/>
        <v>Reserved128</v>
      </c>
      <c r="C4102" s="32">
        <f t="shared" si="769"/>
        <v>128</v>
      </c>
      <c r="D4102" s="40" t="str">
        <f t="shared" si="761"/>
        <v>Reserved</v>
      </c>
      <c r="E4102" s="40">
        <f t="shared" si="770"/>
        <v>10</v>
      </c>
      <c r="F4102" s="40">
        <f t="shared" si="771"/>
        <v>93</v>
      </c>
      <c r="G4102" s="40">
        <f t="shared" si="772"/>
        <v>63</v>
      </c>
      <c r="H4102" s="40">
        <f t="shared" si="773"/>
        <v>248</v>
      </c>
      <c r="I4102" s="40" t="str">
        <f t="shared" si="762"/>
        <v>10.93.63.248</v>
      </c>
      <c r="J4102" s="40" t="str">
        <f t="shared" si="763"/>
        <v>10.93.63.249</v>
      </c>
      <c r="K4102" s="40" t="str">
        <f t="shared" si="764"/>
        <v>10.93.63.254</v>
      </c>
      <c r="L4102" s="40" t="s">
        <v>0</v>
      </c>
      <c r="M4102" s="40" t="str">
        <f t="shared" si="765"/>
        <v>10.93.127.248</v>
      </c>
      <c r="N4102" s="40" t="str">
        <f t="shared" si="766"/>
        <v>10.93.127.249</v>
      </c>
      <c r="O4102" s="40" t="str">
        <f t="shared" si="767"/>
        <v>10.93.127.254</v>
      </c>
      <c r="P4102" s="40" t="s">
        <v>0</v>
      </c>
    </row>
  </sheetData>
  <mergeCells count="14">
    <mergeCell ref="A2052:C2054"/>
    <mergeCell ref="E1:H3"/>
    <mergeCell ref="A1:C3"/>
    <mergeCell ref="M1:P1"/>
    <mergeCell ref="M2:P2"/>
    <mergeCell ref="D1:D3"/>
    <mergeCell ref="I2:L2"/>
    <mergeCell ref="I1:L1"/>
    <mergeCell ref="I2052:L2052"/>
    <mergeCell ref="M2052:P2052"/>
    <mergeCell ref="D2052:D2054"/>
    <mergeCell ref="I2053:L2053"/>
    <mergeCell ref="M2053:P2053"/>
    <mergeCell ref="E2052:H205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039"/>
  <sheetViews>
    <sheetView tabSelected="1" workbookViewId="0">
      <pane ySplit="4" topLeftCell="A5" activePane="bottomLeft" state="frozen"/>
      <selection pane="bottomLeft" activeCell="K1056" sqref="K1056"/>
    </sheetView>
  </sheetViews>
  <sheetFormatPr baseColWidth="10" defaultColWidth="9.140625" defaultRowHeight="12.75"/>
  <cols>
    <col min="1" max="1" width="4.42578125" style="66" bestFit="1" customWidth="1"/>
    <col min="2" max="2" width="5.85546875" style="66" bestFit="1" customWidth="1"/>
    <col min="3" max="3" width="3.5703125" style="66" bestFit="1" customWidth="1"/>
    <col min="4" max="4" width="4.7109375" style="66" bestFit="1" customWidth="1"/>
    <col min="5" max="5" width="7.5703125" style="66" bestFit="1" customWidth="1"/>
    <col min="6" max="6" width="6" style="66" bestFit="1" customWidth="1"/>
    <col min="7" max="7" width="10.28515625" style="66" bestFit="1" customWidth="1"/>
    <col min="8" max="10" width="10.85546875" style="66" bestFit="1" customWidth="1"/>
    <col min="11" max="11" width="12.5703125" style="66" bestFit="1" customWidth="1"/>
    <col min="12" max="15" width="10.85546875" style="66" bestFit="1" customWidth="1"/>
    <col min="16" max="16" width="12.5703125" style="66" bestFit="1" customWidth="1"/>
    <col min="17" max="16384" width="9.140625" style="83"/>
  </cols>
  <sheetData>
    <row r="1" spans="1:16">
      <c r="A1" s="155" t="s">
        <v>997</v>
      </c>
      <c r="B1" s="179"/>
      <c r="C1" s="180"/>
      <c r="D1" s="174" t="s">
        <v>998</v>
      </c>
      <c r="E1" s="174" t="s">
        <v>1670</v>
      </c>
      <c r="F1" s="174" t="s">
        <v>1000</v>
      </c>
      <c r="G1" s="174" t="s">
        <v>1671</v>
      </c>
      <c r="H1" s="174" t="s">
        <v>1758</v>
      </c>
      <c r="I1" s="174"/>
      <c r="J1" s="174"/>
      <c r="K1" s="174"/>
      <c r="L1" s="174" t="s">
        <v>1757</v>
      </c>
      <c r="M1" s="174"/>
      <c r="N1" s="174"/>
      <c r="O1" s="174"/>
      <c r="P1" s="174"/>
    </row>
    <row r="2" spans="1:16">
      <c r="A2" s="158"/>
      <c r="B2" s="181"/>
      <c r="C2" s="182"/>
      <c r="D2" s="174"/>
      <c r="E2" s="174"/>
      <c r="F2" s="174"/>
      <c r="G2" s="174"/>
      <c r="H2" s="36" t="s">
        <v>1678</v>
      </c>
      <c r="I2" s="36" t="s">
        <v>1764</v>
      </c>
      <c r="J2" s="36" t="s">
        <v>1765</v>
      </c>
      <c r="K2" s="36" t="s">
        <v>1763</v>
      </c>
      <c r="L2" s="36" t="s">
        <v>1678</v>
      </c>
      <c r="M2" s="36" t="s">
        <v>1761</v>
      </c>
      <c r="N2" s="36" t="s">
        <v>1762</v>
      </c>
      <c r="O2" s="36" t="s">
        <v>1765</v>
      </c>
      <c r="P2" s="36" t="s">
        <v>1763</v>
      </c>
    </row>
    <row r="3" spans="1:16">
      <c r="A3" s="183"/>
      <c r="B3" s="184"/>
      <c r="C3" s="185"/>
      <c r="D3" s="174"/>
      <c r="E3" s="174"/>
      <c r="F3" s="174"/>
      <c r="G3" s="174"/>
      <c r="H3" s="36">
        <v>1</v>
      </c>
      <c r="I3" s="36">
        <v>2</v>
      </c>
      <c r="J3" s="36">
        <v>3</v>
      </c>
      <c r="K3" s="36">
        <v>4</v>
      </c>
      <c r="L3" s="36">
        <v>5</v>
      </c>
      <c r="M3" s="36">
        <v>6</v>
      </c>
      <c r="N3" s="36">
        <v>7</v>
      </c>
      <c r="O3" s="36">
        <v>8</v>
      </c>
      <c r="P3" s="36">
        <v>9</v>
      </c>
    </row>
    <row r="4" spans="1:16">
      <c r="A4" s="146">
        <f>SUBTOTAL(3,A5:A1792)</f>
        <v>2</v>
      </c>
      <c r="B4" s="147"/>
      <c r="C4" s="148"/>
      <c r="D4" s="31">
        <f t="shared" ref="D4:P4" si="0">SUBTOTAL(3,D5:D1792)</f>
        <v>2</v>
      </c>
      <c r="E4" s="31">
        <f t="shared" si="0"/>
        <v>2</v>
      </c>
      <c r="F4" s="31">
        <f t="shared" si="0"/>
        <v>2</v>
      </c>
      <c r="G4" s="31">
        <f t="shared" si="0"/>
        <v>2</v>
      </c>
      <c r="H4" s="31">
        <f t="shared" si="0"/>
        <v>2</v>
      </c>
      <c r="I4" s="31">
        <f t="shared" si="0"/>
        <v>2</v>
      </c>
      <c r="J4" s="31">
        <f t="shared" si="0"/>
        <v>2</v>
      </c>
      <c r="K4" s="31">
        <f t="shared" si="0"/>
        <v>2</v>
      </c>
      <c r="L4" s="31">
        <f t="shared" si="0"/>
        <v>2</v>
      </c>
      <c r="M4" s="31">
        <f t="shared" si="0"/>
        <v>2</v>
      </c>
      <c r="N4" s="31">
        <f t="shared" si="0"/>
        <v>2</v>
      </c>
      <c r="O4" s="31">
        <f t="shared" si="0"/>
        <v>2</v>
      </c>
      <c r="P4" s="31">
        <f t="shared" si="0"/>
        <v>3</v>
      </c>
    </row>
    <row r="5" spans="1:16" hidden="1">
      <c r="A5" s="74">
        <v>242</v>
      </c>
      <c r="B5" s="74" t="s">
        <v>3257</v>
      </c>
      <c r="C5" s="74">
        <v>243</v>
      </c>
      <c r="D5" s="74" t="s">
        <v>983</v>
      </c>
      <c r="E5" s="74" t="s">
        <v>1672</v>
      </c>
      <c r="F5" s="74">
        <v>32001</v>
      </c>
      <c r="G5" s="74" t="s">
        <v>3258</v>
      </c>
      <c r="H5" s="57" t="str">
        <f>VLOOKUP($B5,'NodeB Range'!$B$4:$Q$4102,'NodeB Plan'!H$3+7,0)</f>
        <v>10.91.135.144</v>
      </c>
      <c r="I5" s="57" t="str">
        <f>VLOOKUP($B5,'NodeB Range'!$B$4:$Q$4102,'NodeB Plan'!I$3+7,0)</f>
        <v>10.91.135.145</v>
      </c>
      <c r="J5" s="57" t="str">
        <f>VLOOKUP($B5,'NodeB Range'!$B$4:$Q$4102,'NodeB Plan'!J$3+7,0)</f>
        <v>10.91.135.150</v>
      </c>
      <c r="K5" s="57" t="str">
        <f>VLOOKUP($B5,'NodeB Range'!$B$4:$Q$4102,'NodeB Plan'!K$3+7,0)</f>
        <v>255.255.255.248</v>
      </c>
      <c r="L5" s="57" t="str">
        <f>VLOOKUP($B5,'NodeB Range'!$B$4:$Q$4102,'NodeB Plan'!L$3+7,0)</f>
        <v>10.91.199.144</v>
      </c>
      <c r="M5" s="57" t="str">
        <f>VLOOKUP($B5,'NodeB Range'!$B$4:$Q$4102,'NodeB Plan'!M$3+7,0)</f>
        <v>10.91.199.145</v>
      </c>
      <c r="N5" s="57" t="str">
        <f>VLOOKUP($B5,'NodeB Range'!$B$4:$Q$4102,'NodeB Plan'!N$3+7,0)</f>
        <v>10.91.199.146</v>
      </c>
      <c r="O5" s="57" t="str">
        <f>VLOOKUP($B5,'NodeB Range'!$B$4:$Q$4102,'NodeB Plan'!O$3+7,0)</f>
        <v>10.91.199.150</v>
      </c>
      <c r="P5" s="57" t="str">
        <f>VLOOKUP($B5,'NodeB Range'!$B$4:$Q$4102,'NodeB Plan'!P$3+7,0)</f>
        <v>255.255.255.248</v>
      </c>
    </row>
    <row r="6" spans="1:16" hidden="1">
      <c r="A6" s="74">
        <v>243</v>
      </c>
      <c r="B6" s="74" t="s">
        <v>3257</v>
      </c>
      <c r="C6" s="74">
        <v>243</v>
      </c>
      <c r="D6" s="74" t="s">
        <v>983</v>
      </c>
      <c r="E6" s="74" t="s">
        <v>1672</v>
      </c>
      <c r="F6" s="74">
        <v>32001</v>
      </c>
      <c r="G6" s="74" t="s">
        <v>3355</v>
      </c>
      <c r="H6" s="57" t="str">
        <f>VLOOKUP($B6,'NodeB Range'!$B$4:$Q$4102,'NodeB Plan'!H$3+7,0)</f>
        <v>10.91.135.144</v>
      </c>
      <c r="I6" s="57" t="str">
        <f>VLOOKUP($B6,'NodeB Range'!$B$4:$Q$4102,'NodeB Plan'!I$3+7,0)</f>
        <v>10.91.135.145</v>
      </c>
      <c r="J6" s="57" t="str">
        <f>VLOOKUP($B6,'NodeB Range'!$B$4:$Q$4102,'NodeB Plan'!J$3+7,0)</f>
        <v>10.91.135.150</v>
      </c>
      <c r="K6" s="57" t="str">
        <f>VLOOKUP($B6,'NodeB Range'!$B$4:$Q$4102,'NodeB Plan'!K$3+7,0)</f>
        <v>255.255.255.248</v>
      </c>
      <c r="L6" s="57" t="str">
        <f>VLOOKUP($B6,'NodeB Range'!$B$4:$Q$4102,'NodeB Plan'!L$3+7,0)</f>
        <v>10.91.199.144</v>
      </c>
      <c r="M6" s="57" t="str">
        <f>VLOOKUP($B6,'NodeB Range'!$B$4:$Q$4102,'NodeB Plan'!M$3+7,0)</f>
        <v>10.91.199.145</v>
      </c>
      <c r="N6" s="57" t="str">
        <f>VLOOKUP($B6,'NodeB Range'!$B$4:$Q$4102,'NodeB Plan'!N$3+7,0)</f>
        <v>10.91.199.146</v>
      </c>
      <c r="O6" s="57" t="str">
        <f>VLOOKUP($B6,'NodeB Range'!$B$4:$Q$4102,'NodeB Plan'!O$3+7,0)</f>
        <v>10.91.199.150</v>
      </c>
      <c r="P6" s="57" t="str">
        <f>VLOOKUP($B6,'NodeB Range'!$B$4:$Q$4102,'NodeB Plan'!P$3+7,0)</f>
        <v>255.255.255.248</v>
      </c>
    </row>
    <row r="7" spans="1:16" hidden="1">
      <c r="A7" s="74">
        <v>1</v>
      </c>
      <c r="B7" s="32" t="str">
        <f t="shared" ref="B7:B70" si="1">D7&amp;C7</f>
        <v>LI1</v>
      </c>
      <c r="C7" s="32">
        <v>1</v>
      </c>
      <c r="D7" s="32" t="s">
        <v>983</v>
      </c>
      <c r="E7" s="32" t="s">
        <v>1672</v>
      </c>
      <c r="F7" s="32">
        <v>32001</v>
      </c>
      <c r="G7" s="32" t="s">
        <v>2174</v>
      </c>
      <c r="H7" s="57" t="str">
        <f>VLOOKUP($B7,'NodeB Range'!$B$4:$Q$4102,'NodeB Plan'!H$3+7,0)</f>
        <v>10.91.128.0</v>
      </c>
      <c r="I7" s="57" t="str">
        <f>VLOOKUP($B7,'NodeB Range'!$B$4:$Q$4102,'NodeB Plan'!I$3+7,0)</f>
        <v>10.91.128.1</v>
      </c>
      <c r="J7" s="57" t="str">
        <f>VLOOKUP($B7,'NodeB Range'!$B$4:$Q$4102,'NodeB Plan'!J$3+7,0)</f>
        <v>10.91.128.6</v>
      </c>
      <c r="K7" s="57" t="str">
        <f>VLOOKUP($B7,'NodeB Range'!$B$4:$Q$4102,'NodeB Plan'!K$3+7,0)</f>
        <v>255.255.255.248</v>
      </c>
      <c r="L7" s="57" t="str">
        <f>VLOOKUP($B7,'NodeB Range'!$B$4:$Q$4102,'NodeB Plan'!L$3+7,0)</f>
        <v>10.91.192.0</v>
      </c>
      <c r="M7" s="57" t="str">
        <f>VLOOKUP($B7,'NodeB Range'!$B$4:$Q$4102,'NodeB Plan'!M$3+7,0)</f>
        <v>10.91.192.1</v>
      </c>
      <c r="N7" s="57" t="str">
        <f>VLOOKUP($B7,'NodeB Range'!$B$4:$Q$4102,'NodeB Plan'!N$3+7,0)</f>
        <v>10.91.192.2</v>
      </c>
      <c r="O7" s="57" t="str">
        <f>VLOOKUP($B7,'NodeB Range'!$B$4:$Q$4102,'NodeB Plan'!O$3+7,0)</f>
        <v>10.91.192.6</v>
      </c>
      <c r="P7" s="57" t="str">
        <f>VLOOKUP($B7,'NodeB Range'!$B$4:$Q$4102,'NodeB Plan'!P$3+7,0)</f>
        <v>255.255.255.248</v>
      </c>
    </row>
    <row r="8" spans="1:16" hidden="1">
      <c r="A8" s="74">
        <v>2</v>
      </c>
      <c r="B8" s="32" t="str">
        <f t="shared" si="1"/>
        <v>LI2</v>
      </c>
      <c r="C8" s="32">
        <f t="shared" ref="C8:C71" si="2">IF(D8=D7,C7+1,1)</f>
        <v>2</v>
      </c>
      <c r="D8" s="32" t="s">
        <v>983</v>
      </c>
      <c r="E8" s="32" t="s">
        <v>1672</v>
      </c>
      <c r="F8" s="32">
        <v>32001</v>
      </c>
      <c r="G8" s="32" t="s">
        <v>2175</v>
      </c>
      <c r="H8" s="57" t="str">
        <f>VLOOKUP($B8,'NodeB Range'!$B$4:$Q$4102,'NodeB Plan'!H$3+7,0)</f>
        <v>10.91.128.8</v>
      </c>
      <c r="I8" s="57" t="str">
        <f>VLOOKUP($B8,'NodeB Range'!$B$4:$Q$4102,'NodeB Plan'!I$3+7,0)</f>
        <v>10.91.128.9</v>
      </c>
      <c r="J8" s="57" t="str">
        <f>VLOOKUP($B8,'NodeB Range'!$B$4:$Q$4102,'NodeB Plan'!J$3+7,0)</f>
        <v>10.91.128.14</v>
      </c>
      <c r="K8" s="57" t="str">
        <f>VLOOKUP($B8,'NodeB Range'!$B$4:$Q$4102,'NodeB Plan'!K$3+7,0)</f>
        <v>255.255.255.248</v>
      </c>
      <c r="L8" s="57" t="str">
        <f>VLOOKUP($B8,'NodeB Range'!$B$4:$Q$4102,'NodeB Plan'!L$3+7,0)</f>
        <v>10.91.192.8</v>
      </c>
      <c r="M8" s="57" t="str">
        <f>VLOOKUP($B8,'NodeB Range'!$B$4:$Q$4102,'NodeB Plan'!M$3+7,0)</f>
        <v>10.91.192.9</v>
      </c>
      <c r="N8" s="57" t="str">
        <f>VLOOKUP($B8,'NodeB Range'!$B$4:$Q$4102,'NodeB Plan'!N$3+7,0)</f>
        <v>10.91.192.10</v>
      </c>
      <c r="O8" s="57" t="str">
        <f>VLOOKUP($B8,'NodeB Range'!$B$4:$Q$4102,'NodeB Plan'!O$3+7,0)</f>
        <v>10.91.192.14</v>
      </c>
      <c r="P8" s="57" t="str">
        <f>VLOOKUP($B8,'NodeB Range'!$B$4:$Q$4102,'NodeB Plan'!P$3+7,0)</f>
        <v>255.255.255.248</v>
      </c>
    </row>
    <row r="9" spans="1:16" hidden="1">
      <c r="A9" s="74">
        <v>3</v>
      </c>
      <c r="B9" s="32" t="str">
        <f t="shared" si="1"/>
        <v>LI3</v>
      </c>
      <c r="C9" s="32">
        <f t="shared" si="2"/>
        <v>3</v>
      </c>
      <c r="D9" s="32" t="s">
        <v>983</v>
      </c>
      <c r="E9" s="32" t="s">
        <v>1672</v>
      </c>
      <c r="F9" s="32">
        <v>32001</v>
      </c>
      <c r="G9" s="32" t="s">
        <v>2176</v>
      </c>
      <c r="H9" s="57" t="str">
        <f>VLOOKUP($B9,'NodeB Range'!$B$4:$Q$4102,'NodeB Plan'!H$3+7,0)</f>
        <v>10.91.128.16</v>
      </c>
      <c r="I9" s="57" t="str">
        <f>VLOOKUP($B9,'NodeB Range'!$B$4:$Q$4102,'NodeB Plan'!I$3+7,0)</f>
        <v>10.91.128.17</v>
      </c>
      <c r="J9" s="57" t="str">
        <f>VLOOKUP($B9,'NodeB Range'!$B$4:$Q$4102,'NodeB Plan'!J$3+7,0)</f>
        <v>10.91.128.22</v>
      </c>
      <c r="K9" s="57" t="str">
        <f>VLOOKUP($B9,'NodeB Range'!$B$4:$Q$4102,'NodeB Plan'!K$3+7,0)</f>
        <v>255.255.255.248</v>
      </c>
      <c r="L9" s="57" t="str">
        <f>VLOOKUP($B9,'NodeB Range'!$B$4:$Q$4102,'NodeB Plan'!L$3+7,0)</f>
        <v>10.91.192.16</v>
      </c>
      <c r="M9" s="57" t="str">
        <f>VLOOKUP($B9,'NodeB Range'!$B$4:$Q$4102,'NodeB Plan'!M$3+7,0)</f>
        <v>10.91.192.17</v>
      </c>
      <c r="N9" s="57" t="str">
        <f>VLOOKUP($B9,'NodeB Range'!$B$4:$Q$4102,'NodeB Plan'!N$3+7,0)</f>
        <v>10.91.192.18</v>
      </c>
      <c r="O9" s="57" t="str">
        <f>VLOOKUP($B9,'NodeB Range'!$B$4:$Q$4102,'NodeB Plan'!O$3+7,0)</f>
        <v>10.91.192.22</v>
      </c>
      <c r="P9" s="57" t="str">
        <f>VLOOKUP($B9,'NodeB Range'!$B$4:$Q$4102,'NodeB Plan'!P$3+7,0)</f>
        <v>255.255.255.248</v>
      </c>
    </row>
    <row r="10" spans="1:16" hidden="1">
      <c r="A10" s="74">
        <v>4</v>
      </c>
      <c r="B10" s="32" t="str">
        <f t="shared" si="1"/>
        <v>LI4</v>
      </c>
      <c r="C10" s="32">
        <f t="shared" si="2"/>
        <v>4</v>
      </c>
      <c r="D10" s="32" t="s">
        <v>983</v>
      </c>
      <c r="E10" s="32" t="s">
        <v>1672</v>
      </c>
      <c r="F10" s="32">
        <v>32001</v>
      </c>
      <c r="G10" s="32" t="s">
        <v>2177</v>
      </c>
      <c r="H10" s="57" t="str">
        <f>VLOOKUP($B10,'NodeB Range'!$B$4:$Q$4102,'NodeB Plan'!H$3+7,0)</f>
        <v>10.91.128.24</v>
      </c>
      <c r="I10" s="57" t="str">
        <f>VLOOKUP($B10,'NodeB Range'!$B$4:$Q$4102,'NodeB Plan'!I$3+7,0)</f>
        <v>10.91.128.25</v>
      </c>
      <c r="J10" s="57" t="str">
        <f>VLOOKUP($B10,'NodeB Range'!$B$4:$Q$4102,'NodeB Plan'!J$3+7,0)</f>
        <v>10.91.128.30</v>
      </c>
      <c r="K10" s="57" t="str">
        <f>VLOOKUP($B10,'NodeB Range'!$B$4:$Q$4102,'NodeB Plan'!K$3+7,0)</f>
        <v>255.255.255.248</v>
      </c>
      <c r="L10" s="57" t="str">
        <f>VLOOKUP($B10,'NodeB Range'!$B$4:$Q$4102,'NodeB Plan'!L$3+7,0)</f>
        <v>10.91.192.24</v>
      </c>
      <c r="M10" s="57" t="str">
        <f>VLOOKUP($B10,'NodeB Range'!$B$4:$Q$4102,'NodeB Plan'!M$3+7,0)</f>
        <v>10.91.192.25</v>
      </c>
      <c r="N10" s="57" t="str">
        <f>VLOOKUP($B10,'NodeB Range'!$B$4:$Q$4102,'NodeB Plan'!N$3+7,0)</f>
        <v>10.91.192.26</v>
      </c>
      <c r="O10" s="57" t="str">
        <f>VLOOKUP($B10,'NodeB Range'!$B$4:$Q$4102,'NodeB Plan'!O$3+7,0)</f>
        <v>10.91.192.30</v>
      </c>
      <c r="P10" s="57" t="str">
        <f>VLOOKUP($B10,'NodeB Range'!$B$4:$Q$4102,'NodeB Plan'!P$3+7,0)</f>
        <v>255.255.255.248</v>
      </c>
    </row>
    <row r="11" spans="1:16" hidden="1">
      <c r="A11" s="74">
        <v>5</v>
      </c>
      <c r="B11" s="32" t="str">
        <f t="shared" si="1"/>
        <v>LI5</v>
      </c>
      <c r="C11" s="32">
        <f t="shared" si="2"/>
        <v>5</v>
      </c>
      <c r="D11" s="32" t="s">
        <v>983</v>
      </c>
      <c r="E11" s="32" t="s">
        <v>1672</v>
      </c>
      <c r="F11" s="32">
        <v>32001</v>
      </c>
      <c r="G11" s="32" t="s">
        <v>2178</v>
      </c>
      <c r="H11" s="57" t="str">
        <f>VLOOKUP($B11,'NodeB Range'!$B$4:$Q$4102,'NodeB Plan'!H$3+7,0)</f>
        <v>10.91.128.32</v>
      </c>
      <c r="I11" s="57" t="str">
        <f>VLOOKUP($B11,'NodeB Range'!$B$4:$Q$4102,'NodeB Plan'!I$3+7,0)</f>
        <v>10.91.128.33</v>
      </c>
      <c r="J11" s="57" t="str">
        <f>VLOOKUP($B11,'NodeB Range'!$B$4:$Q$4102,'NodeB Plan'!J$3+7,0)</f>
        <v>10.91.128.38</v>
      </c>
      <c r="K11" s="57" t="str">
        <f>VLOOKUP($B11,'NodeB Range'!$B$4:$Q$4102,'NodeB Plan'!K$3+7,0)</f>
        <v>255.255.255.248</v>
      </c>
      <c r="L11" s="57" t="str">
        <f>VLOOKUP($B11,'NodeB Range'!$B$4:$Q$4102,'NodeB Plan'!L$3+7,0)</f>
        <v>10.91.192.32</v>
      </c>
      <c r="M11" s="57" t="str">
        <f>VLOOKUP($B11,'NodeB Range'!$B$4:$Q$4102,'NodeB Plan'!M$3+7,0)</f>
        <v>10.91.192.33</v>
      </c>
      <c r="N11" s="57" t="str">
        <f>VLOOKUP($B11,'NodeB Range'!$B$4:$Q$4102,'NodeB Plan'!N$3+7,0)</f>
        <v>10.91.192.34</v>
      </c>
      <c r="O11" s="57" t="str">
        <f>VLOOKUP($B11,'NodeB Range'!$B$4:$Q$4102,'NodeB Plan'!O$3+7,0)</f>
        <v>10.91.192.38</v>
      </c>
      <c r="P11" s="57" t="str">
        <f>VLOOKUP($B11,'NodeB Range'!$B$4:$Q$4102,'NodeB Plan'!P$3+7,0)</f>
        <v>255.255.255.248</v>
      </c>
    </row>
    <row r="12" spans="1:16" hidden="1">
      <c r="A12" s="74">
        <v>6</v>
      </c>
      <c r="B12" s="32" t="str">
        <f t="shared" si="1"/>
        <v>LI6</v>
      </c>
      <c r="C12" s="32">
        <f t="shared" si="2"/>
        <v>6</v>
      </c>
      <c r="D12" s="32" t="s">
        <v>983</v>
      </c>
      <c r="E12" s="32" t="s">
        <v>1672</v>
      </c>
      <c r="F12" s="32">
        <v>32001</v>
      </c>
      <c r="G12" s="32" t="s">
        <v>2179</v>
      </c>
      <c r="H12" s="57" t="str">
        <f>VLOOKUP($B12,'NodeB Range'!$B$4:$Q$4102,'NodeB Plan'!H$3+7,0)</f>
        <v>10.91.128.40</v>
      </c>
      <c r="I12" s="57" t="str">
        <f>VLOOKUP($B12,'NodeB Range'!$B$4:$Q$4102,'NodeB Plan'!I$3+7,0)</f>
        <v>10.91.128.41</v>
      </c>
      <c r="J12" s="57" t="str">
        <f>VLOOKUP($B12,'NodeB Range'!$B$4:$Q$4102,'NodeB Plan'!J$3+7,0)</f>
        <v>10.91.128.46</v>
      </c>
      <c r="K12" s="57" t="str">
        <f>VLOOKUP($B12,'NodeB Range'!$B$4:$Q$4102,'NodeB Plan'!K$3+7,0)</f>
        <v>255.255.255.248</v>
      </c>
      <c r="L12" s="57" t="str">
        <f>VLOOKUP($B12,'NodeB Range'!$B$4:$Q$4102,'NodeB Plan'!L$3+7,0)</f>
        <v>10.91.192.40</v>
      </c>
      <c r="M12" s="57" t="str">
        <f>VLOOKUP($B12,'NodeB Range'!$B$4:$Q$4102,'NodeB Plan'!M$3+7,0)</f>
        <v>10.91.192.41</v>
      </c>
      <c r="N12" s="57" t="str">
        <f>VLOOKUP($B12,'NodeB Range'!$B$4:$Q$4102,'NodeB Plan'!N$3+7,0)</f>
        <v>10.91.192.42</v>
      </c>
      <c r="O12" s="57" t="str">
        <f>VLOOKUP($B12,'NodeB Range'!$B$4:$Q$4102,'NodeB Plan'!O$3+7,0)</f>
        <v>10.91.192.46</v>
      </c>
      <c r="P12" s="57" t="str">
        <f>VLOOKUP($B12,'NodeB Range'!$B$4:$Q$4102,'NodeB Plan'!P$3+7,0)</f>
        <v>255.255.255.248</v>
      </c>
    </row>
    <row r="13" spans="1:16" hidden="1">
      <c r="A13" s="74">
        <v>7</v>
      </c>
      <c r="B13" s="32" t="str">
        <f t="shared" si="1"/>
        <v>LI7</v>
      </c>
      <c r="C13" s="32">
        <f t="shared" si="2"/>
        <v>7</v>
      </c>
      <c r="D13" s="32" t="s">
        <v>983</v>
      </c>
      <c r="E13" s="32" t="s">
        <v>1672</v>
      </c>
      <c r="F13" s="32">
        <v>32001</v>
      </c>
      <c r="G13" s="32" t="s">
        <v>2180</v>
      </c>
      <c r="H13" s="57" t="str">
        <f>VLOOKUP($B13,'NodeB Range'!$B$4:$Q$4102,'NodeB Plan'!H$3+7,0)</f>
        <v>10.91.128.48</v>
      </c>
      <c r="I13" s="57" t="str">
        <f>VLOOKUP($B13,'NodeB Range'!$B$4:$Q$4102,'NodeB Plan'!I$3+7,0)</f>
        <v>10.91.128.49</v>
      </c>
      <c r="J13" s="57" t="str">
        <f>VLOOKUP($B13,'NodeB Range'!$B$4:$Q$4102,'NodeB Plan'!J$3+7,0)</f>
        <v>10.91.128.54</v>
      </c>
      <c r="K13" s="57" t="str">
        <f>VLOOKUP($B13,'NodeB Range'!$B$4:$Q$4102,'NodeB Plan'!K$3+7,0)</f>
        <v>255.255.255.248</v>
      </c>
      <c r="L13" s="57" t="str">
        <f>VLOOKUP($B13,'NodeB Range'!$B$4:$Q$4102,'NodeB Plan'!L$3+7,0)</f>
        <v>10.91.192.48</v>
      </c>
      <c r="M13" s="57" t="str">
        <f>VLOOKUP($B13,'NodeB Range'!$B$4:$Q$4102,'NodeB Plan'!M$3+7,0)</f>
        <v>10.91.192.49</v>
      </c>
      <c r="N13" s="57" t="str">
        <f>VLOOKUP($B13,'NodeB Range'!$B$4:$Q$4102,'NodeB Plan'!N$3+7,0)</f>
        <v>10.91.192.50</v>
      </c>
      <c r="O13" s="57" t="str">
        <f>VLOOKUP($B13,'NodeB Range'!$B$4:$Q$4102,'NodeB Plan'!O$3+7,0)</f>
        <v>10.91.192.54</v>
      </c>
      <c r="P13" s="57" t="str">
        <f>VLOOKUP($B13,'NodeB Range'!$B$4:$Q$4102,'NodeB Plan'!P$3+7,0)</f>
        <v>255.255.255.248</v>
      </c>
    </row>
    <row r="14" spans="1:16" hidden="1">
      <c r="A14" s="74">
        <v>8</v>
      </c>
      <c r="B14" s="32" t="str">
        <f t="shared" si="1"/>
        <v>LI8</v>
      </c>
      <c r="C14" s="32">
        <f t="shared" si="2"/>
        <v>8</v>
      </c>
      <c r="D14" s="32" t="s">
        <v>983</v>
      </c>
      <c r="E14" s="32" t="s">
        <v>1672</v>
      </c>
      <c r="F14" s="32">
        <v>32001</v>
      </c>
      <c r="G14" s="32" t="s">
        <v>2181</v>
      </c>
      <c r="H14" s="57" t="str">
        <f>VLOOKUP($B14,'NodeB Range'!$B$4:$Q$4102,'NodeB Plan'!H$3+7,0)</f>
        <v>10.91.128.56</v>
      </c>
      <c r="I14" s="57" t="str">
        <f>VLOOKUP($B14,'NodeB Range'!$B$4:$Q$4102,'NodeB Plan'!I$3+7,0)</f>
        <v>10.91.128.57</v>
      </c>
      <c r="J14" s="57" t="str">
        <f>VLOOKUP($B14,'NodeB Range'!$B$4:$Q$4102,'NodeB Plan'!J$3+7,0)</f>
        <v>10.91.128.62</v>
      </c>
      <c r="K14" s="57" t="str">
        <f>VLOOKUP($B14,'NodeB Range'!$B$4:$Q$4102,'NodeB Plan'!K$3+7,0)</f>
        <v>255.255.255.248</v>
      </c>
      <c r="L14" s="57" t="str">
        <f>VLOOKUP($B14,'NodeB Range'!$B$4:$Q$4102,'NodeB Plan'!L$3+7,0)</f>
        <v>10.91.192.56</v>
      </c>
      <c r="M14" s="57" t="str">
        <f>VLOOKUP($B14,'NodeB Range'!$B$4:$Q$4102,'NodeB Plan'!M$3+7,0)</f>
        <v>10.91.192.57</v>
      </c>
      <c r="N14" s="57" t="str">
        <f>VLOOKUP($B14,'NodeB Range'!$B$4:$Q$4102,'NodeB Plan'!N$3+7,0)</f>
        <v>10.91.192.58</v>
      </c>
      <c r="O14" s="57" t="str">
        <f>VLOOKUP($B14,'NodeB Range'!$B$4:$Q$4102,'NodeB Plan'!O$3+7,0)</f>
        <v>10.91.192.62</v>
      </c>
      <c r="P14" s="57" t="str">
        <f>VLOOKUP($B14,'NodeB Range'!$B$4:$Q$4102,'NodeB Plan'!P$3+7,0)</f>
        <v>255.255.255.248</v>
      </c>
    </row>
    <row r="15" spans="1:16" hidden="1">
      <c r="A15" s="74">
        <v>9</v>
      </c>
      <c r="B15" s="32" t="str">
        <f t="shared" si="1"/>
        <v>LI9</v>
      </c>
      <c r="C15" s="32">
        <f t="shared" si="2"/>
        <v>9</v>
      </c>
      <c r="D15" s="32" t="s">
        <v>983</v>
      </c>
      <c r="E15" s="32" t="s">
        <v>1672</v>
      </c>
      <c r="F15" s="32">
        <v>32001</v>
      </c>
      <c r="G15" s="32" t="s">
        <v>2182</v>
      </c>
      <c r="H15" s="57" t="str">
        <f>VLOOKUP($B15,'NodeB Range'!$B$4:$Q$4102,'NodeB Plan'!H$3+7,0)</f>
        <v>10.91.128.64</v>
      </c>
      <c r="I15" s="57" t="str">
        <f>VLOOKUP($B15,'NodeB Range'!$B$4:$Q$4102,'NodeB Plan'!I$3+7,0)</f>
        <v>10.91.128.65</v>
      </c>
      <c r="J15" s="57" t="str">
        <f>VLOOKUP($B15,'NodeB Range'!$B$4:$Q$4102,'NodeB Plan'!J$3+7,0)</f>
        <v>10.91.128.70</v>
      </c>
      <c r="K15" s="57" t="str">
        <f>VLOOKUP($B15,'NodeB Range'!$B$4:$Q$4102,'NodeB Plan'!K$3+7,0)</f>
        <v>255.255.255.248</v>
      </c>
      <c r="L15" s="57" t="str">
        <f>VLOOKUP($B15,'NodeB Range'!$B$4:$Q$4102,'NodeB Plan'!L$3+7,0)</f>
        <v>10.91.192.64</v>
      </c>
      <c r="M15" s="57" t="str">
        <f>VLOOKUP($B15,'NodeB Range'!$B$4:$Q$4102,'NodeB Plan'!M$3+7,0)</f>
        <v>10.91.192.65</v>
      </c>
      <c r="N15" s="57" t="str">
        <f>VLOOKUP($B15,'NodeB Range'!$B$4:$Q$4102,'NodeB Plan'!N$3+7,0)</f>
        <v>10.91.192.66</v>
      </c>
      <c r="O15" s="57" t="str">
        <f>VLOOKUP($B15,'NodeB Range'!$B$4:$Q$4102,'NodeB Plan'!O$3+7,0)</f>
        <v>10.91.192.70</v>
      </c>
      <c r="P15" s="57" t="str">
        <f>VLOOKUP($B15,'NodeB Range'!$B$4:$Q$4102,'NodeB Plan'!P$3+7,0)</f>
        <v>255.255.255.248</v>
      </c>
    </row>
    <row r="16" spans="1:16" hidden="1">
      <c r="A16" s="74">
        <v>10</v>
      </c>
      <c r="B16" s="32" t="str">
        <f t="shared" si="1"/>
        <v>LI10</v>
      </c>
      <c r="C16" s="32">
        <f t="shared" si="2"/>
        <v>10</v>
      </c>
      <c r="D16" s="32" t="s">
        <v>983</v>
      </c>
      <c r="E16" s="32" t="s">
        <v>1672</v>
      </c>
      <c r="F16" s="32">
        <v>32001</v>
      </c>
      <c r="G16" s="32" t="s">
        <v>2183</v>
      </c>
      <c r="H16" s="57" t="str">
        <f>VLOOKUP($B16,'NodeB Range'!$B$4:$Q$4102,'NodeB Plan'!H$3+7,0)</f>
        <v>10.91.128.72</v>
      </c>
      <c r="I16" s="57" t="str">
        <f>VLOOKUP($B16,'NodeB Range'!$B$4:$Q$4102,'NodeB Plan'!I$3+7,0)</f>
        <v>10.91.128.73</v>
      </c>
      <c r="J16" s="57" t="str">
        <f>VLOOKUP($B16,'NodeB Range'!$B$4:$Q$4102,'NodeB Plan'!J$3+7,0)</f>
        <v>10.91.128.78</v>
      </c>
      <c r="K16" s="57" t="str">
        <f>VLOOKUP($B16,'NodeB Range'!$B$4:$Q$4102,'NodeB Plan'!K$3+7,0)</f>
        <v>255.255.255.248</v>
      </c>
      <c r="L16" s="57" t="str">
        <f>VLOOKUP($B16,'NodeB Range'!$B$4:$Q$4102,'NodeB Plan'!L$3+7,0)</f>
        <v>10.91.192.72</v>
      </c>
      <c r="M16" s="57" t="str">
        <f>VLOOKUP($B16,'NodeB Range'!$B$4:$Q$4102,'NodeB Plan'!M$3+7,0)</f>
        <v>10.91.192.73</v>
      </c>
      <c r="N16" s="57" t="str">
        <f>VLOOKUP($B16,'NodeB Range'!$B$4:$Q$4102,'NodeB Plan'!N$3+7,0)</f>
        <v>10.91.192.74</v>
      </c>
      <c r="O16" s="57" t="str">
        <f>VLOOKUP($B16,'NodeB Range'!$B$4:$Q$4102,'NodeB Plan'!O$3+7,0)</f>
        <v>10.91.192.78</v>
      </c>
      <c r="P16" s="57" t="str">
        <f>VLOOKUP($B16,'NodeB Range'!$B$4:$Q$4102,'NodeB Plan'!P$3+7,0)</f>
        <v>255.255.255.248</v>
      </c>
    </row>
    <row r="17" spans="1:16" hidden="1">
      <c r="A17" s="74">
        <v>11</v>
      </c>
      <c r="B17" s="32" t="str">
        <f t="shared" si="1"/>
        <v>LI11</v>
      </c>
      <c r="C17" s="32">
        <f t="shared" si="2"/>
        <v>11</v>
      </c>
      <c r="D17" s="32" t="s">
        <v>983</v>
      </c>
      <c r="E17" s="32" t="s">
        <v>1672</v>
      </c>
      <c r="F17" s="32">
        <v>32001</v>
      </c>
      <c r="G17" s="32" t="s">
        <v>2184</v>
      </c>
      <c r="H17" s="57" t="str">
        <f>VLOOKUP($B17,'NodeB Range'!$B$4:$Q$4102,'NodeB Plan'!H$3+7,0)</f>
        <v>10.91.128.80</v>
      </c>
      <c r="I17" s="57" t="str">
        <f>VLOOKUP($B17,'NodeB Range'!$B$4:$Q$4102,'NodeB Plan'!I$3+7,0)</f>
        <v>10.91.128.81</v>
      </c>
      <c r="J17" s="57" t="str">
        <f>VLOOKUP($B17,'NodeB Range'!$B$4:$Q$4102,'NodeB Plan'!J$3+7,0)</f>
        <v>10.91.128.86</v>
      </c>
      <c r="K17" s="57" t="str">
        <f>VLOOKUP($B17,'NodeB Range'!$B$4:$Q$4102,'NodeB Plan'!K$3+7,0)</f>
        <v>255.255.255.248</v>
      </c>
      <c r="L17" s="57" t="str">
        <f>VLOOKUP($B17,'NodeB Range'!$B$4:$Q$4102,'NodeB Plan'!L$3+7,0)</f>
        <v>10.91.192.80</v>
      </c>
      <c r="M17" s="57" t="str">
        <f>VLOOKUP($B17,'NodeB Range'!$B$4:$Q$4102,'NodeB Plan'!M$3+7,0)</f>
        <v>10.91.192.81</v>
      </c>
      <c r="N17" s="57" t="str">
        <f>VLOOKUP($B17,'NodeB Range'!$B$4:$Q$4102,'NodeB Plan'!N$3+7,0)</f>
        <v>10.91.192.82</v>
      </c>
      <c r="O17" s="57" t="str">
        <f>VLOOKUP($B17,'NodeB Range'!$B$4:$Q$4102,'NodeB Plan'!O$3+7,0)</f>
        <v>10.91.192.86</v>
      </c>
      <c r="P17" s="57" t="str">
        <f>VLOOKUP($B17,'NodeB Range'!$B$4:$Q$4102,'NodeB Plan'!P$3+7,0)</f>
        <v>255.255.255.248</v>
      </c>
    </row>
    <row r="18" spans="1:16" hidden="1">
      <c r="A18" s="74">
        <v>12</v>
      </c>
      <c r="B18" s="32" t="str">
        <f t="shared" si="1"/>
        <v>LI12</v>
      </c>
      <c r="C18" s="32">
        <f t="shared" si="2"/>
        <v>12</v>
      </c>
      <c r="D18" s="32" t="s">
        <v>983</v>
      </c>
      <c r="E18" s="32" t="s">
        <v>1672</v>
      </c>
      <c r="F18" s="32">
        <v>32002</v>
      </c>
      <c r="G18" s="32" t="s">
        <v>2290</v>
      </c>
      <c r="H18" s="57" t="str">
        <f>VLOOKUP($B18,'NodeB Range'!$B$4:$Q$4102,'NodeB Plan'!H$3+7,0)</f>
        <v>10.91.128.88</v>
      </c>
      <c r="I18" s="57" t="str">
        <f>VLOOKUP($B18,'NodeB Range'!$B$4:$Q$4102,'NodeB Plan'!I$3+7,0)</f>
        <v>10.91.128.89</v>
      </c>
      <c r="J18" s="57" t="str">
        <f>VLOOKUP($B18,'NodeB Range'!$B$4:$Q$4102,'NodeB Plan'!J$3+7,0)</f>
        <v>10.91.128.94</v>
      </c>
      <c r="K18" s="57" t="str">
        <f>VLOOKUP($B18,'NodeB Range'!$B$4:$Q$4102,'NodeB Plan'!K$3+7,0)</f>
        <v>255.255.255.248</v>
      </c>
      <c r="L18" s="57" t="str">
        <f>VLOOKUP($B18,'NodeB Range'!$B$4:$Q$4102,'NodeB Plan'!L$3+7,0)</f>
        <v>10.91.192.88</v>
      </c>
      <c r="M18" s="57" t="str">
        <f>VLOOKUP($B18,'NodeB Range'!$B$4:$Q$4102,'NodeB Plan'!M$3+7,0)</f>
        <v>10.91.192.89</v>
      </c>
      <c r="N18" s="57" t="str">
        <f>VLOOKUP($B18,'NodeB Range'!$B$4:$Q$4102,'NodeB Plan'!N$3+7,0)</f>
        <v>10.91.192.90</v>
      </c>
      <c r="O18" s="57" t="str">
        <f>VLOOKUP($B18,'NodeB Range'!$B$4:$Q$4102,'NodeB Plan'!O$3+7,0)</f>
        <v>10.91.192.94</v>
      </c>
      <c r="P18" s="57" t="str">
        <f>VLOOKUP($B18,'NodeB Range'!$B$4:$Q$4102,'NodeB Plan'!P$3+7,0)</f>
        <v>255.255.255.248</v>
      </c>
    </row>
    <row r="19" spans="1:16" hidden="1">
      <c r="A19" s="74">
        <v>13</v>
      </c>
      <c r="B19" s="32" t="str">
        <f t="shared" si="1"/>
        <v>LI13</v>
      </c>
      <c r="C19" s="32">
        <f t="shared" si="2"/>
        <v>13</v>
      </c>
      <c r="D19" s="32" t="s">
        <v>983</v>
      </c>
      <c r="E19" s="32" t="s">
        <v>1672</v>
      </c>
      <c r="F19" s="32">
        <v>32001</v>
      </c>
      <c r="G19" s="32" t="s">
        <v>2185</v>
      </c>
      <c r="H19" s="57" t="str">
        <f>VLOOKUP($B19,'NodeB Range'!$B$4:$Q$4102,'NodeB Plan'!H$3+7,0)</f>
        <v>10.91.128.96</v>
      </c>
      <c r="I19" s="57" t="str">
        <f>VLOOKUP($B19,'NodeB Range'!$B$4:$Q$4102,'NodeB Plan'!I$3+7,0)</f>
        <v>10.91.128.97</v>
      </c>
      <c r="J19" s="57" t="str">
        <f>VLOOKUP($B19,'NodeB Range'!$B$4:$Q$4102,'NodeB Plan'!J$3+7,0)</f>
        <v>10.91.128.102</v>
      </c>
      <c r="K19" s="57" t="str">
        <f>VLOOKUP($B19,'NodeB Range'!$B$4:$Q$4102,'NodeB Plan'!K$3+7,0)</f>
        <v>255.255.255.248</v>
      </c>
      <c r="L19" s="57" t="str">
        <f>VLOOKUP($B19,'NodeB Range'!$B$4:$Q$4102,'NodeB Plan'!L$3+7,0)</f>
        <v>10.91.192.96</v>
      </c>
      <c r="M19" s="57" t="str">
        <f>VLOOKUP($B19,'NodeB Range'!$B$4:$Q$4102,'NodeB Plan'!M$3+7,0)</f>
        <v>10.91.192.97</v>
      </c>
      <c r="N19" s="57" t="str">
        <f>VLOOKUP($B19,'NodeB Range'!$B$4:$Q$4102,'NodeB Plan'!N$3+7,0)</f>
        <v>10.91.192.98</v>
      </c>
      <c r="O19" s="57" t="str">
        <f>VLOOKUP($B19,'NodeB Range'!$B$4:$Q$4102,'NodeB Plan'!O$3+7,0)</f>
        <v>10.91.192.102</v>
      </c>
      <c r="P19" s="57" t="str">
        <f>VLOOKUP($B19,'NodeB Range'!$B$4:$Q$4102,'NodeB Plan'!P$3+7,0)</f>
        <v>255.255.255.248</v>
      </c>
    </row>
    <row r="20" spans="1:16" hidden="1">
      <c r="A20" s="74">
        <v>14</v>
      </c>
      <c r="B20" s="32" t="str">
        <f t="shared" si="1"/>
        <v>LI14</v>
      </c>
      <c r="C20" s="32">
        <f t="shared" si="2"/>
        <v>14</v>
      </c>
      <c r="D20" s="32" t="s">
        <v>983</v>
      </c>
      <c r="E20" s="32" t="s">
        <v>1672</v>
      </c>
      <c r="F20" s="32">
        <v>32001</v>
      </c>
      <c r="G20" s="32" t="s">
        <v>2186</v>
      </c>
      <c r="H20" s="57" t="str">
        <f>VLOOKUP($B20,'NodeB Range'!$B$4:$Q$4102,'NodeB Plan'!H$3+7,0)</f>
        <v>10.91.128.104</v>
      </c>
      <c r="I20" s="57" t="str">
        <f>VLOOKUP($B20,'NodeB Range'!$B$4:$Q$4102,'NodeB Plan'!I$3+7,0)</f>
        <v>10.91.128.105</v>
      </c>
      <c r="J20" s="57" t="str">
        <f>VLOOKUP($B20,'NodeB Range'!$B$4:$Q$4102,'NodeB Plan'!J$3+7,0)</f>
        <v>10.91.128.110</v>
      </c>
      <c r="K20" s="57" t="str">
        <f>VLOOKUP($B20,'NodeB Range'!$B$4:$Q$4102,'NodeB Plan'!K$3+7,0)</f>
        <v>255.255.255.248</v>
      </c>
      <c r="L20" s="57" t="str">
        <f>VLOOKUP($B20,'NodeB Range'!$B$4:$Q$4102,'NodeB Plan'!L$3+7,0)</f>
        <v>10.91.192.104</v>
      </c>
      <c r="M20" s="57" t="str">
        <f>VLOOKUP($B20,'NodeB Range'!$B$4:$Q$4102,'NodeB Plan'!M$3+7,0)</f>
        <v>10.91.192.105</v>
      </c>
      <c r="N20" s="57" t="str">
        <f>VLOOKUP($B20,'NodeB Range'!$B$4:$Q$4102,'NodeB Plan'!N$3+7,0)</f>
        <v>10.91.192.106</v>
      </c>
      <c r="O20" s="57" t="str">
        <f>VLOOKUP($B20,'NodeB Range'!$B$4:$Q$4102,'NodeB Plan'!O$3+7,0)</f>
        <v>10.91.192.110</v>
      </c>
      <c r="P20" s="57" t="str">
        <f>VLOOKUP($B20,'NodeB Range'!$B$4:$Q$4102,'NodeB Plan'!P$3+7,0)</f>
        <v>255.255.255.248</v>
      </c>
    </row>
    <row r="21" spans="1:16" hidden="1">
      <c r="A21" s="74">
        <v>15</v>
      </c>
      <c r="B21" s="32" t="str">
        <f t="shared" si="1"/>
        <v>LI15</v>
      </c>
      <c r="C21" s="32">
        <f t="shared" si="2"/>
        <v>15</v>
      </c>
      <c r="D21" s="32" t="s">
        <v>983</v>
      </c>
      <c r="E21" s="32" t="s">
        <v>1672</v>
      </c>
      <c r="F21" s="32">
        <v>32002</v>
      </c>
      <c r="G21" s="32" t="s">
        <v>2291</v>
      </c>
      <c r="H21" s="57" t="str">
        <f>VLOOKUP($B21,'NodeB Range'!$B$4:$Q$4102,'NodeB Plan'!H$3+7,0)</f>
        <v>10.91.128.112</v>
      </c>
      <c r="I21" s="57" t="str">
        <f>VLOOKUP($B21,'NodeB Range'!$B$4:$Q$4102,'NodeB Plan'!I$3+7,0)</f>
        <v>10.91.128.113</v>
      </c>
      <c r="J21" s="57" t="str">
        <f>VLOOKUP($B21,'NodeB Range'!$B$4:$Q$4102,'NodeB Plan'!J$3+7,0)</f>
        <v>10.91.128.118</v>
      </c>
      <c r="K21" s="57" t="str">
        <f>VLOOKUP($B21,'NodeB Range'!$B$4:$Q$4102,'NodeB Plan'!K$3+7,0)</f>
        <v>255.255.255.248</v>
      </c>
      <c r="L21" s="57" t="str">
        <f>VLOOKUP($B21,'NodeB Range'!$B$4:$Q$4102,'NodeB Plan'!L$3+7,0)</f>
        <v>10.91.192.112</v>
      </c>
      <c r="M21" s="57" t="str">
        <f>VLOOKUP($B21,'NodeB Range'!$B$4:$Q$4102,'NodeB Plan'!M$3+7,0)</f>
        <v>10.91.192.113</v>
      </c>
      <c r="N21" s="57" t="str">
        <f>VLOOKUP($B21,'NodeB Range'!$B$4:$Q$4102,'NodeB Plan'!N$3+7,0)</f>
        <v>10.91.192.114</v>
      </c>
      <c r="O21" s="57" t="str">
        <f>VLOOKUP($B21,'NodeB Range'!$B$4:$Q$4102,'NodeB Plan'!O$3+7,0)</f>
        <v>10.91.192.118</v>
      </c>
      <c r="P21" s="57" t="str">
        <f>VLOOKUP($B21,'NodeB Range'!$B$4:$Q$4102,'NodeB Plan'!P$3+7,0)</f>
        <v>255.255.255.248</v>
      </c>
    </row>
    <row r="22" spans="1:16" hidden="1">
      <c r="A22" s="74">
        <v>16</v>
      </c>
      <c r="B22" s="32" t="str">
        <f t="shared" si="1"/>
        <v>LI16</v>
      </c>
      <c r="C22" s="32">
        <f t="shared" si="2"/>
        <v>16</v>
      </c>
      <c r="D22" s="32" t="s">
        <v>983</v>
      </c>
      <c r="E22" s="32" t="s">
        <v>1672</v>
      </c>
      <c r="F22" s="32">
        <v>32002</v>
      </c>
      <c r="G22" s="32" t="s">
        <v>2292</v>
      </c>
      <c r="H22" s="57" t="str">
        <f>VLOOKUP($B22,'NodeB Range'!$B$4:$Q$4102,'NodeB Plan'!H$3+7,0)</f>
        <v>10.91.128.120</v>
      </c>
      <c r="I22" s="57" t="str">
        <f>VLOOKUP($B22,'NodeB Range'!$B$4:$Q$4102,'NodeB Plan'!I$3+7,0)</f>
        <v>10.91.128.121</v>
      </c>
      <c r="J22" s="57" t="str">
        <f>VLOOKUP($B22,'NodeB Range'!$B$4:$Q$4102,'NodeB Plan'!J$3+7,0)</f>
        <v>10.91.128.126</v>
      </c>
      <c r="K22" s="57" t="str">
        <f>VLOOKUP($B22,'NodeB Range'!$B$4:$Q$4102,'NodeB Plan'!K$3+7,0)</f>
        <v>255.255.255.248</v>
      </c>
      <c r="L22" s="57" t="str">
        <f>VLOOKUP($B22,'NodeB Range'!$B$4:$Q$4102,'NodeB Plan'!L$3+7,0)</f>
        <v>10.91.192.120</v>
      </c>
      <c r="M22" s="57" t="str">
        <f>VLOOKUP($B22,'NodeB Range'!$B$4:$Q$4102,'NodeB Plan'!M$3+7,0)</f>
        <v>10.91.192.121</v>
      </c>
      <c r="N22" s="57" t="str">
        <f>VLOOKUP($B22,'NodeB Range'!$B$4:$Q$4102,'NodeB Plan'!N$3+7,0)</f>
        <v>10.91.192.122</v>
      </c>
      <c r="O22" s="57" t="str">
        <f>VLOOKUP($B22,'NodeB Range'!$B$4:$Q$4102,'NodeB Plan'!O$3+7,0)</f>
        <v>10.91.192.126</v>
      </c>
      <c r="P22" s="57" t="str">
        <f>VLOOKUP($B22,'NodeB Range'!$B$4:$Q$4102,'NodeB Plan'!P$3+7,0)</f>
        <v>255.255.255.248</v>
      </c>
    </row>
    <row r="23" spans="1:16" hidden="1">
      <c r="A23" s="74">
        <v>17</v>
      </c>
      <c r="B23" s="32" t="str">
        <f t="shared" si="1"/>
        <v>LI17</v>
      </c>
      <c r="C23" s="32">
        <f t="shared" si="2"/>
        <v>17</v>
      </c>
      <c r="D23" s="32" t="s">
        <v>983</v>
      </c>
      <c r="E23" s="32" t="s">
        <v>1672</v>
      </c>
      <c r="F23" s="32">
        <v>32002</v>
      </c>
      <c r="G23" s="32" t="s">
        <v>2293</v>
      </c>
      <c r="H23" s="57" t="str">
        <f>VLOOKUP($B23,'NodeB Range'!$B$4:$Q$4102,'NodeB Plan'!H$3+7,0)</f>
        <v>10.91.128.128</v>
      </c>
      <c r="I23" s="57" t="str">
        <f>VLOOKUP($B23,'NodeB Range'!$B$4:$Q$4102,'NodeB Plan'!I$3+7,0)</f>
        <v>10.91.128.129</v>
      </c>
      <c r="J23" s="57" t="str">
        <f>VLOOKUP($B23,'NodeB Range'!$B$4:$Q$4102,'NodeB Plan'!J$3+7,0)</f>
        <v>10.91.128.134</v>
      </c>
      <c r="K23" s="57" t="str">
        <f>VLOOKUP($B23,'NodeB Range'!$B$4:$Q$4102,'NodeB Plan'!K$3+7,0)</f>
        <v>255.255.255.248</v>
      </c>
      <c r="L23" s="57" t="str">
        <f>VLOOKUP($B23,'NodeB Range'!$B$4:$Q$4102,'NodeB Plan'!L$3+7,0)</f>
        <v>10.91.192.128</v>
      </c>
      <c r="M23" s="57" t="str">
        <f>VLOOKUP($B23,'NodeB Range'!$B$4:$Q$4102,'NodeB Plan'!M$3+7,0)</f>
        <v>10.91.192.129</v>
      </c>
      <c r="N23" s="57" t="str">
        <f>VLOOKUP($B23,'NodeB Range'!$B$4:$Q$4102,'NodeB Plan'!N$3+7,0)</f>
        <v>10.91.192.130</v>
      </c>
      <c r="O23" s="57" t="str">
        <f>VLOOKUP($B23,'NodeB Range'!$B$4:$Q$4102,'NodeB Plan'!O$3+7,0)</f>
        <v>10.91.192.134</v>
      </c>
      <c r="P23" s="57" t="str">
        <f>VLOOKUP($B23,'NodeB Range'!$B$4:$Q$4102,'NodeB Plan'!P$3+7,0)</f>
        <v>255.255.255.248</v>
      </c>
    </row>
    <row r="24" spans="1:16" hidden="1">
      <c r="A24" s="74">
        <v>18</v>
      </c>
      <c r="B24" s="32" t="str">
        <f t="shared" si="1"/>
        <v>LI18</v>
      </c>
      <c r="C24" s="32">
        <f t="shared" si="2"/>
        <v>18</v>
      </c>
      <c r="D24" s="32" t="s">
        <v>983</v>
      </c>
      <c r="E24" s="32" t="s">
        <v>1672</v>
      </c>
      <c r="F24" s="32">
        <v>32002</v>
      </c>
      <c r="G24" s="32" t="s">
        <v>2294</v>
      </c>
      <c r="H24" s="57" t="str">
        <f>VLOOKUP($B24,'NodeB Range'!$B$4:$Q$4102,'NodeB Plan'!H$3+7,0)</f>
        <v>10.91.128.136</v>
      </c>
      <c r="I24" s="57" t="str">
        <f>VLOOKUP($B24,'NodeB Range'!$B$4:$Q$4102,'NodeB Plan'!I$3+7,0)</f>
        <v>10.91.128.137</v>
      </c>
      <c r="J24" s="57" t="str">
        <f>VLOOKUP($B24,'NodeB Range'!$B$4:$Q$4102,'NodeB Plan'!J$3+7,0)</f>
        <v>10.91.128.142</v>
      </c>
      <c r="K24" s="57" t="str">
        <f>VLOOKUP($B24,'NodeB Range'!$B$4:$Q$4102,'NodeB Plan'!K$3+7,0)</f>
        <v>255.255.255.248</v>
      </c>
      <c r="L24" s="57" t="str">
        <f>VLOOKUP($B24,'NodeB Range'!$B$4:$Q$4102,'NodeB Plan'!L$3+7,0)</f>
        <v>10.91.192.136</v>
      </c>
      <c r="M24" s="57" t="str">
        <f>VLOOKUP($B24,'NodeB Range'!$B$4:$Q$4102,'NodeB Plan'!M$3+7,0)</f>
        <v>10.91.192.137</v>
      </c>
      <c r="N24" s="57" t="str">
        <f>VLOOKUP($B24,'NodeB Range'!$B$4:$Q$4102,'NodeB Plan'!N$3+7,0)</f>
        <v>10.91.192.138</v>
      </c>
      <c r="O24" s="57" t="str">
        <f>VLOOKUP($B24,'NodeB Range'!$B$4:$Q$4102,'NodeB Plan'!O$3+7,0)</f>
        <v>10.91.192.142</v>
      </c>
      <c r="P24" s="57" t="str">
        <f>VLOOKUP($B24,'NodeB Range'!$B$4:$Q$4102,'NodeB Plan'!P$3+7,0)</f>
        <v>255.255.255.248</v>
      </c>
    </row>
    <row r="25" spans="1:16" hidden="1">
      <c r="A25" s="74">
        <v>19</v>
      </c>
      <c r="B25" s="32" t="str">
        <f t="shared" si="1"/>
        <v>LI19</v>
      </c>
      <c r="C25" s="32">
        <f t="shared" si="2"/>
        <v>19</v>
      </c>
      <c r="D25" s="32" t="s">
        <v>983</v>
      </c>
      <c r="E25" s="32" t="s">
        <v>1672</v>
      </c>
      <c r="F25" s="32">
        <v>32002</v>
      </c>
      <c r="G25" s="32" t="s">
        <v>2295</v>
      </c>
      <c r="H25" s="57" t="str">
        <f>VLOOKUP($B25,'NodeB Range'!$B$4:$Q$4102,'NodeB Plan'!H$3+7,0)</f>
        <v>10.91.128.144</v>
      </c>
      <c r="I25" s="57" t="str">
        <f>VLOOKUP($B25,'NodeB Range'!$B$4:$Q$4102,'NodeB Plan'!I$3+7,0)</f>
        <v>10.91.128.145</v>
      </c>
      <c r="J25" s="57" t="str">
        <f>VLOOKUP($B25,'NodeB Range'!$B$4:$Q$4102,'NodeB Plan'!J$3+7,0)</f>
        <v>10.91.128.150</v>
      </c>
      <c r="K25" s="57" t="str">
        <f>VLOOKUP($B25,'NodeB Range'!$B$4:$Q$4102,'NodeB Plan'!K$3+7,0)</f>
        <v>255.255.255.248</v>
      </c>
      <c r="L25" s="57" t="str">
        <f>VLOOKUP($B25,'NodeB Range'!$B$4:$Q$4102,'NodeB Plan'!L$3+7,0)</f>
        <v>10.91.192.144</v>
      </c>
      <c r="M25" s="57" t="str">
        <f>VLOOKUP($B25,'NodeB Range'!$B$4:$Q$4102,'NodeB Plan'!M$3+7,0)</f>
        <v>10.91.192.145</v>
      </c>
      <c r="N25" s="57" t="str">
        <f>VLOOKUP($B25,'NodeB Range'!$B$4:$Q$4102,'NodeB Plan'!N$3+7,0)</f>
        <v>10.91.192.146</v>
      </c>
      <c r="O25" s="57" t="str">
        <f>VLOOKUP($B25,'NodeB Range'!$B$4:$Q$4102,'NodeB Plan'!O$3+7,0)</f>
        <v>10.91.192.150</v>
      </c>
      <c r="P25" s="57" t="str">
        <f>VLOOKUP($B25,'NodeB Range'!$B$4:$Q$4102,'NodeB Plan'!P$3+7,0)</f>
        <v>255.255.255.248</v>
      </c>
    </row>
    <row r="26" spans="1:16" hidden="1">
      <c r="A26" s="74">
        <v>20</v>
      </c>
      <c r="B26" s="32" t="str">
        <f t="shared" si="1"/>
        <v>LI20</v>
      </c>
      <c r="C26" s="32">
        <f t="shared" si="2"/>
        <v>20</v>
      </c>
      <c r="D26" s="32" t="s">
        <v>983</v>
      </c>
      <c r="E26" s="32" t="s">
        <v>1672</v>
      </c>
      <c r="F26" s="32">
        <v>32002</v>
      </c>
      <c r="G26" s="32" t="s">
        <v>2296</v>
      </c>
      <c r="H26" s="57" t="str">
        <f>VLOOKUP($B26,'NodeB Range'!$B$4:$Q$4102,'NodeB Plan'!H$3+7,0)</f>
        <v>10.91.128.152</v>
      </c>
      <c r="I26" s="57" t="str">
        <f>VLOOKUP($B26,'NodeB Range'!$B$4:$Q$4102,'NodeB Plan'!I$3+7,0)</f>
        <v>10.91.128.153</v>
      </c>
      <c r="J26" s="57" t="str">
        <f>VLOOKUP($B26,'NodeB Range'!$B$4:$Q$4102,'NodeB Plan'!J$3+7,0)</f>
        <v>10.91.128.158</v>
      </c>
      <c r="K26" s="57" t="str">
        <f>VLOOKUP($B26,'NodeB Range'!$B$4:$Q$4102,'NodeB Plan'!K$3+7,0)</f>
        <v>255.255.255.248</v>
      </c>
      <c r="L26" s="57" t="str">
        <f>VLOOKUP($B26,'NodeB Range'!$B$4:$Q$4102,'NodeB Plan'!L$3+7,0)</f>
        <v>10.91.192.152</v>
      </c>
      <c r="M26" s="57" t="str">
        <f>VLOOKUP($B26,'NodeB Range'!$B$4:$Q$4102,'NodeB Plan'!M$3+7,0)</f>
        <v>10.91.192.153</v>
      </c>
      <c r="N26" s="57" t="str">
        <f>VLOOKUP($B26,'NodeB Range'!$B$4:$Q$4102,'NodeB Plan'!N$3+7,0)</f>
        <v>10.91.192.154</v>
      </c>
      <c r="O26" s="57" t="str">
        <f>VLOOKUP($B26,'NodeB Range'!$B$4:$Q$4102,'NodeB Plan'!O$3+7,0)</f>
        <v>10.91.192.158</v>
      </c>
      <c r="P26" s="57" t="str">
        <f>VLOOKUP($B26,'NodeB Range'!$B$4:$Q$4102,'NodeB Plan'!P$3+7,0)</f>
        <v>255.255.255.248</v>
      </c>
    </row>
    <row r="27" spans="1:16" hidden="1">
      <c r="A27" s="74">
        <v>21</v>
      </c>
      <c r="B27" s="32" t="str">
        <f t="shared" si="1"/>
        <v>LI21</v>
      </c>
      <c r="C27" s="32">
        <f t="shared" si="2"/>
        <v>21</v>
      </c>
      <c r="D27" s="32" t="s">
        <v>983</v>
      </c>
      <c r="E27" s="32" t="s">
        <v>1672</v>
      </c>
      <c r="F27" s="32">
        <v>32002</v>
      </c>
      <c r="G27" s="32" t="s">
        <v>2297</v>
      </c>
      <c r="H27" s="57" t="str">
        <f>VLOOKUP($B27,'NodeB Range'!$B$4:$Q$4102,'NodeB Plan'!H$3+7,0)</f>
        <v>10.91.128.160</v>
      </c>
      <c r="I27" s="57" t="str">
        <f>VLOOKUP($B27,'NodeB Range'!$B$4:$Q$4102,'NodeB Plan'!I$3+7,0)</f>
        <v>10.91.128.161</v>
      </c>
      <c r="J27" s="57" t="str">
        <f>VLOOKUP($B27,'NodeB Range'!$B$4:$Q$4102,'NodeB Plan'!J$3+7,0)</f>
        <v>10.91.128.166</v>
      </c>
      <c r="K27" s="57" t="str">
        <f>VLOOKUP($B27,'NodeB Range'!$B$4:$Q$4102,'NodeB Plan'!K$3+7,0)</f>
        <v>255.255.255.248</v>
      </c>
      <c r="L27" s="57" t="str">
        <f>VLOOKUP($B27,'NodeB Range'!$B$4:$Q$4102,'NodeB Plan'!L$3+7,0)</f>
        <v>10.91.192.160</v>
      </c>
      <c r="M27" s="57" t="str">
        <f>VLOOKUP($B27,'NodeB Range'!$B$4:$Q$4102,'NodeB Plan'!M$3+7,0)</f>
        <v>10.91.192.161</v>
      </c>
      <c r="N27" s="57" t="str">
        <f>VLOOKUP($B27,'NodeB Range'!$B$4:$Q$4102,'NodeB Plan'!N$3+7,0)</f>
        <v>10.91.192.162</v>
      </c>
      <c r="O27" s="57" t="str">
        <f>VLOOKUP($B27,'NodeB Range'!$B$4:$Q$4102,'NodeB Plan'!O$3+7,0)</f>
        <v>10.91.192.166</v>
      </c>
      <c r="P27" s="57" t="str">
        <f>VLOOKUP($B27,'NodeB Range'!$B$4:$Q$4102,'NodeB Plan'!P$3+7,0)</f>
        <v>255.255.255.248</v>
      </c>
    </row>
    <row r="28" spans="1:16" hidden="1">
      <c r="A28" s="74">
        <v>22</v>
      </c>
      <c r="B28" s="32" t="str">
        <f t="shared" si="1"/>
        <v>LI22</v>
      </c>
      <c r="C28" s="32">
        <f t="shared" si="2"/>
        <v>22</v>
      </c>
      <c r="D28" s="32" t="s">
        <v>983</v>
      </c>
      <c r="E28" s="32" t="s">
        <v>1672</v>
      </c>
      <c r="F28" s="32">
        <v>32002</v>
      </c>
      <c r="G28" s="32" t="s">
        <v>2298</v>
      </c>
      <c r="H28" s="57" t="str">
        <f>VLOOKUP($B28,'NodeB Range'!$B$4:$Q$4102,'NodeB Plan'!H$3+7,0)</f>
        <v>10.91.128.168</v>
      </c>
      <c r="I28" s="57" t="str">
        <f>VLOOKUP($B28,'NodeB Range'!$B$4:$Q$4102,'NodeB Plan'!I$3+7,0)</f>
        <v>10.91.128.169</v>
      </c>
      <c r="J28" s="57" t="str">
        <f>VLOOKUP($B28,'NodeB Range'!$B$4:$Q$4102,'NodeB Plan'!J$3+7,0)</f>
        <v>10.91.128.174</v>
      </c>
      <c r="K28" s="57" t="str">
        <f>VLOOKUP($B28,'NodeB Range'!$B$4:$Q$4102,'NodeB Plan'!K$3+7,0)</f>
        <v>255.255.255.248</v>
      </c>
      <c r="L28" s="57" t="str">
        <f>VLOOKUP($B28,'NodeB Range'!$B$4:$Q$4102,'NodeB Plan'!L$3+7,0)</f>
        <v>10.91.192.168</v>
      </c>
      <c r="M28" s="57" t="str">
        <f>VLOOKUP($B28,'NodeB Range'!$B$4:$Q$4102,'NodeB Plan'!M$3+7,0)</f>
        <v>10.91.192.169</v>
      </c>
      <c r="N28" s="57" t="str">
        <f>VLOOKUP($B28,'NodeB Range'!$B$4:$Q$4102,'NodeB Plan'!N$3+7,0)</f>
        <v>10.91.192.170</v>
      </c>
      <c r="O28" s="57" t="str">
        <f>VLOOKUP($B28,'NodeB Range'!$B$4:$Q$4102,'NodeB Plan'!O$3+7,0)</f>
        <v>10.91.192.174</v>
      </c>
      <c r="P28" s="57" t="str">
        <f>VLOOKUP($B28,'NodeB Range'!$B$4:$Q$4102,'NodeB Plan'!P$3+7,0)</f>
        <v>255.255.255.248</v>
      </c>
    </row>
    <row r="29" spans="1:16" hidden="1">
      <c r="A29" s="74">
        <v>23</v>
      </c>
      <c r="B29" s="32" t="str">
        <f t="shared" si="1"/>
        <v>LI23</v>
      </c>
      <c r="C29" s="32">
        <f t="shared" si="2"/>
        <v>23</v>
      </c>
      <c r="D29" s="32" t="s">
        <v>983</v>
      </c>
      <c r="E29" s="32" t="s">
        <v>1672</v>
      </c>
      <c r="F29" s="32">
        <v>32002</v>
      </c>
      <c r="G29" s="32" t="s">
        <v>2299</v>
      </c>
      <c r="H29" s="57" t="str">
        <f>VLOOKUP($B29,'NodeB Range'!$B$4:$Q$4102,'NodeB Plan'!H$3+7,0)</f>
        <v>10.91.128.176</v>
      </c>
      <c r="I29" s="57" t="str">
        <f>VLOOKUP($B29,'NodeB Range'!$B$4:$Q$4102,'NodeB Plan'!I$3+7,0)</f>
        <v>10.91.128.177</v>
      </c>
      <c r="J29" s="57" t="str">
        <f>VLOOKUP($B29,'NodeB Range'!$B$4:$Q$4102,'NodeB Plan'!J$3+7,0)</f>
        <v>10.91.128.182</v>
      </c>
      <c r="K29" s="57" t="str">
        <f>VLOOKUP($B29,'NodeB Range'!$B$4:$Q$4102,'NodeB Plan'!K$3+7,0)</f>
        <v>255.255.255.248</v>
      </c>
      <c r="L29" s="57" t="str">
        <f>VLOOKUP($B29,'NodeB Range'!$B$4:$Q$4102,'NodeB Plan'!L$3+7,0)</f>
        <v>10.91.192.176</v>
      </c>
      <c r="M29" s="57" t="str">
        <f>VLOOKUP($B29,'NodeB Range'!$B$4:$Q$4102,'NodeB Plan'!M$3+7,0)</f>
        <v>10.91.192.177</v>
      </c>
      <c r="N29" s="57" t="str">
        <f>VLOOKUP($B29,'NodeB Range'!$B$4:$Q$4102,'NodeB Plan'!N$3+7,0)</f>
        <v>10.91.192.178</v>
      </c>
      <c r="O29" s="57" t="str">
        <f>VLOOKUP($B29,'NodeB Range'!$B$4:$Q$4102,'NodeB Plan'!O$3+7,0)</f>
        <v>10.91.192.182</v>
      </c>
      <c r="P29" s="57" t="str">
        <f>VLOOKUP($B29,'NodeB Range'!$B$4:$Q$4102,'NodeB Plan'!P$3+7,0)</f>
        <v>255.255.255.248</v>
      </c>
    </row>
    <row r="30" spans="1:16" hidden="1">
      <c r="A30" s="74">
        <v>24</v>
      </c>
      <c r="B30" s="32" t="str">
        <f t="shared" si="1"/>
        <v>LI24</v>
      </c>
      <c r="C30" s="32">
        <f t="shared" si="2"/>
        <v>24</v>
      </c>
      <c r="D30" s="32" t="s">
        <v>983</v>
      </c>
      <c r="E30" s="32" t="s">
        <v>1672</v>
      </c>
      <c r="F30" s="32">
        <v>32002</v>
      </c>
      <c r="G30" s="32" t="s">
        <v>2300</v>
      </c>
      <c r="H30" s="57" t="str">
        <f>VLOOKUP($B30,'NodeB Range'!$B$4:$Q$4102,'NodeB Plan'!H$3+7,0)</f>
        <v>10.91.128.184</v>
      </c>
      <c r="I30" s="57" t="str">
        <f>VLOOKUP($B30,'NodeB Range'!$B$4:$Q$4102,'NodeB Plan'!I$3+7,0)</f>
        <v>10.91.128.185</v>
      </c>
      <c r="J30" s="57" t="str">
        <f>VLOOKUP($B30,'NodeB Range'!$B$4:$Q$4102,'NodeB Plan'!J$3+7,0)</f>
        <v>10.91.128.190</v>
      </c>
      <c r="K30" s="57" t="str">
        <f>VLOOKUP($B30,'NodeB Range'!$B$4:$Q$4102,'NodeB Plan'!K$3+7,0)</f>
        <v>255.255.255.248</v>
      </c>
      <c r="L30" s="57" t="str">
        <f>VLOOKUP($B30,'NodeB Range'!$B$4:$Q$4102,'NodeB Plan'!L$3+7,0)</f>
        <v>10.91.192.184</v>
      </c>
      <c r="M30" s="57" t="str">
        <f>VLOOKUP($B30,'NodeB Range'!$B$4:$Q$4102,'NodeB Plan'!M$3+7,0)</f>
        <v>10.91.192.185</v>
      </c>
      <c r="N30" s="57" t="str">
        <f>VLOOKUP($B30,'NodeB Range'!$B$4:$Q$4102,'NodeB Plan'!N$3+7,0)</f>
        <v>10.91.192.186</v>
      </c>
      <c r="O30" s="57" t="str">
        <f>VLOOKUP($B30,'NodeB Range'!$B$4:$Q$4102,'NodeB Plan'!O$3+7,0)</f>
        <v>10.91.192.190</v>
      </c>
      <c r="P30" s="57" t="str">
        <f>VLOOKUP($B30,'NodeB Range'!$B$4:$Q$4102,'NodeB Plan'!P$3+7,0)</f>
        <v>255.255.255.248</v>
      </c>
    </row>
    <row r="31" spans="1:16" hidden="1">
      <c r="A31" s="74">
        <v>25</v>
      </c>
      <c r="B31" s="32" t="str">
        <f t="shared" si="1"/>
        <v>LI25</v>
      </c>
      <c r="C31" s="32">
        <f t="shared" si="2"/>
        <v>25</v>
      </c>
      <c r="D31" s="32" t="s">
        <v>983</v>
      </c>
      <c r="E31" s="32" t="s">
        <v>1672</v>
      </c>
      <c r="F31" s="32">
        <v>32002</v>
      </c>
      <c r="G31" s="32" t="s">
        <v>2301</v>
      </c>
      <c r="H31" s="57" t="str">
        <f>VLOOKUP($B31,'NodeB Range'!$B$4:$Q$4102,'NodeB Plan'!H$3+7,0)</f>
        <v>10.91.128.192</v>
      </c>
      <c r="I31" s="57" t="str">
        <f>VLOOKUP($B31,'NodeB Range'!$B$4:$Q$4102,'NodeB Plan'!I$3+7,0)</f>
        <v>10.91.128.193</v>
      </c>
      <c r="J31" s="57" t="str">
        <f>VLOOKUP($B31,'NodeB Range'!$B$4:$Q$4102,'NodeB Plan'!J$3+7,0)</f>
        <v>10.91.128.198</v>
      </c>
      <c r="K31" s="57" t="str">
        <f>VLOOKUP($B31,'NodeB Range'!$B$4:$Q$4102,'NodeB Plan'!K$3+7,0)</f>
        <v>255.255.255.248</v>
      </c>
      <c r="L31" s="57" t="str">
        <f>VLOOKUP($B31,'NodeB Range'!$B$4:$Q$4102,'NodeB Plan'!L$3+7,0)</f>
        <v>10.91.192.192</v>
      </c>
      <c r="M31" s="57" t="str">
        <f>VLOOKUP($B31,'NodeB Range'!$B$4:$Q$4102,'NodeB Plan'!M$3+7,0)</f>
        <v>10.91.192.193</v>
      </c>
      <c r="N31" s="57" t="str">
        <f>VLOOKUP($B31,'NodeB Range'!$B$4:$Q$4102,'NodeB Plan'!N$3+7,0)</f>
        <v>10.91.192.194</v>
      </c>
      <c r="O31" s="57" t="str">
        <f>VLOOKUP($B31,'NodeB Range'!$B$4:$Q$4102,'NodeB Plan'!O$3+7,0)</f>
        <v>10.91.192.198</v>
      </c>
      <c r="P31" s="57" t="str">
        <f>VLOOKUP($B31,'NodeB Range'!$B$4:$Q$4102,'NodeB Plan'!P$3+7,0)</f>
        <v>255.255.255.248</v>
      </c>
    </row>
    <row r="32" spans="1:16" hidden="1">
      <c r="A32" s="74">
        <v>26</v>
      </c>
      <c r="B32" s="32" t="str">
        <f t="shared" si="1"/>
        <v>LI26</v>
      </c>
      <c r="C32" s="32">
        <f t="shared" si="2"/>
        <v>26</v>
      </c>
      <c r="D32" s="32" t="s">
        <v>983</v>
      </c>
      <c r="E32" s="32" t="s">
        <v>1672</v>
      </c>
      <c r="F32" s="32">
        <v>32002</v>
      </c>
      <c r="G32" s="32" t="s">
        <v>2302</v>
      </c>
      <c r="H32" s="57" t="str">
        <f>VLOOKUP($B32,'NodeB Range'!$B$4:$Q$4102,'NodeB Plan'!H$3+7,0)</f>
        <v>10.91.128.200</v>
      </c>
      <c r="I32" s="57" t="str">
        <f>VLOOKUP($B32,'NodeB Range'!$B$4:$Q$4102,'NodeB Plan'!I$3+7,0)</f>
        <v>10.91.128.201</v>
      </c>
      <c r="J32" s="57" t="str">
        <f>VLOOKUP($B32,'NodeB Range'!$B$4:$Q$4102,'NodeB Plan'!J$3+7,0)</f>
        <v>10.91.128.206</v>
      </c>
      <c r="K32" s="57" t="str">
        <f>VLOOKUP($B32,'NodeB Range'!$B$4:$Q$4102,'NodeB Plan'!K$3+7,0)</f>
        <v>255.255.255.248</v>
      </c>
      <c r="L32" s="57" t="str">
        <f>VLOOKUP($B32,'NodeB Range'!$B$4:$Q$4102,'NodeB Plan'!L$3+7,0)</f>
        <v>10.91.192.200</v>
      </c>
      <c r="M32" s="57" t="str">
        <f>VLOOKUP($B32,'NodeB Range'!$B$4:$Q$4102,'NodeB Plan'!M$3+7,0)</f>
        <v>10.91.192.201</v>
      </c>
      <c r="N32" s="57" t="str">
        <f>VLOOKUP($B32,'NodeB Range'!$B$4:$Q$4102,'NodeB Plan'!N$3+7,0)</f>
        <v>10.91.192.202</v>
      </c>
      <c r="O32" s="57" t="str">
        <f>VLOOKUP($B32,'NodeB Range'!$B$4:$Q$4102,'NodeB Plan'!O$3+7,0)</f>
        <v>10.91.192.206</v>
      </c>
      <c r="P32" s="57" t="str">
        <f>VLOOKUP($B32,'NodeB Range'!$B$4:$Q$4102,'NodeB Plan'!P$3+7,0)</f>
        <v>255.255.255.248</v>
      </c>
    </row>
    <row r="33" spans="1:16" hidden="1">
      <c r="A33" s="74">
        <v>27</v>
      </c>
      <c r="B33" s="32" t="str">
        <f t="shared" si="1"/>
        <v>LI27</v>
      </c>
      <c r="C33" s="32">
        <f t="shared" si="2"/>
        <v>27</v>
      </c>
      <c r="D33" s="32" t="s">
        <v>983</v>
      </c>
      <c r="E33" s="32" t="s">
        <v>1672</v>
      </c>
      <c r="F33" s="32">
        <v>32002</v>
      </c>
      <c r="G33" s="32" t="s">
        <v>2303</v>
      </c>
      <c r="H33" s="57" t="str">
        <f>VLOOKUP($B33,'NodeB Range'!$B$4:$Q$4102,'NodeB Plan'!H$3+7,0)</f>
        <v>10.91.128.208</v>
      </c>
      <c r="I33" s="57" t="str">
        <f>VLOOKUP($B33,'NodeB Range'!$B$4:$Q$4102,'NodeB Plan'!I$3+7,0)</f>
        <v>10.91.128.209</v>
      </c>
      <c r="J33" s="57" t="str">
        <f>VLOOKUP($B33,'NodeB Range'!$B$4:$Q$4102,'NodeB Plan'!J$3+7,0)</f>
        <v>10.91.128.214</v>
      </c>
      <c r="K33" s="57" t="str">
        <f>VLOOKUP($B33,'NodeB Range'!$B$4:$Q$4102,'NodeB Plan'!K$3+7,0)</f>
        <v>255.255.255.248</v>
      </c>
      <c r="L33" s="57" t="str">
        <f>VLOOKUP($B33,'NodeB Range'!$B$4:$Q$4102,'NodeB Plan'!L$3+7,0)</f>
        <v>10.91.192.208</v>
      </c>
      <c r="M33" s="57" t="str">
        <f>VLOOKUP($B33,'NodeB Range'!$B$4:$Q$4102,'NodeB Plan'!M$3+7,0)</f>
        <v>10.91.192.209</v>
      </c>
      <c r="N33" s="57" t="str">
        <f>VLOOKUP($B33,'NodeB Range'!$B$4:$Q$4102,'NodeB Plan'!N$3+7,0)</f>
        <v>10.91.192.210</v>
      </c>
      <c r="O33" s="57" t="str">
        <f>VLOOKUP($B33,'NodeB Range'!$B$4:$Q$4102,'NodeB Plan'!O$3+7,0)</f>
        <v>10.91.192.214</v>
      </c>
      <c r="P33" s="57" t="str">
        <f>VLOOKUP($B33,'NodeB Range'!$B$4:$Q$4102,'NodeB Plan'!P$3+7,0)</f>
        <v>255.255.255.248</v>
      </c>
    </row>
    <row r="34" spans="1:16" hidden="1">
      <c r="A34" s="74">
        <v>28</v>
      </c>
      <c r="B34" s="32" t="str">
        <f t="shared" si="1"/>
        <v>LI28</v>
      </c>
      <c r="C34" s="32">
        <f t="shared" si="2"/>
        <v>28</v>
      </c>
      <c r="D34" s="32" t="s">
        <v>983</v>
      </c>
      <c r="E34" s="32" t="s">
        <v>1672</v>
      </c>
      <c r="F34" s="32">
        <v>32002</v>
      </c>
      <c r="G34" s="32" t="s">
        <v>2304</v>
      </c>
      <c r="H34" s="57" t="str">
        <f>VLOOKUP($B34,'NodeB Range'!$B$4:$Q$4102,'NodeB Plan'!H$3+7,0)</f>
        <v>10.91.128.216</v>
      </c>
      <c r="I34" s="57" t="str">
        <f>VLOOKUP($B34,'NodeB Range'!$B$4:$Q$4102,'NodeB Plan'!I$3+7,0)</f>
        <v>10.91.128.217</v>
      </c>
      <c r="J34" s="57" t="str">
        <f>VLOOKUP($B34,'NodeB Range'!$B$4:$Q$4102,'NodeB Plan'!J$3+7,0)</f>
        <v>10.91.128.222</v>
      </c>
      <c r="K34" s="57" t="str">
        <f>VLOOKUP($B34,'NodeB Range'!$B$4:$Q$4102,'NodeB Plan'!K$3+7,0)</f>
        <v>255.255.255.248</v>
      </c>
      <c r="L34" s="57" t="str">
        <f>VLOOKUP($B34,'NodeB Range'!$B$4:$Q$4102,'NodeB Plan'!L$3+7,0)</f>
        <v>10.91.192.216</v>
      </c>
      <c r="M34" s="57" t="str">
        <f>VLOOKUP($B34,'NodeB Range'!$B$4:$Q$4102,'NodeB Plan'!M$3+7,0)</f>
        <v>10.91.192.217</v>
      </c>
      <c r="N34" s="57" t="str">
        <f>VLOOKUP($B34,'NodeB Range'!$B$4:$Q$4102,'NodeB Plan'!N$3+7,0)</f>
        <v>10.91.192.218</v>
      </c>
      <c r="O34" s="57" t="str">
        <f>VLOOKUP($B34,'NodeB Range'!$B$4:$Q$4102,'NodeB Plan'!O$3+7,0)</f>
        <v>10.91.192.222</v>
      </c>
      <c r="P34" s="57" t="str">
        <f>VLOOKUP($B34,'NodeB Range'!$B$4:$Q$4102,'NodeB Plan'!P$3+7,0)</f>
        <v>255.255.255.248</v>
      </c>
    </row>
    <row r="35" spans="1:16" hidden="1">
      <c r="A35" s="74">
        <v>29</v>
      </c>
      <c r="B35" s="32" t="str">
        <f t="shared" si="1"/>
        <v>LI29</v>
      </c>
      <c r="C35" s="32">
        <f t="shared" si="2"/>
        <v>29</v>
      </c>
      <c r="D35" s="32" t="s">
        <v>983</v>
      </c>
      <c r="E35" s="32" t="s">
        <v>1672</v>
      </c>
      <c r="F35" s="32">
        <v>32002</v>
      </c>
      <c r="G35" s="32" t="s">
        <v>2305</v>
      </c>
      <c r="H35" s="57" t="str">
        <f>VLOOKUP($B35,'NodeB Range'!$B$4:$Q$4102,'NodeB Plan'!H$3+7,0)</f>
        <v>10.91.128.224</v>
      </c>
      <c r="I35" s="57" t="str">
        <f>VLOOKUP($B35,'NodeB Range'!$B$4:$Q$4102,'NodeB Plan'!I$3+7,0)</f>
        <v>10.91.128.225</v>
      </c>
      <c r="J35" s="57" t="str">
        <f>VLOOKUP($B35,'NodeB Range'!$B$4:$Q$4102,'NodeB Plan'!J$3+7,0)</f>
        <v>10.91.128.230</v>
      </c>
      <c r="K35" s="57" t="str">
        <f>VLOOKUP($B35,'NodeB Range'!$B$4:$Q$4102,'NodeB Plan'!K$3+7,0)</f>
        <v>255.255.255.248</v>
      </c>
      <c r="L35" s="57" t="str">
        <f>VLOOKUP($B35,'NodeB Range'!$B$4:$Q$4102,'NodeB Plan'!L$3+7,0)</f>
        <v>10.91.192.224</v>
      </c>
      <c r="M35" s="57" t="str">
        <f>VLOOKUP($B35,'NodeB Range'!$B$4:$Q$4102,'NodeB Plan'!M$3+7,0)</f>
        <v>10.91.192.225</v>
      </c>
      <c r="N35" s="57" t="str">
        <f>VLOOKUP($B35,'NodeB Range'!$B$4:$Q$4102,'NodeB Plan'!N$3+7,0)</f>
        <v>10.91.192.226</v>
      </c>
      <c r="O35" s="57" t="str">
        <f>VLOOKUP($B35,'NodeB Range'!$B$4:$Q$4102,'NodeB Plan'!O$3+7,0)</f>
        <v>10.91.192.230</v>
      </c>
      <c r="P35" s="57" t="str">
        <f>VLOOKUP($B35,'NodeB Range'!$B$4:$Q$4102,'NodeB Plan'!P$3+7,0)</f>
        <v>255.255.255.248</v>
      </c>
    </row>
    <row r="36" spans="1:16" hidden="1">
      <c r="A36" s="74">
        <v>30</v>
      </c>
      <c r="B36" s="32" t="str">
        <f t="shared" si="1"/>
        <v>LI30</v>
      </c>
      <c r="C36" s="32">
        <f t="shared" si="2"/>
        <v>30</v>
      </c>
      <c r="D36" s="32" t="s">
        <v>983</v>
      </c>
      <c r="E36" s="32" t="s">
        <v>1672</v>
      </c>
      <c r="F36" s="32">
        <v>32002</v>
      </c>
      <c r="G36" s="32" t="s">
        <v>2306</v>
      </c>
      <c r="H36" s="57" t="str">
        <f>VLOOKUP($B36,'NodeB Range'!$B$4:$Q$4102,'NodeB Plan'!H$3+7,0)</f>
        <v>10.91.128.232</v>
      </c>
      <c r="I36" s="57" t="str">
        <f>VLOOKUP($B36,'NodeB Range'!$B$4:$Q$4102,'NodeB Plan'!I$3+7,0)</f>
        <v>10.91.128.233</v>
      </c>
      <c r="J36" s="57" t="str">
        <f>VLOOKUP($B36,'NodeB Range'!$B$4:$Q$4102,'NodeB Plan'!J$3+7,0)</f>
        <v>10.91.128.238</v>
      </c>
      <c r="K36" s="57" t="str">
        <f>VLOOKUP($B36,'NodeB Range'!$B$4:$Q$4102,'NodeB Plan'!K$3+7,0)</f>
        <v>255.255.255.248</v>
      </c>
      <c r="L36" s="57" t="str">
        <f>VLOOKUP($B36,'NodeB Range'!$B$4:$Q$4102,'NodeB Plan'!L$3+7,0)</f>
        <v>10.91.192.232</v>
      </c>
      <c r="M36" s="57" t="str">
        <f>VLOOKUP($B36,'NodeB Range'!$B$4:$Q$4102,'NodeB Plan'!M$3+7,0)</f>
        <v>10.91.192.233</v>
      </c>
      <c r="N36" s="57" t="str">
        <f>VLOOKUP($B36,'NodeB Range'!$B$4:$Q$4102,'NodeB Plan'!N$3+7,0)</f>
        <v>10.91.192.234</v>
      </c>
      <c r="O36" s="57" t="str">
        <f>VLOOKUP($B36,'NodeB Range'!$B$4:$Q$4102,'NodeB Plan'!O$3+7,0)</f>
        <v>10.91.192.238</v>
      </c>
      <c r="P36" s="57" t="str">
        <f>VLOOKUP($B36,'NodeB Range'!$B$4:$Q$4102,'NodeB Plan'!P$3+7,0)</f>
        <v>255.255.255.248</v>
      </c>
    </row>
    <row r="37" spans="1:16" hidden="1">
      <c r="A37" s="74">
        <v>31</v>
      </c>
      <c r="B37" s="32" t="str">
        <f t="shared" si="1"/>
        <v>LI31</v>
      </c>
      <c r="C37" s="32">
        <f t="shared" si="2"/>
        <v>31</v>
      </c>
      <c r="D37" s="32" t="s">
        <v>983</v>
      </c>
      <c r="E37" s="32" t="s">
        <v>1672</v>
      </c>
      <c r="F37" s="32">
        <v>32002</v>
      </c>
      <c r="G37" s="32" t="s">
        <v>2307</v>
      </c>
      <c r="H37" s="57" t="str">
        <f>VLOOKUP($B37,'NodeB Range'!$B$4:$Q$4102,'NodeB Plan'!H$3+7,0)</f>
        <v>10.91.128.240</v>
      </c>
      <c r="I37" s="57" t="str">
        <f>VLOOKUP($B37,'NodeB Range'!$B$4:$Q$4102,'NodeB Plan'!I$3+7,0)</f>
        <v>10.91.128.241</v>
      </c>
      <c r="J37" s="57" t="str">
        <f>VLOOKUP($B37,'NodeB Range'!$B$4:$Q$4102,'NodeB Plan'!J$3+7,0)</f>
        <v>10.91.128.246</v>
      </c>
      <c r="K37" s="57" t="str">
        <f>VLOOKUP($B37,'NodeB Range'!$B$4:$Q$4102,'NodeB Plan'!K$3+7,0)</f>
        <v>255.255.255.248</v>
      </c>
      <c r="L37" s="57" t="str">
        <f>VLOOKUP($B37,'NodeB Range'!$B$4:$Q$4102,'NodeB Plan'!L$3+7,0)</f>
        <v>10.91.192.240</v>
      </c>
      <c r="M37" s="57" t="str">
        <f>VLOOKUP($B37,'NodeB Range'!$B$4:$Q$4102,'NodeB Plan'!M$3+7,0)</f>
        <v>10.91.192.241</v>
      </c>
      <c r="N37" s="57" t="str">
        <f>VLOOKUP($B37,'NodeB Range'!$B$4:$Q$4102,'NodeB Plan'!N$3+7,0)</f>
        <v>10.91.192.242</v>
      </c>
      <c r="O37" s="57" t="str">
        <f>VLOOKUP($B37,'NodeB Range'!$B$4:$Q$4102,'NodeB Plan'!O$3+7,0)</f>
        <v>10.91.192.246</v>
      </c>
      <c r="P37" s="57" t="str">
        <f>VLOOKUP($B37,'NodeB Range'!$B$4:$Q$4102,'NodeB Plan'!P$3+7,0)</f>
        <v>255.255.255.248</v>
      </c>
    </row>
    <row r="38" spans="1:16" hidden="1">
      <c r="A38" s="74">
        <v>32</v>
      </c>
      <c r="B38" s="32" t="str">
        <f t="shared" si="1"/>
        <v>LI32</v>
      </c>
      <c r="C38" s="32">
        <f t="shared" si="2"/>
        <v>32</v>
      </c>
      <c r="D38" s="32" t="s">
        <v>983</v>
      </c>
      <c r="E38" s="32" t="s">
        <v>1672</v>
      </c>
      <c r="F38" s="32">
        <v>32002</v>
      </c>
      <c r="G38" s="32" t="s">
        <v>2308</v>
      </c>
      <c r="H38" s="57" t="str">
        <f>VLOOKUP($B38,'NodeB Range'!$B$4:$Q$4102,'NodeB Plan'!H$3+7,0)</f>
        <v>10.91.128.248</v>
      </c>
      <c r="I38" s="57" t="str">
        <f>VLOOKUP($B38,'NodeB Range'!$B$4:$Q$4102,'NodeB Plan'!I$3+7,0)</f>
        <v>10.91.128.249</v>
      </c>
      <c r="J38" s="57" t="str">
        <f>VLOOKUP($B38,'NodeB Range'!$B$4:$Q$4102,'NodeB Plan'!J$3+7,0)</f>
        <v>10.91.128.254</v>
      </c>
      <c r="K38" s="57" t="str">
        <f>VLOOKUP($B38,'NodeB Range'!$B$4:$Q$4102,'NodeB Plan'!K$3+7,0)</f>
        <v>255.255.255.248</v>
      </c>
      <c r="L38" s="57" t="str">
        <f>VLOOKUP($B38,'NodeB Range'!$B$4:$Q$4102,'NodeB Plan'!L$3+7,0)</f>
        <v>10.91.192.248</v>
      </c>
      <c r="M38" s="57" t="str">
        <f>VLOOKUP($B38,'NodeB Range'!$B$4:$Q$4102,'NodeB Plan'!M$3+7,0)</f>
        <v>10.91.192.249</v>
      </c>
      <c r="N38" s="57" t="str">
        <f>VLOOKUP($B38,'NodeB Range'!$B$4:$Q$4102,'NodeB Plan'!N$3+7,0)</f>
        <v>10.91.192.250</v>
      </c>
      <c r="O38" s="57" t="str">
        <f>VLOOKUP($B38,'NodeB Range'!$B$4:$Q$4102,'NodeB Plan'!O$3+7,0)</f>
        <v>10.91.192.254</v>
      </c>
      <c r="P38" s="57" t="str">
        <f>VLOOKUP($B38,'NodeB Range'!$B$4:$Q$4102,'NodeB Plan'!P$3+7,0)</f>
        <v>255.255.255.248</v>
      </c>
    </row>
    <row r="39" spans="1:16" hidden="1">
      <c r="A39" s="74">
        <v>33</v>
      </c>
      <c r="B39" s="32" t="str">
        <f t="shared" si="1"/>
        <v>LI33</v>
      </c>
      <c r="C39" s="32">
        <f t="shared" si="2"/>
        <v>33</v>
      </c>
      <c r="D39" s="32" t="s">
        <v>983</v>
      </c>
      <c r="E39" s="32" t="s">
        <v>1672</v>
      </c>
      <c r="F39" s="32">
        <v>32002</v>
      </c>
      <c r="G39" s="32" t="s">
        <v>2309</v>
      </c>
      <c r="H39" s="57" t="str">
        <f>VLOOKUP($B39,'NodeB Range'!$B$4:$Q$4102,'NodeB Plan'!H$3+7,0)</f>
        <v>10.91.129.0</v>
      </c>
      <c r="I39" s="57" t="str">
        <f>VLOOKUP($B39,'NodeB Range'!$B$4:$Q$4102,'NodeB Plan'!I$3+7,0)</f>
        <v>10.91.129.1</v>
      </c>
      <c r="J39" s="57" t="str">
        <f>VLOOKUP($B39,'NodeB Range'!$B$4:$Q$4102,'NodeB Plan'!J$3+7,0)</f>
        <v>10.91.129.6</v>
      </c>
      <c r="K39" s="57" t="str">
        <f>VLOOKUP($B39,'NodeB Range'!$B$4:$Q$4102,'NodeB Plan'!K$3+7,0)</f>
        <v>255.255.255.248</v>
      </c>
      <c r="L39" s="57" t="str">
        <f>VLOOKUP($B39,'NodeB Range'!$B$4:$Q$4102,'NodeB Plan'!L$3+7,0)</f>
        <v>10.91.193.0</v>
      </c>
      <c r="M39" s="57" t="str">
        <f>VLOOKUP($B39,'NodeB Range'!$B$4:$Q$4102,'NodeB Plan'!M$3+7,0)</f>
        <v>10.91.193.1</v>
      </c>
      <c r="N39" s="57" t="str">
        <f>VLOOKUP($B39,'NodeB Range'!$B$4:$Q$4102,'NodeB Plan'!N$3+7,0)</f>
        <v>10.91.193.2</v>
      </c>
      <c r="O39" s="57" t="str">
        <f>VLOOKUP($B39,'NodeB Range'!$B$4:$Q$4102,'NodeB Plan'!O$3+7,0)</f>
        <v>10.91.193.6</v>
      </c>
      <c r="P39" s="57" t="str">
        <f>VLOOKUP($B39,'NodeB Range'!$B$4:$Q$4102,'NodeB Plan'!P$3+7,0)</f>
        <v>255.255.255.248</v>
      </c>
    </row>
    <row r="40" spans="1:16" hidden="1">
      <c r="A40" s="74">
        <v>34</v>
      </c>
      <c r="B40" s="32" t="str">
        <f t="shared" si="1"/>
        <v>LI34</v>
      </c>
      <c r="C40" s="32">
        <f t="shared" si="2"/>
        <v>34</v>
      </c>
      <c r="D40" s="32" t="s">
        <v>983</v>
      </c>
      <c r="E40" s="32" t="s">
        <v>1672</v>
      </c>
      <c r="F40" s="32">
        <v>32002</v>
      </c>
      <c r="G40" s="32" t="s">
        <v>2310</v>
      </c>
      <c r="H40" s="57" t="str">
        <f>VLOOKUP($B40,'NodeB Range'!$B$4:$Q$4102,'NodeB Plan'!H$3+7,0)</f>
        <v>10.91.129.8</v>
      </c>
      <c r="I40" s="57" t="str">
        <f>VLOOKUP($B40,'NodeB Range'!$B$4:$Q$4102,'NodeB Plan'!I$3+7,0)</f>
        <v>10.91.129.9</v>
      </c>
      <c r="J40" s="57" t="str">
        <f>VLOOKUP($B40,'NodeB Range'!$B$4:$Q$4102,'NodeB Plan'!J$3+7,0)</f>
        <v>10.91.129.14</v>
      </c>
      <c r="K40" s="57" t="str">
        <f>VLOOKUP($B40,'NodeB Range'!$B$4:$Q$4102,'NodeB Plan'!K$3+7,0)</f>
        <v>255.255.255.248</v>
      </c>
      <c r="L40" s="57" t="str">
        <f>VLOOKUP($B40,'NodeB Range'!$B$4:$Q$4102,'NodeB Plan'!L$3+7,0)</f>
        <v>10.91.193.8</v>
      </c>
      <c r="M40" s="57" t="str">
        <f>VLOOKUP($B40,'NodeB Range'!$B$4:$Q$4102,'NodeB Plan'!M$3+7,0)</f>
        <v>10.91.193.9</v>
      </c>
      <c r="N40" s="57" t="str">
        <f>VLOOKUP($B40,'NodeB Range'!$B$4:$Q$4102,'NodeB Plan'!N$3+7,0)</f>
        <v>10.91.193.10</v>
      </c>
      <c r="O40" s="57" t="str">
        <f>VLOOKUP($B40,'NodeB Range'!$B$4:$Q$4102,'NodeB Plan'!O$3+7,0)</f>
        <v>10.91.193.14</v>
      </c>
      <c r="P40" s="57" t="str">
        <f>VLOOKUP($B40,'NodeB Range'!$B$4:$Q$4102,'NodeB Plan'!P$3+7,0)</f>
        <v>255.255.255.248</v>
      </c>
    </row>
    <row r="41" spans="1:16" hidden="1">
      <c r="A41" s="74">
        <v>35</v>
      </c>
      <c r="B41" s="32" t="str">
        <f t="shared" si="1"/>
        <v>LI35</v>
      </c>
      <c r="C41" s="32">
        <f t="shared" si="2"/>
        <v>35</v>
      </c>
      <c r="D41" s="32" t="s">
        <v>983</v>
      </c>
      <c r="E41" s="32" t="s">
        <v>1672</v>
      </c>
      <c r="F41" s="32">
        <v>32002</v>
      </c>
      <c r="G41" s="32" t="s">
        <v>2311</v>
      </c>
      <c r="H41" s="57" t="str">
        <f>VLOOKUP($B41,'NodeB Range'!$B$4:$Q$4102,'NodeB Plan'!H$3+7,0)</f>
        <v>10.91.129.16</v>
      </c>
      <c r="I41" s="57" t="str">
        <f>VLOOKUP($B41,'NodeB Range'!$B$4:$Q$4102,'NodeB Plan'!I$3+7,0)</f>
        <v>10.91.129.17</v>
      </c>
      <c r="J41" s="57" t="str">
        <f>VLOOKUP($B41,'NodeB Range'!$B$4:$Q$4102,'NodeB Plan'!J$3+7,0)</f>
        <v>10.91.129.22</v>
      </c>
      <c r="K41" s="57" t="str">
        <f>VLOOKUP($B41,'NodeB Range'!$B$4:$Q$4102,'NodeB Plan'!K$3+7,0)</f>
        <v>255.255.255.248</v>
      </c>
      <c r="L41" s="57" t="str">
        <f>VLOOKUP($B41,'NodeB Range'!$B$4:$Q$4102,'NodeB Plan'!L$3+7,0)</f>
        <v>10.91.193.16</v>
      </c>
      <c r="M41" s="57" t="str">
        <f>VLOOKUP($B41,'NodeB Range'!$B$4:$Q$4102,'NodeB Plan'!M$3+7,0)</f>
        <v>10.91.193.17</v>
      </c>
      <c r="N41" s="57" t="str">
        <f>VLOOKUP($B41,'NodeB Range'!$B$4:$Q$4102,'NodeB Plan'!N$3+7,0)</f>
        <v>10.91.193.18</v>
      </c>
      <c r="O41" s="57" t="str">
        <f>VLOOKUP($B41,'NodeB Range'!$B$4:$Q$4102,'NodeB Plan'!O$3+7,0)</f>
        <v>10.91.193.22</v>
      </c>
      <c r="P41" s="57" t="str">
        <f>VLOOKUP($B41,'NodeB Range'!$B$4:$Q$4102,'NodeB Plan'!P$3+7,0)</f>
        <v>255.255.255.248</v>
      </c>
    </row>
    <row r="42" spans="1:16" hidden="1">
      <c r="A42" s="74">
        <v>36</v>
      </c>
      <c r="B42" s="32" t="str">
        <f t="shared" si="1"/>
        <v>LI36</v>
      </c>
      <c r="C42" s="32">
        <f t="shared" si="2"/>
        <v>36</v>
      </c>
      <c r="D42" s="32" t="s">
        <v>983</v>
      </c>
      <c r="E42" s="32" t="s">
        <v>1672</v>
      </c>
      <c r="F42" s="32">
        <v>32002</v>
      </c>
      <c r="G42" s="32" t="s">
        <v>2312</v>
      </c>
      <c r="H42" s="57" t="str">
        <f>VLOOKUP($B42,'NodeB Range'!$B$4:$Q$4102,'NodeB Plan'!H$3+7,0)</f>
        <v>10.91.129.24</v>
      </c>
      <c r="I42" s="57" t="str">
        <f>VLOOKUP($B42,'NodeB Range'!$B$4:$Q$4102,'NodeB Plan'!I$3+7,0)</f>
        <v>10.91.129.25</v>
      </c>
      <c r="J42" s="57" t="str">
        <f>VLOOKUP($B42,'NodeB Range'!$B$4:$Q$4102,'NodeB Plan'!J$3+7,0)</f>
        <v>10.91.129.30</v>
      </c>
      <c r="K42" s="57" t="str">
        <f>VLOOKUP($B42,'NodeB Range'!$B$4:$Q$4102,'NodeB Plan'!K$3+7,0)</f>
        <v>255.255.255.248</v>
      </c>
      <c r="L42" s="57" t="str">
        <f>VLOOKUP($B42,'NodeB Range'!$B$4:$Q$4102,'NodeB Plan'!L$3+7,0)</f>
        <v>10.91.193.24</v>
      </c>
      <c r="M42" s="57" t="str">
        <f>VLOOKUP($B42,'NodeB Range'!$B$4:$Q$4102,'NodeB Plan'!M$3+7,0)</f>
        <v>10.91.193.25</v>
      </c>
      <c r="N42" s="57" t="str">
        <f>VLOOKUP($B42,'NodeB Range'!$B$4:$Q$4102,'NodeB Plan'!N$3+7,0)</f>
        <v>10.91.193.26</v>
      </c>
      <c r="O42" s="57" t="str">
        <f>VLOOKUP($B42,'NodeB Range'!$B$4:$Q$4102,'NodeB Plan'!O$3+7,0)</f>
        <v>10.91.193.30</v>
      </c>
      <c r="P42" s="57" t="str">
        <f>VLOOKUP($B42,'NodeB Range'!$B$4:$Q$4102,'NodeB Plan'!P$3+7,0)</f>
        <v>255.255.255.248</v>
      </c>
    </row>
    <row r="43" spans="1:16" hidden="1">
      <c r="A43" s="74">
        <v>37</v>
      </c>
      <c r="B43" s="32" t="str">
        <f t="shared" si="1"/>
        <v>LI37</v>
      </c>
      <c r="C43" s="32">
        <f t="shared" si="2"/>
        <v>37</v>
      </c>
      <c r="D43" s="32" t="s">
        <v>983</v>
      </c>
      <c r="E43" s="32" t="s">
        <v>1672</v>
      </c>
      <c r="F43" s="32">
        <v>32002</v>
      </c>
      <c r="G43" s="32" t="s">
        <v>2313</v>
      </c>
      <c r="H43" s="57" t="str">
        <f>VLOOKUP($B43,'NodeB Range'!$B$4:$Q$4102,'NodeB Plan'!H$3+7,0)</f>
        <v>10.91.129.32</v>
      </c>
      <c r="I43" s="57" t="str">
        <f>VLOOKUP($B43,'NodeB Range'!$B$4:$Q$4102,'NodeB Plan'!I$3+7,0)</f>
        <v>10.91.129.33</v>
      </c>
      <c r="J43" s="57" t="str">
        <f>VLOOKUP($B43,'NodeB Range'!$B$4:$Q$4102,'NodeB Plan'!J$3+7,0)</f>
        <v>10.91.129.38</v>
      </c>
      <c r="K43" s="57" t="str">
        <f>VLOOKUP($B43,'NodeB Range'!$B$4:$Q$4102,'NodeB Plan'!K$3+7,0)</f>
        <v>255.255.255.248</v>
      </c>
      <c r="L43" s="57" t="str">
        <f>VLOOKUP($B43,'NodeB Range'!$B$4:$Q$4102,'NodeB Plan'!L$3+7,0)</f>
        <v>10.91.193.32</v>
      </c>
      <c r="M43" s="57" t="str">
        <f>VLOOKUP($B43,'NodeB Range'!$B$4:$Q$4102,'NodeB Plan'!M$3+7,0)</f>
        <v>10.91.193.33</v>
      </c>
      <c r="N43" s="57" t="str">
        <f>VLOOKUP($B43,'NodeB Range'!$B$4:$Q$4102,'NodeB Plan'!N$3+7,0)</f>
        <v>10.91.193.34</v>
      </c>
      <c r="O43" s="57" t="str">
        <f>VLOOKUP($B43,'NodeB Range'!$B$4:$Q$4102,'NodeB Plan'!O$3+7,0)</f>
        <v>10.91.193.38</v>
      </c>
      <c r="P43" s="57" t="str">
        <f>VLOOKUP($B43,'NodeB Range'!$B$4:$Q$4102,'NodeB Plan'!P$3+7,0)</f>
        <v>255.255.255.248</v>
      </c>
    </row>
    <row r="44" spans="1:16" hidden="1">
      <c r="A44" s="74">
        <v>38</v>
      </c>
      <c r="B44" s="32" t="str">
        <f t="shared" si="1"/>
        <v>LI38</v>
      </c>
      <c r="C44" s="32">
        <f t="shared" si="2"/>
        <v>38</v>
      </c>
      <c r="D44" s="32" t="s">
        <v>983</v>
      </c>
      <c r="E44" s="32" t="s">
        <v>1672</v>
      </c>
      <c r="F44" s="32">
        <v>32002</v>
      </c>
      <c r="G44" s="32" t="s">
        <v>2314</v>
      </c>
      <c r="H44" s="57" t="str">
        <f>VLOOKUP($B44,'NodeB Range'!$B$4:$Q$4102,'NodeB Plan'!H$3+7,0)</f>
        <v>10.91.129.40</v>
      </c>
      <c r="I44" s="57" t="str">
        <f>VLOOKUP($B44,'NodeB Range'!$B$4:$Q$4102,'NodeB Plan'!I$3+7,0)</f>
        <v>10.91.129.41</v>
      </c>
      <c r="J44" s="57" t="str">
        <f>VLOOKUP($B44,'NodeB Range'!$B$4:$Q$4102,'NodeB Plan'!J$3+7,0)</f>
        <v>10.91.129.46</v>
      </c>
      <c r="K44" s="57" t="str">
        <f>VLOOKUP($B44,'NodeB Range'!$B$4:$Q$4102,'NodeB Plan'!K$3+7,0)</f>
        <v>255.255.255.248</v>
      </c>
      <c r="L44" s="57" t="str">
        <f>VLOOKUP($B44,'NodeB Range'!$B$4:$Q$4102,'NodeB Plan'!L$3+7,0)</f>
        <v>10.91.193.40</v>
      </c>
      <c r="M44" s="57" t="str">
        <f>VLOOKUP($B44,'NodeB Range'!$B$4:$Q$4102,'NodeB Plan'!M$3+7,0)</f>
        <v>10.91.193.41</v>
      </c>
      <c r="N44" s="57" t="str">
        <f>VLOOKUP($B44,'NodeB Range'!$B$4:$Q$4102,'NodeB Plan'!N$3+7,0)</f>
        <v>10.91.193.42</v>
      </c>
      <c r="O44" s="57" t="str">
        <f>VLOOKUP($B44,'NodeB Range'!$B$4:$Q$4102,'NodeB Plan'!O$3+7,0)</f>
        <v>10.91.193.46</v>
      </c>
      <c r="P44" s="57" t="str">
        <f>VLOOKUP($B44,'NodeB Range'!$B$4:$Q$4102,'NodeB Plan'!P$3+7,0)</f>
        <v>255.255.255.248</v>
      </c>
    </row>
    <row r="45" spans="1:16" hidden="1">
      <c r="A45" s="74">
        <v>39</v>
      </c>
      <c r="B45" s="32" t="str">
        <f t="shared" si="1"/>
        <v>LI39</v>
      </c>
      <c r="C45" s="32">
        <f t="shared" si="2"/>
        <v>39</v>
      </c>
      <c r="D45" s="32" t="s">
        <v>983</v>
      </c>
      <c r="E45" s="32" t="s">
        <v>1672</v>
      </c>
      <c r="F45" s="32">
        <v>32002</v>
      </c>
      <c r="G45" s="32" t="s">
        <v>2315</v>
      </c>
      <c r="H45" s="57" t="str">
        <f>VLOOKUP($B45,'NodeB Range'!$B$4:$Q$4102,'NodeB Plan'!H$3+7,0)</f>
        <v>10.91.129.48</v>
      </c>
      <c r="I45" s="57" t="str">
        <f>VLOOKUP($B45,'NodeB Range'!$B$4:$Q$4102,'NodeB Plan'!I$3+7,0)</f>
        <v>10.91.129.49</v>
      </c>
      <c r="J45" s="57" t="str">
        <f>VLOOKUP($B45,'NodeB Range'!$B$4:$Q$4102,'NodeB Plan'!J$3+7,0)</f>
        <v>10.91.129.54</v>
      </c>
      <c r="K45" s="57" t="str">
        <f>VLOOKUP($B45,'NodeB Range'!$B$4:$Q$4102,'NodeB Plan'!K$3+7,0)</f>
        <v>255.255.255.248</v>
      </c>
      <c r="L45" s="57" t="str">
        <f>VLOOKUP($B45,'NodeB Range'!$B$4:$Q$4102,'NodeB Plan'!L$3+7,0)</f>
        <v>10.91.193.48</v>
      </c>
      <c r="M45" s="57" t="str">
        <f>VLOOKUP($B45,'NodeB Range'!$B$4:$Q$4102,'NodeB Plan'!M$3+7,0)</f>
        <v>10.91.193.49</v>
      </c>
      <c r="N45" s="57" t="str">
        <f>VLOOKUP($B45,'NodeB Range'!$B$4:$Q$4102,'NodeB Plan'!N$3+7,0)</f>
        <v>10.91.193.50</v>
      </c>
      <c r="O45" s="57" t="str">
        <f>VLOOKUP($B45,'NodeB Range'!$B$4:$Q$4102,'NodeB Plan'!O$3+7,0)</f>
        <v>10.91.193.54</v>
      </c>
      <c r="P45" s="57" t="str">
        <f>VLOOKUP($B45,'NodeB Range'!$B$4:$Q$4102,'NodeB Plan'!P$3+7,0)</f>
        <v>255.255.255.248</v>
      </c>
    </row>
    <row r="46" spans="1:16" hidden="1">
      <c r="A46" s="74">
        <v>40</v>
      </c>
      <c r="B46" s="32" t="str">
        <f t="shared" si="1"/>
        <v>LI40</v>
      </c>
      <c r="C46" s="32">
        <f t="shared" si="2"/>
        <v>40</v>
      </c>
      <c r="D46" s="32" t="s">
        <v>983</v>
      </c>
      <c r="E46" s="32" t="s">
        <v>1672</v>
      </c>
      <c r="F46" s="32">
        <v>32001</v>
      </c>
      <c r="G46" s="32" t="s">
        <v>2187</v>
      </c>
      <c r="H46" s="57" t="str">
        <f>VLOOKUP($B46,'NodeB Range'!$B$4:$Q$4102,'NodeB Plan'!H$3+7,0)</f>
        <v>10.91.129.56</v>
      </c>
      <c r="I46" s="57" t="str">
        <f>VLOOKUP($B46,'NodeB Range'!$B$4:$Q$4102,'NodeB Plan'!I$3+7,0)</f>
        <v>10.91.129.57</v>
      </c>
      <c r="J46" s="57" t="str">
        <f>VLOOKUP($B46,'NodeB Range'!$B$4:$Q$4102,'NodeB Plan'!J$3+7,0)</f>
        <v>10.91.129.62</v>
      </c>
      <c r="K46" s="57" t="str">
        <f>VLOOKUP($B46,'NodeB Range'!$B$4:$Q$4102,'NodeB Plan'!K$3+7,0)</f>
        <v>255.255.255.248</v>
      </c>
      <c r="L46" s="57" t="str">
        <f>VLOOKUP($B46,'NodeB Range'!$B$4:$Q$4102,'NodeB Plan'!L$3+7,0)</f>
        <v>10.91.193.56</v>
      </c>
      <c r="M46" s="57" t="str">
        <f>VLOOKUP($B46,'NodeB Range'!$B$4:$Q$4102,'NodeB Plan'!M$3+7,0)</f>
        <v>10.91.193.57</v>
      </c>
      <c r="N46" s="57" t="str">
        <f>VLOOKUP($B46,'NodeB Range'!$B$4:$Q$4102,'NodeB Plan'!N$3+7,0)</f>
        <v>10.91.193.58</v>
      </c>
      <c r="O46" s="57" t="str">
        <f>VLOOKUP($B46,'NodeB Range'!$B$4:$Q$4102,'NodeB Plan'!O$3+7,0)</f>
        <v>10.91.193.62</v>
      </c>
      <c r="P46" s="57" t="str">
        <f>VLOOKUP($B46,'NodeB Range'!$B$4:$Q$4102,'NodeB Plan'!P$3+7,0)</f>
        <v>255.255.255.248</v>
      </c>
    </row>
    <row r="47" spans="1:16" hidden="1">
      <c r="A47" s="74">
        <v>41</v>
      </c>
      <c r="B47" s="32" t="str">
        <f t="shared" si="1"/>
        <v>LI41</v>
      </c>
      <c r="C47" s="32">
        <f t="shared" si="2"/>
        <v>41</v>
      </c>
      <c r="D47" s="32" t="s">
        <v>983</v>
      </c>
      <c r="E47" s="32" t="s">
        <v>1672</v>
      </c>
      <c r="F47" s="32">
        <v>32001</v>
      </c>
      <c r="G47" s="32" t="s">
        <v>2188</v>
      </c>
      <c r="H47" s="57" t="str">
        <f>VLOOKUP($B47,'NodeB Range'!$B$4:$Q$4102,'NodeB Plan'!H$3+7,0)</f>
        <v>10.91.129.64</v>
      </c>
      <c r="I47" s="57" t="str">
        <f>VLOOKUP($B47,'NodeB Range'!$B$4:$Q$4102,'NodeB Plan'!I$3+7,0)</f>
        <v>10.91.129.65</v>
      </c>
      <c r="J47" s="57" t="str">
        <f>VLOOKUP($B47,'NodeB Range'!$B$4:$Q$4102,'NodeB Plan'!J$3+7,0)</f>
        <v>10.91.129.70</v>
      </c>
      <c r="K47" s="57" t="str">
        <f>VLOOKUP($B47,'NodeB Range'!$B$4:$Q$4102,'NodeB Plan'!K$3+7,0)</f>
        <v>255.255.255.248</v>
      </c>
      <c r="L47" s="57" t="str">
        <f>VLOOKUP($B47,'NodeB Range'!$B$4:$Q$4102,'NodeB Plan'!L$3+7,0)</f>
        <v>10.91.193.64</v>
      </c>
      <c r="M47" s="57" t="str">
        <f>VLOOKUP($B47,'NodeB Range'!$B$4:$Q$4102,'NodeB Plan'!M$3+7,0)</f>
        <v>10.91.193.65</v>
      </c>
      <c r="N47" s="57" t="str">
        <f>VLOOKUP($B47,'NodeB Range'!$B$4:$Q$4102,'NodeB Plan'!N$3+7,0)</f>
        <v>10.91.193.66</v>
      </c>
      <c r="O47" s="57" t="str">
        <f>VLOOKUP($B47,'NodeB Range'!$B$4:$Q$4102,'NodeB Plan'!O$3+7,0)</f>
        <v>10.91.193.70</v>
      </c>
      <c r="P47" s="57" t="str">
        <f>VLOOKUP($B47,'NodeB Range'!$B$4:$Q$4102,'NodeB Plan'!P$3+7,0)</f>
        <v>255.255.255.248</v>
      </c>
    </row>
    <row r="48" spans="1:16" hidden="1">
      <c r="A48" s="74">
        <v>42</v>
      </c>
      <c r="B48" s="32" t="str">
        <f t="shared" si="1"/>
        <v>LI42</v>
      </c>
      <c r="C48" s="32">
        <f t="shared" si="2"/>
        <v>42</v>
      </c>
      <c r="D48" s="32" t="s">
        <v>983</v>
      </c>
      <c r="E48" s="32" t="s">
        <v>1672</v>
      </c>
      <c r="F48" s="32">
        <v>32001</v>
      </c>
      <c r="G48" s="32" t="s">
        <v>2189</v>
      </c>
      <c r="H48" s="57" t="str">
        <f>VLOOKUP($B48,'NodeB Range'!$B$4:$Q$4102,'NodeB Plan'!H$3+7,0)</f>
        <v>10.91.129.72</v>
      </c>
      <c r="I48" s="57" t="str">
        <f>VLOOKUP($B48,'NodeB Range'!$B$4:$Q$4102,'NodeB Plan'!I$3+7,0)</f>
        <v>10.91.129.73</v>
      </c>
      <c r="J48" s="57" t="str">
        <f>VLOOKUP($B48,'NodeB Range'!$B$4:$Q$4102,'NodeB Plan'!J$3+7,0)</f>
        <v>10.91.129.78</v>
      </c>
      <c r="K48" s="57" t="str">
        <f>VLOOKUP($B48,'NodeB Range'!$B$4:$Q$4102,'NodeB Plan'!K$3+7,0)</f>
        <v>255.255.255.248</v>
      </c>
      <c r="L48" s="57" t="str">
        <f>VLOOKUP($B48,'NodeB Range'!$B$4:$Q$4102,'NodeB Plan'!L$3+7,0)</f>
        <v>10.91.193.72</v>
      </c>
      <c r="M48" s="57" t="str">
        <f>VLOOKUP($B48,'NodeB Range'!$B$4:$Q$4102,'NodeB Plan'!M$3+7,0)</f>
        <v>10.91.193.73</v>
      </c>
      <c r="N48" s="57" t="str">
        <f>VLOOKUP($B48,'NodeB Range'!$B$4:$Q$4102,'NodeB Plan'!N$3+7,0)</f>
        <v>10.91.193.74</v>
      </c>
      <c r="O48" s="57" t="str">
        <f>VLOOKUP($B48,'NodeB Range'!$B$4:$Q$4102,'NodeB Plan'!O$3+7,0)</f>
        <v>10.91.193.78</v>
      </c>
      <c r="P48" s="57" t="str">
        <f>VLOOKUP($B48,'NodeB Range'!$B$4:$Q$4102,'NodeB Plan'!P$3+7,0)</f>
        <v>255.255.255.248</v>
      </c>
    </row>
    <row r="49" spans="1:16" hidden="1">
      <c r="A49" s="74">
        <v>43</v>
      </c>
      <c r="B49" s="32" t="str">
        <f t="shared" si="1"/>
        <v>LI43</v>
      </c>
      <c r="C49" s="32">
        <f t="shared" si="2"/>
        <v>43</v>
      </c>
      <c r="D49" s="32" t="s">
        <v>983</v>
      </c>
      <c r="E49" s="32" t="s">
        <v>1672</v>
      </c>
      <c r="F49" s="32">
        <v>32001</v>
      </c>
      <c r="G49" s="32" t="s">
        <v>2190</v>
      </c>
      <c r="H49" s="57" t="str">
        <f>VLOOKUP($B49,'NodeB Range'!$B$4:$Q$4102,'NodeB Plan'!H$3+7,0)</f>
        <v>10.91.129.80</v>
      </c>
      <c r="I49" s="57" t="str">
        <f>VLOOKUP($B49,'NodeB Range'!$B$4:$Q$4102,'NodeB Plan'!I$3+7,0)</f>
        <v>10.91.129.81</v>
      </c>
      <c r="J49" s="57" t="str">
        <f>VLOOKUP($B49,'NodeB Range'!$B$4:$Q$4102,'NodeB Plan'!J$3+7,0)</f>
        <v>10.91.129.86</v>
      </c>
      <c r="K49" s="57" t="str">
        <f>VLOOKUP($B49,'NodeB Range'!$B$4:$Q$4102,'NodeB Plan'!K$3+7,0)</f>
        <v>255.255.255.248</v>
      </c>
      <c r="L49" s="57" t="str">
        <f>VLOOKUP($B49,'NodeB Range'!$B$4:$Q$4102,'NodeB Plan'!L$3+7,0)</f>
        <v>10.91.193.80</v>
      </c>
      <c r="M49" s="57" t="str">
        <f>VLOOKUP($B49,'NodeB Range'!$B$4:$Q$4102,'NodeB Plan'!M$3+7,0)</f>
        <v>10.91.193.81</v>
      </c>
      <c r="N49" s="57" t="str">
        <f>VLOOKUP($B49,'NodeB Range'!$B$4:$Q$4102,'NodeB Plan'!N$3+7,0)</f>
        <v>10.91.193.82</v>
      </c>
      <c r="O49" s="57" t="str">
        <f>VLOOKUP($B49,'NodeB Range'!$B$4:$Q$4102,'NodeB Plan'!O$3+7,0)</f>
        <v>10.91.193.86</v>
      </c>
      <c r="P49" s="57" t="str">
        <f>VLOOKUP($B49,'NodeB Range'!$B$4:$Q$4102,'NodeB Plan'!P$3+7,0)</f>
        <v>255.255.255.248</v>
      </c>
    </row>
    <row r="50" spans="1:16" hidden="1">
      <c r="A50" s="74">
        <v>44</v>
      </c>
      <c r="B50" s="32" t="str">
        <f t="shared" si="1"/>
        <v>LI44</v>
      </c>
      <c r="C50" s="32">
        <f t="shared" si="2"/>
        <v>44</v>
      </c>
      <c r="D50" s="32" t="s">
        <v>983</v>
      </c>
      <c r="E50" s="32" t="s">
        <v>1672</v>
      </c>
      <c r="F50" s="32">
        <v>32001</v>
      </c>
      <c r="G50" s="32" t="s">
        <v>2191</v>
      </c>
      <c r="H50" s="57" t="str">
        <f>VLOOKUP($B50,'NodeB Range'!$B$4:$Q$4102,'NodeB Plan'!H$3+7,0)</f>
        <v>10.91.129.88</v>
      </c>
      <c r="I50" s="57" t="str">
        <f>VLOOKUP($B50,'NodeB Range'!$B$4:$Q$4102,'NodeB Plan'!I$3+7,0)</f>
        <v>10.91.129.89</v>
      </c>
      <c r="J50" s="57" t="str">
        <f>VLOOKUP($B50,'NodeB Range'!$B$4:$Q$4102,'NodeB Plan'!J$3+7,0)</f>
        <v>10.91.129.94</v>
      </c>
      <c r="K50" s="57" t="str">
        <f>VLOOKUP($B50,'NodeB Range'!$B$4:$Q$4102,'NodeB Plan'!K$3+7,0)</f>
        <v>255.255.255.248</v>
      </c>
      <c r="L50" s="57" t="str">
        <f>VLOOKUP($B50,'NodeB Range'!$B$4:$Q$4102,'NodeB Plan'!L$3+7,0)</f>
        <v>10.91.193.88</v>
      </c>
      <c r="M50" s="57" t="str">
        <f>VLOOKUP($B50,'NodeB Range'!$B$4:$Q$4102,'NodeB Plan'!M$3+7,0)</f>
        <v>10.91.193.89</v>
      </c>
      <c r="N50" s="57" t="str">
        <f>VLOOKUP($B50,'NodeB Range'!$B$4:$Q$4102,'NodeB Plan'!N$3+7,0)</f>
        <v>10.91.193.90</v>
      </c>
      <c r="O50" s="57" t="str">
        <f>VLOOKUP($B50,'NodeB Range'!$B$4:$Q$4102,'NodeB Plan'!O$3+7,0)</f>
        <v>10.91.193.94</v>
      </c>
      <c r="P50" s="57" t="str">
        <f>VLOOKUP($B50,'NodeB Range'!$B$4:$Q$4102,'NodeB Plan'!P$3+7,0)</f>
        <v>255.255.255.248</v>
      </c>
    </row>
    <row r="51" spans="1:16" hidden="1">
      <c r="A51" s="74">
        <v>45</v>
      </c>
      <c r="B51" s="32" t="str">
        <f t="shared" si="1"/>
        <v>LI45</v>
      </c>
      <c r="C51" s="32">
        <f t="shared" si="2"/>
        <v>45</v>
      </c>
      <c r="D51" s="32" t="s">
        <v>983</v>
      </c>
      <c r="E51" s="32" t="s">
        <v>1672</v>
      </c>
      <c r="F51" s="32">
        <v>32001</v>
      </c>
      <c r="G51" s="32" t="s">
        <v>2192</v>
      </c>
      <c r="H51" s="57" t="str">
        <f>VLOOKUP($B51,'NodeB Range'!$B$4:$Q$4102,'NodeB Plan'!H$3+7,0)</f>
        <v>10.91.129.96</v>
      </c>
      <c r="I51" s="57" t="str">
        <f>VLOOKUP($B51,'NodeB Range'!$B$4:$Q$4102,'NodeB Plan'!I$3+7,0)</f>
        <v>10.91.129.97</v>
      </c>
      <c r="J51" s="57" t="str">
        <f>VLOOKUP($B51,'NodeB Range'!$B$4:$Q$4102,'NodeB Plan'!J$3+7,0)</f>
        <v>10.91.129.102</v>
      </c>
      <c r="K51" s="57" t="str">
        <f>VLOOKUP($B51,'NodeB Range'!$B$4:$Q$4102,'NodeB Plan'!K$3+7,0)</f>
        <v>255.255.255.248</v>
      </c>
      <c r="L51" s="57" t="str">
        <f>VLOOKUP($B51,'NodeB Range'!$B$4:$Q$4102,'NodeB Plan'!L$3+7,0)</f>
        <v>10.91.193.96</v>
      </c>
      <c r="M51" s="57" t="str">
        <f>VLOOKUP($B51,'NodeB Range'!$B$4:$Q$4102,'NodeB Plan'!M$3+7,0)</f>
        <v>10.91.193.97</v>
      </c>
      <c r="N51" s="57" t="str">
        <f>VLOOKUP($B51,'NodeB Range'!$B$4:$Q$4102,'NodeB Plan'!N$3+7,0)</f>
        <v>10.91.193.98</v>
      </c>
      <c r="O51" s="57" t="str">
        <f>VLOOKUP($B51,'NodeB Range'!$B$4:$Q$4102,'NodeB Plan'!O$3+7,0)</f>
        <v>10.91.193.102</v>
      </c>
      <c r="P51" s="57" t="str">
        <f>VLOOKUP($B51,'NodeB Range'!$B$4:$Q$4102,'NodeB Plan'!P$3+7,0)</f>
        <v>255.255.255.248</v>
      </c>
    </row>
    <row r="52" spans="1:16" hidden="1">
      <c r="A52" s="74">
        <v>46</v>
      </c>
      <c r="B52" s="32" t="str">
        <f t="shared" si="1"/>
        <v>LI46</v>
      </c>
      <c r="C52" s="32">
        <f t="shared" si="2"/>
        <v>46</v>
      </c>
      <c r="D52" s="32" t="s">
        <v>983</v>
      </c>
      <c r="E52" s="32" t="s">
        <v>1672</v>
      </c>
      <c r="F52" s="32">
        <v>32001</v>
      </c>
      <c r="G52" s="32" t="s">
        <v>2193</v>
      </c>
      <c r="H52" s="57" t="str">
        <f>VLOOKUP($B52,'NodeB Range'!$B$4:$Q$4102,'NodeB Plan'!H$3+7,0)</f>
        <v>10.91.129.104</v>
      </c>
      <c r="I52" s="57" t="str">
        <f>VLOOKUP($B52,'NodeB Range'!$B$4:$Q$4102,'NodeB Plan'!I$3+7,0)</f>
        <v>10.91.129.105</v>
      </c>
      <c r="J52" s="57" t="str">
        <f>VLOOKUP($B52,'NodeB Range'!$B$4:$Q$4102,'NodeB Plan'!J$3+7,0)</f>
        <v>10.91.129.110</v>
      </c>
      <c r="K52" s="57" t="str">
        <f>VLOOKUP($B52,'NodeB Range'!$B$4:$Q$4102,'NodeB Plan'!K$3+7,0)</f>
        <v>255.255.255.248</v>
      </c>
      <c r="L52" s="57" t="str">
        <f>VLOOKUP($B52,'NodeB Range'!$B$4:$Q$4102,'NodeB Plan'!L$3+7,0)</f>
        <v>10.91.193.104</v>
      </c>
      <c r="M52" s="57" t="str">
        <f>VLOOKUP($B52,'NodeB Range'!$B$4:$Q$4102,'NodeB Plan'!M$3+7,0)</f>
        <v>10.91.193.105</v>
      </c>
      <c r="N52" s="57" t="str">
        <f>VLOOKUP($B52,'NodeB Range'!$B$4:$Q$4102,'NodeB Plan'!N$3+7,0)</f>
        <v>10.91.193.106</v>
      </c>
      <c r="O52" s="57" t="str">
        <f>VLOOKUP($B52,'NodeB Range'!$B$4:$Q$4102,'NodeB Plan'!O$3+7,0)</f>
        <v>10.91.193.110</v>
      </c>
      <c r="P52" s="57" t="str">
        <f>VLOOKUP($B52,'NodeB Range'!$B$4:$Q$4102,'NodeB Plan'!P$3+7,0)</f>
        <v>255.255.255.248</v>
      </c>
    </row>
    <row r="53" spans="1:16" hidden="1">
      <c r="A53" s="74">
        <v>47</v>
      </c>
      <c r="B53" s="32" t="str">
        <f t="shared" si="1"/>
        <v>LI47</v>
      </c>
      <c r="C53" s="32">
        <f t="shared" si="2"/>
        <v>47</v>
      </c>
      <c r="D53" s="32" t="s">
        <v>983</v>
      </c>
      <c r="E53" s="32" t="s">
        <v>1672</v>
      </c>
      <c r="F53" s="32">
        <v>32001</v>
      </c>
      <c r="G53" s="32" t="s">
        <v>2194</v>
      </c>
      <c r="H53" s="57" t="str">
        <f>VLOOKUP($B53,'NodeB Range'!$B$4:$Q$4102,'NodeB Plan'!H$3+7,0)</f>
        <v>10.91.129.112</v>
      </c>
      <c r="I53" s="57" t="str">
        <f>VLOOKUP($B53,'NodeB Range'!$B$4:$Q$4102,'NodeB Plan'!I$3+7,0)</f>
        <v>10.91.129.113</v>
      </c>
      <c r="J53" s="57" t="str">
        <f>VLOOKUP($B53,'NodeB Range'!$B$4:$Q$4102,'NodeB Plan'!J$3+7,0)</f>
        <v>10.91.129.118</v>
      </c>
      <c r="K53" s="57" t="str">
        <f>VLOOKUP($B53,'NodeB Range'!$B$4:$Q$4102,'NodeB Plan'!K$3+7,0)</f>
        <v>255.255.255.248</v>
      </c>
      <c r="L53" s="57" t="str">
        <f>VLOOKUP($B53,'NodeB Range'!$B$4:$Q$4102,'NodeB Plan'!L$3+7,0)</f>
        <v>10.91.193.112</v>
      </c>
      <c r="M53" s="57" t="str">
        <f>VLOOKUP($B53,'NodeB Range'!$B$4:$Q$4102,'NodeB Plan'!M$3+7,0)</f>
        <v>10.91.193.113</v>
      </c>
      <c r="N53" s="57" t="str">
        <f>VLOOKUP($B53,'NodeB Range'!$B$4:$Q$4102,'NodeB Plan'!N$3+7,0)</f>
        <v>10.91.193.114</v>
      </c>
      <c r="O53" s="57" t="str">
        <f>VLOOKUP($B53,'NodeB Range'!$B$4:$Q$4102,'NodeB Plan'!O$3+7,0)</f>
        <v>10.91.193.118</v>
      </c>
      <c r="P53" s="57" t="str">
        <f>VLOOKUP($B53,'NodeB Range'!$B$4:$Q$4102,'NodeB Plan'!P$3+7,0)</f>
        <v>255.255.255.248</v>
      </c>
    </row>
    <row r="54" spans="1:16" hidden="1">
      <c r="A54" s="74">
        <v>48</v>
      </c>
      <c r="B54" s="32" t="str">
        <f t="shared" si="1"/>
        <v>LI48</v>
      </c>
      <c r="C54" s="32">
        <f t="shared" si="2"/>
        <v>48</v>
      </c>
      <c r="D54" s="32" t="s">
        <v>983</v>
      </c>
      <c r="E54" s="32" t="s">
        <v>1672</v>
      </c>
      <c r="F54" s="32">
        <v>32001</v>
      </c>
      <c r="G54" s="32" t="s">
        <v>2195</v>
      </c>
      <c r="H54" s="57" t="str">
        <f>VLOOKUP($B54,'NodeB Range'!$B$4:$Q$4102,'NodeB Plan'!H$3+7,0)</f>
        <v>10.91.129.120</v>
      </c>
      <c r="I54" s="57" t="str">
        <f>VLOOKUP($B54,'NodeB Range'!$B$4:$Q$4102,'NodeB Plan'!I$3+7,0)</f>
        <v>10.91.129.121</v>
      </c>
      <c r="J54" s="57" t="str">
        <f>VLOOKUP($B54,'NodeB Range'!$B$4:$Q$4102,'NodeB Plan'!J$3+7,0)</f>
        <v>10.91.129.126</v>
      </c>
      <c r="K54" s="57" t="str">
        <f>VLOOKUP($B54,'NodeB Range'!$B$4:$Q$4102,'NodeB Plan'!K$3+7,0)</f>
        <v>255.255.255.248</v>
      </c>
      <c r="L54" s="57" t="str">
        <f>VLOOKUP($B54,'NodeB Range'!$B$4:$Q$4102,'NodeB Plan'!L$3+7,0)</f>
        <v>10.91.193.120</v>
      </c>
      <c r="M54" s="57" t="str">
        <f>VLOOKUP($B54,'NodeB Range'!$B$4:$Q$4102,'NodeB Plan'!M$3+7,0)</f>
        <v>10.91.193.121</v>
      </c>
      <c r="N54" s="57" t="str">
        <f>VLOOKUP($B54,'NodeB Range'!$B$4:$Q$4102,'NodeB Plan'!N$3+7,0)</f>
        <v>10.91.193.122</v>
      </c>
      <c r="O54" s="57" t="str">
        <f>VLOOKUP($B54,'NodeB Range'!$B$4:$Q$4102,'NodeB Plan'!O$3+7,0)</f>
        <v>10.91.193.126</v>
      </c>
      <c r="P54" s="57" t="str">
        <f>VLOOKUP($B54,'NodeB Range'!$B$4:$Q$4102,'NodeB Plan'!P$3+7,0)</f>
        <v>255.255.255.248</v>
      </c>
    </row>
    <row r="55" spans="1:16" hidden="1">
      <c r="A55" s="74">
        <v>49</v>
      </c>
      <c r="B55" s="32" t="str">
        <f t="shared" si="1"/>
        <v>LI49</v>
      </c>
      <c r="C55" s="32">
        <f t="shared" si="2"/>
        <v>49</v>
      </c>
      <c r="D55" s="32" t="s">
        <v>983</v>
      </c>
      <c r="E55" s="32" t="s">
        <v>1672</v>
      </c>
      <c r="F55" s="32">
        <v>32001</v>
      </c>
      <c r="G55" s="32" t="s">
        <v>2196</v>
      </c>
      <c r="H55" s="57" t="str">
        <f>VLOOKUP($B55,'NodeB Range'!$B$4:$Q$4102,'NodeB Plan'!H$3+7,0)</f>
        <v>10.91.129.128</v>
      </c>
      <c r="I55" s="57" t="str">
        <f>VLOOKUP($B55,'NodeB Range'!$B$4:$Q$4102,'NodeB Plan'!I$3+7,0)</f>
        <v>10.91.129.129</v>
      </c>
      <c r="J55" s="57" t="str">
        <f>VLOOKUP($B55,'NodeB Range'!$B$4:$Q$4102,'NodeB Plan'!J$3+7,0)</f>
        <v>10.91.129.134</v>
      </c>
      <c r="K55" s="57" t="str">
        <f>VLOOKUP($B55,'NodeB Range'!$B$4:$Q$4102,'NodeB Plan'!K$3+7,0)</f>
        <v>255.255.255.248</v>
      </c>
      <c r="L55" s="57" t="str">
        <f>VLOOKUP($B55,'NodeB Range'!$B$4:$Q$4102,'NodeB Plan'!L$3+7,0)</f>
        <v>10.91.193.128</v>
      </c>
      <c r="M55" s="57" t="str">
        <f>VLOOKUP($B55,'NodeB Range'!$B$4:$Q$4102,'NodeB Plan'!M$3+7,0)</f>
        <v>10.91.193.129</v>
      </c>
      <c r="N55" s="57" t="str">
        <f>VLOOKUP($B55,'NodeB Range'!$B$4:$Q$4102,'NodeB Plan'!N$3+7,0)</f>
        <v>10.91.193.130</v>
      </c>
      <c r="O55" s="57" t="str">
        <f>VLOOKUP($B55,'NodeB Range'!$B$4:$Q$4102,'NodeB Plan'!O$3+7,0)</f>
        <v>10.91.193.134</v>
      </c>
      <c r="P55" s="57" t="str">
        <f>VLOOKUP($B55,'NodeB Range'!$B$4:$Q$4102,'NodeB Plan'!P$3+7,0)</f>
        <v>255.255.255.248</v>
      </c>
    </row>
    <row r="56" spans="1:16" hidden="1">
      <c r="A56" s="74">
        <v>50</v>
      </c>
      <c r="B56" s="32" t="str">
        <f t="shared" si="1"/>
        <v>LI50</v>
      </c>
      <c r="C56" s="32">
        <f t="shared" si="2"/>
        <v>50</v>
      </c>
      <c r="D56" s="32" t="s">
        <v>983</v>
      </c>
      <c r="E56" s="32" t="s">
        <v>1672</v>
      </c>
      <c r="F56" s="32">
        <v>32001</v>
      </c>
      <c r="G56" s="32" t="s">
        <v>2197</v>
      </c>
      <c r="H56" s="57" t="str">
        <f>VLOOKUP($B56,'NodeB Range'!$B$4:$Q$4102,'NodeB Plan'!H$3+7,0)</f>
        <v>10.91.129.136</v>
      </c>
      <c r="I56" s="57" t="str">
        <f>VLOOKUP($B56,'NodeB Range'!$B$4:$Q$4102,'NodeB Plan'!I$3+7,0)</f>
        <v>10.91.129.137</v>
      </c>
      <c r="J56" s="57" t="str">
        <f>VLOOKUP($B56,'NodeB Range'!$B$4:$Q$4102,'NodeB Plan'!J$3+7,0)</f>
        <v>10.91.129.142</v>
      </c>
      <c r="K56" s="57" t="str">
        <f>VLOOKUP($B56,'NodeB Range'!$B$4:$Q$4102,'NodeB Plan'!K$3+7,0)</f>
        <v>255.255.255.248</v>
      </c>
      <c r="L56" s="57" t="str">
        <f>VLOOKUP($B56,'NodeB Range'!$B$4:$Q$4102,'NodeB Plan'!L$3+7,0)</f>
        <v>10.91.193.136</v>
      </c>
      <c r="M56" s="57" t="str">
        <f>VLOOKUP($B56,'NodeB Range'!$B$4:$Q$4102,'NodeB Plan'!M$3+7,0)</f>
        <v>10.91.193.137</v>
      </c>
      <c r="N56" s="57" t="str">
        <f>VLOOKUP($B56,'NodeB Range'!$B$4:$Q$4102,'NodeB Plan'!N$3+7,0)</f>
        <v>10.91.193.138</v>
      </c>
      <c r="O56" s="57" t="str">
        <f>VLOOKUP($B56,'NodeB Range'!$B$4:$Q$4102,'NodeB Plan'!O$3+7,0)</f>
        <v>10.91.193.142</v>
      </c>
      <c r="P56" s="57" t="str">
        <f>VLOOKUP($B56,'NodeB Range'!$B$4:$Q$4102,'NodeB Plan'!P$3+7,0)</f>
        <v>255.255.255.248</v>
      </c>
    </row>
    <row r="57" spans="1:16" hidden="1">
      <c r="A57" s="74">
        <v>51</v>
      </c>
      <c r="B57" s="32" t="str">
        <f t="shared" si="1"/>
        <v>LI51</v>
      </c>
      <c r="C57" s="32">
        <f t="shared" si="2"/>
        <v>51</v>
      </c>
      <c r="D57" s="32" t="s">
        <v>983</v>
      </c>
      <c r="E57" s="32" t="s">
        <v>1672</v>
      </c>
      <c r="F57" s="32">
        <v>32001</v>
      </c>
      <c r="G57" s="32" t="s">
        <v>2198</v>
      </c>
      <c r="H57" s="57" t="str">
        <f>VLOOKUP($B57,'NodeB Range'!$B$4:$Q$4102,'NodeB Plan'!H$3+7,0)</f>
        <v>10.91.129.144</v>
      </c>
      <c r="I57" s="57" t="str">
        <f>VLOOKUP($B57,'NodeB Range'!$B$4:$Q$4102,'NodeB Plan'!I$3+7,0)</f>
        <v>10.91.129.145</v>
      </c>
      <c r="J57" s="57" t="str">
        <f>VLOOKUP($B57,'NodeB Range'!$B$4:$Q$4102,'NodeB Plan'!J$3+7,0)</f>
        <v>10.91.129.150</v>
      </c>
      <c r="K57" s="57" t="str">
        <f>VLOOKUP($B57,'NodeB Range'!$B$4:$Q$4102,'NodeB Plan'!K$3+7,0)</f>
        <v>255.255.255.248</v>
      </c>
      <c r="L57" s="57" t="str">
        <f>VLOOKUP($B57,'NodeB Range'!$B$4:$Q$4102,'NodeB Plan'!L$3+7,0)</f>
        <v>10.91.193.144</v>
      </c>
      <c r="M57" s="57" t="str">
        <f>VLOOKUP($B57,'NodeB Range'!$B$4:$Q$4102,'NodeB Plan'!M$3+7,0)</f>
        <v>10.91.193.145</v>
      </c>
      <c r="N57" s="57" t="str">
        <f>VLOOKUP($B57,'NodeB Range'!$B$4:$Q$4102,'NodeB Plan'!N$3+7,0)</f>
        <v>10.91.193.146</v>
      </c>
      <c r="O57" s="57" t="str">
        <f>VLOOKUP($B57,'NodeB Range'!$B$4:$Q$4102,'NodeB Plan'!O$3+7,0)</f>
        <v>10.91.193.150</v>
      </c>
      <c r="P57" s="57" t="str">
        <f>VLOOKUP($B57,'NodeB Range'!$B$4:$Q$4102,'NodeB Plan'!P$3+7,0)</f>
        <v>255.255.255.248</v>
      </c>
    </row>
    <row r="58" spans="1:16" hidden="1">
      <c r="A58" s="74">
        <v>52</v>
      </c>
      <c r="B58" s="32" t="str">
        <f t="shared" si="1"/>
        <v>LI52</v>
      </c>
      <c r="C58" s="32">
        <f t="shared" si="2"/>
        <v>52</v>
      </c>
      <c r="D58" s="32" t="s">
        <v>983</v>
      </c>
      <c r="E58" s="32" t="s">
        <v>1672</v>
      </c>
      <c r="F58" s="32">
        <v>32001</v>
      </c>
      <c r="G58" s="32" t="s">
        <v>2199</v>
      </c>
      <c r="H58" s="57" t="str">
        <f>VLOOKUP($B58,'NodeB Range'!$B$4:$Q$4102,'NodeB Plan'!H$3+7,0)</f>
        <v>10.91.129.152</v>
      </c>
      <c r="I58" s="57" t="str">
        <f>VLOOKUP($B58,'NodeB Range'!$B$4:$Q$4102,'NodeB Plan'!I$3+7,0)</f>
        <v>10.91.129.153</v>
      </c>
      <c r="J58" s="57" t="str">
        <f>VLOOKUP($B58,'NodeB Range'!$B$4:$Q$4102,'NodeB Plan'!J$3+7,0)</f>
        <v>10.91.129.158</v>
      </c>
      <c r="K58" s="57" t="str">
        <f>VLOOKUP($B58,'NodeB Range'!$B$4:$Q$4102,'NodeB Plan'!K$3+7,0)</f>
        <v>255.255.255.248</v>
      </c>
      <c r="L58" s="57" t="str">
        <f>VLOOKUP($B58,'NodeB Range'!$B$4:$Q$4102,'NodeB Plan'!L$3+7,0)</f>
        <v>10.91.193.152</v>
      </c>
      <c r="M58" s="57" t="str">
        <f>VLOOKUP($B58,'NodeB Range'!$B$4:$Q$4102,'NodeB Plan'!M$3+7,0)</f>
        <v>10.91.193.153</v>
      </c>
      <c r="N58" s="57" t="str">
        <f>VLOOKUP($B58,'NodeB Range'!$B$4:$Q$4102,'NodeB Plan'!N$3+7,0)</f>
        <v>10.91.193.154</v>
      </c>
      <c r="O58" s="57" t="str">
        <f>VLOOKUP($B58,'NodeB Range'!$B$4:$Q$4102,'NodeB Plan'!O$3+7,0)</f>
        <v>10.91.193.158</v>
      </c>
      <c r="P58" s="57" t="str">
        <f>VLOOKUP($B58,'NodeB Range'!$B$4:$Q$4102,'NodeB Plan'!P$3+7,0)</f>
        <v>255.255.255.248</v>
      </c>
    </row>
    <row r="59" spans="1:16" hidden="1">
      <c r="A59" s="74">
        <v>53</v>
      </c>
      <c r="B59" s="32" t="str">
        <f t="shared" si="1"/>
        <v>LI53</v>
      </c>
      <c r="C59" s="32">
        <f t="shared" si="2"/>
        <v>53</v>
      </c>
      <c r="D59" s="32" t="s">
        <v>983</v>
      </c>
      <c r="E59" s="32" t="s">
        <v>1672</v>
      </c>
      <c r="F59" s="32">
        <v>32001</v>
      </c>
      <c r="G59" s="32" t="s">
        <v>2200</v>
      </c>
      <c r="H59" s="57" t="str">
        <f>VLOOKUP($B59,'NodeB Range'!$B$4:$Q$4102,'NodeB Plan'!H$3+7,0)</f>
        <v>10.91.129.160</v>
      </c>
      <c r="I59" s="57" t="str">
        <f>VLOOKUP($B59,'NodeB Range'!$B$4:$Q$4102,'NodeB Plan'!I$3+7,0)</f>
        <v>10.91.129.161</v>
      </c>
      <c r="J59" s="57" t="str">
        <f>VLOOKUP($B59,'NodeB Range'!$B$4:$Q$4102,'NodeB Plan'!J$3+7,0)</f>
        <v>10.91.129.166</v>
      </c>
      <c r="K59" s="57" t="str">
        <f>VLOOKUP($B59,'NodeB Range'!$B$4:$Q$4102,'NodeB Plan'!K$3+7,0)</f>
        <v>255.255.255.248</v>
      </c>
      <c r="L59" s="57" t="str">
        <f>VLOOKUP($B59,'NodeB Range'!$B$4:$Q$4102,'NodeB Plan'!L$3+7,0)</f>
        <v>10.91.193.160</v>
      </c>
      <c r="M59" s="57" t="str">
        <f>VLOOKUP($B59,'NodeB Range'!$B$4:$Q$4102,'NodeB Plan'!M$3+7,0)</f>
        <v>10.91.193.161</v>
      </c>
      <c r="N59" s="57" t="str">
        <f>VLOOKUP($B59,'NodeB Range'!$B$4:$Q$4102,'NodeB Plan'!N$3+7,0)</f>
        <v>10.91.193.162</v>
      </c>
      <c r="O59" s="57" t="str">
        <f>VLOOKUP($B59,'NodeB Range'!$B$4:$Q$4102,'NodeB Plan'!O$3+7,0)</f>
        <v>10.91.193.166</v>
      </c>
      <c r="P59" s="57" t="str">
        <f>VLOOKUP($B59,'NodeB Range'!$B$4:$Q$4102,'NodeB Plan'!P$3+7,0)</f>
        <v>255.255.255.248</v>
      </c>
    </row>
    <row r="60" spans="1:16" hidden="1">
      <c r="A60" s="74">
        <v>54</v>
      </c>
      <c r="B60" s="32" t="str">
        <f t="shared" si="1"/>
        <v>LI54</v>
      </c>
      <c r="C60" s="32">
        <f t="shared" si="2"/>
        <v>54</v>
      </c>
      <c r="D60" s="32" t="s">
        <v>983</v>
      </c>
      <c r="E60" s="32" t="s">
        <v>1672</v>
      </c>
      <c r="F60" s="32">
        <v>32001</v>
      </c>
      <c r="G60" s="32" t="s">
        <v>2201</v>
      </c>
      <c r="H60" s="57" t="str">
        <f>VLOOKUP($B60,'NodeB Range'!$B$4:$Q$4102,'NodeB Plan'!H$3+7,0)</f>
        <v>10.91.129.168</v>
      </c>
      <c r="I60" s="57" t="str">
        <f>VLOOKUP($B60,'NodeB Range'!$B$4:$Q$4102,'NodeB Plan'!I$3+7,0)</f>
        <v>10.91.129.169</v>
      </c>
      <c r="J60" s="57" t="str">
        <f>VLOOKUP($B60,'NodeB Range'!$B$4:$Q$4102,'NodeB Plan'!J$3+7,0)</f>
        <v>10.91.129.174</v>
      </c>
      <c r="K60" s="57" t="str">
        <f>VLOOKUP($B60,'NodeB Range'!$B$4:$Q$4102,'NodeB Plan'!K$3+7,0)</f>
        <v>255.255.255.248</v>
      </c>
      <c r="L60" s="57" t="str">
        <f>VLOOKUP($B60,'NodeB Range'!$B$4:$Q$4102,'NodeB Plan'!L$3+7,0)</f>
        <v>10.91.193.168</v>
      </c>
      <c r="M60" s="57" t="str">
        <f>VLOOKUP($B60,'NodeB Range'!$B$4:$Q$4102,'NodeB Plan'!M$3+7,0)</f>
        <v>10.91.193.169</v>
      </c>
      <c r="N60" s="57" t="str">
        <f>VLOOKUP($B60,'NodeB Range'!$B$4:$Q$4102,'NodeB Plan'!N$3+7,0)</f>
        <v>10.91.193.170</v>
      </c>
      <c r="O60" s="57" t="str">
        <f>VLOOKUP($B60,'NodeB Range'!$B$4:$Q$4102,'NodeB Plan'!O$3+7,0)</f>
        <v>10.91.193.174</v>
      </c>
      <c r="P60" s="57" t="str">
        <f>VLOOKUP($B60,'NodeB Range'!$B$4:$Q$4102,'NodeB Plan'!P$3+7,0)</f>
        <v>255.255.255.248</v>
      </c>
    </row>
    <row r="61" spans="1:16" hidden="1">
      <c r="A61" s="74">
        <v>55</v>
      </c>
      <c r="B61" s="32" t="str">
        <f t="shared" si="1"/>
        <v>LI55</v>
      </c>
      <c r="C61" s="32">
        <f t="shared" si="2"/>
        <v>55</v>
      </c>
      <c r="D61" s="32" t="s">
        <v>983</v>
      </c>
      <c r="E61" s="32" t="s">
        <v>1672</v>
      </c>
      <c r="F61" s="32">
        <v>32002</v>
      </c>
      <c r="G61" s="32" t="s">
        <v>2316</v>
      </c>
      <c r="H61" s="57" t="str">
        <f>VLOOKUP($B61,'NodeB Range'!$B$4:$Q$4102,'NodeB Plan'!H$3+7,0)</f>
        <v>10.91.129.176</v>
      </c>
      <c r="I61" s="57" t="str">
        <f>VLOOKUP($B61,'NodeB Range'!$B$4:$Q$4102,'NodeB Plan'!I$3+7,0)</f>
        <v>10.91.129.177</v>
      </c>
      <c r="J61" s="57" t="str">
        <f>VLOOKUP($B61,'NodeB Range'!$B$4:$Q$4102,'NodeB Plan'!J$3+7,0)</f>
        <v>10.91.129.182</v>
      </c>
      <c r="K61" s="57" t="str">
        <f>VLOOKUP($B61,'NodeB Range'!$B$4:$Q$4102,'NodeB Plan'!K$3+7,0)</f>
        <v>255.255.255.248</v>
      </c>
      <c r="L61" s="57" t="str">
        <f>VLOOKUP($B61,'NodeB Range'!$B$4:$Q$4102,'NodeB Plan'!L$3+7,0)</f>
        <v>10.91.193.176</v>
      </c>
      <c r="M61" s="57" t="str">
        <f>VLOOKUP($B61,'NodeB Range'!$B$4:$Q$4102,'NodeB Plan'!M$3+7,0)</f>
        <v>10.91.193.177</v>
      </c>
      <c r="N61" s="57" t="str">
        <f>VLOOKUP($B61,'NodeB Range'!$B$4:$Q$4102,'NodeB Plan'!N$3+7,0)</f>
        <v>10.91.193.178</v>
      </c>
      <c r="O61" s="57" t="str">
        <f>VLOOKUP($B61,'NodeB Range'!$B$4:$Q$4102,'NodeB Plan'!O$3+7,0)</f>
        <v>10.91.193.182</v>
      </c>
      <c r="P61" s="57" t="str">
        <f>VLOOKUP($B61,'NodeB Range'!$B$4:$Q$4102,'NodeB Plan'!P$3+7,0)</f>
        <v>255.255.255.248</v>
      </c>
    </row>
    <row r="62" spans="1:16" hidden="1">
      <c r="A62" s="74">
        <v>56</v>
      </c>
      <c r="B62" s="32" t="str">
        <f t="shared" si="1"/>
        <v>LI56</v>
      </c>
      <c r="C62" s="32">
        <f t="shared" si="2"/>
        <v>56</v>
      </c>
      <c r="D62" s="32" t="s">
        <v>983</v>
      </c>
      <c r="E62" s="32" t="s">
        <v>1672</v>
      </c>
      <c r="F62" s="32">
        <v>32002</v>
      </c>
      <c r="G62" s="32" t="s">
        <v>2317</v>
      </c>
      <c r="H62" s="57" t="str">
        <f>VLOOKUP($B62,'NodeB Range'!$B$4:$Q$4102,'NodeB Plan'!H$3+7,0)</f>
        <v>10.91.129.184</v>
      </c>
      <c r="I62" s="57" t="str">
        <f>VLOOKUP($B62,'NodeB Range'!$B$4:$Q$4102,'NodeB Plan'!I$3+7,0)</f>
        <v>10.91.129.185</v>
      </c>
      <c r="J62" s="57" t="str">
        <f>VLOOKUP($B62,'NodeB Range'!$B$4:$Q$4102,'NodeB Plan'!J$3+7,0)</f>
        <v>10.91.129.190</v>
      </c>
      <c r="K62" s="57" t="str">
        <f>VLOOKUP($B62,'NodeB Range'!$B$4:$Q$4102,'NodeB Plan'!K$3+7,0)</f>
        <v>255.255.255.248</v>
      </c>
      <c r="L62" s="57" t="str">
        <f>VLOOKUP($B62,'NodeB Range'!$B$4:$Q$4102,'NodeB Plan'!L$3+7,0)</f>
        <v>10.91.193.184</v>
      </c>
      <c r="M62" s="57" t="str">
        <f>VLOOKUP($B62,'NodeB Range'!$B$4:$Q$4102,'NodeB Plan'!M$3+7,0)</f>
        <v>10.91.193.185</v>
      </c>
      <c r="N62" s="57" t="str">
        <f>VLOOKUP($B62,'NodeB Range'!$B$4:$Q$4102,'NodeB Plan'!N$3+7,0)</f>
        <v>10.91.193.186</v>
      </c>
      <c r="O62" s="57" t="str">
        <f>VLOOKUP($B62,'NodeB Range'!$B$4:$Q$4102,'NodeB Plan'!O$3+7,0)</f>
        <v>10.91.193.190</v>
      </c>
      <c r="P62" s="57" t="str">
        <f>VLOOKUP($B62,'NodeB Range'!$B$4:$Q$4102,'NodeB Plan'!P$3+7,0)</f>
        <v>255.255.255.248</v>
      </c>
    </row>
    <row r="63" spans="1:16" hidden="1">
      <c r="A63" s="74">
        <v>57</v>
      </c>
      <c r="B63" s="32" t="str">
        <f t="shared" si="1"/>
        <v>LI57</v>
      </c>
      <c r="C63" s="32">
        <f t="shared" si="2"/>
        <v>57</v>
      </c>
      <c r="D63" s="32" t="s">
        <v>983</v>
      </c>
      <c r="E63" s="32" t="s">
        <v>1672</v>
      </c>
      <c r="F63" s="32">
        <v>32002</v>
      </c>
      <c r="G63" s="32" t="s">
        <v>2318</v>
      </c>
      <c r="H63" s="57" t="str">
        <f>VLOOKUP($B63,'NodeB Range'!$B$4:$Q$4102,'NodeB Plan'!H$3+7,0)</f>
        <v>10.91.129.192</v>
      </c>
      <c r="I63" s="57" t="str">
        <f>VLOOKUP($B63,'NodeB Range'!$B$4:$Q$4102,'NodeB Plan'!I$3+7,0)</f>
        <v>10.91.129.193</v>
      </c>
      <c r="J63" s="57" t="str">
        <f>VLOOKUP($B63,'NodeB Range'!$B$4:$Q$4102,'NodeB Plan'!J$3+7,0)</f>
        <v>10.91.129.198</v>
      </c>
      <c r="K63" s="57" t="str">
        <f>VLOOKUP($B63,'NodeB Range'!$B$4:$Q$4102,'NodeB Plan'!K$3+7,0)</f>
        <v>255.255.255.248</v>
      </c>
      <c r="L63" s="57" t="str">
        <f>VLOOKUP($B63,'NodeB Range'!$B$4:$Q$4102,'NodeB Plan'!L$3+7,0)</f>
        <v>10.91.193.192</v>
      </c>
      <c r="M63" s="57" t="str">
        <f>VLOOKUP($B63,'NodeB Range'!$B$4:$Q$4102,'NodeB Plan'!M$3+7,0)</f>
        <v>10.91.193.193</v>
      </c>
      <c r="N63" s="57" t="str">
        <f>VLOOKUP($B63,'NodeB Range'!$B$4:$Q$4102,'NodeB Plan'!N$3+7,0)</f>
        <v>10.91.193.194</v>
      </c>
      <c r="O63" s="57" t="str">
        <f>VLOOKUP($B63,'NodeB Range'!$B$4:$Q$4102,'NodeB Plan'!O$3+7,0)</f>
        <v>10.91.193.198</v>
      </c>
      <c r="P63" s="57" t="str">
        <f>VLOOKUP($B63,'NodeB Range'!$B$4:$Q$4102,'NodeB Plan'!P$3+7,0)</f>
        <v>255.255.255.248</v>
      </c>
    </row>
    <row r="64" spans="1:16" hidden="1">
      <c r="A64" s="74">
        <v>58</v>
      </c>
      <c r="B64" s="32" t="str">
        <f t="shared" si="1"/>
        <v>LI58</v>
      </c>
      <c r="C64" s="32">
        <f t="shared" si="2"/>
        <v>58</v>
      </c>
      <c r="D64" s="32" t="s">
        <v>983</v>
      </c>
      <c r="E64" s="32" t="s">
        <v>1672</v>
      </c>
      <c r="F64" s="32">
        <v>32002</v>
      </c>
      <c r="G64" s="32" t="s">
        <v>2319</v>
      </c>
      <c r="H64" s="57" t="str">
        <f>VLOOKUP($B64,'NodeB Range'!$B$4:$Q$4102,'NodeB Plan'!H$3+7,0)</f>
        <v>10.91.129.200</v>
      </c>
      <c r="I64" s="57" t="str">
        <f>VLOOKUP($B64,'NodeB Range'!$B$4:$Q$4102,'NodeB Plan'!I$3+7,0)</f>
        <v>10.91.129.201</v>
      </c>
      <c r="J64" s="57" t="str">
        <f>VLOOKUP($B64,'NodeB Range'!$B$4:$Q$4102,'NodeB Plan'!J$3+7,0)</f>
        <v>10.91.129.206</v>
      </c>
      <c r="K64" s="57" t="str">
        <f>VLOOKUP($B64,'NodeB Range'!$B$4:$Q$4102,'NodeB Plan'!K$3+7,0)</f>
        <v>255.255.255.248</v>
      </c>
      <c r="L64" s="57" t="str">
        <f>VLOOKUP($B64,'NodeB Range'!$B$4:$Q$4102,'NodeB Plan'!L$3+7,0)</f>
        <v>10.91.193.200</v>
      </c>
      <c r="M64" s="57" t="str">
        <f>VLOOKUP($B64,'NodeB Range'!$B$4:$Q$4102,'NodeB Plan'!M$3+7,0)</f>
        <v>10.91.193.201</v>
      </c>
      <c r="N64" s="57" t="str">
        <f>VLOOKUP($B64,'NodeB Range'!$B$4:$Q$4102,'NodeB Plan'!N$3+7,0)</f>
        <v>10.91.193.202</v>
      </c>
      <c r="O64" s="57" t="str">
        <f>VLOOKUP($B64,'NodeB Range'!$B$4:$Q$4102,'NodeB Plan'!O$3+7,0)</f>
        <v>10.91.193.206</v>
      </c>
      <c r="P64" s="57" t="str">
        <f>VLOOKUP($B64,'NodeB Range'!$B$4:$Q$4102,'NodeB Plan'!P$3+7,0)</f>
        <v>255.255.255.248</v>
      </c>
    </row>
    <row r="65" spans="1:16" hidden="1">
      <c r="A65" s="74">
        <v>59</v>
      </c>
      <c r="B65" s="32" t="str">
        <f t="shared" si="1"/>
        <v>LI59</v>
      </c>
      <c r="C65" s="32">
        <f t="shared" si="2"/>
        <v>59</v>
      </c>
      <c r="D65" s="32" t="s">
        <v>983</v>
      </c>
      <c r="E65" s="32" t="s">
        <v>1672</v>
      </c>
      <c r="F65" s="32">
        <v>32002</v>
      </c>
      <c r="G65" s="32" t="s">
        <v>2320</v>
      </c>
      <c r="H65" s="57" t="str">
        <f>VLOOKUP($B65,'NodeB Range'!$B$4:$Q$4102,'NodeB Plan'!H$3+7,0)</f>
        <v>10.91.129.208</v>
      </c>
      <c r="I65" s="57" t="str">
        <f>VLOOKUP($B65,'NodeB Range'!$B$4:$Q$4102,'NodeB Plan'!I$3+7,0)</f>
        <v>10.91.129.209</v>
      </c>
      <c r="J65" s="57" t="str">
        <f>VLOOKUP($B65,'NodeB Range'!$B$4:$Q$4102,'NodeB Plan'!J$3+7,0)</f>
        <v>10.91.129.214</v>
      </c>
      <c r="K65" s="57" t="str">
        <f>VLOOKUP($B65,'NodeB Range'!$B$4:$Q$4102,'NodeB Plan'!K$3+7,0)</f>
        <v>255.255.255.248</v>
      </c>
      <c r="L65" s="57" t="str">
        <f>VLOOKUP($B65,'NodeB Range'!$B$4:$Q$4102,'NodeB Plan'!L$3+7,0)</f>
        <v>10.91.193.208</v>
      </c>
      <c r="M65" s="57" t="str">
        <f>VLOOKUP($B65,'NodeB Range'!$B$4:$Q$4102,'NodeB Plan'!M$3+7,0)</f>
        <v>10.91.193.209</v>
      </c>
      <c r="N65" s="57" t="str">
        <f>VLOOKUP($B65,'NodeB Range'!$B$4:$Q$4102,'NodeB Plan'!N$3+7,0)</f>
        <v>10.91.193.210</v>
      </c>
      <c r="O65" s="57" t="str">
        <f>VLOOKUP($B65,'NodeB Range'!$B$4:$Q$4102,'NodeB Plan'!O$3+7,0)</f>
        <v>10.91.193.214</v>
      </c>
      <c r="P65" s="57" t="str">
        <f>VLOOKUP($B65,'NodeB Range'!$B$4:$Q$4102,'NodeB Plan'!P$3+7,0)</f>
        <v>255.255.255.248</v>
      </c>
    </row>
    <row r="66" spans="1:16" hidden="1">
      <c r="A66" s="74">
        <v>60</v>
      </c>
      <c r="B66" s="32" t="str">
        <f t="shared" si="1"/>
        <v>LI60</v>
      </c>
      <c r="C66" s="32">
        <f t="shared" si="2"/>
        <v>60</v>
      </c>
      <c r="D66" s="32" t="s">
        <v>983</v>
      </c>
      <c r="E66" s="32" t="s">
        <v>1672</v>
      </c>
      <c r="F66" s="32">
        <v>32002</v>
      </c>
      <c r="G66" s="32" t="s">
        <v>2321</v>
      </c>
      <c r="H66" s="57" t="str">
        <f>VLOOKUP($B66,'NodeB Range'!$B$4:$Q$4102,'NodeB Plan'!H$3+7,0)</f>
        <v>10.91.129.216</v>
      </c>
      <c r="I66" s="57" t="str">
        <f>VLOOKUP($B66,'NodeB Range'!$B$4:$Q$4102,'NodeB Plan'!I$3+7,0)</f>
        <v>10.91.129.217</v>
      </c>
      <c r="J66" s="57" t="str">
        <f>VLOOKUP($B66,'NodeB Range'!$B$4:$Q$4102,'NodeB Plan'!J$3+7,0)</f>
        <v>10.91.129.222</v>
      </c>
      <c r="K66" s="57" t="str">
        <f>VLOOKUP($B66,'NodeB Range'!$B$4:$Q$4102,'NodeB Plan'!K$3+7,0)</f>
        <v>255.255.255.248</v>
      </c>
      <c r="L66" s="57" t="str">
        <f>VLOOKUP($B66,'NodeB Range'!$B$4:$Q$4102,'NodeB Plan'!L$3+7,0)</f>
        <v>10.91.193.216</v>
      </c>
      <c r="M66" s="57" t="str">
        <f>VLOOKUP($B66,'NodeB Range'!$B$4:$Q$4102,'NodeB Plan'!M$3+7,0)</f>
        <v>10.91.193.217</v>
      </c>
      <c r="N66" s="57" t="str">
        <f>VLOOKUP($B66,'NodeB Range'!$B$4:$Q$4102,'NodeB Plan'!N$3+7,0)</f>
        <v>10.91.193.218</v>
      </c>
      <c r="O66" s="57" t="str">
        <f>VLOOKUP($B66,'NodeB Range'!$B$4:$Q$4102,'NodeB Plan'!O$3+7,0)</f>
        <v>10.91.193.222</v>
      </c>
      <c r="P66" s="57" t="str">
        <f>VLOOKUP($B66,'NodeB Range'!$B$4:$Q$4102,'NodeB Plan'!P$3+7,0)</f>
        <v>255.255.255.248</v>
      </c>
    </row>
    <row r="67" spans="1:16" hidden="1">
      <c r="A67" s="74">
        <v>61</v>
      </c>
      <c r="B67" s="32" t="str">
        <f t="shared" si="1"/>
        <v>LI61</v>
      </c>
      <c r="C67" s="32">
        <f t="shared" si="2"/>
        <v>61</v>
      </c>
      <c r="D67" s="32" t="s">
        <v>983</v>
      </c>
      <c r="E67" s="32" t="s">
        <v>1672</v>
      </c>
      <c r="F67" s="32">
        <v>32002</v>
      </c>
      <c r="G67" s="32" t="s">
        <v>2322</v>
      </c>
      <c r="H67" s="57" t="str">
        <f>VLOOKUP($B67,'NodeB Range'!$B$4:$Q$4102,'NodeB Plan'!H$3+7,0)</f>
        <v>10.91.129.224</v>
      </c>
      <c r="I67" s="57" t="str">
        <f>VLOOKUP($B67,'NodeB Range'!$B$4:$Q$4102,'NodeB Plan'!I$3+7,0)</f>
        <v>10.91.129.225</v>
      </c>
      <c r="J67" s="57" t="str">
        <f>VLOOKUP($B67,'NodeB Range'!$B$4:$Q$4102,'NodeB Plan'!J$3+7,0)</f>
        <v>10.91.129.230</v>
      </c>
      <c r="K67" s="57" t="str">
        <f>VLOOKUP($B67,'NodeB Range'!$B$4:$Q$4102,'NodeB Plan'!K$3+7,0)</f>
        <v>255.255.255.248</v>
      </c>
      <c r="L67" s="57" t="str">
        <f>VLOOKUP($B67,'NodeB Range'!$B$4:$Q$4102,'NodeB Plan'!L$3+7,0)</f>
        <v>10.91.193.224</v>
      </c>
      <c r="M67" s="57" t="str">
        <f>VLOOKUP($B67,'NodeB Range'!$B$4:$Q$4102,'NodeB Plan'!M$3+7,0)</f>
        <v>10.91.193.225</v>
      </c>
      <c r="N67" s="57" t="str">
        <f>VLOOKUP($B67,'NodeB Range'!$B$4:$Q$4102,'NodeB Plan'!N$3+7,0)</f>
        <v>10.91.193.226</v>
      </c>
      <c r="O67" s="57" t="str">
        <f>VLOOKUP($B67,'NodeB Range'!$B$4:$Q$4102,'NodeB Plan'!O$3+7,0)</f>
        <v>10.91.193.230</v>
      </c>
      <c r="P67" s="57" t="str">
        <f>VLOOKUP($B67,'NodeB Range'!$B$4:$Q$4102,'NodeB Plan'!P$3+7,0)</f>
        <v>255.255.255.248</v>
      </c>
    </row>
    <row r="68" spans="1:16" hidden="1">
      <c r="A68" s="74">
        <v>62</v>
      </c>
      <c r="B68" s="32" t="str">
        <f t="shared" si="1"/>
        <v>LI62</v>
      </c>
      <c r="C68" s="32">
        <f t="shared" si="2"/>
        <v>62</v>
      </c>
      <c r="D68" s="32" t="s">
        <v>983</v>
      </c>
      <c r="E68" s="32" t="s">
        <v>1672</v>
      </c>
      <c r="F68" s="32">
        <v>32002</v>
      </c>
      <c r="G68" s="32" t="s">
        <v>2323</v>
      </c>
      <c r="H68" s="57" t="str">
        <f>VLOOKUP($B68,'NodeB Range'!$B$4:$Q$4102,'NodeB Plan'!H$3+7,0)</f>
        <v>10.91.129.232</v>
      </c>
      <c r="I68" s="57" t="str">
        <f>VLOOKUP($B68,'NodeB Range'!$B$4:$Q$4102,'NodeB Plan'!I$3+7,0)</f>
        <v>10.91.129.233</v>
      </c>
      <c r="J68" s="57" t="str">
        <f>VLOOKUP($B68,'NodeB Range'!$B$4:$Q$4102,'NodeB Plan'!J$3+7,0)</f>
        <v>10.91.129.238</v>
      </c>
      <c r="K68" s="57" t="str">
        <f>VLOOKUP($B68,'NodeB Range'!$B$4:$Q$4102,'NodeB Plan'!K$3+7,0)</f>
        <v>255.255.255.248</v>
      </c>
      <c r="L68" s="57" t="str">
        <f>VLOOKUP($B68,'NodeB Range'!$B$4:$Q$4102,'NodeB Plan'!L$3+7,0)</f>
        <v>10.91.193.232</v>
      </c>
      <c r="M68" s="57" t="str">
        <f>VLOOKUP($B68,'NodeB Range'!$B$4:$Q$4102,'NodeB Plan'!M$3+7,0)</f>
        <v>10.91.193.233</v>
      </c>
      <c r="N68" s="57" t="str">
        <f>VLOOKUP($B68,'NodeB Range'!$B$4:$Q$4102,'NodeB Plan'!N$3+7,0)</f>
        <v>10.91.193.234</v>
      </c>
      <c r="O68" s="57" t="str">
        <f>VLOOKUP($B68,'NodeB Range'!$B$4:$Q$4102,'NodeB Plan'!O$3+7,0)</f>
        <v>10.91.193.238</v>
      </c>
      <c r="P68" s="57" t="str">
        <f>VLOOKUP($B68,'NodeB Range'!$B$4:$Q$4102,'NodeB Plan'!P$3+7,0)</f>
        <v>255.255.255.248</v>
      </c>
    </row>
    <row r="69" spans="1:16" hidden="1">
      <c r="A69" s="74">
        <v>63</v>
      </c>
      <c r="B69" s="32" t="str">
        <f t="shared" si="1"/>
        <v>LI63</v>
      </c>
      <c r="C69" s="32">
        <f t="shared" si="2"/>
        <v>63</v>
      </c>
      <c r="D69" s="32" t="s">
        <v>983</v>
      </c>
      <c r="E69" s="32" t="s">
        <v>1672</v>
      </c>
      <c r="F69" s="32">
        <v>32002</v>
      </c>
      <c r="G69" s="32" t="s">
        <v>2324</v>
      </c>
      <c r="H69" s="57" t="str">
        <f>VLOOKUP($B69,'NodeB Range'!$B$4:$Q$4102,'NodeB Plan'!H$3+7,0)</f>
        <v>10.91.129.240</v>
      </c>
      <c r="I69" s="57" t="str">
        <f>VLOOKUP($B69,'NodeB Range'!$B$4:$Q$4102,'NodeB Plan'!I$3+7,0)</f>
        <v>10.91.129.241</v>
      </c>
      <c r="J69" s="57" t="str">
        <f>VLOOKUP($B69,'NodeB Range'!$B$4:$Q$4102,'NodeB Plan'!J$3+7,0)</f>
        <v>10.91.129.246</v>
      </c>
      <c r="K69" s="57" t="str">
        <f>VLOOKUP($B69,'NodeB Range'!$B$4:$Q$4102,'NodeB Plan'!K$3+7,0)</f>
        <v>255.255.255.248</v>
      </c>
      <c r="L69" s="57" t="str">
        <f>VLOOKUP($B69,'NodeB Range'!$B$4:$Q$4102,'NodeB Plan'!L$3+7,0)</f>
        <v>10.91.193.240</v>
      </c>
      <c r="M69" s="57" t="str">
        <f>VLOOKUP($B69,'NodeB Range'!$B$4:$Q$4102,'NodeB Plan'!M$3+7,0)</f>
        <v>10.91.193.241</v>
      </c>
      <c r="N69" s="57" t="str">
        <f>VLOOKUP($B69,'NodeB Range'!$B$4:$Q$4102,'NodeB Plan'!N$3+7,0)</f>
        <v>10.91.193.242</v>
      </c>
      <c r="O69" s="57" t="str">
        <f>VLOOKUP($B69,'NodeB Range'!$B$4:$Q$4102,'NodeB Plan'!O$3+7,0)</f>
        <v>10.91.193.246</v>
      </c>
      <c r="P69" s="57" t="str">
        <f>VLOOKUP($B69,'NodeB Range'!$B$4:$Q$4102,'NodeB Plan'!P$3+7,0)</f>
        <v>255.255.255.248</v>
      </c>
    </row>
    <row r="70" spans="1:16" hidden="1">
      <c r="A70" s="74">
        <v>64</v>
      </c>
      <c r="B70" s="32" t="str">
        <f t="shared" si="1"/>
        <v>LI64</v>
      </c>
      <c r="C70" s="32">
        <f t="shared" si="2"/>
        <v>64</v>
      </c>
      <c r="D70" s="32" t="s">
        <v>983</v>
      </c>
      <c r="E70" s="32" t="s">
        <v>1672</v>
      </c>
      <c r="F70" s="32">
        <v>32002</v>
      </c>
      <c r="G70" s="32" t="s">
        <v>2325</v>
      </c>
      <c r="H70" s="57" t="str">
        <f>VLOOKUP($B70,'NodeB Range'!$B$4:$Q$4102,'NodeB Plan'!H$3+7,0)</f>
        <v>10.91.129.248</v>
      </c>
      <c r="I70" s="57" t="str">
        <f>VLOOKUP($B70,'NodeB Range'!$B$4:$Q$4102,'NodeB Plan'!I$3+7,0)</f>
        <v>10.91.129.249</v>
      </c>
      <c r="J70" s="57" t="str">
        <f>VLOOKUP($B70,'NodeB Range'!$B$4:$Q$4102,'NodeB Plan'!J$3+7,0)</f>
        <v>10.91.129.254</v>
      </c>
      <c r="K70" s="57" t="str">
        <f>VLOOKUP($B70,'NodeB Range'!$B$4:$Q$4102,'NodeB Plan'!K$3+7,0)</f>
        <v>255.255.255.248</v>
      </c>
      <c r="L70" s="57" t="str">
        <f>VLOOKUP($B70,'NodeB Range'!$B$4:$Q$4102,'NodeB Plan'!L$3+7,0)</f>
        <v>10.91.193.248</v>
      </c>
      <c r="M70" s="57" t="str">
        <f>VLOOKUP($B70,'NodeB Range'!$B$4:$Q$4102,'NodeB Plan'!M$3+7,0)</f>
        <v>10.91.193.249</v>
      </c>
      <c r="N70" s="57" t="str">
        <f>VLOOKUP($B70,'NodeB Range'!$B$4:$Q$4102,'NodeB Plan'!N$3+7,0)</f>
        <v>10.91.193.250</v>
      </c>
      <c r="O70" s="57" t="str">
        <f>VLOOKUP($B70,'NodeB Range'!$B$4:$Q$4102,'NodeB Plan'!O$3+7,0)</f>
        <v>10.91.193.254</v>
      </c>
      <c r="P70" s="57" t="str">
        <f>VLOOKUP($B70,'NodeB Range'!$B$4:$Q$4102,'NodeB Plan'!P$3+7,0)</f>
        <v>255.255.255.248</v>
      </c>
    </row>
    <row r="71" spans="1:16" hidden="1">
      <c r="A71" s="74">
        <v>65</v>
      </c>
      <c r="B71" s="32" t="str">
        <f t="shared" ref="B71:B134" si="3">D71&amp;C71</f>
        <v>LI65</v>
      </c>
      <c r="C71" s="32">
        <f t="shared" si="2"/>
        <v>65</v>
      </c>
      <c r="D71" s="32" t="s">
        <v>983</v>
      </c>
      <c r="E71" s="32" t="s">
        <v>1672</v>
      </c>
      <c r="F71" s="32">
        <v>32002</v>
      </c>
      <c r="G71" s="32" t="s">
        <v>2326</v>
      </c>
      <c r="H71" s="57" t="str">
        <f>VLOOKUP($B71,'NodeB Range'!$B$4:$Q$4102,'NodeB Plan'!H$3+7,0)</f>
        <v>10.91.130.0</v>
      </c>
      <c r="I71" s="57" t="str">
        <f>VLOOKUP($B71,'NodeB Range'!$B$4:$Q$4102,'NodeB Plan'!I$3+7,0)</f>
        <v>10.91.130.1</v>
      </c>
      <c r="J71" s="57" t="str">
        <f>VLOOKUP($B71,'NodeB Range'!$B$4:$Q$4102,'NodeB Plan'!J$3+7,0)</f>
        <v>10.91.130.6</v>
      </c>
      <c r="K71" s="57" t="str">
        <f>VLOOKUP($B71,'NodeB Range'!$B$4:$Q$4102,'NodeB Plan'!K$3+7,0)</f>
        <v>255.255.255.248</v>
      </c>
      <c r="L71" s="57" t="str">
        <f>VLOOKUP($B71,'NodeB Range'!$B$4:$Q$4102,'NodeB Plan'!L$3+7,0)</f>
        <v>10.91.194.0</v>
      </c>
      <c r="M71" s="57" t="str">
        <f>VLOOKUP($B71,'NodeB Range'!$B$4:$Q$4102,'NodeB Plan'!M$3+7,0)</f>
        <v>10.91.194.1</v>
      </c>
      <c r="N71" s="57" t="str">
        <f>VLOOKUP($B71,'NodeB Range'!$B$4:$Q$4102,'NodeB Plan'!N$3+7,0)</f>
        <v>10.91.194.2</v>
      </c>
      <c r="O71" s="57" t="str">
        <f>VLOOKUP($B71,'NodeB Range'!$B$4:$Q$4102,'NodeB Plan'!O$3+7,0)</f>
        <v>10.91.194.6</v>
      </c>
      <c r="P71" s="57" t="str">
        <f>VLOOKUP($B71,'NodeB Range'!$B$4:$Q$4102,'NodeB Plan'!P$3+7,0)</f>
        <v>255.255.255.248</v>
      </c>
    </row>
    <row r="72" spans="1:16" hidden="1">
      <c r="A72" s="74">
        <v>66</v>
      </c>
      <c r="B72" s="32" t="str">
        <f t="shared" si="3"/>
        <v>LI66</v>
      </c>
      <c r="C72" s="32">
        <f t="shared" ref="C72:C135" si="4">IF(D72=D71,C71+1,1)</f>
        <v>66</v>
      </c>
      <c r="D72" s="32" t="s">
        <v>983</v>
      </c>
      <c r="E72" s="32" t="s">
        <v>1672</v>
      </c>
      <c r="F72" s="32">
        <v>32002</v>
      </c>
      <c r="G72" s="32" t="s">
        <v>2327</v>
      </c>
      <c r="H72" s="57" t="str">
        <f>VLOOKUP($B72,'NodeB Range'!$B$4:$Q$4102,'NodeB Plan'!H$3+7,0)</f>
        <v>10.91.130.8</v>
      </c>
      <c r="I72" s="57" t="str">
        <f>VLOOKUP($B72,'NodeB Range'!$B$4:$Q$4102,'NodeB Plan'!I$3+7,0)</f>
        <v>10.91.130.9</v>
      </c>
      <c r="J72" s="57" t="str">
        <f>VLOOKUP($B72,'NodeB Range'!$B$4:$Q$4102,'NodeB Plan'!J$3+7,0)</f>
        <v>10.91.130.14</v>
      </c>
      <c r="K72" s="57" t="str">
        <f>VLOOKUP($B72,'NodeB Range'!$B$4:$Q$4102,'NodeB Plan'!K$3+7,0)</f>
        <v>255.255.255.248</v>
      </c>
      <c r="L72" s="57" t="str">
        <f>VLOOKUP($B72,'NodeB Range'!$B$4:$Q$4102,'NodeB Plan'!L$3+7,0)</f>
        <v>10.91.194.8</v>
      </c>
      <c r="M72" s="57" t="str">
        <f>VLOOKUP($B72,'NodeB Range'!$B$4:$Q$4102,'NodeB Plan'!M$3+7,0)</f>
        <v>10.91.194.9</v>
      </c>
      <c r="N72" s="57" t="str">
        <f>VLOOKUP($B72,'NodeB Range'!$B$4:$Q$4102,'NodeB Plan'!N$3+7,0)</f>
        <v>10.91.194.10</v>
      </c>
      <c r="O72" s="57" t="str">
        <f>VLOOKUP($B72,'NodeB Range'!$B$4:$Q$4102,'NodeB Plan'!O$3+7,0)</f>
        <v>10.91.194.14</v>
      </c>
      <c r="P72" s="57" t="str">
        <f>VLOOKUP($B72,'NodeB Range'!$B$4:$Q$4102,'NodeB Plan'!P$3+7,0)</f>
        <v>255.255.255.248</v>
      </c>
    </row>
    <row r="73" spans="1:16" hidden="1">
      <c r="A73" s="74">
        <v>67</v>
      </c>
      <c r="B73" s="32" t="str">
        <f t="shared" si="3"/>
        <v>LI67</v>
      </c>
      <c r="C73" s="32">
        <f t="shared" si="4"/>
        <v>67</v>
      </c>
      <c r="D73" s="32" t="s">
        <v>983</v>
      </c>
      <c r="E73" s="32" t="s">
        <v>1672</v>
      </c>
      <c r="F73" s="32">
        <v>32002</v>
      </c>
      <c r="G73" s="32" t="s">
        <v>2328</v>
      </c>
      <c r="H73" s="57" t="str">
        <f>VLOOKUP($B73,'NodeB Range'!$B$4:$Q$4102,'NodeB Plan'!H$3+7,0)</f>
        <v>10.91.130.16</v>
      </c>
      <c r="I73" s="57" t="str">
        <f>VLOOKUP($B73,'NodeB Range'!$B$4:$Q$4102,'NodeB Plan'!I$3+7,0)</f>
        <v>10.91.130.17</v>
      </c>
      <c r="J73" s="57" t="str">
        <f>VLOOKUP($B73,'NodeB Range'!$B$4:$Q$4102,'NodeB Plan'!J$3+7,0)</f>
        <v>10.91.130.22</v>
      </c>
      <c r="K73" s="57" t="str">
        <f>VLOOKUP($B73,'NodeB Range'!$B$4:$Q$4102,'NodeB Plan'!K$3+7,0)</f>
        <v>255.255.255.248</v>
      </c>
      <c r="L73" s="57" t="str">
        <f>VLOOKUP($B73,'NodeB Range'!$B$4:$Q$4102,'NodeB Plan'!L$3+7,0)</f>
        <v>10.91.194.16</v>
      </c>
      <c r="M73" s="57" t="str">
        <f>VLOOKUP($B73,'NodeB Range'!$B$4:$Q$4102,'NodeB Plan'!M$3+7,0)</f>
        <v>10.91.194.17</v>
      </c>
      <c r="N73" s="57" t="str">
        <f>VLOOKUP($B73,'NodeB Range'!$B$4:$Q$4102,'NodeB Plan'!N$3+7,0)</f>
        <v>10.91.194.18</v>
      </c>
      <c r="O73" s="57" t="str">
        <f>VLOOKUP($B73,'NodeB Range'!$B$4:$Q$4102,'NodeB Plan'!O$3+7,0)</f>
        <v>10.91.194.22</v>
      </c>
      <c r="P73" s="57" t="str">
        <f>VLOOKUP($B73,'NodeB Range'!$B$4:$Q$4102,'NodeB Plan'!P$3+7,0)</f>
        <v>255.255.255.248</v>
      </c>
    </row>
    <row r="74" spans="1:16" hidden="1">
      <c r="A74" s="74">
        <v>68</v>
      </c>
      <c r="B74" s="32" t="str">
        <f t="shared" si="3"/>
        <v>LI68</v>
      </c>
      <c r="C74" s="32">
        <f t="shared" si="4"/>
        <v>68</v>
      </c>
      <c r="D74" s="32" t="s">
        <v>983</v>
      </c>
      <c r="E74" s="32" t="s">
        <v>1672</v>
      </c>
      <c r="F74" s="32">
        <v>32002</v>
      </c>
      <c r="G74" s="32" t="s">
        <v>2329</v>
      </c>
      <c r="H74" s="57" t="str">
        <f>VLOOKUP($B74,'NodeB Range'!$B$4:$Q$4102,'NodeB Plan'!H$3+7,0)</f>
        <v>10.91.130.24</v>
      </c>
      <c r="I74" s="57" t="str">
        <f>VLOOKUP($B74,'NodeB Range'!$B$4:$Q$4102,'NodeB Plan'!I$3+7,0)</f>
        <v>10.91.130.25</v>
      </c>
      <c r="J74" s="57" t="str">
        <f>VLOOKUP($B74,'NodeB Range'!$B$4:$Q$4102,'NodeB Plan'!J$3+7,0)</f>
        <v>10.91.130.30</v>
      </c>
      <c r="K74" s="57" t="str">
        <f>VLOOKUP($B74,'NodeB Range'!$B$4:$Q$4102,'NodeB Plan'!K$3+7,0)</f>
        <v>255.255.255.248</v>
      </c>
      <c r="L74" s="57" t="str">
        <f>VLOOKUP($B74,'NodeB Range'!$B$4:$Q$4102,'NodeB Plan'!L$3+7,0)</f>
        <v>10.91.194.24</v>
      </c>
      <c r="M74" s="57" t="str">
        <f>VLOOKUP($B74,'NodeB Range'!$B$4:$Q$4102,'NodeB Plan'!M$3+7,0)</f>
        <v>10.91.194.25</v>
      </c>
      <c r="N74" s="57" t="str">
        <f>VLOOKUP($B74,'NodeB Range'!$B$4:$Q$4102,'NodeB Plan'!N$3+7,0)</f>
        <v>10.91.194.26</v>
      </c>
      <c r="O74" s="57" t="str">
        <f>VLOOKUP($B74,'NodeB Range'!$B$4:$Q$4102,'NodeB Plan'!O$3+7,0)</f>
        <v>10.91.194.30</v>
      </c>
      <c r="P74" s="57" t="str">
        <f>VLOOKUP($B74,'NodeB Range'!$B$4:$Q$4102,'NodeB Plan'!P$3+7,0)</f>
        <v>255.255.255.248</v>
      </c>
    </row>
    <row r="75" spans="1:16" hidden="1">
      <c r="A75" s="74">
        <v>69</v>
      </c>
      <c r="B75" s="32" t="str">
        <f t="shared" si="3"/>
        <v>LI69</v>
      </c>
      <c r="C75" s="32">
        <f t="shared" si="4"/>
        <v>69</v>
      </c>
      <c r="D75" s="32" t="s">
        <v>983</v>
      </c>
      <c r="E75" s="32" t="s">
        <v>1672</v>
      </c>
      <c r="F75" s="32">
        <v>32002</v>
      </c>
      <c r="G75" s="32" t="s">
        <v>2330</v>
      </c>
      <c r="H75" s="57" t="str">
        <f>VLOOKUP($B75,'NodeB Range'!$B$4:$Q$4102,'NodeB Plan'!H$3+7,0)</f>
        <v>10.91.130.32</v>
      </c>
      <c r="I75" s="57" t="str">
        <f>VLOOKUP($B75,'NodeB Range'!$B$4:$Q$4102,'NodeB Plan'!I$3+7,0)</f>
        <v>10.91.130.33</v>
      </c>
      <c r="J75" s="57" t="str">
        <f>VLOOKUP($B75,'NodeB Range'!$B$4:$Q$4102,'NodeB Plan'!J$3+7,0)</f>
        <v>10.91.130.38</v>
      </c>
      <c r="K75" s="57" t="str">
        <f>VLOOKUP($B75,'NodeB Range'!$B$4:$Q$4102,'NodeB Plan'!K$3+7,0)</f>
        <v>255.255.255.248</v>
      </c>
      <c r="L75" s="57" t="str">
        <f>VLOOKUP($B75,'NodeB Range'!$B$4:$Q$4102,'NodeB Plan'!L$3+7,0)</f>
        <v>10.91.194.32</v>
      </c>
      <c r="M75" s="57" t="str">
        <f>VLOOKUP($B75,'NodeB Range'!$B$4:$Q$4102,'NodeB Plan'!M$3+7,0)</f>
        <v>10.91.194.33</v>
      </c>
      <c r="N75" s="57" t="str">
        <f>VLOOKUP($B75,'NodeB Range'!$B$4:$Q$4102,'NodeB Plan'!N$3+7,0)</f>
        <v>10.91.194.34</v>
      </c>
      <c r="O75" s="57" t="str">
        <f>VLOOKUP($B75,'NodeB Range'!$B$4:$Q$4102,'NodeB Plan'!O$3+7,0)</f>
        <v>10.91.194.38</v>
      </c>
      <c r="P75" s="57" t="str">
        <f>VLOOKUP($B75,'NodeB Range'!$B$4:$Q$4102,'NodeB Plan'!P$3+7,0)</f>
        <v>255.255.255.248</v>
      </c>
    </row>
    <row r="76" spans="1:16" hidden="1">
      <c r="A76" s="74">
        <v>70</v>
      </c>
      <c r="B76" s="32" t="str">
        <f t="shared" si="3"/>
        <v>LI70</v>
      </c>
      <c r="C76" s="32">
        <f t="shared" si="4"/>
        <v>70</v>
      </c>
      <c r="D76" s="32" t="s">
        <v>983</v>
      </c>
      <c r="E76" s="32" t="s">
        <v>1672</v>
      </c>
      <c r="F76" s="32">
        <v>32002</v>
      </c>
      <c r="G76" s="32" t="s">
        <v>2331</v>
      </c>
      <c r="H76" s="57" t="str">
        <f>VLOOKUP($B76,'NodeB Range'!$B$4:$Q$4102,'NodeB Plan'!H$3+7,0)</f>
        <v>10.91.130.40</v>
      </c>
      <c r="I76" s="57" t="str">
        <f>VLOOKUP($B76,'NodeB Range'!$B$4:$Q$4102,'NodeB Plan'!I$3+7,0)</f>
        <v>10.91.130.41</v>
      </c>
      <c r="J76" s="57" t="str">
        <f>VLOOKUP($B76,'NodeB Range'!$B$4:$Q$4102,'NodeB Plan'!J$3+7,0)</f>
        <v>10.91.130.46</v>
      </c>
      <c r="K76" s="57" t="str">
        <f>VLOOKUP($B76,'NodeB Range'!$B$4:$Q$4102,'NodeB Plan'!K$3+7,0)</f>
        <v>255.255.255.248</v>
      </c>
      <c r="L76" s="57" t="str">
        <f>VLOOKUP($B76,'NodeB Range'!$B$4:$Q$4102,'NodeB Plan'!L$3+7,0)</f>
        <v>10.91.194.40</v>
      </c>
      <c r="M76" s="57" t="str">
        <f>VLOOKUP($B76,'NodeB Range'!$B$4:$Q$4102,'NodeB Plan'!M$3+7,0)</f>
        <v>10.91.194.41</v>
      </c>
      <c r="N76" s="57" t="str">
        <f>VLOOKUP($B76,'NodeB Range'!$B$4:$Q$4102,'NodeB Plan'!N$3+7,0)</f>
        <v>10.91.194.42</v>
      </c>
      <c r="O76" s="57" t="str">
        <f>VLOOKUP($B76,'NodeB Range'!$B$4:$Q$4102,'NodeB Plan'!O$3+7,0)</f>
        <v>10.91.194.46</v>
      </c>
      <c r="P76" s="57" t="str">
        <f>VLOOKUP($B76,'NodeB Range'!$B$4:$Q$4102,'NodeB Plan'!P$3+7,0)</f>
        <v>255.255.255.248</v>
      </c>
    </row>
    <row r="77" spans="1:16" hidden="1">
      <c r="A77" s="74">
        <v>71</v>
      </c>
      <c r="B77" s="32" t="str">
        <f t="shared" si="3"/>
        <v>LI71</v>
      </c>
      <c r="C77" s="32">
        <f t="shared" si="4"/>
        <v>71</v>
      </c>
      <c r="D77" s="32" t="s">
        <v>983</v>
      </c>
      <c r="E77" s="32" t="s">
        <v>1672</v>
      </c>
      <c r="F77" s="32">
        <v>32002</v>
      </c>
      <c r="G77" s="32" t="s">
        <v>2332</v>
      </c>
      <c r="H77" s="57" t="str">
        <f>VLOOKUP($B77,'NodeB Range'!$B$4:$Q$4102,'NodeB Plan'!H$3+7,0)</f>
        <v>10.91.130.48</v>
      </c>
      <c r="I77" s="57" t="str">
        <f>VLOOKUP($B77,'NodeB Range'!$B$4:$Q$4102,'NodeB Plan'!I$3+7,0)</f>
        <v>10.91.130.49</v>
      </c>
      <c r="J77" s="57" t="str">
        <f>VLOOKUP($B77,'NodeB Range'!$B$4:$Q$4102,'NodeB Plan'!J$3+7,0)</f>
        <v>10.91.130.54</v>
      </c>
      <c r="K77" s="57" t="str">
        <f>VLOOKUP($B77,'NodeB Range'!$B$4:$Q$4102,'NodeB Plan'!K$3+7,0)</f>
        <v>255.255.255.248</v>
      </c>
      <c r="L77" s="57" t="str">
        <f>VLOOKUP($B77,'NodeB Range'!$B$4:$Q$4102,'NodeB Plan'!L$3+7,0)</f>
        <v>10.91.194.48</v>
      </c>
      <c r="M77" s="57" t="str">
        <f>VLOOKUP($B77,'NodeB Range'!$B$4:$Q$4102,'NodeB Plan'!M$3+7,0)</f>
        <v>10.91.194.49</v>
      </c>
      <c r="N77" s="57" t="str">
        <f>VLOOKUP($B77,'NodeB Range'!$B$4:$Q$4102,'NodeB Plan'!N$3+7,0)</f>
        <v>10.91.194.50</v>
      </c>
      <c r="O77" s="57" t="str">
        <f>VLOOKUP($B77,'NodeB Range'!$B$4:$Q$4102,'NodeB Plan'!O$3+7,0)</f>
        <v>10.91.194.54</v>
      </c>
      <c r="P77" s="57" t="str">
        <f>VLOOKUP($B77,'NodeB Range'!$B$4:$Q$4102,'NodeB Plan'!P$3+7,0)</f>
        <v>255.255.255.248</v>
      </c>
    </row>
    <row r="78" spans="1:16" hidden="1">
      <c r="A78" s="74">
        <v>72</v>
      </c>
      <c r="B78" s="32" t="str">
        <f t="shared" si="3"/>
        <v>LI72</v>
      </c>
      <c r="C78" s="32">
        <f t="shared" si="4"/>
        <v>72</v>
      </c>
      <c r="D78" s="32" t="s">
        <v>983</v>
      </c>
      <c r="E78" s="32" t="s">
        <v>1672</v>
      </c>
      <c r="F78" s="32">
        <v>32002</v>
      </c>
      <c r="G78" s="32" t="s">
        <v>2333</v>
      </c>
      <c r="H78" s="57" t="str">
        <f>VLOOKUP($B78,'NodeB Range'!$B$4:$Q$4102,'NodeB Plan'!H$3+7,0)</f>
        <v>10.91.130.56</v>
      </c>
      <c r="I78" s="57" t="str">
        <f>VLOOKUP($B78,'NodeB Range'!$B$4:$Q$4102,'NodeB Plan'!I$3+7,0)</f>
        <v>10.91.130.57</v>
      </c>
      <c r="J78" s="57" t="str">
        <f>VLOOKUP($B78,'NodeB Range'!$B$4:$Q$4102,'NodeB Plan'!J$3+7,0)</f>
        <v>10.91.130.62</v>
      </c>
      <c r="K78" s="57" t="str">
        <f>VLOOKUP($B78,'NodeB Range'!$B$4:$Q$4102,'NodeB Plan'!K$3+7,0)</f>
        <v>255.255.255.248</v>
      </c>
      <c r="L78" s="57" t="str">
        <f>VLOOKUP($B78,'NodeB Range'!$B$4:$Q$4102,'NodeB Plan'!L$3+7,0)</f>
        <v>10.91.194.56</v>
      </c>
      <c r="M78" s="57" t="str">
        <f>VLOOKUP($B78,'NodeB Range'!$B$4:$Q$4102,'NodeB Plan'!M$3+7,0)</f>
        <v>10.91.194.57</v>
      </c>
      <c r="N78" s="57" t="str">
        <f>VLOOKUP($B78,'NodeB Range'!$B$4:$Q$4102,'NodeB Plan'!N$3+7,0)</f>
        <v>10.91.194.58</v>
      </c>
      <c r="O78" s="57" t="str">
        <f>VLOOKUP($B78,'NodeB Range'!$B$4:$Q$4102,'NodeB Plan'!O$3+7,0)</f>
        <v>10.91.194.62</v>
      </c>
      <c r="P78" s="57" t="str">
        <f>VLOOKUP($B78,'NodeB Range'!$B$4:$Q$4102,'NodeB Plan'!P$3+7,0)</f>
        <v>255.255.255.248</v>
      </c>
    </row>
    <row r="79" spans="1:16" hidden="1">
      <c r="A79" s="74">
        <v>73</v>
      </c>
      <c r="B79" s="32" t="str">
        <f t="shared" si="3"/>
        <v>LI73</v>
      </c>
      <c r="C79" s="32">
        <f t="shared" si="4"/>
        <v>73</v>
      </c>
      <c r="D79" s="32" t="s">
        <v>983</v>
      </c>
      <c r="E79" s="32" t="s">
        <v>1672</v>
      </c>
      <c r="F79" s="32">
        <v>32002</v>
      </c>
      <c r="G79" s="32" t="s">
        <v>2334</v>
      </c>
      <c r="H79" s="57" t="str">
        <f>VLOOKUP($B79,'NodeB Range'!$B$4:$Q$4102,'NodeB Plan'!H$3+7,0)</f>
        <v>10.91.130.64</v>
      </c>
      <c r="I79" s="57" t="str">
        <f>VLOOKUP($B79,'NodeB Range'!$B$4:$Q$4102,'NodeB Plan'!I$3+7,0)</f>
        <v>10.91.130.65</v>
      </c>
      <c r="J79" s="57" t="str">
        <f>VLOOKUP($B79,'NodeB Range'!$B$4:$Q$4102,'NodeB Plan'!J$3+7,0)</f>
        <v>10.91.130.70</v>
      </c>
      <c r="K79" s="57" t="str">
        <f>VLOOKUP($B79,'NodeB Range'!$B$4:$Q$4102,'NodeB Plan'!K$3+7,0)</f>
        <v>255.255.255.248</v>
      </c>
      <c r="L79" s="57" t="str">
        <f>VLOOKUP($B79,'NodeB Range'!$B$4:$Q$4102,'NodeB Plan'!L$3+7,0)</f>
        <v>10.91.194.64</v>
      </c>
      <c r="M79" s="57" t="str">
        <f>VLOOKUP($B79,'NodeB Range'!$B$4:$Q$4102,'NodeB Plan'!M$3+7,0)</f>
        <v>10.91.194.65</v>
      </c>
      <c r="N79" s="57" t="str">
        <f>VLOOKUP($B79,'NodeB Range'!$B$4:$Q$4102,'NodeB Plan'!N$3+7,0)</f>
        <v>10.91.194.66</v>
      </c>
      <c r="O79" s="57" t="str">
        <f>VLOOKUP($B79,'NodeB Range'!$B$4:$Q$4102,'NodeB Plan'!O$3+7,0)</f>
        <v>10.91.194.70</v>
      </c>
      <c r="P79" s="57" t="str">
        <f>VLOOKUP($B79,'NodeB Range'!$B$4:$Q$4102,'NodeB Plan'!P$3+7,0)</f>
        <v>255.255.255.248</v>
      </c>
    </row>
    <row r="80" spans="1:16" hidden="1">
      <c r="A80" s="74">
        <v>74</v>
      </c>
      <c r="B80" s="32" t="str">
        <f t="shared" si="3"/>
        <v>LI74</v>
      </c>
      <c r="C80" s="32">
        <f t="shared" si="4"/>
        <v>74</v>
      </c>
      <c r="D80" s="32" t="s">
        <v>983</v>
      </c>
      <c r="E80" s="32" t="s">
        <v>1672</v>
      </c>
      <c r="F80" s="32">
        <v>32002</v>
      </c>
      <c r="G80" s="32" t="s">
        <v>2335</v>
      </c>
      <c r="H80" s="57" t="str">
        <f>VLOOKUP($B80,'NodeB Range'!$B$4:$Q$4102,'NodeB Plan'!H$3+7,0)</f>
        <v>10.91.130.72</v>
      </c>
      <c r="I80" s="57" t="str">
        <f>VLOOKUP($B80,'NodeB Range'!$B$4:$Q$4102,'NodeB Plan'!I$3+7,0)</f>
        <v>10.91.130.73</v>
      </c>
      <c r="J80" s="57" t="str">
        <f>VLOOKUP($B80,'NodeB Range'!$B$4:$Q$4102,'NodeB Plan'!J$3+7,0)</f>
        <v>10.91.130.78</v>
      </c>
      <c r="K80" s="57" t="str">
        <f>VLOOKUP($B80,'NodeB Range'!$B$4:$Q$4102,'NodeB Plan'!K$3+7,0)</f>
        <v>255.255.255.248</v>
      </c>
      <c r="L80" s="57" t="str">
        <f>VLOOKUP($B80,'NodeB Range'!$B$4:$Q$4102,'NodeB Plan'!L$3+7,0)</f>
        <v>10.91.194.72</v>
      </c>
      <c r="M80" s="57" t="str">
        <f>VLOOKUP($B80,'NodeB Range'!$B$4:$Q$4102,'NodeB Plan'!M$3+7,0)</f>
        <v>10.91.194.73</v>
      </c>
      <c r="N80" s="57" t="str">
        <f>VLOOKUP($B80,'NodeB Range'!$B$4:$Q$4102,'NodeB Plan'!N$3+7,0)</f>
        <v>10.91.194.74</v>
      </c>
      <c r="O80" s="57" t="str">
        <f>VLOOKUP($B80,'NodeB Range'!$B$4:$Q$4102,'NodeB Plan'!O$3+7,0)</f>
        <v>10.91.194.78</v>
      </c>
      <c r="P80" s="57" t="str">
        <f>VLOOKUP($B80,'NodeB Range'!$B$4:$Q$4102,'NodeB Plan'!P$3+7,0)</f>
        <v>255.255.255.248</v>
      </c>
    </row>
    <row r="81" spans="1:16" hidden="1">
      <c r="A81" s="74">
        <v>75</v>
      </c>
      <c r="B81" s="32" t="str">
        <f t="shared" si="3"/>
        <v>LI75</v>
      </c>
      <c r="C81" s="32">
        <f t="shared" si="4"/>
        <v>75</v>
      </c>
      <c r="D81" s="32" t="s">
        <v>983</v>
      </c>
      <c r="E81" s="32" t="s">
        <v>1672</v>
      </c>
      <c r="F81" s="32">
        <v>32002</v>
      </c>
      <c r="G81" s="32" t="s">
        <v>2336</v>
      </c>
      <c r="H81" s="57" t="str">
        <f>VLOOKUP($B81,'NodeB Range'!$B$4:$Q$4102,'NodeB Plan'!H$3+7,0)</f>
        <v>10.91.130.80</v>
      </c>
      <c r="I81" s="57" t="str">
        <f>VLOOKUP($B81,'NodeB Range'!$B$4:$Q$4102,'NodeB Plan'!I$3+7,0)</f>
        <v>10.91.130.81</v>
      </c>
      <c r="J81" s="57" t="str">
        <f>VLOOKUP($B81,'NodeB Range'!$B$4:$Q$4102,'NodeB Plan'!J$3+7,0)</f>
        <v>10.91.130.86</v>
      </c>
      <c r="K81" s="57" t="str">
        <f>VLOOKUP($B81,'NodeB Range'!$B$4:$Q$4102,'NodeB Plan'!K$3+7,0)</f>
        <v>255.255.255.248</v>
      </c>
      <c r="L81" s="57" t="str">
        <f>VLOOKUP($B81,'NodeB Range'!$B$4:$Q$4102,'NodeB Plan'!L$3+7,0)</f>
        <v>10.91.194.80</v>
      </c>
      <c r="M81" s="57" t="str">
        <f>VLOOKUP($B81,'NodeB Range'!$B$4:$Q$4102,'NodeB Plan'!M$3+7,0)</f>
        <v>10.91.194.81</v>
      </c>
      <c r="N81" s="57" t="str">
        <f>VLOOKUP($B81,'NodeB Range'!$B$4:$Q$4102,'NodeB Plan'!N$3+7,0)</f>
        <v>10.91.194.82</v>
      </c>
      <c r="O81" s="57" t="str">
        <f>VLOOKUP($B81,'NodeB Range'!$B$4:$Q$4102,'NodeB Plan'!O$3+7,0)</f>
        <v>10.91.194.86</v>
      </c>
      <c r="P81" s="57" t="str">
        <f>VLOOKUP($B81,'NodeB Range'!$B$4:$Q$4102,'NodeB Plan'!P$3+7,0)</f>
        <v>255.255.255.248</v>
      </c>
    </row>
    <row r="82" spans="1:16" hidden="1">
      <c r="A82" s="74">
        <v>76</v>
      </c>
      <c r="B82" s="32" t="str">
        <f t="shared" si="3"/>
        <v>LI76</v>
      </c>
      <c r="C82" s="32">
        <f t="shared" si="4"/>
        <v>76</v>
      </c>
      <c r="D82" s="32" t="s">
        <v>983</v>
      </c>
      <c r="E82" s="32" t="s">
        <v>1672</v>
      </c>
      <c r="F82" s="32">
        <v>32002</v>
      </c>
      <c r="G82" s="32" t="s">
        <v>2337</v>
      </c>
      <c r="H82" s="57" t="str">
        <f>VLOOKUP($B82,'NodeB Range'!$B$4:$Q$4102,'NodeB Plan'!H$3+7,0)</f>
        <v>10.91.130.88</v>
      </c>
      <c r="I82" s="57" t="str">
        <f>VLOOKUP($B82,'NodeB Range'!$B$4:$Q$4102,'NodeB Plan'!I$3+7,0)</f>
        <v>10.91.130.89</v>
      </c>
      <c r="J82" s="57" t="str">
        <f>VLOOKUP($B82,'NodeB Range'!$B$4:$Q$4102,'NodeB Plan'!J$3+7,0)</f>
        <v>10.91.130.94</v>
      </c>
      <c r="K82" s="57" t="str">
        <f>VLOOKUP($B82,'NodeB Range'!$B$4:$Q$4102,'NodeB Plan'!K$3+7,0)</f>
        <v>255.255.255.248</v>
      </c>
      <c r="L82" s="57" t="str">
        <f>VLOOKUP($B82,'NodeB Range'!$B$4:$Q$4102,'NodeB Plan'!L$3+7,0)</f>
        <v>10.91.194.88</v>
      </c>
      <c r="M82" s="57" t="str">
        <f>VLOOKUP($B82,'NodeB Range'!$B$4:$Q$4102,'NodeB Plan'!M$3+7,0)</f>
        <v>10.91.194.89</v>
      </c>
      <c r="N82" s="57" t="str">
        <f>VLOOKUP($B82,'NodeB Range'!$B$4:$Q$4102,'NodeB Plan'!N$3+7,0)</f>
        <v>10.91.194.90</v>
      </c>
      <c r="O82" s="57" t="str">
        <f>VLOOKUP($B82,'NodeB Range'!$B$4:$Q$4102,'NodeB Plan'!O$3+7,0)</f>
        <v>10.91.194.94</v>
      </c>
      <c r="P82" s="57" t="str">
        <f>VLOOKUP($B82,'NodeB Range'!$B$4:$Q$4102,'NodeB Plan'!P$3+7,0)</f>
        <v>255.255.255.248</v>
      </c>
    </row>
    <row r="83" spans="1:16" hidden="1">
      <c r="A83" s="74">
        <v>77</v>
      </c>
      <c r="B83" s="32" t="str">
        <f t="shared" si="3"/>
        <v>LI77</v>
      </c>
      <c r="C83" s="32">
        <f t="shared" si="4"/>
        <v>77</v>
      </c>
      <c r="D83" s="32" t="s">
        <v>983</v>
      </c>
      <c r="E83" s="32" t="s">
        <v>1672</v>
      </c>
      <c r="F83" s="32">
        <v>32002</v>
      </c>
      <c r="G83" s="32" t="s">
        <v>2338</v>
      </c>
      <c r="H83" s="57" t="str">
        <f>VLOOKUP($B83,'NodeB Range'!$B$4:$Q$4102,'NodeB Plan'!H$3+7,0)</f>
        <v>10.91.130.96</v>
      </c>
      <c r="I83" s="57" t="str">
        <f>VLOOKUP($B83,'NodeB Range'!$B$4:$Q$4102,'NodeB Plan'!I$3+7,0)</f>
        <v>10.91.130.97</v>
      </c>
      <c r="J83" s="57" t="str">
        <f>VLOOKUP($B83,'NodeB Range'!$B$4:$Q$4102,'NodeB Plan'!J$3+7,0)</f>
        <v>10.91.130.102</v>
      </c>
      <c r="K83" s="57" t="str">
        <f>VLOOKUP($B83,'NodeB Range'!$B$4:$Q$4102,'NodeB Plan'!K$3+7,0)</f>
        <v>255.255.255.248</v>
      </c>
      <c r="L83" s="57" t="str">
        <f>VLOOKUP($B83,'NodeB Range'!$B$4:$Q$4102,'NodeB Plan'!L$3+7,0)</f>
        <v>10.91.194.96</v>
      </c>
      <c r="M83" s="57" t="str">
        <f>VLOOKUP($B83,'NodeB Range'!$B$4:$Q$4102,'NodeB Plan'!M$3+7,0)</f>
        <v>10.91.194.97</v>
      </c>
      <c r="N83" s="57" t="str">
        <f>VLOOKUP($B83,'NodeB Range'!$B$4:$Q$4102,'NodeB Plan'!N$3+7,0)</f>
        <v>10.91.194.98</v>
      </c>
      <c r="O83" s="57" t="str">
        <f>VLOOKUP($B83,'NodeB Range'!$B$4:$Q$4102,'NodeB Plan'!O$3+7,0)</f>
        <v>10.91.194.102</v>
      </c>
      <c r="P83" s="57" t="str">
        <f>VLOOKUP($B83,'NodeB Range'!$B$4:$Q$4102,'NodeB Plan'!P$3+7,0)</f>
        <v>255.255.255.248</v>
      </c>
    </row>
    <row r="84" spans="1:16" hidden="1">
      <c r="A84" s="74">
        <v>78</v>
      </c>
      <c r="B84" s="32" t="str">
        <f t="shared" si="3"/>
        <v>LI78</v>
      </c>
      <c r="C84" s="32">
        <f t="shared" si="4"/>
        <v>78</v>
      </c>
      <c r="D84" s="32" t="s">
        <v>983</v>
      </c>
      <c r="E84" s="32" t="s">
        <v>1672</v>
      </c>
      <c r="F84" s="32">
        <v>32002</v>
      </c>
      <c r="G84" s="32" t="s">
        <v>2339</v>
      </c>
      <c r="H84" s="57" t="str">
        <f>VLOOKUP($B84,'NodeB Range'!$B$4:$Q$4102,'NodeB Plan'!H$3+7,0)</f>
        <v>10.91.130.104</v>
      </c>
      <c r="I84" s="57" t="str">
        <f>VLOOKUP($B84,'NodeB Range'!$B$4:$Q$4102,'NodeB Plan'!I$3+7,0)</f>
        <v>10.91.130.105</v>
      </c>
      <c r="J84" s="57" t="str">
        <f>VLOOKUP($B84,'NodeB Range'!$B$4:$Q$4102,'NodeB Plan'!J$3+7,0)</f>
        <v>10.91.130.110</v>
      </c>
      <c r="K84" s="57" t="str">
        <f>VLOOKUP($B84,'NodeB Range'!$B$4:$Q$4102,'NodeB Plan'!K$3+7,0)</f>
        <v>255.255.255.248</v>
      </c>
      <c r="L84" s="57" t="str">
        <f>VLOOKUP($B84,'NodeB Range'!$B$4:$Q$4102,'NodeB Plan'!L$3+7,0)</f>
        <v>10.91.194.104</v>
      </c>
      <c r="M84" s="57" t="str">
        <f>VLOOKUP($B84,'NodeB Range'!$B$4:$Q$4102,'NodeB Plan'!M$3+7,0)</f>
        <v>10.91.194.105</v>
      </c>
      <c r="N84" s="57" t="str">
        <f>VLOOKUP($B84,'NodeB Range'!$B$4:$Q$4102,'NodeB Plan'!N$3+7,0)</f>
        <v>10.91.194.106</v>
      </c>
      <c r="O84" s="57" t="str">
        <f>VLOOKUP($B84,'NodeB Range'!$B$4:$Q$4102,'NodeB Plan'!O$3+7,0)</f>
        <v>10.91.194.110</v>
      </c>
      <c r="P84" s="57" t="str">
        <f>VLOOKUP($B84,'NodeB Range'!$B$4:$Q$4102,'NodeB Plan'!P$3+7,0)</f>
        <v>255.255.255.248</v>
      </c>
    </row>
    <row r="85" spans="1:16" hidden="1">
      <c r="A85" s="74">
        <v>79</v>
      </c>
      <c r="B85" s="32" t="str">
        <f t="shared" si="3"/>
        <v>LI79</v>
      </c>
      <c r="C85" s="32">
        <f t="shared" si="4"/>
        <v>79</v>
      </c>
      <c r="D85" s="32" t="s">
        <v>983</v>
      </c>
      <c r="E85" s="32" t="s">
        <v>1672</v>
      </c>
      <c r="F85" s="32">
        <v>32002</v>
      </c>
      <c r="G85" s="32" t="s">
        <v>2340</v>
      </c>
      <c r="H85" s="57" t="str">
        <f>VLOOKUP($B85,'NodeB Range'!$B$4:$Q$4102,'NodeB Plan'!H$3+7,0)</f>
        <v>10.91.130.112</v>
      </c>
      <c r="I85" s="57" t="str">
        <f>VLOOKUP($B85,'NodeB Range'!$B$4:$Q$4102,'NodeB Plan'!I$3+7,0)</f>
        <v>10.91.130.113</v>
      </c>
      <c r="J85" s="57" t="str">
        <f>VLOOKUP($B85,'NodeB Range'!$B$4:$Q$4102,'NodeB Plan'!J$3+7,0)</f>
        <v>10.91.130.118</v>
      </c>
      <c r="K85" s="57" t="str">
        <f>VLOOKUP($B85,'NodeB Range'!$B$4:$Q$4102,'NodeB Plan'!K$3+7,0)</f>
        <v>255.255.255.248</v>
      </c>
      <c r="L85" s="57" t="str">
        <f>VLOOKUP($B85,'NodeB Range'!$B$4:$Q$4102,'NodeB Plan'!L$3+7,0)</f>
        <v>10.91.194.112</v>
      </c>
      <c r="M85" s="57" t="str">
        <f>VLOOKUP($B85,'NodeB Range'!$B$4:$Q$4102,'NodeB Plan'!M$3+7,0)</f>
        <v>10.91.194.113</v>
      </c>
      <c r="N85" s="57" t="str">
        <f>VLOOKUP($B85,'NodeB Range'!$B$4:$Q$4102,'NodeB Plan'!N$3+7,0)</f>
        <v>10.91.194.114</v>
      </c>
      <c r="O85" s="57" t="str">
        <f>VLOOKUP($B85,'NodeB Range'!$B$4:$Q$4102,'NodeB Plan'!O$3+7,0)</f>
        <v>10.91.194.118</v>
      </c>
      <c r="P85" s="57" t="str">
        <f>VLOOKUP($B85,'NodeB Range'!$B$4:$Q$4102,'NodeB Plan'!P$3+7,0)</f>
        <v>255.255.255.248</v>
      </c>
    </row>
    <row r="86" spans="1:16" hidden="1">
      <c r="A86" s="74">
        <v>80</v>
      </c>
      <c r="B86" s="32" t="str">
        <f t="shared" si="3"/>
        <v>LI80</v>
      </c>
      <c r="C86" s="32">
        <f t="shared" si="4"/>
        <v>80</v>
      </c>
      <c r="D86" s="32" t="s">
        <v>983</v>
      </c>
      <c r="E86" s="32" t="s">
        <v>1672</v>
      </c>
      <c r="F86" s="32">
        <v>32002</v>
      </c>
      <c r="G86" s="32" t="s">
        <v>2341</v>
      </c>
      <c r="H86" s="57" t="str">
        <f>VLOOKUP($B86,'NodeB Range'!$B$4:$Q$4102,'NodeB Plan'!H$3+7,0)</f>
        <v>10.91.130.120</v>
      </c>
      <c r="I86" s="57" t="str">
        <f>VLOOKUP($B86,'NodeB Range'!$B$4:$Q$4102,'NodeB Plan'!I$3+7,0)</f>
        <v>10.91.130.121</v>
      </c>
      <c r="J86" s="57" t="str">
        <f>VLOOKUP($B86,'NodeB Range'!$B$4:$Q$4102,'NodeB Plan'!J$3+7,0)</f>
        <v>10.91.130.126</v>
      </c>
      <c r="K86" s="57" t="str">
        <f>VLOOKUP($B86,'NodeB Range'!$B$4:$Q$4102,'NodeB Plan'!K$3+7,0)</f>
        <v>255.255.255.248</v>
      </c>
      <c r="L86" s="57" t="str">
        <f>VLOOKUP($B86,'NodeB Range'!$B$4:$Q$4102,'NodeB Plan'!L$3+7,0)</f>
        <v>10.91.194.120</v>
      </c>
      <c r="M86" s="57" t="str">
        <f>VLOOKUP($B86,'NodeB Range'!$B$4:$Q$4102,'NodeB Plan'!M$3+7,0)</f>
        <v>10.91.194.121</v>
      </c>
      <c r="N86" s="57" t="str">
        <f>VLOOKUP($B86,'NodeB Range'!$B$4:$Q$4102,'NodeB Plan'!N$3+7,0)</f>
        <v>10.91.194.122</v>
      </c>
      <c r="O86" s="57" t="str">
        <f>VLOOKUP($B86,'NodeB Range'!$B$4:$Q$4102,'NodeB Plan'!O$3+7,0)</f>
        <v>10.91.194.126</v>
      </c>
      <c r="P86" s="57" t="str">
        <f>VLOOKUP($B86,'NodeB Range'!$B$4:$Q$4102,'NodeB Plan'!P$3+7,0)</f>
        <v>255.255.255.248</v>
      </c>
    </row>
    <row r="87" spans="1:16" hidden="1">
      <c r="A87" s="74">
        <v>81</v>
      </c>
      <c r="B87" s="32" t="str">
        <f t="shared" si="3"/>
        <v>LI81</v>
      </c>
      <c r="C87" s="32">
        <f t="shared" si="4"/>
        <v>81</v>
      </c>
      <c r="D87" s="32" t="s">
        <v>983</v>
      </c>
      <c r="E87" s="32" t="s">
        <v>1672</v>
      </c>
      <c r="F87" s="32">
        <v>32002</v>
      </c>
      <c r="G87" s="32" t="s">
        <v>2342</v>
      </c>
      <c r="H87" s="57" t="str">
        <f>VLOOKUP($B87,'NodeB Range'!$B$4:$Q$4102,'NodeB Plan'!H$3+7,0)</f>
        <v>10.91.130.128</v>
      </c>
      <c r="I87" s="57" t="str">
        <f>VLOOKUP($B87,'NodeB Range'!$B$4:$Q$4102,'NodeB Plan'!I$3+7,0)</f>
        <v>10.91.130.129</v>
      </c>
      <c r="J87" s="57" t="str">
        <f>VLOOKUP($B87,'NodeB Range'!$B$4:$Q$4102,'NodeB Plan'!J$3+7,0)</f>
        <v>10.91.130.134</v>
      </c>
      <c r="K87" s="57" t="str">
        <f>VLOOKUP($B87,'NodeB Range'!$B$4:$Q$4102,'NodeB Plan'!K$3+7,0)</f>
        <v>255.255.255.248</v>
      </c>
      <c r="L87" s="57" t="str">
        <f>VLOOKUP($B87,'NodeB Range'!$B$4:$Q$4102,'NodeB Plan'!L$3+7,0)</f>
        <v>10.91.194.128</v>
      </c>
      <c r="M87" s="57" t="str">
        <f>VLOOKUP($B87,'NodeB Range'!$B$4:$Q$4102,'NodeB Plan'!M$3+7,0)</f>
        <v>10.91.194.129</v>
      </c>
      <c r="N87" s="57" t="str">
        <f>VLOOKUP($B87,'NodeB Range'!$B$4:$Q$4102,'NodeB Plan'!N$3+7,0)</f>
        <v>10.91.194.130</v>
      </c>
      <c r="O87" s="57" t="str">
        <f>VLOOKUP($B87,'NodeB Range'!$B$4:$Q$4102,'NodeB Plan'!O$3+7,0)</f>
        <v>10.91.194.134</v>
      </c>
      <c r="P87" s="57" t="str">
        <f>VLOOKUP($B87,'NodeB Range'!$B$4:$Q$4102,'NodeB Plan'!P$3+7,0)</f>
        <v>255.255.255.248</v>
      </c>
    </row>
    <row r="88" spans="1:16" hidden="1">
      <c r="A88" s="74">
        <v>82</v>
      </c>
      <c r="B88" s="32" t="str">
        <f t="shared" si="3"/>
        <v>LI82</v>
      </c>
      <c r="C88" s="32">
        <f t="shared" si="4"/>
        <v>82</v>
      </c>
      <c r="D88" s="32" t="s">
        <v>983</v>
      </c>
      <c r="E88" s="32" t="s">
        <v>1672</v>
      </c>
      <c r="F88" s="32">
        <v>32002</v>
      </c>
      <c r="G88" s="32" t="s">
        <v>2343</v>
      </c>
      <c r="H88" s="57" t="str">
        <f>VLOOKUP($B88,'NodeB Range'!$B$4:$Q$4102,'NodeB Plan'!H$3+7,0)</f>
        <v>10.91.130.136</v>
      </c>
      <c r="I88" s="57" t="str">
        <f>VLOOKUP($B88,'NodeB Range'!$B$4:$Q$4102,'NodeB Plan'!I$3+7,0)</f>
        <v>10.91.130.137</v>
      </c>
      <c r="J88" s="57" t="str">
        <f>VLOOKUP($B88,'NodeB Range'!$B$4:$Q$4102,'NodeB Plan'!J$3+7,0)</f>
        <v>10.91.130.142</v>
      </c>
      <c r="K88" s="57" t="str">
        <f>VLOOKUP($B88,'NodeB Range'!$B$4:$Q$4102,'NodeB Plan'!K$3+7,0)</f>
        <v>255.255.255.248</v>
      </c>
      <c r="L88" s="57" t="str">
        <f>VLOOKUP($B88,'NodeB Range'!$B$4:$Q$4102,'NodeB Plan'!L$3+7,0)</f>
        <v>10.91.194.136</v>
      </c>
      <c r="M88" s="57" t="str">
        <f>VLOOKUP($B88,'NodeB Range'!$B$4:$Q$4102,'NodeB Plan'!M$3+7,0)</f>
        <v>10.91.194.137</v>
      </c>
      <c r="N88" s="57" t="str">
        <f>VLOOKUP($B88,'NodeB Range'!$B$4:$Q$4102,'NodeB Plan'!N$3+7,0)</f>
        <v>10.91.194.138</v>
      </c>
      <c r="O88" s="57" t="str">
        <f>VLOOKUP($B88,'NodeB Range'!$B$4:$Q$4102,'NodeB Plan'!O$3+7,0)</f>
        <v>10.91.194.142</v>
      </c>
      <c r="P88" s="57" t="str">
        <f>VLOOKUP($B88,'NodeB Range'!$B$4:$Q$4102,'NodeB Plan'!P$3+7,0)</f>
        <v>255.255.255.248</v>
      </c>
    </row>
    <row r="89" spans="1:16" hidden="1">
      <c r="A89" s="74">
        <v>83</v>
      </c>
      <c r="B89" s="32" t="str">
        <f t="shared" si="3"/>
        <v>LI83</v>
      </c>
      <c r="C89" s="32">
        <f t="shared" si="4"/>
        <v>83</v>
      </c>
      <c r="D89" s="32" t="s">
        <v>983</v>
      </c>
      <c r="E89" s="32" t="s">
        <v>1672</v>
      </c>
      <c r="F89" s="32">
        <v>32001</v>
      </c>
      <c r="G89" s="32" t="s">
        <v>2202</v>
      </c>
      <c r="H89" s="57" t="str">
        <f>VLOOKUP($B89,'NodeB Range'!$B$4:$Q$4102,'NodeB Plan'!H$3+7,0)</f>
        <v>10.91.130.144</v>
      </c>
      <c r="I89" s="57" t="str">
        <f>VLOOKUP($B89,'NodeB Range'!$B$4:$Q$4102,'NodeB Plan'!I$3+7,0)</f>
        <v>10.91.130.145</v>
      </c>
      <c r="J89" s="57" t="str">
        <f>VLOOKUP($B89,'NodeB Range'!$B$4:$Q$4102,'NodeB Plan'!J$3+7,0)</f>
        <v>10.91.130.150</v>
      </c>
      <c r="K89" s="57" t="str">
        <f>VLOOKUP($B89,'NodeB Range'!$B$4:$Q$4102,'NodeB Plan'!K$3+7,0)</f>
        <v>255.255.255.248</v>
      </c>
      <c r="L89" s="57" t="str">
        <f>VLOOKUP($B89,'NodeB Range'!$B$4:$Q$4102,'NodeB Plan'!L$3+7,0)</f>
        <v>10.91.194.144</v>
      </c>
      <c r="M89" s="57" t="str">
        <f>VLOOKUP($B89,'NodeB Range'!$B$4:$Q$4102,'NodeB Plan'!M$3+7,0)</f>
        <v>10.91.194.145</v>
      </c>
      <c r="N89" s="57" t="str">
        <f>VLOOKUP($B89,'NodeB Range'!$B$4:$Q$4102,'NodeB Plan'!N$3+7,0)</f>
        <v>10.91.194.146</v>
      </c>
      <c r="O89" s="57" t="str">
        <f>VLOOKUP($B89,'NodeB Range'!$B$4:$Q$4102,'NodeB Plan'!O$3+7,0)</f>
        <v>10.91.194.150</v>
      </c>
      <c r="P89" s="57" t="str">
        <f>VLOOKUP($B89,'NodeB Range'!$B$4:$Q$4102,'NodeB Plan'!P$3+7,0)</f>
        <v>255.255.255.248</v>
      </c>
    </row>
    <row r="90" spans="1:16" hidden="1">
      <c r="A90" s="74">
        <v>84</v>
      </c>
      <c r="B90" s="32" t="str">
        <f t="shared" si="3"/>
        <v>LI84</v>
      </c>
      <c r="C90" s="32">
        <f t="shared" si="4"/>
        <v>84</v>
      </c>
      <c r="D90" s="32" t="s">
        <v>983</v>
      </c>
      <c r="E90" s="32" t="s">
        <v>1672</v>
      </c>
      <c r="F90" s="32">
        <v>32002</v>
      </c>
      <c r="G90" s="32" t="s">
        <v>2344</v>
      </c>
      <c r="H90" s="57" t="str">
        <f>VLOOKUP($B90,'NodeB Range'!$B$4:$Q$4102,'NodeB Plan'!H$3+7,0)</f>
        <v>10.91.130.152</v>
      </c>
      <c r="I90" s="57" t="str">
        <f>VLOOKUP($B90,'NodeB Range'!$B$4:$Q$4102,'NodeB Plan'!I$3+7,0)</f>
        <v>10.91.130.153</v>
      </c>
      <c r="J90" s="57" t="str">
        <f>VLOOKUP($B90,'NodeB Range'!$B$4:$Q$4102,'NodeB Plan'!J$3+7,0)</f>
        <v>10.91.130.158</v>
      </c>
      <c r="K90" s="57" t="str">
        <f>VLOOKUP($B90,'NodeB Range'!$B$4:$Q$4102,'NodeB Plan'!K$3+7,0)</f>
        <v>255.255.255.248</v>
      </c>
      <c r="L90" s="57" t="str">
        <f>VLOOKUP($B90,'NodeB Range'!$B$4:$Q$4102,'NodeB Plan'!L$3+7,0)</f>
        <v>10.91.194.152</v>
      </c>
      <c r="M90" s="57" t="str">
        <f>VLOOKUP($B90,'NodeB Range'!$B$4:$Q$4102,'NodeB Plan'!M$3+7,0)</f>
        <v>10.91.194.153</v>
      </c>
      <c r="N90" s="57" t="str">
        <f>VLOOKUP($B90,'NodeB Range'!$B$4:$Q$4102,'NodeB Plan'!N$3+7,0)</f>
        <v>10.91.194.154</v>
      </c>
      <c r="O90" s="57" t="str">
        <f>VLOOKUP($B90,'NodeB Range'!$B$4:$Q$4102,'NodeB Plan'!O$3+7,0)</f>
        <v>10.91.194.158</v>
      </c>
      <c r="P90" s="57" t="str">
        <f>VLOOKUP($B90,'NodeB Range'!$B$4:$Q$4102,'NodeB Plan'!P$3+7,0)</f>
        <v>255.255.255.248</v>
      </c>
    </row>
    <row r="91" spans="1:16" hidden="1">
      <c r="A91" s="74">
        <v>85</v>
      </c>
      <c r="B91" s="32" t="str">
        <f t="shared" si="3"/>
        <v>LI85</v>
      </c>
      <c r="C91" s="32">
        <f t="shared" si="4"/>
        <v>85</v>
      </c>
      <c r="D91" s="32" t="s">
        <v>983</v>
      </c>
      <c r="E91" s="32" t="s">
        <v>1672</v>
      </c>
      <c r="F91" s="32">
        <v>32002</v>
      </c>
      <c r="G91" s="32" t="s">
        <v>2345</v>
      </c>
      <c r="H91" s="57" t="str">
        <f>VLOOKUP($B91,'NodeB Range'!$B$4:$Q$4102,'NodeB Plan'!H$3+7,0)</f>
        <v>10.91.130.160</v>
      </c>
      <c r="I91" s="57" t="str">
        <f>VLOOKUP($B91,'NodeB Range'!$B$4:$Q$4102,'NodeB Plan'!I$3+7,0)</f>
        <v>10.91.130.161</v>
      </c>
      <c r="J91" s="57" t="str">
        <f>VLOOKUP($B91,'NodeB Range'!$B$4:$Q$4102,'NodeB Plan'!J$3+7,0)</f>
        <v>10.91.130.166</v>
      </c>
      <c r="K91" s="57" t="str">
        <f>VLOOKUP($B91,'NodeB Range'!$B$4:$Q$4102,'NodeB Plan'!K$3+7,0)</f>
        <v>255.255.255.248</v>
      </c>
      <c r="L91" s="57" t="str">
        <f>VLOOKUP($B91,'NodeB Range'!$B$4:$Q$4102,'NodeB Plan'!L$3+7,0)</f>
        <v>10.91.194.160</v>
      </c>
      <c r="M91" s="57" t="str">
        <f>VLOOKUP($B91,'NodeB Range'!$B$4:$Q$4102,'NodeB Plan'!M$3+7,0)</f>
        <v>10.91.194.161</v>
      </c>
      <c r="N91" s="57" t="str">
        <f>VLOOKUP($B91,'NodeB Range'!$B$4:$Q$4102,'NodeB Plan'!N$3+7,0)</f>
        <v>10.91.194.162</v>
      </c>
      <c r="O91" s="57" t="str">
        <f>VLOOKUP($B91,'NodeB Range'!$B$4:$Q$4102,'NodeB Plan'!O$3+7,0)</f>
        <v>10.91.194.166</v>
      </c>
      <c r="P91" s="57" t="str">
        <f>VLOOKUP($B91,'NodeB Range'!$B$4:$Q$4102,'NodeB Plan'!P$3+7,0)</f>
        <v>255.255.255.248</v>
      </c>
    </row>
    <row r="92" spans="1:16" hidden="1">
      <c r="A92" s="74">
        <v>86</v>
      </c>
      <c r="B92" s="32" t="str">
        <f t="shared" si="3"/>
        <v>LI86</v>
      </c>
      <c r="C92" s="32">
        <f t="shared" si="4"/>
        <v>86</v>
      </c>
      <c r="D92" s="32" t="s">
        <v>983</v>
      </c>
      <c r="E92" s="32" t="s">
        <v>1672</v>
      </c>
      <c r="F92" s="32">
        <v>32002</v>
      </c>
      <c r="G92" s="32" t="s">
        <v>2346</v>
      </c>
      <c r="H92" s="57" t="str">
        <f>VLOOKUP($B92,'NodeB Range'!$B$4:$Q$4102,'NodeB Plan'!H$3+7,0)</f>
        <v>10.91.130.168</v>
      </c>
      <c r="I92" s="57" t="str">
        <f>VLOOKUP($B92,'NodeB Range'!$B$4:$Q$4102,'NodeB Plan'!I$3+7,0)</f>
        <v>10.91.130.169</v>
      </c>
      <c r="J92" s="57" t="str">
        <f>VLOOKUP($B92,'NodeB Range'!$B$4:$Q$4102,'NodeB Plan'!J$3+7,0)</f>
        <v>10.91.130.174</v>
      </c>
      <c r="K92" s="57" t="str">
        <f>VLOOKUP($B92,'NodeB Range'!$B$4:$Q$4102,'NodeB Plan'!K$3+7,0)</f>
        <v>255.255.255.248</v>
      </c>
      <c r="L92" s="57" t="str">
        <f>VLOOKUP($B92,'NodeB Range'!$B$4:$Q$4102,'NodeB Plan'!L$3+7,0)</f>
        <v>10.91.194.168</v>
      </c>
      <c r="M92" s="57" t="str">
        <f>VLOOKUP($B92,'NodeB Range'!$B$4:$Q$4102,'NodeB Plan'!M$3+7,0)</f>
        <v>10.91.194.169</v>
      </c>
      <c r="N92" s="57" t="str">
        <f>VLOOKUP($B92,'NodeB Range'!$B$4:$Q$4102,'NodeB Plan'!N$3+7,0)</f>
        <v>10.91.194.170</v>
      </c>
      <c r="O92" s="57" t="str">
        <f>VLOOKUP($B92,'NodeB Range'!$B$4:$Q$4102,'NodeB Plan'!O$3+7,0)</f>
        <v>10.91.194.174</v>
      </c>
      <c r="P92" s="57" t="str">
        <f>VLOOKUP($B92,'NodeB Range'!$B$4:$Q$4102,'NodeB Plan'!P$3+7,0)</f>
        <v>255.255.255.248</v>
      </c>
    </row>
    <row r="93" spans="1:16" hidden="1">
      <c r="A93" s="74">
        <v>87</v>
      </c>
      <c r="B93" s="32" t="str">
        <f t="shared" si="3"/>
        <v>LI87</v>
      </c>
      <c r="C93" s="32">
        <f t="shared" si="4"/>
        <v>87</v>
      </c>
      <c r="D93" s="32" t="s">
        <v>983</v>
      </c>
      <c r="E93" s="32" t="s">
        <v>1672</v>
      </c>
      <c r="F93" s="32">
        <v>32002</v>
      </c>
      <c r="G93" s="32" t="s">
        <v>2347</v>
      </c>
      <c r="H93" s="57" t="str">
        <f>VLOOKUP($B93,'NodeB Range'!$B$4:$Q$4102,'NodeB Plan'!H$3+7,0)</f>
        <v>10.91.130.176</v>
      </c>
      <c r="I93" s="57" t="str">
        <f>VLOOKUP($B93,'NodeB Range'!$B$4:$Q$4102,'NodeB Plan'!I$3+7,0)</f>
        <v>10.91.130.177</v>
      </c>
      <c r="J93" s="57" t="str">
        <f>VLOOKUP($B93,'NodeB Range'!$B$4:$Q$4102,'NodeB Plan'!J$3+7,0)</f>
        <v>10.91.130.182</v>
      </c>
      <c r="K93" s="57" t="str">
        <f>VLOOKUP($B93,'NodeB Range'!$B$4:$Q$4102,'NodeB Plan'!K$3+7,0)</f>
        <v>255.255.255.248</v>
      </c>
      <c r="L93" s="57" t="str">
        <f>VLOOKUP($B93,'NodeB Range'!$B$4:$Q$4102,'NodeB Plan'!L$3+7,0)</f>
        <v>10.91.194.176</v>
      </c>
      <c r="M93" s="57" t="str">
        <f>VLOOKUP($B93,'NodeB Range'!$B$4:$Q$4102,'NodeB Plan'!M$3+7,0)</f>
        <v>10.91.194.177</v>
      </c>
      <c r="N93" s="57" t="str">
        <f>VLOOKUP($B93,'NodeB Range'!$B$4:$Q$4102,'NodeB Plan'!N$3+7,0)</f>
        <v>10.91.194.178</v>
      </c>
      <c r="O93" s="57" t="str">
        <f>VLOOKUP($B93,'NodeB Range'!$B$4:$Q$4102,'NodeB Plan'!O$3+7,0)</f>
        <v>10.91.194.182</v>
      </c>
      <c r="P93" s="57" t="str">
        <f>VLOOKUP($B93,'NodeB Range'!$B$4:$Q$4102,'NodeB Plan'!P$3+7,0)</f>
        <v>255.255.255.248</v>
      </c>
    </row>
    <row r="94" spans="1:16" hidden="1">
      <c r="A94" s="74">
        <v>88</v>
      </c>
      <c r="B94" s="32" t="str">
        <f t="shared" si="3"/>
        <v>LI88</v>
      </c>
      <c r="C94" s="32">
        <f t="shared" si="4"/>
        <v>88</v>
      </c>
      <c r="D94" s="32" t="s">
        <v>983</v>
      </c>
      <c r="E94" s="32" t="s">
        <v>1672</v>
      </c>
      <c r="F94" s="32">
        <v>32002</v>
      </c>
      <c r="G94" s="32" t="s">
        <v>2348</v>
      </c>
      <c r="H94" s="57" t="str">
        <f>VLOOKUP($B94,'NodeB Range'!$B$4:$Q$4102,'NodeB Plan'!H$3+7,0)</f>
        <v>10.91.130.184</v>
      </c>
      <c r="I94" s="57" t="str">
        <f>VLOOKUP($B94,'NodeB Range'!$B$4:$Q$4102,'NodeB Plan'!I$3+7,0)</f>
        <v>10.91.130.185</v>
      </c>
      <c r="J94" s="57" t="str">
        <f>VLOOKUP($B94,'NodeB Range'!$B$4:$Q$4102,'NodeB Plan'!J$3+7,0)</f>
        <v>10.91.130.190</v>
      </c>
      <c r="K94" s="57" t="str">
        <f>VLOOKUP($B94,'NodeB Range'!$B$4:$Q$4102,'NodeB Plan'!K$3+7,0)</f>
        <v>255.255.255.248</v>
      </c>
      <c r="L94" s="57" t="str">
        <f>VLOOKUP($B94,'NodeB Range'!$B$4:$Q$4102,'NodeB Plan'!L$3+7,0)</f>
        <v>10.91.194.184</v>
      </c>
      <c r="M94" s="57" t="str">
        <f>VLOOKUP($B94,'NodeB Range'!$B$4:$Q$4102,'NodeB Plan'!M$3+7,0)</f>
        <v>10.91.194.185</v>
      </c>
      <c r="N94" s="57" t="str">
        <f>VLOOKUP($B94,'NodeB Range'!$B$4:$Q$4102,'NodeB Plan'!N$3+7,0)</f>
        <v>10.91.194.186</v>
      </c>
      <c r="O94" s="57" t="str">
        <f>VLOOKUP($B94,'NodeB Range'!$B$4:$Q$4102,'NodeB Plan'!O$3+7,0)</f>
        <v>10.91.194.190</v>
      </c>
      <c r="P94" s="57" t="str">
        <f>VLOOKUP($B94,'NodeB Range'!$B$4:$Q$4102,'NodeB Plan'!P$3+7,0)</f>
        <v>255.255.255.248</v>
      </c>
    </row>
    <row r="95" spans="1:16" hidden="1">
      <c r="A95" s="74">
        <v>89</v>
      </c>
      <c r="B95" s="32" t="str">
        <f t="shared" si="3"/>
        <v>LI89</v>
      </c>
      <c r="C95" s="32">
        <f t="shared" si="4"/>
        <v>89</v>
      </c>
      <c r="D95" s="32" t="s">
        <v>983</v>
      </c>
      <c r="E95" s="32" t="s">
        <v>1672</v>
      </c>
      <c r="F95" s="32">
        <v>32002</v>
      </c>
      <c r="G95" s="32" t="s">
        <v>2349</v>
      </c>
      <c r="H95" s="57" t="str">
        <f>VLOOKUP($B95,'NodeB Range'!$B$4:$Q$4102,'NodeB Plan'!H$3+7,0)</f>
        <v>10.91.130.192</v>
      </c>
      <c r="I95" s="57" t="str">
        <f>VLOOKUP($B95,'NodeB Range'!$B$4:$Q$4102,'NodeB Plan'!I$3+7,0)</f>
        <v>10.91.130.193</v>
      </c>
      <c r="J95" s="57" t="str">
        <f>VLOOKUP($B95,'NodeB Range'!$B$4:$Q$4102,'NodeB Plan'!J$3+7,0)</f>
        <v>10.91.130.198</v>
      </c>
      <c r="K95" s="57" t="str">
        <f>VLOOKUP($B95,'NodeB Range'!$B$4:$Q$4102,'NodeB Plan'!K$3+7,0)</f>
        <v>255.255.255.248</v>
      </c>
      <c r="L95" s="57" t="str">
        <f>VLOOKUP($B95,'NodeB Range'!$B$4:$Q$4102,'NodeB Plan'!L$3+7,0)</f>
        <v>10.91.194.192</v>
      </c>
      <c r="M95" s="57" t="str">
        <f>VLOOKUP($B95,'NodeB Range'!$B$4:$Q$4102,'NodeB Plan'!M$3+7,0)</f>
        <v>10.91.194.193</v>
      </c>
      <c r="N95" s="57" t="str">
        <f>VLOOKUP($B95,'NodeB Range'!$B$4:$Q$4102,'NodeB Plan'!N$3+7,0)</f>
        <v>10.91.194.194</v>
      </c>
      <c r="O95" s="57" t="str">
        <f>VLOOKUP($B95,'NodeB Range'!$B$4:$Q$4102,'NodeB Plan'!O$3+7,0)</f>
        <v>10.91.194.198</v>
      </c>
      <c r="P95" s="57" t="str">
        <f>VLOOKUP($B95,'NodeB Range'!$B$4:$Q$4102,'NodeB Plan'!P$3+7,0)</f>
        <v>255.255.255.248</v>
      </c>
    </row>
    <row r="96" spans="1:16" hidden="1">
      <c r="A96" s="74">
        <v>90</v>
      </c>
      <c r="B96" s="32" t="str">
        <f t="shared" si="3"/>
        <v>LI90</v>
      </c>
      <c r="C96" s="32">
        <f t="shared" si="4"/>
        <v>90</v>
      </c>
      <c r="D96" s="32" t="s">
        <v>983</v>
      </c>
      <c r="E96" s="32" t="s">
        <v>1672</v>
      </c>
      <c r="F96" s="32">
        <v>32002</v>
      </c>
      <c r="G96" s="32" t="s">
        <v>2350</v>
      </c>
      <c r="H96" s="57" t="str">
        <f>VLOOKUP($B96,'NodeB Range'!$B$4:$Q$4102,'NodeB Plan'!H$3+7,0)</f>
        <v>10.91.130.200</v>
      </c>
      <c r="I96" s="57" t="str">
        <f>VLOOKUP($B96,'NodeB Range'!$B$4:$Q$4102,'NodeB Plan'!I$3+7,0)</f>
        <v>10.91.130.201</v>
      </c>
      <c r="J96" s="57" t="str">
        <f>VLOOKUP($B96,'NodeB Range'!$B$4:$Q$4102,'NodeB Plan'!J$3+7,0)</f>
        <v>10.91.130.206</v>
      </c>
      <c r="K96" s="57" t="str">
        <f>VLOOKUP($B96,'NodeB Range'!$B$4:$Q$4102,'NodeB Plan'!K$3+7,0)</f>
        <v>255.255.255.248</v>
      </c>
      <c r="L96" s="57" t="str">
        <f>VLOOKUP($B96,'NodeB Range'!$B$4:$Q$4102,'NodeB Plan'!L$3+7,0)</f>
        <v>10.91.194.200</v>
      </c>
      <c r="M96" s="57" t="str">
        <f>VLOOKUP($B96,'NodeB Range'!$B$4:$Q$4102,'NodeB Plan'!M$3+7,0)</f>
        <v>10.91.194.201</v>
      </c>
      <c r="N96" s="57" t="str">
        <f>VLOOKUP($B96,'NodeB Range'!$B$4:$Q$4102,'NodeB Plan'!N$3+7,0)</f>
        <v>10.91.194.202</v>
      </c>
      <c r="O96" s="57" t="str">
        <f>VLOOKUP($B96,'NodeB Range'!$B$4:$Q$4102,'NodeB Plan'!O$3+7,0)</f>
        <v>10.91.194.206</v>
      </c>
      <c r="P96" s="57" t="str">
        <f>VLOOKUP($B96,'NodeB Range'!$B$4:$Q$4102,'NodeB Plan'!P$3+7,0)</f>
        <v>255.255.255.248</v>
      </c>
    </row>
    <row r="97" spans="1:16" hidden="1">
      <c r="A97" s="74">
        <v>91</v>
      </c>
      <c r="B97" s="32" t="str">
        <f t="shared" si="3"/>
        <v>LI91</v>
      </c>
      <c r="C97" s="32">
        <f t="shared" si="4"/>
        <v>91</v>
      </c>
      <c r="D97" s="32" t="s">
        <v>983</v>
      </c>
      <c r="E97" s="32" t="s">
        <v>1672</v>
      </c>
      <c r="F97" s="32">
        <v>32002</v>
      </c>
      <c r="G97" s="32" t="s">
        <v>2351</v>
      </c>
      <c r="H97" s="57" t="str">
        <f>VLOOKUP($B97,'NodeB Range'!$B$4:$Q$4102,'NodeB Plan'!H$3+7,0)</f>
        <v>10.91.130.208</v>
      </c>
      <c r="I97" s="57" t="str">
        <f>VLOOKUP($B97,'NodeB Range'!$B$4:$Q$4102,'NodeB Plan'!I$3+7,0)</f>
        <v>10.91.130.209</v>
      </c>
      <c r="J97" s="57" t="str">
        <f>VLOOKUP($B97,'NodeB Range'!$B$4:$Q$4102,'NodeB Plan'!J$3+7,0)</f>
        <v>10.91.130.214</v>
      </c>
      <c r="K97" s="57" t="str">
        <f>VLOOKUP($B97,'NodeB Range'!$B$4:$Q$4102,'NodeB Plan'!K$3+7,0)</f>
        <v>255.255.255.248</v>
      </c>
      <c r="L97" s="57" t="str">
        <f>VLOOKUP($B97,'NodeB Range'!$B$4:$Q$4102,'NodeB Plan'!L$3+7,0)</f>
        <v>10.91.194.208</v>
      </c>
      <c r="M97" s="57" t="str">
        <f>VLOOKUP($B97,'NodeB Range'!$B$4:$Q$4102,'NodeB Plan'!M$3+7,0)</f>
        <v>10.91.194.209</v>
      </c>
      <c r="N97" s="57" t="str">
        <f>VLOOKUP($B97,'NodeB Range'!$B$4:$Q$4102,'NodeB Plan'!N$3+7,0)</f>
        <v>10.91.194.210</v>
      </c>
      <c r="O97" s="57" t="str">
        <f>VLOOKUP($B97,'NodeB Range'!$B$4:$Q$4102,'NodeB Plan'!O$3+7,0)</f>
        <v>10.91.194.214</v>
      </c>
      <c r="P97" s="57" t="str">
        <f>VLOOKUP($B97,'NodeB Range'!$B$4:$Q$4102,'NodeB Plan'!P$3+7,0)</f>
        <v>255.255.255.248</v>
      </c>
    </row>
    <row r="98" spans="1:16" hidden="1">
      <c r="A98" s="74">
        <v>92</v>
      </c>
      <c r="B98" s="32" t="str">
        <f t="shared" si="3"/>
        <v>LI92</v>
      </c>
      <c r="C98" s="32">
        <f t="shared" si="4"/>
        <v>92</v>
      </c>
      <c r="D98" s="32" t="s">
        <v>983</v>
      </c>
      <c r="E98" s="32" t="s">
        <v>1672</v>
      </c>
      <c r="F98" s="32">
        <v>32002</v>
      </c>
      <c r="G98" s="32" t="s">
        <v>2352</v>
      </c>
      <c r="H98" s="57" t="str">
        <f>VLOOKUP($B98,'NodeB Range'!$B$4:$Q$4102,'NodeB Plan'!H$3+7,0)</f>
        <v>10.91.130.216</v>
      </c>
      <c r="I98" s="57" t="str">
        <f>VLOOKUP($B98,'NodeB Range'!$B$4:$Q$4102,'NodeB Plan'!I$3+7,0)</f>
        <v>10.91.130.217</v>
      </c>
      <c r="J98" s="57" t="str">
        <f>VLOOKUP($B98,'NodeB Range'!$B$4:$Q$4102,'NodeB Plan'!J$3+7,0)</f>
        <v>10.91.130.222</v>
      </c>
      <c r="K98" s="57" t="str">
        <f>VLOOKUP($B98,'NodeB Range'!$B$4:$Q$4102,'NodeB Plan'!K$3+7,0)</f>
        <v>255.255.255.248</v>
      </c>
      <c r="L98" s="57" t="str">
        <f>VLOOKUP($B98,'NodeB Range'!$B$4:$Q$4102,'NodeB Plan'!L$3+7,0)</f>
        <v>10.91.194.216</v>
      </c>
      <c r="M98" s="57" t="str">
        <f>VLOOKUP($B98,'NodeB Range'!$B$4:$Q$4102,'NodeB Plan'!M$3+7,0)</f>
        <v>10.91.194.217</v>
      </c>
      <c r="N98" s="57" t="str">
        <f>VLOOKUP($B98,'NodeB Range'!$B$4:$Q$4102,'NodeB Plan'!N$3+7,0)</f>
        <v>10.91.194.218</v>
      </c>
      <c r="O98" s="57" t="str">
        <f>VLOOKUP($B98,'NodeB Range'!$B$4:$Q$4102,'NodeB Plan'!O$3+7,0)</f>
        <v>10.91.194.222</v>
      </c>
      <c r="P98" s="57" t="str">
        <f>VLOOKUP($B98,'NodeB Range'!$B$4:$Q$4102,'NodeB Plan'!P$3+7,0)</f>
        <v>255.255.255.248</v>
      </c>
    </row>
    <row r="99" spans="1:16" hidden="1">
      <c r="A99" s="74">
        <v>93</v>
      </c>
      <c r="B99" s="32" t="str">
        <f t="shared" si="3"/>
        <v>LI93</v>
      </c>
      <c r="C99" s="32">
        <f t="shared" si="4"/>
        <v>93</v>
      </c>
      <c r="D99" s="32" t="s">
        <v>983</v>
      </c>
      <c r="E99" s="32" t="s">
        <v>1672</v>
      </c>
      <c r="F99" s="32">
        <v>32002</v>
      </c>
      <c r="G99" s="32" t="s">
        <v>2353</v>
      </c>
      <c r="H99" s="57" t="str">
        <f>VLOOKUP($B99,'NodeB Range'!$B$4:$Q$4102,'NodeB Plan'!H$3+7,0)</f>
        <v>10.91.130.224</v>
      </c>
      <c r="I99" s="57" t="str">
        <f>VLOOKUP($B99,'NodeB Range'!$B$4:$Q$4102,'NodeB Plan'!I$3+7,0)</f>
        <v>10.91.130.225</v>
      </c>
      <c r="J99" s="57" t="str">
        <f>VLOOKUP($B99,'NodeB Range'!$B$4:$Q$4102,'NodeB Plan'!J$3+7,0)</f>
        <v>10.91.130.230</v>
      </c>
      <c r="K99" s="57" t="str">
        <f>VLOOKUP($B99,'NodeB Range'!$B$4:$Q$4102,'NodeB Plan'!K$3+7,0)</f>
        <v>255.255.255.248</v>
      </c>
      <c r="L99" s="57" t="str">
        <f>VLOOKUP($B99,'NodeB Range'!$B$4:$Q$4102,'NodeB Plan'!L$3+7,0)</f>
        <v>10.91.194.224</v>
      </c>
      <c r="M99" s="57" t="str">
        <f>VLOOKUP($B99,'NodeB Range'!$B$4:$Q$4102,'NodeB Plan'!M$3+7,0)</f>
        <v>10.91.194.225</v>
      </c>
      <c r="N99" s="57" t="str">
        <f>VLOOKUP($B99,'NodeB Range'!$B$4:$Q$4102,'NodeB Plan'!N$3+7,0)</f>
        <v>10.91.194.226</v>
      </c>
      <c r="O99" s="57" t="str">
        <f>VLOOKUP($B99,'NodeB Range'!$B$4:$Q$4102,'NodeB Plan'!O$3+7,0)</f>
        <v>10.91.194.230</v>
      </c>
      <c r="P99" s="57" t="str">
        <f>VLOOKUP($B99,'NodeB Range'!$B$4:$Q$4102,'NodeB Plan'!P$3+7,0)</f>
        <v>255.255.255.248</v>
      </c>
    </row>
    <row r="100" spans="1:16" hidden="1">
      <c r="A100" s="74">
        <v>94</v>
      </c>
      <c r="B100" s="32" t="str">
        <f t="shared" si="3"/>
        <v>LI94</v>
      </c>
      <c r="C100" s="32">
        <f t="shared" si="4"/>
        <v>94</v>
      </c>
      <c r="D100" s="32" t="s">
        <v>983</v>
      </c>
      <c r="E100" s="32" t="s">
        <v>1672</v>
      </c>
      <c r="F100" s="32">
        <v>32002</v>
      </c>
      <c r="G100" s="32" t="s">
        <v>2354</v>
      </c>
      <c r="H100" s="57" t="str">
        <f>VLOOKUP($B100,'NodeB Range'!$B$4:$Q$4102,'NodeB Plan'!H$3+7,0)</f>
        <v>10.91.130.232</v>
      </c>
      <c r="I100" s="57" t="str">
        <f>VLOOKUP($B100,'NodeB Range'!$B$4:$Q$4102,'NodeB Plan'!I$3+7,0)</f>
        <v>10.91.130.233</v>
      </c>
      <c r="J100" s="57" t="str">
        <f>VLOOKUP($B100,'NodeB Range'!$B$4:$Q$4102,'NodeB Plan'!J$3+7,0)</f>
        <v>10.91.130.238</v>
      </c>
      <c r="K100" s="57" t="str">
        <f>VLOOKUP($B100,'NodeB Range'!$B$4:$Q$4102,'NodeB Plan'!K$3+7,0)</f>
        <v>255.255.255.248</v>
      </c>
      <c r="L100" s="57" t="str">
        <f>VLOOKUP($B100,'NodeB Range'!$B$4:$Q$4102,'NodeB Plan'!L$3+7,0)</f>
        <v>10.91.194.232</v>
      </c>
      <c r="M100" s="57" t="str">
        <f>VLOOKUP($B100,'NodeB Range'!$B$4:$Q$4102,'NodeB Plan'!M$3+7,0)</f>
        <v>10.91.194.233</v>
      </c>
      <c r="N100" s="57" t="str">
        <f>VLOOKUP($B100,'NodeB Range'!$B$4:$Q$4102,'NodeB Plan'!N$3+7,0)</f>
        <v>10.91.194.234</v>
      </c>
      <c r="O100" s="57" t="str">
        <f>VLOOKUP($B100,'NodeB Range'!$B$4:$Q$4102,'NodeB Plan'!O$3+7,0)</f>
        <v>10.91.194.238</v>
      </c>
      <c r="P100" s="57" t="str">
        <f>VLOOKUP($B100,'NodeB Range'!$B$4:$Q$4102,'NodeB Plan'!P$3+7,0)</f>
        <v>255.255.255.248</v>
      </c>
    </row>
    <row r="101" spans="1:16" hidden="1">
      <c r="A101" s="74">
        <v>95</v>
      </c>
      <c r="B101" s="32" t="str">
        <f t="shared" si="3"/>
        <v>LI95</v>
      </c>
      <c r="C101" s="32">
        <f t="shared" si="4"/>
        <v>95</v>
      </c>
      <c r="D101" s="32" t="s">
        <v>983</v>
      </c>
      <c r="E101" s="32" t="s">
        <v>1672</v>
      </c>
      <c r="F101" s="32">
        <v>32002</v>
      </c>
      <c r="G101" s="32" t="s">
        <v>2355</v>
      </c>
      <c r="H101" s="57" t="str">
        <f>VLOOKUP($B101,'NodeB Range'!$B$4:$Q$4102,'NodeB Plan'!H$3+7,0)</f>
        <v>10.91.130.240</v>
      </c>
      <c r="I101" s="57" t="str">
        <f>VLOOKUP($B101,'NodeB Range'!$B$4:$Q$4102,'NodeB Plan'!I$3+7,0)</f>
        <v>10.91.130.241</v>
      </c>
      <c r="J101" s="57" t="str">
        <f>VLOOKUP($B101,'NodeB Range'!$B$4:$Q$4102,'NodeB Plan'!J$3+7,0)</f>
        <v>10.91.130.246</v>
      </c>
      <c r="K101" s="57" t="str">
        <f>VLOOKUP($B101,'NodeB Range'!$B$4:$Q$4102,'NodeB Plan'!K$3+7,0)</f>
        <v>255.255.255.248</v>
      </c>
      <c r="L101" s="57" t="str">
        <f>VLOOKUP($B101,'NodeB Range'!$B$4:$Q$4102,'NodeB Plan'!L$3+7,0)</f>
        <v>10.91.194.240</v>
      </c>
      <c r="M101" s="57" t="str">
        <f>VLOOKUP($B101,'NodeB Range'!$B$4:$Q$4102,'NodeB Plan'!M$3+7,0)</f>
        <v>10.91.194.241</v>
      </c>
      <c r="N101" s="57" t="str">
        <f>VLOOKUP($B101,'NodeB Range'!$B$4:$Q$4102,'NodeB Plan'!N$3+7,0)</f>
        <v>10.91.194.242</v>
      </c>
      <c r="O101" s="57" t="str">
        <f>VLOOKUP($B101,'NodeB Range'!$B$4:$Q$4102,'NodeB Plan'!O$3+7,0)</f>
        <v>10.91.194.246</v>
      </c>
      <c r="P101" s="57" t="str">
        <f>VLOOKUP($B101,'NodeB Range'!$B$4:$Q$4102,'NodeB Plan'!P$3+7,0)</f>
        <v>255.255.255.248</v>
      </c>
    </row>
    <row r="102" spans="1:16" hidden="1">
      <c r="A102" s="74">
        <v>96</v>
      </c>
      <c r="B102" s="32" t="str">
        <f t="shared" si="3"/>
        <v>LI96</v>
      </c>
      <c r="C102" s="32">
        <f t="shared" si="4"/>
        <v>96</v>
      </c>
      <c r="D102" s="32" t="s">
        <v>983</v>
      </c>
      <c r="E102" s="32" t="s">
        <v>1672</v>
      </c>
      <c r="F102" s="32">
        <v>32002</v>
      </c>
      <c r="G102" s="32" t="s">
        <v>2356</v>
      </c>
      <c r="H102" s="57" t="str">
        <f>VLOOKUP($B102,'NodeB Range'!$B$4:$Q$4102,'NodeB Plan'!H$3+7,0)</f>
        <v>10.91.130.248</v>
      </c>
      <c r="I102" s="57" t="str">
        <f>VLOOKUP($B102,'NodeB Range'!$B$4:$Q$4102,'NodeB Plan'!I$3+7,0)</f>
        <v>10.91.130.249</v>
      </c>
      <c r="J102" s="57" t="str">
        <f>VLOOKUP($B102,'NodeB Range'!$B$4:$Q$4102,'NodeB Plan'!J$3+7,0)</f>
        <v>10.91.130.254</v>
      </c>
      <c r="K102" s="57" t="str">
        <f>VLOOKUP($B102,'NodeB Range'!$B$4:$Q$4102,'NodeB Plan'!K$3+7,0)</f>
        <v>255.255.255.248</v>
      </c>
      <c r="L102" s="57" t="str">
        <f>VLOOKUP($B102,'NodeB Range'!$B$4:$Q$4102,'NodeB Plan'!L$3+7,0)</f>
        <v>10.91.194.248</v>
      </c>
      <c r="M102" s="57" t="str">
        <f>VLOOKUP($B102,'NodeB Range'!$B$4:$Q$4102,'NodeB Plan'!M$3+7,0)</f>
        <v>10.91.194.249</v>
      </c>
      <c r="N102" s="57" t="str">
        <f>VLOOKUP($B102,'NodeB Range'!$B$4:$Q$4102,'NodeB Plan'!N$3+7,0)</f>
        <v>10.91.194.250</v>
      </c>
      <c r="O102" s="57" t="str">
        <f>VLOOKUP($B102,'NodeB Range'!$B$4:$Q$4102,'NodeB Plan'!O$3+7,0)</f>
        <v>10.91.194.254</v>
      </c>
      <c r="P102" s="57" t="str">
        <f>VLOOKUP($B102,'NodeB Range'!$B$4:$Q$4102,'NodeB Plan'!P$3+7,0)</f>
        <v>255.255.255.248</v>
      </c>
    </row>
    <row r="103" spans="1:16" hidden="1">
      <c r="A103" s="74">
        <v>97</v>
      </c>
      <c r="B103" s="32" t="str">
        <f t="shared" si="3"/>
        <v>LI97</v>
      </c>
      <c r="C103" s="32">
        <f t="shared" si="4"/>
        <v>97</v>
      </c>
      <c r="D103" s="32" t="s">
        <v>983</v>
      </c>
      <c r="E103" s="32" t="s">
        <v>1672</v>
      </c>
      <c r="F103" s="32">
        <v>32002</v>
      </c>
      <c r="G103" s="32" t="s">
        <v>2357</v>
      </c>
      <c r="H103" s="57" t="str">
        <f>VLOOKUP($B103,'NodeB Range'!$B$4:$Q$4102,'NodeB Plan'!H$3+7,0)</f>
        <v>10.91.131.0</v>
      </c>
      <c r="I103" s="57" t="str">
        <f>VLOOKUP($B103,'NodeB Range'!$B$4:$Q$4102,'NodeB Plan'!I$3+7,0)</f>
        <v>10.91.131.1</v>
      </c>
      <c r="J103" s="57" t="str">
        <f>VLOOKUP($B103,'NodeB Range'!$B$4:$Q$4102,'NodeB Plan'!J$3+7,0)</f>
        <v>10.91.131.6</v>
      </c>
      <c r="K103" s="57" t="str">
        <f>VLOOKUP($B103,'NodeB Range'!$B$4:$Q$4102,'NodeB Plan'!K$3+7,0)</f>
        <v>255.255.255.248</v>
      </c>
      <c r="L103" s="57" t="str">
        <f>VLOOKUP($B103,'NodeB Range'!$B$4:$Q$4102,'NodeB Plan'!L$3+7,0)</f>
        <v>10.91.195.0</v>
      </c>
      <c r="M103" s="57" t="str">
        <f>VLOOKUP($B103,'NodeB Range'!$B$4:$Q$4102,'NodeB Plan'!M$3+7,0)</f>
        <v>10.91.195.1</v>
      </c>
      <c r="N103" s="57" t="str">
        <f>VLOOKUP($B103,'NodeB Range'!$B$4:$Q$4102,'NodeB Plan'!N$3+7,0)</f>
        <v>10.91.195.2</v>
      </c>
      <c r="O103" s="57" t="str">
        <f>VLOOKUP($B103,'NodeB Range'!$B$4:$Q$4102,'NodeB Plan'!O$3+7,0)</f>
        <v>10.91.195.6</v>
      </c>
      <c r="P103" s="57" t="str">
        <f>VLOOKUP($B103,'NodeB Range'!$B$4:$Q$4102,'NodeB Plan'!P$3+7,0)</f>
        <v>255.255.255.248</v>
      </c>
    </row>
    <row r="104" spans="1:16" hidden="1">
      <c r="A104" s="74">
        <v>98</v>
      </c>
      <c r="B104" s="32" t="str">
        <f t="shared" si="3"/>
        <v>LI98</v>
      </c>
      <c r="C104" s="32">
        <f t="shared" si="4"/>
        <v>98</v>
      </c>
      <c r="D104" s="32" t="s">
        <v>983</v>
      </c>
      <c r="E104" s="32" t="s">
        <v>1672</v>
      </c>
      <c r="F104" s="32">
        <v>32002</v>
      </c>
      <c r="G104" s="32" t="s">
        <v>2358</v>
      </c>
      <c r="H104" s="57" t="str">
        <f>VLOOKUP($B104,'NodeB Range'!$B$4:$Q$4102,'NodeB Plan'!H$3+7,0)</f>
        <v>10.91.131.8</v>
      </c>
      <c r="I104" s="57" t="str">
        <f>VLOOKUP($B104,'NodeB Range'!$B$4:$Q$4102,'NodeB Plan'!I$3+7,0)</f>
        <v>10.91.131.9</v>
      </c>
      <c r="J104" s="57" t="str">
        <f>VLOOKUP($B104,'NodeB Range'!$B$4:$Q$4102,'NodeB Plan'!J$3+7,0)</f>
        <v>10.91.131.14</v>
      </c>
      <c r="K104" s="57" t="str">
        <f>VLOOKUP($B104,'NodeB Range'!$B$4:$Q$4102,'NodeB Plan'!K$3+7,0)</f>
        <v>255.255.255.248</v>
      </c>
      <c r="L104" s="57" t="str">
        <f>VLOOKUP($B104,'NodeB Range'!$B$4:$Q$4102,'NodeB Plan'!L$3+7,0)</f>
        <v>10.91.195.8</v>
      </c>
      <c r="M104" s="57" t="str">
        <f>VLOOKUP($B104,'NodeB Range'!$B$4:$Q$4102,'NodeB Plan'!M$3+7,0)</f>
        <v>10.91.195.9</v>
      </c>
      <c r="N104" s="57" t="str">
        <f>VLOOKUP($B104,'NodeB Range'!$B$4:$Q$4102,'NodeB Plan'!N$3+7,0)</f>
        <v>10.91.195.10</v>
      </c>
      <c r="O104" s="57" t="str">
        <f>VLOOKUP($B104,'NodeB Range'!$B$4:$Q$4102,'NodeB Plan'!O$3+7,0)</f>
        <v>10.91.195.14</v>
      </c>
      <c r="P104" s="57" t="str">
        <f>VLOOKUP($B104,'NodeB Range'!$B$4:$Q$4102,'NodeB Plan'!P$3+7,0)</f>
        <v>255.255.255.248</v>
      </c>
    </row>
    <row r="105" spans="1:16" hidden="1">
      <c r="A105" s="74">
        <v>99</v>
      </c>
      <c r="B105" s="32" t="str">
        <f t="shared" si="3"/>
        <v>LI99</v>
      </c>
      <c r="C105" s="32">
        <f t="shared" si="4"/>
        <v>99</v>
      </c>
      <c r="D105" s="32" t="s">
        <v>983</v>
      </c>
      <c r="E105" s="32" t="s">
        <v>1672</v>
      </c>
      <c r="F105" s="32">
        <v>32002</v>
      </c>
      <c r="G105" s="32" t="s">
        <v>2359</v>
      </c>
      <c r="H105" s="57" t="str">
        <f>VLOOKUP($B105,'NodeB Range'!$B$4:$Q$4102,'NodeB Plan'!H$3+7,0)</f>
        <v>10.91.131.16</v>
      </c>
      <c r="I105" s="57" t="str">
        <f>VLOOKUP($B105,'NodeB Range'!$B$4:$Q$4102,'NodeB Plan'!I$3+7,0)</f>
        <v>10.91.131.17</v>
      </c>
      <c r="J105" s="57" t="str">
        <f>VLOOKUP($B105,'NodeB Range'!$B$4:$Q$4102,'NodeB Plan'!J$3+7,0)</f>
        <v>10.91.131.22</v>
      </c>
      <c r="K105" s="57" t="str">
        <f>VLOOKUP($B105,'NodeB Range'!$B$4:$Q$4102,'NodeB Plan'!K$3+7,0)</f>
        <v>255.255.255.248</v>
      </c>
      <c r="L105" s="57" t="str">
        <f>VLOOKUP($B105,'NodeB Range'!$B$4:$Q$4102,'NodeB Plan'!L$3+7,0)</f>
        <v>10.91.195.16</v>
      </c>
      <c r="M105" s="57" t="str">
        <f>VLOOKUP($B105,'NodeB Range'!$B$4:$Q$4102,'NodeB Plan'!M$3+7,0)</f>
        <v>10.91.195.17</v>
      </c>
      <c r="N105" s="57" t="str">
        <f>VLOOKUP($B105,'NodeB Range'!$B$4:$Q$4102,'NodeB Plan'!N$3+7,0)</f>
        <v>10.91.195.18</v>
      </c>
      <c r="O105" s="57" t="str">
        <f>VLOOKUP($B105,'NodeB Range'!$B$4:$Q$4102,'NodeB Plan'!O$3+7,0)</f>
        <v>10.91.195.22</v>
      </c>
      <c r="P105" s="57" t="str">
        <f>VLOOKUP($B105,'NodeB Range'!$B$4:$Q$4102,'NodeB Plan'!P$3+7,0)</f>
        <v>255.255.255.248</v>
      </c>
    </row>
    <row r="106" spans="1:16" hidden="1">
      <c r="A106" s="74">
        <v>100</v>
      </c>
      <c r="B106" s="32" t="str">
        <f t="shared" si="3"/>
        <v>LI100</v>
      </c>
      <c r="C106" s="32">
        <f t="shared" si="4"/>
        <v>100</v>
      </c>
      <c r="D106" s="32" t="s">
        <v>983</v>
      </c>
      <c r="E106" s="32" t="s">
        <v>1672</v>
      </c>
      <c r="F106" s="32">
        <v>32002</v>
      </c>
      <c r="G106" s="32" t="s">
        <v>2360</v>
      </c>
      <c r="H106" s="57" t="str">
        <f>VLOOKUP($B106,'NodeB Range'!$B$4:$Q$4102,'NodeB Plan'!H$3+7,0)</f>
        <v>10.91.131.24</v>
      </c>
      <c r="I106" s="57" t="str">
        <f>VLOOKUP($B106,'NodeB Range'!$B$4:$Q$4102,'NodeB Plan'!I$3+7,0)</f>
        <v>10.91.131.25</v>
      </c>
      <c r="J106" s="57" t="str">
        <f>VLOOKUP($B106,'NodeB Range'!$B$4:$Q$4102,'NodeB Plan'!J$3+7,0)</f>
        <v>10.91.131.30</v>
      </c>
      <c r="K106" s="57" t="str">
        <f>VLOOKUP($B106,'NodeB Range'!$B$4:$Q$4102,'NodeB Plan'!K$3+7,0)</f>
        <v>255.255.255.248</v>
      </c>
      <c r="L106" s="57" t="str">
        <f>VLOOKUP($B106,'NodeB Range'!$B$4:$Q$4102,'NodeB Plan'!L$3+7,0)</f>
        <v>10.91.195.24</v>
      </c>
      <c r="M106" s="57" t="str">
        <f>VLOOKUP($B106,'NodeB Range'!$B$4:$Q$4102,'NodeB Plan'!M$3+7,0)</f>
        <v>10.91.195.25</v>
      </c>
      <c r="N106" s="57" t="str">
        <f>VLOOKUP($B106,'NodeB Range'!$B$4:$Q$4102,'NodeB Plan'!N$3+7,0)</f>
        <v>10.91.195.26</v>
      </c>
      <c r="O106" s="57" t="str">
        <f>VLOOKUP($B106,'NodeB Range'!$B$4:$Q$4102,'NodeB Plan'!O$3+7,0)</f>
        <v>10.91.195.30</v>
      </c>
      <c r="P106" s="57" t="str">
        <f>VLOOKUP($B106,'NodeB Range'!$B$4:$Q$4102,'NodeB Plan'!P$3+7,0)</f>
        <v>255.255.255.248</v>
      </c>
    </row>
    <row r="107" spans="1:16" hidden="1">
      <c r="A107" s="74">
        <v>101</v>
      </c>
      <c r="B107" s="32" t="str">
        <f t="shared" si="3"/>
        <v>LI101</v>
      </c>
      <c r="C107" s="32">
        <f t="shared" si="4"/>
        <v>101</v>
      </c>
      <c r="D107" s="32" t="s">
        <v>983</v>
      </c>
      <c r="E107" s="32" t="s">
        <v>1672</v>
      </c>
      <c r="F107" s="32">
        <v>32002</v>
      </c>
      <c r="G107" s="32" t="s">
        <v>2361</v>
      </c>
      <c r="H107" s="57" t="str">
        <f>VLOOKUP($B107,'NodeB Range'!$B$4:$Q$4102,'NodeB Plan'!H$3+7,0)</f>
        <v>10.91.131.32</v>
      </c>
      <c r="I107" s="57" t="str">
        <f>VLOOKUP($B107,'NodeB Range'!$B$4:$Q$4102,'NodeB Plan'!I$3+7,0)</f>
        <v>10.91.131.33</v>
      </c>
      <c r="J107" s="57" t="str">
        <f>VLOOKUP($B107,'NodeB Range'!$B$4:$Q$4102,'NodeB Plan'!J$3+7,0)</f>
        <v>10.91.131.38</v>
      </c>
      <c r="K107" s="57" t="str">
        <f>VLOOKUP($B107,'NodeB Range'!$B$4:$Q$4102,'NodeB Plan'!K$3+7,0)</f>
        <v>255.255.255.248</v>
      </c>
      <c r="L107" s="57" t="str">
        <f>VLOOKUP($B107,'NodeB Range'!$B$4:$Q$4102,'NodeB Plan'!L$3+7,0)</f>
        <v>10.91.195.32</v>
      </c>
      <c r="M107" s="57" t="str">
        <f>VLOOKUP($B107,'NodeB Range'!$B$4:$Q$4102,'NodeB Plan'!M$3+7,0)</f>
        <v>10.91.195.33</v>
      </c>
      <c r="N107" s="57" t="str">
        <f>VLOOKUP($B107,'NodeB Range'!$B$4:$Q$4102,'NodeB Plan'!N$3+7,0)</f>
        <v>10.91.195.34</v>
      </c>
      <c r="O107" s="57" t="str">
        <f>VLOOKUP($B107,'NodeB Range'!$B$4:$Q$4102,'NodeB Plan'!O$3+7,0)</f>
        <v>10.91.195.38</v>
      </c>
      <c r="P107" s="57" t="str">
        <f>VLOOKUP($B107,'NodeB Range'!$B$4:$Q$4102,'NodeB Plan'!P$3+7,0)</f>
        <v>255.255.255.248</v>
      </c>
    </row>
    <row r="108" spans="1:16" hidden="1">
      <c r="A108" s="74">
        <v>102</v>
      </c>
      <c r="B108" s="32" t="str">
        <f t="shared" si="3"/>
        <v>LI102</v>
      </c>
      <c r="C108" s="32">
        <f t="shared" si="4"/>
        <v>102</v>
      </c>
      <c r="D108" s="32" t="s">
        <v>983</v>
      </c>
      <c r="E108" s="32" t="s">
        <v>1672</v>
      </c>
      <c r="F108" s="32">
        <v>32002</v>
      </c>
      <c r="G108" s="32" t="s">
        <v>2362</v>
      </c>
      <c r="H108" s="57" t="str">
        <f>VLOOKUP($B108,'NodeB Range'!$B$4:$Q$4102,'NodeB Plan'!H$3+7,0)</f>
        <v>10.91.131.40</v>
      </c>
      <c r="I108" s="57" t="str">
        <f>VLOOKUP($B108,'NodeB Range'!$B$4:$Q$4102,'NodeB Plan'!I$3+7,0)</f>
        <v>10.91.131.41</v>
      </c>
      <c r="J108" s="57" t="str">
        <f>VLOOKUP($B108,'NodeB Range'!$B$4:$Q$4102,'NodeB Plan'!J$3+7,0)</f>
        <v>10.91.131.46</v>
      </c>
      <c r="K108" s="57" t="str">
        <f>VLOOKUP($B108,'NodeB Range'!$B$4:$Q$4102,'NodeB Plan'!K$3+7,0)</f>
        <v>255.255.255.248</v>
      </c>
      <c r="L108" s="57" t="str">
        <f>VLOOKUP($B108,'NodeB Range'!$B$4:$Q$4102,'NodeB Plan'!L$3+7,0)</f>
        <v>10.91.195.40</v>
      </c>
      <c r="M108" s="57" t="str">
        <f>VLOOKUP($B108,'NodeB Range'!$B$4:$Q$4102,'NodeB Plan'!M$3+7,0)</f>
        <v>10.91.195.41</v>
      </c>
      <c r="N108" s="57" t="str">
        <f>VLOOKUP($B108,'NodeB Range'!$B$4:$Q$4102,'NodeB Plan'!N$3+7,0)</f>
        <v>10.91.195.42</v>
      </c>
      <c r="O108" s="57" t="str">
        <f>VLOOKUP($B108,'NodeB Range'!$B$4:$Q$4102,'NodeB Plan'!O$3+7,0)</f>
        <v>10.91.195.46</v>
      </c>
      <c r="P108" s="57" t="str">
        <f>VLOOKUP($B108,'NodeB Range'!$B$4:$Q$4102,'NodeB Plan'!P$3+7,0)</f>
        <v>255.255.255.248</v>
      </c>
    </row>
    <row r="109" spans="1:16" hidden="1">
      <c r="A109" s="74">
        <v>103</v>
      </c>
      <c r="B109" s="32" t="str">
        <f t="shared" si="3"/>
        <v>LI103</v>
      </c>
      <c r="C109" s="32">
        <f t="shared" si="4"/>
        <v>103</v>
      </c>
      <c r="D109" s="32" t="s">
        <v>983</v>
      </c>
      <c r="E109" s="32" t="s">
        <v>1672</v>
      </c>
      <c r="F109" s="32">
        <v>32002</v>
      </c>
      <c r="G109" s="32" t="s">
        <v>2363</v>
      </c>
      <c r="H109" s="57" t="str">
        <f>VLOOKUP($B109,'NodeB Range'!$B$4:$Q$4102,'NodeB Plan'!H$3+7,0)</f>
        <v>10.91.131.48</v>
      </c>
      <c r="I109" s="57" t="str">
        <f>VLOOKUP($B109,'NodeB Range'!$B$4:$Q$4102,'NodeB Plan'!I$3+7,0)</f>
        <v>10.91.131.49</v>
      </c>
      <c r="J109" s="57" t="str">
        <f>VLOOKUP($B109,'NodeB Range'!$B$4:$Q$4102,'NodeB Plan'!J$3+7,0)</f>
        <v>10.91.131.54</v>
      </c>
      <c r="K109" s="57" t="str">
        <f>VLOOKUP($B109,'NodeB Range'!$B$4:$Q$4102,'NodeB Plan'!K$3+7,0)</f>
        <v>255.255.255.248</v>
      </c>
      <c r="L109" s="57" t="str">
        <f>VLOOKUP($B109,'NodeB Range'!$B$4:$Q$4102,'NodeB Plan'!L$3+7,0)</f>
        <v>10.91.195.48</v>
      </c>
      <c r="M109" s="57" t="str">
        <f>VLOOKUP($B109,'NodeB Range'!$B$4:$Q$4102,'NodeB Plan'!M$3+7,0)</f>
        <v>10.91.195.49</v>
      </c>
      <c r="N109" s="57" t="str">
        <f>VLOOKUP($B109,'NodeB Range'!$B$4:$Q$4102,'NodeB Plan'!N$3+7,0)</f>
        <v>10.91.195.50</v>
      </c>
      <c r="O109" s="57" t="str">
        <f>VLOOKUP($B109,'NodeB Range'!$B$4:$Q$4102,'NodeB Plan'!O$3+7,0)</f>
        <v>10.91.195.54</v>
      </c>
      <c r="P109" s="57" t="str">
        <f>VLOOKUP($B109,'NodeB Range'!$B$4:$Q$4102,'NodeB Plan'!P$3+7,0)</f>
        <v>255.255.255.248</v>
      </c>
    </row>
    <row r="110" spans="1:16" hidden="1">
      <c r="A110" s="74">
        <v>104</v>
      </c>
      <c r="B110" s="32" t="str">
        <f t="shared" si="3"/>
        <v>LI104</v>
      </c>
      <c r="C110" s="32">
        <f t="shared" si="4"/>
        <v>104</v>
      </c>
      <c r="D110" s="32" t="s">
        <v>983</v>
      </c>
      <c r="E110" s="32" t="s">
        <v>1672</v>
      </c>
      <c r="F110" s="32">
        <v>32002</v>
      </c>
      <c r="G110" s="32" t="s">
        <v>2364</v>
      </c>
      <c r="H110" s="57" t="str">
        <f>VLOOKUP($B110,'NodeB Range'!$B$4:$Q$4102,'NodeB Plan'!H$3+7,0)</f>
        <v>10.91.131.56</v>
      </c>
      <c r="I110" s="57" t="str">
        <f>VLOOKUP($B110,'NodeB Range'!$B$4:$Q$4102,'NodeB Plan'!I$3+7,0)</f>
        <v>10.91.131.57</v>
      </c>
      <c r="J110" s="57" t="str">
        <f>VLOOKUP($B110,'NodeB Range'!$B$4:$Q$4102,'NodeB Plan'!J$3+7,0)</f>
        <v>10.91.131.62</v>
      </c>
      <c r="K110" s="57" t="str">
        <f>VLOOKUP($B110,'NodeB Range'!$B$4:$Q$4102,'NodeB Plan'!K$3+7,0)</f>
        <v>255.255.255.248</v>
      </c>
      <c r="L110" s="57" t="str">
        <f>VLOOKUP($B110,'NodeB Range'!$B$4:$Q$4102,'NodeB Plan'!L$3+7,0)</f>
        <v>10.91.195.56</v>
      </c>
      <c r="M110" s="57" t="str">
        <f>VLOOKUP($B110,'NodeB Range'!$B$4:$Q$4102,'NodeB Plan'!M$3+7,0)</f>
        <v>10.91.195.57</v>
      </c>
      <c r="N110" s="57" t="str">
        <f>VLOOKUP($B110,'NodeB Range'!$B$4:$Q$4102,'NodeB Plan'!N$3+7,0)</f>
        <v>10.91.195.58</v>
      </c>
      <c r="O110" s="57" t="str">
        <f>VLOOKUP($B110,'NodeB Range'!$B$4:$Q$4102,'NodeB Plan'!O$3+7,0)</f>
        <v>10.91.195.62</v>
      </c>
      <c r="P110" s="57" t="str">
        <f>VLOOKUP($B110,'NodeB Range'!$B$4:$Q$4102,'NodeB Plan'!P$3+7,0)</f>
        <v>255.255.255.248</v>
      </c>
    </row>
    <row r="111" spans="1:16" hidden="1">
      <c r="A111" s="74">
        <v>105</v>
      </c>
      <c r="B111" s="32" t="str">
        <f t="shared" si="3"/>
        <v>LI105</v>
      </c>
      <c r="C111" s="32">
        <f t="shared" si="4"/>
        <v>105</v>
      </c>
      <c r="D111" s="32" t="s">
        <v>983</v>
      </c>
      <c r="E111" s="32" t="s">
        <v>1672</v>
      </c>
      <c r="F111" s="32">
        <v>32002</v>
      </c>
      <c r="G111" s="32" t="s">
        <v>2365</v>
      </c>
      <c r="H111" s="57" t="str">
        <f>VLOOKUP($B111,'NodeB Range'!$B$4:$Q$4102,'NodeB Plan'!H$3+7,0)</f>
        <v>10.91.131.64</v>
      </c>
      <c r="I111" s="57" t="str">
        <f>VLOOKUP($B111,'NodeB Range'!$B$4:$Q$4102,'NodeB Plan'!I$3+7,0)</f>
        <v>10.91.131.65</v>
      </c>
      <c r="J111" s="57" t="str">
        <f>VLOOKUP($B111,'NodeB Range'!$B$4:$Q$4102,'NodeB Plan'!J$3+7,0)</f>
        <v>10.91.131.70</v>
      </c>
      <c r="K111" s="57" t="str">
        <f>VLOOKUP($B111,'NodeB Range'!$B$4:$Q$4102,'NodeB Plan'!K$3+7,0)</f>
        <v>255.255.255.248</v>
      </c>
      <c r="L111" s="57" t="str">
        <f>VLOOKUP($B111,'NodeB Range'!$B$4:$Q$4102,'NodeB Plan'!L$3+7,0)</f>
        <v>10.91.195.64</v>
      </c>
      <c r="M111" s="57" t="str">
        <f>VLOOKUP($B111,'NodeB Range'!$B$4:$Q$4102,'NodeB Plan'!M$3+7,0)</f>
        <v>10.91.195.65</v>
      </c>
      <c r="N111" s="57" t="str">
        <f>VLOOKUP($B111,'NodeB Range'!$B$4:$Q$4102,'NodeB Plan'!N$3+7,0)</f>
        <v>10.91.195.66</v>
      </c>
      <c r="O111" s="57" t="str">
        <f>VLOOKUP($B111,'NodeB Range'!$B$4:$Q$4102,'NodeB Plan'!O$3+7,0)</f>
        <v>10.91.195.70</v>
      </c>
      <c r="P111" s="57" t="str">
        <f>VLOOKUP($B111,'NodeB Range'!$B$4:$Q$4102,'NodeB Plan'!P$3+7,0)</f>
        <v>255.255.255.248</v>
      </c>
    </row>
    <row r="112" spans="1:16" hidden="1">
      <c r="A112" s="74">
        <v>106</v>
      </c>
      <c r="B112" s="32" t="str">
        <f t="shared" si="3"/>
        <v>LI106</v>
      </c>
      <c r="C112" s="32">
        <f t="shared" si="4"/>
        <v>106</v>
      </c>
      <c r="D112" s="32" t="s">
        <v>983</v>
      </c>
      <c r="E112" s="32" t="s">
        <v>1672</v>
      </c>
      <c r="F112" s="32">
        <v>32002</v>
      </c>
      <c r="G112" s="32" t="s">
        <v>2366</v>
      </c>
      <c r="H112" s="57" t="str">
        <f>VLOOKUP($B112,'NodeB Range'!$B$4:$Q$4102,'NodeB Plan'!H$3+7,0)</f>
        <v>10.91.131.72</v>
      </c>
      <c r="I112" s="57" t="str">
        <f>VLOOKUP($B112,'NodeB Range'!$B$4:$Q$4102,'NodeB Plan'!I$3+7,0)</f>
        <v>10.91.131.73</v>
      </c>
      <c r="J112" s="57" t="str">
        <f>VLOOKUP($B112,'NodeB Range'!$B$4:$Q$4102,'NodeB Plan'!J$3+7,0)</f>
        <v>10.91.131.78</v>
      </c>
      <c r="K112" s="57" t="str">
        <f>VLOOKUP($B112,'NodeB Range'!$B$4:$Q$4102,'NodeB Plan'!K$3+7,0)</f>
        <v>255.255.255.248</v>
      </c>
      <c r="L112" s="57" t="str">
        <f>VLOOKUP($B112,'NodeB Range'!$B$4:$Q$4102,'NodeB Plan'!L$3+7,0)</f>
        <v>10.91.195.72</v>
      </c>
      <c r="M112" s="57" t="str">
        <f>VLOOKUP($B112,'NodeB Range'!$B$4:$Q$4102,'NodeB Plan'!M$3+7,0)</f>
        <v>10.91.195.73</v>
      </c>
      <c r="N112" s="57" t="str">
        <f>VLOOKUP($B112,'NodeB Range'!$B$4:$Q$4102,'NodeB Plan'!N$3+7,0)</f>
        <v>10.91.195.74</v>
      </c>
      <c r="O112" s="57" t="str">
        <f>VLOOKUP($B112,'NodeB Range'!$B$4:$Q$4102,'NodeB Plan'!O$3+7,0)</f>
        <v>10.91.195.78</v>
      </c>
      <c r="P112" s="57" t="str">
        <f>VLOOKUP($B112,'NodeB Range'!$B$4:$Q$4102,'NodeB Plan'!P$3+7,0)</f>
        <v>255.255.255.248</v>
      </c>
    </row>
    <row r="113" spans="1:16" hidden="1">
      <c r="A113" s="74">
        <v>107</v>
      </c>
      <c r="B113" s="32" t="str">
        <f t="shared" si="3"/>
        <v>LI107</v>
      </c>
      <c r="C113" s="32">
        <f t="shared" si="4"/>
        <v>107</v>
      </c>
      <c r="D113" s="32" t="s">
        <v>983</v>
      </c>
      <c r="E113" s="32" t="s">
        <v>1672</v>
      </c>
      <c r="F113" s="32">
        <v>32002</v>
      </c>
      <c r="G113" s="32" t="s">
        <v>2367</v>
      </c>
      <c r="H113" s="57" t="str">
        <f>VLOOKUP($B113,'NodeB Range'!$B$4:$Q$4102,'NodeB Plan'!H$3+7,0)</f>
        <v>10.91.131.80</v>
      </c>
      <c r="I113" s="57" t="str">
        <f>VLOOKUP($B113,'NodeB Range'!$B$4:$Q$4102,'NodeB Plan'!I$3+7,0)</f>
        <v>10.91.131.81</v>
      </c>
      <c r="J113" s="57" t="str">
        <f>VLOOKUP($B113,'NodeB Range'!$B$4:$Q$4102,'NodeB Plan'!J$3+7,0)</f>
        <v>10.91.131.86</v>
      </c>
      <c r="K113" s="57" t="str">
        <f>VLOOKUP($B113,'NodeB Range'!$B$4:$Q$4102,'NodeB Plan'!K$3+7,0)</f>
        <v>255.255.255.248</v>
      </c>
      <c r="L113" s="57" t="str">
        <f>VLOOKUP($B113,'NodeB Range'!$B$4:$Q$4102,'NodeB Plan'!L$3+7,0)</f>
        <v>10.91.195.80</v>
      </c>
      <c r="M113" s="57" t="str">
        <f>VLOOKUP($B113,'NodeB Range'!$B$4:$Q$4102,'NodeB Plan'!M$3+7,0)</f>
        <v>10.91.195.81</v>
      </c>
      <c r="N113" s="57" t="str">
        <f>VLOOKUP($B113,'NodeB Range'!$B$4:$Q$4102,'NodeB Plan'!N$3+7,0)</f>
        <v>10.91.195.82</v>
      </c>
      <c r="O113" s="57" t="str">
        <f>VLOOKUP($B113,'NodeB Range'!$B$4:$Q$4102,'NodeB Plan'!O$3+7,0)</f>
        <v>10.91.195.86</v>
      </c>
      <c r="P113" s="57" t="str">
        <f>VLOOKUP($B113,'NodeB Range'!$B$4:$Q$4102,'NodeB Plan'!P$3+7,0)</f>
        <v>255.255.255.248</v>
      </c>
    </row>
    <row r="114" spans="1:16" hidden="1">
      <c r="A114" s="74">
        <v>108</v>
      </c>
      <c r="B114" s="32" t="str">
        <f t="shared" si="3"/>
        <v>LI108</v>
      </c>
      <c r="C114" s="32">
        <f t="shared" si="4"/>
        <v>108</v>
      </c>
      <c r="D114" s="32" t="s">
        <v>983</v>
      </c>
      <c r="E114" s="32" t="s">
        <v>1672</v>
      </c>
      <c r="F114" s="32">
        <v>32002</v>
      </c>
      <c r="G114" s="32" t="s">
        <v>2368</v>
      </c>
      <c r="H114" s="57" t="str">
        <f>VLOOKUP($B114,'NodeB Range'!$B$4:$Q$4102,'NodeB Plan'!H$3+7,0)</f>
        <v>10.91.131.88</v>
      </c>
      <c r="I114" s="57" t="str">
        <f>VLOOKUP($B114,'NodeB Range'!$B$4:$Q$4102,'NodeB Plan'!I$3+7,0)</f>
        <v>10.91.131.89</v>
      </c>
      <c r="J114" s="57" t="str">
        <f>VLOOKUP($B114,'NodeB Range'!$B$4:$Q$4102,'NodeB Plan'!J$3+7,0)</f>
        <v>10.91.131.94</v>
      </c>
      <c r="K114" s="57" t="str">
        <f>VLOOKUP($B114,'NodeB Range'!$B$4:$Q$4102,'NodeB Plan'!K$3+7,0)</f>
        <v>255.255.255.248</v>
      </c>
      <c r="L114" s="57" t="str">
        <f>VLOOKUP($B114,'NodeB Range'!$B$4:$Q$4102,'NodeB Plan'!L$3+7,0)</f>
        <v>10.91.195.88</v>
      </c>
      <c r="M114" s="57" t="str">
        <f>VLOOKUP($B114,'NodeB Range'!$B$4:$Q$4102,'NodeB Plan'!M$3+7,0)</f>
        <v>10.91.195.89</v>
      </c>
      <c r="N114" s="57" t="str">
        <f>VLOOKUP($B114,'NodeB Range'!$B$4:$Q$4102,'NodeB Plan'!N$3+7,0)</f>
        <v>10.91.195.90</v>
      </c>
      <c r="O114" s="57" t="str">
        <f>VLOOKUP($B114,'NodeB Range'!$B$4:$Q$4102,'NodeB Plan'!O$3+7,0)</f>
        <v>10.91.195.94</v>
      </c>
      <c r="P114" s="57" t="str">
        <f>VLOOKUP($B114,'NodeB Range'!$B$4:$Q$4102,'NodeB Plan'!P$3+7,0)</f>
        <v>255.255.255.248</v>
      </c>
    </row>
    <row r="115" spans="1:16" hidden="1">
      <c r="A115" s="74">
        <v>109</v>
      </c>
      <c r="B115" s="32" t="str">
        <f t="shared" si="3"/>
        <v>LI109</v>
      </c>
      <c r="C115" s="32">
        <f t="shared" si="4"/>
        <v>109</v>
      </c>
      <c r="D115" s="32" t="s">
        <v>983</v>
      </c>
      <c r="E115" s="32" t="s">
        <v>1672</v>
      </c>
      <c r="F115" s="32">
        <v>32002</v>
      </c>
      <c r="G115" s="32" t="s">
        <v>2369</v>
      </c>
      <c r="H115" s="57" t="str">
        <f>VLOOKUP($B115,'NodeB Range'!$B$4:$Q$4102,'NodeB Plan'!H$3+7,0)</f>
        <v>10.91.131.96</v>
      </c>
      <c r="I115" s="57" t="str">
        <f>VLOOKUP($B115,'NodeB Range'!$B$4:$Q$4102,'NodeB Plan'!I$3+7,0)</f>
        <v>10.91.131.97</v>
      </c>
      <c r="J115" s="57" t="str">
        <f>VLOOKUP($B115,'NodeB Range'!$B$4:$Q$4102,'NodeB Plan'!J$3+7,0)</f>
        <v>10.91.131.102</v>
      </c>
      <c r="K115" s="57" t="str">
        <f>VLOOKUP($B115,'NodeB Range'!$B$4:$Q$4102,'NodeB Plan'!K$3+7,0)</f>
        <v>255.255.255.248</v>
      </c>
      <c r="L115" s="57" t="str">
        <f>VLOOKUP($B115,'NodeB Range'!$B$4:$Q$4102,'NodeB Plan'!L$3+7,0)</f>
        <v>10.91.195.96</v>
      </c>
      <c r="M115" s="57" t="str">
        <f>VLOOKUP($B115,'NodeB Range'!$B$4:$Q$4102,'NodeB Plan'!M$3+7,0)</f>
        <v>10.91.195.97</v>
      </c>
      <c r="N115" s="57" t="str">
        <f>VLOOKUP($B115,'NodeB Range'!$B$4:$Q$4102,'NodeB Plan'!N$3+7,0)</f>
        <v>10.91.195.98</v>
      </c>
      <c r="O115" s="57" t="str">
        <f>VLOOKUP($B115,'NodeB Range'!$B$4:$Q$4102,'NodeB Plan'!O$3+7,0)</f>
        <v>10.91.195.102</v>
      </c>
      <c r="P115" s="57" t="str">
        <f>VLOOKUP($B115,'NodeB Range'!$B$4:$Q$4102,'NodeB Plan'!P$3+7,0)</f>
        <v>255.255.255.248</v>
      </c>
    </row>
    <row r="116" spans="1:16" hidden="1">
      <c r="A116" s="74">
        <v>110</v>
      </c>
      <c r="B116" s="32" t="str">
        <f t="shared" si="3"/>
        <v>LI110</v>
      </c>
      <c r="C116" s="32">
        <f t="shared" si="4"/>
        <v>110</v>
      </c>
      <c r="D116" s="32" t="s">
        <v>983</v>
      </c>
      <c r="E116" s="32" t="s">
        <v>1672</v>
      </c>
      <c r="F116" s="32">
        <v>32002</v>
      </c>
      <c r="G116" s="32" t="s">
        <v>2370</v>
      </c>
      <c r="H116" s="57" t="str">
        <f>VLOOKUP($B116,'NodeB Range'!$B$4:$Q$4102,'NodeB Plan'!H$3+7,0)</f>
        <v>10.91.131.104</v>
      </c>
      <c r="I116" s="57" t="str">
        <f>VLOOKUP($B116,'NodeB Range'!$B$4:$Q$4102,'NodeB Plan'!I$3+7,0)</f>
        <v>10.91.131.105</v>
      </c>
      <c r="J116" s="57" t="str">
        <f>VLOOKUP($B116,'NodeB Range'!$B$4:$Q$4102,'NodeB Plan'!J$3+7,0)</f>
        <v>10.91.131.110</v>
      </c>
      <c r="K116" s="57" t="str">
        <f>VLOOKUP($B116,'NodeB Range'!$B$4:$Q$4102,'NodeB Plan'!K$3+7,0)</f>
        <v>255.255.255.248</v>
      </c>
      <c r="L116" s="57" t="str">
        <f>VLOOKUP($B116,'NodeB Range'!$B$4:$Q$4102,'NodeB Plan'!L$3+7,0)</f>
        <v>10.91.195.104</v>
      </c>
      <c r="M116" s="57" t="str">
        <f>VLOOKUP($B116,'NodeB Range'!$B$4:$Q$4102,'NodeB Plan'!M$3+7,0)</f>
        <v>10.91.195.105</v>
      </c>
      <c r="N116" s="57" t="str">
        <f>VLOOKUP($B116,'NodeB Range'!$B$4:$Q$4102,'NodeB Plan'!N$3+7,0)</f>
        <v>10.91.195.106</v>
      </c>
      <c r="O116" s="57" t="str">
        <f>VLOOKUP($B116,'NodeB Range'!$B$4:$Q$4102,'NodeB Plan'!O$3+7,0)</f>
        <v>10.91.195.110</v>
      </c>
      <c r="P116" s="57" t="str">
        <f>VLOOKUP($B116,'NodeB Range'!$B$4:$Q$4102,'NodeB Plan'!P$3+7,0)</f>
        <v>255.255.255.248</v>
      </c>
    </row>
    <row r="117" spans="1:16" hidden="1">
      <c r="A117" s="74">
        <v>111</v>
      </c>
      <c r="B117" s="32" t="str">
        <f t="shared" si="3"/>
        <v>LI111</v>
      </c>
      <c r="C117" s="32">
        <f t="shared" si="4"/>
        <v>111</v>
      </c>
      <c r="D117" s="32" t="s">
        <v>983</v>
      </c>
      <c r="E117" s="32" t="s">
        <v>1672</v>
      </c>
      <c r="F117" s="32">
        <v>32002</v>
      </c>
      <c r="G117" s="32" t="s">
        <v>2371</v>
      </c>
      <c r="H117" s="57" t="str">
        <f>VLOOKUP($B117,'NodeB Range'!$B$4:$Q$4102,'NodeB Plan'!H$3+7,0)</f>
        <v>10.91.131.112</v>
      </c>
      <c r="I117" s="57" t="str">
        <f>VLOOKUP($B117,'NodeB Range'!$B$4:$Q$4102,'NodeB Plan'!I$3+7,0)</f>
        <v>10.91.131.113</v>
      </c>
      <c r="J117" s="57" t="str">
        <f>VLOOKUP($B117,'NodeB Range'!$B$4:$Q$4102,'NodeB Plan'!J$3+7,0)</f>
        <v>10.91.131.118</v>
      </c>
      <c r="K117" s="57" t="str">
        <f>VLOOKUP($B117,'NodeB Range'!$B$4:$Q$4102,'NodeB Plan'!K$3+7,0)</f>
        <v>255.255.255.248</v>
      </c>
      <c r="L117" s="57" t="str">
        <f>VLOOKUP($B117,'NodeB Range'!$B$4:$Q$4102,'NodeB Plan'!L$3+7,0)</f>
        <v>10.91.195.112</v>
      </c>
      <c r="M117" s="57" t="str">
        <f>VLOOKUP($B117,'NodeB Range'!$B$4:$Q$4102,'NodeB Plan'!M$3+7,0)</f>
        <v>10.91.195.113</v>
      </c>
      <c r="N117" s="57" t="str">
        <f>VLOOKUP($B117,'NodeB Range'!$B$4:$Q$4102,'NodeB Plan'!N$3+7,0)</f>
        <v>10.91.195.114</v>
      </c>
      <c r="O117" s="57" t="str">
        <f>VLOOKUP($B117,'NodeB Range'!$B$4:$Q$4102,'NodeB Plan'!O$3+7,0)</f>
        <v>10.91.195.118</v>
      </c>
      <c r="P117" s="57" t="str">
        <f>VLOOKUP($B117,'NodeB Range'!$B$4:$Q$4102,'NodeB Plan'!P$3+7,0)</f>
        <v>255.255.255.248</v>
      </c>
    </row>
    <row r="118" spans="1:16" hidden="1">
      <c r="A118" s="74">
        <v>112</v>
      </c>
      <c r="B118" s="32" t="str">
        <f t="shared" si="3"/>
        <v>LI112</v>
      </c>
      <c r="C118" s="32">
        <f t="shared" si="4"/>
        <v>112</v>
      </c>
      <c r="D118" s="32" t="s">
        <v>983</v>
      </c>
      <c r="E118" s="32" t="s">
        <v>1672</v>
      </c>
      <c r="F118" s="32">
        <v>32001</v>
      </c>
      <c r="G118" s="32" t="s">
        <v>2203</v>
      </c>
      <c r="H118" s="57" t="str">
        <f>VLOOKUP($B118,'NodeB Range'!$B$4:$Q$4102,'NodeB Plan'!H$3+7,0)</f>
        <v>10.91.131.120</v>
      </c>
      <c r="I118" s="57" t="str">
        <f>VLOOKUP($B118,'NodeB Range'!$B$4:$Q$4102,'NodeB Plan'!I$3+7,0)</f>
        <v>10.91.131.121</v>
      </c>
      <c r="J118" s="57" t="str">
        <f>VLOOKUP($B118,'NodeB Range'!$B$4:$Q$4102,'NodeB Plan'!J$3+7,0)</f>
        <v>10.91.131.126</v>
      </c>
      <c r="K118" s="57" t="str">
        <f>VLOOKUP($B118,'NodeB Range'!$B$4:$Q$4102,'NodeB Plan'!K$3+7,0)</f>
        <v>255.255.255.248</v>
      </c>
      <c r="L118" s="57" t="str">
        <f>VLOOKUP($B118,'NodeB Range'!$B$4:$Q$4102,'NodeB Plan'!L$3+7,0)</f>
        <v>10.91.195.120</v>
      </c>
      <c r="M118" s="57" t="str">
        <f>VLOOKUP($B118,'NodeB Range'!$B$4:$Q$4102,'NodeB Plan'!M$3+7,0)</f>
        <v>10.91.195.121</v>
      </c>
      <c r="N118" s="57" t="str">
        <f>VLOOKUP($B118,'NodeB Range'!$B$4:$Q$4102,'NodeB Plan'!N$3+7,0)</f>
        <v>10.91.195.122</v>
      </c>
      <c r="O118" s="57" t="str">
        <f>VLOOKUP($B118,'NodeB Range'!$B$4:$Q$4102,'NodeB Plan'!O$3+7,0)</f>
        <v>10.91.195.126</v>
      </c>
      <c r="P118" s="57" t="str">
        <f>VLOOKUP($B118,'NodeB Range'!$B$4:$Q$4102,'NodeB Plan'!P$3+7,0)</f>
        <v>255.255.255.248</v>
      </c>
    </row>
    <row r="119" spans="1:16" hidden="1">
      <c r="A119" s="74">
        <v>113</v>
      </c>
      <c r="B119" s="32" t="str">
        <f t="shared" si="3"/>
        <v>LI113</v>
      </c>
      <c r="C119" s="32">
        <f t="shared" si="4"/>
        <v>113</v>
      </c>
      <c r="D119" s="32" t="s">
        <v>983</v>
      </c>
      <c r="E119" s="32" t="s">
        <v>1672</v>
      </c>
      <c r="F119" s="32">
        <v>32001</v>
      </c>
      <c r="G119" s="32" t="s">
        <v>2204</v>
      </c>
      <c r="H119" s="57" t="str">
        <f>VLOOKUP($B119,'NodeB Range'!$B$4:$Q$4102,'NodeB Plan'!H$3+7,0)</f>
        <v>10.91.131.128</v>
      </c>
      <c r="I119" s="57" t="str">
        <f>VLOOKUP($B119,'NodeB Range'!$B$4:$Q$4102,'NodeB Plan'!I$3+7,0)</f>
        <v>10.91.131.129</v>
      </c>
      <c r="J119" s="57" t="str">
        <f>VLOOKUP($B119,'NodeB Range'!$B$4:$Q$4102,'NodeB Plan'!J$3+7,0)</f>
        <v>10.91.131.134</v>
      </c>
      <c r="K119" s="57" t="str">
        <f>VLOOKUP($B119,'NodeB Range'!$B$4:$Q$4102,'NodeB Plan'!K$3+7,0)</f>
        <v>255.255.255.248</v>
      </c>
      <c r="L119" s="57" t="str">
        <f>VLOOKUP($B119,'NodeB Range'!$B$4:$Q$4102,'NodeB Plan'!L$3+7,0)</f>
        <v>10.91.195.128</v>
      </c>
      <c r="M119" s="57" t="str">
        <f>VLOOKUP($B119,'NodeB Range'!$B$4:$Q$4102,'NodeB Plan'!M$3+7,0)</f>
        <v>10.91.195.129</v>
      </c>
      <c r="N119" s="57" t="str">
        <f>VLOOKUP($B119,'NodeB Range'!$B$4:$Q$4102,'NodeB Plan'!N$3+7,0)</f>
        <v>10.91.195.130</v>
      </c>
      <c r="O119" s="57" t="str">
        <f>VLOOKUP($B119,'NodeB Range'!$B$4:$Q$4102,'NodeB Plan'!O$3+7,0)</f>
        <v>10.91.195.134</v>
      </c>
      <c r="P119" s="57" t="str">
        <f>VLOOKUP($B119,'NodeB Range'!$B$4:$Q$4102,'NodeB Plan'!P$3+7,0)</f>
        <v>255.255.255.248</v>
      </c>
    </row>
    <row r="120" spans="1:16" hidden="1">
      <c r="A120" s="74">
        <v>114</v>
      </c>
      <c r="B120" s="32" t="str">
        <f t="shared" si="3"/>
        <v>LI114</v>
      </c>
      <c r="C120" s="32">
        <f t="shared" si="4"/>
        <v>114</v>
      </c>
      <c r="D120" s="32" t="s">
        <v>983</v>
      </c>
      <c r="E120" s="32" t="s">
        <v>1672</v>
      </c>
      <c r="F120" s="32">
        <v>32001</v>
      </c>
      <c r="G120" s="32" t="s">
        <v>2205</v>
      </c>
      <c r="H120" s="57" t="str">
        <f>VLOOKUP($B120,'NodeB Range'!$B$4:$Q$4102,'NodeB Plan'!H$3+7,0)</f>
        <v>10.91.131.136</v>
      </c>
      <c r="I120" s="57" t="str">
        <f>VLOOKUP($B120,'NodeB Range'!$B$4:$Q$4102,'NodeB Plan'!I$3+7,0)</f>
        <v>10.91.131.137</v>
      </c>
      <c r="J120" s="57" t="str">
        <f>VLOOKUP($B120,'NodeB Range'!$B$4:$Q$4102,'NodeB Plan'!J$3+7,0)</f>
        <v>10.91.131.142</v>
      </c>
      <c r="K120" s="57" t="str">
        <f>VLOOKUP($B120,'NodeB Range'!$B$4:$Q$4102,'NodeB Plan'!K$3+7,0)</f>
        <v>255.255.255.248</v>
      </c>
      <c r="L120" s="57" t="str">
        <f>VLOOKUP($B120,'NodeB Range'!$B$4:$Q$4102,'NodeB Plan'!L$3+7,0)</f>
        <v>10.91.195.136</v>
      </c>
      <c r="M120" s="57" t="str">
        <f>VLOOKUP($B120,'NodeB Range'!$B$4:$Q$4102,'NodeB Plan'!M$3+7,0)</f>
        <v>10.91.195.137</v>
      </c>
      <c r="N120" s="57" t="str">
        <f>VLOOKUP($B120,'NodeB Range'!$B$4:$Q$4102,'NodeB Plan'!N$3+7,0)</f>
        <v>10.91.195.138</v>
      </c>
      <c r="O120" s="57" t="str">
        <f>VLOOKUP($B120,'NodeB Range'!$B$4:$Q$4102,'NodeB Plan'!O$3+7,0)</f>
        <v>10.91.195.142</v>
      </c>
      <c r="P120" s="57" t="str">
        <f>VLOOKUP($B120,'NodeB Range'!$B$4:$Q$4102,'NodeB Plan'!P$3+7,0)</f>
        <v>255.255.255.248</v>
      </c>
    </row>
    <row r="121" spans="1:16" hidden="1">
      <c r="A121" s="74">
        <v>115</v>
      </c>
      <c r="B121" s="32" t="str">
        <f t="shared" si="3"/>
        <v>LI115</v>
      </c>
      <c r="C121" s="32">
        <f t="shared" si="4"/>
        <v>115</v>
      </c>
      <c r="D121" s="32" t="s">
        <v>983</v>
      </c>
      <c r="E121" s="32" t="s">
        <v>1672</v>
      </c>
      <c r="F121" s="32">
        <v>32001</v>
      </c>
      <c r="G121" s="32" t="s">
        <v>2206</v>
      </c>
      <c r="H121" s="57" t="str">
        <f>VLOOKUP($B121,'NodeB Range'!$B$4:$Q$4102,'NodeB Plan'!H$3+7,0)</f>
        <v>10.91.131.144</v>
      </c>
      <c r="I121" s="57" t="str">
        <f>VLOOKUP($B121,'NodeB Range'!$B$4:$Q$4102,'NodeB Plan'!I$3+7,0)</f>
        <v>10.91.131.145</v>
      </c>
      <c r="J121" s="57" t="str">
        <f>VLOOKUP($B121,'NodeB Range'!$B$4:$Q$4102,'NodeB Plan'!J$3+7,0)</f>
        <v>10.91.131.150</v>
      </c>
      <c r="K121" s="57" t="str">
        <f>VLOOKUP($B121,'NodeB Range'!$B$4:$Q$4102,'NodeB Plan'!K$3+7,0)</f>
        <v>255.255.255.248</v>
      </c>
      <c r="L121" s="57" t="str">
        <f>VLOOKUP($B121,'NodeB Range'!$B$4:$Q$4102,'NodeB Plan'!L$3+7,0)</f>
        <v>10.91.195.144</v>
      </c>
      <c r="M121" s="57" t="str">
        <f>VLOOKUP($B121,'NodeB Range'!$B$4:$Q$4102,'NodeB Plan'!M$3+7,0)</f>
        <v>10.91.195.145</v>
      </c>
      <c r="N121" s="57" t="str">
        <f>VLOOKUP($B121,'NodeB Range'!$B$4:$Q$4102,'NodeB Plan'!N$3+7,0)</f>
        <v>10.91.195.146</v>
      </c>
      <c r="O121" s="57" t="str">
        <f>VLOOKUP($B121,'NodeB Range'!$B$4:$Q$4102,'NodeB Plan'!O$3+7,0)</f>
        <v>10.91.195.150</v>
      </c>
      <c r="P121" s="57" t="str">
        <f>VLOOKUP($B121,'NodeB Range'!$B$4:$Q$4102,'NodeB Plan'!P$3+7,0)</f>
        <v>255.255.255.248</v>
      </c>
    </row>
    <row r="122" spans="1:16" hidden="1">
      <c r="A122" s="74">
        <v>116</v>
      </c>
      <c r="B122" s="32" t="str">
        <f t="shared" si="3"/>
        <v>LI116</v>
      </c>
      <c r="C122" s="32">
        <f t="shared" si="4"/>
        <v>116</v>
      </c>
      <c r="D122" s="32" t="s">
        <v>983</v>
      </c>
      <c r="E122" s="32" t="s">
        <v>1672</v>
      </c>
      <c r="F122" s="32">
        <v>32001</v>
      </c>
      <c r="G122" s="32" t="s">
        <v>2207</v>
      </c>
      <c r="H122" s="57" t="str">
        <f>VLOOKUP($B122,'NodeB Range'!$B$4:$Q$4102,'NodeB Plan'!H$3+7,0)</f>
        <v>10.91.131.152</v>
      </c>
      <c r="I122" s="57" t="str">
        <f>VLOOKUP($B122,'NodeB Range'!$B$4:$Q$4102,'NodeB Plan'!I$3+7,0)</f>
        <v>10.91.131.153</v>
      </c>
      <c r="J122" s="57" t="str">
        <f>VLOOKUP($B122,'NodeB Range'!$B$4:$Q$4102,'NodeB Plan'!J$3+7,0)</f>
        <v>10.91.131.158</v>
      </c>
      <c r="K122" s="57" t="str">
        <f>VLOOKUP($B122,'NodeB Range'!$B$4:$Q$4102,'NodeB Plan'!K$3+7,0)</f>
        <v>255.255.255.248</v>
      </c>
      <c r="L122" s="57" t="str">
        <f>VLOOKUP($B122,'NodeB Range'!$B$4:$Q$4102,'NodeB Plan'!L$3+7,0)</f>
        <v>10.91.195.152</v>
      </c>
      <c r="M122" s="57" t="str">
        <f>VLOOKUP($B122,'NodeB Range'!$B$4:$Q$4102,'NodeB Plan'!M$3+7,0)</f>
        <v>10.91.195.153</v>
      </c>
      <c r="N122" s="57" t="str">
        <f>VLOOKUP($B122,'NodeB Range'!$B$4:$Q$4102,'NodeB Plan'!N$3+7,0)</f>
        <v>10.91.195.154</v>
      </c>
      <c r="O122" s="57" t="str">
        <f>VLOOKUP($B122,'NodeB Range'!$B$4:$Q$4102,'NodeB Plan'!O$3+7,0)</f>
        <v>10.91.195.158</v>
      </c>
      <c r="P122" s="57" t="str">
        <f>VLOOKUP($B122,'NodeB Range'!$B$4:$Q$4102,'NodeB Plan'!P$3+7,0)</f>
        <v>255.255.255.248</v>
      </c>
    </row>
    <row r="123" spans="1:16" hidden="1">
      <c r="A123" s="74">
        <v>117</v>
      </c>
      <c r="B123" s="32" t="str">
        <f t="shared" si="3"/>
        <v>LI117</v>
      </c>
      <c r="C123" s="32">
        <f t="shared" si="4"/>
        <v>117</v>
      </c>
      <c r="D123" s="32" t="s">
        <v>983</v>
      </c>
      <c r="E123" s="32" t="s">
        <v>1672</v>
      </c>
      <c r="F123" s="32">
        <v>32001</v>
      </c>
      <c r="G123" s="32" t="s">
        <v>2208</v>
      </c>
      <c r="H123" s="57" t="str">
        <f>VLOOKUP($B123,'NodeB Range'!$B$4:$Q$4102,'NodeB Plan'!H$3+7,0)</f>
        <v>10.91.131.160</v>
      </c>
      <c r="I123" s="57" t="str">
        <f>VLOOKUP($B123,'NodeB Range'!$B$4:$Q$4102,'NodeB Plan'!I$3+7,0)</f>
        <v>10.91.131.161</v>
      </c>
      <c r="J123" s="57" t="str">
        <f>VLOOKUP($B123,'NodeB Range'!$B$4:$Q$4102,'NodeB Plan'!J$3+7,0)</f>
        <v>10.91.131.166</v>
      </c>
      <c r="K123" s="57" t="str">
        <f>VLOOKUP($B123,'NodeB Range'!$B$4:$Q$4102,'NodeB Plan'!K$3+7,0)</f>
        <v>255.255.255.248</v>
      </c>
      <c r="L123" s="57" t="str">
        <f>VLOOKUP($B123,'NodeB Range'!$B$4:$Q$4102,'NodeB Plan'!L$3+7,0)</f>
        <v>10.91.195.160</v>
      </c>
      <c r="M123" s="57" t="str">
        <f>VLOOKUP($B123,'NodeB Range'!$B$4:$Q$4102,'NodeB Plan'!M$3+7,0)</f>
        <v>10.91.195.161</v>
      </c>
      <c r="N123" s="57" t="str">
        <f>VLOOKUP($B123,'NodeB Range'!$B$4:$Q$4102,'NodeB Plan'!N$3+7,0)</f>
        <v>10.91.195.162</v>
      </c>
      <c r="O123" s="57" t="str">
        <f>VLOOKUP($B123,'NodeB Range'!$B$4:$Q$4102,'NodeB Plan'!O$3+7,0)</f>
        <v>10.91.195.166</v>
      </c>
      <c r="P123" s="57" t="str">
        <f>VLOOKUP($B123,'NodeB Range'!$B$4:$Q$4102,'NodeB Plan'!P$3+7,0)</f>
        <v>255.255.255.248</v>
      </c>
    </row>
    <row r="124" spans="1:16" hidden="1">
      <c r="A124" s="74">
        <v>118</v>
      </c>
      <c r="B124" s="32" t="str">
        <f t="shared" si="3"/>
        <v>LI118</v>
      </c>
      <c r="C124" s="32">
        <f t="shared" si="4"/>
        <v>118</v>
      </c>
      <c r="D124" s="32" t="s">
        <v>983</v>
      </c>
      <c r="E124" s="32" t="s">
        <v>1672</v>
      </c>
      <c r="F124" s="32">
        <v>32001</v>
      </c>
      <c r="G124" s="32" t="s">
        <v>2209</v>
      </c>
      <c r="H124" s="57" t="str">
        <f>VLOOKUP($B124,'NodeB Range'!$B$4:$Q$4102,'NodeB Plan'!H$3+7,0)</f>
        <v>10.91.131.168</v>
      </c>
      <c r="I124" s="57" t="str">
        <f>VLOOKUP($B124,'NodeB Range'!$B$4:$Q$4102,'NodeB Plan'!I$3+7,0)</f>
        <v>10.91.131.169</v>
      </c>
      <c r="J124" s="57" t="str">
        <f>VLOOKUP($B124,'NodeB Range'!$B$4:$Q$4102,'NodeB Plan'!J$3+7,0)</f>
        <v>10.91.131.174</v>
      </c>
      <c r="K124" s="57" t="str">
        <f>VLOOKUP($B124,'NodeB Range'!$B$4:$Q$4102,'NodeB Plan'!K$3+7,0)</f>
        <v>255.255.255.248</v>
      </c>
      <c r="L124" s="57" t="str">
        <f>VLOOKUP($B124,'NodeB Range'!$B$4:$Q$4102,'NodeB Plan'!L$3+7,0)</f>
        <v>10.91.195.168</v>
      </c>
      <c r="M124" s="57" t="str">
        <f>VLOOKUP($B124,'NodeB Range'!$B$4:$Q$4102,'NodeB Plan'!M$3+7,0)</f>
        <v>10.91.195.169</v>
      </c>
      <c r="N124" s="57" t="str">
        <f>VLOOKUP($B124,'NodeB Range'!$B$4:$Q$4102,'NodeB Plan'!N$3+7,0)</f>
        <v>10.91.195.170</v>
      </c>
      <c r="O124" s="57" t="str">
        <f>VLOOKUP($B124,'NodeB Range'!$B$4:$Q$4102,'NodeB Plan'!O$3+7,0)</f>
        <v>10.91.195.174</v>
      </c>
      <c r="P124" s="57" t="str">
        <f>VLOOKUP($B124,'NodeB Range'!$B$4:$Q$4102,'NodeB Plan'!P$3+7,0)</f>
        <v>255.255.255.248</v>
      </c>
    </row>
    <row r="125" spans="1:16" hidden="1">
      <c r="A125" s="74">
        <v>119</v>
      </c>
      <c r="B125" s="32" t="str">
        <f t="shared" si="3"/>
        <v>LI119</v>
      </c>
      <c r="C125" s="32">
        <f t="shared" si="4"/>
        <v>119</v>
      </c>
      <c r="D125" s="32" t="s">
        <v>983</v>
      </c>
      <c r="E125" s="32" t="s">
        <v>1672</v>
      </c>
      <c r="F125" s="32">
        <v>32001</v>
      </c>
      <c r="G125" s="32" t="s">
        <v>2210</v>
      </c>
      <c r="H125" s="57" t="str">
        <f>VLOOKUP($B125,'NodeB Range'!$B$4:$Q$4102,'NodeB Plan'!H$3+7,0)</f>
        <v>10.91.131.176</v>
      </c>
      <c r="I125" s="57" t="str">
        <f>VLOOKUP($B125,'NodeB Range'!$B$4:$Q$4102,'NodeB Plan'!I$3+7,0)</f>
        <v>10.91.131.177</v>
      </c>
      <c r="J125" s="57" t="str">
        <f>VLOOKUP($B125,'NodeB Range'!$B$4:$Q$4102,'NodeB Plan'!J$3+7,0)</f>
        <v>10.91.131.182</v>
      </c>
      <c r="K125" s="57" t="str">
        <f>VLOOKUP($B125,'NodeB Range'!$B$4:$Q$4102,'NodeB Plan'!K$3+7,0)</f>
        <v>255.255.255.248</v>
      </c>
      <c r="L125" s="57" t="str">
        <f>VLOOKUP($B125,'NodeB Range'!$B$4:$Q$4102,'NodeB Plan'!L$3+7,0)</f>
        <v>10.91.195.176</v>
      </c>
      <c r="M125" s="57" t="str">
        <f>VLOOKUP($B125,'NodeB Range'!$B$4:$Q$4102,'NodeB Plan'!M$3+7,0)</f>
        <v>10.91.195.177</v>
      </c>
      <c r="N125" s="57" t="str">
        <f>VLOOKUP($B125,'NodeB Range'!$B$4:$Q$4102,'NodeB Plan'!N$3+7,0)</f>
        <v>10.91.195.178</v>
      </c>
      <c r="O125" s="57" t="str">
        <f>VLOOKUP($B125,'NodeB Range'!$B$4:$Q$4102,'NodeB Plan'!O$3+7,0)</f>
        <v>10.91.195.182</v>
      </c>
      <c r="P125" s="57" t="str">
        <f>VLOOKUP($B125,'NodeB Range'!$B$4:$Q$4102,'NodeB Plan'!P$3+7,0)</f>
        <v>255.255.255.248</v>
      </c>
    </row>
    <row r="126" spans="1:16" hidden="1">
      <c r="A126" s="74">
        <v>120</v>
      </c>
      <c r="B126" s="32" t="str">
        <f t="shared" si="3"/>
        <v>LI120</v>
      </c>
      <c r="C126" s="32">
        <f t="shared" si="4"/>
        <v>120</v>
      </c>
      <c r="D126" s="32" t="s">
        <v>983</v>
      </c>
      <c r="E126" s="32" t="s">
        <v>1672</v>
      </c>
      <c r="F126" s="32">
        <v>32001</v>
      </c>
      <c r="G126" s="32" t="s">
        <v>2211</v>
      </c>
      <c r="H126" s="57" t="str">
        <f>VLOOKUP($B126,'NodeB Range'!$B$4:$Q$4102,'NodeB Plan'!H$3+7,0)</f>
        <v>10.91.131.184</v>
      </c>
      <c r="I126" s="57" t="str">
        <f>VLOOKUP($B126,'NodeB Range'!$B$4:$Q$4102,'NodeB Plan'!I$3+7,0)</f>
        <v>10.91.131.185</v>
      </c>
      <c r="J126" s="57" t="str">
        <f>VLOOKUP($B126,'NodeB Range'!$B$4:$Q$4102,'NodeB Plan'!J$3+7,0)</f>
        <v>10.91.131.190</v>
      </c>
      <c r="K126" s="57" t="str">
        <f>VLOOKUP($B126,'NodeB Range'!$B$4:$Q$4102,'NodeB Plan'!K$3+7,0)</f>
        <v>255.255.255.248</v>
      </c>
      <c r="L126" s="57" t="str">
        <f>VLOOKUP($B126,'NodeB Range'!$B$4:$Q$4102,'NodeB Plan'!L$3+7,0)</f>
        <v>10.91.195.184</v>
      </c>
      <c r="M126" s="57" t="str">
        <f>VLOOKUP($B126,'NodeB Range'!$B$4:$Q$4102,'NodeB Plan'!M$3+7,0)</f>
        <v>10.91.195.185</v>
      </c>
      <c r="N126" s="57" t="str">
        <f>VLOOKUP($B126,'NodeB Range'!$B$4:$Q$4102,'NodeB Plan'!N$3+7,0)</f>
        <v>10.91.195.186</v>
      </c>
      <c r="O126" s="57" t="str">
        <f>VLOOKUP($B126,'NodeB Range'!$B$4:$Q$4102,'NodeB Plan'!O$3+7,0)</f>
        <v>10.91.195.190</v>
      </c>
      <c r="P126" s="57" t="str">
        <f>VLOOKUP($B126,'NodeB Range'!$B$4:$Q$4102,'NodeB Plan'!P$3+7,0)</f>
        <v>255.255.255.248</v>
      </c>
    </row>
    <row r="127" spans="1:16" hidden="1">
      <c r="A127" s="74">
        <v>121</v>
      </c>
      <c r="B127" s="32" t="str">
        <f t="shared" si="3"/>
        <v>LI121</v>
      </c>
      <c r="C127" s="32">
        <f t="shared" si="4"/>
        <v>121</v>
      </c>
      <c r="D127" s="32" t="s">
        <v>983</v>
      </c>
      <c r="E127" s="32" t="s">
        <v>1672</v>
      </c>
      <c r="F127" s="32">
        <v>32001</v>
      </c>
      <c r="G127" s="32" t="s">
        <v>2212</v>
      </c>
      <c r="H127" s="57" t="str">
        <f>VLOOKUP($B127,'NodeB Range'!$B$4:$Q$4102,'NodeB Plan'!H$3+7,0)</f>
        <v>10.91.131.192</v>
      </c>
      <c r="I127" s="57" t="str">
        <f>VLOOKUP($B127,'NodeB Range'!$B$4:$Q$4102,'NodeB Plan'!I$3+7,0)</f>
        <v>10.91.131.193</v>
      </c>
      <c r="J127" s="57" t="str">
        <f>VLOOKUP($B127,'NodeB Range'!$B$4:$Q$4102,'NodeB Plan'!J$3+7,0)</f>
        <v>10.91.131.198</v>
      </c>
      <c r="K127" s="57" t="str">
        <f>VLOOKUP($B127,'NodeB Range'!$B$4:$Q$4102,'NodeB Plan'!K$3+7,0)</f>
        <v>255.255.255.248</v>
      </c>
      <c r="L127" s="57" t="str">
        <f>VLOOKUP($B127,'NodeB Range'!$B$4:$Q$4102,'NodeB Plan'!L$3+7,0)</f>
        <v>10.91.195.192</v>
      </c>
      <c r="M127" s="57" t="str">
        <f>VLOOKUP($B127,'NodeB Range'!$B$4:$Q$4102,'NodeB Plan'!M$3+7,0)</f>
        <v>10.91.195.193</v>
      </c>
      <c r="N127" s="57" t="str">
        <f>VLOOKUP($B127,'NodeB Range'!$B$4:$Q$4102,'NodeB Plan'!N$3+7,0)</f>
        <v>10.91.195.194</v>
      </c>
      <c r="O127" s="57" t="str">
        <f>VLOOKUP($B127,'NodeB Range'!$B$4:$Q$4102,'NodeB Plan'!O$3+7,0)</f>
        <v>10.91.195.198</v>
      </c>
      <c r="P127" s="57" t="str">
        <f>VLOOKUP($B127,'NodeB Range'!$B$4:$Q$4102,'NodeB Plan'!P$3+7,0)</f>
        <v>255.255.255.248</v>
      </c>
    </row>
    <row r="128" spans="1:16" hidden="1">
      <c r="A128" s="74">
        <v>122</v>
      </c>
      <c r="B128" s="32" t="str">
        <f t="shared" si="3"/>
        <v>LI122</v>
      </c>
      <c r="C128" s="32">
        <f t="shared" si="4"/>
        <v>122</v>
      </c>
      <c r="D128" s="32" t="s">
        <v>983</v>
      </c>
      <c r="E128" s="32" t="s">
        <v>1672</v>
      </c>
      <c r="F128" s="32">
        <v>32001</v>
      </c>
      <c r="G128" s="32" t="s">
        <v>2213</v>
      </c>
      <c r="H128" s="57" t="str">
        <f>VLOOKUP($B128,'NodeB Range'!$B$4:$Q$4102,'NodeB Plan'!H$3+7,0)</f>
        <v>10.91.131.200</v>
      </c>
      <c r="I128" s="57" t="str">
        <f>VLOOKUP($B128,'NodeB Range'!$B$4:$Q$4102,'NodeB Plan'!I$3+7,0)</f>
        <v>10.91.131.201</v>
      </c>
      <c r="J128" s="57" t="str">
        <f>VLOOKUP($B128,'NodeB Range'!$B$4:$Q$4102,'NodeB Plan'!J$3+7,0)</f>
        <v>10.91.131.206</v>
      </c>
      <c r="K128" s="57" t="str">
        <f>VLOOKUP($B128,'NodeB Range'!$B$4:$Q$4102,'NodeB Plan'!K$3+7,0)</f>
        <v>255.255.255.248</v>
      </c>
      <c r="L128" s="57" t="str">
        <f>VLOOKUP($B128,'NodeB Range'!$B$4:$Q$4102,'NodeB Plan'!L$3+7,0)</f>
        <v>10.91.195.200</v>
      </c>
      <c r="M128" s="57" t="str">
        <f>VLOOKUP($B128,'NodeB Range'!$B$4:$Q$4102,'NodeB Plan'!M$3+7,0)</f>
        <v>10.91.195.201</v>
      </c>
      <c r="N128" s="57" t="str">
        <f>VLOOKUP($B128,'NodeB Range'!$B$4:$Q$4102,'NodeB Plan'!N$3+7,0)</f>
        <v>10.91.195.202</v>
      </c>
      <c r="O128" s="57" t="str">
        <f>VLOOKUP($B128,'NodeB Range'!$B$4:$Q$4102,'NodeB Plan'!O$3+7,0)</f>
        <v>10.91.195.206</v>
      </c>
      <c r="P128" s="57" t="str">
        <f>VLOOKUP($B128,'NodeB Range'!$B$4:$Q$4102,'NodeB Plan'!P$3+7,0)</f>
        <v>255.255.255.248</v>
      </c>
    </row>
    <row r="129" spans="1:16" hidden="1">
      <c r="A129" s="74">
        <v>123</v>
      </c>
      <c r="B129" s="32" t="str">
        <f t="shared" si="3"/>
        <v>LI123</v>
      </c>
      <c r="C129" s="32">
        <f t="shared" si="4"/>
        <v>123</v>
      </c>
      <c r="D129" s="32" t="s">
        <v>983</v>
      </c>
      <c r="E129" s="32" t="s">
        <v>1672</v>
      </c>
      <c r="F129" s="32">
        <v>32001</v>
      </c>
      <c r="G129" s="32" t="s">
        <v>2214</v>
      </c>
      <c r="H129" s="57" t="str">
        <f>VLOOKUP($B129,'NodeB Range'!$B$4:$Q$4102,'NodeB Plan'!H$3+7,0)</f>
        <v>10.91.131.208</v>
      </c>
      <c r="I129" s="57" t="str">
        <f>VLOOKUP($B129,'NodeB Range'!$B$4:$Q$4102,'NodeB Plan'!I$3+7,0)</f>
        <v>10.91.131.209</v>
      </c>
      <c r="J129" s="57" t="str">
        <f>VLOOKUP($B129,'NodeB Range'!$B$4:$Q$4102,'NodeB Plan'!J$3+7,0)</f>
        <v>10.91.131.214</v>
      </c>
      <c r="K129" s="57" t="str">
        <f>VLOOKUP($B129,'NodeB Range'!$B$4:$Q$4102,'NodeB Plan'!K$3+7,0)</f>
        <v>255.255.255.248</v>
      </c>
      <c r="L129" s="57" t="str">
        <f>VLOOKUP($B129,'NodeB Range'!$B$4:$Q$4102,'NodeB Plan'!L$3+7,0)</f>
        <v>10.91.195.208</v>
      </c>
      <c r="M129" s="57" t="str">
        <f>VLOOKUP($B129,'NodeB Range'!$B$4:$Q$4102,'NodeB Plan'!M$3+7,0)</f>
        <v>10.91.195.209</v>
      </c>
      <c r="N129" s="57" t="str">
        <f>VLOOKUP($B129,'NodeB Range'!$B$4:$Q$4102,'NodeB Plan'!N$3+7,0)</f>
        <v>10.91.195.210</v>
      </c>
      <c r="O129" s="57" t="str">
        <f>VLOOKUP($B129,'NodeB Range'!$B$4:$Q$4102,'NodeB Plan'!O$3+7,0)</f>
        <v>10.91.195.214</v>
      </c>
      <c r="P129" s="57" t="str">
        <f>VLOOKUP($B129,'NodeB Range'!$B$4:$Q$4102,'NodeB Plan'!P$3+7,0)</f>
        <v>255.255.255.248</v>
      </c>
    </row>
    <row r="130" spans="1:16" hidden="1">
      <c r="A130" s="74">
        <v>124</v>
      </c>
      <c r="B130" s="32" t="str">
        <f t="shared" si="3"/>
        <v>LI124</v>
      </c>
      <c r="C130" s="32">
        <f t="shared" si="4"/>
        <v>124</v>
      </c>
      <c r="D130" s="32" t="s">
        <v>983</v>
      </c>
      <c r="E130" s="32" t="s">
        <v>1672</v>
      </c>
      <c r="F130" s="32">
        <v>32001</v>
      </c>
      <c r="G130" s="32" t="s">
        <v>2215</v>
      </c>
      <c r="H130" s="57" t="str">
        <f>VLOOKUP($B130,'NodeB Range'!$B$4:$Q$4102,'NodeB Plan'!H$3+7,0)</f>
        <v>10.91.131.216</v>
      </c>
      <c r="I130" s="57" t="str">
        <f>VLOOKUP($B130,'NodeB Range'!$B$4:$Q$4102,'NodeB Plan'!I$3+7,0)</f>
        <v>10.91.131.217</v>
      </c>
      <c r="J130" s="57" t="str">
        <f>VLOOKUP($B130,'NodeB Range'!$B$4:$Q$4102,'NodeB Plan'!J$3+7,0)</f>
        <v>10.91.131.222</v>
      </c>
      <c r="K130" s="57" t="str">
        <f>VLOOKUP($B130,'NodeB Range'!$B$4:$Q$4102,'NodeB Plan'!K$3+7,0)</f>
        <v>255.255.255.248</v>
      </c>
      <c r="L130" s="57" t="str">
        <f>VLOOKUP($B130,'NodeB Range'!$B$4:$Q$4102,'NodeB Plan'!L$3+7,0)</f>
        <v>10.91.195.216</v>
      </c>
      <c r="M130" s="57" t="str">
        <f>VLOOKUP($B130,'NodeB Range'!$B$4:$Q$4102,'NodeB Plan'!M$3+7,0)</f>
        <v>10.91.195.217</v>
      </c>
      <c r="N130" s="57" t="str">
        <f>VLOOKUP($B130,'NodeB Range'!$B$4:$Q$4102,'NodeB Plan'!N$3+7,0)</f>
        <v>10.91.195.218</v>
      </c>
      <c r="O130" s="57" t="str">
        <f>VLOOKUP($B130,'NodeB Range'!$B$4:$Q$4102,'NodeB Plan'!O$3+7,0)</f>
        <v>10.91.195.222</v>
      </c>
      <c r="P130" s="57" t="str">
        <f>VLOOKUP($B130,'NodeB Range'!$B$4:$Q$4102,'NodeB Plan'!P$3+7,0)</f>
        <v>255.255.255.248</v>
      </c>
    </row>
    <row r="131" spans="1:16" hidden="1">
      <c r="A131" s="74">
        <v>125</v>
      </c>
      <c r="B131" s="32" t="str">
        <f t="shared" si="3"/>
        <v>LI125</v>
      </c>
      <c r="C131" s="32">
        <f t="shared" si="4"/>
        <v>125</v>
      </c>
      <c r="D131" s="32" t="s">
        <v>983</v>
      </c>
      <c r="E131" s="32" t="s">
        <v>1672</v>
      </c>
      <c r="F131" s="32">
        <v>32001</v>
      </c>
      <c r="G131" s="32" t="s">
        <v>2216</v>
      </c>
      <c r="H131" s="57" t="str">
        <f>VLOOKUP($B131,'NodeB Range'!$B$4:$Q$4102,'NodeB Plan'!H$3+7,0)</f>
        <v>10.91.131.224</v>
      </c>
      <c r="I131" s="57" t="str">
        <f>VLOOKUP($B131,'NodeB Range'!$B$4:$Q$4102,'NodeB Plan'!I$3+7,0)</f>
        <v>10.91.131.225</v>
      </c>
      <c r="J131" s="57" t="str">
        <f>VLOOKUP($B131,'NodeB Range'!$B$4:$Q$4102,'NodeB Plan'!J$3+7,0)</f>
        <v>10.91.131.230</v>
      </c>
      <c r="K131" s="57" t="str">
        <f>VLOOKUP($B131,'NodeB Range'!$B$4:$Q$4102,'NodeB Plan'!K$3+7,0)</f>
        <v>255.255.255.248</v>
      </c>
      <c r="L131" s="57" t="str">
        <f>VLOOKUP($B131,'NodeB Range'!$B$4:$Q$4102,'NodeB Plan'!L$3+7,0)</f>
        <v>10.91.195.224</v>
      </c>
      <c r="M131" s="57" t="str">
        <f>VLOOKUP($B131,'NodeB Range'!$B$4:$Q$4102,'NodeB Plan'!M$3+7,0)</f>
        <v>10.91.195.225</v>
      </c>
      <c r="N131" s="57" t="str">
        <f>VLOOKUP($B131,'NodeB Range'!$B$4:$Q$4102,'NodeB Plan'!N$3+7,0)</f>
        <v>10.91.195.226</v>
      </c>
      <c r="O131" s="57" t="str">
        <f>VLOOKUP($B131,'NodeB Range'!$B$4:$Q$4102,'NodeB Plan'!O$3+7,0)</f>
        <v>10.91.195.230</v>
      </c>
      <c r="P131" s="57" t="str">
        <f>VLOOKUP($B131,'NodeB Range'!$B$4:$Q$4102,'NodeB Plan'!P$3+7,0)</f>
        <v>255.255.255.248</v>
      </c>
    </row>
    <row r="132" spans="1:16" hidden="1">
      <c r="A132" s="74">
        <v>126</v>
      </c>
      <c r="B132" s="32" t="str">
        <f t="shared" si="3"/>
        <v>LI126</v>
      </c>
      <c r="C132" s="32">
        <f t="shared" si="4"/>
        <v>126</v>
      </c>
      <c r="D132" s="32" t="s">
        <v>983</v>
      </c>
      <c r="E132" s="32" t="s">
        <v>1672</v>
      </c>
      <c r="F132" s="32">
        <v>32002</v>
      </c>
      <c r="G132" s="32" t="s">
        <v>2372</v>
      </c>
      <c r="H132" s="57" t="str">
        <f>VLOOKUP($B132,'NodeB Range'!$B$4:$Q$4102,'NodeB Plan'!H$3+7,0)</f>
        <v>10.91.131.232</v>
      </c>
      <c r="I132" s="57" t="str">
        <f>VLOOKUP($B132,'NodeB Range'!$B$4:$Q$4102,'NodeB Plan'!I$3+7,0)</f>
        <v>10.91.131.233</v>
      </c>
      <c r="J132" s="57" t="str">
        <f>VLOOKUP($B132,'NodeB Range'!$B$4:$Q$4102,'NodeB Plan'!J$3+7,0)</f>
        <v>10.91.131.238</v>
      </c>
      <c r="K132" s="57" t="str">
        <f>VLOOKUP($B132,'NodeB Range'!$B$4:$Q$4102,'NodeB Plan'!K$3+7,0)</f>
        <v>255.255.255.248</v>
      </c>
      <c r="L132" s="57" t="str">
        <f>VLOOKUP($B132,'NodeB Range'!$B$4:$Q$4102,'NodeB Plan'!L$3+7,0)</f>
        <v>10.91.195.232</v>
      </c>
      <c r="M132" s="57" t="str">
        <f>VLOOKUP($B132,'NodeB Range'!$B$4:$Q$4102,'NodeB Plan'!M$3+7,0)</f>
        <v>10.91.195.233</v>
      </c>
      <c r="N132" s="57" t="str">
        <f>VLOOKUP($B132,'NodeB Range'!$B$4:$Q$4102,'NodeB Plan'!N$3+7,0)</f>
        <v>10.91.195.234</v>
      </c>
      <c r="O132" s="57" t="str">
        <f>VLOOKUP($B132,'NodeB Range'!$B$4:$Q$4102,'NodeB Plan'!O$3+7,0)</f>
        <v>10.91.195.238</v>
      </c>
      <c r="P132" s="57" t="str">
        <f>VLOOKUP($B132,'NodeB Range'!$B$4:$Q$4102,'NodeB Plan'!P$3+7,0)</f>
        <v>255.255.255.248</v>
      </c>
    </row>
    <row r="133" spans="1:16" hidden="1">
      <c r="A133" s="74">
        <v>127</v>
      </c>
      <c r="B133" s="32" t="str">
        <f t="shared" si="3"/>
        <v>LI127</v>
      </c>
      <c r="C133" s="32">
        <f t="shared" si="4"/>
        <v>127</v>
      </c>
      <c r="D133" s="32" t="s">
        <v>983</v>
      </c>
      <c r="E133" s="32" t="s">
        <v>1672</v>
      </c>
      <c r="F133" s="32">
        <v>32002</v>
      </c>
      <c r="G133" s="32" t="s">
        <v>2373</v>
      </c>
      <c r="H133" s="57" t="str">
        <f>VLOOKUP($B133,'NodeB Range'!$B$4:$Q$4102,'NodeB Plan'!H$3+7,0)</f>
        <v>10.91.131.240</v>
      </c>
      <c r="I133" s="57" t="str">
        <f>VLOOKUP($B133,'NodeB Range'!$B$4:$Q$4102,'NodeB Plan'!I$3+7,0)</f>
        <v>10.91.131.241</v>
      </c>
      <c r="J133" s="57" t="str">
        <f>VLOOKUP($B133,'NodeB Range'!$B$4:$Q$4102,'NodeB Plan'!J$3+7,0)</f>
        <v>10.91.131.246</v>
      </c>
      <c r="K133" s="57" t="str">
        <f>VLOOKUP($B133,'NodeB Range'!$B$4:$Q$4102,'NodeB Plan'!K$3+7,0)</f>
        <v>255.255.255.248</v>
      </c>
      <c r="L133" s="57" t="str">
        <f>VLOOKUP($B133,'NodeB Range'!$B$4:$Q$4102,'NodeB Plan'!L$3+7,0)</f>
        <v>10.91.195.240</v>
      </c>
      <c r="M133" s="57" t="str">
        <f>VLOOKUP($B133,'NodeB Range'!$B$4:$Q$4102,'NodeB Plan'!M$3+7,0)</f>
        <v>10.91.195.241</v>
      </c>
      <c r="N133" s="57" t="str">
        <f>VLOOKUP($B133,'NodeB Range'!$B$4:$Q$4102,'NodeB Plan'!N$3+7,0)</f>
        <v>10.91.195.242</v>
      </c>
      <c r="O133" s="57" t="str">
        <f>VLOOKUP($B133,'NodeB Range'!$B$4:$Q$4102,'NodeB Plan'!O$3+7,0)</f>
        <v>10.91.195.246</v>
      </c>
      <c r="P133" s="57" t="str">
        <f>VLOOKUP($B133,'NodeB Range'!$B$4:$Q$4102,'NodeB Plan'!P$3+7,0)</f>
        <v>255.255.255.248</v>
      </c>
    </row>
    <row r="134" spans="1:16" hidden="1">
      <c r="A134" s="74">
        <v>128</v>
      </c>
      <c r="B134" s="32" t="str">
        <f t="shared" si="3"/>
        <v>LI128</v>
      </c>
      <c r="C134" s="32">
        <f t="shared" si="4"/>
        <v>128</v>
      </c>
      <c r="D134" s="32" t="s">
        <v>983</v>
      </c>
      <c r="E134" s="32" t="s">
        <v>1672</v>
      </c>
      <c r="F134" s="32">
        <v>32002</v>
      </c>
      <c r="G134" s="32" t="s">
        <v>2374</v>
      </c>
      <c r="H134" s="57" t="str">
        <f>VLOOKUP($B134,'NodeB Range'!$B$4:$Q$4102,'NodeB Plan'!H$3+7,0)</f>
        <v>10.91.131.248</v>
      </c>
      <c r="I134" s="57" t="str">
        <f>VLOOKUP($B134,'NodeB Range'!$B$4:$Q$4102,'NodeB Plan'!I$3+7,0)</f>
        <v>10.91.131.249</v>
      </c>
      <c r="J134" s="57" t="str">
        <f>VLOOKUP($B134,'NodeB Range'!$B$4:$Q$4102,'NodeB Plan'!J$3+7,0)</f>
        <v>10.91.131.254</v>
      </c>
      <c r="K134" s="57" t="str">
        <f>VLOOKUP($B134,'NodeB Range'!$B$4:$Q$4102,'NodeB Plan'!K$3+7,0)</f>
        <v>255.255.255.248</v>
      </c>
      <c r="L134" s="57" t="str">
        <f>VLOOKUP($B134,'NodeB Range'!$B$4:$Q$4102,'NodeB Plan'!L$3+7,0)</f>
        <v>10.91.195.248</v>
      </c>
      <c r="M134" s="57" t="str">
        <f>VLOOKUP($B134,'NodeB Range'!$B$4:$Q$4102,'NodeB Plan'!M$3+7,0)</f>
        <v>10.91.195.249</v>
      </c>
      <c r="N134" s="57" t="str">
        <f>VLOOKUP($B134,'NodeB Range'!$B$4:$Q$4102,'NodeB Plan'!N$3+7,0)</f>
        <v>10.91.195.250</v>
      </c>
      <c r="O134" s="57" t="str">
        <f>VLOOKUP($B134,'NodeB Range'!$B$4:$Q$4102,'NodeB Plan'!O$3+7,0)</f>
        <v>10.91.195.254</v>
      </c>
      <c r="P134" s="57" t="str">
        <f>VLOOKUP($B134,'NodeB Range'!$B$4:$Q$4102,'NodeB Plan'!P$3+7,0)</f>
        <v>255.255.255.248</v>
      </c>
    </row>
    <row r="135" spans="1:16" hidden="1">
      <c r="A135" s="74">
        <v>129</v>
      </c>
      <c r="B135" s="32" t="str">
        <f t="shared" ref="B135:B198" si="5">D135&amp;C135</f>
        <v>LI129</v>
      </c>
      <c r="C135" s="32">
        <f t="shared" si="4"/>
        <v>129</v>
      </c>
      <c r="D135" s="32" t="s">
        <v>983</v>
      </c>
      <c r="E135" s="32" t="s">
        <v>1672</v>
      </c>
      <c r="F135" s="32">
        <v>32002</v>
      </c>
      <c r="G135" s="32" t="s">
        <v>2375</v>
      </c>
      <c r="H135" s="57" t="str">
        <f>VLOOKUP($B135,'NodeB Range'!$B$4:$Q$4102,'NodeB Plan'!H$3+7,0)</f>
        <v>10.91.132.0</v>
      </c>
      <c r="I135" s="57" t="str">
        <f>VLOOKUP($B135,'NodeB Range'!$B$4:$Q$4102,'NodeB Plan'!I$3+7,0)</f>
        <v>10.91.132.1</v>
      </c>
      <c r="J135" s="57" t="str">
        <f>VLOOKUP($B135,'NodeB Range'!$B$4:$Q$4102,'NodeB Plan'!J$3+7,0)</f>
        <v>10.91.132.6</v>
      </c>
      <c r="K135" s="57" t="str">
        <f>VLOOKUP($B135,'NodeB Range'!$B$4:$Q$4102,'NodeB Plan'!K$3+7,0)</f>
        <v>255.255.255.248</v>
      </c>
      <c r="L135" s="57" t="str">
        <f>VLOOKUP($B135,'NodeB Range'!$B$4:$Q$4102,'NodeB Plan'!L$3+7,0)</f>
        <v>10.91.196.0</v>
      </c>
      <c r="M135" s="57" t="str">
        <f>VLOOKUP($B135,'NodeB Range'!$B$4:$Q$4102,'NodeB Plan'!M$3+7,0)</f>
        <v>10.91.196.1</v>
      </c>
      <c r="N135" s="57" t="str">
        <f>VLOOKUP($B135,'NodeB Range'!$B$4:$Q$4102,'NodeB Plan'!N$3+7,0)</f>
        <v>10.91.196.2</v>
      </c>
      <c r="O135" s="57" t="str">
        <f>VLOOKUP($B135,'NodeB Range'!$B$4:$Q$4102,'NodeB Plan'!O$3+7,0)</f>
        <v>10.91.196.6</v>
      </c>
      <c r="P135" s="57" t="str">
        <f>VLOOKUP($B135,'NodeB Range'!$B$4:$Q$4102,'NodeB Plan'!P$3+7,0)</f>
        <v>255.255.255.248</v>
      </c>
    </row>
    <row r="136" spans="1:16" hidden="1">
      <c r="A136" s="74">
        <v>130</v>
      </c>
      <c r="B136" s="32" t="str">
        <f t="shared" si="5"/>
        <v>LI130</v>
      </c>
      <c r="C136" s="32">
        <f t="shared" ref="C136:C199" si="6">IF(D136=D135,C135+1,1)</f>
        <v>130</v>
      </c>
      <c r="D136" s="32" t="s">
        <v>983</v>
      </c>
      <c r="E136" s="32" t="s">
        <v>1672</v>
      </c>
      <c r="F136" s="32">
        <v>32002</v>
      </c>
      <c r="G136" s="32" t="s">
        <v>2376</v>
      </c>
      <c r="H136" s="57" t="str">
        <f>VLOOKUP($B136,'NodeB Range'!$B$4:$Q$4102,'NodeB Plan'!H$3+7,0)</f>
        <v>10.91.132.8</v>
      </c>
      <c r="I136" s="57" t="str">
        <f>VLOOKUP($B136,'NodeB Range'!$B$4:$Q$4102,'NodeB Plan'!I$3+7,0)</f>
        <v>10.91.132.9</v>
      </c>
      <c r="J136" s="57" t="str">
        <f>VLOOKUP($B136,'NodeB Range'!$B$4:$Q$4102,'NodeB Plan'!J$3+7,0)</f>
        <v>10.91.132.14</v>
      </c>
      <c r="K136" s="57" t="str">
        <f>VLOOKUP($B136,'NodeB Range'!$B$4:$Q$4102,'NodeB Plan'!K$3+7,0)</f>
        <v>255.255.255.248</v>
      </c>
      <c r="L136" s="57" t="str">
        <f>VLOOKUP($B136,'NodeB Range'!$B$4:$Q$4102,'NodeB Plan'!L$3+7,0)</f>
        <v>10.91.196.8</v>
      </c>
      <c r="M136" s="57" t="str">
        <f>VLOOKUP($B136,'NodeB Range'!$B$4:$Q$4102,'NodeB Plan'!M$3+7,0)</f>
        <v>10.91.196.9</v>
      </c>
      <c r="N136" s="57" t="str">
        <f>VLOOKUP($B136,'NodeB Range'!$B$4:$Q$4102,'NodeB Plan'!N$3+7,0)</f>
        <v>10.91.196.10</v>
      </c>
      <c r="O136" s="57" t="str">
        <f>VLOOKUP($B136,'NodeB Range'!$B$4:$Q$4102,'NodeB Plan'!O$3+7,0)</f>
        <v>10.91.196.14</v>
      </c>
      <c r="P136" s="57" t="str">
        <f>VLOOKUP($B136,'NodeB Range'!$B$4:$Q$4102,'NodeB Plan'!P$3+7,0)</f>
        <v>255.255.255.248</v>
      </c>
    </row>
    <row r="137" spans="1:16" hidden="1">
      <c r="A137" s="74">
        <v>131</v>
      </c>
      <c r="B137" s="32" t="str">
        <f t="shared" si="5"/>
        <v>LI131</v>
      </c>
      <c r="C137" s="32">
        <f t="shared" si="6"/>
        <v>131</v>
      </c>
      <c r="D137" s="32" t="s">
        <v>983</v>
      </c>
      <c r="E137" s="32" t="s">
        <v>1672</v>
      </c>
      <c r="F137" s="32">
        <v>32002</v>
      </c>
      <c r="G137" s="32" t="s">
        <v>2377</v>
      </c>
      <c r="H137" s="57" t="str">
        <f>VLOOKUP($B137,'NodeB Range'!$B$4:$Q$4102,'NodeB Plan'!H$3+7,0)</f>
        <v>10.91.132.16</v>
      </c>
      <c r="I137" s="57" t="str">
        <f>VLOOKUP($B137,'NodeB Range'!$B$4:$Q$4102,'NodeB Plan'!I$3+7,0)</f>
        <v>10.91.132.17</v>
      </c>
      <c r="J137" s="57" t="str">
        <f>VLOOKUP($B137,'NodeB Range'!$B$4:$Q$4102,'NodeB Plan'!J$3+7,0)</f>
        <v>10.91.132.22</v>
      </c>
      <c r="K137" s="57" t="str">
        <f>VLOOKUP($B137,'NodeB Range'!$B$4:$Q$4102,'NodeB Plan'!K$3+7,0)</f>
        <v>255.255.255.248</v>
      </c>
      <c r="L137" s="57" t="str">
        <f>VLOOKUP($B137,'NodeB Range'!$B$4:$Q$4102,'NodeB Plan'!L$3+7,0)</f>
        <v>10.91.196.16</v>
      </c>
      <c r="M137" s="57" t="str">
        <f>VLOOKUP($B137,'NodeB Range'!$B$4:$Q$4102,'NodeB Plan'!M$3+7,0)</f>
        <v>10.91.196.17</v>
      </c>
      <c r="N137" s="57" t="str">
        <f>VLOOKUP($B137,'NodeB Range'!$B$4:$Q$4102,'NodeB Plan'!N$3+7,0)</f>
        <v>10.91.196.18</v>
      </c>
      <c r="O137" s="57" t="str">
        <f>VLOOKUP($B137,'NodeB Range'!$B$4:$Q$4102,'NodeB Plan'!O$3+7,0)</f>
        <v>10.91.196.22</v>
      </c>
      <c r="P137" s="57" t="str">
        <f>VLOOKUP($B137,'NodeB Range'!$B$4:$Q$4102,'NodeB Plan'!P$3+7,0)</f>
        <v>255.255.255.248</v>
      </c>
    </row>
    <row r="138" spans="1:16" hidden="1">
      <c r="A138" s="74">
        <v>132</v>
      </c>
      <c r="B138" s="32" t="str">
        <f t="shared" si="5"/>
        <v>LI132</v>
      </c>
      <c r="C138" s="32">
        <f t="shared" si="6"/>
        <v>132</v>
      </c>
      <c r="D138" s="32" t="s">
        <v>983</v>
      </c>
      <c r="E138" s="32" t="s">
        <v>1672</v>
      </c>
      <c r="F138" s="32">
        <v>32002</v>
      </c>
      <c r="G138" s="32" t="s">
        <v>2378</v>
      </c>
      <c r="H138" s="57" t="str">
        <f>VLOOKUP($B138,'NodeB Range'!$B$4:$Q$4102,'NodeB Plan'!H$3+7,0)</f>
        <v>10.91.132.24</v>
      </c>
      <c r="I138" s="57" t="str">
        <f>VLOOKUP($B138,'NodeB Range'!$B$4:$Q$4102,'NodeB Plan'!I$3+7,0)</f>
        <v>10.91.132.25</v>
      </c>
      <c r="J138" s="57" t="str">
        <f>VLOOKUP($B138,'NodeB Range'!$B$4:$Q$4102,'NodeB Plan'!J$3+7,0)</f>
        <v>10.91.132.30</v>
      </c>
      <c r="K138" s="57" t="str">
        <f>VLOOKUP($B138,'NodeB Range'!$B$4:$Q$4102,'NodeB Plan'!K$3+7,0)</f>
        <v>255.255.255.248</v>
      </c>
      <c r="L138" s="57" t="str">
        <f>VLOOKUP($B138,'NodeB Range'!$B$4:$Q$4102,'NodeB Plan'!L$3+7,0)</f>
        <v>10.91.196.24</v>
      </c>
      <c r="M138" s="57" t="str">
        <f>VLOOKUP($B138,'NodeB Range'!$B$4:$Q$4102,'NodeB Plan'!M$3+7,0)</f>
        <v>10.91.196.25</v>
      </c>
      <c r="N138" s="57" t="str">
        <f>VLOOKUP($B138,'NodeB Range'!$B$4:$Q$4102,'NodeB Plan'!N$3+7,0)</f>
        <v>10.91.196.26</v>
      </c>
      <c r="O138" s="57" t="str">
        <f>VLOOKUP($B138,'NodeB Range'!$B$4:$Q$4102,'NodeB Plan'!O$3+7,0)</f>
        <v>10.91.196.30</v>
      </c>
      <c r="P138" s="57" t="str">
        <f>VLOOKUP($B138,'NodeB Range'!$B$4:$Q$4102,'NodeB Plan'!P$3+7,0)</f>
        <v>255.255.255.248</v>
      </c>
    </row>
    <row r="139" spans="1:16" hidden="1">
      <c r="A139" s="74">
        <v>133</v>
      </c>
      <c r="B139" s="32" t="str">
        <f t="shared" si="5"/>
        <v>LI133</v>
      </c>
      <c r="C139" s="32">
        <f t="shared" si="6"/>
        <v>133</v>
      </c>
      <c r="D139" s="32" t="s">
        <v>983</v>
      </c>
      <c r="E139" s="32" t="s">
        <v>1672</v>
      </c>
      <c r="F139" s="32">
        <v>32002</v>
      </c>
      <c r="G139" s="32" t="s">
        <v>2379</v>
      </c>
      <c r="H139" s="57" t="str">
        <f>VLOOKUP($B139,'NodeB Range'!$B$4:$Q$4102,'NodeB Plan'!H$3+7,0)</f>
        <v>10.91.132.32</v>
      </c>
      <c r="I139" s="57" t="str">
        <f>VLOOKUP($B139,'NodeB Range'!$B$4:$Q$4102,'NodeB Plan'!I$3+7,0)</f>
        <v>10.91.132.33</v>
      </c>
      <c r="J139" s="57" t="str">
        <f>VLOOKUP($B139,'NodeB Range'!$B$4:$Q$4102,'NodeB Plan'!J$3+7,0)</f>
        <v>10.91.132.38</v>
      </c>
      <c r="K139" s="57" t="str">
        <f>VLOOKUP($B139,'NodeB Range'!$B$4:$Q$4102,'NodeB Plan'!K$3+7,0)</f>
        <v>255.255.255.248</v>
      </c>
      <c r="L139" s="57" t="str">
        <f>VLOOKUP($B139,'NodeB Range'!$B$4:$Q$4102,'NodeB Plan'!L$3+7,0)</f>
        <v>10.91.196.32</v>
      </c>
      <c r="M139" s="57" t="str">
        <f>VLOOKUP($B139,'NodeB Range'!$B$4:$Q$4102,'NodeB Plan'!M$3+7,0)</f>
        <v>10.91.196.33</v>
      </c>
      <c r="N139" s="57" t="str">
        <f>VLOOKUP($B139,'NodeB Range'!$B$4:$Q$4102,'NodeB Plan'!N$3+7,0)</f>
        <v>10.91.196.34</v>
      </c>
      <c r="O139" s="57" t="str">
        <f>VLOOKUP($B139,'NodeB Range'!$B$4:$Q$4102,'NodeB Plan'!O$3+7,0)</f>
        <v>10.91.196.38</v>
      </c>
      <c r="P139" s="57" t="str">
        <f>VLOOKUP($B139,'NodeB Range'!$B$4:$Q$4102,'NodeB Plan'!P$3+7,0)</f>
        <v>255.255.255.248</v>
      </c>
    </row>
    <row r="140" spans="1:16" hidden="1">
      <c r="A140" s="74">
        <v>134</v>
      </c>
      <c r="B140" s="32" t="str">
        <f t="shared" si="5"/>
        <v>LI134</v>
      </c>
      <c r="C140" s="32">
        <f t="shared" si="6"/>
        <v>134</v>
      </c>
      <c r="D140" s="32" t="s">
        <v>983</v>
      </c>
      <c r="E140" s="32" t="s">
        <v>1672</v>
      </c>
      <c r="F140" s="32">
        <v>32002</v>
      </c>
      <c r="G140" s="32" t="s">
        <v>2380</v>
      </c>
      <c r="H140" s="57" t="str">
        <f>VLOOKUP($B140,'NodeB Range'!$B$4:$Q$4102,'NodeB Plan'!H$3+7,0)</f>
        <v>10.91.132.40</v>
      </c>
      <c r="I140" s="57" t="str">
        <f>VLOOKUP($B140,'NodeB Range'!$B$4:$Q$4102,'NodeB Plan'!I$3+7,0)</f>
        <v>10.91.132.41</v>
      </c>
      <c r="J140" s="57" t="str">
        <f>VLOOKUP($B140,'NodeB Range'!$B$4:$Q$4102,'NodeB Plan'!J$3+7,0)</f>
        <v>10.91.132.46</v>
      </c>
      <c r="K140" s="57" t="str">
        <f>VLOOKUP($B140,'NodeB Range'!$B$4:$Q$4102,'NodeB Plan'!K$3+7,0)</f>
        <v>255.255.255.248</v>
      </c>
      <c r="L140" s="57" t="str">
        <f>VLOOKUP($B140,'NodeB Range'!$B$4:$Q$4102,'NodeB Plan'!L$3+7,0)</f>
        <v>10.91.196.40</v>
      </c>
      <c r="M140" s="57" t="str">
        <f>VLOOKUP($B140,'NodeB Range'!$B$4:$Q$4102,'NodeB Plan'!M$3+7,0)</f>
        <v>10.91.196.41</v>
      </c>
      <c r="N140" s="57" t="str">
        <f>VLOOKUP($B140,'NodeB Range'!$B$4:$Q$4102,'NodeB Plan'!N$3+7,0)</f>
        <v>10.91.196.42</v>
      </c>
      <c r="O140" s="57" t="str">
        <f>VLOOKUP($B140,'NodeB Range'!$B$4:$Q$4102,'NodeB Plan'!O$3+7,0)</f>
        <v>10.91.196.46</v>
      </c>
      <c r="P140" s="57" t="str">
        <f>VLOOKUP($B140,'NodeB Range'!$B$4:$Q$4102,'NodeB Plan'!P$3+7,0)</f>
        <v>255.255.255.248</v>
      </c>
    </row>
    <row r="141" spans="1:16" hidden="1">
      <c r="A141" s="74">
        <v>135</v>
      </c>
      <c r="B141" s="32" t="str">
        <f t="shared" si="5"/>
        <v>LI135</v>
      </c>
      <c r="C141" s="32">
        <f t="shared" si="6"/>
        <v>135</v>
      </c>
      <c r="D141" s="32" t="s">
        <v>983</v>
      </c>
      <c r="E141" s="32" t="s">
        <v>1672</v>
      </c>
      <c r="F141" s="32">
        <v>32002</v>
      </c>
      <c r="G141" s="32" t="s">
        <v>2381</v>
      </c>
      <c r="H141" s="57" t="str">
        <f>VLOOKUP($B141,'NodeB Range'!$B$4:$Q$4102,'NodeB Plan'!H$3+7,0)</f>
        <v>10.91.132.48</v>
      </c>
      <c r="I141" s="57" t="str">
        <f>VLOOKUP($B141,'NodeB Range'!$B$4:$Q$4102,'NodeB Plan'!I$3+7,0)</f>
        <v>10.91.132.49</v>
      </c>
      <c r="J141" s="57" t="str">
        <f>VLOOKUP($B141,'NodeB Range'!$B$4:$Q$4102,'NodeB Plan'!J$3+7,0)</f>
        <v>10.91.132.54</v>
      </c>
      <c r="K141" s="57" t="str">
        <f>VLOOKUP($B141,'NodeB Range'!$B$4:$Q$4102,'NodeB Plan'!K$3+7,0)</f>
        <v>255.255.255.248</v>
      </c>
      <c r="L141" s="57" t="str">
        <f>VLOOKUP($B141,'NodeB Range'!$B$4:$Q$4102,'NodeB Plan'!L$3+7,0)</f>
        <v>10.91.196.48</v>
      </c>
      <c r="M141" s="57" t="str">
        <f>VLOOKUP($B141,'NodeB Range'!$B$4:$Q$4102,'NodeB Plan'!M$3+7,0)</f>
        <v>10.91.196.49</v>
      </c>
      <c r="N141" s="57" t="str">
        <f>VLOOKUP($B141,'NodeB Range'!$B$4:$Q$4102,'NodeB Plan'!N$3+7,0)</f>
        <v>10.91.196.50</v>
      </c>
      <c r="O141" s="57" t="str">
        <f>VLOOKUP($B141,'NodeB Range'!$B$4:$Q$4102,'NodeB Plan'!O$3+7,0)</f>
        <v>10.91.196.54</v>
      </c>
      <c r="P141" s="57" t="str">
        <f>VLOOKUP($B141,'NodeB Range'!$B$4:$Q$4102,'NodeB Plan'!P$3+7,0)</f>
        <v>255.255.255.248</v>
      </c>
    </row>
    <row r="142" spans="1:16" hidden="1">
      <c r="A142" s="74">
        <v>136</v>
      </c>
      <c r="B142" s="32" t="str">
        <f t="shared" si="5"/>
        <v>LI136</v>
      </c>
      <c r="C142" s="32">
        <f t="shared" si="6"/>
        <v>136</v>
      </c>
      <c r="D142" s="32" t="s">
        <v>983</v>
      </c>
      <c r="E142" s="32" t="s">
        <v>1672</v>
      </c>
      <c r="F142" s="32">
        <v>32002</v>
      </c>
      <c r="G142" s="32" t="s">
        <v>2382</v>
      </c>
      <c r="H142" s="57" t="str">
        <f>VLOOKUP($B142,'NodeB Range'!$B$4:$Q$4102,'NodeB Plan'!H$3+7,0)</f>
        <v>10.91.132.56</v>
      </c>
      <c r="I142" s="57" t="str">
        <f>VLOOKUP($B142,'NodeB Range'!$B$4:$Q$4102,'NodeB Plan'!I$3+7,0)</f>
        <v>10.91.132.57</v>
      </c>
      <c r="J142" s="57" t="str">
        <f>VLOOKUP($B142,'NodeB Range'!$B$4:$Q$4102,'NodeB Plan'!J$3+7,0)</f>
        <v>10.91.132.62</v>
      </c>
      <c r="K142" s="57" t="str">
        <f>VLOOKUP($B142,'NodeB Range'!$B$4:$Q$4102,'NodeB Plan'!K$3+7,0)</f>
        <v>255.255.255.248</v>
      </c>
      <c r="L142" s="57" t="str">
        <f>VLOOKUP($B142,'NodeB Range'!$B$4:$Q$4102,'NodeB Plan'!L$3+7,0)</f>
        <v>10.91.196.56</v>
      </c>
      <c r="M142" s="57" t="str">
        <f>VLOOKUP($B142,'NodeB Range'!$B$4:$Q$4102,'NodeB Plan'!M$3+7,0)</f>
        <v>10.91.196.57</v>
      </c>
      <c r="N142" s="57" t="str">
        <f>VLOOKUP($B142,'NodeB Range'!$B$4:$Q$4102,'NodeB Plan'!N$3+7,0)</f>
        <v>10.91.196.58</v>
      </c>
      <c r="O142" s="57" t="str">
        <f>VLOOKUP($B142,'NodeB Range'!$B$4:$Q$4102,'NodeB Plan'!O$3+7,0)</f>
        <v>10.91.196.62</v>
      </c>
      <c r="P142" s="57" t="str">
        <f>VLOOKUP($B142,'NodeB Range'!$B$4:$Q$4102,'NodeB Plan'!P$3+7,0)</f>
        <v>255.255.255.248</v>
      </c>
    </row>
    <row r="143" spans="1:16" hidden="1">
      <c r="A143" s="74">
        <v>137</v>
      </c>
      <c r="B143" s="32" t="str">
        <f t="shared" si="5"/>
        <v>LI137</v>
      </c>
      <c r="C143" s="32">
        <f t="shared" si="6"/>
        <v>137</v>
      </c>
      <c r="D143" s="32" t="s">
        <v>983</v>
      </c>
      <c r="E143" s="32" t="s">
        <v>1672</v>
      </c>
      <c r="F143" s="32">
        <v>32002</v>
      </c>
      <c r="G143" s="32" t="s">
        <v>2383</v>
      </c>
      <c r="H143" s="57" t="str">
        <f>VLOOKUP($B143,'NodeB Range'!$B$4:$Q$4102,'NodeB Plan'!H$3+7,0)</f>
        <v>10.91.132.64</v>
      </c>
      <c r="I143" s="57" t="str">
        <f>VLOOKUP($B143,'NodeB Range'!$B$4:$Q$4102,'NodeB Plan'!I$3+7,0)</f>
        <v>10.91.132.65</v>
      </c>
      <c r="J143" s="57" t="str">
        <f>VLOOKUP($B143,'NodeB Range'!$B$4:$Q$4102,'NodeB Plan'!J$3+7,0)</f>
        <v>10.91.132.70</v>
      </c>
      <c r="K143" s="57" t="str">
        <f>VLOOKUP($B143,'NodeB Range'!$B$4:$Q$4102,'NodeB Plan'!K$3+7,0)</f>
        <v>255.255.255.248</v>
      </c>
      <c r="L143" s="57" t="str">
        <f>VLOOKUP($B143,'NodeB Range'!$B$4:$Q$4102,'NodeB Plan'!L$3+7,0)</f>
        <v>10.91.196.64</v>
      </c>
      <c r="M143" s="57" t="str">
        <f>VLOOKUP($B143,'NodeB Range'!$B$4:$Q$4102,'NodeB Plan'!M$3+7,0)</f>
        <v>10.91.196.65</v>
      </c>
      <c r="N143" s="57" t="str">
        <f>VLOOKUP($B143,'NodeB Range'!$B$4:$Q$4102,'NodeB Plan'!N$3+7,0)</f>
        <v>10.91.196.66</v>
      </c>
      <c r="O143" s="57" t="str">
        <f>VLOOKUP($B143,'NodeB Range'!$B$4:$Q$4102,'NodeB Plan'!O$3+7,0)</f>
        <v>10.91.196.70</v>
      </c>
      <c r="P143" s="57" t="str">
        <f>VLOOKUP($B143,'NodeB Range'!$B$4:$Q$4102,'NodeB Plan'!P$3+7,0)</f>
        <v>255.255.255.248</v>
      </c>
    </row>
    <row r="144" spans="1:16" hidden="1">
      <c r="A144" s="74">
        <v>138</v>
      </c>
      <c r="B144" s="32" t="str">
        <f t="shared" si="5"/>
        <v>LI138</v>
      </c>
      <c r="C144" s="32">
        <f t="shared" si="6"/>
        <v>138</v>
      </c>
      <c r="D144" s="32" t="s">
        <v>983</v>
      </c>
      <c r="E144" s="32" t="s">
        <v>1672</v>
      </c>
      <c r="F144" s="32">
        <v>32002</v>
      </c>
      <c r="G144" s="32" t="s">
        <v>2384</v>
      </c>
      <c r="H144" s="57" t="str">
        <f>VLOOKUP($B144,'NodeB Range'!$B$4:$Q$4102,'NodeB Plan'!H$3+7,0)</f>
        <v>10.91.132.72</v>
      </c>
      <c r="I144" s="57" t="str">
        <f>VLOOKUP($B144,'NodeB Range'!$B$4:$Q$4102,'NodeB Plan'!I$3+7,0)</f>
        <v>10.91.132.73</v>
      </c>
      <c r="J144" s="57" t="str">
        <f>VLOOKUP($B144,'NodeB Range'!$B$4:$Q$4102,'NodeB Plan'!J$3+7,0)</f>
        <v>10.91.132.78</v>
      </c>
      <c r="K144" s="57" t="str">
        <f>VLOOKUP($B144,'NodeB Range'!$B$4:$Q$4102,'NodeB Plan'!K$3+7,0)</f>
        <v>255.255.255.248</v>
      </c>
      <c r="L144" s="57" t="str">
        <f>VLOOKUP($B144,'NodeB Range'!$B$4:$Q$4102,'NodeB Plan'!L$3+7,0)</f>
        <v>10.91.196.72</v>
      </c>
      <c r="M144" s="57" t="str">
        <f>VLOOKUP($B144,'NodeB Range'!$B$4:$Q$4102,'NodeB Plan'!M$3+7,0)</f>
        <v>10.91.196.73</v>
      </c>
      <c r="N144" s="57" t="str">
        <f>VLOOKUP($B144,'NodeB Range'!$B$4:$Q$4102,'NodeB Plan'!N$3+7,0)</f>
        <v>10.91.196.74</v>
      </c>
      <c r="O144" s="57" t="str">
        <f>VLOOKUP($B144,'NodeB Range'!$B$4:$Q$4102,'NodeB Plan'!O$3+7,0)</f>
        <v>10.91.196.78</v>
      </c>
      <c r="P144" s="57" t="str">
        <f>VLOOKUP($B144,'NodeB Range'!$B$4:$Q$4102,'NodeB Plan'!P$3+7,0)</f>
        <v>255.255.255.248</v>
      </c>
    </row>
    <row r="145" spans="1:16" hidden="1">
      <c r="A145" s="74">
        <v>139</v>
      </c>
      <c r="B145" s="32" t="str">
        <f t="shared" si="5"/>
        <v>LI139</v>
      </c>
      <c r="C145" s="32">
        <f t="shared" si="6"/>
        <v>139</v>
      </c>
      <c r="D145" s="32" t="s">
        <v>983</v>
      </c>
      <c r="E145" s="32" t="s">
        <v>1672</v>
      </c>
      <c r="F145" s="32">
        <v>32002</v>
      </c>
      <c r="G145" s="32" t="s">
        <v>2385</v>
      </c>
      <c r="H145" s="57" t="str">
        <f>VLOOKUP($B145,'NodeB Range'!$B$4:$Q$4102,'NodeB Plan'!H$3+7,0)</f>
        <v>10.91.132.80</v>
      </c>
      <c r="I145" s="57" t="str">
        <f>VLOOKUP($B145,'NodeB Range'!$B$4:$Q$4102,'NodeB Plan'!I$3+7,0)</f>
        <v>10.91.132.81</v>
      </c>
      <c r="J145" s="57" t="str">
        <f>VLOOKUP($B145,'NodeB Range'!$B$4:$Q$4102,'NodeB Plan'!J$3+7,0)</f>
        <v>10.91.132.86</v>
      </c>
      <c r="K145" s="57" t="str">
        <f>VLOOKUP($B145,'NodeB Range'!$B$4:$Q$4102,'NodeB Plan'!K$3+7,0)</f>
        <v>255.255.255.248</v>
      </c>
      <c r="L145" s="57" t="str">
        <f>VLOOKUP($B145,'NodeB Range'!$B$4:$Q$4102,'NodeB Plan'!L$3+7,0)</f>
        <v>10.91.196.80</v>
      </c>
      <c r="M145" s="57" t="str">
        <f>VLOOKUP($B145,'NodeB Range'!$B$4:$Q$4102,'NodeB Plan'!M$3+7,0)</f>
        <v>10.91.196.81</v>
      </c>
      <c r="N145" s="57" t="str">
        <f>VLOOKUP($B145,'NodeB Range'!$B$4:$Q$4102,'NodeB Plan'!N$3+7,0)</f>
        <v>10.91.196.82</v>
      </c>
      <c r="O145" s="57" t="str">
        <f>VLOOKUP($B145,'NodeB Range'!$B$4:$Q$4102,'NodeB Plan'!O$3+7,0)</f>
        <v>10.91.196.86</v>
      </c>
      <c r="P145" s="57" t="str">
        <f>VLOOKUP($B145,'NodeB Range'!$B$4:$Q$4102,'NodeB Plan'!P$3+7,0)</f>
        <v>255.255.255.248</v>
      </c>
    </row>
    <row r="146" spans="1:16" hidden="1">
      <c r="A146" s="74">
        <v>140</v>
      </c>
      <c r="B146" s="32" t="str">
        <f t="shared" si="5"/>
        <v>LI140</v>
      </c>
      <c r="C146" s="32">
        <f t="shared" si="6"/>
        <v>140</v>
      </c>
      <c r="D146" s="32" t="s">
        <v>983</v>
      </c>
      <c r="E146" s="32" t="s">
        <v>1672</v>
      </c>
      <c r="F146" s="32">
        <v>32002</v>
      </c>
      <c r="G146" s="32" t="s">
        <v>2386</v>
      </c>
      <c r="H146" s="57" t="str">
        <f>VLOOKUP($B146,'NodeB Range'!$B$4:$Q$4102,'NodeB Plan'!H$3+7,0)</f>
        <v>10.91.132.88</v>
      </c>
      <c r="I146" s="57" t="str">
        <f>VLOOKUP($B146,'NodeB Range'!$B$4:$Q$4102,'NodeB Plan'!I$3+7,0)</f>
        <v>10.91.132.89</v>
      </c>
      <c r="J146" s="57" t="str">
        <f>VLOOKUP($B146,'NodeB Range'!$B$4:$Q$4102,'NodeB Plan'!J$3+7,0)</f>
        <v>10.91.132.94</v>
      </c>
      <c r="K146" s="57" t="str">
        <f>VLOOKUP($B146,'NodeB Range'!$B$4:$Q$4102,'NodeB Plan'!K$3+7,0)</f>
        <v>255.255.255.248</v>
      </c>
      <c r="L146" s="57" t="str">
        <f>VLOOKUP($B146,'NodeB Range'!$B$4:$Q$4102,'NodeB Plan'!L$3+7,0)</f>
        <v>10.91.196.88</v>
      </c>
      <c r="M146" s="57" t="str">
        <f>VLOOKUP($B146,'NodeB Range'!$B$4:$Q$4102,'NodeB Plan'!M$3+7,0)</f>
        <v>10.91.196.89</v>
      </c>
      <c r="N146" s="57" t="str">
        <f>VLOOKUP($B146,'NodeB Range'!$B$4:$Q$4102,'NodeB Plan'!N$3+7,0)</f>
        <v>10.91.196.90</v>
      </c>
      <c r="O146" s="57" t="str">
        <f>VLOOKUP($B146,'NodeB Range'!$B$4:$Q$4102,'NodeB Plan'!O$3+7,0)</f>
        <v>10.91.196.94</v>
      </c>
      <c r="P146" s="57" t="str">
        <f>VLOOKUP($B146,'NodeB Range'!$B$4:$Q$4102,'NodeB Plan'!P$3+7,0)</f>
        <v>255.255.255.248</v>
      </c>
    </row>
    <row r="147" spans="1:16" hidden="1">
      <c r="A147" s="74">
        <v>141</v>
      </c>
      <c r="B147" s="32" t="str">
        <f t="shared" si="5"/>
        <v>LI141</v>
      </c>
      <c r="C147" s="32">
        <f t="shared" si="6"/>
        <v>141</v>
      </c>
      <c r="D147" s="32" t="s">
        <v>983</v>
      </c>
      <c r="E147" s="32" t="s">
        <v>1672</v>
      </c>
      <c r="F147" s="32">
        <v>32002</v>
      </c>
      <c r="G147" s="32" t="s">
        <v>2387</v>
      </c>
      <c r="H147" s="57" t="str">
        <f>VLOOKUP($B147,'NodeB Range'!$B$4:$Q$4102,'NodeB Plan'!H$3+7,0)</f>
        <v>10.91.132.96</v>
      </c>
      <c r="I147" s="57" t="str">
        <f>VLOOKUP($B147,'NodeB Range'!$B$4:$Q$4102,'NodeB Plan'!I$3+7,0)</f>
        <v>10.91.132.97</v>
      </c>
      <c r="J147" s="57" t="str">
        <f>VLOOKUP($B147,'NodeB Range'!$B$4:$Q$4102,'NodeB Plan'!J$3+7,0)</f>
        <v>10.91.132.102</v>
      </c>
      <c r="K147" s="57" t="str">
        <f>VLOOKUP($B147,'NodeB Range'!$B$4:$Q$4102,'NodeB Plan'!K$3+7,0)</f>
        <v>255.255.255.248</v>
      </c>
      <c r="L147" s="57" t="str">
        <f>VLOOKUP($B147,'NodeB Range'!$B$4:$Q$4102,'NodeB Plan'!L$3+7,0)</f>
        <v>10.91.196.96</v>
      </c>
      <c r="M147" s="57" t="str">
        <f>VLOOKUP($B147,'NodeB Range'!$B$4:$Q$4102,'NodeB Plan'!M$3+7,0)</f>
        <v>10.91.196.97</v>
      </c>
      <c r="N147" s="57" t="str">
        <f>VLOOKUP($B147,'NodeB Range'!$B$4:$Q$4102,'NodeB Plan'!N$3+7,0)</f>
        <v>10.91.196.98</v>
      </c>
      <c r="O147" s="57" t="str">
        <f>VLOOKUP($B147,'NodeB Range'!$B$4:$Q$4102,'NodeB Plan'!O$3+7,0)</f>
        <v>10.91.196.102</v>
      </c>
      <c r="P147" s="57" t="str">
        <f>VLOOKUP($B147,'NodeB Range'!$B$4:$Q$4102,'NodeB Plan'!P$3+7,0)</f>
        <v>255.255.255.248</v>
      </c>
    </row>
    <row r="148" spans="1:16" hidden="1">
      <c r="A148" s="74">
        <v>142</v>
      </c>
      <c r="B148" s="32" t="str">
        <f t="shared" si="5"/>
        <v>LI142</v>
      </c>
      <c r="C148" s="32">
        <f t="shared" si="6"/>
        <v>142</v>
      </c>
      <c r="D148" s="32" t="s">
        <v>983</v>
      </c>
      <c r="E148" s="32" t="s">
        <v>1672</v>
      </c>
      <c r="F148" s="32">
        <v>32001</v>
      </c>
      <c r="G148" s="32" t="s">
        <v>2217</v>
      </c>
      <c r="H148" s="57" t="str">
        <f>VLOOKUP($B148,'NodeB Range'!$B$4:$Q$4102,'NodeB Plan'!H$3+7,0)</f>
        <v>10.91.132.104</v>
      </c>
      <c r="I148" s="57" t="str">
        <f>VLOOKUP($B148,'NodeB Range'!$B$4:$Q$4102,'NodeB Plan'!I$3+7,0)</f>
        <v>10.91.132.105</v>
      </c>
      <c r="J148" s="57" t="str">
        <f>VLOOKUP($B148,'NodeB Range'!$B$4:$Q$4102,'NodeB Plan'!J$3+7,0)</f>
        <v>10.91.132.110</v>
      </c>
      <c r="K148" s="57" t="str">
        <f>VLOOKUP($B148,'NodeB Range'!$B$4:$Q$4102,'NodeB Plan'!K$3+7,0)</f>
        <v>255.255.255.248</v>
      </c>
      <c r="L148" s="57" t="str">
        <f>VLOOKUP($B148,'NodeB Range'!$B$4:$Q$4102,'NodeB Plan'!L$3+7,0)</f>
        <v>10.91.196.104</v>
      </c>
      <c r="M148" s="57" t="str">
        <f>VLOOKUP($B148,'NodeB Range'!$B$4:$Q$4102,'NodeB Plan'!M$3+7,0)</f>
        <v>10.91.196.105</v>
      </c>
      <c r="N148" s="57" t="str">
        <f>VLOOKUP($B148,'NodeB Range'!$B$4:$Q$4102,'NodeB Plan'!N$3+7,0)</f>
        <v>10.91.196.106</v>
      </c>
      <c r="O148" s="57" t="str">
        <f>VLOOKUP($B148,'NodeB Range'!$B$4:$Q$4102,'NodeB Plan'!O$3+7,0)</f>
        <v>10.91.196.110</v>
      </c>
      <c r="P148" s="57" t="str">
        <f>VLOOKUP($B148,'NodeB Range'!$B$4:$Q$4102,'NodeB Plan'!P$3+7,0)</f>
        <v>255.255.255.248</v>
      </c>
    </row>
    <row r="149" spans="1:16" hidden="1">
      <c r="A149" s="74">
        <v>143</v>
      </c>
      <c r="B149" s="32" t="str">
        <f t="shared" si="5"/>
        <v>LI143</v>
      </c>
      <c r="C149" s="32">
        <f t="shared" si="6"/>
        <v>143</v>
      </c>
      <c r="D149" s="32" t="s">
        <v>983</v>
      </c>
      <c r="E149" s="32" t="s">
        <v>1672</v>
      </c>
      <c r="F149" s="32">
        <v>32001</v>
      </c>
      <c r="G149" s="32" t="s">
        <v>2218</v>
      </c>
      <c r="H149" s="57" t="str">
        <f>VLOOKUP($B149,'NodeB Range'!$B$4:$Q$4102,'NodeB Plan'!H$3+7,0)</f>
        <v>10.91.132.112</v>
      </c>
      <c r="I149" s="57" t="str">
        <f>VLOOKUP($B149,'NodeB Range'!$B$4:$Q$4102,'NodeB Plan'!I$3+7,0)</f>
        <v>10.91.132.113</v>
      </c>
      <c r="J149" s="57" t="str">
        <f>VLOOKUP($B149,'NodeB Range'!$B$4:$Q$4102,'NodeB Plan'!J$3+7,0)</f>
        <v>10.91.132.118</v>
      </c>
      <c r="K149" s="57" t="str">
        <f>VLOOKUP($B149,'NodeB Range'!$B$4:$Q$4102,'NodeB Plan'!K$3+7,0)</f>
        <v>255.255.255.248</v>
      </c>
      <c r="L149" s="57" t="str">
        <f>VLOOKUP($B149,'NodeB Range'!$B$4:$Q$4102,'NodeB Plan'!L$3+7,0)</f>
        <v>10.91.196.112</v>
      </c>
      <c r="M149" s="57" t="str">
        <f>VLOOKUP($B149,'NodeB Range'!$B$4:$Q$4102,'NodeB Plan'!M$3+7,0)</f>
        <v>10.91.196.113</v>
      </c>
      <c r="N149" s="57" t="str">
        <f>VLOOKUP($B149,'NodeB Range'!$B$4:$Q$4102,'NodeB Plan'!N$3+7,0)</f>
        <v>10.91.196.114</v>
      </c>
      <c r="O149" s="57" t="str">
        <f>VLOOKUP($B149,'NodeB Range'!$B$4:$Q$4102,'NodeB Plan'!O$3+7,0)</f>
        <v>10.91.196.118</v>
      </c>
      <c r="P149" s="57" t="str">
        <f>VLOOKUP($B149,'NodeB Range'!$B$4:$Q$4102,'NodeB Plan'!P$3+7,0)</f>
        <v>255.255.255.248</v>
      </c>
    </row>
    <row r="150" spans="1:16" hidden="1">
      <c r="A150" s="74">
        <v>144</v>
      </c>
      <c r="B150" s="32" t="str">
        <f t="shared" si="5"/>
        <v>LI144</v>
      </c>
      <c r="C150" s="32">
        <f t="shared" si="6"/>
        <v>144</v>
      </c>
      <c r="D150" s="32" t="s">
        <v>983</v>
      </c>
      <c r="E150" s="32" t="s">
        <v>1672</v>
      </c>
      <c r="F150" s="32">
        <v>32001</v>
      </c>
      <c r="G150" s="32" t="s">
        <v>2219</v>
      </c>
      <c r="H150" s="57" t="str">
        <f>VLOOKUP($B150,'NodeB Range'!$B$4:$Q$4102,'NodeB Plan'!H$3+7,0)</f>
        <v>10.91.132.120</v>
      </c>
      <c r="I150" s="57" t="str">
        <f>VLOOKUP($B150,'NodeB Range'!$B$4:$Q$4102,'NodeB Plan'!I$3+7,0)</f>
        <v>10.91.132.121</v>
      </c>
      <c r="J150" s="57" t="str">
        <f>VLOOKUP($B150,'NodeB Range'!$B$4:$Q$4102,'NodeB Plan'!J$3+7,0)</f>
        <v>10.91.132.126</v>
      </c>
      <c r="K150" s="57" t="str">
        <f>VLOOKUP($B150,'NodeB Range'!$B$4:$Q$4102,'NodeB Plan'!K$3+7,0)</f>
        <v>255.255.255.248</v>
      </c>
      <c r="L150" s="57" t="str">
        <f>VLOOKUP($B150,'NodeB Range'!$B$4:$Q$4102,'NodeB Plan'!L$3+7,0)</f>
        <v>10.91.196.120</v>
      </c>
      <c r="M150" s="57" t="str">
        <f>VLOOKUP($B150,'NodeB Range'!$B$4:$Q$4102,'NodeB Plan'!M$3+7,0)</f>
        <v>10.91.196.121</v>
      </c>
      <c r="N150" s="57" t="str">
        <f>VLOOKUP($B150,'NodeB Range'!$B$4:$Q$4102,'NodeB Plan'!N$3+7,0)</f>
        <v>10.91.196.122</v>
      </c>
      <c r="O150" s="57" t="str">
        <f>VLOOKUP($B150,'NodeB Range'!$B$4:$Q$4102,'NodeB Plan'!O$3+7,0)</f>
        <v>10.91.196.126</v>
      </c>
      <c r="P150" s="57" t="str">
        <f>VLOOKUP($B150,'NodeB Range'!$B$4:$Q$4102,'NodeB Plan'!P$3+7,0)</f>
        <v>255.255.255.248</v>
      </c>
    </row>
    <row r="151" spans="1:16" hidden="1">
      <c r="A151" s="74">
        <v>145</v>
      </c>
      <c r="B151" s="32" t="str">
        <f t="shared" si="5"/>
        <v>LI145</v>
      </c>
      <c r="C151" s="32">
        <f t="shared" si="6"/>
        <v>145</v>
      </c>
      <c r="D151" s="32" t="s">
        <v>983</v>
      </c>
      <c r="E151" s="32" t="s">
        <v>1672</v>
      </c>
      <c r="F151" s="32">
        <v>32001</v>
      </c>
      <c r="G151" s="32" t="s">
        <v>2220</v>
      </c>
      <c r="H151" s="57" t="str">
        <f>VLOOKUP($B151,'NodeB Range'!$B$4:$Q$4102,'NodeB Plan'!H$3+7,0)</f>
        <v>10.91.132.128</v>
      </c>
      <c r="I151" s="57" t="str">
        <f>VLOOKUP($B151,'NodeB Range'!$B$4:$Q$4102,'NodeB Plan'!I$3+7,0)</f>
        <v>10.91.132.129</v>
      </c>
      <c r="J151" s="57" t="str">
        <f>VLOOKUP($B151,'NodeB Range'!$B$4:$Q$4102,'NodeB Plan'!J$3+7,0)</f>
        <v>10.91.132.134</v>
      </c>
      <c r="K151" s="57" t="str">
        <f>VLOOKUP($B151,'NodeB Range'!$B$4:$Q$4102,'NodeB Plan'!K$3+7,0)</f>
        <v>255.255.255.248</v>
      </c>
      <c r="L151" s="57" t="str">
        <f>VLOOKUP($B151,'NodeB Range'!$B$4:$Q$4102,'NodeB Plan'!L$3+7,0)</f>
        <v>10.91.196.128</v>
      </c>
      <c r="M151" s="57" t="str">
        <f>VLOOKUP($B151,'NodeB Range'!$B$4:$Q$4102,'NodeB Plan'!M$3+7,0)</f>
        <v>10.91.196.129</v>
      </c>
      <c r="N151" s="57" t="str">
        <f>VLOOKUP($B151,'NodeB Range'!$B$4:$Q$4102,'NodeB Plan'!N$3+7,0)</f>
        <v>10.91.196.130</v>
      </c>
      <c r="O151" s="57" t="str">
        <f>VLOOKUP($B151,'NodeB Range'!$B$4:$Q$4102,'NodeB Plan'!O$3+7,0)</f>
        <v>10.91.196.134</v>
      </c>
      <c r="P151" s="57" t="str">
        <f>VLOOKUP($B151,'NodeB Range'!$B$4:$Q$4102,'NodeB Plan'!P$3+7,0)</f>
        <v>255.255.255.248</v>
      </c>
    </row>
    <row r="152" spans="1:16" hidden="1">
      <c r="A152" s="74">
        <v>146</v>
      </c>
      <c r="B152" s="32" t="str">
        <f t="shared" si="5"/>
        <v>LI146</v>
      </c>
      <c r="C152" s="32">
        <f t="shared" si="6"/>
        <v>146</v>
      </c>
      <c r="D152" s="32" t="s">
        <v>983</v>
      </c>
      <c r="E152" s="32" t="s">
        <v>1672</v>
      </c>
      <c r="F152" s="32">
        <v>32002</v>
      </c>
      <c r="G152" s="32" t="s">
        <v>2388</v>
      </c>
      <c r="H152" s="57" t="str">
        <f>VLOOKUP($B152,'NodeB Range'!$B$4:$Q$4102,'NodeB Plan'!H$3+7,0)</f>
        <v>10.91.132.136</v>
      </c>
      <c r="I152" s="57" t="str">
        <f>VLOOKUP($B152,'NodeB Range'!$B$4:$Q$4102,'NodeB Plan'!I$3+7,0)</f>
        <v>10.91.132.137</v>
      </c>
      <c r="J152" s="57" t="str">
        <f>VLOOKUP($B152,'NodeB Range'!$B$4:$Q$4102,'NodeB Plan'!J$3+7,0)</f>
        <v>10.91.132.142</v>
      </c>
      <c r="K152" s="57" t="str">
        <f>VLOOKUP($B152,'NodeB Range'!$B$4:$Q$4102,'NodeB Plan'!K$3+7,0)</f>
        <v>255.255.255.248</v>
      </c>
      <c r="L152" s="57" t="str">
        <f>VLOOKUP($B152,'NodeB Range'!$B$4:$Q$4102,'NodeB Plan'!L$3+7,0)</f>
        <v>10.91.196.136</v>
      </c>
      <c r="M152" s="57" t="str">
        <f>VLOOKUP($B152,'NodeB Range'!$B$4:$Q$4102,'NodeB Plan'!M$3+7,0)</f>
        <v>10.91.196.137</v>
      </c>
      <c r="N152" s="57" t="str">
        <f>VLOOKUP($B152,'NodeB Range'!$B$4:$Q$4102,'NodeB Plan'!N$3+7,0)</f>
        <v>10.91.196.138</v>
      </c>
      <c r="O152" s="57" t="str">
        <f>VLOOKUP($B152,'NodeB Range'!$B$4:$Q$4102,'NodeB Plan'!O$3+7,0)</f>
        <v>10.91.196.142</v>
      </c>
      <c r="P152" s="57" t="str">
        <f>VLOOKUP($B152,'NodeB Range'!$B$4:$Q$4102,'NodeB Plan'!P$3+7,0)</f>
        <v>255.255.255.248</v>
      </c>
    </row>
    <row r="153" spans="1:16" hidden="1">
      <c r="A153" s="74">
        <v>147</v>
      </c>
      <c r="B153" s="32" t="str">
        <f t="shared" si="5"/>
        <v>LI147</v>
      </c>
      <c r="C153" s="32">
        <f t="shared" si="6"/>
        <v>147</v>
      </c>
      <c r="D153" s="32" t="s">
        <v>983</v>
      </c>
      <c r="E153" s="32" t="s">
        <v>1672</v>
      </c>
      <c r="F153" s="32">
        <v>32002</v>
      </c>
      <c r="G153" s="32" t="s">
        <v>2389</v>
      </c>
      <c r="H153" s="57" t="str">
        <f>VLOOKUP($B153,'NodeB Range'!$B$4:$Q$4102,'NodeB Plan'!H$3+7,0)</f>
        <v>10.91.132.144</v>
      </c>
      <c r="I153" s="57" t="str">
        <f>VLOOKUP($B153,'NodeB Range'!$B$4:$Q$4102,'NodeB Plan'!I$3+7,0)</f>
        <v>10.91.132.145</v>
      </c>
      <c r="J153" s="57" t="str">
        <f>VLOOKUP($B153,'NodeB Range'!$B$4:$Q$4102,'NodeB Plan'!J$3+7,0)</f>
        <v>10.91.132.150</v>
      </c>
      <c r="K153" s="57" t="str">
        <f>VLOOKUP($B153,'NodeB Range'!$B$4:$Q$4102,'NodeB Plan'!K$3+7,0)</f>
        <v>255.255.255.248</v>
      </c>
      <c r="L153" s="57" t="str">
        <f>VLOOKUP($B153,'NodeB Range'!$B$4:$Q$4102,'NodeB Plan'!L$3+7,0)</f>
        <v>10.91.196.144</v>
      </c>
      <c r="M153" s="57" t="str">
        <f>VLOOKUP($B153,'NodeB Range'!$B$4:$Q$4102,'NodeB Plan'!M$3+7,0)</f>
        <v>10.91.196.145</v>
      </c>
      <c r="N153" s="57" t="str">
        <f>VLOOKUP($B153,'NodeB Range'!$B$4:$Q$4102,'NodeB Plan'!N$3+7,0)</f>
        <v>10.91.196.146</v>
      </c>
      <c r="O153" s="57" t="str">
        <f>VLOOKUP($B153,'NodeB Range'!$B$4:$Q$4102,'NodeB Plan'!O$3+7,0)</f>
        <v>10.91.196.150</v>
      </c>
      <c r="P153" s="57" t="str">
        <f>VLOOKUP($B153,'NodeB Range'!$B$4:$Q$4102,'NodeB Plan'!P$3+7,0)</f>
        <v>255.255.255.248</v>
      </c>
    </row>
    <row r="154" spans="1:16" hidden="1">
      <c r="A154" s="74">
        <v>148</v>
      </c>
      <c r="B154" s="32" t="str">
        <f t="shared" si="5"/>
        <v>LI148</v>
      </c>
      <c r="C154" s="32">
        <f t="shared" si="6"/>
        <v>148</v>
      </c>
      <c r="D154" s="32" t="s">
        <v>983</v>
      </c>
      <c r="E154" s="32" t="s">
        <v>1672</v>
      </c>
      <c r="F154" s="32">
        <v>32002</v>
      </c>
      <c r="G154" s="32" t="s">
        <v>2390</v>
      </c>
      <c r="H154" s="57" t="str">
        <f>VLOOKUP($B154,'NodeB Range'!$B$4:$Q$4102,'NodeB Plan'!H$3+7,0)</f>
        <v>10.91.132.152</v>
      </c>
      <c r="I154" s="57" t="str">
        <f>VLOOKUP($B154,'NodeB Range'!$B$4:$Q$4102,'NodeB Plan'!I$3+7,0)</f>
        <v>10.91.132.153</v>
      </c>
      <c r="J154" s="57" t="str">
        <f>VLOOKUP($B154,'NodeB Range'!$B$4:$Q$4102,'NodeB Plan'!J$3+7,0)</f>
        <v>10.91.132.158</v>
      </c>
      <c r="K154" s="57" t="str">
        <f>VLOOKUP($B154,'NodeB Range'!$B$4:$Q$4102,'NodeB Plan'!K$3+7,0)</f>
        <v>255.255.255.248</v>
      </c>
      <c r="L154" s="57" t="str">
        <f>VLOOKUP($B154,'NodeB Range'!$B$4:$Q$4102,'NodeB Plan'!L$3+7,0)</f>
        <v>10.91.196.152</v>
      </c>
      <c r="M154" s="57" t="str">
        <f>VLOOKUP($B154,'NodeB Range'!$B$4:$Q$4102,'NodeB Plan'!M$3+7,0)</f>
        <v>10.91.196.153</v>
      </c>
      <c r="N154" s="57" t="str">
        <f>VLOOKUP($B154,'NodeB Range'!$B$4:$Q$4102,'NodeB Plan'!N$3+7,0)</f>
        <v>10.91.196.154</v>
      </c>
      <c r="O154" s="57" t="str">
        <f>VLOOKUP($B154,'NodeB Range'!$B$4:$Q$4102,'NodeB Plan'!O$3+7,0)</f>
        <v>10.91.196.158</v>
      </c>
      <c r="P154" s="57" t="str">
        <f>VLOOKUP($B154,'NodeB Range'!$B$4:$Q$4102,'NodeB Plan'!P$3+7,0)</f>
        <v>255.255.255.248</v>
      </c>
    </row>
    <row r="155" spans="1:16" hidden="1">
      <c r="A155" s="74">
        <v>149</v>
      </c>
      <c r="B155" s="32" t="str">
        <f t="shared" si="5"/>
        <v>LI149</v>
      </c>
      <c r="C155" s="32">
        <f t="shared" si="6"/>
        <v>149</v>
      </c>
      <c r="D155" s="32" t="s">
        <v>983</v>
      </c>
      <c r="E155" s="32" t="s">
        <v>1672</v>
      </c>
      <c r="F155" s="32">
        <v>32002</v>
      </c>
      <c r="G155" s="32" t="s">
        <v>2391</v>
      </c>
      <c r="H155" s="57" t="str">
        <f>VLOOKUP($B155,'NodeB Range'!$B$4:$Q$4102,'NodeB Plan'!H$3+7,0)</f>
        <v>10.91.132.160</v>
      </c>
      <c r="I155" s="57" t="str">
        <f>VLOOKUP($B155,'NodeB Range'!$B$4:$Q$4102,'NodeB Plan'!I$3+7,0)</f>
        <v>10.91.132.161</v>
      </c>
      <c r="J155" s="57" t="str">
        <f>VLOOKUP($B155,'NodeB Range'!$B$4:$Q$4102,'NodeB Plan'!J$3+7,0)</f>
        <v>10.91.132.166</v>
      </c>
      <c r="K155" s="57" t="str">
        <f>VLOOKUP($B155,'NodeB Range'!$B$4:$Q$4102,'NodeB Plan'!K$3+7,0)</f>
        <v>255.255.255.248</v>
      </c>
      <c r="L155" s="57" t="str">
        <f>VLOOKUP($B155,'NodeB Range'!$B$4:$Q$4102,'NodeB Plan'!L$3+7,0)</f>
        <v>10.91.196.160</v>
      </c>
      <c r="M155" s="57" t="str">
        <f>VLOOKUP($B155,'NodeB Range'!$B$4:$Q$4102,'NodeB Plan'!M$3+7,0)</f>
        <v>10.91.196.161</v>
      </c>
      <c r="N155" s="57" t="str">
        <f>VLOOKUP($B155,'NodeB Range'!$B$4:$Q$4102,'NodeB Plan'!N$3+7,0)</f>
        <v>10.91.196.162</v>
      </c>
      <c r="O155" s="57" t="str">
        <f>VLOOKUP($B155,'NodeB Range'!$B$4:$Q$4102,'NodeB Plan'!O$3+7,0)</f>
        <v>10.91.196.166</v>
      </c>
      <c r="P155" s="57" t="str">
        <f>VLOOKUP($B155,'NodeB Range'!$B$4:$Q$4102,'NodeB Plan'!P$3+7,0)</f>
        <v>255.255.255.248</v>
      </c>
    </row>
    <row r="156" spans="1:16" hidden="1">
      <c r="A156" s="74">
        <v>150</v>
      </c>
      <c r="B156" s="32" t="str">
        <f t="shared" si="5"/>
        <v>LI150</v>
      </c>
      <c r="C156" s="32">
        <f t="shared" si="6"/>
        <v>150</v>
      </c>
      <c r="D156" s="32" t="s">
        <v>983</v>
      </c>
      <c r="E156" s="32" t="s">
        <v>1672</v>
      </c>
      <c r="F156" s="32">
        <v>32002</v>
      </c>
      <c r="G156" s="32" t="s">
        <v>2392</v>
      </c>
      <c r="H156" s="57" t="str">
        <f>VLOOKUP($B156,'NodeB Range'!$B$4:$Q$4102,'NodeB Plan'!H$3+7,0)</f>
        <v>10.91.132.168</v>
      </c>
      <c r="I156" s="57" t="str">
        <f>VLOOKUP($B156,'NodeB Range'!$B$4:$Q$4102,'NodeB Plan'!I$3+7,0)</f>
        <v>10.91.132.169</v>
      </c>
      <c r="J156" s="57" t="str">
        <f>VLOOKUP($B156,'NodeB Range'!$B$4:$Q$4102,'NodeB Plan'!J$3+7,0)</f>
        <v>10.91.132.174</v>
      </c>
      <c r="K156" s="57" t="str">
        <f>VLOOKUP($B156,'NodeB Range'!$B$4:$Q$4102,'NodeB Plan'!K$3+7,0)</f>
        <v>255.255.255.248</v>
      </c>
      <c r="L156" s="57" t="str">
        <f>VLOOKUP($B156,'NodeB Range'!$B$4:$Q$4102,'NodeB Plan'!L$3+7,0)</f>
        <v>10.91.196.168</v>
      </c>
      <c r="M156" s="57" t="str">
        <f>VLOOKUP($B156,'NodeB Range'!$B$4:$Q$4102,'NodeB Plan'!M$3+7,0)</f>
        <v>10.91.196.169</v>
      </c>
      <c r="N156" s="57" t="str">
        <f>VLOOKUP($B156,'NodeB Range'!$B$4:$Q$4102,'NodeB Plan'!N$3+7,0)</f>
        <v>10.91.196.170</v>
      </c>
      <c r="O156" s="57" t="str">
        <f>VLOOKUP($B156,'NodeB Range'!$B$4:$Q$4102,'NodeB Plan'!O$3+7,0)</f>
        <v>10.91.196.174</v>
      </c>
      <c r="P156" s="57" t="str">
        <f>VLOOKUP($B156,'NodeB Range'!$B$4:$Q$4102,'NodeB Plan'!P$3+7,0)</f>
        <v>255.255.255.248</v>
      </c>
    </row>
    <row r="157" spans="1:16" hidden="1">
      <c r="A157" s="74">
        <v>151</v>
      </c>
      <c r="B157" s="32" t="str">
        <f t="shared" si="5"/>
        <v>LI151</v>
      </c>
      <c r="C157" s="32">
        <f t="shared" si="6"/>
        <v>151</v>
      </c>
      <c r="D157" s="32" t="s">
        <v>983</v>
      </c>
      <c r="E157" s="32" t="s">
        <v>1672</v>
      </c>
      <c r="F157" s="32">
        <v>32002</v>
      </c>
      <c r="G157" s="32" t="s">
        <v>2393</v>
      </c>
      <c r="H157" s="57" t="str">
        <f>VLOOKUP($B157,'NodeB Range'!$B$4:$Q$4102,'NodeB Plan'!H$3+7,0)</f>
        <v>10.91.132.176</v>
      </c>
      <c r="I157" s="57" t="str">
        <f>VLOOKUP($B157,'NodeB Range'!$B$4:$Q$4102,'NodeB Plan'!I$3+7,0)</f>
        <v>10.91.132.177</v>
      </c>
      <c r="J157" s="57" t="str">
        <f>VLOOKUP($B157,'NodeB Range'!$B$4:$Q$4102,'NodeB Plan'!J$3+7,0)</f>
        <v>10.91.132.182</v>
      </c>
      <c r="K157" s="57" t="str">
        <f>VLOOKUP($B157,'NodeB Range'!$B$4:$Q$4102,'NodeB Plan'!K$3+7,0)</f>
        <v>255.255.255.248</v>
      </c>
      <c r="L157" s="57" t="str">
        <f>VLOOKUP($B157,'NodeB Range'!$B$4:$Q$4102,'NodeB Plan'!L$3+7,0)</f>
        <v>10.91.196.176</v>
      </c>
      <c r="M157" s="57" t="str">
        <f>VLOOKUP($B157,'NodeB Range'!$B$4:$Q$4102,'NodeB Plan'!M$3+7,0)</f>
        <v>10.91.196.177</v>
      </c>
      <c r="N157" s="57" t="str">
        <f>VLOOKUP($B157,'NodeB Range'!$B$4:$Q$4102,'NodeB Plan'!N$3+7,0)</f>
        <v>10.91.196.178</v>
      </c>
      <c r="O157" s="57" t="str">
        <f>VLOOKUP($B157,'NodeB Range'!$B$4:$Q$4102,'NodeB Plan'!O$3+7,0)</f>
        <v>10.91.196.182</v>
      </c>
      <c r="P157" s="57" t="str">
        <f>VLOOKUP($B157,'NodeB Range'!$B$4:$Q$4102,'NodeB Plan'!P$3+7,0)</f>
        <v>255.255.255.248</v>
      </c>
    </row>
    <row r="158" spans="1:16" hidden="1">
      <c r="A158" s="74">
        <v>152</v>
      </c>
      <c r="B158" s="32" t="str">
        <f t="shared" si="5"/>
        <v>LI152</v>
      </c>
      <c r="C158" s="32">
        <f t="shared" si="6"/>
        <v>152</v>
      </c>
      <c r="D158" s="32" t="s">
        <v>983</v>
      </c>
      <c r="E158" s="32" t="s">
        <v>1672</v>
      </c>
      <c r="F158" s="32">
        <v>32002</v>
      </c>
      <c r="G158" s="32" t="s">
        <v>2394</v>
      </c>
      <c r="H158" s="57" t="str">
        <f>VLOOKUP($B158,'NodeB Range'!$B$4:$Q$4102,'NodeB Plan'!H$3+7,0)</f>
        <v>10.91.132.184</v>
      </c>
      <c r="I158" s="57" t="str">
        <f>VLOOKUP($B158,'NodeB Range'!$B$4:$Q$4102,'NodeB Plan'!I$3+7,0)</f>
        <v>10.91.132.185</v>
      </c>
      <c r="J158" s="57" t="str">
        <f>VLOOKUP($B158,'NodeB Range'!$B$4:$Q$4102,'NodeB Plan'!J$3+7,0)</f>
        <v>10.91.132.190</v>
      </c>
      <c r="K158" s="57" t="str">
        <f>VLOOKUP($B158,'NodeB Range'!$B$4:$Q$4102,'NodeB Plan'!K$3+7,0)</f>
        <v>255.255.255.248</v>
      </c>
      <c r="L158" s="57" t="str">
        <f>VLOOKUP($B158,'NodeB Range'!$B$4:$Q$4102,'NodeB Plan'!L$3+7,0)</f>
        <v>10.91.196.184</v>
      </c>
      <c r="M158" s="57" t="str">
        <f>VLOOKUP($B158,'NodeB Range'!$B$4:$Q$4102,'NodeB Plan'!M$3+7,0)</f>
        <v>10.91.196.185</v>
      </c>
      <c r="N158" s="57" t="str">
        <f>VLOOKUP($B158,'NodeB Range'!$B$4:$Q$4102,'NodeB Plan'!N$3+7,0)</f>
        <v>10.91.196.186</v>
      </c>
      <c r="O158" s="57" t="str">
        <f>VLOOKUP($B158,'NodeB Range'!$B$4:$Q$4102,'NodeB Plan'!O$3+7,0)</f>
        <v>10.91.196.190</v>
      </c>
      <c r="P158" s="57" t="str">
        <f>VLOOKUP($B158,'NodeB Range'!$B$4:$Q$4102,'NodeB Plan'!P$3+7,0)</f>
        <v>255.255.255.248</v>
      </c>
    </row>
    <row r="159" spans="1:16" hidden="1">
      <c r="A159" s="74">
        <v>153</v>
      </c>
      <c r="B159" s="32" t="str">
        <f t="shared" si="5"/>
        <v>LI153</v>
      </c>
      <c r="C159" s="32">
        <f t="shared" si="6"/>
        <v>153</v>
      </c>
      <c r="D159" s="32" t="s">
        <v>983</v>
      </c>
      <c r="E159" s="32" t="s">
        <v>1672</v>
      </c>
      <c r="F159" s="32">
        <v>32002</v>
      </c>
      <c r="G159" s="32" t="s">
        <v>2395</v>
      </c>
      <c r="H159" s="57" t="str">
        <f>VLOOKUP($B159,'NodeB Range'!$B$4:$Q$4102,'NodeB Plan'!H$3+7,0)</f>
        <v>10.91.132.192</v>
      </c>
      <c r="I159" s="57" t="str">
        <f>VLOOKUP($B159,'NodeB Range'!$B$4:$Q$4102,'NodeB Plan'!I$3+7,0)</f>
        <v>10.91.132.193</v>
      </c>
      <c r="J159" s="57" t="str">
        <f>VLOOKUP($B159,'NodeB Range'!$B$4:$Q$4102,'NodeB Plan'!J$3+7,0)</f>
        <v>10.91.132.198</v>
      </c>
      <c r="K159" s="57" t="str">
        <f>VLOOKUP($B159,'NodeB Range'!$B$4:$Q$4102,'NodeB Plan'!K$3+7,0)</f>
        <v>255.255.255.248</v>
      </c>
      <c r="L159" s="57" t="str">
        <f>VLOOKUP($B159,'NodeB Range'!$B$4:$Q$4102,'NodeB Plan'!L$3+7,0)</f>
        <v>10.91.196.192</v>
      </c>
      <c r="M159" s="57" t="str">
        <f>VLOOKUP($B159,'NodeB Range'!$B$4:$Q$4102,'NodeB Plan'!M$3+7,0)</f>
        <v>10.91.196.193</v>
      </c>
      <c r="N159" s="57" t="str">
        <f>VLOOKUP($B159,'NodeB Range'!$B$4:$Q$4102,'NodeB Plan'!N$3+7,0)</f>
        <v>10.91.196.194</v>
      </c>
      <c r="O159" s="57" t="str">
        <f>VLOOKUP($B159,'NodeB Range'!$B$4:$Q$4102,'NodeB Plan'!O$3+7,0)</f>
        <v>10.91.196.198</v>
      </c>
      <c r="P159" s="57" t="str">
        <f>VLOOKUP($B159,'NodeB Range'!$B$4:$Q$4102,'NodeB Plan'!P$3+7,0)</f>
        <v>255.255.255.248</v>
      </c>
    </row>
    <row r="160" spans="1:16" hidden="1">
      <c r="A160" s="74">
        <v>154</v>
      </c>
      <c r="B160" s="32" t="str">
        <f t="shared" si="5"/>
        <v>LI154</v>
      </c>
      <c r="C160" s="32">
        <f t="shared" si="6"/>
        <v>154</v>
      </c>
      <c r="D160" s="32" t="s">
        <v>983</v>
      </c>
      <c r="E160" s="32" t="s">
        <v>1672</v>
      </c>
      <c r="F160" s="32">
        <v>32002</v>
      </c>
      <c r="G160" s="32" t="s">
        <v>2396</v>
      </c>
      <c r="H160" s="57" t="str">
        <f>VLOOKUP($B160,'NodeB Range'!$B$4:$Q$4102,'NodeB Plan'!H$3+7,0)</f>
        <v>10.91.132.200</v>
      </c>
      <c r="I160" s="57" t="str">
        <f>VLOOKUP($B160,'NodeB Range'!$B$4:$Q$4102,'NodeB Plan'!I$3+7,0)</f>
        <v>10.91.132.201</v>
      </c>
      <c r="J160" s="57" t="str">
        <f>VLOOKUP($B160,'NodeB Range'!$B$4:$Q$4102,'NodeB Plan'!J$3+7,0)</f>
        <v>10.91.132.206</v>
      </c>
      <c r="K160" s="57" t="str">
        <f>VLOOKUP($B160,'NodeB Range'!$B$4:$Q$4102,'NodeB Plan'!K$3+7,0)</f>
        <v>255.255.255.248</v>
      </c>
      <c r="L160" s="57" t="str">
        <f>VLOOKUP($B160,'NodeB Range'!$B$4:$Q$4102,'NodeB Plan'!L$3+7,0)</f>
        <v>10.91.196.200</v>
      </c>
      <c r="M160" s="57" t="str">
        <f>VLOOKUP($B160,'NodeB Range'!$B$4:$Q$4102,'NodeB Plan'!M$3+7,0)</f>
        <v>10.91.196.201</v>
      </c>
      <c r="N160" s="57" t="str">
        <f>VLOOKUP($B160,'NodeB Range'!$B$4:$Q$4102,'NodeB Plan'!N$3+7,0)</f>
        <v>10.91.196.202</v>
      </c>
      <c r="O160" s="57" t="str">
        <f>VLOOKUP($B160,'NodeB Range'!$B$4:$Q$4102,'NodeB Plan'!O$3+7,0)</f>
        <v>10.91.196.206</v>
      </c>
      <c r="P160" s="57" t="str">
        <f>VLOOKUP($B160,'NodeB Range'!$B$4:$Q$4102,'NodeB Plan'!P$3+7,0)</f>
        <v>255.255.255.248</v>
      </c>
    </row>
    <row r="161" spans="1:16" hidden="1">
      <c r="A161" s="74">
        <v>155</v>
      </c>
      <c r="B161" s="32" t="str">
        <f t="shared" si="5"/>
        <v>LI155</v>
      </c>
      <c r="C161" s="32">
        <f t="shared" si="6"/>
        <v>155</v>
      </c>
      <c r="D161" s="32" t="s">
        <v>983</v>
      </c>
      <c r="E161" s="32" t="s">
        <v>1672</v>
      </c>
      <c r="F161" s="32">
        <v>32002</v>
      </c>
      <c r="G161" s="32" t="s">
        <v>2397</v>
      </c>
      <c r="H161" s="57" t="str">
        <f>VLOOKUP($B161,'NodeB Range'!$B$4:$Q$4102,'NodeB Plan'!H$3+7,0)</f>
        <v>10.91.132.208</v>
      </c>
      <c r="I161" s="57" t="str">
        <f>VLOOKUP($B161,'NodeB Range'!$B$4:$Q$4102,'NodeB Plan'!I$3+7,0)</f>
        <v>10.91.132.209</v>
      </c>
      <c r="J161" s="57" t="str">
        <f>VLOOKUP($B161,'NodeB Range'!$B$4:$Q$4102,'NodeB Plan'!J$3+7,0)</f>
        <v>10.91.132.214</v>
      </c>
      <c r="K161" s="57" t="str">
        <f>VLOOKUP($B161,'NodeB Range'!$B$4:$Q$4102,'NodeB Plan'!K$3+7,0)</f>
        <v>255.255.255.248</v>
      </c>
      <c r="L161" s="57" t="str">
        <f>VLOOKUP($B161,'NodeB Range'!$B$4:$Q$4102,'NodeB Plan'!L$3+7,0)</f>
        <v>10.91.196.208</v>
      </c>
      <c r="M161" s="57" t="str">
        <f>VLOOKUP($B161,'NodeB Range'!$B$4:$Q$4102,'NodeB Plan'!M$3+7,0)</f>
        <v>10.91.196.209</v>
      </c>
      <c r="N161" s="57" t="str">
        <f>VLOOKUP($B161,'NodeB Range'!$B$4:$Q$4102,'NodeB Plan'!N$3+7,0)</f>
        <v>10.91.196.210</v>
      </c>
      <c r="O161" s="57" t="str">
        <f>VLOOKUP($B161,'NodeB Range'!$B$4:$Q$4102,'NodeB Plan'!O$3+7,0)</f>
        <v>10.91.196.214</v>
      </c>
      <c r="P161" s="57" t="str">
        <f>VLOOKUP($B161,'NodeB Range'!$B$4:$Q$4102,'NodeB Plan'!P$3+7,0)</f>
        <v>255.255.255.248</v>
      </c>
    </row>
    <row r="162" spans="1:16" hidden="1">
      <c r="A162" s="74">
        <v>156</v>
      </c>
      <c r="B162" s="32" t="str">
        <f t="shared" si="5"/>
        <v>LI156</v>
      </c>
      <c r="C162" s="32">
        <f t="shared" si="6"/>
        <v>156</v>
      </c>
      <c r="D162" s="32" t="s">
        <v>983</v>
      </c>
      <c r="E162" s="32" t="s">
        <v>1672</v>
      </c>
      <c r="F162" s="32">
        <v>32002</v>
      </c>
      <c r="G162" s="32" t="s">
        <v>2398</v>
      </c>
      <c r="H162" s="57" t="str">
        <f>VLOOKUP($B162,'NodeB Range'!$B$4:$Q$4102,'NodeB Plan'!H$3+7,0)</f>
        <v>10.91.132.216</v>
      </c>
      <c r="I162" s="57" t="str">
        <f>VLOOKUP($B162,'NodeB Range'!$B$4:$Q$4102,'NodeB Plan'!I$3+7,0)</f>
        <v>10.91.132.217</v>
      </c>
      <c r="J162" s="57" t="str">
        <f>VLOOKUP($B162,'NodeB Range'!$B$4:$Q$4102,'NodeB Plan'!J$3+7,0)</f>
        <v>10.91.132.222</v>
      </c>
      <c r="K162" s="57" t="str">
        <f>VLOOKUP($B162,'NodeB Range'!$B$4:$Q$4102,'NodeB Plan'!K$3+7,0)</f>
        <v>255.255.255.248</v>
      </c>
      <c r="L162" s="57" t="str">
        <f>VLOOKUP($B162,'NodeB Range'!$B$4:$Q$4102,'NodeB Plan'!L$3+7,0)</f>
        <v>10.91.196.216</v>
      </c>
      <c r="M162" s="57" t="str">
        <f>VLOOKUP($B162,'NodeB Range'!$B$4:$Q$4102,'NodeB Plan'!M$3+7,0)</f>
        <v>10.91.196.217</v>
      </c>
      <c r="N162" s="57" t="str">
        <f>VLOOKUP($B162,'NodeB Range'!$B$4:$Q$4102,'NodeB Plan'!N$3+7,0)</f>
        <v>10.91.196.218</v>
      </c>
      <c r="O162" s="57" t="str">
        <f>VLOOKUP($B162,'NodeB Range'!$B$4:$Q$4102,'NodeB Plan'!O$3+7,0)</f>
        <v>10.91.196.222</v>
      </c>
      <c r="P162" s="57" t="str">
        <f>VLOOKUP($B162,'NodeB Range'!$B$4:$Q$4102,'NodeB Plan'!P$3+7,0)</f>
        <v>255.255.255.248</v>
      </c>
    </row>
    <row r="163" spans="1:16" hidden="1">
      <c r="A163" s="74">
        <v>157</v>
      </c>
      <c r="B163" s="32" t="str">
        <f t="shared" si="5"/>
        <v>LI157</v>
      </c>
      <c r="C163" s="32">
        <f t="shared" si="6"/>
        <v>157</v>
      </c>
      <c r="D163" s="32" t="s">
        <v>983</v>
      </c>
      <c r="E163" s="32" t="s">
        <v>1672</v>
      </c>
      <c r="F163" s="32">
        <v>32002</v>
      </c>
      <c r="G163" s="32" t="s">
        <v>2399</v>
      </c>
      <c r="H163" s="57" t="str">
        <f>VLOOKUP($B163,'NodeB Range'!$B$4:$Q$4102,'NodeB Plan'!H$3+7,0)</f>
        <v>10.91.132.224</v>
      </c>
      <c r="I163" s="57" t="str">
        <f>VLOOKUP($B163,'NodeB Range'!$B$4:$Q$4102,'NodeB Plan'!I$3+7,0)</f>
        <v>10.91.132.225</v>
      </c>
      <c r="J163" s="57" t="str">
        <f>VLOOKUP($B163,'NodeB Range'!$B$4:$Q$4102,'NodeB Plan'!J$3+7,0)</f>
        <v>10.91.132.230</v>
      </c>
      <c r="K163" s="57" t="str">
        <f>VLOOKUP($B163,'NodeB Range'!$B$4:$Q$4102,'NodeB Plan'!K$3+7,0)</f>
        <v>255.255.255.248</v>
      </c>
      <c r="L163" s="57" t="str">
        <f>VLOOKUP($B163,'NodeB Range'!$B$4:$Q$4102,'NodeB Plan'!L$3+7,0)</f>
        <v>10.91.196.224</v>
      </c>
      <c r="M163" s="57" t="str">
        <f>VLOOKUP($B163,'NodeB Range'!$B$4:$Q$4102,'NodeB Plan'!M$3+7,0)</f>
        <v>10.91.196.225</v>
      </c>
      <c r="N163" s="57" t="str">
        <f>VLOOKUP($B163,'NodeB Range'!$B$4:$Q$4102,'NodeB Plan'!N$3+7,0)</f>
        <v>10.91.196.226</v>
      </c>
      <c r="O163" s="57" t="str">
        <f>VLOOKUP($B163,'NodeB Range'!$B$4:$Q$4102,'NodeB Plan'!O$3+7,0)</f>
        <v>10.91.196.230</v>
      </c>
      <c r="P163" s="57" t="str">
        <f>VLOOKUP($B163,'NodeB Range'!$B$4:$Q$4102,'NodeB Plan'!P$3+7,0)</f>
        <v>255.255.255.248</v>
      </c>
    </row>
    <row r="164" spans="1:16" hidden="1">
      <c r="A164" s="74">
        <v>158</v>
      </c>
      <c r="B164" s="32" t="str">
        <f t="shared" si="5"/>
        <v>LI158</v>
      </c>
      <c r="C164" s="32">
        <f t="shared" si="6"/>
        <v>158</v>
      </c>
      <c r="D164" s="32" t="s">
        <v>983</v>
      </c>
      <c r="E164" s="32" t="s">
        <v>1672</v>
      </c>
      <c r="F164" s="32">
        <v>32001</v>
      </c>
      <c r="G164" s="32" t="s">
        <v>2221</v>
      </c>
      <c r="H164" s="57" t="str">
        <f>VLOOKUP($B164,'NodeB Range'!$B$4:$Q$4102,'NodeB Plan'!H$3+7,0)</f>
        <v>10.91.132.232</v>
      </c>
      <c r="I164" s="57" t="str">
        <f>VLOOKUP($B164,'NodeB Range'!$B$4:$Q$4102,'NodeB Plan'!I$3+7,0)</f>
        <v>10.91.132.233</v>
      </c>
      <c r="J164" s="57" t="str">
        <f>VLOOKUP($B164,'NodeB Range'!$B$4:$Q$4102,'NodeB Plan'!J$3+7,0)</f>
        <v>10.91.132.238</v>
      </c>
      <c r="K164" s="57" t="str">
        <f>VLOOKUP($B164,'NodeB Range'!$B$4:$Q$4102,'NodeB Plan'!K$3+7,0)</f>
        <v>255.255.255.248</v>
      </c>
      <c r="L164" s="57" t="str">
        <f>VLOOKUP($B164,'NodeB Range'!$B$4:$Q$4102,'NodeB Plan'!L$3+7,0)</f>
        <v>10.91.196.232</v>
      </c>
      <c r="M164" s="57" t="str">
        <f>VLOOKUP($B164,'NodeB Range'!$B$4:$Q$4102,'NodeB Plan'!M$3+7,0)</f>
        <v>10.91.196.233</v>
      </c>
      <c r="N164" s="57" t="str">
        <f>VLOOKUP($B164,'NodeB Range'!$B$4:$Q$4102,'NodeB Plan'!N$3+7,0)</f>
        <v>10.91.196.234</v>
      </c>
      <c r="O164" s="57" t="str">
        <f>VLOOKUP($B164,'NodeB Range'!$B$4:$Q$4102,'NodeB Plan'!O$3+7,0)</f>
        <v>10.91.196.238</v>
      </c>
      <c r="P164" s="57" t="str">
        <f>VLOOKUP($B164,'NodeB Range'!$B$4:$Q$4102,'NodeB Plan'!P$3+7,0)</f>
        <v>255.255.255.248</v>
      </c>
    </row>
    <row r="165" spans="1:16" hidden="1">
      <c r="A165" s="74">
        <v>159</v>
      </c>
      <c r="B165" s="32" t="str">
        <f t="shared" si="5"/>
        <v>LI159</v>
      </c>
      <c r="C165" s="32">
        <f t="shared" si="6"/>
        <v>159</v>
      </c>
      <c r="D165" s="32" t="s">
        <v>983</v>
      </c>
      <c r="E165" s="32" t="s">
        <v>1672</v>
      </c>
      <c r="F165" s="32">
        <v>32001</v>
      </c>
      <c r="G165" s="32" t="s">
        <v>2222</v>
      </c>
      <c r="H165" s="57" t="str">
        <f>VLOOKUP($B165,'NodeB Range'!$B$4:$Q$4102,'NodeB Plan'!H$3+7,0)</f>
        <v>10.91.132.240</v>
      </c>
      <c r="I165" s="57" t="str">
        <f>VLOOKUP($B165,'NodeB Range'!$B$4:$Q$4102,'NodeB Plan'!I$3+7,0)</f>
        <v>10.91.132.241</v>
      </c>
      <c r="J165" s="57" t="str">
        <f>VLOOKUP($B165,'NodeB Range'!$B$4:$Q$4102,'NodeB Plan'!J$3+7,0)</f>
        <v>10.91.132.246</v>
      </c>
      <c r="K165" s="57" t="str">
        <f>VLOOKUP($B165,'NodeB Range'!$B$4:$Q$4102,'NodeB Plan'!K$3+7,0)</f>
        <v>255.255.255.248</v>
      </c>
      <c r="L165" s="57" t="str">
        <f>VLOOKUP($B165,'NodeB Range'!$B$4:$Q$4102,'NodeB Plan'!L$3+7,0)</f>
        <v>10.91.196.240</v>
      </c>
      <c r="M165" s="57" t="str">
        <f>VLOOKUP($B165,'NodeB Range'!$B$4:$Q$4102,'NodeB Plan'!M$3+7,0)</f>
        <v>10.91.196.241</v>
      </c>
      <c r="N165" s="57" t="str">
        <f>VLOOKUP($B165,'NodeB Range'!$B$4:$Q$4102,'NodeB Plan'!N$3+7,0)</f>
        <v>10.91.196.242</v>
      </c>
      <c r="O165" s="57" t="str">
        <f>VLOOKUP($B165,'NodeB Range'!$B$4:$Q$4102,'NodeB Plan'!O$3+7,0)</f>
        <v>10.91.196.246</v>
      </c>
      <c r="P165" s="57" t="str">
        <f>VLOOKUP($B165,'NodeB Range'!$B$4:$Q$4102,'NodeB Plan'!P$3+7,0)</f>
        <v>255.255.255.248</v>
      </c>
    </row>
    <row r="166" spans="1:16" hidden="1">
      <c r="A166" s="74">
        <v>160</v>
      </c>
      <c r="B166" s="32" t="str">
        <f t="shared" si="5"/>
        <v>LI160</v>
      </c>
      <c r="C166" s="32">
        <f t="shared" si="6"/>
        <v>160</v>
      </c>
      <c r="D166" s="32" t="s">
        <v>983</v>
      </c>
      <c r="E166" s="32" t="s">
        <v>1672</v>
      </c>
      <c r="F166" s="32">
        <v>32001</v>
      </c>
      <c r="G166" s="32" t="s">
        <v>2223</v>
      </c>
      <c r="H166" s="57" t="str">
        <f>VLOOKUP($B166,'NodeB Range'!$B$4:$Q$4102,'NodeB Plan'!H$3+7,0)</f>
        <v>10.91.132.248</v>
      </c>
      <c r="I166" s="57" t="str">
        <f>VLOOKUP($B166,'NodeB Range'!$B$4:$Q$4102,'NodeB Plan'!I$3+7,0)</f>
        <v>10.91.132.249</v>
      </c>
      <c r="J166" s="57" t="str">
        <f>VLOOKUP($B166,'NodeB Range'!$B$4:$Q$4102,'NodeB Plan'!J$3+7,0)</f>
        <v>10.91.132.254</v>
      </c>
      <c r="K166" s="57" t="str">
        <f>VLOOKUP($B166,'NodeB Range'!$B$4:$Q$4102,'NodeB Plan'!K$3+7,0)</f>
        <v>255.255.255.248</v>
      </c>
      <c r="L166" s="57" t="str">
        <f>VLOOKUP($B166,'NodeB Range'!$B$4:$Q$4102,'NodeB Plan'!L$3+7,0)</f>
        <v>10.91.196.248</v>
      </c>
      <c r="M166" s="57" t="str">
        <f>VLOOKUP($B166,'NodeB Range'!$B$4:$Q$4102,'NodeB Plan'!M$3+7,0)</f>
        <v>10.91.196.249</v>
      </c>
      <c r="N166" s="57" t="str">
        <f>VLOOKUP($B166,'NodeB Range'!$B$4:$Q$4102,'NodeB Plan'!N$3+7,0)</f>
        <v>10.91.196.250</v>
      </c>
      <c r="O166" s="57" t="str">
        <f>VLOOKUP($B166,'NodeB Range'!$B$4:$Q$4102,'NodeB Plan'!O$3+7,0)</f>
        <v>10.91.196.254</v>
      </c>
      <c r="P166" s="57" t="str">
        <f>VLOOKUP($B166,'NodeB Range'!$B$4:$Q$4102,'NodeB Plan'!P$3+7,0)</f>
        <v>255.255.255.248</v>
      </c>
    </row>
    <row r="167" spans="1:16" hidden="1">
      <c r="A167" s="74">
        <v>161</v>
      </c>
      <c r="B167" s="32" t="str">
        <f t="shared" si="5"/>
        <v>LI161</v>
      </c>
      <c r="C167" s="32">
        <f t="shared" si="6"/>
        <v>161</v>
      </c>
      <c r="D167" s="32" t="s">
        <v>983</v>
      </c>
      <c r="E167" s="32" t="s">
        <v>1672</v>
      </c>
      <c r="F167" s="32">
        <v>32001</v>
      </c>
      <c r="G167" s="32" t="s">
        <v>2224</v>
      </c>
      <c r="H167" s="57" t="str">
        <f>VLOOKUP($B167,'NodeB Range'!$B$4:$Q$4102,'NodeB Plan'!H$3+7,0)</f>
        <v>10.91.133.0</v>
      </c>
      <c r="I167" s="57" t="str">
        <f>VLOOKUP($B167,'NodeB Range'!$B$4:$Q$4102,'NodeB Plan'!I$3+7,0)</f>
        <v>10.91.133.1</v>
      </c>
      <c r="J167" s="57" t="str">
        <f>VLOOKUP($B167,'NodeB Range'!$B$4:$Q$4102,'NodeB Plan'!J$3+7,0)</f>
        <v>10.91.133.6</v>
      </c>
      <c r="K167" s="57" t="str">
        <f>VLOOKUP($B167,'NodeB Range'!$B$4:$Q$4102,'NodeB Plan'!K$3+7,0)</f>
        <v>255.255.255.248</v>
      </c>
      <c r="L167" s="57" t="str">
        <f>VLOOKUP($B167,'NodeB Range'!$B$4:$Q$4102,'NodeB Plan'!L$3+7,0)</f>
        <v>10.91.197.0</v>
      </c>
      <c r="M167" s="57" t="str">
        <f>VLOOKUP($B167,'NodeB Range'!$B$4:$Q$4102,'NodeB Plan'!M$3+7,0)</f>
        <v>10.91.197.1</v>
      </c>
      <c r="N167" s="57" t="str">
        <f>VLOOKUP($B167,'NodeB Range'!$B$4:$Q$4102,'NodeB Plan'!N$3+7,0)</f>
        <v>10.91.197.2</v>
      </c>
      <c r="O167" s="57" t="str">
        <f>VLOOKUP($B167,'NodeB Range'!$B$4:$Q$4102,'NodeB Plan'!O$3+7,0)</f>
        <v>10.91.197.6</v>
      </c>
      <c r="P167" s="57" t="str">
        <f>VLOOKUP($B167,'NodeB Range'!$B$4:$Q$4102,'NodeB Plan'!P$3+7,0)</f>
        <v>255.255.255.248</v>
      </c>
    </row>
    <row r="168" spans="1:16" hidden="1">
      <c r="A168" s="74">
        <v>162</v>
      </c>
      <c r="B168" s="32" t="str">
        <f t="shared" si="5"/>
        <v>LI162</v>
      </c>
      <c r="C168" s="32">
        <f t="shared" si="6"/>
        <v>162</v>
      </c>
      <c r="D168" s="32" t="s">
        <v>983</v>
      </c>
      <c r="E168" s="32" t="s">
        <v>1672</v>
      </c>
      <c r="F168" s="32">
        <v>32001</v>
      </c>
      <c r="G168" s="32" t="s">
        <v>2225</v>
      </c>
      <c r="H168" s="57" t="str">
        <f>VLOOKUP($B168,'NodeB Range'!$B$4:$Q$4102,'NodeB Plan'!H$3+7,0)</f>
        <v>10.91.133.8</v>
      </c>
      <c r="I168" s="57" t="str">
        <f>VLOOKUP($B168,'NodeB Range'!$B$4:$Q$4102,'NodeB Plan'!I$3+7,0)</f>
        <v>10.91.133.9</v>
      </c>
      <c r="J168" s="57" t="str">
        <f>VLOOKUP($B168,'NodeB Range'!$B$4:$Q$4102,'NodeB Plan'!J$3+7,0)</f>
        <v>10.91.133.14</v>
      </c>
      <c r="K168" s="57" t="str">
        <f>VLOOKUP($B168,'NodeB Range'!$B$4:$Q$4102,'NodeB Plan'!K$3+7,0)</f>
        <v>255.255.255.248</v>
      </c>
      <c r="L168" s="57" t="str">
        <f>VLOOKUP($B168,'NodeB Range'!$B$4:$Q$4102,'NodeB Plan'!L$3+7,0)</f>
        <v>10.91.197.8</v>
      </c>
      <c r="M168" s="57" t="str">
        <f>VLOOKUP($B168,'NodeB Range'!$B$4:$Q$4102,'NodeB Plan'!M$3+7,0)</f>
        <v>10.91.197.9</v>
      </c>
      <c r="N168" s="57" t="str">
        <f>VLOOKUP($B168,'NodeB Range'!$B$4:$Q$4102,'NodeB Plan'!N$3+7,0)</f>
        <v>10.91.197.10</v>
      </c>
      <c r="O168" s="57" t="str">
        <f>VLOOKUP($B168,'NodeB Range'!$B$4:$Q$4102,'NodeB Plan'!O$3+7,0)</f>
        <v>10.91.197.14</v>
      </c>
      <c r="P168" s="57" t="str">
        <f>VLOOKUP($B168,'NodeB Range'!$B$4:$Q$4102,'NodeB Plan'!P$3+7,0)</f>
        <v>255.255.255.248</v>
      </c>
    </row>
    <row r="169" spans="1:16" hidden="1">
      <c r="A169" s="74">
        <v>163</v>
      </c>
      <c r="B169" s="32" t="str">
        <f t="shared" si="5"/>
        <v>LI163</v>
      </c>
      <c r="C169" s="32">
        <f t="shared" si="6"/>
        <v>163</v>
      </c>
      <c r="D169" s="32" t="s">
        <v>983</v>
      </c>
      <c r="E169" s="32" t="s">
        <v>1672</v>
      </c>
      <c r="F169" s="32">
        <v>32001</v>
      </c>
      <c r="G169" s="32" t="s">
        <v>2226</v>
      </c>
      <c r="H169" s="57" t="str">
        <f>VLOOKUP($B169,'NodeB Range'!$B$4:$Q$4102,'NodeB Plan'!H$3+7,0)</f>
        <v>10.91.133.16</v>
      </c>
      <c r="I169" s="57" t="str">
        <f>VLOOKUP($B169,'NodeB Range'!$B$4:$Q$4102,'NodeB Plan'!I$3+7,0)</f>
        <v>10.91.133.17</v>
      </c>
      <c r="J169" s="57" t="str">
        <f>VLOOKUP($B169,'NodeB Range'!$B$4:$Q$4102,'NodeB Plan'!J$3+7,0)</f>
        <v>10.91.133.22</v>
      </c>
      <c r="K169" s="57" t="str">
        <f>VLOOKUP($B169,'NodeB Range'!$B$4:$Q$4102,'NodeB Plan'!K$3+7,0)</f>
        <v>255.255.255.248</v>
      </c>
      <c r="L169" s="57" t="str">
        <f>VLOOKUP($B169,'NodeB Range'!$B$4:$Q$4102,'NodeB Plan'!L$3+7,0)</f>
        <v>10.91.197.16</v>
      </c>
      <c r="M169" s="57" t="str">
        <f>VLOOKUP($B169,'NodeB Range'!$B$4:$Q$4102,'NodeB Plan'!M$3+7,0)</f>
        <v>10.91.197.17</v>
      </c>
      <c r="N169" s="57" t="str">
        <f>VLOOKUP($B169,'NodeB Range'!$B$4:$Q$4102,'NodeB Plan'!N$3+7,0)</f>
        <v>10.91.197.18</v>
      </c>
      <c r="O169" s="57" t="str">
        <f>VLOOKUP($B169,'NodeB Range'!$B$4:$Q$4102,'NodeB Plan'!O$3+7,0)</f>
        <v>10.91.197.22</v>
      </c>
      <c r="P169" s="57" t="str">
        <f>VLOOKUP($B169,'NodeB Range'!$B$4:$Q$4102,'NodeB Plan'!P$3+7,0)</f>
        <v>255.255.255.248</v>
      </c>
    </row>
    <row r="170" spans="1:16" hidden="1">
      <c r="A170" s="74">
        <v>164</v>
      </c>
      <c r="B170" s="32" t="str">
        <f t="shared" si="5"/>
        <v>LI164</v>
      </c>
      <c r="C170" s="32">
        <f t="shared" si="6"/>
        <v>164</v>
      </c>
      <c r="D170" s="32" t="s">
        <v>983</v>
      </c>
      <c r="E170" s="32" t="s">
        <v>1672</v>
      </c>
      <c r="F170" s="32">
        <v>32001</v>
      </c>
      <c r="G170" s="32" t="s">
        <v>2227</v>
      </c>
      <c r="H170" s="57" t="str">
        <f>VLOOKUP($B170,'NodeB Range'!$B$4:$Q$4102,'NodeB Plan'!H$3+7,0)</f>
        <v>10.91.133.24</v>
      </c>
      <c r="I170" s="57" t="str">
        <f>VLOOKUP($B170,'NodeB Range'!$B$4:$Q$4102,'NodeB Plan'!I$3+7,0)</f>
        <v>10.91.133.25</v>
      </c>
      <c r="J170" s="57" t="str">
        <f>VLOOKUP($B170,'NodeB Range'!$B$4:$Q$4102,'NodeB Plan'!J$3+7,0)</f>
        <v>10.91.133.30</v>
      </c>
      <c r="K170" s="57" t="str">
        <f>VLOOKUP($B170,'NodeB Range'!$B$4:$Q$4102,'NodeB Plan'!K$3+7,0)</f>
        <v>255.255.255.248</v>
      </c>
      <c r="L170" s="57" t="str">
        <f>VLOOKUP($B170,'NodeB Range'!$B$4:$Q$4102,'NodeB Plan'!L$3+7,0)</f>
        <v>10.91.197.24</v>
      </c>
      <c r="M170" s="57" t="str">
        <f>VLOOKUP($B170,'NodeB Range'!$B$4:$Q$4102,'NodeB Plan'!M$3+7,0)</f>
        <v>10.91.197.25</v>
      </c>
      <c r="N170" s="57" t="str">
        <f>VLOOKUP($B170,'NodeB Range'!$B$4:$Q$4102,'NodeB Plan'!N$3+7,0)</f>
        <v>10.91.197.26</v>
      </c>
      <c r="O170" s="57" t="str">
        <f>VLOOKUP($B170,'NodeB Range'!$B$4:$Q$4102,'NodeB Plan'!O$3+7,0)</f>
        <v>10.91.197.30</v>
      </c>
      <c r="P170" s="57" t="str">
        <f>VLOOKUP($B170,'NodeB Range'!$B$4:$Q$4102,'NodeB Plan'!P$3+7,0)</f>
        <v>255.255.255.248</v>
      </c>
    </row>
    <row r="171" spans="1:16" hidden="1">
      <c r="A171" s="74">
        <v>165</v>
      </c>
      <c r="B171" s="32" t="str">
        <f t="shared" si="5"/>
        <v>LI165</v>
      </c>
      <c r="C171" s="32">
        <f t="shared" si="6"/>
        <v>165</v>
      </c>
      <c r="D171" s="32" t="s">
        <v>983</v>
      </c>
      <c r="E171" s="32" t="s">
        <v>1672</v>
      </c>
      <c r="F171" s="32">
        <v>32001</v>
      </c>
      <c r="G171" s="32" t="s">
        <v>2228</v>
      </c>
      <c r="H171" s="57" t="str">
        <f>VLOOKUP($B171,'NodeB Range'!$B$4:$Q$4102,'NodeB Plan'!H$3+7,0)</f>
        <v>10.91.133.32</v>
      </c>
      <c r="I171" s="57" t="str">
        <f>VLOOKUP($B171,'NodeB Range'!$B$4:$Q$4102,'NodeB Plan'!I$3+7,0)</f>
        <v>10.91.133.33</v>
      </c>
      <c r="J171" s="57" t="str">
        <f>VLOOKUP($B171,'NodeB Range'!$B$4:$Q$4102,'NodeB Plan'!J$3+7,0)</f>
        <v>10.91.133.38</v>
      </c>
      <c r="K171" s="57" t="str">
        <f>VLOOKUP($B171,'NodeB Range'!$B$4:$Q$4102,'NodeB Plan'!K$3+7,0)</f>
        <v>255.255.255.248</v>
      </c>
      <c r="L171" s="57" t="str">
        <f>VLOOKUP($B171,'NodeB Range'!$B$4:$Q$4102,'NodeB Plan'!L$3+7,0)</f>
        <v>10.91.197.32</v>
      </c>
      <c r="M171" s="57" t="str">
        <f>VLOOKUP($B171,'NodeB Range'!$B$4:$Q$4102,'NodeB Plan'!M$3+7,0)</f>
        <v>10.91.197.33</v>
      </c>
      <c r="N171" s="57" t="str">
        <f>VLOOKUP($B171,'NodeB Range'!$B$4:$Q$4102,'NodeB Plan'!N$3+7,0)</f>
        <v>10.91.197.34</v>
      </c>
      <c r="O171" s="57" t="str">
        <f>VLOOKUP($B171,'NodeB Range'!$B$4:$Q$4102,'NodeB Plan'!O$3+7,0)</f>
        <v>10.91.197.38</v>
      </c>
      <c r="P171" s="57" t="str">
        <f>VLOOKUP($B171,'NodeB Range'!$B$4:$Q$4102,'NodeB Plan'!P$3+7,0)</f>
        <v>255.255.255.248</v>
      </c>
    </row>
    <row r="172" spans="1:16" hidden="1">
      <c r="A172" s="74">
        <v>166</v>
      </c>
      <c r="B172" s="32" t="str">
        <f t="shared" si="5"/>
        <v>LI166</v>
      </c>
      <c r="C172" s="32">
        <f t="shared" si="6"/>
        <v>166</v>
      </c>
      <c r="D172" s="32" t="s">
        <v>983</v>
      </c>
      <c r="E172" s="32" t="s">
        <v>1672</v>
      </c>
      <c r="F172" s="32">
        <v>32001</v>
      </c>
      <c r="G172" s="32" t="s">
        <v>2229</v>
      </c>
      <c r="H172" s="57" t="str">
        <f>VLOOKUP($B172,'NodeB Range'!$B$4:$Q$4102,'NodeB Plan'!H$3+7,0)</f>
        <v>10.91.133.40</v>
      </c>
      <c r="I172" s="57" t="str">
        <f>VLOOKUP($B172,'NodeB Range'!$B$4:$Q$4102,'NodeB Plan'!I$3+7,0)</f>
        <v>10.91.133.41</v>
      </c>
      <c r="J172" s="57" t="str">
        <f>VLOOKUP($B172,'NodeB Range'!$B$4:$Q$4102,'NodeB Plan'!J$3+7,0)</f>
        <v>10.91.133.46</v>
      </c>
      <c r="K172" s="57" t="str">
        <f>VLOOKUP($B172,'NodeB Range'!$B$4:$Q$4102,'NodeB Plan'!K$3+7,0)</f>
        <v>255.255.255.248</v>
      </c>
      <c r="L172" s="57" t="str">
        <f>VLOOKUP($B172,'NodeB Range'!$B$4:$Q$4102,'NodeB Plan'!L$3+7,0)</f>
        <v>10.91.197.40</v>
      </c>
      <c r="M172" s="57" t="str">
        <f>VLOOKUP($B172,'NodeB Range'!$B$4:$Q$4102,'NodeB Plan'!M$3+7,0)</f>
        <v>10.91.197.41</v>
      </c>
      <c r="N172" s="57" t="str">
        <f>VLOOKUP($B172,'NodeB Range'!$B$4:$Q$4102,'NodeB Plan'!N$3+7,0)</f>
        <v>10.91.197.42</v>
      </c>
      <c r="O172" s="57" t="str">
        <f>VLOOKUP($B172,'NodeB Range'!$B$4:$Q$4102,'NodeB Plan'!O$3+7,0)</f>
        <v>10.91.197.46</v>
      </c>
      <c r="P172" s="57" t="str">
        <f>VLOOKUP($B172,'NodeB Range'!$B$4:$Q$4102,'NodeB Plan'!P$3+7,0)</f>
        <v>255.255.255.248</v>
      </c>
    </row>
    <row r="173" spans="1:16" hidden="1">
      <c r="A173" s="74">
        <v>167</v>
      </c>
      <c r="B173" s="32" t="str">
        <f t="shared" si="5"/>
        <v>LI167</v>
      </c>
      <c r="C173" s="32">
        <f t="shared" si="6"/>
        <v>167</v>
      </c>
      <c r="D173" s="32" t="s">
        <v>983</v>
      </c>
      <c r="E173" s="32" t="s">
        <v>1672</v>
      </c>
      <c r="F173" s="32">
        <v>32001</v>
      </c>
      <c r="G173" s="32" t="s">
        <v>2230</v>
      </c>
      <c r="H173" s="57" t="str">
        <f>VLOOKUP($B173,'NodeB Range'!$B$4:$Q$4102,'NodeB Plan'!H$3+7,0)</f>
        <v>10.91.133.48</v>
      </c>
      <c r="I173" s="57" t="str">
        <f>VLOOKUP($B173,'NodeB Range'!$B$4:$Q$4102,'NodeB Plan'!I$3+7,0)</f>
        <v>10.91.133.49</v>
      </c>
      <c r="J173" s="57" t="str">
        <f>VLOOKUP($B173,'NodeB Range'!$B$4:$Q$4102,'NodeB Plan'!J$3+7,0)</f>
        <v>10.91.133.54</v>
      </c>
      <c r="K173" s="57" t="str">
        <f>VLOOKUP($B173,'NodeB Range'!$B$4:$Q$4102,'NodeB Plan'!K$3+7,0)</f>
        <v>255.255.255.248</v>
      </c>
      <c r="L173" s="57" t="str">
        <f>VLOOKUP($B173,'NodeB Range'!$B$4:$Q$4102,'NodeB Plan'!L$3+7,0)</f>
        <v>10.91.197.48</v>
      </c>
      <c r="M173" s="57" t="str">
        <f>VLOOKUP($B173,'NodeB Range'!$B$4:$Q$4102,'NodeB Plan'!M$3+7,0)</f>
        <v>10.91.197.49</v>
      </c>
      <c r="N173" s="57" t="str">
        <f>VLOOKUP($B173,'NodeB Range'!$B$4:$Q$4102,'NodeB Plan'!N$3+7,0)</f>
        <v>10.91.197.50</v>
      </c>
      <c r="O173" s="57" t="str">
        <f>VLOOKUP($B173,'NodeB Range'!$B$4:$Q$4102,'NodeB Plan'!O$3+7,0)</f>
        <v>10.91.197.54</v>
      </c>
      <c r="P173" s="57" t="str">
        <f>VLOOKUP($B173,'NodeB Range'!$B$4:$Q$4102,'NodeB Plan'!P$3+7,0)</f>
        <v>255.255.255.248</v>
      </c>
    </row>
    <row r="174" spans="1:16" hidden="1">
      <c r="A174" s="74">
        <v>168</v>
      </c>
      <c r="B174" s="32" t="str">
        <f t="shared" si="5"/>
        <v>LI168</v>
      </c>
      <c r="C174" s="32">
        <f t="shared" si="6"/>
        <v>168</v>
      </c>
      <c r="D174" s="32" t="s">
        <v>983</v>
      </c>
      <c r="E174" s="32" t="s">
        <v>1672</v>
      </c>
      <c r="F174" s="32">
        <v>32001</v>
      </c>
      <c r="G174" s="32" t="s">
        <v>2231</v>
      </c>
      <c r="H174" s="57" t="str">
        <f>VLOOKUP($B174,'NodeB Range'!$B$4:$Q$4102,'NodeB Plan'!H$3+7,0)</f>
        <v>10.91.133.56</v>
      </c>
      <c r="I174" s="57" t="str">
        <f>VLOOKUP($B174,'NodeB Range'!$B$4:$Q$4102,'NodeB Plan'!I$3+7,0)</f>
        <v>10.91.133.57</v>
      </c>
      <c r="J174" s="57" t="str">
        <f>VLOOKUP($B174,'NodeB Range'!$B$4:$Q$4102,'NodeB Plan'!J$3+7,0)</f>
        <v>10.91.133.62</v>
      </c>
      <c r="K174" s="57" t="str">
        <f>VLOOKUP($B174,'NodeB Range'!$B$4:$Q$4102,'NodeB Plan'!K$3+7,0)</f>
        <v>255.255.255.248</v>
      </c>
      <c r="L174" s="57" t="str">
        <f>VLOOKUP($B174,'NodeB Range'!$B$4:$Q$4102,'NodeB Plan'!L$3+7,0)</f>
        <v>10.91.197.56</v>
      </c>
      <c r="M174" s="57" t="str">
        <f>VLOOKUP($B174,'NodeB Range'!$B$4:$Q$4102,'NodeB Plan'!M$3+7,0)</f>
        <v>10.91.197.57</v>
      </c>
      <c r="N174" s="57" t="str">
        <f>VLOOKUP($B174,'NodeB Range'!$B$4:$Q$4102,'NodeB Plan'!N$3+7,0)</f>
        <v>10.91.197.58</v>
      </c>
      <c r="O174" s="57" t="str">
        <f>VLOOKUP($B174,'NodeB Range'!$B$4:$Q$4102,'NodeB Plan'!O$3+7,0)</f>
        <v>10.91.197.62</v>
      </c>
      <c r="P174" s="57" t="str">
        <f>VLOOKUP($B174,'NodeB Range'!$B$4:$Q$4102,'NodeB Plan'!P$3+7,0)</f>
        <v>255.255.255.248</v>
      </c>
    </row>
    <row r="175" spans="1:16" hidden="1">
      <c r="A175" s="74">
        <v>169</v>
      </c>
      <c r="B175" s="32" t="str">
        <f t="shared" si="5"/>
        <v>LI169</v>
      </c>
      <c r="C175" s="32">
        <f t="shared" si="6"/>
        <v>169</v>
      </c>
      <c r="D175" s="32" t="s">
        <v>983</v>
      </c>
      <c r="E175" s="32" t="s">
        <v>1672</v>
      </c>
      <c r="F175" s="32">
        <v>32001</v>
      </c>
      <c r="G175" s="32" t="s">
        <v>2232</v>
      </c>
      <c r="H175" s="57" t="str">
        <f>VLOOKUP($B175,'NodeB Range'!$B$4:$Q$4102,'NodeB Plan'!H$3+7,0)</f>
        <v>10.91.133.64</v>
      </c>
      <c r="I175" s="57" t="str">
        <f>VLOOKUP($B175,'NodeB Range'!$B$4:$Q$4102,'NodeB Plan'!I$3+7,0)</f>
        <v>10.91.133.65</v>
      </c>
      <c r="J175" s="57" t="str">
        <f>VLOOKUP($B175,'NodeB Range'!$B$4:$Q$4102,'NodeB Plan'!J$3+7,0)</f>
        <v>10.91.133.70</v>
      </c>
      <c r="K175" s="57" t="str">
        <f>VLOOKUP($B175,'NodeB Range'!$B$4:$Q$4102,'NodeB Plan'!K$3+7,0)</f>
        <v>255.255.255.248</v>
      </c>
      <c r="L175" s="57" t="str">
        <f>VLOOKUP($B175,'NodeB Range'!$B$4:$Q$4102,'NodeB Plan'!L$3+7,0)</f>
        <v>10.91.197.64</v>
      </c>
      <c r="M175" s="57" t="str">
        <f>VLOOKUP($B175,'NodeB Range'!$B$4:$Q$4102,'NodeB Plan'!M$3+7,0)</f>
        <v>10.91.197.65</v>
      </c>
      <c r="N175" s="57" t="str">
        <f>VLOOKUP($B175,'NodeB Range'!$B$4:$Q$4102,'NodeB Plan'!N$3+7,0)</f>
        <v>10.91.197.66</v>
      </c>
      <c r="O175" s="57" t="str">
        <f>VLOOKUP($B175,'NodeB Range'!$B$4:$Q$4102,'NodeB Plan'!O$3+7,0)</f>
        <v>10.91.197.70</v>
      </c>
      <c r="P175" s="57" t="str">
        <f>VLOOKUP($B175,'NodeB Range'!$B$4:$Q$4102,'NodeB Plan'!P$3+7,0)</f>
        <v>255.255.255.248</v>
      </c>
    </row>
    <row r="176" spans="1:16" hidden="1">
      <c r="A176" s="74">
        <v>170</v>
      </c>
      <c r="B176" s="32" t="str">
        <f t="shared" si="5"/>
        <v>LI170</v>
      </c>
      <c r="C176" s="32">
        <f t="shared" si="6"/>
        <v>170</v>
      </c>
      <c r="D176" s="32" t="s">
        <v>983</v>
      </c>
      <c r="E176" s="32" t="s">
        <v>1672</v>
      </c>
      <c r="F176" s="32">
        <v>32001</v>
      </c>
      <c r="G176" s="32" t="s">
        <v>2233</v>
      </c>
      <c r="H176" s="57" t="str">
        <f>VLOOKUP($B176,'NodeB Range'!$B$4:$Q$4102,'NodeB Plan'!H$3+7,0)</f>
        <v>10.91.133.72</v>
      </c>
      <c r="I176" s="57" t="str">
        <f>VLOOKUP($B176,'NodeB Range'!$B$4:$Q$4102,'NodeB Plan'!I$3+7,0)</f>
        <v>10.91.133.73</v>
      </c>
      <c r="J176" s="57" t="str">
        <f>VLOOKUP($B176,'NodeB Range'!$B$4:$Q$4102,'NodeB Plan'!J$3+7,0)</f>
        <v>10.91.133.78</v>
      </c>
      <c r="K176" s="57" t="str">
        <f>VLOOKUP($B176,'NodeB Range'!$B$4:$Q$4102,'NodeB Plan'!K$3+7,0)</f>
        <v>255.255.255.248</v>
      </c>
      <c r="L176" s="57" t="str">
        <f>VLOOKUP($B176,'NodeB Range'!$B$4:$Q$4102,'NodeB Plan'!L$3+7,0)</f>
        <v>10.91.197.72</v>
      </c>
      <c r="M176" s="57" t="str">
        <f>VLOOKUP($B176,'NodeB Range'!$B$4:$Q$4102,'NodeB Plan'!M$3+7,0)</f>
        <v>10.91.197.73</v>
      </c>
      <c r="N176" s="57" t="str">
        <f>VLOOKUP($B176,'NodeB Range'!$B$4:$Q$4102,'NodeB Plan'!N$3+7,0)</f>
        <v>10.91.197.74</v>
      </c>
      <c r="O176" s="57" t="str">
        <f>VLOOKUP($B176,'NodeB Range'!$B$4:$Q$4102,'NodeB Plan'!O$3+7,0)</f>
        <v>10.91.197.78</v>
      </c>
      <c r="P176" s="57" t="str">
        <f>VLOOKUP($B176,'NodeB Range'!$B$4:$Q$4102,'NodeB Plan'!P$3+7,0)</f>
        <v>255.255.255.248</v>
      </c>
    </row>
    <row r="177" spans="1:16" hidden="1">
      <c r="A177" s="74">
        <v>171</v>
      </c>
      <c r="B177" s="32" t="str">
        <f t="shared" si="5"/>
        <v>LI171</v>
      </c>
      <c r="C177" s="32">
        <f t="shared" si="6"/>
        <v>171</v>
      </c>
      <c r="D177" s="32" t="s">
        <v>983</v>
      </c>
      <c r="E177" s="32" t="s">
        <v>1672</v>
      </c>
      <c r="F177" s="32">
        <v>32001</v>
      </c>
      <c r="G177" s="32" t="s">
        <v>2234</v>
      </c>
      <c r="H177" s="57" t="str">
        <f>VLOOKUP($B177,'NodeB Range'!$B$4:$Q$4102,'NodeB Plan'!H$3+7,0)</f>
        <v>10.91.133.80</v>
      </c>
      <c r="I177" s="57" t="str">
        <f>VLOOKUP($B177,'NodeB Range'!$B$4:$Q$4102,'NodeB Plan'!I$3+7,0)</f>
        <v>10.91.133.81</v>
      </c>
      <c r="J177" s="57" t="str">
        <f>VLOOKUP($B177,'NodeB Range'!$B$4:$Q$4102,'NodeB Plan'!J$3+7,0)</f>
        <v>10.91.133.86</v>
      </c>
      <c r="K177" s="57" t="str">
        <f>VLOOKUP($B177,'NodeB Range'!$B$4:$Q$4102,'NodeB Plan'!K$3+7,0)</f>
        <v>255.255.255.248</v>
      </c>
      <c r="L177" s="57" t="str">
        <f>VLOOKUP($B177,'NodeB Range'!$B$4:$Q$4102,'NodeB Plan'!L$3+7,0)</f>
        <v>10.91.197.80</v>
      </c>
      <c r="M177" s="57" t="str">
        <f>VLOOKUP($B177,'NodeB Range'!$B$4:$Q$4102,'NodeB Plan'!M$3+7,0)</f>
        <v>10.91.197.81</v>
      </c>
      <c r="N177" s="57" t="str">
        <f>VLOOKUP($B177,'NodeB Range'!$B$4:$Q$4102,'NodeB Plan'!N$3+7,0)</f>
        <v>10.91.197.82</v>
      </c>
      <c r="O177" s="57" t="str">
        <f>VLOOKUP($B177,'NodeB Range'!$B$4:$Q$4102,'NodeB Plan'!O$3+7,0)</f>
        <v>10.91.197.86</v>
      </c>
      <c r="P177" s="57" t="str">
        <f>VLOOKUP($B177,'NodeB Range'!$B$4:$Q$4102,'NodeB Plan'!P$3+7,0)</f>
        <v>255.255.255.248</v>
      </c>
    </row>
    <row r="178" spans="1:16" hidden="1">
      <c r="A178" s="74">
        <v>172</v>
      </c>
      <c r="B178" s="32" t="str">
        <f t="shared" si="5"/>
        <v>LI172</v>
      </c>
      <c r="C178" s="32">
        <f t="shared" si="6"/>
        <v>172</v>
      </c>
      <c r="D178" s="32" t="s">
        <v>983</v>
      </c>
      <c r="E178" s="32" t="s">
        <v>1672</v>
      </c>
      <c r="F178" s="32">
        <v>32001</v>
      </c>
      <c r="G178" s="32" t="s">
        <v>2235</v>
      </c>
      <c r="H178" s="57" t="str">
        <f>VLOOKUP($B178,'NodeB Range'!$B$4:$Q$4102,'NodeB Plan'!H$3+7,0)</f>
        <v>10.91.133.88</v>
      </c>
      <c r="I178" s="57" t="str">
        <f>VLOOKUP($B178,'NodeB Range'!$B$4:$Q$4102,'NodeB Plan'!I$3+7,0)</f>
        <v>10.91.133.89</v>
      </c>
      <c r="J178" s="57" t="str">
        <f>VLOOKUP($B178,'NodeB Range'!$B$4:$Q$4102,'NodeB Plan'!J$3+7,0)</f>
        <v>10.91.133.94</v>
      </c>
      <c r="K178" s="57" t="str">
        <f>VLOOKUP($B178,'NodeB Range'!$B$4:$Q$4102,'NodeB Plan'!K$3+7,0)</f>
        <v>255.255.255.248</v>
      </c>
      <c r="L178" s="57" t="str">
        <f>VLOOKUP($B178,'NodeB Range'!$B$4:$Q$4102,'NodeB Plan'!L$3+7,0)</f>
        <v>10.91.197.88</v>
      </c>
      <c r="M178" s="57" t="str">
        <f>VLOOKUP($B178,'NodeB Range'!$B$4:$Q$4102,'NodeB Plan'!M$3+7,0)</f>
        <v>10.91.197.89</v>
      </c>
      <c r="N178" s="57" t="str">
        <f>VLOOKUP($B178,'NodeB Range'!$B$4:$Q$4102,'NodeB Plan'!N$3+7,0)</f>
        <v>10.91.197.90</v>
      </c>
      <c r="O178" s="57" t="str">
        <f>VLOOKUP($B178,'NodeB Range'!$B$4:$Q$4102,'NodeB Plan'!O$3+7,0)</f>
        <v>10.91.197.94</v>
      </c>
      <c r="P178" s="57" t="str">
        <f>VLOOKUP($B178,'NodeB Range'!$B$4:$Q$4102,'NodeB Plan'!P$3+7,0)</f>
        <v>255.255.255.248</v>
      </c>
    </row>
    <row r="179" spans="1:16" hidden="1">
      <c r="A179" s="74">
        <v>173</v>
      </c>
      <c r="B179" s="32" t="str">
        <f t="shared" si="5"/>
        <v>LI173</v>
      </c>
      <c r="C179" s="32">
        <f t="shared" si="6"/>
        <v>173</v>
      </c>
      <c r="D179" s="32" t="s">
        <v>983</v>
      </c>
      <c r="E179" s="32" t="s">
        <v>1672</v>
      </c>
      <c r="F179" s="32">
        <v>32001</v>
      </c>
      <c r="G179" s="32" t="s">
        <v>2236</v>
      </c>
      <c r="H179" s="57" t="str">
        <f>VLOOKUP($B179,'NodeB Range'!$B$4:$Q$4102,'NodeB Plan'!H$3+7,0)</f>
        <v>10.91.133.96</v>
      </c>
      <c r="I179" s="57" t="str">
        <f>VLOOKUP($B179,'NodeB Range'!$B$4:$Q$4102,'NodeB Plan'!I$3+7,0)</f>
        <v>10.91.133.97</v>
      </c>
      <c r="J179" s="57" t="str">
        <f>VLOOKUP($B179,'NodeB Range'!$B$4:$Q$4102,'NodeB Plan'!J$3+7,0)</f>
        <v>10.91.133.102</v>
      </c>
      <c r="K179" s="57" t="str">
        <f>VLOOKUP($B179,'NodeB Range'!$B$4:$Q$4102,'NodeB Plan'!K$3+7,0)</f>
        <v>255.255.255.248</v>
      </c>
      <c r="L179" s="57" t="str">
        <f>VLOOKUP($B179,'NodeB Range'!$B$4:$Q$4102,'NodeB Plan'!L$3+7,0)</f>
        <v>10.91.197.96</v>
      </c>
      <c r="M179" s="57" t="str">
        <f>VLOOKUP($B179,'NodeB Range'!$B$4:$Q$4102,'NodeB Plan'!M$3+7,0)</f>
        <v>10.91.197.97</v>
      </c>
      <c r="N179" s="57" t="str">
        <f>VLOOKUP($B179,'NodeB Range'!$B$4:$Q$4102,'NodeB Plan'!N$3+7,0)</f>
        <v>10.91.197.98</v>
      </c>
      <c r="O179" s="57" t="str">
        <f>VLOOKUP($B179,'NodeB Range'!$B$4:$Q$4102,'NodeB Plan'!O$3+7,0)</f>
        <v>10.91.197.102</v>
      </c>
      <c r="P179" s="57" t="str">
        <f>VLOOKUP($B179,'NodeB Range'!$B$4:$Q$4102,'NodeB Plan'!P$3+7,0)</f>
        <v>255.255.255.248</v>
      </c>
    </row>
    <row r="180" spans="1:16" hidden="1">
      <c r="A180" s="74">
        <v>174</v>
      </c>
      <c r="B180" s="32" t="str">
        <f t="shared" si="5"/>
        <v>LI174</v>
      </c>
      <c r="C180" s="32">
        <f t="shared" si="6"/>
        <v>174</v>
      </c>
      <c r="D180" s="32" t="s">
        <v>983</v>
      </c>
      <c r="E180" s="32" t="s">
        <v>1672</v>
      </c>
      <c r="F180" s="32">
        <v>32001</v>
      </c>
      <c r="G180" s="32" t="s">
        <v>2237</v>
      </c>
      <c r="H180" s="57" t="str">
        <f>VLOOKUP($B180,'NodeB Range'!$B$4:$Q$4102,'NodeB Plan'!H$3+7,0)</f>
        <v>10.91.133.104</v>
      </c>
      <c r="I180" s="57" t="str">
        <f>VLOOKUP($B180,'NodeB Range'!$B$4:$Q$4102,'NodeB Plan'!I$3+7,0)</f>
        <v>10.91.133.105</v>
      </c>
      <c r="J180" s="57" t="str">
        <f>VLOOKUP($B180,'NodeB Range'!$B$4:$Q$4102,'NodeB Plan'!J$3+7,0)</f>
        <v>10.91.133.110</v>
      </c>
      <c r="K180" s="57" t="str">
        <f>VLOOKUP($B180,'NodeB Range'!$B$4:$Q$4102,'NodeB Plan'!K$3+7,0)</f>
        <v>255.255.255.248</v>
      </c>
      <c r="L180" s="57" t="str">
        <f>VLOOKUP($B180,'NodeB Range'!$B$4:$Q$4102,'NodeB Plan'!L$3+7,0)</f>
        <v>10.91.197.104</v>
      </c>
      <c r="M180" s="57" t="str">
        <f>VLOOKUP($B180,'NodeB Range'!$B$4:$Q$4102,'NodeB Plan'!M$3+7,0)</f>
        <v>10.91.197.105</v>
      </c>
      <c r="N180" s="57" t="str">
        <f>VLOOKUP($B180,'NodeB Range'!$B$4:$Q$4102,'NodeB Plan'!N$3+7,0)</f>
        <v>10.91.197.106</v>
      </c>
      <c r="O180" s="57" t="str">
        <f>VLOOKUP($B180,'NodeB Range'!$B$4:$Q$4102,'NodeB Plan'!O$3+7,0)</f>
        <v>10.91.197.110</v>
      </c>
      <c r="P180" s="57" t="str">
        <f>VLOOKUP($B180,'NodeB Range'!$B$4:$Q$4102,'NodeB Plan'!P$3+7,0)</f>
        <v>255.255.255.248</v>
      </c>
    </row>
    <row r="181" spans="1:16" hidden="1">
      <c r="A181" s="74">
        <v>175</v>
      </c>
      <c r="B181" s="32" t="str">
        <f t="shared" si="5"/>
        <v>LI175</v>
      </c>
      <c r="C181" s="32">
        <f t="shared" si="6"/>
        <v>175</v>
      </c>
      <c r="D181" s="32" t="s">
        <v>983</v>
      </c>
      <c r="E181" s="32" t="s">
        <v>1672</v>
      </c>
      <c r="F181" s="32">
        <v>32001</v>
      </c>
      <c r="G181" s="32" t="s">
        <v>2238</v>
      </c>
      <c r="H181" s="57" t="str">
        <f>VLOOKUP($B181,'NodeB Range'!$B$4:$Q$4102,'NodeB Plan'!H$3+7,0)</f>
        <v>10.91.133.112</v>
      </c>
      <c r="I181" s="57" t="str">
        <f>VLOOKUP($B181,'NodeB Range'!$B$4:$Q$4102,'NodeB Plan'!I$3+7,0)</f>
        <v>10.91.133.113</v>
      </c>
      <c r="J181" s="57" t="str">
        <f>VLOOKUP($B181,'NodeB Range'!$B$4:$Q$4102,'NodeB Plan'!J$3+7,0)</f>
        <v>10.91.133.118</v>
      </c>
      <c r="K181" s="57" t="str">
        <f>VLOOKUP($B181,'NodeB Range'!$B$4:$Q$4102,'NodeB Plan'!K$3+7,0)</f>
        <v>255.255.255.248</v>
      </c>
      <c r="L181" s="57" t="str">
        <f>VLOOKUP($B181,'NodeB Range'!$B$4:$Q$4102,'NodeB Plan'!L$3+7,0)</f>
        <v>10.91.197.112</v>
      </c>
      <c r="M181" s="57" t="str">
        <f>VLOOKUP($B181,'NodeB Range'!$B$4:$Q$4102,'NodeB Plan'!M$3+7,0)</f>
        <v>10.91.197.113</v>
      </c>
      <c r="N181" s="57" t="str">
        <f>VLOOKUP($B181,'NodeB Range'!$B$4:$Q$4102,'NodeB Plan'!N$3+7,0)</f>
        <v>10.91.197.114</v>
      </c>
      <c r="O181" s="57" t="str">
        <f>VLOOKUP($B181,'NodeB Range'!$B$4:$Q$4102,'NodeB Plan'!O$3+7,0)</f>
        <v>10.91.197.118</v>
      </c>
      <c r="P181" s="57" t="str">
        <f>VLOOKUP($B181,'NodeB Range'!$B$4:$Q$4102,'NodeB Plan'!P$3+7,0)</f>
        <v>255.255.255.248</v>
      </c>
    </row>
    <row r="182" spans="1:16" hidden="1">
      <c r="A182" s="74">
        <v>176</v>
      </c>
      <c r="B182" s="32" t="str">
        <f t="shared" si="5"/>
        <v>LI176</v>
      </c>
      <c r="C182" s="32">
        <f t="shared" si="6"/>
        <v>176</v>
      </c>
      <c r="D182" s="32" t="s">
        <v>983</v>
      </c>
      <c r="E182" s="32" t="s">
        <v>1672</v>
      </c>
      <c r="F182" s="32">
        <v>32001</v>
      </c>
      <c r="G182" s="32" t="s">
        <v>2239</v>
      </c>
      <c r="H182" s="57" t="str">
        <f>VLOOKUP($B182,'NodeB Range'!$B$4:$Q$4102,'NodeB Plan'!H$3+7,0)</f>
        <v>10.91.133.120</v>
      </c>
      <c r="I182" s="57" t="str">
        <f>VLOOKUP($B182,'NodeB Range'!$B$4:$Q$4102,'NodeB Plan'!I$3+7,0)</f>
        <v>10.91.133.121</v>
      </c>
      <c r="J182" s="57" t="str">
        <f>VLOOKUP($B182,'NodeB Range'!$B$4:$Q$4102,'NodeB Plan'!J$3+7,0)</f>
        <v>10.91.133.126</v>
      </c>
      <c r="K182" s="57" t="str">
        <f>VLOOKUP($B182,'NodeB Range'!$B$4:$Q$4102,'NodeB Plan'!K$3+7,0)</f>
        <v>255.255.255.248</v>
      </c>
      <c r="L182" s="57" t="str">
        <f>VLOOKUP($B182,'NodeB Range'!$B$4:$Q$4102,'NodeB Plan'!L$3+7,0)</f>
        <v>10.91.197.120</v>
      </c>
      <c r="M182" s="57" t="str">
        <f>VLOOKUP($B182,'NodeB Range'!$B$4:$Q$4102,'NodeB Plan'!M$3+7,0)</f>
        <v>10.91.197.121</v>
      </c>
      <c r="N182" s="57" t="str">
        <f>VLOOKUP($B182,'NodeB Range'!$B$4:$Q$4102,'NodeB Plan'!N$3+7,0)</f>
        <v>10.91.197.122</v>
      </c>
      <c r="O182" s="57" t="str">
        <f>VLOOKUP($B182,'NodeB Range'!$B$4:$Q$4102,'NodeB Plan'!O$3+7,0)</f>
        <v>10.91.197.126</v>
      </c>
      <c r="P182" s="57" t="str">
        <f>VLOOKUP($B182,'NodeB Range'!$B$4:$Q$4102,'NodeB Plan'!P$3+7,0)</f>
        <v>255.255.255.248</v>
      </c>
    </row>
    <row r="183" spans="1:16" hidden="1">
      <c r="A183" s="74">
        <v>177</v>
      </c>
      <c r="B183" s="32" t="str">
        <f t="shared" si="5"/>
        <v>LI177</v>
      </c>
      <c r="C183" s="32">
        <f t="shared" si="6"/>
        <v>177</v>
      </c>
      <c r="D183" s="32" t="s">
        <v>983</v>
      </c>
      <c r="E183" s="32" t="s">
        <v>1672</v>
      </c>
      <c r="F183" s="32">
        <v>32001</v>
      </c>
      <c r="G183" s="32" t="s">
        <v>2240</v>
      </c>
      <c r="H183" s="57" t="str">
        <f>VLOOKUP($B183,'NodeB Range'!$B$4:$Q$4102,'NodeB Plan'!H$3+7,0)</f>
        <v>10.91.133.128</v>
      </c>
      <c r="I183" s="57" t="str">
        <f>VLOOKUP($B183,'NodeB Range'!$B$4:$Q$4102,'NodeB Plan'!I$3+7,0)</f>
        <v>10.91.133.129</v>
      </c>
      <c r="J183" s="57" t="str">
        <f>VLOOKUP($B183,'NodeB Range'!$B$4:$Q$4102,'NodeB Plan'!J$3+7,0)</f>
        <v>10.91.133.134</v>
      </c>
      <c r="K183" s="57" t="str">
        <f>VLOOKUP($B183,'NodeB Range'!$B$4:$Q$4102,'NodeB Plan'!K$3+7,0)</f>
        <v>255.255.255.248</v>
      </c>
      <c r="L183" s="57" t="str">
        <f>VLOOKUP($B183,'NodeB Range'!$B$4:$Q$4102,'NodeB Plan'!L$3+7,0)</f>
        <v>10.91.197.128</v>
      </c>
      <c r="M183" s="57" t="str">
        <f>VLOOKUP($B183,'NodeB Range'!$B$4:$Q$4102,'NodeB Plan'!M$3+7,0)</f>
        <v>10.91.197.129</v>
      </c>
      <c r="N183" s="57" t="str">
        <f>VLOOKUP($B183,'NodeB Range'!$B$4:$Q$4102,'NodeB Plan'!N$3+7,0)</f>
        <v>10.91.197.130</v>
      </c>
      <c r="O183" s="57" t="str">
        <f>VLOOKUP($B183,'NodeB Range'!$B$4:$Q$4102,'NodeB Plan'!O$3+7,0)</f>
        <v>10.91.197.134</v>
      </c>
      <c r="P183" s="57" t="str">
        <f>VLOOKUP($B183,'NodeB Range'!$B$4:$Q$4102,'NodeB Plan'!P$3+7,0)</f>
        <v>255.255.255.248</v>
      </c>
    </row>
    <row r="184" spans="1:16" hidden="1">
      <c r="A184" s="74">
        <v>178</v>
      </c>
      <c r="B184" s="32" t="str">
        <f t="shared" si="5"/>
        <v>LI178</v>
      </c>
      <c r="C184" s="32">
        <f t="shared" si="6"/>
        <v>178</v>
      </c>
      <c r="D184" s="32" t="s">
        <v>983</v>
      </c>
      <c r="E184" s="32" t="s">
        <v>1672</v>
      </c>
      <c r="F184" s="32">
        <v>32001</v>
      </c>
      <c r="G184" s="32" t="s">
        <v>2241</v>
      </c>
      <c r="H184" s="57" t="str">
        <f>VLOOKUP($B184,'NodeB Range'!$B$4:$Q$4102,'NodeB Plan'!H$3+7,0)</f>
        <v>10.91.133.136</v>
      </c>
      <c r="I184" s="57" t="str">
        <f>VLOOKUP($B184,'NodeB Range'!$B$4:$Q$4102,'NodeB Plan'!I$3+7,0)</f>
        <v>10.91.133.137</v>
      </c>
      <c r="J184" s="57" t="str">
        <f>VLOOKUP($B184,'NodeB Range'!$B$4:$Q$4102,'NodeB Plan'!J$3+7,0)</f>
        <v>10.91.133.142</v>
      </c>
      <c r="K184" s="57" t="str">
        <f>VLOOKUP($B184,'NodeB Range'!$B$4:$Q$4102,'NodeB Plan'!K$3+7,0)</f>
        <v>255.255.255.248</v>
      </c>
      <c r="L184" s="57" t="str">
        <f>VLOOKUP($B184,'NodeB Range'!$B$4:$Q$4102,'NodeB Plan'!L$3+7,0)</f>
        <v>10.91.197.136</v>
      </c>
      <c r="M184" s="57" t="str">
        <f>VLOOKUP($B184,'NodeB Range'!$B$4:$Q$4102,'NodeB Plan'!M$3+7,0)</f>
        <v>10.91.197.137</v>
      </c>
      <c r="N184" s="57" t="str">
        <f>VLOOKUP($B184,'NodeB Range'!$B$4:$Q$4102,'NodeB Plan'!N$3+7,0)</f>
        <v>10.91.197.138</v>
      </c>
      <c r="O184" s="57" t="str">
        <f>VLOOKUP($B184,'NodeB Range'!$B$4:$Q$4102,'NodeB Plan'!O$3+7,0)</f>
        <v>10.91.197.142</v>
      </c>
      <c r="P184" s="57" t="str">
        <f>VLOOKUP($B184,'NodeB Range'!$B$4:$Q$4102,'NodeB Plan'!P$3+7,0)</f>
        <v>255.255.255.248</v>
      </c>
    </row>
    <row r="185" spans="1:16" hidden="1">
      <c r="A185" s="74">
        <v>179</v>
      </c>
      <c r="B185" s="32" t="str">
        <f t="shared" si="5"/>
        <v>LI179</v>
      </c>
      <c r="C185" s="32">
        <f t="shared" si="6"/>
        <v>179</v>
      </c>
      <c r="D185" s="32" t="s">
        <v>983</v>
      </c>
      <c r="E185" s="32" t="s">
        <v>1672</v>
      </c>
      <c r="F185" s="32">
        <v>32001</v>
      </c>
      <c r="G185" s="32" t="s">
        <v>2242</v>
      </c>
      <c r="H185" s="57" t="str">
        <f>VLOOKUP($B185,'NodeB Range'!$B$4:$Q$4102,'NodeB Plan'!H$3+7,0)</f>
        <v>10.91.133.144</v>
      </c>
      <c r="I185" s="57" t="str">
        <f>VLOOKUP($B185,'NodeB Range'!$B$4:$Q$4102,'NodeB Plan'!I$3+7,0)</f>
        <v>10.91.133.145</v>
      </c>
      <c r="J185" s="57" t="str">
        <f>VLOOKUP($B185,'NodeB Range'!$B$4:$Q$4102,'NodeB Plan'!J$3+7,0)</f>
        <v>10.91.133.150</v>
      </c>
      <c r="K185" s="57" t="str">
        <f>VLOOKUP($B185,'NodeB Range'!$B$4:$Q$4102,'NodeB Plan'!K$3+7,0)</f>
        <v>255.255.255.248</v>
      </c>
      <c r="L185" s="57" t="str">
        <f>VLOOKUP($B185,'NodeB Range'!$B$4:$Q$4102,'NodeB Plan'!L$3+7,0)</f>
        <v>10.91.197.144</v>
      </c>
      <c r="M185" s="57" t="str">
        <f>VLOOKUP($B185,'NodeB Range'!$B$4:$Q$4102,'NodeB Plan'!M$3+7,0)</f>
        <v>10.91.197.145</v>
      </c>
      <c r="N185" s="57" t="str">
        <f>VLOOKUP($B185,'NodeB Range'!$B$4:$Q$4102,'NodeB Plan'!N$3+7,0)</f>
        <v>10.91.197.146</v>
      </c>
      <c r="O185" s="57" t="str">
        <f>VLOOKUP($B185,'NodeB Range'!$B$4:$Q$4102,'NodeB Plan'!O$3+7,0)</f>
        <v>10.91.197.150</v>
      </c>
      <c r="P185" s="57" t="str">
        <f>VLOOKUP($B185,'NodeB Range'!$B$4:$Q$4102,'NodeB Plan'!P$3+7,0)</f>
        <v>255.255.255.248</v>
      </c>
    </row>
    <row r="186" spans="1:16" hidden="1">
      <c r="A186" s="74">
        <v>180</v>
      </c>
      <c r="B186" s="32" t="str">
        <f t="shared" si="5"/>
        <v>LI180</v>
      </c>
      <c r="C186" s="32">
        <f t="shared" si="6"/>
        <v>180</v>
      </c>
      <c r="D186" s="32" t="s">
        <v>983</v>
      </c>
      <c r="E186" s="32" t="s">
        <v>1672</v>
      </c>
      <c r="F186" s="32">
        <v>32001</v>
      </c>
      <c r="G186" s="32" t="s">
        <v>2243</v>
      </c>
      <c r="H186" s="57" t="str">
        <f>VLOOKUP($B186,'NodeB Range'!$B$4:$Q$4102,'NodeB Plan'!H$3+7,0)</f>
        <v>10.91.133.152</v>
      </c>
      <c r="I186" s="57" t="str">
        <f>VLOOKUP($B186,'NodeB Range'!$B$4:$Q$4102,'NodeB Plan'!I$3+7,0)</f>
        <v>10.91.133.153</v>
      </c>
      <c r="J186" s="57" t="str">
        <f>VLOOKUP($B186,'NodeB Range'!$B$4:$Q$4102,'NodeB Plan'!J$3+7,0)</f>
        <v>10.91.133.158</v>
      </c>
      <c r="K186" s="57" t="str">
        <f>VLOOKUP($B186,'NodeB Range'!$B$4:$Q$4102,'NodeB Plan'!K$3+7,0)</f>
        <v>255.255.255.248</v>
      </c>
      <c r="L186" s="57" t="str">
        <f>VLOOKUP($B186,'NodeB Range'!$B$4:$Q$4102,'NodeB Plan'!L$3+7,0)</f>
        <v>10.91.197.152</v>
      </c>
      <c r="M186" s="57" t="str">
        <f>VLOOKUP($B186,'NodeB Range'!$B$4:$Q$4102,'NodeB Plan'!M$3+7,0)</f>
        <v>10.91.197.153</v>
      </c>
      <c r="N186" s="57" t="str">
        <f>VLOOKUP($B186,'NodeB Range'!$B$4:$Q$4102,'NodeB Plan'!N$3+7,0)</f>
        <v>10.91.197.154</v>
      </c>
      <c r="O186" s="57" t="str">
        <f>VLOOKUP($B186,'NodeB Range'!$B$4:$Q$4102,'NodeB Plan'!O$3+7,0)</f>
        <v>10.91.197.158</v>
      </c>
      <c r="P186" s="57" t="str">
        <f>VLOOKUP($B186,'NodeB Range'!$B$4:$Q$4102,'NodeB Plan'!P$3+7,0)</f>
        <v>255.255.255.248</v>
      </c>
    </row>
    <row r="187" spans="1:16" hidden="1">
      <c r="A187" s="74">
        <v>181</v>
      </c>
      <c r="B187" s="32" t="str">
        <f t="shared" si="5"/>
        <v>LI181</v>
      </c>
      <c r="C187" s="32">
        <f t="shared" si="6"/>
        <v>181</v>
      </c>
      <c r="D187" s="32" t="s">
        <v>983</v>
      </c>
      <c r="E187" s="32" t="s">
        <v>1672</v>
      </c>
      <c r="F187" s="32">
        <v>32001</v>
      </c>
      <c r="G187" s="32" t="s">
        <v>2244</v>
      </c>
      <c r="H187" s="57" t="str">
        <f>VLOOKUP($B187,'NodeB Range'!$B$4:$Q$4102,'NodeB Plan'!H$3+7,0)</f>
        <v>10.91.133.160</v>
      </c>
      <c r="I187" s="57" t="str">
        <f>VLOOKUP($B187,'NodeB Range'!$B$4:$Q$4102,'NodeB Plan'!I$3+7,0)</f>
        <v>10.91.133.161</v>
      </c>
      <c r="J187" s="57" t="str">
        <f>VLOOKUP($B187,'NodeB Range'!$B$4:$Q$4102,'NodeB Plan'!J$3+7,0)</f>
        <v>10.91.133.166</v>
      </c>
      <c r="K187" s="57" t="str">
        <f>VLOOKUP($B187,'NodeB Range'!$B$4:$Q$4102,'NodeB Plan'!K$3+7,0)</f>
        <v>255.255.255.248</v>
      </c>
      <c r="L187" s="57" t="str">
        <f>VLOOKUP($B187,'NodeB Range'!$B$4:$Q$4102,'NodeB Plan'!L$3+7,0)</f>
        <v>10.91.197.160</v>
      </c>
      <c r="M187" s="57" t="str">
        <f>VLOOKUP($B187,'NodeB Range'!$B$4:$Q$4102,'NodeB Plan'!M$3+7,0)</f>
        <v>10.91.197.161</v>
      </c>
      <c r="N187" s="57" t="str">
        <f>VLOOKUP($B187,'NodeB Range'!$B$4:$Q$4102,'NodeB Plan'!N$3+7,0)</f>
        <v>10.91.197.162</v>
      </c>
      <c r="O187" s="57" t="str">
        <f>VLOOKUP($B187,'NodeB Range'!$B$4:$Q$4102,'NodeB Plan'!O$3+7,0)</f>
        <v>10.91.197.166</v>
      </c>
      <c r="P187" s="57" t="str">
        <f>VLOOKUP($B187,'NodeB Range'!$B$4:$Q$4102,'NodeB Plan'!P$3+7,0)</f>
        <v>255.255.255.248</v>
      </c>
    </row>
    <row r="188" spans="1:16" hidden="1">
      <c r="A188" s="74">
        <v>182</v>
      </c>
      <c r="B188" s="32" t="str">
        <f t="shared" si="5"/>
        <v>LI182</v>
      </c>
      <c r="C188" s="32">
        <f t="shared" si="6"/>
        <v>182</v>
      </c>
      <c r="D188" s="32" t="s">
        <v>983</v>
      </c>
      <c r="E188" s="32" t="s">
        <v>1672</v>
      </c>
      <c r="F188" s="32">
        <v>32001</v>
      </c>
      <c r="G188" s="32" t="s">
        <v>2245</v>
      </c>
      <c r="H188" s="57" t="str">
        <f>VLOOKUP($B188,'NodeB Range'!$B$4:$Q$4102,'NodeB Plan'!H$3+7,0)</f>
        <v>10.91.133.168</v>
      </c>
      <c r="I188" s="57" t="str">
        <f>VLOOKUP($B188,'NodeB Range'!$B$4:$Q$4102,'NodeB Plan'!I$3+7,0)</f>
        <v>10.91.133.169</v>
      </c>
      <c r="J188" s="57" t="str">
        <f>VLOOKUP($B188,'NodeB Range'!$B$4:$Q$4102,'NodeB Plan'!J$3+7,0)</f>
        <v>10.91.133.174</v>
      </c>
      <c r="K188" s="57" t="str">
        <f>VLOOKUP($B188,'NodeB Range'!$B$4:$Q$4102,'NodeB Plan'!K$3+7,0)</f>
        <v>255.255.255.248</v>
      </c>
      <c r="L188" s="57" t="str">
        <f>VLOOKUP($B188,'NodeB Range'!$B$4:$Q$4102,'NodeB Plan'!L$3+7,0)</f>
        <v>10.91.197.168</v>
      </c>
      <c r="M188" s="57" t="str">
        <f>VLOOKUP($B188,'NodeB Range'!$B$4:$Q$4102,'NodeB Plan'!M$3+7,0)</f>
        <v>10.91.197.169</v>
      </c>
      <c r="N188" s="57" t="str">
        <f>VLOOKUP($B188,'NodeB Range'!$B$4:$Q$4102,'NodeB Plan'!N$3+7,0)</f>
        <v>10.91.197.170</v>
      </c>
      <c r="O188" s="57" t="str">
        <f>VLOOKUP($B188,'NodeB Range'!$B$4:$Q$4102,'NodeB Plan'!O$3+7,0)</f>
        <v>10.91.197.174</v>
      </c>
      <c r="P188" s="57" t="str">
        <f>VLOOKUP($B188,'NodeB Range'!$B$4:$Q$4102,'NodeB Plan'!P$3+7,0)</f>
        <v>255.255.255.248</v>
      </c>
    </row>
    <row r="189" spans="1:16" hidden="1">
      <c r="A189" s="74">
        <v>183</v>
      </c>
      <c r="B189" s="32" t="str">
        <f t="shared" si="5"/>
        <v>LI183</v>
      </c>
      <c r="C189" s="32">
        <f t="shared" si="6"/>
        <v>183</v>
      </c>
      <c r="D189" s="32" t="s">
        <v>983</v>
      </c>
      <c r="E189" s="32" t="s">
        <v>1672</v>
      </c>
      <c r="F189" s="32">
        <v>32001</v>
      </c>
      <c r="G189" s="32" t="s">
        <v>2246</v>
      </c>
      <c r="H189" s="57" t="str">
        <f>VLOOKUP($B189,'NodeB Range'!$B$4:$Q$4102,'NodeB Plan'!H$3+7,0)</f>
        <v>10.91.133.176</v>
      </c>
      <c r="I189" s="57" t="str">
        <f>VLOOKUP($B189,'NodeB Range'!$B$4:$Q$4102,'NodeB Plan'!I$3+7,0)</f>
        <v>10.91.133.177</v>
      </c>
      <c r="J189" s="57" t="str">
        <f>VLOOKUP($B189,'NodeB Range'!$B$4:$Q$4102,'NodeB Plan'!J$3+7,0)</f>
        <v>10.91.133.182</v>
      </c>
      <c r="K189" s="57" t="str">
        <f>VLOOKUP($B189,'NodeB Range'!$B$4:$Q$4102,'NodeB Plan'!K$3+7,0)</f>
        <v>255.255.255.248</v>
      </c>
      <c r="L189" s="57" t="str">
        <f>VLOOKUP($B189,'NodeB Range'!$B$4:$Q$4102,'NodeB Plan'!L$3+7,0)</f>
        <v>10.91.197.176</v>
      </c>
      <c r="M189" s="57" t="str">
        <f>VLOOKUP($B189,'NodeB Range'!$B$4:$Q$4102,'NodeB Plan'!M$3+7,0)</f>
        <v>10.91.197.177</v>
      </c>
      <c r="N189" s="57" t="str">
        <f>VLOOKUP($B189,'NodeB Range'!$B$4:$Q$4102,'NodeB Plan'!N$3+7,0)</f>
        <v>10.91.197.178</v>
      </c>
      <c r="O189" s="57" t="str">
        <f>VLOOKUP($B189,'NodeB Range'!$B$4:$Q$4102,'NodeB Plan'!O$3+7,0)</f>
        <v>10.91.197.182</v>
      </c>
      <c r="P189" s="57" t="str">
        <f>VLOOKUP($B189,'NodeB Range'!$B$4:$Q$4102,'NodeB Plan'!P$3+7,0)</f>
        <v>255.255.255.248</v>
      </c>
    </row>
    <row r="190" spans="1:16" hidden="1">
      <c r="A190" s="74">
        <v>184</v>
      </c>
      <c r="B190" s="32" t="str">
        <f t="shared" si="5"/>
        <v>LI184</v>
      </c>
      <c r="C190" s="32">
        <f t="shared" si="6"/>
        <v>184</v>
      </c>
      <c r="D190" s="32" t="s">
        <v>983</v>
      </c>
      <c r="E190" s="32" t="s">
        <v>1672</v>
      </c>
      <c r="F190" s="32">
        <v>32001</v>
      </c>
      <c r="G190" s="32" t="s">
        <v>2247</v>
      </c>
      <c r="H190" s="57" t="str">
        <f>VLOOKUP($B190,'NodeB Range'!$B$4:$Q$4102,'NodeB Plan'!H$3+7,0)</f>
        <v>10.91.133.184</v>
      </c>
      <c r="I190" s="57" t="str">
        <f>VLOOKUP($B190,'NodeB Range'!$B$4:$Q$4102,'NodeB Plan'!I$3+7,0)</f>
        <v>10.91.133.185</v>
      </c>
      <c r="J190" s="57" t="str">
        <f>VLOOKUP($B190,'NodeB Range'!$B$4:$Q$4102,'NodeB Plan'!J$3+7,0)</f>
        <v>10.91.133.190</v>
      </c>
      <c r="K190" s="57" t="str">
        <f>VLOOKUP($B190,'NodeB Range'!$B$4:$Q$4102,'NodeB Plan'!K$3+7,0)</f>
        <v>255.255.255.248</v>
      </c>
      <c r="L190" s="57" t="str">
        <f>VLOOKUP($B190,'NodeB Range'!$B$4:$Q$4102,'NodeB Plan'!L$3+7,0)</f>
        <v>10.91.197.184</v>
      </c>
      <c r="M190" s="57" t="str">
        <f>VLOOKUP($B190,'NodeB Range'!$B$4:$Q$4102,'NodeB Plan'!M$3+7,0)</f>
        <v>10.91.197.185</v>
      </c>
      <c r="N190" s="57" t="str">
        <f>VLOOKUP($B190,'NodeB Range'!$B$4:$Q$4102,'NodeB Plan'!N$3+7,0)</f>
        <v>10.91.197.186</v>
      </c>
      <c r="O190" s="57" t="str">
        <f>VLOOKUP($B190,'NodeB Range'!$B$4:$Q$4102,'NodeB Plan'!O$3+7,0)</f>
        <v>10.91.197.190</v>
      </c>
      <c r="P190" s="57" t="str">
        <f>VLOOKUP($B190,'NodeB Range'!$B$4:$Q$4102,'NodeB Plan'!P$3+7,0)</f>
        <v>255.255.255.248</v>
      </c>
    </row>
    <row r="191" spans="1:16" hidden="1">
      <c r="A191" s="74">
        <v>185</v>
      </c>
      <c r="B191" s="32" t="str">
        <f t="shared" si="5"/>
        <v>LI185</v>
      </c>
      <c r="C191" s="32">
        <f t="shared" si="6"/>
        <v>185</v>
      </c>
      <c r="D191" s="32" t="s">
        <v>983</v>
      </c>
      <c r="E191" s="32" t="s">
        <v>1672</v>
      </c>
      <c r="F191" s="32">
        <v>32001</v>
      </c>
      <c r="G191" s="32" t="s">
        <v>2248</v>
      </c>
      <c r="H191" s="57" t="str">
        <f>VLOOKUP($B191,'NodeB Range'!$B$4:$Q$4102,'NodeB Plan'!H$3+7,0)</f>
        <v>10.91.133.192</v>
      </c>
      <c r="I191" s="57" t="str">
        <f>VLOOKUP($B191,'NodeB Range'!$B$4:$Q$4102,'NodeB Plan'!I$3+7,0)</f>
        <v>10.91.133.193</v>
      </c>
      <c r="J191" s="57" t="str">
        <f>VLOOKUP($B191,'NodeB Range'!$B$4:$Q$4102,'NodeB Plan'!J$3+7,0)</f>
        <v>10.91.133.198</v>
      </c>
      <c r="K191" s="57" t="str">
        <f>VLOOKUP($B191,'NodeB Range'!$B$4:$Q$4102,'NodeB Plan'!K$3+7,0)</f>
        <v>255.255.255.248</v>
      </c>
      <c r="L191" s="57" t="str">
        <f>VLOOKUP($B191,'NodeB Range'!$B$4:$Q$4102,'NodeB Plan'!L$3+7,0)</f>
        <v>10.91.197.192</v>
      </c>
      <c r="M191" s="57" t="str">
        <f>VLOOKUP($B191,'NodeB Range'!$B$4:$Q$4102,'NodeB Plan'!M$3+7,0)</f>
        <v>10.91.197.193</v>
      </c>
      <c r="N191" s="57" t="str">
        <f>VLOOKUP($B191,'NodeB Range'!$B$4:$Q$4102,'NodeB Plan'!N$3+7,0)</f>
        <v>10.91.197.194</v>
      </c>
      <c r="O191" s="57" t="str">
        <f>VLOOKUP($B191,'NodeB Range'!$B$4:$Q$4102,'NodeB Plan'!O$3+7,0)</f>
        <v>10.91.197.198</v>
      </c>
      <c r="P191" s="57" t="str">
        <f>VLOOKUP($B191,'NodeB Range'!$B$4:$Q$4102,'NodeB Plan'!P$3+7,0)</f>
        <v>255.255.255.248</v>
      </c>
    </row>
    <row r="192" spans="1:16" hidden="1">
      <c r="A192" s="74">
        <v>186</v>
      </c>
      <c r="B192" s="32" t="str">
        <f t="shared" si="5"/>
        <v>LI186</v>
      </c>
      <c r="C192" s="32">
        <f t="shared" si="6"/>
        <v>186</v>
      </c>
      <c r="D192" s="32" t="s">
        <v>983</v>
      </c>
      <c r="E192" s="32" t="s">
        <v>1672</v>
      </c>
      <c r="F192" s="32">
        <v>32001</v>
      </c>
      <c r="G192" s="32" t="s">
        <v>2249</v>
      </c>
      <c r="H192" s="57" t="str">
        <f>VLOOKUP($B192,'NodeB Range'!$B$4:$Q$4102,'NodeB Plan'!H$3+7,0)</f>
        <v>10.91.133.200</v>
      </c>
      <c r="I192" s="57" t="str">
        <f>VLOOKUP($B192,'NodeB Range'!$B$4:$Q$4102,'NodeB Plan'!I$3+7,0)</f>
        <v>10.91.133.201</v>
      </c>
      <c r="J192" s="57" t="str">
        <f>VLOOKUP($B192,'NodeB Range'!$B$4:$Q$4102,'NodeB Plan'!J$3+7,0)</f>
        <v>10.91.133.206</v>
      </c>
      <c r="K192" s="57" t="str">
        <f>VLOOKUP($B192,'NodeB Range'!$B$4:$Q$4102,'NodeB Plan'!K$3+7,0)</f>
        <v>255.255.255.248</v>
      </c>
      <c r="L192" s="57" t="str">
        <f>VLOOKUP($B192,'NodeB Range'!$B$4:$Q$4102,'NodeB Plan'!L$3+7,0)</f>
        <v>10.91.197.200</v>
      </c>
      <c r="M192" s="57" t="str">
        <f>VLOOKUP($B192,'NodeB Range'!$B$4:$Q$4102,'NodeB Plan'!M$3+7,0)</f>
        <v>10.91.197.201</v>
      </c>
      <c r="N192" s="57" t="str">
        <f>VLOOKUP($B192,'NodeB Range'!$B$4:$Q$4102,'NodeB Plan'!N$3+7,0)</f>
        <v>10.91.197.202</v>
      </c>
      <c r="O192" s="57" t="str">
        <f>VLOOKUP($B192,'NodeB Range'!$B$4:$Q$4102,'NodeB Plan'!O$3+7,0)</f>
        <v>10.91.197.206</v>
      </c>
      <c r="P192" s="57" t="str">
        <f>VLOOKUP($B192,'NodeB Range'!$B$4:$Q$4102,'NodeB Plan'!P$3+7,0)</f>
        <v>255.255.255.248</v>
      </c>
    </row>
    <row r="193" spans="1:16" hidden="1">
      <c r="A193" s="74">
        <v>187</v>
      </c>
      <c r="B193" s="32" t="str">
        <f t="shared" si="5"/>
        <v>LI187</v>
      </c>
      <c r="C193" s="32">
        <f t="shared" si="6"/>
        <v>187</v>
      </c>
      <c r="D193" s="32" t="s">
        <v>983</v>
      </c>
      <c r="E193" s="32" t="s">
        <v>1672</v>
      </c>
      <c r="F193" s="32">
        <v>32001</v>
      </c>
      <c r="G193" s="32" t="s">
        <v>2250</v>
      </c>
      <c r="H193" s="57" t="str">
        <f>VLOOKUP($B193,'NodeB Range'!$B$4:$Q$4102,'NodeB Plan'!H$3+7,0)</f>
        <v>10.91.133.208</v>
      </c>
      <c r="I193" s="57" t="str">
        <f>VLOOKUP($B193,'NodeB Range'!$B$4:$Q$4102,'NodeB Plan'!I$3+7,0)</f>
        <v>10.91.133.209</v>
      </c>
      <c r="J193" s="57" t="str">
        <f>VLOOKUP($B193,'NodeB Range'!$B$4:$Q$4102,'NodeB Plan'!J$3+7,0)</f>
        <v>10.91.133.214</v>
      </c>
      <c r="K193" s="57" t="str">
        <f>VLOOKUP($B193,'NodeB Range'!$B$4:$Q$4102,'NodeB Plan'!K$3+7,0)</f>
        <v>255.255.255.248</v>
      </c>
      <c r="L193" s="57" t="str">
        <f>VLOOKUP($B193,'NodeB Range'!$B$4:$Q$4102,'NodeB Plan'!L$3+7,0)</f>
        <v>10.91.197.208</v>
      </c>
      <c r="M193" s="57" t="str">
        <f>VLOOKUP($B193,'NodeB Range'!$B$4:$Q$4102,'NodeB Plan'!M$3+7,0)</f>
        <v>10.91.197.209</v>
      </c>
      <c r="N193" s="57" t="str">
        <f>VLOOKUP($B193,'NodeB Range'!$B$4:$Q$4102,'NodeB Plan'!N$3+7,0)</f>
        <v>10.91.197.210</v>
      </c>
      <c r="O193" s="57" t="str">
        <f>VLOOKUP($B193,'NodeB Range'!$B$4:$Q$4102,'NodeB Plan'!O$3+7,0)</f>
        <v>10.91.197.214</v>
      </c>
      <c r="P193" s="57" t="str">
        <f>VLOOKUP($B193,'NodeB Range'!$B$4:$Q$4102,'NodeB Plan'!P$3+7,0)</f>
        <v>255.255.255.248</v>
      </c>
    </row>
    <row r="194" spans="1:16" hidden="1">
      <c r="A194" s="74">
        <v>188</v>
      </c>
      <c r="B194" s="32" t="str">
        <f t="shared" si="5"/>
        <v>LI188</v>
      </c>
      <c r="C194" s="32">
        <f t="shared" si="6"/>
        <v>188</v>
      </c>
      <c r="D194" s="32" t="s">
        <v>983</v>
      </c>
      <c r="E194" s="32" t="s">
        <v>1672</v>
      </c>
      <c r="F194" s="32">
        <v>32001</v>
      </c>
      <c r="G194" s="32" t="s">
        <v>2251</v>
      </c>
      <c r="H194" s="57" t="str">
        <f>VLOOKUP($B194,'NodeB Range'!$B$4:$Q$4102,'NodeB Plan'!H$3+7,0)</f>
        <v>10.91.133.216</v>
      </c>
      <c r="I194" s="57" t="str">
        <f>VLOOKUP($B194,'NodeB Range'!$B$4:$Q$4102,'NodeB Plan'!I$3+7,0)</f>
        <v>10.91.133.217</v>
      </c>
      <c r="J194" s="57" t="str">
        <f>VLOOKUP($B194,'NodeB Range'!$B$4:$Q$4102,'NodeB Plan'!J$3+7,0)</f>
        <v>10.91.133.222</v>
      </c>
      <c r="K194" s="57" t="str">
        <f>VLOOKUP($B194,'NodeB Range'!$B$4:$Q$4102,'NodeB Plan'!K$3+7,0)</f>
        <v>255.255.255.248</v>
      </c>
      <c r="L194" s="57" t="str">
        <f>VLOOKUP($B194,'NodeB Range'!$B$4:$Q$4102,'NodeB Plan'!L$3+7,0)</f>
        <v>10.91.197.216</v>
      </c>
      <c r="M194" s="57" t="str">
        <f>VLOOKUP($B194,'NodeB Range'!$B$4:$Q$4102,'NodeB Plan'!M$3+7,0)</f>
        <v>10.91.197.217</v>
      </c>
      <c r="N194" s="57" t="str">
        <f>VLOOKUP($B194,'NodeB Range'!$B$4:$Q$4102,'NodeB Plan'!N$3+7,0)</f>
        <v>10.91.197.218</v>
      </c>
      <c r="O194" s="57" t="str">
        <f>VLOOKUP($B194,'NodeB Range'!$B$4:$Q$4102,'NodeB Plan'!O$3+7,0)</f>
        <v>10.91.197.222</v>
      </c>
      <c r="P194" s="57" t="str">
        <f>VLOOKUP($B194,'NodeB Range'!$B$4:$Q$4102,'NodeB Plan'!P$3+7,0)</f>
        <v>255.255.255.248</v>
      </c>
    </row>
    <row r="195" spans="1:16" hidden="1">
      <c r="A195" s="74">
        <v>189</v>
      </c>
      <c r="B195" s="32" t="str">
        <f t="shared" si="5"/>
        <v>LI189</v>
      </c>
      <c r="C195" s="32">
        <f t="shared" si="6"/>
        <v>189</v>
      </c>
      <c r="D195" s="32" t="s">
        <v>983</v>
      </c>
      <c r="E195" s="32" t="s">
        <v>1672</v>
      </c>
      <c r="F195" s="32">
        <v>32001</v>
      </c>
      <c r="G195" s="32" t="s">
        <v>2252</v>
      </c>
      <c r="H195" s="57" t="str">
        <f>VLOOKUP($B195,'NodeB Range'!$B$4:$Q$4102,'NodeB Plan'!H$3+7,0)</f>
        <v>10.91.133.224</v>
      </c>
      <c r="I195" s="57" t="str">
        <f>VLOOKUP($B195,'NodeB Range'!$B$4:$Q$4102,'NodeB Plan'!I$3+7,0)</f>
        <v>10.91.133.225</v>
      </c>
      <c r="J195" s="57" t="str">
        <f>VLOOKUP($B195,'NodeB Range'!$B$4:$Q$4102,'NodeB Plan'!J$3+7,0)</f>
        <v>10.91.133.230</v>
      </c>
      <c r="K195" s="57" t="str">
        <f>VLOOKUP($B195,'NodeB Range'!$B$4:$Q$4102,'NodeB Plan'!K$3+7,0)</f>
        <v>255.255.255.248</v>
      </c>
      <c r="L195" s="57" t="str">
        <f>VLOOKUP($B195,'NodeB Range'!$B$4:$Q$4102,'NodeB Plan'!L$3+7,0)</f>
        <v>10.91.197.224</v>
      </c>
      <c r="M195" s="57" t="str">
        <f>VLOOKUP($B195,'NodeB Range'!$B$4:$Q$4102,'NodeB Plan'!M$3+7,0)</f>
        <v>10.91.197.225</v>
      </c>
      <c r="N195" s="57" t="str">
        <f>VLOOKUP($B195,'NodeB Range'!$B$4:$Q$4102,'NodeB Plan'!N$3+7,0)</f>
        <v>10.91.197.226</v>
      </c>
      <c r="O195" s="57" t="str">
        <f>VLOOKUP($B195,'NodeB Range'!$B$4:$Q$4102,'NodeB Plan'!O$3+7,0)</f>
        <v>10.91.197.230</v>
      </c>
      <c r="P195" s="57" t="str">
        <f>VLOOKUP($B195,'NodeB Range'!$B$4:$Q$4102,'NodeB Plan'!P$3+7,0)</f>
        <v>255.255.255.248</v>
      </c>
    </row>
    <row r="196" spans="1:16" hidden="1">
      <c r="A196" s="74">
        <v>190</v>
      </c>
      <c r="B196" s="32" t="str">
        <f t="shared" si="5"/>
        <v>LI190</v>
      </c>
      <c r="C196" s="32">
        <f t="shared" si="6"/>
        <v>190</v>
      </c>
      <c r="D196" s="32" t="s">
        <v>983</v>
      </c>
      <c r="E196" s="32" t="s">
        <v>1672</v>
      </c>
      <c r="F196" s="32">
        <v>32001</v>
      </c>
      <c r="G196" s="32" t="s">
        <v>2253</v>
      </c>
      <c r="H196" s="57" t="str">
        <f>VLOOKUP($B196,'NodeB Range'!$B$4:$Q$4102,'NodeB Plan'!H$3+7,0)</f>
        <v>10.91.133.232</v>
      </c>
      <c r="I196" s="57" t="str">
        <f>VLOOKUP($B196,'NodeB Range'!$B$4:$Q$4102,'NodeB Plan'!I$3+7,0)</f>
        <v>10.91.133.233</v>
      </c>
      <c r="J196" s="57" t="str">
        <f>VLOOKUP($B196,'NodeB Range'!$B$4:$Q$4102,'NodeB Plan'!J$3+7,0)</f>
        <v>10.91.133.238</v>
      </c>
      <c r="K196" s="57" t="str">
        <f>VLOOKUP($B196,'NodeB Range'!$B$4:$Q$4102,'NodeB Plan'!K$3+7,0)</f>
        <v>255.255.255.248</v>
      </c>
      <c r="L196" s="57" t="str">
        <f>VLOOKUP($B196,'NodeB Range'!$B$4:$Q$4102,'NodeB Plan'!L$3+7,0)</f>
        <v>10.91.197.232</v>
      </c>
      <c r="M196" s="57" t="str">
        <f>VLOOKUP($B196,'NodeB Range'!$B$4:$Q$4102,'NodeB Plan'!M$3+7,0)</f>
        <v>10.91.197.233</v>
      </c>
      <c r="N196" s="57" t="str">
        <f>VLOOKUP($B196,'NodeB Range'!$B$4:$Q$4102,'NodeB Plan'!N$3+7,0)</f>
        <v>10.91.197.234</v>
      </c>
      <c r="O196" s="57" t="str">
        <f>VLOOKUP($B196,'NodeB Range'!$B$4:$Q$4102,'NodeB Plan'!O$3+7,0)</f>
        <v>10.91.197.238</v>
      </c>
      <c r="P196" s="57" t="str">
        <f>VLOOKUP($B196,'NodeB Range'!$B$4:$Q$4102,'NodeB Plan'!P$3+7,0)</f>
        <v>255.255.255.248</v>
      </c>
    </row>
    <row r="197" spans="1:16" hidden="1">
      <c r="A197" s="74">
        <v>191</v>
      </c>
      <c r="B197" s="32" t="str">
        <f t="shared" si="5"/>
        <v>LI191</v>
      </c>
      <c r="C197" s="32">
        <f t="shared" si="6"/>
        <v>191</v>
      </c>
      <c r="D197" s="32" t="s">
        <v>983</v>
      </c>
      <c r="E197" s="32" t="s">
        <v>1672</v>
      </c>
      <c r="F197" s="32">
        <v>32001</v>
      </c>
      <c r="G197" s="32" t="s">
        <v>2254</v>
      </c>
      <c r="H197" s="57" t="str">
        <f>VLOOKUP($B197,'NodeB Range'!$B$4:$Q$4102,'NodeB Plan'!H$3+7,0)</f>
        <v>10.91.133.240</v>
      </c>
      <c r="I197" s="57" t="str">
        <f>VLOOKUP($B197,'NodeB Range'!$B$4:$Q$4102,'NodeB Plan'!I$3+7,0)</f>
        <v>10.91.133.241</v>
      </c>
      <c r="J197" s="57" t="str">
        <f>VLOOKUP($B197,'NodeB Range'!$B$4:$Q$4102,'NodeB Plan'!J$3+7,0)</f>
        <v>10.91.133.246</v>
      </c>
      <c r="K197" s="57" t="str">
        <f>VLOOKUP($B197,'NodeB Range'!$B$4:$Q$4102,'NodeB Plan'!K$3+7,0)</f>
        <v>255.255.255.248</v>
      </c>
      <c r="L197" s="57" t="str">
        <f>VLOOKUP($B197,'NodeB Range'!$B$4:$Q$4102,'NodeB Plan'!L$3+7,0)</f>
        <v>10.91.197.240</v>
      </c>
      <c r="M197" s="57" t="str">
        <f>VLOOKUP($B197,'NodeB Range'!$B$4:$Q$4102,'NodeB Plan'!M$3+7,0)</f>
        <v>10.91.197.241</v>
      </c>
      <c r="N197" s="57" t="str">
        <f>VLOOKUP($B197,'NodeB Range'!$B$4:$Q$4102,'NodeB Plan'!N$3+7,0)</f>
        <v>10.91.197.242</v>
      </c>
      <c r="O197" s="57" t="str">
        <f>VLOOKUP($B197,'NodeB Range'!$B$4:$Q$4102,'NodeB Plan'!O$3+7,0)</f>
        <v>10.91.197.246</v>
      </c>
      <c r="P197" s="57" t="str">
        <f>VLOOKUP($B197,'NodeB Range'!$B$4:$Q$4102,'NodeB Plan'!P$3+7,0)</f>
        <v>255.255.255.248</v>
      </c>
    </row>
    <row r="198" spans="1:16" hidden="1">
      <c r="A198" s="74">
        <v>192</v>
      </c>
      <c r="B198" s="32" t="str">
        <f t="shared" si="5"/>
        <v>LI192</v>
      </c>
      <c r="C198" s="32">
        <f t="shared" si="6"/>
        <v>192</v>
      </c>
      <c r="D198" s="32" t="s">
        <v>983</v>
      </c>
      <c r="E198" s="32" t="s">
        <v>1672</v>
      </c>
      <c r="F198" s="32">
        <v>32001</v>
      </c>
      <c r="G198" s="32" t="s">
        <v>2255</v>
      </c>
      <c r="H198" s="57" t="str">
        <f>VLOOKUP($B198,'NodeB Range'!$B$4:$Q$4102,'NodeB Plan'!H$3+7,0)</f>
        <v>10.91.133.248</v>
      </c>
      <c r="I198" s="57" t="str">
        <f>VLOOKUP($B198,'NodeB Range'!$B$4:$Q$4102,'NodeB Plan'!I$3+7,0)</f>
        <v>10.91.133.249</v>
      </c>
      <c r="J198" s="57" t="str">
        <f>VLOOKUP($B198,'NodeB Range'!$B$4:$Q$4102,'NodeB Plan'!J$3+7,0)</f>
        <v>10.91.133.254</v>
      </c>
      <c r="K198" s="57" t="str">
        <f>VLOOKUP($B198,'NodeB Range'!$B$4:$Q$4102,'NodeB Plan'!K$3+7,0)</f>
        <v>255.255.255.248</v>
      </c>
      <c r="L198" s="57" t="str">
        <f>VLOOKUP($B198,'NodeB Range'!$B$4:$Q$4102,'NodeB Plan'!L$3+7,0)</f>
        <v>10.91.197.248</v>
      </c>
      <c r="M198" s="57" t="str">
        <f>VLOOKUP($B198,'NodeB Range'!$B$4:$Q$4102,'NodeB Plan'!M$3+7,0)</f>
        <v>10.91.197.249</v>
      </c>
      <c r="N198" s="57" t="str">
        <f>VLOOKUP($B198,'NodeB Range'!$B$4:$Q$4102,'NodeB Plan'!N$3+7,0)</f>
        <v>10.91.197.250</v>
      </c>
      <c r="O198" s="57" t="str">
        <f>VLOOKUP($B198,'NodeB Range'!$B$4:$Q$4102,'NodeB Plan'!O$3+7,0)</f>
        <v>10.91.197.254</v>
      </c>
      <c r="P198" s="57" t="str">
        <f>VLOOKUP($B198,'NodeB Range'!$B$4:$Q$4102,'NodeB Plan'!P$3+7,0)</f>
        <v>255.255.255.248</v>
      </c>
    </row>
    <row r="199" spans="1:16" hidden="1">
      <c r="A199" s="74">
        <v>193</v>
      </c>
      <c r="B199" s="32" t="str">
        <f t="shared" ref="B199:B236" si="7">D199&amp;C199</f>
        <v>LI193</v>
      </c>
      <c r="C199" s="32">
        <f t="shared" si="6"/>
        <v>193</v>
      </c>
      <c r="D199" s="32" t="s">
        <v>983</v>
      </c>
      <c r="E199" s="32" t="s">
        <v>1672</v>
      </c>
      <c r="F199" s="32">
        <v>32001</v>
      </c>
      <c r="G199" s="32" t="s">
        <v>2256</v>
      </c>
      <c r="H199" s="57" t="str">
        <f>VLOOKUP($B199,'NodeB Range'!$B$4:$Q$4102,'NodeB Plan'!H$3+7,0)</f>
        <v>10.91.134.0</v>
      </c>
      <c r="I199" s="57" t="str">
        <f>VLOOKUP($B199,'NodeB Range'!$B$4:$Q$4102,'NodeB Plan'!I$3+7,0)</f>
        <v>10.91.134.1</v>
      </c>
      <c r="J199" s="57" t="str">
        <f>VLOOKUP($B199,'NodeB Range'!$B$4:$Q$4102,'NodeB Plan'!J$3+7,0)</f>
        <v>10.91.134.6</v>
      </c>
      <c r="K199" s="57" t="str">
        <f>VLOOKUP($B199,'NodeB Range'!$B$4:$Q$4102,'NodeB Plan'!K$3+7,0)</f>
        <v>255.255.255.248</v>
      </c>
      <c r="L199" s="57" t="str">
        <f>VLOOKUP($B199,'NodeB Range'!$B$4:$Q$4102,'NodeB Plan'!L$3+7,0)</f>
        <v>10.91.198.0</v>
      </c>
      <c r="M199" s="57" t="str">
        <f>VLOOKUP($B199,'NodeB Range'!$B$4:$Q$4102,'NodeB Plan'!M$3+7,0)</f>
        <v>10.91.198.1</v>
      </c>
      <c r="N199" s="57" t="str">
        <f>VLOOKUP($B199,'NodeB Range'!$B$4:$Q$4102,'NodeB Plan'!N$3+7,0)</f>
        <v>10.91.198.2</v>
      </c>
      <c r="O199" s="57" t="str">
        <f>VLOOKUP($B199,'NodeB Range'!$B$4:$Q$4102,'NodeB Plan'!O$3+7,0)</f>
        <v>10.91.198.6</v>
      </c>
      <c r="P199" s="57" t="str">
        <f>VLOOKUP($B199,'NodeB Range'!$B$4:$Q$4102,'NodeB Plan'!P$3+7,0)</f>
        <v>255.255.255.248</v>
      </c>
    </row>
    <row r="200" spans="1:16" hidden="1">
      <c r="A200" s="74">
        <v>194</v>
      </c>
      <c r="B200" s="32" t="str">
        <f t="shared" si="7"/>
        <v>LI194</v>
      </c>
      <c r="C200" s="32">
        <f t="shared" ref="C200:C236" si="8">IF(D200=D199,C199+1,1)</f>
        <v>194</v>
      </c>
      <c r="D200" s="32" t="s">
        <v>983</v>
      </c>
      <c r="E200" s="32" t="s">
        <v>1672</v>
      </c>
      <c r="F200" s="32">
        <v>32001</v>
      </c>
      <c r="G200" s="32" t="s">
        <v>2257</v>
      </c>
      <c r="H200" s="57" t="str">
        <f>VLOOKUP($B200,'NodeB Range'!$B$4:$Q$4102,'NodeB Plan'!H$3+7,0)</f>
        <v>10.91.134.8</v>
      </c>
      <c r="I200" s="57" t="str">
        <f>VLOOKUP($B200,'NodeB Range'!$B$4:$Q$4102,'NodeB Plan'!I$3+7,0)</f>
        <v>10.91.134.9</v>
      </c>
      <c r="J200" s="57" t="str">
        <f>VLOOKUP($B200,'NodeB Range'!$B$4:$Q$4102,'NodeB Plan'!J$3+7,0)</f>
        <v>10.91.134.14</v>
      </c>
      <c r="K200" s="57" t="str">
        <f>VLOOKUP($B200,'NodeB Range'!$B$4:$Q$4102,'NodeB Plan'!K$3+7,0)</f>
        <v>255.255.255.248</v>
      </c>
      <c r="L200" s="57" t="str">
        <f>VLOOKUP($B200,'NodeB Range'!$B$4:$Q$4102,'NodeB Plan'!L$3+7,0)</f>
        <v>10.91.198.8</v>
      </c>
      <c r="M200" s="57" t="str">
        <f>VLOOKUP($B200,'NodeB Range'!$B$4:$Q$4102,'NodeB Plan'!M$3+7,0)</f>
        <v>10.91.198.9</v>
      </c>
      <c r="N200" s="57" t="str">
        <f>VLOOKUP($B200,'NodeB Range'!$B$4:$Q$4102,'NodeB Plan'!N$3+7,0)</f>
        <v>10.91.198.10</v>
      </c>
      <c r="O200" s="57" t="str">
        <f>VLOOKUP($B200,'NodeB Range'!$B$4:$Q$4102,'NodeB Plan'!O$3+7,0)</f>
        <v>10.91.198.14</v>
      </c>
      <c r="P200" s="57" t="str">
        <f>VLOOKUP($B200,'NodeB Range'!$B$4:$Q$4102,'NodeB Plan'!P$3+7,0)</f>
        <v>255.255.255.248</v>
      </c>
    </row>
    <row r="201" spans="1:16" hidden="1">
      <c r="A201" s="74">
        <v>195</v>
      </c>
      <c r="B201" s="32" t="str">
        <f t="shared" si="7"/>
        <v>LI195</v>
      </c>
      <c r="C201" s="32">
        <f t="shared" si="8"/>
        <v>195</v>
      </c>
      <c r="D201" s="32" t="s">
        <v>983</v>
      </c>
      <c r="E201" s="32" t="s">
        <v>1672</v>
      </c>
      <c r="F201" s="32">
        <v>32001</v>
      </c>
      <c r="G201" s="32" t="s">
        <v>2258</v>
      </c>
      <c r="H201" s="57" t="str">
        <f>VLOOKUP($B201,'NodeB Range'!$B$4:$Q$4102,'NodeB Plan'!H$3+7,0)</f>
        <v>10.91.134.16</v>
      </c>
      <c r="I201" s="57" t="str">
        <f>VLOOKUP($B201,'NodeB Range'!$B$4:$Q$4102,'NodeB Plan'!I$3+7,0)</f>
        <v>10.91.134.17</v>
      </c>
      <c r="J201" s="57" t="str">
        <f>VLOOKUP($B201,'NodeB Range'!$B$4:$Q$4102,'NodeB Plan'!J$3+7,0)</f>
        <v>10.91.134.22</v>
      </c>
      <c r="K201" s="57" t="str">
        <f>VLOOKUP($B201,'NodeB Range'!$B$4:$Q$4102,'NodeB Plan'!K$3+7,0)</f>
        <v>255.255.255.248</v>
      </c>
      <c r="L201" s="57" t="str">
        <f>VLOOKUP($B201,'NodeB Range'!$B$4:$Q$4102,'NodeB Plan'!L$3+7,0)</f>
        <v>10.91.198.16</v>
      </c>
      <c r="M201" s="57" t="str">
        <f>VLOOKUP($B201,'NodeB Range'!$B$4:$Q$4102,'NodeB Plan'!M$3+7,0)</f>
        <v>10.91.198.17</v>
      </c>
      <c r="N201" s="57" t="str">
        <f>VLOOKUP($B201,'NodeB Range'!$B$4:$Q$4102,'NodeB Plan'!N$3+7,0)</f>
        <v>10.91.198.18</v>
      </c>
      <c r="O201" s="57" t="str">
        <f>VLOOKUP($B201,'NodeB Range'!$B$4:$Q$4102,'NodeB Plan'!O$3+7,0)</f>
        <v>10.91.198.22</v>
      </c>
      <c r="P201" s="57" t="str">
        <f>VLOOKUP($B201,'NodeB Range'!$B$4:$Q$4102,'NodeB Plan'!P$3+7,0)</f>
        <v>255.255.255.248</v>
      </c>
    </row>
    <row r="202" spans="1:16" hidden="1">
      <c r="A202" s="74">
        <v>196</v>
      </c>
      <c r="B202" s="32" t="str">
        <f t="shared" si="7"/>
        <v>LI196</v>
      </c>
      <c r="C202" s="32">
        <f t="shared" si="8"/>
        <v>196</v>
      </c>
      <c r="D202" s="32" t="s">
        <v>983</v>
      </c>
      <c r="E202" s="32" t="s">
        <v>1672</v>
      </c>
      <c r="F202" s="32">
        <v>32001</v>
      </c>
      <c r="G202" s="32" t="s">
        <v>2259</v>
      </c>
      <c r="H202" s="57" t="str">
        <f>VLOOKUP($B202,'NodeB Range'!$B$4:$Q$4102,'NodeB Plan'!H$3+7,0)</f>
        <v>10.91.134.24</v>
      </c>
      <c r="I202" s="57" t="str">
        <f>VLOOKUP($B202,'NodeB Range'!$B$4:$Q$4102,'NodeB Plan'!I$3+7,0)</f>
        <v>10.91.134.25</v>
      </c>
      <c r="J202" s="57" t="str">
        <f>VLOOKUP($B202,'NodeB Range'!$B$4:$Q$4102,'NodeB Plan'!J$3+7,0)</f>
        <v>10.91.134.30</v>
      </c>
      <c r="K202" s="57" t="str">
        <f>VLOOKUP($B202,'NodeB Range'!$B$4:$Q$4102,'NodeB Plan'!K$3+7,0)</f>
        <v>255.255.255.248</v>
      </c>
      <c r="L202" s="57" t="str">
        <f>VLOOKUP($B202,'NodeB Range'!$B$4:$Q$4102,'NodeB Plan'!L$3+7,0)</f>
        <v>10.91.198.24</v>
      </c>
      <c r="M202" s="57" t="str">
        <f>VLOOKUP($B202,'NodeB Range'!$B$4:$Q$4102,'NodeB Plan'!M$3+7,0)</f>
        <v>10.91.198.25</v>
      </c>
      <c r="N202" s="57" t="str">
        <f>VLOOKUP($B202,'NodeB Range'!$B$4:$Q$4102,'NodeB Plan'!N$3+7,0)</f>
        <v>10.91.198.26</v>
      </c>
      <c r="O202" s="57" t="str">
        <f>VLOOKUP($B202,'NodeB Range'!$B$4:$Q$4102,'NodeB Plan'!O$3+7,0)</f>
        <v>10.91.198.30</v>
      </c>
      <c r="P202" s="57" t="str">
        <f>VLOOKUP($B202,'NodeB Range'!$B$4:$Q$4102,'NodeB Plan'!P$3+7,0)</f>
        <v>255.255.255.248</v>
      </c>
    </row>
    <row r="203" spans="1:16" hidden="1">
      <c r="A203" s="74">
        <v>197</v>
      </c>
      <c r="B203" s="32" t="str">
        <f t="shared" si="7"/>
        <v>LI197</v>
      </c>
      <c r="C203" s="32">
        <f t="shared" si="8"/>
        <v>197</v>
      </c>
      <c r="D203" s="32" t="s">
        <v>983</v>
      </c>
      <c r="E203" s="32" t="s">
        <v>1672</v>
      </c>
      <c r="F203" s="32">
        <v>32001</v>
      </c>
      <c r="G203" s="32" t="s">
        <v>2260</v>
      </c>
      <c r="H203" s="57" t="str">
        <f>VLOOKUP($B203,'NodeB Range'!$B$4:$Q$4102,'NodeB Plan'!H$3+7,0)</f>
        <v>10.91.134.32</v>
      </c>
      <c r="I203" s="57" t="str">
        <f>VLOOKUP($B203,'NodeB Range'!$B$4:$Q$4102,'NodeB Plan'!I$3+7,0)</f>
        <v>10.91.134.33</v>
      </c>
      <c r="J203" s="57" t="str">
        <f>VLOOKUP($B203,'NodeB Range'!$B$4:$Q$4102,'NodeB Plan'!J$3+7,0)</f>
        <v>10.91.134.38</v>
      </c>
      <c r="K203" s="57" t="str">
        <f>VLOOKUP($B203,'NodeB Range'!$B$4:$Q$4102,'NodeB Plan'!K$3+7,0)</f>
        <v>255.255.255.248</v>
      </c>
      <c r="L203" s="57" t="str">
        <f>VLOOKUP($B203,'NodeB Range'!$B$4:$Q$4102,'NodeB Plan'!L$3+7,0)</f>
        <v>10.91.198.32</v>
      </c>
      <c r="M203" s="57" t="str">
        <f>VLOOKUP($B203,'NodeB Range'!$B$4:$Q$4102,'NodeB Plan'!M$3+7,0)</f>
        <v>10.91.198.33</v>
      </c>
      <c r="N203" s="57" t="str">
        <f>VLOOKUP($B203,'NodeB Range'!$B$4:$Q$4102,'NodeB Plan'!N$3+7,0)</f>
        <v>10.91.198.34</v>
      </c>
      <c r="O203" s="57" t="str">
        <f>VLOOKUP($B203,'NodeB Range'!$B$4:$Q$4102,'NodeB Plan'!O$3+7,0)</f>
        <v>10.91.198.38</v>
      </c>
      <c r="P203" s="57" t="str">
        <f>VLOOKUP($B203,'NodeB Range'!$B$4:$Q$4102,'NodeB Plan'!P$3+7,0)</f>
        <v>255.255.255.248</v>
      </c>
    </row>
    <row r="204" spans="1:16" hidden="1">
      <c r="A204" s="74">
        <v>198</v>
      </c>
      <c r="B204" s="32" t="str">
        <f t="shared" si="7"/>
        <v>LI198</v>
      </c>
      <c r="C204" s="32">
        <f t="shared" si="8"/>
        <v>198</v>
      </c>
      <c r="D204" s="32" t="s">
        <v>983</v>
      </c>
      <c r="E204" s="32" t="s">
        <v>1672</v>
      </c>
      <c r="F204" s="32">
        <v>32001</v>
      </c>
      <c r="G204" s="32" t="s">
        <v>2261</v>
      </c>
      <c r="H204" s="57" t="str">
        <f>VLOOKUP($B204,'NodeB Range'!$B$4:$Q$4102,'NodeB Plan'!H$3+7,0)</f>
        <v>10.91.134.40</v>
      </c>
      <c r="I204" s="57" t="str">
        <f>VLOOKUP($B204,'NodeB Range'!$B$4:$Q$4102,'NodeB Plan'!I$3+7,0)</f>
        <v>10.91.134.41</v>
      </c>
      <c r="J204" s="57" t="str">
        <f>VLOOKUP($B204,'NodeB Range'!$B$4:$Q$4102,'NodeB Plan'!J$3+7,0)</f>
        <v>10.91.134.46</v>
      </c>
      <c r="K204" s="57" t="str">
        <f>VLOOKUP($B204,'NodeB Range'!$B$4:$Q$4102,'NodeB Plan'!K$3+7,0)</f>
        <v>255.255.255.248</v>
      </c>
      <c r="L204" s="57" t="str">
        <f>VLOOKUP($B204,'NodeB Range'!$B$4:$Q$4102,'NodeB Plan'!L$3+7,0)</f>
        <v>10.91.198.40</v>
      </c>
      <c r="M204" s="57" t="str">
        <f>VLOOKUP($B204,'NodeB Range'!$B$4:$Q$4102,'NodeB Plan'!M$3+7,0)</f>
        <v>10.91.198.41</v>
      </c>
      <c r="N204" s="57" t="str">
        <f>VLOOKUP($B204,'NodeB Range'!$B$4:$Q$4102,'NodeB Plan'!N$3+7,0)</f>
        <v>10.91.198.42</v>
      </c>
      <c r="O204" s="57" t="str">
        <f>VLOOKUP($B204,'NodeB Range'!$B$4:$Q$4102,'NodeB Plan'!O$3+7,0)</f>
        <v>10.91.198.46</v>
      </c>
      <c r="P204" s="57" t="str">
        <f>VLOOKUP($B204,'NodeB Range'!$B$4:$Q$4102,'NodeB Plan'!P$3+7,0)</f>
        <v>255.255.255.248</v>
      </c>
    </row>
    <row r="205" spans="1:16" hidden="1">
      <c r="A205" s="74">
        <v>199</v>
      </c>
      <c r="B205" s="32" t="str">
        <f t="shared" si="7"/>
        <v>LI199</v>
      </c>
      <c r="C205" s="32">
        <f t="shared" si="8"/>
        <v>199</v>
      </c>
      <c r="D205" s="32" t="s">
        <v>983</v>
      </c>
      <c r="E205" s="32" t="s">
        <v>1672</v>
      </c>
      <c r="F205" s="32">
        <v>32001</v>
      </c>
      <c r="G205" s="32" t="s">
        <v>2262</v>
      </c>
      <c r="H205" s="57" t="str">
        <f>VLOOKUP($B205,'NodeB Range'!$B$4:$Q$4102,'NodeB Plan'!H$3+7,0)</f>
        <v>10.91.134.48</v>
      </c>
      <c r="I205" s="57" t="str">
        <f>VLOOKUP($B205,'NodeB Range'!$B$4:$Q$4102,'NodeB Plan'!I$3+7,0)</f>
        <v>10.91.134.49</v>
      </c>
      <c r="J205" s="57" t="str">
        <f>VLOOKUP($B205,'NodeB Range'!$B$4:$Q$4102,'NodeB Plan'!J$3+7,0)</f>
        <v>10.91.134.54</v>
      </c>
      <c r="K205" s="57" t="str">
        <f>VLOOKUP($B205,'NodeB Range'!$B$4:$Q$4102,'NodeB Plan'!K$3+7,0)</f>
        <v>255.255.255.248</v>
      </c>
      <c r="L205" s="57" t="str">
        <f>VLOOKUP($B205,'NodeB Range'!$B$4:$Q$4102,'NodeB Plan'!L$3+7,0)</f>
        <v>10.91.198.48</v>
      </c>
      <c r="M205" s="57" t="str">
        <f>VLOOKUP($B205,'NodeB Range'!$B$4:$Q$4102,'NodeB Plan'!M$3+7,0)</f>
        <v>10.91.198.49</v>
      </c>
      <c r="N205" s="57" t="str">
        <f>VLOOKUP($B205,'NodeB Range'!$B$4:$Q$4102,'NodeB Plan'!N$3+7,0)</f>
        <v>10.91.198.50</v>
      </c>
      <c r="O205" s="57" t="str">
        <f>VLOOKUP($B205,'NodeB Range'!$B$4:$Q$4102,'NodeB Plan'!O$3+7,0)</f>
        <v>10.91.198.54</v>
      </c>
      <c r="P205" s="57" t="str">
        <f>VLOOKUP($B205,'NodeB Range'!$B$4:$Q$4102,'NodeB Plan'!P$3+7,0)</f>
        <v>255.255.255.248</v>
      </c>
    </row>
    <row r="206" spans="1:16" hidden="1">
      <c r="A206" s="74">
        <v>200</v>
      </c>
      <c r="B206" s="32" t="str">
        <f t="shared" si="7"/>
        <v>LI200</v>
      </c>
      <c r="C206" s="32">
        <f t="shared" si="8"/>
        <v>200</v>
      </c>
      <c r="D206" s="32" t="s">
        <v>983</v>
      </c>
      <c r="E206" s="32" t="s">
        <v>1672</v>
      </c>
      <c r="F206" s="32">
        <v>32001</v>
      </c>
      <c r="G206" s="32" t="s">
        <v>2263</v>
      </c>
      <c r="H206" s="57" t="str">
        <f>VLOOKUP($B206,'NodeB Range'!$B$4:$Q$4102,'NodeB Plan'!H$3+7,0)</f>
        <v>10.91.134.56</v>
      </c>
      <c r="I206" s="57" t="str">
        <f>VLOOKUP($B206,'NodeB Range'!$B$4:$Q$4102,'NodeB Plan'!I$3+7,0)</f>
        <v>10.91.134.57</v>
      </c>
      <c r="J206" s="57" t="str">
        <f>VLOOKUP($B206,'NodeB Range'!$B$4:$Q$4102,'NodeB Plan'!J$3+7,0)</f>
        <v>10.91.134.62</v>
      </c>
      <c r="K206" s="57" t="str">
        <f>VLOOKUP($B206,'NodeB Range'!$B$4:$Q$4102,'NodeB Plan'!K$3+7,0)</f>
        <v>255.255.255.248</v>
      </c>
      <c r="L206" s="57" t="str">
        <f>VLOOKUP($B206,'NodeB Range'!$B$4:$Q$4102,'NodeB Plan'!L$3+7,0)</f>
        <v>10.91.198.56</v>
      </c>
      <c r="M206" s="57" t="str">
        <f>VLOOKUP($B206,'NodeB Range'!$B$4:$Q$4102,'NodeB Plan'!M$3+7,0)</f>
        <v>10.91.198.57</v>
      </c>
      <c r="N206" s="57" t="str">
        <f>VLOOKUP($B206,'NodeB Range'!$B$4:$Q$4102,'NodeB Plan'!N$3+7,0)</f>
        <v>10.91.198.58</v>
      </c>
      <c r="O206" s="57" t="str">
        <f>VLOOKUP($B206,'NodeB Range'!$B$4:$Q$4102,'NodeB Plan'!O$3+7,0)</f>
        <v>10.91.198.62</v>
      </c>
      <c r="P206" s="57" t="str">
        <f>VLOOKUP($B206,'NodeB Range'!$B$4:$Q$4102,'NodeB Plan'!P$3+7,0)</f>
        <v>255.255.255.248</v>
      </c>
    </row>
    <row r="207" spans="1:16" hidden="1">
      <c r="A207" s="74">
        <v>201</v>
      </c>
      <c r="B207" s="32" t="str">
        <f t="shared" si="7"/>
        <v>LI201</v>
      </c>
      <c r="C207" s="32">
        <f t="shared" si="8"/>
        <v>201</v>
      </c>
      <c r="D207" s="32" t="s">
        <v>983</v>
      </c>
      <c r="E207" s="32" t="s">
        <v>1672</v>
      </c>
      <c r="F207" s="32">
        <v>32001</v>
      </c>
      <c r="G207" s="32" t="s">
        <v>2264</v>
      </c>
      <c r="H207" s="57" t="str">
        <f>VLOOKUP($B207,'NodeB Range'!$B$4:$Q$4102,'NodeB Plan'!H$3+7,0)</f>
        <v>10.91.134.64</v>
      </c>
      <c r="I207" s="57" t="str">
        <f>VLOOKUP($B207,'NodeB Range'!$B$4:$Q$4102,'NodeB Plan'!I$3+7,0)</f>
        <v>10.91.134.65</v>
      </c>
      <c r="J207" s="57" t="str">
        <f>VLOOKUP($B207,'NodeB Range'!$B$4:$Q$4102,'NodeB Plan'!J$3+7,0)</f>
        <v>10.91.134.70</v>
      </c>
      <c r="K207" s="57" t="str">
        <f>VLOOKUP($B207,'NodeB Range'!$B$4:$Q$4102,'NodeB Plan'!K$3+7,0)</f>
        <v>255.255.255.248</v>
      </c>
      <c r="L207" s="57" t="str">
        <f>VLOOKUP($B207,'NodeB Range'!$B$4:$Q$4102,'NodeB Plan'!L$3+7,0)</f>
        <v>10.91.198.64</v>
      </c>
      <c r="M207" s="57" t="str">
        <f>VLOOKUP($B207,'NodeB Range'!$B$4:$Q$4102,'NodeB Plan'!M$3+7,0)</f>
        <v>10.91.198.65</v>
      </c>
      <c r="N207" s="57" t="str">
        <f>VLOOKUP($B207,'NodeB Range'!$B$4:$Q$4102,'NodeB Plan'!N$3+7,0)</f>
        <v>10.91.198.66</v>
      </c>
      <c r="O207" s="57" t="str">
        <f>VLOOKUP($B207,'NodeB Range'!$B$4:$Q$4102,'NodeB Plan'!O$3+7,0)</f>
        <v>10.91.198.70</v>
      </c>
      <c r="P207" s="57" t="str">
        <f>VLOOKUP($B207,'NodeB Range'!$B$4:$Q$4102,'NodeB Plan'!P$3+7,0)</f>
        <v>255.255.255.248</v>
      </c>
    </row>
    <row r="208" spans="1:16" hidden="1">
      <c r="A208" s="74">
        <v>202</v>
      </c>
      <c r="B208" s="32" t="str">
        <f t="shared" si="7"/>
        <v>LI202</v>
      </c>
      <c r="C208" s="32">
        <f t="shared" si="8"/>
        <v>202</v>
      </c>
      <c r="D208" s="32" t="s">
        <v>983</v>
      </c>
      <c r="E208" s="32" t="s">
        <v>1672</v>
      </c>
      <c r="F208" s="32">
        <v>32001</v>
      </c>
      <c r="G208" s="32" t="s">
        <v>2265</v>
      </c>
      <c r="H208" s="57" t="str">
        <f>VLOOKUP($B208,'NodeB Range'!$B$4:$Q$4102,'NodeB Plan'!H$3+7,0)</f>
        <v>10.91.134.72</v>
      </c>
      <c r="I208" s="57" t="str">
        <f>VLOOKUP($B208,'NodeB Range'!$B$4:$Q$4102,'NodeB Plan'!I$3+7,0)</f>
        <v>10.91.134.73</v>
      </c>
      <c r="J208" s="57" t="str">
        <f>VLOOKUP($B208,'NodeB Range'!$B$4:$Q$4102,'NodeB Plan'!J$3+7,0)</f>
        <v>10.91.134.78</v>
      </c>
      <c r="K208" s="57" t="str">
        <f>VLOOKUP($B208,'NodeB Range'!$B$4:$Q$4102,'NodeB Plan'!K$3+7,0)</f>
        <v>255.255.255.248</v>
      </c>
      <c r="L208" s="57" t="str">
        <f>VLOOKUP($B208,'NodeB Range'!$B$4:$Q$4102,'NodeB Plan'!L$3+7,0)</f>
        <v>10.91.198.72</v>
      </c>
      <c r="M208" s="57" t="str">
        <f>VLOOKUP($B208,'NodeB Range'!$B$4:$Q$4102,'NodeB Plan'!M$3+7,0)</f>
        <v>10.91.198.73</v>
      </c>
      <c r="N208" s="57" t="str">
        <f>VLOOKUP($B208,'NodeB Range'!$B$4:$Q$4102,'NodeB Plan'!N$3+7,0)</f>
        <v>10.91.198.74</v>
      </c>
      <c r="O208" s="57" t="str">
        <f>VLOOKUP($B208,'NodeB Range'!$B$4:$Q$4102,'NodeB Plan'!O$3+7,0)</f>
        <v>10.91.198.78</v>
      </c>
      <c r="P208" s="57" t="str">
        <f>VLOOKUP($B208,'NodeB Range'!$B$4:$Q$4102,'NodeB Plan'!P$3+7,0)</f>
        <v>255.255.255.248</v>
      </c>
    </row>
    <row r="209" spans="1:16" hidden="1">
      <c r="A209" s="74">
        <v>203</v>
      </c>
      <c r="B209" s="32" t="str">
        <f t="shared" si="7"/>
        <v>LI203</v>
      </c>
      <c r="C209" s="32">
        <f t="shared" si="8"/>
        <v>203</v>
      </c>
      <c r="D209" s="32" t="s">
        <v>983</v>
      </c>
      <c r="E209" s="32" t="s">
        <v>1672</v>
      </c>
      <c r="F209" s="32">
        <v>32001</v>
      </c>
      <c r="G209" s="32" t="s">
        <v>2266</v>
      </c>
      <c r="H209" s="57" t="str">
        <f>VLOOKUP($B209,'NodeB Range'!$B$4:$Q$4102,'NodeB Plan'!H$3+7,0)</f>
        <v>10.91.134.80</v>
      </c>
      <c r="I209" s="57" t="str">
        <f>VLOOKUP($B209,'NodeB Range'!$B$4:$Q$4102,'NodeB Plan'!I$3+7,0)</f>
        <v>10.91.134.81</v>
      </c>
      <c r="J209" s="57" t="str">
        <f>VLOOKUP($B209,'NodeB Range'!$B$4:$Q$4102,'NodeB Plan'!J$3+7,0)</f>
        <v>10.91.134.86</v>
      </c>
      <c r="K209" s="57" t="str">
        <f>VLOOKUP($B209,'NodeB Range'!$B$4:$Q$4102,'NodeB Plan'!K$3+7,0)</f>
        <v>255.255.255.248</v>
      </c>
      <c r="L209" s="57" t="str">
        <f>VLOOKUP($B209,'NodeB Range'!$B$4:$Q$4102,'NodeB Plan'!L$3+7,0)</f>
        <v>10.91.198.80</v>
      </c>
      <c r="M209" s="57" t="str">
        <f>VLOOKUP($B209,'NodeB Range'!$B$4:$Q$4102,'NodeB Plan'!M$3+7,0)</f>
        <v>10.91.198.81</v>
      </c>
      <c r="N209" s="57" t="str">
        <f>VLOOKUP($B209,'NodeB Range'!$B$4:$Q$4102,'NodeB Plan'!N$3+7,0)</f>
        <v>10.91.198.82</v>
      </c>
      <c r="O209" s="57" t="str">
        <f>VLOOKUP($B209,'NodeB Range'!$B$4:$Q$4102,'NodeB Plan'!O$3+7,0)</f>
        <v>10.91.198.86</v>
      </c>
      <c r="P209" s="57" t="str">
        <f>VLOOKUP($B209,'NodeB Range'!$B$4:$Q$4102,'NodeB Plan'!P$3+7,0)</f>
        <v>255.255.255.248</v>
      </c>
    </row>
    <row r="210" spans="1:16" hidden="1">
      <c r="A210" s="74">
        <v>204</v>
      </c>
      <c r="B210" s="32" t="str">
        <f t="shared" si="7"/>
        <v>LI204</v>
      </c>
      <c r="C210" s="32">
        <f t="shared" si="8"/>
        <v>204</v>
      </c>
      <c r="D210" s="32" t="s">
        <v>983</v>
      </c>
      <c r="E210" s="32" t="s">
        <v>1672</v>
      </c>
      <c r="F210" s="32">
        <v>32001</v>
      </c>
      <c r="G210" s="32" t="s">
        <v>2267</v>
      </c>
      <c r="H210" s="57" t="str">
        <f>VLOOKUP($B210,'NodeB Range'!$B$4:$Q$4102,'NodeB Plan'!H$3+7,0)</f>
        <v>10.91.134.88</v>
      </c>
      <c r="I210" s="57" t="str">
        <f>VLOOKUP($B210,'NodeB Range'!$B$4:$Q$4102,'NodeB Plan'!I$3+7,0)</f>
        <v>10.91.134.89</v>
      </c>
      <c r="J210" s="57" t="str">
        <f>VLOOKUP($B210,'NodeB Range'!$B$4:$Q$4102,'NodeB Plan'!J$3+7,0)</f>
        <v>10.91.134.94</v>
      </c>
      <c r="K210" s="57" t="str">
        <f>VLOOKUP($B210,'NodeB Range'!$B$4:$Q$4102,'NodeB Plan'!K$3+7,0)</f>
        <v>255.255.255.248</v>
      </c>
      <c r="L210" s="57" t="str">
        <f>VLOOKUP($B210,'NodeB Range'!$B$4:$Q$4102,'NodeB Plan'!L$3+7,0)</f>
        <v>10.91.198.88</v>
      </c>
      <c r="M210" s="57" t="str">
        <f>VLOOKUP($B210,'NodeB Range'!$B$4:$Q$4102,'NodeB Plan'!M$3+7,0)</f>
        <v>10.91.198.89</v>
      </c>
      <c r="N210" s="57" t="str">
        <f>VLOOKUP($B210,'NodeB Range'!$B$4:$Q$4102,'NodeB Plan'!N$3+7,0)</f>
        <v>10.91.198.90</v>
      </c>
      <c r="O210" s="57" t="str">
        <f>VLOOKUP($B210,'NodeB Range'!$B$4:$Q$4102,'NodeB Plan'!O$3+7,0)</f>
        <v>10.91.198.94</v>
      </c>
      <c r="P210" s="57" t="str">
        <f>VLOOKUP($B210,'NodeB Range'!$B$4:$Q$4102,'NodeB Plan'!P$3+7,0)</f>
        <v>255.255.255.248</v>
      </c>
    </row>
    <row r="211" spans="1:16" hidden="1">
      <c r="A211" s="74">
        <v>205</v>
      </c>
      <c r="B211" s="32" t="str">
        <f t="shared" si="7"/>
        <v>LI205</v>
      </c>
      <c r="C211" s="32">
        <f t="shared" si="8"/>
        <v>205</v>
      </c>
      <c r="D211" s="32" t="s">
        <v>983</v>
      </c>
      <c r="E211" s="32" t="s">
        <v>1672</v>
      </c>
      <c r="F211" s="32">
        <v>32001</v>
      </c>
      <c r="G211" s="32" t="s">
        <v>2268</v>
      </c>
      <c r="H211" s="57" t="str">
        <f>VLOOKUP($B211,'NodeB Range'!$B$4:$Q$4102,'NodeB Plan'!H$3+7,0)</f>
        <v>10.91.134.96</v>
      </c>
      <c r="I211" s="57" t="str">
        <f>VLOOKUP($B211,'NodeB Range'!$B$4:$Q$4102,'NodeB Plan'!I$3+7,0)</f>
        <v>10.91.134.97</v>
      </c>
      <c r="J211" s="57" t="str">
        <f>VLOOKUP($B211,'NodeB Range'!$B$4:$Q$4102,'NodeB Plan'!J$3+7,0)</f>
        <v>10.91.134.102</v>
      </c>
      <c r="K211" s="57" t="str">
        <f>VLOOKUP($B211,'NodeB Range'!$B$4:$Q$4102,'NodeB Plan'!K$3+7,0)</f>
        <v>255.255.255.248</v>
      </c>
      <c r="L211" s="57" t="str">
        <f>VLOOKUP($B211,'NodeB Range'!$B$4:$Q$4102,'NodeB Plan'!L$3+7,0)</f>
        <v>10.91.198.96</v>
      </c>
      <c r="M211" s="57" t="str">
        <f>VLOOKUP($B211,'NodeB Range'!$B$4:$Q$4102,'NodeB Plan'!M$3+7,0)</f>
        <v>10.91.198.97</v>
      </c>
      <c r="N211" s="57" t="str">
        <f>VLOOKUP($B211,'NodeB Range'!$B$4:$Q$4102,'NodeB Plan'!N$3+7,0)</f>
        <v>10.91.198.98</v>
      </c>
      <c r="O211" s="57" t="str">
        <f>VLOOKUP($B211,'NodeB Range'!$B$4:$Q$4102,'NodeB Plan'!O$3+7,0)</f>
        <v>10.91.198.102</v>
      </c>
      <c r="P211" s="57" t="str">
        <f>VLOOKUP($B211,'NodeB Range'!$B$4:$Q$4102,'NodeB Plan'!P$3+7,0)</f>
        <v>255.255.255.248</v>
      </c>
    </row>
    <row r="212" spans="1:16" hidden="1">
      <c r="A212" s="74">
        <v>206</v>
      </c>
      <c r="B212" s="32" t="str">
        <f t="shared" si="7"/>
        <v>LI206</v>
      </c>
      <c r="C212" s="32">
        <f t="shared" si="8"/>
        <v>206</v>
      </c>
      <c r="D212" s="32" t="s">
        <v>983</v>
      </c>
      <c r="E212" s="32" t="s">
        <v>1672</v>
      </c>
      <c r="F212" s="32">
        <v>32001</v>
      </c>
      <c r="G212" s="32" t="s">
        <v>2269</v>
      </c>
      <c r="H212" s="57" t="str">
        <f>VLOOKUP($B212,'NodeB Range'!$B$4:$Q$4102,'NodeB Plan'!H$3+7,0)</f>
        <v>10.91.134.104</v>
      </c>
      <c r="I212" s="57" t="str">
        <f>VLOOKUP($B212,'NodeB Range'!$B$4:$Q$4102,'NodeB Plan'!I$3+7,0)</f>
        <v>10.91.134.105</v>
      </c>
      <c r="J212" s="57" t="str">
        <f>VLOOKUP($B212,'NodeB Range'!$B$4:$Q$4102,'NodeB Plan'!J$3+7,0)</f>
        <v>10.91.134.110</v>
      </c>
      <c r="K212" s="57" t="str">
        <f>VLOOKUP($B212,'NodeB Range'!$B$4:$Q$4102,'NodeB Plan'!K$3+7,0)</f>
        <v>255.255.255.248</v>
      </c>
      <c r="L212" s="57" t="str">
        <f>VLOOKUP($B212,'NodeB Range'!$B$4:$Q$4102,'NodeB Plan'!L$3+7,0)</f>
        <v>10.91.198.104</v>
      </c>
      <c r="M212" s="57" t="str">
        <f>VLOOKUP($B212,'NodeB Range'!$B$4:$Q$4102,'NodeB Plan'!M$3+7,0)</f>
        <v>10.91.198.105</v>
      </c>
      <c r="N212" s="57" t="str">
        <f>VLOOKUP($B212,'NodeB Range'!$B$4:$Q$4102,'NodeB Plan'!N$3+7,0)</f>
        <v>10.91.198.106</v>
      </c>
      <c r="O212" s="57" t="str">
        <f>VLOOKUP($B212,'NodeB Range'!$B$4:$Q$4102,'NodeB Plan'!O$3+7,0)</f>
        <v>10.91.198.110</v>
      </c>
      <c r="P212" s="57" t="str">
        <f>VLOOKUP($B212,'NodeB Range'!$B$4:$Q$4102,'NodeB Plan'!P$3+7,0)</f>
        <v>255.255.255.248</v>
      </c>
    </row>
    <row r="213" spans="1:16" hidden="1">
      <c r="A213" s="74">
        <v>207</v>
      </c>
      <c r="B213" s="32" t="str">
        <f t="shared" si="7"/>
        <v>LI207</v>
      </c>
      <c r="C213" s="32">
        <f t="shared" si="8"/>
        <v>207</v>
      </c>
      <c r="D213" s="32" t="s">
        <v>983</v>
      </c>
      <c r="E213" s="32" t="s">
        <v>1672</v>
      </c>
      <c r="F213" s="32">
        <v>32001</v>
      </c>
      <c r="G213" s="32" t="s">
        <v>2270</v>
      </c>
      <c r="H213" s="57" t="str">
        <f>VLOOKUP($B213,'NodeB Range'!$B$4:$Q$4102,'NodeB Plan'!H$3+7,0)</f>
        <v>10.91.134.112</v>
      </c>
      <c r="I213" s="57" t="str">
        <f>VLOOKUP($B213,'NodeB Range'!$B$4:$Q$4102,'NodeB Plan'!I$3+7,0)</f>
        <v>10.91.134.113</v>
      </c>
      <c r="J213" s="57" t="str">
        <f>VLOOKUP($B213,'NodeB Range'!$B$4:$Q$4102,'NodeB Plan'!J$3+7,0)</f>
        <v>10.91.134.118</v>
      </c>
      <c r="K213" s="57" t="str">
        <f>VLOOKUP($B213,'NodeB Range'!$B$4:$Q$4102,'NodeB Plan'!K$3+7,0)</f>
        <v>255.255.255.248</v>
      </c>
      <c r="L213" s="57" t="str">
        <f>VLOOKUP($B213,'NodeB Range'!$B$4:$Q$4102,'NodeB Plan'!L$3+7,0)</f>
        <v>10.91.198.112</v>
      </c>
      <c r="M213" s="57" t="str">
        <f>VLOOKUP($B213,'NodeB Range'!$B$4:$Q$4102,'NodeB Plan'!M$3+7,0)</f>
        <v>10.91.198.113</v>
      </c>
      <c r="N213" s="57" t="str">
        <f>VLOOKUP($B213,'NodeB Range'!$B$4:$Q$4102,'NodeB Plan'!N$3+7,0)</f>
        <v>10.91.198.114</v>
      </c>
      <c r="O213" s="57" t="str">
        <f>VLOOKUP($B213,'NodeB Range'!$B$4:$Q$4102,'NodeB Plan'!O$3+7,0)</f>
        <v>10.91.198.118</v>
      </c>
      <c r="P213" s="57" t="str">
        <f>VLOOKUP($B213,'NodeB Range'!$B$4:$Q$4102,'NodeB Plan'!P$3+7,0)</f>
        <v>255.255.255.248</v>
      </c>
    </row>
    <row r="214" spans="1:16" hidden="1">
      <c r="A214" s="74">
        <v>208</v>
      </c>
      <c r="B214" s="32" t="str">
        <f t="shared" si="7"/>
        <v>LI208</v>
      </c>
      <c r="C214" s="32">
        <f t="shared" si="8"/>
        <v>208</v>
      </c>
      <c r="D214" s="32" t="s">
        <v>983</v>
      </c>
      <c r="E214" s="32" t="s">
        <v>1672</v>
      </c>
      <c r="F214" s="32">
        <v>32001</v>
      </c>
      <c r="G214" s="32" t="s">
        <v>2271</v>
      </c>
      <c r="H214" s="57" t="str">
        <f>VLOOKUP($B214,'NodeB Range'!$B$4:$Q$4102,'NodeB Plan'!H$3+7,0)</f>
        <v>10.91.134.120</v>
      </c>
      <c r="I214" s="57" t="str">
        <f>VLOOKUP($B214,'NodeB Range'!$B$4:$Q$4102,'NodeB Plan'!I$3+7,0)</f>
        <v>10.91.134.121</v>
      </c>
      <c r="J214" s="57" t="str">
        <f>VLOOKUP($B214,'NodeB Range'!$B$4:$Q$4102,'NodeB Plan'!J$3+7,0)</f>
        <v>10.91.134.126</v>
      </c>
      <c r="K214" s="57" t="str">
        <f>VLOOKUP($B214,'NodeB Range'!$B$4:$Q$4102,'NodeB Plan'!K$3+7,0)</f>
        <v>255.255.255.248</v>
      </c>
      <c r="L214" s="57" t="str">
        <f>VLOOKUP($B214,'NodeB Range'!$B$4:$Q$4102,'NodeB Plan'!L$3+7,0)</f>
        <v>10.91.198.120</v>
      </c>
      <c r="M214" s="57" t="str">
        <f>VLOOKUP($B214,'NodeB Range'!$B$4:$Q$4102,'NodeB Plan'!M$3+7,0)</f>
        <v>10.91.198.121</v>
      </c>
      <c r="N214" s="57" t="str">
        <f>VLOOKUP($B214,'NodeB Range'!$B$4:$Q$4102,'NodeB Plan'!N$3+7,0)</f>
        <v>10.91.198.122</v>
      </c>
      <c r="O214" s="57" t="str">
        <f>VLOOKUP($B214,'NodeB Range'!$B$4:$Q$4102,'NodeB Plan'!O$3+7,0)</f>
        <v>10.91.198.126</v>
      </c>
      <c r="P214" s="57" t="str">
        <f>VLOOKUP($B214,'NodeB Range'!$B$4:$Q$4102,'NodeB Plan'!P$3+7,0)</f>
        <v>255.255.255.248</v>
      </c>
    </row>
    <row r="215" spans="1:16" hidden="1">
      <c r="A215" s="74">
        <v>209</v>
      </c>
      <c r="B215" s="32" t="str">
        <f t="shared" si="7"/>
        <v>LI209</v>
      </c>
      <c r="C215" s="32">
        <f t="shared" si="8"/>
        <v>209</v>
      </c>
      <c r="D215" s="32" t="s">
        <v>983</v>
      </c>
      <c r="E215" s="32" t="s">
        <v>1672</v>
      </c>
      <c r="F215" s="32">
        <v>32001</v>
      </c>
      <c r="G215" s="32" t="s">
        <v>2272</v>
      </c>
      <c r="H215" s="57" t="str">
        <f>VLOOKUP($B215,'NodeB Range'!$B$4:$Q$4102,'NodeB Plan'!H$3+7,0)</f>
        <v>10.91.134.128</v>
      </c>
      <c r="I215" s="57" t="str">
        <f>VLOOKUP($B215,'NodeB Range'!$B$4:$Q$4102,'NodeB Plan'!I$3+7,0)</f>
        <v>10.91.134.129</v>
      </c>
      <c r="J215" s="57" t="str">
        <f>VLOOKUP($B215,'NodeB Range'!$B$4:$Q$4102,'NodeB Plan'!J$3+7,0)</f>
        <v>10.91.134.134</v>
      </c>
      <c r="K215" s="57" t="str">
        <f>VLOOKUP($B215,'NodeB Range'!$B$4:$Q$4102,'NodeB Plan'!K$3+7,0)</f>
        <v>255.255.255.248</v>
      </c>
      <c r="L215" s="57" t="str">
        <f>VLOOKUP($B215,'NodeB Range'!$B$4:$Q$4102,'NodeB Plan'!L$3+7,0)</f>
        <v>10.91.198.128</v>
      </c>
      <c r="M215" s="57" t="str">
        <f>VLOOKUP($B215,'NodeB Range'!$B$4:$Q$4102,'NodeB Plan'!M$3+7,0)</f>
        <v>10.91.198.129</v>
      </c>
      <c r="N215" s="57" t="str">
        <f>VLOOKUP($B215,'NodeB Range'!$B$4:$Q$4102,'NodeB Plan'!N$3+7,0)</f>
        <v>10.91.198.130</v>
      </c>
      <c r="O215" s="57" t="str">
        <f>VLOOKUP($B215,'NodeB Range'!$B$4:$Q$4102,'NodeB Plan'!O$3+7,0)</f>
        <v>10.91.198.134</v>
      </c>
      <c r="P215" s="57" t="str">
        <f>VLOOKUP($B215,'NodeB Range'!$B$4:$Q$4102,'NodeB Plan'!P$3+7,0)</f>
        <v>255.255.255.248</v>
      </c>
    </row>
    <row r="216" spans="1:16" hidden="1">
      <c r="A216" s="74">
        <v>210</v>
      </c>
      <c r="B216" s="32" t="str">
        <f t="shared" si="7"/>
        <v>LI210</v>
      </c>
      <c r="C216" s="32">
        <f t="shared" si="8"/>
        <v>210</v>
      </c>
      <c r="D216" s="32" t="s">
        <v>983</v>
      </c>
      <c r="E216" s="32" t="s">
        <v>1672</v>
      </c>
      <c r="F216" s="32">
        <v>32001</v>
      </c>
      <c r="G216" s="32" t="s">
        <v>2273</v>
      </c>
      <c r="H216" s="57" t="str">
        <f>VLOOKUP($B216,'NodeB Range'!$B$4:$Q$4102,'NodeB Plan'!H$3+7,0)</f>
        <v>10.91.134.136</v>
      </c>
      <c r="I216" s="57" t="str">
        <f>VLOOKUP($B216,'NodeB Range'!$B$4:$Q$4102,'NodeB Plan'!I$3+7,0)</f>
        <v>10.91.134.137</v>
      </c>
      <c r="J216" s="57" t="str">
        <f>VLOOKUP($B216,'NodeB Range'!$B$4:$Q$4102,'NodeB Plan'!J$3+7,0)</f>
        <v>10.91.134.142</v>
      </c>
      <c r="K216" s="57" t="str">
        <f>VLOOKUP($B216,'NodeB Range'!$B$4:$Q$4102,'NodeB Plan'!K$3+7,0)</f>
        <v>255.255.255.248</v>
      </c>
      <c r="L216" s="57" t="str">
        <f>VLOOKUP($B216,'NodeB Range'!$B$4:$Q$4102,'NodeB Plan'!L$3+7,0)</f>
        <v>10.91.198.136</v>
      </c>
      <c r="M216" s="57" t="str">
        <f>VLOOKUP($B216,'NodeB Range'!$B$4:$Q$4102,'NodeB Plan'!M$3+7,0)</f>
        <v>10.91.198.137</v>
      </c>
      <c r="N216" s="57" t="str">
        <f>VLOOKUP($B216,'NodeB Range'!$B$4:$Q$4102,'NodeB Plan'!N$3+7,0)</f>
        <v>10.91.198.138</v>
      </c>
      <c r="O216" s="57" t="str">
        <f>VLOOKUP($B216,'NodeB Range'!$B$4:$Q$4102,'NodeB Plan'!O$3+7,0)</f>
        <v>10.91.198.142</v>
      </c>
      <c r="P216" s="57" t="str">
        <f>VLOOKUP($B216,'NodeB Range'!$B$4:$Q$4102,'NodeB Plan'!P$3+7,0)</f>
        <v>255.255.255.248</v>
      </c>
    </row>
    <row r="217" spans="1:16" hidden="1">
      <c r="A217" s="74">
        <v>211</v>
      </c>
      <c r="B217" s="32" t="str">
        <f t="shared" si="7"/>
        <v>LI211</v>
      </c>
      <c r="C217" s="32">
        <f t="shared" si="8"/>
        <v>211</v>
      </c>
      <c r="D217" s="32" t="s">
        <v>983</v>
      </c>
      <c r="E217" s="32" t="s">
        <v>1672</v>
      </c>
      <c r="F217" s="32">
        <v>32001</v>
      </c>
      <c r="G217" s="32" t="s">
        <v>2274</v>
      </c>
      <c r="H217" s="57" t="str">
        <f>VLOOKUP($B217,'NodeB Range'!$B$4:$Q$4102,'NodeB Plan'!H$3+7,0)</f>
        <v>10.91.134.144</v>
      </c>
      <c r="I217" s="57" t="str">
        <f>VLOOKUP($B217,'NodeB Range'!$B$4:$Q$4102,'NodeB Plan'!I$3+7,0)</f>
        <v>10.91.134.145</v>
      </c>
      <c r="J217" s="57" t="str">
        <f>VLOOKUP($B217,'NodeB Range'!$B$4:$Q$4102,'NodeB Plan'!J$3+7,0)</f>
        <v>10.91.134.150</v>
      </c>
      <c r="K217" s="57" t="str">
        <f>VLOOKUP($B217,'NodeB Range'!$B$4:$Q$4102,'NodeB Plan'!K$3+7,0)</f>
        <v>255.255.255.248</v>
      </c>
      <c r="L217" s="57" t="str">
        <f>VLOOKUP($B217,'NodeB Range'!$B$4:$Q$4102,'NodeB Plan'!L$3+7,0)</f>
        <v>10.91.198.144</v>
      </c>
      <c r="M217" s="57" t="str">
        <f>VLOOKUP($B217,'NodeB Range'!$B$4:$Q$4102,'NodeB Plan'!M$3+7,0)</f>
        <v>10.91.198.145</v>
      </c>
      <c r="N217" s="57" t="str">
        <f>VLOOKUP($B217,'NodeB Range'!$B$4:$Q$4102,'NodeB Plan'!N$3+7,0)</f>
        <v>10.91.198.146</v>
      </c>
      <c r="O217" s="57" t="str">
        <f>VLOOKUP($B217,'NodeB Range'!$B$4:$Q$4102,'NodeB Plan'!O$3+7,0)</f>
        <v>10.91.198.150</v>
      </c>
      <c r="P217" s="57" t="str">
        <f>VLOOKUP($B217,'NodeB Range'!$B$4:$Q$4102,'NodeB Plan'!P$3+7,0)</f>
        <v>255.255.255.248</v>
      </c>
    </row>
    <row r="218" spans="1:16" hidden="1">
      <c r="A218" s="74">
        <v>212</v>
      </c>
      <c r="B218" s="32" t="str">
        <f t="shared" si="7"/>
        <v>LI212</v>
      </c>
      <c r="C218" s="32">
        <f t="shared" si="8"/>
        <v>212</v>
      </c>
      <c r="D218" s="32" t="s">
        <v>983</v>
      </c>
      <c r="E218" s="32" t="s">
        <v>1672</v>
      </c>
      <c r="F218" s="32">
        <v>32001</v>
      </c>
      <c r="G218" s="32" t="s">
        <v>2275</v>
      </c>
      <c r="H218" s="57" t="str">
        <f>VLOOKUP($B218,'NodeB Range'!$B$4:$Q$4102,'NodeB Plan'!H$3+7,0)</f>
        <v>10.91.134.152</v>
      </c>
      <c r="I218" s="57" t="str">
        <f>VLOOKUP($B218,'NodeB Range'!$B$4:$Q$4102,'NodeB Plan'!I$3+7,0)</f>
        <v>10.91.134.153</v>
      </c>
      <c r="J218" s="57" t="str">
        <f>VLOOKUP($B218,'NodeB Range'!$B$4:$Q$4102,'NodeB Plan'!J$3+7,0)</f>
        <v>10.91.134.158</v>
      </c>
      <c r="K218" s="57" t="str">
        <f>VLOOKUP($B218,'NodeB Range'!$B$4:$Q$4102,'NodeB Plan'!K$3+7,0)</f>
        <v>255.255.255.248</v>
      </c>
      <c r="L218" s="57" t="str">
        <f>VLOOKUP($B218,'NodeB Range'!$B$4:$Q$4102,'NodeB Plan'!L$3+7,0)</f>
        <v>10.91.198.152</v>
      </c>
      <c r="M218" s="57" t="str">
        <f>VLOOKUP($B218,'NodeB Range'!$B$4:$Q$4102,'NodeB Plan'!M$3+7,0)</f>
        <v>10.91.198.153</v>
      </c>
      <c r="N218" s="57" t="str">
        <f>VLOOKUP($B218,'NodeB Range'!$B$4:$Q$4102,'NodeB Plan'!N$3+7,0)</f>
        <v>10.91.198.154</v>
      </c>
      <c r="O218" s="57" t="str">
        <f>VLOOKUP($B218,'NodeB Range'!$B$4:$Q$4102,'NodeB Plan'!O$3+7,0)</f>
        <v>10.91.198.158</v>
      </c>
      <c r="P218" s="57" t="str">
        <f>VLOOKUP($B218,'NodeB Range'!$B$4:$Q$4102,'NodeB Plan'!P$3+7,0)</f>
        <v>255.255.255.248</v>
      </c>
    </row>
    <row r="219" spans="1:16" hidden="1">
      <c r="A219" s="74">
        <v>213</v>
      </c>
      <c r="B219" s="32" t="str">
        <f t="shared" si="7"/>
        <v>LI213</v>
      </c>
      <c r="C219" s="32">
        <f t="shared" si="8"/>
        <v>213</v>
      </c>
      <c r="D219" s="32" t="s">
        <v>983</v>
      </c>
      <c r="E219" s="32" t="s">
        <v>1672</v>
      </c>
      <c r="F219" s="32">
        <v>32001</v>
      </c>
      <c r="G219" s="32" t="s">
        <v>2276</v>
      </c>
      <c r="H219" s="57" t="str">
        <f>VLOOKUP($B219,'NodeB Range'!$B$4:$Q$4102,'NodeB Plan'!H$3+7,0)</f>
        <v>10.91.134.160</v>
      </c>
      <c r="I219" s="57" t="str">
        <f>VLOOKUP($B219,'NodeB Range'!$B$4:$Q$4102,'NodeB Plan'!I$3+7,0)</f>
        <v>10.91.134.161</v>
      </c>
      <c r="J219" s="57" t="str">
        <f>VLOOKUP($B219,'NodeB Range'!$B$4:$Q$4102,'NodeB Plan'!J$3+7,0)</f>
        <v>10.91.134.166</v>
      </c>
      <c r="K219" s="57" t="str">
        <f>VLOOKUP($B219,'NodeB Range'!$B$4:$Q$4102,'NodeB Plan'!K$3+7,0)</f>
        <v>255.255.255.248</v>
      </c>
      <c r="L219" s="57" t="str">
        <f>VLOOKUP($B219,'NodeB Range'!$B$4:$Q$4102,'NodeB Plan'!L$3+7,0)</f>
        <v>10.91.198.160</v>
      </c>
      <c r="M219" s="57" t="str">
        <f>VLOOKUP($B219,'NodeB Range'!$B$4:$Q$4102,'NodeB Plan'!M$3+7,0)</f>
        <v>10.91.198.161</v>
      </c>
      <c r="N219" s="57" t="str">
        <f>VLOOKUP($B219,'NodeB Range'!$B$4:$Q$4102,'NodeB Plan'!N$3+7,0)</f>
        <v>10.91.198.162</v>
      </c>
      <c r="O219" s="57" t="str">
        <f>VLOOKUP($B219,'NodeB Range'!$B$4:$Q$4102,'NodeB Plan'!O$3+7,0)</f>
        <v>10.91.198.166</v>
      </c>
      <c r="P219" s="57" t="str">
        <f>VLOOKUP($B219,'NodeB Range'!$B$4:$Q$4102,'NodeB Plan'!P$3+7,0)</f>
        <v>255.255.255.248</v>
      </c>
    </row>
    <row r="220" spans="1:16" hidden="1">
      <c r="A220" s="74">
        <v>214</v>
      </c>
      <c r="B220" s="32" t="str">
        <f t="shared" si="7"/>
        <v>LI214</v>
      </c>
      <c r="C220" s="32">
        <f t="shared" si="8"/>
        <v>214</v>
      </c>
      <c r="D220" s="32" t="s">
        <v>983</v>
      </c>
      <c r="E220" s="32" t="s">
        <v>1672</v>
      </c>
      <c r="F220" s="32">
        <v>32001</v>
      </c>
      <c r="G220" s="32" t="s">
        <v>2277</v>
      </c>
      <c r="H220" s="57" t="str">
        <f>VLOOKUP($B220,'NodeB Range'!$B$4:$Q$4102,'NodeB Plan'!H$3+7,0)</f>
        <v>10.91.134.168</v>
      </c>
      <c r="I220" s="57" t="str">
        <f>VLOOKUP($B220,'NodeB Range'!$B$4:$Q$4102,'NodeB Plan'!I$3+7,0)</f>
        <v>10.91.134.169</v>
      </c>
      <c r="J220" s="57" t="str">
        <f>VLOOKUP($B220,'NodeB Range'!$B$4:$Q$4102,'NodeB Plan'!J$3+7,0)</f>
        <v>10.91.134.174</v>
      </c>
      <c r="K220" s="57" t="str">
        <f>VLOOKUP($B220,'NodeB Range'!$B$4:$Q$4102,'NodeB Plan'!K$3+7,0)</f>
        <v>255.255.255.248</v>
      </c>
      <c r="L220" s="57" t="str">
        <f>VLOOKUP($B220,'NodeB Range'!$B$4:$Q$4102,'NodeB Plan'!L$3+7,0)</f>
        <v>10.91.198.168</v>
      </c>
      <c r="M220" s="57" t="str">
        <f>VLOOKUP($B220,'NodeB Range'!$B$4:$Q$4102,'NodeB Plan'!M$3+7,0)</f>
        <v>10.91.198.169</v>
      </c>
      <c r="N220" s="57" t="str">
        <f>VLOOKUP($B220,'NodeB Range'!$B$4:$Q$4102,'NodeB Plan'!N$3+7,0)</f>
        <v>10.91.198.170</v>
      </c>
      <c r="O220" s="57" t="str">
        <f>VLOOKUP($B220,'NodeB Range'!$B$4:$Q$4102,'NodeB Plan'!O$3+7,0)</f>
        <v>10.91.198.174</v>
      </c>
      <c r="P220" s="57" t="str">
        <f>VLOOKUP($B220,'NodeB Range'!$B$4:$Q$4102,'NodeB Plan'!P$3+7,0)</f>
        <v>255.255.255.248</v>
      </c>
    </row>
    <row r="221" spans="1:16" hidden="1">
      <c r="A221" s="74">
        <v>215</v>
      </c>
      <c r="B221" s="32" t="str">
        <f t="shared" si="7"/>
        <v>LI215</v>
      </c>
      <c r="C221" s="32">
        <f t="shared" si="8"/>
        <v>215</v>
      </c>
      <c r="D221" s="32" t="s">
        <v>983</v>
      </c>
      <c r="E221" s="32" t="s">
        <v>1672</v>
      </c>
      <c r="F221" s="32">
        <v>32002</v>
      </c>
      <c r="G221" s="32" t="s">
        <v>2400</v>
      </c>
      <c r="H221" s="57" t="str">
        <f>VLOOKUP($B221,'NodeB Range'!$B$4:$Q$4102,'NodeB Plan'!H$3+7,0)</f>
        <v>10.91.134.176</v>
      </c>
      <c r="I221" s="57" t="str">
        <f>VLOOKUP($B221,'NodeB Range'!$B$4:$Q$4102,'NodeB Plan'!I$3+7,0)</f>
        <v>10.91.134.177</v>
      </c>
      <c r="J221" s="57" t="str">
        <f>VLOOKUP($B221,'NodeB Range'!$B$4:$Q$4102,'NodeB Plan'!J$3+7,0)</f>
        <v>10.91.134.182</v>
      </c>
      <c r="K221" s="57" t="str">
        <f>VLOOKUP($B221,'NodeB Range'!$B$4:$Q$4102,'NodeB Plan'!K$3+7,0)</f>
        <v>255.255.255.248</v>
      </c>
      <c r="L221" s="57" t="str">
        <f>VLOOKUP($B221,'NodeB Range'!$B$4:$Q$4102,'NodeB Plan'!L$3+7,0)</f>
        <v>10.91.198.176</v>
      </c>
      <c r="M221" s="57" t="str">
        <f>VLOOKUP($B221,'NodeB Range'!$B$4:$Q$4102,'NodeB Plan'!M$3+7,0)</f>
        <v>10.91.198.177</v>
      </c>
      <c r="N221" s="57" t="str">
        <f>VLOOKUP($B221,'NodeB Range'!$B$4:$Q$4102,'NodeB Plan'!N$3+7,0)</f>
        <v>10.91.198.178</v>
      </c>
      <c r="O221" s="57" t="str">
        <f>VLOOKUP($B221,'NodeB Range'!$B$4:$Q$4102,'NodeB Plan'!O$3+7,0)</f>
        <v>10.91.198.182</v>
      </c>
      <c r="P221" s="57" t="str">
        <f>VLOOKUP($B221,'NodeB Range'!$B$4:$Q$4102,'NodeB Plan'!P$3+7,0)</f>
        <v>255.255.255.248</v>
      </c>
    </row>
    <row r="222" spans="1:16" hidden="1">
      <c r="A222" s="74">
        <v>216</v>
      </c>
      <c r="B222" s="32" t="str">
        <f t="shared" si="7"/>
        <v>LI216</v>
      </c>
      <c r="C222" s="32">
        <f t="shared" si="8"/>
        <v>216</v>
      </c>
      <c r="D222" s="32" t="s">
        <v>983</v>
      </c>
      <c r="E222" s="32" t="s">
        <v>1672</v>
      </c>
      <c r="F222" s="32">
        <v>32001</v>
      </c>
      <c r="G222" s="32" t="s">
        <v>2278</v>
      </c>
      <c r="H222" s="57" t="str">
        <f>VLOOKUP($B222,'NodeB Range'!$B$4:$Q$4102,'NodeB Plan'!H$3+7,0)</f>
        <v>10.91.134.184</v>
      </c>
      <c r="I222" s="57" t="str">
        <f>VLOOKUP($B222,'NodeB Range'!$B$4:$Q$4102,'NodeB Plan'!I$3+7,0)</f>
        <v>10.91.134.185</v>
      </c>
      <c r="J222" s="57" t="str">
        <f>VLOOKUP($B222,'NodeB Range'!$B$4:$Q$4102,'NodeB Plan'!J$3+7,0)</f>
        <v>10.91.134.190</v>
      </c>
      <c r="K222" s="57" t="str">
        <f>VLOOKUP($B222,'NodeB Range'!$B$4:$Q$4102,'NodeB Plan'!K$3+7,0)</f>
        <v>255.255.255.248</v>
      </c>
      <c r="L222" s="57" t="str">
        <f>VLOOKUP($B222,'NodeB Range'!$B$4:$Q$4102,'NodeB Plan'!L$3+7,0)</f>
        <v>10.91.198.184</v>
      </c>
      <c r="M222" s="57" t="str">
        <f>VLOOKUP($B222,'NodeB Range'!$B$4:$Q$4102,'NodeB Plan'!M$3+7,0)</f>
        <v>10.91.198.185</v>
      </c>
      <c r="N222" s="57" t="str">
        <f>VLOOKUP($B222,'NodeB Range'!$B$4:$Q$4102,'NodeB Plan'!N$3+7,0)</f>
        <v>10.91.198.186</v>
      </c>
      <c r="O222" s="57" t="str">
        <f>VLOOKUP($B222,'NodeB Range'!$B$4:$Q$4102,'NodeB Plan'!O$3+7,0)</f>
        <v>10.91.198.190</v>
      </c>
      <c r="P222" s="57" t="str">
        <f>VLOOKUP($B222,'NodeB Range'!$B$4:$Q$4102,'NodeB Plan'!P$3+7,0)</f>
        <v>255.255.255.248</v>
      </c>
    </row>
    <row r="223" spans="1:16" hidden="1">
      <c r="A223" s="74">
        <v>217</v>
      </c>
      <c r="B223" s="32" t="str">
        <f t="shared" si="7"/>
        <v>LI217</v>
      </c>
      <c r="C223" s="32">
        <f t="shared" si="8"/>
        <v>217</v>
      </c>
      <c r="D223" s="32" t="s">
        <v>983</v>
      </c>
      <c r="E223" s="32" t="s">
        <v>1672</v>
      </c>
      <c r="F223" s="32">
        <v>32002</v>
      </c>
      <c r="G223" s="32" t="s">
        <v>2401</v>
      </c>
      <c r="H223" s="57" t="str">
        <f>VLOOKUP($B223,'NodeB Range'!$B$4:$Q$4102,'NodeB Plan'!H$3+7,0)</f>
        <v>10.91.134.192</v>
      </c>
      <c r="I223" s="57" t="str">
        <f>VLOOKUP($B223,'NodeB Range'!$B$4:$Q$4102,'NodeB Plan'!I$3+7,0)</f>
        <v>10.91.134.193</v>
      </c>
      <c r="J223" s="57" t="str">
        <f>VLOOKUP($B223,'NodeB Range'!$B$4:$Q$4102,'NodeB Plan'!J$3+7,0)</f>
        <v>10.91.134.198</v>
      </c>
      <c r="K223" s="57" t="str">
        <f>VLOOKUP($B223,'NodeB Range'!$B$4:$Q$4102,'NodeB Plan'!K$3+7,0)</f>
        <v>255.255.255.248</v>
      </c>
      <c r="L223" s="57" t="str">
        <f>VLOOKUP($B223,'NodeB Range'!$B$4:$Q$4102,'NodeB Plan'!L$3+7,0)</f>
        <v>10.91.198.192</v>
      </c>
      <c r="M223" s="57" t="str">
        <f>VLOOKUP($B223,'NodeB Range'!$B$4:$Q$4102,'NodeB Plan'!M$3+7,0)</f>
        <v>10.91.198.193</v>
      </c>
      <c r="N223" s="57" t="str">
        <f>VLOOKUP($B223,'NodeB Range'!$B$4:$Q$4102,'NodeB Plan'!N$3+7,0)</f>
        <v>10.91.198.194</v>
      </c>
      <c r="O223" s="57" t="str">
        <f>VLOOKUP($B223,'NodeB Range'!$B$4:$Q$4102,'NodeB Plan'!O$3+7,0)</f>
        <v>10.91.198.198</v>
      </c>
      <c r="P223" s="57" t="str">
        <f>VLOOKUP($B223,'NodeB Range'!$B$4:$Q$4102,'NodeB Plan'!P$3+7,0)</f>
        <v>255.255.255.248</v>
      </c>
    </row>
    <row r="224" spans="1:16" hidden="1">
      <c r="A224" s="74">
        <v>218</v>
      </c>
      <c r="B224" s="32" t="str">
        <f t="shared" si="7"/>
        <v>LI218</v>
      </c>
      <c r="C224" s="32">
        <f t="shared" si="8"/>
        <v>218</v>
      </c>
      <c r="D224" s="32" t="s">
        <v>983</v>
      </c>
      <c r="E224" s="32" t="s">
        <v>1672</v>
      </c>
      <c r="F224" s="32">
        <v>32002</v>
      </c>
      <c r="G224" s="32" t="s">
        <v>2402</v>
      </c>
      <c r="H224" s="57" t="str">
        <f>VLOOKUP($B224,'NodeB Range'!$B$4:$Q$4102,'NodeB Plan'!H$3+7,0)</f>
        <v>10.91.134.200</v>
      </c>
      <c r="I224" s="57" t="str">
        <f>VLOOKUP($B224,'NodeB Range'!$B$4:$Q$4102,'NodeB Plan'!I$3+7,0)</f>
        <v>10.91.134.201</v>
      </c>
      <c r="J224" s="57" t="str">
        <f>VLOOKUP($B224,'NodeB Range'!$B$4:$Q$4102,'NodeB Plan'!J$3+7,0)</f>
        <v>10.91.134.206</v>
      </c>
      <c r="K224" s="57" t="str">
        <f>VLOOKUP($B224,'NodeB Range'!$B$4:$Q$4102,'NodeB Plan'!K$3+7,0)</f>
        <v>255.255.255.248</v>
      </c>
      <c r="L224" s="57" t="str">
        <f>VLOOKUP($B224,'NodeB Range'!$B$4:$Q$4102,'NodeB Plan'!L$3+7,0)</f>
        <v>10.91.198.200</v>
      </c>
      <c r="M224" s="57" t="str">
        <f>VLOOKUP($B224,'NodeB Range'!$B$4:$Q$4102,'NodeB Plan'!M$3+7,0)</f>
        <v>10.91.198.201</v>
      </c>
      <c r="N224" s="57" t="str">
        <f>VLOOKUP($B224,'NodeB Range'!$B$4:$Q$4102,'NodeB Plan'!N$3+7,0)</f>
        <v>10.91.198.202</v>
      </c>
      <c r="O224" s="57" t="str">
        <f>VLOOKUP($B224,'NodeB Range'!$B$4:$Q$4102,'NodeB Plan'!O$3+7,0)</f>
        <v>10.91.198.206</v>
      </c>
      <c r="P224" s="57" t="str">
        <f>VLOOKUP($B224,'NodeB Range'!$B$4:$Q$4102,'NodeB Plan'!P$3+7,0)</f>
        <v>255.255.255.248</v>
      </c>
    </row>
    <row r="225" spans="1:16" hidden="1">
      <c r="A225" s="74">
        <v>219</v>
      </c>
      <c r="B225" s="32" t="str">
        <f t="shared" si="7"/>
        <v>LI219</v>
      </c>
      <c r="C225" s="32">
        <f t="shared" si="8"/>
        <v>219</v>
      </c>
      <c r="D225" s="32" t="s">
        <v>983</v>
      </c>
      <c r="E225" s="32" t="s">
        <v>1672</v>
      </c>
      <c r="F225" s="32">
        <v>32001</v>
      </c>
      <c r="G225" s="32" t="s">
        <v>2279</v>
      </c>
      <c r="H225" s="57" t="str">
        <f>VLOOKUP($B225,'NodeB Range'!$B$4:$Q$4102,'NodeB Plan'!H$3+7,0)</f>
        <v>10.91.134.208</v>
      </c>
      <c r="I225" s="57" t="str">
        <f>VLOOKUP($B225,'NodeB Range'!$B$4:$Q$4102,'NodeB Plan'!I$3+7,0)</f>
        <v>10.91.134.209</v>
      </c>
      <c r="J225" s="57" t="str">
        <f>VLOOKUP($B225,'NodeB Range'!$B$4:$Q$4102,'NodeB Plan'!J$3+7,0)</f>
        <v>10.91.134.214</v>
      </c>
      <c r="K225" s="57" t="str">
        <f>VLOOKUP($B225,'NodeB Range'!$B$4:$Q$4102,'NodeB Plan'!K$3+7,0)</f>
        <v>255.255.255.248</v>
      </c>
      <c r="L225" s="57" t="str">
        <f>VLOOKUP($B225,'NodeB Range'!$B$4:$Q$4102,'NodeB Plan'!L$3+7,0)</f>
        <v>10.91.198.208</v>
      </c>
      <c r="M225" s="57" t="str">
        <f>VLOOKUP($B225,'NodeB Range'!$B$4:$Q$4102,'NodeB Plan'!M$3+7,0)</f>
        <v>10.91.198.209</v>
      </c>
      <c r="N225" s="57" t="str">
        <f>VLOOKUP($B225,'NodeB Range'!$B$4:$Q$4102,'NodeB Plan'!N$3+7,0)</f>
        <v>10.91.198.210</v>
      </c>
      <c r="O225" s="57" t="str">
        <f>VLOOKUP($B225,'NodeB Range'!$B$4:$Q$4102,'NodeB Plan'!O$3+7,0)</f>
        <v>10.91.198.214</v>
      </c>
      <c r="P225" s="57" t="str">
        <f>VLOOKUP($B225,'NodeB Range'!$B$4:$Q$4102,'NodeB Plan'!P$3+7,0)</f>
        <v>255.255.255.248</v>
      </c>
    </row>
    <row r="226" spans="1:16" hidden="1">
      <c r="A226" s="74">
        <v>220</v>
      </c>
      <c r="B226" s="32" t="str">
        <f t="shared" si="7"/>
        <v>LI220</v>
      </c>
      <c r="C226" s="32">
        <f t="shared" si="8"/>
        <v>220</v>
      </c>
      <c r="D226" s="32" t="s">
        <v>983</v>
      </c>
      <c r="E226" s="32" t="s">
        <v>1672</v>
      </c>
      <c r="F226" s="32">
        <v>32001</v>
      </c>
      <c r="G226" s="32" t="s">
        <v>2280</v>
      </c>
      <c r="H226" s="57" t="str">
        <f>VLOOKUP($B226,'NodeB Range'!$B$4:$Q$4102,'NodeB Plan'!H$3+7,0)</f>
        <v>10.91.134.216</v>
      </c>
      <c r="I226" s="57" t="str">
        <f>VLOOKUP($B226,'NodeB Range'!$B$4:$Q$4102,'NodeB Plan'!I$3+7,0)</f>
        <v>10.91.134.217</v>
      </c>
      <c r="J226" s="57" t="str">
        <f>VLOOKUP($B226,'NodeB Range'!$B$4:$Q$4102,'NodeB Plan'!J$3+7,0)</f>
        <v>10.91.134.222</v>
      </c>
      <c r="K226" s="57" t="str">
        <f>VLOOKUP($B226,'NodeB Range'!$B$4:$Q$4102,'NodeB Plan'!K$3+7,0)</f>
        <v>255.255.255.248</v>
      </c>
      <c r="L226" s="57" t="str">
        <f>VLOOKUP($B226,'NodeB Range'!$B$4:$Q$4102,'NodeB Plan'!L$3+7,0)</f>
        <v>10.91.198.216</v>
      </c>
      <c r="M226" s="57" t="str">
        <f>VLOOKUP($B226,'NodeB Range'!$B$4:$Q$4102,'NodeB Plan'!M$3+7,0)</f>
        <v>10.91.198.217</v>
      </c>
      <c r="N226" s="57" t="str">
        <f>VLOOKUP($B226,'NodeB Range'!$B$4:$Q$4102,'NodeB Plan'!N$3+7,0)</f>
        <v>10.91.198.218</v>
      </c>
      <c r="O226" s="57" t="str">
        <f>VLOOKUP($B226,'NodeB Range'!$B$4:$Q$4102,'NodeB Plan'!O$3+7,0)</f>
        <v>10.91.198.222</v>
      </c>
      <c r="P226" s="57" t="str">
        <f>VLOOKUP($B226,'NodeB Range'!$B$4:$Q$4102,'NodeB Plan'!P$3+7,0)</f>
        <v>255.255.255.248</v>
      </c>
    </row>
    <row r="227" spans="1:16" hidden="1">
      <c r="A227" s="74">
        <v>221</v>
      </c>
      <c r="B227" s="32" t="str">
        <f t="shared" si="7"/>
        <v>LI221</v>
      </c>
      <c r="C227" s="32">
        <f t="shared" si="8"/>
        <v>221</v>
      </c>
      <c r="D227" s="32" t="s">
        <v>983</v>
      </c>
      <c r="E227" s="32" t="s">
        <v>1672</v>
      </c>
      <c r="F227" s="32">
        <v>32001</v>
      </c>
      <c r="G227" s="32" t="s">
        <v>2281</v>
      </c>
      <c r="H227" s="57" t="str">
        <f>VLOOKUP($B227,'NodeB Range'!$B$4:$Q$4102,'NodeB Plan'!H$3+7,0)</f>
        <v>10.91.134.224</v>
      </c>
      <c r="I227" s="57" t="str">
        <f>VLOOKUP($B227,'NodeB Range'!$B$4:$Q$4102,'NodeB Plan'!I$3+7,0)</f>
        <v>10.91.134.225</v>
      </c>
      <c r="J227" s="57" t="str">
        <f>VLOOKUP($B227,'NodeB Range'!$B$4:$Q$4102,'NodeB Plan'!J$3+7,0)</f>
        <v>10.91.134.230</v>
      </c>
      <c r="K227" s="57" t="str">
        <f>VLOOKUP($B227,'NodeB Range'!$B$4:$Q$4102,'NodeB Plan'!K$3+7,0)</f>
        <v>255.255.255.248</v>
      </c>
      <c r="L227" s="57" t="str">
        <f>VLOOKUP($B227,'NodeB Range'!$B$4:$Q$4102,'NodeB Plan'!L$3+7,0)</f>
        <v>10.91.198.224</v>
      </c>
      <c r="M227" s="57" t="str">
        <f>VLOOKUP($B227,'NodeB Range'!$B$4:$Q$4102,'NodeB Plan'!M$3+7,0)</f>
        <v>10.91.198.225</v>
      </c>
      <c r="N227" s="57" t="str">
        <f>VLOOKUP($B227,'NodeB Range'!$B$4:$Q$4102,'NodeB Plan'!N$3+7,0)</f>
        <v>10.91.198.226</v>
      </c>
      <c r="O227" s="57" t="str">
        <f>VLOOKUP($B227,'NodeB Range'!$B$4:$Q$4102,'NodeB Plan'!O$3+7,0)</f>
        <v>10.91.198.230</v>
      </c>
      <c r="P227" s="57" t="str">
        <f>VLOOKUP($B227,'NodeB Range'!$B$4:$Q$4102,'NodeB Plan'!P$3+7,0)</f>
        <v>255.255.255.248</v>
      </c>
    </row>
    <row r="228" spans="1:16" hidden="1">
      <c r="A228" s="74">
        <v>222</v>
      </c>
      <c r="B228" s="32" t="str">
        <f t="shared" si="7"/>
        <v>LI222</v>
      </c>
      <c r="C228" s="32">
        <f t="shared" si="8"/>
        <v>222</v>
      </c>
      <c r="D228" s="32" t="s">
        <v>983</v>
      </c>
      <c r="E228" s="32" t="s">
        <v>1672</v>
      </c>
      <c r="F228" s="32">
        <v>32001</v>
      </c>
      <c r="G228" s="32" t="s">
        <v>2282</v>
      </c>
      <c r="H228" s="57" t="str">
        <f>VLOOKUP($B228,'NodeB Range'!$B$4:$Q$4102,'NodeB Plan'!H$3+7,0)</f>
        <v>10.91.134.232</v>
      </c>
      <c r="I228" s="57" t="str">
        <f>VLOOKUP($B228,'NodeB Range'!$B$4:$Q$4102,'NodeB Plan'!I$3+7,0)</f>
        <v>10.91.134.233</v>
      </c>
      <c r="J228" s="57" t="str">
        <f>VLOOKUP($B228,'NodeB Range'!$B$4:$Q$4102,'NodeB Plan'!J$3+7,0)</f>
        <v>10.91.134.238</v>
      </c>
      <c r="K228" s="57" t="str">
        <f>VLOOKUP($B228,'NodeB Range'!$B$4:$Q$4102,'NodeB Plan'!K$3+7,0)</f>
        <v>255.255.255.248</v>
      </c>
      <c r="L228" s="57" t="str">
        <f>VLOOKUP($B228,'NodeB Range'!$B$4:$Q$4102,'NodeB Plan'!L$3+7,0)</f>
        <v>10.91.198.232</v>
      </c>
      <c r="M228" s="57" t="str">
        <f>VLOOKUP($B228,'NodeB Range'!$B$4:$Q$4102,'NodeB Plan'!M$3+7,0)</f>
        <v>10.91.198.233</v>
      </c>
      <c r="N228" s="57" t="str">
        <f>VLOOKUP($B228,'NodeB Range'!$B$4:$Q$4102,'NodeB Plan'!N$3+7,0)</f>
        <v>10.91.198.234</v>
      </c>
      <c r="O228" s="57" t="str">
        <f>VLOOKUP($B228,'NodeB Range'!$B$4:$Q$4102,'NodeB Plan'!O$3+7,0)</f>
        <v>10.91.198.238</v>
      </c>
      <c r="P228" s="57" t="str">
        <f>VLOOKUP($B228,'NodeB Range'!$B$4:$Q$4102,'NodeB Plan'!P$3+7,0)</f>
        <v>255.255.255.248</v>
      </c>
    </row>
    <row r="229" spans="1:16" hidden="1">
      <c r="A229" s="74">
        <v>223</v>
      </c>
      <c r="B229" s="32" t="str">
        <f t="shared" si="7"/>
        <v>LI223</v>
      </c>
      <c r="C229" s="32">
        <f t="shared" si="8"/>
        <v>223</v>
      </c>
      <c r="D229" s="32" t="s">
        <v>983</v>
      </c>
      <c r="E229" s="32" t="s">
        <v>1672</v>
      </c>
      <c r="F229" s="32">
        <v>32001</v>
      </c>
      <c r="G229" s="32" t="s">
        <v>2283</v>
      </c>
      <c r="H229" s="57" t="str">
        <f>VLOOKUP($B229,'NodeB Range'!$B$4:$Q$4102,'NodeB Plan'!H$3+7,0)</f>
        <v>10.91.134.240</v>
      </c>
      <c r="I229" s="57" t="str">
        <f>VLOOKUP($B229,'NodeB Range'!$B$4:$Q$4102,'NodeB Plan'!I$3+7,0)</f>
        <v>10.91.134.241</v>
      </c>
      <c r="J229" s="57" t="str">
        <f>VLOOKUP($B229,'NodeB Range'!$B$4:$Q$4102,'NodeB Plan'!J$3+7,0)</f>
        <v>10.91.134.246</v>
      </c>
      <c r="K229" s="57" t="str">
        <f>VLOOKUP($B229,'NodeB Range'!$B$4:$Q$4102,'NodeB Plan'!K$3+7,0)</f>
        <v>255.255.255.248</v>
      </c>
      <c r="L229" s="57" t="str">
        <f>VLOOKUP($B229,'NodeB Range'!$B$4:$Q$4102,'NodeB Plan'!L$3+7,0)</f>
        <v>10.91.198.240</v>
      </c>
      <c r="M229" s="57" t="str">
        <f>VLOOKUP($B229,'NodeB Range'!$B$4:$Q$4102,'NodeB Plan'!M$3+7,0)</f>
        <v>10.91.198.241</v>
      </c>
      <c r="N229" s="57" t="str">
        <f>VLOOKUP($B229,'NodeB Range'!$B$4:$Q$4102,'NodeB Plan'!N$3+7,0)</f>
        <v>10.91.198.242</v>
      </c>
      <c r="O229" s="57" t="str">
        <f>VLOOKUP($B229,'NodeB Range'!$B$4:$Q$4102,'NodeB Plan'!O$3+7,0)</f>
        <v>10.91.198.246</v>
      </c>
      <c r="P229" s="57" t="str">
        <f>VLOOKUP($B229,'NodeB Range'!$B$4:$Q$4102,'NodeB Plan'!P$3+7,0)</f>
        <v>255.255.255.248</v>
      </c>
    </row>
    <row r="230" spans="1:16" hidden="1">
      <c r="A230" s="74">
        <v>224</v>
      </c>
      <c r="B230" s="32" t="str">
        <f t="shared" si="7"/>
        <v>LI224</v>
      </c>
      <c r="C230" s="32">
        <f t="shared" si="8"/>
        <v>224</v>
      </c>
      <c r="D230" s="32" t="s">
        <v>983</v>
      </c>
      <c r="E230" s="32" t="s">
        <v>1672</v>
      </c>
      <c r="F230" s="32">
        <v>32001</v>
      </c>
      <c r="G230" s="32" t="s">
        <v>2284</v>
      </c>
      <c r="H230" s="57" t="str">
        <f>VLOOKUP($B230,'NodeB Range'!$B$4:$Q$4102,'NodeB Plan'!H$3+7,0)</f>
        <v>10.91.134.248</v>
      </c>
      <c r="I230" s="57" t="str">
        <f>VLOOKUP($B230,'NodeB Range'!$B$4:$Q$4102,'NodeB Plan'!I$3+7,0)</f>
        <v>10.91.134.249</v>
      </c>
      <c r="J230" s="57" t="str">
        <f>VLOOKUP($B230,'NodeB Range'!$B$4:$Q$4102,'NodeB Plan'!J$3+7,0)</f>
        <v>10.91.134.254</v>
      </c>
      <c r="K230" s="57" t="str">
        <f>VLOOKUP($B230,'NodeB Range'!$B$4:$Q$4102,'NodeB Plan'!K$3+7,0)</f>
        <v>255.255.255.248</v>
      </c>
      <c r="L230" s="57" t="str">
        <f>VLOOKUP($B230,'NodeB Range'!$B$4:$Q$4102,'NodeB Plan'!L$3+7,0)</f>
        <v>10.91.198.248</v>
      </c>
      <c r="M230" s="57" t="str">
        <f>VLOOKUP($B230,'NodeB Range'!$B$4:$Q$4102,'NodeB Plan'!M$3+7,0)</f>
        <v>10.91.198.249</v>
      </c>
      <c r="N230" s="57" t="str">
        <f>VLOOKUP($B230,'NodeB Range'!$B$4:$Q$4102,'NodeB Plan'!N$3+7,0)</f>
        <v>10.91.198.250</v>
      </c>
      <c r="O230" s="57" t="str">
        <f>VLOOKUP($B230,'NodeB Range'!$B$4:$Q$4102,'NodeB Plan'!O$3+7,0)</f>
        <v>10.91.198.254</v>
      </c>
      <c r="P230" s="57" t="str">
        <f>VLOOKUP($B230,'NodeB Range'!$B$4:$Q$4102,'NodeB Plan'!P$3+7,0)</f>
        <v>255.255.255.248</v>
      </c>
    </row>
    <row r="231" spans="1:16" hidden="1">
      <c r="A231" s="74">
        <v>225</v>
      </c>
      <c r="B231" s="32" t="str">
        <f t="shared" si="7"/>
        <v>LI225</v>
      </c>
      <c r="C231" s="32">
        <f t="shared" si="8"/>
        <v>225</v>
      </c>
      <c r="D231" s="32" t="s">
        <v>983</v>
      </c>
      <c r="E231" s="32" t="s">
        <v>1672</v>
      </c>
      <c r="F231" s="32">
        <v>32001</v>
      </c>
      <c r="G231" s="32" t="s">
        <v>2285</v>
      </c>
      <c r="H231" s="57" t="str">
        <f>VLOOKUP($B231,'NodeB Range'!$B$4:$Q$4102,'NodeB Plan'!H$3+7,0)</f>
        <v>10.91.135.0</v>
      </c>
      <c r="I231" s="57" t="str">
        <f>VLOOKUP($B231,'NodeB Range'!$B$4:$Q$4102,'NodeB Plan'!I$3+7,0)</f>
        <v>10.91.135.1</v>
      </c>
      <c r="J231" s="57" t="str">
        <f>VLOOKUP($B231,'NodeB Range'!$B$4:$Q$4102,'NodeB Plan'!J$3+7,0)</f>
        <v>10.91.135.6</v>
      </c>
      <c r="K231" s="57" t="str">
        <f>VLOOKUP($B231,'NodeB Range'!$B$4:$Q$4102,'NodeB Plan'!K$3+7,0)</f>
        <v>255.255.255.248</v>
      </c>
      <c r="L231" s="57" t="str">
        <f>VLOOKUP($B231,'NodeB Range'!$B$4:$Q$4102,'NodeB Plan'!L$3+7,0)</f>
        <v>10.91.199.0</v>
      </c>
      <c r="M231" s="57" t="str">
        <f>VLOOKUP($B231,'NodeB Range'!$B$4:$Q$4102,'NodeB Plan'!M$3+7,0)</f>
        <v>10.91.199.1</v>
      </c>
      <c r="N231" s="57" t="str">
        <f>VLOOKUP($B231,'NodeB Range'!$B$4:$Q$4102,'NodeB Plan'!N$3+7,0)</f>
        <v>10.91.199.2</v>
      </c>
      <c r="O231" s="57" t="str">
        <f>VLOOKUP($B231,'NodeB Range'!$B$4:$Q$4102,'NodeB Plan'!O$3+7,0)</f>
        <v>10.91.199.6</v>
      </c>
      <c r="P231" s="57" t="str">
        <f>VLOOKUP($B231,'NodeB Range'!$B$4:$Q$4102,'NodeB Plan'!P$3+7,0)</f>
        <v>255.255.255.248</v>
      </c>
    </row>
    <row r="232" spans="1:16" hidden="1">
      <c r="A232" s="74">
        <v>226</v>
      </c>
      <c r="B232" s="32" t="str">
        <f t="shared" si="7"/>
        <v>LI226</v>
      </c>
      <c r="C232" s="32">
        <f t="shared" si="8"/>
        <v>226</v>
      </c>
      <c r="D232" s="32" t="s">
        <v>983</v>
      </c>
      <c r="E232" s="32" t="s">
        <v>1672</v>
      </c>
      <c r="F232" s="32">
        <v>32001</v>
      </c>
      <c r="G232" s="32" t="s">
        <v>2286</v>
      </c>
      <c r="H232" s="57" t="str">
        <f>VLOOKUP($B232,'NodeB Range'!$B$4:$Q$4102,'NodeB Plan'!H$3+7,0)</f>
        <v>10.91.135.8</v>
      </c>
      <c r="I232" s="57" t="str">
        <f>VLOOKUP($B232,'NodeB Range'!$B$4:$Q$4102,'NodeB Plan'!I$3+7,0)</f>
        <v>10.91.135.9</v>
      </c>
      <c r="J232" s="57" t="str">
        <f>VLOOKUP($B232,'NodeB Range'!$B$4:$Q$4102,'NodeB Plan'!J$3+7,0)</f>
        <v>10.91.135.14</v>
      </c>
      <c r="K232" s="57" t="str">
        <f>VLOOKUP($B232,'NodeB Range'!$B$4:$Q$4102,'NodeB Plan'!K$3+7,0)</f>
        <v>255.255.255.248</v>
      </c>
      <c r="L232" s="57" t="str">
        <f>VLOOKUP($B232,'NodeB Range'!$B$4:$Q$4102,'NodeB Plan'!L$3+7,0)</f>
        <v>10.91.199.8</v>
      </c>
      <c r="M232" s="57" t="str">
        <f>VLOOKUP($B232,'NodeB Range'!$B$4:$Q$4102,'NodeB Plan'!M$3+7,0)</f>
        <v>10.91.199.9</v>
      </c>
      <c r="N232" s="57" t="str">
        <f>VLOOKUP($B232,'NodeB Range'!$B$4:$Q$4102,'NodeB Plan'!N$3+7,0)</f>
        <v>10.91.199.10</v>
      </c>
      <c r="O232" s="57" t="str">
        <f>VLOOKUP($B232,'NodeB Range'!$B$4:$Q$4102,'NodeB Plan'!O$3+7,0)</f>
        <v>10.91.199.14</v>
      </c>
      <c r="P232" s="57" t="str">
        <f>VLOOKUP($B232,'NodeB Range'!$B$4:$Q$4102,'NodeB Plan'!P$3+7,0)</f>
        <v>255.255.255.248</v>
      </c>
    </row>
    <row r="233" spans="1:16" hidden="1">
      <c r="A233" s="74">
        <v>227</v>
      </c>
      <c r="B233" s="32" t="str">
        <f t="shared" si="7"/>
        <v>LI227</v>
      </c>
      <c r="C233" s="32">
        <f t="shared" si="8"/>
        <v>227</v>
      </c>
      <c r="D233" s="32" t="s">
        <v>983</v>
      </c>
      <c r="E233" s="32" t="s">
        <v>1672</v>
      </c>
      <c r="F233" s="32">
        <v>32001</v>
      </c>
      <c r="G233" s="32" t="s">
        <v>2287</v>
      </c>
      <c r="H233" s="57" t="str">
        <f>VLOOKUP($B233,'NodeB Range'!$B$4:$Q$4102,'NodeB Plan'!H$3+7,0)</f>
        <v>10.91.135.16</v>
      </c>
      <c r="I233" s="57" t="str">
        <f>VLOOKUP($B233,'NodeB Range'!$B$4:$Q$4102,'NodeB Plan'!I$3+7,0)</f>
        <v>10.91.135.17</v>
      </c>
      <c r="J233" s="57" t="str">
        <f>VLOOKUP($B233,'NodeB Range'!$B$4:$Q$4102,'NodeB Plan'!J$3+7,0)</f>
        <v>10.91.135.22</v>
      </c>
      <c r="K233" s="57" t="str">
        <f>VLOOKUP($B233,'NodeB Range'!$B$4:$Q$4102,'NodeB Plan'!K$3+7,0)</f>
        <v>255.255.255.248</v>
      </c>
      <c r="L233" s="57" t="str">
        <f>VLOOKUP($B233,'NodeB Range'!$B$4:$Q$4102,'NodeB Plan'!L$3+7,0)</f>
        <v>10.91.199.16</v>
      </c>
      <c r="M233" s="57" t="str">
        <f>VLOOKUP($B233,'NodeB Range'!$B$4:$Q$4102,'NodeB Plan'!M$3+7,0)</f>
        <v>10.91.199.17</v>
      </c>
      <c r="N233" s="57" t="str">
        <f>VLOOKUP($B233,'NodeB Range'!$B$4:$Q$4102,'NodeB Plan'!N$3+7,0)</f>
        <v>10.91.199.18</v>
      </c>
      <c r="O233" s="57" t="str">
        <f>VLOOKUP($B233,'NodeB Range'!$B$4:$Q$4102,'NodeB Plan'!O$3+7,0)</f>
        <v>10.91.199.22</v>
      </c>
      <c r="P233" s="57" t="str">
        <f>VLOOKUP($B233,'NodeB Range'!$B$4:$Q$4102,'NodeB Plan'!P$3+7,0)</f>
        <v>255.255.255.248</v>
      </c>
    </row>
    <row r="234" spans="1:16" hidden="1">
      <c r="A234" s="74">
        <v>228</v>
      </c>
      <c r="B234" s="32" t="str">
        <f t="shared" si="7"/>
        <v>LI228</v>
      </c>
      <c r="C234" s="32">
        <f t="shared" si="8"/>
        <v>228</v>
      </c>
      <c r="D234" s="32" t="s">
        <v>983</v>
      </c>
      <c r="E234" s="32" t="s">
        <v>1672</v>
      </c>
      <c r="F234" s="32">
        <v>32001</v>
      </c>
      <c r="G234" s="32" t="s">
        <v>2288</v>
      </c>
      <c r="H234" s="57" t="str">
        <f>VLOOKUP($B234,'NodeB Range'!$B$4:$Q$4102,'NodeB Plan'!H$3+7,0)</f>
        <v>10.91.135.24</v>
      </c>
      <c r="I234" s="57" t="str">
        <f>VLOOKUP($B234,'NodeB Range'!$B$4:$Q$4102,'NodeB Plan'!I$3+7,0)</f>
        <v>10.91.135.25</v>
      </c>
      <c r="J234" s="57" t="str">
        <f>VLOOKUP($B234,'NodeB Range'!$B$4:$Q$4102,'NodeB Plan'!J$3+7,0)</f>
        <v>10.91.135.30</v>
      </c>
      <c r="K234" s="57" t="str">
        <f>VLOOKUP($B234,'NodeB Range'!$B$4:$Q$4102,'NodeB Plan'!K$3+7,0)</f>
        <v>255.255.255.248</v>
      </c>
      <c r="L234" s="57" t="str">
        <f>VLOOKUP($B234,'NodeB Range'!$B$4:$Q$4102,'NodeB Plan'!L$3+7,0)</f>
        <v>10.91.199.24</v>
      </c>
      <c r="M234" s="57" t="str">
        <f>VLOOKUP($B234,'NodeB Range'!$B$4:$Q$4102,'NodeB Plan'!M$3+7,0)</f>
        <v>10.91.199.25</v>
      </c>
      <c r="N234" s="57" t="str">
        <f>VLOOKUP($B234,'NodeB Range'!$B$4:$Q$4102,'NodeB Plan'!N$3+7,0)</f>
        <v>10.91.199.26</v>
      </c>
      <c r="O234" s="57" t="str">
        <f>VLOOKUP($B234,'NodeB Range'!$B$4:$Q$4102,'NodeB Plan'!O$3+7,0)</f>
        <v>10.91.199.30</v>
      </c>
      <c r="P234" s="57" t="str">
        <f>VLOOKUP($B234,'NodeB Range'!$B$4:$Q$4102,'NodeB Plan'!P$3+7,0)</f>
        <v>255.255.255.248</v>
      </c>
    </row>
    <row r="235" spans="1:16" hidden="1">
      <c r="A235" s="74">
        <v>229</v>
      </c>
      <c r="B235" s="32" t="str">
        <f t="shared" si="7"/>
        <v>LI229</v>
      </c>
      <c r="C235" s="32">
        <f t="shared" si="8"/>
        <v>229</v>
      </c>
      <c r="D235" s="32" t="s">
        <v>983</v>
      </c>
      <c r="E235" s="32" t="s">
        <v>1672</v>
      </c>
      <c r="F235" s="32">
        <v>32001</v>
      </c>
      <c r="G235" s="32" t="s">
        <v>2289</v>
      </c>
      <c r="H235" s="57" t="str">
        <f>VLOOKUP($B235,'NodeB Range'!$B$4:$Q$4102,'NodeB Plan'!H$3+7,0)</f>
        <v>10.91.135.32</v>
      </c>
      <c r="I235" s="57" t="str">
        <f>VLOOKUP($B235,'NodeB Range'!$B$4:$Q$4102,'NodeB Plan'!I$3+7,0)</f>
        <v>10.91.135.33</v>
      </c>
      <c r="J235" s="57" t="str">
        <f>VLOOKUP($B235,'NodeB Range'!$B$4:$Q$4102,'NodeB Plan'!J$3+7,0)</f>
        <v>10.91.135.38</v>
      </c>
      <c r="K235" s="57" t="str">
        <f>VLOOKUP($B235,'NodeB Range'!$B$4:$Q$4102,'NodeB Plan'!K$3+7,0)</f>
        <v>255.255.255.248</v>
      </c>
      <c r="L235" s="57" t="str">
        <f>VLOOKUP($B235,'NodeB Range'!$B$4:$Q$4102,'NodeB Plan'!L$3+7,0)</f>
        <v>10.91.199.32</v>
      </c>
      <c r="M235" s="57" t="str">
        <f>VLOOKUP($B235,'NodeB Range'!$B$4:$Q$4102,'NodeB Plan'!M$3+7,0)</f>
        <v>10.91.199.33</v>
      </c>
      <c r="N235" s="57" t="str">
        <f>VLOOKUP($B235,'NodeB Range'!$B$4:$Q$4102,'NodeB Plan'!N$3+7,0)</f>
        <v>10.91.199.34</v>
      </c>
      <c r="O235" s="57" t="str">
        <f>VLOOKUP($B235,'NodeB Range'!$B$4:$Q$4102,'NodeB Plan'!O$3+7,0)</f>
        <v>10.91.199.38</v>
      </c>
      <c r="P235" s="57" t="str">
        <f>VLOOKUP($B235,'NodeB Range'!$B$4:$Q$4102,'NodeB Plan'!P$3+7,0)</f>
        <v>255.255.255.248</v>
      </c>
    </row>
    <row r="236" spans="1:16" hidden="1">
      <c r="A236" s="74">
        <v>230</v>
      </c>
      <c r="B236" s="32" t="str">
        <f t="shared" si="7"/>
        <v>LI230</v>
      </c>
      <c r="C236" s="32">
        <f t="shared" si="8"/>
        <v>230</v>
      </c>
      <c r="D236" s="32" t="s">
        <v>983</v>
      </c>
      <c r="E236" s="32" t="s">
        <v>1672</v>
      </c>
      <c r="F236" s="32">
        <v>32002</v>
      </c>
      <c r="G236" s="32" t="s">
        <v>2403</v>
      </c>
      <c r="H236" s="57" t="str">
        <f>VLOOKUP($B236,'NodeB Range'!$B$4:$Q$4102,'NodeB Plan'!H$3+7,0)</f>
        <v>10.91.135.40</v>
      </c>
      <c r="I236" s="57" t="str">
        <f>VLOOKUP($B236,'NodeB Range'!$B$4:$Q$4102,'NodeB Plan'!I$3+7,0)</f>
        <v>10.91.135.41</v>
      </c>
      <c r="J236" s="57" t="str">
        <f>VLOOKUP($B236,'NodeB Range'!$B$4:$Q$4102,'NodeB Plan'!J$3+7,0)</f>
        <v>10.91.135.46</v>
      </c>
      <c r="K236" s="57" t="str">
        <f>VLOOKUP($B236,'NodeB Range'!$B$4:$Q$4102,'NodeB Plan'!K$3+7,0)</f>
        <v>255.255.255.248</v>
      </c>
      <c r="L236" s="57" t="str">
        <f>VLOOKUP($B236,'NodeB Range'!$B$4:$Q$4102,'NodeB Plan'!L$3+7,0)</f>
        <v>10.91.199.40</v>
      </c>
      <c r="M236" s="57" t="str">
        <f>VLOOKUP($B236,'NodeB Range'!$B$4:$Q$4102,'NodeB Plan'!M$3+7,0)</f>
        <v>10.91.199.41</v>
      </c>
      <c r="N236" s="57" t="str">
        <f>VLOOKUP($B236,'NodeB Range'!$B$4:$Q$4102,'NodeB Plan'!N$3+7,0)</f>
        <v>10.91.199.42</v>
      </c>
      <c r="O236" s="57" t="str">
        <f>VLOOKUP($B236,'NodeB Range'!$B$4:$Q$4102,'NodeB Plan'!O$3+7,0)</f>
        <v>10.91.199.46</v>
      </c>
      <c r="P236" s="57" t="str">
        <f>VLOOKUP($B236,'NodeB Range'!$B$4:$Q$4102,'NodeB Plan'!P$3+7,0)</f>
        <v>255.255.255.248</v>
      </c>
    </row>
    <row r="237" spans="1:16" hidden="1">
      <c r="A237" s="74">
        <v>231</v>
      </c>
      <c r="B237" s="32" t="s">
        <v>2667</v>
      </c>
      <c r="C237" s="32">
        <v>231</v>
      </c>
      <c r="D237" s="32" t="s">
        <v>983</v>
      </c>
      <c r="E237" s="32" t="s">
        <v>1672</v>
      </c>
      <c r="F237" s="32">
        <v>32001</v>
      </c>
      <c r="G237" s="32" t="s">
        <v>2659</v>
      </c>
      <c r="H237" s="57" t="str">
        <f>VLOOKUP($B237,'NodeB Range'!$B$4:$Q$4102,'NodeB Plan'!H$3+7,0)</f>
        <v>10.91.135.48</v>
      </c>
      <c r="I237" s="57" t="str">
        <f>VLOOKUP($B237,'NodeB Range'!$B$4:$Q$4102,'NodeB Plan'!I$3+7,0)</f>
        <v>10.91.135.49</v>
      </c>
      <c r="J237" s="57" t="str">
        <f>VLOOKUP($B237,'NodeB Range'!$B$4:$Q$4102,'NodeB Plan'!J$3+7,0)</f>
        <v>10.91.135.54</v>
      </c>
      <c r="K237" s="57" t="str">
        <f>VLOOKUP($B237,'NodeB Range'!$B$4:$Q$4102,'NodeB Plan'!K$3+7,0)</f>
        <v>255.255.255.248</v>
      </c>
      <c r="L237" s="57" t="str">
        <f>VLOOKUP($B237,'NodeB Range'!$B$4:$Q$4102,'NodeB Plan'!L$3+7,0)</f>
        <v>10.91.199.48</v>
      </c>
      <c r="M237" s="57" t="str">
        <f>VLOOKUP($B237,'NodeB Range'!$B$4:$Q$4102,'NodeB Plan'!M$3+7,0)</f>
        <v>10.91.199.49</v>
      </c>
      <c r="N237" s="57" t="str">
        <f>VLOOKUP($B237,'NodeB Range'!$B$4:$Q$4102,'NodeB Plan'!N$3+7,0)</f>
        <v>10.91.199.50</v>
      </c>
      <c r="O237" s="57" t="str">
        <f>VLOOKUP($B237,'NodeB Range'!$B$4:$Q$4102,'NodeB Plan'!O$3+7,0)</f>
        <v>10.91.199.54</v>
      </c>
      <c r="P237" s="57" t="str">
        <f>VLOOKUP($B237,'NodeB Range'!$B$4:$Q$4102,'NodeB Plan'!P$3+7,0)</f>
        <v>255.255.255.248</v>
      </c>
    </row>
    <row r="238" spans="1:16" hidden="1">
      <c r="A238" s="74">
        <v>232</v>
      </c>
      <c r="B238" s="32" t="s">
        <v>2668</v>
      </c>
      <c r="C238" s="32">
        <v>232</v>
      </c>
      <c r="D238" s="32" t="s">
        <v>983</v>
      </c>
      <c r="E238" s="32" t="s">
        <v>1672</v>
      </c>
      <c r="F238" s="32">
        <v>35002</v>
      </c>
      <c r="G238" s="32" t="s">
        <v>2660</v>
      </c>
      <c r="H238" s="57" t="str">
        <f>VLOOKUP($B238,'NodeB Range'!$B$4:$Q$4102,'NodeB Plan'!H$3+7,0)</f>
        <v>10.91.135.56</v>
      </c>
      <c r="I238" s="57" t="str">
        <f>VLOOKUP($B238,'NodeB Range'!$B$4:$Q$4102,'NodeB Plan'!I$3+7,0)</f>
        <v>10.91.135.57</v>
      </c>
      <c r="J238" s="57" t="str">
        <f>VLOOKUP($B238,'NodeB Range'!$B$4:$Q$4102,'NodeB Plan'!J$3+7,0)</f>
        <v>10.91.135.62</v>
      </c>
      <c r="K238" s="57" t="str">
        <f>VLOOKUP($B238,'NodeB Range'!$B$4:$Q$4102,'NodeB Plan'!K$3+7,0)</f>
        <v>255.255.255.248</v>
      </c>
      <c r="L238" s="57" t="str">
        <f>VLOOKUP($B238,'NodeB Range'!$B$4:$Q$4102,'NodeB Plan'!L$3+7,0)</f>
        <v>10.91.199.56</v>
      </c>
      <c r="M238" s="57" t="str">
        <f>VLOOKUP($B238,'NodeB Range'!$B$4:$Q$4102,'NodeB Plan'!M$3+7,0)</f>
        <v>10.91.199.57</v>
      </c>
      <c r="N238" s="57" t="str">
        <f>VLOOKUP($B238,'NodeB Range'!$B$4:$Q$4102,'NodeB Plan'!N$3+7,0)</f>
        <v>10.91.199.58</v>
      </c>
      <c r="O238" s="57" t="str">
        <f>VLOOKUP($B238,'NodeB Range'!$B$4:$Q$4102,'NodeB Plan'!O$3+7,0)</f>
        <v>10.91.199.62</v>
      </c>
      <c r="P238" s="57" t="str">
        <f>VLOOKUP($B238,'NodeB Range'!$B$4:$Q$4102,'NodeB Plan'!P$3+7,0)</f>
        <v>255.255.255.248</v>
      </c>
    </row>
    <row r="239" spans="1:16" hidden="1">
      <c r="A239" s="74">
        <v>233</v>
      </c>
      <c r="B239" s="32" t="s">
        <v>2669</v>
      </c>
      <c r="C239" s="32">
        <v>233</v>
      </c>
      <c r="D239" s="32" t="s">
        <v>983</v>
      </c>
      <c r="E239" s="32" t="s">
        <v>1672</v>
      </c>
      <c r="F239" s="32">
        <v>32001</v>
      </c>
      <c r="G239" s="32" t="s">
        <v>2661</v>
      </c>
      <c r="H239" s="57" t="str">
        <f>VLOOKUP($B239,'NodeB Range'!$B$4:$Q$4102,'NodeB Plan'!H$3+7,0)</f>
        <v>10.91.135.64</v>
      </c>
      <c r="I239" s="57" t="str">
        <f>VLOOKUP($B239,'NodeB Range'!$B$4:$Q$4102,'NodeB Plan'!I$3+7,0)</f>
        <v>10.91.135.65</v>
      </c>
      <c r="J239" s="57" t="str">
        <f>VLOOKUP($B239,'NodeB Range'!$B$4:$Q$4102,'NodeB Plan'!J$3+7,0)</f>
        <v>10.91.135.70</v>
      </c>
      <c r="K239" s="57" t="str">
        <f>VLOOKUP($B239,'NodeB Range'!$B$4:$Q$4102,'NodeB Plan'!K$3+7,0)</f>
        <v>255.255.255.248</v>
      </c>
      <c r="L239" s="57" t="str">
        <f>VLOOKUP($B239,'NodeB Range'!$B$4:$Q$4102,'NodeB Plan'!L$3+7,0)</f>
        <v>10.91.199.64</v>
      </c>
      <c r="M239" s="57" t="str">
        <f>VLOOKUP($B239,'NodeB Range'!$B$4:$Q$4102,'NodeB Plan'!M$3+7,0)</f>
        <v>10.91.199.65</v>
      </c>
      <c r="N239" s="57" t="str">
        <f>VLOOKUP($B239,'NodeB Range'!$B$4:$Q$4102,'NodeB Plan'!N$3+7,0)</f>
        <v>10.91.199.66</v>
      </c>
      <c r="O239" s="57" t="str">
        <f>VLOOKUP($B239,'NodeB Range'!$B$4:$Q$4102,'NodeB Plan'!O$3+7,0)</f>
        <v>10.91.199.70</v>
      </c>
      <c r="P239" s="57" t="str">
        <f>VLOOKUP($B239,'NodeB Range'!$B$4:$Q$4102,'NodeB Plan'!P$3+7,0)</f>
        <v>255.255.255.248</v>
      </c>
    </row>
    <row r="240" spans="1:16" hidden="1">
      <c r="A240" s="74">
        <v>234</v>
      </c>
      <c r="B240" s="74" t="s">
        <v>2670</v>
      </c>
      <c r="C240" s="74">
        <v>234</v>
      </c>
      <c r="D240" s="74" t="s">
        <v>983</v>
      </c>
      <c r="E240" s="74" t="s">
        <v>1672</v>
      </c>
      <c r="F240" s="74">
        <v>32001</v>
      </c>
      <c r="G240" s="74" t="s">
        <v>2662</v>
      </c>
      <c r="H240" s="57" t="str">
        <f>VLOOKUP($B240,'NodeB Range'!$B$4:$Q$4102,'NodeB Plan'!H$3+7,0)</f>
        <v>10.91.135.72</v>
      </c>
      <c r="I240" s="57" t="str">
        <f>VLOOKUP($B240,'NodeB Range'!$B$4:$Q$4102,'NodeB Plan'!I$3+7,0)</f>
        <v>10.91.135.73</v>
      </c>
      <c r="J240" s="57" t="str">
        <f>VLOOKUP($B240,'NodeB Range'!$B$4:$Q$4102,'NodeB Plan'!J$3+7,0)</f>
        <v>10.91.135.78</v>
      </c>
      <c r="K240" s="57" t="str">
        <f>VLOOKUP($B240,'NodeB Range'!$B$4:$Q$4102,'NodeB Plan'!K$3+7,0)</f>
        <v>255.255.255.248</v>
      </c>
      <c r="L240" s="57" t="str">
        <f>VLOOKUP($B240,'NodeB Range'!$B$4:$Q$4102,'NodeB Plan'!L$3+7,0)</f>
        <v>10.91.199.72</v>
      </c>
      <c r="M240" s="57" t="str">
        <f>VLOOKUP($B240,'NodeB Range'!$B$4:$Q$4102,'NodeB Plan'!M$3+7,0)</f>
        <v>10.91.199.73</v>
      </c>
      <c r="N240" s="57" t="str">
        <f>VLOOKUP($B240,'NodeB Range'!$B$4:$Q$4102,'NodeB Plan'!N$3+7,0)</f>
        <v>10.91.199.74</v>
      </c>
      <c r="O240" s="57" t="str">
        <f>VLOOKUP($B240,'NodeB Range'!$B$4:$Q$4102,'NodeB Plan'!O$3+7,0)</f>
        <v>10.91.199.78</v>
      </c>
      <c r="P240" s="57" t="str">
        <f>VLOOKUP($B240,'NodeB Range'!$B$4:$Q$4102,'NodeB Plan'!P$3+7,0)</f>
        <v>255.255.255.248</v>
      </c>
    </row>
    <row r="241" spans="1:16" hidden="1">
      <c r="A241" s="74">
        <v>235</v>
      </c>
      <c r="B241" s="74" t="s">
        <v>2671</v>
      </c>
      <c r="C241" s="74">
        <v>235</v>
      </c>
      <c r="D241" s="74" t="s">
        <v>983</v>
      </c>
      <c r="E241" s="74" t="s">
        <v>1672</v>
      </c>
      <c r="F241" s="74">
        <v>35002</v>
      </c>
      <c r="G241" s="74" t="s">
        <v>2663</v>
      </c>
      <c r="H241" s="57" t="str">
        <f>VLOOKUP($B241,'NodeB Range'!$B$4:$Q$4102,'NodeB Plan'!H$3+7,0)</f>
        <v>10.91.135.80</v>
      </c>
      <c r="I241" s="57" t="str">
        <f>VLOOKUP($B241,'NodeB Range'!$B$4:$Q$4102,'NodeB Plan'!I$3+7,0)</f>
        <v>10.91.135.81</v>
      </c>
      <c r="J241" s="57" t="str">
        <f>VLOOKUP($B241,'NodeB Range'!$B$4:$Q$4102,'NodeB Plan'!J$3+7,0)</f>
        <v>10.91.135.86</v>
      </c>
      <c r="K241" s="57" t="str">
        <f>VLOOKUP($B241,'NodeB Range'!$B$4:$Q$4102,'NodeB Plan'!K$3+7,0)</f>
        <v>255.255.255.248</v>
      </c>
      <c r="L241" s="57" t="str">
        <f>VLOOKUP($B241,'NodeB Range'!$B$4:$Q$4102,'NodeB Plan'!L$3+7,0)</f>
        <v>10.91.199.80</v>
      </c>
      <c r="M241" s="57" t="str">
        <f>VLOOKUP($B241,'NodeB Range'!$B$4:$Q$4102,'NodeB Plan'!M$3+7,0)</f>
        <v>10.91.199.81</v>
      </c>
      <c r="N241" s="57" t="str">
        <f>VLOOKUP($B241,'NodeB Range'!$B$4:$Q$4102,'NodeB Plan'!N$3+7,0)</f>
        <v>10.91.199.82</v>
      </c>
      <c r="O241" s="57" t="str">
        <f>VLOOKUP($B241,'NodeB Range'!$B$4:$Q$4102,'NodeB Plan'!O$3+7,0)</f>
        <v>10.91.199.86</v>
      </c>
      <c r="P241" s="57" t="str">
        <f>VLOOKUP($B241,'NodeB Range'!$B$4:$Q$4102,'NodeB Plan'!P$3+7,0)</f>
        <v>255.255.255.248</v>
      </c>
    </row>
    <row r="242" spans="1:16" hidden="1">
      <c r="A242" s="74">
        <v>236</v>
      </c>
      <c r="B242" s="74" t="s">
        <v>2672</v>
      </c>
      <c r="C242" s="74">
        <v>236</v>
      </c>
      <c r="D242" s="74" t="s">
        <v>983</v>
      </c>
      <c r="E242" s="74" t="s">
        <v>1672</v>
      </c>
      <c r="F242" s="74">
        <v>32001</v>
      </c>
      <c r="G242" s="74" t="s">
        <v>2664</v>
      </c>
      <c r="H242" s="57" t="str">
        <f>VLOOKUP($B242,'NodeB Range'!$B$4:$Q$4102,'NodeB Plan'!H$3+7,0)</f>
        <v>10.91.135.88</v>
      </c>
      <c r="I242" s="57" t="str">
        <f>VLOOKUP($B242,'NodeB Range'!$B$4:$Q$4102,'NodeB Plan'!I$3+7,0)</f>
        <v>10.91.135.89</v>
      </c>
      <c r="J242" s="57" t="str">
        <f>VLOOKUP($B242,'NodeB Range'!$B$4:$Q$4102,'NodeB Plan'!J$3+7,0)</f>
        <v>10.91.135.94</v>
      </c>
      <c r="K242" s="57" t="str">
        <f>VLOOKUP($B242,'NodeB Range'!$B$4:$Q$4102,'NodeB Plan'!K$3+7,0)</f>
        <v>255.255.255.248</v>
      </c>
      <c r="L242" s="57" t="str">
        <f>VLOOKUP($B242,'NodeB Range'!$B$4:$Q$4102,'NodeB Plan'!L$3+7,0)</f>
        <v>10.91.199.88</v>
      </c>
      <c r="M242" s="57" t="str">
        <f>VLOOKUP($B242,'NodeB Range'!$B$4:$Q$4102,'NodeB Plan'!M$3+7,0)</f>
        <v>10.91.199.89</v>
      </c>
      <c r="N242" s="57" t="str">
        <f>VLOOKUP($B242,'NodeB Range'!$B$4:$Q$4102,'NodeB Plan'!N$3+7,0)</f>
        <v>10.91.199.90</v>
      </c>
      <c r="O242" s="57" t="str">
        <f>VLOOKUP($B242,'NodeB Range'!$B$4:$Q$4102,'NodeB Plan'!O$3+7,0)</f>
        <v>10.91.199.94</v>
      </c>
      <c r="P242" s="57" t="str">
        <f>VLOOKUP($B242,'NodeB Range'!$B$4:$Q$4102,'NodeB Plan'!P$3+7,0)</f>
        <v>255.255.255.248</v>
      </c>
    </row>
    <row r="243" spans="1:16" hidden="1">
      <c r="A243" s="74">
        <v>237</v>
      </c>
      <c r="B243" s="74" t="s">
        <v>2673</v>
      </c>
      <c r="C243" s="74">
        <v>237</v>
      </c>
      <c r="D243" s="74" t="s">
        <v>983</v>
      </c>
      <c r="E243" s="74" t="s">
        <v>1672</v>
      </c>
      <c r="F243" s="74">
        <v>32001</v>
      </c>
      <c r="G243" s="74" t="s">
        <v>2665</v>
      </c>
      <c r="H243" s="57" t="str">
        <f>VLOOKUP($B243,'NodeB Range'!$B$4:$Q$4102,'NodeB Plan'!H$3+7,0)</f>
        <v>10.91.135.96</v>
      </c>
      <c r="I243" s="57" t="str">
        <f>VLOOKUP($B243,'NodeB Range'!$B$4:$Q$4102,'NodeB Plan'!I$3+7,0)</f>
        <v>10.91.135.97</v>
      </c>
      <c r="J243" s="57" t="str">
        <f>VLOOKUP($B243,'NodeB Range'!$B$4:$Q$4102,'NodeB Plan'!J$3+7,0)</f>
        <v>10.91.135.102</v>
      </c>
      <c r="K243" s="57" t="str">
        <f>VLOOKUP($B243,'NodeB Range'!$B$4:$Q$4102,'NodeB Plan'!K$3+7,0)</f>
        <v>255.255.255.248</v>
      </c>
      <c r="L243" s="57" t="str">
        <f>VLOOKUP($B243,'NodeB Range'!$B$4:$Q$4102,'NodeB Plan'!L$3+7,0)</f>
        <v>10.91.199.96</v>
      </c>
      <c r="M243" s="57" t="str">
        <f>VLOOKUP($B243,'NodeB Range'!$B$4:$Q$4102,'NodeB Plan'!M$3+7,0)</f>
        <v>10.91.199.97</v>
      </c>
      <c r="N243" s="57" t="str">
        <f>VLOOKUP($B243,'NodeB Range'!$B$4:$Q$4102,'NodeB Plan'!N$3+7,0)</f>
        <v>10.91.199.98</v>
      </c>
      <c r="O243" s="57" t="str">
        <f>VLOOKUP($B243,'NodeB Range'!$B$4:$Q$4102,'NodeB Plan'!O$3+7,0)</f>
        <v>10.91.199.102</v>
      </c>
      <c r="P243" s="57" t="str">
        <f>VLOOKUP($B243,'NodeB Range'!$B$4:$Q$4102,'NodeB Plan'!P$3+7,0)</f>
        <v>255.255.255.248</v>
      </c>
    </row>
    <row r="244" spans="1:16" hidden="1">
      <c r="A244" s="74">
        <v>238</v>
      </c>
      <c r="B244" s="74" t="s">
        <v>2674</v>
      </c>
      <c r="C244" s="74">
        <v>238</v>
      </c>
      <c r="D244" s="74" t="s">
        <v>983</v>
      </c>
      <c r="E244" s="74" t="s">
        <v>1673</v>
      </c>
      <c r="F244" s="74">
        <v>32001</v>
      </c>
      <c r="G244" s="74" t="s">
        <v>2666</v>
      </c>
      <c r="H244" s="57" t="str">
        <f>VLOOKUP($B244,'NodeB Range'!$B$4:$Q$4102,'NodeB Plan'!H$3+7,0)</f>
        <v>10.91.135.104</v>
      </c>
      <c r="I244" s="57" t="str">
        <f>VLOOKUP($B244,'NodeB Range'!$B$4:$Q$4102,'NodeB Plan'!I$3+7,0)</f>
        <v>10.91.135.105</v>
      </c>
      <c r="J244" s="57" t="str">
        <f>VLOOKUP($B244,'NodeB Range'!$B$4:$Q$4102,'NodeB Plan'!J$3+7,0)</f>
        <v>10.91.135.110</v>
      </c>
      <c r="K244" s="57" t="str">
        <f>VLOOKUP($B244,'NodeB Range'!$B$4:$Q$4102,'NodeB Plan'!K$3+7,0)</f>
        <v>255.255.255.248</v>
      </c>
      <c r="L244" s="57" t="str">
        <f>VLOOKUP($B244,'NodeB Range'!$B$4:$Q$4102,'NodeB Plan'!L$3+7,0)</f>
        <v>10.91.199.104</v>
      </c>
      <c r="M244" s="57" t="str">
        <f>VLOOKUP($B244,'NodeB Range'!$B$4:$Q$4102,'NodeB Plan'!M$3+7,0)</f>
        <v>10.91.199.105</v>
      </c>
      <c r="N244" s="57" t="str">
        <f>VLOOKUP($B244,'NodeB Range'!$B$4:$Q$4102,'NodeB Plan'!N$3+7,0)</f>
        <v>10.91.199.106</v>
      </c>
      <c r="O244" s="57" t="str">
        <f>VLOOKUP($B244,'NodeB Range'!$B$4:$Q$4102,'NodeB Plan'!O$3+7,0)</f>
        <v>10.91.199.110</v>
      </c>
      <c r="P244" s="57" t="str">
        <f>VLOOKUP($B244,'NodeB Range'!$B$4:$Q$4102,'NodeB Plan'!P$3+7,0)</f>
        <v>255.255.255.248</v>
      </c>
    </row>
    <row r="245" spans="1:16" hidden="1">
      <c r="A245" s="74">
        <v>239</v>
      </c>
      <c r="B245" s="74" t="s">
        <v>2726</v>
      </c>
      <c r="C245" s="74">
        <v>239</v>
      </c>
      <c r="D245" s="74" t="s">
        <v>983</v>
      </c>
      <c r="E245" s="74" t="s">
        <v>1672</v>
      </c>
      <c r="F245" s="74">
        <v>32001</v>
      </c>
      <c r="G245" s="74" t="s">
        <v>2725</v>
      </c>
      <c r="H245" s="57" t="str">
        <f>VLOOKUP($B245,'NodeB Range'!$B$4:$Q$4102,'NodeB Plan'!H$3+7,0)</f>
        <v>10.91.135.112</v>
      </c>
      <c r="I245" s="57" t="str">
        <f>VLOOKUP($B245,'NodeB Range'!$B$4:$Q$4102,'NodeB Plan'!I$3+7,0)</f>
        <v>10.91.135.113</v>
      </c>
      <c r="J245" s="57" t="str">
        <f>VLOOKUP($B245,'NodeB Range'!$B$4:$Q$4102,'NodeB Plan'!J$3+7,0)</f>
        <v>10.91.135.118</v>
      </c>
      <c r="K245" s="57" t="str">
        <f>VLOOKUP($B245,'NodeB Range'!$B$4:$Q$4102,'NodeB Plan'!K$3+7,0)</f>
        <v>255.255.255.248</v>
      </c>
      <c r="L245" s="57" t="str">
        <f>VLOOKUP($B245,'NodeB Range'!$B$4:$Q$4102,'NodeB Plan'!L$3+7,0)</f>
        <v>10.91.199.112</v>
      </c>
      <c r="M245" s="57" t="str">
        <f>VLOOKUP($B245,'NodeB Range'!$B$4:$Q$4102,'NodeB Plan'!M$3+7,0)</f>
        <v>10.91.199.113</v>
      </c>
      <c r="N245" s="57" t="str">
        <f>VLOOKUP($B245,'NodeB Range'!$B$4:$Q$4102,'NodeB Plan'!N$3+7,0)</f>
        <v>10.91.199.114</v>
      </c>
      <c r="O245" s="57" t="str">
        <f>VLOOKUP($B245,'NodeB Range'!$B$4:$Q$4102,'NodeB Plan'!O$3+7,0)</f>
        <v>10.91.199.118</v>
      </c>
      <c r="P245" s="57" t="str">
        <f>VLOOKUP($B245,'NodeB Range'!$B$4:$Q$4102,'NodeB Plan'!P$3+7,0)</f>
        <v>255.255.255.248</v>
      </c>
    </row>
    <row r="246" spans="1:16" hidden="1">
      <c r="A246" s="74">
        <v>240</v>
      </c>
      <c r="B246" s="74" t="s">
        <v>2826</v>
      </c>
      <c r="C246" s="74">
        <v>240</v>
      </c>
      <c r="D246" s="74" t="s">
        <v>983</v>
      </c>
      <c r="E246" s="74" t="s">
        <v>1672</v>
      </c>
      <c r="F246" s="74">
        <v>32002</v>
      </c>
      <c r="G246" s="74" t="s">
        <v>2827</v>
      </c>
      <c r="H246" s="57" t="str">
        <f>VLOOKUP($B246,'NodeB Range'!$B$4:$Q$4102,'NodeB Plan'!H$3+7,0)</f>
        <v>10.91.135.120</v>
      </c>
      <c r="I246" s="57" t="str">
        <f>VLOOKUP($B246,'NodeB Range'!$B$4:$Q$4102,'NodeB Plan'!I$3+7,0)</f>
        <v>10.91.135.121</v>
      </c>
      <c r="J246" s="57" t="str">
        <f>VLOOKUP($B246,'NodeB Range'!$B$4:$Q$4102,'NodeB Plan'!J$3+7,0)</f>
        <v>10.91.135.126</v>
      </c>
      <c r="K246" s="57" t="str">
        <f>VLOOKUP($B246,'NodeB Range'!$B$4:$Q$4102,'NodeB Plan'!K$3+7,0)</f>
        <v>255.255.255.248</v>
      </c>
      <c r="L246" s="57" t="str">
        <f>VLOOKUP($B246,'NodeB Range'!$B$4:$Q$4102,'NodeB Plan'!L$3+7,0)</f>
        <v>10.91.199.120</v>
      </c>
      <c r="M246" s="57" t="str">
        <f>VLOOKUP($B246,'NodeB Range'!$B$4:$Q$4102,'NodeB Plan'!M$3+7,0)</f>
        <v>10.91.199.121</v>
      </c>
      <c r="N246" s="57" t="str">
        <f>VLOOKUP($B246,'NodeB Range'!$B$4:$Q$4102,'NodeB Plan'!N$3+7,0)</f>
        <v>10.91.199.122</v>
      </c>
      <c r="O246" s="57" t="str">
        <f>VLOOKUP($B246,'NodeB Range'!$B$4:$Q$4102,'NodeB Plan'!O$3+7,0)</f>
        <v>10.91.199.126</v>
      </c>
      <c r="P246" s="57" t="str">
        <f>VLOOKUP($B246,'NodeB Range'!$B$4:$Q$4102,'NodeB Plan'!P$3+7,0)</f>
        <v>255.255.255.248</v>
      </c>
    </row>
    <row r="247" spans="1:16" hidden="1">
      <c r="A247" s="74">
        <v>241</v>
      </c>
      <c r="B247" s="32" t="s">
        <v>2868</v>
      </c>
      <c r="C247" s="32">
        <v>241</v>
      </c>
      <c r="D247" s="32" t="s">
        <v>983</v>
      </c>
      <c r="E247" s="32" t="s">
        <v>1672</v>
      </c>
      <c r="F247" s="32">
        <v>32002</v>
      </c>
      <c r="G247" s="32" t="s">
        <v>2869</v>
      </c>
      <c r="H247" s="57" t="str">
        <f>VLOOKUP($B247,'NodeB Range'!$B$4:$Q$4102,'NodeB Plan'!H$3+7,0)</f>
        <v>10.91.135.128</v>
      </c>
      <c r="I247" s="57" t="str">
        <f>VLOOKUP($B247,'NodeB Range'!$B$4:$Q$4102,'NodeB Plan'!I$3+7,0)</f>
        <v>10.91.135.129</v>
      </c>
      <c r="J247" s="57" t="str">
        <f>VLOOKUP($B247,'NodeB Range'!$B$4:$Q$4102,'NodeB Plan'!J$3+7,0)</f>
        <v>10.91.135.134</v>
      </c>
      <c r="K247" s="57" t="str">
        <f>VLOOKUP($B247,'NodeB Range'!$B$4:$Q$4102,'NodeB Plan'!K$3+7,0)</f>
        <v>255.255.255.248</v>
      </c>
      <c r="L247" s="57" t="str">
        <f>VLOOKUP($B247,'NodeB Range'!$B$4:$Q$4102,'NodeB Plan'!L$3+7,0)</f>
        <v>10.91.199.128</v>
      </c>
      <c r="M247" s="57" t="str">
        <f>VLOOKUP($B247,'NodeB Range'!$B$4:$Q$4102,'NodeB Plan'!M$3+7,0)</f>
        <v>10.91.199.129</v>
      </c>
      <c r="N247" s="57" t="str">
        <f>VLOOKUP($B247,'NodeB Range'!$B$4:$Q$4102,'NodeB Plan'!N$3+7,0)</f>
        <v>10.91.199.130</v>
      </c>
      <c r="O247" s="57" t="str">
        <f>VLOOKUP($B247,'NodeB Range'!$B$4:$Q$4102,'NodeB Plan'!O$3+7,0)</f>
        <v>10.91.199.134</v>
      </c>
      <c r="P247" s="57" t="str">
        <f>VLOOKUP($B247,'NodeB Range'!$B$4:$Q$4102,'NodeB Plan'!P$3+7,0)</f>
        <v>255.255.255.248</v>
      </c>
    </row>
    <row r="248" spans="1:16" hidden="1">
      <c r="A248" s="74">
        <v>242</v>
      </c>
      <c r="B248" s="32" t="s">
        <v>3045</v>
      </c>
      <c r="C248" s="32">
        <v>242</v>
      </c>
      <c r="D248" s="32" t="s">
        <v>983</v>
      </c>
      <c r="E248" s="32" t="s">
        <v>1672</v>
      </c>
      <c r="F248" s="32">
        <v>32001</v>
      </c>
      <c r="G248" s="32" t="s">
        <v>3044</v>
      </c>
      <c r="H248" s="57" t="str">
        <f>VLOOKUP($B248,'NodeB Range'!$B$4:$Q$4102,'NodeB Plan'!H$3+7,0)</f>
        <v>10.91.135.136</v>
      </c>
      <c r="I248" s="57" t="str">
        <f>VLOOKUP($B248,'NodeB Range'!$B$4:$Q$4102,'NodeB Plan'!I$3+7,0)</f>
        <v>10.91.135.137</v>
      </c>
      <c r="J248" s="57" t="str">
        <f>VLOOKUP($B248,'NodeB Range'!$B$4:$Q$4102,'NodeB Plan'!J$3+7,0)</f>
        <v>10.91.135.142</v>
      </c>
      <c r="K248" s="57" t="str">
        <f>VLOOKUP($B248,'NodeB Range'!$B$4:$Q$4102,'NodeB Plan'!K$3+7,0)</f>
        <v>255.255.255.248</v>
      </c>
      <c r="L248" s="57" t="str">
        <f>VLOOKUP($B248,'NodeB Range'!$B$4:$Q$4102,'NodeB Plan'!L$3+7,0)</f>
        <v>10.91.199.136</v>
      </c>
      <c r="M248" s="57" t="str">
        <f>VLOOKUP($B248,'NodeB Range'!$B$4:$Q$4102,'NodeB Plan'!M$3+7,0)</f>
        <v>10.91.199.137</v>
      </c>
      <c r="N248" s="57" t="str">
        <f>VLOOKUP($B248,'NodeB Range'!$B$4:$Q$4102,'NodeB Plan'!N$3+7,0)</f>
        <v>10.91.199.138</v>
      </c>
      <c r="O248" s="57" t="str">
        <f>VLOOKUP($B248,'NodeB Range'!$B$4:$Q$4102,'NodeB Plan'!O$3+7,0)</f>
        <v>10.91.199.142</v>
      </c>
      <c r="P248" s="57" t="str">
        <f>VLOOKUP($B248,'NodeB Range'!$B$4:$Q$4102,'NodeB Plan'!P$3+7,0)</f>
        <v>255.255.255.248</v>
      </c>
    </row>
    <row r="249" spans="1:16" hidden="1">
      <c r="A249" s="74">
        <v>244</v>
      </c>
      <c r="B249" s="32" t="str">
        <f t="shared" ref="B249:B287" si="9">D249&amp;C249</f>
        <v>NW1</v>
      </c>
      <c r="C249" s="32">
        <f>IF(D249=D234,C234+1,1)</f>
        <v>1</v>
      </c>
      <c r="D249" s="32" t="s">
        <v>985</v>
      </c>
      <c r="E249" s="32" t="s">
        <v>1673</v>
      </c>
      <c r="F249" s="32">
        <v>33001</v>
      </c>
      <c r="G249" s="32" t="s">
        <v>2435</v>
      </c>
      <c r="H249" s="57" t="str">
        <f>VLOOKUP($B249,'NodeB Range'!$B$4:$Q$4102,'NodeB Plan'!H$3+7,0)</f>
        <v>10.91.144.0</v>
      </c>
      <c r="I249" s="57" t="str">
        <f>VLOOKUP($B249,'NodeB Range'!$B$4:$Q$4102,'NodeB Plan'!I$3+7,0)</f>
        <v>10.91.144.1</v>
      </c>
      <c r="J249" s="57" t="str">
        <f>VLOOKUP($B249,'NodeB Range'!$B$4:$Q$4102,'NodeB Plan'!J$3+7,0)</f>
        <v>10.91.144.6</v>
      </c>
      <c r="K249" s="57" t="str">
        <f>VLOOKUP($B249,'NodeB Range'!$B$4:$Q$4102,'NodeB Plan'!K$3+7,0)</f>
        <v>255.255.255.248</v>
      </c>
      <c r="L249" s="57" t="str">
        <f>VLOOKUP($B249,'NodeB Range'!$B$4:$Q$4102,'NodeB Plan'!L$3+7,0)</f>
        <v>10.91.208.0</v>
      </c>
      <c r="M249" s="57" t="str">
        <f>VLOOKUP($B249,'NodeB Range'!$B$4:$Q$4102,'NodeB Plan'!M$3+7,0)</f>
        <v>10.91.208.1</v>
      </c>
      <c r="N249" s="57" t="str">
        <f>VLOOKUP($B249,'NodeB Range'!$B$4:$Q$4102,'NodeB Plan'!N$3+7,0)</f>
        <v>10.91.208.2</v>
      </c>
      <c r="O249" s="57" t="str">
        <f>VLOOKUP($B249,'NodeB Range'!$B$4:$Q$4102,'NodeB Plan'!O$3+7,0)</f>
        <v>10.91.208.6</v>
      </c>
      <c r="P249" s="57" t="str">
        <f>VLOOKUP($B249,'NodeB Range'!$B$4:$Q$4102,'NodeB Plan'!P$3+7,0)</f>
        <v>255.255.255.248</v>
      </c>
    </row>
    <row r="250" spans="1:16" hidden="1">
      <c r="A250" s="74">
        <v>245</v>
      </c>
      <c r="B250" s="32" t="str">
        <f t="shared" si="9"/>
        <v>NW2</v>
      </c>
      <c r="C250" s="32">
        <f t="shared" ref="C250:C287" si="10">IF(D250=D249,C249+1,1)</f>
        <v>2</v>
      </c>
      <c r="D250" s="32" t="s">
        <v>985</v>
      </c>
      <c r="E250" s="32" t="s">
        <v>1673</v>
      </c>
      <c r="F250" s="32">
        <v>33001</v>
      </c>
      <c r="G250" s="32" t="s">
        <v>2436</v>
      </c>
      <c r="H250" s="57" t="str">
        <f>VLOOKUP($B250,'NodeB Range'!$B$4:$Q$4102,'NodeB Plan'!H$3+7,0)</f>
        <v>10.91.144.8</v>
      </c>
      <c r="I250" s="57" t="str">
        <f>VLOOKUP($B250,'NodeB Range'!$B$4:$Q$4102,'NodeB Plan'!I$3+7,0)</f>
        <v>10.91.144.9</v>
      </c>
      <c r="J250" s="57" t="str">
        <f>VLOOKUP($B250,'NodeB Range'!$B$4:$Q$4102,'NodeB Plan'!J$3+7,0)</f>
        <v>10.91.144.14</v>
      </c>
      <c r="K250" s="57" t="str">
        <f>VLOOKUP($B250,'NodeB Range'!$B$4:$Q$4102,'NodeB Plan'!K$3+7,0)</f>
        <v>255.255.255.248</v>
      </c>
      <c r="L250" s="57" t="str">
        <f>VLOOKUP($B250,'NodeB Range'!$B$4:$Q$4102,'NodeB Plan'!L$3+7,0)</f>
        <v>10.91.208.8</v>
      </c>
      <c r="M250" s="57" t="str">
        <f>VLOOKUP($B250,'NodeB Range'!$B$4:$Q$4102,'NodeB Plan'!M$3+7,0)</f>
        <v>10.91.208.9</v>
      </c>
      <c r="N250" s="57" t="str">
        <f>VLOOKUP($B250,'NodeB Range'!$B$4:$Q$4102,'NodeB Plan'!N$3+7,0)</f>
        <v>10.91.208.10</v>
      </c>
      <c r="O250" s="57" t="str">
        <f>VLOOKUP($B250,'NodeB Range'!$B$4:$Q$4102,'NodeB Plan'!O$3+7,0)</f>
        <v>10.91.208.14</v>
      </c>
      <c r="P250" s="57" t="str">
        <f>VLOOKUP($B250,'NodeB Range'!$B$4:$Q$4102,'NodeB Plan'!P$3+7,0)</f>
        <v>255.255.255.248</v>
      </c>
    </row>
    <row r="251" spans="1:16" hidden="1">
      <c r="A251" s="74">
        <v>246</v>
      </c>
      <c r="B251" s="32" t="str">
        <f t="shared" si="9"/>
        <v>NW3</v>
      </c>
      <c r="C251" s="32">
        <f t="shared" si="10"/>
        <v>3</v>
      </c>
      <c r="D251" s="32" t="s">
        <v>985</v>
      </c>
      <c r="E251" s="32" t="s">
        <v>1673</v>
      </c>
      <c r="F251" s="32">
        <v>33001</v>
      </c>
      <c r="G251" s="32" t="s">
        <v>2437</v>
      </c>
      <c r="H251" s="57" t="str">
        <f>VLOOKUP($B251,'NodeB Range'!$B$4:$Q$4102,'NodeB Plan'!H$3+7,0)</f>
        <v>10.91.144.16</v>
      </c>
      <c r="I251" s="57" t="str">
        <f>VLOOKUP($B251,'NodeB Range'!$B$4:$Q$4102,'NodeB Plan'!I$3+7,0)</f>
        <v>10.91.144.17</v>
      </c>
      <c r="J251" s="57" t="str">
        <f>VLOOKUP($B251,'NodeB Range'!$B$4:$Q$4102,'NodeB Plan'!J$3+7,0)</f>
        <v>10.91.144.22</v>
      </c>
      <c r="K251" s="57" t="str">
        <f>VLOOKUP($B251,'NodeB Range'!$B$4:$Q$4102,'NodeB Plan'!K$3+7,0)</f>
        <v>255.255.255.248</v>
      </c>
      <c r="L251" s="57" t="str">
        <f>VLOOKUP($B251,'NodeB Range'!$B$4:$Q$4102,'NodeB Plan'!L$3+7,0)</f>
        <v>10.91.208.16</v>
      </c>
      <c r="M251" s="57" t="str">
        <f>VLOOKUP($B251,'NodeB Range'!$B$4:$Q$4102,'NodeB Plan'!M$3+7,0)</f>
        <v>10.91.208.17</v>
      </c>
      <c r="N251" s="57" t="str">
        <f>VLOOKUP($B251,'NodeB Range'!$B$4:$Q$4102,'NodeB Plan'!N$3+7,0)</f>
        <v>10.91.208.18</v>
      </c>
      <c r="O251" s="57" t="str">
        <f>VLOOKUP($B251,'NodeB Range'!$B$4:$Q$4102,'NodeB Plan'!O$3+7,0)</f>
        <v>10.91.208.22</v>
      </c>
      <c r="P251" s="57" t="str">
        <f>VLOOKUP($B251,'NodeB Range'!$B$4:$Q$4102,'NodeB Plan'!P$3+7,0)</f>
        <v>255.255.255.248</v>
      </c>
    </row>
    <row r="252" spans="1:16" hidden="1">
      <c r="A252" s="74">
        <v>247</v>
      </c>
      <c r="B252" s="32" t="str">
        <f t="shared" si="9"/>
        <v>NW4</v>
      </c>
      <c r="C252" s="32">
        <f t="shared" si="10"/>
        <v>4</v>
      </c>
      <c r="D252" s="32" t="s">
        <v>985</v>
      </c>
      <c r="E252" s="32" t="s">
        <v>1673</v>
      </c>
      <c r="F252" s="32">
        <v>33001</v>
      </c>
      <c r="G252" s="32" t="s">
        <v>2438</v>
      </c>
      <c r="H252" s="57" t="str">
        <f>VLOOKUP($B252,'NodeB Range'!$B$4:$Q$4102,'NodeB Plan'!H$3+7,0)</f>
        <v>10.91.144.24</v>
      </c>
      <c r="I252" s="57" t="str">
        <f>VLOOKUP($B252,'NodeB Range'!$B$4:$Q$4102,'NodeB Plan'!I$3+7,0)</f>
        <v>10.91.144.25</v>
      </c>
      <c r="J252" s="57" t="str">
        <f>VLOOKUP($B252,'NodeB Range'!$B$4:$Q$4102,'NodeB Plan'!J$3+7,0)</f>
        <v>10.91.144.30</v>
      </c>
      <c r="K252" s="57" t="str">
        <f>VLOOKUP($B252,'NodeB Range'!$B$4:$Q$4102,'NodeB Plan'!K$3+7,0)</f>
        <v>255.255.255.248</v>
      </c>
      <c r="L252" s="57" t="str">
        <f>VLOOKUP($B252,'NodeB Range'!$B$4:$Q$4102,'NodeB Plan'!L$3+7,0)</f>
        <v>10.91.208.24</v>
      </c>
      <c r="M252" s="57" t="str">
        <f>VLOOKUP($B252,'NodeB Range'!$B$4:$Q$4102,'NodeB Plan'!M$3+7,0)</f>
        <v>10.91.208.25</v>
      </c>
      <c r="N252" s="57" t="str">
        <f>VLOOKUP($B252,'NodeB Range'!$B$4:$Q$4102,'NodeB Plan'!N$3+7,0)</f>
        <v>10.91.208.26</v>
      </c>
      <c r="O252" s="57" t="str">
        <f>VLOOKUP($B252,'NodeB Range'!$B$4:$Q$4102,'NodeB Plan'!O$3+7,0)</f>
        <v>10.91.208.30</v>
      </c>
      <c r="P252" s="57" t="str">
        <f>VLOOKUP($B252,'NodeB Range'!$B$4:$Q$4102,'NodeB Plan'!P$3+7,0)</f>
        <v>255.255.255.248</v>
      </c>
    </row>
    <row r="253" spans="1:16" hidden="1">
      <c r="A253" s="74">
        <v>248</v>
      </c>
      <c r="B253" s="32" t="str">
        <f t="shared" si="9"/>
        <v>NW5</v>
      </c>
      <c r="C253" s="32">
        <f t="shared" si="10"/>
        <v>5</v>
      </c>
      <c r="D253" s="32" t="s">
        <v>985</v>
      </c>
      <c r="E253" s="32" t="s">
        <v>1673</v>
      </c>
      <c r="F253" s="32">
        <v>33001</v>
      </c>
      <c r="G253" s="32" t="s">
        <v>2439</v>
      </c>
      <c r="H253" s="57" t="str">
        <f>VLOOKUP($B253,'NodeB Range'!$B$4:$Q$4102,'NodeB Plan'!H$3+7,0)</f>
        <v>10.91.144.32</v>
      </c>
      <c r="I253" s="57" t="str">
        <f>VLOOKUP($B253,'NodeB Range'!$B$4:$Q$4102,'NodeB Plan'!I$3+7,0)</f>
        <v>10.91.144.33</v>
      </c>
      <c r="J253" s="57" t="str">
        <f>VLOOKUP($B253,'NodeB Range'!$B$4:$Q$4102,'NodeB Plan'!J$3+7,0)</f>
        <v>10.91.144.38</v>
      </c>
      <c r="K253" s="57" t="str">
        <f>VLOOKUP($B253,'NodeB Range'!$B$4:$Q$4102,'NodeB Plan'!K$3+7,0)</f>
        <v>255.255.255.248</v>
      </c>
      <c r="L253" s="57" t="str">
        <f>VLOOKUP($B253,'NodeB Range'!$B$4:$Q$4102,'NodeB Plan'!L$3+7,0)</f>
        <v>10.91.208.32</v>
      </c>
      <c r="M253" s="57" t="str">
        <f>VLOOKUP($B253,'NodeB Range'!$B$4:$Q$4102,'NodeB Plan'!M$3+7,0)</f>
        <v>10.91.208.33</v>
      </c>
      <c r="N253" s="57" t="str">
        <f>VLOOKUP($B253,'NodeB Range'!$B$4:$Q$4102,'NodeB Plan'!N$3+7,0)</f>
        <v>10.91.208.34</v>
      </c>
      <c r="O253" s="57" t="str">
        <f>VLOOKUP($B253,'NodeB Range'!$B$4:$Q$4102,'NodeB Plan'!O$3+7,0)</f>
        <v>10.91.208.38</v>
      </c>
      <c r="P253" s="57" t="str">
        <f>VLOOKUP($B253,'NodeB Range'!$B$4:$Q$4102,'NodeB Plan'!P$3+7,0)</f>
        <v>255.255.255.248</v>
      </c>
    </row>
    <row r="254" spans="1:16" hidden="1">
      <c r="A254" s="74">
        <v>249</v>
      </c>
      <c r="B254" s="32" t="str">
        <f t="shared" si="9"/>
        <v>NW6</v>
      </c>
      <c r="C254" s="32">
        <f t="shared" si="10"/>
        <v>6</v>
      </c>
      <c r="D254" s="32" t="s">
        <v>985</v>
      </c>
      <c r="E254" s="32" t="s">
        <v>1673</v>
      </c>
      <c r="F254" s="32">
        <v>33001</v>
      </c>
      <c r="G254" s="32" t="s">
        <v>2440</v>
      </c>
      <c r="H254" s="57" t="str">
        <f>VLOOKUP($B254,'NodeB Range'!$B$4:$Q$4102,'NodeB Plan'!H$3+7,0)</f>
        <v>10.91.144.40</v>
      </c>
      <c r="I254" s="57" t="str">
        <f>VLOOKUP($B254,'NodeB Range'!$B$4:$Q$4102,'NodeB Plan'!I$3+7,0)</f>
        <v>10.91.144.41</v>
      </c>
      <c r="J254" s="57" t="str">
        <f>VLOOKUP($B254,'NodeB Range'!$B$4:$Q$4102,'NodeB Plan'!J$3+7,0)</f>
        <v>10.91.144.46</v>
      </c>
      <c r="K254" s="57" t="str">
        <f>VLOOKUP($B254,'NodeB Range'!$B$4:$Q$4102,'NodeB Plan'!K$3+7,0)</f>
        <v>255.255.255.248</v>
      </c>
      <c r="L254" s="57" t="str">
        <f>VLOOKUP($B254,'NodeB Range'!$B$4:$Q$4102,'NodeB Plan'!L$3+7,0)</f>
        <v>10.91.208.40</v>
      </c>
      <c r="M254" s="57" t="str">
        <f>VLOOKUP($B254,'NodeB Range'!$B$4:$Q$4102,'NodeB Plan'!M$3+7,0)</f>
        <v>10.91.208.41</v>
      </c>
      <c r="N254" s="57" t="str">
        <f>VLOOKUP($B254,'NodeB Range'!$B$4:$Q$4102,'NodeB Plan'!N$3+7,0)</f>
        <v>10.91.208.42</v>
      </c>
      <c r="O254" s="57" t="str">
        <f>VLOOKUP($B254,'NodeB Range'!$B$4:$Q$4102,'NodeB Plan'!O$3+7,0)</f>
        <v>10.91.208.46</v>
      </c>
      <c r="P254" s="57" t="str">
        <f>VLOOKUP($B254,'NodeB Range'!$B$4:$Q$4102,'NodeB Plan'!P$3+7,0)</f>
        <v>255.255.255.248</v>
      </c>
    </row>
    <row r="255" spans="1:16" hidden="1">
      <c r="A255" s="74">
        <v>250</v>
      </c>
      <c r="B255" s="32" t="str">
        <f t="shared" si="9"/>
        <v>NW7</v>
      </c>
      <c r="C255" s="32">
        <f t="shared" si="10"/>
        <v>7</v>
      </c>
      <c r="D255" s="32" t="s">
        <v>985</v>
      </c>
      <c r="E255" s="32" t="s">
        <v>1673</v>
      </c>
      <c r="F255" s="32">
        <v>33001</v>
      </c>
      <c r="G255" s="32" t="s">
        <v>2441</v>
      </c>
      <c r="H255" s="57" t="str">
        <f>VLOOKUP($B255,'NodeB Range'!$B$4:$Q$4102,'NodeB Plan'!H$3+7,0)</f>
        <v>10.91.144.48</v>
      </c>
      <c r="I255" s="57" t="str">
        <f>VLOOKUP($B255,'NodeB Range'!$B$4:$Q$4102,'NodeB Plan'!I$3+7,0)</f>
        <v>10.91.144.49</v>
      </c>
      <c r="J255" s="57" t="str">
        <f>VLOOKUP($B255,'NodeB Range'!$B$4:$Q$4102,'NodeB Plan'!J$3+7,0)</f>
        <v>10.91.144.54</v>
      </c>
      <c r="K255" s="57" t="str">
        <f>VLOOKUP($B255,'NodeB Range'!$B$4:$Q$4102,'NodeB Plan'!K$3+7,0)</f>
        <v>255.255.255.248</v>
      </c>
      <c r="L255" s="57" t="str">
        <f>VLOOKUP($B255,'NodeB Range'!$B$4:$Q$4102,'NodeB Plan'!L$3+7,0)</f>
        <v>10.91.208.48</v>
      </c>
      <c r="M255" s="57" t="str">
        <f>VLOOKUP($B255,'NodeB Range'!$B$4:$Q$4102,'NodeB Plan'!M$3+7,0)</f>
        <v>10.91.208.49</v>
      </c>
      <c r="N255" s="57" t="str">
        <f>VLOOKUP($B255,'NodeB Range'!$B$4:$Q$4102,'NodeB Plan'!N$3+7,0)</f>
        <v>10.91.208.50</v>
      </c>
      <c r="O255" s="57" t="str">
        <f>VLOOKUP($B255,'NodeB Range'!$B$4:$Q$4102,'NodeB Plan'!O$3+7,0)</f>
        <v>10.91.208.54</v>
      </c>
      <c r="P255" s="57" t="str">
        <f>VLOOKUP($B255,'NodeB Range'!$B$4:$Q$4102,'NodeB Plan'!P$3+7,0)</f>
        <v>255.255.255.248</v>
      </c>
    </row>
    <row r="256" spans="1:16" hidden="1">
      <c r="A256" s="74">
        <v>251</v>
      </c>
      <c r="B256" s="32" t="str">
        <f t="shared" si="9"/>
        <v>NW8</v>
      </c>
      <c r="C256" s="32">
        <f t="shared" si="10"/>
        <v>8</v>
      </c>
      <c r="D256" s="32" t="s">
        <v>985</v>
      </c>
      <c r="E256" s="32" t="s">
        <v>1673</v>
      </c>
      <c r="F256" s="32">
        <v>33001</v>
      </c>
      <c r="G256" s="32" t="s">
        <v>2442</v>
      </c>
      <c r="H256" s="57" t="str">
        <f>VLOOKUP($B256,'NodeB Range'!$B$4:$Q$4102,'NodeB Plan'!H$3+7,0)</f>
        <v>10.91.144.56</v>
      </c>
      <c r="I256" s="57" t="str">
        <f>VLOOKUP($B256,'NodeB Range'!$B$4:$Q$4102,'NodeB Plan'!I$3+7,0)</f>
        <v>10.91.144.57</v>
      </c>
      <c r="J256" s="57" t="str">
        <f>VLOOKUP($B256,'NodeB Range'!$B$4:$Q$4102,'NodeB Plan'!J$3+7,0)</f>
        <v>10.91.144.62</v>
      </c>
      <c r="K256" s="57" t="str">
        <f>VLOOKUP($B256,'NodeB Range'!$B$4:$Q$4102,'NodeB Plan'!K$3+7,0)</f>
        <v>255.255.255.248</v>
      </c>
      <c r="L256" s="57" t="str">
        <f>VLOOKUP($B256,'NodeB Range'!$B$4:$Q$4102,'NodeB Plan'!L$3+7,0)</f>
        <v>10.91.208.56</v>
      </c>
      <c r="M256" s="57" t="str">
        <f>VLOOKUP($B256,'NodeB Range'!$B$4:$Q$4102,'NodeB Plan'!M$3+7,0)</f>
        <v>10.91.208.57</v>
      </c>
      <c r="N256" s="57" t="str">
        <f>VLOOKUP($B256,'NodeB Range'!$B$4:$Q$4102,'NodeB Plan'!N$3+7,0)</f>
        <v>10.91.208.58</v>
      </c>
      <c r="O256" s="57" t="str">
        <f>VLOOKUP($B256,'NodeB Range'!$B$4:$Q$4102,'NodeB Plan'!O$3+7,0)</f>
        <v>10.91.208.62</v>
      </c>
      <c r="P256" s="57" t="str">
        <f>VLOOKUP($B256,'NodeB Range'!$B$4:$Q$4102,'NodeB Plan'!P$3+7,0)</f>
        <v>255.255.255.248</v>
      </c>
    </row>
    <row r="257" spans="1:16" hidden="1">
      <c r="A257" s="74">
        <v>252</v>
      </c>
      <c r="B257" s="32" t="str">
        <f t="shared" si="9"/>
        <v>NW9</v>
      </c>
      <c r="C257" s="32">
        <f t="shared" si="10"/>
        <v>9</v>
      </c>
      <c r="D257" s="32" t="s">
        <v>985</v>
      </c>
      <c r="E257" s="32" t="s">
        <v>1673</v>
      </c>
      <c r="F257" s="32">
        <v>33001</v>
      </c>
      <c r="G257" s="32" t="s">
        <v>2443</v>
      </c>
      <c r="H257" s="57" t="str">
        <f>VLOOKUP($B257,'NodeB Range'!$B$4:$Q$4102,'NodeB Plan'!H$3+7,0)</f>
        <v>10.91.144.64</v>
      </c>
      <c r="I257" s="57" t="str">
        <f>VLOOKUP($B257,'NodeB Range'!$B$4:$Q$4102,'NodeB Plan'!I$3+7,0)</f>
        <v>10.91.144.65</v>
      </c>
      <c r="J257" s="57" t="str">
        <f>VLOOKUP($B257,'NodeB Range'!$B$4:$Q$4102,'NodeB Plan'!J$3+7,0)</f>
        <v>10.91.144.70</v>
      </c>
      <c r="K257" s="57" t="str">
        <f>VLOOKUP($B257,'NodeB Range'!$B$4:$Q$4102,'NodeB Plan'!K$3+7,0)</f>
        <v>255.255.255.248</v>
      </c>
      <c r="L257" s="57" t="str">
        <f>VLOOKUP($B257,'NodeB Range'!$B$4:$Q$4102,'NodeB Plan'!L$3+7,0)</f>
        <v>10.91.208.64</v>
      </c>
      <c r="M257" s="57" t="str">
        <f>VLOOKUP($B257,'NodeB Range'!$B$4:$Q$4102,'NodeB Plan'!M$3+7,0)</f>
        <v>10.91.208.65</v>
      </c>
      <c r="N257" s="57" t="str">
        <f>VLOOKUP($B257,'NodeB Range'!$B$4:$Q$4102,'NodeB Plan'!N$3+7,0)</f>
        <v>10.91.208.66</v>
      </c>
      <c r="O257" s="57" t="str">
        <f>VLOOKUP($B257,'NodeB Range'!$B$4:$Q$4102,'NodeB Plan'!O$3+7,0)</f>
        <v>10.91.208.70</v>
      </c>
      <c r="P257" s="57" t="str">
        <f>VLOOKUP($B257,'NodeB Range'!$B$4:$Q$4102,'NodeB Plan'!P$3+7,0)</f>
        <v>255.255.255.248</v>
      </c>
    </row>
    <row r="258" spans="1:16" hidden="1">
      <c r="A258" s="74">
        <v>253</v>
      </c>
      <c r="B258" s="32" t="str">
        <f t="shared" si="9"/>
        <v>NW10</v>
      </c>
      <c r="C258" s="32">
        <f t="shared" si="10"/>
        <v>10</v>
      </c>
      <c r="D258" s="32" t="s">
        <v>985</v>
      </c>
      <c r="E258" s="32" t="s">
        <v>1673</v>
      </c>
      <c r="F258" s="32">
        <v>33001</v>
      </c>
      <c r="G258" s="32" t="s">
        <v>2444</v>
      </c>
      <c r="H258" s="57" t="str">
        <f>VLOOKUP($B258,'NodeB Range'!$B$4:$Q$4102,'NodeB Plan'!H$3+7,0)</f>
        <v>10.91.144.72</v>
      </c>
      <c r="I258" s="57" t="str">
        <f>VLOOKUP($B258,'NodeB Range'!$B$4:$Q$4102,'NodeB Plan'!I$3+7,0)</f>
        <v>10.91.144.73</v>
      </c>
      <c r="J258" s="57" t="str">
        <f>VLOOKUP($B258,'NodeB Range'!$B$4:$Q$4102,'NodeB Plan'!J$3+7,0)</f>
        <v>10.91.144.78</v>
      </c>
      <c r="K258" s="57" t="str">
        <f>VLOOKUP($B258,'NodeB Range'!$B$4:$Q$4102,'NodeB Plan'!K$3+7,0)</f>
        <v>255.255.255.248</v>
      </c>
      <c r="L258" s="57" t="str">
        <f>VLOOKUP($B258,'NodeB Range'!$B$4:$Q$4102,'NodeB Plan'!L$3+7,0)</f>
        <v>10.91.208.72</v>
      </c>
      <c r="M258" s="57" t="str">
        <f>VLOOKUP($B258,'NodeB Range'!$B$4:$Q$4102,'NodeB Plan'!M$3+7,0)</f>
        <v>10.91.208.73</v>
      </c>
      <c r="N258" s="57" t="str">
        <f>VLOOKUP($B258,'NodeB Range'!$B$4:$Q$4102,'NodeB Plan'!N$3+7,0)</f>
        <v>10.91.208.74</v>
      </c>
      <c r="O258" s="57" t="str">
        <f>VLOOKUP($B258,'NodeB Range'!$B$4:$Q$4102,'NodeB Plan'!O$3+7,0)</f>
        <v>10.91.208.78</v>
      </c>
      <c r="P258" s="57" t="str">
        <f>VLOOKUP($B258,'NodeB Range'!$B$4:$Q$4102,'NodeB Plan'!P$3+7,0)</f>
        <v>255.255.255.248</v>
      </c>
    </row>
    <row r="259" spans="1:16" hidden="1">
      <c r="A259" s="74">
        <v>254</v>
      </c>
      <c r="B259" s="32" t="str">
        <f t="shared" si="9"/>
        <v>NW11</v>
      </c>
      <c r="C259" s="32">
        <f t="shared" si="10"/>
        <v>11</v>
      </c>
      <c r="D259" s="32" t="s">
        <v>985</v>
      </c>
      <c r="E259" s="32" t="s">
        <v>1673</v>
      </c>
      <c r="F259" s="32">
        <v>33001</v>
      </c>
      <c r="G259" s="32" t="s">
        <v>2445</v>
      </c>
      <c r="H259" s="57" t="str">
        <f>VLOOKUP($B259,'NodeB Range'!$B$4:$Q$4102,'NodeB Plan'!H$3+7,0)</f>
        <v>10.91.144.80</v>
      </c>
      <c r="I259" s="57" t="str">
        <f>VLOOKUP($B259,'NodeB Range'!$B$4:$Q$4102,'NodeB Plan'!I$3+7,0)</f>
        <v>10.91.144.81</v>
      </c>
      <c r="J259" s="57" t="str">
        <f>VLOOKUP($B259,'NodeB Range'!$B$4:$Q$4102,'NodeB Plan'!J$3+7,0)</f>
        <v>10.91.144.86</v>
      </c>
      <c r="K259" s="57" t="str">
        <f>VLOOKUP($B259,'NodeB Range'!$B$4:$Q$4102,'NodeB Plan'!K$3+7,0)</f>
        <v>255.255.255.248</v>
      </c>
      <c r="L259" s="57" t="str">
        <f>VLOOKUP($B259,'NodeB Range'!$B$4:$Q$4102,'NodeB Plan'!L$3+7,0)</f>
        <v>10.91.208.80</v>
      </c>
      <c r="M259" s="57" t="str">
        <f>VLOOKUP($B259,'NodeB Range'!$B$4:$Q$4102,'NodeB Plan'!M$3+7,0)</f>
        <v>10.91.208.81</v>
      </c>
      <c r="N259" s="57" t="str">
        <f>VLOOKUP($B259,'NodeB Range'!$B$4:$Q$4102,'NodeB Plan'!N$3+7,0)</f>
        <v>10.91.208.82</v>
      </c>
      <c r="O259" s="57" t="str">
        <f>VLOOKUP($B259,'NodeB Range'!$B$4:$Q$4102,'NodeB Plan'!O$3+7,0)</f>
        <v>10.91.208.86</v>
      </c>
      <c r="P259" s="57" t="str">
        <f>VLOOKUP($B259,'NodeB Range'!$B$4:$Q$4102,'NodeB Plan'!P$3+7,0)</f>
        <v>255.255.255.248</v>
      </c>
    </row>
    <row r="260" spans="1:16" hidden="1">
      <c r="A260" s="74">
        <v>255</v>
      </c>
      <c r="B260" s="32" t="str">
        <f t="shared" si="9"/>
        <v>NW12</v>
      </c>
      <c r="C260" s="32">
        <f t="shared" si="10"/>
        <v>12</v>
      </c>
      <c r="D260" s="32" t="s">
        <v>985</v>
      </c>
      <c r="E260" s="32" t="s">
        <v>1673</v>
      </c>
      <c r="F260" s="32">
        <v>33001</v>
      </c>
      <c r="G260" s="32" t="s">
        <v>2446</v>
      </c>
      <c r="H260" s="57" t="str">
        <f>VLOOKUP($B260,'NodeB Range'!$B$4:$Q$4102,'NodeB Plan'!H$3+7,0)</f>
        <v>10.91.144.88</v>
      </c>
      <c r="I260" s="57" t="str">
        <f>VLOOKUP($B260,'NodeB Range'!$B$4:$Q$4102,'NodeB Plan'!I$3+7,0)</f>
        <v>10.91.144.89</v>
      </c>
      <c r="J260" s="57" t="str">
        <f>VLOOKUP($B260,'NodeB Range'!$B$4:$Q$4102,'NodeB Plan'!J$3+7,0)</f>
        <v>10.91.144.94</v>
      </c>
      <c r="K260" s="57" t="str">
        <f>VLOOKUP($B260,'NodeB Range'!$B$4:$Q$4102,'NodeB Plan'!K$3+7,0)</f>
        <v>255.255.255.248</v>
      </c>
      <c r="L260" s="57" t="str">
        <f>VLOOKUP($B260,'NodeB Range'!$B$4:$Q$4102,'NodeB Plan'!L$3+7,0)</f>
        <v>10.91.208.88</v>
      </c>
      <c r="M260" s="57" t="str">
        <f>VLOOKUP($B260,'NodeB Range'!$B$4:$Q$4102,'NodeB Plan'!M$3+7,0)</f>
        <v>10.91.208.89</v>
      </c>
      <c r="N260" s="57" t="str">
        <f>VLOOKUP($B260,'NodeB Range'!$B$4:$Q$4102,'NodeB Plan'!N$3+7,0)</f>
        <v>10.91.208.90</v>
      </c>
      <c r="O260" s="57" t="str">
        <f>VLOOKUP($B260,'NodeB Range'!$B$4:$Q$4102,'NodeB Plan'!O$3+7,0)</f>
        <v>10.91.208.94</v>
      </c>
      <c r="P260" s="57" t="str">
        <f>VLOOKUP($B260,'NodeB Range'!$B$4:$Q$4102,'NodeB Plan'!P$3+7,0)</f>
        <v>255.255.255.248</v>
      </c>
    </row>
    <row r="261" spans="1:16" hidden="1">
      <c r="A261" s="74">
        <v>256</v>
      </c>
      <c r="B261" s="32" t="str">
        <f t="shared" si="9"/>
        <v>NW13</v>
      </c>
      <c r="C261" s="32">
        <f t="shared" si="10"/>
        <v>13</v>
      </c>
      <c r="D261" s="32" t="s">
        <v>985</v>
      </c>
      <c r="E261" s="32" t="s">
        <v>1673</v>
      </c>
      <c r="F261" s="32">
        <v>33001</v>
      </c>
      <c r="G261" s="32" t="s">
        <v>2447</v>
      </c>
      <c r="H261" s="57" t="str">
        <f>VLOOKUP($B261,'NodeB Range'!$B$4:$Q$4102,'NodeB Plan'!H$3+7,0)</f>
        <v>10.91.144.96</v>
      </c>
      <c r="I261" s="57" t="str">
        <f>VLOOKUP($B261,'NodeB Range'!$B$4:$Q$4102,'NodeB Plan'!I$3+7,0)</f>
        <v>10.91.144.97</v>
      </c>
      <c r="J261" s="57" t="str">
        <f>VLOOKUP($B261,'NodeB Range'!$B$4:$Q$4102,'NodeB Plan'!J$3+7,0)</f>
        <v>10.91.144.102</v>
      </c>
      <c r="K261" s="57" t="str">
        <f>VLOOKUP($B261,'NodeB Range'!$B$4:$Q$4102,'NodeB Plan'!K$3+7,0)</f>
        <v>255.255.255.248</v>
      </c>
      <c r="L261" s="57" t="str">
        <f>VLOOKUP($B261,'NodeB Range'!$B$4:$Q$4102,'NodeB Plan'!L$3+7,0)</f>
        <v>10.91.208.96</v>
      </c>
      <c r="M261" s="57" t="str">
        <f>VLOOKUP($B261,'NodeB Range'!$B$4:$Q$4102,'NodeB Plan'!M$3+7,0)</f>
        <v>10.91.208.97</v>
      </c>
      <c r="N261" s="57" t="str">
        <f>VLOOKUP($B261,'NodeB Range'!$B$4:$Q$4102,'NodeB Plan'!N$3+7,0)</f>
        <v>10.91.208.98</v>
      </c>
      <c r="O261" s="57" t="str">
        <f>VLOOKUP($B261,'NodeB Range'!$B$4:$Q$4102,'NodeB Plan'!O$3+7,0)</f>
        <v>10.91.208.102</v>
      </c>
      <c r="P261" s="57" t="str">
        <f>VLOOKUP($B261,'NodeB Range'!$B$4:$Q$4102,'NodeB Plan'!P$3+7,0)</f>
        <v>255.255.255.248</v>
      </c>
    </row>
    <row r="262" spans="1:16" hidden="1">
      <c r="A262" s="74">
        <v>257</v>
      </c>
      <c r="B262" s="32" t="str">
        <f t="shared" si="9"/>
        <v>NW14</v>
      </c>
      <c r="C262" s="32">
        <f t="shared" si="10"/>
        <v>14</v>
      </c>
      <c r="D262" s="32" t="s">
        <v>985</v>
      </c>
      <c r="E262" s="32" t="s">
        <v>1673</v>
      </c>
      <c r="F262" s="32">
        <v>33001</v>
      </c>
      <c r="G262" s="32" t="s">
        <v>2448</v>
      </c>
      <c r="H262" s="57" t="str">
        <f>VLOOKUP($B262,'NodeB Range'!$B$4:$Q$4102,'NodeB Plan'!H$3+7,0)</f>
        <v>10.91.144.104</v>
      </c>
      <c r="I262" s="57" t="str">
        <f>VLOOKUP($B262,'NodeB Range'!$B$4:$Q$4102,'NodeB Plan'!I$3+7,0)</f>
        <v>10.91.144.105</v>
      </c>
      <c r="J262" s="57" t="str">
        <f>VLOOKUP($B262,'NodeB Range'!$B$4:$Q$4102,'NodeB Plan'!J$3+7,0)</f>
        <v>10.91.144.110</v>
      </c>
      <c r="K262" s="57" t="str">
        <f>VLOOKUP($B262,'NodeB Range'!$B$4:$Q$4102,'NodeB Plan'!K$3+7,0)</f>
        <v>255.255.255.248</v>
      </c>
      <c r="L262" s="57" t="str">
        <f>VLOOKUP($B262,'NodeB Range'!$B$4:$Q$4102,'NodeB Plan'!L$3+7,0)</f>
        <v>10.91.208.104</v>
      </c>
      <c r="M262" s="57" t="str">
        <f>VLOOKUP($B262,'NodeB Range'!$B$4:$Q$4102,'NodeB Plan'!M$3+7,0)</f>
        <v>10.91.208.105</v>
      </c>
      <c r="N262" s="57" t="str">
        <f>VLOOKUP($B262,'NodeB Range'!$B$4:$Q$4102,'NodeB Plan'!N$3+7,0)</f>
        <v>10.91.208.106</v>
      </c>
      <c r="O262" s="57" t="str">
        <f>VLOOKUP($B262,'NodeB Range'!$B$4:$Q$4102,'NodeB Plan'!O$3+7,0)</f>
        <v>10.91.208.110</v>
      </c>
      <c r="P262" s="57" t="str">
        <f>VLOOKUP($B262,'NodeB Range'!$B$4:$Q$4102,'NodeB Plan'!P$3+7,0)</f>
        <v>255.255.255.248</v>
      </c>
    </row>
    <row r="263" spans="1:16" hidden="1">
      <c r="A263" s="74">
        <v>258</v>
      </c>
      <c r="B263" s="32" t="str">
        <f t="shared" si="9"/>
        <v>NW15</v>
      </c>
      <c r="C263" s="32">
        <f t="shared" si="10"/>
        <v>15</v>
      </c>
      <c r="D263" s="32" t="s">
        <v>985</v>
      </c>
      <c r="E263" s="32" t="s">
        <v>1673</v>
      </c>
      <c r="F263" s="32">
        <v>33001</v>
      </c>
      <c r="G263" s="32" t="s">
        <v>2449</v>
      </c>
      <c r="H263" s="57" t="str">
        <f>VLOOKUP($B263,'NodeB Range'!$B$4:$Q$4102,'NodeB Plan'!H$3+7,0)</f>
        <v>10.91.144.112</v>
      </c>
      <c r="I263" s="57" t="str">
        <f>VLOOKUP($B263,'NodeB Range'!$B$4:$Q$4102,'NodeB Plan'!I$3+7,0)</f>
        <v>10.91.144.113</v>
      </c>
      <c r="J263" s="57" t="str">
        <f>VLOOKUP($B263,'NodeB Range'!$B$4:$Q$4102,'NodeB Plan'!J$3+7,0)</f>
        <v>10.91.144.118</v>
      </c>
      <c r="K263" s="57" t="str">
        <f>VLOOKUP($B263,'NodeB Range'!$B$4:$Q$4102,'NodeB Plan'!K$3+7,0)</f>
        <v>255.255.255.248</v>
      </c>
      <c r="L263" s="57" t="str">
        <f>VLOOKUP($B263,'NodeB Range'!$B$4:$Q$4102,'NodeB Plan'!L$3+7,0)</f>
        <v>10.91.208.112</v>
      </c>
      <c r="M263" s="57" t="str">
        <f>VLOOKUP($B263,'NodeB Range'!$B$4:$Q$4102,'NodeB Plan'!M$3+7,0)</f>
        <v>10.91.208.113</v>
      </c>
      <c r="N263" s="57" t="str">
        <f>VLOOKUP($B263,'NodeB Range'!$B$4:$Q$4102,'NodeB Plan'!N$3+7,0)</f>
        <v>10.91.208.114</v>
      </c>
      <c r="O263" s="57" t="str">
        <f>VLOOKUP($B263,'NodeB Range'!$B$4:$Q$4102,'NodeB Plan'!O$3+7,0)</f>
        <v>10.91.208.118</v>
      </c>
      <c r="P263" s="57" t="str">
        <f>VLOOKUP($B263,'NodeB Range'!$B$4:$Q$4102,'NodeB Plan'!P$3+7,0)</f>
        <v>255.255.255.248</v>
      </c>
    </row>
    <row r="264" spans="1:16" hidden="1">
      <c r="A264" s="74">
        <v>259</v>
      </c>
      <c r="B264" s="32" t="str">
        <f t="shared" si="9"/>
        <v>NW16</v>
      </c>
      <c r="C264" s="32">
        <f t="shared" si="10"/>
        <v>16</v>
      </c>
      <c r="D264" s="32" t="s">
        <v>985</v>
      </c>
      <c r="E264" s="32" t="s">
        <v>1673</v>
      </c>
      <c r="F264" s="32">
        <v>33001</v>
      </c>
      <c r="G264" s="32" t="s">
        <v>2450</v>
      </c>
      <c r="H264" s="57" t="str">
        <f>VLOOKUP($B264,'NodeB Range'!$B$4:$Q$4102,'NodeB Plan'!H$3+7,0)</f>
        <v>10.91.144.120</v>
      </c>
      <c r="I264" s="57" t="str">
        <f>VLOOKUP($B264,'NodeB Range'!$B$4:$Q$4102,'NodeB Plan'!I$3+7,0)</f>
        <v>10.91.144.121</v>
      </c>
      <c r="J264" s="57" t="str">
        <f>VLOOKUP($B264,'NodeB Range'!$B$4:$Q$4102,'NodeB Plan'!J$3+7,0)</f>
        <v>10.91.144.126</v>
      </c>
      <c r="K264" s="57" t="str">
        <f>VLOOKUP($B264,'NodeB Range'!$B$4:$Q$4102,'NodeB Plan'!K$3+7,0)</f>
        <v>255.255.255.248</v>
      </c>
      <c r="L264" s="57" t="str">
        <f>VLOOKUP($B264,'NodeB Range'!$B$4:$Q$4102,'NodeB Plan'!L$3+7,0)</f>
        <v>10.91.208.120</v>
      </c>
      <c r="M264" s="57" t="str">
        <f>VLOOKUP($B264,'NodeB Range'!$B$4:$Q$4102,'NodeB Plan'!M$3+7,0)</f>
        <v>10.91.208.121</v>
      </c>
      <c r="N264" s="57" t="str">
        <f>VLOOKUP($B264,'NodeB Range'!$B$4:$Q$4102,'NodeB Plan'!N$3+7,0)</f>
        <v>10.91.208.122</v>
      </c>
      <c r="O264" s="57" t="str">
        <f>VLOOKUP($B264,'NodeB Range'!$B$4:$Q$4102,'NodeB Plan'!O$3+7,0)</f>
        <v>10.91.208.126</v>
      </c>
      <c r="P264" s="57" t="str">
        <f>VLOOKUP($B264,'NodeB Range'!$B$4:$Q$4102,'NodeB Plan'!P$3+7,0)</f>
        <v>255.255.255.248</v>
      </c>
    </row>
    <row r="265" spans="1:16" hidden="1">
      <c r="A265" s="74">
        <v>260</v>
      </c>
      <c r="B265" s="32" t="str">
        <f t="shared" si="9"/>
        <v>NW17</v>
      </c>
      <c r="C265" s="32">
        <f t="shared" si="10"/>
        <v>17</v>
      </c>
      <c r="D265" s="32" t="s">
        <v>985</v>
      </c>
      <c r="E265" s="32" t="s">
        <v>1673</v>
      </c>
      <c r="F265" s="32">
        <v>33001</v>
      </c>
      <c r="G265" s="32" t="s">
        <v>2451</v>
      </c>
      <c r="H265" s="57" t="str">
        <f>VLOOKUP($B265,'NodeB Range'!$B$4:$Q$4102,'NodeB Plan'!H$3+7,0)</f>
        <v>10.91.144.128</v>
      </c>
      <c r="I265" s="57" t="str">
        <f>VLOOKUP($B265,'NodeB Range'!$B$4:$Q$4102,'NodeB Plan'!I$3+7,0)</f>
        <v>10.91.144.129</v>
      </c>
      <c r="J265" s="57" t="str">
        <f>VLOOKUP($B265,'NodeB Range'!$B$4:$Q$4102,'NodeB Plan'!J$3+7,0)</f>
        <v>10.91.144.134</v>
      </c>
      <c r="K265" s="57" t="str">
        <f>VLOOKUP($B265,'NodeB Range'!$B$4:$Q$4102,'NodeB Plan'!K$3+7,0)</f>
        <v>255.255.255.248</v>
      </c>
      <c r="L265" s="57" t="str">
        <f>VLOOKUP($B265,'NodeB Range'!$B$4:$Q$4102,'NodeB Plan'!L$3+7,0)</f>
        <v>10.91.208.128</v>
      </c>
      <c r="M265" s="57" t="str">
        <f>VLOOKUP($B265,'NodeB Range'!$B$4:$Q$4102,'NodeB Plan'!M$3+7,0)</f>
        <v>10.91.208.129</v>
      </c>
      <c r="N265" s="57" t="str">
        <f>VLOOKUP($B265,'NodeB Range'!$B$4:$Q$4102,'NodeB Plan'!N$3+7,0)</f>
        <v>10.91.208.130</v>
      </c>
      <c r="O265" s="57" t="str">
        <f>VLOOKUP($B265,'NodeB Range'!$B$4:$Q$4102,'NodeB Plan'!O$3+7,0)</f>
        <v>10.91.208.134</v>
      </c>
      <c r="P265" s="57" t="str">
        <f>VLOOKUP($B265,'NodeB Range'!$B$4:$Q$4102,'NodeB Plan'!P$3+7,0)</f>
        <v>255.255.255.248</v>
      </c>
    </row>
    <row r="266" spans="1:16" hidden="1">
      <c r="A266" s="74">
        <v>261</v>
      </c>
      <c r="B266" s="32" t="str">
        <f t="shared" si="9"/>
        <v>NW18</v>
      </c>
      <c r="C266" s="32">
        <f t="shared" si="10"/>
        <v>18</v>
      </c>
      <c r="D266" s="32" t="s">
        <v>985</v>
      </c>
      <c r="E266" s="32" t="s">
        <v>1673</v>
      </c>
      <c r="F266" s="32">
        <v>33001</v>
      </c>
      <c r="G266" s="32" t="s">
        <v>2452</v>
      </c>
      <c r="H266" s="57" t="str">
        <f>VLOOKUP($B266,'NodeB Range'!$B$4:$Q$4102,'NodeB Plan'!H$3+7,0)</f>
        <v>10.91.144.136</v>
      </c>
      <c r="I266" s="57" t="str">
        <f>VLOOKUP($B266,'NodeB Range'!$B$4:$Q$4102,'NodeB Plan'!I$3+7,0)</f>
        <v>10.91.144.137</v>
      </c>
      <c r="J266" s="57" t="str">
        <f>VLOOKUP($B266,'NodeB Range'!$B$4:$Q$4102,'NodeB Plan'!J$3+7,0)</f>
        <v>10.91.144.142</v>
      </c>
      <c r="K266" s="57" t="str">
        <f>VLOOKUP($B266,'NodeB Range'!$B$4:$Q$4102,'NodeB Plan'!K$3+7,0)</f>
        <v>255.255.255.248</v>
      </c>
      <c r="L266" s="57" t="str">
        <f>VLOOKUP($B266,'NodeB Range'!$B$4:$Q$4102,'NodeB Plan'!L$3+7,0)</f>
        <v>10.91.208.136</v>
      </c>
      <c r="M266" s="57" t="str">
        <f>VLOOKUP($B266,'NodeB Range'!$B$4:$Q$4102,'NodeB Plan'!M$3+7,0)</f>
        <v>10.91.208.137</v>
      </c>
      <c r="N266" s="57" t="str">
        <f>VLOOKUP($B266,'NodeB Range'!$B$4:$Q$4102,'NodeB Plan'!N$3+7,0)</f>
        <v>10.91.208.138</v>
      </c>
      <c r="O266" s="57" t="str">
        <f>VLOOKUP($B266,'NodeB Range'!$B$4:$Q$4102,'NodeB Plan'!O$3+7,0)</f>
        <v>10.91.208.142</v>
      </c>
      <c r="P266" s="57" t="str">
        <f>VLOOKUP($B266,'NodeB Range'!$B$4:$Q$4102,'NodeB Plan'!P$3+7,0)</f>
        <v>255.255.255.248</v>
      </c>
    </row>
    <row r="267" spans="1:16" hidden="1">
      <c r="A267" s="74">
        <v>262</v>
      </c>
      <c r="B267" s="32" t="str">
        <f t="shared" si="9"/>
        <v>NW19</v>
      </c>
      <c r="C267" s="32">
        <f t="shared" si="10"/>
        <v>19</v>
      </c>
      <c r="D267" s="32" t="s">
        <v>985</v>
      </c>
      <c r="E267" s="32" t="s">
        <v>1673</v>
      </c>
      <c r="F267" s="32">
        <v>33001</v>
      </c>
      <c r="G267" s="32" t="s">
        <v>2453</v>
      </c>
      <c r="H267" s="57" t="str">
        <f>VLOOKUP($B267,'NodeB Range'!$B$4:$Q$4102,'NodeB Plan'!H$3+7,0)</f>
        <v>10.91.144.144</v>
      </c>
      <c r="I267" s="57" t="str">
        <f>VLOOKUP($B267,'NodeB Range'!$B$4:$Q$4102,'NodeB Plan'!I$3+7,0)</f>
        <v>10.91.144.145</v>
      </c>
      <c r="J267" s="57" t="str">
        <f>VLOOKUP($B267,'NodeB Range'!$B$4:$Q$4102,'NodeB Plan'!J$3+7,0)</f>
        <v>10.91.144.150</v>
      </c>
      <c r="K267" s="57" t="str">
        <f>VLOOKUP($B267,'NodeB Range'!$B$4:$Q$4102,'NodeB Plan'!K$3+7,0)</f>
        <v>255.255.255.248</v>
      </c>
      <c r="L267" s="57" t="str">
        <f>VLOOKUP($B267,'NodeB Range'!$B$4:$Q$4102,'NodeB Plan'!L$3+7,0)</f>
        <v>10.91.208.144</v>
      </c>
      <c r="M267" s="57" t="str">
        <f>VLOOKUP($B267,'NodeB Range'!$B$4:$Q$4102,'NodeB Plan'!M$3+7,0)</f>
        <v>10.91.208.145</v>
      </c>
      <c r="N267" s="57" t="str">
        <f>VLOOKUP($B267,'NodeB Range'!$B$4:$Q$4102,'NodeB Plan'!N$3+7,0)</f>
        <v>10.91.208.146</v>
      </c>
      <c r="O267" s="57" t="str">
        <f>VLOOKUP($B267,'NodeB Range'!$B$4:$Q$4102,'NodeB Plan'!O$3+7,0)</f>
        <v>10.91.208.150</v>
      </c>
      <c r="P267" s="57" t="str">
        <f>VLOOKUP($B267,'NodeB Range'!$B$4:$Q$4102,'NodeB Plan'!P$3+7,0)</f>
        <v>255.255.255.248</v>
      </c>
    </row>
    <row r="268" spans="1:16" hidden="1">
      <c r="A268" s="74">
        <v>263</v>
      </c>
      <c r="B268" s="32" t="str">
        <f t="shared" si="9"/>
        <v>NW20</v>
      </c>
      <c r="C268" s="32">
        <f t="shared" si="10"/>
        <v>20</v>
      </c>
      <c r="D268" s="32" t="s">
        <v>985</v>
      </c>
      <c r="E268" s="32" t="s">
        <v>1673</v>
      </c>
      <c r="F268" s="32">
        <v>33001</v>
      </c>
      <c r="G268" s="32" t="s">
        <v>2454</v>
      </c>
      <c r="H268" s="57" t="str">
        <f>VLOOKUP($B268,'NodeB Range'!$B$4:$Q$4102,'NodeB Plan'!H$3+7,0)</f>
        <v>10.91.144.152</v>
      </c>
      <c r="I268" s="57" t="str">
        <f>VLOOKUP($B268,'NodeB Range'!$B$4:$Q$4102,'NodeB Plan'!I$3+7,0)</f>
        <v>10.91.144.153</v>
      </c>
      <c r="J268" s="57" t="str">
        <f>VLOOKUP($B268,'NodeB Range'!$B$4:$Q$4102,'NodeB Plan'!J$3+7,0)</f>
        <v>10.91.144.158</v>
      </c>
      <c r="K268" s="57" t="str">
        <f>VLOOKUP($B268,'NodeB Range'!$B$4:$Q$4102,'NodeB Plan'!K$3+7,0)</f>
        <v>255.255.255.248</v>
      </c>
      <c r="L268" s="57" t="str">
        <f>VLOOKUP($B268,'NodeB Range'!$B$4:$Q$4102,'NodeB Plan'!L$3+7,0)</f>
        <v>10.91.208.152</v>
      </c>
      <c r="M268" s="57" t="str">
        <f>VLOOKUP($B268,'NodeB Range'!$B$4:$Q$4102,'NodeB Plan'!M$3+7,0)</f>
        <v>10.91.208.153</v>
      </c>
      <c r="N268" s="57" t="str">
        <f>VLOOKUP($B268,'NodeB Range'!$B$4:$Q$4102,'NodeB Plan'!N$3+7,0)</f>
        <v>10.91.208.154</v>
      </c>
      <c r="O268" s="57" t="str">
        <f>VLOOKUP($B268,'NodeB Range'!$B$4:$Q$4102,'NodeB Plan'!O$3+7,0)</f>
        <v>10.91.208.158</v>
      </c>
      <c r="P268" s="57" t="str">
        <f>VLOOKUP($B268,'NodeB Range'!$B$4:$Q$4102,'NodeB Plan'!P$3+7,0)</f>
        <v>255.255.255.248</v>
      </c>
    </row>
    <row r="269" spans="1:16" hidden="1">
      <c r="A269" s="74">
        <v>264</v>
      </c>
      <c r="B269" s="32" t="str">
        <f t="shared" si="9"/>
        <v>NW21</v>
      </c>
      <c r="C269" s="32">
        <f t="shared" si="10"/>
        <v>21</v>
      </c>
      <c r="D269" s="32" t="s">
        <v>985</v>
      </c>
      <c r="E269" s="32" t="s">
        <v>1673</v>
      </c>
      <c r="F269" s="32">
        <v>33001</v>
      </c>
      <c r="G269" s="32" t="s">
        <v>2455</v>
      </c>
      <c r="H269" s="57" t="str">
        <f>VLOOKUP($B269,'NodeB Range'!$B$4:$Q$4102,'NodeB Plan'!H$3+7,0)</f>
        <v>10.91.144.160</v>
      </c>
      <c r="I269" s="57" t="str">
        <f>VLOOKUP($B269,'NodeB Range'!$B$4:$Q$4102,'NodeB Plan'!I$3+7,0)</f>
        <v>10.91.144.161</v>
      </c>
      <c r="J269" s="57" t="str">
        <f>VLOOKUP($B269,'NodeB Range'!$B$4:$Q$4102,'NodeB Plan'!J$3+7,0)</f>
        <v>10.91.144.166</v>
      </c>
      <c r="K269" s="57" t="str">
        <f>VLOOKUP($B269,'NodeB Range'!$B$4:$Q$4102,'NodeB Plan'!K$3+7,0)</f>
        <v>255.255.255.248</v>
      </c>
      <c r="L269" s="57" t="str">
        <f>VLOOKUP($B269,'NodeB Range'!$B$4:$Q$4102,'NodeB Plan'!L$3+7,0)</f>
        <v>10.91.208.160</v>
      </c>
      <c r="M269" s="57" t="str">
        <f>VLOOKUP($B269,'NodeB Range'!$B$4:$Q$4102,'NodeB Plan'!M$3+7,0)</f>
        <v>10.91.208.161</v>
      </c>
      <c r="N269" s="57" t="str">
        <f>VLOOKUP($B269,'NodeB Range'!$B$4:$Q$4102,'NodeB Plan'!N$3+7,0)</f>
        <v>10.91.208.162</v>
      </c>
      <c r="O269" s="57" t="str">
        <f>VLOOKUP($B269,'NodeB Range'!$B$4:$Q$4102,'NodeB Plan'!O$3+7,0)</f>
        <v>10.91.208.166</v>
      </c>
      <c r="P269" s="57" t="str">
        <f>VLOOKUP($B269,'NodeB Range'!$B$4:$Q$4102,'NodeB Plan'!P$3+7,0)</f>
        <v>255.255.255.248</v>
      </c>
    </row>
    <row r="270" spans="1:16" hidden="1">
      <c r="A270" s="74">
        <v>265</v>
      </c>
      <c r="B270" s="32" t="str">
        <f t="shared" si="9"/>
        <v>NW22</v>
      </c>
      <c r="C270" s="32">
        <f t="shared" si="10"/>
        <v>22</v>
      </c>
      <c r="D270" s="32" t="s">
        <v>985</v>
      </c>
      <c r="E270" s="32" t="s">
        <v>1673</v>
      </c>
      <c r="F270" s="32">
        <v>33001</v>
      </c>
      <c r="G270" s="32" t="s">
        <v>2456</v>
      </c>
      <c r="H270" s="57" t="str">
        <f>VLOOKUP($B270,'NodeB Range'!$B$4:$Q$4102,'NodeB Plan'!H$3+7,0)</f>
        <v>10.91.144.168</v>
      </c>
      <c r="I270" s="57" t="str">
        <f>VLOOKUP($B270,'NodeB Range'!$B$4:$Q$4102,'NodeB Plan'!I$3+7,0)</f>
        <v>10.91.144.169</v>
      </c>
      <c r="J270" s="57" t="str">
        <f>VLOOKUP($B270,'NodeB Range'!$B$4:$Q$4102,'NodeB Plan'!J$3+7,0)</f>
        <v>10.91.144.174</v>
      </c>
      <c r="K270" s="57" t="str">
        <f>VLOOKUP($B270,'NodeB Range'!$B$4:$Q$4102,'NodeB Plan'!K$3+7,0)</f>
        <v>255.255.255.248</v>
      </c>
      <c r="L270" s="57" t="str">
        <f>VLOOKUP($B270,'NodeB Range'!$B$4:$Q$4102,'NodeB Plan'!L$3+7,0)</f>
        <v>10.91.208.168</v>
      </c>
      <c r="M270" s="57" t="str">
        <f>VLOOKUP($B270,'NodeB Range'!$B$4:$Q$4102,'NodeB Plan'!M$3+7,0)</f>
        <v>10.91.208.169</v>
      </c>
      <c r="N270" s="57" t="str">
        <f>VLOOKUP($B270,'NodeB Range'!$B$4:$Q$4102,'NodeB Plan'!N$3+7,0)</f>
        <v>10.91.208.170</v>
      </c>
      <c r="O270" s="57" t="str">
        <f>VLOOKUP($B270,'NodeB Range'!$B$4:$Q$4102,'NodeB Plan'!O$3+7,0)</f>
        <v>10.91.208.174</v>
      </c>
      <c r="P270" s="57" t="str">
        <f>VLOOKUP($B270,'NodeB Range'!$B$4:$Q$4102,'NodeB Plan'!P$3+7,0)</f>
        <v>255.255.255.248</v>
      </c>
    </row>
    <row r="271" spans="1:16" hidden="1">
      <c r="A271" s="74">
        <v>266</v>
      </c>
      <c r="B271" s="32" t="str">
        <f t="shared" si="9"/>
        <v>NW23</v>
      </c>
      <c r="C271" s="32">
        <f t="shared" si="10"/>
        <v>23</v>
      </c>
      <c r="D271" s="32" t="s">
        <v>985</v>
      </c>
      <c r="E271" s="32" t="s">
        <v>1673</v>
      </c>
      <c r="F271" s="32">
        <v>33001</v>
      </c>
      <c r="G271" s="32" t="s">
        <v>2457</v>
      </c>
      <c r="H271" s="57" t="str">
        <f>VLOOKUP($B271,'NodeB Range'!$B$4:$Q$4102,'NodeB Plan'!H$3+7,0)</f>
        <v>10.91.144.176</v>
      </c>
      <c r="I271" s="57" t="str">
        <f>VLOOKUP($B271,'NodeB Range'!$B$4:$Q$4102,'NodeB Plan'!I$3+7,0)</f>
        <v>10.91.144.177</v>
      </c>
      <c r="J271" s="57" t="str">
        <f>VLOOKUP($B271,'NodeB Range'!$B$4:$Q$4102,'NodeB Plan'!J$3+7,0)</f>
        <v>10.91.144.182</v>
      </c>
      <c r="K271" s="57" t="str">
        <f>VLOOKUP($B271,'NodeB Range'!$B$4:$Q$4102,'NodeB Plan'!K$3+7,0)</f>
        <v>255.255.255.248</v>
      </c>
      <c r="L271" s="57" t="str">
        <f>VLOOKUP($B271,'NodeB Range'!$B$4:$Q$4102,'NodeB Plan'!L$3+7,0)</f>
        <v>10.91.208.176</v>
      </c>
      <c r="M271" s="57" t="str">
        <f>VLOOKUP($B271,'NodeB Range'!$B$4:$Q$4102,'NodeB Plan'!M$3+7,0)</f>
        <v>10.91.208.177</v>
      </c>
      <c r="N271" s="57" t="str">
        <f>VLOOKUP($B271,'NodeB Range'!$B$4:$Q$4102,'NodeB Plan'!N$3+7,0)</f>
        <v>10.91.208.178</v>
      </c>
      <c r="O271" s="57" t="str">
        <f>VLOOKUP($B271,'NodeB Range'!$B$4:$Q$4102,'NodeB Plan'!O$3+7,0)</f>
        <v>10.91.208.182</v>
      </c>
      <c r="P271" s="57" t="str">
        <f>VLOOKUP($B271,'NodeB Range'!$B$4:$Q$4102,'NodeB Plan'!P$3+7,0)</f>
        <v>255.255.255.248</v>
      </c>
    </row>
    <row r="272" spans="1:16" hidden="1">
      <c r="A272" s="74">
        <v>267</v>
      </c>
      <c r="B272" s="32" t="str">
        <f t="shared" si="9"/>
        <v>NW24</v>
      </c>
      <c r="C272" s="32">
        <f t="shared" si="10"/>
        <v>24</v>
      </c>
      <c r="D272" s="32" t="s">
        <v>985</v>
      </c>
      <c r="E272" s="32" t="s">
        <v>1673</v>
      </c>
      <c r="F272" s="32">
        <v>33001</v>
      </c>
      <c r="G272" s="32" t="s">
        <v>2458</v>
      </c>
      <c r="H272" s="57" t="str">
        <f>VLOOKUP($B272,'NodeB Range'!$B$4:$Q$4102,'NodeB Plan'!H$3+7,0)</f>
        <v>10.91.144.184</v>
      </c>
      <c r="I272" s="57" t="str">
        <f>VLOOKUP($B272,'NodeB Range'!$B$4:$Q$4102,'NodeB Plan'!I$3+7,0)</f>
        <v>10.91.144.185</v>
      </c>
      <c r="J272" s="57" t="str">
        <f>VLOOKUP($B272,'NodeB Range'!$B$4:$Q$4102,'NodeB Plan'!J$3+7,0)</f>
        <v>10.91.144.190</v>
      </c>
      <c r="K272" s="57" t="str">
        <f>VLOOKUP($B272,'NodeB Range'!$B$4:$Q$4102,'NodeB Plan'!K$3+7,0)</f>
        <v>255.255.255.248</v>
      </c>
      <c r="L272" s="57" t="str">
        <f>VLOOKUP($B272,'NodeB Range'!$B$4:$Q$4102,'NodeB Plan'!L$3+7,0)</f>
        <v>10.91.208.184</v>
      </c>
      <c r="M272" s="57" t="str">
        <f>VLOOKUP($B272,'NodeB Range'!$B$4:$Q$4102,'NodeB Plan'!M$3+7,0)</f>
        <v>10.91.208.185</v>
      </c>
      <c r="N272" s="57" t="str">
        <f>VLOOKUP($B272,'NodeB Range'!$B$4:$Q$4102,'NodeB Plan'!N$3+7,0)</f>
        <v>10.91.208.186</v>
      </c>
      <c r="O272" s="57" t="str">
        <f>VLOOKUP($B272,'NodeB Range'!$B$4:$Q$4102,'NodeB Plan'!O$3+7,0)</f>
        <v>10.91.208.190</v>
      </c>
      <c r="P272" s="57" t="str">
        <f>VLOOKUP($B272,'NodeB Range'!$B$4:$Q$4102,'NodeB Plan'!P$3+7,0)</f>
        <v>255.255.255.248</v>
      </c>
    </row>
    <row r="273" spans="1:16" hidden="1">
      <c r="A273" s="74">
        <v>268</v>
      </c>
      <c r="B273" s="32" t="str">
        <f t="shared" si="9"/>
        <v>NW25</v>
      </c>
      <c r="C273" s="32">
        <f t="shared" si="10"/>
        <v>25</v>
      </c>
      <c r="D273" s="32" t="s">
        <v>985</v>
      </c>
      <c r="E273" s="32" t="s">
        <v>1673</v>
      </c>
      <c r="F273" s="32">
        <v>33001</v>
      </c>
      <c r="G273" s="32" t="s">
        <v>2459</v>
      </c>
      <c r="H273" s="57" t="str">
        <f>VLOOKUP($B273,'NodeB Range'!$B$4:$Q$4102,'NodeB Plan'!H$3+7,0)</f>
        <v>10.91.144.192</v>
      </c>
      <c r="I273" s="57" t="str">
        <f>VLOOKUP($B273,'NodeB Range'!$B$4:$Q$4102,'NodeB Plan'!I$3+7,0)</f>
        <v>10.91.144.193</v>
      </c>
      <c r="J273" s="57" t="str">
        <f>VLOOKUP($B273,'NodeB Range'!$B$4:$Q$4102,'NodeB Plan'!J$3+7,0)</f>
        <v>10.91.144.198</v>
      </c>
      <c r="K273" s="57" t="str">
        <f>VLOOKUP($B273,'NodeB Range'!$B$4:$Q$4102,'NodeB Plan'!K$3+7,0)</f>
        <v>255.255.255.248</v>
      </c>
      <c r="L273" s="57" t="str">
        <f>VLOOKUP($B273,'NodeB Range'!$B$4:$Q$4102,'NodeB Plan'!L$3+7,0)</f>
        <v>10.91.208.192</v>
      </c>
      <c r="M273" s="57" t="str">
        <f>VLOOKUP($B273,'NodeB Range'!$B$4:$Q$4102,'NodeB Plan'!M$3+7,0)</f>
        <v>10.91.208.193</v>
      </c>
      <c r="N273" s="57" t="str">
        <f>VLOOKUP($B273,'NodeB Range'!$B$4:$Q$4102,'NodeB Plan'!N$3+7,0)</f>
        <v>10.91.208.194</v>
      </c>
      <c r="O273" s="57" t="str">
        <f>VLOOKUP($B273,'NodeB Range'!$B$4:$Q$4102,'NodeB Plan'!O$3+7,0)</f>
        <v>10.91.208.198</v>
      </c>
      <c r="P273" s="57" t="str">
        <f>VLOOKUP($B273,'NodeB Range'!$B$4:$Q$4102,'NodeB Plan'!P$3+7,0)</f>
        <v>255.255.255.248</v>
      </c>
    </row>
    <row r="274" spans="1:16" hidden="1">
      <c r="A274" s="74">
        <v>269</v>
      </c>
      <c r="B274" s="32" t="str">
        <f t="shared" si="9"/>
        <v>NW26</v>
      </c>
      <c r="C274" s="32">
        <f t="shared" si="10"/>
        <v>26</v>
      </c>
      <c r="D274" s="32" t="s">
        <v>985</v>
      </c>
      <c r="E274" s="32" t="s">
        <v>1673</v>
      </c>
      <c r="F274" s="32">
        <v>33001</v>
      </c>
      <c r="G274" s="32" t="s">
        <v>2460</v>
      </c>
      <c r="H274" s="57" t="str">
        <f>VLOOKUP($B274,'NodeB Range'!$B$4:$Q$4102,'NodeB Plan'!H$3+7,0)</f>
        <v>10.91.144.200</v>
      </c>
      <c r="I274" s="57" t="str">
        <f>VLOOKUP($B274,'NodeB Range'!$B$4:$Q$4102,'NodeB Plan'!I$3+7,0)</f>
        <v>10.91.144.201</v>
      </c>
      <c r="J274" s="57" t="str">
        <f>VLOOKUP($B274,'NodeB Range'!$B$4:$Q$4102,'NodeB Plan'!J$3+7,0)</f>
        <v>10.91.144.206</v>
      </c>
      <c r="K274" s="57" t="str">
        <f>VLOOKUP($B274,'NodeB Range'!$B$4:$Q$4102,'NodeB Plan'!K$3+7,0)</f>
        <v>255.255.255.248</v>
      </c>
      <c r="L274" s="57" t="str">
        <f>VLOOKUP($B274,'NodeB Range'!$B$4:$Q$4102,'NodeB Plan'!L$3+7,0)</f>
        <v>10.91.208.200</v>
      </c>
      <c r="M274" s="57" t="str">
        <f>VLOOKUP($B274,'NodeB Range'!$B$4:$Q$4102,'NodeB Plan'!M$3+7,0)</f>
        <v>10.91.208.201</v>
      </c>
      <c r="N274" s="57" t="str">
        <f>VLOOKUP($B274,'NodeB Range'!$B$4:$Q$4102,'NodeB Plan'!N$3+7,0)</f>
        <v>10.91.208.202</v>
      </c>
      <c r="O274" s="57" t="str">
        <f>VLOOKUP($B274,'NodeB Range'!$B$4:$Q$4102,'NodeB Plan'!O$3+7,0)</f>
        <v>10.91.208.206</v>
      </c>
      <c r="P274" s="57" t="str">
        <f>VLOOKUP($B274,'NodeB Range'!$B$4:$Q$4102,'NodeB Plan'!P$3+7,0)</f>
        <v>255.255.255.248</v>
      </c>
    </row>
    <row r="275" spans="1:16" hidden="1">
      <c r="A275" s="74">
        <v>270</v>
      </c>
      <c r="B275" s="32" t="str">
        <f t="shared" si="9"/>
        <v>NW27</v>
      </c>
      <c r="C275" s="32">
        <f t="shared" si="10"/>
        <v>27</v>
      </c>
      <c r="D275" s="32" t="s">
        <v>985</v>
      </c>
      <c r="E275" s="32" t="s">
        <v>1673</v>
      </c>
      <c r="F275" s="32">
        <v>33001</v>
      </c>
      <c r="G275" s="32" t="s">
        <v>2461</v>
      </c>
      <c r="H275" s="57" t="str">
        <f>VLOOKUP($B275,'NodeB Range'!$B$4:$Q$4102,'NodeB Plan'!H$3+7,0)</f>
        <v>10.91.144.208</v>
      </c>
      <c r="I275" s="57" t="str">
        <f>VLOOKUP($B275,'NodeB Range'!$B$4:$Q$4102,'NodeB Plan'!I$3+7,0)</f>
        <v>10.91.144.209</v>
      </c>
      <c r="J275" s="57" t="str">
        <f>VLOOKUP($B275,'NodeB Range'!$B$4:$Q$4102,'NodeB Plan'!J$3+7,0)</f>
        <v>10.91.144.214</v>
      </c>
      <c r="K275" s="57" t="str">
        <f>VLOOKUP($B275,'NodeB Range'!$B$4:$Q$4102,'NodeB Plan'!K$3+7,0)</f>
        <v>255.255.255.248</v>
      </c>
      <c r="L275" s="57" t="str">
        <f>VLOOKUP($B275,'NodeB Range'!$B$4:$Q$4102,'NodeB Plan'!L$3+7,0)</f>
        <v>10.91.208.208</v>
      </c>
      <c r="M275" s="57" t="str">
        <f>VLOOKUP($B275,'NodeB Range'!$B$4:$Q$4102,'NodeB Plan'!M$3+7,0)</f>
        <v>10.91.208.209</v>
      </c>
      <c r="N275" s="57" t="str">
        <f>VLOOKUP($B275,'NodeB Range'!$B$4:$Q$4102,'NodeB Plan'!N$3+7,0)</f>
        <v>10.91.208.210</v>
      </c>
      <c r="O275" s="57" t="str">
        <f>VLOOKUP($B275,'NodeB Range'!$B$4:$Q$4102,'NodeB Plan'!O$3+7,0)</f>
        <v>10.91.208.214</v>
      </c>
      <c r="P275" s="57" t="str">
        <f>VLOOKUP($B275,'NodeB Range'!$B$4:$Q$4102,'NodeB Plan'!P$3+7,0)</f>
        <v>255.255.255.248</v>
      </c>
    </row>
    <row r="276" spans="1:16" hidden="1">
      <c r="A276" s="74">
        <v>271</v>
      </c>
      <c r="B276" s="32" t="str">
        <f t="shared" si="9"/>
        <v>NW28</v>
      </c>
      <c r="C276" s="32">
        <f t="shared" si="10"/>
        <v>28</v>
      </c>
      <c r="D276" s="32" t="s">
        <v>985</v>
      </c>
      <c r="E276" s="32" t="s">
        <v>1673</v>
      </c>
      <c r="F276" s="32">
        <v>33001</v>
      </c>
      <c r="G276" s="32" t="s">
        <v>2462</v>
      </c>
      <c r="H276" s="57" t="str">
        <f>VLOOKUP($B276,'NodeB Range'!$B$4:$Q$4102,'NodeB Plan'!H$3+7,0)</f>
        <v>10.91.144.216</v>
      </c>
      <c r="I276" s="57" t="str">
        <f>VLOOKUP($B276,'NodeB Range'!$B$4:$Q$4102,'NodeB Plan'!I$3+7,0)</f>
        <v>10.91.144.217</v>
      </c>
      <c r="J276" s="57" t="str">
        <f>VLOOKUP($B276,'NodeB Range'!$B$4:$Q$4102,'NodeB Plan'!J$3+7,0)</f>
        <v>10.91.144.222</v>
      </c>
      <c r="K276" s="57" t="str">
        <f>VLOOKUP($B276,'NodeB Range'!$B$4:$Q$4102,'NodeB Plan'!K$3+7,0)</f>
        <v>255.255.255.248</v>
      </c>
      <c r="L276" s="57" t="str">
        <f>VLOOKUP($B276,'NodeB Range'!$B$4:$Q$4102,'NodeB Plan'!L$3+7,0)</f>
        <v>10.91.208.216</v>
      </c>
      <c r="M276" s="57" t="str">
        <f>VLOOKUP($B276,'NodeB Range'!$B$4:$Q$4102,'NodeB Plan'!M$3+7,0)</f>
        <v>10.91.208.217</v>
      </c>
      <c r="N276" s="57" t="str">
        <f>VLOOKUP($B276,'NodeB Range'!$B$4:$Q$4102,'NodeB Plan'!N$3+7,0)</f>
        <v>10.91.208.218</v>
      </c>
      <c r="O276" s="57" t="str">
        <f>VLOOKUP($B276,'NodeB Range'!$B$4:$Q$4102,'NodeB Plan'!O$3+7,0)</f>
        <v>10.91.208.222</v>
      </c>
      <c r="P276" s="57" t="str">
        <f>VLOOKUP($B276,'NodeB Range'!$B$4:$Q$4102,'NodeB Plan'!P$3+7,0)</f>
        <v>255.255.255.248</v>
      </c>
    </row>
    <row r="277" spans="1:16" hidden="1">
      <c r="A277" s="74">
        <v>272</v>
      </c>
      <c r="B277" s="32" t="str">
        <f t="shared" si="9"/>
        <v>NW29</v>
      </c>
      <c r="C277" s="32">
        <f t="shared" si="10"/>
        <v>29</v>
      </c>
      <c r="D277" s="32" t="s">
        <v>985</v>
      </c>
      <c r="E277" s="32" t="s">
        <v>1673</v>
      </c>
      <c r="F277" s="32">
        <v>33001</v>
      </c>
      <c r="G277" s="32" t="s">
        <v>2463</v>
      </c>
      <c r="H277" s="57" t="str">
        <f>VLOOKUP($B277,'NodeB Range'!$B$4:$Q$4102,'NodeB Plan'!H$3+7,0)</f>
        <v>10.91.144.224</v>
      </c>
      <c r="I277" s="57" t="str">
        <f>VLOOKUP($B277,'NodeB Range'!$B$4:$Q$4102,'NodeB Plan'!I$3+7,0)</f>
        <v>10.91.144.225</v>
      </c>
      <c r="J277" s="57" t="str">
        <f>VLOOKUP($B277,'NodeB Range'!$B$4:$Q$4102,'NodeB Plan'!J$3+7,0)</f>
        <v>10.91.144.230</v>
      </c>
      <c r="K277" s="57" t="str">
        <f>VLOOKUP($B277,'NodeB Range'!$B$4:$Q$4102,'NodeB Plan'!K$3+7,0)</f>
        <v>255.255.255.248</v>
      </c>
      <c r="L277" s="57" t="str">
        <f>VLOOKUP($B277,'NodeB Range'!$B$4:$Q$4102,'NodeB Plan'!L$3+7,0)</f>
        <v>10.91.208.224</v>
      </c>
      <c r="M277" s="57" t="str">
        <f>VLOOKUP($B277,'NodeB Range'!$B$4:$Q$4102,'NodeB Plan'!M$3+7,0)</f>
        <v>10.91.208.225</v>
      </c>
      <c r="N277" s="57" t="str">
        <f>VLOOKUP($B277,'NodeB Range'!$B$4:$Q$4102,'NodeB Plan'!N$3+7,0)</f>
        <v>10.91.208.226</v>
      </c>
      <c r="O277" s="57" t="str">
        <f>VLOOKUP($B277,'NodeB Range'!$B$4:$Q$4102,'NodeB Plan'!O$3+7,0)</f>
        <v>10.91.208.230</v>
      </c>
      <c r="P277" s="57" t="str">
        <f>VLOOKUP($B277,'NodeB Range'!$B$4:$Q$4102,'NodeB Plan'!P$3+7,0)</f>
        <v>255.255.255.248</v>
      </c>
    </row>
    <row r="278" spans="1:16" hidden="1">
      <c r="A278" s="74">
        <v>273</v>
      </c>
      <c r="B278" s="32" t="str">
        <f t="shared" si="9"/>
        <v>NW30</v>
      </c>
      <c r="C278" s="32">
        <f t="shared" si="10"/>
        <v>30</v>
      </c>
      <c r="D278" s="32" t="s">
        <v>985</v>
      </c>
      <c r="E278" s="32" t="s">
        <v>1673</v>
      </c>
      <c r="F278" s="32">
        <v>33001</v>
      </c>
      <c r="G278" s="32" t="s">
        <v>2464</v>
      </c>
      <c r="H278" s="57" t="str">
        <f>VLOOKUP($B278,'NodeB Range'!$B$4:$Q$4102,'NodeB Plan'!H$3+7,0)</f>
        <v>10.91.144.232</v>
      </c>
      <c r="I278" s="57" t="str">
        <f>VLOOKUP($B278,'NodeB Range'!$B$4:$Q$4102,'NodeB Plan'!I$3+7,0)</f>
        <v>10.91.144.233</v>
      </c>
      <c r="J278" s="57" t="str">
        <f>VLOOKUP($B278,'NodeB Range'!$B$4:$Q$4102,'NodeB Plan'!J$3+7,0)</f>
        <v>10.91.144.238</v>
      </c>
      <c r="K278" s="57" t="str">
        <f>VLOOKUP($B278,'NodeB Range'!$B$4:$Q$4102,'NodeB Plan'!K$3+7,0)</f>
        <v>255.255.255.248</v>
      </c>
      <c r="L278" s="57" t="str">
        <f>VLOOKUP($B278,'NodeB Range'!$B$4:$Q$4102,'NodeB Plan'!L$3+7,0)</f>
        <v>10.91.208.232</v>
      </c>
      <c r="M278" s="57" t="str">
        <f>VLOOKUP($B278,'NodeB Range'!$B$4:$Q$4102,'NodeB Plan'!M$3+7,0)</f>
        <v>10.91.208.233</v>
      </c>
      <c r="N278" s="57" t="str">
        <f>VLOOKUP($B278,'NodeB Range'!$B$4:$Q$4102,'NodeB Plan'!N$3+7,0)</f>
        <v>10.91.208.234</v>
      </c>
      <c r="O278" s="57" t="str">
        <f>VLOOKUP($B278,'NodeB Range'!$B$4:$Q$4102,'NodeB Plan'!O$3+7,0)</f>
        <v>10.91.208.238</v>
      </c>
      <c r="P278" s="57" t="str">
        <f>VLOOKUP($B278,'NodeB Range'!$B$4:$Q$4102,'NodeB Plan'!P$3+7,0)</f>
        <v>255.255.255.248</v>
      </c>
    </row>
    <row r="279" spans="1:16" hidden="1">
      <c r="A279" s="74">
        <v>274</v>
      </c>
      <c r="B279" s="32" t="str">
        <f t="shared" si="9"/>
        <v>NW31</v>
      </c>
      <c r="C279" s="32">
        <f t="shared" si="10"/>
        <v>31</v>
      </c>
      <c r="D279" s="32" t="s">
        <v>985</v>
      </c>
      <c r="E279" s="32" t="s">
        <v>1673</v>
      </c>
      <c r="F279" s="32">
        <v>33001</v>
      </c>
      <c r="G279" s="32" t="s">
        <v>2465</v>
      </c>
      <c r="H279" s="57" t="str">
        <f>VLOOKUP($B279,'NodeB Range'!$B$4:$Q$4102,'NodeB Plan'!H$3+7,0)</f>
        <v>10.91.144.240</v>
      </c>
      <c r="I279" s="57" t="str">
        <f>VLOOKUP($B279,'NodeB Range'!$B$4:$Q$4102,'NodeB Plan'!I$3+7,0)</f>
        <v>10.91.144.241</v>
      </c>
      <c r="J279" s="57" t="str">
        <f>VLOOKUP($B279,'NodeB Range'!$B$4:$Q$4102,'NodeB Plan'!J$3+7,0)</f>
        <v>10.91.144.246</v>
      </c>
      <c r="K279" s="57" t="str">
        <f>VLOOKUP($B279,'NodeB Range'!$B$4:$Q$4102,'NodeB Plan'!K$3+7,0)</f>
        <v>255.255.255.248</v>
      </c>
      <c r="L279" s="57" t="str">
        <f>VLOOKUP($B279,'NodeB Range'!$B$4:$Q$4102,'NodeB Plan'!L$3+7,0)</f>
        <v>10.91.208.240</v>
      </c>
      <c r="M279" s="57" t="str">
        <f>VLOOKUP($B279,'NodeB Range'!$B$4:$Q$4102,'NodeB Plan'!M$3+7,0)</f>
        <v>10.91.208.241</v>
      </c>
      <c r="N279" s="57" t="str">
        <f>VLOOKUP($B279,'NodeB Range'!$B$4:$Q$4102,'NodeB Plan'!N$3+7,0)</f>
        <v>10.91.208.242</v>
      </c>
      <c r="O279" s="57" t="str">
        <f>VLOOKUP($B279,'NodeB Range'!$B$4:$Q$4102,'NodeB Plan'!O$3+7,0)</f>
        <v>10.91.208.246</v>
      </c>
      <c r="P279" s="57" t="str">
        <f>VLOOKUP($B279,'NodeB Range'!$B$4:$Q$4102,'NodeB Plan'!P$3+7,0)</f>
        <v>255.255.255.248</v>
      </c>
    </row>
    <row r="280" spans="1:16" hidden="1">
      <c r="A280" s="74">
        <v>275</v>
      </c>
      <c r="B280" s="32" t="str">
        <f t="shared" si="9"/>
        <v>NW32</v>
      </c>
      <c r="C280" s="32">
        <f t="shared" si="10"/>
        <v>32</v>
      </c>
      <c r="D280" s="32" t="s">
        <v>985</v>
      </c>
      <c r="E280" s="32" t="s">
        <v>1673</v>
      </c>
      <c r="F280" s="32">
        <v>33001</v>
      </c>
      <c r="G280" s="32" t="s">
        <v>2629</v>
      </c>
      <c r="H280" s="57" t="str">
        <f>VLOOKUP($B280,'NodeB Range'!$B$4:$Q$4102,'NodeB Plan'!H$3+7,0)</f>
        <v>10.91.144.248</v>
      </c>
      <c r="I280" s="57" t="str">
        <f>VLOOKUP($B280,'NodeB Range'!$B$4:$Q$4102,'NodeB Plan'!I$3+7,0)</f>
        <v>10.91.144.249</v>
      </c>
      <c r="J280" s="57" t="str">
        <f>VLOOKUP($B280,'NodeB Range'!$B$4:$Q$4102,'NodeB Plan'!J$3+7,0)</f>
        <v>10.91.144.254</v>
      </c>
      <c r="K280" s="57" t="str">
        <f>VLOOKUP($B280,'NodeB Range'!$B$4:$Q$4102,'NodeB Plan'!K$3+7,0)</f>
        <v>255.255.255.248</v>
      </c>
      <c r="L280" s="57" t="str">
        <f>VLOOKUP($B280,'NodeB Range'!$B$4:$Q$4102,'NodeB Plan'!L$3+7,0)</f>
        <v>10.91.208.248</v>
      </c>
      <c r="M280" s="57" t="str">
        <f>VLOOKUP($B280,'NodeB Range'!$B$4:$Q$4102,'NodeB Plan'!M$3+7,0)</f>
        <v>10.91.208.249</v>
      </c>
      <c r="N280" s="57" t="str">
        <f>VLOOKUP($B280,'NodeB Range'!$B$4:$Q$4102,'NodeB Plan'!N$3+7,0)</f>
        <v>10.91.208.250</v>
      </c>
      <c r="O280" s="57" t="str">
        <f>VLOOKUP($B280,'NodeB Range'!$B$4:$Q$4102,'NodeB Plan'!O$3+7,0)</f>
        <v>10.91.208.254</v>
      </c>
      <c r="P280" s="57" t="str">
        <f>VLOOKUP($B280,'NodeB Range'!$B$4:$Q$4102,'NodeB Plan'!P$3+7,0)</f>
        <v>255.255.255.248</v>
      </c>
    </row>
    <row r="281" spans="1:16" hidden="1">
      <c r="A281" s="74">
        <v>274</v>
      </c>
      <c r="B281" s="32" t="str">
        <f t="shared" si="9"/>
        <v>NW33</v>
      </c>
      <c r="C281" s="32">
        <f t="shared" si="10"/>
        <v>33</v>
      </c>
      <c r="D281" s="32" t="s">
        <v>985</v>
      </c>
      <c r="E281" s="32" t="s">
        <v>1673</v>
      </c>
      <c r="F281" s="32">
        <v>33001</v>
      </c>
      <c r="G281" s="32" t="s">
        <v>2630</v>
      </c>
      <c r="H281" s="57" t="str">
        <f>VLOOKUP($B281,'NodeB Range'!$B$4:$Q$4102,'NodeB Plan'!H$3+7,0)</f>
        <v>10.91.145.0</v>
      </c>
      <c r="I281" s="57" t="str">
        <f>VLOOKUP($B281,'NodeB Range'!$B$4:$Q$4102,'NodeB Plan'!I$3+7,0)</f>
        <v>10.91.145.1</v>
      </c>
      <c r="J281" s="57" t="str">
        <f>VLOOKUP($B281,'NodeB Range'!$B$4:$Q$4102,'NodeB Plan'!J$3+7,0)</f>
        <v>10.91.145.6</v>
      </c>
      <c r="K281" s="57" t="str">
        <f>VLOOKUP($B281,'NodeB Range'!$B$4:$Q$4102,'NodeB Plan'!K$3+7,0)</f>
        <v>255.255.255.248</v>
      </c>
      <c r="L281" s="57" t="str">
        <f>VLOOKUP($B281,'NodeB Range'!$B$4:$Q$4102,'NodeB Plan'!L$3+7,0)</f>
        <v>10.91.209.0</v>
      </c>
      <c r="M281" s="57" t="str">
        <f>VLOOKUP($B281,'NodeB Range'!$B$4:$Q$4102,'NodeB Plan'!M$3+7,0)</f>
        <v>10.91.209.1</v>
      </c>
      <c r="N281" s="57" t="str">
        <f>VLOOKUP($B281,'NodeB Range'!$B$4:$Q$4102,'NodeB Plan'!N$3+7,0)</f>
        <v>10.91.209.2</v>
      </c>
      <c r="O281" s="57" t="str">
        <f>VLOOKUP($B281,'NodeB Range'!$B$4:$Q$4102,'NodeB Plan'!O$3+7,0)</f>
        <v>10.91.209.6</v>
      </c>
      <c r="P281" s="57" t="str">
        <f>VLOOKUP($B281,'NodeB Range'!$B$4:$Q$4102,'NodeB Plan'!P$3+7,0)</f>
        <v>255.255.255.248</v>
      </c>
    </row>
    <row r="282" spans="1:16" hidden="1">
      <c r="A282" s="74">
        <v>275</v>
      </c>
      <c r="B282" s="74" t="str">
        <f t="shared" si="9"/>
        <v>NW34</v>
      </c>
      <c r="C282" s="74">
        <f t="shared" si="10"/>
        <v>34</v>
      </c>
      <c r="D282" s="74" t="s">
        <v>985</v>
      </c>
      <c r="E282" s="74" t="s">
        <v>1673</v>
      </c>
      <c r="F282" s="74">
        <v>33001</v>
      </c>
      <c r="G282" s="74" t="s">
        <v>2631</v>
      </c>
      <c r="H282" s="57" t="str">
        <f>VLOOKUP($B282,'NodeB Range'!$B$4:$Q$4102,'NodeB Plan'!H$3+7,0)</f>
        <v>10.91.145.8</v>
      </c>
      <c r="I282" s="57" t="str">
        <f>VLOOKUP($B282,'NodeB Range'!$B$4:$Q$4102,'NodeB Plan'!I$3+7,0)</f>
        <v>10.91.145.9</v>
      </c>
      <c r="J282" s="57" t="str">
        <f>VLOOKUP($B282,'NodeB Range'!$B$4:$Q$4102,'NodeB Plan'!J$3+7,0)</f>
        <v>10.91.145.14</v>
      </c>
      <c r="K282" s="57" t="str">
        <f>VLOOKUP($B282,'NodeB Range'!$B$4:$Q$4102,'NodeB Plan'!K$3+7,0)</f>
        <v>255.255.255.248</v>
      </c>
      <c r="L282" s="57" t="str">
        <f>VLOOKUP($B282,'NodeB Range'!$B$4:$Q$4102,'NodeB Plan'!L$3+7,0)</f>
        <v>10.91.209.8</v>
      </c>
      <c r="M282" s="57" t="str">
        <f>VLOOKUP($B282,'NodeB Range'!$B$4:$Q$4102,'NodeB Plan'!M$3+7,0)</f>
        <v>10.91.209.9</v>
      </c>
      <c r="N282" s="57" t="str">
        <f>VLOOKUP($B282,'NodeB Range'!$B$4:$Q$4102,'NodeB Plan'!N$3+7,0)</f>
        <v>10.91.209.10</v>
      </c>
      <c r="O282" s="57" t="str">
        <f>VLOOKUP($B282,'NodeB Range'!$B$4:$Q$4102,'NodeB Plan'!O$3+7,0)</f>
        <v>10.91.209.14</v>
      </c>
      <c r="P282" s="57" t="str">
        <f>VLOOKUP($B282,'NodeB Range'!$B$4:$Q$4102,'NodeB Plan'!P$3+7,0)</f>
        <v>255.255.255.248</v>
      </c>
    </row>
    <row r="283" spans="1:16" hidden="1">
      <c r="A283" s="74">
        <v>276</v>
      </c>
      <c r="B283" s="74" t="str">
        <f t="shared" si="9"/>
        <v>NW35</v>
      </c>
      <c r="C283" s="74">
        <f t="shared" si="10"/>
        <v>35</v>
      </c>
      <c r="D283" s="74" t="s">
        <v>985</v>
      </c>
      <c r="E283" s="74" t="s">
        <v>1673</v>
      </c>
      <c r="F283" s="74">
        <v>33001</v>
      </c>
      <c r="G283" s="74" t="s">
        <v>2712</v>
      </c>
      <c r="H283" s="57" t="str">
        <f>VLOOKUP($B283,'NodeB Range'!$B$4:$Q$4102,'NodeB Plan'!H$3+7,0)</f>
        <v>10.91.145.16</v>
      </c>
      <c r="I283" s="57" t="str">
        <f>VLOOKUP($B283,'NodeB Range'!$B$4:$Q$4102,'NodeB Plan'!I$3+7,0)</f>
        <v>10.91.145.17</v>
      </c>
      <c r="J283" s="57" t="str">
        <f>VLOOKUP($B283,'NodeB Range'!$B$4:$Q$4102,'NodeB Plan'!J$3+7,0)</f>
        <v>10.91.145.22</v>
      </c>
      <c r="K283" s="57" t="str">
        <f>VLOOKUP($B283,'NodeB Range'!$B$4:$Q$4102,'NodeB Plan'!K$3+7,0)</f>
        <v>255.255.255.248</v>
      </c>
      <c r="L283" s="57" t="str">
        <f>VLOOKUP($B283,'NodeB Range'!$B$4:$Q$4102,'NodeB Plan'!L$3+7,0)</f>
        <v>10.91.209.16</v>
      </c>
      <c r="M283" s="57" t="str">
        <f>VLOOKUP($B283,'NodeB Range'!$B$4:$Q$4102,'NodeB Plan'!M$3+7,0)</f>
        <v>10.91.209.17</v>
      </c>
      <c r="N283" s="57" t="str">
        <f>VLOOKUP($B283,'NodeB Range'!$B$4:$Q$4102,'NodeB Plan'!N$3+7,0)</f>
        <v>10.91.209.18</v>
      </c>
      <c r="O283" s="57" t="str">
        <f>VLOOKUP($B283,'NodeB Range'!$B$4:$Q$4102,'NodeB Plan'!O$3+7,0)</f>
        <v>10.91.209.22</v>
      </c>
      <c r="P283" s="57" t="str">
        <f>VLOOKUP($B283,'NodeB Range'!$B$4:$Q$4102,'NodeB Plan'!P$3+7,0)</f>
        <v>255.255.255.248</v>
      </c>
    </row>
    <row r="284" spans="1:16" hidden="1">
      <c r="A284" s="74">
        <v>277</v>
      </c>
      <c r="B284" s="74" t="str">
        <f t="shared" si="9"/>
        <v>NW36</v>
      </c>
      <c r="C284" s="74">
        <f t="shared" si="10"/>
        <v>36</v>
      </c>
      <c r="D284" s="74" t="s">
        <v>985</v>
      </c>
      <c r="E284" s="74" t="s">
        <v>1673</v>
      </c>
      <c r="F284" s="74">
        <v>33001</v>
      </c>
      <c r="G284" s="74" t="s">
        <v>2814</v>
      </c>
      <c r="H284" s="57" t="str">
        <f>VLOOKUP($B284,'NodeB Range'!$B$4:$Q$4102,'NodeB Plan'!H$3+7,0)</f>
        <v>10.91.145.24</v>
      </c>
      <c r="I284" s="57" t="str">
        <f>VLOOKUP($B284,'NodeB Range'!$B$4:$Q$4102,'NodeB Plan'!I$3+7,0)</f>
        <v>10.91.145.25</v>
      </c>
      <c r="J284" s="57" t="str">
        <f>VLOOKUP($B284,'NodeB Range'!$B$4:$Q$4102,'NodeB Plan'!J$3+7,0)</f>
        <v>10.91.145.30</v>
      </c>
      <c r="K284" s="57" t="str">
        <f>VLOOKUP($B284,'NodeB Range'!$B$4:$Q$4102,'NodeB Plan'!K$3+7,0)</f>
        <v>255.255.255.248</v>
      </c>
      <c r="L284" s="57" t="str">
        <f>VLOOKUP($B284,'NodeB Range'!$B$4:$Q$4102,'NodeB Plan'!L$3+7,0)</f>
        <v>10.91.209.24</v>
      </c>
      <c r="M284" s="57" t="str">
        <f>VLOOKUP($B284,'NodeB Range'!$B$4:$Q$4102,'NodeB Plan'!M$3+7,0)</f>
        <v>10.91.209.25</v>
      </c>
      <c r="N284" s="57" t="str">
        <f>VLOOKUP($B284,'NodeB Range'!$B$4:$Q$4102,'NodeB Plan'!N$3+7,0)</f>
        <v>10.91.209.26</v>
      </c>
      <c r="O284" s="57" t="str">
        <f>VLOOKUP($B284,'NodeB Range'!$B$4:$Q$4102,'NodeB Plan'!O$3+7,0)</f>
        <v>10.91.209.30</v>
      </c>
      <c r="P284" s="57" t="str">
        <f>VLOOKUP($B284,'NodeB Range'!$B$4:$Q$4102,'NodeB Plan'!P$3+7,0)</f>
        <v>255.255.255.248</v>
      </c>
    </row>
    <row r="285" spans="1:16" hidden="1">
      <c r="A285" s="74">
        <v>278</v>
      </c>
      <c r="B285" s="32" t="str">
        <f t="shared" si="9"/>
        <v>NW37</v>
      </c>
      <c r="C285" s="32">
        <f t="shared" si="10"/>
        <v>37</v>
      </c>
      <c r="D285" s="32" t="s">
        <v>985</v>
      </c>
      <c r="E285" s="32" t="s">
        <v>1673</v>
      </c>
      <c r="F285" s="32">
        <v>33001</v>
      </c>
      <c r="G285" s="32" t="s">
        <v>2867</v>
      </c>
      <c r="H285" s="57" t="str">
        <f>VLOOKUP($B285,'NodeB Range'!$B$4:$Q$4102,'NodeB Plan'!H$3+7,0)</f>
        <v>10.91.145.32</v>
      </c>
      <c r="I285" s="57" t="str">
        <f>VLOOKUP($B285,'NodeB Range'!$B$4:$Q$4102,'NodeB Plan'!I$3+7,0)</f>
        <v>10.91.145.33</v>
      </c>
      <c r="J285" s="57" t="str">
        <f>VLOOKUP($B285,'NodeB Range'!$B$4:$Q$4102,'NodeB Plan'!J$3+7,0)</f>
        <v>10.91.145.38</v>
      </c>
      <c r="K285" s="57" t="str">
        <f>VLOOKUP($B285,'NodeB Range'!$B$4:$Q$4102,'NodeB Plan'!K$3+7,0)</f>
        <v>255.255.255.248</v>
      </c>
      <c r="L285" s="57" t="str">
        <f>VLOOKUP($B285,'NodeB Range'!$B$4:$Q$4102,'NodeB Plan'!L$3+7,0)</f>
        <v>10.91.209.32</v>
      </c>
      <c r="M285" s="57" t="str">
        <f>VLOOKUP($B285,'NodeB Range'!$B$4:$Q$4102,'NodeB Plan'!M$3+7,0)</f>
        <v>10.91.209.33</v>
      </c>
      <c r="N285" s="57" t="str">
        <f>VLOOKUP($B285,'NodeB Range'!$B$4:$Q$4102,'NodeB Plan'!N$3+7,0)</f>
        <v>10.91.209.34</v>
      </c>
      <c r="O285" s="57" t="str">
        <f>VLOOKUP($B285,'NodeB Range'!$B$4:$Q$4102,'NodeB Plan'!O$3+7,0)</f>
        <v>10.91.209.38</v>
      </c>
      <c r="P285" s="57" t="str">
        <f>VLOOKUP($B285,'NodeB Range'!$B$4:$Q$4102,'NodeB Plan'!P$3+7,0)</f>
        <v>255.255.255.248</v>
      </c>
    </row>
    <row r="286" spans="1:16" hidden="1">
      <c r="A286" s="74">
        <v>279</v>
      </c>
      <c r="B286" s="74" t="str">
        <f t="shared" si="9"/>
        <v>NW38</v>
      </c>
      <c r="C286" s="74">
        <f t="shared" si="10"/>
        <v>38</v>
      </c>
      <c r="D286" s="74" t="s">
        <v>985</v>
      </c>
      <c r="E286" s="74" t="s">
        <v>1673</v>
      </c>
      <c r="F286" s="74">
        <v>33001</v>
      </c>
      <c r="G286" s="74" t="s">
        <v>3595</v>
      </c>
      <c r="H286" s="57" t="str">
        <f>VLOOKUP($B286,'NodeB Range'!$B$4:$Q$4102,'NodeB Plan'!H$3+7,0)</f>
        <v>10.91.145.40</v>
      </c>
      <c r="I286" s="57" t="str">
        <f>VLOOKUP($B286,'NodeB Range'!$B$4:$Q$4102,'NodeB Plan'!I$3+7,0)</f>
        <v>10.91.145.41</v>
      </c>
      <c r="J286" s="57" t="str">
        <f>VLOOKUP($B286,'NodeB Range'!$B$4:$Q$4102,'NodeB Plan'!J$3+7,0)</f>
        <v>10.91.145.46</v>
      </c>
      <c r="K286" s="57" t="str">
        <f>VLOOKUP($B286,'NodeB Range'!$B$4:$Q$4102,'NodeB Plan'!K$3+7,0)</f>
        <v>255.255.255.248</v>
      </c>
      <c r="L286" s="57" t="str">
        <f>VLOOKUP($B286,'NodeB Range'!$B$4:$Q$4102,'NodeB Plan'!L$3+7,0)</f>
        <v>10.91.209.40</v>
      </c>
      <c r="M286" s="57" t="str">
        <f>VLOOKUP($B286,'NodeB Range'!$B$4:$Q$4102,'NodeB Plan'!M$3+7,0)</f>
        <v>10.91.209.41</v>
      </c>
      <c r="N286" s="57" t="str">
        <f>VLOOKUP($B286,'NodeB Range'!$B$4:$Q$4102,'NodeB Plan'!N$3+7,0)</f>
        <v>10.91.209.42</v>
      </c>
      <c r="O286" s="57" t="str">
        <f>VLOOKUP($B286,'NodeB Range'!$B$4:$Q$4102,'NodeB Plan'!O$3+7,0)</f>
        <v>10.91.209.46</v>
      </c>
      <c r="P286" s="57" t="str">
        <f>VLOOKUP($B286,'NodeB Range'!$B$4:$Q$4102,'NodeB Plan'!P$3+7,0)</f>
        <v>255.255.255.248</v>
      </c>
    </row>
    <row r="287" spans="1:16" s="67" customFormat="1" hidden="1">
      <c r="A287" s="74">
        <v>280</v>
      </c>
      <c r="B287" s="74" t="str">
        <f t="shared" si="9"/>
        <v>NW39</v>
      </c>
      <c r="C287" s="74">
        <f t="shared" si="10"/>
        <v>39</v>
      </c>
      <c r="D287" s="74" t="s">
        <v>985</v>
      </c>
      <c r="E287" s="74" t="s">
        <v>1673</v>
      </c>
      <c r="F287" s="74">
        <v>33001</v>
      </c>
      <c r="G287" s="74" t="s">
        <v>3596</v>
      </c>
      <c r="H287" s="57" t="str">
        <f>VLOOKUP($B287,'NodeB Range'!$B$4:$Q$4102,'NodeB Plan'!H$3+7,0)</f>
        <v>10.91.145.48</v>
      </c>
      <c r="I287" s="57" t="str">
        <f>VLOOKUP($B287,'NodeB Range'!$B$4:$Q$4102,'NodeB Plan'!I$3+7,0)</f>
        <v>10.91.145.49</v>
      </c>
      <c r="J287" s="57" t="str">
        <f>VLOOKUP($B287,'NodeB Range'!$B$4:$Q$4102,'NodeB Plan'!J$3+7,0)</f>
        <v>10.91.145.54</v>
      </c>
      <c r="K287" s="57" t="str">
        <f>VLOOKUP($B287,'NodeB Range'!$B$4:$Q$4102,'NodeB Plan'!K$3+7,0)</f>
        <v>255.255.255.248</v>
      </c>
      <c r="L287" s="57" t="str">
        <f>VLOOKUP($B287,'NodeB Range'!$B$4:$Q$4102,'NodeB Plan'!L$3+7,0)</f>
        <v>10.91.209.48</v>
      </c>
      <c r="M287" s="57" t="str">
        <f>VLOOKUP($B287,'NodeB Range'!$B$4:$Q$4102,'NodeB Plan'!M$3+7,0)</f>
        <v>10.91.209.49</v>
      </c>
      <c r="N287" s="57" t="str">
        <f>VLOOKUP($B287,'NodeB Range'!$B$4:$Q$4102,'NodeB Plan'!N$3+7,0)</f>
        <v>10.91.209.50</v>
      </c>
      <c r="O287" s="57" t="str">
        <f>VLOOKUP($B287,'NodeB Range'!$B$4:$Q$4102,'NodeB Plan'!O$3+7,0)</f>
        <v>10.91.209.54</v>
      </c>
      <c r="P287" s="57" t="str">
        <f>VLOOKUP($B287,'NodeB Range'!$B$4:$Q$4102,'NodeB Plan'!P$3+7,0)</f>
        <v>255.255.255.248</v>
      </c>
    </row>
    <row r="288" spans="1:16" s="67" customFormat="1" hidden="1">
      <c r="A288" s="74">
        <v>281</v>
      </c>
      <c r="B288" s="74" t="s">
        <v>3599</v>
      </c>
      <c r="C288" s="74">
        <v>40</v>
      </c>
      <c r="D288" s="74" t="s">
        <v>985</v>
      </c>
      <c r="E288" s="74" t="s">
        <v>1673</v>
      </c>
      <c r="F288" s="74">
        <v>33001</v>
      </c>
      <c r="G288" s="74" t="s">
        <v>3600</v>
      </c>
      <c r="H288" s="57" t="str">
        <f>VLOOKUP($B288,'NodeB Range'!$B$4:$Q$4102,'NodeB Plan'!H$3+7,0)</f>
        <v>10.91.145.56</v>
      </c>
      <c r="I288" s="57" t="str">
        <f>VLOOKUP($B288,'NodeB Range'!$B$4:$Q$4102,'NodeB Plan'!I$3+7,0)</f>
        <v>10.91.145.57</v>
      </c>
      <c r="J288" s="57" t="str">
        <f>VLOOKUP($B288,'NodeB Range'!$B$4:$Q$4102,'NodeB Plan'!J$3+7,0)</f>
        <v>10.91.145.62</v>
      </c>
      <c r="K288" s="57" t="str">
        <f>VLOOKUP($B288,'NodeB Range'!$B$4:$Q$4102,'NodeB Plan'!K$3+7,0)</f>
        <v>255.255.255.248</v>
      </c>
      <c r="L288" s="57" t="str">
        <f>VLOOKUP($B288,'NodeB Range'!$B$4:$Q$4102,'NodeB Plan'!L$3+7,0)</f>
        <v>10.91.209.56</v>
      </c>
      <c r="M288" s="57" t="str">
        <f>VLOOKUP($B288,'NodeB Range'!$B$4:$Q$4102,'NodeB Plan'!M$3+7,0)</f>
        <v>10.91.209.57</v>
      </c>
      <c r="N288" s="57" t="str">
        <f>VLOOKUP($B288,'NodeB Range'!$B$4:$Q$4102,'NodeB Plan'!N$3+7,0)</f>
        <v>10.91.209.58</v>
      </c>
      <c r="O288" s="57" t="str">
        <f>VLOOKUP($B288,'NodeB Range'!$B$4:$Q$4102,'NodeB Plan'!O$3+7,0)</f>
        <v>10.91.209.62</v>
      </c>
      <c r="P288" s="57" t="str">
        <f>VLOOKUP($B288,'NodeB Range'!$B$4:$Q$4102,'NodeB Plan'!P$3+7,0)</f>
        <v>255.255.255.248</v>
      </c>
    </row>
    <row r="289" spans="1:16" s="67" customFormat="1" hidden="1">
      <c r="A289" s="74">
        <v>282</v>
      </c>
      <c r="B289" s="74" t="s">
        <v>3634</v>
      </c>
      <c r="C289" s="74">
        <v>41</v>
      </c>
      <c r="D289" s="74" t="s">
        <v>985</v>
      </c>
      <c r="E289" s="74" t="s">
        <v>1673</v>
      </c>
      <c r="F289" s="74">
        <v>33001</v>
      </c>
      <c r="G289" s="74" t="s">
        <v>3633</v>
      </c>
      <c r="H289" s="57" t="str">
        <f>VLOOKUP($B289,'NodeB Range'!$B$4:$Q$4102,'NodeB Plan'!H$3+7,0)</f>
        <v>10.91.145.64</v>
      </c>
      <c r="I289" s="57" t="str">
        <f>VLOOKUP($B289,'NodeB Range'!$B$4:$Q$4102,'NodeB Plan'!I$3+7,0)</f>
        <v>10.91.145.65</v>
      </c>
      <c r="J289" s="57" t="str">
        <f>VLOOKUP($B289,'NodeB Range'!$B$4:$Q$4102,'NodeB Plan'!J$3+7,0)</f>
        <v>10.91.145.70</v>
      </c>
      <c r="K289" s="57" t="str">
        <f>VLOOKUP($B289,'NodeB Range'!$B$4:$Q$4102,'NodeB Plan'!K$3+7,0)</f>
        <v>255.255.255.248</v>
      </c>
      <c r="L289" s="57" t="str">
        <f>VLOOKUP($B289,'NodeB Range'!$B$4:$Q$4102,'NodeB Plan'!L$3+7,0)</f>
        <v>10.91.209.64</v>
      </c>
      <c r="M289" s="57" t="str">
        <f>VLOOKUP($B289,'NodeB Range'!$B$4:$Q$4102,'NodeB Plan'!M$3+7,0)</f>
        <v>10.91.209.65</v>
      </c>
      <c r="N289" s="57" t="str">
        <f>VLOOKUP($B289,'NodeB Range'!$B$4:$Q$4102,'NodeB Plan'!N$3+7,0)</f>
        <v>10.91.209.66</v>
      </c>
      <c r="O289" s="57" t="str">
        <f>VLOOKUP($B289,'NodeB Range'!$B$4:$Q$4102,'NodeB Plan'!O$3+7,0)</f>
        <v>10.91.209.70</v>
      </c>
      <c r="P289" s="57" t="str">
        <f>VLOOKUP($B289,'NodeB Range'!$B$4:$Q$4102,'NodeB Plan'!P$3+7,0)</f>
        <v>255.255.255.248</v>
      </c>
    </row>
    <row r="290" spans="1:16" s="67" customFormat="1" hidden="1">
      <c r="A290" s="74">
        <v>283</v>
      </c>
      <c r="B290" s="57" t="s">
        <v>3635</v>
      </c>
      <c r="C290" s="57">
        <v>42</v>
      </c>
      <c r="D290" s="74" t="s">
        <v>985</v>
      </c>
      <c r="E290" s="74" t="s">
        <v>1673</v>
      </c>
      <c r="F290" s="74">
        <v>33001</v>
      </c>
      <c r="G290" s="74" t="s">
        <v>3636</v>
      </c>
      <c r="H290" s="57" t="str">
        <f>VLOOKUP($B290,'NodeB Range'!$B$4:$Q$4102,'NodeB Plan'!H$3+7,0)</f>
        <v>10.91.145.72</v>
      </c>
      <c r="I290" s="57" t="str">
        <f>VLOOKUP($B290,'NodeB Range'!$B$4:$Q$4102,'NodeB Plan'!I$3+7,0)</f>
        <v>10.91.145.73</v>
      </c>
      <c r="J290" s="57" t="str">
        <f>VLOOKUP($B290,'NodeB Range'!$B$4:$Q$4102,'NodeB Plan'!J$3+7,0)</f>
        <v>10.91.145.78</v>
      </c>
      <c r="K290" s="57" t="str">
        <f>VLOOKUP($B290,'NodeB Range'!$B$4:$Q$4102,'NodeB Plan'!K$3+7,0)</f>
        <v>255.255.255.248</v>
      </c>
      <c r="L290" s="57" t="str">
        <f>VLOOKUP($B290,'NodeB Range'!$B$4:$Q$4102,'NodeB Plan'!L$3+7,0)</f>
        <v>10.91.209.72</v>
      </c>
      <c r="M290" s="57" t="str">
        <f>VLOOKUP($B290,'NodeB Range'!$B$4:$Q$4102,'NodeB Plan'!M$3+7,0)</f>
        <v>10.91.209.73</v>
      </c>
      <c r="N290" s="57" t="str">
        <f>VLOOKUP($B290,'NodeB Range'!$B$4:$Q$4102,'NodeB Plan'!N$3+7,0)</f>
        <v>10.91.209.74</v>
      </c>
      <c r="O290" s="57" t="str">
        <f>VLOOKUP($B290,'NodeB Range'!$B$4:$Q$4102,'NodeB Plan'!O$3+7,0)</f>
        <v>10.91.209.78</v>
      </c>
      <c r="P290" s="57" t="str">
        <f>VLOOKUP($B290,'NodeB Range'!$B$4:$Q$4102,'NodeB Plan'!P$3+7,0)</f>
        <v>255.255.255.248</v>
      </c>
    </row>
    <row r="291" spans="1:16" s="67" customFormat="1" hidden="1">
      <c r="A291" s="74">
        <v>284</v>
      </c>
      <c r="B291" s="57" t="s">
        <v>3637</v>
      </c>
      <c r="C291" s="74">
        <v>43</v>
      </c>
      <c r="D291" s="74" t="s">
        <v>985</v>
      </c>
      <c r="E291" s="74" t="s">
        <v>1673</v>
      </c>
      <c r="F291" s="74">
        <v>33001</v>
      </c>
      <c r="G291" s="74" t="s">
        <v>3638</v>
      </c>
      <c r="H291" s="57" t="str">
        <f>VLOOKUP($B291,'NodeB Range'!$B$4:$Q$4102,'NodeB Plan'!H$3+7,0)</f>
        <v>10.91.145.80</v>
      </c>
      <c r="I291" s="57" t="str">
        <f>VLOOKUP($B291,'NodeB Range'!$B$4:$Q$4102,'NodeB Plan'!I$3+7,0)</f>
        <v>10.91.145.81</v>
      </c>
      <c r="J291" s="57" t="str">
        <f>VLOOKUP($B291,'NodeB Range'!$B$4:$Q$4102,'NodeB Plan'!J$3+7,0)</f>
        <v>10.91.145.86</v>
      </c>
      <c r="K291" s="57" t="str">
        <f>VLOOKUP($B291,'NodeB Range'!$B$4:$Q$4102,'NodeB Plan'!K$3+7,0)</f>
        <v>255.255.255.248</v>
      </c>
      <c r="L291" s="57" t="str">
        <f>VLOOKUP($B291,'NodeB Range'!$B$4:$Q$4102,'NodeB Plan'!L$3+7,0)</f>
        <v>10.91.209.80</v>
      </c>
      <c r="M291" s="57" t="str">
        <f>VLOOKUP($B291,'NodeB Range'!$B$4:$Q$4102,'NodeB Plan'!M$3+7,0)</f>
        <v>10.91.209.81</v>
      </c>
      <c r="N291" s="57" t="str">
        <f>VLOOKUP($B291,'NodeB Range'!$B$4:$Q$4102,'NodeB Plan'!N$3+7,0)</f>
        <v>10.91.209.82</v>
      </c>
      <c r="O291" s="57" t="str">
        <f>VLOOKUP($B291,'NodeB Range'!$B$4:$Q$4102,'NodeB Plan'!O$3+7,0)</f>
        <v>10.91.209.86</v>
      </c>
      <c r="P291" s="57" t="str">
        <f>VLOOKUP($B291,'NodeB Range'!$B$4:$Q$4102,'NodeB Plan'!P$3+7,0)</f>
        <v>255.255.255.248</v>
      </c>
    </row>
    <row r="292" spans="1:16" s="67" customFormat="1" hidden="1">
      <c r="A292" s="74">
        <v>285</v>
      </c>
      <c r="B292" s="57" t="s">
        <v>3639</v>
      </c>
      <c r="C292" s="74">
        <v>44</v>
      </c>
      <c r="D292" s="74" t="s">
        <v>985</v>
      </c>
      <c r="E292" s="74" t="s">
        <v>1673</v>
      </c>
      <c r="F292" s="74">
        <v>33001</v>
      </c>
      <c r="G292" s="74" t="s">
        <v>3640</v>
      </c>
      <c r="H292" s="57" t="str">
        <f>VLOOKUP($B292,'NodeB Range'!$B$4:$Q$4102,'NodeB Plan'!H$3+7,0)</f>
        <v>10.91.145.88</v>
      </c>
      <c r="I292" s="57" t="str">
        <f>VLOOKUP($B292,'NodeB Range'!$B$4:$Q$4102,'NodeB Plan'!I$3+7,0)</f>
        <v>10.91.145.89</v>
      </c>
      <c r="J292" s="57" t="str">
        <f>VLOOKUP($B292,'NodeB Range'!$B$4:$Q$4102,'NodeB Plan'!J$3+7,0)</f>
        <v>10.91.145.94</v>
      </c>
      <c r="K292" s="57" t="str">
        <f>VLOOKUP($B292,'NodeB Range'!$B$4:$Q$4102,'NodeB Plan'!K$3+7,0)</f>
        <v>255.255.255.248</v>
      </c>
      <c r="L292" s="57" t="str">
        <f>VLOOKUP($B292,'NodeB Range'!$B$4:$Q$4102,'NodeB Plan'!L$3+7,0)</f>
        <v>10.91.209.88</v>
      </c>
      <c r="M292" s="57" t="str">
        <f>VLOOKUP($B292,'NodeB Range'!$B$4:$Q$4102,'NodeB Plan'!M$3+7,0)</f>
        <v>10.91.209.89</v>
      </c>
      <c r="N292" s="57" t="str">
        <f>VLOOKUP($B292,'NodeB Range'!$B$4:$Q$4102,'NodeB Plan'!N$3+7,0)</f>
        <v>10.91.209.90</v>
      </c>
      <c r="O292" s="57" t="str">
        <f>VLOOKUP($B292,'NodeB Range'!$B$4:$Q$4102,'NodeB Plan'!O$3+7,0)</f>
        <v>10.91.209.94</v>
      </c>
      <c r="P292" s="57" t="str">
        <f>VLOOKUP($B292,'NodeB Range'!$B$4:$Q$4102,'NodeB Plan'!P$3+7,0)</f>
        <v>255.255.255.248</v>
      </c>
    </row>
    <row r="293" spans="1:16" s="67" customFormat="1" hidden="1">
      <c r="A293" s="74">
        <v>286</v>
      </c>
      <c r="B293" s="57" t="s">
        <v>3641</v>
      </c>
      <c r="C293" s="74">
        <v>45</v>
      </c>
      <c r="D293" s="74" t="s">
        <v>985</v>
      </c>
      <c r="E293" s="74" t="s">
        <v>1673</v>
      </c>
      <c r="F293" s="74">
        <v>33001</v>
      </c>
      <c r="G293" s="74" t="s">
        <v>3642</v>
      </c>
      <c r="H293" s="57" t="str">
        <f>VLOOKUP($B293,'NodeB Range'!$B$4:$Q$4102,'NodeB Plan'!H$3+7,0)</f>
        <v>10.91.145.96</v>
      </c>
      <c r="I293" s="57" t="str">
        <f>VLOOKUP($B293,'NodeB Range'!$B$4:$Q$4102,'NodeB Plan'!I$3+7,0)</f>
        <v>10.91.145.97</v>
      </c>
      <c r="J293" s="57" t="str">
        <f>VLOOKUP($B293,'NodeB Range'!$B$4:$Q$4102,'NodeB Plan'!J$3+7,0)</f>
        <v>10.91.145.102</v>
      </c>
      <c r="K293" s="57" t="str">
        <f>VLOOKUP($B293,'NodeB Range'!$B$4:$Q$4102,'NodeB Plan'!K$3+7,0)</f>
        <v>255.255.255.248</v>
      </c>
      <c r="L293" s="57" t="str">
        <f>VLOOKUP($B293,'NodeB Range'!$B$4:$Q$4102,'NodeB Plan'!L$3+7,0)</f>
        <v>10.91.209.96</v>
      </c>
      <c r="M293" s="57" t="str">
        <f>VLOOKUP($B293,'NodeB Range'!$B$4:$Q$4102,'NodeB Plan'!M$3+7,0)</f>
        <v>10.91.209.97</v>
      </c>
      <c r="N293" s="57" t="str">
        <f>VLOOKUP($B293,'NodeB Range'!$B$4:$Q$4102,'NodeB Plan'!N$3+7,0)</f>
        <v>10.91.209.98</v>
      </c>
      <c r="O293" s="57" t="str">
        <f>VLOOKUP($B293,'NodeB Range'!$B$4:$Q$4102,'NodeB Plan'!O$3+7,0)</f>
        <v>10.91.209.102</v>
      </c>
      <c r="P293" s="57" t="str">
        <f>VLOOKUP($B293,'NodeB Range'!$B$4:$Q$4102,'NodeB Plan'!P$3+7,0)</f>
        <v>255.255.255.248</v>
      </c>
    </row>
    <row r="294" spans="1:16" s="67" customFormat="1" hidden="1">
      <c r="A294" s="74">
        <v>287</v>
      </c>
      <c r="B294" s="57" t="s">
        <v>3644</v>
      </c>
      <c r="C294" s="74">
        <v>46</v>
      </c>
      <c r="D294" s="74" t="s">
        <v>985</v>
      </c>
      <c r="E294" s="74" t="s">
        <v>1673</v>
      </c>
      <c r="F294" s="74">
        <v>33001</v>
      </c>
      <c r="G294" s="74" t="s">
        <v>3643</v>
      </c>
      <c r="H294" s="57" t="str">
        <f>VLOOKUP($B294,'NodeB Range'!$B$4:$Q$4102,'NodeB Plan'!H$3+7,0)</f>
        <v>10.91.145.104</v>
      </c>
      <c r="I294" s="57" t="str">
        <f>VLOOKUP($B294,'NodeB Range'!$B$4:$Q$4102,'NodeB Plan'!I$3+7,0)</f>
        <v>10.91.145.105</v>
      </c>
      <c r="J294" s="57" t="str">
        <f>VLOOKUP($B294,'NodeB Range'!$B$4:$Q$4102,'NodeB Plan'!J$3+7,0)</f>
        <v>10.91.145.110</v>
      </c>
      <c r="K294" s="57" t="str">
        <f>VLOOKUP($B294,'NodeB Range'!$B$4:$Q$4102,'NodeB Plan'!K$3+7,0)</f>
        <v>255.255.255.248</v>
      </c>
      <c r="L294" s="57" t="str">
        <f>VLOOKUP($B294,'NodeB Range'!$B$4:$Q$4102,'NodeB Plan'!L$3+7,0)</f>
        <v>10.91.209.104</v>
      </c>
      <c r="M294" s="57" t="str">
        <f>VLOOKUP($B294,'NodeB Range'!$B$4:$Q$4102,'NodeB Plan'!M$3+7,0)</f>
        <v>10.91.209.105</v>
      </c>
      <c r="N294" s="57" t="str">
        <f>VLOOKUP($B294,'NodeB Range'!$B$4:$Q$4102,'NodeB Plan'!N$3+7,0)</f>
        <v>10.91.209.106</v>
      </c>
      <c r="O294" s="57" t="str">
        <f>VLOOKUP($B294,'NodeB Range'!$B$4:$Q$4102,'NodeB Plan'!O$3+7,0)</f>
        <v>10.91.209.110</v>
      </c>
      <c r="P294" s="57" t="str">
        <f>VLOOKUP($B294,'NodeB Range'!$B$4:$Q$4102,'NodeB Plan'!P$3+7,0)</f>
        <v>255.255.255.248</v>
      </c>
    </row>
    <row r="295" spans="1:16" s="67" customFormat="1" hidden="1">
      <c r="A295" s="63">
        <v>288</v>
      </c>
      <c r="B295" s="62" t="s">
        <v>3654</v>
      </c>
      <c r="C295" s="63">
        <v>47</v>
      </c>
      <c r="D295" s="63" t="s">
        <v>985</v>
      </c>
      <c r="E295" s="63" t="s">
        <v>1673</v>
      </c>
      <c r="F295" s="63">
        <v>33001</v>
      </c>
      <c r="G295" s="63" t="s">
        <v>3653</v>
      </c>
      <c r="H295" s="62" t="str">
        <f>VLOOKUP($B295,'NodeB Range'!$B$4:$Q$4102,'NodeB Plan'!H$3+7,0)</f>
        <v>10.91.145.112</v>
      </c>
      <c r="I295" s="62" t="str">
        <f>VLOOKUP($B295,'NodeB Range'!$B$4:$Q$4102,'NodeB Plan'!I$3+7,0)</f>
        <v>10.91.145.113</v>
      </c>
      <c r="J295" s="62" t="str">
        <f>VLOOKUP($B295,'NodeB Range'!$B$4:$Q$4102,'NodeB Plan'!J$3+7,0)</f>
        <v>10.91.145.118</v>
      </c>
      <c r="K295" s="62" t="str">
        <f>VLOOKUP($B295,'NodeB Range'!$B$4:$Q$4102,'NodeB Plan'!K$3+7,0)</f>
        <v>255.255.255.248</v>
      </c>
      <c r="L295" s="62" t="str">
        <f>VLOOKUP($B295,'NodeB Range'!$B$4:$Q$4102,'NodeB Plan'!L$3+7,0)</f>
        <v>10.91.209.112</v>
      </c>
      <c r="M295" s="62" t="str">
        <f>VLOOKUP($B295,'NodeB Range'!$B$4:$Q$4102,'NodeB Plan'!M$3+7,0)</f>
        <v>10.91.209.113</v>
      </c>
      <c r="N295" s="62" t="str">
        <f>VLOOKUP($B295,'NodeB Range'!$B$4:$Q$4102,'NodeB Plan'!N$3+7,0)</f>
        <v>10.91.209.114</v>
      </c>
      <c r="O295" s="62" t="str">
        <f>VLOOKUP($B295,'NodeB Range'!$B$4:$Q$4102,'NodeB Plan'!O$3+7,0)</f>
        <v>10.91.209.118</v>
      </c>
      <c r="P295" s="62" t="str">
        <f>VLOOKUP($B295,'NodeB Range'!$B$4:$Q$4102,'NodeB Plan'!P$3+7,0)</f>
        <v>255.255.255.248</v>
      </c>
    </row>
    <row r="296" spans="1:16" hidden="1">
      <c r="A296" s="74">
        <v>289</v>
      </c>
      <c r="B296" s="74" t="str">
        <f t="shared" ref="B296:B327" si="11">D296&amp;C296</f>
        <v>OU1</v>
      </c>
      <c r="C296" s="74">
        <f>IF(D296=D278,C278+1,1)</f>
        <v>1</v>
      </c>
      <c r="D296" s="74" t="s">
        <v>987</v>
      </c>
      <c r="E296" s="74" t="s">
        <v>1673</v>
      </c>
      <c r="F296" s="74">
        <v>33501</v>
      </c>
      <c r="G296" s="74" t="s">
        <v>2466</v>
      </c>
      <c r="H296" s="57" t="str">
        <f>VLOOKUP($B296,'NodeB Range'!$B$4:$Q$4102,'NodeB Plan'!H$3+7,0)</f>
        <v>10.91.152.0</v>
      </c>
      <c r="I296" s="57" t="str">
        <f>VLOOKUP($B296,'NodeB Range'!$B$4:$Q$4102,'NodeB Plan'!I$3+7,0)</f>
        <v>10.91.152.1</v>
      </c>
      <c r="J296" s="57" t="str">
        <f>VLOOKUP($B296,'NodeB Range'!$B$4:$Q$4102,'NodeB Plan'!J$3+7,0)</f>
        <v>10.91.152.6</v>
      </c>
      <c r="K296" s="57" t="str">
        <f>VLOOKUP($B296,'NodeB Range'!$B$4:$Q$4102,'NodeB Plan'!K$3+7,0)</f>
        <v>255.255.255.248</v>
      </c>
      <c r="L296" s="57" t="str">
        <f>VLOOKUP($B296,'NodeB Range'!$B$4:$Q$4102,'NodeB Plan'!L$3+7,0)</f>
        <v>10.91.216.0</v>
      </c>
      <c r="M296" s="57" t="str">
        <f>VLOOKUP($B296,'NodeB Range'!$B$4:$Q$4102,'NodeB Plan'!M$3+7,0)</f>
        <v>10.91.216.1</v>
      </c>
      <c r="N296" s="57" t="str">
        <f>VLOOKUP($B296,'NodeB Range'!$B$4:$Q$4102,'NodeB Plan'!N$3+7,0)</f>
        <v>10.91.216.2</v>
      </c>
      <c r="O296" s="57" t="str">
        <f>VLOOKUP($B296,'NodeB Range'!$B$4:$Q$4102,'NodeB Plan'!O$3+7,0)</f>
        <v>10.91.216.6</v>
      </c>
      <c r="P296" s="57" t="str">
        <f>VLOOKUP($B296,'NodeB Range'!$B$4:$Q$4102,'NodeB Plan'!P$3+7,0)</f>
        <v>255.255.255.248</v>
      </c>
    </row>
    <row r="297" spans="1:16" hidden="1">
      <c r="A297" s="74">
        <v>290</v>
      </c>
      <c r="B297" s="32" t="str">
        <f t="shared" si="11"/>
        <v>OU2</v>
      </c>
      <c r="C297" s="32">
        <f t="shared" ref="C297:C328" si="12">IF(D297=D296,C296+1,1)</f>
        <v>2</v>
      </c>
      <c r="D297" s="32" t="s">
        <v>987</v>
      </c>
      <c r="E297" s="32" t="s">
        <v>1673</v>
      </c>
      <c r="F297" s="32">
        <v>33501</v>
      </c>
      <c r="G297" s="32" t="s">
        <v>2467</v>
      </c>
      <c r="H297" s="57" t="str">
        <f>VLOOKUP($B297,'NodeB Range'!$B$4:$Q$4102,'NodeB Plan'!H$3+7,0)</f>
        <v>10.91.152.8</v>
      </c>
      <c r="I297" s="57" t="str">
        <f>VLOOKUP($B297,'NodeB Range'!$B$4:$Q$4102,'NodeB Plan'!I$3+7,0)</f>
        <v>10.91.152.9</v>
      </c>
      <c r="J297" s="57" t="str">
        <f>VLOOKUP($B297,'NodeB Range'!$B$4:$Q$4102,'NodeB Plan'!J$3+7,0)</f>
        <v>10.91.152.14</v>
      </c>
      <c r="K297" s="57" t="str">
        <f>VLOOKUP($B297,'NodeB Range'!$B$4:$Q$4102,'NodeB Plan'!K$3+7,0)</f>
        <v>255.255.255.248</v>
      </c>
      <c r="L297" s="57" t="str">
        <f>VLOOKUP($B297,'NodeB Range'!$B$4:$Q$4102,'NodeB Plan'!L$3+7,0)</f>
        <v>10.91.216.8</v>
      </c>
      <c r="M297" s="57" t="str">
        <f>VLOOKUP($B297,'NodeB Range'!$B$4:$Q$4102,'NodeB Plan'!M$3+7,0)</f>
        <v>10.91.216.9</v>
      </c>
      <c r="N297" s="57" t="str">
        <f>VLOOKUP($B297,'NodeB Range'!$B$4:$Q$4102,'NodeB Plan'!N$3+7,0)</f>
        <v>10.91.216.10</v>
      </c>
      <c r="O297" s="57" t="str">
        <f>VLOOKUP($B297,'NodeB Range'!$B$4:$Q$4102,'NodeB Plan'!O$3+7,0)</f>
        <v>10.91.216.14</v>
      </c>
      <c r="P297" s="57" t="str">
        <f>VLOOKUP($B297,'NodeB Range'!$B$4:$Q$4102,'NodeB Plan'!P$3+7,0)</f>
        <v>255.255.255.248</v>
      </c>
    </row>
    <row r="298" spans="1:16" hidden="1">
      <c r="A298" s="74">
        <v>291</v>
      </c>
      <c r="B298" s="32" t="str">
        <f t="shared" si="11"/>
        <v>OU3</v>
      </c>
      <c r="C298" s="32">
        <f t="shared" si="12"/>
        <v>3</v>
      </c>
      <c r="D298" s="32" t="s">
        <v>987</v>
      </c>
      <c r="E298" s="32" t="s">
        <v>1673</v>
      </c>
      <c r="F298" s="32">
        <v>33501</v>
      </c>
      <c r="G298" s="32" t="s">
        <v>2468</v>
      </c>
      <c r="H298" s="57" t="str">
        <f>VLOOKUP($B298,'NodeB Range'!$B$4:$Q$4102,'NodeB Plan'!H$3+7,0)</f>
        <v>10.91.152.16</v>
      </c>
      <c r="I298" s="57" t="str">
        <f>VLOOKUP($B298,'NodeB Range'!$B$4:$Q$4102,'NodeB Plan'!I$3+7,0)</f>
        <v>10.91.152.17</v>
      </c>
      <c r="J298" s="57" t="str">
        <f>VLOOKUP($B298,'NodeB Range'!$B$4:$Q$4102,'NodeB Plan'!J$3+7,0)</f>
        <v>10.91.152.22</v>
      </c>
      <c r="K298" s="57" t="str">
        <f>VLOOKUP($B298,'NodeB Range'!$B$4:$Q$4102,'NodeB Plan'!K$3+7,0)</f>
        <v>255.255.255.248</v>
      </c>
      <c r="L298" s="57" t="str">
        <f>VLOOKUP($B298,'NodeB Range'!$B$4:$Q$4102,'NodeB Plan'!L$3+7,0)</f>
        <v>10.91.216.16</v>
      </c>
      <c r="M298" s="57" t="str">
        <f>VLOOKUP($B298,'NodeB Range'!$B$4:$Q$4102,'NodeB Plan'!M$3+7,0)</f>
        <v>10.91.216.17</v>
      </c>
      <c r="N298" s="57" t="str">
        <f>VLOOKUP($B298,'NodeB Range'!$B$4:$Q$4102,'NodeB Plan'!N$3+7,0)</f>
        <v>10.91.216.18</v>
      </c>
      <c r="O298" s="57" t="str">
        <f>VLOOKUP($B298,'NodeB Range'!$B$4:$Q$4102,'NodeB Plan'!O$3+7,0)</f>
        <v>10.91.216.22</v>
      </c>
      <c r="P298" s="57" t="str">
        <f>VLOOKUP($B298,'NodeB Range'!$B$4:$Q$4102,'NodeB Plan'!P$3+7,0)</f>
        <v>255.255.255.248</v>
      </c>
    </row>
    <row r="299" spans="1:16" hidden="1">
      <c r="A299" s="74">
        <v>292</v>
      </c>
      <c r="B299" s="32" t="str">
        <f t="shared" si="11"/>
        <v>OU4</v>
      </c>
      <c r="C299" s="32">
        <f t="shared" si="12"/>
        <v>4</v>
      </c>
      <c r="D299" s="32" t="s">
        <v>987</v>
      </c>
      <c r="E299" s="32" t="s">
        <v>1673</v>
      </c>
      <c r="F299" s="32">
        <v>33501</v>
      </c>
      <c r="G299" s="32" t="s">
        <v>2469</v>
      </c>
      <c r="H299" s="57" t="str">
        <f>VLOOKUP($B299,'NodeB Range'!$B$4:$Q$4102,'NodeB Plan'!H$3+7,0)</f>
        <v>10.91.152.24</v>
      </c>
      <c r="I299" s="57" t="str">
        <f>VLOOKUP($B299,'NodeB Range'!$B$4:$Q$4102,'NodeB Plan'!I$3+7,0)</f>
        <v>10.91.152.25</v>
      </c>
      <c r="J299" s="57" t="str">
        <f>VLOOKUP($B299,'NodeB Range'!$B$4:$Q$4102,'NodeB Plan'!J$3+7,0)</f>
        <v>10.91.152.30</v>
      </c>
      <c r="K299" s="57" t="str">
        <f>VLOOKUP($B299,'NodeB Range'!$B$4:$Q$4102,'NodeB Plan'!K$3+7,0)</f>
        <v>255.255.255.248</v>
      </c>
      <c r="L299" s="57" t="str">
        <f>VLOOKUP($B299,'NodeB Range'!$B$4:$Q$4102,'NodeB Plan'!L$3+7,0)</f>
        <v>10.91.216.24</v>
      </c>
      <c r="M299" s="57" t="str">
        <f>VLOOKUP($B299,'NodeB Range'!$B$4:$Q$4102,'NodeB Plan'!M$3+7,0)</f>
        <v>10.91.216.25</v>
      </c>
      <c r="N299" s="57" t="str">
        <f>VLOOKUP($B299,'NodeB Range'!$B$4:$Q$4102,'NodeB Plan'!N$3+7,0)</f>
        <v>10.91.216.26</v>
      </c>
      <c r="O299" s="57" t="str">
        <f>VLOOKUP($B299,'NodeB Range'!$B$4:$Q$4102,'NodeB Plan'!O$3+7,0)</f>
        <v>10.91.216.30</v>
      </c>
      <c r="P299" s="57" t="str">
        <f>VLOOKUP($B299,'NodeB Range'!$B$4:$Q$4102,'NodeB Plan'!P$3+7,0)</f>
        <v>255.255.255.248</v>
      </c>
    </row>
    <row r="300" spans="1:16" hidden="1">
      <c r="A300" s="74">
        <v>293</v>
      </c>
      <c r="B300" s="32" t="str">
        <f t="shared" si="11"/>
        <v>OU5</v>
      </c>
      <c r="C300" s="32">
        <f t="shared" si="12"/>
        <v>5</v>
      </c>
      <c r="D300" s="32" t="s">
        <v>987</v>
      </c>
      <c r="E300" s="32" t="s">
        <v>1673</v>
      </c>
      <c r="F300" s="32">
        <v>33501</v>
      </c>
      <c r="G300" s="32" t="s">
        <v>2470</v>
      </c>
      <c r="H300" s="57" t="str">
        <f>VLOOKUP($B300,'NodeB Range'!$B$4:$Q$4102,'NodeB Plan'!H$3+7,0)</f>
        <v>10.91.152.32</v>
      </c>
      <c r="I300" s="57" t="str">
        <f>VLOOKUP($B300,'NodeB Range'!$B$4:$Q$4102,'NodeB Plan'!I$3+7,0)</f>
        <v>10.91.152.33</v>
      </c>
      <c r="J300" s="57" t="str">
        <f>VLOOKUP($B300,'NodeB Range'!$B$4:$Q$4102,'NodeB Plan'!J$3+7,0)</f>
        <v>10.91.152.38</v>
      </c>
      <c r="K300" s="57" t="str">
        <f>VLOOKUP($B300,'NodeB Range'!$B$4:$Q$4102,'NodeB Plan'!K$3+7,0)</f>
        <v>255.255.255.248</v>
      </c>
      <c r="L300" s="57" t="str">
        <f>VLOOKUP($B300,'NodeB Range'!$B$4:$Q$4102,'NodeB Plan'!L$3+7,0)</f>
        <v>10.91.216.32</v>
      </c>
      <c r="M300" s="57" t="str">
        <f>VLOOKUP($B300,'NodeB Range'!$B$4:$Q$4102,'NodeB Plan'!M$3+7,0)</f>
        <v>10.91.216.33</v>
      </c>
      <c r="N300" s="57" t="str">
        <f>VLOOKUP($B300,'NodeB Range'!$B$4:$Q$4102,'NodeB Plan'!N$3+7,0)</f>
        <v>10.91.216.34</v>
      </c>
      <c r="O300" s="57" t="str">
        <f>VLOOKUP($B300,'NodeB Range'!$B$4:$Q$4102,'NodeB Plan'!O$3+7,0)</f>
        <v>10.91.216.38</v>
      </c>
      <c r="P300" s="57" t="str">
        <f>VLOOKUP($B300,'NodeB Range'!$B$4:$Q$4102,'NodeB Plan'!P$3+7,0)</f>
        <v>255.255.255.248</v>
      </c>
    </row>
    <row r="301" spans="1:16" hidden="1">
      <c r="A301" s="74">
        <v>294</v>
      </c>
      <c r="B301" s="32" t="str">
        <f t="shared" si="11"/>
        <v>OU6</v>
      </c>
      <c r="C301" s="32">
        <f t="shared" si="12"/>
        <v>6</v>
      </c>
      <c r="D301" s="32" t="s">
        <v>987</v>
      </c>
      <c r="E301" s="32" t="s">
        <v>1673</v>
      </c>
      <c r="F301" s="32">
        <v>33501</v>
      </c>
      <c r="G301" s="32" t="s">
        <v>2471</v>
      </c>
      <c r="H301" s="57" t="str">
        <f>VLOOKUP($B301,'NodeB Range'!$B$4:$Q$4102,'NodeB Plan'!H$3+7,0)</f>
        <v>10.91.152.40</v>
      </c>
      <c r="I301" s="57" t="str">
        <f>VLOOKUP($B301,'NodeB Range'!$B$4:$Q$4102,'NodeB Plan'!I$3+7,0)</f>
        <v>10.91.152.41</v>
      </c>
      <c r="J301" s="57" t="str">
        <f>VLOOKUP($B301,'NodeB Range'!$B$4:$Q$4102,'NodeB Plan'!J$3+7,0)</f>
        <v>10.91.152.46</v>
      </c>
      <c r="K301" s="57" t="str">
        <f>VLOOKUP($B301,'NodeB Range'!$B$4:$Q$4102,'NodeB Plan'!K$3+7,0)</f>
        <v>255.255.255.248</v>
      </c>
      <c r="L301" s="57" t="str">
        <f>VLOOKUP($B301,'NodeB Range'!$B$4:$Q$4102,'NodeB Plan'!L$3+7,0)</f>
        <v>10.91.216.40</v>
      </c>
      <c r="M301" s="57" t="str">
        <f>VLOOKUP($B301,'NodeB Range'!$B$4:$Q$4102,'NodeB Plan'!M$3+7,0)</f>
        <v>10.91.216.41</v>
      </c>
      <c r="N301" s="57" t="str">
        <f>VLOOKUP($B301,'NodeB Range'!$B$4:$Q$4102,'NodeB Plan'!N$3+7,0)</f>
        <v>10.91.216.42</v>
      </c>
      <c r="O301" s="57" t="str">
        <f>VLOOKUP($B301,'NodeB Range'!$B$4:$Q$4102,'NodeB Plan'!O$3+7,0)</f>
        <v>10.91.216.46</v>
      </c>
      <c r="P301" s="57" t="str">
        <f>VLOOKUP($B301,'NodeB Range'!$B$4:$Q$4102,'NodeB Plan'!P$3+7,0)</f>
        <v>255.255.255.248</v>
      </c>
    </row>
    <row r="302" spans="1:16" hidden="1">
      <c r="A302" s="74">
        <v>295</v>
      </c>
      <c r="B302" s="32" t="str">
        <f t="shared" si="11"/>
        <v>OU7</v>
      </c>
      <c r="C302" s="32">
        <f t="shared" si="12"/>
        <v>7</v>
      </c>
      <c r="D302" s="32" t="s">
        <v>987</v>
      </c>
      <c r="E302" s="32" t="s">
        <v>1673</v>
      </c>
      <c r="F302" s="32">
        <v>33501</v>
      </c>
      <c r="G302" s="32" t="s">
        <v>2472</v>
      </c>
      <c r="H302" s="57" t="str">
        <f>VLOOKUP($B302,'NodeB Range'!$B$4:$Q$4102,'NodeB Plan'!H$3+7,0)</f>
        <v>10.91.152.48</v>
      </c>
      <c r="I302" s="57" t="str">
        <f>VLOOKUP($B302,'NodeB Range'!$B$4:$Q$4102,'NodeB Plan'!I$3+7,0)</f>
        <v>10.91.152.49</v>
      </c>
      <c r="J302" s="57" t="str">
        <f>VLOOKUP($B302,'NodeB Range'!$B$4:$Q$4102,'NodeB Plan'!J$3+7,0)</f>
        <v>10.91.152.54</v>
      </c>
      <c r="K302" s="57" t="str">
        <f>VLOOKUP($B302,'NodeB Range'!$B$4:$Q$4102,'NodeB Plan'!K$3+7,0)</f>
        <v>255.255.255.248</v>
      </c>
      <c r="L302" s="57" t="str">
        <f>VLOOKUP($B302,'NodeB Range'!$B$4:$Q$4102,'NodeB Plan'!L$3+7,0)</f>
        <v>10.91.216.48</v>
      </c>
      <c r="M302" s="57" t="str">
        <f>VLOOKUP($B302,'NodeB Range'!$B$4:$Q$4102,'NodeB Plan'!M$3+7,0)</f>
        <v>10.91.216.49</v>
      </c>
      <c r="N302" s="57" t="str">
        <f>VLOOKUP($B302,'NodeB Range'!$B$4:$Q$4102,'NodeB Plan'!N$3+7,0)</f>
        <v>10.91.216.50</v>
      </c>
      <c r="O302" s="57" t="str">
        <f>VLOOKUP($B302,'NodeB Range'!$B$4:$Q$4102,'NodeB Plan'!O$3+7,0)</f>
        <v>10.91.216.54</v>
      </c>
      <c r="P302" s="57" t="str">
        <f>VLOOKUP($B302,'NodeB Range'!$B$4:$Q$4102,'NodeB Plan'!P$3+7,0)</f>
        <v>255.255.255.248</v>
      </c>
    </row>
    <row r="303" spans="1:16" hidden="1">
      <c r="A303" s="74">
        <v>296</v>
      </c>
      <c r="B303" s="32" t="str">
        <f t="shared" si="11"/>
        <v>OU8</v>
      </c>
      <c r="C303" s="32">
        <f t="shared" si="12"/>
        <v>8</v>
      </c>
      <c r="D303" s="32" t="s">
        <v>987</v>
      </c>
      <c r="E303" s="32" t="s">
        <v>1673</v>
      </c>
      <c r="F303" s="32">
        <v>33501</v>
      </c>
      <c r="G303" s="32" t="s">
        <v>2473</v>
      </c>
      <c r="H303" s="57" t="str">
        <f>VLOOKUP($B303,'NodeB Range'!$B$4:$Q$4102,'NodeB Plan'!H$3+7,0)</f>
        <v>10.91.152.56</v>
      </c>
      <c r="I303" s="57" t="str">
        <f>VLOOKUP($B303,'NodeB Range'!$B$4:$Q$4102,'NodeB Plan'!I$3+7,0)</f>
        <v>10.91.152.57</v>
      </c>
      <c r="J303" s="57" t="str">
        <f>VLOOKUP($B303,'NodeB Range'!$B$4:$Q$4102,'NodeB Plan'!J$3+7,0)</f>
        <v>10.91.152.62</v>
      </c>
      <c r="K303" s="57" t="str">
        <f>VLOOKUP($B303,'NodeB Range'!$B$4:$Q$4102,'NodeB Plan'!K$3+7,0)</f>
        <v>255.255.255.248</v>
      </c>
      <c r="L303" s="57" t="str">
        <f>VLOOKUP($B303,'NodeB Range'!$B$4:$Q$4102,'NodeB Plan'!L$3+7,0)</f>
        <v>10.91.216.56</v>
      </c>
      <c r="M303" s="57" t="str">
        <f>VLOOKUP($B303,'NodeB Range'!$B$4:$Q$4102,'NodeB Plan'!M$3+7,0)</f>
        <v>10.91.216.57</v>
      </c>
      <c r="N303" s="57" t="str">
        <f>VLOOKUP($B303,'NodeB Range'!$B$4:$Q$4102,'NodeB Plan'!N$3+7,0)</f>
        <v>10.91.216.58</v>
      </c>
      <c r="O303" s="57" t="str">
        <f>VLOOKUP($B303,'NodeB Range'!$B$4:$Q$4102,'NodeB Plan'!O$3+7,0)</f>
        <v>10.91.216.62</v>
      </c>
      <c r="P303" s="57" t="str">
        <f>VLOOKUP($B303,'NodeB Range'!$B$4:$Q$4102,'NodeB Plan'!P$3+7,0)</f>
        <v>255.255.255.248</v>
      </c>
    </row>
    <row r="304" spans="1:16" hidden="1">
      <c r="A304" s="74">
        <v>297</v>
      </c>
      <c r="B304" s="32" t="str">
        <f t="shared" si="11"/>
        <v>OU9</v>
      </c>
      <c r="C304" s="32">
        <f t="shared" si="12"/>
        <v>9</v>
      </c>
      <c r="D304" s="32" t="s">
        <v>987</v>
      </c>
      <c r="E304" s="32" t="s">
        <v>1673</v>
      </c>
      <c r="F304" s="32">
        <v>33501</v>
      </c>
      <c r="G304" s="32" t="s">
        <v>2474</v>
      </c>
      <c r="H304" s="57" t="str">
        <f>VLOOKUP($B304,'NodeB Range'!$B$4:$Q$4102,'NodeB Plan'!H$3+7,0)</f>
        <v>10.91.152.64</v>
      </c>
      <c r="I304" s="57" t="str">
        <f>VLOOKUP($B304,'NodeB Range'!$B$4:$Q$4102,'NodeB Plan'!I$3+7,0)</f>
        <v>10.91.152.65</v>
      </c>
      <c r="J304" s="57" t="str">
        <f>VLOOKUP($B304,'NodeB Range'!$B$4:$Q$4102,'NodeB Plan'!J$3+7,0)</f>
        <v>10.91.152.70</v>
      </c>
      <c r="K304" s="57" t="str">
        <f>VLOOKUP($B304,'NodeB Range'!$B$4:$Q$4102,'NodeB Plan'!K$3+7,0)</f>
        <v>255.255.255.248</v>
      </c>
      <c r="L304" s="57" t="str">
        <f>VLOOKUP($B304,'NodeB Range'!$B$4:$Q$4102,'NodeB Plan'!L$3+7,0)</f>
        <v>10.91.216.64</v>
      </c>
      <c r="M304" s="57" t="str">
        <f>VLOOKUP($B304,'NodeB Range'!$B$4:$Q$4102,'NodeB Plan'!M$3+7,0)</f>
        <v>10.91.216.65</v>
      </c>
      <c r="N304" s="57" t="str">
        <f>VLOOKUP($B304,'NodeB Range'!$B$4:$Q$4102,'NodeB Plan'!N$3+7,0)</f>
        <v>10.91.216.66</v>
      </c>
      <c r="O304" s="57" t="str">
        <f>VLOOKUP($B304,'NodeB Range'!$B$4:$Q$4102,'NodeB Plan'!O$3+7,0)</f>
        <v>10.91.216.70</v>
      </c>
      <c r="P304" s="57" t="str">
        <f>VLOOKUP($B304,'NodeB Range'!$B$4:$Q$4102,'NodeB Plan'!P$3+7,0)</f>
        <v>255.255.255.248</v>
      </c>
    </row>
    <row r="305" spans="1:16" hidden="1">
      <c r="A305" s="74">
        <v>298</v>
      </c>
      <c r="B305" s="32" t="str">
        <f t="shared" si="11"/>
        <v>OU10</v>
      </c>
      <c r="C305" s="32">
        <f t="shared" si="12"/>
        <v>10</v>
      </c>
      <c r="D305" s="32" t="s">
        <v>987</v>
      </c>
      <c r="E305" s="32" t="s">
        <v>1673</v>
      </c>
      <c r="F305" s="32">
        <v>33501</v>
      </c>
      <c r="G305" s="32" t="s">
        <v>2475</v>
      </c>
      <c r="H305" s="57" t="str">
        <f>VLOOKUP($B305,'NodeB Range'!$B$4:$Q$4102,'NodeB Plan'!H$3+7,0)</f>
        <v>10.91.152.72</v>
      </c>
      <c r="I305" s="57" t="str">
        <f>VLOOKUP($B305,'NodeB Range'!$B$4:$Q$4102,'NodeB Plan'!I$3+7,0)</f>
        <v>10.91.152.73</v>
      </c>
      <c r="J305" s="57" t="str">
        <f>VLOOKUP($B305,'NodeB Range'!$B$4:$Q$4102,'NodeB Plan'!J$3+7,0)</f>
        <v>10.91.152.78</v>
      </c>
      <c r="K305" s="57" t="str">
        <f>VLOOKUP($B305,'NodeB Range'!$B$4:$Q$4102,'NodeB Plan'!K$3+7,0)</f>
        <v>255.255.255.248</v>
      </c>
      <c r="L305" s="57" t="str">
        <f>VLOOKUP($B305,'NodeB Range'!$B$4:$Q$4102,'NodeB Plan'!L$3+7,0)</f>
        <v>10.91.216.72</v>
      </c>
      <c r="M305" s="57" t="str">
        <f>VLOOKUP($B305,'NodeB Range'!$B$4:$Q$4102,'NodeB Plan'!M$3+7,0)</f>
        <v>10.91.216.73</v>
      </c>
      <c r="N305" s="57" t="str">
        <f>VLOOKUP($B305,'NodeB Range'!$B$4:$Q$4102,'NodeB Plan'!N$3+7,0)</f>
        <v>10.91.216.74</v>
      </c>
      <c r="O305" s="57" t="str">
        <f>VLOOKUP($B305,'NodeB Range'!$B$4:$Q$4102,'NodeB Plan'!O$3+7,0)</f>
        <v>10.91.216.78</v>
      </c>
      <c r="P305" s="57" t="str">
        <f>VLOOKUP($B305,'NodeB Range'!$B$4:$Q$4102,'NodeB Plan'!P$3+7,0)</f>
        <v>255.255.255.248</v>
      </c>
    </row>
    <row r="306" spans="1:16" hidden="1">
      <c r="A306" s="74">
        <v>299</v>
      </c>
      <c r="B306" s="32" t="str">
        <f t="shared" si="11"/>
        <v>OU11</v>
      </c>
      <c r="C306" s="32">
        <f t="shared" si="12"/>
        <v>11</v>
      </c>
      <c r="D306" s="32" t="s">
        <v>987</v>
      </c>
      <c r="E306" s="32" t="s">
        <v>1673</v>
      </c>
      <c r="F306" s="32">
        <v>33501</v>
      </c>
      <c r="G306" s="32" t="s">
        <v>2476</v>
      </c>
      <c r="H306" s="57" t="str">
        <f>VLOOKUP($B306,'NodeB Range'!$B$4:$Q$4102,'NodeB Plan'!H$3+7,0)</f>
        <v>10.91.152.80</v>
      </c>
      <c r="I306" s="57" t="str">
        <f>VLOOKUP($B306,'NodeB Range'!$B$4:$Q$4102,'NodeB Plan'!I$3+7,0)</f>
        <v>10.91.152.81</v>
      </c>
      <c r="J306" s="57" t="str">
        <f>VLOOKUP($B306,'NodeB Range'!$B$4:$Q$4102,'NodeB Plan'!J$3+7,0)</f>
        <v>10.91.152.86</v>
      </c>
      <c r="K306" s="57" t="str">
        <f>VLOOKUP($B306,'NodeB Range'!$B$4:$Q$4102,'NodeB Plan'!K$3+7,0)</f>
        <v>255.255.255.248</v>
      </c>
      <c r="L306" s="57" t="str">
        <f>VLOOKUP($B306,'NodeB Range'!$B$4:$Q$4102,'NodeB Plan'!L$3+7,0)</f>
        <v>10.91.216.80</v>
      </c>
      <c r="M306" s="57" t="str">
        <f>VLOOKUP($B306,'NodeB Range'!$B$4:$Q$4102,'NodeB Plan'!M$3+7,0)</f>
        <v>10.91.216.81</v>
      </c>
      <c r="N306" s="57" t="str">
        <f>VLOOKUP($B306,'NodeB Range'!$B$4:$Q$4102,'NodeB Plan'!N$3+7,0)</f>
        <v>10.91.216.82</v>
      </c>
      <c r="O306" s="57" t="str">
        <f>VLOOKUP($B306,'NodeB Range'!$B$4:$Q$4102,'NodeB Plan'!O$3+7,0)</f>
        <v>10.91.216.86</v>
      </c>
      <c r="P306" s="57" t="str">
        <f>VLOOKUP($B306,'NodeB Range'!$B$4:$Q$4102,'NodeB Plan'!P$3+7,0)</f>
        <v>255.255.255.248</v>
      </c>
    </row>
    <row r="307" spans="1:16" hidden="1">
      <c r="A307" s="74">
        <v>300</v>
      </c>
      <c r="B307" s="32" t="str">
        <f t="shared" si="11"/>
        <v>OU12</v>
      </c>
      <c r="C307" s="32">
        <f t="shared" si="12"/>
        <v>12</v>
      </c>
      <c r="D307" s="32" t="s">
        <v>987</v>
      </c>
      <c r="E307" s="32" t="s">
        <v>1673</v>
      </c>
      <c r="F307" s="32">
        <v>33501</v>
      </c>
      <c r="G307" s="32" t="s">
        <v>2477</v>
      </c>
      <c r="H307" s="57" t="str">
        <f>VLOOKUP($B307,'NodeB Range'!$B$4:$Q$4102,'NodeB Plan'!H$3+7,0)</f>
        <v>10.91.152.88</v>
      </c>
      <c r="I307" s="57" t="str">
        <f>VLOOKUP($B307,'NodeB Range'!$B$4:$Q$4102,'NodeB Plan'!I$3+7,0)</f>
        <v>10.91.152.89</v>
      </c>
      <c r="J307" s="57" t="str">
        <f>VLOOKUP($B307,'NodeB Range'!$B$4:$Q$4102,'NodeB Plan'!J$3+7,0)</f>
        <v>10.91.152.94</v>
      </c>
      <c r="K307" s="57" t="str">
        <f>VLOOKUP($B307,'NodeB Range'!$B$4:$Q$4102,'NodeB Plan'!K$3+7,0)</f>
        <v>255.255.255.248</v>
      </c>
      <c r="L307" s="57" t="str">
        <f>VLOOKUP($B307,'NodeB Range'!$B$4:$Q$4102,'NodeB Plan'!L$3+7,0)</f>
        <v>10.91.216.88</v>
      </c>
      <c r="M307" s="57" t="str">
        <f>VLOOKUP($B307,'NodeB Range'!$B$4:$Q$4102,'NodeB Plan'!M$3+7,0)</f>
        <v>10.91.216.89</v>
      </c>
      <c r="N307" s="57" t="str">
        <f>VLOOKUP($B307,'NodeB Range'!$B$4:$Q$4102,'NodeB Plan'!N$3+7,0)</f>
        <v>10.91.216.90</v>
      </c>
      <c r="O307" s="57" t="str">
        <f>VLOOKUP($B307,'NodeB Range'!$B$4:$Q$4102,'NodeB Plan'!O$3+7,0)</f>
        <v>10.91.216.94</v>
      </c>
      <c r="P307" s="57" t="str">
        <f>VLOOKUP($B307,'NodeB Range'!$B$4:$Q$4102,'NodeB Plan'!P$3+7,0)</f>
        <v>255.255.255.248</v>
      </c>
    </row>
    <row r="308" spans="1:16" hidden="1">
      <c r="A308" s="74">
        <v>301</v>
      </c>
      <c r="B308" s="32" t="str">
        <f t="shared" si="11"/>
        <v>OU13</v>
      </c>
      <c r="C308" s="32">
        <f t="shared" si="12"/>
        <v>13</v>
      </c>
      <c r="D308" s="32" t="s">
        <v>987</v>
      </c>
      <c r="E308" s="32" t="s">
        <v>1673</v>
      </c>
      <c r="F308" s="32">
        <v>33501</v>
      </c>
      <c r="G308" s="32" t="s">
        <v>2478</v>
      </c>
      <c r="H308" s="57" t="str">
        <f>VLOOKUP($B308,'NodeB Range'!$B$4:$Q$4102,'NodeB Plan'!H$3+7,0)</f>
        <v>10.91.152.96</v>
      </c>
      <c r="I308" s="57" t="str">
        <f>VLOOKUP($B308,'NodeB Range'!$B$4:$Q$4102,'NodeB Plan'!I$3+7,0)</f>
        <v>10.91.152.97</v>
      </c>
      <c r="J308" s="57" t="str">
        <f>VLOOKUP($B308,'NodeB Range'!$B$4:$Q$4102,'NodeB Plan'!J$3+7,0)</f>
        <v>10.91.152.102</v>
      </c>
      <c r="K308" s="57" t="str">
        <f>VLOOKUP($B308,'NodeB Range'!$B$4:$Q$4102,'NodeB Plan'!K$3+7,0)</f>
        <v>255.255.255.248</v>
      </c>
      <c r="L308" s="57" t="str">
        <f>VLOOKUP($B308,'NodeB Range'!$B$4:$Q$4102,'NodeB Plan'!L$3+7,0)</f>
        <v>10.91.216.96</v>
      </c>
      <c r="M308" s="57" t="str">
        <f>VLOOKUP($B308,'NodeB Range'!$B$4:$Q$4102,'NodeB Plan'!M$3+7,0)</f>
        <v>10.91.216.97</v>
      </c>
      <c r="N308" s="57" t="str">
        <f>VLOOKUP($B308,'NodeB Range'!$B$4:$Q$4102,'NodeB Plan'!N$3+7,0)</f>
        <v>10.91.216.98</v>
      </c>
      <c r="O308" s="57" t="str">
        <f>VLOOKUP($B308,'NodeB Range'!$B$4:$Q$4102,'NodeB Plan'!O$3+7,0)</f>
        <v>10.91.216.102</v>
      </c>
      <c r="P308" s="57" t="str">
        <f>VLOOKUP($B308,'NodeB Range'!$B$4:$Q$4102,'NodeB Plan'!P$3+7,0)</f>
        <v>255.255.255.248</v>
      </c>
    </row>
    <row r="309" spans="1:16" hidden="1">
      <c r="A309" s="74">
        <v>302</v>
      </c>
      <c r="B309" s="32" t="str">
        <f t="shared" si="11"/>
        <v>OU14</v>
      </c>
      <c r="C309" s="32">
        <f t="shared" si="12"/>
        <v>14</v>
      </c>
      <c r="D309" s="32" t="s">
        <v>987</v>
      </c>
      <c r="E309" s="32" t="s">
        <v>1673</v>
      </c>
      <c r="F309" s="32">
        <v>33501</v>
      </c>
      <c r="G309" s="32" t="s">
        <v>2479</v>
      </c>
      <c r="H309" s="57" t="str">
        <f>VLOOKUP($B309,'NodeB Range'!$B$4:$Q$4102,'NodeB Plan'!H$3+7,0)</f>
        <v>10.91.152.104</v>
      </c>
      <c r="I309" s="57" t="str">
        <f>VLOOKUP($B309,'NodeB Range'!$B$4:$Q$4102,'NodeB Plan'!I$3+7,0)</f>
        <v>10.91.152.105</v>
      </c>
      <c r="J309" s="57" t="str">
        <f>VLOOKUP($B309,'NodeB Range'!$B$4:$Q$4102,'NodeB Plan'!J$3+7,0)</f>
        <v>10.91.152.110</v>
      </c>
      <c r="K309" s="57" t="str">
        <f>VLOOKUP($B309,'NodeB Range'!$B$4:$Q$4102,'NodeB Plan'!K$3+7,0)</f>
        <v>255.255.255.248</v>
      </c>
      <c r="L309" s="57" t="str">
        <f>VLOOKUP($B309,'NodeB Range'!$B$4:$Q$4102,'NodeB Plan'!L$3+7,0)</f>
        <v>10.91.216.104</v>
      </c>
      <c r="M309" s="57" t="str">
        <f>VLOOKUP($B309,'NodeB Range'!$B$4:$Q$4102,'NodeB Plan'!M$3+7,0)</f>
        <v>10.91.216.105</v>
      </c>
      <c r="N309" s="57" t="str">
        <f>VLOOKUP($B309,'NodeB Range'!$B$4:$Q$4102,'NodeB Plan'!N$3+7,0)</f>
        <v>10.91.216.106</v>
      </c>
      <c r="O309" s="57" t="str">
        <f>VLOOKUP($B309,'NodeB Range'!$B$4:$Q$4102,'NodeB Plan'!O$3+7,0)</f>
        <v>10.91.216.110</v>
      </c>
      <c r="P309" s="57" t="str">
        <f>VLOOKUP($B309,'NodeB Range'!$B$4:$Q$4102,'NodeB Plan'!P$3+7,0)</f>
        <v>255.255.255.248</v>
      </c>
    </row>
    <row r="310" spans="1:16" hidden="1">
      <c r="A310" s="74">
        <v>303</v>
      </c>
      <c r="B310" s="32" t="str">
        <f t="shared" si="11"/>
        <v>OU15</v>
      </c>
      <c r="C310" s="32">
        <f t="shared" si="12"/>
        <v>15</v>
      </c>
      <c r="D310" s="32" t="s">
        <v>987</v>
      </c>
      <c r="E310" s="32" t="s">
        <v>1673</v>
      </c>
      <c r="F310" s="32">
        <v>33501</v>
      </c>
      <c r="G310" s="32" t="s">
        <v>2480</v>
      </c>
      <c r="H310" s="57" t="str">
        <f>VLOOKUP($B310,'NodeB Range'!$B$4:$Q$4102,'NodeB Plan'!H$3+7,0)</f>
        <v>10.91.152.112</v>
      </c>
      <c r="I310" s="57" t="str">
        <f>VLOOKUP($B310,'NodeB Range'!$B$4:$Q$4102,'NodeB Plan'!I$3+7,0)</f>
        <v>10.91.152.113</v>
      </c>
      <c r="J310" s="57" t="str">
        <f>VLOOKUP($B310,'NodeB Range'!$B$4:$Q$4102,'NodeB Plan'!J$3+7,0)</f>
        <v>10.91.152.118</v>
      </c>
      <c r="K310" s="57" t="str">
        <f>VLOOKUP($B310,'NodeB Range'!$B$4:$Q$4102,'NodeB Plan'!K$3+7,0)</f>
        <v>255.255.255.248</v>
      </c>
      <c r="L310" s="57" t="str">
        <f>VLOOKUP($B310,'NodeB Range'!$B$4:$Q$4102,'NodeB Plan'!L$3+7,0)</f>
        <v>10.91.216.112</v>
      </c>
      <c r="M310" s="57" t="str">
        <f>VLOOKUP($B310,'NodeB Range'!$B$4:$Q$4102,'NodeB Plan'!M$3+7,0)</f>
        <v>10.91.216.113</v>
      </c>
      <c r="N310" s="57" t="str">
        <f>VLOOKUP($B310,'NodeB Range'!$B$4:$Q$4102,'NodeB Plan'!N$3+7,0)</f>
        <v>10.91.216.114</v>
      </c>
      <c r="O310" s="57" t="str">
        <f>VLOOKUP($B310,'NodeB Range'!$B$4:$Q$4102,'NodeB Plan'!O$3+7,0)</f>
        <v>10.91.216.118</v>
      </c>
      <c r="P310" s="57" t="str">
        <f>VLOOKUP($B310,'NodeB Range'!$B$4:$Q$4102,'NodeB Plan'!P$3+7,0)</f>
        <v>255.255.255.248</v>
      </c>
    </row>
    <row r="311" spans="1:16" hidden="1">
      <c r="A311" s="74">
        <v>304</v>
      </c>
      <c r="B311" s="32" t="str">
        <f t="shared" si="11"/>
        <v>OU16</v>
      </c>
      <c r="C311" s="32">
        <f t="shared" si="12"/>
        <v>16</v>
      </c>
      <c r="D311" s="32" t="s">
        <v>987</v>
      </c>
      <c r="E311" s="32" t="s">
        <v>1673</v>
      </c>
      <c r="F311" s="32">
        <v>33501</v>
      </c>
      <c r="G311" s="32" t="s">
        <v>2481</v>
      </c>
      <c r="H311" s="57" t="str">
        <f>VLOOKUP($B311,'NodeB Range'!$B$4:$Q$4102,'NodeB Plan'!H$3+7,0)</f>
        <v>10.91.152.120</v>
      </c>
      <c r="I311" s="57" t="str">
        <f>VLOOKUP($B311,'NodeB Range'!$B$4:$Q$4102,'NodeB Plan'!I$3+7,0)</f>
        <v>10.91.152.121</v>
      </c>
      <c r="J311" s="57" t="str">
        <f>VLOOKUP($B311,'NodeB Range'!$B$4:$Q$4102,'NodeB Plan'!J$3+7,0)</f>
        <v>10.91.152.126</v>
      </c>
      <c r="K311" s="57" t="str">
        <f>VLOOKUP($B311,'NodeB Range'!$B$4:$Q$4102,'NodeB Plan'!K$3+7,0)</f>
        <v>255.255.255.248</v>
      </c>
      <c r="L311" s="57" t="str">
        <f>VLOOKUP($B311,'NodeB Range'!$B$4:$Q$4102,'NodeB Plan'!L$3+7,0)</f>
        <v>10.91.216.120</v>
      </c>
      <c r="M311" s="57" t="str">
        <f>VLOOKUP($B311,'NodeB Range'!$B$4:$Q$4102,'NodeB Plan'!M$3+7,0)</f>
        <v>10.91.216.121</v>
      </c>
      <c r="N311" s="57" t="str">
        <f>VLOOKUP($B311,'NodeB Range'!$B$4:$Q$4102,'NodeB Plan'!N$3+7,0)</f>
        <v>10.91.216.122</v>
      </c>
      <c r="O311" s="57" t="str">
        <f>VLOOKUP($B311,'NodeB Range'!$B$4:$Q$4102,'NodeB Plan'!O$3+7,0)</f>
        <v>10.91.216.126</v>
      </c>
      <c r="P311" s="57" t="str">
        <f>VLOOKUP($B311,'NodeB Range'!$B$4:$Q$4102,'NodeB Plan'!P$3+7,0)</f>
        <v>255.255.255.248</v>
      </c>
    </row>
    <row r="312" spans="1:16" hidden="1">
      <c r="A312" s="74">
        <v>305</v>
      </c>
      <c r="B312" s="32" t="str">
        <f t="shared" si="11"/>
        <v>OU17</v>
      </c>
      <c r="C312" s="32">
        <f t="shared" si="12"/>
        <v>17</v>
      </c>
      <c r="D312" s="32" t="s">
        <v>987</v>
      </c>
      <c r="E312" s="32" t="s">
        <v>1673</v>
      </c>
      <c r="F312" s="32">
        <v>33501</v>
      </c>
      <c r="G312" s="32" t="s">
        <v>2482</v>
      </c>
      <c r="H312" s="57" t="str">
        <f>VLOOKUP($B312,'NodeB Range'!$B$4:$Q$4102,'NodeB Plan'!H$3+7,0)</f>
        <v>10.91.152.128</v>
      </c>
      <c r="I312" s="57" t="str">
        <f>VLOOKUP($B312,'NodeB Range'!$B$4:$Q$4102,'NodeB Plan'!I$3+7,0)</f>
        <v>10.91.152.129</v>
      </c>
      <c r="J312" s="57" t="str">
        <f>VLOOKUP($B312,'NodeB Range'!$B$4:$Q$4102,'NodeB Plan'!J$3+7,0)</f>
        <v>10.91.152.134</v>
      </c>
      <c r="K312" s="57" t="str">
        <f>VLOOKUP($B312,'NodeB Range'!$B$4:$Q$4102,'NodeB Plan'!K$3+7,0)</f>
        <v>255.255.255.248</v>
      </c>
      <c r="L312" s="57" t="str">
        <f>VLOOKUP($B312,'NodeB Range'!$B$4:$Q$4102,'NodeB Plan'!L$3+7,0)</f>
        <v>10.91.216.128</v>
      </c>
      <c r="M312" s="57" t="str">
        <f>VLOOKUP($B312,'NodeB Range'!$B$4:$Q$4102,'NodeB Plan'!M$3+7,0)</f>
        <v>10.91.216.129</v>
      </c>
      <c r="N312" s="57" t="str">
        <f>VLOOKUP($B312,'NodeB Range'!$B$4:$Q$4102,'NodeB Plan'!N$3+7,0)</f>
        <v>10.91.216.130</v>
      </c>
      <c r="O312" s="57" t="str">
        <f>VLOOKUP($B312,'NodeB Range'!$B$4:$Q$4102,'NodeB Plan'!O$3+7,0)</f>
        <v>10.91.216.134</v>
      </c>
      <c r="P312" s="57" t="str">
        <f>VLOOKUP($B312,'NodeB Range'!$B$4:$Q$4102,'NodeB Plan'!P$3+7,0)</f>
        <v>255.255.255.248</v>
      </c>
    </row>
    <row r="313" spans="1:16" hidden="1">
      <c r="A313" s="74">
        <v>306</v>
      </c>
      <c r="B313" s="32" t="str">
        <f t="shared" si="11"/>
        <v>OU18</v>
      </c>
      <c r="C313" s="32">
        <f t="shared" si="12"/>
        <v>18</v>
      </c>
      <c r="D313" s="32" t="s">
        <v>987</v>
      </c>
      <c r="E313" s="32" t="s">
        <v>1673</v>
      </c>
      <c r="F313" s="32">
        <v>33501</v>
      </c>
      <c r="G313" s="32" t="s">
        <v>2483</v>
      </c>
      <c r="H313" s="57" t="str">
        <f>VLOOKUP($B313,'NodeB Range'!$B$4:$Q$4102,'NodeB Plan'!H$3+7,0)</f>
        <v>10.91.152.136</v>
      </c>
      <c r="I313" s="57" t="str">
        <f>VLOOKUP($B313,'NodeB Range'!$B$4:$Q$4102,'NodeB Plan'!I$3+7,0)</f>
        <v>10.91.152.137</v>
      </c>
      <c r="J313" s="57" t="str">
        <f>VLOOKUP($B313,'NodeB Range'!$B$4:$Q$4102,'NodeB Plan'!J$3+7,0)</f>
        <v>10.91.152.142</v>
      </c>
      <c r="K313" s="57" t="str">
        <f>VLOOKUP($B313,'NodeB Range'!$B$4:$Q$4102,'NodeB Plan'!K$3+7,0)</f>
        <v>255.255.255.248</v>
      </c>
      <c r="L313" s="57" t="str">
        <f>VLOOKUP($B313,'NodeB Range'!$B$4:$Q$4102,'NodeB Plan'!L$3+7,0)</f>
        <v>10.91.216.136</v>
      </c>
      <c r="M313" s="57" t="str">
        <f>VLOOKUP($B313,'NodeB Range'!$B$4:$Q$4102,'NodeB Plan'!M$3+7,0)</f>
        <v>10.91.216.137</v>
      </c>
      <c r="N313" s="57" t="str">
        <f>VLOOKUP($B313,'NodeB Range'!$B$4:$Q$4102,'NodeB Plan'!N$3+7,0)</f>
        <v>10.91.216.138</v>
      </c>
      <c r="O313" s="57" t="str">
        <f>VLOOKUP($B313,'NodeB Range'!$B$4:$Q$4102,'NodeB Plan'!O$3+7,0)</f>
        <v>10.91.216.142</v>
      </c>
      <c r="P313" s="57" t="str">
        <f>VLOOKUP($B313,'NodeB Range'!$B$4:$Q$4102,'NodeB Plan'!P$3+7,0)</f>
        <v>255.255.255.248</v>
      </c>
    </row>
    <row r="314" spans="1:16" hidden="1">
      <c r="A314" s="74">
        <v>307</v>
      </c>
      <c r="B314" s="32" t="str">
        <f t="shared" si="11"/>
        <v>OU19</v>
      </c>
      <c r="C314" s="32">
        <f t="shared" si="12"/>
        <v>19</v>
      </c>
      <c r="D314" s="32" t="s">
        <v>987</v>
      </c>
      <c r="E314" s="32" t="s">
        <v>1673</v>
      </c>
      <c r="F314" s="32">
        <v>33501</v>
      </c>
      <c r="G314" s="32" t="s">
        <v>2484</v>
      </c>
      <c r="H314" s="57" t="str">
        <f>VLOOKUP($B314,'NodeB Range'!$B$4:$Q$4102,'NodeB Plan'!H$3+7,0)</f>
        <v>10.91.152.144</v>
      </c>
      <c r="I314" s="57" t="str">
        <f>VLOOKUP($B314,'NodeB Range'!$B$4:$Q$4102,'NodeB Plan'!I$3+7,0)</f>
        <v>10.91.152.145</v>
      </c>
      <c r="J314" s="57" t="str">
        <f>VLOOKUP($B314,'NodeB Range'!$B$4:$Q$4102,'NodeB Plan'!J$3+7,0)</f>
        <v>10.91.152.150</v>
      </c>
      <c r="K314" s="57" t="str">
        <f>VLOOKUP($B314,'NodeB Range'!$B$4:$Q$4102,'NodeB Plan'!K$3+7,0)</f>
        <v>255.255.255.248</v>
      </c>
      <c r="L314" s="57" t="str">
        <f>VLOOKUP($B314,'NodeB Range'!$B$4:$Q$4102,'NodeB Plan'!L$3+7,0)</f>
        <v>10.91.216.144</v>
      </c>
      <c r="M314" s="57" t="str">
        <f>VLOOKUP($B314,'NodeB Range'!$B$4:$Q$4102,'NodeB Plan'!M$3+7,0)</f>
        <v>10.91.216.145</v>
      </c>
      <c r="N314" s="57" t="str">
        <f>VLOOKUP($B314,'NodeB Range'!$B$4:$Q$4102,'NodeB Plan'!N$3+7,0)</f>
        <v>10.91.216.146</v>
      </c>
      <c r="O314" s="57" t="str">
        <f>VLOOKUP($B314,'NodeB Range'!$B$4:$Q$4102,'NodeB Plan'!O$3+7,0)</f>
        <v>10.91.216.150</v>
      </c>
      <c r="P314" s="57" t="str">
        <f>VLOOKUP($B314,'NodeB Range'!$B$4:$Q$4102,'NodeB Plan'!P$3+7,0)</f>
        <v>255.255.255.248</v>
      </c>
    </row>
    <row r="315" spans="1:16" hidden="1">
      <c r="A315" s="74">
        <v>308</v>
      </c>
      <c r="B315" s="32" t="str">
        <f t="shared" si="11"/>
        <v>OU20</v>
      </c>
      <c r="C315" s="32">
        <f t="shared" si="12"/>
        <v>20</v>
      </c>
      <c r="D315" s="32" t="s">
        <v>987</v>
      </c>
      <c r="E315" s="32" t="s">
        <v>1673</v>
      </c>
      <c r="F315" s="32">
        <v>33501</v>
      </c>
      <c r="G315" s="32" t="s">
        <v>2485</v>
      </c>
      <c r="H315" s="57" t="str">
        <f>VLOOKUP($B315,'NodeB Range'!$B$4:$Q$4102,'NodeB Plan'!H$3+7,0)</f>
        <v>10.91.152.152</v>
      </c>
      <c r="I315" s="57" t="str">
        <f>VLOOKUP($B315,'NodeB Range'!$B$4:$Q$4102,'NodeB Plan'!I$3+7,0)</f>
        <v>10.91.152.153</v>
      </c>
      <c r="J315" s="57" t="str">
        <f>VLOOKUP($B315,'NodeB Range'!$B$4:$Q$4102,'NodeB Plan'!J$3+7,0)</f>
        <v>10.91.152.158</v>
      </c>
      <c r="K315" s="57" t="str">
        <f>VLOOKUP($B315,'NodeB Range'!$B$4:$Q$4102,'NodeB Plan'!K$3+7,0)</f>
        <v>255.255.255.248</v>
      </c>
      <c r="L315" s="57" t="str">
        <f>VLOOKUP($B315,'NodeB Range'!$B$4:$Q$4102,'NodeB Plan'!L$3+7,0)</f>
        <v>10.91.216.152</v>
      </c>
      <c r="M315" s="57" t="str">
        <f>VLOOKUP($B315,'NodeB Range'!$B$4:$Q$4102,'NodeB Plan'!M$3+7,0)</f>
        <v>10.91.216.153</v>
      </c>
      <c r="N315" s="57" t="str">
        <f>VLOOKUP($B315,'NodeB Range'!$B$4:$Q$4102,'NodeB Plan'!N$3+7,0)</f>
        <v>10.91.216.154</v>
      </c>
      <c r="O315" s="57" t="str">
        <f>VLOOKUP($B315,'NodeB Range'!$B$4:$Q$4102,'NodeB Plan'!O$3+7,0)</f>
        <v>10.91.216.158</v>
      </c>
      <c r="P315" s="57" t="str">
        <f>VLOOKUP($B315,'NodeB Range'!$B$4:$Q$4102,'NodeB Plan'!P$3+7,0)</f>
        <v>255.255.255.248</v>
      </c>
    </row>
    <row r="316" spans="1:16" hidden="1">
      <c r="A316" s="74">
        <v>309</v>
      </c>
      <c r="B316" s="32" t="str">
        <f t="shared" si="11"/>
        <v>OU21</v>
      </c>
      <c r="C316" s="32">
        <f t="shared" si="12"/>
        <v>21</v>
      </c>
      <c r="D316" s="32" t="s">
        <v>987</v>
      </c>
      <c r="E316" s="32" t="s">
        <v>1673</v>
      </c>
      <c r="F316" s="32">
        <v>33501</v>
      </c>
      <c r="G316" s="32" t="s">
        <v>2486</v>
      </c>
      <c r="H316" s="57" t="str">
        <f>VLOOKUP($B316,'NodeB Range'!$B$4:$Q$4102,'NodeB Plan'!H$3+7,0)</f>
        <v>10.91.152.160</v>
      </c>
      <c r="I316" s="57" t="str">
        <f>VLOOKUP($B316,'NodeB Range'!$B$4:$Q$4102,'NodeB Plan'!I$3+7,0)</f>
        <v>10.91.152.161</v>
      </c>
      <c r="J316" s="57" t="str">
        <f>VLOOKUP($B316,'NodeB Range'!$B$4:$Q$4102,'NodeB Plan'!J$3+7,0)</f>
        <v>10.91.152.166</v>
      </c>
      <c r="K316" s="57" t="str">
        <f>VLOOKUP($B316,'NodeB Range'!$B$4:$Q$4102,'NodeB Plan'!K$3+7,0)</f>
        <v>255.255.255.248</v>
      </c>
      <c r="L316" s="57" t="str">
        <f>VLOOKUP($B316,'NodeB Range'!$B$4:$Q$4102,'NodeB Plan'!L$3+7,0)</f>
        <v>10.91.216.160</v>
      </c>
      <c r="M316" s="57" t="str">
        <f>VLOOKUP($B316,'NodeB Range'!$B$4:$Q$4102,'NodeB Plan'!M$3+7,0)</f>
        <v>10.91.216.161</v>
      </c>
      <c r="N316" s="57" t="str">
        <f>VLOOKUP($B316,'NodeB Range'!$B$4:$Q$4102,'NodeB Plan'!N$3+7,0)</f>
        <v>10.91.216.162</v>
      </c>
      <c r="O316" s="57" t="str">
        <f>VLOOKUP($B316,'NodeB Range'!$B$4:$Q$4102,'NodeB Plan'!O$3+7,0)</f>
        <v>10.91.216.166</v>
      </c>
      <c r="P316" s="57" t="str">
        <f>VLOOKUP($B316,'NodeB Range'!$B$4:$Q$4102,'NodeB Plan'!P$3+7,0)</f>
        <v>255.255.255.248</v>
      </c>
    </row>
    <row r="317" spans="1:16" hidden="1">
      <c r="A317" s="74">
        <v>310</v>
      </c>
      <c r="B317" s="32" t="str">
        <f t="shared" si="11"/>
        <v>OU22</v>
      </c>
      <c r="C317" s="32">
        <f t="shared" si="12"/>
        <v>22</v>
      </c>
      <c r="D317" s="32" t="s">
        <v>987</v>
      </c>
      <c r="E317" s="32" t="s">
        <v>1673</v>
      </c>
      <c r="F317" s="32">
        <v>33501</v>
      </c>
      <c r="G317" s="32" t="s">
        <v>2487</v>
      </c>
      <c r="H317" s="57" t="str">
        <f>VLOOKUP($B317,'NodeB Range'!$B$4:$Q$4102,'NodeB Plan'!H$3+7,0)</f>
        <v>10.91.152.168</v>
      </c>
      <c r="I317" s="57" t="str">
        <f>VLOOKUP($B317,'NodeB Range'!$B$4:$Q$4102,'NodeB Plan'!I$3+7,0)</f>
        <v>10.91.152.169</v>
      </c>
      <c r="J317" s="57" t="str">
        <f>VLOOKUP($B317,'NodeB Range'!$B$4:$Q$4102,'NodeB Plan'!J$3+7,0)</f>
        <v>10.91.152.174</v>
      </c>
      <c r="K317" s="57" t="str">
        <f>VLOOKUP($B317,'NodeB Range'!$B$4:$Q$4102,'NodeB Plan'!K$3+7,0)</f>
        <v>255.255.255.248</v>
      </c>
      <c r="L317" s="57" t="str">
        <f>VLOOKUP($B317,'NodeB Range'!$B$4:$Q$4102,'NodeB Plan'!L$3+7,0)</f>
        <v>10.91.216.168</v>
      </c>
      <c r="M317" s="57" t="str">
        <f>VLOOKUP($B317,'NodeB Range'!$B$4:$Q$4102,'NodeB Plan'!M$3+7,0)</f>
        <v>10.91.216.169</v>
      </c>
      <c r="N317" s="57" t="str">
        <f>VLOOKUP($B317,'NodeB Range'!$B$4:$Q$4102,'NodeB Plan'!N$3+7,0)</f>
        <v>10.91.216.170</v>
      </c>
      <c r="O317" s="57" t="str">
        <f>VLOOKUP($B317,'NodeB Range'!$B$4:$Q$4102,'NodeB Plan'!O$3+7,0)</f>
        <v>10.91.216.174</v>
      </c>
      <c r="P317" s="57" t="str">
        <f>VLOOKUP($B317,'NodeB Range'!$B$4:$Q$4102,'NodeB Plan'!P$3+7,0)</f>
        <v>255.255.255.248</v>
      </c>
    </row>
    <row r="318" spans="1:16" hidden="1">
      <c r="A318" s="74">
        <v>311</v>
      </c>
      <c r="B318" s="32" t="str">
        <f t="shared" si="11"/>
        <v>OU23</v>
      </c>
      <c r="C318" s="32">
        <f t="shared" si="12"/>
        <v>23</v>
      </c>
      <c r="D318" s="32" t="s">
        <v>987</v>
      </c>
      <c r="E318" s="32" t="s">
        <v>1673</v>
      </c>
      <c r="F318" s="32">
        <v>33501</v>
      </c>
      <c r="G318" s="32" t="s">
        <v>2488</v>
      </c>
      <c r="H318" s="57" t="str">
        <f>VLOOKUP($B318,'NodeB Range'!$B$4:$Q$4102,'NodeB Plan'!H$3+7,0)</f>
        <v>10.91.152.176</v>
      </c>
      <c r="I318" s="57" t="str">
        <f>VLOOKUP($B318,'NodeB Range'!$B$4:$Q$4102,'NodeB Plan'!I$3+7,0)</f>
        <v>10.91.152.177</v>
      </c>
      <c r="J318" s="57" t="str">
        <f>VLOOKUP($B318,'NodeB Range'!$B$4:$Q$4102,'NodeB Plan'!J$3+7,0)</f>
        <v>10.91.152.182</v>
      </c>
      <c r="K318" s="57" t="str">
        <f>VLOOKUP($B318,'NodeB Range'!$B$4:$Q$4102,'NodeB Plan'!K$3+7,0)</f>
        <v>255.255.255.248</v>
      </c>
      <c r="L318" s="57" t="str">
        <f>VLOOKUP($B318,'NodeB Range'!$B$4:$Q$4102,'NodeB Plan'!L$3+7,0)</f>
        <v>10.91.216.176</v>
      </c>
      <c r="M318" s="57" t="str">
        <f>VLOOKUP($B318,'NodeB Range'!$B$4:$Q$4102,'NodeB Plan'!M$3+7,0)</f>
        <v>10.91.216.177</v>
      </c>
      <c r="N318" s="57" t="str">
        <f>VLOOKUP($B318,'NodeB Range'!$B$4:$Q$4102,'NodeB Plan'!N$3+7,0)</f>
        <v>10.91.216.178</v>
      </c>
      <c r="O318" s="57" t="str">
        <f>VLOOKUP($B318,'NodeB Range'!$B$4:$Q$4102,'NodeB Plan'!O$3+7,0)</f>
        <v>10.91.216.182</v>
      </c>
      <c r="P318" s="57" t="str">
        <f>VLOOKUP($B318,'NodeB Range'!$B$4:$Q$4102,'NodeB Plan'!P$3+7,0)</f>
        <v>255.255.255.248</v>
      </c>
    </row>
    <row r="319" spans="1:16" hidden="1">
      <c r="A319" s="74">
        <v>312</v>
      </c>
      <c r="B319" s="32" t="str">
        <f t="shared" si="11"/>
        <v>OU24</v>
      </c>
      <c r="C319" s="32">
        <f t="shared" si="12"/>
        <v>24</v>
      </c>
      <c r="D319" s="32" t="s">
        <v>987</v>
      </c>
      <c r="E319" s="32" t="s">
        <v>1673</v>
      </c>
      <c r="F319" s="32">
        <v>33501</v>
      </c>
      <c r="G319" s="32" t="s">
        <v>2489</v>
      </c>
      <c r="H319" s="57" t="str">
        <f>VLOOKUP($B319,'NodeB Range'!$B$4:$Q$4102,'NodeB Plan'!H$3+7,0)</f>
        <v>10.91.152.184</v>
      </c>
      <c r="I319" s="57" t="str">
        <f>VLOOKUP($B319,'NodeB Range'!$B$4:$Q$4102,'NodeB Plan'!I$3+7,0)</f>
        <v>10.91.152.185</v>
      </c>
      <c r="J319" s="57" t="str">
        <f>VLOOKUP($B319,'NodeB Range'!$B$4:$Q$4102,'NodeB Plan'!J$3+7,0)</f>
        <v>10.91.152.190</v>
      </c>
      <c r="K319" s="57" t="str">
        <f>VLOOKUP($B319,'NodeB Range'!$B$4:$Q$4102,'NodeB Plan'!K$3+7,0)</f>
        <v>255.255.255.248</v>
      </c>
      <c r="L319" s="57" t="str">
        <f>VLOOKUP($B319,'NodeB Range'!$B$4:$Q$4102,'NodeB Plan'!L$3+7,0)</f>
        <v>10.91.216.184</v>
      </c>
      <c r="M319" s="57" t="str">
        <f>VLOOKUP($B319,'NodeB Range'!$B$4:$Q$4102,'NodeB Plan'!M$3+7,0)</f>
        <v>10.91.216.185</v>
      </c>
      <c r="N319" s="57" t="str">
        <f>VLOOKUP($B319,'NodeB Range'!$B$4:$Q$4102,'NodeB Plan'!N$3+7,0)</f>
        <v>10.91.216.186</v>
      </c>
      <c r="O319" s="57" t="str">
        <f>VLOOKUP($B319,'NodeB Range'!$B$4:$Q$4102,'NodeB Plan'!O$3+7,0)</f>
        <v>10.91.216.190</v>
      </c>
      <c r="P319" s="57" t="str">
        <f>VLOOKUP($B319,'NodeB Range'!$B$4:$Q$4102,'NodeB Plan'!P$3+7,0)</f>
        <v>255.255.255.248</v>
      </c>
    </row>
    <row r="320" spans="1:16" hidden="1">
      <c r="A320" s="74">
        <v>313</v>
      </c>
      <c r="B320" s="32" t="str">
        <f t="shared" si="11"/>
        <v>OU25</v>
      </c>
      <c r="C320" s="32">
        <f t="shared" si="12"/>
        <v>25</v>
      </c>
      <c r="D320" s="32" t="s">
        <v>987</v>
      </c>
      <c r="E320" s="32" t="s">
        <v>1673</v>
      </c>
      <c r="F320" s="32">
        <v>33501</v>
      </c>
      <c r="G320" s="32" t="s">
        <v>2490</v>
      </c>
      <c r="H320" s="57" t="str">
        <f>VLOOKUP($B320,'NodeB Range'!$B$4:$Q$4102,'NodeB Plan'!H$3+7,0)</f>
        <v>10.91.152.192</v>
      </c>
      <c r="I320" s="57" t="str">
        <f>VLOOKUP($B320,'NodeB Range'!$B$4:$Q$4102,'NodeB Plan'!I$3+7,0)</f>
        <v>10.91.152.193</v>
      </c>
      <c r="J320" s="57" t="str">
        <f>VLOOKUP($B320,'NodeB Range'!$B$4:$Q$4102,'NodeB Plan'!J$3+7,0)</f>
        <v>10.91.152.198</v>
      </c>
      <c r="K320" s="57" t="str">
        <f>VLOOKUP($B320,'NodeB Range'!$B$4:$Q$4102,'NodeB Plan'!K$3+7,0)</f>
        <v>255.255.255.248</v>
      </c>
      <c r="L320" s="57" t="str">
        <f>VLOOKUP($B320,'NodeB Range'!$B$4:$Q$4102,'NodeB Plan'!L$3+7,0)</f>
        <v>10.91.216.192</v>
      </c>
      <c r="M320" s="57" t="str">
        <f>VLOOKUP($B320,'NodeB Range'!$B$4:$Q$4102,'NodeB Plan'!M$3+7,0)</f>
        <v>10.91.216.193</v>
      </c>
      <c r="N320" s="57" t="str">
        <f>VLOOKUP($B320,'NodeB Range'!$B$4:$Q$4102,'NodeB Plan'!N$3+7,0)</f>
        <v>10.91.216.194</v>
      </c>
      <c r="O320" s="57" t="str">
        <f>VLOOKUP($B320,'NodeB Range'!$B$4:$Q$4102,'NodeB Plan'!O$3+7,0)</f>
        <v>10.91.216.198</v>
      </c>
      <c r="P320" s="57" t="str">
        <f>VLOOKUP($B320,'NodeB Range'!$B$4:$Q$4102,'NodeB Plan'!P$3+7,0)</f>
        <v>255.255.255.248</v>
      </c>
    </row>
    <row r="321" spans="1:16" hidden="1">
      <c r="A321" s="74">
        <v>314</v>
      </c>
      <c r="B321" s="32" t="str">
        <f t="shared" si="11"/>
        <v>OU26</v>
      </c>
      <c r="C321" s="32">
        <f t="shared" si="12"/>
        <v>26</v>
      </c>
      <c r="D321" s="32" t="s">
        <v>987</v>
      </c>
      <c r="E321" s="32" t="s">
        <v>1673</v>
      </c>
      <c r="F321" s="32">
        <v>33501</v>
      </c>
      <c r="G321" s="32" t="s">
        <v>2491</v>
      </c>
      <c r="H321" s="57" t="str">
        <f>VLOOKUP($B321,'NodeB Range'!$B$4:$Q$4102,'NodeB Plan'!H$3+7,0)</f>
        <v>10.91.152.200</v>
      </c>
      <c r="I321" s="57" t="str">
        <f>VLOOKUP($B321,'NodeB Range'!$B$4:$Q$4102,'NodeB Plan'!I$3+7,0)</f>
        <v>10.91.152.201</v>
      </c>
      <c r="J321" s="57" t="str">
        <f>VLOOKUP($B321,'NodeB Range'!$B$4:$Q$4102,'NodeB Plan'!J$3+7,0)</f>
        <v>10.91.152.206</v>
      </c>
      <c r="K321" s="57" t="str">
        <f>VLOOKUP($B321,'NodeB Range'!$B$4:$Q$4102,'NodeB Plan'!K$3+7,0)</f>
        <v>255.255.255.248</v>
      </c>
      <c r="L321" s="57" t="str">
        <f>VLOOKUP($B321,'NodeB Range'!$B$4:$Q$4102,'NodeB Plan'!L$3+7,0)</f>
        <v>10.91.216.200</v>
      </c>
      <c r="M321" s="57" t="str">
        <f>VLOOKUP($B321,'NodeB Range'!$B$4:$Q$4102,'NodeB Plan'!M$3+7,0)</f>
        <v>10.91.216.201</v>
      </c>
      <c r="N321" s="57" t="str">
        <f>VLOOKUP($B321,'NodeB Range'!$B$4:$Q$4102,'NodeB Plan'!N$3+7,0)</f>
        <v>10.91.216.202</v>
      </c>
      <c r="O321" s="57" t="str">
        <f>VLOOKUP($B321,'NodeB Range'!$B$4:$Q$4102,'NodeB Plan'!O$3+7,0)</f>
        <v>10.91.216.206</v>
      </c>
      <c r="P321" s="57" t="str">
        <f>VLOOKUP($B321,'NodeB Range'!$B$4:$Q$4102,'NodeB Plan'!P$3+7,0)</f>
        <v>255.255.255.248</v>
      </c>
    </row>
    <row r="322" spans="1:16" hidden="1">
      <c r="A322" s="74">
        <v>315</v>
      </c>
      <c r="B322" s="32" t="str">
        <f t="shared" si="11"/>
        <v>OU27</v>
      </c>
      <c r="C322" s="32">
        <f t="shared" si="12"/>
        <v>27</v>
      </c>
      <c r="D322" s="32" t="s">
        <v>987</v>
      </c>
      <c r="E322" s="32" t="s">
        <v>1673</v>
      </c>
      <c r="F322" s="32">
        <v>33501</v>
      </c>
      <c r="G322" s="32" t="s">
        <v>2492</v>
      </c>
      <c r="H322" s="57" t="str">
        <f>VLOOKUP($B322,'NodeB Range'!$B$4:$Q$4102,'NodeB Plan'!H$3+7,0)</f>
        <v>10.91.152.208</v>
      </c>
      <c r="I322" s="57" t="str">
        <f>VLOOKUP($B322,'NodeB Range'!$B$4:$Q$4102,'NodeB Plan'!I$3+7,0)</f>
        <v>10.91.152.209</v>
      </c>
      <c r="J322" s="57" t="str">
        <f>VLOOKUP($B322,'NodeB Range'!$B$4:$Q$4102,'NodeB Plan'!J$3+7,0)</f>
        <v>10.91.152.214</v>
      </c>
      <c r="K322" s="57" t="str">
        <f>VLOOKUP($B322,'NodeB Range'!$B$4:$Q$4102,'NodeB Plan'!K$3+7,0)</f>
        <v>255.255.255.248</v>
      </c>
      <c r="L322" s="57" t="str">
        <f>VLOOKUP($B322,'NodeB Range'!$B$4:$Q$4102,'NodeB Plan'!L$3+7,0)</f>
        <v>10.91.216.208</v>
      </c>
      <c r="M322" s="57" t="str">
        <f>VLOOKUP($B322,'NodeB Range'!$B$4:$Q$4102,'NodeB Plan'!M$3+7,0)</f>
        <v>10.91.216.209</v>
      </c>
      <c r="N322" s="57" t="str">
        <f>VLOOKUP($B322,'NodeB Range'!$B$4:$Q$4102,'NodeB Plan'!N$3+7,0)</f>
        <v>10.91.216.210</v>
      </c>
      <c r="O322" s="57" t="str">
        <f>VLOOKUP($B322,'NodeB Range'!$B$4:$Q$4102,'NodeB Plan'!O$3+7,0)</f>
        <v>10.91.216.214</v>
      </c>
      <c r="P322" s="57" t="str">
        <f>VLOOKUP($B322,'NodeB Range'!$B$4:$Q$4102,'NodeB Plan'!P$3+7,0)</f>
        <v>255.255.255.248</v>
      </c>
    </row>
    <row r="323" spans="1:16" hidden="1">
      <c r="A323" s="74">
        <v>316</v>
      </c>
      <c r="B323" s="32" t="str">
        <f t="shared" si="11"/>
        <v>OU28</v>
      </c>
      <c r="C323" s="32">
        <f t="shared" si="12"/>
        <v>28</v>
      </c>
      <c r="D323" s="32" t="s">
        <v>987</v>
      </c>
      <c r="E323" s="32" t="s">
        <v>1673</v>
      </c>
      <c r="F323" s="32">
        <v>33501</v>
      </c>
      <c r="G323" s="32" t="s">
        <v>2493</v>
      </c>
      <c r="H323" s="57" t="str">
        <f>VLOOKUP($B323,'NodeB Range'!$B$4:$Q$4102,'NodeB Plan'!H$3+7,0)</f>
        <v>10.91.152.216</v>
      </c>
      <c r="I323" s="57" t="str">
        <f>VLOOKUP($B323,'NodeB Range'!$B$4:$Q$4102,'NodeB Plan'!I$3+7,0)</f>
        <v>10.91.152.217</v>
      </c>
      <c r="J323" s="57" t="str">
        <f>VLOOKUP($B323,'NodeB Range'!$B$4:$Q$4102,'NodeB Plan'!J$3+7,0)</f>
        <v>10.91.152.222</v>
      </c>
      <c r="K323" s="57" t="str">
        <f>VLOOKUP($B323,'NodeB Range'!$B$4:$Q$4102,'NodeB Plan'!K$3+7,0)</f>
        <v>255.255.255.248</v>
      </c>
      <c r="L323" s="57" t="str">
        <f>VLOOKUP($B323,'NodeB Range'!$B$4:$Q$4102,'NodeB Plan'!L$3+7,0)</f>
        <v>10.91.216.216</v>
      </c>
      <c r="M323" s="57" t="str">
        <f>VLOOKUP($B323,'NodeB Range'!$B$4:$Q$4102,'NodeB Plan'!M$3+7,0)</f>
        <v>10.91.216.217</v>
      </c>
      <c r="N323" s="57" t="str">
        <f>VLOOKUP($B323,'NodeB Range'!$B$4:$Q$4102,'NodeB Plan'!N$3+7,0)</f>
        <v>10.91.216.218</v>
      </c>
      <c r="O323" s="57" t="str">
        <f>VLOOKUP($B323,'NodeB Range'!$B$4:$Q$4102,'NodeB Plan'!O$3+7,0)</f>
        <v>10.91.216.222</v>
      </c>
      <c r="P323" s="57" t="str">
        <f>VLOOKUP($B323,'NodeB Range'!$B$4:$Q$4102,'NodeB Plan'!P$3+7,0)</f>
        <v>255.255.255.248</v>
      </c>
    </row>
    <row r="324" spans="1:16" hidden="1">
      <c r="A324" s="74">
        <v>317</v>
      </c>
      <c r="B324" s="32" t="str">
        <f t="shared" si="11"/>
        <v>OU29</v>
      </c>
      <c r="C324" s="32">
        <f t="shared" si="12"/>
        <v>29</v>
      </c>
      <c r="D324" s="32" t="s">
        <v>987</v>
      </c>
      <c r="E324" s="32" t="s">
        <v>1673</v>
      </c>
      <c r="F324" s="32">
        <v>33501</v>
      </c>
      <c r="G324" s="32" t="s">
        <v>2494</v>
      </c>
      <c r="H324" s="57" t="str">
        <f>VLOOKUP($B324,'NodeB Range'!$B$4:$Q$4102,'NodeB Plan'!H$3+7,0)</f>
        <v>10.91.152.224</v>
      </c>
      <c r="I324" s="57" t="str">
        <f>VLOOKUP($B324,'NodeB Range'!$B$4:$Q$4102,'NodeB Plan'!I$3+7,0)</f>
        <v>10.91.152.225</v>
      </c>
      <c r="J324" s="57" t="str">
        <f>VLOOKUP($B324,'NodeB Range'!$B$4:$Q$4102,'NodeB Plan'!J$3+7,0)</f>
        <v>10.91.152.230</v>
      </c>
      <c r="K324" s="57" t="str">
        <f>VLOOKUP($B324,'NodeB Range'!$B$4:$Q$4102,'NodeB Plan'!K$3+7,0)</f>
        <v>255.255.255.248</v>
      </c>
      <c r="L324" s="57" t="str">
        <f>VLOOKUP($B324,'NodeB Range'!$B$4:$Q$4102,'NodeB Plan'!L$3+7,0)</f>
        <v>10.91.216.224</v>
      </c>
      <c r="M324" s="57" t="str">
        <f>VLOOKUP($B324,'NodeB Range'!$B$4:$Q$4102,'NodeB Plan'!M$3+7,0)</f>
        <v>10.91.216.225</v>
      </c>
      <c r="N324" s="57" t="str">
        <f>VLOOKUP($B324,'NodeB Range'!$B$4:$Q$4102,'NodeB Plan'!N$3+7,0)</f>
        <v>10.91.216.226</v>
      </c>
      <c r="O324" s="57" t="str">
        <f>VLOOKUP($B324,'NodeB Range'!$B$4:$Q$4102,'NodeB Plan'!O$3+7,0)</f>
        <v>10.91.216.230</v>
      </c>
      <c r="P324" s="57" t="str">
        <f>VLOOKUP($B324,'NodeB Range'!$B$4:$Q$4102,'NodeB Plan'!P$3+7,0)</f>
        <v>255.255.255.248</v>
      </c>
    </row>
    <row r="325" spans="1:16" hidden="1">
      <c r="A325" s="74">
        <v>318</v>
      </c>
      <c r="B325" s="32" t="str">
        <f t="shared" si="11"/>
        <v>OU30</v>
      </c>
      <c r="C325" s="32">
        <f t="shared" si="12"/>
        <v>30</v>
      </c>
      <c r="D325" s="32" t="s">
        <v>987</v>
      </c>
      <c r="E325" s="32" t="s">
        <v>1673</v>
      </c>
      <c r="F325" s="32">
        <v>33501</v>
      </c>
      <c r="G325" s="32" t="s">
        <v>2495</v>
      </c>
      <c r="H325" s="57" t="str">
        <f>VLOOKUP($B325,'NodeB Range'!$B$4:$Q$4102,'NodeB Plan'!H$3+7,0)</f>
        <v>10.91.152.232</v>
      </c>
      <c r="I325" s="57" t="str">
        <f>VLOOKUP($B325,'NodeB Range'!$B$4:$Q$4102,'NodeB Plan'!I$3+7,0)</f>
        <v>10.91.152.233</v>
      </c>
      <c r="J325" s="57" t="str">
        <f>VLOOKUP($B325,'NodeB Range'!$B$4:$Q$4102,'NodeB Plan'!J$3+7,0)</f>
        <v>10.91.152.238</v>
      </c>
      <c r="K325" s="57" t="str">
        <f>VLOOKUP($B325,'NodeB Range'!$B$4:$Q$4102,'NodeB Plan'!K$3+7,0)</f>
        <v>255.255.255.248</v>
      </c>
      <c r="L325" s="57" t="str">
        <f>VLOOKUP($B325,'NodeB Range'!$B$4:$Q$4102,'NodeB Plan'!L$3+7,0)</f>
        <v>10.91.216.232</v>
      </c>
      <c r="M325" s="57" t="str">
        <f>VLOOKUP($B325,'NodeB Range'!$B$4:$Q$4102,'NodeB Plan'!M$3+7,0)</f>
        <v>10.91.216.233</v>
      </c>
      <c r="N325" s="57" t="str">
        <f>VLOOKUP($B325,'NodeB Range'!$B$4:$Q$4102,'NodeB Plan'!N$3+7,0)</f>
        <v>10.91.216.234</v>
      </c>
      <c r="O325" s="57" t="str">
        <f>VLOOKUP($B325,'NodeB Range'!$B$4:$Q$4102,'NodeB Plan'!O$3+7,0)</f>
        <v>10.91.216.238</v>
      </c>
      <c r="P325" s="57" t="str">
        <f>VLOOKUP($B325,'NodeB Range'!$B$4:$Q$4102,'NodeB Plan'!P$3+7,0)</f>
        <v>255.255.255.248</v>
      </c>
    </row>
    <row r="326" spans="1:16" hidden="1">
      <c r="A326" s="74">
        <v>319</v>
      </c>
      <c r="B326" s="32" t="str">
        <f t="shared" si="11"/>
        <v>OU31</v>
      </c>
      <c r="C326" s="32">
        <f t="shared" si="12"/>
        <v>31</v>
      </c>
      <c r="D326" s="32" t="s">
        <v>987</v>
      </c>
      <c r="E326" s="32" t="s">
        <v>1673</v>
      </c>
      <c r="F326" s="32">
        <v>33501</v>
      </c>
      <c r="G326" s="32" t="s">
        <v>2496</v>
      </c>
      <c r="H326" s="57" t="str">
        <f>VLOOKUP($B326,'NodeB Range'!$B$4:$Q$4102,'NodeB Plan'!H$3+7,0)</f>
        <v>10.91.152.240</v>
      </c>
      <c r="I326" s="57" t="str">
        <f>VLOOKUP($B326,'NodeB Range'!$B$4:$Q$4102,'NodeB Plan'!I$3+7,0)</f>
        <v>10.91.152.241</v>
      </c>
      <c r="J326" s="57" t="str">
        <f>VLOOKUP($B326,'NodeB Range'!$B$4:$Q$4102,'NodeB Plan'!J$3+7,0)</f>
        <v>10.91.152.246</v>
      </c>
      <c r="K326" s="57" t="str">
        <f>VLOOKUP($B326,'NodeB Range'!$B$4:$Q$4102,'NodeB Plan'!K$3+7,0)</f>
        <v>255.255.255.248</v>
      </c>
      <c r="L326" s="57" t="str">
        <f>VLOOKUP($B326,'NodeB Range'!$B$4:$Q$4102,'NodeB Plan'!L$3+7,0)</f>
        <v>10.91.216.240</v>
      </c>
      <c r="M326" s="57" t="str">
        <f>VLOOKUP($B326,'NodeB Range'!$B$4:$Q$4102,'NodeB Plan'!M$3+7,0)</f>
        <v>10.91.216.241</v>
      </c>
      <c r="N326" s="57" t="str">
        <f>VLOOKUP($B326,'NodeB Range'!$B$4:$Q$4102,'NodeB Plan'!N$3+7,0)</f>
        <v>10.91.216.242</v>
      </c>
      <c r="O326" s="57" t="str">
        <f>VLOOKUP($B326,'NodeB Range'!$B$4:$Q$4102,'NodeB Plan'!O$3+7,0)</f>
        <v>10.91.216.246</v>
      </c>
      <c r="P326" s="57" t="str">
        <f>VLOOKUP($B326,'NodeB Range'!$B$4:$Q$4102,'NodeB Plan'!P$3+7,0)</f>
        <v>255.255.255.248</v>
      </c>
    </row>
    <row r="327" spans="1:16" hidden="1">
      <c r="A327" s="74">
        <v>320</v>
      </c>
      <c r="B327" s="32" t="str">
        <f t="shared" si="11"/>
        <v>OU32</v>
      </c>
      <c r="C327" s="32">
        <f t="shared" si="12"/>
        <v>32</v>
      </c>
      <c r="D327" s="32" t="s">
        <v>987</v>
      </c>
      <c r="E327" s="32" t="s">
        <v>1673</v>
      </c>
      <c r="F327" s="32">
        <v>33501</v>
      </c>
      <c r="G327" s="32" t="s">
        <v>2497</v>
      </c>
      <c r="H327" s="57" t="str">
        <f>VLOOKUP($B327,'NodeB Range'!$B$4:$Q$4102,'NodeB Plan'!H$3+7,0)</f>
        <v>10.91.152.248</v>
      </c>
      <c r="I327" s="57" t="str">
        <f>VLOOKUP($B327,'NodeB Range'!$B$4:$Q$4102,'NodeB Plan'!I$3+7,0)</f>
        <v>10.91.152.249</v>
      </c>
      <c r="J327" s="57" t="str">
        <f>VLOOKUP($B327,'NodeB Range'!$B$4:$Q$4102,'NodeB Plan'!J$3+7,0)</f>
        <v>10.91.152.254</v>
      </c>
      <c r="K327" s="57" t="str">
        <f>VLOOKUP($B327,'NodeB Range'!$B$4:$Q$4102,'NodeB Plan'!K$3+7,0)</f>
        <v>255.255.255.248</v>
      </c>
      <c r="L327" s="57" t="str">
        <f>VLOOKUP($B327,'NodeB Range'!$B$4:$Q$4102,'NodeB Plan'!L$3+7,0)</f>
        <v>10.91.216.248</v>
      </c>
      <c r="M327" s="57" t="str">
        <f>VLOOKUP($B327,'NodeB Range'!$B$4:$Q$4102,'NodeB Plan'!M$3+7,0)</f>
        <v>10.91.216.249</v>
      </c>
      <c r="N327" s="57" t="str">
        <f>VLOOKUP($B327,'NodeB Range'!$B$4:$Q$4102,'NodeB Plan'!N$3+7,0)</f>
        <v>10.91.216.250</v>
      </c>
      <c r="O327" s="57" t="str">
        <f>VLOOKUP($B327,'NodeB Range'!$B$4:$Q$4102,'NodeB Plan'!O$3+7,0)</f>
        <v>10.91.216.254</v>
      </c>
      <c r="P327" s="57" t="str">
        <f>VLOOKUP($B327,'NodeB Range'!$B$4:$Q$4102,'NodeB Plan'!P$3+7,0)</f>
        <v>255.255.255.248</v>
      </c>
    </row>
    <row r="328" spans="1:16" hidden="1">
      <c r="A328" s="74">
        <v>321</v>
      </c>
      <c r="B328" s="32" t="str">
        <f t="shared" ref="B328:B357" si="13">D328&amp;C328</f>
        <v>OU33</v>
      </c>
      <c r="C328" s="32">
        <f t="shared" si="12"/>
        <v>33</v>
      </c>
      <c r="D328" s="32" t="s">
        <v>987</v>
      </c>
      <c r="E328" s="32" t="s">
        <v>1673</v>
      </c>
      <c r="F328" s="32">
        <v>33501</v>
      </c>
      <c r="G328" s="32" t="s">
        <v>2498</v>
      </c>
      <c r="H328" s="57" t="str">
        <f>VLOOKUP($B328,'NodeB Range'!$B$4:$Q$4102,'NodeB Plan'!H$3+7,0)</f>
        <v>10.91.153.0</v>
      </c>
      <c r="I328" s="57" t="str">
        <f>VLOOKUP($B328,'NodeB Range'!$B$4:$Q$4102,'NodeB Plan'!I$3+7,0)</f>
        <v>10.91.153.1</v>
      </c>
      <c r="J328" s="57" t="str">
        <f>VLOOKUP($B328,'NodeB Range'!$B$4:$Q$4102,'NodeB Plan'!J$3+7,0)</f>
        <v>10.91.153.6</v>
      </c>
      <c r="K328" s="57" t="str">
        <f>VLOOKUP($B328,'NodeB Range'!$B$4:$Q$4102,'NodeB Plan'!K$3+7,0)</f>
        <v>255.255.255.248</v>
      </c>
      <c r="L328" s="57" t="str">
        <f>VLOOKUP($B328,'NodeB Range'!$B$4:$Q$4102,'NodeB Plan'!L$3+7,0)</f>
        <v>10.91.217.0</v>
      </c>
      <c r="M328" s="57" t="str">
        <f>VLOOKUP($B328,'NodeB Range'!$B$4:$Q$4102,'NodeB Plan'!M$3+7,0)</f>
        <v>10.91.217.1</v>
      </c>
      <c r="N328" s="57" t="str">
        <f>VLOOKUP($B328,'NodeB Range'!$B$4:$Q$4102,'NodeB Plan'!N$3+7,0)</f>
        <v>10.91.217.2</v>
      </c>
      <c r="O328" s="57" t="str">
        <f>VLOOKUP($B328,'NodeB Range'!$B$4:$Q$4102,'NodeB Plan'!O$3+7,0)</f>
        <v>10.91.217.6</v>
      </c>
      <c r="P328" s="57" t="str">
        <f>VLOOKUP($B328,'NodeB Range'!$B$4:$Q$4102,'NodeB Plan'!P$3+7,0)</f>
        <v>255.255.255.248</v>
      </c>
    </row>
    <row r="329" spans="1:16" hidden="1">
      <c r="A329" s="74">
        <v>322</v>
      </c>
      <c r="B329" s="32" t="str">
        <f t="shared" si="13"/>
        <v>OU34</v>
      </c>
      <c r="C329" s="32">
        <f t="shared" ref="C329:C357" si="14">IF(D329=D328,C328+1,1)</f>
        <v>34</v>
      </c>
      <c r="D329" s="32" t="s">
        <v>987</v>
      </c>
      <c r="E329" s="32" t="s">
        <v>1673</v>
      </c>
      <c r="F329" s="32">
        <v>33501</v>
      </c>
      <c r="G329" s="32" t="s">
        <v>2499</v>
      </c>
      <c r="H329" s="57" t="str">
        <f>VLOOKUP($B329,'NodeB Range'!$B$4:$Q$4102,'NodeB Plan'!H$3+7,0)</f>
        <v>10.91.153.8</v>
      </c>
      <c r="I329" s="57" t="str">
        <f>VLOOKUP($B329,'NodeB Range'!$B$4:$Q$4102,'NodeB Plan'!I$3+7,0)</f>
        <v>10.91.153.9</v>
      </c>
      <c r="J329" s="57" t="str">
        <f>VLOOKUP($B329,'NodeB Range'!$B$4:$Q$4102,'NodeB Plan'!J$3+7,0)</f>
        <v>10.91.153.14</v>
      </c>
      <c r="K329" s="57" t="str">
        <f>VLOOKUP($B329,'NodeB Range'!$B$4:$Q$4102,'NodeB Plan'!K$3+7,0)</f>
        <v>255.255.255.248</v>
      </c>
      <c r="L329" s="57" t="str">
        <f>VLOOKUP($B329,'NodeB Range'!$B$4:$Q$4102,'NodeB Plan'!L$3+7,0)</f>
        <v>10.91.217.8</v>
      </c>
      <c r="M329" s="57" t="str">
        <f>VLOOKUP($B329,'NodeB Range'!$B$4:$Q$4102,'NodeB Plan'!M$3+7,0)</f>
        <v>10.91.217.9</v>
      </c>
      <c r="N329" s="57" t="str">
        <f>VLOOKUP($B329,'NodeB Range'!$B$4:$Q$4102,'NodeB Plan'!N$3+7,0)</f>
        <v>10.91.217.10</v>
      </c>
      <c r="O329" s="57" t="str">
        <f>VLOOKUP($B329,'NodeB Range'!$B$4:$Q$4102,'NodeB Plan'!O$3+7,0)</f>
        <v>10.91.217.14</v>
      </c>
      <c r="P329" s="57" t="str">
        <f>VLOOKUP($B329,'NodeB Range'!$B$4:$Q$4102,'NodeB Plan'!P$3+7,0)</f>
        <v>255.255.255.248</v>
      </c>
    </row>
    <row r="330" spans="1:16" hidden="1">
      <c r="A330" s="74">
        <v>323</v>
      </c>
      <c r="B330" s="32" t="str">
        <f t="shared" si="13"/>
        <v>OU35</v>
      </c>
      <c r="C330" s="32">
        <f t="shared" si="14"/>
        <v>35</v>
      </c>
      <c r="D330" s="32" t="s">
        <v>987</v>
      </c>
      <c r="E330" s="32" t="s">
        <v>1673</v>
      </c>
      <c r="F330" s="32">
        <v>33501</v>
      </c>
      <c r="G330" s="32" t="s">
        <v>2500</v>
      </c>
      <c r="H330" s="57" t="str">
        <f>VLOOKUP($B330,'NodeB Range'!$B$4:$Q$4102,'NodeB Plan'!H$3+7,0)</f>
        <v>10.91.153.16</v>
      </c>
      <c r="I330" s="57" t="str">
        <f>VLOOKUP($B330,'NodeB Range'!$B$4:$Q$4102,'NodeB Plan'!I$3+7,0)</f>
        <v>10.91.153.17</v>
      </c>
      <c r="J330" s="57" t="str">
        <f>VLOOKUP($B330,'NodeB Range'!$B$4:$Q$4102,'NodeB Plan'!J$3+7,0)</f>
        <v>10.91.153.22</v>
      </c>
      <c r="K330" s="57" t="str">
        <f>VLOOKUP($B330,'NodeB Range'!$B$4:$Q$4102,'NodeB Plan'!K$3+7,0)</f>
        <v>255.255.255.248</v>
      </c>
      <c r="L330" s="57" t="str">
        <f>VLOOKUP($B330,'NodeB Range'!$B$4:$Q$4102,'NodeB Plan'!L$3+7,0)</f>
        <v>10.91.217.16</v>
      </c>
      <c r="M330" s="57" t="str">
        <f>VLOOKUP($B330,'NodeB Range'!$B$4:$Q$4102,'NodeB Plan'!M$3+7,0)</f>
        <v>10.91.217.17</v>
      </c>
      <c r="N330" s="57" t="str">
        <f>VLOOKUP($B330,'NodeB Range'!$B$4:$Q$4102,'NodeB Plan'!N$3+7,0)</f>
        <v>10.91.217.18</v>
      </c>
      <c r="O330" s="57" t="str">
        <f>VLOOKUP($B330,'NodeB Range'!$B$4:$Q$4102,'NodeB Plan'!O$3+7,0)</f>
        <v>10.91.217.22</v>
      </c>
      <c r="P330" s="57" t="str">
        <f>VLOOKUP($B330,'NodeB Range'!$B$4:$Q$4102,'NodeB Plan'!P$3+7,0)</f>
        <v>255.255.255.248</v>
      </c>
    </row>
    <row r="331" spans="1:16" hidden="1">
      <c r="A331" s="74">
        <v>324</v>
      </c>
      <c r="B331" s="32" t="str">
        <f t="shared" si="13"/>
        <v>OU36</v>
      </c>
      <c r="C331" s="32">
        <f t="shared" si="14"/>
        <v>36</v>
      </c>
      <c r="D331" s="32" t="s">
        <v>987</v>
      </c>
      <c r="E331" s="32" t="s">
        <v>1673</v>
      </c>
      <c r="F331" s="32">
        <v>33501</v>
      </c>
      <c r="G331" s="32" t="s">
        <v>2501</v>
      </c>
      <c r="H331" s="57" t="str">
        <f>VLOOKUP($B331,'NodeB Range'!$B$4:$Q$4102,'NodeB Plan'!H$3+7,0)</f>
        <v>10.91.153.24</v>
      </c>
      <c r="I331" s="57" t="str">
        <f>VLOOKUP($B331,'NodeB Range'!$B$4:$Q$4102,'NodeB Plan'!I$3+7,0)</f>
        <v>10.91.153.25</v>
      </c>
      <c r="J331" s="57" t="str">
        <f>VLOOKUP($B331,'NodeB Range'!$B$4:$Q$4102,'NodeB Plan'!J$3+7,0)</f>
        <v>10.91.153.30</v>
      </c>
      <c r="K331" s="57" t="str">
        <f>VLOOKUP($B331,'NodeB Range'!$B$4:$Q$4102,'NodeB Plan'!K$3+7,0)</f>
        <v>255.255.255.248</v>
      </c>
      <c r="L331" s="57" t="str">
        <f>VLOOKUP($B331,'NodeB Range'!$B$4:$Q$4102,'NodeB Plan'!L$3+7,0)</f>
        <v>10.91.217.24</v>
      </c>
      <c r="M331" s="57" t="str">
        <f>VLOOKUP($B331,'NodeB Range'!$B$4:$Q$4102,'NodeB Plan'!M$3+7,0)</f>
        <v>10.91.217.25</v>
      </c>
      <c r="N331" s="57" t="str">
        <f>VLOOKUP($B331,'NodeB Range'!$B$4:$Q$4102,'NodeB Plan'!N$3+7,0)</f>
        <v>10.91.217.26</v>
      </c>
      <c r="O331" s="57" t="str">
        <f>VLOOKUP($B331,'NodeB Range'!$B$4:$Q$4102,'NodeB Plan'!O$3+7,0)</f>
        <v>10.91.217.30</v>
      </c>
      <c r="P331" s="57" t="str">
        <f>VLOOKUP($B331,'NodeB Range'!$B$4:$Q$4102,'NodeB Plan'!P$3+7,0)</f>
        <v>255.255.255.248</v>
      </c>
    </row>
    <row r="332" spans="1:16" hidden="1">
      <c r="A332" s="74">
        <v>325</v>
      </c>
      <c r="B332" s="32" t="str">
        <f t="shared" si="13"/>
        <v>OU37</v>
      </c>
      <c r="C332" s="32">
        <f t="shared" si="14"/>
        <v>37</v>
      </c>
      <c r="D332" s="32" t="s">
        <v>987</v>
      </c>
      <c r="E332" s="32" t="s">
        <v>1673</v>
      </c>
      <c r="F332" s="32">
        <v>33501</v>
      </c>
      <c r="G332" s="32" t="s">
        <v>2502</v>
      </c>
      <c r="H332" s="57" t="str">
        <f>VLOOKUP($B332,'NodeB Range'!$B$4:$Q$4102,'NodeB Plan'!H$3+7,0)</f>
        <v>10.91.153.32</v>
      </c>
      <c r="I332" s="57" t="str">
        <f>VLOOKUP($B332,'NodeB Range'!$B$4:$Q$4102,'NodeB Plan'!I$3+7,0)</f>
        <v>10.91.153.33</v>
      </c>
      <c r="J332" s="57" t="str">
        <f>VLOOKUP($B332,'NodeB Range'!$B$4:$Q$4102,'NodeB Plan'!J$3+7,0)</f>
        <v>10.91.153.38</v>
      </c>
      <c r="K332" s="57" t="str">
        <f>VLOOKUP($B332,'NodeB Range'!$B$4:$Q$4102,'NodeB Plan'!K$3+7,0)</f>
        <v>255.255.255.248</v>
      </c>
      <c r="L332" s="57" t="str">
        <f>VLOOKUP($B332,'NodeB Range'!$B$4:$Q$4102,'NodeB Plan'!L$3+7,0)</f>
        <v>10.91.217.32</v>
      </c>
      <c r="M332" s="57" t="str">
        <f>VLOOKUP($B332,'NodeB Range'!$B$4:$Q$4102,'NodeB Plan'!M$3+7,0)</f>
        <v>10.91.217.33</v>
      </c>
      <c r="N332" s="57" t="str">
        <f>VLOOKUP($B332,'NodeB Range'!$B$4:$Q$4102,'NodeB Plan'!N$3+7,0)</f>
        <v>10.91.217.34</v>
      </c>
      <c r="O332" s="57" t="str">
        <f>VLOOKUP($B332,'NodeB Range'!$B$4:$Q$4102,'NodeB Plan'!O$3+7,0)</f>
        <v>10.91.217.38</v>
      </c>
      <c r="P332" s="57" t="str">
        <f>VLOOKUP($B332,'NodeB Range'!$B$4:$Q$4102,'NodeB Plan'!P$3+7,0)</f>
        <v>255.255.255.248</v>
      </c>
    </row>
    <row r="333" spans="1:16" hidden="1">
      <c r="A333" s="74">
        <v>326</v>
      </c>
      <c r="B333" s="32" t="str">
        <f t="shared" si="13"/>
        <v>OU38</v>
      </c>
      <c r="C333" s="32">
        <f t="shared" si="14"/>
        <v>38</v>
      </c>
      <c r="D333" s="32" t="s">
        <v>987</v>
      </c>
      <c r="E333" s="32" t="s">
        <v>1673</v>
      </c>
      <c r="F333" s="32">
        <v>33501</v>
      </c>
      <c r="G333" s="32" t="s">
        <v>2503</v>
      </c>
      <c r="H333" s="57" t="str">
        <f>VLOOKUP($B333,'NodeB Range'!$B$4:$Q$4102,'NodeB Plan'!H$3+7,0)</f>
        <v>10.91.153.40</v>
      </c>
      <c r="I333" s="57" t="str">
        <f>VLOOKUP($B333,'NodeB Range'!$B$4:$Q$4102,'NodeB Plan'!I$3+7,0)</f>
        <v>10.91.153.41</v>
      </c>
      <c r="J333" s="57" t="str">
        <f>VLOOKUP($B333,'NodeB Range'!$B$4:$Q$4102,'NodeB Plan'!J$3+7,0)</f>
        <v>10.91.153.46</v>
      </c>
      <c r="K333" s="57" t="str">
        <f>VLOOKUP($B333,'NodeB Range'!$B$4:$Q$4102,'NodeB Plan'!K$3+7,0)</f>
        <v>255.255.255.248</v>
      </c>
      <c r="L333" s="57" t="str">
        <f>VLOOKUP($B333,'NodeB Range'!$B$4:$Q$4102,'NodeB Plan'!L$3+7,0)</f>
        <v>10.91.217.40</v>
      </c>
      <c r="M333" s="57" t="str">
        <f>VLOOKUP($B333,'NodeB Range'!$B$4:$Q$4102,'NodeB Plan'!M$3+7,0)</f>
        <v>10.91.217.41</v>
      </c>
      <c r="N333" s="57" t="str">
        <f>VLOOKUP($B333,'NodeB Range'!$B$4:$Q$4102,'NodeB Plan'!N$3+7,0)</f>
        <v>10.91.217.42</v>
      </c>
      <c r="O333" s="57" t="str">
        <f>VLOOKUP($B333,'NodeB Range'!$B$4:$Q$4102,'NodeB Plan'!O$3+7,0)</f>
        <v>10.91.217.46</v>
      </c>
      <c r="P333" s="57" t="str">
        <f>VLOOKUP($B333,'NodeB Range'!$B$4:$Q$4102,'NodeB Plan'!P$3+7,0)</f>
        <v>255.255.255.248</v>
      </c>
    </row>
    <row r="334" spans="1:16" hidden="1">
      <c r="A334" s="74">
        <v>327</v>
      </c>
      <c r="B334" s="32" t="str">
        <f t="shared" si="13"/>
        <v>OU39</v>
      </c>
      <c r="C334" s="32">
        <f t="shared" si="14"/>
        <v>39</v>
      </c>
      <c r="D334" s="32" t="s">
        <v>987</v>
      </c>
      <c r="E334" s="32" t="s">
        <v>1673</v>
      </c>
      <c r="F334" s="32">
        <v>33501</v>
      </c>
      <c r="G334" s="32" t="s">
        <v>2504</v>
      </c>
      <c r="H334" s="57" t="str">
        <f>VLOOKUP($B334,'NodeB Range'!$B$4:$Q$4102,'NodeB Plan'!H$3+7,0)</f>
        <v>10.91.153.48</v>
      </c>
      <c r="I334" s="57" t="str">
        <f>VLOOKUP($B334,'NodeB Range'!$B$4:$Q$4102,'NodeB Plan'!I$3+7,0)</f>
        <v>10.91.153.49</v>
      </c>
      <c r="J334" s="57" t="str">
        <f>VLOOKUP($B334,'NodeB Range'!$B$4:$Q$4102,'NodeB Plan'!J$3+7,0)</f>
        <v>10.91.153.54</v>
      </c>
      <c r="K334" s="57" t="str">
        <f>VLOOKUP($B334,'NodeB Range'!$B$4:$Q$4102,'NodeB Plan'!K$3+7,0)</f>
        <v>255.255.255.248</v>
      </c>
      <c r="L334" s="57" t="str">
        <f>VLOOKUP($B334,'NodeB Range'!$B$4:$Q$4102,'NodeB Plan'!L$3+7,0)</f>
        <v>10.91.217.48</v>
      </c>
      <c r="M334" s="57" t="str">
        <f>VLOOKUP($B334,'NodeB Range'!$B$4:$Q$4102,'NodeB Plan'!M$3+7,0)</f>
        <v>10.91.217.49</v>
      </c>
      <c r="N334" s="57" t="str">
        <f>VLOOKUP($B334,'NodeB Range'!$B$4:$Q$4102,'NodeB Plan'!N$3+7,0)</f>
        <v>10.91.217.50</v>
      </c>
      <c r="O334" s="57" t="str">
        <f>VLOOKUP($B334,'NodeB Range'!$B$4:$Q$4102,'NodeB Plan'!O$3+7,0)</f>
        <v>10.91.217.54</v>
      </c>
      <c r="P334" s="57" t="str">
        <f>VLOOKUP($B334,'NodeB Range'!$B$4:$Q$4102,'NodeB Plan'!P$3+7,0)</f>
        <v>255.255.255.248</v>
      </c>
    </row>
    <row r="335" spans="1:16" hidden="1">
      <c r="A335" s="74">
        <v>328</v>
      </c>
      <c r="B335" s="32" t="str">
        <f t="shared" si="13"/>
        <v>OU40</v>
      </c>
      <c r="C335" s="32">
        <f t="shared" si="14"/>
        <v>40</v>
      </c>
      <c r="D335" s="32" t="s">
        <v>987</v>
      </c>
      <c r="E335" s="32" t="s">
        <v>1673</v>
      </c>
      <c r="F335" s="32">
        <v>33501</v>
      </c>
      <c r="G335" s="32" t="s">
        <v>2505</v>
      </c>
      <c r="H335" s="57" t="str">
        <f>VLOOKUP($B335,'NodeB Range'!$B$4:$Q$4102,'NodeB Plan'!H$3+7,0)</f>
        <v>10.91.153.56</v>
      </c>
      <c r="I335" s="57" t="str">
        <f>VLOOKUP($B335,'NodeB Range'!$B$4:$Q$4102,'NodeB Plan'!I$3+7,0)</f>
        <v>10.91.153.57</v>
      </c>
      <c r="J335" s="57" t="str">
        <f>VLOOKUP($B335,'NodeB Range'!$B$4:$Q$4102,'NodeB Plan'!J$3+7,0)</f>
        <v>10.91.153.62</v>
      </c>
      <c r="K335" s="57" t="str">
        <f>VLOOKUP($B335,'NodeB Range'!$B$4:$Q$4102,'NodeB Plan'!K$3+7,0)</f>
        <v>255.255.255.248</v>
      </c>
      <c r="L335" s="57" t="str">
        <f>VLOOKUP($B335,'NodeB Range'!$B$4:$Q$4102,'NodeB Plan'!L$3+7,0)</f>
        <v>10.91.217.56</v>
      </c>
      <c r="M335" s="57" t="str">
        <f>VLOOKUP($B335,'NodeB Range'!$B$4:$Q$4102,'NodeB Plan'!M$3+7,0)</f>
        <v>10.91.217.57</v>
      </c>
      <c r="N335" s="57" t="str">
        <f>VLOOKUP($B335,'NodeB Range'!$B$4:$Q$4102,'NodeB Plan'!N$3+7,0)</f>
        <v>10.91.217.58</v>
      </c>
      <c r="O335" s="57" t="str">
        <f>VLOOKUP($B335,'NodeB Range'!$B$4:$Q$4102,'NodeB Plan'!O$3+7,0)</f>
        <v>10.91.217.62</v>
      </c>
      <c r="P335" s="57" t="str">
        <f>VLOOKUP($B335,'NodeB Range'!$B$4:$Q$4102,'NodeB Plan'!P$3+7,0)</f>
        <v>255.255.255.248</v>
      </c>
    </row>
    <row r="336" spans="1:16" hidden="1">
      <c r="A336" s="74">
        <v>329</v>
      </c>
      <c r="B336" s="32" t="str">
        <f t="shared" si="13"/>
        <v>OU41</v>
      </c>
      <c r="C336" s="32">
        <f t="shared" si="14"/>
        <v>41</v>
      </c>
      <c r="D336" s="32" t="s">
        <v>987</v>
      </c>
      <c r="E336" s="32" t="s">
        <v>1673</v>
      </c>
      <c r="F336" s="32">
        <v>33501</v>
      </c>
      <c r="G336" s="32" t="s">
        <v>2506</v>
      </c>
      <c r="H336" s="57" t="str">
        <f>VLOOKUP($B336,'NodeB Range'!$B$4:$Q$4102,'NodeB Plan'!H$3+7,0)</f>
        <v>10.91.153.64</v>
      </c>
      <c r="I336" s="57" t="str">
        <f>VLOOKUP($B336,'NodeB Range'!$B$4:$Q$4102,'NodeB Plan'!I$3+7,0)</f>
        <v>10.91.153.65</v>
      </c>
      <c r="J336" s="57" t="str">
        <f>VLOOKUP($B336,'NodeB Range'!$B$4:$Q$4102,'NodeB Plan'!J$3+7,0)</f>
        <v>10.91.153.70</v>
      </c>
      <c r="K336" s="57" t="str">
        <f>VLOOKUP($B336,'NodeB Range'!$B$4:$Q$4102,'NodeB Plan'!K$3+7,0)</f>
        <v>255.255.255.248</v>
      </c>
      <c r="L336" s="57" t="str">
        <f>VLOOKUP($B336,'NodeB Range'!$B$4:$Q$4102,'NodeB Plan'!L$3+7,0)</f>
        <v>10.91.217.64</v>
      </c>
      <c r="M336" s="57" t="str">
        <f>VLOOKUP($B336,'NodeB Range'!$B$4:$Q$4102,'NodeB Plan'!M$3+7,0)</f>
        <v>10.91.217.65</v>
      </c>
      <c r="N336" s="57" t="str">
        <f>VLOOKUP($B336,'NodeB Range'!$B$4:$Q$4102,'NodeB Plan'!N$3+7,0)</f>
        <v>10.91.217.66</v>
      </c>
      <c r="O336" s="57" t="str">
        <f>VLOOKUP($B336,'NodeB Range'!$B$4:$Q$4102,'NodeB Plan'!O$3+7,0)</f>
        <v>10.91.217.70</v>
      </c>
      <c r="P336" s="57" t="str">
        <f>VLOOKUP($B336,'NodeB Range'!$B$4:$Q$4102,'NodeB Plan'!P$3+7,0)</f>
        <v>255.255.255.248</v>
      </c>
    </row>
    <row r="337" spans="1:16" hidden="1">
      <c r="A337" s="74">
        <v>330</v>
      </c>
      <c r="B337" s="32" t="str">
        <f t="shared" si="13"/>
        <v>OU42</v>
      </c>
      <c r="C337" s="32">
        <f t="shared" si="14"/>
        <v>42</v>
      </c>
      <c r="D337" s="32" t="s">
        <v>987</v>
      </c>
      <c r="E337" s="32" t="s">
        <v>1673</v>
      </c>
      <c r="F337" s="32">
        <v>33501</v>
      </c>
      <c r="G337" s="32" t="s">
        <v>2507</v>
      </c>
      <c r="H337" s="57" t="str">
        <f>VLOOKUP($B337,'NodeB Range'!$B$4:$Q$4102,'NodeB Plan'!H$3+7,0)</f>
        <v>10.91.153.72</v>
      </c>
      <c r="I337" s="57" t="str">
        <f>VLOOKUP($B337,'NodeB Range'!$B$4:$Q$4102,'NodeB Plan'!I$3+7,0)</f>
        <v>10.91.153.73</v>
      </c>
      <c r="J337" s="57" t="str">
        <f>VLOOKUP($B337,'NodeB Range'!$B$4:$Q$4102,'NodeB Plan'!J$3+7,0)</f>
        <v>10.91.153.78</v>
      </c>
      <c r="K337" s="57" t="str">
        <f>VLOOKUP($B337,'NodeB Range'!$B$4:$Q$4102,'NodeB Plan'!K$3+7,0)</f>
        <v>255.255.255.248</v>
      </c>
      <c r="L337" s="57" t="str">
        <f>VLOOKUP($B337,'NodeB Range'!$B$4:$Q$4102,'NodeB Plan'!L$3+7,0)</f>
        <v>10.91.217.72</v>
      </c>
      <c r="M337" s="57" t="str">
        <f>VLOOKUP($B337,'NodeB Range'!$B$4:$Q$4102,'NodeB Plan'!M$3+7,0)</f>
        <v>10.91.217.73</v>
      </c>
      <c r="N337" s="57" t="str">
        <f>VLOOKUP($B337,'NodeB Range'!$B$4:$Q$4102,'NodeB Plan'!N$3+7,0)</f>
        <v>10.91.217.74</v>
      </c>
      <c r="O337" s="57" t="str">
        <f>VLOOKUP($B337,'NodeB Range'!$B$4:$Q$4102,'NodeB Plan'!O$3+7,0)</f>
        <v>10.91.217.78</v>
      </c>
      <c r="P337" s="57" t="str">
        <f>VLOOKUP($B337,'NodeB Range'!$B$4:$Q$4102,'NodeB Plan'!P$3+7,0)</f>
        <v>255.255.255.248</v>
      </c>
    </row>
    <row r="338" spans="1:16" hidden="1">
      <c r="A338" s="74">
        <v>331</v>
      </c>
      <c r="B338" s="32" t="str">
        <f t="shared" si="13"/>
        <v>OU43</v>
      </c>
      <c r="C338" s="32">
        <f t="shared" si="14"/>
        <v>43</v>
      </c>
      <c r="D338" s="32" t="s">
        <v>987</v>
      </c>
      <c r="E338" s="32" t="s">
        <v>1673</v>
      </c>
      <c r="F338" s="32">
        <v>33501</v>
      </c>
      <c r="G338" s="32" t="s">
        <v>2508</v>
      </c>
      <c r="H338" s="57" t="str">
        <f>VLOOKUP($B338,'NodeB Range'!$B$4:$Q$4102,'NodeB Plan'!H$3+7,0)</f>
        <v>10.91.153.80</v>
      </c>
      <c r="I338" s="57" t="str">
        <f>VLOOKUP($B338,'NodeB Range'!$B$4:$Q$4102,'NodeB Plan'!I$3+7,0)</f>
        <v>10.91.153.81</v>
      </c>
      <c r="J338" s="57" t="str">
        <f>VLOOKUP($B338,'NodeB Range'!$B$4:$Q$4102,'NodeB Plan'!J$3+7,0)</f>
        <v>10.91.153.86</v>
      </c>
      <c r="K338" s="57" t="str">
        <f>VLOOKUP($B338,'NodeB Range'!$B$4:$Q$4102,'NodeB Plan'!K$3+7,0)</f>
        <v>255.255.255.248</v>
      </c>
      <c r="L338" s="57" t="str">
        <f>VLOOKUP($B338,'NodeB Range'!$B$4:$Q$4102,'NodeB Plan'!L$3+7,0)</f>
        <v>10.91.217.80</v>
      </c>
      <c r="M338" s="57" t="str">
        <f>VLOOKUP($B338,'NodeB Range'!$B$4:$Q$4102,'NodeB Plan'!M$3+7,0)</f>
        <v>10.91.217.81</v>
      </c>
      <c r="N338" s="57" t="str">
        <f>VLOOKUP($B338,'NodeB Range'!$B$4:$Q$4102,'NodeB Plan'!N$3+7,0)</f>
        <v>10.91.217.82</v>
      </c>
      <c r="O338" s="57" t="str">
        <f>VLOOKUP($B338,'NodeB Range'!$B$4:$Q$4102,'NodeB Plan'!O$3+7,0)</f>
        <v>10.91.217.86</v>
      </c>
      <c r="P338" s="57" t="str">
        <f>VLOOKUP($B338,'NodeB Range'!$B$4:$Q$4102,'NodeB Plan'!P$3+7,0)</f>
        <v>255.255.255.248</v>
      </c>
    </row>
    <row r="339" spans="1:16" hidden="1">
      <c r="A339" s="74">
        <v>332</v>
      </c>
      <c r="B339" s="32" t="str">
        <f t="shared" si="13"/>
        <v>OU44</v>
      </c>
      <c r="C339" s="32">
        <f t="shared" si="14"/>
        <v>44</v>
      </c>
      <c r="D339" s="32" t="s">
        <v>987</v>
      </c>
      <c r="E339" s="32" t="s">
        <v>1673</v>
      </c>
      <c r="F339" s="32">
        <v>33501</v>
      </c>
      <c r="G339" s="32" t="s">
        <v>2509</v>
      </c>
      <c r="H339" s="57" t="str">
        <f>VLOOKUP($B339,'NodeB Range'!$B$4:$Q$4102,'NodeB Plan'!H$3+7,0)</f>
        <v>10.91.153.88</v>
      </c>
      <c r="I339" s="57" t="str">
        <f>VLOOKUP($B339,'NodeB Range'!$B$4:$Q$4102,'NodeB Plan'!I$3+7,0)</f>
        <v>10.91.153.89</v>
      </c>
      <c r="J339" s="57" t="str">
        <f>VLOOKUP($B339,'NodeB Range'!$B$4:$Q$4102,'NodeB Plan'!J$3+7,0)</f>
        <v>10.91.153.94</v>
      </c>
      <c r="K339" s="57" t="str">
        <f>VLOOKUP($B339,'NodeB Range'!$B$4:$Q$4102,'NodeB Plan'!K$3+7,0)</f>
        <v>255.255.255.248</v>
      </c>
      <c r="L339" s="57" t="str">
        <f>VLOOKUP($B339,'NodeB Range'!$B$4:$Q$4102,'NodeB Plan'!L$3+7,0)</f>
        <v>10.91.217.88</v>
      </c>
      <c r="M339" s="57" t="str">
        <f>VLOOKUP($B339,'NodeB Range'!$B$4:$Q$4102,'NodeB Plan'!M$3+7,0)</f>
        <v>10.91.217.89</v>
      </c>
      <c r="N339" s="57" t="str">
        <f>VLOOKUP($B339,'NodeB Range'!$B$4:$Q$4102,'NodeB Plan'!N$3+7,0)</f>
        <v>10.91.217.90</v>
      </c>
      <c r="O339" s="57" t="str">
        <f>VLOOKUP($B339,'NodeB Range'!$B$4:$Q$4102,'NodeB Plan'!O$3+7,0)</f>
        <v>10.91.217.94</v>
      </c>
      <c r="P339" s="57" t="str">
        <f>VLOOKUP($B339,'NodeB Range'!$B$4:$Q$4102,'NodeB Plan'!P$3+7,0)</f>
        <v>255.255.255.248</v>
      </c>
    </row>
    <row r="340" spans="1:16" hidden="1">
      <c r="A340" s="74">
        <v>333</v>
      </c>
      <c r="B340" s="32" t="str">
        <f t="shared" si="13"/>
        <v>OU45</v>
      </c>
      <c r="C340" s="32">
        <f t="shared" si="14"/>
        <v>45</v>
      </c>
      <c r="D340" s="32" t="s">
        <v>987</v>
      </c>
      <c r="E340" s="32" t="s">
        <v>1673</v>
      </c>
      <c r="F340" s="32">
        <v>33501</v>
      </c>
      <c r="G340" s="32" t="s">
        <v>2510</v>
      </c>
      <c r="H340" s="57" t="str">
        <f>VLOOKUP($B340,'NodeB Range'!$B$4:$Q$4102,'NodeB Plan'!H$3+7,0)</f>
        <v>10.91.153.96</v>
      </c>
      <c r="I340" s="57" t="str">
        <f>VLOOKUP($B340,'NodeB Range'!$B$4:$Q$4102,'NodeB Plan'!I$3+7,0)</f>
        <v>10.91.153.97</v>
      </c>
      <c r="J340" s="57" t="str">
        <f>VLOOKUP($B340,'NodeB Range'!$B$4:$Q$4102,'NodeB Plan'!J$3+7,0)</f>
        <v>10.91.153.102</v>
      </c>
      <c r="K340" s="57" t="str">
        <f>VLOOKUP($B340,'NodeB Range'!$B$4:$Q$4102,'NodeB Plan'!K$3+7,0)</f>
        <v>255.255.255.248</v>
      </c>
      <c r="L340" s="57" t="str">
        <f>VLOOKUP($B340,'NodeB Range'!$B$4:$Q$4102,'NodeB Plan'!L$3+7,0)</f>
        <v>10.91.217.96</v>
      </c>
      <c r="M340" s="57" t="str">
        <f>VLOOKUP($B340,'NodeB Range'!$B$4:$Q$4102,'NodeB Plan'!M$3+7,0)</f>
        <v>10.91.217.97</v>
      </c>
      <c r="N340" s="57" t="str">
        <f>VLOOKUP($B340,'NodeB Range'!$B$4:$Q$4102,'NodeB Plan'!N$3+7,0)</f>
        <v>10.91.217.98</v>
      </c>
      <c r="O340" s="57" t="str">
        <f>VLOOKUP($B340,'NodeB Range'!$B$4:$Q$4102,'NodeB Plan'!O$3+7,0)</f>
        <v>10.91.217.102</v>
      </c>
      <c r="P340" s="57" t="str">
        <f>VLOOKUP($B340,'NodeB Range'!$B$4:$Q$4102,'NodeB Plan'!P$3+7,0)</f>
        <v>255.255.255.248</v>
      </c>
    </row>
    <row r="341" spans="1:16" hidden="1">
      <c r="A341" s="74">
        <v>334</v>
      </c>
      <c r="B341" s="32" t="str">
        <f t="shared" si="13"/>
        <v>OU46</v>
      </c>
      <c r="C341" s="32">
        <f t="shared" si="14"/>
        <v>46</v>
      </c>
      <c r="D341" s="32" t="s">
        <v>987</v>
      </c>
      <c r="E341" s="32" t="s">
        <v>1673</v>
      </c>
      <c r="F341" s="32">
        <v>33501</v>
      </c>
      <c r="G341" s="32" t="s">
        <v>2511</v>
      </c>
      <c r="H341" s="57" t="str">
        <f>VLOOKUP($B341,'NodeB Range'!$B$4:$Q$4102,'NodeB Plan'!H$3+7,0)</f>
        <v>10.91.153.104</v>
      </c>
      <c r="I341" s="57" t="str">
        <f>VLOOKUP($B341,'NodeB Range'!$B$4:$Q$4102,'NodeB Plan'!I$3+7,0)</f>
        <v>10.91.153.105</v>
      </c>
      <c r="J341" s="57" t="str">
        <f>VLOOKUP($B341,'NodeB Range'!$B$4:$Q$4102,'NodeB Plan'!J$3+7,0)</f>
        <v>10.91.153.110</v>
      </c>
      <c r="K341" s="57" t="str">
        <f>VLOOKUP($B341,'NodeB Range'!$B$4:$Q$4102,'NodeB Plan'!K$3+7,0)</f>
        <v>255.255.255.248</v>
      </c>
      <c r="L341" s="57" t="str">
        <f>VLOOKUP($B341,'NodeB Range'!$B$4:$Q$4102,'NodeB Plan'!L$3+7,0)</f>
        <v>10.91.217.104</v>
      </c>
      <c r="M341" s="57" t="str">
        <f>VLOOKUP($B341,'NodeB Range'!$B$4:$Q$4102,'NodeB Plan'!M$3+7,0)</f>
        <v>10.91.217.105</v>
      </c>
      <c r="N341" s="57" t="str">
        <f>VLOOKUP($B341,'NodeB Range'!$B$4:$Q$4102,'NodeB Plan'!N$3+7,0)</f>
        <v>10.91.217.106</v>
      </c>
      <c r="O341" s="57" t="str">
        <f>VLOOKUP($B341,'NodeB Range'!$B$4:$Q$4102,'NodeB Plan'!O$3+7,0)</f>
        <v>10.91.217.110</v>
      </c>
      <c r="P341" s="57" t="str">
        <f>VLOOKUP($B341,'NodeB Range'!$B$4:$Q$4102,'NodeB Plan'!P$3+7,0)</f>
        <v>255.255.255.248</v>
      </c>
    </row>
    <row r="342" spans="1:16" hidden="1">
      <c r="A342" s="74">
        <v>335</v>
      </c>
      <c r="B342" s="32" t="str">
        <f t="shared" si="13"/>
        <v>OU47</v>
      </c>
      <c r="C342" s="32">
        <f t="shared" si="14"/>
        <v>47</v>
      </c>
      <c r="D342" s="32" t="s">
        <v>987</v>
      </c>
      <c r="E342" s="32" t="s">
        <v>1673</v>
      </c>
      <c r="F342" s="32">
        <v>33501</v>
      </c>
      <c r="G342" s="32" t="s">
        <v>2512</v>
      </c>
      <c r="H342" s="57" t="str">
        <f>VLOOKUP($B342,'NodeB Range'!$B$4:$Q$4102,'NodeB Plan'!H$3+7,0)</f>
        <v>10.91.153.112</v>
      </c>
      <c r="I342" s="57" t="str">
        <f>VLOOKUP($B342,'NodeB Range'!$B$4:$Q$4102,'NodeB Plan'!I$3+7,0)</f>
        <v>10.91.153.113</v>
      </c>
      <c r="J342" s="57" t="str">
        <f>VLOOKUP($B342,'NodeB Range'!$B$4:$Q$4102,'NodeB Plan'!J$3+7,0)</f>
        <v>10.91.153.118</v>
      </c>
      <c r="K342" s="57" t="str">
        <f>VLOOKUP($B342,'NodeB Range'!$B$4:$Q$4102,'NodeB Plan'!K$3+7,0)</f>
        <v>255.255.255.248</v>
      </c>
      <c r="L342" s="57" t="str">
        <f>VLOOKUP($B342,'NodeB Range'!$B$4:$Q$4102,'NodeB Plan'!L$3+7,0)</f>
        <v>10.91.217.112</v>
      </c>
      <c r="M342" s="57" t="str">
        <f>VLOOKUP($B342,'NodeB Range'!$B$4:$Q$4102,'NodeB Plan'!M$3+7,0)</f>
        <v>10.91.217.113</v>
      </c>
      <c r="N342" s="57" t="str">
        <f>VLOOKUP($B342,'NodeB Range'!$B$4:$Q$4102,'NodeB Plan'!N$3+7,0)</f>
        <v>10.91.217.114</v>
      </c>
      <c r="O342" s="57" t="str">
        <f>VLOOKUP($B342,'NodeB Range'!$B$4:$Q$4102,'NodeB Plan'!O$3+7,0)</f>
        <v>10.91.217.118</v>
      </c>
      <c r="P342" s="57" t="str">
        <f>VLOOKUP($B342,'NodeB Range'!$B$4:$Q$4102,'NodeB Plan'!P$3+7,0)</f>
        <v>255.255.255.248</v>
      </c>
    </row>
    <row r="343" spans="1:16" hidden="1">
      <c r="A343" s="74">
        <v>336</v>
      </c>
      <c r="B343" s="32" t="str">
        <f t="shared" si="13"/>
        <v>OU48</v>
      </c>
      <c r="C343" s="32">
        <f t="shared" si="14"/>
        <v>48</v>
      </c>
      <c r="D343" s="32" t="s">
        <v>987</v>
      </c>
      <c r="E343" s="32" t="s">
        <v>1673</v>
      </c>
      <c r="F343" s="32">
        <v>33501</v>
      </c>
      <c r="G343" s="32" t="s">
        <v>2513</v>
      </c>
      <c r="H343" s="57" t="str">
        <f>VLOOKUP($B343,'NodeB Range'!$B$4:$Q$4102,'NodeB Plan'!H$3+7,0)</f>
        <v>10.91.153.120</v>
      </c>
      <c r="I343" s="57" t="str">
        <f>VLOOKUP($B343,'NodeB Range'!$B$4:$Q$4102,'NodeB Plan'!I$3+7,0)</f>
        <v>10.91.153.121</v>
      </c>
      <c r="J343" s="57" t="str">
        <f>VLOOKUP($B343,'NodeB Range'!$B$4:$Q$4102,'NodeB Plan'!J$3+7,0)</f>
        <v>10.91.153.126</v>
      </c>
      <c r="K343" s="57" t="str">
        <f>VLOOKUP($B343,'NodeB Range'!$B$4:$Q$4102,'NodeB Plan'!K$3+7,0)</f>
        <v>255.255.255.248</v>
      </c>
      <c r="L343" s="57" t="str">
        <f>VLOOKUP($B343,'NodeB Range'!$B$4:$Q$4102,'NodeB Plan'!L$3+7,0)</f>
        <v>10.91.217.120</v>
      </c>
      <c r="M343" s="57" t="str">
        <f>VLOOKUP($B343,'NodeB Range'!$B$4:$Q$4102,'NodeB Plan'!M$3+7,0)</f>
        <v>10.91.217.121</v>
      </c>
      <c r="N343" s="57" t="str">
        <f>VLOOKUP($B343,'NodeB Range'!$B$4:$Q$4102,'NodeB Plan'!N$3+7,0)</f>
        <v>10.91.217.122</v>
      </c>
      <c r="O343" s="57" t="str">
        <f>VLOOKUP($B343,'NodeB Range'!$B$4:$Q$4102,'NodeB Plan'!O$3+7,0)</f>
        <v>10.91.217.126</v>
      </c>
      <c r="P343" s="57" t="str">
        <f>VLOOKUP($B343,'NodeB Range'!$B$4:$Q$4102,'NodeB Plan'!P$3+7,0)</f>
        <v>255.255.255.248</v>
      </c>
    </row>
    <row r="344" spans="1:16" hidden="1">
      <c r="A344" s="74">
        <v>337</v>
      </c>
      <c r="B344" s="32" t="str">
        <f t="shared" si="13"/>
        <v>OU49</v>
      </c>
      <c r="C344" s="32">
        <f t="shared" si="14"/>
        <v>49</v>
      </c>
      <c r="D344" s="32" t="s">
        <v>987</v>
      </c>
      <c r="E344" s="32" t="s">
        <v>1673</v>
      </c>
      <c r="F344" s="32">
        <v>33501</v>
      </c>
      <c r="G344" s="32" t="s">
        <v>2514</v>
      </c>
      <c r="H344" s="57" t="str">
        <f>VLOOKUP($B344,'NodeB Range'!$B$4:$Q$4102,'NodeB Plan'!H$3+7,0)</f>
        <v>10.91.153.128</v>
      </c>
      <c r="I344" s="57" t="str">
        <f>VLOOKUP($B344,'NodeB Range'!$B$4:$Q$4102,'NodeB Plan'!I$3+7,0)</f>
        <v>10.91.153.129</v>
      </c>
      <c r="J344" s="57" t="str">
        <f>VLOOKUP($B344,'NodeB Range'!$B$4:$Q$4102,'NodeB Plan'!J$3+7,0)</f>
        <v>10.91.153.134</v>
      </c>
      <c r="K344" s="57" t="str">
        <f>VLOOKUP($B344,'NodeB Range'!$B$4:$Q$4102,'NodeB Plan'!K$3+7,0)</f>
        <v>255.255.255.248</v>
      </c>
      <c r="L344" s="57" t="str">
        <f>VLOOKUP($B344,'NodeB Range'!$B$4:$Q$4102,'NodeB Plan'!L$3+7,0)</f>
        <v>10.91.217.128</v>
      </c>
      <c r="M344" s="57" t="str">
        <f>VLOOKUP($B344,'NodeB Range'!$B$4:$Q$4102,'NodeB Plan'!M$3+7,0)</f>
        <v>10.91.217.129</v>
      </c>
      <c r="N344" s="57" t="str">
        <f>VLOOKUP($B344,'NodeB Range'!$B$4:$Q$4102,'NodeB Plan'!N$3+7,0)</f>
        <v>10.91.217.130</v>
      </c>
      <c r="O344" s="57" t="str">
        <f>VLOOKUP($B344,'NodeB Range'!$B$4:$Q$4102,'NodeB Plan'!O$3+7,0)</f>
        <v>10.91.217.134</v>
      </c>
      <c r="P344" s="57" t="str">
        <f>VLOOKUP($B344,'NodeB Range'!$B$4:$Q$4102,'NodeB Plan'!P$3+7,0)</f>
        <v>255.255.255.248</v>
      </c>
    </row>
    <row r="345" spans="1:16" hidden="1">
      <c r="A345" s="74">
        <v>338</v>
      </c>
      <c r="B345" s="32" t="str">
        <f t="shared" si="13"/>
        <v>OU50</v>
      </c>
      <c r="C345" s="32">
        <f t="shared" si="14"/>
        <v>50</v>
      </c>
      <c r="D345" s="32" t="s">
        <v>987</v>
      </c>
      <c r="E345" s="32" t="s">
        <v>1673</v>
      </c>
      <c r="F345" s="32">
        <v>33501</v>
      </c>
      <c r="G345" s="32" t="s">
        <v>2515</v>
      </c>
      <c r="H345" s="57" t="str">
        <f>VLOOKUP($B345,'NodeB Range'!$B$4:$Q$4102,'NodeB Plan'!H$3+7,0)</f>
        <v>10.91.153.136</v>
      </c>
      <c r="I345" s="57" t="str">
        <f>VLOOKUP($B345,'NodeB Range'!$B$4:$Q$4102,'NodeB Plan'!I$3+7,0)</f>
        <v>10.91.153.137</v>
      </c>
      <c r="J345" s="57" t="str">
        <f>VLOOKUP($B345,'NodeB Range'!$B$4:$Q$4102,'NodeB Plan'!J$3+7,0)</f>
        <v>10.91.153.142</v>
      </c>
      <c r="K345" s="57" t="str">
        <f>VLOOKUP($B345,'NodeB Range'!$B$4:$Q$4102,'NodeB Plan'!K$3+7,0)</f>
        <v>255.255.255.248</v>
      </c>
      <c r="L345" s="57" t="str">
        <f>VLOOKUP($B345,'NodeB Range'!$B$4:$Q$4102,'NodeB Plan'!L$3+7,0)</f>
        <v>10.91.217.136</v>
      </c>
      <c r="M345" s="57" t="str">
        <f>VLOOKUP($B345,'NodeB Range'!$B$4:$Q$4102,'NodeB Plan'!M$3+7,0)</f>
        <v>10.91.217.137</v>
      </c>
      <c r="N345" s="57" t="str">
        <f>VLOOKUP($B345,'NodeB Range'!$B$4:$Q$4102,'NodeB Plan'!N$3+7,0)</f>
        <v>10.91.217.138</v>
      </c>
      <c r="O345" s="57" t="str">
        <f>VLOOKUP($B345,'NodeB Range'!$B$4:$Q$4102,'NodeB Plan'!O$3+7,0)</f>
        <v>10.91.217.142</v>
      </c>
      <c r="P345" s="57" t="str">
        <f>VLOOKUP($B345,'NodeB Range'!$B$4:$Q$4102,'NodeB Plan'!P$3+7,0)</f>
        <v>255.255.255.248</v>
      </c>
    </row>
    <row r="346" spans="1:16" hidden="1">
      <c r="A346" s="74">
        <v>339</v>
      </c>
      <c r="B346" s="32" t="str">
        <f t="shared" si="13"/>
        <v>OU51</v>
      </c>
      <c r="C346" s="32">
        <f t="shared" si="14"/>
        <v>51</v>
      </c>
      <c r="D346" s="32" t="s">
        <v>987</v>
      </c>
      <c r="E346" s="32" t="s">
        <v>1673</v>
      </c>
      <c r="F346" s="32">
        <v>33501</v>
      </c>
      <c r="G346" s="32" t="s">
        <v>2516</v>
      </c>
      <c r="H346" s="57" t="str">
        <f>VLOOKUP($B346,'NodeB Range'!$B$4:$Q$4102,'NodeB Plan'!H$3+7,0)</f>
        <v>10.91.153.144</v>
      </c>
      <c r="I346" s="57" t="str">
        <f>VLOOKUP($B346,'NodeB Range'!$B$4:$Q$4102,'NodeB Plan'!I$3+7,0)</f>
        <v>10.91.153.145</v>
      </c>
      <c r="J346" s="57" t="str">
        <f>VLOOKUP($B346,'NodeB Range'!$B$4:$Q$4102,'NodeB Plan'!J$3+7,0)</f>
        <v>10.91.153.150</v>
      </c>
      <c r="K346" s="57" t="str">
        <f>VLOOKUP($B346,'NodeB Range'!$B$4:$Q$4102,'NodeB Plan'!K$3+7,0)</f>
        <v>255.255.255.248</v>
      </c>
      <c r="L346" s="57" t="str">
        <f>VLOOKUP($B346,'NodeB Range'!$B$4:$Q$4102,'NodeB Plan'!L$3+7,0)</f>
        <v>10.91.217.144</v>
      </c>
      <c r="M346" s="57" t="str">
        <f>VLOOKUP($B346,'NodeB Range'!$B$4:$Q$4102,'NodeB Plan'!M$3+7,0)</f>
        <v>10.91.217.145</v>
      </c>
      <c r="N346" s="57" t="str">
        <f>VLOOKUP($B346,'NodeB Range'!$B$4:$Q$4102,'NodeB Plan'!N$3+7,0)</f>
        <v>10.91.217.146</v>
      </c>
      <c r="O346" s="57" t="str">
        <f>VLOOKUP($B346,'NodeB Range'!$B$4:$Q$4102,'NodeB Plan'!O$3+7,0)</f>
        <v>10.91.217.150</v>
      </c>
      <c r="P346" s="57" t="str">
        <f>VLOOKUP($B346,'NodeB Range'!$B$4:$Q$4102,'NodeB Plan'!P$3+7,0)</f>
        <v>255.255.255.248</v>
      </c>
    </row>
    <row r="347" spans="1:16" hidden="1">
      <c r="A347" s="74">
        <v>340</v>
      </c>
      <c r="B347" s="32" t="str">
        <f t="shared" si="13"/>
        <v>OU52</v>
      </c>
      <c r="C347" s="32">
        <f t="shared" si="14"/>
        <v>52</v>
      </c>
      <c r="D347" s="32" t="s">
        <v>987</v>
      </c>
      <c r="E347" s="32" t="s">
        <v>1673</v>
      </c>
      <c r="F347" s="32">
        <v>33501</v>
      </c>
      <c r="G347" s="32" t="s">
        <v>2517</v>
      </c>
      <c r="H347" s="57" t="str">
        <f>VLOOKUP($B347,'NodeB Range'!$B$4:$Q$4102,'NodeB Plan'!H$3+7,0)</f>
        <v>10.91.153.152</v>
      </c>
      <c r="I347" s="57" t="str">
        <f>VLOOKUP($B347,'NodeB Range'!$B$4:$Q$4102,'NodeB Plan'!I$3+7,0)</f>
        <v>10.91.153.153</v>
      </c>
      <c r="J347" s="57" t="str">
        <f>VLOOKUP($B347,'NodeB Range'!$B$4:$Q$4102,'NodeB Plan'!J$3+7,0)</f>
        <v>10.91.153.158</v>
      </c>
      <c r="K347" s="57" t="str">
        <f>VLOOKUP($B347,'NodeB Range'!$B$4:$Q$4102,'NodeB Plan'!K$3+7,0)</f>
        <v>255.255.255.248</v>
      </c>
      <c r="L347" s="57" t="str">
        <f>VLOOKUP($B347,'NodeB Range'!$B$4:$Q$4102,'NodeB Plan'!L$3+7,0)</f>
        <v>10.91.217.152</v>
      </c>
      <c r="M347" s="57" t="str">
        <f>VLOOKUP($B347,'NodeB Range'!$B$4:$Q$4102,'NodeB Plan'!M$3+7,0)</f>
        <v>10.91.217.153</v>
      </c>
      <c r="N347" s="57" t="str">
        <f>VLOOKUP($B347,'NodeB Range'!$B$4:$Q$4102,'NodeB Plan'!N$3+7,0)</f>
        <v>10.91.217.154</v>
      </c>
      <c r="O347" s="57" t="str">
        <f>VLOOKUP($B347,'NodeB Range'!$B$4:$Q$4102,'NodeB Plan'!O$3+7,0)</f>
        <v>10.91.217.158</v>
      </c>
      <c r="P347" s="57" t="str">
        <f>VLOOKUP($B347,'NodeB Range'!$B$4:$Q$4102,'NodeB Plan'!P$3+7,0)</f>
        <v>255.255.255.248</v>
      </c>
    </row>
    <row r="348" spans="1:16" hidden="1">
      <c r="A348" s="74">
        <v>341</v>
      </c>
      <c r="B348" s="32" t="str">
        <f t="shared" si="13"/>
        <v>OU53</v>
      </c>
      <c r="C348" s="32">
        <f t="shared" si="14"/>
        <v>53</v>
      </c>
      <c r="D348" s="32" t="s">
        <v>987</v>
      </c>
      <c r="E348" s="32" t="s">
        <v>1673</v>
      </c>
      <c r="F348" s="32">
        <v>33501</v>
      </c>
      <c r="G348" s="32" t="s">
        <v>2518</v>
      </c>
      <c r="H348" s="57" t="str">
        <f>VLOOKUP($B348,'NodeB Range'!$B$4:$Q$4102,'NodeB Plan'!H$3+7,0)</f>
        <v>10.91.153.160</v>
      </c>
      <c r="I348" s="57" t="str">
        <f>VLOOKUP($B348,'NodeB Range'!$B$4:$Q$4102,'NodeB Plan'!I$3+7,0)</f>
        <v>10.91.153.161</v>
      </c>
      <c r="J348" s="57" t="str">
        <f>VLOOKUP($B348,'NodeB Range'!$B$4:$Q$4102,'NodeB Plan'!J$3+7,0)</f>
        <v>10.91.153.166</v>
      </c>
      <c r="K348" s="57" t="str">
        <f>VLOOKUP($B348,'NodeB Range'!$B$4:$Q$4102,'NodeB Plan'!K$3+7,0)</f>
        <v>255.255.255.248</v>
      </c>
      <c r="L348" s="57" t="str">
        <f>VLOOKUP($B348,'NodeB Range'!$B$4:$Q$4102,'NodeB Plan'!L$3+7,0)</f>
        <v>10.91.217.160</v>
      </c>
      <c r="M348" s="57" t="str">
        <f>VLOOKUP($B348,'NodeB Range'!$B$4:$Q$4102,'NodeB Plan'!M$3+7,0)</f>
        <v>10.91.217.161</v>
      </c>
      <c r="N348" s="57" t="str">
        <f>VLOOKUP($B348,'NodeB Range'!$B$4:$Q$4102,'NodeB Plan'!N$3+7,0)</f>
        <v>10.91.217.162</v>
      </c>
      <c r="O348" s="57" t="str">
        <f>VLOOKUP($B348,'NodeB Range'!$B$4:$Q$4102,'NodeB Plan'!O$3+7,0)</f>
        <v>10.91.217.166</v>
      </c>
      <c r="P348" s="57" t="str">
        <f>VLOOKUP($B348,'NodeB Range'!$B$4:$Q$4102,'NodeB Plan'!P$3+7,0)</f>
        <v>255.255.255.248</v>
      </c>
    </row>
    <row r="349" spans="1:16" hidden="1">
      <c r="A349" s="74">
        <v>342</v>
      </c>
      <c r="B349" s="32" t="str">
        <f t="shared" si="13"/>
        <v>OU54</v>
      </c>
      <c r="C349" s="32">
        <f t="shared" si="14"/>
        <v>54</v>
      </c>
      <c r="D349" s="32" t="s">
        <v>987</v>
      </c>
      <c r="E349" s="32" t="s">
        <v>1673</v>
      </c>
      <c r="F349" s="32">
        <v>33501</v>
      </c>
      <c r="G349" s="32" t="s">
        <v>2519</v>
      </c>
      <c r="H349" s="57" t="str">
        <f>VLOOKUP($B349,'NodeB Range'!$B$4:$Q$4102,'NodeB Plan'!H$3+7,0)</f>
        <v>10.91.153.168</v>
      </c>
      <c r="I349" s="57" t="str">
        <f>VLOOKUP($B349,'NodeB Range'!$B$4:$Q$4102,'NodeB Plan'!I$3+7,0)</f>
        <v>10.91.153.169</v>
      </c>
      <c r="J349" s="57" t="str">
        <f>VLOOKUP($B349,'NodeB Range'!$B$4:$Q$4102,'NodeB Plan'!J$3+7,0)</f>
        <v>10.91.153.174</v>
      </c>
      <c r="K349" s="57" t="str">
        <f>VLOOKUP($B349,'NodeB Range'!$B$4:$Q$4102,'NodeB Plan'!K$3+7,0)</f>
        <v>255.255.255.248</v>
      </c>
      <c r="L349" s="57" t="str">
        <f>VLOOKUP($B349,'NodeB Range'!$B$4:$Q$4102,'NodeB Plan'!L$3+7,0)</f>
        <v>10.91.217.168</v>
      </c>
      <c r="M349" s="57" t="str">
        <f>VLOOKUP($B349,'NodeB Range'!$B$4:$Q$4102,'NodeB Plan'!M$3+7,0)</f>
        <v>10.91.217.169</v>
      </c>
      <c r="N349" s="57" t="str">
        <f>VLOOKUP($B349,'NodeB Range'!$B$4:$Q$4102,'NodeB Plan'!N$3+7,0)</f>
        <v>10.91.217.170</v>
      </c>
      <c r="O349" s="57" t="str">
        <f>VLOOKUP($B349,'NodeB Range'!$B$4:$Q$4102,'NodeB Plan'!O$3+7,0)</f>
        <v>10.91.217.174</v>
      </c>
      <c r="P349" s="57" t="str">
        <f>VLOOKUP($B349,'NodeB Range'!$B$4:$Q$4102,'NodeB Plan'!P$3+7,0)</f>
        <v>255.255.255.248</v>
      </c>
    </row>
    <row r="350" spans="1:16" hidden="1">
      <c r="A350" s="74">
        <v>343</v>
      </c>
      <c r="B350" s="32" t="str">
        <f t="shared" si="13"/>
        <v>OU55</v>
      </c>
      <c r="C350" s="32">
        <f t="shared" si="14"/>
        <v>55</v>
      </c>
      <c r="D350" s="32" t="s">
        <v>987</v>
      </c>
      <c r="E350" s="32" t="s">
        <v>1673</v>
      </c>
      <c r="F350" s="32">
        <v>33501</v>
      </c>
      <c r="G350" s="32" t="s">
        <v>2520</v>
      </c>
      <c r="H350" s="57" t="str">
        <f>VLOOKUP($B350,'NodeB Range'!$B$4:$Q$4102,'NodeB Plan'!H$3+7,0)</f>
        <v>10.91.153.176</v>
      </c>
      <c r="I350" s="57" t="str">
        <f>VLOOKUP($B350,'NodeB Range'!$B$4:$Q$4102,'NodeB Plan'!I$3+7,0)</f>
        <v>10.91.153.177</v>
      </c>
      <c r="J350" s="57" t="str">
        <f>VLOOKUP($B350,'NodeB Range'!$B$4:$Q$4102,'NodeB Plan'!J$3+7,0)</f>
        <v>10.91.153.182</v>
      </c>
      <c r="K350" s="57" t="str">
        <f>VLOOKUP($B350,'NodeB Range'!$B$4:$Q$4102,'NodeB Plan'!K$3+7,0)</f>
        <v>255.255.255.248</v>
      </c>
      <c r="L350" s="57" t="str">
        <f>VLOOKUP($B350,'NodeB Range'!$B$4:$Q$4102,'NodeB Plan'!L$3+7,0)</f>
        <v>10.91.217.176</v>
      </c>
      <c r="M350" s="57" t="str">
        <f>VLOOKUP($B350,'NodeB Range'!$B$4:$Q$4102,'NodeB Plan'!M$3+7,0)</f>
        <v>10.91.217.177</v>
      </c>
      <c r="N350" s="57" t="str">
        <f>VLOOKUP($B350,'NodeB Range'!$B$4:$Q$4102,'NodeB Plan'!N$3+7,0)</f>
        <v>10.91.217.178</v>
      </c>
      <c r="O350" s="57" t="str">
        <f>VLOOKUP($B350,'NodeB Range'!$B$4:$Q$4102,'NodeB Plan'!O$3+7,0)</f>
        <v>10.91.217.182</v>
      </c>
      <c r="P350" s="57" t="str">
        <f>VLOOKUP($B350,'NodeB Range'!$B$4:$Q$4102,'NodeB Plan'!P$3+7,0)</f>
        <v>255.255.255.248</v>
      </c>
    </row>
    <row r="351" spans="1:16" hidden="1">
      <c r="A351" s="74">
        <v>344</v>
      </c>
      <c r="B351" s="32" t="str">
        <f t="shared" si="13"/>
        <v>OU56</v>
      </c>
      <c r="C351" s="32">
        <f t="shared" si="14"/>
        <v>56</v>
      </c>
      <c r="D351" s="32" t="s">
        <v>987</v>
      </c>
      <c r="E351" s="32" t="s">
        <v>1673</v>
      </c>
      <c r="F351" s="32">
        <v>33501</v>
      </c>
      <c r="G351" s="32" t="s">
        <v>2521</v>
      </c>
      <c r="H351" s="57" t="str">
        <f>VLOOKUP($B351,'NodeB Range'!$B$4:$Q$4102,'NodeB Plan'!H$3+7,0)</f>
        <v>10.91.153.184</v>
      </c>
      <c r="I351" s="57" t="str">
        <f>VLOOKUP($B351,'NodeB Range'!$B$4:$Q$4102,'NodeB Plan'!I$3+7,0)</f>
        <v>10.91.153.185</v>
      </c>
      <c r="J351" s="57" t="str">
        <f>VLOOKUP($B351,'NodeB Range'!$B$4:$Q$4102,'NodeB Plan'!J$3+7,0)</f>
        <v>10.91.153.190</v>
      </c>
      <c r="K351" s="57" t="str">
        <f>VLOOKUP($B351,'NodeB Range'!$B$4:$Q$4102,'NodeB Plan'!K$3+7,0)</f>
        <v>255.255.255.248</v>
      </c>
      <c r="L351" s="57" t="str">
        <f>VLOOKUP($B351,'NodeB Range'!$B$4:$Q$4102,'NodeB Plan'!L$3+7,0)</f>
        <v>10.91.217.184</v>
      </c>
      <c r="M351" s="57" t="str">
        <f>VLOOKUP($B351,'NodeB Range'!$B$4:$Q$4102,'NodeB Plan'!M$3+7,0)</f>
        <v>10.91.217.185</v>
      </c>
      <c r="N351" s="57" t="str">
        <f>VLOOKUP($B351,'NodeB Range'!$B$4:$Q$4102,'NodeB Plan'!N$3+7,0)</f>
        <v>10.91.217.186</v>
      </c>
      <c r="O351" s="57" t="str">
        <f>VLOOKUP($B351,'NodeB Range'!$B$4:$Q$4102,'NodeB Plan'!O$3+7,0)</f>
        <v>10.91.217.190</v>
      </c>
      <c r="P351" s="57" t="str">
        <f>VLOOKUP($B351,'NodeB Range'!$B$4:$Q$4102,'NodeB Plan'!P$3+7,0)</f>
        <v>255.255.255.248</v>
      </c>
    </row>
    <row r="352" spans="1:16" hidden="1">
      <c r="A352" s="74">
        <v>345</v>
      </c>
      <c r="B352" s="32" t="str">
        <f t="shared" si="13"/>
        <v>OU57</v>
      </c>
      <c r="C352" s="32">
        <f t="shared" si="14"/>
        <v>57</v>
      </c>
      <c r="D352" s="32" t="s">
        <v>987</v>
      </c>
      <c r="E352" s="32" t="s">
        <v>1673</v>
      </c>
      <c r="F352" s="32">
        <v>33501</v>
      </c>
      <c r="G352" s="32" t="s">
        <v>2522</v>
      </c>
      <c r="H352" s="57" t="str">
        <f>VLOOKUP($B352,'NodeB Range'!$B$4:$Q$4102,'NodeB Plan'!H$3+7,0)</f>
        <v>10.91.153.192</v>
      </c>
      <c r="I352" s="57" t="str">
        <f>VLOOKUP($B352,'NodeB Range'!$B$4:$Q$4102,'NodeB Plan'!I$3+7,0)</f>
        <v>10.91.153.193</v>
      </c>
      <c r="J352" s="57" t="str">
        <f>VLOOKUP($B352,'NodeB Range'!$B$4:$Q$4102,'NodeB Plan'!J$3+7,0)</f>
        <v>10.91.153.198</v>
      </c>
      <c r="K352" s="57" t="str">
        <f>VLOOKUP($B352,'NodeB Range'!$B$4:$Q$4102,'NodeB Plan'!K$3+7,0)</f>
        <v>255.255.255.248</v>
      </c>
      <c r="L352" s="57" t="str">
        <f>VLOOKUP($B352,'NodeB Range'!$B$4:$Q$4102,'NodeB Plan'!L$3+7,0)</f>
        <v>10.91.217.192</v>
      </c>
      <c r="M352" s="57" t="str">
        <f>VLOOKUP($B352,'NodeB Range'!$B$4:$Q$4102,'NodeB Plan'!M$3+7,0)</f>
        <v>10.91.217.193</v>
      </c>
      <c r="N352" s="57" t="str">
        <f>VLOOKUP($B352,'NodeB Range'!$B$4:$Q$4102,'NodeB Plan'!N$3+7,0)</f>
        <v>10.91.217.194</v>
      </c>
      <c r="O352" s="57" t="str">
        <f>VLOOKUP($B352,'NodeB Range'!$B$4:$Q$4102,'NodeB Plan'!O$3+7,0)</f>
        <v>10.91.217.198</v>
      </c>
      <c r="P352" s="57" t="str">
        <f>VLOOKUP($B352,'NodeB Range'!$B$4:$Q$4102,'NodeB Plan'!P$3+7,0)</f>
        <v>255.255.255.248</v>
      </c>
    </row>
    <row r="353" spans="1:16" hidden="1">
      <c r="A353" s="74">
        <v>346</v>
      </c>
      <c r="B353" s="32" t="str">
        <f t="shared" si="13"/>
        <v>OU58</v>
      </c>
      <c r="C353" s="32">
        <f t="shared" si="14"/>
        <v>58</v>
      </c>
      <c r="D353" s="32" t="s">
        <v>987</v>
      </c>
      <c r="E353" s="32" t="s">
        <v>1673</v>
      </c>
      <c r="F353" s="32">
        <v>33501</v>
      </c>
      <c r="G353" s="32" t="s">
        <v>2523</v>
      </c>
      <c r="H353" s="57" t="str">
        <f>VLOOKUP($B353,'NodeB Range'!$B$4:$Q$4102,'NodeB Plan'!H$3+7,0)</f>
        <v>10.91.153.200</v>
      </c>
      <c r="I353" s="57" t="str">
        <f>VLOOKUP($B353,'NodeB Range'!$B$4:$Q$4102,'NodeB Plan'!I$3+7,0)</f>
        <v>10.91.153.201</v>
      </c>
      <c r="J353" s="57" t="str">
        <f>VLOOKUP($B353,'NodeB Range'!$B$4:$Q$4102,'NodeB Plan'!J$3+7,0)</f>
        <v>10.91.153.206</v>
      </c>
      <c r="K353" s="57" t="str">
        <f>VLOOKUP($B353,'NodeB Range'!$B$4:$Q$4102,'NodeB Plan'!K$3+7,0)</f>
        <v>255.255.255.248</v>
      </c>
      <c r="L353" s="57" t="str">
        <f>VLOOKUP($B353,'NodeB Range'!$B$4:$Q$4102,'NodeB Plan'!L$3+7,0)</f>
        <v>10.91.217.200</v>
      </c>
      <c r="M353" s="57" t="str">
        <f>VLOOKUP($B353,'NodeB Range'!$B$4:$Q$4102,'NodeB Plan'!M$3+7,0)</f>
        <v>10.91.217.201</v>
      </c>
      <c r="N353" s="57" t="str">
        <f>VLOOKUP($B353,'NodeB Range'!$B$4:$Q$4102,'NodeB Plan'!N$3+7,0)</f>
        <v>10.91.217.202</v>
      </c>
      <c r="O353" s="57" t="str">
        <f>VLOOKUP($B353,'NodeB Range'!$B$4:$Q$4102,'NodeB Plan'!O$3+7,0)</f>
        <v>10.91.217.206</v>
      </c>
      <c r="P353" s="57" t="str">
        <f>VLOOKUP($B353,'NodeB Range'!$B$4:$Q$4102,'NodeB Plan'!P$3+7,0)</f>
        <v>255.255.255.248</v>
      </c>
    </row>
    <row r="354" spans="1:16" hidden="1">
      <c r="A354" s="74">
        <v>347</v>
      </c>
      <c r="B354" s="32" t="str">
        <f t="shared" si="13"/>
        <v>OU59</v>
      </c>
      <c r="C354" s="32">
        <f t="shared" si="14"/>
        <v>59</v>
      </c>
      <c r="D354" s="32" t="s">
        <v>987</v>
      </c>
      <c r="E354" s="32" t="s">
        <v>1673</v>
      </c>
      <c r="F354" s="32">
        <v>33501</v>
      </c>
      <c r="G354" s="32" t="s">
        <v>2524</v>
      </c>
      <c r="H354" s="57" t="str">
        <f>VLOOKUP($B354,'NodeB Range'!$B$4:$Q$4102,'NodeB Plan'!H$3+7,0)</f>
        <v>10.91.153.208</v>
      </c>
      <c r="I354" s="57" t="str">
        <f>VLOOKUP($B354,'NodeB Range'!$B$4:$Q$4102,'NodeB Plan'!I$3+7,0)</f>
        <v>10.91.153.209</v>
      </c>
      <c r="J354" s="57" t="str">
        <f>VLOOKUP($B354,'NodeB Range'!$B$4:$Q$4102,'NodeB Plan'!J$3+7,0)</f>
        <v>10.91.153.214</v>
      </c>
      <c r="K354" s="57" t="str">
        <f>VLOOKUP($B354,'NodeB Range'!$B$4:$Q$4102,'NodeB Plan'!K$3+7,0)</f>
        <v>255.255.255.248</v>
      </c>
      <c r="L354" s="57" t="str">
        <f>VLOOKUP($B354,'NodeB Range'!$B$4:$Q$4102,'NodeB Plan'!L$3+7,0)</f>
        <v>10.91.217.208</v>
      </c>
      <c r="M354" s="57" t="str">
        <f>VLOOKUP($B354,'NodeB Range'!$B$4:$Q$4102,'NodeB Plan'!M$3+7,0)</f>
        <v>10.91.217.209</v>
      </c>
      <c r="N354" s="57" t="str">
        <f>VLOOKUP($B354,'NodeB Range'!$B$4:$Q$4102,'NodeB Plan'!N$3+7,0)</f>
        <v>10.91.217.210</v>
      </c>
      <c r="O354" s="57" t="str">
        <f>VLOOKUP($B354,'NodeB Range'!$B$4:$Q$4102,'NodeB Plan'!O$3+7,0)</f>
        <v>10.91.217.214</v>
      </c>
      <c r="P354" s="57" t="str">
        <f>VLOOKUP($B354,'NodeB Range'!$B$4:$Q$4102,'NodeB Plan'!P$3+7,0)</f>
        <v>255.255.255.248</v>
      </c>
    </row>
    <row r="355" spans="1:16" hidden="1">
      <c r="A355" s="74">
        <v>348</v>
      </c>
      <c r="B355" s="32" t="str">
        <f t="shared" si="13"/>
        <v>OU60</v>
      </c>
      <c r="C355" s="32">
        <f t="shared" si="14"/>
        <v>60</v>
      </c>
      <c r="D355" s="32" t="s">
        <v>987</v>
      </c>
      <c r="E355" s="32" t="s">
        <v>1673</v>
      </c>
      <c r="F355" s="32">
        <v>33501</v>
      </c>
      <c r="G355" s="32" t="s">
        <v>2525</v>
      </c>
      <c r="H355" s="57" t="str">
        <f>VLOOKUP($B355,'NodeB Range'!$B$4:$Q$4102,'NodeB Plan'!H$3+7,0)</f>
        <v>10.91.153.216</v>
      </c>
      <c r="I355" s="57" t="str">
        <f>VLOOKUP($B355,'NodeB Range'!$B$4:$Q$4102,'NodeB Plan'!I$3+7,0)</f>
        <v>10.91.153.217</v>
      </c>
      <c r="J355" s="57" t="str">
        <f>VLOOKUP($B355,'NodeB Range'!$B$4:$Q$4102,'NodeB Plan'!J$3+7,0)</f>
        <v>10.91.153.222</v>
      </c>
      <c r="K355" s="57" t="str">
        <f>VLOOKUP($B355,'NodeB Range'!$B$4:$Q$4102,'NodeB Plan'!K$3+7,0)</f>
        <v>255.255.255.248</v>
      </c>
      <c r="L355" s="57" t="str">
        <f>VLOOKUP($B355,'NodeB Range'!$B$4:$Q$4102,'NodeB Plan'!L$3+7,0)</f>
        <v>10.91.217.216</v>
      </c>
      <c r="M355" s="57" t="str">
        <f>VLOOKUP($B355,'NodeB Range'!$B$4:$Q$4102,'NodeB Plan'!M$3+7,0)</f>
        <v>10.91.217.217</v>
      </c>
      <c r="N355" s="57" t="str">
        <f>VLOOKUP($B355,'NodeB Range'!$B$4:$Q$4102,'NodeB Plan'!N$3+7,0)</f>
        <v>10.91.217.218</v>
      </c>
      <c r="O355" s="57" t="str">
        <f>VLOOKUP($B355,'NodeB Range'!$B$4:$Q$4102,'NodeB Plan'!O$3+7,0)</f>
        <v>10.91.217.222</v>
      </c>
      <c r="P355" s="57" t="str">
        <f>VLOOKUP($B355,'NodeB Range'!$B$4:$Q$4102,'NodeB Plan'!P$3+7,0)</f>
        <v>255.255.255.248</v>
      </c>
    </row>
    <row r="356" spans="1:16" hidden="1">
      <c r="A356" s="74">
        <v>349</v>
      </c>
      <c r="B356" s="32" t="str">
        <f t="shared" si="13"/>
        <v>OU61</v>
      </c>
      <c r="C356" s="32">
        <f t="shared" si="14"/>
        <v>61</v>
      </c>
      <c r="D356" s="32" t="s">
        <v>987</v>
      </c>
      <c r="E356" s="32" t="s">
        <v>1673</v>
      </c>
      <c r="F356" s="32">
        <v>33501</v>
      </c>
      <c r="G356" s="32" t="s">
        <v>2526</v>
      </c>
      <c r="H356" s="57" t="str">
        <f>VLOOKUP($B356,'NodeB Range'!$B$4:$Q$4102,'NodeB Plan'!H$3+7,0)</f>
        <v>10.91.153.224</v>
      </c>
      <c r="I356" s="57" t="str">
        <f>VLOOKUP($B356,'NodeB Range'!$B$4:$Q$4102,'NodeB Plan'!I$3+7,0)</f>
        <v>10.91.153.225</v>
      </c>
      <c r="J356" s="57" t="str">
        <f>VLOOKUP($B356,'NodeB Range'!$B$4:$Q$4102,'NodeB Plan'!J$3+7,0)</f>
        <v>10.91.153.230</v>
      </c>
      <c r="K356" s="57" t="str">
        <f>VLOOKUP($B356,'NodeB Range'!$B$4:$Q$4102,'NodeB Plan'!K$3+7,0)</f>
        <v>255.255.255.248</v>
      </c>
      <c r="L356" s="57" t="str">
        <f>VLOOKUP($B356,'NodeB Range'!$B$4:$Q$4102,'NodeB Plan'!L$3+7,0)</f>
        <v>10.91.217.224</v>
      </c>
      <c r="M356" s="57" t="str">
        <f>VLOOKUP($B356,'NodeB Range'!$B$4:$Q$4102,'NodeB Plan'!M$3+7,0)</f>
        <v>10.91.217.225</v>
      </c>
      <c r="N356" s="57" t="str">
        <f>VLOOKUP($B356,'NodeB Range'!$B$4:$Q$4102,'NodeB Plan'!N$3+7,0)</f>
        <v>10.91.217.226</v>
      </c>
      <c r="O356" s="57" t="str">
        <f>VLOOKUP($B356,'NodeB Range'!$B$4:$Q$4102,'NodeB Plan'!O$3+7,0)</f>
        <v>10.91.217.230</v>
      </c>
      <c r="P356" s="57" t="str">
        <f>VLOOKUP($B356,'NodeB Range'!$B$4:$Q$4102,'NodeB Plan'!P$3+7,0)</f>
        <v>255.255.255.248</v>
      </c>
    </row>
    <row r="357" spans="1:16" hidden="1">
      <c r="A357" s="74">
        <v>350</v>
      </c>
      <c r="B357" s="74" t="str">
        <f t="shared" si="13"/>
        <v>OU62</v>
      </c>
      <c r="C357" s="74">
        <f t="shared" si="14"/>
        <v>62</v>
      </c>
      <c r="D357" s="74" t="s">
        <v>987</v>
      </c>
      <c r="E357" s="74" t="s">
        <v>1673</v>
      </c>
      <c r="F357" s="74">
        <v>33501</v>
      </c>
      <c r="G357" s="74" t="s">
        <v>2527</v>
      </c>
      <c r="H357" s="57" t="str">
        <f>VLOOKUP($B357,'NodeB Range'!$B$4:$Q$4102,'NodeB Plan'!H$3+7,0)</f>
        <v>10.91.153.232</v>
      </c>
      <c r="I357" s="57" t="str">
        <f>VLOOKUP($B357,'NodeB Range'!$B$4:$Q$4102,'NodeB Plan'!I$3+7,0)</f>
        <v>10.91.153.233</v>
      </c>
      <c r="J357" s="57" t="str">
        <f>VLOOKUP($B357,'NodeB Range'!$B$4:$Q$4102,'NodeB Plan'!J$3+7,0)</f>
        <v>10.91.153.238</v>
      </c>
      <c r="K357" s="57" t="str">
        <f>VLOOKUP($B357,'NodeB Range'!$B$4:$Q$4102,'NodeB Plan'!K$3+7,0)</f>
        <v>255.255.255.248</v>
      </c>
      <c r="L357" s="57" t="str">
        <f>VLOOKUP($B357,'NodeB Range'!$B$4:$Q$4102,'NodeB Plan'!L$3+7,0)</f>
        <v>10.91.217.232</v>
      </c>
      <c r="M357" s="57" t="str">
        <f>VLOOKUP($B357,'NodeB Range'!$B$4:$Q$4102,'NodeB Plan'!M$3+7,0)</f>
        <v>10.91.217.233</v>
      </c>
      <c r="N357" s="57" t="str">
        <f>VLOOKUP($B357,'NodeB Range'!$B$4:$Q$4102,'NodeB Plan'!N$3+7,0)</f>
        <v>10.91.217.234</v>
      </c>
      <c r="O357" s="57" t="str">
        <f>VLOOKUP($B357,'NodeB Range'!$B$4:$Q$4102,'NodeB Plan'!O$3+7,0)</f>
        <v>10.91.217.238</v>
      </c>
      <c r="P357" s="57" t="str">
        <f>VLOOKUP($B357,'NodeB Range'!$B$4:$Q$4102,'NodeB Plan'!P$3+7,0)</f>
        <v>255.255.255.248</v>
      </c>
    </row>
    <row r="358" spans="1:16" hidden="1">
      <c r="A358" s="74">
        <v>351</v>
      </c>
      <c r="B358" s="74" t="s">
        <v>2713</v>
      </c>
      <c r="C358" s="74">
        <v>63</v>
      </c>
      <c r="D358" s="74" t="s">
        <v>987</v>
      </c>
      <c r="E358" s="74" t="s">
        <v>1673</v>
      </c>
      <c r="F358" s="74">
        <v>33501</v>
      </c>
      <c r="G358" s="74" t="s">
        <v>2714</v>
      </c>
      <c r="H358" s="57" t="str">
        <f>VLOOKUP($B358,'NodeB Range'!$B$4:$Q$4102,'NodeB Plan'!H$3+7,0)</f>
        <v>10.91.153.240</v>
      </c>
      <c r="I358" s="57" t="str">
        <f>VLOOKUP($B358,'NodeB Range'!$B$4:$Q$4102,'NodeB Plan'!I$3+7,0)</f>
        <v>10.91.153.241</v>
      </c>
      <c r="J358" s="57" t="str">
        <f>VLOOKUP($B358,'NodeB Range'!$B$4:$Q$4102,'NodeB Plan'!J$3+7,0)</f>
        <v>10.91.153.246</v>
      </c>
      <c r="K358" s="57" t="str">
        <f>VLOOKUP($B358,'NodeB Range'!$B$4:$Q$4102,'NodeB Plan'!K$3+7,0)</f>
        <v>255.255.255.248</v>
      </c>
      <c r="L358" s="57" t="str">
        <f>VLOOKUP($B358,'NodeB Range'!$B$4:$Q$4102,'NodeB Plan'!L$3+7,0)</f>
        <v>10.91.217.240</v>
      </c>
      <c r="M358" s="57" t="str">
        <f>VLOOKUP($B358,'NodeB Range'!$B$4:$Q$4102,'NodeB Plan'!M$3+7,0)</f>
        <v>10.91.217.241</v>
      </c>
      <c r="N358" s="57" t="str">
        <f>VLOOKUP($B358,'NodeB Range'!$B$4:$Q$4102,'NodeB Plan'!N$3+7,0)</f>
        <v>10.91.217.242</v>
      </c>
      <c r="O358" s="57" t="str">
        <f>VLOOKUP($B358,'NodeB Range'!$B$4:$Q$4102,'NodeB Plan'!O$3+7,0)</f>
        <v>10.91.217.246</v>
      </c>
      <c r="P358" s="57" t="str">
        <f>VLOOKUP($B358,'NodeB Range'!$B$4:$Q$4102,'NodeB Plan'!P$3+7,0)</f>
        <v>255.255.255.248</v>
      </c>
    </row>
    <row r="359" spans="1:16" hidden="1">
      <c r="A359" s="74">
        <v>352</v>
      </c>
      <c r="B359" s="74" t="s">
        <v>3336</v>
      </c>
      <c r="C359" s="74">
        <v>64</v>
      </c>
      <c r="D359" s="74" t="s">
        <v>987</v>
      </c>
      <c r="E359" s="74" t="s">
        <v>1673</v>
      </c>
      <c r="F359" s="74">
        <v>33501</v>
      </c>
      <c r="G359" s="74" t="s">
        <v>3335</v>
      </c>
      <c r="H359" s="57" t="str">
        <f>VLOOKUP($B359,'NodeB Range'!$B$4:$Q$4102,'NodeB Plan'!H$3+7,0)</f>
        <v>10.91.153.248</v>
      </c>
      <c r="I359" s="57" t="str">
        <f>VLOOKUP($B359,'NodeB Range'!$B$4:$Q$4102,'NodeB Plan'!I$3+7,0)</f>
        <v>10.91.153.249</v>
      </c>
      <c r="J359" s="57" t="str">
        <f>VLOOKUP($B359,'NodeB Range'!$B$4:$Q$4102,'NodeB Plan'!J$3+7,0)</f>
        <v>10.91.153.254</v>
      </c>
      <c r="K359" s="57" t="str">
        <f>VLOOKUP($B359,'NodeB Range'!$B$4:$Q$4102,'NodeB Plan'!K$3+7,0)</f>
        <v>255.255.255.248</v>
      </c>
      <c r="L359" s="57" t="str">
        <f>VLOOKUP($B359,'NodeB Range'!$B$4:$Q$4102,'NodeB Plan'!L$3+7,0)</f>
        <v>10.91.217.248</v>
      </c>
      <c r="M359" s="57" t="str">
        <f>VLOOKUP($B359,'NodeB Range'!$B$4:$Q$4102,'NodeB Plan'!M$3+7,0)</f>
        <v>10.91.217.249</v>
      </c>
      <c r="N359" s="57" t="str">
        <f>VLOOKUP($B359,'NodeB Range'!$B$4:$Q$4102,'NodeB Plan'!N$3+7,0)</f>
        <v>10.91.217.250</v>
      </c>
      <c r="O359" s="57" t="str">
        <f>VLOOKUP($B359,'NodeB Range'!$B$4:$Q$4102,'NodeB Plan'!O$3+7,0)</f>
        <v>10.91.217.254</v>
      </c>
      <c r="P359" s="57" t="str">
        <f>VLOOKUP($B359,'NodeB Range'!$B$4:$Q$4102,'NodeB Plan'!P$3+7,0)</f>
        <v>255.255.255.248</v>
      </c>
    </row>
    <row r="360" spans="1:16" hidden="1">
      <c r="A360" s="74">
        <v>353</v>
      </c>
      <c r="B360" s="74" t="s">
        <v>3362</v>
      </c>
      <c r="C360" s="74">
        <v>65</v>
      </c>
      <c r="D360" s="74" t="s">
        <v>987</v>
      </c>
      <c r="E360" s="74" t="s">
        <v>1673</v>
      </c>
      <c r="F360" s="74">
        <v>33501</v>
      </c>
      <c r="G360" s="74" t="s">
        <v>3361</v>
      </c>
      <c r="H360" s="57" t="str">
        <f>VLOOKUP($B360,'NodeB Range'!$B$4:$Q$4102,'NodeB Plan'!H$3+7,0)</f>
        <v>10.91.154.0</v>
      </c>
      <c r="I360" s="57" t="str">
        <f>VLOOKUP($B360,'NodeB Range'!$B$4:$Q$4102,'NodeB Plan'!I$3+7,0)</f>
        <v>10.91.154.1</v>
      </c>
      <c r="J360" s="57" t="str">
        <f>VLOOKUP($B360,'NodeB Range'!$B$4:$Q$4102,'NodeB Plan'!J$3+7,0)</f>
        <v>10.91.154.6</v>
      </c>
      <c r="K360" s="57" t="str">
        <f>VLOOKUP($B360,'NodeB Range'!$B$4:$Q$4102,'NodeB Plan'!K$3+7,0)</f>
        <v>255.255.255.248</v>
      </c>
      <c r="L360" s="57" t="str">
        <f>VLOOKUP($B360,'NodeB Range'!$B$4:$Q$4102,'NodeB Plan'!L$3+7,0)</f>
        <v>10.91.218.0</v>
      </c>
      <c r="M360" s="57" t="str">
        <f>VLOOKUP($B360,'NodeB Range'!$B$4:$Q$4102,'NodeB Plan'!M$3+7,0)</f>
        <v>10.91.218.1</v>
      </c>
      <c r="N360" s="57" t="str">
        <f>VLOOKUP($B360,'NodeB Range'!$B$4:$Q$4102,'NodeB Plan'!N$3+7,0)</f>
        <v>10.91.218.2</v>
      </c>
      <c r="O360" s="57" t="str">
        <f>VLOOKUP($B360,'NodeB Range'!$B$4:$Q$4102,'NodeB Plan'!O$3+7,0)</f>
        <v>10.91.218.6</v>
      </c>
      <c r="P360" s="57" t="str">
        <f>VLOOKUP($B360,'NodeB Range'!$B$4:$Q$4102,'NodeB Plan'!P$3+7,0)</f>
        <v>255.255.255.248</v>
      </c>
    </row>
    <row r="361" spans="1:16" hidden="1">
      <c r="A361" s="74">
        <v>354</v>
      </c>
      <c r="B361" s="74" t="s">
        <v>3446</v>
      </c>
      <c r="C361" s="74">
        <v>66</v>
      </c>
      <c r="D361" s="74" t="s">
        <v>987</v>
      </c>
      <c r="E361" s="74" t="s">
        <v>1673</v>
      </c>
      <c r="F361" s="74">
        <v>33501</v>
      </c>
      <c r="G361" s="74" t="s">
        <v>3447</v>
      </c>
      <c r="H361" s="57" t="str">
        <f>VLOOKUP($B361,'NodeB Range'!$B$4:$Q$4102,'NodeB Plan'!H$3+7,0)</f>
        <v>10.91.154.8</v>
      </c>
      <c r="I361" s="57" t="str">
        <f>VLOOKUP($B361,'NodeB Range'!$B$4:$Q$4102,'NodeB Plan'!I$3+7,0)</f>
        <v>10.91.154.9</v>
      </c>
      <c r="J361" s="57" t="str">
        <f>VLOOKUP($B361,'NodeB Range'!$B$4:$Q$4102,'NodeB Plan'!J$3+7,0)</f>
        <v>10.91.154.14</v>
      </c>
      <c r="K361" s="57" t="str">
        <f>VLOOKUP($B361,'NodeB Range'!$B$4:$Q$4102,'NodeB Plan'!K$3+7,0)</f>
        <v>255.255.255.248</v>
      </c>
      <c r="L361" s="57" t="str">
        <f>VLOOKUP($B361,'NodeB Range'!$B$4:$Q$4102,'NodeB Plan'!L$3+7,0)</f>
        <v>10.91.218.8</v>
      </c>
      <c r="M361" s="57" t="str">
        <f>VLOOKUP($B361,'NodeB Range'!$B$4:$Q$4102,'NodeB Plan'!M$3+7,0)</f>
        <v>10.91.218.9</v>
      </c>
      <c r="N361" s="57" t="str">
        <f>VLOOKUP($B361,'NodeB Range'!$B$4:$Q$4102,'NodeB Plan'!N$3+7,0)</f>
        <v>10.91.218.10</v>
      </c>
      <c r="O361" s="57" t="str">
        <f>VLOOKUP($B361,'NodeB Range'!$B$4:$Q$4102,'NodeB Plan'!O$3+7,0)</f>
        <v>10.91.218.14</v>
      </c>
      <c r="P361" s="57" t="str">
        <f>VLOOKUP($B361,'NodeB Range'!$B$4:$Q$4102,'NodeB Plan'!P$3+7,0)</f>
        <v>255.255.255.248</v>
      </c>
    </row>
    <row r="362" spans="1:16" hidden="1">
      <c r="A362" s="74">
        <v>355</v>
      </c>
      <c r="B362" s="74" t="s">
        <v>3591</v>
      </c>
      <c r="C362" s="74">
        <v>67</v>
      </c>
      <c r="D362" s="74" t="s">
        <v>987</v>
      </c>
      <c r="E362" s="74" t="s">
        <v>1673</v>
      </c>
      <c r="F362" s="74">
        <v>33501</v>
      </c>
      <c r="G362" s="74" t="s">
        <v>3592</v>
      </c>
      <c r="H362" s="57" t="str">
        <f>VLOOKUP($B362,'NodeB Range'!$B$4:$Q$4102,'NodeB Plan'!H$3+7,0)</f>
        <v>10.91.154.16</v>
      </c>
      <c r="I362" s="57" t="str">
        <f>VLOOKUP($B362,'NodeB Range'!$B$4:$Q$4102,'NodeB Plan'!I$3+7,0)</f>
        <v>10.91.154.17</v>
      </c>
      <c r="J362" s="57" t="str">
        <f>VLOOKUP($B362,'NodeB Range'!$B$4:$Q$4102,'NodeB Plan'!J$3+7,0)</f>
        <v>10.91.154.22</v>
      </c>
      <c r="K362" s="57" t="str">
        <f>VLOOKUP($B362,'NodeB Range'!$B$4:$Q$4102,'NodeB Plan'!K$3+7,0)</f>
        <v>255.255.255.248</v>
      </c>
      <c r="L362" s="57" t="str">
        <f>VLOOKUP($B362,'NodeB Range'!$B$4:$Q$4102,'NodeB Plan'!L$3+7,0)</f>
        <v>10.91.218.16</v>
      </c>
      <c r="M362" s="57" t="str">
        <f>VLOOKUP($B362,'NodeB Range'!$B$4:$Q$4102,'NodeB Plan'!M$3+7,0)</f>
        <v>10.91.218.17</v>
      </c>
      <c r="N362" s="57" t="str">
        <f>VLOOKUP($B362,'NodeB Range'!$B$4:$Q$4102,'NodeB Plan'!N$3+7,0)</f>
        <v>10.91.218.18</v>
      </c>
      <c r="O362" s="57" t="str">
        <f>VLOOKUP($B362,'NodeB Range'!$B$4:$Q$4102,'NodeB Plan'!O$3+7,0)</f>
        <v>10.91.218.22</v>
      </c>
      <c r="P362" s="57" t="str">
        <f>VLOOKUP($B362,'NodeB Range'!$B$4:$Q$4102,'NodeB Plan'!P$3+7,0)</f>
        <v>255.255.255.248</v>
      </c>
    </row>
    <row r="363" spans="1:16" s="102" customFormat="1" hidden="1">
      <c r="A363" s="74">
        <v>356</v>
      </c>
      <c r="B363" s="74" t="s">
        <v>3664</v>
      </c>
      <c r="C363" s="74">
        <v>68</v>
      </c>
      <c r="D363" s="74" t="s">
        <v>987</v>
      </c>
      <c r="E363" s="74" t="s">
        <v>1673</v>
      </c>
      <c r="F363" s="74">
        <v>33501</v>
      </c>
      <c r="G363" s="74" t="s">
        <v>3663</v>
      </c>
      <c r="H363" s="57" t="str">
        <f>VLOOKUP($B363,'NodeB Range'!$B$4:$Q$4102,'NodeB Plan'!H$3+7,0)</f>
        <v>10.91.154.24</v>
      </c>
      <c r="I363" s="57" t="str">
        <f>VLOOKUP($B363,'NodeB Range'!$B$4:$Q$4102,'NodeB Plan'!I$3+7,0)</f>
        <v>10.91.154.25</v>
      </c>
      <c r="J363" s="57" t="str">
        <f>VLOOKUP($B363,'NodeB Range'!$B$4:$Q$4102,'NodeB Plan'!J$3+7,0)</f>
        <v>10.91.154.30</v>
      </c>
      <c r="K363" s="57" t="str">
        <f>VLOOKUP($B363,'NodeB Range'!$B$4:$Q$4102,'NodeB Plan'!K$3+7,0)</f>
        <v>255.255.255.248</v>
      </c>
      <c r="L363" s="57" t="str">
        <f>VLOOKUP($B363,'NodeB Range'!$B$4:$Q$4102,'NodeB Plan'!L$3+7,0)</f>
        <v>10.91.218.24</v>
      </c>
      <c r="M363" s="57" t="str">
        <f>VLOOKUP($B363,'NodeB Range'!$B$4:$Q$4102,'NodeB Plan'!M$3+7,0)</f>
        <v>10.91.218.25</v>
      </c>
      <c r="N363" s="57" t="str">
        <f>VLOOKUP($B363,'NodeB Range'!$B$4:$Q$4102,'NodeB Plan'!N$3+7,0)</f>
        <v>10.91.218.26</v>
      </c>
      <c r="O363" s="57" t="str">
        <f>VLOOKUP($B363,'NodeB Range'!$B$4:$Q$4102,'NodeB Plan'!O$3+7,0)</f>
        <v>10.91.218.30</v>
      </c>
      <c r="P363" s="57" t="str">
        <f>VLOOKUP($B363,'NodeB Range'!$B$4:$Q$4102,'NodeB Plan'!P$3+7,0)</f>
        <v>255.255.255.248</v>
      </c>
    </row>
    <row r="364" spans="1:16" s="102" customFormat="1" hidden="1">
      <c r="A364" s="74">
        <v>357</v>
      </c>
      <c r="B364" s="74" t="s">
        <v>3672</v>
      </c>
      <c r="C364" s="74">
        <v>69</v>
      </c>
      <c r="D364" s="74" t="s">
        <v>987</v>
      </c>
      <c r="E364" s="74" t="s">
        <v>1672</v>
      </c>
      <c r="F364" s="74">
        <v>33501</v>
      </c>
      <c r="G364" s="74" t="s">
        <v>3671</v>
      </c>
      <c r="H364" s="57" t="str">
        <f>VLOOKUP($B364,'NodeB Range'!$B$4:$Q$4102,'NodeB Plan'!H$3+7,0)</f>
        <v>10.91.154.32</v>
      </c>
      <c r="I364" s="57" t="str">
        <f>VLOOKUP($B364,'NodeB Range'!$B$4:$Q$4102,'NodeB Plan'!I$3+7,0)</f>
        <v>10.91.154.33</v>
      </c>
      <c r="J364" s="57" t="str">
        <f>VLOOKUP($B364,'NodeB Range'!$B$4:$Q$4102,'NodeB Plan'!J$3+7,0)</f>
        <v>10.91.154.38</v>
      </c>
      <c r="K364" s="57" t="str">
        <f>VLOOKUP($B364,'NodeB Range'!$B$4:$Q$4102,'NodeB Plan'!K$3+7,0)</f>
        <v>255.255.255.248</v>
      </c>
      <c r="L364" s="57" t="str">
        <f>VLOOKUP($B364,'NodeB Range'!$B$4:$Q$4102,'NodeB Plan'!L$3+7,0)</f>
        <v>10.91.218.32</v>
      </c>
      <c r="M364" s="57" t="str">
        <f>VLOOKUP($B364,'NodeB Range'!$B$4:$Q$4102,'NodeB Plan'!M$3+7,0)</f>
        <v>10.91.218.33</v>
      </c>
      <c r="N364" s="57" t="str">
        <f>VLOOKUP($B364,'NodeB Range'!$B$4:$Q$4102,'NodeB Plan'!N$3+7,0)</f>
        <v>10.91.218.34</v>
      </c>
      <c r="O364" s="57" t="str">
        <f>VLOOKUP($B364,'NodeB Range'!$B$4:$Q$4102,'NodeB Plan'!O$3+7,0)</f>
        <v>10.91.218.38</v>
      </c>
      <c r="P364" s="57" t="str">
        <f>VLOOKUP($B364,'NodeB Range'!$B$4:$Q$4102,'NodeB Plan'!P$3+7,0)</f>
        <v>255.255.255.248</v>
      </c>
    </row>
    <row r="365" spans="1:16" s="67" customFormat="1" hidden="1">
      <c r="A365" s="74">
        <v>358</v>
      </c>
      <c r="B365" s="74" t="s">
        <v>3674</v>
      </c>
      <c r="C365" s="74">
        <v>70</v>
      </c>
      <c r="D365" s="74" t="s">
        <v>987</v>
      </c>
      <c r="E365" s="74" t="s">
        <v>1672</v>
      </c>
      <c r="F365" s="74">
        <v>33501</v>
      </c>
      <c r="G365" s="74" t="s">
        <v>3673</v>
      </c>
      <c r="H365" s="57" t="str">
        <f>VLOOKUP($B365,'NodeB Range'!$B$4:$Q$4102,'NodeB Plan'!H$3+7,0)</f>
        <v>10.91.154.40</v>
      </c>
      <c r="I365" s="57" t="str">
        <f>VLOOKUP($B365,'NodeB Range'!$B$4:$Q$4102,'NodeB Plan'!I$3+7,0)</f>
        <v>10.91.154.41</v>
      </c>
      <c r="J365" s="57" t="str">
        <f>VLOOKUP($B365,'NodeB Range'!$B$4:$Q$4102,'NodeB Plan'!J$3+7,0)</f>
        <v>10.91.154.46</v>
      </c>
      <c r="K365" s="57" t="str">
        <f>VLOOKUP($B365,'NodeB Range'!$B$4:$Q$4102,'NodeB Plan'!K$3+7,0)</f>
        <v>255.255.255.248</v>
      </c>
      <c r="L365" s="57" t="str">
        <f>VLOOKUP($B365,'NodeB Range'!$B$4:$Q$4102,'NodeB Plan'!L$3+7,0)</f>
        <v>10.91.218.40</v>
      </c>
      <c r="M365" s="57" t="str">
        <f>VLOOKUP($B365,'NodeB Range'!$B$4:$Q$4102,'NodeB Plan'!M$3+7,0)</f>
        <v>10.91.218.41</v>
      </c>
      <c r="N365" s="57" t="str">
        <f>VLOOKUP($B365,'NodeB Range'!$B$4:$Q$4102,'NodeB Plan'!N$3+7,0)</f>
        <v>10.91.218.42</v>
      </c>
      <c r="O365" s="57" t="str">
        <f>VLOOKUP($B365,'NodeB Range'!$B$4:$Q$4102,'NodeB Plan'!O$3+7,0)</f>
        <v>10.91.218.46</v>
      </c>
      <c r="P365" s="57" t="str">
        <f>VLOOKUP($B365,'NodeB Range'!$B$4:$Q$4102,'NodeB Plan'!P$3+7,0)</f>
        <v>255.255.255.248</v>
      </c>
    </row>
    <row r="366" spans="1:16" s="102" customFormat="1" hidden="1">
      <c r="A366" s="63">
        <v>359</v>
      </c>
      <c r="B366" s="63" t="s">
        <v>3675</v>
      </c>
      <c r="C366" s="63">
        <v>71</v>
      </c>
      <c r="D366" s="63" t="s">
        <v>987</v>
      </c>
      <c r="E366" s="63" t="s">
        <v>1672</v>
      </c>
      <c r="F366" s="63">
        <v>33501</v>
      </c>
      <c r="G366" s="63" t="s">
        <v>3676</v>
      </c>
      <c r="H366" s="62" t="str">
        <f>VLOOKUP($B366,'NodeB Range'!$B$4:$Q$4102,'NodeB Plan'!H$3+7,0)</f>
        <v>10.91.154.48</v>
      </c>
      <c r="I366" s="62" t="str">
        <f>VLOOKUP($B366,'NodeB Range'!$B$4:$Q$4102,'NodeB Plan'!I$3+7,0)</f>
        <v>10.91.154.49</v>
      </c>
      <c r="J366" s="62" t="str">
        <f>VLOOKUP($B366,'NodeB Range'!$B$4:$Q$4102,'NodeB Plan'!J$3+7,0)</f>
        <v>10.91.154.54</v>
      </c>
      <c r="K366" s="62" t="str">
        <f>VLOOKUP($B366,'NodeB Range'!$B$4:$Q$4102,'NodeB Plan'!K$3+7,0)</f>
        <v>255.255.255.248</v>
      </c>
      <c r="L366" s="62" t="str">
        <f>VLOOKUP($B366,'NodeB Range'!$B$4:$Q$4102,'NodeB Plan'!L$3+7,0)</f>
        <v>10.91.218.48</v>
      </c>
      <c r="M366" s="62" t="str">
        <f>VLOOKUP($B366,'NodeB Range'!$B$4:$Q$4102,'NodeB Plan'!M$3+7,0)</f>
        <v>10.91.218.49</v>
      </c>
      <c r="N366" s="62" t="str">
        <f>VLOOKUP($B366,'NodeB Range'!$B$4:$Q$4102,'NodeB Plan'!N$3+7,0)</f>
        <v>10.91.218.50</v>
      </c>
      <c r="O366" s="62" t="str">
        <f>VLOOKUP($B366,'NodeB Range'!$B$4:$Q$4102,'NodeB Plan'!O$3+7,0)</f>
        <v>10.91.218.54</v>
      </c>
      <c r="P366" s="62" t="str">
        <f>VLOOKUP($B366,'NodeB Range'!$B$4:$Q$4102,'NodeB Plan'!P$3+7,0)</f>
        <v>255.255.255.248</v>
      </c>
    </row>
    <row r="367" spans="1:16" s="102" customFormat="1" hidden="1">
      <c r="A367" s="63">
        <v>360</v>
      </c>
      <c r="B367" s="63" t="s">
        <v>3677</v>
      </c>
      <c r="C367" s="63">
        <v>72</v>
      </c>
      <c r="D367" s="63" t="s">
        <v>987</v>
      </c>
      <c r="E367" s="63" t="s">
        <v>1672</v>
      </c>
      <c r="F367" s="63">
        <v>33501</v>
      </c>
      <c r="G367" s="63" t="s">
        <v>3678</v>
      </c>
      <c r="H367" s="62" t="str">
        <f>VLOOKUP($B367,'NodeB Range'!$B$4:$Q$4102,'NodeB Plan'!H$3+7,0)</f>
        <v>10.91.154.56</v>
      </c>
      <c r="I367" s="62" t="str">
        <f>VLOOKUP($B367,'NodeB Range'!$B$4:$Q$4102,'NodeB Plan'!I$3+7,0)</f>
        <v>10.91.154.57</v>
      </c>
      <c r="J367" s="62" t="str">
        <f>VLOOKUP($B367,'NodeB Range'!$B$4:$Q$4102,'NodeB Plan'!J$3+7,0)</f>
        <v>10.91.154.62</v>
      </c>
      <c r="K367" s="62" t="str">
        <f>VLOOKUP($B367,'NodeB Range'!$B$4:$Q$4102,'NodeB Plan'!K$3+7,0)</f>
        <v>255.255.255.248</v>
      </c>
      <c r="L367" s="62" t="str">
        <f>VLOOKUP($B367,'NodeB Range'!$B$4:$Q$4102,'NodeB Plan'!L$3+7,0)</f>
        <v>10.91.218.56</v>
      </c>
      <c r="M367" s="62" t="str">
        <f>VLOOKUP($B367,'NodeB Range'!$B$4:$Q$4102,'NodeB Plan'!M$3+7,0)</f>
        <v>10.91.218.57</v>
      </c>
      <c r="N367" s="62" t="str">
        <f>VLOOKUP($B367,'NodeB Range'!$B$4:$Q$4102,'NodeB Plan'!N$3+7,0)</f>
        <v>10.91.218.58</v>
      </c>
      <c r="O367" s="62" t="str">
        <f>VLOOKUP($B367,'NodeB Range'!$B$4:$Q$4102,'NodeB Plan'!O$3+7,0)</f>
        <v>10.91.218.62</v>
      </c>
      <c r="P367" s="62" t="str">
        <f>VLOOKUP($B367,'NodeB Range'!$B$4:$Q$4102,'NodeB Plan'!P$3+7,0)</f>
        <v>255.255.255.248</v>
      </c>
    </row>
    <row r="368" spans="1:16" s="102" customFormat="1" hidden="1">
      <c r="A368" s="63">
        <v>361</v>
      </c>
      <c r="B368" s="63" t="s">
        <v>3679</v>
      </c>
      <c r="C368" s="63">
        <v>73</v>
      </c>
      <c r="D368" s="63" t="s">
        <v>987</v>
      </c>
      <c r="E368" s="63" t="s">
        <v>1672</v>
      </c>
      <c r="F368" s="63">
        <v>33501</v>
      </c>
      <c r="G368" s="63" t="s">
        <v>3680</v>
      </c>
      <c r="H368" s="62" t="str">
        <f>VLOOKUP($B368,'NodeB Range'!$B$4:$Q$4102,'NodeB Plan'!H$3+7,0)</f>
        <v>10.91.154.64</v>
      </c>
      <c r="I368" s="62" t="str">
        <f>VLOOKUP($B368,'NodeB Range'!$B$4:$Q$4102,'NodeB Plan'!I$3+7,0)</f>
        <v>10.91.154.65</v>
      </c>
      <c r="J368" s="62" t="str">
        <f>VLOOKUP($B368,'NodeB Range'!$B$4:$Q$4102,'NodeB Plan'!J$3+7,0)</f>
        <v>10.91.154.70</v>
      </c>
      <c r="K368" s="62" t="str">
        <f>VLOOKUP($B368,'NodeB Range'!$B$4:$Q$4102,'NodeB Plan'!K$3+7,0)</f>
        <v>255.255.255.248</v>
      </c>
      <c r="L368" s="62" t="str">
        <f>VLOOKUP($B368,'NodeB Range'!$B$4:$Q$4102,'NodeB Plan'!L$3+7,0)</f>
        <v>10.91.218.64</v>
      </c>
      <c r="M368" s="62" t="str">
        <f>VLOOKUP($B368,'NodeB Range'!$B$4:$Q$4102,'NodeB Plan'!M$3+7,0)</f>
        <v>10.91.218.65</v>
      </c>
      <c r="N368" s="62" t="str">
        <f>VLOOKUP($B368,'NodeB Range'!$B$4:$Q$4102,'NodeB Plan'!N$3+7,0)</f>
        <v>10.91.218.66</v>
      </c>
      <c r="O368" s="62" t="str">
        <f>VLOOKUP($B368,'NodeB Range'!$B$4:$Q$4102,'NodeB Plan'!O$3+7,0)</f>
        <v>10.91.218.70</v>
      </c>
      <c r="P368" s="62" t="str">
        <f>VLOOKUP($B368,'NodeB Range'!$B$4:$Q$4102,'NodeB Plan'!P$3+7,0)</f>
        <v>255.255.255.248</v>
      </c>
    </row>
    <row r="369" spans="1:16" s="102" customFormat="1" hidden="1">
      <c r="A369" s="63">
        <v>362</v>
      </c>
      <c r="B369" s="63" t="s">
        <v>3688</v>
      </c>
      <c r="C369" s="63">
        <v>74</v>
      </c>
      <c r="D369" s="63" t="s">
        <v>987</v>
      </c>
      <c r="E369" s="63" t="s">
        <v>1672</v>
      </c>
      <c r="F369" s="63">
        <v>33501</v>
      </c>
      <c r="G369" s="63" t="s">
        <v>3689</v>
      </c>
      <c r="H369" s="62" t="str">
        <f>VLOOKUP($B369,'NodeB Range'!$B$4:$Q$4102,'NodeB Plan'!H$3+7,0)</f>
        <v>10.91.154.72</v>
      </c>
      <c r="I369" s="62" t="str">
        <f>VLOOKUP($B369,'NodeB Range'!$B$4:$Q$4102,'NodeB Plan'!I$3+7,0)</f>
        <v>10.91.154.73</v>
      </c>
      <c r="J369" s="62" t="str">
        <f>VLOOKUP($B369,'NodeB Range'!$B$4:$Q$4102,'NodeB Plan'!J$3+7,0)</f>
        <v>10.91.154.78</v>
      </c>
      <c r="K369" s="62" t="str">
        <f>VLOOKUP($B369,'NodeB Range'!$B$4:$Q$4102,'NodeB Plan'!K$3+7,0)</f>
        <v>255.255.255.248</v>
      </c>
      <c r="L369" s="62" t="str">
        <f>VLOOKUP($B369,'NodeB Range'!$B$4:$Q$4102,'NodeB Plan'!L$3+7,0)</f>
        <v>10.91.218.72</v>
      </c>
      <c r="M369" s="62" t="str">
        <f>VLOOKUP($B369,'NodeB Range'!$B$4:$Q$4102,'NodeB Plan'!M$3+7,0)</f>
        <v>10.91.218.73</v>
      </c>
      <c r="N369" s="62" t="str">
        <f>VLOOKUP($B369,'NodeB Range'!$B$4:$Q$4102,'NodeB Plan'!N$3+7,0)</f>
        <v>10.91.218.74</v>
      </c>
      <c r="O369" s="62" t="str">
        <f>VLOOKUP($B369,'NodeB Range'!$B$4:$Q$4102,'NodeB Plan'!O$3+7,0)</f>
        <v>10.91.218.78</v>
      </c>
      <c r="P369" s="62" t="str">
        <f>VLOOKUP($B369,'NodeB Range'!$B$4:$Q$4102,'NodeB Plan'!P$3+7,0)</f>
        <v>255.255.255.248</v>
      </c>
    </row>
    <row r="370" spans="1:16" hidden="1">
      <c r="A370" s="74">
        <v>363</v>
      </c>
      <c r="B370" s="32" t="str">
        <f t="shared" ref="B370:B402" si="15">D370&amp;C370</f>
        <v>SU1</v>
      </c>
      <c r="C370" s="32">
        <f>IF(D370=D355,C355+1,1)</f>
        <v>1</v>
      </c>
      <c r="D370" s="32" t="s">
        <v>989</v>
      </c>
      <c r="E370" s="32" t="s">
        <v>1673</v>
      </c>
      <c r="F370" s="32">
        <v>34001</v>
      </c>
      <c r="G370" s="32" t="s">
        <v>2528</v>
      </c>
      <c r="H370" s="57" t="str">
        <f>VLOOKUP($B370,'NodeB Range'!$B$4:$Q$4102,'NodeB Plan'!H$3+7,0)</f>
        <v>10.91.160.0</v>
      </c>
      <c r="I370" s="57" t="str">
        <f>VLOOKUP($B370,'NodeB Range'!$B$4:$Q$4102,'NodeB Plan'!I$3+7,0)</f>
        <v>10.91.160.1</v>
      </c>
      <c r="J370" s="57" t="str">
        <f>VLOOKUP($B370,'NodeB Range'!$B$4:$Q$4102,'NodeB Plan'!J$3+7,0)</f>
        <v>10.91.160.6</v>
      </c>
      <c r="K370" s="57" t="str">
        <f>VLOOKUP($B370,'NodeB Range'!$B$4:$Q$4102,'NodeB Plan'!K$3+7,0)</f>
        <v>255.255.255.248</v>
      </c>
      <c r="L370" s="57" t="str">
        <f>VLOOKUP($B370,'NodeB Range'!$B$4:$Q$4102,'NodeB Plan'!L$3+7,0)</f>
        <v>10.91.224.0</v>
      </c>
      <c r="M370" s="57" t="str">
        <f>VLOOKUP($B370,'NodeB Range'!$B$4:$Q$4102,'NodeB Plan'!M$3+7,0)</f>
        <v>10.91.224.1</v>
      </c>
      <c r="N370" s="57" t="str">
        <f>VLOOKUP($B370,'NodeB Range'!$B$4:$Q$4102,'NodeB Plan'!N$3+7,0)</f>
        <v>10.91.224.2</v>
      </c>
      <c r="O370" s="57" t="str">
        <f>VLOOKUP($B370,'NodeB Range'!$B$4:$Q$4102,'NodeB Plan'!O$3+7,0)</f>
        <v>10.91.224.6</v>
      </c>
      <c r="P370" s="57" t="str">
        <f>VLOOKUP($B370,'NodeB Range'!$B$4:$Q$4102,'NodeB Plan'!P$3+7,0)</f>
        <v>255.255.255.248</v>
      </c>
    </row>
    <row r="371" spans="1:16" hidden="1">
      <c r="A371" s="74">
        <v>364</v>
      </c>
      <c r="B371" s="32" t="str">
        <f t="shared" si="15"/>
        <v>SU2</v>
      </c>
      <c r="C371" s="32">
        <f t="shared" ref="C371:C402" si="16">IF(D371=D370,C370+1,1)</f>
        <v>2</v>
      </c>
      <c r="D371" s="32" t="s">
        <v>989</v>
      </c>
      <c r="E371" s="32" t="s">
        <v>1673</v>
      </c>
      <c r="F371" s="32">
        <v>34001</v>
      </c>
      <c r="G371" s="32" t="s">
        <v>2529</v>
      </c>
      <c r="H371" s="57" t="str">
        <f>VLOOKUP($B371,'NodeB Range'!$B$4:$Q$4102,'NodeB Plan'!H$3+7,0)</f>
        <v>10.91.160.8</v>
      </c>
      <c r="I371" s="57" t="str">
        <f>VLOOKUP($B371,'NodeB Range'!$B$4:$Q$4102,'NodeB Plan'!I$3+7,0)</f>
        <v>10.91.160.9</v>
      </c>
      <c r="J371" s="57" t="str">
        <f>VLOOKUP($B371,'NodeB Range'!$B$4:$Q$4102,'NodeB Plan'!J$3+7,0)</f>
        <v>10.91.160.14</v>
      </c>
      <c r="K371" s="57" t="str">
        <f>VLOOKUP($B371,'NodeB Range'!$B$4:$Q$4102,'NodeB Plan'!K$3+7,0)</f>
        <v>255.255.255.248</v>
      </c>
      <c r="L371" s="57" t="str">
        <f>VLOOKUP($B371,'NodeB Range'!$B$4:$Q$4102,'NodeB Plan'!L$3+7,0)</f>
        <v>10.91.224.8</v>
      </c>
      <c r="M371" s="57" t="str">
        <f>VLOOKUP($B371,'NodeB Range'!$B$4:$Q$4102,'NodeB Plan'!M$3+7,0)</f>
        <v>10.91.224.9</v>
      </c>
      <c r="N371" s="57" t="str">
        <f>VLOOKUP($B371,'NodeB Range'!$B$4:$Q$4102,'NodeB Plan'!N$3+7,0)</f>
        <v>10.91.224.10</v>
      </c>
      <c r="O371" s="57" t="str">
        <f>VLOOKUP($B371,'NodeB Range'!$B$4:$Q$4102,'NodeB Plan'!O$3+7,0)</f>
        <v>10.91.224.14</v>
      </c>
      <c r="P371" s="57" t="str">
        <f>VLOOKUP($B371,'NodeB Range'!$B$4:$Q$4102,'NodeB Plan'!P$3+7,0)</f>
        <v>255.255.255.248</v>
      </c>
    </row>
    <row r="372" spans="1:16" hidden="1">
      <c r="A372" s="74">
        <v>365</v>
      </c>
      <c r="B372" s="32" t="str">
        <f t="shared" si="15"/>
        <v>SU3</v>
      </c>
      <c r="C372" s="32">
        <f t="shared" si="16"/>
        <v>3</v>
      </c>
      <c r="D372" s="32" t="s">
        <v>989</v>
      </c>
      <c r="E372" s="32" t="s">
        <v>1673</v>
      </c>
      <c r="F372" s="32">
        <v>34001</v>
      </c>
      <c r="G372" s="32" t="s">
        <v>2530</v>
      </c>
      <c r="H372" s="57" t="str">
        <f>VLOOKUP($B372,'NodeB Range'!$B$4:$Q$4102,'NodeB Plan'!H$3+7,0)</f>
        <v>10.91.160.16</v>
      </c>
      <c r="I372" s="57" t="str">
        <f>VLOOKUP($B372,'NodeB Range'!$B$4:$Q$4102,'NodeB Plan'!I$3+7,0)</f>
        <v>10.91.160.17</v>
      </c>
      <c r="J372" s="57" t="str">
        <f>VLOOKUP($B372,'NodeB Range'!$B$4:$Q$4102,'NodeB Plan'!J$3+7,0)</f>
        <v>10.91.160.22</v>
      </c>
      <c r="K372" s="57" t="str">
        <f>VLOOKUP($B372,'NodeB Range'!$B$4:$Q$4102,'NodeB Plan'!K$3+7,0)</f>
        <v>255.255.255.248</v>
      </c>
      <c r="L372" s="57" t="str">
        <f>VLOOKUP($B372,'NodeB Range'!$B$4:$Q$4102,'NodeB Plan'!L$3+7,0)</f>
        <v>10.91.224.16</v>
      </c>
      <c r="M372" s="57" t="str">
        <f>VLOOKUP($B372,'NodeB Range'!$B$4:$Q$4102,'NodeB Plan'!M$3+7,0)</f>
        <v>10.91.224.17</v>
      </c>
      <c r="N372" s="57" t="str">
        <f>VLOOKUP($B372,'NodeB Range'!$B$4:$Q$4102,'NodeB Plan'!N$3+7,0)</f>
        <v>10.91.224.18</v>
      </c>
      <c r="O372" s="57" t="str">
        <f>VLOOKUP($B372,'NodeB Range'!$B$4:$Q$4102,'NodeB Plan'!O$3+7,0)</f>
        <v>10.91.224.22</v>
      </c>
      <c r="P372" s="57" t="str">
        <f>VLOOKUP($B372,'NodeB Range'!$B$4:$Q$4102,'NodeB Plan'!P$3+7,0)</f>
        <v>255.255.255.248</v>
      </c>
    </row>
    <row r="373" spans="1:16" hidden="1">
      <c r="A373" s="74">
        <v>366</v>
      </c>
      <c r="B373" s="32" t="str">
        <f t="shared" si="15"/>
        <v>SU4</v>
      </c>
      <c r="C373" s="32">
        <f t="shared" si="16"/>
        <v>4</v>
      </c>
      <c r="D373" s="32" t="s">
        <v>989</v>
      </c>
      <c r="E373" s="32" t="s">
        <v>1673</v>
      </c>
      <c r="F373" s="32">
        <v>34001</v>
      </c>
      <c r="G373" s="32" t="s">
        <v>2531</v>
      </c>
      <c r="H373" s="57" t="str">
        <f>VLOOKUP($B373,'NodeB Range'!$B$4:$Q$4102,'NodeB Plan'!H$3+7,0)</f>
        <v>10.91.160.24</v>
      </c>
      <c r="I373" s="57" t="str">
        <f>VLOOKUP($B373,'NodeB Range'!$B$4:$Q$4102,'NodeB Plan'!I$3+7,0)</f>
        <v>10.91.160.25</v>
      </c>
      <c r="J373" s="57" t="str">
        <f>VLOOKUP($B373,'NodeB Range'!$B$4:$Q$4102,'NodeB Plan'!J$3+7,0)</f>
        <v>10.91.160.30</v>
      </c>
      <c r="K373" s="57" t="str">
        <f>VLOOKUP($B373,'NodeB Range'!$B$4:$Q$4102,'NodeB Plan'!K$3+7,0)</f>
        <v>255.255.255.248</v>
      </c>
      <c r="L373" s="57" t="str">
        <f>VLOOKUP($B373,'NodeB Range'!$B$4:$Q$4102,'NodeB Plan'!L$3+7,0)</f>
        <v>10.91.224.24</v>
      </c>
      <c r="M373" s="57" t="str">
        <f>VLOOKUP($B373,'NodeB Range'!$B$4:$Q$4102,'NodeB Plan'!M$3+7,0)</f>
        <v>10.91.224.25</v>
      </c>
      <c r="N373" s="57" t="str">
        <f>VLOOKUP($B373,'NodeB Range'!$B$4:$Q$4102,'NodeB Plan'!N$3+7,0)</f>
        <v>10.91.224.26</v>
      </c>
      <c r="O373" s="57" t="str">
        <f>VLOOKUP($B373,'NodeB Range'!$B$4:$Q$4102,'NodeB Plan'!O$3+7,0)</f>
        <v>10.91.224.30</v>
      </c>
      <c r="P373" s="57" t="str">
        <f>VLOOKUP($B373,'NodeB Range'!$B$4:$Q$4102,'NodeB Plan'!P$3+7,0)</f>
        <v>255.255.255.248</v>
      </c>
    </row>
    <row r="374" spans="1:16" hidden="1">
      <c r="A374" s="74">
        <v>367</v>
      </c>
      <c r="B374" s="32" t="str">
        <f t="shared" si="15"/>
        <v>SU5</v>
      </c>
      <c r="C374" s="32">
        <f t="shared" si="16"/>
        <v>5</v>
      </c>
      <c r="D374" s="32" t="s">
        <v>989</v>
      </c>
      <c r="E374" s="32" t="s">
        <v>1673</v>
      </c>
      <c r="F374" s="32">
        <v>34001</v>
      </c>
      <c r="G374" s="32" t="s">
        <v>2532</v>
      </c>
      <c r="H374" s="57" t="str">
        <f>VLOOKUP($B374,'NodeB Range'!$B$4:$Q$4102,'NodeB Plan'!H$3+7,0)</f>
        <v>10.91.160.32</v>
      </c>
      <c r="I374" s="57" t="str">
        <f>VLOOKUP($B374,'NodeB Range'!$B$4:$Q$4102,'NodeB Plan'!I$3+7,0)</f>
        <v>10.91.160.33</v>
      </c>
      <c r="J374" s="57" t="str">
        <f>VLOOKUP($B374,'NodeB Range'!$B$4:$Q$4102,'NodeB Plan'!J$3+7,0)</f>
        <v>10.91.160.38</v>
      </c>
      <c r="K374" s="57" t="str">
        <f>VLOOKUP($B374,'NodeB Range'!$B$4:$Q$4102,'NodeB Plan'!K$3+7,0)</f>
        <v>255.255.255.248</v>
      </c>
      <c r="L374" s="57" t="str">
        <f>VLOOKUP($B374,'NodeB Range'!$B$4:$Q$4102,'NodeB Plan'!L$3+7,0)</f>
        <v>10.91.224.32</v>
      </c>
      <c r="M374" s="57" t="str">
        <f>VLOOKUP($B374,'NodeB Range'!$B$4:$Q$4102,'NodeB Plan'!M$3+7,0)</f>
        <v>10.91.224.33</v>
      </c>
      <c r="N374" s="57" t="str">
        <f>VLOOKUP($B374,'NodeB Range'!$B$4:$Q$4102,'NodeB Plan'!N$3+7,0)</f>
        <v>10.91.224.34</v>
      </c>
      <c r="O374" s="57" t="str">
        <f>VLOOKUP($B374,'NodeB Range'!$B$4:$Q$4102,'NodeB Plan'!O$3+7,0)</f>
        <v>10.91.224.38</v>
      </c>
      <c r="P374" s="57" t="str">
        <f>VLOOKUP($B374,'NodeB Range'!$B$4:$Q$4102,'NodeB Plan'!P$3+7,0)</f>
        <v>255.255.255.248</v>
      </c>
    </row>
    <row r="375" spans="1:16" hidden="1">
      <c r="A375" s="74">
        <v>368</v>
      </c>
      <c r="B375" s="32" t="str">
        <f t="shared" si="15"/>
        <v>SU6</v>
      </c>
      <c r="C375" s="32">
        <f t="shared" si="16"/>
        <v>6</v>
      </c>
      <c r="D375" s="32" t="s">
        <v>989</v>
      </c>
      <c r="E375" s="32" t="s">
        <v>1673</v>
      </c>
      <c r="F375" s="32">
        <v>34001</v>
      </c>
      <c r="G375" s="32" t="s">
        <v>2533</v>
      </c>
      <c r="H375" s="57" t="str">
        <f>VLOOKUP($B375,'NodeB Range'!$B$4:$Q$4102,'NodeB Plan'!H$3+7,0)</f>
        <v>10.91.160.40</v>
      </c>
      <c r="I375" s="57" t="str">
        <f>VLOOKUP($B375,'NodeB Range'!$B$4:$Q$4102,'NodeB Plan'!I$3+7,0)</f>
        <v>10.91.160.41</v>
      </c>
      <c r="J375" s="57" t="str">
        <f>VLOOKUP($B375,'NodeB Range'!$B$4:$Q$4102,'NodeB Plan'!J$3+7,0)</f>
        <v>10.91.160.46</v>
      </c>
      <c r="K375" s="57" t="str">
        <f>VLOOKUP($B375,'NodeB Range'!$B$4:$Q$4102,'NodeB Plan'!K$3+7,0)</f>
        <v>255.255.255.248</v>
      </c>
      <c r="L375" s="57" t="str">
        <f>VLOOKUP($B375,'NodeB Range'!$B$4:$Q$4102,'NodeB Plan'!L$3+7,0)</f>
        <v>10.91.224.40</v>
      </c>
      <c r="M375" s="57" t="str">
        <f>VLOOKUP($B375,'NodeB Range'!$B$4:$Q$4102,'NodeB Plan'!M$3+7,0)</f>
        <v>10.91.224.41</v>
      </c>
      <c r="N375" s="57" t="str">
        <f>VLOOKUP($B375,'NodeB Range'!$B$4:$Q$4102,'NodeB Plan'!N$3+7,0)</f>
        <v>10.91.224.42</v>
      </c>
      <c r="O375" s="57" t="str">
        <f>VLOOKUP($B375,'NodeB Range'!$B$4:$Q$4102,'NodeB Plan'!O$3+7,0)</f>
        <v>10.91.224.46</v>
      </c>
      <c r="P375" s="57" t="str">
        <f>VLOOKUP($B375,'NodeB Range'!$B$4:$Q$4102,'NodeB Plan'!P$3+7,0)</f>
        <v>255.255.255.248</v>
      </c>
    </row>
    <row r="376" spans="1:16" hidden="1">
      <c r="A376" s="74">
        <v>369</v>
      </c>
      <c r="B376" s="32" t="str">
        <f t="shared" si="15"/>
        <v>SU7</v>
      </c>
      <c r="C376" s="32">
        <f t="shared" si="16"/>
        <v>7</v>
      </c>
      <c r="D376" s="32" t="s">
        <v>989</v>
      </c>
      <c r="E376" s="32" t="s">
        <v>1673</v>
      </c>
      <c r="F376" s="32">
        <v>34001</v>
      </c>
      <c r="G376" s="32" t="s">
        <v>2534</v>
      </c>
      <c r="H376" s="57" t="str">
        <f>VLOOKUP($B376,'NodeB Range'!$B$4:$Q$4102,'NodeB Plan'!H$3+7,0)</f>
        <v>10.91.160.48</v>
      </c>
      <c r="I376" s="57" t="str">
        <f>VLOOKUP($B376,'NodeB Range'!$B$4:$Q$4102,'NodeB Plan'!I$3+7,0)</f>
        <v>10.91.160.49</v>
      </c>
      <c r="J376" s="57" t="str">
        <f>VLOOKUP($B376,'NodeB Range'!$B$4:$Q$4102,'NodeB Plan'!J$3+7,0)</f>
        <v>10.91.160.54</v>
      </c>
      <c r="K376" s="57" t="str">
        <f>VLOOKUP($B376,'NodeB Range'!$B$4:$Q$4102,'NodeB Plan'!K$3+7,0)</f>
        <v>255.255.255.248</v>
      </c>
      <c r="L376" s="57" t="str">
        <f>VLOOKUP($B376,'NodeB Range'!$B$4:$Q$4102,'NodeB Plan'!L$3+7,0)</f>
        <v>10.91.224.48</v>
      </c>
      <c r="M376" s="57" t="str">
        <f>VLOOKUP($B376,'NodeB Range'!$B$4:$Q$4102,'NodeB Plan'!M$3+7,0)</f>
        <v>10.91.224.49</v>
      </c>
      <c r="N376" s="57" t="str">
        <f>VLOOKUP($B376,'NodeB Range'!$B$4:$Q$4102,'NodeB Plan'!N$3+7,0)</f>
        <v>10.91.224.50</v>
      </c>
      <c r="O376" s="57" t="str">
        <f>VLOOKUP($B376,'NodeB Range'!$B$4:$Q$4102,'NodeB Plan'!O$3+7,0)</f>
        <v>10.91.224.54</v>
      </c>
      <c r="P376" s="57" t="str">
        <f>VLOOKUP($B376,'NodeB Range'!$B$4:$Q$4102,'NodeB Plan'!P$3+7,0)</f>
        <v>255.255.255.248</v>
      </c>
    </row>
    <row r="377" spans="1:16" hidden="1">
      <c r="A377" s="74">
        <v>370</v>
      </c>
      <c r="B377" s="32" t="str">
        <f t="shared" si="15"/>
        <v>SU8</v>
      </c>
      <c r="C377" s="32">
        <f t="shared" si="16"/>
        <v>8</v>
      </c>
      <c r="D377" s="32" t="s">
        <v>989</v>
      </c>
      <c r="E377" s="32" t="s">
        <v>1673</v>
      </c>
      <c r="F377" s="32">
        <v>34001</v>
      </c>
      <c r="G377" s="32" t="s">
        <v>2535</v>
      </c>
      <c r="H377" s="57" t="str">
        <f>VLOOKUP($B377,'NodeB Range'!$B$4:$Q$4102,'NodeB Plan'!H$3+7,0)</f>
        <v>10.91.160.56</v>
      </c>
      <c r="I377" s="57" t="str">
        <f>VLOOKUP($B377,'NodeB Range'!$B$4:$Q$4102,'NodeB Plan'!I$3+7,0)</f>
        <v>10.91.160.57</v>
      </c>
      <c r="J377" s="57" t="str">
        <f>VLOOKUP($B377,'NodeB Range'!$B$4:$Q$4102,'NodeB Plan'!J$3+7,0)</f>
        <v>10.91.160.62</v>
      </c>
      <c r="K377" s="57" t="str">
        <f>VLOOKUP($B377,'NodeB Range'!$B$4:$Q$4102,'NodeB Plan'!K$3+7,0)</f>
        <v>255.255.255.248</v>
      </c>
      <c r="L377" s="57" t="str">
        <f>VLOOKUP($B377,'NodeB Range'!$B$4:$Q$4102,'NodeB Plan'!L$3+7,0)</f>
        <v>10.91.224.56</v>
      </c>
      <c r="M377" s="57" t="str">
        <f>VLOOKUP($B377,'NodeB Range'!$B$4:$Q$4102,'NodeB Plan'!M$3+7,0)</f>
        <v>10.91.224.57</v>
      </c>
      <c r="N377" s="57" t="str">
        <f>VLOOKUP($B377,'NodeB Range'!$B$4:$Q$4102,'NodeB Plan'!N$3+7,0)</f>
        <v>10.91.224.58</v>
      </c>
      <c r="O377" s="57" t="str">
        <f>VLOOKUP($B377,'NodeB Range'!$B$4:$Q$4102,'NodeB Plan'!O$3+7,0)</f>
        <v>10.91.224.62</v>
      </c>
      <c r="P377" s="57" t="str">
        <f>VLOOKUP($B377,'NodeB Range'!$B$4:$Q$4102,'NodeB Plan'!P$3+7,0)</f>
        <v>255.255.255.248</v>
      </c>
    </row>
    <row r="378" spans="1:16" hidden="1">
      <c r="A378" s="74">
        <v>371</v>
      </c>
      <c r="B378" s="32" t="str">
        <f t="shared" si="15"/>
        <v>SU9</v>
      </c>
      <c r="C378" s="32">
        <f t="shared" si="16"/>
        <v>9</v>
      </c>
      <c r="D378" s="32" t="s">
        <v>989</v>
      </c>
      <c r="E378" s="32" t="s">
        <v>1673</v>
      </c>
      <c r="F378" s="32">
        <v>34001</v>
      </c>
      <c r="G378" s="32" t="s">
        <v>2536</v>
      </c>
      <c r="H378" s="57" t="str">
        <f>VLOOKUP($B378,'NodeB Range'!$B$4:$Q$4102,'NodeB Plan'!H$3+7,0)</f>
        <v>10.91.160.64</v>
      </c>
      <c r="I378" s="57" t="str">
        <f>VLOOKUP($B378,'NodeB Range'!$B$4:$Q$4102,'NodeB Plan'!I$3+7,0)</f>
        <v>10.91.160.65</v>
      </c>
      <c r="J378" s="57" t="str">
        <f>VLOOKUP($B378,'NodeB Range'!$B$4:$Q$4102,'NodeB Plan'!J$3+7,0)</f>
        <v>10.91.160.70</v>
      </c>
      <c r="K378" s="57" t="str">
        <f>VLOOKUP($B378,'NodeB Range'!$B$4:$Q$4102,'NodeB Plan'!K$3+7,0)</f>
        <v>255.255.255.248</v>
      </c>
      <c r="L378" s="57" t="str">
        <f>VLOOKUP($B378,'NodeB Range'!$B$4:$Q$4102,'NodeB Plan'!L$3+7,0)</f>
        <v>10.91.224.64</v>
      </c>
      <c r="M378" s="57" t="str">
        <f>VLOOKUP($B378,'NodeB Range'!$B$4:$Q$4102,'NodeB Plan'!M$3+7,0)</f>
        <v>10.91.224.65</v>
      </c>
      <c r="N378" s="57" t="str">
        <f>VLOOKUP($B378,'NodeB Range'!$B$4:$Q$4102,'NodeB Plan'!N$3+7,0)</f>
        <v>10.91.224.66</v>
      </c>
      <c r="O378" s="57" t="str">
        <f>VLOOKUP($B378,'NodeB Range'!$B$4:$Q$4102,'NodeB Plan'!O$3+7,0)</f>
        <v>10.91.224.70</v>
      </c>
      <c r="P378" s="57" t="str">
        <f>VLOOKUP($B378,'NodeB Range'!$B$4:$Q$4102,'NodeB Plan'!P$3+7,0)</f>
        <v>255.255.255.248</v>
      </c>
    </row>
    <row r="379" spans="1:16" hidden="1">
      <c r="A379" s="74">
        <v>372</v>
      </c>
      <c r="B379" s="32" t="str">
        <f t="shared" si="15"/>
        <v>SU10</v>
      </c>
      <c r="C379" s="32">
        <f t="shared" si="16"/>
        <v>10</v>
      </c>
      <c r="D379" s="32" t="s">
        <v>989</v>
      </c>
      <c r="E379" s="32" t="s">
        <v>1673</v>
      </c>
      <c r="F379" s="32">
        <v>34001</v>
      </c>
      <c r="G379" s="32" t="s">
        <v>2537</v>
      </c>
      <c r="H379" s="57" t="str">
        <f>VLOOKUP($B379,'NodeB Range'!$B$4:$Q$4102,'NodeB Plan'!H$3+7,0)</f>
        <v>10.91.160.72</v>
      </c>
      <c r="I379" s="57" t="str">
        <f>VLOOKUP($B379,'NodeB Range'!$B$4:$Q$4102,'NodeB Plan'!I$3+7,0)</f>
        <v>10.91.160.73</v>
      </c>
      <c r="J379" s="57" t="str">
        <f>VLOOKUP($B379,'NodeB Range'!$B$4:$Q$4102,'NodeB Plan'!J$3+7,0)</f>
        <v>10.91.160.78</v>
      </c>
      <c r="K379" s="57" t="str">
        <f>VLOOKUP($B379,'NodeB Range'!$B$4:$Q$4102,'NodeB Plan'!K$3+7,0)</f>
        <v>255.255.255.248</v>
      </c>
      <c r="L379" s="57" t="str">
        <f>VLOOKUP($B379,'NodeB Range'!$B$4:$Q$4102,'NodeB Plan'!L$3+7,0)</f>
        <v>10.91.224.72</v>
      </c>
      <c r="M379" s="57" t="str">
        <f>VLOOKUP($B379,'NodeB Range'!$B$4:$Q$4102,'NodeB Plan'!M$3+7,0)</f>
        <v>10.91.224.73</v>
      </c>
      <c r="N379" s="57" t="str">
        <f>VLOOKUP($B379,'NodeB Range'!$B$4:$Q$4102,'NodeB Plan'!N$3+7,0)</f>
        <v>10.91.224.74</v>
      </c>
      <c r="O379" s="57" t="str">
        <f>VLOOKUP($B379,'NodeB Range'!$B$4:$Q$4102,'NodeB Plan'!O$3+7,0)</f>
        <v>10.91.224.78</v>
      </c>
      <c r="P379" s="57" t="str">
        <f>VLOOKUP($B379,'NodeB Range'!$B$4:$Q$4102,'NodeB Plan'!P$3+7,0)</f>
        <v>255.255.255.248</v>
      </c>
    </row>
    <row r="380" spans="1:16" hidden="1">
      <c r="A380" s="74">
        <v>373</v>
      </c>
      <c r="B380" s="32" t="str">
        <f t="shared" si="15"/>
        <v>SU11</v>
      </c>
      <c r="C380" s="32">
        <f t="shared" si="16"/>
        <v>11</v>
      </c>
      <c r="D380" s="32" t="s">
        <v>989</v>
      </c>
      <c r="E380" s="32" t="s">
        <v>1673</v>
      </c>
      <c r="F380" s="32">
        <v>34001</v>
      </c>
      <c r="G380" s="32" t="s">
        <v>2538</v>
      </c>
      <c r="H380" s="57" t="str">
        <f>VLOOKUP($B380,'NodeB Range'!$B$4:$Q$4102,'NodeB Plan'!H$3+7,0)</f>
        <v>10.91.160.80</v>
      </c>
      <c r="I380" s="57" t="str">
        <f>VLOOKUP($B380,'NodeB Range'!$B$4:$Q$4102,'NodeB Plan'!I$3+7,0)</f>
        <v>10.91.160.81</v>
      </c>
      <c r="J380" s="57" t="str">
        <f>VLOOKUP($B380,'NodeB Range'!$B$4:$Q$4102,'NodeB Plan'!J$3+7,0)</f>
        <v>10.91.160.86</v>
      </c>
      <c r="K380" s="57" t="str">
        <f>VLOOKUP($B380,'NodeB Range'!$B$4:$Q$4102,'NodeB Plan'!K$3+7,0)</f>
        <v>255.255.255.248</v>
      </c>
      <c r="L380" s="57" t="str">
        <f>VLOOKUP($B380,'NodeB Range'!$B$4:$Q$4102,'NodeB Plan'!L$3+7,0)</f>
        <v>10.91.224.80</v>
      </c>
      <c r="M380" s="57" t="str">
        <f>VLOOKUP($B380,'NodeB Range'!$B$4:$Q$4102,'NodeB Plan'!M$3+7,0)</f>
        <v>10.91.224.81</v>
      </c>
      <c r="N380" s="57" t="str">
        <f>VLOOKUP($B380,'NodeB Range'!$B$4:$Q$4102,'NodeB Plan'!N$3+7,0)</f>
        <v>10.91.224.82</v>
      </c>
      <c r="O380" s="57" t="str">
        <f>VLOOKUP($B380,'NodeB Range'!$B$4:$Q$4102,'NodeB Plan'!O$3+7,0)</f>
        <v>10.91.224.86</v>
      </c>
      <c r="P380" s="57" t="str">
        <f>VLOOKUP($B380,'NodeB Range'!$B$4:$Q$4102,'NodeB Plan'!P$3+7,0)</f>
        <v>255.255.255.248</v>
      </c>
    </row>
    <row r="381" spans="1:16" hidden="1">
      <c r="A381" s="74">
        <v>374</v>
      </c>
      <c r="B381" s="32" t="str">
        <f t="shared" si="15"/>
        <v>SU12</v>
      </c>
      <c r="C381" s="32">
        <f t="shared" si="16"/>
        <v>12</v>
      </c>
      <c r="D381" s="32" t="s">
        <v>989</v>
      </c>
      <c r="E381" s="32" t="s">
        <v>1673</v>
      </c>
      <c r="F381" s="32">
        <v>34001</v>
      </c>
      <c r="G381" s="32" t="s">
        <v>2539</v>
      </c>
      <c r="H381" s="57" t="str">
        <f>VLOOKUP($B381,'NodeB Range'!$B$4:$Q$4102,'NodeB Plan'!H$3+7,0)</f>
        <v>10.91.160.88</v>
      </c>
      <c r="I381" s="57" t="str">
        <f>VLOOKUP($B381,'NodeB Range'!$B$4:$Q$4102,'NodeB Plan'!I$3+7,0)</f>
        <v>10.91.160.89</v>
      </c>
      <c r="J381" s="57" t="str">
        <f>VLOOKUP($B381,'NodeB Range'!$B$4:$Q$4102,'NodeB Plan'!J$3+7,0)</f>
        <v>10.91.160.94</v>
      </c>
      <c r="K381" s="57" t="str">
        <f>VLOOKUP($B381,'NodeB Range'!$B$4:$Q$4102,'NodeB Plan'!K$3+7,0)</f>
        <v>255.255.255.248</v>
      </c>
      <c r="L381" s="57" t="str">
        <f>VLOOKUP($B381,'NodeB Range'!$B$4:$Q$4102,'NodeB Plan'!L$3+7,0)</f>
        <v>10.91.224.88</v>
      </c>
      <c r="M381" s="57" t="str">
        <f>VLOOKUP($B381,'NodeB Range'!$B$4:$Q$4102,'NodeB Plan'!M$3+7,0)</f>
        <v>10.91.224.89</v>
      </c>
      <c r="N381" s="57" t="str">
        <f>VLOOKUP($B381,'NodeB Range'!$B$4:$Q$4102,'NodeB Plan'!N$3+7,0)</f>
        <v>10.91.224.90</v>
      </c>
      <c r="O381" s="57" t="str">
        <f>VLOOKUP($B381,'NodeB Range'!$B$4:$Q$4102,'NodeB Plan'!O$3+7,0)</f>
        <v>10.91.224.94</v>
      </c>
      <c r="P381" s="57" t="str">
        <f>VLOOKUP($B381,'NodeB Range'!$B$4:$Q$4102,'NodeB Plan'!P$3+7,0)</f>
        <v>255.255.255.248</v>
      </c>
    </row>
    <row r="382" spans="1:16" hidden="1">
      <c r="A382" s="74">
        <v>375</v>
      </c>
      <c r="B382" s="32" t="str">
        <f t="shared" si="15"/>
        <v>SU13</v>
      </c>
      <c r="C382" s="32">
        <f t="shared" si="16"/>
        <v>13</v>
      </c>
      <c r="D382" s="32" t="s">
        <v>989</v>
      </c>
      <c r="E382" s="32" t="s">
        <v>1673</v>
      </c>
      <c r="F382" s="32">
        <v>34001</v>
      </c>
      <c r="G382" s="32" t="s">
        <v>2540</v>
      </c>
      <c r="H382" s="57" t="str">
        <f>VLOOKUP($B382,'NodeB Range'!$B$4:$Q$4102,'NodeB Plan'!H$3+7,0)</f>
        <v>10.91.160.96</v>
      </c>
      <c r="I382" s="57" t="str">
        <f>VLOOKUP($B382,'NodeB Range'!$B$4:$Q$4102,'NodeB Plan'!I$3+7,0)</f>
        <v>10.91.160.97</v>
      </c>
      <c r="J382" s="57" t="str">
        <f>VLOOKUP($B382,'NodeB Range'!$B$4:$Q$4102,'NodeB Plan'!J$3+7,0)</f>
        <v>10.91.160.102</v>
      </c>
      <c r="K382" s="57" t="str">
        <f>VLOOKUP($B382,'NodeB Range'!$B$4:$Q$4102,'NodeB Plan'!K$3+7,0)</f>
        <v>255.255.255.248</v>
      </c>
      <c r="L382" s="57" t="str">
        <f>VLOOKUP($B382,'NodeB Range'!$B$4:$Q$4102,'NodeB Plan'!L$3+7,0)</f>
        <v>10.91.224.96</v>
      </c>
      <c r="M382" s="57" t="str">
        <f>VLOOKUP($B382,'NodeB Range'!$B$4:$Q$4102,'NodeB Plan'!M$3+7,0)</f>
        <v>10.91.224.97</v>
      </c>
      <c r="N382" s="57" t="str">
        <f>VLOOKUP($B382,'NodeB Range'!$B$4:$Q$4102,'NodeB Plan'!N$3+7,0)</f>
        <v>10.91.224.98</v>
      </c>
      <c r="O382" s="57" t="str">
        <f>VLOOKUP($B382,'NodeB Range'!$B$4:$Q$4102,'NodeB Plan'!O$3+7,0)</f>
        <v>10.91.224.102</v>
      </c>
      <c r="P382" s="57" t="str">
        <f>VLOOKUP($B382,'NodeB Range'!$B$4:$Q$4102,'NodeB Plan'!P$3+7,0)</f>
        <v>255.255.255.248</v>
      </c>
    </row>
    <row r="383" spans="1:16" hidden="1">
      <c r="A383" s="74">
        <v>376</v>
      </c>
      <c r="B383" s="32" t="str">
        <f t="shared" si="15"/>
        <v>SU14</v>
      </c>
      <c r="C383" s="32">
        <f t="shared" si="16"/>
        <v>14</v>
      </c>
      <c r="D383" s="32" t="s">
        <v>989</v>
      </c>
      <c r="E383" s="32" t="s">
        <v>1673</v>
      </c>
      <c r="F383" s="32">
        <v>34001</v>
      </c>
      <c r="G383" s="32" t="s">
        <v>2541</v>
      </c>
      <c r="H383" s="57" t="str">
        <f>VLOOKUP($B383,'NodeB Range'!$B$4:$Q$4102,'NodeB Plan'!H$3+7,0)</f>
        <v>10.91.160.104</v>
      </c>
      <c r="I383" s="57" t="str">
        <f>VLOOKUP($B383,'NodeB Range'!$B$4:$Q$4102,'NodeB Plan'!I$3+7,0)</f>
        <v>10.91.160.105</v>
      </c>
      <c r="J383" s="57" t="str">
        <f>VLOOKUP($B383,'NodeB Range'!$B$4:$Q$4102,'NodeB Plan'!J$3+7,0)</f>
        <v>10.91.160.110</v>
      </c>
      <c r="K383" s="57" t="str">
        <f>VLOOKUP($B383,'NodeB Range'!$B$4:$Q$4102,'NodeB Plan'!K$3+7,0)</f>
        <v>255.255.255.248</v>
      </c>
      <c r="L383" s="57" t="str">
        <f>VLOOKUP($B383,'NodeB Range'!$B$4:$Q$4102,'NodeB Plan'!L$3+7,0)</f>
        <v>10.91.224.104</v>
      </c>
      <c r="M383" s="57" t="str">
        <f>VLOOKUP($B383,'NodeB Range'!$B$4:$Q$4102,'NodeB Plan'!M$3+7,0)</f>
        <v>10.91.224.105</v>
      </c>
      <c r="N383" s="57" t="str">
        <f>VLOOKUP($B383,'NodeB Range'!$B$4:$Q$4102,'NodeB Plan'!N$3+7,0)</f>
        <v>10.91.224.106</v>
      </c>
      <c r="O383" s="57" t="str">
        <f>VLOOKUP($B383,'NodeB Range'!$B$4:$Q$4102,'NodeB Plan'!O$3+7,0)</f>
        <v>10.91.224.110</v>
      </c>
      <c r="P383" s="57" t="str">
        <f>VLOOKUP($B383,'NodeB Range'!$B$4:$Q$4102,'NodeB Plan'!P$3+7,0)</f>
        <v>255.255.255.248</v>
      </c>
    </row>
    <row r="384" spans="1:16" hidden="1">
      <c r="A384" s="74">
        <v>377</v>
      </c>
      <c r="B384" s="32" t="str">
        <f t="shared" si="15"/>
        <v>SU15</v>
      </c>
      <c r="C384" s="32">
        <f t="shared" si="16"/>
        <v>15</v>
      </c>
      <c r="D384" s="32" t="s">
        <v>989</v>
      </c>
      <c r="E384" s="32" t="s">
        <v>1673</v>
      </c>
      <c r="F384" s="32">
        <v>34001</v>
      </c>
      <c r="G384" s="32" t="s">
        <v>2542</v>
      </c>
      <c r="H384" s="57" t="str">
        <f>VLOOKUP($B384,'NodeB Range'!$B$4:$Q$4102,'NodeB Plan'!H$3+7,0)</f>
        <v>10.91.160.112</v>
      </c>
      <c r="I384" s="57" t="str">
        <f>VLOOKUP($B384,'NodeB Range'!$B$4:$Q$4102,'NodeB Plan'!I$3+7,0)</f>
        <v>10.91.160.113</v>
      </c>
      <c r="J384" s="57" t="str">
        <f>VLOOKUP($B384,'NodeB Range'!$B$4:$Q$4102,'NodeB Plan'!J$3+7,0)</f>
        <v>10.91.160.118</v>
      </c>
      <c r="K384" s="57" t="str">
        <f>VLOOKUP($B384,'NodeB Range'!$B$4:$Q$4102,'NodeB Plan'!K$3+7,0)</f>
        <v>255.255.255.248</v>
      </c>
      <c r="L384" s="57" t="str">
        <f>VLOOKUP($B384,'NodeB Range'!$B$4:$Q$4102,'NodeB Plan'!L$3+7,0)</f>
        <v>10.91.224.112</v>
      </c>
      <c r="M384" s="57" t="str">
        <f>VLOOKUP($B384,'NodeB Range'!$B$4:$Q$4102,'NodeB Plan'!M$3+7,0)</f>
        <v>10.91.224.113</v>
      </c>
      <c r="N384" s="57" t="str">
        <f>VLOOKUP($B384,'NodeB Range'!$B$4:$Q$4102,'NodeB Plan'!N$3+7,0)</f>
        <v>10.91.224.114</v>
      </c>
      <c r="O384" s="57" t="str">
        <f>VLOOKUP($B384,'NodeB Range'!$B$4:$Q$4102,'NodeB Plan'!O$3+7,0)</f>
        <v>10.91.224.118</v>
      </c>
      <c r="P384" s="57" t="str">
        <f>VLOOKUP($B384,'NodeB Range'!$B$4:$Q$4102,'NodeB Plan'!P$3+7,0)</f>
        <v>255.255.255.248</v>
      </c>
    </row>
    <row r="385" spans="1:16" hidden="1">
      <c r="A385" s="74">
        <v>378</v>
      </c>
      <c r="B385" s="32" t="str">
        <f t="shared" si="15"/>
        <v>SU16</v>
      </c>
      <c r="C385" s="32">
        <f t="shared" si="16"/>
        <v>16</v>
      </c>
      <c r="D385" s="32" t="s">
        <v>989</v>
      </c>
      <c r="E385" s="32" t="s">
        <v>1673</v>
      </c>
      <c r="F385" s="32">
        <v>34001</v>
      </c>
      <c r="G385" s="32" t="s">
        <v>2543</v>
      </c>
      <c r="H385" s="57" t="str">
        <f>VLOOKUP($B385,'NodeB Range'!$B$4:$Q$4102,'NodeB Plan'!H$3+7,0)</f>
        <v>10.91.160.120</v>
      </c>
      <c r="I385" s="57" t="str">
        <f>VLOOKUP($B385,'NodeB Range'!$B$4:$Q$4102,'NodeB Plan'!I$3+7,0)</f>
        <v>10.91.160.121</v>
      </c>
      <c r="J385" s="57" t="str">
        <f>VLOOKUP($B385,'NodeB Range'!$B$4:$Q$4102,'NodeB Plan'!J$3+7,0)</f>
        <v>10.91.160.126</v>
      </c>
      <c r="K385" s="57" t="str">
        <f>VLOOKUP($B385,'NodeB Range'!$B$4:$Q$4102,'NodeB Plan'!K$3+7,0)</f>
        <v>255.255.255.248</v>
      </c>
      <c r="L385" s="57" t="str">
        <f>VLOOKUP($B385,'NodeB Range'!$B$4:$Q$4102,'NodeB Plan'!L$3+7,0)</f>
        <v>10.91.224.120</v>
      </c>
      <c r="M385" s="57" t="str">
        <f>VLOOKUP($B385,'NodeB Range'!$B$4:$Q$4102,'NodeB Plan'!M$3+7,0)</f>
        <v>10.91.224.121</v>
      </c>
      <c r="N385" s="57" t="str">
        <f>VLOOKUP($B385,'NodeB Range'!$B$4:$Q$4102,'NodeB Plan'!N$3+7,0)</f>
        <v>10.91.224.122</v>
      </c>
      <c r="O385" s="57" t="str">
        <f>VLOOKUP($B385,'NodeB Range'!$B$4:$Q$4102,'NodeB Plan'!O$3+7,0)</f>
        <v>10.91.224.126</v>
      </c>
      <c r="P385" s="57" t="str">
        <f>VLOOKUP($B385,'NodeB Range'!$B$4:$Q$4102,'NodeB Plan'!P$3+7,0)</f>
        <v>255.255.255.248</v>
      </c>
    </row>
    <row r="386" spans="1:16" hidden="1">
      <c r="A386" s="74">
        <v>379</v>
      </c>
      <c r="B386" s="32" t="str">
        <f t="shared" si="15"/>
        <v>SU17</v>
      </c>
      <c r="C386" s="32">
        <f t="shared" si="16"/>
        <v>17</v>
      </c>
      <c r="D386" s="32" t="s">
        <v>989</v>
      </c>
      <c r="E386" s="32" t="s">
        <v>1673</v>
      </c>
      <c r="F386" s="32">
        <v>34001</v>
      </c>
      <c r="G386" s="32" t="s">
        <v>2544</v>
      </c>
      <c r="H386" s="57" t="str">
        <f>VLOOKUP($B386,'NodeB Range'!$B$4:$Q$4102,'NodeB Plan'!H$3+7,0)</f>
        <v>10.91.160.128</v>
      </c>
      <c r="I386" s="57" t="str">
        <f>VLOOKUP($B386,'NodeB Range'!$B$4:$Q$4102,'NodeB Plan'!I$3+7,0)</f>
        <v>10.91.160.129</v>
      </c>
      <c r="J386" s="57" t="str">
        <f>VLOOKUP($B386,'NodeB Range'!$B$4:$Q$4102,'NodeB Plan'!J$3+7,0)</f>
        <v>10.91.160.134</v>
      </c>
      <c r="K386" s="57" t="str">
        <f>VLOOKUP($B386,'NodeB Range'!$B$4:$Q$4102,'NodeB Plan'!K$3+7,0)</f>
        <v>255.255.255.248</v>
      </c>
      <c r="L386" s="57" t="str">
        <f>VLOOKUP($B386,'NodeB Range'!$B$4:$Q$4102,'NodeB Plan'!L$3+7,0)</f>
        <v>10.91.224.128</v>
      </c>
      <c r="M386" s="57" t="str">
        <f>VLOOKUP($B386,'NodeB Range'!$B$4:$Q$4102,'NodeB Plan'!M$3+7,0)</f>
        <v>10.91.224.129</v>
      </c>
      <c r="N386" s="57" t="str">
        <f>VLOOKUP($B386,'NodeB Range'!$B$4:$Q$4102,'NodeB Plan'!N$3+7,0)</f>
        <v>10.91.224.130</v>
      </c>
      <c r="O386" s="57" t="str">
        <f>VLOOKUP($B386,'NodeB Range'!$B$4:$Q$4102,'NodeB Plan'!O$3+7,0)</f>
        <v>10.91.224.134</v>
      </c>
      <c r="P386" s="57" t="str">
        <f>VLOOKUP($B386,'NodeB Range'!$B$4:$Q$4102,'NodeB Plan'!P$3+7,0)</f>
        <v>255.255.255.248</v>
      </c>
    </row>
    <row r="387" spans="1:16" hidden="1">
      <c r="A387" s="74">
        <v>380</v>
      </c>
      <c r="B387" s="32" t="str">
        <f t="shared" si="15"/>
        <v>SU18</v>
      </c>
      <c r="C387" s="32">
        <f t="shared" si="16"/>
        <v>18</v>
      </c>
      <c r="D387" s="32" t="s">
        <v>989</v>
      </c>
      <c r="E387" s="32" t="s">
        <v>1673</v>
      </c>
      <c r="F387" s="32">
        <v>34001</v>
      </c>
      <c r="G387" s="32" t="s">
        <v>2545</v>
      </c>
      <c r="H387" s="57" t="str">
        <f>VLOOKUP($B387,'NodeB Range'!$B$4:$Q$4102,'NodeB Plan'!H$3+7,0)</f>
        <v>10.91.160.136</v>
      </c>
      <c r="I387" s="57" t="str">
        <f>VLOOKUP($B387,'NodeB Range'!$B$4:$Q$4102,'NodeB Plan'!I$3+7,0)</f>
        <v>10.91.160.137</v>
      </c>
      <c r="J387" s="57" t="str">
        <f>VLOOKUP($B387,'NodeB Range'!$B$4:$Q$4102,'NodeB Plan'!J$3+7,0)</f>
        <v>10.91.160.142</v>
      </c>
      <c r="K387" s="57" t="str">
        <f>VLOOKUP($B387,'NodeB Range'!$B$4:$Q$4102,'NodeB Plan'!K$3+7,0)</f>
        <v>255.255.255.248</v>
      </c>
      <c r="L387" s="57" t="str">
        <f>VLOOKUP($B387,'NodeB Range'!$B$4:$Q$4102,'NodeB Plan'!L$3+7,0)</f>
        <v>10.91.224.136</v>
      </c>
      <c r="M387" s="57" t="str">
        <f>VLOOKUP($B387,'NodeB Range'!$B$4:$Q$4102,'NodeB Plan'!M$3+7,0)</f>
        <v>10.91.224.137</v>
      </c>
      <c r="N387" s="57" t="str">
        <f>VLOOKUP($B387,'NodeB Range'!$B$4:$Q$4102,'NodeB Plan'!N$3+7,0)</f>
        <v>10.91.224.138</v>
      </c>
      <c r="O387" s="57" t="str">
        <f>VLOOKUP($B387,'NodeB Range'!$B$4:$Q$4102,'NodeB Plan'!O$3+7,0)</f>
        <v>10.91.224.142</v>
      </c>
      <c r="P387" s="57" t="str">
        <f>VLOOKUP($B387,'NodeB Range'!$B$4:$Q$4102,'NodeB Plan'!P$3+7,0)</f>
        <v>255.255.255.248</v>
      </c>
    </row>
    <row r="388" spans="1:16" hidden="1">
      <c r="A388" s="74">
        <v>381</v>
      </c>
      <c r="B388" s="32" t="str">
        <f t="shared" si="15"/>
        <v>SU19</v>
      </c>
      <c r="C388" s="32">
        <f t="shared" si="16"/>
        <v>19</v>
      </c>
      <c r="D388" s="32" t="s">
        <v>989</v>
      </c>
      <c r="E388" s="32" t="s">
        <v>1673</v>
      </c>
      <c r="F388" s="32">
        <v>34001</v>
      </c>
      <c r="G388" s="32" t="s">
        <v>2546</v>
      </c>
      <c r="H388" s="57" t="str">
        <f>VLOOKUP($B388,'NodeB Range'!$B$4:$Q$4102,'NodeB Plan'!H$3+7,0)</f>
        <v>10.91.160.144</v>
      </c>
      <c r="I388" s="57" t="str">
        <f>VLOOKUP($B388,'NodeB Range'!$B$4:$Q$4102,'NodeB Plan'!I$3+7,0)</f>
        <v>10.91.160.145</v>
      </c>
      <c r="J388" s="57" t="str">
        <f>VLOOKUP($B388,'NodeB Range'!$B$4:$Q$4102,'NodeB Plan'!J$3+7,0)</f>
        <v>10.91.160.150</v>
      </c>
      <c r="K388" s="57" t="str">
        <f>VLOOKUP($B388,'NodeB Range'!$B$4:$Q$4102,'NodeB Plan'!K$3+7,0)</f>
        <v>255.255.255.248</v>
      </c>
      <c r="L388" s="57" t="str">
        <f>VLOOKUP($B388,'NodeB Range'!$B$4:$Q$4102,'NodeB Plan'!L$3+7,0)</f>
        <v>10.91.224.144</v>
      </c>
      <c r="M388" s="57" t="str">
        <f>VLOOKUP($B388,'NodeB Range'!$B$4:$Q$4102,'NodeB Plan'!M$3+7,0)</f>
        <v>10.91.224.145</v>
      </c>
      <c r="N388" s="57" t="str">
        <f>VLOOKUP($B388,'NodeB Range'!$B$4:$Q$4102,'NodeB Plan'!N$3+7,0)</f>
        <v>10.91.224.146</v>
      </c>
      <c r="O388" s="57" t="str">
        <f>VLOOKUP($B388,'NodeB Range'!$B$4:$Q$4102,'NodeB Plan'!O$3+7,0)</f>
        <v>10.91.224.150</v>
      </c>
      <c r="P388" s="57" t="str">
        <f>VLOOKUP($B388,'NodeB Range'!$B$4:$Q$4102,'NodeB Plan'!P$3+7,0)</f>
        <v>255.255.255.248</v>
      </c>
    </row>
    <row r="389" spans="1:16" hidden="1">
      <c r="A389" s="74">
        <v>382</v>
      </c>
      <c r="B389" s="32" t="str">
        <f t="shared" si="15"/>
        <v>SU20</v>
      </c>
      <c r="C389" s="32">
        <f t="shared" si="16"/>
        <v>20</v>
      </c>
      <c r="D389" s="32" t="s">
        <v>989</v>
      </c>
      <c r="E389" s="32" t="s">
        <v>1673</v>
      </c>
      <c r="F389" s="32">
        <v>34001</v>
      </c>
      <c r="G389" s="32" t="s">
        <v>2547</v>
      </c>
      <c r="H389" s="57" t="str">
        <f>VLOOKUP($B389,'NodeB Range'!$B$4:$Q$4102,'NodeB Plan'!H$3+7,0)</f>
        <v>10.91.160.152</v>
      </c>
      <c r="I389" s="57" t="str">
        <f>VLOOKUP($B389,'NodeB Range'!$B$4:$Q$4102,'NodeB Plan'!I$3+7,0)</f>
        <v>10.91.160.153</v>
      </c>
      <c r="J389" s="57" t="str">
        <f>VLOOKUP($B389,'NodeB Range'!$B$4:$Q$4102,'NodeB Plan'!J$3+7,0)</f>
        <v>10.91.160.158</v>
      </c>
      <c r="K389" s="57" t="str">
        <f>VLOOKUP($B389,'NodeB Range'!$B$4:$Q$4102,'NodeB Plan'!K$3+7,0)</f>
        <v>255.255.255.248</v>
      </c>
      <c r="L389" s="57" t="str">
        <f>VLOOKUP($B389,'NodeB Range'!$B$4:$Q$4102,'NodeB Plan'!L$3+7,0)</f>
        <v>10.91.224.152</v>
      </c>
      <c r="M389" s="57" t="str">
        <f>VLOOKUP($B389,'NodeB Range'!$B$4:$Q$4102,'NodeB Plan'!M$3+7,0)</f>
        <v>10.91.224.153</v>
      </c>
      <c r="N389" s="57" t="str">
        <f>VLOOKUP($B389,'NodeB Range'!$B$4:$Q$4102,'NodeB Plan'!N$3+7,0)</f>
        <v>10.91.224.154</v>
      </c>
      <c r="O389" s="57" t="str">
        <f>VLOOKUP($B389,'NodeB Range'!$B$4:$Q$4102,'NodeB Plan'!O$3+7,0)</f>
        <v>10.91.224.158</v>
      </c>
      <c r="P389" s="57" t="str">
        <f>VLOOKUP($B389,'NodeB Range'!$B$4:$Q$4102,'NodeB Plan'!P$3+7,0)</f>
        <v>255.255.255.248</v>
      </c>
    </row>
    <row r="390" spans="1:16" hidden="1">
      <c r="A390" s="74">
        <v>383</v>
      </c>
      <c r="B390" s="32" t="str">
        <f t="shared" si="15"/>
        <v>SU21</v>
      </c>
      <c r="C390" s="32">
        <f t="shared" si="16"/>
        <v>21</v>
      </c>
      <c r="D390" s="32" t="s">
        <v>989</v>
      </c>
      <c r="E390" s="32" t="s">
        <v>1673</v>
      </c>
      <c r="F390" s="32">
        <v>34001</v>
      </c>
      <c r="G390" s="32" t="s">
        <v>2548</v>
      </c>
      <c r="H390" s="57" t="str">
        <f>VLOOKUP($B390,'NodeB Range'!$B$4:$Q$4102,'NodeB Plan'!H$3+7,0)</f>
        <v>10.91.160.160</v>
      </c>
      <c r="I390" s="57" t="str">
        <f>VLOOKUP($B390,'NodeB Range'!$B$4:$Q$4102,'NodeB Plan'!I$3+7,0)</f>
        <v>10.91.160.161</v>
      </c>
      <c r="J390" s="57" t="str">
        <f>VLOOKUP($B390,'NodeB Range'!$B$4:$Q$4102,'NodeB Plan'!J$3+7,0)</f>
        <v>10.91.160.166</v>
      </c>
      <c r="K390" s="57" t="str">
        <f>VLOOKUP($B390,'NodeB Range'!$B$4:$Q$4102,'NodeB Plan'!K$3+7,0)</f>
        <v>255.255.255.248</v>
      </c>
      <c r="L390" s="57" t="str">
        <f>VLOOKUP($B390,'NodeB Range'!$B$4:$Q$4102,'NodeB Plan'!L$3+7,0)</f>
        <v>10.91.224.160</v>
      </c>
      <c r="M390" s="57" t="str">
        <f>VLOOKUP($B390,'NodeB Range'!$B$4:$Q$4102,'NodeB Plan'!M$3+7,0)</f>
        <v>10.91.224.161</v>
      </c>
      <c r="N390" s="57" t="str">
        <f>VLOOKUP($B390,'NodeB Range'!$B$4:$Q$4102,'NodeB Plan'!N$3+7,0)</f>
        <v>10.91.224.162</v>
      </c>
      <c r="O390" s="57" t="str">
        <f>VLOOKUP($B390,'NodeB Range'!$B$4:$Q$4102,'NodeB Plan'!O$3+7,0)</f>
        <v>10.91.224.166</v>
      </c>
      <c r="P390" s="57" t="str">
        <f>VLOOKUP($B390,'NodeB Range'!$B$4:$Q$4102,'NodeB Plan'!P$3+7,0)</f>
        <v>255.255.255.248</v>
      </c>
    </row>
    <row r="391" spans="1:16" hidden="1">
      <c r="A391" s="74">
        <v>384</v>
      </c>
      <c r="B391" s="32" t="str">
        <f t="shared" si="15"/>
        <v>SU22</v>
      </c>
      <c r="C391" s="32">
        <f t="shared" si="16"/>
        <v>22</v>
      </c>
      <c r="D391" s="32" t="s">
        <v>989</v>
      </c>
      <c r="E391" s="32" t="s">
        <v>1673</v>
      </c>
      <c r="F391" s="32">
        <v>34001</v>
      </c>
      <c r="G391" s="32" t="s">
        <v>2549</v>
      </c>
      <c r="H391" s="57" t="str">
        <f>VLOOKUP($B391,'NodeB Range'!$B$4:$Q$4102,'NodeB Plan'!H$3+7,0)</f>
        <v>10.91.160.168</v>
      </c>
      <c r="I391" s="57" t="str">
        <f>VLOOKUP($B391,'NodeB Range'!$B$4:$Q$4102,'NodeB Plan'!I$3+7,0)</f>
        <v>10.91.160.169</v>
      </c>
      <c r="J391" s="57" t="str">
        <f>VLOOKUP($B391,'NodeB Range'!$B$4:$Q$4102,'NodeB Plan'!J$3+7,0)</f>
        <v>10.91.160.174</v>
      </c>
      <c r="K391" s="57" t="str">
        <f>VLOOKUP($B391,'NodeB Range'!$B$4:$Q$4102,'NodeB Plan'!K$3+7,0)</f>
        <v>255.255.255.248</v>
      </c>
      <c r="L391" s="57" t="str">
        <f>VLOOKUP($B391,'NodeB Range'!$B$4:$Q$4102,'NodeB Plan'!L$3+7,0)</f>
        <v>10.91.224.168</v>
      </c>
      <c r="M391" s="57" t="str">
        <f>VLOOKUP($B391,'NodeB Range'!$B$4:$Q$4102,'NodeB Plan'!M$3+7,0)</f>
        <v>10.91.224.169</v>
      </c>
      <c r="N391" s="57" t="str">
        <f>VLOOKUP($B391,'NodeB Range'!$B$4:$Q$4102,'NodeB Plan'!N$3+7,0)</f>
        <v>10.91.224.170</v>
      </c>
      <c r="O391" s="57" t="str">
        <f>VLOOKUP($B391,'NodeB Range'!$B$4:$Q$4102,'NodeB Plan'!O$3+7,0)</f>
        <v>10.91.224.174</v>
      </c>
      <c r="P391" s="57" t="str">
        <f>VLOOKUP($B391,'NodeB Range'!$B$4:$Q$4102,'NodeB Plan'!P$3+7,0)</f>
        <v>255.255.255.248</v>
      </c>
    </row>
    <row r="392" spans="1:16" hidden="1">
      <c r="A392" s="74">
        <v>385</v>
      </c>
      <c r="B392" s="32" t="str">
        <f t="shared" si="15"/>
        <v>SU23</v>
      </c>
      <c r="C392" s="32">
        <f t="shared" si="16"/>
        <v>23</v>
      </c>
      <c r="D392" s="32" t="s">
        <v>989</v>
      </c>
      <c r="E392" s="32" t="s">
        <v>1673</v>
      </c>
      <c r="F392" s="32">
        <v>34001</v>
      </c>
      <c r="G392" s="32" t="s">
        <v>2550</v>
      </c>
      <c r="H392" s="57" t="str">
        <f>VLOOKUP($B392,'NodeB Range'!$B$4:$Q$4102,'NodeB Plan'!H$3+7,0)</f>
        <v>10.91.160.176</v>
      </c>
      <c r="I392" s="57" t="str">
        <f>VLOOKUP($B392,'NodeB Range'!$B$4:$Q$4102,'NodeB Plan'!I$3+7,0)</f>
        <v>10.91.160.177</v>
      </c>
      <c r="J392" s="57" t="str">
        <f>VLOOKUP($B392,'NodeB Range'!$B$4:$Q$4102,'NodeB Plan'!J$3+7,0)</f>
        <v>10.91.160.182</v>
      </c>
      <c r="K392" s="57" t="str">
        <f>VLOOKUP($B392,'NodeB Range'!$B$4:$Q$4102,'NodeB Plan'!K$3+7,0)</f>
        <v>255.255.255.248</v>
      </c>
      <c r="L392" s="57" t="str">
        <f>VLOOKUP($B392,'NodeB Range'!$B$4:$Q$4102,'NodeB Plan'!L$3+7,0)</f>
        <v>10.91.224.176</v>
      </c>
      <c r="M392" s="57" t="str">
        <f>VLOOKUP($B392,'NodeB Range'!$B$4:$Q$4102,'NodeB Plan'!M$3+7,0)</f>
        <v>10.91.224.177</v>
      </c>
      <c r="N392" s="57" t="str">
        <f>VLOOKUP($B392,'NodeB Range'!$B$4:$Q$4102,'NodeB Plan'!N$3+7,0)</f>
        <v>10.91.224.178</v>
      </c>
      <c r="O392" s="57" t="str">
        <f>VLOOKUP($B392,'NodeB Range'!$B$4:$Q$4102,'NodeB Plan'!O$3+7,0)</f>
        <v>10.91.224.182</v>
      </c>
      <c r="P392" s="57" t="str">
        <f>VLOOKUP($B392,'NodeB Range'!$B$4:$Q$4102,'NodeB Plan'!P$3+7,0)</f>
        <v>255.255.255.248</v>
      </c>
    </row>
    <row r="393" spans="1:16" hidden="1">
      <c r="A393" s="74">
        <v>386</v>
      </c>
      <c r="B393" s="32" t="str">
        <f t="shared" si="15"/>
        <v>SU24</v>
      </c>
      <c r="C393" s="32">
        <f t="shared" si="16"/>
        <v>24</v>
      </c>
      <c r="D393" s="32" t="s">
        <v>989</v>
      </c>
      <c r="E393" s="32" t="s">
        <v>1673</v>
      </c>
      <c r="F393" s="32">
        <v>34001</v>
      </c>
      <c r="G393" s="32" t="s">
        <v>2551</v>
      </c>
      <c r="H393" s="57" t="str">
        <f>VLOOKUP($B393,'NodeB Range'!$B$4:$Q$4102,'NodeB Plan'!H$3+7,0)</f>
        <v>10.91.160.184</v>
      </c>
      <c r="I393" s="57" t="str">
        <f>VLOOKUP($B393,'NodeB Range'!$B$4:$Q$4102,'NodeB Plan'!I$3+7,0)</f>
        <v>10.91.160.185</v>
      </c>
      <c r="J393" s="57" t="str">
        <f>VLOOKUP($B393,'NodeB Range'!$B$4:$Q$4102,'NodeB Plan'!J$3+7,0)</f>
        <v>10.91.160.190</v>
      </c>
      <c r="K393" s="57" t="str">
        <f>VLOOKUP($B393,'NodeB Range'!$B$4:$Q$4102,'NodeB Plan'!K$3+7,0)</f>
        <v>255.255.255.248</v>
      </c>
      <c r="L393" s="57" t="str">
        <f>VLOOKUP($B393,'NodeB Range'!$B$4:$Q$4102,'NodeB Plan'!L$3+7,0)</f>
        <v>10.91.224.184</v>
      </c>
      <c r="M393" s="57" t="str">
        <f>VLOOKUP($B393,'NodeB Range'!$B$4:$Q$4102,'NodeB Plan'!M$3+7,0)</f>
        <v>10.91.224.185</v>
      </c>
      <c r="N393" s="57" t="str">
        <f>VLOOKUP($B393,'NodeB Range'!$B$4:$Q$4102,'NodeB Plan'!N$3+7,0)</f>
        <v>10.91.224.186</v>
      </c>
      <c r="O393" s="57" t="str">
        <f>VLOOKUP($B393,'NodeB Range'!$B$4:$Q$4102,'NodeB Plan'!O$3+7,0)</f>
        <v>10.91.224.190</v>
      </c>
      <c r="P393" s="57" t="str">
        <f>VLOOKUP($B393,'NodeB Range'!$B$4:$Q$4102,'NodeB Plan'!P$3+7,0)</f>
        <v>255.255.255.248</v>
      </c>
    </row>
    <row r="394" spans="1:16" hidden="1">
      <c r="A394" s="74">
        <v>387</v>
      </c>
      <c r="B394" s="32" t="str">
        <f t="shared" si="15"/>
        <v>SU25</v>
      </c>
      <c r="C394" s="32">
        <f t="shared" si="16"/>
        <v>25</v>
      </c>
      <c r="D394" s="32" t="s">
        <v>989</v>
      </c>
      <c r="E394" s="32" t="s">
        <v>1673</v>
      </c>
      <c r="F394" s="32">
        <v>34001</v>
      </c>
      <c r="G394" s="32" t="s">
        <v>2552</v>
      </c>
      <c r="H394" s="57" t="str">
        <f>VLOOKUP($B394,'NodeB Range'!$B$4:$Q$4102,'NodeB Plan'!H$3+7,0)</f>
        <v>10.91.160.192</v>
      </c>
      <c r="I394" s="57" t="str">
        <f>VLOOKUP($B394,'NodeB Range'!$B$4:$Q$4102,'NodeB Plan'!I$3+7,0)</f>
        <v>10.91.160.193</v>
      </c>
      <c r="J394" s="57" t="str">
        <f>VLOOKUP($B394,'NodeB Range'!$B$4:$Q$4102,'NodeB Plan'!J$3+7,0)</f>
        <v>10.91.160.198</v>
      </c>
      <c r="K394" s="57" t="str">
        <f>VLOOKUP($B394,'NodeB Range'!$B$4:$Q$4102,'NodeB Plan'!K$3+7,0)</f>
        <v>255.255.255.248</v>
      </c>
      <c r="L394" s="57" t="str">
        <f>VLOOKUP($B394,'NodeB Range'!$B$4:$Q$4102,'NodeB Plan'!L$3+7,0)</f>
        <v>10.91.224.192</v>
      </c>
      <c r="M394" s="57" t="str">
        <f>VLOOKUP($B394,'NodeB Range'!$B$4:$Q$4102,'NodeB Plan'!M$3+7,0)</f>
        <v>10.91.224.193</v>
      </c>
      <c r="N394" s="57" t="str">
        <f>VLOOKUP($B394,'NodeB Range'!$B$4:$Q$4102,'NodeB Plan'!N$3+7,0)</f>
        <v>10.91.224.194</v>
      </c>
      <c r="O394" s="57" t="str">
        <f>VLOOKUP($B394,'NodeB Range'!$B$4:$Q$4102,'NodeB Plan'!O$3+7,0)</f>
        <v>10.91.224.198</v>
      </c>
      <c r="P394" s="57" t="str">
        <f>VLOOKUP($B394,'NodeB Range'!$B$4:$Q$4102,'NodeB Plan'!P$3+7,0)</f>
        <v>255.255.255.248</v>
      </c>
    </row>
    <row r="395" spans="1:16" hidden="1">
      <c r="A395" s="74">
        <v>388</v>
      </c>
      <c r="B395" s="32" t="str">
        <f t="shared" si="15"/>
        <v>SU26</v>
      </c>
      <c r="C395" s="32">
        <f t="shared" si="16"/>
        <v>26</v>
      </c>
      <c r="D395" s="32" t="s">
        <v>989</v>
      </c>
      <c r="E395" s="32" t="s">
        <v>1673</v>
      </c>
      <c r="F395" s="32">
        <v>34001</v>
      </c>
      <c r="G395" s="32" t="s">
        <v>2553</v>
      </c>
      <c r="H395" s="57" t="str">
        <f>VLOOKUP($B395,'NodeB Range'!$B$4:$Q$4102,'NodeB Plan'!H$3+7,0)</f>
        <v>10.91.160.200</v>
      </c>
      <c r="I395" s="57" t="str">
        <f>VLOOKUP($B395,'NodeB Range'!$B$4:$Q$4102,'NodeB Plan'!I$3+7,0)</f>
        <v>10.91.160.201</v>
      </c>
      <c r="J395" s="57" t="str">
        <f>VLOOKUP($B395,'NodeB Range'!$B$4:$Q$4102,'NodeB Plan'!J$3+7,0)</f>
        <v>10.91.160.206</v>
      </c>
      <c r="K395" s="57" t="str">
        <f>VLOOKUP($B395,'NodeB Range'!$B$4:$Q$4102,'NodeB Plan'!K$3+7,0)</f>
        <v>255.255.255.248</v>
      </c>
      <c r="L395" s="57" t="str">
        <f>VLOOKUP($B395,'NodeB Range'!$B$4:$Q$4102,'NodeB Plan'!L$3+7,0)</f>
        <v>10.91.224.200</v>
      </c>
      <c r="M395" s="57" t="str">
        <f>VLOOKUP($B395,'NodeB Range'!$B$4:$Q$4102,'NodeB Plan'!M$3+7,0)</f>
        <v>10.91.224.201</v>
      </c>
      <c r="N395" s="57" t="str">
        <f>VLOOKUP($B395,'NodeB Range'!$B$4:$Q$4102,'NodeB Plan'!N$3+7,0)</f>
        <v>10.91.224.202</v>
      </c>
      <c r="O395" s="57" t="str">
        <f>VLOOKUP($B395,'NodeB Range'!$B$4:$Q$4102,'NodeB Plan'!O$3+7,0)</f>
        <v>10.91.224.206</v>
      </c>
      <c r="P395" s="57" t="str">
        <f>VLOOKUP($B395,'NodeB Range'!$B$4:$Q$4102,'NodeB Plan'!P$3+7,0)</f>
        <v>255.255.255.248</v>
      </c>
    </row>
    <row r="396" spans="1:16" hidden="1">
      <c r="A396" s="74">
        <v>389</v>
      </c>
      <c r="B396" s="32" t="str">
        <f t="shared" si="15"/>
        <v>SU27</v>
      </c>
      <c r="C396" s="32">
        <f t="shared" si="16"/>
        <v>27</v>
      </c>
      <c r="D396" s="32" t="s">
        <v>989</v>
      </c>
      <c r="E396" s="32" t="s">
        <v>1673</v>
      </c>
      <c r="F396" s="32">
        <v>34001</v>
      </c>
      <c r="G396" s="32" t="s">
        <v>2554</v>
      </c>
      <c r="H396" s="57" t="str">
        <f>VLOOKUP($B396,'NodeB Range'!$B$4:$Q$4102,'NodeB Plan'!H$3+7,0)</f>
        <v>10.91.160.208</v>
      </c>
      <c r="I396" s="57" t="str">
        <f>VLOOKUP($B396,'NodeB Range'!$B$4:$Q$4102,'NodeB Plan'!I$3+7,0)</f>
        <v>10.91.160.209</v>
      </c>
      <c r="J396" s="57" t="str">
        <f>VLOOKUP($B396,'NodeB Range'!$B$4:$Q$4102,'NodeB Plan'!J$3+7,0)</f>
        <v>10.91.160.214</v>
      </c>
      <c r="K396" s="57" t="str">
        <f>VLOOKUP($B396,'NodeB Range'!$B$4:$Q$4102,'NodeB Plan'!K$3+7,0)</f>
        <v>255.255.255.248</v>
      </c>
      <c r="L396" s="57" t="str">
        <f>VLOOKUP($B396,'NodeB Range'!$B$4:$Q$4102,'NodeB Plan'!L$3+7,0)</f>
        <v>10.91.224.208</v>
      </c>
      <c r="M396" s="57" t="str">
        <f>VLOOKUP($B396,'NodeB Range'!$B$4:$Q$4102,'NodeB Plan'!M$3+7,0)</f>
        <v>10.91.224.209</v>
      </c>
      <c r="N396" s="57" t="str">
        <f>VLOOKUP($B396,'NodeB Range'!$B$4:$Q$4102,'NodeB Plan'!N$3+7,0)</f>
        <v>10.91.224.210</v>
      </c>
      <c r="O396" s="57" t="str">
        <f>VLOOKUP($B396,'NodeB Range'!$B$4:$Q$4102,'NodeB Plan'!O$3+7,0)</f>
        <v>10.91.224.214</v>
      </c>
      <c r="P396" s="57" t="str">
        <f>VLOOKUP($B396,'NodeB Range'!$B$4:$Q$4102,'NodeB Plan'!P$3+7,0)</f>
        <v>255.255.255.248</v>
      </c>
    </row>
    <row r="397" spans="1:16" hidden="1">
      <c r="A397" s="74">
        <v>390</v>
      </c>
      <c r="B397" s="32" t="str">
        <f t="shared" si="15"/>
        <v>SU28</v>
      </c>
      <c r="C397" s="32">
        <f t="shared" si="16"/>
        <v>28</v>
      </c>
      <c r="D397" s="32" t="s">
        <v>989</v>
      </c>
      <c r="E397" s="32" t="s">
        <v>1673</v>
      </c>
      <c r="F397" s="32">
        <v>34001</v>
      </c>
      <c r="G397" s="32" t="s">
        <v>2555</v>
      </c>
      <c r="H397" s="57" t="str">
        <f>VLOOKUP($B397,'NodeB Range'!$B$4:$Q$4102,'NodeB Plan'!H$3+7,0)</f>
        <v>10.91.160.216</v>
      </c>
      <c r="I397" s="57" t="str">
        <f>VLOOKUP($B397,'NodeB Range'!$B$4:$Q$4102,'NodeB Plan'!I$3+7,0)</f>
        <v>10.91.160.217</v>
      </c>
      <c r="J397" s="57" t="str">
        <f>VLOOKUP($B397,'NodeB Range'!$B$4:$Q$4102,'NodeB Plan'!J$3+7,0)</f>
        <v>10.91.160.222</v>
      </c>
      <c r="K397" s="57" t="str">
        <f>VLOOKUP($B397,'NodeB Range'!$B$4:$Q$4102,'NodeB Plan'!K$3+7,0)</f>
        <v>255.255.255.248</v>
      </c>
      <c r="L397" s="57" t="str">
        <f>VLOOKUP($B397,'NodeB Range'!$B$4:$Q$4102,'NodeB Plan'!L$3+7,0)</f>
        <v>10.91.224.216</v>
      </c>
      <c r="M397" s="57" t="str">
        <f>VLOOKUP($B397,'NodeB Range'!$B$4:$Q$4102,'NodeB Plan'!M$3+7,0)</f>
        <v>10.91.224.217</v>
      </c>
      <c r="N397" s="57" t="str">
        <f>VLOOKUP($B397,'NodeB Range'!$B$4:$Q$4102,'NodeB Plan'!N$3+7,0)</f>
        <v>10.91.224.218</v>
      </c>
      <c r="O397" s="57" t="str">
        <f>VLOOKUP($B397,'NodeB Range'!$B$4:$Q$4102,'NodeB Plan'!O$3+7,0)</f>
        <v>10.91.224.222</v>
      </c>
      <c r="P397" s="57" t="str">
        <f>VLOOKUP($B397,'NodeB Range'!$B$4:$Q$4102,'NodeB Plan'!P$3+7,0)</f>
        <v>255.255.255.248</v>
      </c>
    </row>
    <row r="398" spans="1:16" hidden="1">
      <c r="A398" s="74">
        <v>391</v>
      </c>
      <c r="B398" s="32" t="str">
        <f t="shared" si="15"/>
        <v>SU29</v>
      </c>
      <c r="C398" s="32">
        <f t="shared" si="16"/>
        <v>29</v>
      </c>
      <c r="D398" s="32" t="s">
        <v>989</v>
      </c>
      <c r="E398" s="32" t="s">
        <v>1673</v>
      </c>
      <c r="F398" s="32">
        <v>34001</v>
      </c>
      <c r="G398" s="32" t="s">
        <v>2556</v>
      </c>
      <c r="H398" s="57" t="str">
        <f>VLOOKUP($B398,'NodeB Range'!$B$4:$Q$4102,'NodeB Plan'!H$3+7,0)</f>
        <v>10.91.160.224</v>
      </c>
      <c r="I398" s="57" t="str">
        <f>VLOOKUP($B398,'NodeB Range'!$B$4:$Q$4102,'NodeB Plan'!I$3+7,0)</f>
        <v>10.91.160.225</v>
      </c>
      <c r="J398" s="57" t="str">
        <f>VLOOKUP($B398,'NodeB Range'!$B$4:$Q$4102,'NodeB Plan'!J$3+7,0)</f>
        <v>10.91.160.230</v>
      </c>
      <c r="K398" s="57" t="str">
        <f>VLOOKUP($B398,'NodeB Range'!$B$4:$Q$4102,'NodeB Plan'!K$3+7,0)</f>
        <v>255.255.255.248</v>
      </c>
      <c r="L398" s="57" t="str">
        <f>VLOOKUP($B398,'NodeB Range'!$B$4:$Q$4102,'NodeB Plan'!L$3+7,0)</f>
        <v>10.91.224.224</v>
      </c>
      <c r="M398" s="57" t="str">
        <f>VLOOKUP($B398,'NodeB Range'!$B$4:$Q$4102,'NodeB Plan'!M$3+7,0)</f>
        <v>10.91.224.225</v>
      </c>
      <c r="N398" s="57" t="str">
        <f>VLOOKUP($B398,'NodeB Range'!$B$4:$Q$4102,'NodeB Plan'!N$3+7,0)</f>
        <v>10.91.224.226</v>
      </c>
      <c r="O398" s="57" t="str">
        <f>VLOOKUP($B398,'NodeB Range'!$B$4:$Q$4102,'NodeB Plan'!O$3+7,0)</f>
        <v>10.91.224.230</v>
      </c>
      <c r="P398" s="57" t="str">
        <f>VLOOKUP($B398,'NodeB Range'!$B$4:$Q$4102,'NodeB Plan'!P$3+7,0)</f>
        <v>255.255.255.248</v>
      </c>
    </row>
    <row r="399" spans="1:16" hidden="1">
      <c r="A399" s="74">
        <v>392</v>
      </c>
      <c r="B399" s="32" t="str">
        <f t="shared" si="15"/>
        <v>SU30</v>
      </c>
      <c r="C399" s="32">
        <f t="shared" si="16"/>
        <v>30</v>
      </c>
      <c r="D399" s="32" t="s">
        <v>989</v>
      </c>
      <c r="E399" s="32" t="s">
        <v>1673</v>
      </c>
      <c r="F399" s="32">
        <v>34001</v>
      </c>
      <c r="G399" s="32" t="s">
        <v>2557</v>
      </c>
      <c r="H399" s="57" t="str">
        <f>VLOOKUP($B399,'NodeB Range'!$B$4:$Q$4102,'NodeB Plan'!H$3+7,0)</f>
        <v>10.91.160.232</v>
      </c>
      <c r="I399" s="57" t="str">
        <f>VLOOKUP($B399,'NodeB Range'!$B$4:$Q$4102,'NodeB Plan'!I$3+7,0)</f>
        <v>10.91.160.233</v>
      </c>
      <c r="J399" s="57" t="str">
        <f>VLOOKUP($B399,'NodeB Range'!$B$4:$Q$4102,'NodeB Plan'!J$3+7,0)</f>
        <v>10.91.160.238</v>
      </c>
      <c r="K399" s="57" t="str">
        <f>VLOOKUP($B399,'NodeB Range'!$B$4:$Q$4102,'NodeB Plan'!K$3+7,0)</f>
        <v>255.255.255.248</v>
      </c>
      <c r="L399" s="57" t="str">
        <f>VLOOKUP($B399,'NodeB Range'!$B$4:$Q$4102,'NodeB Plan'!L$3+7,0)</f>
        <v>10.91.224.232</v>
      </c>
      <c r="M399" s="57" t="str">
        <f>VLOOKUP($B399,'NodeB Range'!$B$4:$Q$4102,'NodeB Plan'!M$3+7,0)</f>
        <v>10.91.224.233</v>
      </c>
      <c r="N399" s="57" t="str">
        <f>VLOOKUP($B399,'NodeB Range'!$B$4:$Q$4102,'NodeB Plan'!N$3+7,0)</f>
        <v>10.91.224.234</v>
      </c>
      <c r="O399" s="57" t="str">
        <f>VLOOKUP($B399,'NodeB Range'!$B$4:$Q$4102,'NodeB Plan'!O$3+7,0)</f>
        <v>10.91.224.238</v>
      </c>
      <c r="P399" s="57" t="str">
        <f>VLOOKUP($B399,'NodeB Range'!$B$4:$Q$4102,'NodeB Plan'!P$3+7,0)</f>
        <v>255.255.255.248</v>
      </c>
    </row>
    <row r="400" spans="1:16" hidden="1">
      <c r="A400" s="74">
        <v>393</v>
      </c>
      <c r="B400" s="32" t="str">
        <f t="shared" si="15"/>
        <v>SU31</v>
      </c>
      <c r="C400" s="32">
        <f t="shared" si="16"/>
        <v>31</v>
      </c>
      <c r="D400" s="32" t="s">
        <v>989</v>
      </c>
      <c r="E400" s="32" t="s">
        <v>1673</v>
      </c>
      <c r="F400" s="32">
        <v>34001</v>
      </c>
      <c r="G400" s="32" t="s">
        <v>2558</v>
      </c>
      <c r="H400" s="57" t="str">
        <f>VLOOKUP($B400,'NodeB Range'!$B$4:$Q$4102,'NodeB Plan'!H$3+7,0)</f>
        <v>10.91.160.240</v>
      </c>
      <c r="I400" s="57" t="str">
        <f>VLOOKUP($B400,'NodeB Range'!$B$4:$Q$4102,'NodeB Plan'!I$3+7,0)</f>
        <v>10.91.160.241</v>
      </c>
      <c r="J400" s="57" t="str">
        <f>VLOOKUP($B400,'NodeB Range'!$B$4:$Q$4102,'NodeB Plan'!J$3+7,0)</f>
        <v>10.91.160.246</v>
      </c>
      <c r="K400" s="57" t="str">
        <f>VLOOKUP($B400,'NodeB Range'!$B$4:$Q$4102,'NodeB Plan'!K$3+7,0)</f>
        <v>255.255.255.248</v>
      </c>
      <c r="L400" s="57" t="str">
        <f>VLOOKUP($B400,'NodeB Range'!$B$4:$Q$4102,'NodeB Plan'!L$3+7,0)</f>
        <v>10.91.224.240</v>
      </c>
      <c r="M400" s="57" t="str">
        <f>VLOOKUP($B400,'NodeB Range'!$B$4:$Q$4102,'NodeB Plan'!M$3+7,0)</f>
        <v>10.91.224.241</v>
      </c>
      <c r="N400" s="57" t="str">
        <f>VLOOKUP($B400,'NodeB Range'!$B$4:$Q$4102,'NodeB Plan'!N$3+7,0)</f>
        <v>10.91.224.242</v>
      </c>
      <c r="O400" s="57" t="str">
        <f>VLOOKUP($B400,'NodeB Range'!$B$4:$Q$4102,'NodeB Plan'!O$3+7,0)</f>
        <v>10.91.224.246</v>
      </c>
      <c r="P400" s="57" t="str">
        <f>VLOOKUP($B400,'NodeB Range'!$B$4:$Q$4102,'NodeB Plan'!P$3+7,0)</f>
        <v>255.255.255.248</v>
      </c>
    </row>
    <row r="401" spans="1:16" hidden="1">
      <c r="A401" s="74">
        <v>394</v>
      </c>
      <c r="B401" s="32" t="str">
        <f t="shared" si="15"/>
        <v>SU32</v>
      </c>
      <c r="C401" s="32">
        <f t="shared" si="16"/>
        <v>32</v>
      </c>
      <c r="D401" s="32" t="s">
        <v>989</v>
      </c>
      <c r="E401" s="32" t="s">
        <v>1673</v>
      </c>
      <c r="F401" s="32">
        <v>34001</v>
      </c>
      <c r="G401" s="32" t="s">
        <v>2559</v>
      </c>
      <c r="H401" s="57" t="str">
        <f>VLOOKUP($B401,'NodeB Range'!$B$4:$Q$4102,'NodeB Plan'!H$3+7,0)</f>
        <v>10.91.160.248</v>
      </c>
      <c r="I401" s="57" t="str">
        <f>VLOOKUP($B401,'NodeB Range'!$B$4:$Q$4102,'NodeB Plan'!I$3+7,0)</f>
        <v>10.91.160.249</v>
      </c>
      <c r="J401" s="57" t="str">
        <f>VLOOKUP($B401,'NodeB Range'!$B$4:$Q$4102,'NodeB Plan'!J$3+7,0)</f>
        <v>10.91.160.254</v>
      </c>
      <c r="K401" s="57" t="str">
        <f>VLOOKUP($B401,'NodeB Range'!$B$4:$Q$4102,'NodeB Plan'!K$3+7,0)</f>
        <v>255.255.255.248</v>
      </c>
      <c r="L401" s="57" t="str">
        <f>VLOOKUP($B401,'NodeB Range'!$B$4:$Q$4102,'NodeB Plan'!L$3+7,0)</f>
        <v>10.91.224.248</v>
      </c>
      <c r="M401" s="57" t="str">
        <f>VLOOKUP($B401,'NodeB Range'!$B$4:$Q$4102,'NodeB Plan'!M$3+7,0)</f>
        <v>10.91.224.249</v>
      </c>
      <c r="N401" s="57" t="str">
        <f>VLOOKUP($B401,'NodeB Range'!$B$4:$Q$4102,'NodeB Plan'!N$3+7,0)</f>
        <v>10.91.224.250</v>
      </c>
      <c r="O401" s="57" t="str">
        <f>VLOOKUP($B401,'NodeB Range'!$B$4:$Q$4102,'NodeB Plan'!O$3+7,0)</f>
        <v>10.91.224.254</v>
      </c>
      <c r="P401" s="57" t="str">
        <f>VLOOKUP($B401,'NodeB Range'!$B$4:$Q$4102,'NodeB Plan'!P$3+7,0)</f>
        <v>255.255.255.248</v>
      </c>
    </row>
    <row r="402" spans="1:16" hidden="1">
      <c r="A402" s="74">
        <v>395</v>
      </c>
      <c r="B402" s="32" t="str">
        <f t="shared" si="15"/>
        <v>SU33</v>
      </c>
      <c r="C402" s="32">
        <f t="shared" si="16"/>
        <v>33</v>
      </c>
      <c r="D402" s="32" t="s">
        <v>989</v>
      </c>
      <c r="E402" s="32" t="s">
        <v>1673</v>
      </c>
      <c r="F402" s="32">
        <v>34001</v>
      </c>
      <c r="G402" s="32" t="s">
        <v>2560</v>
      </c>
      <c r="H402" s="57" t="str">
        <f>VLOOKUP($B402,'NodeB Range'!$B$4:$Q$4102,'NodeB Plan'!H$3+7,0)</f>
        <v>10.91.161.0</v>
      </c>
      <c r="I402" s="57" t="str">
        <f>VLOOKUP($B402,'NodeB Range'!$B$4:$Q$4102,'NodeB Plan'!I$3+7,0)</f>
        <v>10.91.161.1</v>
      </c>
      <c r="J402" s="57" t="str">
        <f>VLOOKUP($B402,'NodeB Range'!$B$4:$Q$4102,'NodeB Plan'!J$3+7,0)</f>
        <v>10.91.161.6</v>
      </c>
      <c r="K402" s="57" t="str">
        <f>VLOOKUP($B402,'NodeB Range'!$B$4:$Q$4102,'NodeB Plan'!K$3+7,0)</f>
        <v>255.255.255.248</v>
      </c>
      <c r="L402" s="57" t="str">
        <f>VLOOKUP($B402,'NodeB Range'!$B$4:$Q$4102,'NodeB Plan'!L$3+7,0)</f>
        <v>10.91.225.0</v>
      </c>
      <c r="M402" s="57" t="str">
        <f>VLOOKUP($B402,'NodeB Range'!$B$4:$Q$4102,'NodeB Plan'!M$3+7,0)</f>
        <v>10.91.225.1</v>
      </c>
      <c r="N402" s="57" t="str">
        <f>VLOOKUP($B402,'NodeB Range'!$B$4:$Q$4102,'NodeB Plan'!N$3+7,0)</f>
        <v>10.91.225.2</v>
      </c>
      <c r="O402" s="57" t="str">
        <f>VLOOKUP($B402,'NodeB Range'!$B$4:$Q$4102,'NodeB Plan'!O$3+7,0)</f>
        <v>10.91.225.6</v>
      </c>
      <c r="P402" s="57" t="str">
        <f>VLOOKUP($B402,'NodeB Range'!$B$4:$Q$4102,'NodeB Plan'!P$3+7,0)</f>
        <v>255.255.255.248</v>
      </c>
    </row>
    <row r="403" spans="1:16" hidden="1">
      <c r="A403" s="74">
        <v>396</v>
      </c>
      <c r="B403" s="32" t="s">
        <v>2638</v>
      </c>
      <c r="C403" s="32">
        <v>34</v>
      </c>
      <c r="D403" s="32" t="s">
        <v>989</v>
      </c>
      <c r="E403" s="32" t="s">
        <v>1673</v>
      </c>
      <c r="F403" s="32">
        <v>34001</v>
      </c>
      <c r="G403" s="32" t="s">
        <v>2639</v>
      </c>
      <c r="H403" s="57" t="str">
        <f>VLOOKUP($B403,'NodeB Range'!$B$4:$Q$4102,'NodeB Plan'!H$3+7,0)</f>
        <v>10.91.161.8</v>
      </c>
      <c r="I403" s="57" t="str">
        <f>VLOOKUP($B403,'NodeB Range'!$B$4:$Q$4102,'NodeB Plan'!I$3+7,0)</f>
        <v>10.91.161.9</v>
      </c>
      <c r="J403" s="57" t="str">
        <f>VLOOKUP($B403,'NodeB Range'!$B$4:$Q$4102,'NodeB Plan'!J$3+7,0)</f>
        <v>10.91.161.14</v>
      </c>
      <c r="K403" s="57" t="str">
        <f>VLOOKUP($B403,'NodeB Range'!$B$4:$Q$4102,'NodeB Plan'!K$3+7,0)</f>
        <v>255.255.255.248</v>
      </c>
      <c r="L403" s="57" t="str">
        <f>VLOOKUP($B403,'NodeB Range'!$B$4:$Q$4102,'NodeB Plan'!L$3+7,0)</f>
        <v>10.91.225.8</v>
      </c>
      <c r="M403" s="57" t="str">
        <f>VLOOKUP($B403,'NodeB Range'!$B$4:$Q$4102,'NodeB Plan'!M$3+7,0)</f>
        <v>10.91.225.9</v>
      </c>
      <c r="N403" s="57" t="str">
        <f>VLOOKUP($B403,'NodeB Range'!$B$4:$Q$4102,'NodeB Plan'!N$3+7,0)</f>
        <v>10.91.225.10</v>
      </c>
      <c r="O403" s="57" t="str">
        <f>VLOOKUP($B403,'NodeB Range'!$B$4:$Q$4102,'NodeB Plan'!O$3+7,0)</f>
        <v>10.91.225.14</v>
      </c>
      <c r="P403" s="57" t="str">
        <f>VLOOKUP($B403,'NodeB Range'!$B$4:$Q$4102,'NodeB Plan'!P$3+7,0)</f>
        <v>255.255.255.248</v>
      </c>
    </row>
    <row r="404" spans="1:16" hidden="1">
      <c r="A404" s="74">
        <v>397</v>
      </c>
      <c r="B404" s="74" t="s">
        <v>2640</v>
      </c>
      <c r="C404" s="74">
        <v>35</v>
      </c>
      <c r="D404" s="74" t="s">
        <v>989</v>
      </c>
      <c r="E404" s="74" t="s">
        <v>1673</v>
      </c>
      <c r="F404" s="74">
        <v>34001</v>
      </c>
      <c r="G404" s="74" t="s">
        <v>2637</v>
      </c>
      <c r="H404" s="57" t="str">
        <f>VLOOKUP($B404,'NodeB Range'!$B$4:$Q$4102,'NodeB Plan'!H$3+7,0)</f>
        <v>10.91.161.16</v>
      </c>
      <c r="I404" s="57" t="str">
        <f>VLOOKUP($B404,'NodeB Range'!$B$4:$Q$4102,'NodeB Plan'!I$3+7,0)</f>
        <v>10.91.161.17</v>
      </c>
      <c r="J404" s="57" t="str">
        <f>VLOOKUP($B404,'NodeB Range'!$B$4:$Q$4102,'NodeB Plan'!J$3+7,0)</f>
        <v>10.91.161.22</v>
      </c>
      <c r="K404" s="57" t="str">
        <f>VLOOKUP($B404,'NodeB Range'!$B$4:$Q$4102,'NodeB Plan'!K$3+7,0)</f>
        <v>255.255.255.248</v>
      </c>
      <c r="L404" s="57" t="str">
        <f>VLOOKUP($B404,'NodeB Range'!$B$4:$Q$4102,'NodeB Plan'!L$3+7,0)</f>
        <v>10.91.225.16</v>
      </c>
      <c r="M404" s="57" t="str">
        <f>VLOOKUP($B404,'NodeB Range'!$B$4:$Q$4102,'NodeB Plan'!M$3+7,0)</f>
        <v>10.91.225.17</v>
      </c>
      <c r="N404" s="57" t="str">
        <f>VLOOKUP($B404,'NodeB Range'!$B$4:$Q$4102,'NodeB Plan'!N$3+7,0)</f>
        <v>10.91.225.18</v>
      </c>
      <c r="O404" s="57" t="str">
        <f>VLOOKUP($B404,'NodeB Range'!$B$4:$Q$4102,'NodeB Plan'!O$3+7,0)</f>
        <v>10.91.225.22</v>
      </c>
      <c r="P404" s="57" t="str">
        <f>VLOOKUP($B404,'NodeB Range'!$B$4:$Q$4102,'NodeB Plan'!P$3+7,0)</f>
        <v>255.255.255.248</v>
      </c>
    </row>
    <row r="405" spans="1:16" hidden="1">
      <c r="A405" s="74">
        <v>398</v>
      </c>
      <c r="B405" s="74" t="s">
        <v>3285</v>
      </c>
      <c r="C405" s="74">
        <v>36</v>
      </c>
      <c r="D405" s="74" t="s">
        <v>989</v>
      </c>
      <c r="E405" s="74" t="s">
        <v>1673</v>
      </c>
      <c r="F405" s="74">
        <v>34001</v>
      </c>
      <c r="G405" s="74" t="s">
        <v>3284</v>
      </c>
      <c r="H405" s="57" t="str">
        <f>VLOOKUP($B405,'NodeB Range'!$B$4:$Q$4102,'NodeB Plan'!H$3+7,0)</f>
        <v>10.91.161.24</v>
      </c>
      <c r="I405" s="57" t="str">
        <f>VLOOKUP($B405,'NodeB Range'!$B$4:$Q$4102,'NodeB Plan'!I$3+7,0)</f>
        <v>10.91.161.25</v>
      </c>
      <c r="J405" s="57" t="str">
        <f>VLOOKUP($B405,'NodeB Range'!$B$4:$Q$4102,'NodeB Plan'!J$3+7,0)</f>
        <v>10.91.161.30</v>
      </c>
      <c r="K405" s="57" t="str">
        <f>VLOOKUP($B405,'NodeB Range'!$B$4:$Q$4102,'NodeB Plan'!K$3+7,0)</f>
        <v>255.255.255.248</v>
      </c>
      <c r="L405" s="57" t="str">
        <f>VLOOKUP($B405,'NodeB Range'!$B$4:$Q$4102,'NodeB Plan'!L$3+7,0)</f>
        <v>10.91.225.24</v>
      </c>
      <c r="M405" s="57" t="str">
        <f>VLOOKUP($B405,'NodeB Range'!$B$4:$Q$4102,'NodeB Plan'!M$3+7,0)</f>
        <v>10.91.225.25</v>
      </c>
      <c r="N405" s="57" t="str">
        <f>VLOOKUP($B405,'NodeB Range'!$B$4:$Q$4102,'NodeB Plan'!N$3+7,0)</f>
        <v>10.91.225.26</v>
      </c>
      <c r="O405" s="57" t="str">
        <f>VLOOKUP($B405,'NodeB Range'!$B$4:$Q$4102,'NodeB Plan'!O$3+7,0)</f>
        <v>10.91.225.30</v>
      </c>
      <c r="P405" s="57" t="str">
        <f>VLOOKUP($B405,'NodeB Range'!$B$4:$Q$4102,'NodeB Plan'!P$3+7,0)</f>
        <v>255.255.255.248</v>
      </c>
    </row>
    <row r="406" spans="1:16" hidden="1">
      <c r="A406" s="74">
        <v>399</v>
      </c>
      <c r="B406" s="74" t="s">
        <v>3345</v>
      </c>
      <c r="C406" s="74">
        <v>37</v>
      </c>
      <c r="D406" s="74" t="s">
        <v>989</v>
      </c>
      <c r="E406" s="74" t="s">
        <v>1673</v>
      </c>
      <c r="F406" s="74">
        <v>34001</v>
      </c>
      <c r="G406" s="74" t="s">
        <v>3344</v>
      </c>
      <c r="H406" s="57" t="str">
        <f>VLOOKUP($B406,'NodeB Range'!$B$4:$Q$4102,'NodeB Plan'!H$3+7,0)</f>
        <v>10.91.161.32</v>
      </c>
      <c r="I406" s="57" t="str">
        <f>VLOOKUP($B406,'NodeB Range'!$B$4:$Q$4102,'NodeB Plan'!I$3+7,0)</f>
        <v>10.91.161.33</v>
      </c>
      <c r="J406" s="57" t="str">
        <f>VLOOKUP($B406,'NodeB Range'!$B$4:$Q$4102,'NodeB Plan'!J$3+7,0)</f>
        <v>10.91.161.38</v>
      </c>
      <c r="K406" s="57" t="str">
        <f>VLOOKUP($B406,'NodeB Range'!$B$4:$Q$4102,'NodeB Plan'!K$3+7,0)</f>
        <v>255.255.255.248</v>
      </c>
      <c r="L406" s="57" t="str">
        <f>VLOOKUP($B406,'NodeB Range'!$B$4:$Q$4102,'NodeB Plan'!L$3+7,0)</f>
        <v>10.91.225.32</v>
      </c>
      <c r="M406" s="57" t="str">
        <f>VLOOKUP($B406,'NodeB Range'!$B$4:$Q$4102,'NodeB Plan'!M$3+7,0)</f>
        <v>10.91.225.33</v>
      </c>
      <c r="N406" s="57" t="str">
        <f>VLOOKUP($B406,'NodeB Range'!$B$4:$Q$4102,'NodeB Plan'!N$3+7,0)</f>
        <v>10.91.225.34</v>
      </c>
      <c r="O406" s="57" t="str">
        <f>VLOOKUP($B406,'NodeB Range'!$B$4:$Q$4102,'NodeB Plan'!O$3+7,0)</f>
        <v>10.91.225.38</v>
      </c>
      <c r="P406" s="57" t="str">
        <f>VLOOKUP($B406,'NodeB Range'!$B$4:$Q$4102,'NodeB Plan'!P$3+7,0)</f>
        <v>255.255.255.248</v>
      </c>
    </row>
    <row r="407" spans="1:16" hidden="1">
      <c r="A407" s="74">
        <v>400</v>
      </c>
      <c r="B407" s="105" t="s">
        <v>3354</v>
      </c>
      <c r="C407" s="105">
        <v>38</v>
      </c>
      <c r="D407" s="105" t="s">
        <v>989</v>
      </c>
      <c r="E407" s="105" t="s">
        <v>1673</v>
      </c>
      <c r="F407" s="105">
        <v>34001</v>
      </c>
      <c r="G407" s="105" t="s">
        <v>3353</v>
      </c>
      <c r="H407" s="106" t="str">
        <f>VLOOKUP($B407,'NodeB Range'!$B$4:$Q$4102,'NodeB Plan'!H$3+7,0)</f>
        <v>10.91.161.40</v>
      </c>
      <c r="I407" s="106" t="str">
        <f>VLOOKUP($B407,'NodeB Range'!$B$4:$Q$4102,'NodeB Plan'!I$3+7,0)</f>
        <v>10.91.161.41</v>
      </c>
      <c r="J407" s="106" t="str">
        <f>VLOOKUP($B407,'NodeB Range'!$B$4:$Q$4102,'NodeB Plan'!J$3+7,0)</f>
        <v>10.91.161.46</v>
      </c>
      <c r="K407" s="106" t="str">
        <f>VLOOKUP($B407,'NodeB Range'!$B$4:$Q$4102,'NodeB Plan'!K$3+7,0)</f>
        <v>255.255.255.248</v>
      </c>
      <c r="L407" s="106" t="str">
        <f>VLOOKUP($B407,'NodeB Range'!$B$4:$Q$4102,'NodeB Plan'!L$3+7,0)</f>
        <v>10.91.225.40</v>
      </c>
      <c r="M407" s="106" t="str">
        <f>VLOOKUP($B407,'NodeB Range'!$B$4:$Q$4102,'NodeB Plan'!M$3+7,0)</f>
        <v>10.91.225.41</v>
      </c>
      <c r="N407" s="106" t="str">
        <f>VLOOKUP($B407,'NodeB Range'!$B$4:$Q$4102,'NodeB Plan'!N$3+7,0)</f>
        <v>10.91.225.42</v>
      </c>
      <c r="O407" s="106" t="str">
        <f>VLOOKUP($B407,'NodeB Range'!$B$4:$Q$4102,'NodeB Plan'!O$3+7,0)</f>
        <v>10.91.225.46</v>
      </c>
      <c r="P407" s="106" t="str">
        <f>VLOOKUP($B407,'NodeB Range'!$B$4:$Q$4102,'NodeB Plan'!P$3+7,0)</f>
        <v>255.255.255.248</v>
      </c>
    </row>
    <row r="408" spans="1:16" hidden="1">
      <c r="A408" s="74">
        <v>401</v>
      </c>
      <c r="B408" s="74" t="s">
        <v>3363</v>
      </c>
      <c r="C408" s="74">
        <v>39</v>
      </c>
      <c r="D408" s="74" t="s">
        <v>989</v>
      </c>
      <c r="E408" s="74" t="s">
        <v>1673</v>
      </c>
      <c r="F408" s="74">
        <v>34001</v>
      </c>
      <c r="G408" s="74" t="s">
        <v>3364</v>
      </c>
      <c r="H408" s="57" t="str">
        <f>VLOOKUP($B408,'NodeB Range'!$B$4:$Q$4102,'NodeB Plan'!H$3+7,0)</f>
        <v>10.91.161.48</v>
      </c>
      <c r="I408" s="57" t="str">
        <f>VLOOKUP($B408,'NodeB Range'!$B$4:$Q$4102,'NodeB Plan'!I$3+7,0)</f>
        <v>10.91.161.49</v>
      </c>
      <c r="J408" s="57" t="str">
        <f>VLOOKUP($B408,'NodeB Range'!$B$4:$Q$4102,'NodeB Plan'!J$3+7,0)</f>
        <v>10.91.161.54</v>
      </c>
      <c r="K408" s="57" t="str">
        <f>VLOOKUP($B408,'NodeB Range'!$B$4:$Q$4102,'NodeB Plan'!K$3+7,0)</f>
        <v>255.255.255.248</v>
      </c>
      <c r="L408" s="57" t="str">
        <f>VLOOKUP($B408,'NodeB Range'!$B$4:$Q$4102,'NodeB Plan'!L$3+7,0)</f>
        <v>10.91.225.48</v>
      </c>
      <c r="M408" s="57" t="str">
        <f>VLOOKUP($B408,'NodeB Range'!$B$4:$Q$4102,'NodeB Plan'!M$3+7,0)</f>
        <v>10.91.225.49</v>
      </c>
      <c r="N408" s="57" t="str">
        <f>VLOOKUP($B408,'NodeB Range'!$B$4:$Q$4102,'NodeB Plan'!N$3+7,0)</f>
        <v>10.91.225.50</v>
      </c>
      <c r="O408" s="57" t="str">
        <f>VLOOKUP($B408,'NodeB Range'!$B$4:$Q$4102,'NodeB Plan'!O$3+7,0)</f>
        <v>10.91.225.54</v>
      </c>
      <c r="P408" s="57" t="str">
        <f>VLOOKUP($B408,'NodeB Range'!$B$4:$Q$4102,'NodeB Plan'!P$3+7,0)</f>
        <v>255.255.255.248</v>
      </c>
    </row>
    <row r="409" spans="1:16" s="67" customFormat="1" hidden="1">
      <c r="A409" s="74">
        <v>402</v>
      </c>
      <c r="B409" s="74" t="s">
        <v>3609</v>
      </c>
      <c r="C409" s="74">
        <v>40</v>
      </c>
      <c r="D409" s="74" t="s">
        <v>989</v>
      </c>
      <c r="E409" s="74" t="s">
        <v>1673</v>
      </c>
      <c r="F409" s="74">
        <v>34001</v>
      </c>
      <c r="G409" s="74" t="s">
        <v>3608</v>
      </c>
      <c r="H409" s="57" t="str">
        <f>VLOOKUP($B409,'NodeB Range'!$B$4:$Q$4102,'NodeB Plan'!H$3+7,0)</f>
        <v>10.91.161.56</v>
      </c>
      <c r="I409" s="57" t="str">
        <f>VLOOKUP($B409,'NodeB Range'!$B$4:$Q$4102,'NodeB Plan'!I$3+7,0)</f>
        <v>10.91.161.57</v>
      </c>
      <c r="J409" s="57" t="str">
        <f>VLOOKUP($B409,'NodeB Range'!$B$4:$Q$4102,'NodeB Plan'!J$3+7,0)</f>
        <v>10.91.161.62</v>
      </c>
      <c r="K409" s="57" t="str">
        <f>VLOOKUP($B409,'NodeB Range'!$B$4:$Q$4102,'NodeB Plan'!K$3+7,0)</f>
        <v>255.255.255.248</v>
      </c>
      <c r="L409" s="57" t="str">
        <f>VLOOKUP($B409,'NodeB Range'!$B$4:$Q$4102,'NodeB Plan'!L$3+7,0)</f>
        <v>10.91.225.56</v>
      </c>
      <c r="M409" s="57" t="str">
        <f>VLOOKUP($B409,'NodeB Range'!$B$4:$Q$4102,'NodeB Plan'!M$3+7,0)</f>
        <v>10.91.225.57</v>
      </c>
      <c r="N409" s="57" t="str">
        <f>VLOOKUP($B409,'NodeB Range'!$B$4:$Q$4102,'NodeB Plan'!N$3+7,0)</f>
        <v>10.91.225.58</v>
      </c>
      <c r="O409" s="57" t="str">
        <f>VLOOKUP($B409,'NodeB Range'!$B$4:$Q$4102,'NodeB Plan'!O$3+7,0)</f>
        <v>10.91.225.62</v>
      </c>
      <c r="P409" s="57" t="str">
        <f>VLOOKUP($B409,'NodeB Range'!$B$4:$Q$4102,'NodeB Plan'!P$3+7,0)</f>
        <v>255.255.255.248</v>
      </c>
    </row>
    <row r="410" spans="1:16" hidden="1">
      <c r="A410" s="76">
        <v>403</v>
      </c>
      <c r="B410" s="63" t="s">
        <v>3706</v>
      </c>
      <c r="C410" s="63">
        <v>41</v>
      </c>
      <c r="D410" s="63" t="s">
        <v>989</v>
      </c>
      <c r="E410" s="63" t="s">
        <v>1672</v>
      </c>
      <c r="F410" s="63">
        <v>34001</v>
      </c>
      <c r="G410" s="63" t="s">
        <v>3707</v>
      </c>
      <c r="H410" s="62" t="str">
        <f>VLOOKUP($B410,'NodeB Range'!$B$4:$Q$4102,'NodeB Plan'!H$3+7,0)</f>
        <v>10.91.161.64</v>
      </c>
      <c r="I410" s="62" t="str">
        <f>VLOOKUP($B410,'NodeB Range'!$B$4:$Q$4102,'NodeB Plan'!I$3+7,0)</f>
        <v>10.91.161.65</v>
      </c>
      <c r="J410" s="62" t="str">
        <f>VLOOKUP($B410,'NodeB Range'!$B$4:$Q$4102,'NodeB Plan'!J$3+7,0)</f>
        <v>10.91.161.70</v>
      </c>
      <c r="K410" s="62" t="str">
        <f>VLOOKUP($B410,'NodeB Range'!$B$4:$Q$4102,'NodeB Plan'!K$3+7,0)</f>
        <v>255.255.255.248</v>
      </c>
      <c r="L410" s="62" t="str">
        <f>VLOOKUP($B410,'NodeB Range'!$B$4:$Q$4102,'NodeB Plan'!L$3+7,0)</f>
        <v>10.91.225.64</v>
      </c>
      <c r="M410" s="62" t="str">
        <f>VLOOKUP($B410,'NodeB Range'!$B$4:$Q$4102,'NodeB Plan'!M$3+7,0)</f>
        <v>10.91.225.65</v>
      </c>
      <c r="N410" s="62" t="str">
        <f>VLOOKUP($B410,'NodeB Range'!$B$4:$Q$4102,'NodeB Plan'!N$3+7,0)</f>
        <v>10.91.225.66</v>
      </c>
      <c r="O410" s="62" t="str">
        <f>VLOOKUP($B410,'NodeB Range'!$B$4:$Q$4102,'NodeB Plan'!O$3+7,0)</f>
        <v>10.91.225.70</v>
      </c>
      <c r="P410" s="62" t="str">
        <f>VLOOKUP($B410,'NodeB Range'!$B$4:$Q$4102,'NodeB Plan'!P$3+7,0)</f>
        <v>255.255.255.248</v>
      </c>
    </row>
    <row r="411" spans="1:16" hidden="1">
      <c r="A411" s="76">
        <v>404</v>
      </c>
      <c r="B411" s="32" t="str">
        <f t="shared" ref="B411:B455" si="17">D411&amp;C411</f>
        <v>SW1</v>
      </c>
      <c r="C411" s="32">
        <f>IF(D411=D402,C402+1,1)</f>
        <v>1</v>
      </c>
      <c r="D411" s="32" t="s">
        <v>1585</v>
      </c>
      <c r="E411" s="32" t="s">
        <v>1673</v>
      </c>
      <c r="F411" s="32">
        <v>34501</v>
      </c>
      <c r="G411" s="32" t="s">
        <v>2561</v>
      </c>
      <c r="H411" s="57" t="str">
        <f>VLOOKUP($B411,'NodeB Range'!$B$4:$Q$4102,'NodeB Plan'!H$3+7,0)</f>
        <v>10.91.168.0</v>
      </c>
      <c r="I411" s="57" t="str">
        <f>VLOOKUP($B411,'NodeB Range'!$B$4:$Q$4102,'NodeB Plan'!I$3+7,0)</f>
        <v>10.91.168.1</v>
      </c>
      <c r="J411" s="57" t="str">
        <f>VLOOKUP($B411,'NodeB Range'!$B$4:$Q$4102,'NodeB Plan'!J$3+7,0)</f>
        <v>10.91.168.6</v>
      </c>
      <c r="K411" s="57" t="str">
        <f>VLOOKUP($B411,'NodeB Range'!$B$4:$Q$4102,'NodeB Plan'!K$3+7,0)</f>
        <v>255.255.255.248</v>
      </c>
      <c r="L411" s="57" t="str">
        <f>VLOOKUP($B411,'NodeB Range'!$B$4:$Q$4102,'NodeB Plan'!L$3+7,0)</f>
        <v>10.91.232.0</v>
      </c>
      <c r="M411" s="57" t="str">
        <f>VLOOKUP($B411,'NodeB Range'!$B$4:$Q$4102,'NodeB Plan'!M$3+7,0)</f>
        <v>10.91.232.1</v>
      </c>
      <c r="N411" s="57" t="str">
        <f>VLOOKUP($B411,'NodeB Range'!$B$4:$Q$4102,'NodeB Plan'!N$3+7,0)</f>
        <v>10.91.232.2</v>
      </c>
      <c r="O411" s="57" t="str">
        <f>VLOOKUP($B411,'NodeB Range'!$B$4:$Q$4102,'NodeB Plan'!O$3+7,0)</f>
        <v>10.91.232.6</v>
      </c>
      <c r="P411" s="57" t="str">
        <f>VLOOKUP($B411,'NodeB Range'!$B$4:$Q$4102,'NodeB Plan'!P$3+7,0)</f>
        <v>255.255.255.248</v>
      </c>
    </row>
    <row r="412" spans="1:16" hidden="1">
      <c r="A412" s="76">
        <v>405</v>
      </c>
      <c r="B412" s="32" t="str">
        <f t="shared" si="17"/>
        <v>SW2</v>
      </c>
      <c r="C412" s="32">
        <f t="shared" ref="C412:C455" si="18">IF(D412=D411,C411+1,1)</f>
        <v>2</v>
      </c>
      <c r="D412" s="32" t="s">
        <v>1585</v>
      </c>
      <c r="E412" s="32" t="s">
        <v>1673</v>
      </c>
      <c r="F412" s="32">
        <v>34501</v>
      </c>
      <c r="G412" s="32" t="s">
        <v>2562</v>
      </c>
      <c r="H412" s="57" t="str">
        <f>VLOOKUP($B412,'NodeB Range'!$B$4:$Q$4102,'NodeB Plan'!H$3+7,0)</f>
        <v>10.91.168.8</v>
      </c>
      <c r="I412" s="57" t="str">
        <f>VLOOKUP($B412,'NodeB Range'!$B$4:$Q$4102,'NodeB Plan'!I$3+7,0)</f>
        <v>10.91.168.9</v>
      </c>
      <c r="J412" s="57" t="str">
        <f>VLOOKUP($B412,'NodeB Range'!$B$4:$Q$4102,'NodeB Plan'!J$3+7,0)</f>
        <v>10.91.168.14</v>
      </c>
      <c r="K412" s="57" t="str">
        <f>VLOOKUP($B412,'NodeB Range'!$B$4:$Q$4102,'NodeB Plan'!K$3+7,0)</f>
        <v>255.255.255.248</v>
      </c>
      <c r="L412" s="57" t="str">
        <f>VLOOKUP($B412,'NodeB Range'!$B$4:$Q$4102,'NodeB Plan'!L$3+7,0)</f>
        <v>10.91.232.8</v>
      </c>
      <c r="M412" s="57" t="str">
        <f>VLOOKUP($B412,'NodeB Range'!$B$4:$Q$4102,'NodeB Plan'!M$3+7,0)</f>
        <v>10.91.232.9</v>
      </c>
      <c r="N412" s="57" t="str">
        <f>VLOOKUP($B412,'NodeB Range'!$B$4:$Q$4102,'NodeB Plan'!N$3+7,0)</f>
        <v>10.91.232.10</v>
      </c>
      <c r="O412" s="57" t="str">
        <f>VLOOKUP($B412,'NodeB Range'!$B$4:$Q$4102,'NodeB Plan'!O$3+7,0)</f>
        <v>10.91.232.14</v>
      </c>
      <c r="P412" s="57" t="str">
        <f>VLOOKUP($B412,'NodeB Range'!$B$4:$Q$4102,'NodeB Plan'!P$3+7,0)</f>
        <v>255.255.255.248</v>
      </c>
    </row>
    <row r="413" spans="1:16" hidden="1">
      <c r="A413" s="76">
        <v>406</v>
      </c>
      <c r="B413" s="32" t="str">
        <f t="shared" si="17"/>
        <v>SW3</v>
      </c>
      <c r="C413" s="32">
        <f t="shared" si="18"/>
        <v>3</v>
      </c>
      <c r="D413" s="32" t="s">
        <v>1585</v>
      </c>
      <c r="E413" s="32" t="s">
        <v>1673</v>
      </c>
      <c r="F413" s="32">
        <v>34501</v>
      </c>
      <c r="G413" s="32" t="s">
        <v>2563</v>
      </c>
      <c r="H413" s="57" t="str">
        <f>VLOOKUP($B413,'NodeB Range'!$B$4:$Q$4102,'NodeB Plan'!H$3+7,0)</f>
        <v>10.91.168.16</v>
      </c>
      <c r="I413" s="57" t="str">
        <f>VLOOKUP($B413,'NodeB Range'!$B$4:$Q$4102,'NodeB Plan'!I$3+7,0)</f>
        <v>10.91.168.17</v>
      </c>
      <c r="J413" s="57" t="str">
        <f>VLOOKUP($B413,'NodeB Range'!$B$4:$Q$4102,'NodeB Plan'!J$3+7,0)</f>
        <v>10.91.168.22</v>
      </c>
      <c r="K413" s="57" t="str">
        <f>VLOOKUP($B413,'NodeB Range'!$B$4:$Q$4102,'NodeB Plan'!K$3+7,0)</f>
        <v>255.255.255.248</v>
      </c>
      <c r="L413" s="57" t="str">
        <f>VLOOKUP($B413,'NodeB Range'!$B$4:$Q$4102,'NodeB Plan'!L$3+7,0)</f>
        <v>10.91.232.16</v>
      </c>
      <c r="M413" s="57" t="str">
        <f>VLOOKUP($B413,'NodeB Range'!$B$4:$Q$4102,'NodeB Plan'!M$3+7,0)</f>
        <v>10.91.232.17</v>
      </c>
      <c r="N413" s="57" t="str">
        <f>VLOOKUP($B413,'NodeB Range'!$B$4:$Q$4102,'NodeB Plan'!N$3+7,0)</f>
        <v>10.91.232.18</v>
      </c>
      <c r="O413" s="57" t="str">
        <f>VLOOKUP($B413,'NodeB Range'!$B$4:$Q$4102,'NodeB Plan'!O$3+7,0)</f>
        <v>10.91.232.22</v>
      </c>
      <c r="P413" s="57" t="str">
        <f>VLOOKUP($B413,'NodeB Range'!$B$4:$Q$4102,'NodeB Plan'!P$3+7,0)</f>
        <v>255.255.255.248</v>
      </c>
    </row>
    <row r="414" spans="1:16" hidden="1">
      <c r="A414" s="76">
        <v>407</v>
      </c>
      <c r="B414" s="32" t="str">
        <f t="shared" si="17"/>
        <v>SW4</v>
      </c>
      <c r="C414" s="32">
        <f t="shared" si="18"/>
        <v>4</v>
      </c>
      <c r="D414" s="32" t="s">
        <v>1585</v>
      </c>
      <c r="E414" s="32" t="s">
        <v>1673</v>
      </c>
      <c r="F414" s="32">
        <v>34501</v>
      </c>
      <c r="G414" s="32" t="s">
        <v>2564</v>
      </c>
      <c r="H414" s="57" t="str">
        <f>VLOOKUP($B414,'NodeB Range'!$B$4:$Q$4102,'NodeB Plan'!H$3+7,0)</f>
        <v>10.91.168.24</v>
      </c>
      <c r="I414" s="57" t="str">
        <f>VLOOKUP($B414,'NodeB Range'!$B$4:$Q$4102,'NodeB Plan'!I$3+7,0)</f>
        <v>10.91.168.25</v>
      </c>
      <c r="J414" s="57" t="str">
        <f>VLOOKUP($B414,'NodeB Range'!$B$4:$Q$4102,'NodeB Plan'!J$3+7,0)</f>
        <v>10.91.168.30</v>
      </c>
      <c r="K414" s="57" t="str">
        <f>VLOOKUP($B414,'NodeB Range'!$B$4:$Q$4102,'NodeB Plan'!K$3+7,0)</f>
        <v>255.255.255.248</v>
      </c>
      <c r="L414" s="57" t="str">
        <f>VLOOKUP($B414,'NodeB Range'!$B$4:$Q$4102,'NodeB Plan'!L$3+7,0)</f>
        <v>10.91.232.24</v>
      </c>
      <c r="M414" s="57" t="str">
        <f>VLOOKUP($B414,'NodeB Range'!$B$4:$Q$4102,'NodeB Plan'!M$3+7,0)</f>
        <v>10.91.232.25</v>
      </c>
      <c r="N414" s="57" t="str">
        <f>VLOOKUP($B414,'NodeB Range'!$B$4:$Q$4102,'NodeB Plan'!N$3+7,0)</f>
        <v>10.91.232.26</v>
      </c>
      <c r="O414" s="57" t="str">
        <f>VLOOKUP($B414,'NodeB Range'!$B$4:$Q$4102,'NodeB Plan'!O$3+7,0)</f>
        <v>10.91.232.30</v>
      </c>
      <c r="P414" s="57" t="str">
        <f>VLOOKUP($B414,'NodeB Range'!$B$4:$Q$4102,'NodeB Plan'!P$3+7,0)</f>
        <v>255.255.255.248</v>
      </c>
    </row>
    <row r="415" spans="1:16" hidden="1">
      <c r="A415" s="76">
        <v>408</v>
      </c>
      <c r="B415" s="32" t="str">
        <f t="shared" si="17"/>
        <v>SW5</v>
      </c>
      <c r="C415" s="32">
        <f t="shared" si="18"/>
        <v>5</v>
      </c>
      <c r="D415" s="32" t="s">
        <v>1585</v>
      </c>
      <c r="E415" s="32" t="s">
        <v>1673</v>
      </c>
      <c r="F415" s="32">
        <v>34501</v>
      </c>
      <c r="G415" s="32" t="s">
        <v>2565</v>
      </c>
      <c r="H415" s="57" t="str">
        <f>VLOOKUP($B415,'NodeB Range'!$B$4:$Q$4102,'NodeB Plan'!H$3+7,0)</f>
        <v>10.91.168.32</v>
      </c>
      <c r="I415" s="57" t="str">
        <f>VLOOKUP($B415,'NodeB Range'!$B$4:$Q$4102,'NodeB Plan'!I$3+7,0)</f>
        <v>10.91.168.33</v>
      </c>
      <c r="J415" s="57" t="str">
        <f>VLOOKUP($B415,'NodeB Range'!$B$4:$Q$4102,'NodeB Plan'!J$3+7,0)</f>
        <v>10.91.168.38</v>
      </c>
      <c r="K415" s="57" t="str">
        <f>VLOOKUP($B415,'NodeB Range'!$B$4:$Q$4102,'NodeB Plan'!K$3+7,0)</f>
        <v>255.255.255.248</v>
      </c>
      <c r="L415" s="57" t="str">
        <f>VLOOKUP($B415,'NodeB Range'!$B$4:$Q$4102,'NodeB Plan'!L$3+7,0)</f>
        <v>10.91.232.32</v>
      </c>
      <c r="M415" s="57" t="str">
        <f>VLOOKUP($B415,'NodeB Range'!$B$4:$Q$4102,'NodeB Plan'!M$3+7,0)</f>
        <v>10.91.232.33</v>
      </c>
      <c r="N415" s="57" t="str">
        <f>VLOOKUP($B415,'NodeB Range'!$B$4:$Q$4102,'NodeB Plan'!N$3+7,0)</f>
        <v>10.91.232.34</v>
      </c>
      <c r="O415" s="57" t="str">
        <f>VLOOKUP($B415,'NodeB Range'!$B$4:$Q$4102,'NodeB Plan'!O$3+7,0)</f>
        <v>10.91.232.38</v>
      </c>
      <c r="P415" s="57" t="str">
        <f>VLOOKUP($B415,'NodeB Range'!$B$4:$Q$4102,'NodeB Plan'!P$3+7,0)</f>
        <v>255.255.255.248</v>
      </c>
    </row>
    <row r="416" spans="1:16" hidden="1">
      <c r="A416" s="76">
        <v>409</v>
      </c>
      <c r="B416" s="32" t="str">
        <f t="shared" si="17"/>
        <v>SW6</v>
      </c>
      <c r="C416" s="32">
        <f t="shared" si="18"/>
        <v>6</v>
      </c>
      <c r="D416" s="32" t="s">
        <v>1585</v>
      </c>
      <c r="E416" s="32" t="s">
        <v>1673</v>
      </c>
      <c r="F416" s="32">
        <v>34501</v>
      </c>
      <c r="G416" s="32" t="s">
        <v>2566</v>
      </c>
      <c r="H416" s="57" t="str">
        <f>VLOOKUP($B416,'NodeB Range'!$B$4:$Q$4102,'NodeB Plan'!H$3+7,0)</f>
        <v>10.91.168.40</v>
      </c>
      <c r="I416" s="57" t="str">
        <f>VLOOKUP($B416,'NodeB Range'!$B$4:$Q$4102,'NodeB Plan'!I$3+7,0)</f>
        <v>10.91.168.41</v>
      </c>
      <c r="J416" s="57" t="str">
        <f>VLOOKUP($B416,'NodeB Range'!$B$4:$Q$4102,'NodeB Plan'!J$3+7,0)</f>
        <v>10.91.168.46</v>
      </c>
      <c r="K416" s="57" t="str">
        <f>VLOOKUP($B416,'NodeB Range'!$B$4:$Q$4102,'NodeB Plan'!K$3+7,0)</f>
        <v>255.255.255.248</v>
      </c>
      <c r="L416" s="57" t="str">
        <f>VLOOKUP($B416,'NodeB Range'!$B$4:$Q$4102,'NodeB Plan'!L$3+7,0)</f>
        <v>10.91.232.40</v>
      </c>
      <c r="M416" s="57" t="str">
        <f>VLOOKUP($B416,'NodeB Range'!$B$4:$Q$4102,'NodeB Plan'!M$3+7,0)</f>
        <v>10.91.232.41</v>
      </c>
      <c r="N416" s="57" t="str">
        <f>VLOOKUP($B416,'NodeB Range'!$B$4:$Q$4102,'NodeB Plan'!N$3+7,0)</f>
        <v>10.91.232.42</v>
      </c>
      <c r="O416" s="57" t="str">
        <f>VLOOKUP($B416,'NodeB Range'!$B$4:$Q$4102,'NodeB Plan'!O$3+7,0)</f>
        <v>10.91.232.46</v>
      </c>
      <c r="P416" s="57" t="str">
        <f>VLOOKUP($B416,'NodeB Range'!$B$4:$Q$4102,'NodeB Plan'!P$3+7,0)</f>
        <v>255.255.255.248</v>
      </c>
    </row>
    <row r="417" spans="1:16" hidden="1">
      <c r="A417" s="76">
        <v>410</v>
      </c>
      <c r="B417" s="32" t="str">
        <f t="shared" si="17"/>
        <v>SW7</v>
      </c>
      <c r="C417" s="32">
        <f t="shared" si="18"/>
        <v>7</v>
      </c>
      <c r="D417" s="32" t="s">
        <v>1585</v>
      </c>
      <c r="E417" s="32" t="s">
        <v>1673</v>
      </c>
      <c r="F417" s="32">
        <v>34501</v>
      </c>
      <c r="G417" s="32" t="s">
        <v>2567</v>
      </c>
      <c r="H417" s="57" t="str">
        <f>VLOOKUP($B417,'NodeB Range'!$B$4:$Q$4102,'NodeB Plan'!H$3+7,0)</f>
        <v>10.91.168.48</v>
      </c>
      <c r="I417" s="57" t="str">
        <f>VLOOKUP($B417,'NodeB Range'!$B$4:$Q$4102,'NodeB Plan'!I$3+7,0)</f>
        <v>10.91.168.49</v>
      </c>
      <c r="J417" s="57" t="str">
        <f>VLOOKUP($B417,'NodeB Range'!$B$4:$Q$4102,'NodeB Plan'!J$3+7,0)</f>
        <v>10.91.168.54</v>
      </c>
      <c r="K417" s="57" t="str">
        <f>VLOOKUP($B417,'NodeB Range'!$B$4:$Q$4102,'NodeB Plan'!K$3+7,0)</f>
        <v>255.255.255.248</v>
      </c>
      <c r="L417" s="57" t="str">
        <f>VLOOKUP($B417,'NodeB Range'!$B$4:$Q$4102,'NodeB Plan'!L$3+7,0)</f>
        <v>10.91.232.48</v>
      </c>
      <c r="M417" s="57" t="str">
        <f>VLOOKUP($B417,'NodeB Range'!$B$4:$Q$4102,'NodeB Plan'!M$3+7,0)</f>
        <v>10.91.232.49</v>
      </c>
      <c r="N417" s="57" t="str">
        <f>VLOOKUP($B417,'NodeB Range'!$B$4:$Q$4102,'NodeB Plan'!N$3+7,0)</f>
        <v>10.91.232.50</v>
      </c>
      <c r="O417" s="57" t="str">
        <f>VLOOKUP($B417,'NodeB Range'!$B$4:$Q$4102,'NodeB Plan'!O$3+7,0)</f>
        <v>10.91.232.54</v>
      </c>
      <c r="P417" s="57" t="str">
        <f>VLOOKUP($B417,'NodeB Range'!$B$4:$Q$4102,'NodeB Plan'!P$3+7,0)</f>
        <v>255.255.255.248</v>
      </c>
    </row>
    <row r="418" spans="1:16" hidden="1">
      <c r="A418" s="76">
        <v>411</v>
      </c>
      <c r="B418" s="32" t="str">
        <f t="shared" si="17"/>
        <v>SW8</v>
      </c>
      <c r="C418" s="32">
        <f t="shared" si="18"/>
        <v>8</v>
      </c>
      <c r="D418" s="32" t="s">
        <v>1585</v>
      </c>
      <c r="E418" s="32" t="s">
        <v>1673</v>
      </c>
      <c r="F418" s="32">
        <v>34501</v>
      </c>
      <c r="G418" s="32" t="s">
        <v>2568</v>
      </c>
      <c r="H418" s="57" t="str">
        <f>VLOOKUP($B418,'NodeB Range'!$B$4:$Q$4102,'NodeB Plan'!H$3+7,0)</f>
        <v>10.91.168.56</v>
      </c>
      <c r="I418" s="57" t="str">
        <f>VLOOKUP($B418,'NodeB Range'!$B$4:$Q$4102,'NodeB Plan'!I$3+7,0)</f>
        <v>10.91.168.57</v>
      </c>
      <c r="J418" s="57" t="str">
        <f>VLOOKUP($B418,'NodeB Range'!$B$4:$Q$4102,'NodeB Plan'!J$3+7,0)</f>
        <v>10.91.168.62</v>
      </c>
      <c r="K418" s="57" t="str">
        <f>VLOOKUP($B418,'NodeB Range'!$B$4:$Q$4102,'NodeB Plan'!K$3+7,0)</f>
        <v>255.255.255.248</v>
      </c>
      <c r="L418" s="57" t="str">
        <f>VLOOKUP($B418,'NodeB Range'!$B$4:$Q$4102,'NodeB Plan'!L$3+7,0)</f>
        <v>10.91.232.56</v>
      </c>
      <c r="M418" s="57" t="str">
        <f>VLOOKUP($B418,'NodeB Range'!$B$4:$Q$4102,'NodeB Plan'!M$3+7,0)</f>
        <v>10.91.232.57</v>
      </c>
      <c r="N418" s="57" t="str">
        <f>VLOOKUP($B418,'NodeB Range'!$B$4:$Q$4102,'NodeB Plan'!N$3+7,0)</f>
        <v>10.91.232.58</v>
      </c>
      <c r="O418" s="57" t="str">
        <f>VLOOKUP($B418,'NodeB Range'!$B$4:$Q$4102,'NodeB Plan'!O$3+7,0)</f>
        <v>10.91.232.62</v>
      </c>
      <c r="P418" s="57" t="str">
        <f>VLOOKUP($B418,'NodeB Range'!$B$4:$Q$4102,'NodeB Plan'!P$3+7,0)</f>
        <v>255.255.255.248</v>
      </c>
    </row>
    <row r="419" spans="1:16" hidden="1">
      <c r="A419" s="76">
        <v>412</v>
      </c>
      <c r="B419" s="32" t="str">
        <f t="shared" si="17"/>
        <v>SW9</v>
      </c>
      <c r="C419" s="32">
        <f t="shared" si="18"/>
        <v>9</v>
      </c>
      <c r="D419" s="32" t="s">
        <v>1585</v>
      </c>
      <c r="E419" s="32" t="s">
        <v>1673</v>
      </c>
      <c r="F419" s="32">
        <v>34501</v>
      </c>
      <c r="G419" s="32" t="s">
        <v>2569</v>
      </c>
      <c r="H419" s="57" t="str">
        <f>VLOOKUP($B419,'NodeB Range'!$B$4:$Q$4102,'NodeB Plan'!H$3+7,0)</f>
        <v>10.91.168.64</v>
      </c>
      <c r="I419" s="57" t="str">
        <f>VLOOKUP($B419,'NodeB Range'!$B$4:$Q$4102,'NodeB Plan'!I$3+7,0)</f>
        <v>10.91.168.65</v>
      </c>
      <c r="J419" s="57" t="str">
        <f>VLOOKUP($B419,'NodeB Range'!$B$4:$Q$4102,'NodeB Plan'!J$3+7,0)</f>
        <v>10.91.168.70</v>
      </c>
      <c r="K419" s="57" t="str">
        <f>VLOOKUP($B419,'NodeB Range'!$B$4:$Q$4102,'NodeB Plan'!K$3+7,0)</f>
        <v>255.255.255.248</v>
      </c>
      <c r="L419" s="57" t="str">
        <f>VLOOKUP($B419,'NodeB Range'!$B$4:$Q$4102,'NodeB Plan'!L$3+7,0)</f>
        <v>10.91.232.64</v>
      </c>
      <c r="M419" s="57" t="str">
        <f>VLOOKUP($B419,'NodeB Range'!$B$4:$Q$4102,'NodeB Plan'!M$3+7,0)</f>
        <v>10.91.232.65</v>
      </c>
      <c r="N419" s="57" t="str">
        <f>VLOOKUP($B419,'NodeB Range'!$B$4:$Q$4102,'NodeB Plan'!N$3+7,0)</f>
        <v>10.91.232.66</v>
      </c>
      <c r="O419" s="57" t="str">
        <f>VLOOKUP($B419,'NodeB Range'!$B$4:$Q$4102,'NodeB Plan'!O$3+7,0)</f>
        <v>10.91.232.70</v>
      </c>
      <c r="P419" s="57" t="str">
        <f>VLOOKUP($B419,'NodeB Range'!$B$4:$Q$4102,'NodeB Plan'!P$3+7,0)</f>
        <v>255.255.255.248</v>
      </c>
    </row>
    <row r="420" spans="1:16" hidden="1">
      <c r="A420" s="76">
        <v>413</v>
      </c>
      <c r="B420" s="32" t="str">
        <f t="shared" si="17"/>
        <v>SW10</v>
      </c>
      <c r="C420" s="32">
        <f t="shared" si="18"/>
        <v>10</v>
      </c>
      <c r="D420" s="32" t="s">
        <v>1585</v>
      </c>
      <c r="E420" s="32" t="s">
        <v>1673</v>
      </c>
      <c r="F420" s="32">
        <v>34501</v>
      </c>
      <c r="G420" s="32" t="s">
        <v>2570</v>
      </c>
      <c r="H420" s="57" t="str">
        <f>VLOOKUP($B420,'NodeB Range'!$B$4:$Q$4102,'NodeB Plan'!H$3+7,0)</f>
        <v>10.91.168.72</v>
      </c>
      <c r="I420" s="57" t="str">
        <f>VLOOKUP($B420,'NodeB Range'!$B$4:$Q$4102,'NodeB Plan'!I$3+7,0)</f>
        <v>10.91.168.73</v>
      </c>
      <c r="J420" s="57" t="str">
        <f>VLOOKUP($B420,'NodeB Range'!$B$4:$Q$4102,'NodeB Plan'!J$3+7,0)</f>
        <v>10.91.168.78</v>
      </c>
      <c r="K420" s="57" t="str">
        <f>VLOOKUP($B420,'NodeB Range'!$B$4:$Q$4102,'NodeB Plan'!K$3+7,0)</f>
        <v>255.255.255.248</v>
      </c>
      <c r="L420" s="57" t="str">
        <f>VLOOKUP($B420,'NodeB Range'!$B$4:$Q$4102,'NodeB Plan'!L$3+7,0)</f>
        <v>10.91.232.72</v>
      </c>
      <c r="M420" s="57" t="str">
        <f>VLOOKUP($B420,'NodeB Range'!$B$4:$Q$4102,'NodeB Plan'!M$3+7,0)</f>
        <v>10.91.232.73</v>
      </c>
      <c r="N420" s="57" t="str">
        <f>VLOOKUP($B420,'NodeB Range'!$B$4:$Q$4102,'NodeB Plan'!N$3+7,0)</f>
        <v>10.91.232.74</v>
      </c>
      <c r="O420" s="57" t="str">
        <f>VLOOKUP($B420,'NodeB Range'!$B$4:$Q$4102,'NodeB Plan'!O$3+7,0)</f>
        <v>10.91.232.78</v>
      </c>
      <c r="P420" s="57" t="str">
        <f>VLOOKUP($B420,'NodeB Range'!$B$4:$Q$4102,'NodeB Plan'!P$3+7,0)</f>
        <v>255.255.255.248</v>
      </c>
    </row>
    <row r="421" spans="1:16" hidden="1">
      <c r="A421" s="76">
        <v>414</v>
      </c>
      <c r="B421" s="32" t="str">
        <f t="shared" si="17"/>
        <v>SW11</v>
      </c>
      <c r="C421" s="32">
        <f t="shared" si="18"/>
        <v>11</v>
      </c>
      <c r="D421" s="32" t="s">
        <v>1585</v>
      </c>
      <c r="E421" s="32" t="s">
        <v>1673</v>
      </c>
      <c r="F421" s="32">
        <v>34501</v>
      </c>
      <c r="G421" s="32" t="s">
        <v>2571</v>
      </c>
      <c r="H421" s="57" t="str">
        <f>VLOOKUP($B421,'NodeB Range'!$B$4:$Q$4102,'NodeB Plan'!H$3+7,0)</f>
        <v>10.91.168.80</v>
      </c>
      <c r="I421" s="57" t="str">
        <f>VLOOKUP($B421,'NodeB Range'!$B$4:$Q$4102,'NodeB Plan'!I$3+7,0)</f>
        <v>10.91.168.81</v>
      </c>
      <c r="J421" s="57" t="str">
        <f>VLOOKUP($B421,'NodeB Range'!$B$4:$Q$4102,'NodeB Plan'!J$3+7,0)</f>
        <v>10.91.168.86</v>
      </c>
      <c r="K421" s="57" t="str">
        <f>VLOOKUP($B421,'NodeB Range'!$B$4:$Q$4102,'NodeB Plan'!K$3+7,0)</f>
        <v>255.255.255.248</v>
      </c>
      <c r="L421" s="57" t="str">
        <f>VLOOKUP($B421,'NodeB Range'!$B$4:$Q$4102,'NodeB Plan'!L$3+7,0)</f>
        <v>10.91.232.80</v>
      </c>
      <c r="M421" s="57" t="str">
        <f>VLOOKUP($B421,'NodeB Range'!$B$4:$Q$4102,'NodeB Plan'!M$3+7,0)</f>
        <v>10.91.232.81</v>
      </c>
      <c r="N421" s="57" t="str">
        <f>VLOOKUP($B421,'NodeB Range'!$B$4:$Q$4102,'NodeB Plan'!N$3+7,0)</f>
        <v>10.91.232.82</v>
      </c>
      <c r="O421" s="57" t="str">
        <f>VLOOKUP($B421,'NodeB Range'!$B$4:$Q$4102,'NodeB Plan'!O$3+7,0)</f>
        <v>10.91.232.86</v>
      </c>
      <c r="P421" s="57" t="str">
        <f>VLOOKUP($B421,'NodeB Range'!$B$4:$Q$4102,'NodeB Plan'!P$3+7,0)</f>
        <v>255.255.255.248</v>
      </c>
    </row>
    <row r="422" spans="1:16" hidden="1">
      <c r="A422" s="76">
        <v>415</v>
      </c>
      <c r="B422" s="32" t="str">
        <f t="shared" si="17"/>
        <v>SW12</v>
      </c>
      <c r="C422" s="32">
        <f t="shared" si="18"/>
        <v>12</v>
      </c>
      <c r="D422" s="32" t="s">
        <v>1585</v>
      </c>
      <c r="E422" s="32" t="s">
        <v>1673</v>
      </c>
      <c r="F422" s="32">
        <v>34501</v>
      </c>
      <c r="G422" s="32" t="s">
        <v>2572</v>
      </c>
      <c r="H422" s="57" t="str">
        <f>VLOOKUP($B422,'NodeB Range'!$B$4:$Q$4102,'NodeB Plan'!H$3+7,0)</f>
        <v>10.91.168.88</v>
      </c>
      <c r="I422" s="57" t="str">
        <f>VLOOKUP($B422,'NodeB Range'!$B$4:$Q$4102,'NodeB Plan'!I$3+7,0)</f>
        <v>10.91.168.89</v>
      </c>
      <c r="J422" s="57" t="str">
        <f>VLOOKUP($B422,'NodeB Range'!$B$4:$Q$4102,'NodeB Plan'!J$3+7,0)</f>
        <v>10.91.168.94</v>
      </c>
      <c r="K422" s="57" t="str">
        <f>VLOOKUP($B422,'NodeB Range'!$B$4:$Q$4102,'NodeB Plan'!K$3+7,0)</f>
        <v>255.255.255.248</v>
      </c>
      <c r="L422" s="57" t="str">
        <f>VLOOKUP($B422,'NodeB Range'!$B$4:$Q$4102,'NodeB Plan'!L$3+7,0)</f>
        <v>10.91.232.88</v>
      </c>
      <c r="M422" s="57" t="str">
        <f>VLOOKUP($B422,'NodeB Range'!$B$4:$Q$4102,'NodeB Plan'!M$3+7,0)</f>
        <v>10.91.232.89</v>
      </c>
      <c r="N422" s="57" t="str">
        <f>VLOOKUP($B422,'NodeB Range'!$B$4:$Q$4102,'NodeB Plan'!N$3+7,0)</f>
        <v>10.91.232.90</v>
      </c>
      <c r="O422" s="57" t="str">
        <f>VLOOKUP($B422,'NodeB Range'!$B$4:$Q$4102,'NodeB Plan'!O$3+7,0)</f>
        <v>10.91.232.94</v>
      </c>
      <c r="P422" s="57" t="str">
        <f>VLOOKUP($B422,'NodeB Range'!$B$4:$Q$4102,'NodeB Plan'!P$3+7,0)</f>
        <v>255.255.255.248</v>
      </c>
    </row>
    <row r="423" spans="1:16" hidden="1">
      <c r="A423" s="76">
        <v>416</v>
      </c>
      <c r="B423" s="32" t="str">
        <f t="shared" si="17"/>
        <v>SW13</v>
      </c>
      <c r="C423" s="32">
        <f t="shared" si="18"/>
        <v>13</v>
      </c>
      <c r="D423" s="32" t="s">
        <v>1585</v>
      </c>
      <c r="E423" s="32" t="s">
        <v>1673</v>
      </c>
      <c r="F423" s="32">
        <v>34501</v>
      </c>
      <c r="G423" s="32" t="s">
        <v>2573</v>
      </c>
      <c r="H423" s="57" t="str">
        <f>VLOOKUP($B423,'NodeB Range'!$B$4:$Q$4102,'NodeB Plan'!H$3+7,0)</f>
        <v>10.91.168.96</v>
      </c>
      <c r="I423" s="57" t="str">
        <f>VLOOKUP($B423,'NodeB Range'!$B$4:$Q$4102,'NodeB Plan'!I$3+7,0)</f>
        <v>10.91.168.97</v>
      </c>
      <c r="J423" s="57" t="str">
        <f>VLOOKUP($B423,'NodeB Range'!$B$4:$Q$4102,'NodeB Plan'!J$3+7,0)</f>
        <v>10.91.168.102</v>
      </c>
      <c r="K423" s="57" t="str">
        <f>VLOOKUP($B423,'NodeB Range'!$B$4:$Q$4102,'NodeB Plan'!K$3+7,0)</f>
        <v>255.255.255.248</v>
      </c>
      <c r="L423" s="57" t="str">
        <f>VLOOKUP($B423,'NodeB Range'!$B$4:$Q$4102,'NodeB Plan'!L$3+7,0)</f>
        <v>10.91.232.96</v>
      </c>
      <c r="M423" s="57" t="str">
        <f>VLOOKUP($B423,'NodeB Range'!$B$4:$Q$4102,'NodeB Plan'!M$3+7,0)</f>
        <v>10.91.232.97</v>
      </c>
      <c r="N423" s="57" t="str">
        <f>VLOOKUP($B423,'NodeB Range'!$B$4:$Q$4102,'NodeB Plan'!N$3+7,0)</f>
        <v>10.91.232.98</v>
      </c>
      <c r="O423" s="57" t="str">
        <f>VLOOKUP($B423,'NodeB Range'!$B$4:$Q$4102,'NodeB Plan'!O$3+7,0)</f>
        <v>10.91.232.102</v>
      </c>
      <c r="P423" s="57" t="str">
        <f>VLOOKUP($B423,'NodeB Range'!$B$4:$Q$4102,'NodeB Plan'!P$3+7,0)</f>
        <v>255.255.255.248</v>
      </c>
    </row>
    <row r="424" spans="1:16" hidden="1">
      <c r="A424" s="76">
        <v>417</v>
      </c>
      <c r="B424" s="32" t="str">
        <f t="shared" si="17"/>
        <v>SW14</v>
      </c>
      <c r="C424" s="32">
        <f t="shared" si="18"/>
        <v>14</v>
      </c>
      <c r="D424" s="32" t="s">
        <v>1585</v>
      </c>
      <c r="E424" s="32" t="s">
        <v>1673</v>
      </c>
      <c r="F424" s="32">
        <v>34501</v>
      </c>
      <c r="G424" s="32" t="s">
        <v>2574</v>
      </c>
      <c r="H424" s="57" t="str">
        <f>VLOOKUP($B424,'NodeB Range'!$B$4:$Q$4102,'NodeB Plan'!H$3+7,0)</f>
        <v>10.91.168.104</v>
      </c>
      <c r="I424" s="57" t="str">
        <f>VLOOKUP($B424,'NodeB Range'!$B$4:$Q$4102,'NodeB Plan'!I$3+7,0)</f>
        <v>10.91.168.105</v>
      </c>
      <c r="J424" s="57" t="str">
        <f>VLOOKUP($B424,'NodeB Range'!$B$4:$Q$4102,'NodeB Plan'!J$3+7,0)</f>
        <v>10.91.168.110</v>
      </c>
      <c r="K424" s="57" t="str">
        <f>VLOOKUP($B424,'NodeB Range'!$B$4:$Q$4102,'NodeB Plan'!K$3+7,0)</f>
        <v>255.255.255.248</v>
      </c>
      <c r="L424" s="57" t="str">
        <f>VLOOKUP($B424,'NodeB Range'!$B$4:$Q$4102,'NodeB Plan'!L$3+7,0)</f>
        <v>10.91.232.104</v>
      </c>
      <c r="M424" s="57" t="str">
        <f>VLOOKUP($B424,'NodeB Range'!$B$4:$Q$4102,'NodeB Plan'!M$3+7,0)</f>
        <v>10.91.232.105</v>
      </c>
      <c r="N424" s="57" t="str">
        <f>VLOOKUP($B424,'NodeB Range'!$B$4:$Q$4102,'NodeB Plan'!N$3+7,0)</f>
        <v>10.91.232.106</v>
      </c>
      <c r="O424" s="57" t="str">
        <f>VLOOKUP($B424,'NodeB Range'!$B$4:$Q$4102,'NodeB Plan'!O$3+7,0)</f>
        <v>10.91.232.110</v>
      </c>
      <c r="P424" s="57" t="str">
        <f>VLOOKUP($B424,'NodeB Range'!$B$4:$Q$4102,'NodeB Plan'!P$3+7,0)</f>
        <v>255.255.255.248</v>
      </c>
    </row>
    <row r="425" spans="1:16" hidden="1">
      <c r="A425" s="76">
        <v>418</v>
      </c>
      <c r="B425" s="32" t="str">
        <f t="shared" si="17"/>
        <v>SW15</v>
      </c>
      <c r="C425" s="32">
        <f t="shared" si="18"/>
        <v>15</v>
      </c>
      <c r="D425" s="32" t="s">
        <v>1585</v>
      </c>
      <c r="E425" s="32" t="s">
        <v>1673</v>
      </c>
      <c r="F425" s="32">
        <v>34501</v>
      </c>
      <c r="G425" s="32" t="s">
        <v>2575</v>
      </c>
      <c r="H425" s="57" t="str">
        <f>VLOOKUP($B425,'NodeB Range'!$B$4:$Q$4102,'NodeB Plan'!H$3+7,0)</f>
        <v>10.91.168.112</v>
      </c>
      <c r="I425" s="57" t="str">
        <f>VLOOKUP($B425,'NodeB Range'!$B$4:$Q$4102,'NodeB Plan'!I$3+7,0)</f>
        <v>10.91.168.113</v>
      </c>
      <c r="J425" s="57" t="str">
        <f>VLOOKUP($B425,'NodeB Range'!$B$4:$Q$4102,'NodeB Plan'!J$3+7,0)</f>
        <v>10.91.168.118</v>
      </c>
      <c r="K425" s="57" t="str">
        <f>VLOOKUP($B425,'NodeB Range'!$B$4:$Q$4102,'NodeB Plan'!K$3+7,0)</f>
        <v>255.255.255.248</v>
      </c>
      <c r="L425" s="57" t="str">
        <f>VLOOKUP($B425,'NodeB Range'!$B$4:$Q$4102,'NodeB Plan'!L$3+7,0)</f>
        <v>10.91.232.112</v>
      </c>
      <c r="M425" s="57" t="str">
        <f>VLOOKUP($B425,'NodeB Range'!$B$4:$Q$4102,'NodeB Plan'!M$3+7,0)</f>
        <v>10.91.232.113</v>
      </c>
      <c r="N425" s="57" t="str">
        <f>VLOOKUP($B425,'NodeB Range'!$B$4:$Q$4102,'NodeB Plan'!N$3+7,0)</f>
        <v>10.91.232.114</v>
      </c>
      <c r="O425" s="57" t="str">
        <f>VLOOKUP($B425,'NodeB Range'!$B$4:$Q$4102,'NodeB Plan'!O$3+7,0)</f>
        <v>10.91.232.118</v>
      </c>
      <c r="P425" s="57" t="str">
        <f>VLOOKUP($B425,'NodeB Range'!$B$4:$Q$4102,'NodeB Plan'!P$3+7,0)</f>
        <v>255.255.255.248</v>
      </c>
    </row>
    <row r="426" spans="1:16" hidden="1">
      <c r="A426" s="76">
        <v>419</v>
      </c>
      <c r="B426" s="32" t="str">
        <f t="shared" si="17"/>
        <v>SW16</v>
      </c>
      <c r="C426" s="32">
        <f t="shared" si="18"/>
        <v>16</v>
      </c>
      <c r="D426" s="32" t="s">
        <v>1585</v>
      </c>
      <c r="E426" s="32" t="s">
        <v>1673</v>
      </c>
      <c r="F426" s="32">
        <v>34501</v>
      </c>
      <c r="G426" s="32" t="s">
        <v>2576</v>
      </c>
      <c r="H426" s="57" t="str">
        <f>VLOOKUP($B426,'NodeB Range'!$B$4:$Q$4102,'NodeB Plan'!H$3+7,0)</f>
        <v>10.91.168.120</v>
      </c>
      <c r="I426" s="57" t="str">
        <f>VLOOKUP($B426,'NodeB Range'!$B$4:$Q$4102,'NodeB Plan'!I$3+7,0)</f>
        <v>10.91.168.121</v>
      </c>
      <c r="J426" s="57" t="str">
        <f>VLOOKUP($B426,'NodeB Range'!$B$4:$Q$4102,'NodeB Plan'!J$3+7,0)</f>
        <v>10.91.168.126</v>
      </c>
      <c r="K426" s="57" t="str">
        <f>VLOOKUP($B426,'NodeB Range'!$B$4:$Q$4102,'NodeB Plan'!K$3+7,0)</f>
        <v>255.255.255.248</v>
      </c>
      <c r="L426" s="57" t="str">
        <f>VLOOKUP($B426,'NodeB Range'!$B$4:$Q$4102,'NodeB Plan'!L$3+7,0)</f>
        <v>10.91.232.120</v>
      </c>
      <c r="M426" s="57" t="str">
        <f>VLOOKUP($B426,'NodeB Range'!$B$4:$Q$4102,'NodeB Plan'!M$3+7,0)</f>
        <v>10.91.232.121</v>
      </c>
      <c r="N426" s="57" t="str">
        <f>VLOOKUP($B426,'NodeB Range'!$B$4:$Q$4102,'NodeB Plan'!N$3+7,0)</f>
        <v>10.91.232.122</v>
      </c>
      <c r="O426" s="57" t="str">
        <f>VLOOKUP($B426,'NodeB Range'!$B$4:$Q$4102,'NodeB Plan'!O$3+7,0)</f>
        <v>10.91.232.126</v>
      </c>
      <c r="P426" s="57" t="str">
        <f>VLOOKUP($B426,'NodeB Range'!$B$4:$Q$4102,'NodeB Plan'!P$3+7,0)</f>
        <v>255.255.255.248</v>
      </c>
    </row>
    <row r="427" spans="1:16" hidden="1">
      <c r="A427" s="76">
        <v>420</v>
      </c>
      <c r="B427" s="32" t="str">
        <f t="shared" si="17"/>
        <v>SW17</v>
      </c>
      <c r="C427" s="32">
        <f t="shared" si="18"/>
        <v>17</v>
      </c>
      <c r="D427" s="32" t="s">
        <v>1585</v>
      </c>
      <c r="E427" s="32" t="s">
        <v>1673</v>
      </c>
      <c r="F427" s="32">
        <v>34501</v>
      </c>
      <c r="G427" s="32" t="s">
        <v>2577</v>
      </c>
      <c r="H427" s="57" t="str">
        <f>VLOOKUP($B427,'NodeB Range'!$B$4:$Q$4102,'NodeB Plan'!H$3+7,0)</f>
        <v>10.91.168.128</v>
      </c>
      <c r="I427" s="57" t="str">
        <f>VLOOKUP($B427,'NodeB Range'!$B$4:$Q$4102,'NodeB Plan'!I$3+7,0)</f>
        <v>10.91.168.129</v>
      </c>
      <c r="J427" s="57" t="str">
        <f>VLOOKUP($B427,'NodeB Range'!$B$4:$Q$4102,'NodeB Plan'!J$3+7,0)</f>
        <v>10.91.168.134</v>
      </c>
      <c r="K427" s="57" t="str">
        <f>VLOOKUP($B427,'NodeB Range'!$B$4:$Q$4102,'NodeB Plan'!K$3+7,0)</f>
        <v>255.255.255.248</v>
      </c>
      <c r="L427" s="57" t="str">
        <f>VLOOKUP($B427,'NodeB Range'!$B$4:$Q$4102,'NodeB Plan'!L$3+7,0)</f>
        <v>10.91.232.128</v>
      </c>
      <c r="M427" s="57" t="str">
        <f>VLOOKUP($B427,'NodeB Range'!$B$4:$Q$4102,'NodeB Plan'!M$3+7,0)</f>
        <v>10.91.232.129</v>
      </c>
      <c r="N427" s="57" t="str">
        <f>VLOOKUP($B427,'NodeB Range'!$B$4:$Q$4102,'NodeB Plan'!N$3+7,0)</f>
        <v>10.91.232.130</v>
      </c>
      <c r="O427" s="57" t="str">
        <f>VLOOKUP($B427,'NodeB Range'!$B$4:$Q$4102,'NodeB Plan'!O$3+7,0)</f>
        <v>10.91.232.134</v>
      </c>
      <c r="P427" s="57" t="str">
        <f>VLOOKUP($B427,'NodeB Range'!$B$4:$Q$4102,'NodeB Plan'!P$3+7,0)</f>
        <v>255.255.255.248</v>
      </c>
    </row>
    <row r="428" spans="1:16" hidden="1">
      <c r="A428" s="76">
        <v>421</v>
      </c>
      <c r="B428" s="32" t="str">
        <f t="shared" si="17"/>
        <v>SW18</v>
      </c>
      <c r="C428" s="32">
        <f t="shared" si="18"/>
        <v>18</v>
      </c>
      <c r="D428" s="32" t="s">
        <v>1585</v>
      </c>
      <c r="E428" s="32" t="s">
        <v>1673</v>
      </c>
      <c r="F428" s="32">
        <v>34501</v>
      </c>
      <c r="G428" s="32" t="s">
        <v>2578</v>
      </c>
      <c r="H428" s="57" t="str">
        <f>VLOOKUP($B428,'NodeB Range'!$B$4:$Q$4102,'NodeB Plan'!H$3+7,0)</f>
        <v>10.91.168.136</v>
      </c>
      <c r="I428" s="57" t="str">
        <f>VLOOKUP($B428,'NodeB Range'!$B$4:$Q$4102,'NodeB Plan'!I$3+7,0)</f>
        <v>10.91.168.137</v>
      </c>
      <c r="J428" s="57" t="str">
        <f>VLOOKUP($B428,'NodeB Range'!$B$4:$Q$4102,'NodeB Plan'!J$3+7,0)</f>
        <v>10.91.168.142</v>
      </c>
      <c r="K428" s="57" t="str">
        <f>VLOOKUP($B428,'NodeB Range'!$B$4:$Q$4102,'NodeB Plan'!K$3+7,0)</f>
        <v>255.255.255.248</v>
      </c>
      <c r="L428" s="57" t="str">
        <f>VLOOKUP($B428,'NodeB Range'!$B$4:$Q$4102,'NodeB Plan'!L$3+7,0)</f>
        <v>10.91.232.136</v>
      </c>
      <c r="M428" s="57" t="str">
        <f>VLOOKUP($B428,'NodeB Range'!$B$4:$Q$4102,'NodeB Plan'!M$3+7,0)</f>
        <v>10.91.232.137</v>
      </c>
      <c r="N428" s="57" t="str">
        <f>VLOOKUP($B428,'NodeB Range'!$B$4:$Q$4102,'NodeB Plan'!N$3+7,0)</f>
        <v>10.91.232.138</v>
      </c>
      <c r="O428" s="57" t="str">
        <f>VLOOKUP($B428,'NodeB Range'!$B$4:$Q$4102,'NodeB Plan'!O$3+7,0)</f>
        <v>10.91.232.142</v>
      </c>
      <c r="P428" s="57" t="str">
        <f>VLOOKUP($B428,'NodeB Range'!$B$4:$Q$4102,'NodeB Plan'!P$3+7,0)</f>
        <v>255.255.255.248</v>
      </c>
    </row>
    <row r="429" spans="1:16" hidden="1">
      <c r="A429" s="76">
        <v>422</v>
      </c>
      <c r="B429" s="32" t="str">
        <f t="shared" si="17"/>
        <v>SW19</v>
      </c>
      <c r="C429" s="32">
        <f t="shared" si="18"/>
        <v>19</v>
      </c>
      <c r="D429" s="32" t="s">
        <v>1585</v>
      </c>
      <c r="E429" s="32" t="s">
        <v>1673</v>
      </c>
      <c r="F429" s="32">
        <v>34501</v>
      </c>
      <c r="G429" s="32" t="s">
        <v>2579</v>
      </c>
      <c r="H429" s="57" t="str">
        <f>VLOOKUP($B429,'NodeB Range'!$B$4:$Q$4102,'NodeB Plan'!H$3+7,0)</f>
        <v>10.91.168.144</v>
      </c>
      <c r="I429" s="57" t="str">
        <f>VLOOKUP($B429,'NodeB Range'!$B$4:$Q$4102,'NodeB Plan'!I$3+7,0)</f>
        <v>10.91.168.145</v>
      </c>
      <c r="J429" s="57" t="str">
        <f>VLOOKUP($B429,'NodeB Range'!$B$4:$Q$4102,'NodeB Plan'!J$3+7,0)</f>
        <v>10.91.168.150</v>
      </c>
      <c r="K429" s="57" t="str">
        <f>VLOOKUP($B429,'NodeB Range'!$B$4:$Q$4102,'NodeB Plan'!K$3+7,0)</f>
        <v>255.255.255.248</v>
      </c>
      <c r="L429" s="57" t="str">
        <f>VLOOKUP($B429,'NodeB Range'!$B$4:$Q$4102,'NodeB Plan'!L$3+7,0)</f>
        <v>10.91.232.144</v>
      </c>
      <c r="M429" s="57" t="str">
        <f>VLOOKUP($B429,'NodeB Range'!$B$4:$Q$4102,'NodeB Plan'!M$3+7,0)</f>
        <v>10.91.232.145</v>
      </c>
      <c r="N429" s="57" t="str">
        <f>VLOOKUP($B429,'NodeB Range'!$B$4:$Q$4102,'NodeB Plan'!N$3+7,0)</f>
        <v>10.91.232.146</v>
      </c>
      <c r="O429" s="57" t="str">
        <f>VLOOKUP($B429,'NodeB Range'!$B$4:$Q$4102,'NodeB Plan'!O$3+7,0)</f>
        <v>10.91.232.150</v>
      </c>
      <c r="P429" s="57" t="str">
        <f>VLOOKUP($B429,'NodeB Range'!$B$4:$Q$4102,'NodeB Plan'!P$3+7,0)</f>
        <v>255.255.255.248</v>
      </c>
    </row>
    <row r="430" spans="1:16" hidden="1">
      <c r="A430" s="76">
        <v>423</v>
      </c>
      <c r="B430" s="32" t="str">
        <f t="shared" si="17"/>
        <v>SW20</v>
      </c>
      <c r="C430" s="32">
        <f t="shared" si="18"/>
        <v>20</v>
      </c>
      <c r="D430" s="32" t="s">
        <v>1585</v>
      </c>
      <c r="E430" s="32" t="s">
        <v>1673</v>
      </c>
      <c r="F430" s="32">
        <v>34501</v>
      </c>
      <c r="G430" s="32" t="s">
        <v>2580</v>
      </c>
      <c r="H430" s="57" t="str">
        <f>VLOOKUP($B430,'NodeB Range'!$B$4:$Q$4102,'NodeB Plan'!H$3+7,0)</f>
        <v>10.91.168.152</v>
      </c>
      <c r="I430" s="57" t="str">
        <f>VLOOKUP($B430,'NodeB Range'!$B$4:$Q$4102,'NodeB Plan'!I$3+7,0)</f>
        <v>10.91.168.153</v>
      </c>
      <c r="J430" s="57" t="str">
        <f>VLOOKUP($B430,'NodeB Range'!$B$4:$Q$4102,'NodeB Plan'!J$3+7,0)</f>
        <v>10.91.168.158</v>
      </c>
      <c r="K430" s="57" t="str">
        <f>VLOOKUP($B430,'NodeB Range'!$B$4:$Q$4102,'NodeB Plan'!K$3+7,0)</f>
        <v>255.255.255.248</v>
      </c>
      <c r="L430" s="57" t="str">
        <f>VLOOKUP($B430,'NodeB Range'!$B$4:$Q$4102,'NodeB Plan'!L$3+7,0)</f>
        <v>10.91.232.152</v>
      </c>
      <c r="M430" s="57" t="str">
        <f>VLOOKUP($B430,'NodeB Range'!$B$4:$Q$4102,'NodeB Plan'!M$3+7,0)</f>
        <v>10.91.232.153</v>
      </c>
      <c r="N430" s="57" t="str">
        <f>VLOOKUP($B430,'NodeB Range'!$B$4:$Q$4102,'NodeB Plan'!N$3+7,0)</f>
        <v>10.91.232.154</v>
      </c>
      <c r="O430" s="57" t="str">
        <f>VLOOKUP($B430,'NodeB Range'!$B$4:$Q$4102,'NodeB Plan'!O$3+7,0)</f>
        <v>10.91.232.158</v>
      </c>
      <c r="P430" s="57" t="str">
        <f>VLOOKUP($B430,'NodeB Range'!$B$4:$Q$4102,'NodeB Plan'!P$3+7,0)</f>
        <v>255.255.255.248</v>
      </c>
    </row>
    <row r="431" spans="1:16" hidden="1">
      <c r="A431" s="76">
        <v>424</v>
      </c>
      <c r="B431" s="32" t="str">
        <f t="shared" si="17"/>
        <v>SW21</v>
      </c>
      <c r="C431" s="32">
        <f t="shared" si="18"/>
        <v>21</v>
      </c>
      <c r="D431" s="32" t="s">
        <v>1585</v>
      </c>
      <c r="E431" s="32" t="s">
        <v>1673</v>
      </c>
      <c r="F431" s="32">
        <v>34501</v>
      </c>
      <c r="G431" s="32" t="s">
        <v>2581</v>
      </c>
      <c r="H431" s="57" t="str">
        <f>VLOOKUP($B431,'NodeB Range'!$B$4:$Q$4102,'NodeB Plan'!H$3+7,0)</f>
        <v>10.91.168.160</v>
      </c>
      <c r="I431" s="57" t="str">
        <f>VLOOKUP($B431,'NodeB Range'!$B$4:$Q$4102,'NodeB Plan'!I$3+7,0)</f>
        <v>10.91.168.161</v>
      </c>
      <c r="J431" s="57" t="str">
        <f>VLOOKUP($B431,'NodeB Range'!$B$4:$Q$4102,'NodeB Plan'!J$3+7,0)</f>
        <v>10.91.168.166</v>
      </c>
      <c r="K431" s="57" t="str">
        <f>VLOOKUP($B431,'NodeB Range'!$B$4:$Q$4102,'NodeB Plan'!K$3+7,0)</f>
        <v>255.255.255.248</v>
      </c>
      <c r="L431" s="57" t="str">
        <f>VLOOKUP($B431,'NodeB Range'!$B$4:$Q$4102,'NodeB Plan'!L$3+7,0)</f>
        <v>10.91.232.160</v>
      </c>
      <c r="M431" s="57" t="str">
        <f>VLOOKUP($B431,'NodeB Range'!$B$4:$Q$4102,'NodeB Plan'!M$3+7,0)</f>
        <v>10.91.232.161</v>
      </c>
      <c r="N431" s="57" t="str">
        <f>VLOOKUP($B431,'NodeB Range'!$B$4:$Q$4102,'NodeB Plan'!N$3+7,0)</f>
        <v>10.91.232.162</v>
      </c>
      <c r="O431" s="57" t="str">
        <f>VLOOKUP($B431,'NodeB Range'!$B$4:$Q$4102,'NodeB Plan'!O$3+7,0)</f>
        <v>10.91.232.166</v>
      </c>
      <c r="P431" s="57" t="str">
        <f>VLOOKUP($B431,'NodeB Range'!$B$4:$Q$4102,'NodeB Plan'!P$3+7,0)</f>
        <v>255.255.255.248</v>
      </c>
    </row>
    <row r="432" spans="1:16" hidden="1">
      <c r="A432" s="76">
        <v>425</v>
      </c>
      <c r="B432" s="32" t="str">
        <f t="shared" si="17"/>
        <v>SW22</v>
      </c>
      <c r="C432" s="32">
        <f t="shared" si="18"/>
        <v>22</v>
      </c>
      <c r="D432" s="32" t="s">
        <v>1585</v>
      </c>
      <c r="E432" s="32" t="s">
        <v>1673</v>
      </c>
      <c r="F432" s="32">
        <v>34501</v>
      </c>
      <c r="G432" s="32" t="s">
        <v>2582</v>
      </c>
      <c r="H432" s="57" t="str">
        <f>VLOOKUP($B432,'NodeB Range'!$B$4:$Q$4102,'NodeB Plan'!H$3+7,0)</f>
        <v>10.91.168.168</v>
      </c>
      <c r="I432" s="57" t="str">
        <f>VLOOKUP($B432,'NodeB Range'!$B$4:$Q$4102,'NodeB Plan'!I$3+7,0)</f>
        <v>10.91.168.169</v>
      </c>
      <c r="J432" s="57" t="str">
        <f>VLOOKUP($B432,'NodeB Range'!$B$4:$Q$4102,'NodeB Plan'!J$3+7,0)</f>
        <v>10.91.168.174</v>
      </c>
      <c r="K432" s="57" t="str">
        <f>VLOOKUP($B432,'NodeB Range'!$B$4:$Q$4102,'NodeB Plan'!K$3+7,0)</f>
        <v>255.255.255.248</v>
      </c>
      <c r="L432" s="57" t="str">
        <f>VLOOKUP($B432,'NodeB Range'!$B$4:$Q$4102,'NodeB Plan'!L$3+7,0)</f>
        <v>10.91.232.168</v>
      </c>
      <c r="M432" s="57" t="str">
        <f>VLOOKUP($B432,'NodeB Range'!$B$4:$Q$4102,'NodeB Plan'!M$3+7,0)</f>
        <v>10.91.232.169</v>
      </c>
      <c r="N432" s="57" t="str">
        <f>VLOOKUP($B432,'NodeB Range'!$B$4:$Q$4102,'NodeB Plan'!N$3+7,0)</f>
        <v>10.91.232.170</v>
      </c>
      <c r="O432" s="57" t="str">
        <f>VLOOKUP($B432,'NodeB Range'!$B$4:$Q$4102,'NodeB Plan'!O$3+7,0)</f>
        <v>10.91.232.174</v>
      </c>
      <c r="P432" s="57" t="str">
        <f>VLOOKUP($B432,'NodeB Range'!$B$4:$Q$4102,'NodeB Plan'!P$3+7,0)</f>
        <v>255.255.255.248</v>
      </c>
    </row>
    <row r="433" spans="1:16" hidden="1">
      <c r="A433" s="76">
        <v>426</v>
      </c>
      <c r="B433" s="32" t="str">
        <f t="shared" si="17"/>
        <v>SW23</v>
      </c>
      <c r="C433" s="32">
        <f t="shared" si="18"/>
        <v>23</v>
      </c>
      <c r="D433" s="32" t="s">
        <v>1585</v>
      </c>
      <c r="E433" s="32" t="s">
        <v>1673</v>
      </c>
      <c r="F433" s="32">
        <v>34501</v>
      </c>
      <c r="G433" s="32" t="s">
        <v>2583</v>
      </c>
      <c r="H433" s="57" t="str">
        <f>VLOOKUP($B433,'NodeB Range'!$B$4:$Q$4102,'NodeB Plan'!H$3+7,0)</f>
        <v>10.91.168.176</v>
      </c>
      <c r="I433" s="57" t="str">
        <f>VLOOKUP($B433,'NodeB Range'!$B$4:$Q$4102,'NodeB Plan'!I$3+7,0)</f>
        <v>10.91.168.177</v>
      </c>
      <c r="J433" s="57" t="str">
        <f>VLOOKUP($B433,'NodeB Range'!$B$4:$Q$4102,'NodeB Plan'!J$3+7,0)</f>
        <v>10.91.168.182</v>
      </c>
      <c r="K433" s="57" t="str">
        <f>VLOOKUP($B433,'NodeB Range'!$B$4:$Q$4102,'NodeB Plan'!K$3+7,0)</f>
        <v>255.255.255.248</v>
      </c>
      <c r="L433" s="57" t="str">
        <f>VLOOKUP($B433,'NodeB Range'!$B$4:$Q$4102,'NodeB Plan'!L$3+7,0)</f>
        <v>10.91.232.176</v>
      </c>
      <c r="M433" s="57" t="str">
        <f>VLOOKUP($B433,'NodeB Range'!$B$4:$Q$4102,'NodeB Plan'!M$3+7,0)</f>
        <v>10.91.232.177</v>
      </c>
      <c r="N433" s="57" t="str">
        <f>VLOOKUP($B433,'NodeB Range'!$B$4:$Q$4102,'NodeB Plan'!N$3+7,0)</f>
        <v>10.91.232.178</v>
      </c>
      <c r="O433" s="57" t="str">
        <f>VLOOKUP($B433,'NodeB Range'!$B$4:$Q$4102,'NodeB Plan'!O$3+7,0)</f>
        <v>10.91.232.182</v>
      </c>
      <c r="P433" s="57" t="str">
        <f>VLOOKUP($B433,'NodeB Range'!$B$4:$Q$4102,'NodeB Plan'!P$3+7,0)</f>
        <v>255.255.255.248</v>
      </c>
    </row>
    <row r="434" spans="1:16" hidden="1">
      <c r="A434" s="76">
        <v>427</v>
      </c>
      <c r="B434" s="32" t="str">
        <f t="shared" si="17"/>
        <v>SW24</v>
      </c>
      <c r="C434" s="32">
        <f t="shared" si="18"/>
        <v>24</v>
      </c>
      <c r="D434" s="32" t="s">
        <v>1585</v>
      </c>
      <c r="E434" s="32" t="s">
        <v>1673</v>
      </c>
      <c r="F434" s="32">
        <v>34501</v>
      </c>
      <c r="G434" s="32" t="s">
        <v>2584</v>
      </c>
      <c r="H434" s="57" t="str">
        <f>VLOOKUP($B434,'NodeB Range'!$B$4:$Q$4102,'NodeB Plan'!H$3+7,0)</f>
        <v>10.91.168.184</v>
      </c>
      <c r="I434" s="57" t="str">
        <f>VLOOKUP($B434,'NodeB Range'!$B$4:$Q$4102,'NodeB Plan'!I$3+7,0)</f>
        <v>10.91.168.185</v>
      </c>
      <c r="J434" s="57" t="str">
        <f>VLOOKUP($B434,'NodeB Range'!$B$4:$Q$4102,'NodeB Plan'!J$3+7,0)</f>
        <v>10.91.168.190</v>
      </c>
      <c r="K434" s="57" t="str">
        <f>VLOOKUP($B434,'NodeB Range'!$B$4:$Q$4102,'NodeB Plan'!K$3+7,0)</f>
        <v>255.255.255.248</v>
      </c>
      <c r="L434" s="57" t="str">
        <f>VLOOKUP($B434,'NodeB Range'!$B$4:$Q$4102,'NodeB Plan'!L$3+7,0)</f>
        <v>10.91.232.184</v>
      </c>
      <c r="M434" s="57" t="str">
        <f>VLOOKUP($B434,'NodeB Range'!$B$4:$Q$4102,'NodeB Plan'!M$3+7,0)</f>
        <v>10.91.232.185</v>
      </c>
      <c r="N434" s="57" t="str">
        <f>VLOOKUP($B434,'NodeB Range'!$B$4:$Q$4102,'NodeB Plan'!N$3+7,0)</f>
        <v>10.91.232.186</v>
      </c>
      <c r="O434" s="57" t="str">
        <f>VLOOKUP($B434,'NodeB Range'!$B$4:$Q$4102,'NodeB Plan'!O$3+7,0)</f>
        <v>10.91.232.190</v>
      </c>
      <c r="P434" s="57" t="str">
        <f>VLOOKUP($B434,'NodeB Range'!$B$4:$Q$4102,'NodeB Plan'!P$3+7,0)</f>
        <v>255.255.255.248</v>
      </c>
    </row>
    <row r="435" spans="1:16" hidden="1">
      <c r="A435" s="76">
        <v>428</v>
      </c>
      <c r="B435" s="32" t="str">
        <f t="shared" si="17"/>
        <v>SW25</v>
      </c>
      <c r="C435" s="32">
        <f t="shared" si="18"/>
        <v>25</v>
      </c>
      <c r="D435" s="32" t="s">
        <v>1585</v>
      </c>
      <c r="E435" s="32" t="s">
        <v>1673</v>
      </c>
      <c r="F435" s="32">
        <v>34501</v>
      </c>
      <c r="G435" s="32" t="s">
        <v>2585</v>
      </c>
      <c r="H435" s="57" t="str">
        <f>VLOOKUP($B435,'NodeB Range'!$B$4:$Q$4102,'NodeB Plan'!H$3+7,0)</f>
        <v>10.91.168.192</v>
      </c>
      <c r="I435" s="57" t="str">
        <f>VLOOKUP($B435,'NodeB Range'!$B$4:$Q$4102,'NodeB Plan'!I$3+7,0)</f>
        <v>10.91.168.193</v>
      </c>
      <c r="J435" s="57" t="str">
        <f>VLOOKUP($B435,'NodeB Range'!$B$4:$Q$4102,'NodeB Plan'!J$3+7,0)</f>
        <v>10.91.168.198</v>
      </c>
      <c r="K435" s="57" t="str">
        <f>VLOOKUP($B435,'NodeB Range'!$B$4:$Q$4102,'NodeB Plan'!K$3+7,0)</f>
        <v>255.255.255.248</v>
      </c>
      <c r="L435" s="57" t="str">
        <f>VLOOKUP($B435,'NodeB Range'!$B$4:$Q$4102,'NodeB Plan'!L$3+7,0)</f>
        <v>10.91.232.192</v>
      </c>
      <c r="M435" s="57" t="str">
        <f>VLOOKUP($B435,'NodeB Range'!$B$4:$Q$4102,'NodeB Plan'!M$3+7,0)</f>
        <v>10.91.232.193</v>
      </c>
      <c r="N435" s="57" t="str">
        <f>VLOOKUP($B435,'NodeB Range'!$B$4:$Q$4102,'NodeB Plan'!N$3+7,0)</f>
        <v>10.91.232.194</v>
      </c>
      <c r="O435" s="57" t="str">
        <f>VLOOKUP($B435,'NodeB Range'!$B$4:$Q$4102,'NodeB Plan'!O$3+7,0)</f>
        <v>10.91.232.198</v>
      </c>
      <c r="P435" s="57" t="str">
        <f>VLOOKUP($B435,'NodeB Range'!$B$4:$Q$4102,'NodeB Plan'!P$3+7,0)</f>
        <v>255.255.255.248</v>
      </c>
    </row>
    <row r="436" spans="1:16" hidden="1">
      <c r="A436" s="76">
        <v>429</v>
      </c>
      <c r="B436" s="32" t="str">
        <f t="shared" si="17"/>
        <v>SW26</v>
      </c>
      <c r="C436" s="32">
        <f t="shared" si="18"/>
        <v>26</v>
      </c>
      <c r="D436" s="32" t="s">
        <v>1585</v>
      </c>
      <c r="E436" s="32" t="s">
        <v>1673</v>
      </c>
      <c r="F436" s="32">
        <v>34501</v>
      </c>
      <c r="G436" s="32" t="s">
        <v>2586</v>
      </c>
      <c r="H436" s="57" t="str">
        <f>VLOOKUP($B436,'NodeB Range'!$B$4:$Q$4102,'NodeB Plan'!H$3+7,0)</f>
        <v>10.91.168.200</v>
      </c>
      <c r="I436" s="57" t="str">
        <f>VLOOKUP($B436,'NodeB Range'!$B$4:$Q$4102,'NodeB Plan'!I$3+7,0)</f>
        <v>10.91.168.201</v>
      </c>
      <c r="J436" s="57" t="str">
        <f>VLOOKUP($B436,'NodeB Range'!$B$4:$Q$4102,'NodeB Plan'!J$3+7,0)</f>
        <v>10.91.168.206</v>
      </c>
      <c r="K436" s="57" t="str">
        <f>VLOOKUP($B436,'NodeB Range'!$B$4:$Q$4102,'NodeB Plan'!K$3+7,0)</f>
        <v>255.255.255.248</v>
      </c>
      <c r="L436" s="57" t="str">
        <f>VLOOKUP($B436,'NodeB Range'!$B$4:$Q$4102,'NodeB Plan'!L$3+7,0)</f>
        <v>10.91.232.200</v>
      </c>
      <c r="M436" s="57" t="str">
        <f>VLOOKUP($B436,'NodeB Range'!$B$4:$Q$4102,'NodeB Plan'!M$3+7,0)</f>
        <v>10.91.232.201</v>
      </c>
      <c r="N436" s="57" t="str">
        <f>VLOOKUP($B436,'NodeB Range'!$B$4:$Q$4102,'NodeB Plan'!N$3+7,0)</f>
        <v>10.91.232.202</v>
      </c>
      <c r="O436" s="57" t="str">
        <f>VLOOKUP($B436,'NodeB Range'!$B$4:$Q$4102,'NodeB Plan'!O$3+7,0)</f>
        <v>10.91.232.206</v>
      </c>
      <c r="P436" s="57" t="str">
        <f>VLOOKUP($B436,'NodeB Range'!$B$4:$Q$4102,'NodeB Plan'!P$3+7,0)</f>
        <v>255.255.255.248</v>
      </c>
    </row>
    <row r="437" spans="1:16" hidden="1">
      <c r="A437" s="76">
        <v>430</v>
      </c>
      <c r="B437" s="32" t="str">
        <f t="shared" si="17"/>
        <v>SW27</v>
      </c>
      <c r="C437" s="32">
        <f t="shared" si="18"/>
        <v>27</v>
      </c>
      <c r="D437" s="32" t="s">
        <v>1585</v>
      </c>
      <c r="E437" s="32" t="s">
        <v>1673</v>
      </c>
      <c r="F437" s="32">
        <v>34501</v>
      </c>
      <c r="G437" s="32" t="s">
        <v>2587</v>
      </c>
      <c r="H437" s="57" t="str">
        <f>VLOOKUP($B437,'NodeB Range'!$B$4:$Q$4102,'NodeB Plan'!H$3+7,0)</f>
        <v>10.91.168.208</v>
      </c>
      <c r="I437" s="57" t="str">
        <f>VLOOKUP($B437,'NodeB Range'!$B$4:$Q$4102,'NodeB Plan'!I$3+7,0)</f>
        <v>10.91.168.209</v>
      </c>
      <c r="J437" s="57" t="str">
        <f>VLOOKUP($B437,'NodeB Range'!$B$4:$Q$4102,'NodeB Plan'!J$3+7,0)</f>
        <v>10.91.168.214</v>
      </c>
      <c r="K437" s="57" t="str">
        <f>VLOOKUP($B437,'NodeB Range'!$B$4:$Q$4102,'NodeB Plan'!K$3+7,0)</f>
        <v>255.255.255.248</v>
      </c>
      <c r="L437" s="57" t="str">
        <f>VLOOKUP($B437,'NodeB Range'!$B$4:$Q$4102,'NodeB Plan'!L$3+7,0)</f>
        <v>10.91.232.208</v>
      </c>
      <c r="M437" s="57" t="str">
        <f>VLOOKUP($B437,'NodeB Range'!$B$4:$Q$4102,'NodeB Plan'!M$3+7,0)</f>
        <v>10.91.232.209</v>
      </c>
      <c r="N437" s="57" t="str">
        <f>VLOOKUP($B437,'NodeB Range'!$B$4:$Q$4102,'NodeB Plan'!N$3+7,0)</f>
        <v>10.91.232.210</v>
      </c>
      <c r="O437" s="57" t="str">
        <f>VLOOKUP($B437,'NodeB Range'!$B$4:$Q$4102,'NodeB Plan'!O$3+7,0)</f>
        <v>10.91.232.214</v>
      </c>
      <c r="P437" s="57" t="str">
        <f>VLOOKUP($B437,'NodeB Range'!$B$4:$Q$4102,'NodeB Plan'!P$3+7,0)</f>
        <v>255.255.255.248</v>
      </c>
    </row>
    <row r="438" spans="1:16" hidden="1">
      <c r="A438" s="76">
        <v>431</v>
      </c>
      <c r="B438" s="32" t="str">
        <f t="shared" si="17"/>
        <v>SW28</v>
      </c>
      <c r="C438" s="32">
        <f t="shared" si="18"/>
        <v>28</v>
      </c>
      <c r="D438" s="32" t="s">
        <v>1585</v>
      </c>
      <c r="E438" s="32" t="s">
        <v>1673</v>
      </c>
      <c r="F438" s="32">
        <v>34501</v>
      </c>
      <c r="G438" s="32" t="s">
        <v>2588</v>
      </c>
      <c r="H438" s="57" t="str">
        <f>VLOOKUP($B438,'NodeB Range'!$B$4:$Q$4102,'NodeB Plan'!H$3+7,0)</f>
        <v>10.91.168.216</v>
      </c>
      <c r="I438" s="57" t="str">
        <f>VLOOKUP($B438,'NodeB Range'!$B$4:$Q$4102,'NodeB Plan'!I$3+7,0)</f>
        <v>10.91.168.217</v>
      </c>
      <c r="J438" s="57" t="str">
        <f>VLOOKUP($B438,'NodeB Range'!$B$4:$Q$4102,'NodeB Plan'!J$3+7,0)</f>
        <v>10.91.168.222</v>
      </c>
      <c r="K438" s="57" t="str">
        <f>VLOOKUP($B438,'NodeB Range'!$B$4:$Q$4102,'NodeB Plan'!K$3+7,0)</f>
        <v>255.255.255.248</v>
      </c>
      <c r="L438" s="57" t="str">
        <f>VLOOKUP($B438,'NodeB Range'!$B$4:$Q$4102,'NodeB Plan'!L$3+7,0)</f>
        <v>10.91.232.216</v>
      </c>
      <c r="M438" s="57" t="str">
        <f>VLOOKUP($B438,'NodeB Range'!$B$4:$Q$4102,'NodeB Plan'!M$3+7,0)</f>
        <v>10.91.232.217</v>
      </c>
      <c r="N438" s="57" t="str">
        <f>VLOOKUP($B438,'NodeB Range'!$B$4:$Q$4102,'NodeB Plan'!N$3+7,0)</f>
        <v>10.91.232.218</v>
      </c>
      <c r="O438" s="57" t="str">
        <f>VLOOKUP($B438,'NodeB Range'!$B$4:$Q$4102,'NodeB Plan'!O$3+7,0)</f>
        <v>10.91.232.222</v>
      </c>
      <c r="P438" s="57" t="str">
        <f>VLOOKUP($B438,'NodeB Range'!$B$4:$Q$4102,'NodeB Plan'!P$3+7,0)</f>
        <v>255.255.255.248</v>
      </c>
    </row>
    <row r="439" spans="1:16" hidden="1">
      <c r="A439" s="76">
        <v>432</v>
      </c>
      <c r="B439" s="32" t="str">
        <f t="shared" si="17"/>
        <v>SW29</v>
      </c>
      <c r="C439" s="32">
        <f t="shared" si="18"/>
        <v>29</v>
      </c>
      <c r="D439" s="32" t="s">
        <v>1585</v>
      </c>
      <c r="E439" s="32" t="s">
        <v>1673</v>
      </c>
      <c r="F439" s="32">
        <v>34501</v>
      </c>
      <c r="G439" s="32" t="s">
        <v>2589</v>
      </c>
      <c r="H439" s="57" t="str">
        <f>VLOOKUP($B439,'NodeB Range'!$B$4:$Q$4102,'NodeB Plan'!H$3+7,0)</f>
        <v>10.91.168.224</v>
      </c>
      <c r="I439" s="57" t="str">
        <f>VLOOKUP($B439,'NodeB Range'!$B$4:$Q$4102,'NodeB Plan'!I$3+7,0)</f>
        <v>10.91.168.225</v>
      </c>
      <c r="J439" s="57" t="str">
        <f>VLOOKUP($B439,'NodeB Range'!$B$4:$Q$4102,'NodeB Plan'!J$3+7,0)</f>
        <v>10.91.168.230</v>
      </c>
      <c r="K439" s="57" t="str">
        <f>VLOOKUP($B439,'NodeB Range'!$B$4:$Q$4102,'NodeB Plan'!K$3+7,0)</f>
        <v>255.255.255.248</v>
      </c>
      <c r="L439" s="57" t="str">
        <f>VLOOKUP($B439,'NodeB Range'!$B$4:$Q$4102,'NodeB Plan'!L$3+7,0)</f>
        <v>10.91.232.224</v>
      </c>
      <c r="M439" s="57" t="str">
        <f>VLOOKUP($B439,'NodeB Range'!$B$4:$Q$4102,'NodeB Plan'!M$3+7,0)</f>
        <v>10.91.232.225</v>
      </c>
      <c r="N439" s="57" t="str">
        <f>VLOOKUP($B439,'NodeB Range'!$B$4:$Q$4102,'NodeB Plan'!N$3+7,0)</f>
        <v>10.91.232.226</v>
      </c>
      <c r="O439" s="57" t="str">
        <f>VLOOKUP($B439,'NodeB Range'!$B$4:$Q$4102,'NodeB Plan'!O$3+7,0)</f>
        <v>10.91.232.230</v>
      </c>
      <c r="P439" s="57" t="str">
        <f>VLOOKUP($B439,'NodeB Range'!$B$4:$Q$4102,'NodeB Plan'!P$3+7,0)</f>
        <v>255.255.255.248</v>
      </c>
    </row>
    <row r="440" spans="1:16" hidden="1">
      <c r="A440" s="76">
        <v>433</v>
      </c>
      <c r="B440" s="32" t="str">
        <f t="shared" si="17"/>
        <v>SW30</v>
      </c>
      <c r="C440" s="32">
        <f t="shared" si="18"/>
        <v>30</v>
      </c>
      <c r="D440" s="32" t="s">
        <v>1585</v>
      </c>
      <c r="E440" s="32" t="s">
        <v>1673</v>
      </c>
      <c r="F440" s="32">
        <v>34501</v>
      </c>
      <c r="G440" s="32" t="s">
        <v>2590</v>
      </c>
      <c r="H440" s="57" t="str">
        <f>VLOOKUP($B440,'NodeB Range'!$B$4:$Q$4102,'NodeB Plan'!H$3+7,0)</f>
        <v>10.91.168.232</v>
      </c>
      <c r="I440" s="57" t="str">
        <f>VLOOKUP($B440,'NodeB Range'!$B$4:$Q$4102,'NodeB Plan'!I$3+7,0)</f>
        <v>10.91.168.233</v>
      </c>
      <c r="J440" s="57" t="str">
        <f>VLOOKUP($B440,'NodeB Range'!$B$4:$Q$4102,'NodeB Plan'!J$3+7,0)</f>
        <v>10.91.168.238</v>
      </c>
      <c r="K440" s="57" t="str">
        <f>VLOOKUP($B440,'NodeB Range'!$B$4:$Q$4102,'NodeB Plan'!K$3+7,0)</f>
        <v>255.255.255.248</v>
      </c>
      <c r="L440" s="57" t="str">
        <f>VLOOKUP($B440,'NodeB Range'!$B$4:$Q$4102,'NodeB Plan'!L$3+7,0)</f>
        <v>10.91.232.232</v>
      </c>
      <c r="M440" s="57" t="str">
        <f>VLOOKUP($B440,'NodeB Range'!$B$4:$Q$4102,'NodeB Plan'!M$3+7,0)</f>
        <v>10.91.232.233</v>
      </c>
      <c r="N440" s="57" t="str">
        <f>VLOOKUP($B440,'NodeB Range'!$B$4:$Q$4102,'NodeB Plan'!N$3+7,0)</f>
        <v>10.91.232.234</v>
      </c>
      <c r="O440" s="57" t="str">
        <f>VLOOKUP($B440,'NodeB Range'!$B$4:$Q$4102,'NodeB Plan'!O$3+7,0)</f>
        <v>10.91.232.238</v>
      </c>
      <c r="P440" s="57" t="str">
        <f>VLOOKUP($B440,'NodeB Range'!$B$4:$Q$4102,'NodeB Plan'!P$3+7,0)</f>
        <v>255.255.255.248</v>
      </c>
    </row>
    <row r="441" spans="1:16" hidden="1">
      <c r="A441" s="76">
        <v>434</v>
      </c>
      <c r="B441" s="32" t="str">
        <f t="shared" si="17"/>
        <v>SW31</v>
      </c>
      <c r="C441" s="32">
        <f t="shared" si="18"/>
        <v>31</v>
      </c>
      <c r="D441" s="32" t="s">
        <v>1585</v>
      </c>
      <c r="E441" s="32" t="s">
        <v>1673</v>
      </c>
      <c r="F441" s="32">
        <v>34501</v>
      </c>
      <c r="G441" s="32" t="s">
        <v>2591</v>
      </c>
      <c r="H441" s="57" t="str">
        <f>VLOOKUP($B441,'NodeB Range'!$B$4:$Q$4102,'NodeB Plan'!H$3+7,0)</f>
        <v>10.91.168.240</v>
      </c>
      <c r="I441" s="57" t="str">
        <f>VLOOKUP($B441,'NodeB Range'!$B$4:$Q$4102,'NodeB Plan'!I$3+7,0)</f>
        <v>10.91.168.241</v>
      </c>
      <c r="J441" s="57" t="str">
        <f>VLOOKUP($B441,'NodeB Range'!$B$4:$Q$4102,'NodeB Plan'!J$3+7,0)</f>
        <v>10.91.168.246</v>
      </c>
      <c r="K441" s="57" t="str">
        <f>VLOOKUP($B441,'NodeB Range'!$B$4:$Q$4102,'NodeB Plan'!K$3+7,0)</f>
        <v>255.255.255.248</v>
      </c>
      <c r="L441" s="57" t="str">
        <f>VLOOKUP($B441,'NodeB Range'!$B$4:$Q$4102,'NodeB Plan'!L$3+7,0)</f>
        <v>10.91.232.240</v>
      </c>
      <c r="M441" s="57" t="str">
        <f>VLOOKUP($B441,'NodeB Range'!$B$4:$Q$4102,'NodeB Plan'!M$3+7,0)</f>
        <v>10.91.232.241</v>
      </c>
      <c r="N441" s="57" t="str">
        <f>VLOOKUP($B441,'NodeB Range'!$B$4:$Q$4102,'NodeB Plan'!N$3+7,0)</f>
        <v>10.91.232.242</v>
      </c>
      <c r="O441" s="57" t="str">
        <f>VLOOKUP($B441,'NodeB Range'!$B$4:$Q$4102,'NodeB Plan'!O$3+7,0)</f>
        <v>10.91.232.246</v>
      </c>
      <c r="P441" s="57" t="str">
        <f>VLOOKUP($B441,'NodeB Range'!$B$4:$Q$4102,'NodeB Plan'!P$3+7,0)</f>
        <v>255.255.255.248</v>
      </c>
    </row>
    <row r="442" spans="1:16" hidden="1">
      <c r="A442" s="76">
        <v>435</v>
      </c>
      <c r="B442" s="32" t="str">
        <f t="shared" si="17"/>
        <v>SW32</v>
      </c>
      <c r="C442" s="32">
        <f t="shared" si="18"/>
        <v>32</v>
      </c>
      <c r="D442" s="32" t="s">
        <v>1585</v>
      </c>
      <c r="E442" s="32" t="s">
        <v>1673</v>
      </c>
      <c r="F442" s="32">
        <v>34501</v>
      </c>
      <c r="G442" s="32" t="s">
        <v>2592</v>
      </c>
      <c r="H442" s="57" t="str">
        <f>VLOOKUP($B442,'NodeB Range'!$B$4:$Q$4102,'NodeB Plan'!H$3+7,0)</f>
        <v>10.91.168.248</v>
      </c>
      <c r="I442" s="57" t="str">
        <f>VLOOKUP($B442,'NodeB Range'!$B$4:$Q$4102,'NodeB Plan'!I$3+7,0)</f>
        <v>10.91.168.249</v>
      </c>
      <c r="J442" s="57" t="str">
        <f>VLOOKUP($B442,'NodeB Range'!$B$4:$Q$4102,'NodeB Plan'!J$3+7,0)</f>
        <v>10.91.168.254</v>
      </c>
      <c r="K442" s="57" t="str">
        <f>VLOOKUP($B442,'NodeB Range'!$B$4:$Q$4102,'NodeB Plan'!K$3+7,0)</f>
        <v>255.255.255.248</v>
      </c>
      <c r="L442" s="57" t="str">
        <f>VLOOKUP($B442,'NodeB Range'!$B$4:$Q$4102,'NodeB Plan'!L$3+7,0)</f>
        <v>10.91.232.248</v>
      </c>
      <c r="M442" s="57" t="str">
        <f>VLOOKUP($B442,'NodeB Range'!$B$4:$Q$4102,'NodeB Plan'!M$3+7,0)</f>
        <v>10.91.232.249</v>
      </c>
      <c r="N442" s="57" t="str">
        <f>VLOOKUP($B442,'NodeB Range'!$B$4:$Q$4102,'NodeB Plan'!N$3+7,0)</f>
        <v>10.91.232.250</v>
      </c>
      <c r="O442" s="57" t="str">
        <f>VLOOKUP($B442,'NodeB Range'!$B$4:$Q$4102,'NodeB Plan'!O$3+7,0)</f>
        <v>10.91.232.254</v>
      </c>
      <c r="P442" s="57" t="str">
        <f>VLOOKUP($B442,'NodeB Range'!$B$4:$Q$4102,'NodeB Plan'!P$3+7,0)</f>
        <v>255.255.255.248</v>
      </c>
    </row>
    <row r="443" spans="1:16" hidden="1">
      <c r="A443" s="76">
        <v>436</v>
      </c>
      <c r="B443" s="32" t="str">
        <f t="shared" si="17"/>
        <v>SW33</v>
      </c>
      <c r="C443" s="32">
        <f t="shared" si="18"/>
        <v>33</v>
      </c>
      <c r="D443" s="32" t="s">
        <v>1585</v>
      </c>
      <c r="E443" s="32" t="s">
        <v>1673</v>
      </c>
      <c r="F443" s="32">
        <v>34501</v>
      </c>
      <c r="G443" s="32" t="s">
        <v>2593</v>
      </c>
      <c r="H443" s="57" t="str">
        <f>VLOOKUP($B443,'NodeB Range'!$B$4:$Q$4102,'NodeB Plan'!H$3+7,0)</f>
        <v>10.91.169.0</v>
      </c>
      <c r="I443" s="57" t="str">
        <f>VLOOKUP($B443,'NodeB Range'!$B$4:$Q$4102,'NodeB Plan'!I$3+7,0)</f>
        <v>10.91.169.1</v>
      </c>
      <c r="J443" s="57" t="str">
        <f>VLOOKUP($B443,'NodeB Range'!$B$4:$Q$4102,'NodeB Plan'!J$3+7,0)</f>
        <v>10.91.169.6</v>
      </c>
      <c r="K443" s="57" t="str">
        <f>VLOOKUP($B443,'NodeB Range'!$B$4:$Q$4102,'NodeB Plan'!K$3+7,0)</f>
        <v>255.255.255.248</v>
      </c>
      <c r="L443" s="57" t="str">
        <f>VLOOKUP($B443,'NodeB Range'!$B$4:$Q$4102,'NodeB Plan'!L$3+7,0)</f>
        <v>10.91.233.0</v>
      </c>
      <c r="M443" s="57" t="str">
        <f>VLOOKUP($B443,'NodeB Range'!$B$4:$Q$4102,'NodeB Plan'!M$3+7,0)</f>
        <v>10.91.233.1</v>
      </c>
      <c r="N443" s="57" t="str">
        <f>VLOOKUP($B443,'NodeB Range'!$B$4:$Q$4102,'NodeB Plan'!N$3+7,0)</f>
        <v>10.91.233.2</v>
      </c>
      <c r="O443" s="57" t="str">
        <f>VLOOKUP($B443,'NodeB Range'!$B$4:$Q$4102,'NodeB Plan'!O$3+7,0)</f>
        <v>10.91.233.6</v>
      </c>
      <c r="P443" s="57" t="str">
        <f>VLOOKUP($B443,'NodeB Range'!$B$4:$Q$4102,'NodeB Plan'!P$3+7,0)</f>
        <v>255.255.255.248</v>
      </c>
    </row>
    <row r="444" spans="1:16" hidden="1">
      <c r="A444" s="76">
        <v>437</v>
      </c>
      <c r="B444" s="32" t="str">
        <f t="shared" si="17"/>
        <v>SW34</v>
      </c>
      <c r="C444" s="32">
        <f t="shared" si="18"/>
        <v>34</v>
      </c>
      <c r="D444" s="32" t="s">
        <v>1585</v>
      </c>
      <c r="E444" s="32" t="s">
        <v>1673</v>
      </c>
      <c r="F444" s="32">
        <v>34501</v>
      </c>
      <c r="G444" s="32" t="s">
        <v>2594</v>
      </c>
      <c r="H444" s="57" t="str">
        <f>VLOOKUP($B444,'NodeB Range'!$B$4:$Q$4102,'NodeB Plan'!H$3+7,0)</f>
        <v>10.91.169.8</v>
      </c>
      <c r="I444" s="57" t="str">
        <f>VLOOKUP($B444,'NodeB Range'!$B$4:$Q$4102,'NodeB Plan'!I$3+7,0)</f>
        <v>10.91.169.9</v>
      </c>
      <c r="J444" s="57" t="str">
        <f>VLOOKUP($B444,'NodeB Range'!$B$4:$Q$4102,'NodeB Plan'!J$3+7,0)</f>
        <v>10.91.169.14</v>
      </c>
      <c r="K444" s="57" t="str">
        <f>VLOOKUP($B444,'NodeB Range'!$B$4:$Q$4102,'NodeB Plan'!K$3+7,0)</f>
        <v>255.255.255.248</v>
      </c>
      <c r="L444" s="57" t="str">
        <f>VLOOKUP($B444,'NodeB Range'!$B$4:$Q$4102,'NodeB Plan'!L$3+7,0)</f>
        <v>10.91.233.8</v>
      </c>
      <c r="M444" s="57" t="str">
        <f>VLOOKUP($B444,'NodeB Range'!$B$4:$Q$4102,'NodeB Plan'!M$3+7,0)</f>
        <v>10.91.233.9</v>
      </c>
      <c r="N444" s="57" t="str">
        <f>VLOOKUP($B444,'NodeB Range'!$B$4:$Q$4102,'NodeB Plan'!N$3+7,0)</f>
        <v>10.91.233.10</v>
      </c>
      <c r="O444" s="57" t="str">
        <f>VLOOKUP($B444,'NodeB Range'!$B$4:$Q$4102,'NodeB Plan'!O$3+7,0)</f>
        <v>10.91.233.14</v>
      </c>
      <c r="P444" s="57" t="str">
        <f>VLOOKUP($B444,'NodeB Range'!$B$4:$Q$4102,'NodeB Plan'!P$3+7,0)</f>
        <v>255.255.255.248</v>
      </c>
    </row>
    <row r="445" spans="1:16" hidden="1">
      <c r="A445" s="76">
        <v>438</v>
      </c>
      <c r="B445" s="32" t="str">
        <f t="shared" si="17"/>
        <v>SW35</v>
      </c>
      <c r="C445" s="32">
        <f t="shared" si="18"/>
        <v>35</v>
      </c>
      <c r="D445" s="32" t="s">
        <v>1585</v>
      </c>
      <c r="E445" s="32" t="s">
        <v>1673</v>
      </c>
      <c r="F445" s="32">
        <v>34501</v>
      </c>
      <c r="G445" s="32" t="s">
        <v>2595</v>
      </c>
      <c r="H445" s="57" t="str">
        <f>VLOOKUP($B445,'NodeB Range'!$B$4:$Q$4102,'NodeB Plan'!H$3+7,0)</f>
        <v>10.91.169.16</v>
      </c>
      <c r="I445" s="57" t="str">
        <f>VLOOKUP($B445,'NodeB Range'!$B$4:$Q$4102,'NodeB Plan'!I$3+7,0)</f>
        <v>10.91.169.17</v>
      </c>
      <c r="J445" s="57" t="str">
        <f>VLOOKUP($B445,'NodeB Range'!$B$4:$Q$4102,'NodeB Plan'!J$3+7,0)</f>
        <v>10.91.169.22</v>
      </c>
      <c r="K445" s="57" t="str">
        <f>VLOOKUP($B445,'NodeB Range'!$B$4:$Q$4102,'NodeB Plan'!K$3+7,0)</f>
        <v>255.255.255.248</v>
      </c>
      <c r="L445" s="57" t="str">
        <f>VLOOKUP($B445,'NodeB Range'!$B$4:$Q$4102,'NodeB Plan'!L$3+7,0)</f>
        <v>10.91.233.16</v>
      </c>
      <c r="M445" s="57" t="str">
        <f>VLOOKUP($B445,'NodeB Range'!$B$4:$Q$4102,'NodeB Plan'!M$3+7,0)</f>
        <v>10.91.233.17</v>
      </c>
      <c r="N445" s="57" t="str">
        <f>VLOOKUP($B445,'NodeB Range'!$B$4:$Q$4102,'NodeB Plan'!N$3+7,0)</f>
        <v>10.91.233.18</v>
      </c>
      <c r="O445" s="57" t="str">
        <f>VLOOKUP($B445,'NodeB Range'!$B$4:$Q$4102,'NodeB Plan'!O$3+7,0)</f>
        <v>10.91.233.22</v>
      </c>
      <c r="P445" s="57" t="str">
        <f>VLOOKUP($B445,'NodeB Range'!$B$4:$Q$4102,'NodeB Plan'!P$3+7,0)</f>
        <v>255.255.255.248</v>
      </c>
    </row>
    <row r="446" spans="1:16" hidden="1">
      <c r="A446" s="76">
        <v>439</v>
      </c>
      <c r="B446" s="32" t="str">
        <f t="shared" si="17"/>
        <v>SW36</v>
      </c>
      <c r="C446" s="32">
        <f t="shared" si="18"/>
        <v>36</v>
      </c>
      <c r="D446" s="32" t="s">
        <v>1585</v>
      </c>
      <c r="E446" s="32" t="s">
        <v>1673</v>
      </c>
      <c r="F446" s="32">
        <v>34501</v>
      </c>
      <c r="G446" s="32" t="s">
        <v>2596</v>
      </c>
      <c r="H446" s="57" t="str">
        <f>VLOOKUP($B446,'NodeB Range'!$B$4:$Q$4102,'NodeB Plan'!H$3+7,0)</f>
        <v>10.91.169.24</v>
      </c>
      <c r="I446" s="57" t="str">
        <f>VLOOKUP($B446,'NodeB Range'!$B$4:$Q$4102,'NodeB Plan'!I$3+7,0)</f>
        <v>10.91.169.25</v>
      </c>
      <c r="J446" s="57" t="str">
        <f>VLOOKUP($B446,'NodeB Range'!$B$4:$Q$4102,'NodeB Plan'!J$3+7,0)</f>
        <v>10.91.169.30</v>
      </c>
      <c r="K446" s="57" t="str">
        <f>VLOOKUP($B446,'NodeB Range'!$B$4:$Q$4102,'NodeB Plan'!K$3+7,0)</f>
        <v>255.255.255.248</v>
      </c>
      <c r="L446" s="57" t="str">
        <f>VLOOKUP($B446,'NodeB Range'!$B$4:$Q$4102,'NodeB Plan'!L$3+7,0)</f>
        <v>10.91.233.24</v>
      </c>
      <c r="M446" s="57" t="str">
        <f>VLOOKUP($B446,'NodeB Range'!$B$4:$Q$4102,'NodeB Plan'!M$3+7,0)</f>
        <v>10.91.233.25</v>
      </c>
      <c r="N446" s="57" t="str">
        <f>VLOOKUP($B446,'NodeB Range'!$B$4:$Q$4102,'NodeB Plan'!N$3+7,0)</f>
        <v>10.91.233.26</v>
      </c>
      <c r="O446" s="57" t="str">
        <f>VLOOKUP($B446,'NodeB Range'!$B$4:$Q$4102,'NodeB Plan'!O$3+7,0)</f>
        <v>10.91.233.30</v>
      </c>
      <c r="P446" s="57" t="str">
        <f>VLOOKUP($B446,'NodeB Range'!$B$4:$Q$4102,'NodeB Plan'!P$3+7,0)</f>
        <v>255.255.255.248</v>
      </c>
    </row>
    <row r="447" spans="1:16" hidden="1">
      <c r="A447" s="76">
        <v>440</v>
      </c>
      <c r="B447" s="32" t="str">
        <f t="shared" si="17"/>
        <v>SW37</v>
      </c>
      <c r="C447" s="32">
        <f t="shared" si="18"/>
        <v>37</v>
      </c>
      <c r="D447" s="32" t="s">
        <v>1585</v>
      </c>
      <c r="E447" s="32" t="s">
        <v>1673</v>
      </c>
      <c r="F447" s="32">
        <v>34501</v>
      </c>
      <c r="G447" s="32" t="s">
        <v>2597</v>
      </c>
      <c r="H447" s="57" t="str">
        <f>VLOOKUP($B447,'NodeB Range'!$B$4:$Q$4102,'NodeB Plan'!H$3+7,0)</f>
        <v>10.91.169.32</v>
      </c>
      <c r="I447" s="57" t="str">
        <f>VLOOKUP($B447,'NodeB Range'!$B$4:$Q$4102,'NodeB Plan'!I$3+7,0)</f>
        <v>10.91.169.33</v>
      </c>
      <c r="J447" s="57" t="str">
        <f>VLOOKUP($B447,'NodeB Range'!$B$4:$Q$4102,'NodeB Plan'!J$3+7,0)</f>
        <v>10.91.169.38</v>
      </c>
      <c r="K447" s="57" t="str">
        <f>VLOOKUP($B447,'NodeB Range'!$B$4:$Q$4102,'NodeB Plan'!K$3+7,0)</f>
        <v>255.255.255.248</v>
      </c>
      <c r="L447" s="57" t="str">
        <f>VLOOKUP($B447,'NodeB Range'!$B$4:$Q$4102,'NodeB Plan'!L$3+7,0)</f>
        <v>10.91.233.32</v>
      </c>
      <c r="M447" s="57" t="str">
        <f>VLOOKUP($B447,'NodeB Range'!$B$4:$Q$4102,'NodeB Plan'!M$3+7,0)</f>
        <v>10.91.233.33</v>
      </c>
      <c r="N447" s="57" t="str">
        <f>VLOOKUP($B447,'NodeB Range'!$B$4:$Q$4102,'NodeB Plan'!N$3+7,0)</f>
        <v>10.91.233.34</v>
      </c>
      <c r="O447" s="57" t="str">
        <f>VLOOKUP($B447,'NodeB Range'!$B$4:$Q$4102,'NodeB Plan'!O$3+7,0)</f>
        <v>10.91.233.38</v>
      </c>
      <c r="P447" s="57" t="str">
        <f>VLOOKUP($B447,'NodeB Range'!$B$4:$Q$4102,'NodeB Plan'!P$3+7,0)</f>
        <v>255.255.255.248</v>
      </c>
    </row>
    <row r="448" spans="1:16" hidden="1">
      <c r="A448" s="76">
        <v>441</v>
      </c>
      <c r="B448" s="32" t="str">
        <f t="shared" si="17"/>
        <v>SW38</v>
      </c>
      <c r="C448" s="32">
        <f t="shared" si="18"/>
        <v>38</v>
      </c>
      <c r="D448" s="32" t="s">
        <v>1585</v>
      </c>
      <c r="E448" s="32" t="s">
        <v>1673</v>
      </c>
      <c r="F448" s="32">
        <v>34501</v>
      </c>
      <c r="G448" s="32" t="s">
        <v>2598</v>
      </c>
      <c r="H448" s="57" t="str">
        <f>VLOOKUP($B448,'NodeB Range'!$B$4:$Q$4102,'NodeB Plan'!H$3+7,0)</f>
        <v>10.91.169.40</v>
      </c>
      <c r="I448" s="57" t="str">
        <f>VLOOKUP($B448,'NodeB Range'!$B$4:$Q$4102,'NodeB Plan'!I$3+7,0)</f>
        <v>10.91.169.41</v>
      </c>
      <c r="J448" s="57" t="str">
        <f>VLOOKUP($B448,'NodeB Range'!$B$4:$Q$4102,'NodeB Plan'!J$3+7,0)</f>
        <v>10.91.169.46</v>
      </c>
      <c r="K448" s="57" t="str">
        <f>VLOOKUP($B448,'NodeB Range'!$B$4:$Q$4102,'NodeB Plan'!K$3+7,0)</f>
        <v>255.255.255.248</v>
      </c>
      <c r="L448" s="57" t="str">
        <f>VLOOKUP($B448,'NodeB Range'!$B$4:$Q$4102,'NodeB Plan'!L$3+7,0)</f>
        <v>10.91.233.40</v>
      </c>
      <c r="M448" s="57" t="str">
        <f>VLOOKUP($B448,'NodeB Range'!$B$4:$Q$4102,'NodeB Plan'!M$3+7,0)</f>
        <v>10.91.233.41</v>
      </c>
      <c r="N448" s="57" t="str">
        <f>VLOOKUP($B448,'NodeB Range'!$B$4:$Q$4102,'NodeB Plan'!N$3+7,0)</f>
        <v>10.91.233.42</v>
      </c>
      <c r="O448" s="57" t="str">
        <f>VLOOKUP($B448,'NodeB Range'!$B$4:$Q$4102,'NodeB Plan'!O$3+7,0)</f>
        <v>10.91.233.46</v>
      </c>
      <c r="P448" s="57" t="str">
        <f>VLOOKUP($B448,'NodeB Range'!$B$4:$Q$4102,'NodeB Plan'!P$3+7,0)</f>
        <v>255.255.255.248</v>
      </c>
    </row>
    <row r="449" spans="1:16" hidden="1">
      <c r="A449" s="76">
        <v>442</v>
      </c>
      <c r="B449" s="32" t="str">
        <f t="shared" si="17"/>
        <v>SW39</v>
      </c>
      <c r="C449" s="32">
        <f t="shared" si="18"/>
        <v>39</v>
      </c>
      <c r="D449" s="32" t="s">
        <v>1585</v>
      </c>
      <c r="E449" s="32" t="s">
        <v>1673</v>
      </c>
      <c r="F449" s="32">
        <v>34501</v>
      </c>
      <c r="G449" s="32" t="s">
        <v>2599</v>
      </c>
      <c r="H449" s="57" t="str">
        <f>VLOOKUP($B449,'NodeB Range'!$B$4:$Q$4102,'NodeB Plan'!H$3+7,0)</f>
        <v>10.91.169.48</v>
      </c>
      <c r="I449" s="57" t="str">
        <f>VLOOKUP($B449,'NodeB Range'!$B$4:$Q$4102,'NodeB Plan'!I$3+7,0)</f>
        <v>10.91.169.49</v>
      </c>
      <c r="J449" s="57" t="str">
        <f>VLOOKUP($B449,'NodeB Range'!$B$4:$Q$4102,'NodeB Plan'!J$3+7,0)</f>
        <v>10.91.169.54</v>
      </c>
      <c r="K449" s="57" t="str">
        <f>VLOOKUP($B449,'NodeB Range'!$B$4:$Q$4102,'NodeB Plan'!K$3+7,0)</f>
        <v>255.255.255.248</v>
      </c>
      <c r="L449" s="57" t="str">
        <f>VLOOKUP($B449,'NodeB Range'!$B$4:$Q$4102,'NodeB Plan'!L$3+7,0)</f>
        <v>10.91.233.48</v>
      </c>
      <c r="M449" s="57" t="str">
        <f>VLOOKUP($B449,'NodeB Range'!$B$4:$Q$4102,'NodeB Plan'!M$3+7,0)</f>
        <v>10.91.233.49</v>
      </c>
      <c r="N449" s="57" t="str">
        <f>VLOOKUP($B449,'NodeB Range'!$B$4:$Q$4102,'NodeB Plan'!N$3+7,0)</f>
        <v>10.91.233.50</v>
      </c>
      <c r="O449" s="57" t="str">
        <f>VLOOKUP($B449,'NodeB Range'!$B$4:$Q$4102,'NodeB Plan'!O$3+7,0)</f>
        <v>10.91.233.54</v>
      </c>
      <c r="P449" s="57" t="str">
        <f>VLOOKUP($B449,'NodeB Range'!$B$4:$Q$4102,'NodeB Plan'!P$3+7,0)</f>
        <v>255.255.255.248</v>
      </c>
    </row>
    <row r="450" spans="1:16" hidden="1">
      <c r="A450" s="76">
        <v>443</v>
      </c>
      <c r="B450" s="32" t="str">
        <f t="shared" si="17"/>
        <v>SW40</v>
      </c>
      <c r="C450" s="32">
        <f t="shared" si="18"/>
        <v>40</v>
      </c>
      <c r="D450" s="32" t="s">
        <v>1585</v>
      </c>
      <c r="E450" s="32" t="s">
        <v>1673</v>
      </c>
      <c r="F450" s="32">
        <v>34501</v>
      </c>
      <c r="G450" s="32" t="s">
        <v>2600</v>
      </c>
      <c r="H450" s="57" t="str">
        <f>VLOOKUP($B450,'NodeB Range'!$B$4:$Q$4102,'NodeB Plan'!H$3+7,0)</f>
        <v>10.91.169.56</v>
      </c>
      <c r="I450" s="57" t="str">
        <f>VLOOKUP($B450,'NodeB Range'!$B$4:$Q$4102,'NodeB Plan'!I$3+7,0)</f>
        <v>10.91.169.57</v>
      </c>
      <c r="J450" s="57" t="str">
        <f>VLOOKUP($B450,'NodeB Range'!$B$4:$Q$4102,'NodeB Plan'!J$3+7,0)</f>
        <v>10.91.169.62</v>
      </c>
      <c r="K450" s="57" t="str">
        <f>VLOOKUP($B450,'NodeB Range'!$B$4:$Q$4102,'NodeB Plan'!K$3+7,0)</f>
        <v>255.255.255.248</v>
      </c>
      <c r="L450" s="57" t="str">
        <f>VLOOKUP($B450,'NodeB Range'!$B$4:$Q$4102,'NodeB Plan'!L$3+7,0)</f>
        <v>10.91.233.56</v>
      </c>
      <c r="M450" s="57" t="str">
        <f>VLOOKUP($B450,'NodeB Range'!$B$4:$Q$4102,'NodeB Plan'!M$3+7,0)</f>
        <v>10.91.233.57</v>
      </c>
      <c r="N450" s="57" t="str">
        <f>VLOOKUP($B450,'NodeB Range'!$B$4:$Q$4102,'NodeB Plan'!N$3+7,0)</f>
        <v>10.91.233.58</v>
      </c>
      <c r="O450" s="57" t="str">
        <f>VLOOKUP($B450,'NodeB Range'!$B$4:$Q$4102,'NodeB Plan'!O$3+7,0)</f>
        <v>10.91.233.62</v>
      </c>
      <c r="P450" s="57" t="str">
        <f>VLOOKUP($B450,'NodeB Range'!$B$4:$Q$4102,'NodeB Plan'!P$3+7,0)</f>
        <v>255.255.255.248</v>
      </c>
    </row>
    <row r="451" spans="1:16" hidden="1">
      <c r="A451" s="76">
        <v>444</v>
      </c>
      <c r="B451" s="32" t="str">
        <f t="shared" si="17"/>
        <v>SW41</v>
      </c>
      <c r="C451" s="32">
        <f t="shared" si="18"/>
        <v>41</v>
      </c>
      <c r="D451" s="32" t="s">
        <v>1585</v>
      </c>
      <c r="E451" s="32" t="s">
        <v>1673</v>
      </c>
      <c r="F451" s="32">
        <v>34501</v>
      </c>
      <c r="G451" s="32" t="s">
        <v>2601</v>
      </c>
      <c r="H451" s="57" t="str">
        <f>VLOOKUP($B451,'NodeB Range'!$B$4:$Q$4102,'NodeB Plan'!H$3+7,0)</f>
        <v>10.91.169.64</v>
      </c>
      <c r="I451" s="57" t="str">
        <f>VLOOKUP($B451,'NodeB Range'!$B$4:$Q$4102,'NodeB Plan'!I$3+7,0)</f>
        <v>10.91.169.65</v>
      </c>
      <c r="J451" s="57" t="str">
        <f>VLOOKUP($B451,'NodeB Range'!$B$4:$Q$4102,'NodeB Plan'!J$3+7,0)</f>
        <v>10.91.169.70</v>
      </c>
      <c r="K451" s="57" t="str">
        <f>VLOOKUP($B451,'NodeB Range'!$B$4:$Q$4102,'NodeB Plan'!K$3+7,0)</f>
        <v>255.255.255.248</v>
      </c>
      <c r="L451" s="57" t="str">
        <f>VLOOKUP($B451,'NodeB Range'!$B$4:$Q$4102,'NodeB Plan'!L$3+7,0)</f>
        <v>10.91.233.64</v>
      </c>
      <c r="M451" s="57" t="str">
        <f>VLOOKUP($B451,'NodeB Range'!$B$4:$Q$4102,'NodeB Plan'!M$3+7,0)</f>
        <v>10.91.233.65</v>
      </c>
      <c r="N451" s="57" t="str">
        <f>VLOOKUP($B451,'NodeB Range'!$B$4:$Q$4102,'NodeB Plan'!N$3+7,0)</f>
        <v>10.91.233.66</v>
      </c>
      <c r="O451" s="57" t="str">
        <f>VLOOKUP($B451,'NodeB Range'!$B$4:$Q$4102,'NodeB Plan'!O$3+7,0)</f>
        <v>10.91.233.70</v>
      </c>
      <c r="P451" s="57" t="str">
        <f>VLOOKUP($B451,'NodeB Range'!$B$4:$Q$4102,'NodeB Plan'!P$3+7,0)</f>
        <v>255.255.255.248</v>
      </c>
    </row>
    <row r="452" spans="1:16" hidden="1">
      <c r="A452" s="76">
        <v>445</v>
      </c>
      <c r="B452" s="32" t="str">
        <f t="shared" si="17"/>
        <v>SW42</v>
      </c>
      <c r="C452" s="32">
        <f t="shared" si="18"/>
        <v>42</v>
      </c>
      <c r="D452" s="32" t="s">
        <v>1585</v>
      </c>
      <c r="E452" s="32" t="s">
        <v>1673</v>
      </c>
      <c r="F452" s="32">
        <v>34501</v>
      </c>
      <c r="G452" s="32" t="s">
        <v>2602</v>
      </c>
      <c r="H452" s="57" t="str">
        <f>VLOOKUP($B452,'NodeB Range'!$B$4:$Q$4102,'NodeB Plan'!H$3+7,0)</f>
        <v>10.91.169.72</v>
      </c>
      <c r="I452" s="57" t="str">
        <f>VLOOKUP($B452,'NodeB Range'!$B$4:$Q$4102,'NodeB Plan'!I$3+7,0)</f>
        <v>10.91.169.73</v>
      </c>
      <c r="J452" s="57" t="str">
        <f>VLOOKUP($B452,'NodeB Range'!$B$4:$Q$4102,'NodeB Plan'!J$3+7,0)</f>
        <v>10.91.169.78</v>
      </c>
      <c r="K452" s="57" t="str">
        <f>VLOOKUP($B452,'NodeB Range'!$B$4:$Q$4102,'NodeB Plan'!K$3+7,0)</f>
        <v>255.255.255.248</v>
      </c>
      <c r="L452" s="57" t="str">
        <f>VLOOKUP($B452,'NodeB Range'!$B$4:$Q$4102,'NodeB Plan'!L$3+7,0)</f>
        <v>10.91.233.72</v>
      </c>
      <c r="M452" s="57" t="str">
        <f>VLOOKUP($B452,'NodeB Range'!$B$4:$Q$4102,'NodeB Plan'!M$3+7,0)</f>
        <v>10.91.233.73</v>
      </c>
      <c r="N452" s="57" t="str">
        <f>VLOOKUP($B452,'NodeB Range'!$B$4:$Q$4102,'NodeB Plan'!N$3+7,0)</f>
        <v>10.91.233.74</v>
      </c>
      <c r="O452" s="57" t="str">
        <f>VLOOKUP($B452,'NodeB Range'!$B$4:$Q$4102,'NodeB Plan'!O$3+7,0)</f>
        <v>10.91.233.78</v>
      </c>
      <c r="P452" s="57" t="str">
        <f>VLOOKUP($B452,'NodeB Range'!$B$4:$Q$4102,'NodeB Plan'!P$3+7,0)</f>
        <v>255.255.255.248</v>
      </c>
    </row>
    <row r="453" spans="1:16" hidden="1">
      <c r="A453" s="76">
        <v>446</v>
      </c>
      <c r="B453" s="32" t="str">
        <f t="shared" si="17"/>
        <v>SW43</v>
      </c>
      <c r="C453" s="32">
        <f t="shared" si="18"/>
        <v>43</v>
      </c>
      <c r="D453" s="32" t="s">
        <v>1585</v>
      </c>
      <c r="E453" s="32" t="s">
        <v>1673</v>
      </c>
      <c r="F453" s="32">
        <v>34501</v>
      </c>
      <c r="G453" s="32" t="s">
        <v>2603</v>
      </c>
      <c r="H453" s="57" t="str">
        <f>VLOOKUP($B453,'NodeB Range'!$B$4:$Q$4102,'NodeB Plan'!H$3+7,0)</f>
        <v>10.91.169.80</v>
      </c>
      <c r="I453" s="57" t="str">
        <f>VLOOKUP($B453,'NodeB Range'!$B$4:$Q$4102,'NodeB Plan'!I$3+7,0)</f>
        <v>10.91.169.81</v>
      </c>
      <c r="J453" s="57" t="str">
        <f>VLOOKUP($B453,'NodeB Range'!$B$4:$Q$4102,'NodeB Plan'!J$3+7,0)</f>
        <v>10.91.169.86</v>
      </c>
      <c r="K453" s="57" t="str">
        <f>VLOOKUP($B453,'NodeB Range'!$B$4:$Q$4102,'NodeB Plan'!K$3+7,0)</f>
        <v>255.255.255.248</v>
      </c>
      <c r="L453" s="57" t="str">
        <f>VLOOKUP($B453,'NodeB Range'!$B$4:$Q$4102,'NodeB Plan'!L$3+7,0)</f>
        <v>10.91.233.80</v>
      </c>
      <c r="M453" s="57" t="str">
        <f>VLOOKUP($B453,'NodeB Range'!$B$4:$Q$4102,'NodeB Plan'!M$3+7,0)</f>
        <v>10.91.233.81</v>
      </c>
      <c r="N453" s="57" t="str">
        <f>VLOOKUP($B453,'NodeB Range'!$B$4:$Q$4102,'NodeB Plan'!N$3+7,0)</f>
        <v>10.91.233.82</v>
      </c>
      <c r="O453" s="57" t="str">
        <f>VLOOKUP($B453,'NodeB Range'!$B$4:$Q$4102,'NodeB Plan'!O$3+7,0)</f>
        <v>10.91.233.86</v>
      </c>
      <c r="P453" s="57" t="str">
        <f>VLOOKUP($B453,'NodeB Range'!$B$4:$Q$4102,'NodeB Plan'!P$3+7,0)</f>
        <v>255.255.255.248</v>
      </c>
    </row>
    <row r="454" spans="1:16" hidden="1">
      <c r="A454" s="76">
        <v>447</v>
      </c>
      <c r="B454" s="32" t="str">
        <f t="shared" si="17"/>
        <v>SW44</v>
      </c>
      <c r="C454" s="32">
        <f t="shared" si="18"/>
        <v>44</v>
      </c>
      <c r="D454" s="32" t="s">
        <v>1585</v>
      </c>
      <c r="E454" s="32" t="s">
        <v>1673</v>
      </c>
      <c r="F454" s="32">
        <v>34501</v>
      </c>
      <c r="G454" s="32" t="s">
        <v>2604</v>
      </c>
      <c r="H454" s="57" t="str">
        <f>VLOOKUP($B454,'NodeB Range'!$B$4:$Q$4102,'NodeB Plan'!H$3+7,0)</f>
        <v>10.91.169.88</v>
      </c>
      <c r="I454" s="57" t="str">
        <f>VLOOKUP($B454,'NodeB Range'!$B$4:$Q$4102,'NodeB Plan'!I$3+7,0)</f>
        <v>10.91.169.89</v>
      </c>
      <c r="J454" s="57" t="str">
        <f>VLOOKUP($B454,'NodeB Range'!$B$4:$Q$4102,'NodeB Plan'!J$3+7,0)</f>
        <v>10.91.169.94</v>
      </c>
      <c r="K454" s="57" t="str">
        <f>VLOOKUP($B454,'NodeB Range'!$B$4:$Q$4102,'NodeB Plan'!K$3+7,0)</f>
        <v>255.255.255.248</v>
      </c>
      <c r="L454" s="57" t="str">
        <f>VLOOKUP($B454,'NodeB Range'!$B$4:$Q$4102,'NodeB Plan'!L$3+7,0)</f>
        <v>10.91.233.88</v>
      </c>
      <c r="M454" s="57" t="str">
        <f>VLOOKUP($B454,'NodeB Range'!$B$4:$Q$4102,'NodeB Plan'!M$3+7,0)</f>
        <v>10.91.233.89</v>
      </c>
      <c r="N454" s="57" t="str">
        <f>VLOOKUP($B454,'NodeB Range'!$B$4:$Q$4102,'NodeB Plan'!N$3+7,0)</f>
        <v>10.91.233.90</v>
      </c>
      <c r="O454" s="57" t="str">
        <f>VLOOKUP($B454,'NodeB Range'!$B$4:$Q$4102,'NodeB Plan'!O$3+7,0)</f>
        <v>10.91.233.94</v>
      </c>
      <c r="P454" s="57" t="str">
        <f>VLOOKUP($B454,'NodeB Range'!$B$4:$Q$4102,'NodeB Plan'!P$3+7,0)</f>
        <v>255.255.255.248</v>
      </c>
    </row>
    <row r="455" spans="1:16" hidden="1">
      <c r="A455" s="76">
        <v>448</v>
      </c>
      <c r="B455" s="32" t="str">
        <f t="shared" si="17"/>
        <v>SW45</v>
      </c>
      <c r="C455" s="32">
        <f t="shared" si="18"/>
        <v>45</v>
      </c>
      <c r="D455" s="32" t="s">
        <v>1585</v>
      </c>
      <c r="E455" s="32" t="s">
        <v>1673</v>
      </c>
      <c r="F455" s="32">
        <v>34501</v>
      </c>
      <c r="G455" s="32" t="s">
        <v>2634</v>
      </c>
      <c r="H455" s="57" t="str">
        <f>VLOOKUP($B455,'NodeB Range'!$B$4:$Q$4102,'NodeB Plan'!H$3+7,0)</f>
        <v>10.91.169.96</v>
      </c>
      <c r="I455" s="57" t="str">
        <f>VLOOKUP($B455,'NodeB Range'!$B$4:$Q$4102,'NodeB Plan'!I$3+7,0)</f>
        <v>10.91.169.97</v>
      </c>
      <c r="J455" s="57" t="str">
        <f>VLOOKUP($B455,'NodeB Range'!$B$4:$Q$4102,'NodeB Plan'!J$3+7,0)</f>
        <v>10.91.169.102</v>
      </c>
      <c r="K455" s="57" t="str">
        <f>VLOOKUP($B455,'NodeB Range'!$B$4:$Q$4102,'NodeB Plan'!K$3+7,0)</f>
        <v>255.255.255.248</v>
      </c>
      <c r="L455" s="57" t="str">
        <f>VLOOKUP($B455,'NodeB Range'!$B$4:$Q$4102,'NodeB Plan'!L$3+7,0)</f>
        <v>10.91.233.96</v>
      </c>
      <c r="M455" s="57" t="str">
        <f>VLOOKUP($B455,'NodeB Range'!$B$4:$Q$4102,'NodeB Plan'!M$3+7,0)</f>
        <v>10.91.233.97</v>
      </c>
      <c r="N455" s="57" t="str">
        <f>VLOOKUP($B455,'NodeB Range'!$B$4:$Q$4102,'NodeB Plan'!N$3+7,0)</f>
        <v>10.91.233.98</v>
      </c>
      <c r="O455" s="57" t="str">
        <f>VLOOKUP($B455,'NodeB Range'!$B$4:$Q$4102,'NodeB Plan'!O$3+7,0)</f>
        <v>10.91.233.102</v>
      </c>
      <c r="P455" s="57" t="str">
        <f>VLOOKUP($B455,'NodeB Range'!$B$4:$Q$4102,'NodeB Plan'!P$3+7,0)</f>
        <v>255.255.255.248</v>
      </c>
    </row>
    <row r="456" spans="1:16" hidden="1">
      <c r="A456" s="76">
        <v>449</v>
      </c>
      <c r="B456" s="32" t="s">
        <v>2636</v>
      </c>
      <c r="C456" s="32">
        <v>46</v>
      </c>
      <c r="D456" s="32" t="s">
        <v>1585</v>
      </c>
      <c r="E456" s="32" t="s">
        <v>1673</v>
      </c>
      <c r="F456" s="32">
        <v>34501</v>
      </c>
      <c r="G456" s="32" t="s">
        <v>2635</v>
      </c>
      <c r="H456" s="57" t="str">
        <f>VLOOKUP($B456,'NodeB Range'!$B$4:$Q$4102,'NodeB Plan'!H$3+7,0)</f>
        <v>10.91.169.104</v>
      </c>
      <c r="I456" s="57" t="str">
        <f>VLOOKUP($B456,'NodeB Range'!$B$4:$Q$4102,'NodeB Plan'!I$3+7,0)</f>
        <v>10.91.169.105</v>
      </c>
      <c r="J456" s="57" t="str">
        <f>VLOOKUP($B456,'NodeB Range'!$B$4:$Q$4102,'NodeB Plan'!J$3+7,0)</f>
        <v>10.91.169.110</v>
      </c>
      <c r="K456" s="57" t="str">
        <f>VLOOKUP($B456,'NodeB Range'!$B$4:$Q$4102,'NodeB Plan'!K$3+7,0)</f>
        <v>255.255.255.248</v>
      </c>
      <c r="L456" s="57" t="str">
        <f>VLOOKUP($B456,'NodeB Range'!$B$4:$Q$4102,'NodeB Plan'!L$3+7,0)</f>
        <v>10.91.233.104</v>
      </c>
      <c r="M456" s="57" t="str">
        <f>VLOOKUP($B456,'NodeB Range'!$B$4:$Q$4102,'NodeB Plan'!M$3+7,0)</f>
        <v>10.91.233.105</v>
      </c>
      <c r="N456" s="57" t="str">
        <f>VLOOKUP($B456,'NodeB Range'!$B$4:$Q$4102,'NodeB Plan'!N$3+7,0)</f>
        <v>10.91.233.106</v>
      </c>
      <c r="O456" s="57" t="str">
        <f>VLOOKUP($B456,'NodeB Range'!$B$4:$Q$4102,'NodeB Plan'!O$3+7,0)</f>
        <v>10.91.233.110</v>
      </c>
      <c r="P456" s="57" t="str">
        <f>VLOOKUP($B456,'NodeB Range'!$B$4:$Q$4102,'NodeB Plan'!P$3+7,0)</f>
        <v>255.255.255.248</v>
      </c>
    </row>
    <row r="457" spans="1:16" hidden="1">
      <c r="A457" s="76">
        <v>450</v>
      </c>
      <c r="B457" s="74" t="s">
        <v>2782</v>
      </c>
      <c r="C457" s="74">
        <v>47</v>
      </c>
      <c r="D457" s="74" t="s">
        <v>1585</v>
      </c>
      <c r="E457" s="74" t="s">
        <v>1673</v>
      </c>
      <c r="F457" s="74">
        <v>34501</v>
      </c>
      <c r="G457" s="74" t="s">
        <v>2785</v>
      </c>
      <c r="H457" s="74" t="str">
        <f>VLOOKUP($B457,'NodeB Range'!$B$4:$Q$4102,'NodeB Plan'!H$3+7,0)</f>
        <v>10.91.169.112</v>
      </c>
      <c r="I457" s="74" t="str">
        <f>VLOOKUP($B457,'NodeB Range'!$B$4:$Q$4102,'NodeB Plan'!I$3+7,0)</f>
        <v>10.91.169.113</v>
      </c>
      <c r="J457" s="74" t="str">
        <f>VLOOKUP($B457,'NodeB Range'!$B$4:$Q$4102,'NodeB Plan'!J$3+7,0)</f>
        <v>10.91.169.118</v>
      </c>
      <c r="K457" s="74" t="str">
        <f>VLOOKUP($B457,'NodeB Range'!$B$4:$Q$4102,'NodeB Plan'!K$3+7,0)</f>
        <v>255.255.255.248</v>
      </c>
      <c r="L457" s="74" t="str">
        <f>VLOOKUP($B457,'NodeB Range'!$B$4:$Q$4102,'NodeB Plan'!L$3+7,0)</f>
        <v>10.91.233.112</v>
      </c>
      <c r="M457" s="74" t="str">
        <f>VLOOKUP($B457,'NodeB Range'!$B$4:$Q$4102,'NodeB Plan'!M$3+7,0)</f>
        <v>10.91.233.113</v>
      </c>
      <c r="N457" s="74" t="str">
        <f>VLOOKUP($B457,'NodeB Range'!$B$4:$Q$4102,'NodeB Plan'!N$3+7,0)</f>
        <v>10.91.233.114</v>
      </c>
      <c r="O457" s="74" t="str">
        <f>VLOOKUP($B457,'NodeB Range'!$B$4:$Q$4102,'NodeB Plan'!O$3+7,0)</f>
        <v>10.91.233.118</v>
      </c>
      <c r="P457" s="74" t="str">
        <f>VLOOKUP($B457,'NodeB Range'!$B$4:$Q$4102,'NodeB Plan'!P$3+7,0)</f>
        <v>255.255.255.248</v>
      </c>
    </row>
    <row r="458" spans="1:16" hidden="1">
      <c r="A458" s="76">
        <v>451</v>
      </c>
      <c r="B458" s="74" t="s">
        <v>2783</v>
      </c>
      <c r="C458" s="74">
        <v>48</v>
      </c>
      <c r="D458" s="74" t="s">
        <v>1585</v>
      </c>
      <c r="E458" s="74" t="s">
        <v>1673</v>
      </c>
      <c r="F458" s="74">
        <v>34501</v>
      </c>
      <c r="G458" s="74" t="s">
        <v>2786</v>
      </c>
      <c r="H458" s="74" t="str">
        <f>VLOOKUP($B458,'NodeB Range'!$B$4:$Q$4102,'NodeB Plan'!H$3+7,0)</f>
        <v>10.91.169.120</v>
      </c>
      <c r="I458" s="74" t="str">
        <f>VLOOKUP($B458,'NodeB Range'!$B$4:$Q$4102,'NodeB Plan'!I$3+7,0)</f>
        <v>10.91.169.121</v>
      </c>
      <c r="J458" s="74" t="str">
        <f>VLOOKUP($B458,'NodeB Range'!$B$4:$Q$4102,'NodeB Plan'!J$3+7,0)</f>
        <v>10.91.169.126</v>
      </c>
      <c r="K458" s="74" t="str">
        <f>VLOOKUP($B458,'NodeB Range'!$B$4:$Q$4102,'NodeB Plan'!K$3+7,0)</f>
        <v>255.255.255.248</v>
      </c>
      <c r="L458" s="74" t="str">
        <f>VLOOKUP($B458,'NodeB Range'!$B$4:$Q$4102,'NodeB Plan'!L$3+7,0)</f>
        <v>10.91.233.120</v>
      </c>
      <c r="M458" s="74" t="str">
        <f>VLOOKUP($B458,'NodeB Range'!$B$4:$Q$4102,'NodeB Plan'!M$3+7,0)</f>
        <v>10.91.233.121</v>
      </c>
      <c r="N458" s="74" t="str">
        <f>VLOOKUP($B458,'NodeB Range'!$B$4:$Q$4102,'NodeB Plan'!N$3+7,0)</f>
        <v>10.91.233.122</v>
      </c>
      <c r="O458" s="74" t="str">
        <f>VLOOKUP($B458,'NodeB Range'!$B$4:$Q$4102,'NodeB Plan'!O$3+7,0)</f>
        <v>10.91.233.126</v>
      </c>
      <c r="P458" s="74" t="str">
        <f>VLOOKUP($B458,'NodeB Range'!$B$4:$Q$4102,'NodeB Plan'!P$3+7,0)</f>
        <v>255.255.255.248</v>
      </c>
    </row>
    <row r="459" spans="1:16" hidden="1">
      <c r="A459" s="76">
        <v>452</v>
      </c>
      <c r="B459" s="74" t="s">
        <v>2784</v>
      </c>
      <c r="C459" s="74">
        <v>49</v>
      </c>
      <c r="D459" s="74" t="s">
        <v>1585</v>
      </c>
      <c r="E459" s="74" t="s">
        <v>1673</v>
      </c>
      <c r="F459" s="74">
        <v>34501</v>
      </c>
      <c r="G459" s="74" t="s">
        <v>2787</v>
      </c>
      <c r="H459" s="74" t="str">
        <f>VLOOKUP($B459,'NodeB Range'!$B$4:$Q$4102,'NodeB Plan'!H$3+7,0)</f>
        <v>10.91.169.128</v>
      </c>
      <c r="I459" s="74" t="str">
        <f>VLOOKUP($B459,'NodeB Range'!$B$4:$Q$4102,'NodeB Plan'!I$3+7,0)</f>
        <v>10.91.169.129</v>
      </c>
      <c r="J459" s="74" t="str">
        <f>VLOOKUP($B459,'NodeB Range'!$B$4:$Q$4102,'NodeB Plan'!J$3+7,0)</f>
        <v>10.91.169.134</v>
      </c>
      <c r="K459" s="74" t="str">
        <f>VLOOKUP($B459,'NodeB Range'!$B$4:$Q$4102,'NodeB Plan'!K$3+7,0)</f>
        <v>255.255.255.248</v>
      </c>
      <c r="L459" s="74" t="str">
        <f>VLOOKUP($B459,'NodeB Range'!$B$4:$Q$4102,'NodeB Plan'!L$3+7,0)</f>
        <v>10.91.233.128</v>
      </c>
      <c r="M459" s="74" t="str">
        <f>VLOOKUP($B459,'NodeB Range'!$B$4:$Q$4102,'NodeB Plan'!M$3+7,0)</f>
        <v>10.91.233.129</v>
      </c>
      <c r="N459" s="74" t="str">
        <f>VLOOKUP($B459,'NodeB Range'!$B$4:$Q$4102,'NodeB Plan'!N$3+7,0)</f>
        <v>10.91.233.130</v>
      </c>
      <c r="O459" s="74" t="str">
        <f>VLOOKUP($B459,'NodeB Range'!$B$4:$Q$4102,'NodeB Plan'!O$3+7,0)</f>
        <v>10.91.233.134</v>
      </c>
      <c r="P459" s="74" t="str">
        <f>VLOOKUP($B459,'NodeB Range'!$B$4:$Q$4102,'NodeB Plan'!P$3+7,0)</f>
        <v>255.255.255.248</v>
      </c>
    </row>
    <row r="460" spans="1:16" hidden="1">
      <c r="A460" s="76">
        <v>453</v>
      </c>
      <c r="B460" s="74" t="s">
        <v>2843</v>
      </c>
      <c r="C460" s="74">
        <v>50</v>
      </c>
      <c r="D460" s="74" t="s">
        <v>1585</v>
      </c>
      <c r="E460" s="74" t="s">
        <v>1673</v>
      </c>
      <c r="F460" s="74">
        <v>34501</v>
      </c>
      <c r="G460" s="74" t="s">
        <v>2844</v>
      </c>
      <c r="H460" s="74" t="str">
        <f>VLOOKUP($B460,'NodeB Range'!$B$4:$Q$4102,'NodeB Plan'!H$3+7,0)</f>
        <v>10.91.169.136</v>
      </c>
      <c r="I460" s="74" t="str">
        <f>VLOOKUP($B460,'NodeB Range'!$B$4:$Q$4102,'NodeB Plan'!I$3+7,0)</f>
        <v>10.91.169.137</v>
      </c>
      <c r="J460" s="74" t="str">
        <f>VLOOKUP($B460,'NodeB Range'!$B$4:$Q$4102,'NodeB Plan'!J$3+7,0)</f>
        <v>10.91.169.142</v>
      </c>
      <c r="K460" s="74" t="str">
        <f>VLOOKUP($B460,'NodeB Range'!$B$4:$Q$4102,'NodeB Plan'!K$3+7,0)</f>
        <v>255.255.255.248</v>
      </c>
      <c r="L460" s="74" t="str">
        <f>VLOOKUP($B460,'NodeB Range'!$B$4:$Q$4102,'NodeB Plan'!L$3+7,0)</f>
        <v>10.91.233.136</v>
      </c>
      <c r="M460" s="74" t="str">
        <f>VLOOKUP($B460,'NodeB Range'!$B$4:$Q$4102,'NodeB Plan'!M$3+7,0)</f>
        <v>10.91.233.137</v>
      </c>
      <c r="N460" s="74" t="str">
        <f>VLOOKUP($B460,'NodeB Range'!$B$4:$Q$4102,'NodeB Plan'!N$3+7,0)</f>
        <v>10.91.233.138</v>
      </c>
      <c r="O460" s="74" t="str">
        <f>VLOOKUP($B460,'NodeB Range'!$B$4:$Q$4102,'NodeB Plan'!O$3+7,0)</f>
        <v>10.91.233.142</v>
      </c>
      <c r="P460" s="74" t="str">
        <f>VLOOKUP($B460,'NodeB Range'!$B$4:$Q$4102,'NodeB Plan'!P$3+7,0)</f>
        <v>255.255.255.248</v>
      </c>
    </row>
    <row r="461" spans="1:16" hidden="1">
      <c r="A461" s="76">
        <v>454</v>
      </c>
      <c r="B461" s="74" t="s">
        <v>2872</v>
      </c>
      <c r="C461" s="74">
        <v>51</v>
      </c>
      <c r="D461" s="74" t="s">
        <v>1585</v>
      </c>
      <c r="E461" s="74" t="s">
        <v>1673</v>
      </c>
      <c r="F461" s="74">
        <v>34501</v>
      </c>
      <c r="G461" s="74" t="s">
        <v>2873</v>
      </c>
      <c r="H461" s="74" t="str">
        <f>VLOOKUP($B461,'NodeB Range'!$B$4:$Q$4102,'NodeB Plan'!H$3+7,0)</f>
        <v>10.91.169.144</v>
      </c>
      <c r="I461" s="74" t="str">
        <f>VLOOKUP($B461,'NodeB Range'!$B$4:$Q$4102,'NodeB Plan'!I$3+7,0)</f>
        <v>10.91.169.145</v>
      </c>
      <c r="J461" s="74" t="str">
        <f>VLOOKUP($B461,'NodeB Range'!$B$4:$Q$4102,'NodeB Plan'!J$3+7,0)</f>
        <v>10.91.169.150</v>
      </c>
      <c r="K461" s="74" t="str">
        <f>VLOOKUP($B461,'NodeB Range'!$B$4:$Q$4102,'NodeB Plan'!K$3+7,0)</f>
        <v>255.255.255.248</v>
      </c>
      <c r="L461" s="74" t="str">
        <f>VLOOKUP($B461,'NodeB Range'!$B$4:$Q$4102,'NodeB Plan'!L$3+7,0)</f>
        <v>10.91.233.144</v>
      </c>
      <c r="M461" s="74" t="str">
        <f>VLOOKUP($B461,'NodeB Range'!$B$4:$Q$4102,'NodeB Plan'!M$3+7,0)</f>
        <v>10.91.233.145</v>
      </c>
      <c r="N461" s="74" t="str">
        <f>VLOOKUP($B461,'NodeB Range'!$B$4:$Q$4102,'NodeB Plan'!N$3+7,0)</f>
        <v>10.91.233.146</v>
      </c>
      <c r="O461" s="74" t="str">
        <f>VLOOKUP($B461,'NodeB Range'!$B$4:$Q$4102,'NodeB Plan'!O$3+7,0)</f>
        <v>10.91.233.150</v>
      </c>
      <c r="P461" s="74" t="str">
        <f>VLOOKUP($B461,'NodeB Range'!$B$4:$Q$4102,'NodeB Plan'!P$3+7,0)</f>
        <v>255.255.255.248</v>
      </c>
    </row>
    <row r="462" spans="1:16" s="85" customFormat="1" hidden="1">
      <c r="A462" s="76">
        <v>455</v>
      </c>
      <c r="B462" s="74" t="s">
        <v>2971</v>
      </c>
      <c r="C462" s="74">
        <v>52</v>
      </c>
      <c r="D462" s="74" t="s">
        <v>1585</v>
      </c>
      <c r="E462" s="74" t="s">
        <v>1673</v>
      </c>
      <c r="F462" s="74">
        <v>34501</v>
      </c>
      <c r="G462" s="74" t="s">
        <v>2972</v>
      </c>
      <c r="H462" s="74" t="str">
        <f>VLOOKUP($B462,'NodeB Range'!$B$4:$Q$4102,'NodeB Plan'!H$3+7,0)</f>
        <v>10.91.169.152</v>
      </c>
      <c r="I462" s="74" t="str">
        <f>VLOOKUP($B462,'NodeB Range'!$B$4:$Q$4102,'NodeB Plan'!I$3+7,0)</f>
        <v>10.91.169.153</v>
      </c>
      <c r="J462" s="74" t="str">
        <f>VLOOKUP($B462,'NodeB Range'!$B$4:$Q$4102,'NodeB Plan'!J$3+7,0)</f>
        <v>10.91.169.158</v>
      </c>
      <c r="K462" s="74" t="str">
        <f>VLOOKUP($B462,'NodeB Range'!$B$4:$Q$4102,'NodeB Plan'!K$3+7,0)</f>
        <v>255.255.255.248</v>
      </c>
      <c r="L462" s="74" t="str">
        <f>VLOOKUP($B462,'NodeB Range'!$B$4:$Q$4102,'NodeB Plan'!L$3+7,0)</f>
        <v>10.91.233.152</v>
      </c>
      <c r="M462" s="74" t="str">
        <f>VLOOKUP($B462,'NodeB Range'!$B$4:$Q$4102,'NodeB Plan'!M$3+7,0)</f>
        <v>10.91.233.153</v>
      </c>
      <c r="N462" s="74" t="str">
        <f>VLOOKUP($B462,'NodeB Range'!$B$4:$Q$4102,'NodeB Plan'!N$3+7,0)</f>
        <v>10.91.233.154</v>
      </c>
      <c r="O462" s="74" t="str">
        <f>VLOOKUP($B462,'NodeB Range'!$B$4:$Q$4102,'NodeB Plan'!O$3+7,0)</f>
        <v>10.91.233.158</v>
      </c>
      <c r="P462" s="74" t="str">
        <f>VLOOKUP($B462,'NodeB Range'!$B$4:$Q$4102,'NodeB Plan'!P$3+7,0)</f>
        <v>255.255.255.248</v>
      </c>
    </row>
    <row r="463" spans="1:16" s="85" customFormat="1" hidden="1">
      <c r="A463" s="76">
        <v>456</v>
      </c>
      <c r="B463" s="74" t="s">
        <v>3544</v>
      </c>
      <c r="C463" s="74">
        <v>53</v>
      </c>
      <c r="D463" s="74" t="s">
        <v>1585</v>
      </c>
      <c r="E463" s="74" t="s">
        <v>1673</v>
      </c>
      <c r="F463" s="74">
        <v>34501</v>
      </c>
      <c r="G463" s="74" t="s">
        <v>3543</v>
      </c>
      <c r="H463" s="74" t="str">
        <f>VLOOKUP($B463,'NodeB Range'!$B$4:$Q$4102,'NodeB Plan'!H$3+7,0)</f>
        <v>10.91.169.160</v>
      </c>
      <c r="I463" s="74" t="str">
        <f>VLOOKUP($B463,'NodeB Range'!$B$4:$Q$4102,'NodeB Plan'!I$3+7,0)</f>
        <v>10.91.169.161</v>
      </c>
      <c r="J463" s="74" t="str">
        <f>VLOOKUP($B463,'NodeB Range'!$B$4:$Q$4102,'NodeB Plan'!J$3+7,0)</f>
        <v>10.91.169.166</v>
      </c>
      <c r="K463" s="74" t="str">
        <f>VLOOKUP($B463,'NodeB Range'!$B$4:$Q$4102,'NodeB Plan'!K$3+7,0)</f>
        <v>255.255.255.248</v>
      </c>
      <c r="L463" s="74" t="str">
        <f>VLOOKUP($B463,'NodeB Range'!$B$4:$Q$4102,'NodeB Plan'!L$3+7,0)</f>
        <v>10.91.233.160</v>
      </c>
      <c r="M463" s="74" t="str">
        <f>VLOOKUP($B463,'NodeB Range'!$B$4:$Q$4102,'NodeB Plan'!M$3+7,0)</f>
        <v>10.91.233.161</v>
      </c>
      <c r="N463" s="74" t="str">
        <f>VLOOKUP($B463,'NodeB Range'!$B$4:$Q$4102,'NodeB Plan'!N$3+7,0)</f>
        <v>10.91.233.162</v>
      </c>
      <c r="O463" s="74" t="str">
        <f>VLOOKUP($B463,'NodeB Range'!$B$4:$Q$4102,'NodeB Plan'!O$3+7,0)</f>
        <v>10.91.233.166</v>
      </c>
      <c r="P463" s="74" t="str">
        <f>VLOOKUP($B463,'NodeB Range'!$B$4:$Q$4102,'NodeB Plan'!P$3+7,0)</f>
        <v>255.255.255.248</v>
      </c>
    </row>
    <row r="464" spans="1:16" s="85" customFormat="1" hidden="1">
      <c r="A464" s="76">
        <v>457</v>
      </c>
      <c r="B464" s="74" t="s">
        <v>3590</v>
      </c>
      <c r="C464" s="74">
        <v>54</v>
      </c>
      <c r="D464" s="74" t="s">
        <v>1585</v>
      </c>
      <c r="E464" s="74" t="s">
        <v>1673</v>
      </c>
      <c r="F464" s="74">
        <v>34501</v>
      </c>
      <c r="G464" s="74" t="s">
        <v>3589</v>
      </c>
      <c r="H464" s="74" t="str">
        <f>VLOOKUP($B464,'NodeB Range'!$B$4:$Q$4102,'NodeB Plan'!H$3+7,0)</f>
        <v>10.91.169.168</v>
      </c>
      <c r="I464" s="74" t="str">
        <f>VLOOKUP($B464,'NodeB Range'!$B$4:$Q$4102,'NodeB Plan'!I$3+7,0)</f>
        <v>10.91.169.169</v>
      </c>
      <c r="J464" s="74" t="str">
        <f>VLOOKUP($B464,'NodeB Range'!$B$4:$Q$4102,'NodeB Plan'!J$3+7,0)</f>
        <v>10.91.169.174</v>
      </c>
      <c r="K464" s="74" t="str">
        <f>VLOOKUP($B464,'NodeB Range'!$B$4:$Q$4102,'NodeB Plan'!K$3+7,0)</f>
        <v>255.255.255.248</v>
      </c>
      <c r="L464" s="74" t="str">
        <f>VLOOKUP($B464,'NodeB Range'!$B$4:$Q$4102,'NodeB Plan'!L$3+7,0)</f>
        <v>10.91.233.168</v>
      </c>
      <c r="M464" s="74" t="str">
        <f>VLOOKUP($B464,'NodeB Range'!$B$4:$Q$4102,'NodeB Plan'!M$3+7,0)</f>
        <v>10.91.233.169</v>
      </c>
      <c r="N464" s="74" t="str">
        <f>VLOOKUP($B464,'NodeB Range'!$B$4:$Q$4102,'NodeB Plan'!N$3+7,0)</f>
        <v>10.91.233.170</v>
      </c>
      <c r="O464" s="74" t="str">
        <f>VLOOKUP($B464,'NodeB Range'!$B$4:$Q$4102,'NodeB Plan'!O$3+7,0)</f>
        <v>10.91.233.174</v>
      </c>
      <c r="P464" s="74" t="str">
        <f>VLOOKUP($B464,'NodeB Range'!$B$4:$Q$4102,'NodeB Plan'!P$3+7,0)</f>
        <v>255.255.255.248</v>
      </c>
    </row>
    <row r="465" spans="1:16" s="67" customFormat="1" hidden="1">
      <c r="A465" s="76">
        <v>458</v>
      </c>
      <c r="B465" s="74" t="s">
        <v>3610</v>
      </c>
      <c r="C465" s="74">
        <v>55</v>
      </c>
      <c r="D465" s="74" t="s">
        <v>1585</v>
      </c>
      <c r="E465" s="74" t="s">
        <v>1673</v>
      </c>
      <c r="F465" s="74">
        <v>34501</v>
      </c>
      <c r="G465" s="74" t="s">
        <v>3611</v>
      </c>
      <c r="H465" s="74" t="str">
        <f>VLOOKUP($B465,'NodeB Range'!$B$4:$Q$4102,'NodeB Plan'!H$3+7,0)</f>
        <v>10.91.169.176</v>
      </c>
      <c r="I465" s="74" t="str">
        <f>VLOOKUP($B465,'NodeB Range'!$B$4:$Q$4102,'NodeB Plan'!I$3+7,0)</f>
        <v>10.91.169.177</v>
      </c>
      <c r="J465" s="74" t="str">
        <f>VLOOKUP($B465,'NodeB Range'!$B$4:$Q$4102,'NodeB Plan'!J$3+7,0)</f>
        <v>10.91.169.182</v>
      </c>
      <c r="K465" s="74" t="str">
        <f>VLOOKUP($B465,'NodeB Range'!$B$4:$Q$4102,'NodeB Plan'!K$3+7,0)</f>
        <v>255.255.255.248</v>
      </c>
      <c r="L465" s="74" t="str">
        <f>VLOOKUP($B465,'NodeB Range'!$B$4:$Q$4102,'NodeB Plan'!L$3+7,0)</f>
        <v>10.91.233.176</v>
      </c>
      <c r="M465" s="74" t="str">
        <f>VLOOKUP($B465,'NodeB Range'!$B$4:$Q$4102,'NodeB Plan'!M$3+7,0)</f>
        <v>10.91.233.177</v>
      </c>
      <c r="N465" s="74" t="str">
        <f>VLOOKUP($B465,'NodeB Range'!$B$4:$Q$4102,'NodeB Plan'!N$3+7,0)</f>
        <v>10.91.233.178</v>
      </c>
      <c r="O465" s="74" t="str">
        <f>VLOOKUP($B465,'NodeB Range'!$B$4:$Q$4102,'NodeB Plan'!O$3+7,0)</f>
        <v>10.91.233.182</v>
      </c>
      <c r="P465" s="74" t="str">
        <f>VLOOKUP($B465,'NodeB Range'!$B$4:$Q$4102,'NodeB Plan'!P$3+7,0)</f>
        <v>255.255.255.248</v>
      </c>
    </row>
    <row r="466" spans="1:16" s="102" customFormat="1" hidden="1">
      <c r="A466" s="76">
        <v>459</v>
      </c>
      <c r="B466" s="63" t="s">
        <v>3660</v>
      </c>
      <c r="C466" s="63">
        <v>56</v>
      </c>
      <c r="D466" s="63" t="s">
        <v>1585</v>
      </c>
      <c r="E466" s="63" t="s">
        <v>1673</v>
      </c>
      <c r="F466" s="63">
        <v>34501</v>
      </c>
      <c r="G466" s="63" t="s">
        <v>3661</v>
      </c>
      <c r="H466" s="63" t="str">
        <f>VLOOKUP($B466,'NodeB Range'!$B$4:$Q$4102,'NodeB Plan'!H$3+7,0)</f>
        <v>10.91.169.184</v>
      </c>
      <c r="I466" s="63" t="str">
        <f>VLOOKUP($B466,'NodeB Range'!$B$4:$Q$4102,'NodeB Plan'!I$3+7,0)</f>
        <v>10.91.169.185</v>
      </c>
      <c r="J466" s="63" t="str">
        <f>VLOOKUP($B466,'NodeB Range'!$B$4:$Q$4102,'NodeB Plan'!J$3+7,0)</f>
        <v>10.91.169.190</v>
      </c>
      <c r="K466" s="63" t="str">
        <f>VLOOKUP($B466,'NodeB Range'!$B$4:$Q$4102,'NodeB Plan'!K$3+7,0)</f>
        <v>255.255.255.248</v>
      </c>
      <c r="L466" s="63" t="str">
        <f>VLOOKUP($B466,'NodeB Range'!$B$4:$Q$4102,'NodeB Plan'!L$3+7,0)</f>
        <v>10.91.233.184</v>
      </c>
      <c r="M466" s="63" t="str">
        <f>VLOOKUP($B466,'NodeB Range'!$B$4:$Q$4102,'NodeB Plan'!M$3+7,0)</f>
        <v>10.91.233.185</v>
      </c>
      <c r="N466" s="63" t="str">
        <f>VLOOKUP($B466,'NodeB Range'!$B$4:$Q$4102,'NodeB Plan'!N$3+7,0)</f>
        <v>10.91.233.186</v>
      </c>
      <c r="O466" s="63" t="str">
        <f>VLOOKUP($B466,'NodeB Range'!$B$4:$Q$4102,'NodeB Plan'!O$3+7,0)</f>
        <v>10.91.233.190</v>
      </c>
      <c r="P466" s="63" t="str">
        <f>VLOOKUP($B466,'NodeB Range'!$B$4:$Q$4102,'NodeB Plan'!P$3+7,0)</f>
        <v>255.255.255.248</v>
      </c>
    </row>
    <row r="467" spans="1:16" hidden="1">
      <c r="A467" s="76">
        <v>460</v>
      </c>
      <c r="B467" s="32" t="str">
        <f t="shared" ref="B467:B530" si="19">D467&amp;C467</f>
        <v>CE1</v>
      </c>
      <c r="C467" s="32">
        <f>IF(D467=D454,C454+1,1)</f>
        <v>1</v>
      </c>
      <c r="D467" s="32" t="s">
        <v>992</v>
      </c>
      <c r="E467" s="32" t="s">
        <v>1674</v>
      </c>
      <c r="F467" s="32">
        <v>30501</v>
      </c>
      <c r="G467" s="32" t="s">
        <v>1792</v>
      </c>
      <c r="H467" s="57" t="str">
        <f>VLOOKUP($B467,'NodeB Range'!$B$4:$Q$4102,'NodeB Plan'!H$3+7,0)</f>
        <v>10.93.128.0</v>
      </c>
      <c r="I467" s="57" t="str">
        <f>VLOOKUP($B467,'NodeB Range'!$B$4:$Q$4102,'NodeB Plan'!I$3+7,0)</f>
        <v>10.93.128.1</v>
      </c>
      <c r="J467" s="57" t="str">
        <f>VLOOKUP($B467,'NodeB Range'!$B$4:$Q$4102,'NodeB Plan'!J$3+7,0)</f>
        <v>10.93.128.6</v>
      </c>
      <c r="K467" s="57" t="str">
        <f>VLOOKUP($B467,'NodeB Range'!$B$4:$Q$4102,'NodeB Plan'!K$3+7,0)</f>
        <v>255.255.255.248</v>
      </c>
      <c r="L467" s="57" t="str">
        <f>VLOOKUP($B467,'NodeB Range'!$B$4:$Q$4102,'NodeB Plan'!L$3+7,0)</f>
        <v>10.93.192.0</v>
      </c>
      <c r="M467" s="57" t="str">
        <f>VLOOKUP($B467,'NodeB Range'!$B$4:$Q$4102,'NodeB Plan'!M$3+7,0)</f>
        <v>10.93.192.1</v>
      </c>
      <c r="N467" s="57" t="str">
        <f>VLOOKUP($B467,'NodeB Range'!$B$4:$Q$4102,'NodeB Plan'!N$3+7,0)</f>
        <v>10.93.192.2</v>
      </c>
      <c r="O467" s="57" t="str">
        <f>VLOOKUP($B467,'NodeB Range'!$B$4:$Q$4102,'NodeB Plan'!O$3+7,0)</f>
        <v>10.93.192.6</v>
      </c>
      <c r="P467" s="57" t="str">
        <f>VLOOKUP($B467,'NodeB Range'!$B$4:$Q$4102,'NodeB Plan'!P$3+7,0)</f>
        <v>255.255.255.248</v>
      </c>
    </row>
    <row r="468" spans="1:16" hidden="1">
      <c r="A468" s="76">
        <v>461</v>
      </c>
      <c r="B468" s="32" t="str">
        <f t="shared" si="19"/>
        <v>CE2</v>
      </c>
      <c r="C468" s="32">
        <f t="shared" ref="C468:C531" si="20">IF(D468=D467,C467+1,1)</f>
        <v>2</v>
      </c>
      <c r="D468" s="32" t="s">
        <v>992</v>
      </c>
      <c r="E468" s="32" t="s">
        <v>1674</v>
      </c>
      <c r="F468" s="32">
        <v>30502</v>
      </c>
      <c r="G468" s="32" t="s">
        <v>1897</v>
      </c>
      <c r="H468" s="57" t="str">
        <f>VLOOKUP($B468,'NodeB Range'!$B$4:$Q$4102,'NodeB Plan'!H$3+7,0)</f>
        <v>10.93.128.8</v>
      </c>
      <c r="I468" s="57" t="str">
        <f>VLOOKUP($B468,'NodeB Range'!$B$4:$Q$4102,'NodeB Plan'!I$3+7,0)</f>
        <v>10.93.128.9</v>
      </c>
      <c r="J468" s="57" t="str">
        <f>VLOOKUP($B468,'NodeB Range'!$B$4:$Q$4102,'NodeB Plan'!J$3+7,0)</f>
        <v>10.93.128.14</v>
      </c>
      <c r="K468" s="57" t="str">
        <f>VLOOKUP($B468,'NodeB Range'!$B$4:$Q$4102,'NodeB Plan'!K$3+7,0)</f>
        <v>255.255.255.248</v>
      </c>
      <c r="L468" s="57" t="str">
        <f>VLOOKUP($B468,'NodeB Range'!$B$4:$Q$4102,'NodeB Plan'!L$3+7,0)</f>
        <v>10.93.192.8</v>
      </c>
      <c r="M468" s="57" t="str">
        <f>VLOOKUP($B468,'NodeB Range'!$B$4:$Q$4102,'NodeB Plan'!M$3+7,0)</f>
        <v>10.93.192.9</v>
      </c>
      <c r="N468" s="57" t="str">
        <f>VLOOKUP($B468,'NodeB Range'!$B$4:$Q$4102,'NodeB Plan'!N$3+7,0)</f>
        <v>10.93.192.10</v>
      </c>
      <c r="O468" s="57" t="str">
        <f>VLOOKUP($B468,'NodeB Range'!$B$4:$Q$4102,'NodeB Plan'!O$3+7,0)</f>
        <v>10.93.192.14</v>
      </c>
      <c r="P468" s="57" t="str">
        <f>VLOOKUP($B468,'NodeB Range'!$B$4:$Q$4102,'NodeB Plan'!P$3+7,0)</f>
        <v>255.255.255.248</v>
      </c>
    </row>
    <row r="469" spans="1:16" hidden="1">
      <c r="A469" s="76">
        <v>462</v>
      </c>
      <c r="B469" s="32" t="str">
        <f t="shared" si="19"/>
        <v>CE3</v>
      </c>
      <c r="C469" s="32">
        <f t="shared" si="20"/>
        <v>3</v>
      </c>
      <c r="D469" s="32" t="s">
        <v>992</v>
      </c>
      <c r="E469" s="32" t="s">
        <v>1674</v>
      </c>
      <c r="F469" s="32">
        <v>30501</v>
      </c>
      <c r="G469" s="32" t="s">
        <v>1793</v>
      </c>
      <c r="H469" s="57" t="str">
        <f>VLOOKUP($B469,'NodeB Range'!$B$4:$Q$4102,'NodeB Plan'!H$3+7,0)</f>
        <v>10.93.128.16</v>
      </c>
      <c r="I469" s="57" t="str">
        <f>VLOOKUP($B469,'NodeB Range'!$B$4:$Q$4102,'NodeB Plan'!I$3+7,0)</f>
        <v>10.93.128.17</v>
      </c>
      <c r="J469" s="57" t="str">
        <f>VLOOKUP($B469,'NodeB Range'!$B$4:$Q$4102,'NodeB Plan'!J$3+7,0)</f>
        <v>10.93.128.22</v>
      </c>
      <c r="K469" s="57" t="str">
        <f>VLOOKUP($B469,'NodeB Range'!$B$4:$Q$4102,'NodeB Plan'!K$3+7,0)</f>
        <v>255.255.255.248</v>
      </c>
      <c r="L469" s="57" t="str">
        <f>VLOOKUP($B469,'NodeB Range'!$B$4:$Q$4102,'NodeB Plan'!L$3+7,0)</f>
        <v>10.93.192.16</v>
      </c>
      <c r="M469" s="57" t="str">
        <f>VLOOKUP($B469,'NodeB Range'!$B$4:$Q$4102,'NodeB Plan'!M$3+7,0)</f>
        <v>10.93.192.17</v>
      </c>
      <c r="N469" s="57" t="str">
        <f>VLOOKUP($B469,'NodeB Range'!$B$4:$Q$4102,'NodeB Plan'!N$3+7,0)</f>
        <v>10.93.192.18</v>
      </c>
      <c r="O469" s="57" t="str">
        <f>VLOOKUP($B469,'NodeB Range'!$B$4:$Q$4102,'NodeB Plan'!O$3+7,0)</f>
        <v>10.93.192.22</v>
      </c>
      <c r="P469" s="57" t="str">
        <f>VLOOKUP($B469,'NodeB Range'!$B$4:$Q$4102,'NodeB Plan'!P$3+7,0)</f>
        <v>255.255.255.248</v>
      </c>
    </row>
    <row r="470" spans="1:16" hidden="1">
      <c r="A470" s="76">
        <v>463</v>
      </c>
      <c r="B470" s="32" t="str">
        <f t="shared" si="19"/>
        <v>CE4</v>
      </c>
      <c r="C470" s="32">
        <f t="shared" si="20"/>
        <v>4</v>
      </c>
      <c r="D470" s="32" t="s">
        <v>992</v>
      </c>
      <c r="E470" s="32" t="s">
        <v>1674</v>
      </c>
      <c r="F470" s="32">
        <v>30501</v>
      </c>
      <c r="G470" s="32" t="s">
        <v>1794</v>
      </c>
      <c r="H470" s="57" t="str">
        <f>VLOOKUP($B470,'NodeB Range'!$B$4:$Q$4102,'NodeB Plan'!H$3+7,0)</f>
        <v>10.93.128.24</v>
      </c>
      <c r="I470" s="57" t="str">
        <f>VLOOKUP($B470,'NodeB Range'!$B$4:$Q$4102,'NodeB Plan'!I$3+7,0)</f>
        <v>10.93.128.25</v>
      </c>
      <c r="J470" s="57" t="str">
        <f>VLOOKUP($B470,'NodeB Range'!$B$4:$Q$4102,'NodeB Plan'!J$3+7,0)</f>
        <v>10.93.128.30</v>
      </c>
      <c r="K470" s="57" t="str">
        <f>VLOOKUP($B470,'NodeB Range'!$B$4:$Q$4102,'NodeB Plan'!K$3+7,0)</f>
        <v>255.255.255.248</v>
      </c>
      <c r="L470" s="57" t="str">
        <f>VLOOKUP($B470,'NodeB Range'!$B$4:$Q$4102,'NodeB Plan'!L$3+7,0)</f>
        <v>10.93.192.24</v>
      </c>
      <c r="M470" s="57" t="str">
        <f>VLOOKUP($B470,'NodeB Range'!$B$4:$Q$4102,'NodeB Plan'!M$3+7,0)</f>
        <v>10.93.192.25</v>
      </c>
      <c r="N470" s="57" t="str">
        <f>VLOOKUP($B470,'NodeB Range'!$B$4:$Q$4102,'NodeB Plan'!N$3+7,0)</f>
        <v>10.93.192.26</v>
      </c>
      <c r="O470" s="57" t="str">
        <f>VLOOKUP($B470,'NodeB Range'!$B$4:$Q$4102,'NodeB Plan'!O$3+7,0)</f>
        <v>10.93.192.30</v>
      </c>
      <c r="P470" s="57" t="str">
        <f>VLOOKUP($B470,'NodeB Range'!$B$4:$Q$4102,'NodeB Plan'!P$3+7,0)</f>
        <v>255.255.255.248</v>
      </c>
    </row>
    <row r="471" spans="1:16" hidden="1">
      <c r="A471" s="76">
        <v>464</v>
      </c>
      <c r="B471" s="32" t="str">
        <f t="shared" si="19"/>
        <v>CE5</v>
      </c>
      <c r="C471" s="32">
        <f t="shared" si="20"/>
        <v>5</v>
      </c>
      <c r="D471" s="32" t="s">
        <v>992</v>
      </c>
      <c r="E471" s="32" t="s">
        <v>1674</v>
      </c>
      <c r="F471" s="32">
        <v>30501</v>
      </c>
      <c r="G471" s="32" t="s">
        <v>1795</v>
      </c>
      <c r="H471" s="57" t="str">
        <f>VLOOKUP($B471,'NodeB Range'!$B$4:$Q$4102,'NodeB Plan'!H$3+7,0)</f>
        <v>10.93.128.32</v>
      </c>
      <c r="I471" s="57" t="str">
        <f>VLOOKUP($B471,'NodeB Range'!$B$4:$Q$4102,'NodeB Plan'!I$3+7,0)</f>
        <v>10.93.128.33</v>
      </c>
      <c r="J471" s="57" t="str">
        <f>VLOOKUP($B471,'NodeB Range'!$B$4:$Q$4102,'NodeB Plan'!J$3+7,0)</f>
        <v>10.93.128.38</v>
      </c>
      <c r="K471" s="57" t="str">
        <f>VLOOKUP($B471,'NodeB Range'!$B$4:$Q$4102,'NodeB Plan'!K$3+7,0)</f>
        <v>255.255.255.248</v>
      </c>
      <c r="L471" s="57" t="str">
        <f>VLOOKUP($B471,'NodeB Range'!$B$4:$Q$4102,'NodeB Plan'!L$3+7,0)</f>
        <v>10.93.192.32</v>
      </c>
      <c r="M471" s="57" t="str">
        <f>VLOOKUP($B471,'NodeB Range'!$B$4:$Q$4102,'NodeB Plan'!M$3+7,0)</f>
        <v>10.93.192.33</v>
      </c>
      <c r="N471" s="57" t="str">
        <f>VLOOKUP($B471,'NodeB Range'!$B$4:$Q$4102,'NodeB Plan'!N$3+7,0)</f>
        <v>10.93.192.34</v>
      </c>
      <c r="O471" s="57" t="str">
        <f>VLOOKUP($B471,'NodeB Range'!$B$4:$Q$4102,'NodeB Plan'!O$3+7,0)</f>
        <v>10.93.192.38</v>
      </c>
      <c r="P471" s="57" t="str">
        <f>VLOOKUP($B471,'NodeB Range'!$B$4:$Q$4102,'NodeB Plan'!P$3+7,0)</f>
        <v>255.255.255.248</v>
      </c>
    </row>
    <row r="472" spans="1:16" hidden="1">
      <c r="A472" s="76">
        <v>465</v>
      </c>
      <c r="B472" s="32" t="str">
        <f t="shared" si="19"/>
        <v>CE6</v>
      </c>
      <c r="C472" s="32">
        <f t="shared" si="20"/>
        <v>6</v>
      </c>
      <c r="D472" s="32" t="s">
        <v>992</v>
      </c>
      <c r="E472" s="32" t="s">
        <v>1674</v>
      </c>
      <c r="F472" s="32">
        <v>30501</v>
      </c>
      <c r="G472" s="32" t="s">
        <v>1796</v>
      </c>
      <c r="H472" s="57" t="str">
        <f>VLOOKUP($B472,'NodeB Range'!$B$4:$Q$4102,'NodeB Plan'!H$3+7,0)</f>
        <v>10.93.128.40</v>
      </c>
      <c r="I472" s="57" t="str">
        <f>VLOOKUP($B472,'NodeB Range'!$B$4:$Q$4102,'NodeB Plan'!I$3+7,0)</f>
        <v>10.93.128.41</v>
      </c>
      <c r="J472" s="57" t="str">
        <f>VLOOKUP($B472,'NodeB Range'!$B$4:$Q$4102,'NodeB Plan'!J$3+7,0)</f>
        <v>10.93.128.46</v>
      </c>
      <c r="K472" s="57" t="str">
        <f>VLOOKUP($B472,'NodeB Range'!$B$4:$Q$4102,'NodeB Plan'!K$3+7,0)</f>
        <v>255.255.255.248</v>
      </c>
      <c r="L472" s="57" t="str">
        <f>VLOOKUP($B472,'NodeB Range'!$B$4:$Q$4102,'NodeB Plan'!L$3+7,0)</f>
        <v>10.93.192.40</v>
      </c>
      <c r="M472" s="57" t="str">
        <f>VLOOKUP($B472,'NodeB Range'!$B$4:$Q$4102,'NodeB Plan'!M$3+7,0)</f>
        <v>10.93.192.41</v>
      </c>
      <c r="N472" s="57" t="str">
        <f>VLOOKUP($B472,'NodeB Range'!$B$4:$Q$4102,'NodeB Plan'!N$3+7,0)</f>
        <v>10.93.192.42</v>
      </c>
      <c r="O472" s="57" t="str">
        <f>VLOOKUP($B472,'NodeB Range'!$B$4:$Q$4102,'NodeB Plan'!O$3+7,0)</f>
        <v>10.93.192.46</v>
      </c>
      <c r="P472" s="57" t="str">
        <f>VLOOKUP($B472,'NodeB Range'!$B$4:$Q$4102,'NodeB Plan'!P$3+7,0)</f>
        <v>255.255.255.248</v>
      </c>
    </row>
    <row r="473" spans="1:16" hidden="1">
      <c r="A473" s="76">
        <v>466</v>
      </c>
      <c r="B473" s="32" t="str">
        <f t="shared" si="19"/>
        <v>CE7</v>
      </c>
      <c r="C473" s="32">
        <f t="shared" si="20"/>
        <v>7</v>
      </c>
      <c r="D473" s="32" t="s">
        <v>992</v>
      </c>
      <c r="E473" s="32" t="s">
        <v>1674</v>
      </c>
      <c r="F473" s="32">
        <v>30502</v>
      </c>
      <c r="G473" s="32" t="s">
        <v>1898</v>
      </c>
      <c r="H473" s="57" t="str">
        <f>VLOOKUP($B473,'NodeB Range'!$B$4:$Q$4102,'NodeB Plan'!H$3+7,0)</f>
        <v>10.93.128.48</v>
      </c>
      <c r="I473" s="57" t="str">
        <f>VLOOKUP($B473,'NodeB Range'!$B$4:$Q$4102,'NodeB Plan'!I$3+7,0)</f>
        <v>10.93.128.49</v>
      </c>
      <c r="J473" s="57" t="str">
        <f>VLOOKUP($B473,'NodeB Range'!$B$4:$Q$4102,'NodeB Plan'!J$3+7,0)</f>
        <v>10.93.128.54</v>
      </c>
      <c r="K473" s="57" t="str">
        <f>VLOOKUP($B473,'NodeB Range'!$B$4:$Q$4102,'NodeB Plan'!K$3+7,0)</f>
        <v>255.255.255.248</v>
      </c>
      <c r="L473" s="57" t="str">
        <f>VLOOKUP($B473,'NodeB Range'!$B$4:$Q$4102,'NodeB Plan'!L$3+7,0)</f>
        <v>10.93.192.48</v>
      </c>
      <c r="M473" s="57" t="str">
        <f>VLOOKUP($B473,'NodeB Range'!$B$4:$Q$4102,'NodeB Plan'!M$3+7,0)</f>
        <v>10.93.192.49</v>
      </c>
      <c r="N473" s="57" t="str">
        <f>VLOOKUP($B473,'NodeB Range'!$B$4:$Q$4102,'NodeB Plan'!N$3+7,0)</f>
        <v>10.93.192.50</v>
      </c>
      <c r="O473" s="57" t="str">
        <f>VLOOKUP($B473,'NodeB Range'!$B$4:$Q$4102,'NodeB Plan'!O$3+7,0)</f>
        <v>10.93.192.54</v>
      </c>
      <c r="P473" s="57" t="str">
        <f>VLOOKUP($B473,'NodeB Range'!$B$4:$Q$4102,'NodeB Plan'!P$3+7,0)</f>
        <v>255.255.255.248</v>
      </c>
    </row>
    <row r="474" spans="1:16" hidden="1">
      <c r="A474" s="76">
        <v>467</v>
      </c>
      <c r="B474" s="32" t="str">
        <f t="shared" si="19"/>
        <v>CE8</v>
      </c>
      <c r="C474" s="32">
        <f t="shared" si="20"/>
        <v>8</v>
      </c>
      <c r="D474" s="32" t="s">
        <v>992</v>
      </c>
      <c r="E474" s="32" t="s">
        <v>1674</v>
      </c>
      <c r="F474" s="32">
        <v>30501</v>
      </c>
      <c r="G474" s="32" t="s">
        <v>1797</v>
      </c>
      <c r="H474" s="57" t="str">
        <f>VLOOKUP($B474,'NodeB Range'!$B$4:$Q$4102,'NodeB Plan'!H$3+7,0)</f>
        <v>10.93.128.56</v>
      </c>
      <c r="I474" s="57" t="str">
        <f>VLOOKUP($B474,'NodeB Range'!$B$4:$Q$4102,'NodeB Plan'!I$3+7,0)</f>
        <v>10.93.128.57</v>
      </c>
      <c r="J474" s="57" t="str">
        <f>VLOOKUP($B474,'NodeB Range'!$B$4:$Q$4102,'NodeB Plan'!J$3+7,0)</f>
        <v>10.93.128.62</v>
      </c>
      <c r="K474" s="57" t="str">
        <f>VLOOKUP($B474,'NodeB Range'!$B$4:$Q$4102,'NodeB Plan'!K$3+7,0)</f>
        <v>255.255.255.248</v>
      </c>
      <c r="L474" s="57" t="str">
        <f>VLOOKUP($B474,'NodeB Range'!$B$4:$Q$4102,'NodeB Plan'!L$3+7,0)</f>
        <v>10.93.192.56</v>
      </c>
      <c r="M474" s="57" t="str">
        <f>VLOOKUP($B474,'NodeB Range'!$B$4:$Q$4102,'NodeB Plan'!M$3+7,0)</f>
        <v>10.93.192.57</v>
      </c>
      <c r="N474" s="57" t="str">
        <f>VLOOKUP($B474,'NodeB Range'!$B$4:$Q$4102,'NodeB Plan'!N$3+7,0)</f>
        <v>10.93.192.58</v>
      </c>
      <c r="O474" s="57" t="str">
        <f>VLOOKUP($B474,'NodeB Range'!$B$4:$Q$4102,'NodeB Plan'!O$3+7,0)</f>
        <v>10.93.192.62</v>
      </c>
      <c r="P474" s="57" t="str">
        <f>VLOOKUP($B474,'NodeB Range'!$B$4:$Q$4102,'NodeB Plan'!P$3+7,0)</f>
        <v>255.255.255.248</v>
      </c>
    </row>
    <row r="475" spans="1:16" hidden="1">
      <c r="A475" s="76">
        <v>468</v>
      </c>
      <c r="B475" s="32" t="str">
        <f t="shared" si="19"/>
        <v>CE9</v>
      </c>
      <c r="C475" s="32">
        <f t="shared" si="20"/>
        <v>9</v>
      </c>
      <c r="D475" s="32" t="s">
        <v>992</v>
      </c>
      <c r="E475" s="32" t="s">
        <v>1674</v>
      </c>
      <c r="F475" s="32">
        <v>30501</v>
      </c>
      <c r="G475" s="32" t="s">
        <v>1798</v>
      </c>
      <c r="H475" s="57" t="str">
        <f>VLOOKUP($B475,'NodeB Range'!$B$4:$Q$4102,'NodeB Plan'!H$3+7,0)</f>
        <v>10.93.128.64</v>
      </c>
      <c r="I475" s="57" t="str">
        <f>VLOOKUP($B475,'NodeB Range'!$B$4:$Q$4102,'NodeB Plan'!I$3+7,0)</f>
        <v>10.93.128.65</v>
      </c>
      <c r="J475" s="57" t="str">
        <f>VLOOKUP($B475,'NodeB Range'!$B$4:$Q$4102,'NodeB Plan'!J$3+7,0)</f>
        <v>10.93.128.70</v>
      </c>
      <c r="K475" s="57" t="str">
        <f>VLOOKUP($B475,'NodeB Range'!$B$4:$Q$4102,'NodeB Plan'!K$3+7,0)</f>
        <v>255.255.255.248</v>
      </c>
      <c r="L475" s="57" t="str">
        <f>VLOOKUP($B475,'NodeB Range'!$B$4:$Q$4102,'NodeB Plan'!L$3+7,0)</f>
        <v>10.93.192.64</v>
      </c>
      <c r="M475" s="57" t="str">
        <f>VLOOKUP($B475,'NodeB Range'!$B$4:$Q$4102,'NodeB Plan'!M$3+7,0)</f>
        <v>10.93.192.65</v>
      </c>
      <c r="N475" s="57" t="str">
        <f>VLOOKUP($B475,'NodeB Range'!$B$4:$Q$4102,'NodeB Plan'!N$3+7,0)</f>
        <v>10.93.192.66</v>
      </c>
      <c r="O475" s="57" t="str">
        <f>VLOOKUP($B475,'NodeB Range'!$B$4:$Q$4102,'NodeB Plan'!O$3+7,0)</f>
        <v>10.93.192.70</v>
      </c>
      <c r="P475" s="57" t="str">
        <f>VLOOKUP($B475,'NodeB Range'!$B$4:$Q$4102,'NodeB Plan'!P$3+7,0)</f>
        <v>255.255.255.248</v>
      </c>
    </row>
    <row r="476" spans="1:16" hidden="1">
      <c r="A476" s="76">
        <v>469</v>
      </c>
      <c r="B476" s="32" t="str">
        <f t="shared" si="19"/>
        <v>CE10</v>
      </c>
      <c r="C476" s="32">
        <f t="shared" si="20"/>
        <v>10</v>
      </c>
      <c r="D476" s="32" t="s">
        <v>992</v>
      </c>
      <c r="E476" s="32" t="s">
        <v>1674</v>
      </c>
      <c r="F476" s="32">
        <v>30501</v>
      </c>
      <c r="G476" s="32" t="s">
        <v>1799</v>
      </c>
      <c r="H476" s="57" t="str">
        <f>VLOOKUP($B476,'NodeB Range'!$B$4:$Q$4102,'NodeB Plan'!H$3+7,0)</f>
        <v>10.93.128.72</v>
      </c>
      <c r="I476" s="57" t="str">
        <f>VLOOKUP($B476,'NodeB Range'!$B$4:$Q$4102,'NodeB Plan'!I$3+7,0)</f>
        <v>10.93.128.73</v>
      </c>
      <c r="J476" s="57" t="str">
        <f>VLOOKUP($B476,'NodeB Range'!$B$4:$Q$4102,'NodeB Plan'!J$3+7,0)</f>
        <v>10.93.128.78</v>
      </c>
      <c r="K476" s="57" t="str">
        <f>VLOOKUP($B476,'NodeB Range'!$B$4:$Q$4102,'NodeB Plan'!K$3+7,0)</f>
        <v>255.255.255.248</v>
      </c>
      <c r="L476" s="57" t="str">
        <f>VLOOKUP($B476,'NodeB Range'!$B$4:$Q$4102,'NodeB Plan'!L$3+7,0)</f>
        <v>10.93.192.72</v>
      </c>
      <c r="M476" s="57" t="str">
        <f>VLOOKUP($B476,'NodeB Range'!$B$4:$Q$4102,'NodeB Plan'!M$3+7,0)</f>
        <v>10.93.192.73</v>
      </c>
      <c r="N476" s="57" t="str">
        <f>VLOOKUP($B476,'NodeB Range'!$B$4:$Q$4102,'NodeB Plan'!N$3+7,0)</f>
        <v>10.93.192.74</v>
      </c>
      <c r="O476" s="57" t="str">
        <f>VLOOKUP($B476,'NodeB Range'!$B$4:$Q$4102,'NodeB Plan'!O$3+7,0)</f>
        <v>10.93.192.78</v>
      </c>
      <c r="P476" s="57" t="str">
        <f>VLOOKUP($B476,'NodeB Range'!$B$4:$Q$4102,'NodeB Plan'!P$3+7,0)</f>
        <v>255.255.255.248</v>
      </c>
    </row>
    <row r="477" spans="1:16" hidden="1">
      <c r="A477" s="76">
        <v>470</v>
      </c>
      <c r="B477" s="32" t="str">
        <f t="shared" si="19"/>
        <v>CE11</v>
      </c>
      <c r="C477" s="32">
        <f t="shared" si="20"/>
        <v>11</v>
      </c>
      <c r="D477" s="32" t="s">
        <v>992</v>
      </c>
      <c r="E477" s="32" t="s">
        <v>1675</v>
      </c>
      <c r="F477" s="32">
        <v>30503</v>
      </c>
      <c r="G477" s="32" t="s">
        <v>1996</v>
      </c>
      <c r="H477" s="57" t="str">
        <f>VLOOKUP($B477,'NodeB Range'!$B$4:$Q$4102,'NodeB Plan'!H$3+7,0)</f>
        <v>10.93.128.80</v>
      </c>
      <c r="I477" s="57" t="str">
        <f>VLOOKUP($B477,'NodeB Range'!$B$4:$Q$4102,'NodeB Plan'!I$3+7,0)</f>
        <v>10.93.128.81</v>
      </c>
      <c r="J477" s="57" t="str">
        <f>VLOOKUP($B477,'NodeB Range'!$B$4:$Q$4102,'NodeB Plan'!J$3+7,0)</f>
        <v>10.93.128.86</v>
      </c>
      <c r="K477" s="57" t="str">
        <f>VLOOKUP($B477,'NodeB Range'!$B$4:$Q$4102,'NodeB Plan'!K$3+7,0)</f>
        <v>255.255.255.248</v>
      </c>
      <c r="L477" s="57" t="str">
        <f>VLOOKUP($B477,'NodeB Range'!$B$4:$Q$4102,'NodeB Plan'!L$3+7,0)</f>
        <v>10.93.192.80</v>
      </c>
      <c r="M477" s="57" t="str">
        <f>VLOOKUP($B477,'NodeB Range'!$B$4:$Q$4102,'NodeB Plan'!M$3+7,0)</f>
        <v>10.93.192.81</v>
      </c>
      <c r="N477" s="57" t="str">
        <f>VLOOKUP($B477,'NodeB Range'!$B$4:$Q$4102,'NodeB Plan'!N$3+7,0)</f>
        <v>10.93.192.82</v>
      </c>
      <c r="O477" s="57" t="str">
        <f>VLOOKUP($B477,'NodeB Range'!$B$4:$Q$4102,'NodeB Plan'!O$3+7,0)</f>
        <v>10.93.192.86</v>
      </c>
      <c r="P477" s="57" t="str">
        <f>VLOOKUP($B477,'NodeB Range'!$B$4:$Q$4102,'NodeB Plan'!P$3+7,0)</f>
        <v>255.255.255.248</v>
      </c>
    </row>
    <row r="478" spans="1:16" hidden="1">
      <c r="A478" s="76">
        <v>471</v>
      </c>
      <c r="B478" s="32" t="str">
        <f t="shared" si="19"/>
        <v>CE12</v>
      </c>
      <c r="C478" s="32">
        <f t="shared" si="20"/>
        <v>12</v>
      </c>
      <c r="D478" s="32" t="s">
        <v>992</v>
      </c>
      <c r="E478" s="32" t="s">
        <v>1675</v>
      </c>
      <c r="F478" s="32">
        <v>30503</v>
      </c>
      <c r="G478" s="32" t="s">
        <v>1997</v>
      </c>
      <c r="H478" s="57" t="str">
        <f>VLOOKUP($B478,'NodeB Range'!$B$4:$Q$4102,'NodeB Plan'!H$3+7,0)</f>
        <v>10.93.128.88</v>
      </c>
      <c r="I478" s="57" t="str">
        <f>VLOOKUP($B478,'NodeB Range'!$B$4:$Q$4102,'NodeB Plan'!I$3+7,0)</f>
        <v>10.93.128.89</v>
      </c>
      <c r="J478" s="57" t="str">
        <f>VLOOKUP($B478,'NodeB Range'!$B$4:$Q$4102,'NodeB Plan'!J$3+7,0)</f>
        <v>10.93.128.94</v>
      </c>
      <c r="K478" s="57" t="str">
        <f>VLOOKUP($B478,'NodeB Range'!$B$4:$Q$4102,'NodeB Plan'!K$3+7,0)</f>
        <v>255.255.255.248</v>
      </c>
      <c r="L478" s="57" t="str">
        <f>VLOOKUP($B478,'NodeB Range'!$B$4:$Q$4102,'NodeB Plan'!L$3+7,0)</f>
        <v>10.93.192.88</v>
      </c>
      <c r="M478" s="57" t="str">
        <f>VLOOKUP($B478,'NodeB Range'!$B$4:$Q$4102,'NodeB Plan'!M$3+7,0)</f>
        <v>10.93.192.89</v>
      </c>
      <c r="N478" s="57" t="str">
        <f>VLOOKUP($B478,'NodeB Range'!$B$4:$Q$4102,'NodeB Plan'!N$3+7,0)</f>
        <v>10.93.192.90</v>
      </c>
      <c r="O478" s="57" t="str">
        <f>VLOOKUP($B478,'NodeB Range'!$B$4:$Q$4102,'NodeB Plan'!O$3+7,0)</f>
        <v>10.93.192.94</v>
      </c>
      <c r="P478" s="57" t="str">
        <f>VLOOKUP($B478,'NodeB Range'!$B$4:$Q$4102,'NodeB Plan'!P$3+7,0)</f>
        <v>255.255.255.248</v>
      </c>
    </row>
    <row r="479" spans="1:16" hidden="1">
      <c r="A479" s="76">
        <v>472</v>
      </c>
      <c r="B479" s="32" t="str">
        <f t="shared" si="19"/>
        <v>CE13</v>
      </c>
      <c r="C479" s="32">
        <f t="shared" si="20"/>
        <v>13</v>
      </c>
      <c r="D479" s="32" t="s">
        <v>992</v>
      </c>
      <c r="E479" s="32" t="s">
        <v>1675</v>
      </c>
      <c r="F479" s="32">
        <v>30503</v>
      </c>
      <c r="G479" s="32" t="s">
        <v>1998</v>
      </c>
      <c r="H479" s="57" t="str">
        <f>VLOOKUP($B479,'NodeB Range'!$B$4:$Q$4102,'NodeB Plan'!H$3+7,0)</f>
        <v>10.93.128.96</v>
      </c>
      <c r="I479" s="57" t="str">
        <f>VLOOKUP($B479,'NodeB Range'!$B$4:$Q$4102,'NodeB Plan'!I$3+7,0)</f>
        <v>10.93.128.97</v>
      </c>
      <c r="J479" s="57" t="str">
        <f>VLOOKUP($B479,'NodeB Range'!$B$4:$Q$4102,'NodeB Plan'!J$3+7,0)</f>
        <v>10.93.128.102</v>
      </c>
      <c r="K479" s="57" t="str">
        <f>VLOOKUP($B479,'NodeB Range'!$B$4:$Q$4102,'NodeB Plan'!K$3+7,0)</f>
        <v>255.255.255.248</v>
      </c>
      <c r="L479" s="57" t="str">
        <f>VLOOKUP($B479,'NodeB Range'!$B$4:$Q$4102,'NodeB Plan'!L$3+7,0)</f>
        <v>10.93.192.96</v>
      </c>
      <c r="M479" s="57" t="str">
        <f>VLOOKUP($B479,'NodeB Range'!$B$4:$Q$4102,'NodeB Plan'!M$3+7,0)</f>
        <v>10.93.192.97</v>
      </c>
      <c r="N479" s="57" t="str">
        <f>VLOOKUP($B479,'NodeB Range'!$B$4:$Q$4102,'NodeB Plan'!N$3+7,0)</f>
        <v>10.93.192.98</v>
      </c>
      <c r="O479" s="57" t="str">
        <f>VLOOKUP($B479,'NodeB Range'!$B$4:$Q$4102,'NodeB Plan'!O$3+7,0)</f>
        <v>10.93.192.102</v>
      </c>
      <c r="P479" s="57" t="str">
        <f>VLOOKUP($B479,'NodeB Range'!$B$4:$Q$4102,'NodeB Plan'!P$3+7,0)</f>
        <v>255.255.255.248</v>
      </c>
    </row>
    <row r="480" spans="1:16" hidden="1">
      <c r="A480" s="76">
        <v>473</v>
      </c>
      <c r="B480" s="32" t="str">
        <f t="shared" si="19"/>
        <v>CE14</v>
      </c>
      <c r="C480" s="32">
        <f t="shared" si="20"/>
        <v>14</v>
      </c>
      <c r="D480" s="32" t="s">
        <v>992</v>
      </c>
      <c r="E480" s="32" t="s">
        <v>1674</v>
      </c>
      <c r="F480" s="32">
        <v>30502</v>
      </c>
      <c r="G480" s="32" t="s">
        <v>1899</v>
      </c>
      <c r="H480" s="57" t="str">
        <f>VLOOKUP($B480,'NodeB Range'!$B$4:$Q$4102,'NodeB Plan'!H$3+7,0)</f>
        <v>10.93.128.104</v>
      </c>
      <c r="I480" s="57" t="str">
        <f>VLOOKUP($B480,'NodeB Range'!$B$4:$Q$4102,'NodeB Plan'!I$3+7,0)</f>
        <v>10.93.128.105</v>
      </c>
      <c r="J480" s="57" t="str">
        <f>VLOOKUP($B480,'NodeB Range'!$B$4:$Q$4102,'NodeB Plan'!J$3+7,0)</f>
        <v>10.93.128.110</v>
      </c>
      <c r="K480" s="57" t="str">
        <f>VLOOKUP($B480,'NodeB Range'!$B$4:$Q$4102,'NodeB Plan'!K$3+7,0)</f>
        <v>255.255.255.248</v>
      </c>
      <c r="L480" s="57" t="str">
        <f>VLOOKUP($B480,'NodeB Range'!$B$4:$Q$4102,'NodeB Plan'!L$3+7,0)</f>
        <v>10.93.192.104</v>
      </c>
      <c r="M480" s="57" t="str">
        <f>VLOOKUP($B480,'NodeB Range'!$B$4:$Q$4102,'NodeB Plan'!M$3+7,0)</f>
        <v>10.93.192.105</v>
      </c>
      <c r="N480" s="57" t="str">
        <f>VLOOKUP($B480,'NodeB Range'!$B$4:$Q$4102,'NodeB Plan'!N$3+7,0)</f>
        <v>10.93.192.106</v>
      </c>
      <c r="O480" s="57" t="str">
        <f>VLOOKUP($B480,'NodeB Range'!$B$4:$Q$4102,'NodeB Plan'!O$3+7,0)</f>
        <v>10.93.192.110</v>
      </c>
      <c r="P480" s="57" t="str">
        <f>VLOOKUP($B480,'NodeB Range'!$B$4:$Q$4102,'NodeB Plan'!P$3+7,0)</f>
        <v>255.255.255.248</v>
      </c>
    </row>
    <row r="481" spans="1:16" hidden="1">
      <c r="A481" s="76">
        <v>474</v>
      </c>
      <c r="B481" s="32" t="str">
        <f t="shared" si="19"/>
        <v>CE15</v>
      </c>
      <c r="C481" s="32">
        <f t="shared" si="20"/>
        <v>15</v>
      </c>
      <c r="D481" s="32" t="s">
        <v>992</v>
      </c>
      <c r="E481" s="32" t="s">
        <v>1674</v>
      </c>
      <c r="F481" s="32">
        <v>30502</v>
      </c>
      <c r="G481" s="32" t="s">
        <v>1900</v>
      </c>
      <c r="H481" s="57" t="str">
        <f>VLOOKUP($B481,'NodeB Range'!$B$4:$Q$4102,'NodeB Plan'!H$3+7,0)</f>
        <v>10.93.128.112</v>
      </c>
      <c r="I481" s="57" t="str">
        <f>VLOOKUP($B481,'NodeB Range'!$B$4:$Q$4102,'NodeB Plan'!I$3+7,0)</f>
        <v>10.93.128.113</v>
      </c>
      <c r="J481" s="57" t="str">
        <f>VLOOKUP($B481,'NodeB Range'!$B$4:$Q$4102,'NodeB Plan'!J$3+7,0)</f>
        <v>10.93.128.118</v>
      </c>
      <c r="K481" s="57" t="str">
        <f>VLOOKUP($B481,'NodeB Range'!$B$4:$Q$4102,'NodeB Plan'!K$3+7,0)</f>
        <v>255.255.255.248</v>
      </c>
      <c r="L481" s="57" t="str">
        <f>VLOOKUP($B481,'NodeB Range'!$B$4:$Q$4102,'NodeB Plan'!L$3+7,0)</f>
        <v>10.93.192.112</v>
      </c>
      <c r="M481" s="57" t="str">
        <f>VLOOKUP($B481,'NodeB Range'!$B$4:$Q$4102,'NodeB Plan'!M$3+7,0)</f>
        <v>10.93.192.113</v>
      </c>
      <c r="N481" s="57" t="str">
        <f>VLOOKUP($B481,'NodeB Range'!$B$4:$Q$4102,'NodeB Plan'!N$3+7,0)</f>
        <v>10.93.192.114</v>
      </c>
      <c r="O481" s="57" t="str">
        <f>VLOOKUP($B481,'NodeB Range'!$B$4:$Q$4102,'NodeB Plan'!O$3+7,0)</f>
        <v>10.93.192.118</v>
      </c>
      <c r="P481" s="57" t="str">
        <f>VLOOKUP($B481,'NodeB Range'!$B$4:$Q$4102,'NodeB Plan'!P$3+7,0)</f>
        <v>255.255.255.248</v>
      </c>
    </row>
    <row r="482" spans="1:16" hidden="1">
      <c r="A482" s="76">
        <v>475</v>
      </c>
      <c r="B482" s="32" t="str">
        <f t="shared" si="19"/>
        <v>CE16</v>
      </c>
      <c r="C482" s="32">
        <f t="shared" si="20"/>
        <v>16</v>
      </c>
      <c r="D482" s="32" t="s">
        <v>992</v>
      </c>
      <c r="E482" s="32" t="s">
        <v>1674</v>
      </c>
      <c r="F482" s="32">
        <v>30502</v>
      </c>
      <c r="G482" s="32" t="s">
        <v>1901</v>
      </c>
      <c r="H482" s="57" t="str">
        <f>VLOOKUP($B482,'NodeB Range'!$B$4:$Q$4102,'NodeB Plan'!H$3+7,0)</f>
        <v>10.93.128.120</v>
      </c>
      <c r="I482" s="57" t="str">
        <f>VLOOKUP($B482,'NodeB Range'!$B$4:$Q$4102,'NodeB Plan'!I$3+7,0)</f>
        <v>10.93.128.121</v>
      </c>
      <c r="J482" s="57" t="str">
        <f>VLOOKUP($B482,'NodeB Range'!$B$4:$Q$4102,'NodeB Plan'!J$3+7,0)</f>
        <v>10.93.128.126</v>
      </c>
      <c r="K482" s="57" t="str">
        <f>VLOOKUP($B482,'NodeB Range'!$B$4:$Q$4102,'NodeB Plan'!K$3+7,0)</f>
        <v>255.255.255.248</v>
      </c>
      <c r="L482" s="57" t="str">
        <f>VLOOKUP($B482,'NodeB Range'!$B$4:$Q$4102,'NodeB Plan'!L$3+7,0)</f>
        <v>10.93.192.120</v>
      </c>
      <c r="M482" s="57" t="str">
        <f>VLOOKUP($B482,'NodeB Range'!$B$4:$Q$4102,'NodeB Plan'!M$3+7,0)</f>
        <v>10.93.192.121</v>
      </c>
      <c r="N482" s="57" t="str">
        <f>VLOOKUP($B482,'NodeB Range'!$B$4:$Q$4102,'NodeB Plan'!N$3+7,0)</f>
        <v>10.93.192.122</v>
      </c>
      <c r="O482" s="57" t="str">
        <f>VLOOKUP($B482,'NodeB Range'!$B$4:$Q$4102,'NodeB Plan'!O$3+7,0)</f>
        <v>10.93.192.126</v>
      </c>
      <c r="P482" s="57" t="str">
        <f>VLOOKUP($B482,'NodeB Range'!$B$4:$Q$4102,'NodeB Plan'!P$3+7,0)</f>
        <v>255.255.255.248</v>
      </c>
    </row>
    <row r="483" spans="1:16" hidden="1">
      <c r="A483" s="76">
        <v>476</v>
      </c>
      <c r="B483" s="32" t="str">
        <f t="shared" si="19"/>
        <v>CE17</v>
      </c>
      <c r="C483" s="32">
        <f t="shared" si="20"/>
        <v>17</v>
      </c>
      <c r="D483" s="32" t="s">
        <v>992</v>
      </c>
      <c r="E483" s="32" t="s">
        <v>1674</v>
      </c>
      <c r="F483" s="32">
        <v>30502</v>
      </c>
      <c r="G483" s="32" t="s">
        <v>1902</v>
      </c>
      <c r="H483" s="57" t="str">
        <f>VLOOKUP($B483,'NodeB Range'!$B$4:$Q$4102,'NodeB Plan'!H$3+7,0)</f>
        <v>10.93.128.128</v>
      </c>
      <c r="I483" s="57" t="str">
        <f>VLOOKUP($B483,'NodeB Range'!$B$4:$Q$4102,'NodeB Plan'!I$3+7,0)</f>
        <v>10.93.128.129</v>
      </c>
      <c r="J483" s="57" t="str">
        <f>VLOOKUP($B483,'NodeB Range'!$B$4:$Q$4102,'NodeB Plan'!J$3+7,0)</f>
        <v>10.93.128.134</v>
      </c>
      <c r="K483" s="57" t="str">
        <f>VLOOKUP($B483,'NodeB Range'!$B$4:$Q$4102,'NodeB Plan'!K$3+7,0)</f>
        <v>255.255.255.248</v>
      </c>
      <c r="L483" s="57" t="str">
        <f>VLOOKUP($B483,'NodeB Range'!$B$4:$Q$4102,'NodeB Plan'!L$3+7,0)</f>
        <v>10.93.192.128</v>
      </c>
      <c r="M483" s="57" t="str">
        <f>VLOOKUP($B483,'NodeB Range'!$B$4:$Q$4102,'NodeB Plan'!M$3+7,0)</f>
        <v>10.93.192.129</v>
      </c>
      <c r="N483" s="57" t="str">
        <f>VLOOKUP($B483,'NodeB Range'!$B$4:$Q$4102,'NodeB Plan'!N$3+7,0)</f>
        <v>10.93.192.130</v>
      </c>
      <c r="O483" s="57" t="str">
        <f>VLOOKUP($B483,'NodeB Range'!$B$4:$Q$4102,'NodeB Plan'!O$3+7,0)</f>
        <v>10.93.192.134</v>
      </c>
      <c r="P483" s="57" t="str">
        <f>VLOOKUP($B483,'NodeB Range'!$B$4:$Q$4102,'NodeB Plan'!P$3+7,0)</f>
        <v>255.255.255.248</v>
      </c>
    </row>
    <row r="484" spans="1:16" hidden="1">
      <c r="A484" s="76">
        <v>477</v>
      </c>
      <c r="B484" s="32" t="str">
        <f t="shared" si="19"/>
        <v>CE18</v>
      </c>
      <c r="C484" s="32">
        <f t="shared" si="20"/>
        <v>18</v>
      </c>
      <c r="D484" s="32" t="s">
        <v>992</v>
      </c>
      <c r="E484" s="32" t="s">
        <v>1674</v>
      </c>
      <c r="F484" s="32">
        <v>30502</v>
      </c>
      <c r="G484" s="32" t="s">
        <v>1903</v>
      </c>
      <c r="H484" s="57" t="str">
        <f>VLOOKUP($B484,'NodeB Range'!$B$4:$Q$4102,'NodeB Plan'!H$3+7,0)</f>
        <v>10.93.128.136</v>
      </c>
      <c r="I484" s="57" t="str">
        <f>VLOOKUP($B484,'NodeB Range'!$B$4:$Q$4102,'NodeB Plan'!I$3+7,0)</f>
        <v>10.93.128.137</v>
      </c>
      <c r="J484" s="57" t="str">
        <f>VLOOKUP($B484,'NodeB Range'!$B$4:$Q$4102,'NodeB Plan'!J$3+7,0)</f>
        <v>10.93.128.142</v>
      </c>
      <c r="K484" s="57" t="str">
        <f>VLOOKUP($B484,'NodeB Range'!$B$4:$Q$4102,'NodeB Plan'!K$3+7,0)</f>
        <v>255.255.255.248</v>
      </c>
      <c r="L484" s="57" t="str">
        <f>VLOOKUP($B484,'NodeB Range'!$B$4:$Q$4102,'NodeB Plan'!L$3+7,0)</f>
        <v>10.93.192.136</v>
      </c>
      <c r="M484" s="57" t="str">
        <f>VLOOKUP($B484,'NodeB Range'!$B$4:$Q$4102,'NodeB Plan'!M$3+7,0)</f>
        <v>10.93.192.137</v>
      </c>
      <c r="N484" s="57" t="str">
        <f>VLOOKUP($B484,'NodeB Range'!$B$4:$Q$4102,'NodeB Plan'!N$3+7,0)</f>
        <v>10.93.192.138</v>
      </c>
      <c r="O484" s="57" t="str">
        <f>VLOOKUP($B484,'NodeB Range'!$B$4:$Q$4102,'NodeB Plan'!O$3+7,0)</f>
        <v>10.93.192.142</v>
      </c>
      <c r="P484" s="57" t="str">
        <f>VLOOKUP($B484,'NodeB Range'!$B$4:$Q$4102,'NodeB Plan'!P$3+7,0)</f>
        <v>255.255.255.248</v>
      </c>
    </row>
    <row r="485" spans="1:16" hidden="1">
      <c r="A485" s="76">
        <v>478</v>
      </c>
      <c r="B485" s="32" t="str">
        <f t="shared" si="19"/>
        <v>CE19</v>
      </c>
      <c r="C485" s="32">
        <f t="shared" si="20"/>
        <v>19</v>
      </c>
      <c r="D485" s="32" t="s">
        <v>992</v>
      </c>
      <c r="E485" s="32" t="s">
        <v>1674</v>
      </c>
      <c r="F485" s="32">
        <v>30502</v>
      </c>
      <c r="G485" s="32" t="s">
        <v>1904</v>
      </c>
      <c r="H485" s="57" t="str">
        <f>VLOOKUP($B485,'NodeB Range'!$B$4:$Q$4102,'NodeB Plan'!H$3+7,0)</f>
        <v>10.93.128.144</v>
      </c>
      <c r="I485" s="57" t="str">
        <f>VLOOKUP($B485,'NodeB Range'!$B$4:$Q$4102,'NodeB Plan'!I$3+7,0)</f>
        <v>10.93.128.145</v>
      </c>
      <c r="J485" s="57" t="str">
        <f>VLOOKUP($B485,'NodeB Range'!$B$4:$Q$4102,'NodeB Plan'!J$3+7,0)</f>
        <v>10.93.128.150</v>
      </c>
      <c r="K485" s="57" t="str">
        <f>VLOOKUP($B485,'NodeB Range'!$B$4:$Q$4102,'NodeB Plan'!K$3+7,0)</f>
        <v>255.255.255.248</v>
      </c>
      <c r="L485" s="57" t="str">
        <f>VLOOKUP($B485,'NodeB Range'!$B$4:$Q$4102,'NodeB Plan'!L$3+7,0)</f>
        <v>10.93.192.144</v>
      </c>
      <c r="M485" s="57" t="str">
        <f>VLOOKUP($B485,'NodeB Range'!$B$4:$Q$4102,'NodeB Plan'!M$3+7,0)</f>
        <v>10.93.192.145</v>
      </c>
      <c r="N485" s="57" t="str">
        <f>VLOOKUP($B485,'NodeB Range'!$B$4:$Q$4102,'NodeB Plan'!N$3+7,0)</f>
        <v>10.93.192.146</v>
      </c>
      <c r="O485" s="57" t="str">
        <f>VLOOKUP($B485,'NodeB Range'!$B$4:$Q$4102,'NodeB Plan'!O$3+7,0)</f>
        <v>10.93.192.150</v>
      </c>
      <c r="P485" s="57" t="str">
        <f>VLOOKUP($B485,'NodeB Range'!$B$4:$Q$4102,'NodeB Plan'!P$3+7,0)</f>
        <v>255.255.255.248</v>
      </c>
    </row>
    <row r="486" spans="1:16" hidden="1">
      <c r="A486" s="76">
        <v>479</v>
      </c>
      <c r="B486" s="32" t="str">
        <f t="shared" si="19"/>
        <v>CE20</v>
      </c>
      <c r="C486" s="32">
        <f t="shared" si="20"/>
        <v>20</v>
      </c>
      <c r="D486" s="32" t="s">
        <v>992</v>
      </c>
      <c r="E486" s="32" t="s">
        <v>1675</v>
      </c>
      <c r="F486" s="32">
        <v>30503</v>
      </c>
      <c r="G486" s="32" t="s">
        <v>1999</v>
      </c>
      <c r="H486" s="57" t="str">
        <f>VLOOKUP($B486,'NodeB Range'!$B$4:$Q$4102,'NodeB Plan'!H$3+7,0)</f>
        <v>10.93.128.152</v>
      </c>
      <c r="I486" s="57" t="str">
        <f>VLOOKUP($B486,'NodeB Range'!$B$4:$Q$4102,'NodeB Plan'!I$3+7,0)</f>
        <v>10.93.128.153</v>
      </c>
      <c r="J486" s="57" t="str">
        <f>VLOOKUP($B486,'NodeB Range'!$B$4:$Q$4102,'NodeB Plan'!J$3+7,0)</f>
        <v>10.93.128.158</v>
      </c>
      <c r="K486" s="57" t="str">
        <f>VLOOKUP($B486,'NodeB Range'!$B$4:$Q$4102,'NodeB Plan'!K$3+7,0)</f>
        <v>255.255.255.248</v>
      </c>
      <c r="L486" s="57" t="str">
        <f>VLOOKUP($B486,'NodeB Range'!$B$4:$Q$4102,'NodeB Plan'!L$3+7,0)</f>
        <v>10.93.192.152</v>
      </c>
      <c r="M486" s="57" t="str">
        <f>VLOOKUP($B486,'NodeB Range'!$B$4:$Q$4102,'NodeB Plan'!M$3+7,0)</f>
        <v>10.93.192.153</v>
      </c>
      <c r="N486" s="57" t="str">
        <f>VLOOKUP($B486,'NodeB Range'!$B$4:$Q$4102,'NodeB Plan'!N$3+7,0)</f>
        <v>10.93.192.154</v>
      </c>
      <c r="O486" s="57" t="str">
        <f>VLOOKUP($B486,'NodeB Range'!$B$4:$Q$4102,'NodeB Plan'!O$3+7,0)</f>
        <v>10.93.192.158</v>
      </c>
      <c r="P486" s="57" t="str">
        <f>VLOOKUP($B486,'NodeB Range'!$B$4:$Q$4102,'NodeB Plan'!P$3+7,0)</f>
        <v>255.255.255.248</v>
      </c>
    </row>
    <row r="487" spans="1:16" hidden="1">
      <c r="A487" s="76">
        <v>480</v>
      </c>
      <c r="B487" s="32" t="str">
        <f t="shared" si="19"/>
        <v>CE21</v>
      </c>
      <c r="C487" s="32">
        <f t="shared" si="20"/>
        <v>21</v>
      </c>
      <c r="D487" s="32" t="s">
        <v>992</v>
      </c>
      <c r="E487" s="32" t="s">
        <v>1675</v>
      </c>
      <c r="F487" s="32">
        <v>30503</v>
      </c>
      <c r="G487" s="32" t="s">
        <v>2000</v>
      </c>
      <c r="H487" s="57" t="str">
        <f>VLOOKUP($B487,'NodeB Range'!$B$4:$Q$4102,'NodeB Plan'!H$3+7,0)</f>
        <v>10.93.128.160</v>
      </c>
      <c r="I487" s="57" t="str">
        <f>VLOOKUP($B487,'NodeB Range'!$B$4:$Q$4102,'NodeB Plan'!I$3+7,0)</f>
        <v>10.93.128.161</v>
      </c>
      <c r="J487" s="57" t="str">
        <f>VLOOKUP($B487,'NodeB Range'!$B$4:$Q$4102,'NodeB Plan'!J$3+7,0)</f>
        <v>10.93.128.166</v>
      </c>
      <c r="K487" s="57" t="str">
        <f>VLOOKUP($B487,'NodeB Range'!$B$4:$Q$4102,'NodeB Plan'!K$3+7,0)</f>
        <v>255.255.255.248</v>
      </c>
      <c r="L487" s="57" t="str">
        <f>VLOOKUP($B487,'NodeB Range'!$B$4:$Q$4102,'NodeB Plan'!L$3+7,0)</f>
        <v>10.93.192.160</v>
      </c>
      <c r="M487" s="57" t="str">
        <f>VLOOKUP($B487,'NodeB Range'!$B$4:$Q$4102,'NodeB Plan'!M$3+7,0)</f>
        <v>10.93.192.161</v>
      </c>
      <c r="N487" s="57" t="str">
        <f>VLOOKUP($B487,'NodeB Range'!$B$4:$Q$4102,'NodeB Plan'!N$3+7,0)</f>
        <v>10.93.192.162</v>
      </c>
      <c r="O487" s="57" t="str">
        <f>VLOOKUP($B487,'NodeB Range'!$B$4:$Q$4102,'NodeB Plan'!O$3+7,0)</f>
        <v>10.93.192.166</v>
      </c>
      <c r="P487" s="57" t="str">
        <f>VLOOKUP($B487,'NodeB Range'!$B$4:$Q$4102,'NodeB Plan'!P$3+7,0)</f>
        <v>255.255.255.248</v>
      </c>
    </row>
    <row r="488" spans="1:16" hidden="1">
      <c r="A488" s="76">
        <v>481</v>
      </c>
      <c r="B488" s="32" t="str">
        <f t="shared" si="19"/>
        <v>CE22</v>
      </c>
      <c r="C488" s="32">
        <f t="shared" si="20"/>
        <v>22</v>
      </c>
      <c r="D488" s="32" t="s">
        <v>992</v>
      </c>
      <c r="E488" s="32" t="s">
        <v>1675</v>
      </c>
      <c r="F488" s="32">
        <v>30503</v>
      </c>
      <c r="G488" s="32" t="s">
        <v>2001</v>
      </c>
      <c r="H488" s="57" t="str">
        <f>VLOOKUP($B488,'NodeB Range'!$B$4:$Q$4102,'NodeB Plan'!H$3+7,0)</f>
        <v>10.93.128.168</v>
      </c>
      <c r="I488" s="57" t="str">
        <f>VLOOKUP($B488,'NodeB Range'!$B$4:$Q$4102,'NodeB Plan'!I$3+7,0)</f>
        <v>10.93.128.169</v>
      </c>
      <c r="J488" s="57" t="str">
        <f>VLOOKUP($B488,'NodeB Range'!$B$4:$Q$4102,'NodeB Plan'!J$3+7,0)</f>
        <v>10.93.128.174</v>
      </c>
      <c r="K488" s="57" t="str">
        <f>VLOOKUP($B488,'NodeB Range'!$B$4:$Q$4102,'NodeB Plan'!K$3+7,0)</f>
        <v>255.255.255.248</v>
      </c>
      <c r="L488" s="57" t="str">
        <f>VLOOKUP($B488,'NodeB Range'!$B$4:$Q$4102,'NodeB Plan'!L$3+7,0)</f>
        <v>10.93.192.168</v>
      </c>
      <c r="M488" s="57" t="str">
        <f>VLOOKUP($B488,'NodeB Range'!$B$4:$Q$4102,'NodeB Plan'!M$3+7,0)</f>
        <v>10.93.192.169</v>
      </c>
      <c r="N488" s="57" t="str">
        <f>VLOOKUP($B488,'NodeB Range'!$B$4:$Q$4102,'NodeB Plan'!N$3+7,0)</f>
        <v>10.93.192.170</v>
      </c>
      <c r="O488" s="57" t="str">
        <f>VLOOKUP($B488,'NodeB Range'!$B$4:$Q$4102,'NodeB Plan'!O$3+7,0)</f>
        <v>10.93.192.174</v>
      </c>
      <c r="P488" s="57" t="str">
        <f>VLOOKUP($B488,'NodeB Range'!$B$4:$Q$4102,'NodeB Plan'!P$3+7,0)</f>
        <v>255.255.255.248</v>
      </c>
    </row>
    <row r="489" spans="1:16" hidden="1">
      <c r="A489" s="76">
        <v>482</v>
      </c>
      <c r="B489" s="32" t="str">
        <f t="shared" si="19"/>
        <v>CE23</v>
      </c>
      <c r="C489" s="32">
        <f t="shared" si="20"/>
        <v>23</v>
      </c>
      <c r="D489" s="32" t="s">
        <v>992</v>
      </c>
      <c r="E489" s="32" t="s">
        <v>1675</v>
      </c>
      <c r="F489" s="32">
        <v>30503</v>
      </c>
      <c r="G489" s="32" t="s">
        <v>2002</v>
      </c>
      <c r="H489" s="57" t="str">
        <f>VLOOKUP($B489,'NodeB Range'!$B$4:$Q$4102,'NodeB Plan'!H$3+7,0)</f>
        <v>10.93.128.176</v>
      </c>
      <c r="I489" s="57" t="str">
        <f>VLOOKUP($B489,'NodeB Range'!$B$4:$Q$4102,'NodeB Plan'!I$3+7,0)</f>
        <v>10.93.128.177</v>
      </c>
      <c r="J489" s="57" t="str">
        <f>VLOOKUP($B489,'NodeB Range'!$B$4:$Q$4102,'NodeB Plan'!J$3+7,0)</f>
        <v>10.93.128.182</v>
      </c>
      <c r="K489" s="57" t="str">
        <f>VLOOKUP($B489,'NodeB Range'!$B$4:$Q$4102,'NodeB Plan'!K$3+7,0)</f>
        <v>255.255.255.248</v>
      </c>
      <c r="L489" s="57" t="str">
        <f>VLOOKUP($B489,'NodeB Range'!$B$4:$Q$4102,'NodeB Plan'!L$3+7,0)</f>
        <v>10.93.192.176</v>
      </c>
      <c r="M489" s="57" t="str">
        <f>VLOOKUP($B489,'NodeB Range'!$B$4:$Q$4102,'NodeB Plan'!M$3+7,0)</f>
        <v>10.93.192.177</v>
      </c>
      <c r="N489" s="57" t="str">
        <f>VLOOKUP($B489,'NodeB Range'!$B$4:$Q$4102,'NodeB Plan'!N$3+7,0)</f>
        <v>10.93.192.178</v>
      </c>
      <c r="O489" s="57" t="str">
        <f>VLOOKUP($B489,'NodeB Range'!$B$4:$Q$4102,'NodeB Plan'!O$3+7,0)</f>
        <v>10.93.192.182</v>
      </c>
      <c r="P489" s="57" t="str">
        <f>VLOOKUP($B489,'NodeB Range'!$B$4:$Q$4102,'NodeB Plan'!P$3+7,0)</f>
        <v>255.255.255.248</v>
      </c>
    </row>
    <row r="490" spans="1:16" hidden="1">
      <c r="A490" s="76">
        <v>483</v>
      </c>
      <c r="B490" s="32" t="str">
        <f t="shared" si="19"/>
        <v>CE24</v>
      </c>
      <c r="C490" s="32">
        <f t="shared" si="20"/>
        <v>24</v>
      </c>
      <c r="D490" s="32" t="s">
        <v>992</v>
      </c>
      <c r="E490" s="32" t="s">
        <v>1675</v>
      </c>
      <c r="F490" s="32">
        <v>30503</v>
      </c>
      <c r="G490" s="32" t="s">
        <v>2003</v>
      </c>
      <c r="H490" s="57" t="str">
        <f>VLOOKUP($B490,'NodeB Range'!$B$4:$Q$4102,'NodeB Plan'!H$3+7,0)</f>
        <v>10.93.128.184</v>
      </c>
      <c r="I490" s="57" t="str">
        <f>VLOOKUP($B490,'NodeB Range'!$B$4:$Q$4102,'NodeB Plan'!I$3+7,0)</f>
        <v>10.93.128.185</v>
      </c>
      <c r="J490" s="57" t="str">
        <f>VLOOKUP($B490,'NodeB Range'!$B$4:$Q$4102,'NodeB Plan'!J$3+7,0)</f>
        <v>10.93.128.190</v>
      </c>
      <c r="K490" s="57" t="str">
        <f>VLOOKUP($B490,'NodeB Range'!$B$4:$Q$4102,'NodeB Plan'!K$3+7,0)</f>
        <v>255.255.255.248</v>
      </c>
      <c r="L490" s="57" t="str">
        <f>VLOOKUP($B490,'NodeB Range'!$B$4:$Q$4102,'NodeB Plan'!L$3+7,0)</f>
        <v>10.93.192.184</v>
      </c>
      <c r="M490" s="57" t="str">
        <f>VLOOKUP($B490,'NodeB Range'!$B$4:$Q$4102,'NodeB Plan'!M$3+7,0)</f>
        <v>10.93.192.185</v>
      </c>
      <c r="N490" s="57" t="str">
        <f>VLOOKUP($B490,'NodeB Range'!$B$4:$Q$4102,'NodeB Plan'!N$3+7,0)</f>
        <v>10.93.192.186</v>
      </c>
      <c r="O490" s="57" t="str">
        <f>VLOOKUP($B490,'NodeB Range'!$B$4:$Q$4102,'NodeB Plan'!O$3+7,0)</f>
        <v>10.93.192.190</v>
      </c>
      <c r="P490" s="57" t="str">
        <f>VLOOKUP($B490,'NodeB Range'!$B$4:$Q$4102,'NodeB Plan'!P$3+7,0)</f>
        <v>255.255.255.248</v>
      </c>
    </row>
    <row r="491" spans="1:16" hidden="1">
      <c r="A491" s="76">
        <v>484</v>
      </c>
      <c r="B491" s="32" t="str">
        <f t="shared" si="19"/>
        <v>CE25</v>
      </c>
      <c r="C491" s="32">
        <f t="shared" si="20"/>
        <v>25</v>
      </c>
      <c r="D491" s="32" t="s">
        <v>992</v>
      </c>
      <c r="E491" s="32" t="s">
        <v>1675</v>
      </c>
      <c r="F491" s="32">
        <v>30503</v>
      </c>
      <c r="G491" s="32" t="s">
        <v>2004</v>
      </c>
      <c r="H491" s="57" t="str">
        <f>VLOOKUP($B491,'NodeB Range'!$B$4:$Q$4102,'NodeB Plan'!H$3+7,0)</f>
        <v>10.93.128.192</v>
      </c>
      <c r="I491" s="57" t="str">
        <f>VLOOKUP($B491,'NodeB Range'!$B$4:$Q$4102,'NodeB Plan'!I$3+7,0)</f>
        <v>10.93.128.193</v>
      </c>
      <c r="J491" s="57" t="str">
        <f>VLOOKUP($B491,'NodeB Range'!$B$4:$Q$4102,'NodeB Plan'!J$3+7,0)</f>
        <v>10.93.128.198</v>
      </c>
      <c r="K491" s="57" t="str">
        <f>VLOOKUP($B491,'NodeB Range'!$B$4:$Q$4102,'NodeB Plan'!K$3+7,0)</f>
        <v>255.255.255.248</v>
      </c>
      <c r="L491" s="57" t="str">
        <f>VLOOKUP($B491,'NodeB Range'!$B$4:$Q$4102,'NodeB Plan'!L$3+7,0)</f>
        <v>10.93.192.192</v>
      </c>
      <c r="M491" s="57" t="str">
        <f>VLOOKUP($B491,'NodeB Range'!$B$4:$Q$4102,'NodeB Plan'!M$3+7,0)</f>
        <v>10.93.192.193</v>
      </c>
      <c r="N491" s="57" t="str">
        <f>VLOOKUP($B491,'NodeB Range'!$B$4:$Q$4102,'NodeB Plan'!N$3+7,0)</f>
        <v>10.93.192.194</v>
      </c>
      <c r="O491" s="57" t="str">
        <f>VLOOKUP($B491,'NodeB Range'!$B$4:$Q$4102,'NodeB Plan'!O$3+7,0)</f>
        <v>10.93.192.198</v>
      </c>
      <c r="P491" s="57" t="str">
        <f>VLOOKUP($B491,'NodeB Range'!$B$4:$Q$4102,'NodeB Plan'!P$3+7,0)</f>
        <v>255.255.255.248</v>
      </c>
    </row>
    <row r="492" spans="1:16" hidden="1">
      <c r="A492" s="76">
        <v>485</v>
      </c>
      <c r="B492" s="32" t="str">
        <f t="shared" si="19"/>
        <v>CE26</v>
      </c>
      <c r="C492" s="32">
        <f t="shared" si="20"/>
        <v>26</v>
      </c>
      <c r="D492" s="32" t="s">
        <v>992</v>
      </c>
      <c r="E492" s="32" t="s">
        <v>1675</v>
      </c>
      <c r="F492" s="32">
        <v>30503</v>
      </c>
      <c r="G492" s="32" t="s">
        <v>2005</v>
      </c>
      <c r="H492" s="57" t="str">
        <f>VLOOKUP($B492,'NodeB Range'!$B$4:$Q$4102,'NodeB Plan'!H$3+7,0)</f>
        <v>10.93.128.200</v>
      </c>
      <c r="I492" s="57" t="str">
        <f>VLOOKUP($B492,'NodeB Range'!$B$4:$Q$4102,'NodeB Plan'!I$3+7,0)</f>
        <v>10.93.128.201</v>
      </c>
      <c r="J492" s="57" t="str">
        <f>VLOOKUP($B492,'NodeB Range'!$B$4:$Q$4102,'NodeB Plan'!J$3+7,0)</f>
        <v>10.93.128.206</v>
      </c>
      <c r="K492" s="57" t="str">
        <f>VLOOKUP($B492,'NodeB Range'!$B$4:$Q$4102,'NodeB Plan'!K$3+7,0)</f>
        <v>255.255.255.248</v>
      </c>
      <c r="L492" s="57" t="str">
        <f>VLOOKUP($B492,'NodeB Range'!$B$4:$Q$4102,'NodeB Plan'!L$3+7,0)</f>
        <v>10.93.192.200</v>
      </c>
      <c r="M492" s="57" t="str">
        <f>VLOOKUP($B492,'NodeB Range'!$B$4:$Q$4102,'NodeB Plan'!M$3+7,0)</f>
        <v>10.93.192.201</v>
      </c>
      <c r="N492" s="57" t="str">
        <f>VLOOKUP($B492,'NodeB Range'!$B$4:$Q$4102,'NodeB Plan'!N$3+7,0)</f>
        <v>10.93.192.202</v>
      </c>
      <c r="O492" s="57" t="str">
        <f>VLOOKUP($B492,'NodeB Range'!$B$4:$Q$4102,'NodeB Plan'!O$3+7,0)</f>
        <v>10.93.192.206</v>
      </c>
      <c r="P492" s="57" t="str">
        <f>VLOOKUP($B492,'NodeB Range'!$B$4:$Q$4102,'NodeB Plan'!P$3+7,0)</f>
        <v>255.255.255.248</v>
      </c>
    </row>
    <row r="493" spans="1:16" hidden="1">
      <c r="A493" s="76">
        <v>486</v>
      </c>
      <c r="B493" s="32" t="str">
        <f t="shared" si="19"/>
        <v>CE27</v>
      </c>
      <c r="C493" s="32">
        <f t="shared" si="20"/>
        <v>27</v>
      </c>
      <c r="D493" s="32" t="s">
        <v>992</v>
      </c>
      <c r="E493" s="32" t="s">
        <v>1675</v>
      </c>
      <c r="F493" s="32">
        <v>30503</v>
      </c>
      <c r="G493" s="32" t="s">
        <v>2006</v>
      </c>
      <c r="H493" s="57" t="str">
        <f>VLOOKUP($B493,'NodeB Range'!$B$4:$Q$4102,'NodeB Plan'!H$3+7,0)</f>
        <v>10.93.128.208</v>
      </c>
      <c r="I493" s="57" t="str">
        <f>VLOOKUP($B493,'NodeB Range'!$B$4:$Q$4102,'NodeB Plan'!I$3+7,0)</f>
        <v>10.93.128.209</v>
      </c>
      <c r="J493" s="57" t="str">
        <f>VLOOKUP($B493,'NodeB Range'!$B$4:$Q$4102,'NodeB Plan'!J$3+7,0)</f>
        <v>10.93.128.214</v>
      </c>
      <c r="K493" s="57" t="str">
        <f>VLOOKUP($B493,'NodeB Range'!$B$4:$Q$4102,'NodeB Plan'!K$3+7,0)</f>
        <v>255.255.255.248</v>
      </c>
      <c r="L493" s="57" t="str">
        <f>VLOOKUP($B493,'NodeB Range'!$B$4:$Q$4102,'NodeB Plan'!L$3+7,0)</f>
        <v>10.93.192.208</v>
      </c>
      <c r="M493" s="57" t="str">
        <f>VLOOKUP($B493,'NodeB Range'!$B$4:$Q$4102,'NodeB Plan'!M$3+7,0)</f>
        <v>10.93.192.209</v>
      </c>
      <c r="N493" s="57" t="str">
        <f>VLOOKUP($B493,'NodeB Range'!$B$4:$Q$4102,'NodeB Plan'!N$3+7,0)</f>
        <v>10.93.192.210</v>
      </c>
      <c r="O493" s="57" t="str">
        <f>VLOOKUP($B493,'NodeB Range'!$B$4:$Q$4102,'NodeB Plan'!O$3+7,0)</f>
        <v>10.93.192.214</v>
      </c>
      <c r="P493" s="57" t="str">
        <f>VLOOKUP($B493,'NodeB Range'!$B$4:$Q$4102,'NodeB Plan'!P$3+7,0)</f>
        <v>255.255.255.248</v>
      </c>
    </row>
    <row r="494" spans="1:16" hidden="1">
      <c r="A494" s="76">
        <v>487</v>
      </c>
      <c r="B494" s="32" t="str">
        <f t="shared" si="19"/>
        <v>CE28</v>
      </c>
      <c r="C494" s="32">
        <f t="shared" si="20"/>
        <v>28</v>
      </c>
      <c r="D494" s="32" t="s">
        <v>992</v>
      </c>
      <c r="E494" s="32" t="s">
        <v>1674</v>
      </c>
      <c r="F494" s="32">
        <v>30502</v>
      </c>
      <c r="G494" s="32" t="s">
        <v>1905</v>
      </c>
      <c r="H494" s="57" t="str">
        <f>VLOOKUP($B494,'NodeB Range'!$B$4:$Q$4102,'NodeB Plan'!H$3+7,0)</f>
        <v>10.93.128.216</v>
      </c>
      <c r="I494" s="57" t="str">
        <f>VLOOKUP($B494,'NodeB Range'!$B$4:$Q$4102,'NodeB Plan'!I$3+7,0)</f>
        <v>10.93.128.217</v>
      </c>
      <c r="J494" s="57" t="str">
        <f>VLOOKUP($B494,'NodeB Range'!$B$4:$Q$4102,'NodeB Plan'!J$3+7,0)</f>
        <v>10.93.128.222</v>
      </c>
      <c r="K494" s="57" t="str">
        <f>VLOOKUP($B494,'NodeB Range'!$B$4:$Q$4102,'NodeB Plan'!K$3+7,0)</f>
        <v>255.255.255.248</v>
      </c>
      <c r="L494" s="57" t="str">
        <f>VLOOKUP($B494,'NodeB Range'!$B$4:$Q$4102,'NodeB Plan'!L$3+7,0)</f>
        <v>10.93.192.216</v>
      </c>
      <c r="M494" s="57" t="str">
        <f>VLOOKUP($B494,'NodeB Range'!$B$4:$Q$4102,'NodeB Plan'!M$3+7,0)</f>
        <v>10.93.192.217</v>
      </c>
      <c r="N494" s="57" t="str">
        <f>VLOOKUP($B494,'NodeB Range'!$B$4:$Q$4102,'NodeB Plan'!N$3+7,0)</f>
        <v>10.93.192.218</v>
      </c>
      <c r="O494" s="57" t="str">
        <f>VLOOKUP($B494,'NodeB Range'!$B$4:$Q$4102,'NodeB Plan'!O$3+7,0)</f>
        <v>10.93.192.222</v>
      </c>
      <c r="P494" s="57" t="str">
        <f>VLOOKUP($B494,'NodeB Range'!$B$4:$Q$4102,'NodeB Plan'!P$3+7,0)</f>
        <v>255.255.255.248</v>
      </c>
    </row>
    <row r="495" spans="1:16" hidden="1">
      <c r="A495" s="76">
        <v>488</v>
      </c>
      <c r="B495" s="32" t="str">
        <f t="shared" si="19"/>
        <v>CE29</v>
      </c>
      <c r="C495" s="32">
        <f t="shared" si="20"/>
        <v>29</v>
      </c>
      <c r="D495" s="32" t="s">
        <v>992</v>
      </c>
      <c r="E495" s="32" t="s">
        <v>1674</v>
      </c>
      <c r="F495" s="32">
        <v>30502</v>
      </c>
      <c r="G495" s="32" t="s">
        <v>1906</v>
      </c>
      <c r="H495" s="57" t="str">
        <f>VLOOKUP($B495,'NodeB Range'!$B$4:$Q$4102,'NodeB Plan'!H$3+7,0)</f>
        <v>10.93.128.224</v>
      </c>
      <c r="I495" s="57" t="str">
        <f>VLOOKUP($B495,'NodeB Range'!$B$4:$Q$4102,'NodeB Plan'!I$3+7,0)</f>
        <v>10.93.128.225</v>
      </c>
      <c r="J495" s="57" t="str">
        <f>VLOOKUP($B495,'NodeB Range'!$B$4:$Q$4102,'NodeB Plan'!J$3+7,0)</f>
        <v>10.93.128.230</v>
      </c>
      <c r="K495" s="57" t="str">
        <f>VLOOKUP($B495,'NodeB Range'!$B$4:$Q$4102,'NodeB Plan'!K$3+7,0)</f>
        <v>255.255.255.248</v>
      </c>
      <c r="L495" s="57" t="str">
        <f>VLOOKUP($B495,'NodeB Range'!$B$4:$Q$4102,'NodeB Plan'!L$3+7,0)</f>
        <v>10.93.192.224</v>
      </c>
      <c r="M495" s="57" t="str">
        <f>VLOOKUP($B495,'NodeB Range'!$B$4:$Q$4102,'NodeB Plan'!M$3+7,0)</f>
        <v>10.93.192.225</v>
      </c>
      <c r="N495" s="57" t="str">
        <f>VLOOKUP($B495,'NodeB Range'!$B$4:$Q$4102,'NodeB Plan'!N$3+7,0)</f>
        <v>10.93.192.226</v>
      </c>
      <c r="O495" s="57" t="str">
        <f>VLOOKUP($B495,'NodeB Range'!$B$4:$Q$4102,'NodeB Plan'!O$3+7,0)</f>
        <v>10.93.192.230</v>
      </c>
      <c r="P495" s="57" t="str">
        <f>VLOOKUP($B495,'NodeB Range'!$B$4:$Q$4102,'NodeB Plan'!P$3+7,0)</f>
        <v>255.255.255.248</v>
      </c>
    </row>
    <row r="496" spans="1:16" hidden="1">
      <c r="A496" s="76">
        <v>489</v>
      </c>
      <c r="B496" s="32" t="str">
        <f t="shared" si="19"/>
        <v>CE30</v>
      </c>
      <c r="C496" s="32">
        <f t="shared" si="20"/>
        <v>30</v>
      </c>
      <c r="D496" s="32" t="s">
        <v>992</v>
      </c>
      <c r="E496" s="32" t="s">
        <v>1674</v>
      </c>
      <c r="F496" s="32">
        <v>30501</v>
      </c>
      <c r="G496" s="32" t="s">
        <v>1800</v>
      </c>
      <c r="H496" s="57" t="str">
        <f>VLOOKUP($B496,'NodeB Range'!$B$4:$Q$4102,'NodeB Plan'!H$3+7,0)</f>
        <v>10.93.128.232</v>
      </c>
      <c r="I496" s="57" t="str">
        <f>VLOOKUP($B496,'NodeB Range'!$B$4:$Q$4102,'NodeB Plan'!I$3+7,0)</f>
        <v>10.93.128.233</v>
      </c>
      <c r="J496" s="57" t="str">
        <f>VLOOKUP($B496,'NodeB Range'!$B$4:$Q$4102,'NodeB Plan'!J$3+7,0)</f>
        <v>10.93.128.238</v>
      </c>
      <c r="K496" s="57" t="str">
        <f>VLOOKUP($B496,'NodeB Range'!$B$4:$Q$4102,'NodeB Plan'!K$3+7,0)</f>
        <v>255.255.255.248</v>
      </c>
      <c r="L496" s="57" t="str">
        <f>VLOOKUP($B496,'NodeB Range'!$B$4:$Q$4102,'NodeB Plan'!L$3+7,0)</f>
        <v>10.93.192.232</v>
      </c>
      <c r="M496" s="57" t="str">
        <f>VLOOKUP($B496,'NodeB Range'!$B$4:$Q$4102,'NodeB Plan'!M$3+7,0)</f>
        <v>10.93.192.233</v>
      </c>
      <c r="N496" s="57" t="str">
        <f>VLOOKUP($B496,'NodeB Range'!$B$4:$Q$4102,'NodeB Plan'!N$3+7,0)</f>
        <v>10.93.192.234</v>
      </c>
      <c r="O496" s="57" t="str">
        <f>VLOOKUP($B496,'NodeB Range'!$B$4:$Q$4102,'NodeB Plan'!O$3+7,0)</f>
        <v>10.93.192.238</v>
      </c>
      <c r="P496" s="57" t="str">
        <f>VLOOKUP($B496,'NodeB Range'!$B$4:$Q$4102,'NodeB Plan'!P$3+7,0)</f>
        <v>255.255.255.248</v>
      </c>
    </row>
    <row r="497" spans="1:16" hidden="1">
      <c r="A497" s="76">
        <v>490</v>
      </c>
      <c r="B497" s="32" t="str">
        <f t="shared" si="19"/>
        <v>CE31</v>
      </c>
      <c r="C497" s="32">
        <f t="shared" si="20"/>
        <v>31</v>
      </c>
      <c r="D497" s="32" t="s">
        <v>992</v>
      </c>
      <c r="E497" s="32" t="s">
        <v>1674</v>
      </c>
      <c r="F497" s="32">
        <v>30501</v>
      </c>
      <c r="G497" s="32" t="s">
        <v>1801</v>
      </c>
      <c r="H497" s="57" t="str">
        <f>VLOOKUP($B497,'NodeB Range'!$B$4:$Q$4102,'NodeB Plan'!H$3+7,0)</f>
        <v>10.93.128.240</v>
      </c>
      <c r="I497" s="57" t="str">
        <f>VLOOKUP($B497,'NodeB Range'!$B$4:$Q$4102,'NodeB Plan'!I$3+7,0)</f>
        <v>10.93.128.241</v>
      </c>
      <c r="J497" s="57" t="str">
        <f>VLOOKUP($B497,'NodeB Range'!$B$4:$Q$4102,'NodeB Plan'!J$3+7,0)</f>
        <v>10.93.128.246</v>
      </c>
      <c r="K497" s="57" t="str">
        <f>VLOOKUP($B497,'NodeB Range'!$B$4:$Q$4102,'NodeB Plan'!K$3+7,0)</f>
        <v>255.255.255.248</v>
      </c>
      <c r="L497" s="57" t="str">
        <f>VLOOKUP($B497,'NodeB Range'!$B$4:$Q$4102,'NodeB Plan'!L$3+7,0)</f>
        <v>10.93.192.240</v>
      </c>
      <c r="M497" s="57" t="str">
        <f>VLOOKUP($B497,'NodeB Range'!$B$4:$Q$4102,'NodeB Plan'!M$3+7,0)</f>
        <v>10.93.192.241</v>
      </c>
      <c r="N497" s="57" t="str">
        <f>VLOOKUP($B497,'NodeB Range'!$B$4:$Q$4102,'NodeB Plan'!N$3+7,0)</f>
        <v>10.93.192.242</v>
      </c>
      <c r="O497" s="57" t="str">
        <f>VLOOKUP($B497,'NodeB Range'!$B$4:$Q$4102,'NodeB Plan'!O$3+7,0)</f>
        <v>10.93.192.246</v>
      </c>
      <c r="P497" s="57" t="str">
        <f>VLOOKUP($B497,'NodeB Range'!$B$4:$Q$4102,'NodeB Plan'!P$3+7,0)</f>
        <v>255.255.255.248</v>
      </c>
    </row>
    <row r="498" spans="1:16" hidden="1">
      <c r="A498" s="76">
        <v>491</v>
      </c>
      <c r="B498" s="32" t="str">
        <f t="shared" si="19"/>
        <v>CE32</v>
      </c>
      <c r="C498" s="32">
        <f t="shared" si="20"/>
        <v>32</v>
      </c>
      <c r="D498" s="32" t="s">
        <v>992</v>
      </c>
      <c r="E498" s="32" t="s">
        <v>1674</v>
      </c>
      <c r="F498" s="32">
        <v>30501</v>
      </c>
      <c r="G498" s="32" t="s">
        <v>1802</v>
      </c>
      <c r="H498" s="57" t="str">
        <f>VLOOKUP($B498,'NodeB Range'!$B$4:$Q$4102,'NodeB Plan'!H$3+7,0)</f>
        <v>10.93.128.248</v>
      </c>
      <c r="I498" s="57" t="str">
        <f>VLOOKUP($B498,'NodeB Range'!$B$4:$Q$4102,'NodeB Plan'!I$3+7,0)</f>
        <v>10.93.128.249</v>
      </c>
      <c r="J498" s="57" t="str">
        <f>VLOOKUP($B498,'NodeB Range'!$B$4:$Q$4102,'NodeB Plan'!J$3+7,0)</f>
        <v>10.93.128.254</v>
      </c>
      <c r="K498" s="57" t="str">
        <f>VLOOKUP($B498,'NodeB Range'!$B$4:$Q$4102,'NodeB Plan'!K$3+7,0)</f>
        <v>255.255.255.248</v>
      </c>
      <c r="L498" s="57" t="str">
        <f>VLOOKUP($B498,'NodeB Range'!$B$4:$Q$4102,'NodeB Plan'!L$3+7,0)</f>
        <v>10.93.192.248</v>
      </c>
      <c r="M498" s="57" t="str">
        <f>VLOOKUP($B498,'NodeB Range'!$B$4:$Q$4102,'NodeB Plan'!M$3+7,0)</f>
        <v>10.93.192.249</v>
      </c>
      <c r="N498" s="57" t="str">
        <f>VLOOKUP($B498,'NodeB Range'!$B$4:$Q$4102,'NodeB Plan'!N$3+7,0)</f>
        <v>10.93.192.250</v>
      </c>
      <c r="O498" s="57" t="str">
        <f>VLOOKUP($B498,'NodeB Range'!$B$4:$Q$4102,'NodeB Plan'!O$3+7,0)</f>
        <v>10.93.192.254</v>
      </c>
      <c r="P498" s="57" t="str">
        <f>VLOOKUP($B498,'NodeB Range'!$B$4:$Q$4102,'NodeB Plan'!P$3+7,0)</f>
        <v>255.255.255.248</v>
      </c>
    </row>
    <row r="499" spans="1:16" hidden="1">
      <c r="A499" s="76">
        <v>492</v>
      </c>
      <c r="B499" s="32" t="str">
        <f t="shared" si="19"/>
        <v>CE33</v>
      </c>
      <c r="C499" s="32">
        <f t="shared" si="20"/>
        <v>33</v>
      </c>
      <c r="D499" s="32" t="s">
        <v>992</v>
      </c>
      <c r="E499" s="32" t="s">
        <v>1674</v>
      </c>
      <c r="F499" s="32">
        <v>30501</v>
      </c>
      <c r="G499" s="32" t="s">
        <v>1803</v>
      </c>
      <c r="H499" s="57" t="str">
        <f>VLOOKUP($B499,'NodeB Range'!$B$4:$Q$4102,'NodeB Plan'!H$3+7,0)</f>
        <v>10.93.129.0</v>
      </c>
      <c r="I499" s="57" t="str">
        <f>VLOOKUP($B499,'NodeB Range'!$B$4:$Q$4102,'NodeB Plan'!I$3+7,0)</f>
        <v>10.93.129.1</v>
      </c>
      <c r="J499" s="57" t="str">
        <f>VLOOKUP($B499,'NodeB Range'!$B$4:$Q$4102,'NodeB Plan'!J$3+7,0)</f>
        <v>10.93.129.6</v>
      </c>
      <c r="K499" s="57" t="str">
        <f>VLOOKUP($B499,'NodeB Range'!$B$4:$Q$4102,'NodeB Plan'!K$3+7,0)</f>
        <v>255.255.255.248</v>
      </c>
      <c r="L499" s="57" t="str">
        <f>VLOOKUP($B499,'NodeB Range'!$B$4:$Q$4102,'NodeB Plan'!L$3+7,0)</f>
        <v>10.93.193.0</v>
      </c>
      <c r="M499" s="57" t="str">
        <f>VLOOKUP($B499,'NodeB Range'!$B$4:$Q$4102,'NodeB Plan'!M$3+7,0)</f>
        <v>10.93.193.1</v>
      </c>
      <c r="N499" s="57" t="str">
        <f>VLOOKUP($B499,'NodeB Range'!$B$4:$Q$4102,'NodeB Plan'!N$3+7,0)</f>
        <v>10.93.193.2</v>
      </c>
      <c r="O499" s="57" t="str">
        <f>VLOOKUP($B499,'NodeB Range'!$B$4:$Q$4102,'NodeB Plan'!O$3+7,0)</f>
        <v>10.93.193.6</v>
      </c>
      <c r="P499" s="57" t="str">
        <f>VLOOKUP($B499,'NodeB Range'!$B$4:$Q$4102,'NodeB Plan'!P$3+7,0)</f>
        <v>255.255.255.248</v>
      </c>
    </row>
    <row r="500" spans="1:16" hidden="1">
      <c r="A500" s="76">
        <v>493</v>
      </c>
      <c r="B500" s="32" t="str">
        <f t="shared" si="19"/>
        <v>CE34</v>
      </c>
      <c r="C500" s="32">
        <f t="shared" si="20"/>
        <v>34</v>
      </c>
      <c r="D500" s="32" t="s">
        <v>992</v>
      </c>
      <c r="E500" s="32" t="s">
        <v>1674</v>
      </c>
      <c r="F500" s="32">
        <v>30501</v>
      </c>
      <c r="G500" s="32" t="s">
        <v>1804</v>
      </c>
      <c r="H500" s="57" t="str">
        <f>VLOOKUP($B500,'NodeB Range'!$B$4:$Q$4102,'NodeB Plan'!H$3+7,0)</f>
        <v>10.93.129.8</v>
      </c>
      <c r="I500" s="57" t="str">
        <f>VLOOKUP($B500,'NodeB Range'!$B$4:$Q$4102,'NodeB Plan'!I$3+7,0)</f>
        <v>10.93.129.9</v>
      </c>
      <c r="J500" s="57" t="str">
        <f>VLOOKUP($B500,'NodeB Range'!$B$4:$Q$4102,'NodeB Plan'!J$3+7,0)</f>
        <v>10.93.129.14</v>
      </c>
      <c r="K500" s="57" t="str">
        <f>VLOOKUP($B500,'NodeB Range'!$B$4:$Q$4102,'NodeB Plan'!K$3+7,0)</f>
        <v>255.255.255.248</v>
      </c>
      <c r="L500" s="57" t="str">
        <f>VLOOKUP($B500,'NodeB Range'!$B$4:$Q$4102,'NodeB Plan'!L$3+7,0)</f>
        <v>10.93.193.8</v>
      </c>
      <c r="M500" s="57" t="str">
        <f>VLOOKUP($B500,'NodeB Range'!$B$4:$Q$4102,'NodeB Plan'!M$3+7,0)</f>
        <v>10.93.193.9</v>
      </c>
      <c r="N500" s="57" t="str">
        <f>VLOOKUP($B500,'NodeB Range'!$B$4:$Q$4102,'NodeB Plan'!N$3+7,0)</f>
        <v>10.93.193.10</v>
      </c>
      <c r="O500" s="57" t="str">
        <f>VLOOKUP($B500,'NodeB Range'!$B$4:$Q$4102,'NodeB Plan'!O$3+7,0)</f>
        <v>10.93.193.14</v>
      </c>
      <c r="P500" s="57" t="str">
        <f>VLOOKUP($B500,'NodeB Range'!$B$4:$Q$4102,'NodeB Plan'!P$3+7,0)</f>
        <v>255.255.255.248</v>
      </c>
    </row>
    <row r="501" spans="1:16" hidden="1">
      <c r="A501" s="76">
        <v>494</v>
      </c>
      <c r="B501" s="32" t="str">
        <f t="shared" si="19"/>
        <v>CE35</v>
      </c>
      <c r="C501" s="32">
        <f t="shared" si="20"/>
        <v>35</v>
      </c>
      <c r="D501" s="32" t="s">
        <v>992</v>
      </c>
      <c r="E501" s="32" t="s">
        <v>1674</v>
      </c>
      <c r="F501" s="32">
        <v>30501</v>
      </c>
      <c r="G501" s="32" t="s">
        <v>1805</v>
      </c>
      <c r="H501" s="57" t="str">
        <f>VLOOKUP($B501,'NodeB Range'!$B$4:$Q$4102,'NodeB Plan'!H$3+7,0)</f>
        <v>10.93.129.16</v>
      </c>
      <c r="I501" s="57" t="str">
        <f>VLOOKUP($B501,'NodeB Range'!$B$4:$Q$4102,'NodeB Plan'!I$3+7,0)</f>
        <v>10.93.129.17</v>
      </c>
      <c r="J501" s="57" t="str">
        <f>VLOOKUP($B501,'NodeB Range'!$B$4:$Q$4102,'NodeB Plan'!J$3+7,0)</f>
        <v>10.93.129.22</v>
      </c>
      <c r="K501" s="57" t="str">
        <f>VLOOKUP($B501,'NodeB Range'!$B$4:$Q$4102,'NodeB Plan'!K$3+7,0)</f>
        <v>255.255.255.248</v>
      </c>
      <c r="L501" s="57" t="str">
        <f>VLOOKUP($B501,'NodeB Range'!$B$4:$Q$4102,'NodeB Plan'!L$3+7,0)</f>
        <v>10.93.193.16</v>
      </c>
      <c r="M501" s="57" t="str">
        <f>VLOOKUP($B501,'NodeB Range'!$B$4:$Q$4102,'NodeB Plan'!M$3+7,0)</f>
        <v>10.93.193.17</v>
      </c>
      <c r="N501" s="57" t="str">
        <f>VLOOKUP($B501,'NodeB Range'!$B$4:$Q$4102,'NodeB Plan'!N$3+7,0)</f>
        <v>10.93.193.18</v>
      </c>
      <c r="O501" s="57" t="str">
        <f>VLOOKUP($B501,'NodeB Range'!$B$4:$Q$4102,'NodeB Plan'!O$3+7,0)</f>
        <v>10.93.193.22</v>
      </c>
      <c r="P501" s="57" t="str">
        <f>VLOOKUP($B501,'NodeB Range'!$B$4:$Q$4102,'NodeB Plan'!P$3+7,0)</f>
        <v>255.255.255.248</v>
      </c>
    </row>
    <row r="502" spans="1:16" hidden="1">
      <c r="A502" s="76">
        <v>495</v>
      </c>
      <c r="B502" s="32" t="str">
        <f t="shared" si="19"/>
        <v>CE36</v>
      </c>
      <c r="C502" s="32">
        <f t="shared" si="20"/>
        <v>36</v>
      </c>
      <c r="D502" s="32" t="s">
        <v>992</v>
      </c>
      <c r="E502" s="32" t="s">
        <v>1674</v>
      </c>
      <c r="F502" s="32">
        <v>30501</v>
      </c>
      <c r="G502" s="32" t="s">
        <v>1806</v>
      </c>
      <c r="H502" s="57" t="str">
        <f>VLOOKUP($B502,'NodeB Range'!$B$4:$Q$4102,'NodeB Plan'!H$3+7,0)</f>
        <v>10.93.129.24</v>
      </c>
      <c r="I502" s="57" t="str">
        <f>VLOOKUP($B502,'NodeB Range'!$B$4:$Q$4102,'NodeB Plan'!I$3+7,0)</f>
        <v>10.93.129.25</v>
      </c>
      <c r="J502" s="57" t="str">
        <f>VLOOKUP($B502,'NodeB Range'!$B$4:$Q$4102,'NodeB Plan'!J$3+7,0)</f>
        <v>10.93.129.30</v>
      </c>
      <c r="K502" s="57" t="str">
        <f>VLOOKUP($B502,'NodeB Range'!$B$4:$Q$4102,'NodeB Plan'!K$3+7,0)</f>
        <v>255.255.255.248</v>
      </c>
      <c r="L502" s="57" t="str">
        <f>VLOOKUP($B502,'NodeB Range'!$B$4:$Q$4102,'NodeB Plan'!L$3+7,0)</f>
        <v>10.93.193.24</v>
      </c>
      <c r="M502" s="57" t="str">
        <f>VLOOKUP($B502,'NodeB Range'!$B$4:$Q$4102,'NodeB Plan'!M$3+7,0)</f>
        <v>10.93.193.25</v>
      </c>
      <c r="N502" s="57" t="str">
        <f>VLOOKUP($B502,'NodeB Range'!$B$4:$Q$4102,'NodeB Plan'!N$3+7,0)</f>
        <v>10.93.193.26</v>
      </c>
      <c r="O502" s="57" t="str">
        <f>VLOOKUP($B502,'NodeB Range'!$B$4:$Q$4102,'NodeB Plan'!O$3+7,0)</f>
        <v>10.93.193.30</v>
      </c>
      <c r="P502" s="57" t="str">
        <f>VLOOKUP($B502,'NodeB Range'!$B$4:$Q$4102,'NodeB Plan'!P$3+7,0)</f>
        <v>255.255.255.248</v>
      </c>
    </row>
    <row r="503" spans="1:16" hidden="1">
      <c r="A503" s="76">
        <v>496</v>
      </c>
      <c r="B503" s="32" t="str">
        <f t="shared" si="19"/>
        <v>CE37</v>
      </c>
      <c r="C503" s="32">
        <f t="shared" si="20"/>
        <v>37</v>
      </c>
      <c r="D503" s="32" t="s">
        <v>992</v>
      </c>
      <c r="E503" s="32" t="s">
        <v>1674</v>
      </c>
      <c r="F503" s="32">
        <v>30501</v>
      </c>
      <c r="G503" s="32" t="s">
        <v>1807</v>
      </c>
      <c r="H503" s="57" t="str">
        <f>VLOOKUP($B503,'NodeB Range'!$B$4:$Q$4102,'NodeB Plan'!H$3+7,0)</f>
        <v>10.93.129.32</v>
      </c>
      <c r="I503" s="57" t="str">
        <f>VLOOKUP($B503,'NodeB Range'!$B$4:$Q$4102,'NodeB Plan'!I$3+7,0)</f>
        <v>10.93.129.33</v>
      </c>
      <c r="J503" s="57" t="str">
        <f>VLOOKUP($B503,'NodeB Range'!$B$4:$Q$4102,'NodeB Plan'!J$3+7,0)</f>
        <v>10.93.129.38</v>
      </c>
      <c r="K503" s="57" t="str">
        <f>VLOOKUP($B503,'NodeB Range'!$B$4:$Q$4102,'NodeB Plan'!K$3+7,0)</f>
        <v>255.255.255.248</v>
      </c>
      <c r="L503" s="57" t="str">
        <f>VLOOKUP($B503,'NodeB Range'!$B$4:$Q$4102,'NodeB Plan'!L$3+7,0)</f>
        <v>10.93.193.32</v>
      </c>
      <c r="M503" s="57" t="str">
        <f>VLOOKUP($B503,'NodeB Range'!$B$4:$Q$4102,'NodeB Plan'!M$3+7,0)</f>
        <v>10.93.193.33</v>
      </c>
      <c r="N503" s="57" t="str">
        <f>VLOOKUP($B503,'NodeB Range'!$B$4:$Q$4102,'NodeB Plan'!N$3+7,0)</f>
        <v>10.93.193.34</v>
      </c>
      <c r="O503" s="57" t="str">
        <f>VLOOKUP($B503,'NodeB Range'!$B$4:$Q$4102,'NodeB Plan'!O$3+7,0)</f>
        <v>10.93.193.38</v>
      </c>
      <c r="P503" s="57" t="str">
        <f>VLOOKUP($B503,'NodeB Range'!$B$4:$Q$4102,'NodeB Plan'!P$3+7,0)</f>
        <v>255.255.255.248</v>
      </c>
    </row>
    <row r="504" spans="1:16" hidden="1">
      <c r="A504" s="76">
        <v>497</v>
      </c>
      <c r="B504" s="32" t="str">
        <f t="shared" si="19"/>
        <v>CE38</v>
      </c>
      <c r="C504" s="32">
        <f t="shared" si="20"/>
        <v>38</v>
      </c>
      <c r="D504" s="32" t="s">
        <v>992</v>
      </c>
      <c r="E504" s="32" t="s">
        <v>1675</v>
      </c>
      <c r="F504" s="32">
        <v>30503</v>
      </c>
      <c r="G504" s="32" t="s">
        <v>2007</v>
      </c>
      <c r="H504" s="57" t="str">
        <f>VLOOKUP($B504,'NodeB Range'!$B$4:$Q$4102,'NodeB Plan'!H$3+7,0)</f>
        <v>10.93.129.40</v>
      </c>
      <c r="I504" s="57" t="str">
        <f>VLOOKUP($B504,'NodeB Range'!$B$4:$Q$4102,'NodeB Plan'!I$3+7,0)</f>
        <v>10.93.129.41</v>
      </c>
      <c r="J504" s="57" t="str">
        <f>VLOOKUP($B504,'NodeB Range'!$B$4:$Q$4102,'NodeB Plan'!J$3+7,0)</f>
        <v>10.93.129.46</v>
      </c>
      <c r="K504" s="57" t="str">
        <f>VLOOKUP($B504,'NodeB Range'!$B$4:$Q$4102,'NodeB Plan'!K$3+7,0)</f>
        <v>255.255.255.248</v>
      </c>
      <c r="L504" s="57" t="str">
        <f>VLOOKUP($B504,'NodeB Range'!$B$4:$Q$4102,'NodeB Plan'!L$3+7,0)</f>
        <v>10.93.193.40</v>
      </c>
      <c r="M504" s="57" t="str">
        <f>VLOOKUP($B504,'NodeB Range'!$B$4:$Q$4102,'NodeB Plan'!M$3+7,0)</f>
        <v>10.93.193.41</v>
      </c>
      <c r="N504" s="57" t="str">
        <f>VLOOKUP($B504,'NodeB Range'!$B$4:$Q$4102,'NodeB Plan'!N$3+7,0)</f>
        <v>10.93.193.42</v>
      </c>
      <c r="O504" s="57" t="str">
        <f>VLOOKUP($B504,'NodeB Range'!$B$4:$Q$4102,'NodeB Plan'!O$3+7,0)</f>
        <v>10.93.193.46</v>
      </c>
      <c r="P504" s="57" t="str">
        <f>VLOOKUP($B504,'NodeB Range'!$B$4:$Q$4102,'NodeB Plan'!P$3+7,0)</f>
        <v>255.255.255.248</v>
      </c>
    </row>
    <row r="505" spans="1:16" hidden="1">
      <c r="A505" s="76">
        <v>498</v>
      </c>
      <c r="B505" s="32" t="str">
        <f t="shared" si="19"/>
        <v>CE39</v>
      </c>
      <c r="C505" s="32">
        <f t="shared" si="20"/>
        <v>39</v>
      </c>
      <c r="D505" s="32" t="s">
        <v>992</v>
      </c>
      <c r="E505" s="32" t="s">
        <v>1674</v>
      </c>
      <c r="F505" s="32">
        <v>30501</v>
      </c>
      <c r="G505" s="32" t="s">
        <v>1808</v>
      </c>
      <c r="H505" s="57" t="str">
        <f>VLOOKUP($B505,'NodeB Range'!$B$4:$Q$4102,'NodeB Plan'!H$3+7,0)</f>
        <v>10.93.129.48</v>
      </c>
      <c r="I505" s="57" t="str">
        <f>VLOOKUP($B505,'NodeB Range'!$B$4:$Q$4102,'NodeB Plan'!I$3+7,0)</f>
        <v>10.93.129.49</v>
      </c>
      <c r="J505" s="57" t="str">
        <f>VLOOKUP($B505,'NodeB Range'!$B$4:$Q$4102,'NodeB Plan'!J$3+7,0)</f>
        <v>10.93.129.54</v>
      </c>
      <c r="K505" s="57" t="str">
        <f>VLOOKUP($B505,'NodeB Range'!$B$4:$Q$4102,'NodeB Plan'!K$3+7,0)</f>
        <v>255.255.255.248</v>
      </c>
      <c r="L505" s="57" t="str">
        <f>VLOOKUP($B505,'NodeB Range'!$B$4:$Q$4102,'NodeB Plan'!L$3+7,0)</f>
        <v>10.93.193.48</v>
      </c>
      <c r="M505" s="57" t="str">
        <f>VLOOKUP($B505,'NodeB Range'!$B$4:$Q$4102,'NodeB Plan'!M$3+7,0)</f>
        <v>10.93.193.49</v>
      </c>
      <c r="N505" s="57" t="str">
        <f>VLOOKUP($B505,'NodeB Range'!$B$4:$Q$4102,'NodeB Plan'!N$3+7,0)</f>
        <v>10.93.193.50</v>
      </c>
      <c r="O505" s="57" t="str">
        <f>VLOOKUP($B505,'NodeB Range'!$B$4:$Q$4102,'NodeB Plan'!O$3+7,0)</f>
        <v>10.93.193.54</v>
      </c>
      <c r="P505" s="57" t="str">
        <f>VLOOKUP($B505,'NodeB Range'!$B$4:$Q$4102,'NodeB Plan'!P$3+7,0)</f>
        <v>255.255.255.248</v>
      </c>
    </row>
    <row r="506" spans="1:16" hidden="1">
      <c r="A506" s="76">
        <v>499</v>
      </c>
      <c r="B506" s="32" t="str">
        <f t="shared" si="19"/>
        <v>CE40</v>
      </c>
      <c r="C506" s="32">
        <f t="shared" si="20"/>
        <v>40</v>
      </c>
      <c r="D506" s="32" t="s">
        <v>992</v>
      </c>
      <c r="E506" s="32" t="s">
        <v>1674</v>
      </c>
      <c r="F506" s="32">
        <v>30501</v>
      </c>
      <c r="G506" s="32" t="s">
        <v>1809</v>
      </c>
      <c r="H506" s="57" t="str">
        <f>VLOOKUP($B506,'NodeB Range'!$B$4:$Q$4102,'NodeB Plan'!H$3+7,0)</f>
        <v>10.93.129.56</v>
      </c>
      <c r="I506" s="57" t="str">
        <f>VLOOKUP($B506,'NodeB Range'!$B$4:$Q$4102,'NodeB Plan'!I$3+7,0)</f>
        <v>10.93.129.57</v>
      </c>
      <c r="J506" s="57" t="str">
        <f>VLOOKUP($B506,'NodeB Range'!$B$4:$Q$4102,'NodeB Plan'!J$3+7,0)</f>
        <v>10.93.129.62</v>
      </c>
      <c r="K506" s="57" t="str">
        <f>VLOOKUP($B506,'NodeB Range'!$B$4:$Q$4102,'NodeB Plan'!K$3+7,0)</f>
        <v>255.255.255.248</v>
      </c>
      <c r="L506" s="57" t="str">
        <f>VLOOKUP($B506,'NodeB Range'!$B$4:$Q$4102,'NodeB Plan'!L$3+7,0)</f>
        <v>10.93.193.56</v>
      </c>
      <c r="M506" s="57" t="str">
        <f>VLOOKUP($B506,'NodeB Range'!$B$4:$Q$4102,'NodeB Plan'!M$3+7,0)</f>
        <v>10.93.193.57</v>
      </c>
      <c r="N506" s="57" t="str">
        <f>VLOOKUP($B506,'NodeB Range'!$B$4:$Q$4102,'NodeB Plan'!N$3+7,0)</f>
        <v>10.93.193.58</v>
      </c>
      <c r="O506" s="57" t="str">
        <f>VLOOKUP($B506,'NodeB Range'!$B$4:$Q$4102,'NodeB Plan'!O$3+7,0)</f>
        <v>10.93.193.62</v>
      </c>
      <c r="P506" s="57" t="str">
        <f>VLOOKUP($B506,'NodeB Range'!$B$4:$Q$4102,'NodeB Plan'!P$3+7,0)</f>
        <v>255.255.255.248</v>
      </c>
    </row>
    <row r="507" spans="1:16" hidden="1">
      <c r="A507" s="76">
        <v>500</v>
      </c>
      <c r="B507" s="32" t="str">
        <f t="shared" si="19"/>
        <v>CE41</v>
      </c>
      <c r="C507" s="32">
        <f t="shared" si="20"/>
        <v>41</v>
      </c>
      <c r="D507" s="32" t="s">
        <v>992</v>
      </c>
      <c r="E507" s="32" t="s">
        <v>1674</v>
      </c>
      <c r="F507" s="32">
        <v>30501</v>
      </c>
      <c r="G507" s="32" t="s">
        <v>1810</v>
      </c>
      <c r="H507" s="57" t="str">
        <f>VLOOKUP($B507,'NodeB Range'!$B$4:$Q$4102,'NodeB Plan'!H$3+7,0)</f>
        <v>10.93.129.64</v>
      </c>
      <c r="I507" s="57" t="str">
        <f>VLOOKUP($B507,'NodeB Range'!$B$4:$Q$4102,'NodeB Plan'!I$3+7,0)</f>
        <v>10.93.129.65</v>
      </c>
      <c r="J507" s="57" t="str">
        <f>VLOOKUP($B507,'NodeB Range'!$B$4:$Q$4102,'NodeB Plan'!J$3+7,0)</f>
        <v>10.93.129.70</v>
      </c>
      <c r="K507" s="57" t="str">
        <f>VLOOKUP($B507,'NodeB Range'!$B$4:$Q$4102,'NodeB Plan'!K$3+7,0)</f>
        <v>255.255.255.248</v>
      </c>
      <c r="L507" s="57" t="str">
        <f>VLOOKUP($B507,'NodeB Range'!$B$4:$Q$4102,'NodeB Plan'!L$3+7,0)</f>
        <v>10.93.193.64</v>
      </c>
      <c r="M507" s="57" t="str">
        <f>VLOOKUP($B507,'NodeB Range'!$B$4:$Q$4102,'NodeB Plan'!M$3+7,0)</f>
        <v>10.93.193.65</v>
      </c>
      <c r="N507" s="57" t="str">
        <f>VLOOKUP($B507,'NodeB Range'!$B$4:$Q$4102,'NodeB Plan'!N$3+7,0)</f>
        <v>10.93.193.66</v>
      </c>
      <c r="O507" s="57" t="str">
        <f>VLOOKUP($B507,'NodeB Range'!$B$4:$Q$4102,'NodeB Plan'!O$3+7,0)</f>
        <v>10.93.193.70</v>
      </c>
      <c r="P507" s="57" t="str">
        <f>VLOOKUP($B507,'NodeB Range'!$B$4:$Q$4102,'NodeB Plan'!P$3+7,0)</f>
        <v>255.255.255.248</v>
      </c>
    </row>
    <row r="508" spans="1:16" hidden="1">
      <c r="A508" s="76">
        <v>501</v>
      </c>
      <c r="B508" s="32" t="str">
        <f t="shared" si="19"/>
        <v>CE42</v>
      </c>
      <c r="C508" s="32">
        <f t="shared" si="20"/>
        <v>42</v>
      </c>
      <c r="D508" s="32" t="s">
        <v>992</v>
      </c>
      <c r="E508" s="32" t="s">
        <v>1674</v>
      </c>
      <c r="F508" s="32">
        <v>30501</v>
      </c>
      <c r="G508" s="32" t="s">
        <v>1811</v>
      </c>
      <c r="H508" s="57" t="str">
        <f>VLOOKUP($B508,'NodeB Range'!$B$4:$Q$4102,'NodeB Plan'!H$3+7,0)</f>
        <v>10.93.129.72</v>
      </c>
      <c r="I508" s="57" t="str">
        <f>VLOOKUP($B508,'NodeB Range'!$B$4:$Q$4102,'NodeB Plan'!I$3+7,0)</f>
        <v>10.93.129.73</v>
      </c>
      <c r="J508" s="57" t="str">
        <f>VLOOKUP($B508,'NodeB Range'!$B$4:$Q$4102,'NodeB Plan'!J$3+7,0)</f>
        <v>10.93.129.78</v>
      </c>
      <c r="K508" s="57" t="str">
        <f>VLOOKUP($B508,'NodeB Range'!$B$4:$Q$4102,'NodeB Plan'!K$3+7,0)</f>
        <v>255.255.255.248</v>
      </c>
      <c r="L508" s="57" t="str">
        <f>VLOOKUP($B508,'NodeB Range'!$B$4:$Q$4102,'NodeB Plan'!L$3+7,0)</f>
        <v>10.93.193.72</v>
      </c>
      <c r="M508" s="57" t="str">
        <f>VLOOKUP($B508,'NodeB Range'!$B$4:$Q$4102,'NodeB Plan'!M$3+7,0)</f>
        <v>10.93.193.73</v>
      </c>
      <c r="N508" s="57" t="str">
        <f>VLOOKUP($B508,'NodeB Range'!$B$4:$Q$4102,'NodeB Plan'!N$3+7,0)</f>
        <v>10.93.193.74</v>
      </c>
      <c r="O508" s="57" t="str">
        <f>VLOOKUP($B508,'NodeB Range'!$B$4:$Q$4102,'NodeB Plan'!O$3+7,0)</f>
        <v>10.93.193.78</v>
      </c>
      <c r="P508" s="57" t="str">
        <f>VLOOKUP($B508,'NodeB Range'!$B$4:$Q$4102,'NodeB Plan'!P$3+7,0)</f>
        <v>255.255.255.248</v>
      </c>
    </row>
    <row r="509" spans="1:16" hidden="1">
      <c r="A509" s="76">
        <v>502</v>
      </c>
      <c r="B509" s="32" t="str">
        <f t="shared" si="19"/>
        <v>CE43</v>
      </c>
      <c r="C509" s="32">
        <f t="shared" si="20"/>
        <v>43</v>
      </c>
      <c r="D509" s="32" t="s">
        <v>992</v>
      </c>
      <c r="E509" s="32" t="s">
        <v>1674</v>
      </c>
      <c r="F509" s="32">
        <v>30501</v>
      </c>
      <c r="G509" s="32" t="s">
        <v>1812</v>
      </c>
      <c r="H509" s="57" t="str">
        <f>VLOOKUP($B509,'NodeB Range'!$B$4:$Q$4102,'NodeB Plan'!H$3+7,0)</f>
        <v>10.93.129.80</v>
      </c>
      <c r="I509" s="57" t="str">
        <f>VLOOKUP($B509,'NodeB Range'!$B$4:$Q$4102,'NodeB Plan'!I$3+7,0)</f>
        <v>10.93.129.81</v>
      </c>
      <c r="J509" s="57" t="str">
        <f>VLOOKUP($B509,'NodeB Range'!$B$4:$Q$4102,'NodeB Plan'!J$3+7,0)</f>
        <v>10.93.129.86</v>
      </c>
      <c r="K509" s="57" t="str">
        <f>VLOOKUP($B509,'NodeB Range'!$B$4:$Q$4102,'NodeB Plan'!K$3+7,0)</f>
        <v>255.255.255.248</v>
      </c>
      <c r="L509" s="57" t="str">
        <f>VLOOKUP($B509,'NodeB Range'!$B$4:$Q$4102,'NodeB Plan'!L$3+7,0)</f>
        <v>10.93.193.80</v>
      </c>
      <c r="M509" s="57" t="str">
        <f>VLOOKUP($B509,'NodeB Range'!$B$4:$Q$4102,'NodeB Plan'!M$3+7,0)</f>
        <v>10.93.193.81</v>
      </c>
      <c r="N509" s="57" t="str">
        <f>VLOOKUP($B509,'NodeB Range'!$B$4:$Q$4102,'NodeB Plan'!N$3+7,0)</f>
        <v>10.93.193.82</v>
      </c>
      <c r="O509" s="57" t="str">
        <f>VLOOKUP($B509,'NodeB Range'!$B$4:$Q$4102,'NodeB Plan'!O$3+7,0)</f>
        <v>10.93.193.86</v>
      </c>
      <c r="P509" s="57" t="str">
        <f>VLOOKUP($B509,'NodeB Range'!$B$4:$Q$4102,'NodeB Plan'!P$3+7,0)</f>
        <v>255.255.255.248</v>
      </c>
    </row>
    <row r="510" spans="1:16" hidden="1">
      <c r="A510" s="76">
        <v>503</v>
      </c>
      <c r="B510" s="32" t="str">
        <f t="shared" si="19"/>
        <v>CE44</v>
      </c>
      <c r="C510" s="32">
        <f t="shared" si="20"/>
        <v>44</v>
      </c>
      <c r="D510" s="32" t="s">
        <v>992</v>
      </c>
      <c r="E510" s="32" t="s">
        <v>1674</v>
      </c>
      <c r="F510" s="32">
        <v>30501</v>
      </c>
      <c r="G510" s="32" t="s">
        <v>1813</v>
      </c>
      <c r="H510" s="57" t="str">
        <f>VLOOKUP($B510,'NodeB Range'!$B$4:$Q$4102,'NodeB Plan'!H$3+7,0)</f>
        <v>10.93.129.88</v>
      </c>
      <c r="I510" s="57" t="str">
        <f>VLOOKUP($B510,'NodeB Range'!$B$4:$Q$4102,'NodeB Plan'!I$3+7,0)</f>
        <v>10.93.129.89</v>
      </c>
      <c r="J510" s="57" t="str">
        <f>VLOOKUP($B510,'NodeB Range'!$B$4:$Q$4102,'NodeB Plan'!J$3+7,0)</f>
        <v>10.93.129.94</v>
      </c>
      <c r="K510" s="57" t="str">
        <f>VLOOKUP($B510,'NodeB Range'!$B$4:$Q$4102,'NodeB Plan'!K$3+7,0)</f>
        <v>255.255.255.248</v>
      </c>
      <c r="L510" s="57" t="str">
        <f>VLOOKUP($B510,'NodeB Range'!$B$4:$Q$4102,'NodeB Plan'!L$3+7,0)</f>
        <v>10.93.193.88</v>
      </c>
      <c r="M510" s="57" t="str">
        <f>VLOOKUP($B510,'NodeB Range'!$B$4:$Q$4102,'NodeB Plan'!M$3+7,0)</f>
        <v>10.93.193.89</v>
      </c>
      <c r="N510" s="57" t="str">
        <f>VLOOKUP($B510,'NodeB Range'!$B$4:$Q$4102,'NodeB Plan'!N$3+7,0)</f>
        <v>10.93.193.90</v>
      </c>
      <c r="O510" s="57" t="str">
        <f>VLOOKUP($B510,'NodeB Range'!$B$4:$Q$4102,'NodeB Plan'!O$3+7,0)</f>
        <v>10.93.193.94</v>
      </c>
      <c r="P510" s="57" t="str">
        <f>VLOOKUP($B510,'NodeB Range'!$B$4:$Q$4102,'NodeB Plan'!P$3+7,0)</f>
        <v>255.255.255.248</v>
      </c>
    </row>
    <row r="511" spans="1:16" hidden="1">
      <c r="A511" s="76">
        <v>504</v>
      </c>
      <c r="B511" s="32" t="str">
        <f t="shared" si="19"/>
        <v>CE45</v>
      </c>
      <c r="C511" s="32">
        <f t="shared" si="20"/>
        <v>45</v>
      </c>
      <c r="D511" s="32" t="s">
        <v>992</v>
      </c>
      <c r="E511" s="32" t="s">
        <v>1674</v>
      </c>
      <c r="F511" s="32">
        <v>30501</v>
      </c>
      <c r="G511" s="32" t="s">
        <v>1814</v>
      </c>
      <c r="H511" s="57" t="str">
        <f>VLOOKUP($B511,'NodeB Range'!$B$4:$Q$4102,'NodeB Plan'!H$3+7,0)</f>
        <v>10.93.129.96</v>
      </c>
      <c r="I511" s="57" t="str">
        <f>VLOOKUP($B511,'NodeB Range'!$B$4:$Q$4102,'NodeB Plan'!I$3+7,0)</f>
        <v>10.93.129.97</v>
      </c>
      <c r="J511" s="57" t="str">
        <f>VLOOKUP($B511,'NodeB Range'!$B$4:$Q$4102,'NodeB Plan'!J$3+7,0)</f>
        <v>10.93.129.102</v>
      </c>
      <c r="K511" s="57" t="str">
        <f>VLOOKUP($B511,'NodeB Range'!$B$4:$Q$4102,'NodeB Plan'!K$3+7,0)</f>
        <v>255.255.255.248</v>
      </c>
      <c r="L511" s="57" t="str">
        <f>VLOOKUP($B511,'NodeB Range'!$B$4:$Q$4102,'NodeB Plan'!L$3+7,0)</f>
        <v>10.93.193.96</v>
      </c>
      <c r="M511" s="57" t="str">
        <f>VLOOKUP($B511,'NodeB Range'!$B$4:$Q$4102,'NodeB Plan'!M$3+7,0)</f>
        <v>10.93.193.97</v>
      </c>
      <c r="N511" s="57" t="str">
        <f>VLOOKUP($B511,'NodeB Range'!$B$4:$Q$4102,'NodeB Plan'!N$3+7,0)</f>
        <v>10.93.193.98</v>
      </c>
      <c r="O511" s="57" t="str">
        <f>VLOOKUP($B511,'NodeB Range'!$B$4:$Q$4102,'NodeB Plan'!O$3+7,0)</f>
        <v>10.93.193.102</v>
      </c>
      <c r="P511" s="57" t="str">
        <f>VLOOKUP($B511,'NodeB Range'!$B$4:$Q$4102,'NodeB Plan'!P$3+7,0)</f>
        <v>255.255.255.248</v>
      </c>
    </row>
    <row r="512" spans="1:16" hidden="1">
      <c r="A512" s="76">
        <v>505</v>
      </c>
      <c r="B512" s="32" t="str">
        <f t="shared" si="19"/>
        <v>CE46</v>
      </c>
      <c r="C512" s="32">
        <f t="shared" si="20"/>
        <v>46</v>
      </c>
      <c r="D512" s="32" t="s">
        <v>992</v>
      </c>
      <c r="E512" s="32" t="s">
        <v>1674</v>
      </c>
      <c r="F512" s="32">
        <v>30501</v>
      </c>
      <c r="G512" s="32" t="s">
        <v>1815</v>
      </c>
      <c r="H512" s="57" t="str">
        <f>VLOOKUP($B512,'NodeB Range'!$B$4:$Q$4102,'NodeB Plan'!H$3+7,0)</f>
        <v>10.93.129.104</v>
      </c>
      <c r="I512" s="57" t="str">
        <f>VLOOKUP($B512,'NodeB Range'!$B$4:$Q$4102,'NodeB Plan'!I$3+7,0)</f>
        <v>10.93.129.105</v>
      </c>
      <c r="J512" s="57" t="str">
        <f>VLOOKUP($B512,'NodeB Range'!$B$4:$Q$4102,'NodeB Plan'!J$3+7,0)</f>
        <v>10.93.129.110</v>
      </c>
      <c r="K512" s="57" t="str">
        <f>VLOOKUP($B512,'NodeB Range'!$B$4:$Q$4102,'NodeB Plan'!K$3+7,0)</f>
        <v>255.255.255.248</v>
      </c>
      <c r="L512" s="57" t="str">
        <f>VLOOKUP($B512,'NodeB Range'!$B$4:$Q$4102,'NodeB Plan'!L$3+7,0)</f>
        <v>10.93.193.104</v>
      </c>
      <c r="M512" s="57" t="str">
        <f>VLOOKUP($B512,'NodeB Range'!$B$4:$Q$4102,'NodeB Plan'!M$3+7,0)</f>
        <v>10.93.193.105</v>
      </c>
      <c r="N512" s="57" t="str">
        <f>VLOOKUP($B512,'NodeB Range'!$B$4:$Q$4102,'NodeB Plan'!N$3+7,0)</f>
        <v>10.93.193.106</v>
      </c>
      <c r="O512" s="57" t="str">
        <f>VLOOKUP($B512,'NodeB Range'!$B$4:$Q$4102,'NodeB Plan'!O$3+7,0)</f>
        <v>10.93.193.110</v>
      </c>
      <c r="P512" s="57" t="str">
        <f>VLOOKUP($B512,'NodeB Range'!$B$4:$Q$4102,'NodeB Plan'!P$3+7,0)</f>
        <v>255.255.255.248</v>
      </c>
    </row>
    <row r="513" spans="1:16" hidden="1">
      <c r="A513" s="76">
        <v>506</v>
      </c>
      <c r="B513" s="32" t="str">
        <f t="shared" si="19"/>
        <v>CE47</v>
      </c>
      <c r="C513" s="32">
        <f t="shared" si="20"/>
        <v>47</v>
      </c>
      <c r="D513" s="32" t="s">
        <v>992</v>
      </c>
      <c r="E513" s="32" t="s">
        <v>1674</v>
      </c>
      <c r="F513" s="32">
        <v>30501</v>
      </c>
      <c r="G513" s="32" t="s">
        <v>1816</v>
      </c>
      <c r="H513" s="57" t="str">
        <f>VLOOKUP($B513,'NodeB Range'!$B$4:$Q$4102,'NodeB Plan'!H$3+7,0)</f>
        <v>10.93.129.112</v>
      </c>
      <c r="I513" s="57" t="str">
        <f>VLOOKUP($B513,'NodeB Range'!$B$4:$Q$4102,'NodeB Plan'!I$3+7,0)</f>
        <v>10.93.129.113</v>
      </c>
      <c r="J513" s="57" t="str">
        <f>VLOOKUP($B513,'NodeB Range'!$B$4:$Q$4102,'NodeB Plan'!J$3+7,0)</f>
        <v>10.93.129.118</v>
      </c>
      <c r="K513" s="57" t="str">
        <f>VLOOKUP($B513,'NodeB Range'!$B$4:$Q$4102,'NodeB Plan'!K$3+7,0)</f>
        <v>255.255.255.248</v>
      </c>
      <c r="L513" s="57" t="str">
        <f>VLOOKUP($B513,'NodeB Range'!$B$4:$Q$4102,'NodeB Plan'!L$3+7,0)</f>
        <v>10.93.193.112</v>
      </c>
      <c r="M513" s="57" t="str">
        <f>VLOOKUP($B513,'NodeB Range'!$B$4:$Q$4102,'NodeB Plan'!M$3+7,0)</f>
        <v>10.93.193.113</v>
      </c>
      <c r="N513" s="57" t="str">
        <f>VLOOKUP($B513,'NodeB Range'!$B$4:$Q$4102,'NodeB Plan'!N$3+7,0)</f>
        <v>10.93.193.114</v>
      </c>
      <c r="O513" s="57" t="str">
        <f>VLOOKUP($B513,'NodeB Range'!$B$4:$Q$4102,'NodeB Plan'!O$3+7,0)</f>
        <v>10.93.193.118</v>
      </c>
      <c r="P513" s="57" t="str">
        <f>VLOOKUP($B513,'NodeB Range'!$B$4:$Q$4102,'NodeB Plan'!P$3+7,0)</f>
        <v>255.255.255.248</v>
      </c>
    </row>
    <row r="514" spans="1:16" hidden="1">
      <c r="A514" s="76">
        <v>507</v>
      </c>
      <c r="B514" s="32" t="str">
        <f t="shared" si="19"/>
        <v>CE48</v>
      </c>
      <c r="C514" s="32">
        <f t="shared" si="20"/>
        <v>48</v>
      </c>
      <c r="D514" s="32" t="s">
        <v>992</v>
      </c>
      <c r="E514" s="32" t="s">
        <v>1674</v>
      </c>
      <c r="F514" s="32">
        <v>30502</v>
      </c>
      <c r="G514" s="32" t="s">
        <v>1907</v>
      </c>
      <c r="H514" s="57" t="str">
        <f>VLOOKUP($B514,'NodeB Range'!$B$4:$Q$4102,'NodeB Plan'!H$3+7,0)</f>
        <v>10.93.129.120</v>
      </c>
      <c r="I514" s="57" t="str">
        <f>VLOOKUP($B514,'NodeB Range'!$B$4:$Q$4102,'NodeB Plan'!I$3+7,0)</f>
        <v>10.93.129.121</v>
      </c>
      <c r="J514" s="57" t="str">
        <f>VLOOKUP($B514,'NodeB Range'!$B$4:$Q$4102,'NodeB Plan'!J$3+7,0)</f>
        <v>10.93.129.126</v>
      </c>
      <c r="K514" s="57" t="str">
        <f>VLOOKUP($B514,'NodeB Range'!$B$4:$Q$4102,'NodeB Plan'!K$3+7,0)</f>
        <v>255.255.255.248</v>
      </c>
      <c r="L514" s="57" t="str">
        <f>VLOOKUP($B514,'NodeB Range'!$B$4:$Q$4102,'NodeB Plan'!L$3+7,0)</f>
        <v>10.93.193.120</v>
      </c>
      <c r="M514" s="57" t="str">
        <f>VLOOKUP($B514,'NodeB Range'!$B$4:$Q$4102,'NodeB Plan'!M$3+7,0)</f>
        <v>10.93.193.121</v>
      </c>
      <c r="N514" s="57" t="str">
        <f>VLOOKUP($B514,'NodeB Range'!$B$4:$Q$4102,'NodeB Plan'!N$3+7,0)</f>
        <v>10.93.193.122</v>
      </c>
      <c r="O514" s="57" t="str">
        <f>VLOOKUP($B514,'NodeB Range'!$B$4:$Q$4102,'NodeB Plan'!O$3+7,0)</f>
        <v>10.93.193.126</v>
      </c>
      <c r="P514" s="57" t="str">
        <f>VLOOKUP($B514,'NodeB Range'!$B$4:$Q$4102,'NodeB Plan'!P$3+7,0)</f>
        <v>255.255.255.248</v>
      </c>
    </row>
    <row r="515" spans="1:16" hidden="1">
      <c r="A515" s="76">
        <v>508</v>
      </c>
      <c r="B515" s="32" t="str">
        <f t="shared" si="19"/>
        <v>CE49</v>
      </c>
      <c r="C515" s="32">
        <f t="shared" si="20"/>
        <v>49</v>
      </c>
      <c r="D515" s="32" t="s">
        <v>992</v>
      </c>
      <c r="E515" s="32" t="s">
        <v>1674</v>
      </c>
      <c r="F515" s="32">
        <v>30502</v>
      </c>
      <c r="G515" s="32" t="s">
        <v>1908</v>
      </c>
      <c r="H515" s="57" t="str">
        <f>VLOOKUP($B515,'NodeB Range'!$B$4:$Q$4102,'NodeB Plan'!H$3+7,0)</f>
        <v>10.93.129.128</v>
      </c>
      <c r="I515" s="57" t="str">
        <f>VLOOKUP($B515,'NodeB Range'!$B$4:$Q$4102,'NodeB Plan'!I$3+7,0)</f>
        <v>10.93.129.129</v>
      </c>
      <c r="J515" s="57" t="str">
        <f>VLOOKUP($B515,'NodeB Range'!$B$4:$Q$4102,'NodeB Plan'!J$3+7,0)</f>
        <v>10.93.129.134</v>
      </c>
      <c r="K515" s="57" t="str">
        <f>VLOOKUP($B515,'NodeB Range'!$B$4:$Q$4102,'NodeB Plan'!K$3+7,0)</f>
        <v>255.255.255.248</v>
      </c>
      <c r="L515" s="57" t="str">
        <f>VLOOKUP($B515,'NodeB Range'!$B$4:$Q$4102,'NodeB Plan'!L$3+7,0)</f>
        <v>10.93.193.128</v>
      </c>
      <c r="M515" s="57" t="str">
        <f>VLOOKUP($B515,'NodeB Range'!$B$4:$Q$4102,'NodeB Plan'!M$3+7,0)</f>
        <v>10.93.193.129</v>
      </c>
      <c r="N515" s="57" t="str">
        <f>VLOOKUP($B515,'NodeB Range'!$B$4:$Q$4102,'NodeB Plan'!N$3+7,0)</f>
        <v>10.93.193.130</v>
      </c>
      <c r="O515" s="57" t="str">
        <f>VLOOKUP($B515,'NodeB Range'!$B$4:$Q$4102,'NodeB Plan'!O$3+7,0)</f>
        <v>10.93.193.134</v>
      </c>
      <c r="P515" s="57" t="str">
        <f>VLOOKUP($B515,'NodeB Range'!$B$4:$Q$4102,'NodeB Plan'!P$3+7,0)</f>
        <v>255.255.255.248</v>
      </c>
    </row>
    <row r="516" spans="1:16" hidden="1">
      <c r="A516" s="76">
        <v>509</v>
      </c>
      <c r="B516" s="32" t="str">
        <f t="shared" si="19"/>
        <v>CE50</v>
      </c>
      <c r="C516" s="32">
        <f t="shared" si="20"/>
        <v>50</v>
      </c>
      <c r="D516" s="32" t="s">
        <v>992</v>
      </c>
      <c r="E516" s="32" t="s">
        <v>1674</v>
      </c>
      <c r="F516" s="32">
        <v>30502</v>
      </c>
      <c r="G516" s="32" t="s">
        <v>1909</v>
      </c>
      <c r="H516" s="57" t="str">
        <f>VLOOKUP($B516,'NodeB Range'!$B$4:$Q$4102,'NodeB Plan'!H$3+7,0)</f>
        <v>10.93.129.136</v>
      </c>
      <c r="I516" s="57" t="str">
        <f>VLOOKUP($B516,'NodeB Range'!$B$4:$Q$4102,'NodeB Plan'!I$3+7,0)</f>
        <v>10.93.129.137</v>
      </c>
      <c r="J516" s="57" t="str">
        <f>VLOOKUP($B516,'NodeB Range'!$B$4:$Q$4102,'NodeB Plan'!J$3+7,0)</f>
        <v>10.93.129.142</v>
      </c>
      <c r="K516" s="57" t="str">
        <f>VLOOKUP($B516,'NodeB Range'!$B$4:$Q$4102,'NodeB Plan'!K$3+7,0)</f>
        <v>255.255.255.248</v>
      </c>
      <c r="L516" s="57" t="str">
        <f>VLOOKUP($B516,'NodeB Range'!$B$4:$Q$4102,'NodeB Plan'!L$3+7,0)</f>
        <v>10.93.193.136</v>
      </c>
      <c r="M516" s="57" t="str">
        <f>VLOOKUP($B516,'NodeB Range'!$B$4:$Q$4102,'NodeB Plan'!M$3+7,0)</f>
        <v>10.93.193.137</v>
      </c>
      <c r="N516" s="57" t="str">
        <f>VLOOKUP($B516,'NodeB Range'!$B$4:$Q$4102,'NodeB Plan'!N$3+7,0)</f>
        <v>10.93.193.138</v>
      </c>
      <c r="O516" s="57" t="str">
        <f>VLOOKUP($B516,'NodeB Range'!$B$4:$Q$4102,'NodeB Plan'!O$3+7,0)</f>
        <v>10.93.193.142</v>
      </c>
      <c r="P516" s="57" t="str">
        <f>VLOOKUP($B516,'NodeB Range'!$B$4:$Q$4102,'NodeB Plan'!P$3+7,0)</f>
        <v>255.255.255.248</v>
      </c>
    </row>
    <row r="517" spans="1:16" hidden="1">
      <c r="A517" s="76">
        <v>510</v>
      </c>
      <c r="B517" s="32" t="str">
        <f t="shared" si="19"/>
        <v>CE51</v>
      </c>
      <c r="C517" s="32">
        <f t="shared" si="20"/>
        <v>51</v>
      </c>
      <c r="D517" s="32" t="s">
        <v>992</v>
      </c>
      <c r="E517" s="32" t="s">
        <v>1674</v>
      </c>
      <c r="F517" s="32">
        <v>30502</v>
      </c>
      <c r="G517" s="32" t="s">
        <v>1910</v>
      </c>
      <c r="H517" s="57" t="str">
        <f>VLOOKUP($B517,'NodeB Range'!$B$4:$Q$4102,'NodeB Plan'!H$3+7,0)</f>
        <v>10.93.129.144</v>
      </c>
      <c r="I517" s="57" t="str">
        <f>VLOOKUP($B517,'NodeB Range'!$B$4:$Q$4102,'NodeB Plan'!I$3+7,0)</f>
        <v>10.93.129.145</v>
      </c>
      <c r="J517" s="57" t="str">
        <f>VLOOKUP($B517,'NodeB Range'!$B$4:$Q$4102,'NodeB Plan'!J$3+7,0)</f>
        <v>10.93.129.150</v>
      </c>
      <c r="K517" s="57" t="str">
        <f>VLOOKUP($B517,'NodeB Range'!$B$4:$Q$4102,'NodeB Plan'!K$3+7,0)</f>
        <v>255.255.255.248</v>
      </c>
      <c r="L517" s="57" t="str">
        <f>VLOOKUP($B517,'NodeB Range'!$B$4:$Q$4102,'NodeB Plan'!L$3+7,0)</f>
        <v>10.93.193.144</v>
      </c>
      <c r="M517" s="57" t="str">
        <f>VLOOKUP($B517,'NodeB Range'!$B$4:$Q$4102,'NodeB Plan'!M$3+7,0)</f>
        <v>10.93.193.145</v>
      </c>
      <c r="N517" s="57" t="str">
        <f>VLOOKUP($B517,'NodeB Range'!$B$4:$Q$4102,'NodeB Plan'!N$3+7,0)</f>
        <v>10.93.193.146</v>
      </c>
      <c r="O517" s="57" t="str">
        <f>VLOOKUP($B517,'NodeB Range'!$B$4:$Q$4102,'NodeB Plan'!O$3+7,0)</f>
        <v>10.93.193.150</v>
      </c>
      <c r="P517" s="57" t="str">
        <f>VLOOKUP($B517,'NodeB Range'!$B$4:$Q$4102,'NodeB Plan'!P$3+7,0)</f>
        <v>255.255.255.248</v>
      </c>
    </row>
    <row r="518" spans="1:16" hidden="1">
      <c r="A518" s="76">
        <v>511</v>
      </c>
      <c r="B518" s="32" t="str">
        <f t="shared" si="19"/>
        <v>CE52</v>
      </c>
      <c r="C518" s="32">
        <f t="shared" si="20"/>
        <v>52</v>
      </c>
      <c r="D518" s="32" t="s">
        <v>992</v>
      </c>
      <c r="E518" s="32" t="s">
        <v>1674</v>
      </c>
      <c r="F518" s="32">
        <v>30502</v>
      </c>
      <c r="G518" s="32" t="s">
        <v>1911</v>
      </c>
      <c r="H518" s="57" t="str">
        <f>VLOOKUP($B518,'NodeB Range'!$B$4:$Q$4102,'NodeB Plan'!H$3+7,0)</f>
        <v>10.93.129.152</v>
      </c>
      <c r="I518" s="57" t="str">
        <f>VLOOKUP($B518,'NodeB Range'!$B$4:$Q$4102,'NodeB Plan'!I$3+7,0)</f>
        <v>10.93.129.153</v>
      </c>
      <c r="J518" s="57" t="str">
        <f>VLOOKUP($B518,'NodeB Range'!$B$4:$Q$4102,'NodeB Plan'!J$3+7,0)</f>
        <v>10.93.129.158</v>
      </c>
      <c r="K518" s="57" t="str">
        <f>VLOOKUP($B518,'NodeB Range'!$B$4:$Q$4102,'NodeB Plan'!K$3+7,0)</f>
        <v>255.255.255.248</v>
      </c>
      <c r="L518" s="57" t="str">
        <f>VLOOKUP($B518,'NodeB Range'!$B$4:$Q$4102,'NodeB Plan'!L$3+7,0)</f>
        <v>10.93.193.152</v>
      </c>
      <c r="M518" s="57" t="str">
        <f>VLOOKUP($B518,'NodeB Range'!$B$4:$Q$4102,'NodeB Plan'!M$3+7,0)</f>
        <v>10.93.193.153</v>
      </c>
      <c r="N518" s="57" t="str">
        <f>VLOOKUP($B518,'NodeB Range'!$B$4:$Q$4102,'NodeB Plan'!N$3+7,0)</f>
        <v>10.93.193.154</v>
      </c>
      <c r="O518" s="57" t="str">
        <f>VLOOKUP($B518,'NodeB Range'!$B$4:$Q$4102,'NodeB Plan'!O$3+7,0)</f>
        <v>10.93.193.158</v>
      </c>
      <c r="P518" s="57" t="str">
        <f>VLOOKUP($B518,'NodeB Range'!$B$4:$Q$4102,'NodeB Plan'!P$3+7,0)</f>
        <v>255.255.255.248</v>
      </c>
    </row>
    <row r="519" spans="1:16" hidden="1">
      <c r="A519" s="76">
        <v>512</v>
      </c>
      <c r="B519" s="32" t="str">
        <f t="shared" si="19"/>
        <v>CE53</v>
      </c>
      <c r="C519" s="32">
        <f t="shared" si="20"/>
        <v>53</v>
      </c>
      <c r="D519" s="32" t="s">
        <v>992</v>
      </c>
      <c r="E519" s="32" t="s">
        <v>1674</v>
      </c>
      <c r="F519" s="32">
        <v>30502</v>
      </c>
      <c r="G519" s="32" t="s">
        <v>1912</v>
      </c>
      <c r="H519" s="57" t="str">
        <f>VLOOKUP($B519,'NodeB Range'!$B$4:$Q$4102,'NodeB Plan'!H$3+7,0)</f>
        <v>10.93.129.160</v>
      </c>
      <c r="I519" s="57" t="str">
        <f>VLOOKUP($B519,'NodeB Range'!$B$4:$Q$4102,'NodeB Plan'!I$3+7,0)</f>
        <v>10.93.129.161</v>
      </c>
      <c r="J519" s="57" t="str">
        <f>VLOOKUP($B519,'NodeB Range'!$B$4:$Q$4102,'NodeB Plan'!J$3+7,0)</f>
        <v>10.93.129.166</v>
      </c>
      <c r="K519" s="57" t="str">
        <f>VLOOKUP($B519,'NodeB Range'!$B$4:$Q$4102,'NodeB Plan'!K$3+7,0)</f>
        <v>255.255.255.248</v>
      </c>
      <c r="L519" s="57" t="str">
        <f>VLOOKUP($B519,'NodeB Range'!$B$4:$Q$4102,'NodeB Plan'!L$3+7,0)</f>
        <v>10.93.193.160</v>
      </c>
      <c r="M519" s="57" t="str">
        <f>VLOOKUP($B519,'NodeB Range'!$B$4:$Q$4102,'NodeB Plan'!M$3+7,0)</f>
        <v>10.93.193.161</v>
      </c>
      <c r="N519" s="57" t="str">
        <f>VLOOKUP($B519,'NodeB Range'!$B$4:$Q$4102,'NodeB Plan'!N$3+7,0)</f>
        <v>10.93.193.162</v>
      </c>
      <c r="O519" s="57" t="str">
        <f>VLOOKUP($B519,'NodeB Range'!$B$4:$Q$4102,'NodeB Plan'!O$3+7,0)</f>
        <v>10.93.193.166</v>
      </c>
      <c r="P519" s="57" t="str">
        <f>VLOOKUP($B519,'NodeB Range'!$B$4:$Q$4102,'NodeB Plan'!P$3+7,0)</f>
        <v>255.255.255.248</v>
      </c>
    </row>
    <row r="520" spans="1:16" hidden="1">
      <c r="A520" s="76">
        <v>513</v>
      </c>
      <c r="B520" s="32" t="str">
        <f t="shared" si="19"/>
        <v>CE54</v>
      </c>
      <c r="C520" s="32">
        <f t="shared" si="20"/>
        <v>54</v>
      </c>
      <c r="D520" s="32" t="s">
        <v>992</v>
      </c>
      <c r="E520" s="32" t="s">
        <v>1674</v>
      </c>
      <c r="F520" s="32">
        <v>30502</v>
      </c>
      <c r="G520" s="32" t="s">
        <v>1913</v>
      </c>
      <c r="H520" s="57" t="str">
        <f>VLOOKUP($B520,'NodeB Range'!$B$4:$Q$4102,'NodeB Plan'!H$3+7,0)</f>
        <v>10.93.129.168</v>
      </c>
      <c r="I520" s="57" t="str">
        <f>VLOOKUP($B520,'NodeB Range'!$B$4:$Q$4102,'NodeB Plan'!I$3+7,0)</f>
        <v>10.93.129.169</v>
      </c>
      <c r="J520" s="57" t="str">
        <f>VLOOKUP($B520,'NodeB Range'!$B$4:$Q$4102,'NodeB Plan'!J$3+7,0)</f>
        <v>10.93.129.174</v>
      </c>
      <c r="K520" s="57" t="str">
        <f>VLOOKUP($B520,'NodeB Range'!$B$4:$Q$4102,'NodeB Plan'!K$3+7,0)</f>
        <v>255.255.255.248</v>
      </c>
      <c r="L520" s="57" t="str">
        <f>VLOOKUP($B520,'NodeB Range'!$B$4:$Q$4102,'NodeB Plan'!L$3+7,0)</f>
        <v>10.93.193.168</v>
      </c>
      <c r="M520" s="57" t="str">
        <f>VLOOKUP($B520,'NodeB Range'!$B$4:$Q$4102,'NodeB Plan'!M$3+7,0)</f>
        <v>10.93.193.169</v>
      </c>
      <c r="N520" s="57" t="str">
        <f>VLOOKUP($B520,'NodeB Range'!$B$4:$Q$4102,'NodeB Plan'!N$3+7,0)</f>
        <v>10.93.193.170</v>
      </c>
      <c r="O520" s="57" t="str">
        <f>VLOOKUP($B520,'NodeB Range'!$B$4:$Q$4102,'NodeB Plan'!O$3+7,0)</f>
        <v>10.93.193.174</v>
      </c>
      <c r="P520" s="57" t="str">
        <f>VLOOKUP($B520,'NodeB Range'!$B$4:$Q$4102,'NodeB Plan'!P$3+7,0)</f>
        <v>255.255.255.248</v>
      </c>
    </row>
    <row r="521" spans="1:16" hidden="1">
      <c r="A521" s="76">
        <v>514</v>
      </c>
      <c r="B521" s="32" t="str">
        <f t="shared" si="19"/>
        <v>CE55</v>
      </c>
      <c r="C521" s="32">
        <f t="shared" si="20"/>
        <v>55</v>
      </c>
      <c r="D521" s="32" t="s">
        <v>992</v>
      </c>
      <c r="E521" s="32" t="s">
        <v>1674</v>
      </c>
      <c r="F521" s="32">
        <v>30502</v>
      </c>
      <c r="G521" s="32" t="s">
        <v>1914</v>
      </c>
      <c r="H521" s="57" t="str">
        <f>VLOOKUP($B521,'NodeB Range'!$B$4:$Q$4102,'NodeB Plan'!H$3+7,0)</f>
        <v>10.93.129.176</v>
      </c>
      <c r="I521" s="57" t="str">
        <f>VLOOKUP($B521,'NodeB Range'!$B$4:$Q$4102,'NodeB Plan'!I$3+7,0)</f>
        <v>10.93.129.177</v>
      </c>
      <c r="J521" s="57" t="str">
        <f>VLOOKUP($B521,'NodeB Range'!$B$4:$Q$4102,'NodeB Plan'!J$3+7,0)</f>
        <v>10.93.129.182</v>
      </c>
      <c r="K521" s="57" t="str">
        <f>VLOOKUP($B521,'NodeB Range'!$B$4:$Q$4102,'NodeB Plan'!K$3+7,0)</f>
        <v>255.255.255.248</v>
      </c>
      <c r="L521" s="57" t="str">
        <f>VLOOKUP($B521,'NodeB Range'!$B$4:$Q$4102,'NodeB Plan'!L$3+7,0)</f>
        <v>10.93.193.176</v>
      </c>
      <c r="M521" s="57" t="str">
        <f>VLOOKUP($B521,'NodeB Range'!$B$4:$Q$4102,'NodeB Plan'!M$3+7,0)</f>
        <v>10.93.193.177</v>
      </c>
      <c r="N521" s="57" t="str">
        <f>VLOOKUP($B521,'NodeB Range'!$B$4:$Q$4102,'NodeB Plan'!N$3+7,0)</f>
        <v>10.93.193.178</v>
      </c>
      <c r="O521" s="57" t="str">
        <f>VLOOKUP($B521,'NodeB Range'!$B$4:$Q$4102,'NodeB Plan'!O$3+7,0)</f>
        <v>10.93.193.182</v>
      </c>
      <c r="P521" s="57" t="str">
        <f>VLOOKUP($B521,'NodeB Range'!$B$4:$Q$4102,'NodeB Plan'!P$3+7,0)</f>
        <v>255.255.255.248</v>
      </c>
    </row>
    <row r="522" spans="1:16" hidden="1">
      <c r="A522" s="76">
        <v>515</v>
      </c>
      <c r="B522" s="32" t="str">
        <f t="shared" si="19"/>
        <v>CE56</v>
      </c>
      <c r="C522" s="32">
        <f t="shared" si="20"/>
        <v>56</v>
      </c>
      <c r="D522" s="32" t="s">
        <v>992</v>
      </c>
      <c r="E522" s="32" t="s">
        <v>1674</v>
      </c>
      <c r="F522" s="32">
        <v>30502</v>
      </c>
      <c r="G522" s="32" t="s">
        <v>1915</v>
      </c>
      <c r="H522" s="57" t="str">
        <f>VLOOKUP($B522,'NodeB Range'!$B$4:$Q$4102,'NodeB Plan'!H$3+7,0)</f>
        <v>10.93.129.184</v>
      </c>
      <c r="I522" s="57" t="str">
        <f>VLOOKUP($B522,'NodeB Range'!$B$4:$Q$4102,'NodeB Plan'!I$3+7,0)</f>
        <v>10.93.129.185</v>
      </c>
      <c r="J522" s="57" t="str">
        <f>VLOOKUP($B522,'NodeB Range'!$B$4:$Q$4102,'NodeB Plan'!J$3+7,0)</f>
        <v>10.93.129.190</v>
      </c>
      <c r="K522" s="57" t="str">
        <f>VLOOKUP($B522,'NodeB Range'!$B$4:$Q$4102,'NodeB Plan'!K$3+7,0)</f>
        <v>255.255.255.248</v>
      </c>
      <c r="L522" s="57" t="str">
        <f>VLOOKUP($B522,'NodeB Range'!$B$4:$Q$4102,'NodeB Plan'!L$3+7,0)</f>
        <v>10.93.193.184</v>
      </c>
      <c r="M522" s="57" t="str">
        <f>VLOOKUP($B522,'NodeB Range'!$B$4:$Q$4102,'NodeB Plan'!M$3+7,0)</f>
        <v>10.93.193.185</v>
      </c>
      <c r="N522" s="57" t="str">
        <f>VLOOKUP($B522,'NodeB Range'!$B$4:$Q$4102,'NodeB Plan'!N$3+7,0)</f>
        <v>10.93.193.186</v>
      </c>
      <c r="O522" s="57" t="str">
        <f>VLOOKUP($B522,'NodeB Range'!$B$4:$Q$4102,'NodeB Plan'!O$3+7,0)</f>
        <v>10.93.193.190</v>
      </c>
      <c r="P522" s="57" t="str">
        <f>VLOOKUP($B522,'NodeB Range'!$B$4:$Q$4102,'NodeB Plan'!P$3+7,0)</f>
        <v>255.255.255.248</v>
      </c>
    </row>
    <row r="523" spans="1:16" hidden="1">
      <c r="A523" s="76">
        <v>516</v>
      </c>
      <c r="B523" s="32" t="str">
        <f t="shared" si="19"/>
        <v>CE57</v>
      </c>
      <c r="C523" s="32">
        <f t="shared" si="20"/>
        <v>57</v>
      </c>
      <c r="D523" s="32" t="s">
        <v>992</v>
      </c>
      <c r="E523" s="32" t="s">
        <v>1674</v>
      </c>
      <c r="F523" s="32">
        <v>30502</v>
      </c>
      <c r="G523" s="32" t="s">
        <v>1916</v>
      </c>
      <c r="H523" s="57" t="str">
        <f>VLOOKUP($B523,'NodeB Range'!$B$4:$Q$4102,'NodeB Plan'!H$3+7,0)</f>
        <v>10.93.129.192</v>
      </c>
      <c r="I523" s="57" t="str">
        <f>VLOOKUP($B523,'NodeB Range'!$B$4:$Q$4102,'NodeB Plan'!I$3+7,0)</f>
        <v>10.93.129.193</v>
      </c>
      <c r="J523" s="57" t="str">
        <f>VLOOKUP($B523,'NodeB Range'!$B$4:$Q$4102,'NodeB Plan'!J$3+7,0)</f>
        <v>10.93.129.198</v>
      </c>
      <c r="K523" s="57" t="str">
        <f>VLOOKUP($B523,'NodeB Range'!$B$4:$Q$4102,'NodeB Plan'!K$3+7,0)</f>
        <v>255.255.255.248</v>
      </c>
      <c r="L523" s="57" t="str">
        <f>VLOOKUP($B523,'NodeB Range'!$B$4:$Q$4102,'NodeB Plan'!L$3+7,0)</f>
        <v>10.93.193.192</v>
      </c>
      <c r="M523" s="57" t="str">
        <f>VLOOKUP($B523,'NodeB Range'!$B$4:$Q$4102,'NodeB Plan'!M$3+7,0)</f>
        <v>10.93.193.193</v>
      </c>
      <c r="N523" s="57" t="str">
        <f>VLOOKUP($B523,'NodeB Range'!$B$4:$Q$4102,'NodeB Plan'!N$3+7,0)</f>
        <v>10.93.193.194</v>
      </c>
      <c r="O523" s="57" t="str">
        <f>VLOOKUP($B523,'NodeB Range'!$B$4:$Q$4102,'NodeB Plan'!O$3+7,0)</f>
        <v>10.93.193.198</v>
      </c>
      <c r="P523" s="57" t="str">
        <f>VLOOKUP($B523,'NodeB Range'!$B$4:$Q$4102,'NodeB Plan'!P$3+7,0)</f>
        <v>255.255.255.248</v>
      </c>
    </row>
    <row r="524" spans="1:16" hidden="1">
      <c r="A524" s="76">
        <v>517</v>
      </c>
      <c r="B524" s="32" t="str">
        <f t="shared" si="19"/>
        <v>CE58</v>
      </c>
      <c r="C524" s="32">
        <f t="shared" si="20"/>
        <v>58</v>
      </c>
      <c r="D524" s="32" t="s">
        <v>992</v>
      </c>
      <c r="E524" s="32" t="s">
        <v>1674</v>
      </c>
      <c r="F524" s="32">
        <v>30502</v>
      </c>
      <c r="G524" s="32" t="s">
        <v>1917</v>
      </c>
      <c r="H524" s="57" t="str">
        <f>VLOOKUP($B524,'NodeB Range'!$B$4:$Q$4102,'NodeB Plan'!H$3+7,0)</f>
        <v>10.93.129.200</v>
      </c>
      <c r="I524" s="57" t="str">
        <f>VLOOKUP($B524,'NodeB Range'!$B$4:$Q$4102,'NodeB Plan'!I$3+7,0)</f>
        <v>10.93.129.201</v>
      </c>
      <c r="J524" s="57" t="str">
        <f>VLOOKUP($B524,'NodeB Range'!$B$4:$Q$4102,'NodeB Plan'!J$3+7,0)</f>
        <v>10.93.129.206</v>
      </c>
      <c r="K524" s="57" t="str">
        <f>VLOOKUP($B524,'NodeB Range'!$B$4:$Q$4102,'NodeB Plan'!K$3+7,0)</f>
        <v>255.255.255.248</v>
      </c>
      <c r="L524" s="57" t="str">
        <f>VLOOKUP($B524,'NodeB Range'!$B$4:$Q$4102,'NodeB Plan'!L$3+7,0)</f>
        <v>10.93.193.200</v>
      </c>
      <c r="M524" s="57" t="str">
        <f>VLOOKUP($B524,'NodeB Range'!$B$4:$Q$4102,'NodeB Plan'!M$3+7,0)</f>
        <v>10.93.193.201</v>
      </c>
      <c r="N524" s="57" t="str">
        <f>VLOOKUP($B524,'NodeB Range'!$B$4:$Q$4102,'NodeB Plan'!N$3+7,0)</f>
        <v>10.93.193.202</v>
      </c>
      <c r="O524" s="57" t="str">
        <f>VLOOKUP($B524,'NodeB Range'!$B$4:$Q$4102,'NodeB Plan'!O$3+7,0)</f>
        <v>10.93.193.206</v>
      </c>
      <c r="P524" s="57" t="str">
        <f>VLOOKUP($B524,'NodeB Range'!$B$4:$Q$4102,'NodeB Plan'!P$3+7,0)</f>
        <v>255.255.255.248</v>
      </c>
    </row>
    <row r="525" spans="1:16" hidden="1">
      <c r="A525" s="76">
        <v>518</v>
      </c>
      <c r="B525" s="32" t="str">
        <f t="shared" si="19"/>
        <v>CE59</v>
      </c>
      <c r="C525" s="32">
        <f t="shared" si="20"/>
        <v>59</v>
      </c>
      <c r="D525" s="32" t="s">
        <v>992</v>
      </c>
      <c r="E525" s="32" t="s">
        <v>1674</v>
      </c>
      <c r="F525" s="32">
        <v>30501</v>
      </c>
      <c r="G525" s="32" t="s">
        <v>1817</v>
      </c>
      <c r="H525" s="57" t="str">
        <f>VLOOKUP($B525,'NodeB Range'!$B$4:$Q$4102,'NodeB Plan'!H$3+7,0)</f>
        <v>10.93.129.208</v>
      </c>
      <c r="I525" s="57" t="str">
        <f>VLOOKUP($B525,'NodeB Range'!$B$4:$Q$4102,'NodeB Plan'!I$3+7,0)</f>
        <v>10.93.129.209</v>
      </c>
      <c r="J525" s="57" t="str">
        <f>VLOOKUP($B525,'NodeB Range'!$B$4:$Q$4102,'NodeB Plan'!J$3+7,0)</f>
        <v>10.93.129.214</v>
      </c>
      <c r="K525" s="57" t="str">
        <f>VLOOKUP($B525,'NodeB Range'!$B$4:$Q$4102,'NodeB Plan'!K$3+7,0)</f>
        <v>255.255.255.248</v>
      </c>
      <c r="L525" s="57" t="str">
        <f>VLOOKUP($B525,'NodeB Range'!$B$4:$Q$4102,'NodeB Plan'!L$3+7,0)</f>
        <v>10.93.193.208</v>
      </c>
      <c r="M525" s="57" t="str">
        <f>VLOOKUP($B525,'NodeB Range'!$B$4:$Q$4102,'NodeB Plan'!M$3+7,0)</f>
        <v>10.93.193.209</v>
      </c>
      <c r="N525" s="57" t="str">
        <f>VLOOKUP($B525,'NodeB Range'!$B$4:$Q$4102,'NodeB Plan'!N$3+7,0)</f>
        <v>10.93.193.210</v>
      </c>
      <c r="O525" s="57" t="str">
        <f>VLOOKUP($B525,'NodeB Range'!$B$4:$Q$4102,'NodeB Plan'!O$3+7,0)</f>
        <v>10.93.193.214</v>
      </c>
      <c r="P525" s="57" t="str">
        <f>VLOOKUP($B525,'NodeB Range'!$B$4:$Q$4102,'NodeB Plan'!P$3+7,0)</f>
        <v>255.255.255.248</v>
      </c>
    </row>
    <row r="526" spans="1:16" hidden="1">
      <c r="A526" s="76">
        <v>519</v>
      </c>
      <c r="B526" s="32" t="str">
        <f t="shared" si="19"/>
        <v>CE60</v>
      </c>
      <c r="C526" s="32">
        <f t="shared" si="20"/>
        <v>60</v>
      </c>
      <c r="D526" s="32" t="s">
        <v>992</v>
      </c>
      <c r="E526" s="32" t="s">
        <v>1674</v>
      </c>
      <c r="F526" s="32">
        <v>30502</v>
      </c>
      <c r="G526" s="32" t="s">
        <v>1918</v>
      </c>
      <c r="H526" s="57" t="str">
        <f>VLOOKUP($B526,'NodeB Range'!$B$4:$Q$4102,'NodeB Plan'!H$3+7,0)</f>
        <v>10.93.129.216</v>
      </c>
      <c r="I526" s="57" t="str">
        <f>VLOOKUP($B526,'NodeB Range'!$B$4:$Q$4102,'NodeB Plan'!I$3+7,0)</f>
        <v>10.93.129.217</v>
      </c>
      <c r="J526" s="57" t="str">
        <f>VLOOKUP($B526,'NodeB Range'!$B$4:$Q$4102,'NodeB Plan'!J$3+7,0)</f>
        <v>10.93.129.222</v>
      </c>
      <c r="K526" s="57" t="str">
        <f>VLOOKUP($B526,'NodeB Range'!$B$4:$Q$4102,'NodeB Plan'!K$3+7,0)</f>
        <v>255.255.255.248</v>
      </c>
      <c r="L526" s="57" t="str">
        <f>VLOOKUP($B526,'NodeB Range'!$B$4:$Q$4102,'NodeB Plan'!L$3+7,0)</f>
        <v>10.93.193.216</v>
      </c>
      <c r="M526" s="57" t="str">
        <f>VLOOKUP($B526,'NodeB Range'!$B$4:$Q$4102,'NodeB Plan'!M$3+7,0)</f>
        <v>10.93.193.217</v>
      </c>
      <c r="N526" s="57" t="str">
        <f>VLOOKUP($B526,'NodeB Range'!$B$4:$Q$4102,'NodeB Plan'!N$3+7,0)</f>
        <v>10.93.193.218</v>
      </c>
      <c r="O526" s="57" t="str">
        <f>VLOOKUP($B526,'NodeB Range'!$B$4:$Q$4102,'NodeB Plan'!O$3+7,0)</f>
        <v>10.93.193.222</v>
      </c>
      <c r="P526" s="57" t="str">
        <f>VLOOKUP($B526,'NodeB Range'!$B$4:$Q$4102,'NodeB Plan'!P$3+7,0)</f>
        <v>255.255.255.248</v>
      </c>
    </row>
    <row r="527" spans="1:16" hidden="1">
      <c r="A527" s="76">
        <v>520</v>
      </c>
      <c r="B527" s="32" t="str">
        <f t="shared" si="19"/>
        <v>CE61</v>
      </c>
      <c r="C527" s="32">
        <f t="shared" si="20"/>
        <v>61</v>
      </c>
      <c r="D527" s="32" t="s">
        <v>992</v>
      </c>
      <c r="E527" s="32" t="s">
        <v>1674</v>
      </c>
      <c r="F527" s="32">
        <v>30502</v>
      </c>
      <c r="G527" s="32" t="s">
        <v>1919</v>
      </c>
      <c r="H527" s="57" t="str">
        <f>VLOOKUP($B527,'NodeB Range'!$B$4:$Q$4102,'NodeB Plan'!H$3+7,0)</f>
        <v>10.93.129.224</v>
      </c>
      <c r="I527" s="57" t="str">
        <f>VLOOKUP($B527,'NodeB Range'!$B$4:$Q$4102,'NodeB Plan'!I$3+7,0)</f>
        <v>10.93.129.225</v>
      </c>
      <c r="J527" s="57" t="str">
        <f>VLOOKUP($B527,'NodeB Range'!$B$4:$Q$4102,'NodeB Plan'!J$3+7,0)</f>
        <v>10.93.129.230</v>
      </c>
      <c r="K527" s="57" t="str">
        <f>VLOOKUP($B527,'NodeB Range'!$B$4:$Q$4102,'NodeB Plan'!K$3+7,0)</f>
        <v>255.255.255.248</v>
      </c>
      <c r="L527" s="57" t="str">
        <f>VLOOKUP($B527,'NodeB Range'!$B$4:$Q$4102,'NodeB Plan'!L$3+7,0)</f>
        <v>10.93.193.224</v>
      </c>
      <c r="M527" s="57" t="str">
        <f>VLOOKUP($B527,'NodeB Range'!$B$4:$Q$4102,'NodeB Plan'!M$3+7,0)</f>
        <v>10.93.193.225</v>
      </c>
      <c r="N527" s="57" t="str">
        <f>VLOOKUP($B527,'NodeB Range'!$B$4:$Q$4102,'NodeB Plan'!N$3+7,0)</f>
        <v>10.93.193.226</v>
      </c>
      <c r="O527" s="57" t="str">
        <f>VLOOKUP($B527,'NodeB Range'!$B$4:$Q$4102,'NodeB Plan'!O$3+7,0)</f>
        <v>10.93.193.230</v>
      </c>
      <c r="P527" s="57" t="str">
        <f>VLOOKUP($B527,'NodeB Range'!$B$4:$Q$4102,'NodeB Plan'!P$3+7,0)</f>
        <v>255.255.255.248</v>
      </c>
    </row>
    <row r="528" spans="1:16" hidden="1">
      <c r="A528" s="76">
        <v>521</v>
      </c>
      <c r="B528" s="32" t="str">
        <f t="shared" si="19"/>
        <v>CE62</v>
      </c>
      <c r="C528" s="32">
        <f t="shared" si="20"/>
        <v>62</v>
      </c>
      <c r="D528" s="32" t="s">
        <v>992</v>
      </c>
      <c r="E528" s="32" t="s">
        <v>1674</v>
      </c>
      <c r="F528" s="32">
        <v>30501</v>
      </c>
      <c r="G528" s="32" t="s">
        <v>1818</v>
      </c>
      <c r="H528" s="57" t="str">
        <f>VLOOKUP($B528,'NodeB Range'!$B$4:$Q$4102,'NodeB Plan'!H$3+7,0)</f>
        <v>10.93.129.232</v>
      </c>
      <c r="I528" s="57" t="str">
        <f>VLOOKUP($B528,'NodeB Range'!$B$4:$Q$4102,'NodeB Plan'!I$3+7,0)</f>
        <v>10.93.129.233</v>
      </c>
      <c r="J528" s="57" t="str">
        <f>VLOOKUP($B528,'NodeB Range'!$B$4:$Q$4102,'NodeB Plan'!J$3+7,0)</f>
        <v>10.93.129.238</v>
      </c>
      <c r="K528" s="57" t="str">
        <f>VLOOKUP($B528,'NodeB Range'!$B$4:$Q$4102,'NodeB Plan'!K$3+7,0)</f>
        <v>255.255.255.248</v>
      </c>
      <c r="L528" s="57" t="str">
        <f>VLOOKUP($B528,'NodeB Range'!$B$4:$Q$4102,'NodeB Plan'!L$3+7,0)</f>
        <v>10.93.193.232</v>
      </c>
      <c r="M528" s="57" t="str">
        <f>VLOOKUP($B528,'NodeB Range'!$B$4:$Q$4102,'NodeB Plan'!M$3+7,0)</f>
        <v>10.93.193.233</v>
      </c>
      <c r="N528" s="57" t="str">
        <f>VLOOKUP($B528,'NodeB Range'!$B$4:$Q$4102,'NodeB Plan'!N$3+7,0)</f>
        <v>10.93.193.234</v>
      </c>
      <c r="O528" s="57" t="str">
        <f>VLOOKUP($B528,'NodeB Range'!$B$4:$Q$4102,'NodeB Plan'!O$3+7,0)</f>
        <v>10.93.193.238</v>
      </c>
      <c r="P528" s="57" t="str">
        <f>VLOOKUP($B528,'NodeB Range'!$B$4:$Q$4102,'NodeB Plan'!P$3+7,0)</f>
        <v>255.255.255.248</v>
      </c>
    </row>
    <row r="529" spans="1:16" hidden="1">
      <c r="A529" s="76">
        <v>522</v>
      </c>
      <c r="B529" s="32" t="str">
        <f t="shared" si="19"/>
        <v>CE63</v>
      </c>
      <c r="C529" s="32">
        <f t="shared" si="20"/>
        <v>63</v>
      </c>
      <c r="D529" s="32" t="s">
        <v>992</v>
      </c>
      <c r="E529" s="32" t="s">
        <v>1674</v>
      </c>
      <c r="F529" s="32">
        <v>30501</v>
      </c>
      <c r="G529" s="32" t="s">
        <v>1819</v>
      </c>
      <c r="H529" s="57" t="str">
        <f>VLOOKUP($B529,'NodeB Range'!$B$4:$Q$4102,'NodeB Plan'!H$3+7,0)</f>
        <v>10.93.129.240</v>
      </c>
      <c r="I529" s="57" t="str">
        <f>VLOOKUP($B529,'NodeB Range'!$B$4:$Q$4102,'NodeB Plan'!I$3+7,0)</f>
        <v>10.93.129.241</v>
      </c>
      <c r="J529" s="57" t="str">
        <f>VLOOKUP($B529,'NodeB Range'!$B$4:$Q$4102,'NodeB Plan'!J$3+7,0)</f>
        <v>10.93.129.246</v>
      </c>
      <c r="K529" s="57" t="str">
        <f>VLOOKUP($B529,'NodeB Range'!$B$4:$Q$4102,'NodeB Plan'!K$3+7,0)</f>
        <v>255.255.255.248</v>
      </c>
      <c r="L529" s="57" t="str">
        <f>VLOOKUP($B529,'NodeB Range'!$B$4:$Q$4102,'NodeB Plan'!L$3+7,0)</f>
        <v>10.93.193.240</v>
      </c>
      <c r="M529" s="57" t="str">
        <f>VLOOKUP($B529,'NodeB Range'!$B$4:$Q$4102,'NodeB Plan'!M$3+7,0)</f>
        <v>10.93.193.241</v>
      </c>
      <c r="N529" s="57" t="str">
        <f>VLOOKUP($B529,'NodeB Range'!$B$4:$Q$4102,'NodeB Plan'!N$3+7,0)</f>
        <v>10.93.193.242</v>
      </c>
      <c r="O529" s="57" t="str">
        <f>VLOOKUP($B529,'NodeB Range'!$B$4:$Q$4102,'NodeB Plan'!O$3+7,0)</f>
        <v>10.93.193.246</v>
      </c>
      <c r="P529" s="57" t="str">
        <f>VLOOKUP($B529,'NodeB Range'!$B$4:$Q$4102,'NodeB Plan'!P$3+7,0)</f>
        <v>255.255.255.248</v>
      </c>
    </row>
    <row r="530" spans="1:16" hidden="1">
      <c r="A530" s="76">
        <v>523</v>
      </c>
      <c r="B530" s="32" t="str">
        <f t="shared" si="19"/>
        <v>CE64</v>
      </c>
      <c r="C530" s="32">
        <f t="shared" si="20"/>
        <v>64</v>
      </c>
      <c r="D530" s="32" t="s">
        <v>992</v>
      </c>
      <c r="E530" s="32" t="s">
        <v>1674</v>
      </c>
      <c r="F530" s="32">
        <v>30501</v>
      </c>
      <c r="G530" s="32" t="s">
        <v>1820</v>
      </c>
      <c r="H530" s="57" t="str">
        <f>VLOOKUP($B530,'NodeB Range'!$B$4:$Q$4102,'NodeB Plan'!H$3+7,0)</f>
        <v>10.93.129.248</v>
      </c>
      <c r="I530" s="57" t="str">
        <f>VLOOKUP($B530,'NodeB Range'!$B$4:$Q$4102,'NodeB Plan'!I$3+7,0)</f>
        <v>10.93.129.249</v>
      </c>
      <c r="J530" s="57" t="str">
        <f>VLOOKUP($B530,'NodeB Range'!$B$4:$Q$4102,'NodeB Plan'!J$3+7,0)</f>
        <v>10.93.129.254</v>
      </c>
      <c r="K530" s="57" t="str">
        <f>VLOOKUP($B530,'NodeB Range'!$B$4:$Q$4102,'NodeB Plan'!K$3+7,0)</f>
        <v>255.255.255.248</v>
      </c>
      <c r="L530" s="57" t="str">
        <f>VLOOKUP($B530,'NodeB Range'!$B$4:$Q$4102,'NodeB Plan'!L$3+7,0)</f>
        <v>10.93.193.248</v>
      </c>
      <c r="M530" s="57" t="str">
        <f>VLOOKUP($B530,'NodeB Range'!$B$4:$Q$4102,'NodeB Plan'!M$3+7,0)</f>
        <v>10.93.193.249</v>
      </c>
      <c r="N530" s="57" t="str">
        <f>VLOOKUP($B530,'NodeB Range'!$B$4:$Q$4102,'NodeB Plan'!N$3+7,0)</f>
        <v>10.93.193.250</v>
      </c>
      <c r="O530" s="57" t="str">
        <f>VLOOKUP($B530,'NodeB Range'!$B$4:$Q$4102,'NodeB Plan'!O$3+7,0)</f>
        <v>10.93.193.254</v>
      </c>
      <c r="P530" s="57" t="str">
        <f>VLOOKUP($B530,'NodeB Range'!$B$4:$Q$4102,'NodeB Plan'!P$3+7,0)</f>
        <v>255.255.255.248</v>
      </c>
    </row>
    <row r="531" spans="1:16" hidden="1">
      <c r="A531" s="76">
        <v>524</v>
      </c>
      <c r="B531" s="32" t="str">
        <f t="shared" ref="B531:B594" si="21">D531&amp;C531</f>
        <v>CE65</v>
      </c>
      <c r="C531" s="32">
        <f t="shared" si="20"/>
        <v>65</v>
      </c>
      <c r="D531" s="32" t="s">
        <v>992</v>
      </c>
      <c r="E531" s="32" t="s">
        <v>1674</v>
      </c>
      <c r="F531" s="32">
        <v>30501</v>
      </c>
      <c r="G531" s="32" t="s">
        <v>1821</v>
      </c>
      <c r="H531" s="57" t="str">
        <f>VLOOKUP($B531,'NodeB Range'!$B$4:$Q$4102,'NodeB Plan'!H$3+7,0)</f>
        <v>10.93.130.0</v>
      </c>
      <c r="I531" s="57" t="str">
        <f>VLOOKUP($B531,'NodeB Range'!$B$4:$Q$4102,'NodeB Plan'!I$3+7,0)</f>
        <v>10.93.130.1</v>
      </c>
      <c r="J531" s="57" t="str">
        <f>VLOOKUP($B531,'NodeB Range'!$B$4:$Q$4102,'NodeB Plan'!J$3+7,0)</f>
        <v>10.93.130.6</v>
      </c>
      <c r="K531" s="57" t="str">
        <f>VLOOKUP($B531,'NodeB Range'!$B$4:$Q$4102,'NodeB Plan'!K$3+7,0)</f>
        <v>255.255.255.248</v>
      </c>
      <c r="L531" s="57" t="str">
        <f>VLOOKUP($B531,'NodeB Range'!$B$4:$Q$4102,'NodeB Plan'!L$3+7,0)</f>
        <v>10.93.194.0</v>
      </c>
      <c r="M531" s="57" t="str">
        <f>VLOOKUP($B531,'NodeB Range'!$B$4:$Q$4102,'NodeB Plan'!M$3+7,0)</f>
        <v>10.93.194.1</v>
      </c>
      <c r="N531" s="57" t="str">
        <f>VLOOKUP($B531,'NodeB Range'!$B$4:$Q$4102,'NodeB Plan'!N$3+7,0)</f>
        <v>10.93.194.2</v>
      </c>
      <c r="O531" s="57" t="str">
        <f>VLOOKUP($B531,'NodeB Range'!$B$4:$Q$4102,'NodeB Plan'!O$3+7,0)</f>
        <v>10.93.194.6</v>
      </c>
      <c r="P531" s="57" t="str">
        <f>VLOOKUP($B531,'NodeB Range'!$B$4:$Q$4102,'NodeB Plan'!P$3+7,0)</f>
        <v>255.255.255.248</v>
      </c>
    </row>
    <row r="532" spans="1:16" hidden="1">
      <c r="A532" s="76">
        <v>525</v>
      </c>
      <c r="B532" s="32" t="str">
        <f t="shared" si="21"/>
        <v>CE66</v>
      </c>
      <c r="C532" s="32">
        <f t="shared" ref="C532:C595" si="22">IF(D532=D531,C531+1,1)</f>
        <v>66</v>
      </c>
      <c r="D532" s="32" t="s">
        <v>992</v>
      </c>
      <c r="E532" s="32" t="s">
        <v>1674</v>
      </c>
      <c r="F532" s="32">
        <v>30501</v>
      </c>
      <c r="G532" s="32" t="s">
        <v>1822</v>
      </c>
      <c r="H532" s="57" t="str">
        <f>VLOOKUP($B532,'NodeB Range'!$B$4:$Q$4102,'NodeB Plan'!H$3+7,0)</f>
        <v>10.93.130.8</v>
      </c>
      <c r="I532" s="57" t="str">
        <f>VLOOKUP($B532,'NodeB Range'!$B$4:$Q$4102,'NodeB Plan'!I$3+7,0)</f>
        <v>10.93.130.9</v>
      </c>
      <c r="J532" s="57" t="str">
        <f>VLOOKUP($B532,'NodeB Range'!$B$4:$Q$4102,'NodeB Plan'!J$3+7,0)</f>
        <v>10.93.130.14</v>
      </c>
      <c r="K532" s="57" t="str">
        <f>VLOOKUP($B532,'NodeB Range'!$B$4:$Q$4102,'NodeB Plan'!K$3+7,0)</f>
        <v>255.255.255.248</v>
      </c>
      <c r="L532" s="57" t="str">
        <f>VLOOKUP($B532,'NodeB Range'!$B$4:$Q$4102,'NodeB Plan'!L$3+7,0)</f>
        <v>10.93.194.8</v>
      </c>
      <c r="M532" s="57" t="str">
        <f>VLOOKUP($B532,'NodeB Range'!$B$4:$Q$4102,'NodeB Plan'!M$3+7,0)</f>
        <v>10.93.194.9</v>
      </c>
      <c r="N532" s="57" t="str">
        <f>VLOOKUP($B532,'NodeB Range'!$B$4:$Q$4102,'NodeB Plan'!N$3+7,0)</f>
        <v>10.93.194.10</v>
      </c>
      <c r="O532" s="57" t="str">
        <f>VLOOKUP($B532,'NodeB Range'!$B$4:$Q$4102,'NodeB Plan'!O$3+7,0)</f>
        <v>10.93.194.14</v>
      </c>
      <c r="P532" s="57" t="str">
        <f>VLOOKUP($B532,'NodeB Range'!$B$4:$Q$4102,'NodeB Plan'!P$3+7,0)</f>
        <v>255.255.255.248</v>
      </c>
    </row>
    <row r="533" spans="1:16" hidden="1">
      <c r="A533" s="76">
        <v>526</v>
      </c>
      <c r="B533" s="32" t="str">
        <f t="shared" si="21"/>
        <v>CE67</v>
      </c>
      <c r="C533" s="32">
        <f t="shared" si="22"/>
        <v>67</v>
      </c>
      <c r="D533" s="32" t="s">
        <v>992</v>
      </c>
      <c r="E533" s="32" t="s">
        <v>1674</v>
      </c>
      <c r="F533" s="32">
        <v>30501</v>
      </c>
      <c r="G533" s="32" t="s">
        <v>1823</v>
      </c>
      <c r="H533" s="57" t="str">
        <f>VLOOKUP($B533,'NodeB Range'!$B$4:$Q$4102,'NodeB Plan'!H$3+7,0)</f>
        <v>10.93.130.16</v>
      </c>
      <c r="I533" s="57" t="str">
        <f>VLOOKUP($B533,'NodeB Range'!$B$4:$Q$4102,'NodeB Plan'!I$3+7,0)</f>
        <v>10.93.130.17</v>
      </c>
      <c r="J533" s="57" t="str">
        <f>VLOOKUP($B533,'NodeB Range'!$B$4:$Q$4102,'NodeB Plan'!J$3+7,0)</f>
        <v>10.93.130.22</v>
      </c>
      <c r="K533" s="57" t="str">
        <f>VLOOKUP($B533,'NodeB Range'!$B$4:$Q$4102,'NodeB Plan'!K$3+7,0)</f>
        <v>255.255.255.248</v>
      </c>
      <c r="L533" s="57" t="str">
        <f>VLOOKUP($B533,'NodeB Range'!$B$4:$Q$4102,'NodeB Plan'!L$3+7,0)</f>
        <v>10.93.194.16</v>
      </c>
      <c r="M533" s="57" t="str">
        <f>VLOOKUP($B533,'NodeB Range'!$B$4:$Q$4102,'NodeB Plan'!M$3+7,0)</f>
        <v>10.93.194.17</v>
      </c>
      <c r="N533" s="57" t="str">
        <f>VLOOKUP($B533,'NodeB Range'!$B$4:$Q$4102,'NodeB Plan'!N$3+7,0)</f>
        <v>10.93.194.18</v>
      </c>
      <c r="O533" s="57" t="str">
        <f>VLOOKUP($B533,'NodeB Range'!$B$4:$Q$4102,'NodeB Plan'!O$3+7,0)</f>
        <v>10.93.194.22</v>
      </c>
      <c r="P533" s="57" t="str">
        <f>VLOOKUP($B533,'NodeB Range'!$B$4:$Q$4102,'NodeB Plan'!P$3+7,0)</f>
        <v>255.255.255.248</v>
      </c>
    </row>
    <row r="534" spans="1:16" hidden="1">
      <c r="A534" s="76">
        <v>527</v>
      </c>
      <c r="B534" s="32" t="str">
        <f t="shared" si="21"/>
        <v>CE68</v>
      </c>
      <c r="C534" s="32">
        <f t="shared" si="22"/>
        <v>68</v>
      </c>
      <c r="D534" s="32" t="s">
        <v>992</v>
      </c>
      <c r="E534" s="32" t="s">
        <v>1674</v>
      </c>
      <c r="F534" s="32">
        <v>30501</v>
      </c>
      <c r="G534" s="32" t="s">
        <v>1824</v>
      </c>
      <c r="H534" s="57" t="str">
        <f>VLOOKUP($B534,'NodeB Range'!$B$4:$Q$4102,'NodeB Plan'!H$3+7,0)</f>
        <v>10.93.130.24</v>
      </c>
      <c r="I534" s="57" t="str">
        <f>VLOOKUP($B534,'NodeB Range'!$B$4:$Q$4102,'NodeB Plan'!I$3+7,0)</f>
        <v>10.93.130.25</v>
      </c>
      <c r="J534" s="57" t="str">
        <f>VLOOKUP($B534,'NodeB Range'!$B$4:$Q$4102,'NodeB Plan'!J$3+7,0)</f>
        <v>10.93.130.30</v>
      </c>
      <c r="K534" s="57" t="str">
        <f>VLOOKUP($B534,'NodeB Range'!$B$4:$Q$4102,'NodeB Plan'!K$3+7,0)</f>
        <v>255.255.255.248</v>
      </c>
      <c r="L534" s="57" t="str">
        <f>VLOOKUP($B534,'NodeB Range'!$B$4:$Q$4102,'NodeB Plan'!L$3+7,0)</f>
        <v>10.93.194.24</v>
      </c>
      <c r="M534" s="57" t="str">
        <f>VLOOKUP($B534,'NodeB Range'!$B$4:$Q$4102,'NodeB Plan'!M$3+7,0)</f>
        <v>10.93.194.25</v>
      </c>
      <c r="N534" s="57" t="str">
        <f>VLOOKUP($B534,'NodeB Range'!$B$4:$Q$4102,'NodeB Plan'!N$3+7,0)</f>
        <v>10.93.194.26</v>
      </c>
      <c r="O534" s="57" t="str">
        <f>VLOOKUP($B534,'NodeB Range'!$B$4:$Q$4102,'NodeB Plan'!O$3+7,0)</f>
        <v>10.93.194.30</v>
      </c>
      <c r="P534" s="57" t="str">
        <f>VLOOKUP($B534,'NodeB Range'!$B$4:$Q$4102,'NodeB Plan'!P$3+7,0)</f>
        <v>255.255.255.248</v>
      </c>
    </row>
    <row r="535" spans="1:16" hidden="1">
      <c r="A535" s="76">
        <v>528</v>
      </c>
      <c r="B535" s="32" t="str">
        <f t="shared" si="21"/>
        <v>CE69</v>
      </c>
      <c r="C535" s="32">
        <f t="shared" si="22"/>
        <v>69</v>
      </c>
      <c r="D535" s="32" t="s">
        <v>992</v>
      </c>
      <c r="E535" s="32" t="s">
        <v>1675</v>
      </c>
      <c r="F535" s="32">
        <v>30503</v>
      </c>
      <c r="G535" s="32" t="s">
        <v>2008</v>
      </c>
      <c r="H535" s="57" t="str">
        <f>VLOOKUP($B535,'NodeB Range'!$B$4:$Q$4102,'NodeB Plan'!H$3+7,0)</f>
        <v>10.93.130.32</v>
      </c>
      <c r="I535" s="57" t="str">
        <f>VLOOKUP($B535,'NodeB Range'!$B$4:$Q$4102,'NodeB Plan'!I$3+7,0)</f>
        <v>10.93.130.33</v>
      </c>
      <c r="J535" s="57" t="str">
        <f>VLOOKUP($B535,'NodeB Range'!$B$4:$Q$4102,'NodeB Plan'!J$3+7,0)</f>
        <v>10.93.130.38</v>
      </c>
      <c r="K535" s="57" t="str">
        <f>VLOOKUP($B535,'NodeB Range'!$B$4:$Q$4102,'NodeB Plan'!K$3+7,0)</f>
        <v>255.255.255.248</v>
      </c>
      <c r="L535" s="57" t="str">
        <f>VLOOKUP($B535,'NodeB Range'!$B$4:$Q$4102,'NodeB Plan'!L$3+7,0)</f>
        <v>10.93.194.32</v>
      </c>
      <c r="M535" s="57" t="str">
        <f>VLOOKUP($B535,'NodeB Range'!$B$4:$Q$4102,'NodeB Plan'!M$3+7,0)</f>
        <v>10.93.194.33</v>
      </c>
      <c r="N535" s="57" t="str">
        <f>VLOOKUP($B535,'NodeB Range'!$B$4:$Q$4102,'NodeB Plan'!N$3+7,0)</f>
        <v>10.93.194.34</v>
      </c>
      <c r="O535" s="57" t="str">
        <f>VLOOKUP($B535,'NodeB Range'!$B$4:$Q$4102,'NodeB Plan'!O$3+7,0)</f>
        <v>10.93.194.38</v>
      </c>
      <c r="P535" s="57" t="str">
        <f>VLOOKUP($B535,'NodeB Range'!$B$4:$Q$4102,'NodeB Plan'!P$3+7,0)</f>
        <v>255.255.255.248</v>
      </c>
    </row>
    <row r="536" spans="1:16" hidden="1">
      <c r="A536" s="76">
        <v>529</v>
      </c>
      <c r="B536" s="32" t="str">
        <f t="shared" si="21"/>
        <v>CE70</v>
      </c>
      <c r="C536" s="32">
        <f t="shared" si="22"/>
        <v>70</v>
      </c>
      <c r="D536" s="32" t="s">
        <v>992</v>
      </c>
      <c r="E536" s="32" t="s">
        <v>1674</v>
      </c>
      <c r="F536" s="32">
        <v>30501</v>
      </c>
      <c r="G536" s="32" t="s">
        <v>1825</v>
      </c>
      <c r="H536" s="57" t="str">
        <f>VLOOKUP($B536,'NodeB Range'!$B$4:$Q$4102,'NodeB Plan'!H$3+7,0)</f>
        <v>10.93.130.40</v>
      </c>
      <c r="I536" s="57" t="str">
        <f>VLOOKUP($B536,'NodeB Range'!$B$4:$Q$4102,'NodeB Plan'!I$3+7,0)</f>
        <v>10.93.130.41</v>
      </c>
      <c r="J536" s="57" t="str">
        <f>VLOOKUP($B536,'NodeB Range'!$B$4:$Q$4102,'NodeB Plan'!J$3+7,0)</f>
        <v>10.93.130.46</v>
      </c>
      <c r="K536" s="57" t="str">
        <f>VLOOKUP($B536,'NodeB Range'!$B$4:$Q$4102,'NodeB Plan'!K$3+7,0)</f>
        <v>255.255.255.248</v>
      </c>
      <c r="L536" s="57" t="str">
        <f>VLOOKUP($B536,'NodeB Range'!$B$4:$Q$4102,'NodeB Plan'!L$3+7,0)</f>
        <v>10.93.194.40</v>
      </c>
      <c r="M536" s="57" t="str">
        <f>VLOOKUP($B536,'NodeB Range'!$B$4:$Q$4102,'NodeB Plan'!M$3+7,0)</f>
        <v>10.93.194.41</v>
      </c>
      <c r="N536" s="57" t="str">
        <f>VLOOKUP($B536,'NodeB Range'!$B$4:$Q$4102,'NodeB Plan'!N$3+7,0)</f>
        <v>10.93.194.42</v>
      </c>
      <c r="O536" s="57" t="str">
        <f>VLOOKUP($B536,'NodeB Range'!$B$4:$Q$4102,'NodeB Plan'!O$3+7,0)</f>
        <v>10.93.194.46</v>
      </c>
      <c r="P536" s="57" t="str">
        <f>VLOOKUP($B536,'NodeB Range'!$B$4:$Q$4102,'NodeB Plan'!P$3+7,0)</f>
        <v>255.255.255.248</v>
      </c>
    </row>
    <row r="537" spans="1:16" hidden="1">
      <c r="A537" s="76">
        <v>530</v>
      </c>
      <c r="B537" s="32" t="str">
        <f t="shared" si="21"/>
        <v>CE71</v>
      </c>
      <c r="C537" s="32">
        <f t="shared" si="22"/>
        <v>71</v>
      </c>
      <c r="D537" s="32" t="s">
        <v>992</v>
      </c>
      <c r="E537" s="32" t="s">
        <v>1675</v>
      </c>
      <c r="F537" s="32">
        <v>30503</v>
      </c>
      <c r="G537" s="32" t="s">
        <v>2009</v>
      </c>
      <c r="H537" s="57" t="str">
        <f>VLOOKUP($B537,'NodeB Range'!$B$4:$Q$4102,'NodeB Plan'!H$3+7,0)</f>
        <v>10.93.130.48</v>
      </c>
      <c r="I537" s="57" t="str">
        <f>VLOOKUP($B537,'NodeB Range'!$B$4:$Q$4102,'NodeB Plan'!I$3+7,0)</f>
        <v>10.93.130.49</v>
      </c>
      <c r="J537" s="57" t="str">
        <f>VLOOKUP($B537,'NodeB Range'!$B$4:$Q$4102,'NodeB Plan'!J$3+7,0)</f>
        <v>10.93.130.54</v>
      </c>
      <c r="K537" s="57" t="str">
        <f>VLOOKUP($B537,'NodeB Range'!$B$4:$Q$4102,'NodeB Plan'!K$3+7,0)</f>
        <v>255.255.255.248</v>
      </c>
      <c r="L537" s="57" t="str">
        <f>VLOOKUP($B537,'NodeB Range'!$B$4:$Q$4102,'NodeB Plan'!L$3+7,0)</f>
        <v>10.93.194.48</v>
      </c>
      <c r="M537" s="57" t="str">
        <f>VLOOKUP($B537,'NodeB Range'!$B$4:$Q$4102,'NodeB Plan'!M$3+7,0)</f>
        <v>10.93.194.49</v>
      </c>
      <c r="N537" s="57" t="str">
        <f>VLOOKUP($B537,'NodeB Range'!$B$4:$Q$4102,'NodeB Plan'!N$3+7,0)</f>
        <v>10.93.194.50</v>
      </c>
      <c r="O537" s="57" t="str">
        <f>VLOOKUP($B537,'NodeB Range'!$B$4:$Q$4102,'NodeB Plan'!O$3+7,0)</f>
        <v>10.93.194.54</v>
      </c>
      <c r="P537" s="57" t="str">
        <f>VLOOKUP($B537,'NodeB Range'!$B$4:$Q$4102,'NodeB Plan'!P$3+7,0)</f>
        <v>255.255.255.248</v>
      </c>
    </row>
    <row r="538" spans="1:16" hidden="1">
      <c r="A538" s="76">
        <v>531</v>
      </c>
      <c r="B538" s="32" t="str">
        <f t="shared" si="21"/>
        <v>CE72</v>
      </c>
      <c r="C538" s="32">
        <f t="shared" si="22"/>
        <v>72</v>
      </c>
      <c r="D538" s="32" t="s">
        <v>992</v>
      </c>
      <c r="E538" s="32" t="s">
        <v>1675</v>
      </c>
      <c r="F538" s="32">
        <v>30503</v>
      </c>
      <c r="G538" s="32" t="s">
        <v>2010</v>
      </c>
      <c r="H538" s="57" t="str">
        <f>VLOOKUP($B538,'NodeB Range'!$B$4:$Q$4102,'NodeB Plan'!H$3+7,0)</f>
        <v>10.93.130.56</v>
      </c>
      <c r="I538" s="57" t="str">
        <f>VLOOKUP($B538,'NodeB Range'!$B$4:$Q$4102,'NodeB Plan'!I$3+7,0)</f>
        <v>10.93.130.57</v>
      </c>
      <c r="J538" s="57" t="str">
        <f>VLOOKUP($B538,'NodeB Range'!$B$4:$Q$4102,'NodeB Plan'!J$3+7,0)</f>
        <v>10.93.130.62</v>
      </c>
      <c r="K538" s="57" t="str">
        <f>VLOOKUP($B538,'NodeB Range'!$B$4:$Q$4102,'NodeB Plan'!K$3+7,0)</f>
        <v>255.255.255.248</v>
      </c>
      <c r="L538" s="57" t="str">
        <f>VLOOKUP($B538,'NodeB Range'!$B$4:$Q$4102,'NodeB Plan'!L$3+7,0)</f>
        <v>10.93.194.56</v>
      </c>
      <c r="M538" s="57" t="str">
        <f>VLOOKUP($B538,'NodeB Range'!$B$4:$Q$4102,'NodeB Plan'!M$3+7,0)</f>
        <v>10.93.194.57</v>
      </c>
      <c r="N538" s="57" t="str">
        <f>VLOOKUP($B538,'NodeB Range'!$B$4:$Q$4102,'NodeB Plan'!N$3+7,0)</f>
        <v>10.93.194.58</v>
      </c>
      <c r="O538" s="57" t="str">
        <f>VLOOKUP($B538,'NodeB Range'!$B$4:$Q$4102,'NodeB Plan'!O$3+7,0)</f>
        <v>10.93.194.62</v>
      </c>
      <c r="P538" s="57" t="str">
        <f>VLOOKUP($B538,'NodeB Range'!$B$4:$Q$4102,'NodeB Plan'!P$3+7,0)</f>
        <v>255.255.255.248</v>
      </c>
    </row>
    <row r="539" spans="1:16" hidden="1">
      <c r="A539" s="76">
        <v>532</v>
      </c>
      <c r="B539" s="32" t="str">
        <f t="shared" si="21"/>
        <v>CE73</v>
      </c>
      <c r="C539" s="32">
        <f t="shared" si="22"/>
        <v>73</v>
      </c>
      <c r="D539" s="32" t="s">
        <v>992</v>
      </c>
      <c r="E539" s="32" t="s">
        <v>1674</v>
      </c>
      <c r="F539" s="32">
        <v>30501</v>
      </c>
      <c r="G539" s="32" t="s">
        <v>1826</v>
      </c>
      <c r="H539" s="57" t="str">
        <f>VLOOKUP($B539,'NodeB Range'!$B$4:$Q$4102,'NodeB Plan'!H$3+7,0)</f>
        <v>10.93.130.64</v>
      </c>
      <c r="I539" s="57" t="str">
        <f>VLOOKUP($B539,'NodeB Range'!$B$4:$Q$4102,'NodeB Plan'!I$3+7,0)</f>
        <v>10.93.130.65</v>
      </c>
      <c r="J539" s="57" t="str">
        <f>VLOOKUP($B539,'NodeB Range'!$B$4:$Q$4102,'NodeB Plan'!J$3+7,0)</f>
        <v>10.93.130.70</v>
      </c>
      <c r="K539" s="57" t="str">
        <f>VLOOKUP($B539,'NodeB Range'!$B$4:$Q$4102,'NodeB Plan'!K$3+7,0)</f>
        <v>255.255.255.248</v>
      </c>
      <c r="L539" s="57" t="str">
        <f>VLOOKUP($B539,'NodeB Range'!$B$4:$Q$4102,'NodeB Plan'!L$3+7,0)</f>
        <v>10.93.194.64</v>
      </c>
      <c r="M539" s="57" t="str">
        <f>VLOOKUP($B539,'NodeB Range'!$B$4:$Q$4102,'NodeB Plan'!M$3+7,0)</f>
        <v>10.93.194.65</v>
      </c>
      <c r="N539" s="57" t="str">
        <f>VLOOKUP($B539,'NodeB Range'!$B$4:$Q$4102,'NodeB Plan'!N$3+7,0)</f>
        <v>10.93.194.66</v>
      </c>
      <c r="O539" s="57" t="str">
        <f>VLOOKUP($B539,'NodeB Range'!$B$4:$Q$4102,'NodeB Plan'!O$3+7,0)</f>
        <v>10.93.194.70</v>
      </c>
      <c r="P539" s="57" t="str">
        <f>VLOOKUP($B539,'NodeB Range'!$B$4:$Q$4102,'NodeB Plan'!P$3+7,0)</f>
        <v>255.255.255.248</v>
      </c>
    </row>
    <row r="540" spans="1:16" hidden="1">
      <c r="A540" s="76">
        <v>533</v>
      </c>
      <c r="B540" s="32" t="str">
        <f t="shared" si="21"/>
        <v>CE74</v>
      </c>
      <c r="C540" s="32">
        <f t="shared" si="22"/>
        <v>74</v>
      </c>
      <c r="D540" s="32" t="s">
        <v>992</v>
      </c>
      <c r="E540" s="32" t="s">
        <v>1675</v>
      </c>
      <c r="F540" s="32">
        <v>30503</v>
      </c>
      <c r="G540" s="32" t="s">
        <v>2011</v>
      </c>
      <c r="H540" s="57" t="str">
        <f>VLOOKUP($B540,'NodeB Range'!$B$4:$Q$4102,'NodeB Plan'!H$3+7,0)</f>
        <v>10.93.130.72</v>
      </c>
      <c r="I540" s="57" t="str">
        <f>VLOOKUP($B540,'NodeB Range'!$B$4:$Q$4102,'NodeB Plan'!I$3+7,0)</f>
        <v>10.93.130.73</v>
      </c>
      <c r="J540" s="57" t="str">
        <f>VLOOKUP($B540,'NodeB Range'!$B$4:$Q$4102,'NodeB Plan'!J$3+7,0)</f>
        <v>10.93.130.78</v>
      </c>
      <c r="K540" s="57" t="str">
        <f>VLOOKUP($B540,'NodeB Range'!$B$4:$Q$4102,'NodeB Plan'!K$3+7,0)</f>
        <v>255.255.255.248</v>
      </c>
      <c r="L540" s="57" t="str">
        <f>VLOOKUP($B540,'NodeB Range'!$B$4:$Q$4102,'NodeB Plan'!L$3+7,0)</f>
        <v>10.93.194.72</v>
      </c>
      <c r="M540" s="57" t="str">
        <f>VLOOKUP($B540,'NodeB Range'!$B$4:$Q$4102,'NodeB Plan'!M$3+7,0)</f>
        <v>10.93.194.73</v>
      </c>
      <c r="N540" s="57" t="str">
        <f>VLOOKUP($B540,'NodeB Range'!$B$4:$Q$4102,'NodeB Plan'!N$3+7,0)</f>
        <v>10.93.194.74</v>
      </c>
      <c r="O540" s="57" t="str">
        <f>VLOOKUP($B540,'NodeB Range'!$B$4:$Q$4102,'NodeB Plan'!O$3+7,0)</f>
        <v>10.93.194.78</v>
      </c>
      <c r="P540" s="57" t="str">
        <f>VLOOKUP($B540,'NodeB Range'!$B$4:$Q$4102,'NodeB Plan'!P$3+7,0)</f>
        <v>255.255.255.248</v>
      </c>
    </row>
    <row r="541" spans="1:16" hidden="1">
      <c r="A541" s="76">
        <v>534</v>
      </c>
      <c r="B541" s="32" t="str">
        <f t="shared" si="21"/>
        <v>CE75</v>
      </c>
      <c r="C541" s="32">
        <f t="shared" si="22"/>
        <v>75</v>
      </c>
      <c r="D541" s="32" t="s">
        <v>992</v>
      </c>
      <c r="E541" s="32" t="s">
        <v>1675</v>
      </c>
      <c r="F541" s="32">
        <v>30503</v>
      </c>
      <c r="G541" s="32" t="s">
        <v>2012</v>
      </c>
      <c r="H541" s="57" t="str">
        <f>VLOOKUP($B541,'NodeB Range'!$B$4:$Q$4102,'NodeB Plan'!H$3+7,0)</f>
        <v>10.93.130.80</v>
      </c>
      <c r="I541" s="57" t="str">
        <f>VLOOKUP($B541,'NodeB Range'!$B$4:$Q$4102,'NodeB Plan'!I$3+7,0)</f>
        <v>10.93.130.81</v>
      </c>
      <c r="J541" s="57" t="str">
        <f>VLOOKUP($B541,'NodeB Range'!$B$4:$Q$4102,'NodeB Plan'!J$3+7,0)</f>
        <v>10.93.130.86</v>
      </c>
      <c r="K541" s="57" t="str">
        <f>VLOOKUP($B541,'NodeB Range'!$B$4:$Q$4102,'NodeB Plan'!K$3+7,0)</f>
        <v>255.255.255.248</v>
      </c>
      <c r="L541" s="57" t="str">
        <f>VLOOKUP($B541,'NodeB Range'!$B$4:$Q$4102,'NodeB Plan'!L$3+7,0)</f>
        <v>10.93.194.80</v>
      </c>
      <c r="M541" s="57" t="str">
        <f>VLOOKUP($B541,'NodeB Range'!$B$4:$Q$4102,'NodeB Plan'!M$3+7,0)</f>
        <v>10.93.194.81</v>
      </c>
      <c r="N541" s="57" t="str">
        <f>VLOOKUP($B541,'NodeB Range'!$B$4:$Q$4102,'NodeB Plan'!N$3+7,0)</f>
        <v>10.93.194.82</v>
      </c>
      <c r="O541" s="57" t="str">
        <f>VLOOKUP($B541,'NodeB Range'!$B$4:$Q$4102,'NodeB Plan'!O$3+7,0)</f>
        <v>10.93.194.86</v>
      </c>
      <c r="P541" s="57" t="str">
        <f>VLOOKUP($B541,'NodeB Range'!$B$4:$Q$4102,'NodeB Plan'!P$3+7,0)</f>
        <v>255.255.255.248</v>
      </c>
    </row>
    <row r="542" spans="1:16" hidden="1">
      <c r="A542" s="76">
        <v>535</v>
      </c>
      <c r="B542" s="32" t="str">
        <f t="shared" si="21"/>
        <v>CE76</v>
      </c>
      <c r="C542" s="32">
        <f t="shared" si="22"/>
        <v>76</v>
      </c>
      <c r="D542" s="32" t="s">
        <v>992</v>
      </c>
      <c r="E542" s="32" t="s">
        <v>1675</v>
      </c>
      <c r="F542" s="32">
        <v>30503</v>
      </c>
      <c r="G542" s="32" t="s">
        <v>2013</v>
      </c>
      <c r="H542" s="57" t="str">
        <f>VLOOKUP($B542,'NodeB Range'!$B$4:$Q$4102,'NodeB Plan'!H$3+7,0)</f>
        <v>10.93.130.88</v>
      </c>
      <c r="I542" s="57" t="str">
        <f>VLOOKUP($B542,'NodeB Range'!$B$4:$Q$4102,'NodeB Plan'!I$3+7,0)</f>
        <v>10.93.130.89</v>
      </c>
      <c r="J542" s="57" t="str">
        <f>VLOOKUP($B542,'NodeB Range'!$B$4:$Q$4102,'NodeB Plan'!J$3+7,0)</f>
        <v>10.93.130.94</v>
      </c>
      <c r="K542" s="57" t="str">
        <f>VLOOKUP($B542,'NodeB Range'!$B$4:$Q$4102,'NodeB Plan'!K$3+7,0)</f>
        <v>255.255.255.248</v>
      </c>
      <c r="L542" s="57" t="str">
        <f>VLOOKUP($B542,'NodeB Range'!$B$4:$Q$4102,'NodeB Plan'!L$3+7,0)</f>
        <v>10.93.194.88</v>
      </c>
      <c r="M542" s="57" t="str">
        <f>VLOOKUP($B542,'NodeB Range'!$B$4:$Q$4102,'NodeB Plan'!M$3+7,0)</f>
        <v>10.93.194.89</v>
      </c>
      <c r="N542" s="57" t="str">
        <f>VLOOKUP($B542,'NodeB Range'!$B$4:$Q$4102,'NodeB Plan'!N$3+7,0)</f>
        <v>10.93.194.90</v>
      </c>
      <c r="O542" s="57" t="str">
        <f>VLOOKUP($B542,'NodeB Range'!$B$4:$Q$4102,'NodeB Plan'!O$3+7,0)</f>
        <v>10.93.194.94</v>
      </c>
      <c r="P542" s="57" t="str">
        <f>VLOOKUP($B542,'NodeB Range'!$B$4:$Q$4102,'NodeB Plan'!P$3+7,0)</f>
        <v>255.255.255.248</v>
      </c>
    </row>
    <row r="543" spans="1:16" hidden="1">
      <c r="A543" s="76">
        <v>536</v>
      </c>
      <c r="B543" s="32" t="str">
        <f t="shared" si="21"/>
        <v>CE77</v>
      </c>
      <c r="C543" s="32">
        <f t="shared" si="22"/>
        <v>77</v>
      </c>
      <c r="D543" s="32" t="s">
        <v>992</v>
      </c>
      <c r="E543" s="32" t="s">
        <v>1674</v>
      </c>
      <c r="F543" s="32">
        <v>30501</v>
      </c>
      <c r="G543" s="32" t="s">
        <v>1827</v>
      </c>
      <c r="H543" s="57" t="str">
        <f>VLOOKUP($B543,'NodeB Range'!$B$4:$Q$4102,'NodeB Plan'!H$3+7,0)</f>
        <v>10.93.130.96</v>
      </c>
      <c r="I543" s="57" t="str">
        <f>VLOOKUP($B543,'NodeB Range'!$B$4:$Q$4102,'NodeB Plan'!I$3+7,0)</f>
        <v>10.93.130.97</v>
      </c>
      <c r="J543" s="57" t="str">
        <f>VLOOKUP($B543,'NodeB Range'!$B$4:$Q$4102,'NodeB Plan'!J$3+7,0)</f>
        <v>10.93.130.102</v>
      </c>
      <c r="K543" s="57" t="str">
        <f>VLOOKUP($B543,'NodeB Range'!$B$4:$Q$4102,'NodeB Plan'!K$3+7,0)</f>
        <v>255.255.255.248</v>
      </c>
      <c r="L543" s="57" t="str">
        <f>VLOOKUP($B543,'NodeB Range'!$B$4:$Q$4102,'NodeB Plan'!L$3+7,0)</f>
        <v>10.93.194.96</v>
      </c>
      <c r="M543" s="57" t="str">
        <f>VLOOKUP($B543,'NodeB Range'!$B$4:$Q$4102,'NodeB Plan'!M$3+7,0)</f>
        <v>10.93.194.97</v>
      </c>
      <c r="N543" s="57" t="str">
        <f>VLOOKUP($B543,'NodeB Range'!$B$4:$Q$4102,'NodeB Plan'!N$3+7,0)</f>
        <v>10.93.194.98</v>
      </c>
      <c r="O543" s="57" t="str">
        <f>VLOOKUP($B543,'NodeB Range'!$B$4:$Q$4102,'NodeB Plan'!O$3+7,0)</f>
        <v>10.93.194.102</v>
      </c>
      <c r="P543" s="57" t="str">
        <f>VLOOKUP($B543,'NodeB Range'!$B$4:$Q$4102,'NodeB Plan'!P$3+7,0)</f>
        <v>255.255.255.248</v>
      </c>
    </row>
    <row r="544" spans="1:16" hidden="1">
      <c r="A544" s="76">
        <v>537</v>
      </c>
      <c r="B544" s="32" t="str">
        <f t="shared" si="21"/>
        <v>CE78</v>
      </c>
      <c r="C544" s="32">
        <f t="shared" si="22"/>
        <v>78</v>
      </c>
      <c r="D544" s="32" t="s">
        <v>992</v>
      </c>
      <c r="E544" s="32" t="s">
        <v>1674</v>
      </c>
      <c r="F544" s="32">
        <v>30502</v>
      </c>
      <c r="G544" s="32" t="s">
        <v>1920</v>
      </c>
      <c r="H544" s="57" t="str">
        <f>VLOOKUP($B544,'NodeB Range'!$B$4:$Q$4102,'NodeB Plan'!H$3+7,0)</f>
        <v>10.93.130.104</v>
      </c>
      <c r="I544" s="57" t="str">
        <f>VLOOKUP($B544,'NodeB Range'!$B$4:$Q$4102,'NodeB Plan'!I$3+7,0)</f>
        <v>10.93.130.105</v>
      </c>
      <c r="J544" s="57" t="str">
        <f>VLOOKUP($B544,'NodeB Range'!$B$4:$Q$4102,'NodeB Plan'!J$3+7,0)</f>
        <v>10.93.130.110</v>
      </c>
      <c r="K544" s="57" t="str">
        <f>VLOOKUP($B544,'NodeB Range'!$B$4:$Q$4102,'NodeB Plan'!K$3+7,0)</f>
        <v>255.255.255.248</v>
      </c>
      <c r="L544" s="57" t="str">
        <f>VLOOKUP($B544,'NodeB Range'!$B$4:$Q$4102,'NodeB Plan'!L$3+7,0)</f>
        <v>10.93.194.104</v>
      </c>
      <c r="M544" s="57" t="str">
        <f>VLOOKUP($B544,'NodeB Range'!$B$4:$Q$4102,'NodeB Plan'!M$3+7,0)</f>
        <v>10.93.194.105</v>
      </c>
      <c r="N544" s="57" t="str">
        <f>VLOOKUP($B544,'NodeB Range'!$B$4:$Q$4102,'NodeB Plan'!N$3+7,0)</f>
        <v>10.93.194.106</v>
      </c>
      <c r="O544" s="57" t="str">
        <f>VLOOKUP($B544,'NodeB Range'!$B$4:$Q$4102,'NodeB Plan'!O$3+7,0)</f>
        <v>10.93.194.110</v>
      </c>
      <c r="P544" s="57" t="str">
        <f>VLOOKUP($B544,'NodeB Range'!$B$4:$Q$4102,'NodeB Plan'!P$3+7,0)</f>
        <v>255.255.255.248</v>
      </c>
    </row>
    <row r="545" spans="1:16" hidden="1">
      <c r="A545" s="76">
        <v>538</v>
      </c>
      <c r="B545" s="32" t="str">
        <f t="shared" si="21"/>
        <v>CE79</v>
      </c>
      <c r="C545" s="32">
        <f t="shared" si="22"/>
        <v>79</v>
      </c>
      <c r="D545" s="32" t="s">
        <v>992</v>
      </c>
      <c r="E545" s="32" t="s">
        <v>1674</v>
      </c>
      <c r="F545" s="32">
        <v>30502</v>
      </c>
      <c r="G545" s="32" t="s">
        <v>1921</v>
      </c>
      <c r="H545" s="57" t="str">
        <f>VLOOKUP($B545,'NodeB Range'!$B$4:$Q$4102,'NodeB Plan'!H$3+7,0)</f>
        <v>10.93.130.112</v>
      </c>
      <c r="I545" s="57" t="str">
        <f>VLOOKUP($B545,'NodeB Range'!$B$4:$Q$4102,'NodeB Plan'!I$3+7,0)</f>
        <v>10.93.130.113</v>
      </c>
      <c r="J545" s="57" t="str">
        <f>VLOOKUP($B545,'NodeB Range'!$B$4:$Q$4102,'NodeB Plan'!J$3+7,0)</f>
        <v>10.93.130.118</v>
      </c>
      <c r="K545" s="57" t="str">
        <f>VLOOKUP($B545,'NodeB Range'!$B$4:$Q$4102,'NodeB Plan'!K$3+7,0)</f>
        <v>255.255.255.248</v>
      </c>
      <c r="L545" s="57" t="str">
        <f>VLOOKUP($B545,'NodeB Range'!$B$4:$Q$4102,'NodeB Plan'!L$3+7,0)</f>
        <v>10.93.194.112</v>
      </c>
      <c r="M545" s="57" t="str">
        <f>VLOOKUP($B545,'NodeB Range'!$B$4:$Q$4102,'NodeB Plan'!M$3+7,0)</f>
        <v>10.93.194.113</v>
      </c>
      <c r="N545" s="57" t="str">
        <f>VLOOKUP($B545,'NodeB Range'!$B$4:$Q$4102,'NodeB Plan'!N$3+7,0)</f>
        <v>10.93.194.114</v>
      </c>
      <c r="O545" s="57" t="str">
        <f>VLOOKUP($B545,'NodeB Range'!$B$4:$Q$4102,'NodeB Plan'!O$3+7,0)</f>
        <v>10.93.194.118</v>
      </c>
      <c r="P545" s="57" t="str">
        <f>VLOOKUP($B545,'NodeB Range'!$B$4:$Q$4102,'NodeB Plan'!P$3+7,0)</f>
        <v>255.255.255.248</v>
      </c>
    </row>
    <row r="546" spans="1:16" hidden="1">
      <c r="A546" s="76">
        <v>539</v>
      </c>
      <c r="B546" s="32" t="str">
        <f t="shared" si="21"/>
        <v>CE80</v>
      </c>
      <c r="C546" s="32">
        <f t="shared" si="22"/>
        <v>80</v>
      </c>
      <c r="D546" s="32" t="s">
        <v>992</v>
      </c>
      <c r="E546" s="32" t="s">
        <v>1674</v>
      </c>
      <c r="F546" s="32">
        <v>30502</v>
      </c>
      <c r="G546" s="32" t="s">
        <v>1922</v>
      </c>
      <c r="H546" s="57" t="str">
        <f>VLOOKUP($B546,'NodeB Range'!$B$4:$Q$4102,'NodeB Plan'!H$3+7,0)</f>
        <v>10.93.130.120</v>
      </c>
      <c r="I546" s="57" t="str">
        <f>VLOOKUP($B546,'NodeB Range'!$B$4:$Q$4102,'NodeB Plan'!I$3+7,0)</f>
        <v>10.93.130.121</v>
      </c>
      <c r="J546" s="57" t="str">
        <f>VLOOKUP($B546,'NodeB Range'!$B$4:$Q$4102,'NodeB Plan'!J$3+7,0)</f>
        <v>10.93.130.126</v>
      </c>
      <c r="K546" s="57" t="str">
        <f>VLOOKUP($B546,'NodeB Range'!$B$4:$Q$4102,'NodeB Plan'!K$3+7,0)</f>
        <v>255.255.255.248</v>
      </c>
      <c r="L546" s="57" t="str">
        <f>VLOOKUP($B546,'NodeB Range'!$B$4:$Q$4102,'NodeB Plan'!L$3+7,0)</f>
        <v>10.93.194.120</v>
      </c>
      <c r="M546" s="57" t="str">
        <f>VLOOKUP($B546,'NodeB Range'!$B$4:$Q$4102,'NodeB Plan'!M$3+7,0)</f>
        <v>10.93.194.121</v>
      </c>
      <c r="N546" s="57" t="str">
        <f>VLOOKUP($B546,'NodeB Range'!$B$4:$Q$4102,'NodeB Plan'!N$3+7,0)</f>
        <v>10.93.194.122</v>
      </c>
      <c r="O546" s="57" t="str">
        <f>VLOOKUP($B546,'NodeB Range'!$B$4:$Q$4102,'NodeB Plan'!O$3+7,0)</f>
        <v>10.93.194.126</v>
      </c>
      <c r="P546" s="57" t="str">
        <f>VLOOKUP($B546,'NodeB Range'!$B$4:$Q$4102,'NodeB Plan'!P$3+7,0)</f>
        <v>255.255.255.248</v>
      </c>
    </row>
    <row r="547" spans="1:16" hidden="1">
      <c r="A547" s="76">
        <v>540</v>
      </c>
      <c r="B547" s="32" t="str">
        <f t="shared" si="21"/>
        <v>CE81</v>
      </c>
      <c r="C547" s="32">
        <f t="shared" si="22"/>
        <v>81</v>
      </c>
      <c r="D547" s="32" t="s">
        <v>992</v>
      </c>
      <c r="E547" s="32" t="s">
        <v>1675</v>
      </c>
      <c r="F547" s="32">
        <v>30503</v>
      </c>
      <c r="G547" s="32" t="s">
        <v>2014</v>
      </c>
      <c r="H547" s="57" t="str">
        <f>VLOOKUP($B547,'NodeB Range'!$B$4:$Q$4102,'NodeB Plan'!H$3+7,0)</f>
        <v>10.93.130.128</v>
      </c>
      <c r="I547" s="57" t="str">
        <f>VLOOKUP($B547,'NodeB Range'!$B$4:$Q$4102,'NodeB Plan'!I$3+7,0)</f>
        <v>10.93.130.129</v>
      </c>
      <c r="J547" s="57" t="str">
        <f>VLOOKUP($B547,'NodeB Range'!$B$4:$Q$4102,'NodeB Plan'!J$3+7,0)</f>
        <v>10.93.130.134</v>
      </c>
      <c r="K547" s="57" t="str">
        <f>VLOOKUP($B547,'NodeB Range'!$B$4:$Q$4102,'NodeB Plan'!K$3+7,0)</f>
        <v>255.255.255.248</v>
      </c>
      <c r="L547" s="57" t="str">
        <f>VLOOKUP($B547,'NodeB Range'!$B$4:$Q$4102,'NodeB Plan'!L$3+7,0)</f>
        <v>10.93.194.128</v>
      </c>
      <c r="M547" s="57" t="str">
        <f>VLOOKUP($B547,'NodeB Range'!$B$4:$Q$4102,'NodeB Plan'!M$3+7,0)</f>
        <v>10.93.194.129</v>
      </c>
      <c r="N547" s="57" t="str">
        <f>VLOOKUP($B547,'NodeB Range'!$B$4:$Q$4102,'NodeB Plan'!N$3+7,0)</f>
        <v>10.93.194.130</v>
      </c>
      <c r="O547" s="57" t="str">
        <f>VLOOKUP($B547,'NodeB Range'!$B$4:$Q$4102,'NodeB Plan'!O$3+7,0)</f>
        <v>10.93.194.134</v>
      </c>
      <c r="P547" s="57" t="str">
        <f>VLOOKUP($B547,'NodeB Range'!$B$4:$Q$4102,'NodeB Plan'!P$3+7,0)</f>
        <v>255.255.255.248</v>
      </c>
    </row>
    <row r="548" spans="1:16" hidden="1">
      <c r="A548" s="76">
        <v>541</v>
      </c>
      <c r="B548" s="32" t="str">
        <f t="shared" si="21"/>
        <v>CE82</v>
      </c>
      <c r="C548" s="32">
        <f t="shared" si="22"/>
        <v>82</v>
      </c>
      <c r="D548" s="32" t="s">
        <v>992</v>
      </c>
      <c r="E548" s="32" t="s">
        <v>1675</v>
      </c>
      <c r="F548" s="32">
        <v>30503</v>
      </c>
      <c r="G548" s="32" t="s">
        <v>2015</v>
      </c>
      <c r="H548" s="57" t="str">
        <f>VLOOKUP($B548,'NodeB Range'!$B$4:$Q$4102,'NodeB Plan'!H$3+7,0)</f>
        <v>10.93.130.136</v>
      </c>
      <c r="I548" s="57" t="str">
        <f>VLOOKUP($B548,'NodeB Range'!$B$4:$Q$4102,'NodeB Plan'!I$3+7,0)</f>
        <v>10.93.130.137</v>
      </c>
      <c r="J548" s="57" t="str">
        <f>VLOOKUP($B548,'NodeB Range'!$B$4:$Q$4102,'NodeB Plan'!J$3+7,0)</f>
        <v>10.93.130.142</v>
      </c>
      <c r="K548" s="57" t="str">
        <f>VLOOKUP($B548,'NodeB Range'!$B$4:$Q$4102,'NodeB Plan'!K$3+7,0)</f>
        <v>255.255.255.248</v>
      </c>
      <c r="L548" s="57" t="str">
        <f>VLOOKUP($B548,'NodeB Range'!$B$4:$Q$4102,'NodeB Plan'!L$3+7,0)</f>
        <v>10.93.194.136</v>
      </c>
      <c r="M548" s="57" t="str">
        <f>VLOOKUP($B548,'NodeB Range'!$B$4:$Q$4102,'NodeB Plan'!M$3+7,0)</f>
        <v>10.93.194.137</v>
      </c>
      <c r="N548" s="57" t="str">
        <f>VLOOKUP($B548,'NodeB Range'!$B$4:$Q$4102,'NodeB Plan'!N$3+7,0)</f>
        <v>10.93.194.138</v>
      </c>
      <c r="O548" s="57" t="str">
        <f>VLOOKUP($B548,'NodeB Range'!$B$4:$Q$4102,'NodeB Plan'!O$3+7,0)</f>
        <v>10.93.194.142</v>
      </c>
      <c r="P548" s="57" t="str">
        <f>VLOOKUP($B548,'NodeB Range'!$B$4:$Q$4102,'NodeB Plan'!P$3+7,0)</f>
        <v>255.255.255.248</v>
      </c>
    </row>
    <row r="549" spans="1:16" hidden="1">
      <c r="A549" s="76">
        <v>542</v>
      </c>
      <c r="B549" s="32" t="str">
        <f t="shared" si="21"/>
        <v>CE83</v>
      </c>
      <c r="C549" s="32">
        <f t="shared" si="22"/>
        <v>83</v>
      </c>
      <c r="D549" s="32" t="s">
        <v>992</v>
      </c>
      <c r="E549" s="32" t="s">
        <v>1674</v>
      </c>
      <c r="F549" s="32">
        <v>30501</v>
      </c>
      <c r="G549" s="32" t="s">
        <v>1828</v>
      </c>
      <c r="H549" s="57" t="str">
        <f>VLOOKUP($B549,'NodeB Range'!$B$4:$Q$4102,'NodeB Plan'!H$3+7,0)</f>
        <v>10.93.130.144</v>
      </c>
      <c r="I549" s="57" t="str">
        <f>VLOOKUP($B549,'NodeB Range'!$B$4:$Q$4102,'NodeB Plan'!I$3+7,0)</f>
        <v>10.93.130.145</v>
      </c>
      <c r="J549" s="57" t="str">
        <f>VLOOKUP($B549,'NodeB Range'!$B$4:$Q$4102,'NodeB Plan'!J$3+7,0)</f>
        <v>10.93.130.150</v>
      </c>
      <c r="K549" s="57" t="str">
        <f>VLOOKUP($B549,'NodeB Range'!$B$4:$Q$4102,'NodeB Plan'!K$3+7,0)</f>
        <v>255.255.255.248</v>
      </c>
      <c r="L549" s="57" t="str">
        <f>VLOOKUP($B549,'NodeB Range'!$B$4:$Q$4102,'NodeB Plan'!L$3+7,0)</f>
        <v>10.93.194.144</v>
      </c>
      <c r="M549" s="57" t="str">
        <f>VLOOKUP($B549,'NodeB Range'!$B$4:$Q$4102,'NodeB Plan'!M$3+7,0)</f>
        <v>10.93.194.145</v>
      </c>
      <c r="N549" s="57" t="str">
        <f>VLOOKUP($B549,'NodeB Range'!$B$4:$Q$4102,'NodeB Plan'!N$3+7,0)</f>
        <v>10.93.194.146</v>
      </c>
      <c r="O549" s="57" t="str">
        <f>VLOOKUP($B549,'NodeB Range'!$B$4:$Q$4102,'NodeB Plan'!O$3+7,0)</f>
        <v>10.93.194.150</v>
      </c>
      <c r="P549" s="57" t="str">
        <f>VLOOKUP($B549,'NodeB Range'!$B$4:$Q$4102,'NodeB Plan'!P$3+7,0)</f>
        <v>255.255.255.248</v>
      </c>
    </row>
    <row r="550" spans="1:16" hidden="1">
      <c r="A550" s="76">
        <v>543</v>
      </c>
      <c r="B550" s="32" t="str">
        <f t="shared" si="21"/>
        <v>CE84</v>
      </c>
      <c r="C550" s="32">
        <f t="shared" si="22"/>
        <v>84</v>
      </c>
      <c r="D550" s="32" t="s">
        <v>992</v>
      </c>
      <c r="E550" s="32" t="s">
        <v>1675</v>
      </c>
      <c r="F550" s="32">
        <v>30503</v>
      </c>
      <c r="G550" s="32" t="s">
        <v>2016</v>
      </c>
      <c r="H550" s="57" t="str">
        <f>VLOOKUP($B550,'NodeB Range'!$B$4:$Q$4102,'NodeB Plan'!H$3+7,0)</f>
        <v>10.93.130.152</v>
      </c>
      <c r="I550" s="57" t="str">
        <f>VLOOKUP($B550,'NodeB Range'!$B$4:$Q$4102,'NodeB Plan'!I$3+7,0)</f>
        <v>10.93.130.153</v>
      </c>
      <c r="J550" s="57" t="str">
        <f>VLOOKUP($B550,'NodeB Range'!$B$4:$Q$4102,'NodeB Plan'!J$3+7,0)</f>
        <v>10.93.130.158</v>
      </c>
      <c r="K550" s="57" t="str">
        <f>VLOOKUP($B550,'NodeB Range'!$B$4:$Q$4102,'NodeB Plan'!K$3+7,0)</f>
        <v>255.255.255.248</v>
      </c>
      <c r="L550" s="57" t="str">
        <f>VLOOKUP($B550,'NodeB Range'!$B$4:$Q$4102,'NodeB Plan'!L$3+7,0)</f>
        <v>10.93.194.152</v>
      </c>
      <c r="M550" s="57" t="str">
        <f>VLOOKUP($B550,'NodeB Range'!$B$4:$Q$4102,'NodeB Plan'!M$3+7,0)</f>
        <v>10.93.194.153</v>
      </c>
      <c r="N550" s="57" t="str">
        <f>VLOOKUP($B550,'NodeB Range'!$B$4:$Q$4102,'NodeB Plan'!N$3+7,0)</f>
        <v>10.93.194.154</v>
      </c>
      <c r="O550" s="57" t="str">
        <f>VLOOKUP($B550,'NodeB Range'!$B$4:$Q$4102,'NodeB Plan'!O$3+7,0)</f>
        <v>10.93.194.158</v>
      </c>
      <c r="P550" s="57" t="str">
        <f>VLOOKUP($B550,'NodeB Range'!$B$4:$Q$4102,'NodeB Plan'!P$3+7,0)</f>
        <v>255.255.255.248</v>
      </c>
    </row>
    <row r="551" spans="1:16" hidden="1">
      <c r="A551" s="76">
        <v>544</v>
      </c>
      <c r="B551" s="32" t="str">
        <f t="shared" si="21"/>
        <v>CE85</v>
      </c>
      <c r="C551" s="32">
        <f t="shared" si="22"/>
        <v>85</v>
      </c>
      <c r="D551" s="32" t="s">
        <v>992</v>
      </c>
      <c r="E551" s="32" t="s">
        <v>1674</v>
      </c>
      <c r="F551" s="32">
        <v>30502</v>
      </c>
      <c r="G551" s="32" t="s">
        <v>1923</v>
      </c>
      <c r="H551" s="57" t="str">
        <f>VLOOKUP($B551,'NodeB Range'!$B$4:$Q$4102,'NodeB Plan'!H$3+7,0)</f>
        <v>10.93.130.160</v>
      </c>
      <c r="I551" s="57" t="str">
        <f>VLOOKUP($B551,'NodeB Range'!$B$4:$Q$4102,'NodeB Plan'!I$3+7,0)</f>
        <v>10.93.130.161</v>
      </c>
      <c r="J551" s="57" t="str">
        <f>VLOOKUP($B551,'NodeB Range'!$B$4:$Q$4102,'NodeB Plan'!J$3+7,0)</f>
        <v>10.93.130.166</v>
      </c>
      <c r="K551" s="57" t="str">
        <f>VLOOKUP($B551,'NodeB Range'!$B$4:$Q$4102,'NodeB Plan'!K$3+7,0)</f>
        <v>255.255.255.248</v>
      </c>
      <c r="L551" s="57" t="str">
        <f>VLOOKUP($B551,'NodeB Range'!$B$4:$Q$4102,'NodeB Plan'!L$3+7,0)</f>
        <v>10.93.194.160</v>
      </c>
      <c r="M551" s="57" t="str">
        <f>VLOOKUP($B551,'NodeB Range'!$B$4:$Q$4102,'NodeB Plan'!M$3+7,0)</f>
        <v>10.93.194.161</v>
      </c>
      <c r="N551" s="57" t="str">
        <f>VLOOKUP($B551,'NodeB Range'!$B$4:$Q$4102,'NodeB Plan'!N$3+7,0)</f>
        <v>10.93.194.162</v>
      </c>
      <c r="O551" s="57" t="str">
        <f>VLOOKUP($B551,'NodeB Range'!$B$4:$Q$4102,'NodeB Plan'!O$3+7,0)</f>
        <v>10.93.194.166</v>
      </c>
      <c r="P551" s="57" t="str">
        <f>VLOOKUP($B551,'NodeB Range'!$B$4:$Q$4102,'NodeB Plan'!P$3+7,0)</f>
        <v>255.255.255.248</v>
      </c>
    </row>
    <row r="552" spans="1:16" hidden="1">
      <c r="A552" s="76">
        <v>545</v>
      </c>
      <c r="B552" s="32" t="str">
        <f t="shared" si="21"/>
        <v>CE86</v>
      </c>
      <c r="C552" s="32">
        <f t="shared" si="22"/>
        <v>86</v>
      </c>
      <c r="D552" s="32" t="s">
        <v>992</v>
      </c>
      <c r="E552" s="32" t="s">
        <v>1675</v>
      </c>
      <c r="F552" s="32">
        <v>30503</v>
      </c>
      <c r="G552" s="32" t="s">
        <v>2017</v>
      </c>
      <c r="H552" s="57" t="str">
        <f>VLOOKUP($B552,'NodeB Range'!$B$4:$Q$4102,'NodeB Plan'!H$3+7,0)</f>
        <v>10.93.130.168</v>
      </c>
      <c r="I552" s="57" t="str">
        <f>VLOOKUP($B552,'NodeB Range'!$B$4:$Q$4102,'NodeB Plan'!I$3+7,0)</f>
        <v>10.93.130.169</v>
      </c>
      <c r="J552" s="57" t="str">
        <f>VLOOKUP($B552,'NodeB Range'!$B$4:$Q$4102,'NodeB Plan'!J$3+7,0)</f>
        <v>10.93.130.174</v>
      </c>
      <c r="K552" s="57" t="str">
        <f>VLOOKUP($B552,'NodeB Range'!$B$4:$Q$4102,'NodeB Plan'!K$3+7,0)</f>
        <v>255.255.255.248</v>
      </c>
      <c r="L552" s="57" t="str">
        <f>VLOOKUP($B552,'NodeB Range'!$B$4:$Q$4102,'NodeB Plan'!L$3+7,0)</f>
        <v>10.93.194.168</v>
      </c>
      <c r="M552" s="57" t="str">
        <f>VLOOKUP($B552,'NodeB Range'!$B$4:$Q$4102,'NodeB Plan'!M$3+7,0)</f>
        <v>10.93.194.169</v>
      </c>
      <c r="N552" s="57" t="str">
        <f>VLOOKUP($B552,'NodeB Range'!$B$4:$Q$4102,'NodeB Plan'!N$3+7,0)</f>
        <v>10.93.194.170</v>
      </c>
      <c r="O552" s="57" t="str">
        <f>VLOOKUP($B552,'NodeB Range'!$B$4:$Q$4102,'NodeB Plan'!O$3+7,0)</f>
        <v>10.93.194.174</v>
      </c>
      <c r="P552" s="57" t="str">
        <f>VLOOKUP($B552,'NodeB Range'!$B$4:$Q$4102,'NodeB Plan'!P$3+7,0)</f>
        <v>255.255.255.248</v>
      </c>
    </row>
    <row r="553" spans="1:16" hidden="1">
      <c r="A553" s="76">
        <v>546</v>
      </c>
      <c r="B553" s="32" t="str">
        <f t="shared" si="21"/>
        <v>CE87</v>
      </c>
      <c r="C553" s="32">
        <f t="shared" si="22"/>
        <v>87</v>
      </c>
      <c r="D553" s="32" t="s">
        <v>992</v>
      </c>
      <c r="E553" s="32" t="s">
        <v>1674</v>
      </c>
      <c r="F553" s="32">
        <v>30502</v>
      </c>
      <c r="G553" s="32" t="s">
        <v>1924</v>
      </c>
      <c r="H553" s="57" t="str">
        <f>VLOOKUP($B553,'NodeB Range'!$B$4:$Q$4102,'NodeB Plan'!H$3+7,0)</f>
        <v>10.93.130.176</v>
      </c>
      <c r="I553" s="57" t="str">
        <f>VLOOKUP($B553,'NodeB Range'!$B$4:$Q$4102,'NodeB Plan'!I$3+7,0)</f>
        <v>10.93.130.177</v>
      </c>
      <c r="J553" s="57" t="str">
        <f>VLOOKUP($B553,'NodeB Range'!$B$4:$Q$4102,'NodeB Plan'!J$3+7,0)</f>
        <v>10.93.130.182</v>
      </c>
      <c r="K553" s="57" t="str">
        <f>VLOOKUP($B553,'NodeB Range'!$B$4:$Q$4102,'NodeB Plan'!K$3+7,0)</f>
        <v>255.255.255.248</v>
      </c>
      <c r="L553" s="57" t="str">
        <f>VLOOKUP($B553,'NodeB Range'!$B$4:$Q$4102,'NodeB Plan'!L$3+7,0)</f>
        <v>10.93.194.176</v>
      </c>
      <c r="M553" s="57" t="str">
        <f>VLOOKUP($B553,'NodeB Range'!$B$4:$Q$4102,'NodeB Plan'!M$3+7,0)</f>
        <v>10.93.194.177</v>
      </c>
      <c r="N553" s="57" t="str">
        <f>VLOOKUP($B553,'NodeB Range'!$B$4:$Q$4102,'NodeB Plan'!N$3+7,0)</f>
        <v>10.93.194.178</v>
      </c>
      <c r="O553" s="57" t="str">
        <f>VLOOKUP($B553,'NodeB Range'!$B$4:$Q$4102,'NodeB Plan'!O$3+7,0)</f>
        <v>10.93.194.182</v>
      </c>
      <c r="P553" s="57" t="str">
        <f>VLOOKUP($B553,'NodeB Range'!$B$4:$Q$4102,'NodeB Plan'!P$3+7,0)</f>
        <v>255.255.255.248</v>
      </c>
    </row>
    <row r="554" spans="1:16" hidden="1">
      <c r="A554" s="76">
        <v>547</v>
      </c>
      <c r="B554" s="32" t="str">
        <f t="shared" si="21"/>
        <v>CE88</v>
      </c>
      <c r="C554" s="32">
        <f t="shared" si="22"/>
        <v>88</v>
      </c>
      <c r="D554" s="32" t="s">
        <v>992</v>
      </c>
      <c r="E554" s="32" t="s">
        <v>1674</v>
      </c>
      <c r="F554" s="32">
        <v>30502</v>
      </c>
      <c r="G554" s="32" t="s">
        <v>1925</v>
      </c>
      <c r="H554" s="57" t="str">
        <f>VLOOKUP($B554,'NodeB Range'!$B$4:$Q$4102,'NodeB Plan'!H$3+7,0)</f>
        <v>10.93.130.184</v>
      </c>
      <c r="I554" s="57" t="str">
        <f>VLOOKUP($B554,'NodeB Range'!$B$4:$Q$4102,'NodeB Plan'!I$3+7,0)</f>
        <v>10.93.130.185</v>
      </c>
      <c r="J554" s="57" t="str">
        <f>VLOOKUP($B554,'NodeB Range'!$B$4:$Q$4102,'NodeB Plan'!J$3+7,0)</f>
        <v>10.93.130.190</v>
      </c>
      <c r="K554" s="57" t="str">
        <f>VLOOKUP($B554,'NodeB Range'!$B$4:$Q$4102,'NodeB Plan'!K$3+7,0)</f>
        <v>255.255.255.248</v>
      </c>
      <c r="L554" s="57" t="str">
        <f>VLOOKUP($B554,'NodeB Range'!$B$4:$Q$4102,'NodeB Plan'!L$3+7,0)</f>
        <v>10.93.194.184</v>
      </c>
      <c r="M554" s="57" t="str">
        <f>VLOOKUP($B554,'NodeB Range'!$B$4:$Q$4102,'NodeB Plan'!M$3+7,0)</f>
        <v>10.93.194.185</v>
      </c>
      <c r="N554" s="57" t="str">
        <f>VLOOKUP($B554,'NodeB Range'!$B$4:$Q$4102,'NodeB Plan'!N$3+7,0)</f>
        <v>10.93.194.186</v>
      </c>
      <c r="O554" s="57" t="str">
        <f>VLOOKUP($B554,'NodeB Range'!$B$4:$Q$4102,'NodeB Plan'!O$3+7,0)</f>
        <v>10.93.194.190</v>
      </c>
      <c r="P554" s="57" t="str">
        <f>VLOOKUP($B554,'NodeB Range'!$B$4:$Q$4102,'NodeB Plan'!P$3+7,0)</f>
        <v>255.255.255.248</v>
      </c>
    </row>
    <row r="555" spans="1:16" hidden="1">
      <c r="A555" s="76">
        <v>548</v>
      </c>
      <c r="B555" s="32" t="str">
        <f t="shared" si="21"/>
        <v>CE89</v>
      </c>
      <c r="C555" s="32">
        <f t="shared" si="22"/>
        <v>89</v>
      </c>
      <c r="D555" s="32" t="s">
        <v>992</v>
      </c>
      <c r="E555" s="32" t="s">
        <v>1674</v>
      </c>
      <c r="F555" s="32">
        <v>30502</v>
      </c>
      <c r="G555" s="32" t="s">
        <v>1926</v>
      </c>
      <c r="H555" s="57" t="str">
        <f>VLOOKUP($B555,'NodeB Range'!$B$4:$Q$4102,'NodeB Plan'!H$3+7,0)</f>
        <v>10.93.130.192</v>
      </c>
      <c r="I555" s="57" t="str">
        <f>VLOOKUP($B555,'NodeB Range'!$B$4:$Q$4102,'NodeB Plan'!I$3+7,0)</f>
        <v>10.93.130.193</v>
      </c>
      <c r="J555" s="57" t="str">
        <f>VLOOKUP($B555,'NodeB Range'!$B$4:$Q$4102,'NodeB Plan'!J$3+7,0)</f>
        <v>10.93.130.198</v>
      </c>
      <c r="K555" s="57" t="str">
        <f>VLOOKUP($B555,'NodeB Range'!$B$4:$Q$4102,'NodeB Plan'!K$3+7,0)</f>
        <v>255.255.255.248</v>
      </c>
      <c r="L555" s="57" t="str">
        <f>VLOOKUP($B555,'NodeB Range'!$B$4:$Q$4102,'NodeB Plan'!L$3+7,0)</f>
        <v>10.93.194.192</v>
      </c>
      <c r="M555" s="57" t="str">
        <f>VLOOKUP($B555,'NodeB Range'!$B$4:$Q$4102,'NodeB Plan'!M$3+7,0)</f>
        <v>10.93.194.193</v>
      </c>
      <c r="N555" s="57" t="str">
        <f>VLOOKUP($B555,'NodeB Range'!$B$4:$Q$4102,'NodeB Plan'!N$3+7,0)</f>
        <v>10.93.194.194</v>
      </c>
      <c r="O555" s="57" t="str">
        <f>VLOOKUP($B555,'NodeB Range'!$B$4:$Q$4102,'NodeB Plan'!O$3+7,0)</f>
        <v>10.93.194.198</v>
      </c>
      <c r="P555" s="57" t="str">
        <f>VLOOKUP($B555,'NodeB Range'!$B$4:$Q$4102,'NodeB Plan'!P$3+7,0)</f>
        <v>255.255.255.248</v>
      </c>
    </row>
    <row r="556" spans="1:16" hidden="1">
      <c r="A556" s="76">
        <v>549</v>
      </c>
      <c r="B556" s="32" t="str">
        <f t="shared" si="21"/>
        <v>CE90</v>
      </c>
      <c r="C556" s="32">
        <f t="shared" si="22"/>
        <v>90</v>
      </c>
      <c r="D556" s="32" t="s">
        <v>992</v>
      </c>
      <c r="E556" s="32" t="s">
        <v>1674</v>
      </c>
      <c r="F556" s="32">
        <v>30502</v>
      </c>
      <c r="G556" s="32" t="s">
        <v>1927</v>
      </c>
      <c r="H556" s="57" t="str">
        <f>VLOOKUP($B556,'NodeB Range'!$B$4:$Q$4102,'NodeB Plan'!H$3+7,0)</f>
        <v>10.93.130.200</v>
      </c>
      <c r="I556" s="57" t="str">
        <f>VLOOKUP($B556,'NodeB Range'!$B$4:$Q$4102,'NodeB Plan'!I$3+7,0)</f>
        <v>10.93.130.201</v>
      </c>
      <c r="J556" s="57" t="str">
        <f>VLOOKUP($B556,'NodeB Range'!$B$4:$Q$4102,'NodeB Plan'!J$3+7,0)</f>
        <v>10.93.130.206</v>
      </c>
      <c r="K556" s="57" t="str">
        <f>VLOOKUP($B556,'NodeB Range'!$B$4:$Q$4102,'NodeB Plan'!K$3+7,0)</f>
        <v>255.255.255.248</v>
      </c>
      <c r="L556" s="57" t="str">
        <f>VLOOKUP($B556,'NodeB Range'!$B$4:$Q$4102,'NodeB Plan'!L$3+7,0)</f>
        <v>10.93.194.200</v>
      </c>
      <c r="M556" s="57" t="str">
        <f>VLOOKUP($B556,'NodeB Range'!$B$4:$Q$4102,'NodeB Plan'!M$3+7,0)</f>
        <v>10.93.194.201</v>
      </c>
      <c r="N556" s="57" t="str">
        <f>VLOOKUP($B556,'NodeB Range'!$B$4:$Q$4102,'NodeB Plan'!N$3+7,0)</f>
        <v>10.93.194.202</v>
      </c>
      <c r="O556" s="57" t="str">
        <f>VLOOKUP($B556,'NodeB Range'!$B$4:$Q$4102,'NodeB Plan'!O$3+7,0)</f>
        <v>10.93.194.206</v>
      </c>
      <c r="P556" s="57" t="str">
        <f>VLOOKUP($B556,'NodeB Range'!$B$4:$Q$4102,'NodeB Plan'!P$3+7,0)</f>
        <v>255.255.255.248</v>
      </c>
    </row>
    <row r="557" spans="1:16" hidden="1">
      <c r="A557" s="76">
        <v>550</v>
      </c>
      <c r="B557" s="32" t="str">
        <f t="shared" si="21"/>
        <v>CE91</v>
      </c>
      <c r="C557" s="32">
        <f t="shared" si="22"/>
        <v>91</v>
      </c>
      <c r="D557" s="32" t="s">
        <v>992</v>
      </c>
      <c r="E557" s="32" t="s">
        <v>1674</v>
      </c>
      <c r="F557" s="32">
        <v>30502</v>
      </c>
      <c r="G557" s="32" t="s">
        <v>1928</v>
      </c>
      <c r="H557" s="57" t="str">
        <f>VLOOKUP($B557,'NodeB Range'!$B$4:$Q$4102,'NodeB Plan'!H$3+7,0)</f>
        <v>10.93.130.208</v>
      </c>
      <c r="I557" s="57" t="str">
        <f>VLOOKUP($B557,'NodeB Range'!$B$4:$Q$4102,'NodeB Plan'!I$3+7,0)</f>
        <v>10.93.130.209</v>
      </c>
      <c r="J557" s="57" t="str">
        <f>VLOOKUP($B557,'NodeB Range'!$B$4:$Q$4102,'NodeB Plan'!J$3+7,0)</f>
        <v>10.93.130.214</v>
      </c>
      <c r="K557" s="57" t="str">
        <f>VLOOKUP($B557,'NodeB Range'!$B$4:$Q$4102,'NodeB Plan'!K$3+7,0)</f>
        <v>255.255.255.248</v>
      </c>
      <c r="L557" s="57" t="str">
        <f>VLOOKUP($B557,'NodeB Range'!$B$4:$Q$4102,'NodeB Plan'!L$3+7,0)</f>
        <v>10.93.194.208</v>
      </c>
      <c r="M557" s="57" t="str">
        <f>VLOOKUP($B557,'NodeB Range'!$B$4:$Q$4102,'NodeB Plan'!M$3+7,0)</f>
        <v>10.93.194.209</v>
      </c>
      <c r="N557" s="57" t="str">
        <f>VLOOKUP($B557,'NodeB Range'!$B$4:$Q$4102,'NodeB Plan'!N$3+7,0)</f>
        <v>10.93.194.210</v>
      </c>
      <c r="O557" s="57" t="str">
        <f>VLOOKUP($B557,'NodeB Range'!$B$4:$Q$4102,'NodeB Plan'!O$3+7,0)</f>
        <v>10.93.194.214</v>
      </c>
      <c r="P557" s="57" t="str">
        <f>VLOOKUP($B557,'NodeB Range'!$B$4:$Q$4102,'NodeB Plan'!P$3+7,0)</f>
        <v>255.255.255.248</v>
      </c>
    </row>
    <row r="558" spans="1:16" hidden="1">
      <c r="A558" s="76">
        <v>551</v>
      </c>
      <c r="B558" s="32" t="str">
        <f t="shared" si="21"/>
        <v>CE92</v>
      </c>
      <c r="C558" s="32">
        <f t="shared" si="22"/>
        <v>92</v>
      </c>
      <c r="D558" s="32" t="s">
        <v>992</v>
      </c>
      <c r="E558" s="32" t="s">
        <v>1674</v>
      </c>
      <c r="F558" s="32">
        <v>30502</v>
      </c>
      <c r="G558" s="32" t="s">
        <v>1929</v>
      </c>
      <c r="H558" s="57" t="str">
        <f>VLOOKUP($B558,'NodeB Range'!$B$4:$Q$4102,'NodeB Plan'!H$3+7,0)</f>
        <v>10.93.130.216</v>
      </c>
      <c r="I558" s="57" t="str">
        <f>VLOOKUP($B558,'NodeB Range'!$B$4:$Q$4102,'NodeB Plan'!I$3+7,0)</f>
        <v>10.93.130.217</v>
      </c>
      <c r="J558" s="57" t="str">
        <f>VLOOKUP($B558,'NodeB Range'!$B$4:$Q$4102,'NodeB Plan'!J$3+7,0)</f>
        <v>10.93.130.222</v>
      </c>
      <c r="K558" s="57" t="str">
        <f>VLOOKUP($B558,'NodeB Range'!$B$4:$Q$4102,'NodeB Plan'!K$3+7,0)</f>
        <v>255.255.255.248</v>
      </c>
      <c r="L558" s="57" t="str">
        <f>VLOOKUP($B558,'NodeB Range'!$B$4:$Q$4102,'NodeB Plan'!L$3+7,0)</f>
        <v>10.93.194.216</v>
      </c>
      <c r="M558" s="57" t="str">
        <f>VLOOKUP($B558,'NodeB Range'!$B$4:$Q$4102,'NodeB Plan'!M$3+7,0)</f>
        <v>10.93.194.217</v>
      </c>
      <c r="N558" s="57" t="str">
        <f>VLOOKUP($B558,'NodeB Range'!$B$4:$Q$4102,'NodeB Plan'!N$3+7,0)</f>
        <v>10.93.194.218</v>
      </c>
      <c r="O558" s="57" t="str">
        <f>VLOOKUP($B558,'NodeB Range'!$B$4:$Q$4102,'NodeB Plan'!O$3+7,0)</f>
        <v>10.93.194.222</v>
      </c>
      <c r="P558" s="57" t="str">
        <f>VLOOKUP($B558,'NodeB Range'!$B$4:$Q$4102,'NodeB Plan'!P$3+7,0)</f>
        <v>255.255.255.248</v>
      </c>
    </row>
    <row r="559" spans="1:16" hidden="1">
      <c r="A559" s="76">
        <v>552</v>
      </c>
      <c r="B559" s="32" t="str">
        <f t="shared" si="21"/>
        <v>CE93</v>
      </c>
      <c r="C559" s="32">
        <f t="shared" si="22"/>
        <v>93</v>
      </c>
      <c r="D559" s="32" t="s">
        <v>992</v>
      </c>
      <c r="E559" s="32" t="s">
        <v>1675</v>
      </c>
      <c r="F559" s="32">
        <v>30503</v>
      </c>
      <c r="G559" s="32" t="s">
        <v>2018</v>
      </c>
      <c r="H559" s="57" t="str">
        <f>VLOOKUP($B559,'NodeB Range'!$B$4:$Q$4102,'NodeB Plan'!H$3+7,0)</f>
        <v>10.93.130.224</v>
      </c>
      <c r="I559" s="57" t="str">
        <f>VLOOKUP($B559,'NodeB Range'!$B$4:$Q$4102,'NodeB Plan'!I$3+7,0)</f>
        <v>10.93.130.225</v>
      </c>
      <c r="J559" s="57" t="str">
        <f>VLOOKUP($B559,'NodeB Range'!$B$4:$Q$4102,'NodeB Plan'!J$3+7,0)</f>
        <v>10.93.130.230</v>
      </c>
      <c r="K559" s="57" t="str">
        <f>VLOOKUP($B559,'NodeB Range'!$B$4:$Q$4102,'NodeB Plan'!K$3+7,0)</f>
        <v>255.255.255.248</v>
      </c>
      <c r="L559" s="57" t="str">
        <f>VLOOKUP($B559,'NodeB Range'!$B$4:$Q$4102,'NodeB Plan'!L$3+7,0)</f>
        <v>10.93.194.224</v>
      </c>
      <c r="M559" s="57" t="str">
        <f>VLOOKUP($B559,'NodeB Range'!$B$4:$Q$4102,'NodeB Plan'!M$3+7,0)</f>
        <v>10.93.194.225</v>
      </c>
      <c r="N559" s="57" t="str">
        <f>VLOOKUP($B559,'NodeB Range'!$B$4:$Q$4102,'NodeB Plan'!N$3+7,0)</f>
        <v>10.93.194.226</v>
      </c>
      <c r="O559" s="57" t="str">
        <f>VLOOKUP($B559,'NodeB Range'!$B$4:$Q$4102,'NodeB Plan'!O$3+7,0)</f>
        <v>10.93.194.230</v>
      </c>
      <c r="P559" s="57" t="str">
        <f>VLOOKUP($B559,'NodeB Range'!$B$4:$Q$4102,'NodeB Plan'!P$3+7,0)</f>
        <v>255.255.255.248</v>
      </c>
    </row>
    <row r="560" spans="1:16" hidden="1">
      <c r="A560" s="76">
        <v>553</v>
      </c>
      <c r="B560" s="32" t="str">
        <f t="shared" si="21"/>
        <v>CE94</v>
      </c>
      <c r="C560" s="32">
        <f t="shared" si="22"/>
        <v>94</v>
      </c>
      <c r="D560" s="32" t="s">
        <v>992</v>
      </c>
      <c r="E560" s="32" t="s">
        <v>1675</v>
      </c>
      <c r="F560" s="32">
        <v>30503</v>
      </c>
      <c r="G560" s="32" t="s">
        <v>2019</v>
      </c>
      <c r="H560" s="57" t="str">
        <f>VLOOKUP($B560,'NodeB Range'!$B$4:$Q$4102,'NodeB Plan'!H$3+7,0)</f>
        <v>10.93.130.232</v>
      </c>
      <c r="I560" s="57" t="str">
        <f>VLOOKUP($B560,'NodeB Range'!$B$4:$Q$4102,'NodeB Plan'!I$3+7,0)</f>
        <v>10.93.130.233</v>
      </c>
      <c r="J560" s="57" t="str">
        <f>VLOOKUP($B560,'NodeB Range'!$B$4:$Q$4102,'NodeB Plan'!J$3+7,0)</f>
        <v>10.93.130.238</v>
      </c>
      <c r="K560" s="57" t="str">
        <f>VLOOKUP($B560,'NodeB Range'!$B$4:$Q$4102,'NodeB Plan'!K$3+7,0)</f>
        <v>255.255.255.248</v>
      </c>
      <c r="L560" s="57" t="str">
        <f>VLOOKUP($B560,'NodeB Range'!$B$4:$Q$4102,'NodeB Plan'!L$3+7,0)</f>
        <v>10.93.194.232</v>
      </c>
      <c r="M560" s="57" t="str">
        <f>VLOOKUP($B560,'NodeB Range'!$B$4:$Q$4102,'NodeB Plan'!M$3+7,0)</f>
        <v>10.93.194.233</v>
      </c>
      <c r="N560" s="57" t="str">
        <f>VLOOKUP($B560,'NodeB Range'!$B$4:$Q$4102,'NodeB Plan'!N$3+7,0)</f>
        <v>10.93.194.234</v>
      </c>
      <c r="O560" s="57" t="str">
        <f>VLOOKUP($B560,'NodeB Range'!$B$4:$Q$4102,'NodeB Plan'!O$3+7,0)</f>
        <v>10.93.194.238</v>
      </c>
      <c r="P560" s="57" t="str">
        <f>VLOOKUP($B560,'NodeB Range'!$B$4:$Q$4102,'NodeB Plan'!P$3+7,0)</f>
        <v>255.255.255.248</v>
      </c>
    </row>
    <row r="561" spans="1:16" hidden="1">
      <c r="A561" s="76">
        <v>554</v>
      </c>
      <c r="B561" s="32" t="str">
        <f t="shared" si="21"/>
        <v>CE95</v>
      </c>
      <c r="C561" s="32">
        <f t="shared" si="22"/>
        <v>95</v>
      </c>
      <c r="D561" s="32" t="s">
        <v>992</v>
      </c>
      <c r="E561" s="32" t="s">
        <v>1675</v>
      </c>
      <c r="F561" s="32">
        <v>30503</v>
      </c>
      <c r="G561" s="32" t="s">
        <v>2020</v>
      </c>
      <c r="H561" s="57" t="str">
        <f>VLOOKUP($B561,'NodeB Range'!$B$4:$Q$4102,'NodeB Plan'!H$3+7,0)</f>
        <v>10.93.130.240</v>
      </c>
      <c r="I561" s="57" t="str">
        <f>VLOOKUP($B561,'NodeB Range'!$B$4:$Q$4102,'NodeB Plan'!I$3+7,0)</f>
        <v>10.93.130.241</v>
      </c>
      <c r="J561" s="57" t="str">
        <f>VLOOKUP($B561,'NodeB Range'!$B$4:$Q$4102,'NodeB Plan'!J$3+7,0)</f>
        <v>10.93.130.246</v>
      </c>
      <c r="K561" s="57" t="str">
        <f>VLOOKUP($B561,'NodeB Range'!$B$4:$Q$4102,'NodeB Plan'!K$3+7,0)</f>
        <v>255.255.255.248</v>
      </c>
      <c r="L561" s="57" t="str">
        <f>VLOOKUP($B561,'NodeB Range'!$B$4:$Q$4102,'NodeB Plan'!L$3+7,0)</f>
        <v>10.93.194.240</v>
      </c>
      <c r="M561" s="57" t="str">
        <f>VLOOKUP($B561,'NodeB Range'!$B$4:$Q$4102,'NodeB Plan'!M$3+7,0)</f>
        <v>10.93.194.241</v>
      </c>
      <c r="N561" s="57" t="str">
        <f>VLOOKUP($B561,'NodeB Range'!$B$4:$Q$4102,'NodeB Plan'!N$3+7,0)</f>
        <v>10.93.194.242</v>
      </c>
      <c r="O561" s="57" t="str">
        <f>VLOOKUP($B561,'NodeB Range'!$B$4:$Q$4102,'NodeB Plan'!O$3+7,0)</f>
        <v>10.93.194.246</v>
      </c>
      <c r="P561" s="57" t="str">
        <f>VLOOKUP($B561,'NodeB Range'!$B$4:$Q$4102,'NodeB Plan'!P$3+7,0)</f>
        <v>255.255.255.248</v>
      </c>
    </row>
    <row r="562" spans="1:16" hidden="1">
      <c r="A562" s="76">
        <v>555</v>
      </c>
      <c r="B562" s="32" t="str">
        <f t="shared" si="21"/>
        <v>CE96</v>
      </c>
      <c r="C562" s="32">
        <f t="shared" si="22"/>
        <v>96</v>
      </c>
      <c r="D562" s="32" t="s">
        <v>992</v>
      </c>
      <c r="E562" s="32" t="s">
        <v>1675</v>
      </c>
      <c r="F562" s="32">
        <v>30503</v>
      </c>
      <c r="G562" s="32" t="s">
        <v>2021</v>
      </c>
      <c r="H562" s="57" t="str">
        <f>VLOOKUP($B562,'NodeB Range'!$B$4:$Q$4102,'NodeB Plan'!H$3+7,0)</f>
        <v>10.93.130.248</v>
      </c>
      <c r="I562" s="57" t="str">
        <f>VLOOKUP($B562,'NodeB Range'!$B$4:$Q$4102,'NodeB Plan'!I$3+7,0)</f>
        <v>10.93.130.249</v>
      </c>
      <c r="J562" s="57" t="str">
        <f>VLOOKUP($B562,'NodeB Range'!$B$4:$Q$4102,'NodeB Plan'!J$3+7,0)</f>
        <v>10.93.130.254</v>
      </c>
      <c r="K562" s="57" t="str">
        <f>VLOOKUP($B562,'NodeB Range'!$B$4:$Q$4102,'NodeB Plan'!K$3+7,0)</f>
        <v>255.255.255.248</v>
      </c>
      <c r="L562" s="57" t="str">
        <f>VLOOKUP($B562,'NodeB Range'!$B$4:$Q$4102,'NodeB Plan'!L$3+7,0)</f>
        <v>10.93.194.248</v>
      </c>
      <c r="M562" s="57" t="str">
        <f>VLOOKUP($B562,'NodeB Range'!$B$4:$Q$4102,'NodeB Plan'!M$3+7,0)</f>
        <v>10.93.194.249</v>
      </c>
      <c r="N562" s="57" t="str">
        <f>VLOOKUP($B562,'NodeB Range'!$B$4:$Q$4102,'NodeB Plan'!N$3+7,0)</f>
        <v>10.93.194.250</v>
      </c>
      <c r="O562" s="57" t="str">
        <f>VLOOKUP($B562,'NodeB Range'!$B$4:$Q$4102,'NodeB Plan'!O$3+7,0)</f>
        <v>10.93.194.254</v>
      </c>
      <c r="P562" s="57" t="str">
        <f>VLOOKUP($B562,'NodeB Range'!$B$4:$Q$4102,'NodeB Plan'!P$3+7,0)</f>
        <v>255.255.255.248</v>
      </c>
    </row>
    <row r="563" spans="1:16" hidden="1">
      <c r="A563" s="76">
        <v>556</v>
      </c>
      <c r="B563" s="32" t="str">
        <f t="shared" si="21"/>
        <v>CE97</v>
      </c>
      <c r="C563" s="32">
        <f t="shared" si="22"/>
        <v>97</v>
      </c>
      <c r="D563" s="32" t="s">
        <v>992</v>
      </c>
      <c r="E563" s="32" t="s">
        <v>1674</v>
      </c>
      <c r="F563" s="32">
        <v>30502</v>
      </c>
      <c r="G563" s="32" t="s">
        <v>1930</v>
      </c>
      <c r="H563" s="57" t="str">
        <f>VLOOKUP($B563,'NodeB Range'!$B$4:$Q$4102,'NodeB Plan'!H$3+7,0)</f>
        <v>10.93.131.0</v>
      </c>
      <c r="I563" s="57" t="str">
        <f>VLOOKUP($B563,'NodeB Range'!$B$4:$Q$4102,'NodeB Plan'!I$3+7,0)</f>
        <v>10.93.131.1</v>
      </c>
      <c r="J563" s="57" t="str">
        <f>VLOOKUP($B563,'NodeB Range'!$B$4:$Q$4102,'NodeB Plan'!J$3+7,0)</f>
        <v>10.93.131.6</v>
      </c>
      <c r="K563" s="57" t="str">
        <f>VLOOKUP($B563,'NodeB Range'!$B$4:$Q$4102,'NodeB Plan'!K$3+7,0)</f>
        <v>255.255.255.248</v>
      </c>
      <c r="L563" s="57" t="str">
        <f>VLOOKUP($B563,'NodeB Range'!$B$4:$Q$4102,'NodeB Plan'!L$3+7,0)</f>
        <v>10.93.195.0</v>
      </c>
      <c r="M563" s="57" t="str">
        <f>VLOOKUP($B563,'NodeB Range'!$B$4:$Q$4102,'NodeB Plan'!M$3+7,0)</f>
        <v>10.93.195.1</v>
      </c>
      <c r="N563" s="57" t="str">
        <f>VLOOKUP($B563,'NodeB Range'!$B$4:$Q$4102,'NodeB Plan'!N$3+7,0)</f>
        <v>10.93.195.2</v>
      </c>
      <c r="O563" s="57" t="str">
        <f>VLOOKUP($B563,'NodeB Range'!$B$4:$Q$4102,'NodeB Plan'!O$3+7,0)</f>
        <v>10.93.195.6</v>
      </c>
      <c r="P563" s="57" t="str">
        <f>VLOOKUP($B563,'NodeB Range'!$B$4:$Q$4102,'NodeB Plan'!P$3+7,0)</f>
        <v>255.255.255.248</v>
      </c>
    </row>
    <row r="564" spans="1:16" hidden="1">
      <c r="A564" s="76">
        <v>557</v>
      </c>
      <c r="B564" s="32" t="str">
        <f t="shared" si="21"/>
        <v>CE98</v>
      </c>
      <c r="C564" s="32">
        <f t="shared" si="22"/>
        <v>98</v>
      </c>
      <c r="D564" s="32" t="s">
        <v>992</v>
      </c>
      <c r="E564" s="32" t="s">
        <v>1675</v>
      </c>
      <c r="F564" s="32">
        <v>30503</v>
      </c>
      <c r="G564" s="32" t="s">
        <v>2022</v>
      </c>
      <c r="H564" s="57" t="str">
        <f>VLOOKUP($B564,'NodeB Range'!$B$4:$Q$4102,'NodeB Plan'!H$3+7,0)</f>
        <v>10.93.131.8</v>
      </c>
      <c r="I564" s="57" t="str">
        <f>VLOOKUP($B564,'NodeB Range'!$B$4:$Q$4102,'NodeB Plan'!I$3+7,0)</f>
        <v>10.93.131.9</v>
      </c>
      <c r="J564" s="57" t="str">
        <f>VLOOKUP($B564,'NodeB Range'!$B$4:$Q$4102,'NodeB Plan'!J$3+7,0)</f>
        <v>10.93.131.14</v>
      </c>
      <c r="K564" s="57" t="str">
        <f>VLOOKUP($B564,'NodeB Range'!$B$4:$Q$4102,'NodeB Plan'!K$3+7,0)</f>
        <v>255.255.255.248</v>
      </c>
      <c r="L564" s="57" t="str">
        <f>VLOOKUP($B564,'NodeB Range'!$B$4:$Q$4102,'NodeB Plan'!L$3+7,0)</f>
        <v>10.93.195.8</v>
      </c>
      <c r="M564" s="57" t="str">
        <f>VLOOKUP($B564,'NodeB Range'!$B$4:$Q$4102,'NodeB Plan'!M$3+7,0)</f>
        <v>10.93.195.9</v>
      </c>
      <c r="N564" s="57" t="str">
        <f>VLOOKUP($B564,'NodeB Range'!$B$4:$Q$4102,'NodeB Plan'!N$3+7,0)</f>
        <v>10.93.195.10</v>
      </c>
      <c r="O564" s="57" t="str">
        <f>VLOOKUP($B564,'NodeB Range'!$B$4:$Q$4102,'NodeB Plan'!O$3+7,0)</f>
        <v>10.93.195.14</v>
      </c>
      <c r="P564" s="57" t="str">
        <f>VLOOKUP($B564,'NodeB Range'!$B$4:$Q$4102,'NodeB Plan'!P$3+7,0)</f>
        <v>255.255.255.248</v>
      </c>
    </row>
    <row r="565" spans="1:16" hidden="1">
      <c r="A565" s="76">
        <v>558</v>
      </c>
      <c r="B565" s="32" t="str">
        <f t="shared" si="21"/>
        <v>CE99</v>
      </c>
      <c r="C565" s="32">
        <f t="shared" si="22"/>
        <v>99</v>
      </c>
      <c r="D565" s="32" t="s">
        <v>992</v>
      </c>
      <c r="E565" s="32" t="s">
        <v>1675</v>
      </c>
      <c r="F565" s="32">
        <v>30503</v>
      </c>
      <c r="G565" s="32" t="s">
        <v>2023</v>
      </c>
      <c r="H565" s="57" t="str">
        <f>VLOOKUP($B565,'NodeB Range'!$B$4:$Q$4102,'NodeB Plan'!H$3+7,0)</f>
        <v>10.93.131.16</v>
      </c>
      <c r="I565" s="57" t="str">
        <f>VLOOKUP($B565,'NodeB Range'!$B$4:$Q$4102,'NodeB Plan'!I$3+7,0)</f>
        <v>10.93.131.17</v>
      </c>
      <c r="J565" s="57" t="str">
        <f>VLOOKUP($B565,'NodeB Range'!$B$4:$Q$4102,'NodeB Plan'!J$3+7,0)</f>
        <v>10.93.131.22</v>
      </c>
      <c r="K565" s="57" t="str">
        <f>VLOOKUP($B565,'NodeB Range'!$B$4:$Q$4102,'NodeB Plan'!K$3+7,0)</f>
        <v>255.255.255.248</v>
      </c>
      <c r="L565" s="57" t="str">
        <f>VLOOKUP($B565,'NodeB Range'!$B$4:$Q$4102,'NodeB Plan'!L$3+7,0)</f>
        <v>10.93.195.16</v>
      </c>
      <c r="M565" s="57" t="str">
        <f>VLOOKUP($B565,'NodeB Range'!$B$4:$Q$4102,'NodeB Plan'!M$3+7,0)</f>
        <v>10.93.195.17</v>
      </c>
      <c r="N565" s="57" t="str">
        <f>VLOOKUP($B565,'NodeB Range'!$B$4:$Q$4102,'NodeB Plan'!N$3+7,0)</f>
        <v>10.93.195.18</v>
      </c>
      <c r="O565" s="57" t="str">
        <f>VLOOKUP($B565,'NodeB Range'!$B$4:$Q$4102,'NodeB Plan'!O$3+7,0)</f>
        <v>10.93.195.22</v>
      </c>
      <c r="P565" s="57" t="str">
        <f>VLOOKUP($B565,'NodeB Range'!$B$4:$Q$4102,'NodeB Plan'!P$3+7,0)</f>
        <v>255.255.255.248</v>
      </c>
    </row>
    <row r="566" spans="1:16" hidden="1">
      <c r="A566" s="76">
        <v>559</v>
      </c>
      <c r="B566" s="32" t="str">
        <f t="shared" si="21"/>
        <v>CE100</v>
      </c>
      <c r="C566" s="32">
        <f t="shared" si="22"/>
        <v>100</v>
      </c>
      <c r="D566" s="32" t="s">
        <v>992</v>
      </c>
      <c r="E566" s="32" t="s">
        <v>1675</v>
      </c>
      <c r="F566" s="32">
        <v>30503</v>
      </c>
      <c r="G566" s="32" t="s">
        <v>2024</v>
      </c>
      <c r="H566" s="57" t="str">
        <f>VLOOKUP($B566,'NodeB Range'!$B$4:$Q$4102,'NodeB Plan'!H$3+7,0)</f>
        <v>10.93.131.24</v>
      </c>
      <c r="I566" s="57" t="str">
        <f>VLOOKUP($B566,'NodeB Range'!$B$4:$Q$4102,'NodeB Plan'!I$3+7,0)</f>
        <v>10.93.131.25</v>
      </c>
      <c r="J566" s="57" t="str">
        <f>VLOOKUP($B566,'NodeB Range'!$B$4:$Q$4102,'NodeB Plan'!J$3+7,0)</f>
        <v>10.93.131.30</v>
      </c>
      <c r="K566" s="57" t="str">
        <f>VLOOKUP($B566,'NodeB Range'!$B$4:$Q$4102,'NodeB Plan'!K$3+7,0)</f>
        <v>255.255.255.248</v>
      </c>
      <c r="L566" s="57" t="str">
        <f>VLOOKUP($B566,'NodeB Range'!$B$4:$Q$4102,'NodeB Plan'!L$3+7,0)</f>
        <v>10.93.195.24</v>
      </c>
      <c r="M566" s="57" t="str">
        <f>VLOOKUP($B566,'NodeB Range'!$B$4:$Q$4102,'NodeB Plan'!M$3+7,0)</f>
        <v>10.93.195.25</v>
      </c>
      <c r="N566" s="57" t="str">
        <f>VLOOKUP($B566,'NodeB Range'!$B$4:$Q$4102,'NodeB Plan'!N$3+7,0)</f>
        <v>10.93.195.26</v>
      </c>
      <c r="O566" s="57" t="str">
        <f>VLOOKUP($B566,'NodeB Range'!$B$4:$Q$4102,'NodeB Plan'!O$3+7,0)</f>
        <v>10.93.195.30</v>
      </c>
      <c r="P566" s="57" t="str">
        <f>VLOOKUP($B566,'NodeB Range'!$B$4:$Q$4102,'NodeB Plan'!P$3+7,0)</f>
        <v>255.255.255.248</v>
      </c>
    </row>
    <row r="567" spans="1:16" hidden="1">
      <c r="A567" s="76">
        <v>560</v>
      </c>
      <c r="B567" s="32" t="str">
        <f t="shared" si="21"/>
        <v>CE101</v>
      </c>
      <c r="C567" s="32">
        <f t="shared" si="22"/>
        <v>101</v>
      </c>
      <c r="D567" s="32" t="s">
        <v>992</v>
      </c>
      <c r="E567" s="32" t="s">
        <v>1675</v>
      </c>
      <c r="F567" s="32">
        <v>30503</v>
      </c>
      <c r="G567" s="32" t="s">
        <v>2025</v>
      </c>
      <c r="H567" s="57" t="str">
        <f>VLOOKUP($B567,'NodeB Range'!$B$4:$Q$4102,'NodeB Plan'!H$3+7,0)</f>
        <v>10.93.131.32</v>
      </c>
      <c r="I567" s="57" t="str">
        <f>VLOOKUP($B567,'NodeB Range'!$B$4:$Q$4102,'NodeB Plan'!I$3+7,0)</f>
        <v>10.93.131.33</v>
      </c>
      <c r="J567" s="57" t="str">
        <f>VLOOKUP($B567,'NodeB Range'!$B$4:$Q$4102,'NodeB Plan'!J$3+7,0)</f>
        <v>10.93.131.38</v>
      </c>
      <c r="K567" s="57" t="str">
        <f>VLOOKUP($B567,'NodeB Range'!$B$4:$Q$4102,'NodeB Plan'!K$3+7,0)</f>
        <v>255.255.255.248</v>
      </c>
      <c r="L567" s="57" t="str">
        <f>VLOOKUP($B567,'NodeB Range'!$B$4:$Q$4102,'NodeB Plan'!L$3+7,0)</f>
        <v>10.93.195.32</v>
      </c>
      <c r="M567" s="57" t="str">
        <f>VLOOKUP($B567,'NodeB Range'!$B$4:$Q$4102,'NodeB Plan'!M$3+7,0)</f>
        <v>10.93.195.33</v>
      </c>
      <c r="N567" s="57" t="str">
        <f>VLOOKUP($B567,'NodeB Range'!$B$4:$Q$4102,'NodeB Plan'!N$3+7,0)</f>
        <v>10.93.195.34</v>
      </c>
      <c r="O567" s="57" t="str">
        <f>VLOOKUP($B567,'NodeB Range'!$B$4:$Q$4102,'NodeB Plan'!O$3+7,0)</f>
        <v>10.93.195.38</v>
      </c>
      <c r="P567" s="57" t="str">
        <f>VLOOKUP($B567,'NodeB Range'!$B$4:$Q$4102,'NodeB Plan'!P$3+7,0)</f>
        <v>255.255.255.248</v>
      </c>
    </row>
    <row r="568" spans="1:16" hidden="1">
      <c r="A568" s="76">
        <v>561</v>
      </c>
      <c r="B568" s="32" t="str">
        <f t="shared" si="21"/>
        <v>CE102</v>
      </c>
      <c r="C568" s="32">
        <f t="shared" si="22"/>
        <v>102</v>
      </c>
      <c r="D568" s="32" t="s">
        <v>992</v>
      </c>
      <c r="E568" s="32" t="s">
        <v>1675</v>
      </c>
      <c r="F568" s="32">
        <v>30503</v>
      </c>
      <c r="G568" s="32" t="s">
        <v>2026</v>
      </c>
      <c r="H568" s="57" t="str">
        <f>VLOOKUP($B568,'NodeB Range'!$B$4:$Q$4102,'NodeB Plan'!H$3+7,0)</f>
        <v>10.93.131.40</v>
      </c>
      <c r="I568" s="57" t="str">
        <f>VLOOKUP($B568,'NodeB Range'!$B$4:$Q$4102,'NodeB Plan'!I$3+7,0)</f>
        <v>10.93.131.41</v>
      </c>
      <c r="J568" s="57" t="str">
        <f>VLOOKUP($B568,'NodeB Range'!$B$4:$Q$4102,'NodeB Plan'!J$3+7,0)</f>
        <v>10.93.131.46</v>
      </c>
      <c r="K568" s="57" t="str">
        <f>VLOOKUP($B568,'NodeB Range'!$B$4:$Q$4102,'NodeB Plan'!K$3+7,0)</f>
        <v>255.255.255.248</v>
      </c>
      <c r="L568" s="57" t="str">
        <f>VLOOKUP($B568,'NodeB Range'!$B$4:$Q$4102,'NodeB Plan'!L$3+7,0)</f>
        <v>10.93.195.40</v>
      </c>
      <c r="M568" s="57" t="str">
        <f>VLOOKUP($B568,'NodeB Range'!$B$4:$Q$4102,'NodeB Plan'!M$3+7,0)</f>
        <v>10.93.195.41</v>
      </c>
      <c r="N568" s="57" t="str">
        <f>VLOOKUP($B568,'NodeB Range'!$B$4:$Q$4102,'NodeB Plan'!N$3+7,0)</f>
        <v>10.93.195.42</v>
      </c>
      <c r="O568" s="57" t="str">
        <f>VLOOKUP($B568,'NodeB Range'!$B$4:$Q$4102,'NodeB Plan'!O$3+7,0)</f>
        <v>10.93.195.46</v>
      </c>
      <c r="P568" s="57" t="str">
        <f>VLOOKUP($B568,'NodeB Range'!$B$4:$Q$4102,'NodeB Plan'!P$3+7,0)</f>
        <v>255.255.255.248</v>
      </c>
    </row>
    <row r="569" spans="1:16" hidden="1">
      <c r="A569" s="76">
        <v>562</v>
      </c>
      <c r="B569" s="32" t="str">
        <f t="shared" si="21"/>
        <v>CE103</v>
      </c>
      <c r="C569" s="32">
        <f t="shared" si="22"/>
        <v>103</v>
      </c>
      <c r="D569" s="32" t="s">
        <v>992</v>
      </c>
      <c r="E569" s="32" t="s">
        <v>1675</v>
      </c>
      <c r="F569" s="32">
        <v>30503</v>
      </c>
      <c r="G569" s="32" t="s">
        <v>2027</v>
      </c>
      <c r="H569" s="57" t="str">
        <f>VLOOKUP($B569,'NodeB Range'!$B$4:$Q$4102,'NodeB Plan'!H$3+7,0)</f>
        <v>10.93.131.48</v>
      </c>
      <c r="I569" s="57" t="str">
        <f>VLOOKUP($B569,'NodeB Range'!$B$4:$Q$4102,'NodeB Plan'!I$3+7,0)</f>
        <v>10.93.131.49</v>
      </c>
      <c r="J569" s="57" t="str">
        <f>VLOOKUP($B569,'NodeB Range'!$B$4:$Q$4102,'NodeB Plan'!J$3+7,0)</f>
        <v>10.93.131.54</v>
      </c>
      <c r="K569" s="57" t="str">
        <f>VLOOKUP($B569,'NodeB Range'!$B$4:$Q$4102,'NodeB Plan'!K$3+7,0)</f>
        <v>255.255.255.248</v>
      </c>
      <c r="L569" s="57" t="str">
        <f>VLOOKUP($B569,'NodeB Range'!$B$4:$Q$4102,'NodeB Plan'!L$3+7,0)</f>
        <v>10.93.195.48</v>
      </c>
      <c r="M569" s="57" t="str">
        <f>VLOOKUP($B569,'NodeB Range'!$B$4:$Q$4102,'NodeB Plan'!M$3+7,0)</f>
        <v>10.93.195.49</v>
      </c>
      <c r="N569" s="57" t="str">
        <f>VLOOKUP($B569,'NodeB Range'!$B$4:$Q$4102,'NodeB Plan'!N$3+7,0)</f>
        <v>10.93.195.50</v>
      </c>
      <c r="O569" s="57" t="str">
        <f>VLOOKUP($B569,'NodeB Range'!$B$4:$Q$4102,'NodeB Plan'!O$3+7,0)</f>
        <v>10.93.195.54</v>
      </c>
      <c r="P569" s="57" t="str">
        <f>VLOOKUP($B569,'NodeB Range'!$B$4:$Q$4102,'NodeB Plan'!P$3+7,0)</f>
        <v>255.255.255.248</v>
      </c>
    </row>
    <row r="570" spans="1:16" hidden="1">
      <c r="A570" s="76">
        <v>563</v>
      </c>
      <c r="B570" s="32" t="str">
        <f t="shared" si="21"/>
        <v>CE104</v>
      </c>
      <c r="C570" s="32">
        <f t="shared" si="22"/>
        <v>104</v>
      </c>
      <c r="D570" s="32" t="s">
        <v>992</v>
      </c>
      <c r="E570" s="32" t="s">
        <v>1675</v>
      </c>
      <c r="F570" s="32">
        <v>30503</v>
      </c>
      <c r="G570" s="32" t="s">
        <v>2028</v>
      </c>
      <c r="H570" s="57" t="str">
        <f>VLOOKUP($B570,'NodeB Range'!$B$4:$Q$4102,'NodeB Plan'!H$3+7,0)</f>
        <v>10.93.131.56</v>
      </c>
      <c r="I570" s="57" t="str">
        <f>VLOOKUP($B570,'NodeB Range'!$B$4:$Q$4102,'NodeB Plan'!I$3+7,0)</f>
        <v>10.93.131.57</v>
      </c>
      <c r="J570" s="57" t="str">
        <f>VLOOKUP($B570,'NodeB Range'!$B$4:$Q$4102,'NodeB Plan'!J$3+7,0)</f>
        <v>10.93.131.62</v>
      </c>
      <c r="K570" s="57" t="str">
        <f>VLOOKUP($B570,'NodeB Range'!$B$4:$Q$4102,'NodeB Plan'!K$3+7,0)</f>
        <v>255.255.255.248</v>
      </c>
      <c r="L570" s="57" t="str">
        <f>VLOOKUP($B570,'NodeB Range'!$B$4:$Q$4102,'NodeB Plan'!L$3+7,0)</f>
        <v>10.93.195.56</v>
      </c>
      <c r="M570" s="57" t="str">
        <f>VLOOKUP($B570,'NodeB Range'!$B$4:$Q$4102,'NodeB Plan'!M$3+7,0)</f>
        <v>10.93.195.57</v>
      </c>
      <c r="N570" s="57" t="str">
        <f>VLOOKUP($B570,'NodeB Range'!$B$4:$Q$4102,'NodeB Plan'!N$3+7,0)</f>
        <v>10.93.195.58</v>
      </c>
      <c r="O570" s="57" t="str">
        <f>VLOOKUP($B570,'NodeB Range'!$B$4:$Q$4102,'NodeB Plan'!O$3+7,0)</f>
        <v>10.93.195.62</v>
      </c>
      <c r="P570" s="57" t="str">
        <f>VLOOKUP($B570,'NodeB Range'!$B$4:$Q$4102,'NodeB Plan'!P$3+7,0)</f>
        <v>255.255.255.248</v>
      </c>
    </row>
    <row r="571" spans="1:16" hidden="1">
      <c r="A571" s="76">
        <v>564</v>
      </c>
      <c r="B571" s="32" t="str">
        <f t="shared" si="21"/>
        <v>CE105</v>
      </c>
      <c r="C571" s="32">
        <f t="shared" si="22"/>
        <v>105</v>
      </c>
      <c r="D571" s="32" t="s">
        <v>992</v>
      </c>
      <c r="E571" s="32" t="s">
        <v>1675</v>
      </c>
      <c r="F571" s="32">
        <v>30503</v>
      </c>
      <c r="G571" s="32" t="s">
        <v>2029</v>
      </c>
      <c r="H571" s="57" t="str">
        <f>VLOOKUP($B571,'NodeB Range'!$B$4:$Q$4102,'NodeB Plan'!H$3+7,0)</f>
        <v>10.93.131.64</v>
      </c>
      <c r="I571" s="57" t="str">
        <f>VLOOKUP($B571,'NodeB Range'!$B$4:$Q$4102,'NodeB Plan'!I$3+7,0)</f>
        <v>10.93.131.65</v>
      </c>
      <c r="J571" s="57" t="str">
        <f>VLOOKUP($B571,'NodeB Range'!$B$4:$Q$4102,'NodeB Plan'!J$3+7,0)</f>
        <v>10.93.131.70</v>
      </c>
      <c r="K571" s="57" t="str">
        <f>VLOOKUP($B571,'NodeB Range'!$B$4:$Q$4102,'NodeB Plan'!K$3+7,0)</f>
        <v>255.255.255.248</v>
      </c>
      <c r="L571" s="57" t="str">
        <f>VLOOKUP($B571,'NodeB Range'!$B$4:$Q$4102,'NodeB Plan'!L$3+7,0)</f>
        <v>10.93.195.64</v>
      </c>
      <c r="M571" s="57" t="str">
        <f>VLOOKUP($B571,'NodeB Range'!$B$4:$Q$4102,'NodeB Plan'!M$3+7,0)</f>
        <v>10.93.195.65</v>
      </c>
      <c r="N571" s="57" t="str">
        <f>VLOOKUP($B571,'NodeB Range'!$B$4:$Q$4102,'NodeB Plan'!N$3+7,0)</f>
        <v>10.93.195.66</v>
      </c>
      <c r="O571" s="57" t="str">
        <f>VLOOKUP($B571,'NodeB Range'!$B$4:$Q$4102,'NodeB Plan'!O$3+7,0)</f>
        <v>10.93.195.70</v>
      </c>
      <c r="P571" s="57" t="str">
        <f>VLOOKUP($B571,'NodeB Range'!$B$4:$Q$4102,'NodeB Plan'!P$3+7,0)</f>
        <v>255.255.255.248</v>
      </c>
    </row>
    <row r="572" spans="1:16" hidden="1">
      <c r="A572" s="76">
        <v>565</v>
      </c>
      <c r="B572" s="32" t="str">
        <f t="shared" si="21"/>
        <v>CE106</v>
      </c>
      <c r="C572" s="32">
        <f t="shared" si="22"/>
        <v>106</v>
      </c>
      <c r="D572" s="32" t="s">
        <v>992</v>
      </c>
      <c r="E572" s="32" t="s">
        <v>1675</v>
      </c>
      <c r="F572" s="32">
        <v>30503</v>
      </c>
      <c r="G572" s="32" t="s">
        <v>2030</v>
      </c>
      <c r="H572" s="57" t="str">
        <f>VLOOKUP($B572,'NodeB Range'!$B$4:$Q$4102,'NodeB Plan'!H$3+7,0)</f>
        <v>10.93.131.72</v>
      </c>
      <c r="I572" s="57" t="str">
        <f>VLOOKUP($B572,'NodeB Range'!$B$4:$Q$4102,'NodeB Plan'!I$3+7,0)</f>
        <v>10.93.131.73</v>
      </c>
      <c r="J572" s="57" t="str">
        <f>VLOOKUP($B572,'NodeB Range'!$B$4:$Q$4102,'NodeB Plan'!J$3+7,0)</f>
        <v>10.93.131.78</v>
      </c>
      <c r="K572" s="57" t="str">
        <f>VLOOKUP($B572,'NodeB Range'!$B$4:$Q$4102,'NodeB Plan'!K$3+7,0)</f>
        <v>255.255.255.248</v>
      </c>
      <c r="L572" s="57" t="str">
        <f>VLOOKUP($B572,'NodeB Range'!$B$4:$Q$4102,'NodeB Plan'!L$3+7,0)</f>
        <v>10.93.195.72</v>
      </c>
      <c r="M572" s="57" t="str">
        <f>VLOOKUP($B572,'NodeB Range'!$B$4:$Q$4102,'NodeB Plan'!M$3+7,0)</f>
        <v>10.93.195.73</v>
      </c>
      <c r="N572" s="57" t="str">
        <f>VLOOKUP($B572,'NodeB Range'!$B$4:$Q$4102,'NodeB Plan'!N$3+7,0)</f>
        <v>10.93.195.74</v>
      </c>
      <c r="O572" s="57" t="str">
        <f>VLOOKUP($B572,'NodeB Range'!$B$4:$Q$4102,'NodeB Plan'!O$3+7,0)</f>
        <v>10.93.195.78</v>
      </c>
      <c r="P572" s="57" t="str">
        <f>VLOOKUP($B572,'NodeB Range'!$B$4:$Q$4102,'NodeB Plan'!P$3+7,0)</f>
        <v>255.255.255.248</v>
      </c>
    </row>
    <row r="573" spans="1:16" hidden="1">
      <c r="A573" s="76">
        <v>566</v>
      </c>
      <c r="B573" s="32" t="str">
        <f t="shared" si="21"/>
        <v>CE107</v>
      </c>
      <c r="C573" s="32">
        <f t="shared" si="22"/>
        <v>107</v>
      </c>
      <c r="D573" s="32" t="s">
        <v>992</v>
      </c>
      <c r="E573" s="32" t="s">
        <v>1675</v>
      </c>
      <c r="F573" s="32">
        <v>30503</v>
      </c>
      <c r="G573" s="32" t="s">
        <v>2031</v>
      </c>
      <c r="H573" s="57" t="str">
        <f>VLOOKUP($B573,'NodeB Range'!$B$4:$Q$4102,'NodeB Plan'!H$3+7,0)</f>
        <v>10.93.131.80</v>
      </c>
      <c r="I573" s="57" t="str">
        <f>VLOOKUP($B573,'NodeB Range'!$B$4:$Q$4102,'NodeB Plan'!I$3+7,0)</f>
        <v>10.93.131.81</v>
      </c>
      <c r="J573" s="57" t="str">
        <f>VLOOKUP($B573,'NodeB Range'!$B$4:$Q$4102,'NodeB Plan'!J$3+7,0)</f>
        <v>10.93.131.86</v>
      </c>
      <c r="K573" s="57" t="str">
        <f>VLOOKUP($B573,'NodeB Range'!$B$4:$Q$4102,'NodeB Plan'!K$3+7,0)</f>
        <v>255.255.255.248</v>
      </c>
      <c r="L573" s="57" t="str">
        <f>VLOOKUP($B573,'NodeB Range'!$B$4:$Q$4102,'NodeB Plan'!L$3+7,0)</f>
        <v>10.93.195.80</v>
      </c>
      <c r="M573" s="57" t="str">
        <f>VLOOKUP($B573,'NodeB Range'!$B$4:$Q$4102,'NodeB Plan'!M$3+7,0)</f>
        <v>10.93.195.81</v>
      </c>
      <c r="N573" s="57" t="str">
        <f>VLOOKUP($B573,'NodeB Range'!$B$4:$Q$4102,'NodeB Plan'!N$3+7,0)</f>
        <v>10.93.195.82</v>
      </c>
      <c r="O573" s="57" t="str">
        <f>VLOOKUP($B573,'NodeB Range'!$B$4:$Q$4102,'NodeB Plan'!O$3+7,0)</f>
        <v>10.93.195.86</v>
      </c>
      <c r="P573" s="57" t="str">
        <f>VLOOKUP($B573,'NodeB Range'!$B$4:$Q$4102,'NodeB Plan'!P$3+7,0)</f>
        <v>255.255.255.248</v>
      </c>
    </row>
    <row r="574" spans="1:16" hidden="1">
      <c r="A574" s="76">
        <v>567</v>
      </c>
      <c r="B574" s="32" t="str">
        <f t="shared" si="21"/>
        <v>CE108</v>
      </c>
      <c r="C574" s="32">
        <f t="shared" si="22"/>
        <v>108</v>
      </c>
      <c r="D574" s="32" t="s">
        <v>992</v>
      </c>
      <c r="E574" s="32" t="s">
        <v>1675</v>
      </c>
      <c r="F574" s="32">
        <v>30503</v>
      </c>
      <c r="G574" s="32" t="s">
        <v>2032</v>
      </c>
      <c r="H574" s="57" t="str">
        <f>VLOOKUP($B574,'NodeB Range'!$B$4:$Q$4102,'NodeB Plan'!H$3+7,0)</f>
        <v>10.93.131.88</v>
      </c>
      <c r="I574" s="57" t="str">
        <f>VLOOKUP($B574,'NodeB Range'!$B$4:$Q$4102,'NodeB Plan'!I$3+7,0)</f>
        <v>10.93.131.89</v>
      </c>
      <c r="J574" s="57" t="str">
        <f>VLOOKUP($B574,'NodeB Range'!$B$4:$Q$4102,'NodeB Plan'!J$3+7,0)</f>
        <v>10.93.131.94</v>
      </c>
      <c r="K574" s="57" t="str">
        <f>VLOOKUP($B574,'NodeB Range'!$B$4:$Q$4102,'NodeB Plan'!K$3+7,0)</f>
        <v>255.255.255.248</v>
      </c>
      <c r="L574" s="57" t="str">
        <f>VLOOKUP($B574,'NodeB Range'!$B$4:$Q$4102,'NodeB Plan'!L$3+7,0)</f>
        <v>10.93.195.88</v>
      </c>
      <c r="M574" s="57" t="str">
        <f>VLOOKUP($B574,'NodeB Range'!$B$4:$Q$4102,'NodeB Plan'!M$3+7,0)</f>
        <v>10.93.195.89</v>
      </c>
      <c r="N574" s="57" t="str">
        <f>VLOOKUP($B574,'NodeB Range'!$B$4:$Q$4102,'NodeB Plan'!N$3+7,0)</f>
        <v>10.93.195.90</v>
      </c>
      <c r="O574" s="57" t="str">
        <f>VLOOKUP($B574,'NodeB Range'!$B$4:$Q$4102,'NodeB Plan'!O$3+7,0)</f>
        <v>10.93.195.94</v>
      </c>
      <c r="P574" s="57" t="str">
        <f>VLOOKUP($B574,'NodeB Range'!$B$4:$Q$4102,'NodeB Plan'!P$3+7,0)</f>
        <v>255.255.255.248</v>
      </c>
    </row>
    <row r="575" spans="1:16" hidden="1">
      <c r="A575" s="76">
        <v>568</v>
      </c>
      <c r="B575" s="32" t="str">
        <f t="shared" si="21"/>
        <v>CE109</v>
      </c>
      <c r="C575" s="32">
        <f t="shared" si="22"/>
        <v>109</v>
      </c>
      <c r="D575" s="32" t="s">
        <v>992</v>
      </c>
      <c r="E575" s="32" t="s">
        <v>1675</v>
      </c>
      <c r="F575" s="32">
        <v>30503</v>
      </c>
      <c r="G575" s="32" t="s">
        <v>2033</v>
      </c>
      <c r="H575" s="57" t="str">
        <f>VLOOKUP($B575,'NodeB Range'!$B$4:$Q$4102,'NodeB Plan'!H$3+7,0)</f>
        <v>10.93.131.96</v>
      </c>
      <c r="I575" s="57" t="str">
        <f>VLOOKUP($B575,'NodeB Range'!$B$4:$Q$4102,'NodeB Plan'!I$3+7,0)</f>
        <v>10.93.131.97</v>
      </c>
      <c r="J575" s="57" t="str">
        <f>VLOOKUP($B575,'NodeB Range'!$B$4:$Q$4102,'NodeB Plan'!J$3+7,0)</f>
        <v>10.93.131.102</v>
      </c>
      <c r="K575" s="57" t="str">
        <f>VLOOKUP($B575,'NodeB Range'!$B$4:$Q$4102,'NodeB Plan'!K$3+7,0)</f>
        <v>255.255.255.248</v>
      </c>
      <c r="L575" s="57" t="str">
        <f>VLOOKUP($B575,'NodeB Range'!$B$4:$Q$4102,'NodeB Plan'!L$3+7,0)</f>
        <v>10.93.195.96</v>
      </c>
      <c r="M575" s="57" t="str">
        <f>VLOOKUP($B575,'NodeB Range'!$B$4:$Q$4102,'NodeB Plan'!M$3+7,0)</f>
        <v>10.93.195.97</v>
      </c>
      <c r="N575" s="57" t="str">
        <f>VLOOKUP($B575,'NodeB Range'!$B$4:$Q$4102,'NodeB Plan'!N$3+7,0)</f>
        <v>10.93.195.98</v>
      </c>
      <c r="O575" s="57" t="str">
        <f>VLOOKUP($B575,'NodeB Range'!$B$4:$Q$4102,'NodeB Plan'!O$3+7,0)</f>
        <v>10.93.195.102</v>
      </c>
      <c r="P575" s="57" t="str">
        <f>VLOOKUP($B575,'NodeB Range'!$B$4:$Q$4102,'NodeB Plan'!P$3+7,0)</f>
        <v>255.255.255.248</v>
      </c>
    </row>
    <row r="576" spans="1:16" hidden="1">
      <c r="A576" s="76">
        <v>569</v>
      </c>
      <c r="B576" s="32" t="str">
        <f t="shared" si="21"/>
        <v>CE110</v>
      </c>
      <c r="C576" s="32">
        <f t="shared" si="22"/>
        <v>110</v>
      </c>
      <c r="D576" s="32" t="s">
        <v>992</v>
      </c>
      <c r="E576" s="32" t="s">
        <v>1675</v>
      </c>
      <c r="F576" s="32">
        <v>30503</v>
      </c>
      <c r="G576" s="32" t="s">
        <v>2034</v>
      </c>
      <c r="H576" s="57" t="str">
        <f>VLOOKUP($B576,'NodeB Range'!$B$4:$Q$4102,'NodeB Plan'!H$3+7,0)</f>
        <v>10.93.131.104</v>
      </c>
      <c r="I576" s="57" t="str">
        <f>VLOOKUP($B576,'NodeB Range'!$B$4:$Q$4102,'NodeB Plan'!I$3+7,0)</f>
        <v>10.93.131.105</v>
      </c>
      <c r="J576" s="57" t="str">
        <f>VLOOKUP($B576,'NodeB Range'!$B$4:$Q$4102,'NodeB Plan'!J$3+7,0)</f>
        <v>10.93.131.110</v>
      </c>
      <c r="K576" s="57" t="str">
        <f>VLOOKUP($B576,'NodeB Range'!$B$4:$Q$4102,'NodeB Plan'!K$3+7,0)</f>
        <v>255.255.255.248</v>
      </c>
      <c r="L576" s="57" t="str">
        <f>VLOOKUP($B576,'NodeB Range'!$B$4:$Q$4102,'NodeB Plan'!L$3+7,0)</f>
        <v>10.93.195.104</v>
      </c>
      <c r="M576" s="57" t="str">
        <f>VLOOKUP($B576,'NodeB Range'!$B$4:$Q$4102,'NodeB Plan'!M$3+7,0)</f>
        <v>10.93.195.105</v>
      </c>
      <c r="N576" s="57" t="str">
        <f>VLOOKUP($B576,'NodeB Range'!$B$4:$Q$4102,'NodeB Plan'!N$3+7,0)</f>
        <v>10.93.195.106</v>
      </c>
      <c r="O576" s="57" t="str">
        <f>VLOOKUP($B576,'NodeB Range'!$B$4:$Q$4102,'NodeB Plan'!O$3+7,0)</f>
        <v>10.93.195.110</v>
      </c>
      <c r="P576" s="57" t="str">
        <f>VLOOKUP($B576,'NodeB Range'!$B$4:$Q$4102,'NodeB Plan'!P$3+7,0)</f>
        <v>255.255.255.248</v>
      </c>
    </row>
    <row r="577" spans="1:16" hidden="1">
      <c r="A577" s="76">
        <v>570</v>
      </c>
      <c r="B577" s="32" t="str">
        <f t="shared" si="21"/>
        <v>CE111</v>
      </c>
      <c r="C577" s="32">
        <f t="shared" si="22"/>
        <v>111</v>
      </c>
      <c r="D577" s="32" t="s">
        <v>992</v>
      </c>
      <c r="E577" s="32" t="s">
        <v>1675</v>
      </c>
      <c r="F577" s="32">
        <v>30503</v>
      </c>
      <c r="G577" s="32" t="s">
        <v>2035</v>
      </c>
      <c r="H577" s="57" t="str">
        <f>VLOOKUP($B577,'NodeB Range'!$B$4:$Q$4102,'NodeB Plan'!H$3+7,0)</f>
        <v>10.93.131.112</v>
      </c>
      <c r="I577" s="57" t="str">
        <f>VLOOKUP($B577,'NodeB Range'!$B$4:$Q$4102,'NodeB Plan'!I$3+7,0)</f>
        <v>10.93.131.113</v>
      </c>
      <c r="J577" s="57" t="str">
        <f>VLOOKUP($B577,'NodeB Range'!$B$4:$Q$4102,'NodeB Plan'!J$3+7,0)</f>
        <v>10.93.131.118</v>
      </c>
      <c r="K577" s="57" t="str">
        <f>VLOOKUP($B577,'NodeB Range'!$B$4:$Q$4102,'NodeB Plan'!K$3+7,0)</f>
        <v>255.255.255.248</v>
      </c>
      <c r="L577" s="57" t="str">
        <f>VLOOKUP($B577,'NodeB Range'!$B$4:$Q$4102,'NodeB Plan'!L$3+7,0)</f>
        <v>10.93.195.112</v>
      </c>
      <c r="M577" s="57" t="str">
        <f>VLOOKUP($B577,'NodeB Range'!$B$4:$Q$4102,'NodeB Plan'!M$3+7,0)</f>
        <v>10.93.195.113</v>
      </c>
      <c r="N577" s="57" t="str">
        <f>VLOOKUP($B577,'NodeB Range'!$B$4:$Q$4102,'NodeB Plan'!N$3+7,0)</f>
        <v>10.93.195.114</v>
      </c>
      <c r="O577" s="57" t="str">
        <f>VLOOKUP($B577,'NodeB Range'!$B$4:$Q$4102,'NodeB Plan'!O$3+7,0)</f>
        <v>10.93.195.118</v>
      </c>
      <c r="P577" s="57" t="str">
        <f>VLOOKUP($B577,'NodeB Range'!$B$4:$Q$4102,'NodeB Plan'!P$3+7,0)</f>
        <v>255.255.255.248</v>
      </c>
    </row>
    <row r="578" spans="1:16" hidden="1">
      <c r="A578" s="76">
        <v>571</v>
      </c>
      <c r="B578" s="32" t="str">
        <f t="shared" si="21"/>
        <v>CE112</v>
      </c>
      <c r="C578" s="32">
        <f t="shared" si="22"/>
        <v>112</v>
      </c>
      <c r="D578" s="32" t="s">
        <v>992</v>
      </c>
      <c r="E578" s="32" t="s">
        <v>1675</v>
      </c>
      <c r="F578" s="32">
        <v>30503</v>
      </c>
      <c r="G578" s="32" t="s">
        <v>2036</v>
      </c>
      <c r="H578" s="57" t="str">
        <f>VLOOKUP($B578,'NodeB Range'!$B$4:$Q$4102,'NodeB Plan'!H$3+7,0)</f>
        <v>10.93.131.120</v>
      </c>
      <c r="I578" s="57" t="str">
        <f>VLOOKUP($B578,'NodeB Range'!$B$4:$Q$4102,'NodeB Plan'!I$3+7,0)</f>
        <v>10.93.131.121</v>
      </c>
      <c r="J578" s="57" t="str">
        <f>VLOOKUP($B578,'NodeB Range'!$B$4:$Q$4102,'NodeB Plan'!J$3+7,0)</f>
        <v>10.93.131.126</v>
      </c>
      <c r="K578" s="57" t="str">
        <f>VLOOKUP($B578,'NodeB Range'!$B$4:$Q$4102,'NodeB Plan'!K$3+7,0)</f>
        <v>255.255.255.248</v>
      </c>
      <c r="L578" s="57" t="str">
        <f>VLOOKUP($B578,'NodeB Range'!$B$4:$Q$4102,'NodeB Plan'!L$3+7,0)</f>
        <v>10.93.195.120</v>
      </c>
      <c r="M578" s="57" t="str">
        <f>VLOOKUP($B578,'NodeB Range'!$B$4:$Q$4102,'NodeB Plan'!M$3+7,0)</f>
        <v>10.93.195.121</v>
      </c>
      <c r="N578" s="57" t="str">
        <f>VLOOKUP($B578,'NodeB Range'!$B$4:$Q$4102,'NodeB Plan'!N$3+7,0)</f>
        <v>10.93.195.122</v>
      </c>
      <c r="O578" s="57" t="str">
        <f>VLOOKUP($B578,'NodeB Range'!$B$4:$Q$4102,'NodeB Plan'!O$3+7,0)</f>
        <v>10.93.195.126</v>
      </c>
      <c r="P578" s="57" t="str">
        <f>VLOOKUP($B578,'NodeB Range'!$B$4:$Q$4102,'NodeB Plan'!P$3+7,0)</f>
        <v>255.255.255.248</v>
      </c>
    </row>
    <row r="579" spans="1:16" hidden="1">
      <c r="A579" s="76">
        <v>572</v>
      </c>
      <c r="B579" s="32" t="str">
        <f t="shared" si="21"/>
        <v>CE113</v>
      </c>
      <c r="C579" s="32">
        <f t="shared" si="22"/>
        <v>113</v>
      </c>
      <c r="D579" s="32" t="s">
        <v>992</v>
      </c>
      <c r="E579" s="32" t="s">
        <v>1674</v>
      </c>
      <c r="F579" s="32">
        <v>30502</v>
      </c>
      <c r="G579" s="32" t="s">
        <v>1931</v>
      </c>
      <c r="H579" s="57" t="str">
        <f>VLOOKUP($B579,'NodeB Range'!$B$4:$Q$4102,'NodeB Plan'!H$3+7,0)</f>
        <v>10.93.131.128</v>
      </c>
      <c r="I579" s="57" t="str">
        <f>VLOOKUP($B579,'NodeB Range'!$B$4:$Q$4102,'NodeB Plan'!I$3+7,0)</f>
        <v>10.93.131.129</v>
      </c>
      <c r="J579" s="57" t="str">
        <f>VLOOKUP($B579,'NodeB Range'!$B$4:$Q$4102,'NodeB Plan'!J$3+7,0)</f>
        <v>10.93.131.134</v>
      </c>
      <c r="K579" s="57" t="str">
        <f>VLOOKUP($B579,'NodeB Range'!$B$4:$Q$4102,'NodeB Plan'!K$3+7,0)</f>
        <v>255.255.255.248</v>
      </c>
      <c r="L579" s="57" t="str">
        <f>VLOOKUP($B579,'NodeB Range'!$B$4:$Q$4102,'NodeB Plan'!L$3+7,0)</f>
        <v>10.93.195.128</v>
      </c>
      <c r="M579" s="57" t="str">
        <f>VLOOKUP($B579,'NodeB Range'!$B$4:$Q$4102,'NodeB Plan'!M$3+7,0)</f>
        <v>10.93.195.129</v>
      </c>
      <c r="N579" s="57" t="str">
        <f>VLOOKUP($B579,'NodeB Range'!$B$4:$Q$4102,'NodeB Plan'!N$3+7,0)</f>
        <v>10.93.195.130</v>
      </c>
      <c r="O579" s="57" t="str">
        <f>VLOOKUP($B579,'NodeB Range'!$B$4:$Q$4102,'NodeB Plan'!O$3+7,0)</f>
        <v>10.93.195.134</v>
      </c>
      <c r="P579" s="57" t="str">
        <f>VLOOKUP($B579,'NodeB Range'!$B$4:$Q$4102,'NodeB Plan'!P$3+7,0)</f>
        <v>255.255.255.248</v>
      </c>
    </row>
    <row r="580" spans="1:16" hidden="1">
      <c r="A580" s="76">
        <v>573</v>
      </c>
      <c r="B580" s="32" t="str">
        <f t="shared" si="21"/>
        <v>CE114</v>
      </c>
      <c r="C580" s="32">
        <f t="shared" si="22"/>
        <v>114</v>
      </c>
      <c r="D580" s="32" t="s">
        <v>992</v>
      </c>
      <c r="E580" s="32" t="s">
        <v>1674</v>
      </c>
      <c r="F580" s="32">
        <v>30502</v>
      </c>
      <c r="G580" s="32" t="s">
        <v>1932</v>
      </c>
      <c r="H580" s="57" t="str">
        <f>VLOOKUP($B580,'NodeB Range'!$B$4:$Q$4102,'NodeB Plan'!H$3+7,0)</f>
        <v>10.93.131.136</v>
      </c>
      <c r="I580" s="57" t="str">
        <f>VLOOKUP($B580,'NodeB Range'!$B$4:$Q$4102,'NodeB Plan'!I$3+7,0)</f>
        <v>10.93.131.137</v>
      </c>
      <c r="J580" s="57" t="str">
        <f>VLOOKUP($B580,'NodeB Range'!$B$4:$Q$4102,'NodeB Plan'!J$3+7,0)</f>
        <v>10.93.131.142</v>
      </c>
      <c r="K580" s="57" t="str">
        <f>VLOOKUP($B580,'NodeB Range'!$B$4:$Q$4102,'NodeB Plan'!K$3+7,0)</f>
        <v>255.255.255.248</v>
      </c>
      <c r="L580" s="57" t="str">
        <f>VLOOKUP($B580,'NodeB Range'!$B$4:$Q$4102,'NodeB Plan'!L$3+7,0)</f>
        <v>10.93.195.136</v>
      </c>
      <c r="M580" s="57" t="str">
        <f>VLOOKUP($B580,'NodeB Range'!$B$4:$Q$4102,'NodeB Plan'!M$3+7,0)</f>
        <v>10.93.195.137</v>
      </c>
      <c r="N580" s="57" t="str">
        <f>VLOOKUP($B580,'NodeB Range'!$B$4:$Q$4102,'NodeB Plan'!N$3+7,0)</f>
        <v>10.93.195.138</v>
      </c>
      <c r="O580" s="57" t="str">
        <f>VLOOKUP($B580,'NodeB Range'!$B$4:$Q$4102,'NodeB Plan'!O$3+7,0)</f>
        <v>10.93.195.142</v>
      </c>
      <c r="P580" s="57" t="str">
        <f>VLOOKUP($B580,'NodeB Range'!$B$4:$Q$4102,'NodeB Plan'!P$3+7,0)</f>
        <v>255.255.255.248</v>
      </c>
    </row>
    <row r="581" spans="1:16" hidden="1">
      <c r="A581" s="76">
        <v>574</v>
      </c>
      <c r="B581" s="32" t="str">
        <f t="shared" si="21"/>
        <v>CE115</v>
      </c>
      <c r="C581" s="32">
        <f t="shared" si="22"/>
        <v>115</v>
      </c>
      <c r="D581" s="32" t="s">
        <v>992</v>
      </c>
      <c r="E581" s="32" t="s">
        <v>1674</v>
      </c>
      <c r="F581" s="32">
        <v>30502</v>
      </c>
      <c r="G581" s="32" t="s">
        <v>1933</v>
      </c>
      <c r="H581" s="57" t="str">
        <f>VLOOKUP($B581,'NodeB Range'!$B$4:$Q$4102,'NodeB Plan'!H$3+7,0)</f>
        <v>10.93.131.144</v>
      </c>
      <c r="I581" s="57" t="str">
        <f>VLOOKUP($B581,'NodeB Range'!$B$4:$Q$4102,'NodeB Plan'!I$3+7,0)</f>
        <v>10.93.131.145</v>
      </c>
      <c r="J581" s="57" t="str">
        <f>VLOOKUP($B581,'NodeB Range'!$B$4:$Q$4102,'NodeB Plan'!J$3+7,0)</f>
        <v>10.93.131.150</v>
      </c>
      <c r="K581" s="57" t="str">
        <f>VLOOKUP($B581,'NodeB Range'!$B$4:$Q$4102,'NodeB Plan'!K$3+7,0)</f>
        <v>255.255.255.248</v>
      </c>
      <c r="L581" s="57" t="str">
        <f>VLOOKUP($B581,'NodeB Range'!$B$4:$Q$4102,'NodeB Plan'!L$3+7,0)</f>
        <v>10.93.195.144</v>
      </c>
      <c r="M581" s="57" t="str">
        <f>VLOOKUP($B581,'NodeB Range'!$B$4:$Q$4102,'NodeB Plan'!M$3+7,0)</f>
        <v>10.93.195.145</v>
      </c>
      <c r="N581" s="57" t="str">
        <f>VLOOKUP($B581,'NodeB Range'!$B$4:$Q$4102,'NodeB Plan'!N$3+7,0)</f>
        <v>10.93.195.146</v>
      </c>
      <c r="O581" s="57" t="str">
        <f>VLOOKUP($B581,'NodeB Range'!$B$4:$Q$4102,'NodeB Plan'!O$3+7,0)</f>
        <v>10.93.195.150</v>
      </c>
      <c r="P581" s="57" t="str">
        <f>VLOOKUP($B581,'NodeB Range'!$B$4:$Q$4102,'NodeB Plan'!P$3+7,0)</f>
        <v>255.255.255.248</v>
      </c>
    </row>
    <row r="582" spans="1:16" hidden="1">
      <c r="A582" s="76">
        <v>575</v>
      </c>
      <c r="B582" s="32" t="str">
        <f t="shared" si="21"/>
        <v>CE116</v>
      </c>
      <c r="C582" s="32">
        <f t="shared" si="22"/>
        <v>116</v>
      </c>
      <c r="D582" s="32" t="s">
        <v>992</v>
      </c>
      <c r="E582" s="32" t="s">
        <v>1674</v>
      </c>
      <c r="F582" s="32">
        <v>30502</v>
      </c>
      <c r="G582" s="32" t="s">
        <v>1934</v>
      </c>
      <c r="H582" s="57" t="str">
        <f>VLOOKUP($B582,'NodeB Range'!$B$4:$Q$4102,'NodeB Plan'!H$3+7,0)</f>
        <v>10.93.131.152</v>
      </c>
      <c r="I582" s="57" t="str">
        <f>VLOOKUP($B582,'NodeB Range'!$B$4:$Q$4102,'NodeB Plan'!I$3+7,0)</f>
        <v>10.93.131.153</v>
      </c>
      <c r="J582" s="57" t="str">
        <f>VLOOKUP($B582,'NodeB Range'!$B$4:$Q$4102,'NodeB Plan'!J$3+7,0)</f>
        <v>10.93.131.158</v>
      </c>
      <c r="K582" s="57" t="str">
        <f>VLOOKUP($B582,'NodeB Range'!$B$4:$Q$4102,'NodeB Plan'!K$3+7,0)</f>
        <v>255.255.255.248</v>
      </c>
      <c r="L582" s="57" t="str">
        <f>VLOOKUP($B582,'NodeB Range'!$B$4:$Q$4102,'NodeB Plan'!L$3+7,0)</f>
        <v>10.93.195.152</v>
      </c>
      <c r="M582" s="57" t="str">
        <f>VLOOKUP($B582,'NodeB Range'!$B$4:$Q$4102,'NodeB Plan'!M$3+7,0)</f>
        <v>10.93.195.153</v>
      </c>
      <c r="N582" s="57" t="str">
        <f>VLOOKUP($B582,'NodeB Range'!$B$4:$Q$4102,'NodeB Plan'!N$3+7,0)</f>
        <v>10.93.195.154</v>
      </c>
      <c r="O582" s="57" t="str">
        <f>VLOOKUP($B582,'NodeB Range'!$B$4:$Q$4102,'NodeB Plan'!O$3+7,0)</f>
        <v>10.93.195.158</v>
      </c>
      <c r="P582" s="57" t="str">
        <f>VLOOKUP($B582,'NodeB Range'!$B$4:$Q$4102,'NodeB Plan'!P$3+7,0)</f>
        <v>255.255.255.248</v>
      </c>
    </row>
    <row r="583" spans="1:16" hidden="1">
      <c r="A583" s="76">
        <v>576</v>
      </c>
      <c r="B583" s="32" t="str">
        <f t="shared" si="21"/>
        <v>CE117</v>
      </c>
      <c r="C583" s="32">
        <f t="shared" si="22"/>
        <v>117</v>
      </c>
      <c r="D583" s="32" t="s">
        <v>992</v>
      </c>
      <c r="E583" s="32" t="s">
        <v>1674</v>
      </c>
      <c r="F583" s="32">
        <v>30502</v>
      </c>
      <c r="G583" s="32" t="s">
        <v>1935</v>
      </c>
      <c r="H583" s="57" t="str">
        <f>VLOOKUP($B583,'NodeB Range'!$B$4:$Q$4102,'NodeB Plan'!H$3+7,0)</f>
        <v>10.93.131.160</v>
      </c>
      <c r="I583" s="57" t="str">
        <f>VLOOKUP($B583,'NodeB Range'!$B$4:$Q$4102,'NodeB Plan'!I$3+7,0)</f>
        <v>10.93.131.161</v>
      </c>
      <c r="J583" s="57" t="str">
        <f>VLOOKUP($B583,'NodeB Range'!$B$4:$Q$4102,'NodeB Plan'!J$3+7,0)</f>
        <v>10.93.131.166</v>
      </c>
      <c r="K583" s="57" t="str">
        <f>VLOOKUP($B583,'NodeB Range'!$B$4:$Q$4102,'NodeB Plan'!K$3+7,0)</f>
        <v>255.255.255.248</v>
      </c>
      <c r="L583" s="57" t="str">
        <f>VLOOKUP($B583,'NodeB Range'!$B$4:$Q$4102,'NodeB Plan'!L$3+7,0)</f>
        <v>10.93.195.160</v>
      </c>
      <c r="M583" s="57" t="str">
        <f>VLOOKUP($B583,'NodeB Range'!$B$4:$Q$4102,'NodeB Plan'!M$3+7,0)</f>
        <v>10.93.195.161</v>
      </c>
      <c r="N583" s="57" t="str">
        <f>VLOOKUP($B583,'NodeB Range'!$B$4:$Q$4102,'NodeB Plan'!N$3+7,0)</f>
        <v>10.93.195.162</v>
      </c>
      <c r="O583" s="57" t="str">
        <f>VLOOKUP($B583,'NodeB Range'!$B$4:$Q$4102,'NodeB Plan'!O$3+7,0)</f>
        <v>10.93.195.166</v>
      </c>
      <c r="P583" s="57" t="str">
        <f>VLOOKUP($B583,'NodeB Range'!$B$4:$Q$4102,'NodeB Plan'!P$3+7,0)</f>
        <v>255.255.255.248</v>
      </c>
    </row>
    <row r="584" spans="1:16" hidden="1">
      <c r="A584" s="76">
        <v>577</v>
      </c>
      <c r="B584" s="32" t="str">
        <f t="shared" si="21"/>
        <v>CE118</v>
      </c>
      <c r="C584" s="32">
        <f t="shared" si="22"/>
        <v>118</v>
      </c>
      <c r="D584" s="32" t="s">
        <v>992</v>
      </c>
      <c r="E584" s="32" t="s">
        <v>1675</v>
      </c>
      <c r="F584" s="32">
        <v>30503</v>
      </c>
      <c r="G584" s="32" t="s">
        <v>2037</v>
      </c>
      <c r="H584" s="57" t="str">
        <f>VLOOKUP($B584,'NodeB Range'!$B$4:$Q$4102,'NodeB Plan'!H$3+7,0)</f>
        <v>10.93.131.168</v>
      </c>
      <c r="I584" s="57" t="str">
        <f>VLOOKUP($B584,'NodeB Range'!$B$4:$Q$4102,'NodeB Plan'!I$3+7,0)</f>
        <v>10.93.131.169</v>
      </c>
      <c r="J584" s="57" t="str">
        <f>VLOOKUP($B584,'NodeB Range'!$B$4:$Q$4102,'NodeB Plan'!J$3+7,0)</f>
        <v>10.93.131.174</v>
      </c>
      <c r="K584" s="57" t="str">
        <f>VLOOKUP($B584,'NodeB Range'!$B$4:$Q$4102,'NodeB Plan'!K$3+7,0)</f>
        <v>255.255.255.248</v>
      </c>
      <c r="L584" s="57" t="str">
        <f>VLOOKUP($B584,'NodeB Range'!$B$4:$Q$4102,'NodeB Plan'!L$3+7,0)</f>
        <v>10.93.195.168</v>
      </c>
      <c r="M584" s="57" t="str">
        <f>VLOOKUP($B584,'NodeB Range'!$B$4:$Q$4102,'NodeB Plan'!M$3+7,0)</f>
        <v>10.93.195.169</v>
      </c>
      <c r="N584" s="57" t="str">
        <f>VLOOKUP($B584,'NodeB Range'!$B$4:$Q$4102,'NodeB Plan'!N$3+7,0)</f>
        <v>10.93.195.170</v>
      </c>
      <c r="O584" s="57" t="str">
        <f>VLOOKUP($B584,'NodeB Range'!$B$4:$Q$4102,'NodeB Plan'!O$3+7,0)</f>
        <v>10.93.195.174</v>
      </c>
      <c r="P584" s="57" t="str">
        <f>VLOOKUP($B584,'NodeB Range'!$B$4:$Q$4102,'NodeB Plan'!P$3+7,0)</f>
        <v>255.255.255.248</v>
      </c>
    </row>
    <row r="585" spans="1:16" hidden="1">
      <c r="A585" s="76">
        <v>578</v>
      </c>
      <c r="B585" s="32" t="str">
        <f t="shared" si="21"/>
        <v>CE119</v>
      </c>
      <c r="C585" s="32">
        <f t="shared" si="22"/>
        <v>119</v>
      </c>
      <c r="D585" s="32" t="s">
        <v>992</v>
      </c>
      <c r="E585" s="32" t="s">
        <v>1674</v>
      </c>
      <c r="F585" s="32">
        <v>30501</v>
      </c>
      <c r="G585" s="32" t="s">
        <v>1829</v>
      </c>
      <c r="H585" s="57" t="str">
        <f>VLOOKUP($B585,'NodeB Range'!$B$4:$Q$4102,'NodeB Plan'!H$3+7,0)</f>
        <v>10.93.131.176</v>
      </c>
      <c r="I585" s="57" t="str">
        <f>VLOOKUP($B585,'NodeB Range'!$B$4:$Q$4102,'NodeB Plan'!I$3+7,0)</f>
        <v>10.93.131.177</v>
      </c>
      <c r="J585" s="57" t="str">
        <f>VLOOKUP($B585,'NodeB Range'!$B$4:$Q$4102,'NodeB Plan'!J$3+7,0)</f>
        <v>10.93.131.182</v>
      </c>
      <c r="K585" s="57" t="str">
        <f>VLOOKUP($B585,'NodeB Range'!$B$4:$Q$4102,'NodeB Plan'!K$3+7,0)</f>
        <v>255.255.255.248</v>
      </c>
      <c r="L585" s="57" t="str">
        <f>VLOOKUP($B585,'NodeB Range'!$B$4:$Q$4102,'NodeB Plan'!L$3+7,0)</f>
        <v>10.93.195.176</v>
      </c>
      <c r="M585" s="57" t="str">
        <f>VLOOKUP($B585,'NodeB Range'!$B$4:$Q$4102,'NodeB Plan'!M$3+7,0)</f>
        <v>10.93.195.177</v>
      </c>
      <c r="N585" s="57" t="str">
        <f>VLOOKUP($B585,'NodeB Range'!$B$4:$Q$4102,'NodeB Plan'!N$3+7,0)</f>
        <v>10.93.195.178</v>
      </c>
      <c r="O585" s="57" t="str">
        <f>VLOOKUP($B585,'NodeB Range'!$B$4:$Q$4102,'NodeB Plan'!O$3+7,0)</f>
        <v>10.93.195.182</v>
      </c>
      <c r="P585" s="57" t="str">
        <f>VLOOKUP($B585,'NodeB Range'!$B$4:$Q$4102,'NodeB Plan'!P$3+7,0)</f>
        <v>255.255.255.248</v>
      </c>
    </row>
    <row r="586" spans="1:16" hidden="1">
      <c r="A586" s="76">
        <v>579</v>
      </c>
      <c r="B586" s="32" t="str">
        <f t="shared" si="21"/>
        <v>CE120</v>
      </c>
      <c r="C586" s="32">
        <f t="shared" si="22"/>
        <v>120</v>
      </c>
      <c r="D586" s="32" t="s">
        <v>992</v>
      </c>
      <c r="E586" s="32" t="s">
        <v>1675</v>
      </c>
      <c r="F586" s="32">
        <v>30503</v>
      </c>
      <c r="G586" s="32" t="s">
        <v>2038</v>
      </c>
      <c r="H586" s="57" t="str">
        <f>VLOOKUP($B586,'NodeB Range'!$B$4:$Q$4102,'NodeB Plan'!H$3+7,0)</f>
        <v>10.93.131.184</v>
      </c>
      <c r="I586" s="57" t="str">
        <f>VLOOKUP($B586,'NodeB Range'!$B$4:$Q$4102,'NodeB Plan'!I$3+7,0)</f>
        <v>10.93.131.185</v>
      </c>
      <c r="J586" s="57" t="str">
        <f>VLOOKUP($B586,'NodeB Range'!$B$4:$Q$4102,'NodeB Plan'!J$3+7,0)</f>
        <v>10.93.131.190</v>
      </c>
      <c r="K586" s="57" t="str">
        <f>VLOOKUP($B586,'NodeB Range'!$B$4:$Q$4102,'NodeB Plan'!K$3+7,0)</f>
        <v>255.255.255.248</v>
      </c>
      <c r="L586" s="57" t="str">
        <f>VLOOKUP($B586,'NodeB Range'!$B$4:$Q$4102,'NodeB Plan'!L$3+7,0)</f>
        <v>10.93.195.184</v>
      </c>
      <c r="M586" s="57" t="str">
        <f>VLOOKUP($B586,'NodeB Range'!$B$4:$Q$4102,'NodeB Plan'!M$3+7,0)</f>
        <v>10.93.195.185</v>
      </c>
      <c r="N586" s="57" t="str">
        <f>VLOOKUP($B586,'NodeB Range'!$B$4:$Q$4102,'NodeB Plan'!N$3+7,0)</f>
        <v>10.93.195.186</v>
      </c>
      <c r="O586" s="57" t="str">
        <f>VLOOKUP($B586,'NodeB Range'!$B$4:$Q$4102,'NodeB Plan'!O$3+7,0)</f>
        <v>10.93.195.190</v>
      </c>
      <c r="P586" s="57" t="str">
        <f>VLOOKUP($B586,'NodeB Range'!$B$4:$Q$4102,'NodeB Plan'!P$3+7,0)</f>
        <v>255.255.255.248</v>
      </c>
    </row>
    <row r="587" spans="1:16" hidden="1">
      <c r="A587" s="76">
        <v>580</v>
      </c>
      <c r="B587" s="32" t="str">
        <f t="shared" si="21"/>
        <v>CE121</v>
      </c>
      <c r="C587" s="32">
        <f t="shared" si="22"/>
        <v>121</v>
      </c>
      <c r="D587" s="32" t="s">
        <v>992</v>
      </c>
      <c r="E587" s="32" t="s">
        <v>1674</v>
      </c>
      <c r="F587" s="32">
        <v>30501</v>
      </c>
      <c r="G587" s="32" t="s">
        <v>1830</v>
      </c>
      <c r="H587" s="57" t="str">
        <f>VLOOKUP($B587,'NodeB Range'!$B$4:$Q$4102,'NodeB Plan'!H$3+7,0)</f>
        <v>10.93.131.192</v>
      </c>
      <c r="I587" s="57" t="str">
        <f>VLOOKUP($B587,'NodeB Range'!$B$4:$Q$4102,'NodeB Plan'!I$3+7,0)</f>
        <v>10.93.131.193</v>
      </c>
      <c r="J587" s="57" t="str">
        <f>VLOOKUP($B587,'NodeB Range'!$B$4:$Q$4102,'NodeB Plan'!J$3+7,0)</f>
        <v>10.93.131.198</v>
      </c>
      <c r="K587" s="57" t="str">
        <f>VLOOKUP($B587,'NodeB Range'!$B$4:$Q$4102,'NodeB Plan'!K$3+7,0)</f>
        <v>255.255.255.248</v>
      </c>
      <c r="L587" s="57" t="str">
        <f>VLOOKUP($B587,'NodeB Range'!$B$4:$Q$4102,'NodeB Plan'!L$3+7,0)</f>
        <v>10.93.195.192</v>
      </c>
      <c r="M587" s="57" t="str">
        <f>VLOOKUP($B587,'NodeB Range'!$B$4:$Q$4102,'NodeB Plan'!M$3+7,0)</f>
        <v>10.93.195.193</v>
      </c>
      <c r="N587" s="57" t="str">
        <f>VLOOKUP($B587,'NodeB Range'!$B$4:$Q$4102,'NodeB Plan'!N$3+7,0)</f>
        <v>10.93.195.194</v>
      </c>
      <c r="O587" s="57" t="str">
        <f>VLOOKUP($B587,'NodeB Range'!$B$4:$Q$4102,'NodeB Plan'!O$3+7,0)</f>
        <v>10.93.195.198</v>
      </c>
      <c r="P587" s="57" t="str">
        <f>VLOOKUP($B587,'NodeB Range'!$B$4:$Q$4102,'NodeB Plan'!P$3+7,0)</f>
        <v>255.255.255.248</v>
      </c>
    </row>
    <row r="588" spans="1:16" hidden="1">
      <c r="A588" s="76">
        <v>581</v>
      </c>
      <c r="B588" s="32" t="str">
        <f t="shared" si="21"/>
        <v>CE122</v>
      </c>
      <c r="C588" s="32">
        <f t="shared" si="22"/>
        <v>122</v>
      </c>
      <c r="D588" s="32" t="s">
        <v>992</v>
      </c>
      <c r="E588" s="32" t="s">
        <v>1675</v>
      </c>
      <c r="F588" s="32">
        <v>30503</v>
      </c>
      <c r="G588" s="32" t="s">
        <v>2039</v>
      </c>
      <c r="H588" s="57" t="str">
        <f>VLOOKUP($B588,'NodeB Range'!$B$4:$Q$4102,'NodeB Plan'!H$3+7,0)</f>
        <v>10.93.131.200</v>
      </c>
      <c r="I588" s="57" t="str">
        <f>VLOOKUP($B588,'NodeB Range'!$B$4:$Q$4102,'NodeB Plan'!I$3+7,0)</f>
        <v>10.93.131.201</v>
      </c>
      <c r="J588" s="57" t="str">
        <f>VLOOKUP($B588,'NodeB Range'!$B$4:$Q$4102,'NodeB Plan'!J$3+7,0)</f>
        <v>10.93.131.206</v>
      </c>
      <c r="K588" s="57" t="str">
        <f>VLOOKUP($B588,'NodeB Range'!$B$4:$Q$4102,'NodeB Plan'!K$3+7,0)</f>
        <v>255.255.255.248</v>
      </c>
      <c r="L588" s="57" t="str">
        <f>VLOOKUP($B588,'NodeB Range'!$B$4:$Q$4102,'NodeB Plan'!L$3+7,0)</f>
        <v>10.93.195.200</v>
      </c>
      <c r="M588" s="57" t="str">
        <f>VLOOKUP($B588,'NodeB Range'!$B$4:$Q$4102,'NodeB Plan'!M$3+7,0)</f>
        <v>10.93.195.201</v>
      </c>
      <c r="N588" s="57" t="str">
        <f>VLOOKUP($B588,'NodeB Range'!$B$4:$Q$4102,'NodeB Plan'!N$3+7,0)</f>
        <v>10.93.195.202</v>
      </c>
      <c r="O588" s="57" t="str">
        <f>VLOOKUP($B588,'NodeB Range'!$B$4:$Q$4102,'NodeB Plan'!O$3+7,0)</f>
        <v>10.93.195.206</v>
      </c>
      <c r="P588" s="57" t="str">
        <f>VLOOKUP($B588,'NodeB Range'!$B$4:$Q$4102,'NodeB Plan'!P$3+7,0)</f>
        <v>255.255.255.248</v>
      </c>
    </row>
    <row r="589" spans="1:16" hidden="1">
      <c r="A589" s="76">
        <v>582</v>
      </c>
      <c r="B589" s="32" t="str">
        <f t="shared" si="21"/>
        <v>CE123</v>
      </c>
      <c r="C589" s="32">
        <f t="shared" si="22"/>
        <v>123</v>
      </c>
      <c r="D589" s="32" t="s">
        <v>992</v>
      </c>
      <c r="E589" s="32" t="s">
        <v>1674</v>
      </c>
      <c r="F589" s="32">
        <v>30502</v>
      </c>
      <c r="G589" s="32" t="s">
        <v>1936</v>
      </c>
      <c r="H589" s="57" t="str">
        <f>VLOOKUP($B589,'NodeB Range'!$B$4:$Q$4102,'NodeB Plan'!H$3+7,0)</f>
        <v>10.93.131.208</v>
      </c>
      <c r="I589" s="57" t="str">
        <f>VLOOKUP($B589,'NodeB Range'!$B$4:$Q$4102,'NodeB Plan'!I$3+7,0)</f>
        <v>10.93.131.209</v>
      </c>
      <c r="J589" s="57" t="str">
        <f>VLOOKUP($B589,'NodeB Range'!$B$4:$Q$4102,'NodeB Plan'!J$3+7,0)</f>
        <v>10.93.131.214</v>
      </c>
      <c r="K589" s="57" t="str">
        <f>VLOOKUP($B589,'NodeB Range'!$B$4:$Q$4102,'NodeB Plan'!K$3+7,0)</f>
        <v>255.255.255.248</v>
      </c>
      <c r="L589" s="57" t="str">
        <f>VLOOKUP($B589,'NodeB Range'!$B$4:$Q$4102,'NodeB Plan'!L$3+7,0)</f>
        <v>10.93.195.208</v>
      </c>
      <c r="M589" s="57" t="str">
        <f>VLOOKUP($B589,'NodeB Range'!$B$4:$Q$4102,'NodeB Plan'!M$3+7,0)</f>
        <v>10.93.195.209</v>
      </c>
      <c r="N589" s="57" t="str">
        <f>VLOOKUP($B589,'NodeB Range'!$B$4:$Q$4102,'NodeB Plan'!N$3+7,0)</f>
        <v>10.93.195.210</v>
      </c>
      <c r="O589" s="57" t="str">
        <f>VLOOKUP($B589,'NodeB Range'!$B$4:$Q$4102,'NodeB Plan'!O$3+7,0)</f>
        <v>10.93.195.214</v>
      </c>
      <c r="P589" s="57" t="str">
        <f>VLOOKUP($B589,'NodeB Range'!$B$4:$Q$4102,'NodeB Plan'!P$3+7,0)</f>
        <v>255.255.255.248</v>
      </c>
    </row>
    <row r="590" spans="1:16" hidden="1">
      <c r="A590" s="76">
        <v>583</v>
      </c>
      <c r="B590" s="32" t="str">
        <f t="shared" si="21"/>
        <v>CE124</v>
      </c>
      <c r="C590" s="32">
        <f t="shared" si="22"/>
        <v>124</v>
      </c>
      <c r="D590" s="32" t="s">
        <v>992</v>
      </c>
      <c r="E590" s="32" t="s">
        <v>1675</v>
      </c>
      <c r="F590" s="32">
        <v>30503</v>
      </c>
      <c r="G590" s="32" t="s">
        <v>2040</v>
      </c>
      <c r="H590" s="57" t="str">
        <f>VLOOKUP($B590,'NodeB Range'!$B$4:$Q$4102,'NodeB Plan'!H$3+7,0)</f>
        <v>10.93.131.216</v>
      </c>
      <c r="I590" s="57" t="str">
        <f>VLOOKUP($B590,'NodeB Range'!$B$4:$Q$4102,'NodeB Plan'!I$3+7,0)</f>
        <v>10.93.131.217</v>
      </c>
      <c r="J590" s="57" t="str">
        <f>VLOOKUP($B590,'NodeB Range'!$B$4:$Q$4102,'NodeB Plan'!J$3+7,0)</f>
        <v>10.93.131.222</v>
      </c>
      <c r="K590" s="57" t="str">
        <f>VLOOKUP($B590,'NodeB Range'!$B$4:$Q$4102,'NodeB Plan'!K$3+7,0)</f>
        <v>255.255.255.248</v>
      </c>
      <c r="L590" s="57" t="str">
        <f>VLOOKUP($B590,'NodeB Range'!$B$4:$Q$4102,'NodeB Plan'!L$3+7,0)</f>
        <v>10.93.195.216</v>
      </c>
      <c r="M590" s="57" t="str">
        <f>VLOOKUP($B590,'NodeB Range'!$B$4:$Q$4102,'NodeB Plan'!M$3+7,0)</f>
        <v>10.93.195.217</v>
      </c>
      <c r="N590" s="57" t="str">
        <f>VLOOKUP($B590,'NodeB Range'!$B$4:$Q$4102,'NodeB Plan'!N$3+7,0)</f>
        <v>10.93.195.218</v>
      </c>
      <c r="O590" s="57" t="str">
        <f>VLOOKUP($B590,'NodeB Range'!$B$4:$Q$4102,'NodeB Plan'!O$3+7,0)</f>
        <v>10.93.195.222</v>
      </c>
      <c r="P590" s="57" t="str">
        <f>VLOOKUP($B590,'NodeB Range'!$B$4:$Q$4102,'NodeB Plan'!P$3+7,0)</f>
        <v>255.255.255.248</v>
      </c>
    </row>
    <row r="591" spans="1:16" hidden="1">
      <c r="A591" s="76">
        <v>584</v>
      </c>
      <c r="B591" s="74" t="str">
        <f t="shared" si="21"/>
        <v>CE125</v>
      </c>
      <c r="C591" s="74">
        <f t="shared" si="22"/>
        <v>125</v>
      </c>
      <c r="D591" s="74" t="s">
        <v>992</v>
      </c>
      <c r="E591" s="74" t="s">
        <v>1675</v>
      </c>
      <c r="F591" s="74">
        <v>30503</v>
      </c>
      <c r="G591" s="74" t="s">
        <v>2041</v>
      </c>
      <c r="H591" s="74" t="str">
        <f>VLOOKUP($B591,'NodeB Range'!$B$4:$Q$4102,'NodeB Plan'!H$3+7,0)</f>
        <v>10.93.131.224</v>
      </c>
      <c r="I591" s="74" t="str">
        <f>VLOOKUP($B591,'NodeB Range'!$B$4:$Q$4102,'NodeB Plan'!I$3+7,0)</f>
        <v>10.93.131.225</v>
      </c>
      <c r="J591" s="74" t="str">
        <f>VLOOKUP($B591,'NodeB Range'!$B$4:$Q$4102,'NodeB Plan'!J$3+7,0)</f>
        <v>10.93.131.230</v>
      </c>
      <c r="K591" s="74" t="str">
        <f>VLOOKUP($B591,'NodeB Range'!$B$4:$Q$4102,'NodeB Plan'!K$3+7,0)</f>
        <v>255.255.255.248</v>
      </c>
      <c r="L591" s="74" t="str">
        <f>VLOOKUP($B591,'NodeB Range'!$B$4:$Q$4102,'NodeB Plan'!L$3+7,0)</f>
        <v>10.93.195.224</v>
      </c>
      <c r="M591" s="74" t="str">
        <f>VLOOKUP($B591,'NodeB Range'!$B$4:$Q$4102,'NodeB Plan'!M$3+7,0)</f>
        <v>10.93.195.225</v>
      </c>
      <c r="N591" s="74" t="str">
        <f>VLOOKUP($B591,'NodeB Range'!$B$4:$Q$4102,'NodeB Plan'!N$3+7,0)</f>
        <v>10.93.195.226</v>
      </c>
      <c r="O591" s="74" t="str">
        <f>VLOOKUP($B591,'NodeB Range'!$B$4:$Q$4102,'NodeB Plan'!O$3+7,0)</f>
        <v>10.93.195.230</v>
      </c>
      <c r="P591" s="74" t="str">
        <f>VLOOKUP($B591,'NodeB Range'!$B$4:$Q$4102,'NodeB Plan'!P$3+7,0)</f>
        <v>255.255.255.248</v>
      </c>
    </row>
    <row r="592" spans="1:16" hidden="1">
      <c r="A592" s="76">
        <v>585</v>
      </c>
      <c r="B592" s="32" t="str">
        <f t="shared" si="21"/>
        <v>CE126</v>
      </c>
      <c r="C592" s="32">
        <f t="shared" si="22"/>
        <v>126</v>
      </c>
      <c r="D592" s="32" t="s">
        <v>992</v>
      </c>
      <c r="E592" s="32" t="s">
        <v>1674</v>
      </c>
      <c r="F592" s="32">
        <v>30501</v>
      </c>
      <c r="G592" s="32" t="s">
        <v>1831</v>
      </c>
      <c r="H592" s="57" t="str">
        <f>VLOOKUP($B592,'NodeB Range'!$B$4:$Q$4102,'NodeB Plan'!H$3+7,0)</f>
        <v>10.93.131.232</v>
      </c>
      <c r="I592" s="57" t="str">
        <f>VLOOKUP($B592,'NodeB Range'!$B$4:$Q$4102,'NodeB Plan'!I$3+7,0)</f>
        <v>10.93.131.233</v>
      </c>
      <c r="J592" s="57" t="str">
        <f>VLOOKUP($B592,'NodeB Range'!$B$4:$Q$4102,'NodeB Plan'!J$3+7,0)</f>
        <v>10.93.131.238</v>
      </c>
      <c r="K592" s="57" t="str">
        <f>VLOOKUP($B592,'NodeB Range'!$B$4:$Q$4102,'NodeB Plan'!K$3+7,0)</f>
        <v>255.255.255.248</v>
      </c>
      <c r="L592" s="57" t="str">
        <f>VLOOKUP($B592,'NodeB Range'!$B$4:$Q$4102,'NodeB Plan'!L$3+7,0)</f>
        <v>10.93.195.232</v>
      </c>
      <c r="M592" s="57" t="str">
        <f>VLOOKUP($B592,'NodeB Range'!$B$4:$Q$4102,'NodeB Plan'!M$3+7,0)</f>
        <v>10.93.195.233</v>
      </c>
      <c r="N592" s="57" t="str">
        <f>VLOOKUP($B592,'NodeB Range'!$B$4:$Q$4102,'NodeB Plan'!N$3+7,0)</f>
        <v>10.93.195.234</v>
      </c>
      <c r="O592" s="57" t="str">
        <f>VLOOKUP($B592,'NodeB Range'!$B$4:$Q$4102,'NodeB Plan'!O$3+7,0)</f>
        <v>10.93.195.238</v>
      </c>
      <c r="P592" s="57" t="str">
        <f>VLOOKUP($B592,'NodeB Range'!$B$4:$Q$4102,'NodeB Plan'!P$3+7,0)</f>
        <v>255.255.255.248</v>
      </c>
    </row>
    <row r="593" spans="1:16" hidden="1">
      <c r="A593" s="76">
        <v>586</v>
      </c>
      <c r="B593" s="32" t="str">
        <f t="shared" si="21"/>
        <v>CE127</v>
      </c>
      <c r="C593" s="32">
        <f t="shared" si="22"/>
        <v>127</v>
      </c>
      <c r="D593" s="32" t="s">
        <v>992</v>
      </c>
      <c r="E593" s="32" t="s">
        <v>1674</v>
      </c>
      <c r="F593" s="32">
        <v>30501</v>
      </c>
      <c r="G593" s="32" t="s">
        <v>1832</v>
      </c>
      <c r="H593" s="57" t="str">
        <f>VLOOKUP($B593,'NodeB Range'!$B$4:$Q$4102,'NodeB Plan'!H$3+7,0)</f>
        <v>10.93.131.240</v>
      </c>
      <c r="I593" s="57" t="str">
        <f>VLOOKUP($B593,'NodeB Range'!$B$4:$Q$4102,'NodeB Plan'!I$3+7,0)</f>
        <v>10.93.131.241</v>
      </c>
      <c r="J593" s="57" t="str">
        <f>VLOOKUP($B593,'NodeB Range'!$B$4:$Q$4102,'NodeB Plan'!J$3+7,0)</f>
        <v>10.93.131.246</v>
      </c>
      <c r="K593" s="57" t="str">
        <f>VLOOKUP($B593,'NodeB Range'!$B$4:$Q$4102,'NodeB Plan'!K$3+7,0)</f>
        <v>255.255.255.248</v>
      </c>
      <c r="L593" s="57" t="str">
        <f>VLOOKUP($B593,'NodeB Range'!$B$4:$Q$4102,'NodeB Plan'!L$3+7,0)</f>
        <v>10.93.195.240</v>
      </c>
      <c r="M593" s="57" t="str">
        <f>VLOOKUP($B593,'NodeB Range'!$B$4:$Q$4102,'NodeB Plan'!M$3+7,0)</f>
        <v>10.93.195.241</v>
      </c>
      <c r="N593" s="57" t="str">
        <f>VLOOKUP($B593,'NodeB Range'!$B$4:$Q$4102,'NodeB Plan'!N$3+7,0)</f>
        <v>10.93.195.242</v>
      </c>
      <c r="O593" s="57" t="str">
        <f>VLOOKUP($B593,'NodeB Range'!$B$4:$Q$4102,'NodeB Plan'!O$3+7,0)</f>
        <v>10.93.195.246</v>
      </c>
      <c r="P593" s="57" t="str">
        <f>VLOOKUP($B593,'NodeB Range'!$B$4:$Q$4102,'NodeB Plan'!P$3+7,0)</f>
        <v>255.255.255.248</v>
      </c>
    </row>
    <row r="594" spans="1:16" hidden="1">
      <c r="A594" s="76">
        <v>587</v>
      </c>
      <c r="B594" s="32" t="str">
        <f t="shared" si="21"/>
        <v>CE128</v>
      </c>
      <c r="C594" s="32">
        <f t="shared" si="22"/>
        <v>128</v>
      </c>
      <c r="D594" s="32" t="s">
        <v>992</v>
      </c>
      <c r="E594" s="32" t="s">
        <v>1674</v>
      </c>
      <c r="F594" s="32">
        <v>30501</v>
      </c>
      <c r="G594" s="32" t="s">
        <v>1833</v>
      </c>
      <c r="H594" s="57" t="str">
        <f>VLOOKUP($B594,'NodeB Range'!$B$4:$Q$4102,'NodeB Plan'!H$3+7,0)</f>
        <v>10.93.131.248</v>
      </c>
      <c r="I594" s="57" t="str">
        <f>VLOOKUP($B594,'NodeB Range'!$B$4:$Q$4102,'NodeB Plan'!I$3+7,0)</f>
        <v>10.93.131.249</v>
      </c>
      <c r="J594" s="57" t="str">
        <f>VLOOKUP($B594,'NodeB Range'!$B$4:$Q$4102,'NodeB Plan'!J$3+7,0)</f>
        <v>10.93.131.254</v>
      </c>
      <c r="K594" s="57" t="str">
        <f>VLOOKUP($B594,'NodeB Range'!$B$4:$Q$4102,'NodeB Plan'!K$3+7,0)</f>
        <v>255.255.255.248</v>
      </c>
      <c r="L594" s="57" t="str">
        <f>VLOOKUP($B594,'NodeB Range'!$B$4:$Q$4102,'NodeB Plan'!L$3+7,0)</f>
        <v>10.93.195.248</v>
      </c>
      <c r="M594" s="57" t="str">
        <f>VLOOKUP($B594,'NodeB Range'!$B$4:$Q$4102,'NodeB Plan'!M$3+7,0)</f>
        <v>10.93.195.249</v>
      </c>
      <c r="N594" s="57" t="str">
        <f>VLOOKUP($B594,'NodeB Range'!$B$4:$Q$4102,'NodeB Plan'!N$3+7,0)</f>
        <v>10.93.195.250</v>
      </c>
      <c r="O594" s="57" t="str">
        <f>VLOOKUP($B594,'NodeB Range'!$B$4:$Q$4102,'NodeB Plan'!O$3+7,0)</f>
        <v>10.93.195.254</v>
      </c>
      <c r="P594" s="57" t="str">
        <f>VLOOKUP($B594,'NodeB Range'!$B$4:$Q$4102,'NodeB Plan'!P$3+7,0)</f>
        <v>255.255.255.248</v>
      </c>
    </row>
    <row r="595" spans="1:16" hidden="1">
      <c r="A595" s="76">
        <v>588</v>
      </c>
      <c r="B595" s="32" t="str">
        <f t="shared" ref="B595:B658" si="23">D595&amp;C595</f>
        <v>CE129</v>
      </c>
      <c r="C595" s="32">
        <f t="shared" si="22"/>
        <v>129</v>
      </c>
      <c r="D595" s="32" t="s">
        <v>992</v>
      </c>
      <c r="E595" s="32" t="s">
        <v>1674</v>
      </c>
      <c r="F595" s="32">
        <v>30501</v>
      </c>
      <c r="G595" s="32" t="s">
        <v>1834</v>
      </c>
      <c r="H595" s="57" t="str">
        <f>VLOOKUP($B595,'NodeB Range'!$B$4:$Q$4102,'NodeB Plan'!H$3+7,0)</f>
        <v>10.93.132.0</v>
      </c>
      <c r="I595" s="57" t="str">
        <f>VLOOKUP($B595,'NodeB Range'!$B$4:$Q$4102,'NodeB Plan'!I$3+7,0)</f>
        <v>10.93.132.1</v>
      </c>
      <c r="J595" s="57" t="str">
        <f>VLOOKUP($B595,'NodeB Range'!$B$4:$Q$4102,'NodeB Plan'!J$3+7,0)</f>
        <v>10.93.132.6</v>
      </c>
      <c r="K595" s="57" t="str">
        <f>VLOOKUP($B595,'NodeB Range'!$B$4:$Q$4102,'NodeB Plan'!K$3+7,0)</f>
        <v>255.255.255.248</v>
      </c>
      <c r="L595" s="57" t="str">
        <f>VLOOKUP($B595,'NodeB Range'!$B$4:$Q$4102,'NodeB Plan'!L$3+7,0)</f>
        <v>10.93.196.0</v>
      </c>
      <c r="M595" s="57" t="str">
        <f>VLOOKUP($B595,'NodeB Range'!$B$4:$Q$4102,'NodeB Plan'!M$3+7,0)</f>
        <v>10.93.196.1</v>
      </c>
      <c r="N595" s="57" t="str">
        <f>VLOOKUP($B595,'NodeB Range'!$B$4:$Q$4102,'NodeB Plan'!N$3+7,0)</f>
        <v>10.93.196.2</v>
      </c>
      <c r="O595" s="57" t="str">
        <f>VLOOKUP($B595,'NodeB Range'!$B$4:$Q$4102,'NodeB Plan'!O$3+7,0)</f>
        <v>10.93.196.6</v>
      </c>
      <c r="P595" s="57" t="str">
        <f>VLOOKUP($B595,'NodeB Range'!$B$4:$Q$4102,'NodeB Plan'!P$3+7,0)</f>
        <v>255.255.255.248</v>
      </c>
    </row>
    <row r="596" spans="1:16" hidden="1">
      <c r="A596" s="76">
        <v>589</v>
      </c>
      <c r="B596" s="32" t="str">
        <f t="shared" si="23"/>
        <v>CE130</v>
      </c>
      <c r="C596" s="32">
        <f t="shared" ref="C596:C659" si="24">IF(D596=D595,C595+1,1)</f>
        <v>130</v>
      </c>
      <c r="D596" s="32" t="s">
        <v>992</v>
      </c>
      <c r="E596" s="32" t="s">
        <v>1674</v>
      </c>
      <c r="F596" s="32">
        <v>30501</v>
      </c>
      <c r="G596" s="32" t="s">
        <v>1835</v>
      </c>
      <c r="H596" s="57" t="str">
        <f>VLOOKUP($B596,'NodeB Range'!$B$4:$Q$4102,'NodeB Plan'!H$3+7,0)</f>
        <v>10.93.132.8</v>
      </c>
      <c r="I596" s="57" t="str">
        <f>VLOOKUP($B596,'NodeB Range'!$B$4:$Q$4102,'NodeB Plan'!I$3+7,0)</f>
        <v>10.93.132.9</v>
      </c>
      <c r="J596" s="57" t="str">
        <f>VLOOKUP($B596,'NodeB Range'!$B$4:$Q$4102,'NodeB Plan'!J$3+7,0)</f>
        <v>10.93.132.14</v>
      </c>
      <c r="K596" s="57" t="str">
        <f>VLOOKUP($B596,'NodeB Range'!$B$4:$Q$4102,'NodeB Plan'!K$3+7,0)</f>
        <v>255.255.255.248</v>
      </c>
      <c r="L596" s="57" t="str">
        <f>VLOOKUP($B596,'NodeB Range'!$B$4:$Q$4102,'NodeB Plan'!L$3+7,0)</f>
        <v>10.93.196.8</v>
      </c>
      <c r="M596" s="57" t="str">
        <f>VLOOKUP($B596,'NodeB Range'!$B$4:$Q$4102,'NodeB Plan'!M$3+7,0)</f>
        <v>10.93.196.9</v>
      </c>
      <c r="N596" s="57" t="str">
        <f>VLOOKUP($B596,'NodeB Range'!$B$4:$Q$4102,'NodeB Plan'!N$3+7,0)</f>
        <v>10.93.196.10</v>
      </c>
      <c r="O596" s="57" t="str">
        <f>VLOOKUP($B596,'NodeB Range'!$B$4:$Q$4102,'NodeB Plan'!O$3+7,0)</f>
        <v>10.93.196.14</v>
      </c>
      <c r="P596" s="57" t="str">
        <f>VLOOKUP($B596,'NodeB Range'!$B$4:$Q$4102,'NodeB Plan'!P$3+7,0)</f>
        <v>255.255.255.248</v>
      </c>
    </row>
    <row r="597" spans="1:16" hidden="1">
      <c r="A597" s="76">
        <v>590</v>
      </c>
      <c r="B597" s="32" t="str">
        <f t="shared" si="23"/>
        <v>CE131</v>
      </c>
      <c r="C597" s="32">
        <f t="shared" si="24"/>
        <v>131</v>
      </c>
      <c r="D597" s="32" t="s">
        <v>992</v>
      </c>
      <c r="E597" s="32" t="s">
        <v>1675</v>
      </c>
      <c r="F597" s="32">
        <v>30503</v>
      </c>
      <c r="G597" s="32" t="s">
        <v>2042</v>
      </c>
      <c r="H597" s="57" t="str">
        <f>VLOOKUP($B597,'NodeB Range'!$B$4:$Q$4102,'NodeB Plan'!H$3+7,0)</f>
        <v>10.93.132.16</v>
      </c>
      <c r="I597" s="57" t="str">
        <f>VLOOKUP($B597,'NodeB Range'!$B$4:$Q$4102,'NodeB Plan'!I$3+7,0)</f>
        <v>10.93.132.17</v>
      </c>
      <c r="J597" s="57" t="str">
        <f>VLOOKUP($B597,'NodeB Range'!$B$4:$Q$4102,'NodeB Plan'!J$3+7,0)</f>
        <v>10.93.132.22</v>
      </c>
      <c r="K597" s="57" t="str">
        <f>VLOOKUP($B597,'NodeB Range'!$B$4:$Q$4102,'NodeB Plan'!K$3+7,0)</f>
        <v>255.255.255.248</v>
      </c>
      <c r="L597" s="57" t="str">
        <f>VLOOKUP($B597,'NodeB Range'!$B$4:$Q$4102,'NodeB Plan'!L$3+7,0)</f>
        <v>10.93.196.16</v>
      </c>
      <c r="M597" s="57" t="str">
        <f>VLOOKUP($B597,'NodeB Range'!$B$4:$Q$4102,'NodeB Plan'!M$3+7,0)</f>
        <v>10.93.196.17</v>
      </c>
      <c r="N597" s="57" t="str">
        <f>VLOOKUP($B597,'NodeB Range'!$B$4:$Q$4102,'NodeB Plan'!N$3+7,0)</f>
        <v>10.93.196.18</v>
      </c>
      <c r="O597" s="57" t="str">
        <f>VLOOKUP($B597,'NodeB Range'!$B$4:$Q$4102,'NodeB Plan'!O$3+7,0)</f>
        <v>10.93.196.22</v>
      </c>
      <c r="P597" s="57" t="str">
        <f>VLOOKUP($B597,'NodeB Range'!$B$4:$Q$4102,'NodeB Plan'!P$3+7,0)</f>
        <v>255.255.255.248</v>
      </c>
    </row>
    <row r="598" spans="1:16" hidden="1">
      <c r="A598" s="76">
        <v>591</v>
      </c>
      <c r="B598" s="32" t="str">
        <f t="shared" si="23"/>
        <v>CE132</v>
      </c>
      <c r="C598" s="32">
        <f t="shared" si="24"/>
        <v>132</v>
      </c>
      <c r="D598" s="32" t="s">
        <v>992</v>
      </c>
      <c r="E598" s="32" t="s">
        <v>1675</v>
      </c>
      <c r="F598" s="32">
        <v>30503</v>
      </c>
      <c r="G598" s="32" t="s">
        <v>2043</v>
      </c>
      <c r="H598" s="57" t="str">
        <f>VLOOKUP($B598,'NodeB Range'!$B$4:$Q$4102,'NodeB Plan'!H$3+7,0)</f>
        <v>10.93.132.24</v>
      </c>
      <c r="I598" s="57" t="str">
        <f>VLOOKUP($B598,'NodeB Range'!$B$4:$Q$4102,'NodeB Plan'!I$3+7,0)</f>
        <v>10.93.132.25</v>
      </c>
      <c r="J598" s="57" t="str">
        <f>VLOOKUP($B598,'NodeB Range'!$B$4:$Q$4102,'NodeB Plan'!J$3+7,0)</f>
        <v>10.93.132.30</v>
      </c>
      <c r="K598" s="57" t="str">
        <f>VLOOKUP($B598,'NodeB Range'!$B$4:$Q$4102,'NodeB Plan'!K$3+7,0)</f>
        <v>255.255.255.248</v>
      </c>
      <c r="L598" s="57" t="str">
        <f>VLOOKUP($B598,'NodeB Range'!$B$4:$Q$4102,'NodeB Plan'!L$3+7,0)</f>
        <v>10.93.196.24</v>
      </c>
      <c r="M598" s="57" t="str">
        <f>VLOOKUP($B598,'NodeB Range'!$B$4:$Q$4102,'NodeB Plan'!M$3+7,0)</f>
        <v>10.93.196.25</v>
      </c>
      <c r="N598" s="57" t="str">
        <f>VLOOKUP($B598,'NodeB Range'!$B$4:$Q$4102,'NodeB Plan'!N$3+7,0)</f>
        <v>10.93.196.26</v>
      </c>
      <c r="O598" s="57" t="str">
        <f>VLOOKUP($B598,'NodeB Range'!$B$4:$Q$4102,'NodeB Plan'!O$3+7,0)</f>
        <v>10.93.196.30</v>
      </c>
      <c r="P598" s="57" t="str">
        <f>VLOOKUP($B598,'NodeB Range'!$B$4:$Q$4102,'NodeB Plan'!P$3+7,0)</f>
        <v>255.255.255.248</v>
      </c>
    </row>
    <row r="599" spans="1:16" hidden="1">
      <c r="A599" s="76">
        <v>592</v>
      </c>
      <c r="B599" s="32" t="str">
        <f t="shared" si="23"/>
        <v>CE133</v>
      </c>
      <c r="C599" s="32">
        <f t="shared" si="24"/>
        <v>133</v>
      </c>
      <c r="D599" s="32" t="s">
        <v>992</v>
      </c>
      <c r="E599" s="32" t="s">
        <v>1674</v>
      </c>
      <c r="F599" s="32">
        <v>30502</v>
      </c>
      <c r="G599" s="32" t="s">
        <v>1937</v>
      </c>
      <c r="H599" s="57" t="str">
        <f>VLOOKUP($B599,'NodeB Range'!$B$4:$Q$4102,'NodeB Plan'!H$3+7,0)</f>
        <v>10.93.132.32</v>
      </c>
      <c r="I599" s="57" t="str">
        <f>VLOOKUP($B599,'NodeB Range'!$B$4:$Q$4102,'NodeB Plan'!I$3+7,0)</f>
        <v>10.93.132.33</v>
      </c>
      <c r="J599" s="57" t="str">
        <f>VLOOKUP($B599,'NodeB Range'!$B$4:$Q$4102,'NodeB Plan'!J$3+7,0)</f>
        <v>10.93.132.38</v>
      </c>
      <c r="K599" s="57" t="str">
        <f>VLOOKUP($B599,'NodeB Range'!$B$4:$Q$4102,'NodeB Plan'!K$3+7,0)</f>
        <v>255.255.255.248</v>
      </c>
      <c r="L599" s="57" t="str">
        <f>VLOOKUP($B599,'NodeB Range'!$B$4:$Q$4102,'NodeB Plan'!L$3+7,0)</f>
        <v>10.93.196.32</v>
      </c>
      <c r="M599" s="57" t="str">
        <f>VLOOKUP($B599,'NodeB Range'!$B$4:$Q$4102,'NodeB Plan'!M$3+7,0)</f>
        <v>10.93.196.33</v>
      </c>
      <c r="N599" s="57" t="str">
        <f>VLOOKUP($B599,'NodeB Range'!$B$4:$Q$4102,'NodeB Plan'!N$3+7,0)</f>
        <v>10.93.196.34</v>
      </c>
      <c r="O599" s="57" t="str">
        <f>VLOOKUP($B599,'NodeB Range'!$B$4:$Q$4102,'NodeB Plan'!O$3+7,0)</f>
        <v>10.93.196.38</v>
      </c>
      <c r="P599" s="57" t="str">
        <f>VLOOKUP($B599,'NodeB Range'!$B$4:$Q$4102,'NodeB Plan'!P$3+7,0)</f>
        <v>255.255.255.248</v>
      </c>
    </row>
    <row r="600" spans="1:16" hidden="1">
      <c r="A600" s="76">
        <v>593</v>
      </c>
      <c r="B600" s="32" t="str">
        <f t="shared" si="23"/>
        <v>CE134</v>
      </c>
      <c r="C600" s="32">
        <f t="shared" si="24"/>
        <v>134</v>
      </c>
      <c r="D600" s="32" t="s">
        <v>992</v>
      </c>
      <c r="E600" s="32" t="s">
        <v>1674</v>
      </c>
      <c r="F600" s="32">
        <v>30502</v>
      </c>
      <c r="G600" s="32" t="s">
        <v>1938</v>
      </c>
      <c r="H600" s="57" t="str">
        <f>VLOOKUP($B600,'NodeB Range'!$B$4:$Q$4102,'NodeB Plan'!H$3+7,0)</f>
        <v>10.93.132.40</v>
      </c>
      <c r="I600" s="57" t="str">
        <f>VLOOKUP($B600,'NodeB Range'!$B$4:$Q$4102,'NodeB Plan'!I$3+7,0)</f>
        <v>10.93.132.41</v>
      </c>
      <c r="J600" s="57" t="str">
        <f>VLOOKUP($B600,'NodeB Range'!$B$4:$Q$4102,'NodeB Plan'!J$3+7,0)</f>
        <v>10.93.132.46</v>
      </c>
      <c r="K600" s="57" t="str">
        <f>VLOOKUP($B600,'NodeB Range'!$B$4:$Q$4102,'NodeB Plan'!K$3+7,0)</f>
        <v>255.255.255.248</v>
      </c>
      <c r="L600" s="57" t="str">
        <f>VLOOKUP($B600,'NodeB Range'!$B$4:$Q$4102,'NodeB Plan'!L$3+7,0)</f>
        <v>10.93.196.40</v>
      </c>
      <c r="M600" s="57" t="str">
        <f>VLOOKUP($B600,'NodeB Range'!$B$4:$Q$4102,'NodeB Plan'!M$3+7,0)</f>
        <v>10.93.196.41</v>
      </c>
      <c r="N600" s="57" t="str">
        <f>VLOOKUP($B600,'NodeB Range'!$B$4:$Q$4102,'NodeB Plan'!N$3+7,0)</f>
        <v>10.93.196.42</v>
      </c>
      <c r="O600" s="57" t="str">
        <f>VLOOKUP($B600,'NodeB Range'!$B$4:$Q$4102,'NodeB Plan'!O$3+7,0)</f>
        <v>10.93.196.46</v>
      </c>
      <c r="P600" s="57" t="str">
        <f>VLOOKUP($B600,'NodeB Range'!$B$4:$Q$4102,'NodeB Plan'!P$3+7,0)</f>
        <v>255.255.255.248</v>
      </c>
    </row>
    <row r="601" spans="1:16" hidden="1">
      <c r="A601" s="76">
        <v>594</v>
      </c>
      <c r="B601" s="32" t="str">
        <f t="shared" si="23"/>
        <v>CE135</v>
      </c>
      <c r="C601" s="32">
        <f t="shared" si="24"/>
        <v>135</v>
      </c>
      <c r="D601" s="32" t="s">
        <v>992</v>
      </c>
      <c r="E601" s="32" t="s">
        <v>1674</v>
      </c>
      <c r="F601" s="32">
        <v>30502</v>
      </c>
      <c r="G601" s="32" t="s">
        <v>1939</v>
      </c>
      <c r="H601" s="57" t="str">
        <f>VLOOKUP($B601,'NodeB Range'!$B$4:$Q$4102,'NodeB Plan'!H$3+7,0)</f>
        <v>10.93.132.48</v>
      </c>
      <c r="I601" s="57" t="str">
        <f>VLOOKUP($B601,'NodeB Range'!$B$4:$Q$4102,'NodeB Plan'!I$3+7,0)</f>
        <v>10.93.132.49</v>
      </c>
      <c r="J601" s="57" t="str">
        <f>VLOOKUP($B601,'NodeB Range'!$B$4:$Q$4102,'NodeB Plan'!J$3+7,0)</f>
        <v>10.93.132.54</v>
      </c>
      <c r="K601" s="57" t="str">
        <f>VLOOKUP($B601,'NodeB Range'!$B$4:$Q$4102,'NodeB Plan'!K$3+7,0)</f>
        <v>255.255.255.248</v>
      </c>
      <c r="L601" s="57" t="str">
        <f>VLOOKUP($B601,'NodeB Range'!$B$4:$Q$4102,'NodeB Plan'!L$3+7,0)</f>
        <v>10.93.196.48</v>
      </c>
      <c r="M601" s="57" t="str">
        <f>VLOOKUP($B601,'NodeB Range'!$B$4:$Q$4102,'NodeB Plan'!M$3+7,0)</f>
        <v>10.93.196.49</v>
      </c>
      <c r="N601" s="57" t="str">
        <f>VLOOKUP($B601,'NodeB Range'!$B$4:$Q$4102,'NodeB Plan'!N$3+7,0)</f>
        <v>10.93.196.50</v>
      </c>
      <c r="O601" s="57" t="str">
        <f>VLOOKUP($B601,'NodeB Range'!$B$4:$Q$4102,'NodeB Plan'!O$3+7,0)</f>
        <v>10.93.196.54</v>
      </c>
      <c r="P601" s="57" t="str">
        <f>VLOOKUP($B601,'NodeB Range'!$B$4:$Q$4102,'NodeB Plan'!P$3+7,0)</f>
        <v>255.255.255.248</v>
      </c>
    </row>
    <row r="602" spans="1:16" hidden="1">
      <c r="A602" s="76">
        <v>595</v>
      </c>
      <c r="B602" s="32" t="str">
        <f t="shared" si="23"/>
        <v>CE136</v>
      </c>
      <c r="C602" s="32">
        <f t="shared" si="24"/>
        <v>136</v>
      </c>
      <c r="D602" s="32" t="s">
        <v>992</v>
      </c>
      <c r="E602" s="32" t="s">
        <v>1674</v>
      </c>
      <c r="F602" s="32">
        <v>30502</v>
      </c>
      <c r="G602" s="32" t="s">
        <v>1940</v>
      </c>
      <c r="H602" s="57" t="str">
        <f>VLOOKUP($B602,'NodeB Range'!$B$4:$Q$4102,'NodeB Plan'!H$3+7,0)</f>
        <v>10.93.132.56</v>
      </c>
      <c r="I602" s="57" t="str">
        <f>VLOOKUP($B602,'NodeB Range'!$B$4:$Q$4102,'NodeB Plan'!I$3+7,0)</f>
        <v>10.93.132.57</v>
      </c>
      <c r="J602" s="57" t="str">
        <f>VLOOKUP($B602,'NodeB Range'!$B$4:$Q$4102,'NodeB Plan'!J$3+7,0)</f>
        <v>10.93.132.62</v>
      </c>
      <c r="K602" s="57" t="str">
        <f>VLOOKUP($B602,'NodeB Range'!$B$4:$Q$4102,'NodeB Plan'!K$3+7,0)</f>
        <v>255.255.255.248</v>
      </c>
      <c r="L602" s="57" t="str">
        <f>VLOOKUP($B602,'NodeB Range'!$B$4:$Q$4102,'NodeB Plan'!L$3+7,0)</f>
        <v>10.93.196.56</v>
      </c>
      <c r="M602" s="57" t="str">
        <f>VLOOKUP($B602,'NodeB Range'!$B$4:$Q$4102,'NodeB Plan'!M$3+7,0)</f>
        <v>10.93.196.57</v>
      </c>
      <c r="N602" s="57" t="str">
        <f>VLOOKUP($B602,'NodeB Range'!$B$4:$Q$4102,'NodeB Plan'!N$3+7,0)</f>
        <v>10.93.196.58</v>
      </c>
      <c r="O602" s="57" t="str">
        <f>VLOOKUP($B602,'NodeB Range'!$B$4:$Q$4102,'NodeB Plan'!O$3+7,0)</f>
        <v>10.93.196.62</v>
      </c>
      <c r="P602" s="57" t="str">
        <f>VLOOKUP($B602,'NodeB Range'!$B$4:$Q$4102,'NodeB Plan'!P$3+7,0)</f>
        <v>255.255.255.248</v>
      </c>
    </row>
    <row r="603" spans="1:16" hidden="1">
      <c r="A603" s="76">
        <v>596</v>
      </c>
      <c r="B603" s="32" t="str">
        <f t="shared" si="23"/>
        <v>CE137</v>
      </c>
      <c r="C603" s="32">
        <f t="shared" si="24"/>
        <v>137</v>
      </c>
      <c r="D603" s="32" t="s">
        <v>992</v>
      </c>
      <c r="E603" s="32" t="s">
        <v>1674</v>
      </c>
      <c r="F603" s="32">
        <v>30502</v>
      </c>
      <c r="G603" s="32" t="s">
        <v>1941</v>
      </c>
      <c r="H603" s="57" t="str">
        <f>VLOOKUP($B603,'NodeB Range'!$B$4:$Q$4102,'NodeB Plan'!H$3+7,0)</f>
        <v>10.93.132.64</v>
      </c>
      <c r="I603" s="57" t="str">
        <f>VLOOKUP($B603,'NodeB Range'!$B$4:$Q$4102,'NodeB Plan'!I$3+7,0)</f>
        <v>10.93.132.65</v>
      </c>
      <c r="J603" s="57" t="str">
        <f>VLOOKUP($B603,'NodeB Range'!$B$4:$Q$4102,'NodeB Plan'!J$3+7,0)</f>
        <v>10.93.132.70</v>
      </c>
      <c r="K603" s="57" t="str">
        <f>VLOOKUP($B603,'NodeB Range'!$B$4:$Q$4102,'NodeB Plan'!K$3+7,0)</f>
        <v>255.255.255.248</v>
      </c>
      <c r="L603" s="57" t="str">
        <f>VLOOKUP($B603,'NodeB Range'!$B$4:$Q$4102,'NodeB Plan'!L$3+7,0)</f>
        <v>10.93.196.64</v>
      </c>
      <c r="M603" s="57" t="str">
        <f>VLOOKUP($B603,'NodeB Range'!$B$4:$Q$4102,'NodeB Plan'!M$3+7,0)</f>
        <v>10.93.196.65</v>
      </c>
      <c r="N603" s="57" t="str">
        <f>VLOOKUP($B603,'NodeB Range'!$B$4:$Q$4102,'NodeB Plan'!N$3+7,0)</f>
        <v>10.93.196.66</v>
      </c>
      <c r="O603" s="57" t="str">
        <f>VLOOKUP($B603,'NodeB Range'!$B$4:$Q$4102,'NodeB Plan'!O$3+7,0)</f>
        <v>10.93.196.70</v>
      </c>
      <c r="P603" s="57" t="str">
        <f>VLOOKUP($B603,'NodeB Range'!$B$4:$Q$4102,'NodeB Plan'!P$3+7,0)</f>
        <v>255.255.255.248</v>
      </c>
    </row>
    <row r="604" spans="1:16" hidden="1">
      <c r="A604" s="76">
        <v>597</v>
      </c>
      <c r="B604" s="32" t="str">
        <f t="shared" si="23"/>
        <v>CE138</v>
      </c>
      <c r="C604" s="32">
        <f t="shared" si="24"/>
        <v>138</v>
      </c>
      <c r="D604" s="32" t="s">
        <v>992</v>
      </c>
      <c r="E604" s="32" t="s">
        <v>1675</v>
      </c>
      <c r="F604" s="32">
        <v>30503</v>
      </c>
      <c r="G604" s="32" t="s">
        <v>2044</v>
      </c>
      <c r="H604" s="57" t="str">
        <f>VLOOKUP($B604,'NodeB Range'!$B$4:$Q$4102,'NodeB Plan'!H$3+7,0)</f>
        <v>10.93.132.72</v>
      </c>
      <c r="I604" s="57" t="str">
        <f>VLOOKUP($B604,'NodeB Range'!$B$4:$Q$4102,'NodeB Plan'!I$3+7,0)</f>
        <v>10.93.132.73</v>
      </c>
      <c r="J604" s="57" t="str">
        <f>VLOOKUP($B604,'NodeB Range'!$B$4:$Q$4102,'NodeB Plan'!J$3+7,0)</f>
        <v>10.93.132.78</v>
      </c>
      <c r="K604" s="57" t="str">
        <f>VLOOKUP($B604,'NodeB Range'!$B$4:$Q$4102,'NodeB Plan'!K$3+7,0)</f>
        <v>255.255.255.248</v>
      </c>
      <c r="L604" s="57" t="str">
        <f>VLOOKUP($B604,'NodeB Range'!$B$4:$Q$4102,'NodeB Plan'!L$3+7,0)</f>
        <v>10.93.196.72</v>
      </c>
      <c r="M604" s="57" t="str">
        <f>VLOOKUP($B604,'NodeB Range'!$B$4:$Q$4102,'NodeB Plan'!M$3+7,0)</f>
        <v>10.93.196.73</v>
      </c>
      <c r="N604" s="57" t="str">
        <f>VLOOKUP($B604,'NodeB Range'!$B$4:$Q$4102,'NodeB Plan'!N$3+7,0)</f>
        <v>10.93.196.74</v>
      </c>
      <c r="O604" s="57" t="str">
        <f>VLOOKUP($B604,'NodeB Range'!$B$4:$Q$4102,'NodeB Plan'!O$3+7,0)</f>
        <v>10.93.196.78</v>
      </c>
      <c r="P604" s="57" t="str">
        <f>VLOOKUP($B604,'NodeB Range'!$B$4:$Q$4102,'NodeB Plan'!P$3+7,0)</f>
        <v>255.255.255.248</v>
      </c>
    </row>
    <row r="605" spans="1:16" hidden="1">
      <c r="A605" s="76">
        <v>598</v>
      </c>
      <c r="B605" s="32" t="str">
        <f t="shared" si="23"/>
        <v>CE139</v>
      </c>
      <c r="C605" s="32">
        <f t="shared" si="24"/>
        <v>139</v>
      </c>
      <c r="D605" s="32" t="s">
        <v>992</v>
      </c>
      <c r="E605" s="32" t="s">
        <v>1674</v>
      </c>
      <c r="F605" s="32">
        <v>30501</v>
      </c>
      <c r="G605" s="32" t="s">
        <v>1836</v>
      </c>
      <c r="H605" s="57" t="str">
        <f>VLOOKUP($B605,'NodeB Range'!$B$4:$Q$4102,'NodeB Plan'!H$3+7,0)</f>
        <v>10.93.132.80</v>
      </c>
      <c r="I605" s="57" t="str">
        <f>VLOOKUP($B605,'NodeB Range'!$B$4:$Q$4102,'NodeB Plan'!I$3+7,0)</f>
        <v>10.93.132.81</v>
      </c>
      <c r="J605" s="57" t="str">
        <f>VLOOKUP($B605,'NodeB Range'!$B$4:$Q$4102,'NodeB Plan'!J$3+7,0)</f>
        <v>10.93.132.86</v>
      </c>
      <c r="K605" s="57" t="str">
        <f>VLOOKUP($B605,'NodeB Range'!$B$4:$Q$4102,'NodeB Plan'!K$3+7,0)</f>
        <v>255.255.255.248</v>
      </c>
      <c r="L605" s="57" t="str">
        <f>VLOOKUP($B605,'NodeB Range'!$B$4:$Q$4102,'NodeB Plan'!L$3+7,0)</f>
        <v>10.93.196.80</v>
      </c>
      <c r="M605" s="57" t="str">
        <f>VLOOKUP($B605,'NodeB Range'!$B$4:$Q$4102,'NodeB Plan'!M$3+7,0)</f>
        <v>10.93.196.81</v>
      </c>
      <c r="N605" s="57" t="str">
        <f>VLOOKUP($B605,'NodeB Range'!$B$4:$Q$4102,'NodeB Plan'!N$3+7,0)</f>
        <v>10.93.196.82</v>
      </c>
      <c r="O605" s="57" t="str">
        <f>VLOOKUP($B605,'NodeB Range'!$B$4:$Q$4102,'NodeB Plan'!O$3+7,0)</f>
        <v>10.93.196.86</v>
      </c>
      <c r="P605" s="57" t="str">
        <f>VLOOKUP($B605,'NodeB Range'!$B$4:$Q$4102,'NodeB Plan'!P$3+7,0)</f>
        <v>255.255.255.248</v>
      </c>
    </row>
    <row r="606" spans="1:16" hidden="1">
      <c r="A606" s="76">
        <v>599</v>
      </c>
      <c r="B606" s="32" t="str">
        <f t="shared" si="23"/>
        <v>CE140</v>
      </c>
      <c r="C606" s="32">
        <f t="shared" si="24"/>
        <v>140</v>
      </c>
      <c r="D606" s="32" t="s">
        <v>992</v>
      </c>
      <c r="E606" s="32" t="s">
        <v>1675</v>
      </c>
      <c r="F606" s="32">
        <v>30503</v>
      </c>
      <c r="G606" s="32" t="s">
        <v>2045</v>
      </c>
      <c r="H606" s="57" t="str">
        <f>VLOOKUP($B606,'NodeB Range'!$B$4:$Q$4102,'NodeB Plan'!H$3+7,0)</f>
        <v>10.93.132.88</v>
      </c>
      <c r="I606" s="57" t="str">
        <f>VLOOKUP($B606,'NodeB Range'!$B$4:$Q$4102,'NodeB Plan'!I$3+7,0)</f>
        <v>10.93.132.89</v>
      </c>
      <c r="J606" s="57" t="str">
        <f>VLOOKUP($B606,'NodeB Range'!$B$4:$Q$4102,'NodeB Plan'!J$3+7,0)</f>
        <v>10.93.132.94</v>
      </c>
      <c r="K606" s="57" t="str">
        <f>VLOOKUP($B606,'NodeB Range'!$B$4:$Q$4102,'NodeB Plan'!K$3+7,0)</f>
        <v>255.255.255.248</v>
      </c>
      <c r="L606" s="57" t="str">
        <f>VLOOKUP($B606,'NodeB Range'!$B$4:$Q$4102,'NodeB Plan'!L$3+7,0)</f>
        <v>10.93.196.88</v>
      </c>
      <c r="M606" s="57" t="str">
        <f>VLOOKUP($B606,'NodeB Range'!$B$4:$Q$4102,'NodeB Plan'!M$3+7,0)</f>
        <v>10.93.196.89</v>
      </c>
      <c r="N606" s="57" t="str">
        <f>VLOOKUP($B606,'NodeB Range'!$B$4:$Q$4102,'NodeB Plan'!N$3+7,0)</f>
        <v>10.93.196.90</v>
      </c>
      <c r="O606" s="57" t="str">
        <f>VLOOKUP($B606,'NodeB Range'!$B$4:$Q$4102,'NodeB Plan'!O$3+7,0)</f>
        <v>10.93.196.94</v>
      </c>
      <c r="P606" s="57" t="str">
        <f>VLOOKUP($B606,'NodeB Range'!$B$4:$Q$4102,'NodeB Plan'!P$3+7,0)</f>
        <v>255.255.255.248</v>
      </c>
    </row>
    <row r="607" spans="1:16" hidden="1">
      <c r="A607" s="76">
        <v>600</v>
      </c>
      <c r="B607" s="32" t="str">
        <f t="shared" si="23"/>
        <v>CE141</v>
      </c>
      <c r="C607" s="32">
        <f t="shared" si="24"/>
        <v>141</v>
      </c>
      <c r="D607" s="32" t="s">
        <v>992</v>
      </c>
      <c r="E607" s="32" t="s">
        <v>1674</v>
      </c>
      <c r="F607" s="32">
        <v>30501</v>
      </c>
      <c r="G607" s="32" t="s">
        <v>1837</v>
      </c>
      <c r="H607" s="57" t="str">
        <f>VLOOKUP($B607,'NodeB Range'!$B$4:$Q$4102,'NodeB Plan'!H$3+7,0)</f>
        <v>10.93.132.96</v>
      </c>
      <c r="I607" s="57" t="str">
        <f>VLOOKUP($B607,'NodeB Range'!$B$4:$Q$4102,'NodeB Plan'!I$3+7,0)</f>
        <v>10.93.132.97</v>
      </c>
      <c r="J607" s="57" t="str">
        <f>VLOOKUP($B607,'NodeB Range'!$B$4:$Q$4102,'NodeB Plan'!J$3+7,0)</f>
        <v>10.93.132.102</v>
      </c>
      <c r="K607" s="57" t="str">
        <f>VLOOKUP($B607,'NodeB Range'!$B$4:$Q$4102,'NodeB Plan'!K$3+7,0)</f>
        <v>255.255.255.248</v>
      </c>
      <c r="L607" s="57" t="str">
        <f>VLOOKUP($B607,'NodeB Range'!$B$4:$Q$4102,'NodeB Plan'!L$3+7,0)</f>
        <v>10.93.196.96</v>
      </c>
      <c r="M607" s="57" t="str">
        <f>VLOOKUP($B607,'NodeB Range'!$B$4:$Q$4102,'NodeB Plan'!M$3+7,0)</f>
        <v>10.93.196.97</v>
      </c>
      <c r="N607" s="57" t="str">
        <f>VLOOKUP($B607,'NodeB Range'!$B$4:$Q$4102,'NodeB Plan'!N$3+7,0)</f>
        <v>10.93.196.98</v>
      </c>
      <c r="O607" s="57" t="str">
        <f>VLOOKUP($B607,'NodeB Range'!$B$4:$Q$4102,'NodeB Plan'!O$3+7,0)</f>
        <v>10.93.196.102</v>
      </c>
      <c r="P607" s="57" t="str">
        <f>VLOOKUP($B607,'NodeB Range'!$B$4:$Q$4102,'NodeB Plan'!P$3+7,0)</f>
        <v>255.255.255.248</v>
      </c>
    </row>
    <row r="608" spans="1:16" hidden="1">
      <c r="A608" s="76">
        <v>601</v>
      </c>
      <c r="B608" s="32" t="str">
        <f t="shared" si="23"/>
        <v>CE142</v>
      </c>
      <c r="C608" s="32">
        <f t="shared" si="24"/>
        <v>142</v>
      </c>
      <c r="D608" s="32" t="s">
        <v>992</v>
      </c>
      <c r="E608" s="32" t="s">
        <v>1674</v>
      </c>
      <c r="F608" s="32">
        <v>30501</v>
      </c>
      <c r="G608" s="32" t="s">
        <v>1838</v>
      </c>
      <c r="H608" s="57" t="str">
        <f>VLOOKUP($B608,'NodeB Range'!$B$4:$Q$4102,'NodeB Plan'!H$3+7,0)</f>
        <v>10.93.132.104</v>
      </c>
      <c r="I608" s="57" t="str">
        <f>VLOOKUP($B608,'NodeB Range'!$B$4:$Q$4102,'NodeB Plan'!I$3+7,0)</f>
        <v>10.93.132.105</v>
      </c>
      <c r="J608" s="57" t="str">
        <f>VLOOKUP($B608,'NodeB Range'!$B$4:$Q$4102,'NodeB Plan'!J$3+7,0)</f>
        <v>10.93.132.110</v>
      </c>
      <c r="K608" s="57" t="str">
        <f>VLOOKUP($B608,'NodeB Range'!$B$4:$Q$4102,'NodeB Plan'!K$3+7,0)</f>
        <v>255.255.255.248</v>
      </c>
      <c r="L608" s="57" t="str">
        <f>VLOOKUP($B608,'NodeB Range'!$B$4:$Q$4102,'NodeB Plan'!L$3+7,0)</f>
        <v>10.93.196.104</v>
      </c>
      <c r="M608" s="57" t="str">
        <f>VLOOKUP($B608,'NodeB Range'!$B$4:$Q$4102,'NodeB Plan'!M$3+7,0)</f>
        <v>10.93.196.105</v>
      </c>
      <c r="N608" s="57" t="str">
        <f>VLOOKUP($B608,'NodeB Range'!$B$4:$Q$4102,'NodeB Plan'!N$3+7,0)</f>
        <v>10.93.196.106</v>
      </c>
      <c r="O608" s="57" t="str">
        <f>VLOOKUP($B608,'NodeB Range'!$B$4:$Q$4102,'NodeB Plan'!O$3+7,0)</f>
        <v>10.93.196.110</v>
      </c>
      <c r="P608" s="57" t="str">
        <f>VLOOKUP($B608,'NodeB Range'!$B$4:$Q$4102,'NodeB Plan'!P$3+7,0)</f>
        <v>255.255.255.248</v>
      </c>
    </row>
    <row r="609" spans="1:16" hidden="1">
      <c r="A609" s="76">
        <v>602</v>
      </c>
      <c r="B609" s="32" t="str">
        <f t="shared" si="23"/>
        <v>CE143</v>
      </c>
      <c r="C609" s="32">
        <f t="shared" si="24"/>
        <v>143</v>
      </c>
      <c r="D609" s="32" t="s">
        <v>992</v>
      </c>
      <c r="E609" s="32" t="s">
        <v>1674</v>
      </c>
      <c r="F609" s="32">
        <v>30501</v>
      </c>
      <c r="G609" s="32" t="s">
        <v>1839</v>
      </c>
      <c r="H609" s="57" t="str">
        <f>VLOOKUP($B609,'NodeB Range'!$B$4:$Q$4102,'NodeB Plan'!H$3+7,0)</f>
        <v>10.93.132.112</v>
      </c>
      <c r="I609" s="57" t="str">
        <f>VLOOKUP($B609,'NodeB Range'!$B$4:$Q$4102,'NodeB Plan'!I$3+7,0)</f>
        <v>10.93.132.113</v>
      </c>
      <c r="J609" s="57" t="str">
        <f>VLOOKUP($B609,'NodeB Range'!$B$4:$Q$4102,'NodeB Plan'!J$3+7,0)</f>
        <v>10.93.132.118</v>
      </c>
      <c r="K609" s="57" t="str">
        <f>VLOOKUP($B609,'NodeB Range'!$B$4:$Q$4102,'NodeB Plan'!K$3+7,0)</f>
        <v>255.255.255.248</v>
      </c>
      <c r="L609" s="57" t="str">
        <f>VLOOKUP($B609,'NodeB Range'!$B$4:$Q$4102,'NodeB Plan'!L$3+7,0)</f>
        <v>10.93.196.112</v>
      </c>
      <c r="M609" s="57" t="str">
        <f>VLOOKUP($B609,'NodeB Range'!$B$4:$Q$4102,'NodeB Plan'!M$3+7,0)</f>
        <v>10.93.196.113</v>
      </c>
      <c r="N609" s="57" t="str">
        <f>VLOOKUP($B609,'NodeB Range'!$B$4:$Q$4102,'NodeB Plan'!N$3+7,0)</f>
        <v>10.93.196.114</v>
      </c>
      <c r="O609" s="57" t="str">
        <f>VLOOKUP($B609,'NodeB Range'!$B$4:$Q$4102,'NodeB Plan'!O$3+7,0)</f>
        <v>10.93.196.118</v>
      </c>
      <c r="P609" s="57" t="str">
        <f>VLOOKUP($B609,'NodeB Range'!$B$4:$Q$4102,'NodeB Plan'!P$3+7,0)</f>
        <v>255.255.255.248</v>
      </c>
    </row>
    <row r="610" spans="1:16" hidden="1">
      <c r="A610" s="76">
        <v>603</v>
      </c>
      <c r="B610" s="32" t="str">
        <f t="shared" si="23"/>
        <v>CE144</v>
      </c>
      <c r="C610" s="32">
        <f t="shared" si="24"/>
        <v>144</v>
      </c>
      <c r="D610" s="32" t="s">
        <v>992</v>
      </c>
      <c r="E610" s="32" t="s">
        <v>1674</v>
      </c>
      <c r="F610" s="32">
        <v>30501</v>
      </c>
      <c r="G610" s="32" t="s">
        <v>1840</v>
      </c>
      <c r="H610" s="57" t="str">
        <f>VLOOKUP($B610,'NodeB Range'!$B$4:$Q$4102,'NodeB Plan'!H$3+7,0)</f>
        <v>10.93.132.120</v>
      </c>
      <c r="I610" s="57" t="str">
        <f>VLOOKUP($B610,'NodeB Range'!$B$4:$Q$4102,'NodeB Plan'!I$3+7,0)</f>
        <v>10.93.132.121</v>
      </c>
      <c r="J610" s="57" t="str">
        <f>VLOOKUP($B610,'NodeB Range'!$B$4:$Q$4102,'NodeB Plan'!J$3+7,0)</f>
        <v>10.93.132.126</v>
      </c>
      <c r="K610" s="57" t="str">
        <f>VLOOKUP($B610,'NodeB Range'!$B$4:$Q$4102,'NodeB Plan'!K$3+7,0)</f>
        <v>255.255.255.248</v>
      </c>
      <c r="L610" s="57" t="str">
        <f>VLOOKUP($B610,'NodeB Range'!$B$4:$Q$4102,'NodeB Plan'!L$3+7,0)</f>
        <v>10.93.196.120</v>
      </c>
      <c r="M610" s="57" t="str">
        <f>VLOOKUP($B610,'NodeB Range'!$B$4:$Q$4102,'NodeB Plan'!M$3+7,0)</f>
        <v>10.93.196.121</v>
      </c>
      <c r="N610" s="57" t="str">
        <f>VLOOKUP($B610,'NodeB Range'!$B$4:$Q$4102,'NodeB Plan'!N$3+7,0)</f>
        <v>10.93.196.122</v>
      </c>
      <c r="O610" s="57" t="str">
        <f>VLOOKUP($B610,'NodeB Range'!$B$4:$Q$4102,'NodeB Plan'!O$3+7,0)</f>
        <v>10.93.196.126</v>
      </c>
      <c r="P610" s="57" t="str">
        <f>VLOOKUP($B610,'NodeB Range'!$B$4:$Q$4102,'NodeB Plan'!P$3+7,0)</f>
        <v>255.255.255.248</v>
      </c>
    </row>
    <row r="611" spans="1:16" hidden="1">
      <c r="A611" s="76">
        <v>604</v>
      </c>
      <c r="B611" s="32" t="str">
        <f t="shared" si="23"/>
        <v>CE145</v>
      </c>
      <c r="C611" s="32">
        <f t="shared" si="24"/>
        <v>145</v>
      </c>
      <c r="D611" s="32" t="s">
        <v>992</v>
      </c>
      <c r="E611" s="32" t="s">
        <v>1674</v>
      </c>
      <c r="F611" s="32">
        <v>30501</v>
      </c>
      <c r="G611" s="32" t="s">
        <v>1841</v>
      </c>
      <c r="H611" s="57" t="str">
        <f>VLOOKUP($B611,'NodeB Range'!$B$4:$Q$4102,'NodeB Plan'!H$3+7,0)</f>
        <v>10.93.132.128</v>
      </c>
      <c r="I611" s="57" t="str">
        <f>VLOOKUP($B611,'NodeB Range'!$B$4:$Q$4102,'NodeB Plan'!I$3+7,0)</f>
        <v>10.93.132.129</v>
      </c>
      <c r="J611" s="57" t="str">
        <f>VLOOKUP($B611,'NodeB Range'!$B$4:$Q$4102,'NodeB Plan'!J$3+7,0)</f>
        <v>10.93.132.134</v>
      </c>
      <c r="K611" s="57" t="str">
        <f>VLOOKUP($B611,'NodeB Range'!$B$4:$Q$4102,'NodeB Plan'!K$3+7,0)</f>
        <v>255.255.255.248</v>
      </c>
      <c r="L611" s="57" t="str">
        <f>VLOOKUP($B611,'NodeB Range'!$B$4:$Q$4102,'NodeB Plan'!L$3+7,0)</f>
        <v>10.93.196.128</v>
      </c>
      <c r="M611" s="57" t="str">
        <f>VLOOKUP($B611,'NodeB Range'!$B$4:$Q$4102,'NodeB Plan'!M$3+7,0)</f>
        <v>10.93.196.129</v>
      </c>
      <c r="N611" s="57" t="str">
        <f>VLOOKUP($B611,'NodeB Range'!$B$4:$Q$4102,'NodeB Plan'!N$3+7,0)</f>
        <v>10.93.196.130</v>
      </c>
      <c r="O611" s="57" t="str">
        <f>VLOOKUP($B611,'NodeB Range'!$B$4:$Q$4102,'NodeB Plan'!O$3+7,0)</f>
        <v>10.93.196.134</v>
      </c>
      <c r="P611" s="57" t="str">
        <f>VLOOKUP($B611,'NodeB Range'!$B$4:$Q$4102,'NodeB Plan'!P$3+7,0)</f>
        <v>255.255.255.248</v>
      </c>
    </row>
    <row r="612" spans="1:16" hidden="1">
      <c r="A612" s="76">
        <v>605</v>
      </c>
      <c r="B612" s="32" t="str">
        <f t="shared" si="23"/>
        <v>CE146</v>
      </c>
      <c r="C612" s="32">
        <f t="shared" si="24"/>
        <v>146</v>
      </c>
      <c r="D612" s="32" t="s">
        <v>992</v>
      </c>
      <c r="E612" s="32" t="s">
        <v>1674</v>
      </c>
      <c r="F612" s="32">
        <v>30501</v>
      </c>
      <c r="G612" s="32" t="s">
        <v>1842</v>
      </c>
      <c r="H612" s="57" t="str">
        <f>VLOOKUP($B612,'NodeB Range'!$B$4:$Q$4102,'NodeB Plan'!H$3+7,0)</f>
        <v>10.93.132.136</v>
      </c>
      <c r="I612" s="57" t="str">
        <f>VLOOKUP($B612,'NodeB Range'!$B$4:$Q$4102,'NodeB Plan'!I$3+7,0)</f>
        <v>10.93.132.137</v>
      </c>
      <c r="J612" s="57" t="str">
        <f>VLOOKUP($B612,'NodeB Range'!$B$4:$Q$4102,'NodeB Plan'!J$3+7,0)</f>
        <v>10.93.132.142</v>
      </c>
      <c r="K612" s="57" t="str">
        <f>VLOOKUP($B612,'NodeB Range'!$B$4:$Q$4102,'NodeB Plan'!K$3+7,0)</f>
        <v>255.255.255.248</v>
      </c>
      <c r="L612" s="57" t="str">
        <f>VLOOKUP($B612,'NodeB Range'!$B$4:$Q$4102,'NodeB Plan'!L$3+7,0)</f>
        <v>10.93.196.136</v>
      </c>
      <c r="M612" s="57" t="str">
        <f>VLOOKUP($B612,'NodeB Range'!$B$4:$Q$4102,'NodeB Plan'!M$3+7,0)</f>
        <v>10.93.196.137</v>
      </c>
      <c r="N612" s="57" t="str">
        <f>VLOOKUP($B612,'NodeB Range'!$B$4:$Q$4102,'NodeB Plan'!N$3+7,0)</f>
        <v>10.93.196.138</v>
      </c>
      <c r="O612" s="57" t="str">
        <f>VLOOKUP($B612,'NodeB Range'!$B$4:$Q$4102,'NodeB Plan'!O$3+7,0)</f>
        <v>10.93.196.142</v>
      </c>
      <c r="P612" s="57" t="str">
        <f>VLOOKUP($B612,'NodeB Range'!$B$4:$Q$4102,'NodeB Plan'!P$3+7,0)</f>
        <v>255.255.255.248</v>
      </c>
    </row>
    <row r="613" spans="1:16" hidden="1">
      <c r="A613" s="76">
        <v>606</v>
      </c>
      <c r="B613" s="32" t="str">
        <f t="shared" si="23"/>
        <v>CE147</v>
      </c>
      <c r="C613" s="32">
        <f t="shared" si="24"/>
        <v>147</v>
      </c>
      <c r="D613" s="32" t="s">
        <v>992</v>
      </c>
      <c r="E613" s="32" t="s">
        <v>1674</v>
      </c>
      <c r="F613" s="32">
        <v>30501</v>
      </c>
      <c r="G613" s="32" t="s">
        <v>1843</v>
      </c>
      <c r="H613" s="57" t="str">
        <f>VLOOKUP($B613,'NodeB Range'!$B$4:$Q$4102,'NodeB Plan'!H$3+7,0)</f>
        <v>10.93.132.144</v>
      </c>
      <c r="I613" s="57" t="str">
        <f>VLOOKUP($B613,'NodeB Range'!$B$4:$Q$4102,'NodeB Plan'!I$3+7,0)</f>
        <v>10.93.132.145</v>
      </c>
      <c r="J613" s="57" t="str">
        <f>VLOOKUP($B613,'NodeB Range'!$B$4:$Q$4102,'NodeB Plan'!J$3+7,0)</f>
        <v>10.93.132.150</v>
      </c>
      <c r="K613" s="57" t="str">
        <f>VLOOKUP($B613,'NodeB Range'!$B$4:$Q$4102,'NodeB Plan'!K$3+7,0)</f>
        <v>255.255.255.248</v>
      </c>
      <c r="L613" s="57" t="str">
        <f>VLOOKUP($B613,'NodeB Range'!$B$4:$Q$4102,'NodeB Plan'!L$3+7,0)</f>
        <v>10.93.196.144</v>
      </c>
      <c r="M613" s="57" t="str">
        <f>VLOOKUP($B613,'NodeB Range'!$B$4:$Q$4102,'NodeB Plan'!M$3+7,0)</f>
        <v>10.93.196.145</v>
      </c>
      <c r="N613" s="57" t="str">
        <f>VLOOKUP($B613,'NodeB Range'!$B$4:$Q$4102,'NodeB Plan'!N$3+7,0)</f>
        <v>10.93.196.146</v>
      </c>
      <c r="O613" s="57" t="str">
        <f>VLOOKUP($B613,'NodeB Range'!$B$4:$Q$4102,'NodeB Plan'!O$3+7,0)</f>
        <v>10.93.196.150</v>
      </c>
      <c r="P613" s="57" t="str">
        <f>VLOOKUP($B613,'NodeB Range'!$B$4:$Q$4102,'NodeB Plan'!P$3+7,0)</f>
        <v>255.255.255.248</v>
      </c>
    </row>
    <row r="614" spans="1:16" hidden="1">
      <c r="A614" s="76">
        <v>607</v>
      </c>
      <c r="B614" s="32" t="str">
        <f t="shared" si="23"/>
        <v>CE148</v>
      </c>
      <c r="C614" s="32">
        <f t="shared" si="24"/>
        <v>148</v>
      </c>
      <c r="D614" s="32" t="s">
        <v>992</v>
      </c>
      <c r="E614" s="32" t="s">
        <v>1674</v>
      </c>
      <c r="F614" s="32">
        <v>30501</v>
      </c>
      <c r="G614" s="32" t="s">
        <v>1844</v>
      </c>
      <c r="H614" s="57" t="str">
        <f>VLOOKUP($B614,'NodeB Range'!$B$4:$Q$4102,'NodeB Plan'!H$3+7,0)</f>
        <v>10.93.132.152</v>
      </c>
      <c r="I614" s="57" t="str">
        <f>VLOOKUP($B614,'NodeB Range'!$B$4:$Q$4102,'NodeB Plan'!I$3+7,0)</f>
        <v>10.93.132.153</v>
      </c>
      <c r="J614" s="57" t="str">
        <f>VLOOKUP($B614,'NodeB Range'!$B$4:$Q$4102,'NodeB Plan'!J$3+7,0)</f>
        <v>10.93.132.158</v>
      </c>
      <c r="K614" s="57" t="str">
        <f>VLOOKUP($B614,'NodeB Range'!$B$4:$Q$4102,'NodeB Plan'!K$3+7,0)</f>
        <v>255.255.255.248</v>
      </c>
      <c r="L614" s="57" t="str">
        <f>VLOOKUP($B614,'NodeB Range'!$B$4:$Q$4102,'NodeB Plan'!L$3+7,0)</f>
        <v>10.93.196.152</v>
      </c>
      <c r="M614" s="57" t="str">
        <f>VLOOKUP($B614,'NodeB Range'!$B$4:$Q$4102,'NodeB Plan'!M$3+7,0)</f>
        <v>10.93.196.153</v>
      </c>
      <c r="N614" s="57" t="str">
        <f>VLOOKUP($B614,'NodeB Range'!$B$4:$Q$4102,'NodeB Plan'!N$3+7,0)</f>
        <v>10.93.196.154</v>
      </c>
      <c r="O614" s="57" t="str">
        <f>VLOOKUP($B614,'NodeB Range'!$B$4:$Q$4102,'NodeB Plan'!O$3+7,0)</f>
        <v>10.93.196.158</v>
      </c>
      <c r="P614" s="57" t="str">
        <f>VLOOKUP($B614,'NodeB Range'!$B$4:$Q$4102,'NodeB Plan'!P$3+7,0)</f>
        <v>255.255.255.248</v>
      </c>
    </row>
    <row r="615" spans="1:16" hidden="1">
      <c r="A615" s="76">
        <v>608</v>
      </c>
      <c r="B615" s="32" t="str">
        <f t="shared" si="23"/>
        <v>CE149</v>
      </c>
      <c r="C615" s="32">
        <f t="shared" si="24"/>
        <v>149</v>
      </c>
      <c r="D615" s="32" t="s">
        <v>992</v>
      </c>
      <c r="E615" s="32" t="s">
        <v>1674</v>
      </c>
      <c r="F615" s="32">
        <v>30501</v>
      </c>
      <c r="G615" s="32" t="s">
        <v>1845</v>
      </c>
      <c r="H615" s="57" t="str">
        <f>VLOOKUP($B615,'NodeB Range'!$B$4:$Q$4102,'NodeB Plan'!H$3+7,0)</f>
        <v>10.93.132.160</v>
      </c>
      <c r="I615" s="57" t="str">
        <f>VLOOKUP($B615,'NodeB Range'!$B$4:$Q$4102,'NodeB Plan'!I$3+7,0)</f>
        <v>10.93.132.161</v>
      </c>
      <c r="J615" s="57" t="str">
        <f>VLOOKUP($B615,'NodeB Range'!$B$4:$Q$4102,'NodeB Plan'!J$3+7,0)</f>
        <v>10.93.132.166</v>
      </c>
      <c r="K615" s="57" t="str">
        <f>VLOOKUP($B615,'NodeB Range'!$B$4:$Q$4102,'NodeB Plan'!K$3+7,0)</f>
        <v>255.255.255.248</v>
      </c>
      <c r="L615" s="57" t="str">
        <f>VLOOKUP($B615,'NodeB Range'!$B$4:$Q$4102,'NodeB Plan'!L$3+7,0)</f>
        <v>10.93.196.160</v>
      </c>
      <c r="M615" s="57" t="str">
        <f>VLOOKUP($B615,'NodeB Range'!$B$4:$Q$4102,'NodeB Plan'!M$3+7,0)</f>
        <v>10.93.196.161</v>
      </c>
      <c r="N615" s="57" t="str">
        <f>VLOOKUP($B615,'NodeB Range'!$B$4:$Q$4102,'NodeB Plan'!N$3+7,0)</f>
        <v>10.93.196.162</v>
      </c>
      <c r="O615" s="57" t="str">
        <f>VLOOKUP($B615,'NodeB Range'!$B$4:$Q$4102,'NodeB Plan'!O$3+7,0)</f>
        <v>10.93.196.166</v>
      </c>
      <c r="P615" s="57" t="str">
        <f>VLOOKUP($B615,'NodeB Range'!$B$4:$Q$4102,'NodeB Plan'!P$3+7,0)</f>
        <v>255.255.255.248</v>
      </c>
    </row>
    <row r="616" spans="1:16" hidden="1">
      <c r="A616" s="76">
        <v>609</v>
      </c>
      <c r="B616" s="32" t="str">
        <f t="shared" si="23"/>
        <v>CE150</v>
      </c>
      <c r="C616" s="32">
        <f t="shared" si="24"/>
        <v>150</v>
      </c>
      <c r="D616" s="32" t="s">
        <v>992</v>
      </c>
      <c r="E616" s="32" t="s">
        <v>1674</v>
      </c>
      <c r="F616" s="32">
        <v>30501</v>
      </c>
      <c r="G616" s="32" t="s">
        <v>1846</v>
      </c>
      <c r="H616" s="57" t="str">
        <f>VLOOKUP($B616,'NodeB Range'!$B$4:$Q$4102,'NodeB Plan'!H$3+7,0)</f>
        <v>10.93.132.168</v>
      </c>
      <c r="I616" s="57" t="str">
        <f>VLOOKUP($B616,'NodeB Range'!$B$4:$Q$4102,'NodeB Plan'!I$3+7,0)</f>
        <v>10.93.132.169</v>
      </c>
      <c r="J616" s="57" t="str">
        <f>VLOOKUP($B616,'NodeB Range'!$B$4:$Q$4102,'NodeB Plan'!J$3+7,0)</f>
        <v>10.93.132.174</v>
      </c>
      <c r="K616" s="57" t="str">
        <f>VLOOKUP($B616,'NodeB Range'!$B$4:$Q$4102,'NodeB Plan'!K$3+7,0)</f>
        <v>255.255.255.248</v>
      </c>
      <c r="L616" s="57" t="str">
        <f>VLOOKUP($B616,'NodeB Range'!$B$4:$Q$4102,'NodeB Plan'!L$3+7,0)</f>
        <v>10.93.196.168</v>
      </c>
      <c r="M616" s="57" t="str">
        <f>VLOOKUP($B616,'NodeB Range'!$B$4:$Q$4102,'NodeB Plan'!M$3+7,0)</f>
        <v>10.93.196.169</v>
      </c>
      <c r="N616" s="57" t="str">
        <f>VLOOKUP($B616,'NodeB Range'!$B$4:$Q$4102,'NodeB Plan'!N$3+7,0)</f>
        <v>10.93.196.170</v>
      </c>
      <c r="O616" s="57" t="str">
        <f>VLOOKUP($B616,'NodeB Range'!$B$4:$Q$4102,'NodeB Plan'!O$3+7,0)</f>
        <v>10.93.196.174</v>
      </c>
      <c r="P616" s="57" t="str">
        <f>VLOOKUP($B616,'NodeB Range'!$B$4:$Q$4102,'NodeB Plan'!P$3+7,0)</f>
        <v>255.255.255.248</v>
      </c>
    </row>
    <row r="617" spans="1:16" hidden="1">
      <c r="A617" s="76">
        <v>610</v>
      </c>
      <c r="B617" s="32" t="str">
        <f t="shared" si="23"/>
        <v>CE151</v>
      </c>
      <c r="C617" s="32">
        <f t="shared" si="24"/>
        <v>151</v>
      </c>
      <c r="D617" s="32" t="s">
        <v>992</v>
      </c>
      <c r="E617" s="32" t="s">
        <v>1674</v>
      </c>
      <c r="F617" s="32">
        <v>30501</v>
      </c>
      <c r="G617" s="32" t="s">
        <v>1847</v>
      </c>
      <c r="H617" s="57" t="str">
        <f>VLOOKUP($B617,'NodeB Range'!$B$4:$Q$4102,'NodeB Plan'!H$3+7,0)</f>
        <v>10.93.132.176</v>
      </c>
      <c r="I617" s="57" t="str">
        <f>VLOOKUP($B617,'NodeB Range'!$B$4:$Q$4102,'NodeB Plan'!I$3+7,0)</f>
        <v>10.93.132.177</v>
      </c>
      <c r="J617" s="57" t="str">
        <f>VLOOKUP($B617,'NodeB Range'!$B$4:$Q$4102,'NodeB Plan'!J$3+7,0)</f>
        <v>10.93.132.182</v>
      </c>
      <c r="K617" s="57" t="str">
        <f>VLOOKUP($B617,'NodeB Range'!$B$4:$Q$4102,'NodeB Plan'!K$3+7,0)</f>
        <v>255.255.255.248</v>
      </c>
      <c r="L617" s="57" t="str">
        <f>VLOOKUP($B617,'NodeB Range'!$B$4:$Q$4102,'NodeB Plan'!L$3+7,0)</f>
        <v>10.93.196.176</v>
      </c>
      <c r="M617" s="57" t="str">
        <f>VLOOKUP($B617,'NodeB Range'!$B$4:$Q$4102,'NodeB Plan'!M$3+7,0)</f>
        <v>10.93.196.177</v>
      </c>
      <c r="N617" s="57" t="str">
        <f>VLOOKUP($B617,'NodeB Range'!$B$4:$Q$4102,'NodeB Plan'!N$3+7,0)</f>
        <v>10.93.196.178</v>
      </c>
      <c r="O617" s="57" t="str">
        <f>VLOOKUP($B617,'NodeB Range'!$B$4:$Q$4102,'NodeB Plan'!O$3+7,0)</f>
        <v>10.93.196.182</v>
      </c>
      <c r="P617" s="57" t="str">
        <f>VLOOKUP($B617,'NodeB Range'!$B$4:$Q$4102,'NodeB Plan'!P$3+7,0)</f>
        <v>255.255.255.248</v>
      </c>
    </row>
    <row r="618" spans="1:16" hidden="1">
      <c r="A618" s="76">
        <v>611</v>
      </c>
      <c r="B618" s="32" t="str">
        <f t="shared" si="23"/>
        <v>CE152</v>
      </c>
      <c r="C618" s="32">
        <f t="shared" si="24"/>
        <v>152</v>
      </c>
      <c r="D618" s="32" t="s">
        <v>992</v>
      </c>
      <c r="E618" s="32" t="s">
        <v>1674</v>
      </c>
      <c r="F618" s="32">
        <v>30501</v>
      </c>
      <c r="G618" s="32" t="s">
        <v>1848</v>
      </c>
      <c r="H618" s="57" t="str">
        <f>VLOOKUP($B618,'NodeB Range'!$B$4:$Q$4102,'NodeB Plan'!H$3+7,0)</f>
        <v>10.93.132.184</v>
      </c>
      <c r="I618" s="57" t="str">
        <f>VLOOKUP($B618,'NodeB Range'!$B$4:$Q$4102,'NodeB Plan'!I$3+7,0)</f>
        <v>10.93.132.185</v>
      </c>
      <c r="J618" s="57" t="str">
        <f>VLOOKUP($B618,'NodeB Range'!$B$4:$Q$4102,'NodeB Plan'!J$3+7,0)</f>
        <v>10.93.132.190</v>
      </c>
      <c r="K618" s="57" t="str">
        <f>VLOOKUP($B618,'NodeB Range'!$B$4:$Q$4102,'NodeB Plan'!K$3+7,0)</f>
        <v>255.255.255.248</v>
      </c>
      <c r="L618" s="57" t="str">
        <f>VLOOKUP($B618,'NodeB Range'!$B$4:$Q$4102,'NodeB Plan'!L$3+7,0)</f>
        <v>10.93.196.184</v>
      </c>
      <c r="M618" s="57" t="str">
        <f>VLOOKUP($B618,'NodeB Range'!$B$4:$Q$4102,'NodeB Plan'!M$3+7,0)</f>
        <v>10.93.196.185</v>
      </c>
      <c r="N618" s="57" t="str">
        <f>VLOOKUP($B618,'NodeB Range'!$B$4:$Q$4102,'NodeB Plan'!N$3+7,0)</f>
        <v>10.93.196.186</v>
      </c>
      <c r="O618" s="57" t="str">
        <f>VLOOKUP($B618,'NodeB Range'!$B$4:$Q$4102,'NodeB Plan'!O$3+7,0)</f>
        <v>10.93.196.190</v>
      </c>
      <c r="P618" s="57" t="str">
        <f>VLOOKUP($B618,'NodeB Range'!$B$4:$Q$4102,'NodeB Plan'!P$3+7,0)</f>
        <v>255.255.255.248</v>
      </c>
    </row>
    <row r="619" spans="1:16" hidden="1">
      <c r="A619" s="76">
        <v>612</v>
      </c>
      <c r="B619" s="32" t="str">
        <f t="shared" si="23"/>
        <v>CE153</v>
      </c>
      <c r="C619" s="32">
        <f t="shared" si="24"/>
        <v>153</v>
      </c>
      <c r="D619" s="32" t="s">
        <v>992</v>
      </c>
      <c r="E619" s="32" t="s">
        <v>1674</v>
      </c>
      <c r="F619" s="32">
        <v>30501</v>
      </c>
      <c r="G619" s="32" t="s">
        <v>1849</v>
      </c>
      <c r="H619" s="57" t="str">
        <f>VLOOKUP($B619,'NodeB Range'!$B$4:$Q$4102,'NodeB Plan'!H$3+7,0)</f>
        <v>10.93.132.192</v>
      </c>
      <c r="I619" s="57" t="str">
        <f>VLOOKUP($B619,'NodeB Range'!$B$4:$Q$4102,'NodeB Plan'!I$3+7,0)</f>
        <v>10.93.132.193</v>
      </c>
      <c r="J619" s="57" t="str">
        <f>VLOOKUP($B619,'NodeB Range'!$B$4:$Q$4102,'NodeB Plan'!J$3+7,0)</f>
        <v>10.93.132.198</v>
      </c>
      <c r="K619" s="57" t="str">
        <f>VLOOKUP($B619,'NodeB Range'!$B$4:$Q$4102,'NodeB Plan'!K$3+7,0)</f>
        <v>255.255.255.248</v>
      </c>
      <c r="L619" s="57" t="str">
        <f>VLOOKUP($B619,'NodeB Range'!$B$4:$Q$4102,'NodeB Plan'!L$3+7,0)</f>
        <v>10.93.196.192</v>
      </c>
      <c r="M619" s="57" t="str">
        <f>VLOOKUP($B619,'NodeB Range'!$B$4:$Q$4102,'NodeB Plan'!M$3+7,0)</f>
        <v>10.93.196.193</v>
      </c>
      <c r="N619" s="57" t="str">
        <f>VLOOKUP($B619,'NodeB Range'!$B$4:$Q$4102,'NodeB Plan'!N$3+7,0)</f>
        <v>10.93.196.194</v>
      </c>
      <c r="O619" s="57" t="str">
        <f>VLOOKUP($B619,'NodeB Range'!$B$4:$Q$4102,'NodeB Plan'!O$3+7,0)</f>
        <v>10.93.196.198</v>
      </c>
      <c r="P619" s="57" t="str">
        <f>VLOOKUP($B619,'NodeB Range'!$B$4:$Q$4102,'NodeB Plan'!P$3+7,0)</f>
        <v>255.255.255.248</v>
      </c>
    </row>
    <row r="620" spans="1:16" hidden="1">
      <c r="A620" s="76">
        <v>613</v>
      </c>
      <c r="B620" s="32" t="str">
        <f t="shared" si="23"/>
        <v>CE154</v>
      </c>
      <c r="C620" s="32">
        <f t="shared" si="24"/>
        <v>154</v>
      </c>
      <c r="D620" s="32" t="s">
        <v>992</v>
      </c>
      <c r="E620" s="32" t="s">
        <v>1674</v>
      </c>
      <c r="F620" s="32">
        <v>30501</v>
      </c>
      <c r="G620" s="32" t="s">
        <v>1850</v>
      </c>
      <c r="H620" s="57" t="str">
        <f>VLOOKUP($B620,'NodeB Range'!$B$4:$Q$4102,'NodeB Plan'!H$3+7,0)</f>
        <v>10.93.132.200</v>
      </c>
      <c r="I620" s="57" t="str">
        <f>VLOOKUP($B620,'NodeB Range'!$B$4:$Q$4102,'NodeB Plan'!I$3+7,0)</f>
        <v>10.93.132.201</v>
      </c>
      <c r="J620" s="57" t="str">
        <f>VLOOKUP($B620,'NodeB Range'!$B$4:$Q$4102,'NodeB Plan'!J$3+7,0)</f>
        <v>10.93.132.206</v>
      </c>
      <c r="K620" s="57" t="str">
        <f>VLOOKUP($B620,'NodeB Range'!$B$4:$Q$4102,'NodeB Plan'!K$3+7,0)</f>
        <v>255.255.255.248</v>
      </c>
      <c r="L620" s="57" t="str">
        <f>VLOOKUP($B620,'NodeB Range'!$B$4:$Q$4102,'NodeB Plan'!L$3+7,0)</f>
        <v>10.93.196.200</v>
      </c>
      <c r="M620" s="57" t="str">
        <f>VLOOKUP($B620,'NodeB Range'!$B$4:$Q$4102,'NodeB Plan'!M$3+7,0)</f>
        <v>10.93.196.201</v>
      </c>
      <c r="N620" s="57" t="str">
        <f>VLOOKUP($B620,'NodeB Range'!$B$4:$Q$4102,'NodeB Plan'!N$3+7,0)</f>
        <v>10.93.196.202</v>
      </c>
      <c r="O620" s="57" t="str">
        <f>VLOOKUP($B620,'NodeB Range'!$B$4:$Q$4102,'NodeB Plan'!O$3+7,0)</f>
        <v>10.93.196.206</v>
      </c>
      <c r="P620" s="57" t="str">
        <f>VLOOKUP($B620,'NodeB Range'!$B$4:$Q$4102,'NodeB Plan'!P$3+7,0)</f>
        <v>255.255.255.248</v>
      </c>
    </row>
    <row r="621" spans="1:16" hidden="1">
      <c r="A621" s="76">
        <v>614</v>
      </c>
      <c r="B621" s="32" t="str">
        <f t="shared" si="23"/>
        <v>CE155</v>
      </c>
      <c r="C621" s="32">
        <f t="shared" si="24"/>
        <v>155</v>
      </c>
      <c r="D621" s="32" t="s">
        <v>992</v>
      </c>
      <c r="E621" s="32" t="s">
        <v>1674</v>
      </c>
      <c r="F621" s="32">
        <v>30501</v>
      </c>
      <c r="G621" s="32" t="s">
        <v>1851</v>
      </c>
      <c r="H621" s="57" t="str">
        <f>VLOOKUP($B621,'NodeB Range'!$B$4:$Q$4102,'NodeB Plan'!H$3+7,0)</f>
        <v>10.93.132.208</v>
      </c>
      <c r="I621" s="57" t="str">
        <f>VLOOKUP($B621,'NodeB Range'!$B$4:$Q$4102,'NodeB Plan'!I$3+7,0)</f>
        <v>10.93.132.209</v>
      </c>
      <c r="J621" s="57" t="str">
        <f>VLOOKUP($B621,'NodeB Range'!$B$4:$Q$4102,'NodeB Plan'!J$3+7,0)</f>
        <v>10.93.132.214</v>
      </c>
      <c r="K621" s="57" t="str">
        <f>VLOOKUP($B621,'NodeB Range'!$B$4:$Q$4102,'NodeB Plan'!K$3+7,0)</f>
        <v>255.255.255.248</v>
      </c>
      <c r="L621" s="57" t="str">
        <f>VLOOKUP($B621,'NodeB Range'!$B$4:$Q$4102,'NodeB Plan'!L$3+7,0)</f>
        <v>10.93.196.208</v>
      </c>
      <c r="M621" s="57" t="str">
        <f>VLOOKUP($B621,'NodeB Range'!$B$4:$Q$4102,'NodeB Plan'!M$3+7,0)</f>
        <v>10.93.196.209</v>
      </c>
      <c r="N621" s="57" t="str">
        <f>VLOOKUP($B621,'NodeB Range'!$B$4:$Q$4102,'NodeB Plan'!N$3+7,0)</f>
        <v>10.93.196.210</v>
      </c>
      <c r="O621" s="57" t="str">
        <f>VLOOKUP($B621,'NodeB Range'!$B$4:$Q$4102,'NodeB Plan'!O$3+7,0)</f>
        <v>10.93.196.214</v>
      </c>
      <c r="P621" s="57" t="str">
        <f>VLOOKUP($B621,'NodeB Range'!$B$4:$Q$4102,'NodeB Plan'!P$3+7,0)</f>
        <v>255.255.255.248</v>
      </c>
    </row>
    <row r="622" spans="1:16" hidden="1">
      <c r="A622" s="76">
        <v>615</v>
      </c>
      <c r="B622" s="32" t="str">
        <f t="shared" si="23"/>
        <v>CE156</v>
      </c>
      <c r="C622" s="32">
        <f t="shared" si="24"/>
        <v>156</v>
      </c>
      <c r="D622" s="32" t="s">
        <v>992</v>
      </c>
      <c r="E622" s="32" t="s">
        <v>1674</v>
      </c>
      <c r="F622" s="32">
        <v>30501</v>
      </c>
      <c r="G622" s="32" t="s">
        <v>1852</v>
      </c>
      <c r="H622" s="57" t="str">
        <f>VLOOKUP($B622,'NodeB Range'!$B$4:$Q$4102,'NodeB Plan'!H$3+7,0)</f>
        <v>10.93.132.216</v>
      </c>
      <c r="I622" s="57" t="str">
        <f>VLOOKUP($B622,'NodeB Range'!$B$4:$Q$4102,'NodeB Plan'!I$3+7,0)</f>
        <v>10.93.132.217</v>
      </c>
      <c r="J622" s="57" t="str">
        <f>VLOOKUP($B622,'NodeB Range'!$B$4:$Q$4102,'NodeB Plan'!J$3+7,0)</f>
        <v>10.93.132.222</v>
      </c>
      <c r="K622" s="57" t="str">
        <f>VLOOKUP($B622,'NodeB Range'!$B$4:$Q$4102,'NodeB Plan'!K$3+7,0)</f>
        <v>255.255.255.248</v>
      </c>
      <c r="L622" s="57" t="str">
        <f>VLOOKUP($B622,'NodeB Range'!$B$4:$Q$4102,'NodeB Plan'!L$3+7,0)</f>
        <v>10.93.196.216</v>
      </c>
      <c r="M622" s="57" t="str">
        <f>VLOOKUP($B622,'NodeB Range'!$B$4:$Q$4102,'NodeB Plan'!M$3+7,0)</f>
        <v>10.93.196.217</v>
      </c>
      <c r="N622" s="57" t="str">
        <f>VLOOKUP($B622,'NodeB Range'!$B$4:$Q$4102,'NodeB Plan'!N$3+7,0)</f>
        <v>10.93.196.218</v>
      </c>
      <c r="O622" s="57" t="str">
        <f>VLOOKUP($B622,'NodeB Range'!$B$4:$Q$4102,'NodeB Plan'!O$3+7,0)</f>
        <v>10.93.196.222</v>
      </c>
      <c r="P622" s="57" t="str">
        <f>VLOOKUP($B622,'NodeB Range'!$B$4:$Q$4102,'NodeB Plan'!P$3+7,0)</f>
        <v>255.255.255.248</v>
      </c>
    </row>
    <row r="623" spans="1:16" hidden="1">
      <c r="A623" s="76">
        <v>616</v>
      </c>
      <c r="B623" s="32" t="str">
        <f t="shared" si="23"/>
        <v>CE157</v>
      </c>
      <c r="C623" s="32">
        <f t="shared" si="24"/>
        <v>157</v>
      </c>
      <c r="D623" s="32" t="s">
        <v>992</v>
      </c>
      <c r="E623" s="32" t="s">
        <v>1674</v>
      </c>
      <c r="F623" s="32">
        <v>30501</v>
      </c>
      <c r="G623" s="32" t="s">
        <v>1853</v>
      </c>
      <c r="H623" s="57" t="str">
        <f>VLOOKUP($B623,'NodeB Range'!$B$4:$Q$4102,'NodeB Plan'!H$3+7,0)</f>
        <v>10.93.132.224</v>
      </c>
      <c r="I623" s="57" t="str">
        <f>VLOOKUP($B623,'NodeB Range'!$B$4:$Q$4102,'NodeB Plan'!I$3+7,0)</f>
        <v>10.93.132.225</v>
      </c>
      <c r="J623" s="57" t="str">
        <f>VLOOKUP($B623,'NodeB Range'!$B$4:$Q$4102,'NodeB Plan'!J$3+7,0)</f>
        <v>10.93.132.230</v>
      </c>
      <c r="K623" s="57" t="str">
        <f>VLOOKUP($B623,'NodeB Range'!$B$4:$Q$4102,'NodeB Plan'!K$3+7,0)</f>
        <v>255.255.255.248</v>
      </c>
      <c r="L623" s="57" t="str">
        <f>VLOOKUP($B623,'NodeB Range'!$B$4:$Q$4102,'NodeB Plan'!L$3+7,0)</f>
        <v>10.93.196.224</v>
      </c>
      <c r="M623" s="57" t="str">
        <f>VLOOKUP($B623,'NodeB Range'!$B$4:$Q$4102,'NodeB Plan'!M$3+7,0)</f>
        <v>10.93.196.225</v>
      </c>
      <c r="N623" s="57" t="str">
        <f>VLOOKUP($B623,'NodeB Range'!$B$4:$Q$4102,'NodeB Plan'!N$3+7,0)</f>
        <v>10.93.196.226</v>
      </c>
      <c r="O623" s="57" t="str">
        <f>VLOOKUP($B623,'NodeB Range'!$B$4:$Q$4102,'NodeB Plan'!O$3+7,0)</f>
        <v>10.93.196.230</v>
      </c>
      <c r="P623" s="57" t="str">
        <f>VLOOKUP($B623,'NodeB Range'!$B$4:$Q$4102,'NodeB Plan'!P$3+7,0)</f>
        <v>255.255.255.248</v>
      </c>
    </row>
    <row r="624" spans="1:16" hidden="1">
      <c r="A624" s="76">
        <v>617</v>
      </c>
      <c r="B624" s="32" t="str">
        <f t="shared" si="23"/>
        <v>CE158</v>
      </c>
      <c r="C624" s="32">
        <f t="shared" si="24"/>
        <v>158</v>
      </c>
      <c r="D624" s="32" t="s">
        <v>992</v>
      </c>
      <c r="E624" s="32" t="s">
        <v>1675</v>
      </c>
      <c r="F624" s="32">
        <v>30503</v>
      </c>
      <c r="G624" s="32" t="s">
        <v>2046</v>
      </c>
      <c r="H624" s="57" t="str">
        <f>VLOOKUP($B624,'NodeB Range'!$B$4:$Q$4102,'NodeB Plan'!H$3+7,0)</f>
        <v>10.93.132.232</v>
      </c>
      <c r="I624" s="57" t="str">
        <f>VLOOKUP($B624,'NodeB Range'!$B$4:$Q$4102,'NodeB Plan'!I$3+7,0)</f>
        <v>10.93.132.233</v>
      </c>
      <c r="J624" s="57" t="str">
        <f>VLOOKUP($B624,'NodeB Range'!$B$4:$Q$4102,'NodeB Plan'!J$3+7,0)</f>
        <v>10.93.132.238</v>
      </c>
      <c r="K624" s="57" t="str">
        <f>VLOOKUP($B624,'NodeB Range'!$B$4:$Q$4102,'NodeB Plan'!K$3+7,0)</f>
        <v>255.255.255.248</v>
      </c>
      <c r="L624" s="57" t="str">
        <f>VLOOKUP($B624,'NodeB Range'!$B$4:$Q$4102,'NodeB Plan'!L$3+7,0)</f>
        <v>10.93.196.232</v>
      </c>
      <c r="M624" s="57" t="str">
        <f>VLOOKUP($B624,'NodeB Range'!$B$4:$Q$4102,'NodeB Plan'!M$3+7,0)</f>
        <v>10.93.196.233</v>
      </c>
      <c r="N624" s="57" t="str">
        <f>VLOOKUP($B624,'NodeB Range'!$B$4:$Q$4102,'NodeB Plan'!N$3+7,0)</f>
        <v>10.93.196.234</v>
      </c>
      <c r="O624" s="57" t="str">
        <f>VLOOKUP($B624,'NodeB Range'!$B$4:$Q$4102,'NodeB Plan'!O$3+7,0)</f>
        <v>10.93.196.238</v>
      </c>
      <c r="P624" s="57" t="str">
        <f>VLOOKUP($B624,'NodeB Range'!$B$4:$Q$4102,'NodeB Plan'!P$3+7,0)</f>
        <v>255.255.255.248</v>
      </c>
    </row>
    <row r="625" spans="1:16" hidden="1">
      <c r="A625" s="76">
        <v>618</v>
      </c>
      <c r="B625" s="32" t="str">
        <f t="shared" si="23"/>
        <v>CE159</v>
      </c>
      <c r="C625" s="32">
        <f t="shared" si="24"/>
        <v>159</v>
      </c>
      <c r="D625" s="32" t="s">
        <v>992</v>
      </c>
      <c r="E625" s="32" t="s">
        <v>1675</v>
      </c>
      <c r="F625" s="32">
        <v>30503</v>
      </c>
      <c r="G625" s="32" t="s">
        <v>2047</v>
      </c>
      <c r="H625" s="57" t="str">
        <f>VLOOKUP($B625,'NodeB Range'!$B$4:$Q$4102,'NodeB Plan'!H$3+7,0)</f>
        <v>10.93.132.240</v>
      </c>
      <c r="I625" s="57" t="str">
        <f>VLOOKUP($B625,'NodeB Range'!$B$4:$Q$4102,'NodeB Plan'!I$3+7,0)</f>
        <v>10.93.132.241</v>
      </c>
      <c r="J625" s="57" t="str">
        <f>VLOOKUP($B625,'NodeB Range'!$B$4:$Q$4102,'NodeB Plan'!J$3+7,0)</f>
        <v>10.93.132.246</v>
      </c>
      <c r="K625" s="57" t="str">
        <f>VLOOKUP($B625,'NodeB Range'!$B$4:$Q$4102,'NodeB Plan'!K$3+7,0)</f>
        <v>255.255.255.248</v>
      </c>
      <c r="L625" s="57" t="str">
        <f>VLOOKUP($B625,'NodeB Range'!$B$4:$Q$4102,'NodeB Plan'!L$3+7,0)</f>
        <v>10.93.196.240</v>
      </c>
      <c r="M625" s="57" t="str">
        <f>VLOOKUP($B625,'NodeB Range'!$B$4:$Q$4102,'NodeB Plan'!M$3+7,0)</f>
        <v>10.93.196.241</v>
      </c>
      <c r="N625" s="57" t="str">
        <f>VLOOKUP($B625,'NodeB Range'!$B$4:$Q$4102,'NodeB Plan'!N$3+7,0)</f>
        <v>10.93.196.242</v>
      </c>
      <c r="O625" s="57" t="str">
        <f>VLOOKUP($B625,'NodeB Range'!$B$4:$Q$4102,'NodeB Plan'!O$3+7,0)</f>
        <v>10.93.196.246</v>
      </c>
      <c r="P625" s="57" t="str">
        <f>VLOOKUP($B625,'NodeB Range'!$B$4:$Q$4102,'NodeB Plan'!P$3+7,0)</f>
        <v>255.255.255.248</v>
      </c>
    </row>
    <row r="626" spans="1:16" hidden="1">
      <c r="A626" s="76">
        <v>619</v>
      </c>
      <c r="B626" s="32" t="str">
        <f t="shared" si="23"/>
        <v>CE160</v>
      </c>
      <c r="C626" s="32">
        <f t="shared" si="24"/>
        <v>160</v>
      </c>
      <c r="D626" s="32" t="s">
        <v>992</v>
      </c>
      <c r="E626" s="32" t="s">
        <v>1674</v>
      </c>
      <c r="F626" s="32">
        <v>30501</v>
      </c>
      <c r="G626" s="32" t="s">
        <v>1854</v>
      </c>
      <c r="H626" s="57" t="str">
        <f>VLOOKUP($B626,'NodeB Range'!$B$4:$Q$4102,'NodeB Plan'!H$3+7,0)</f>
        <v>10.93.132.248</v>
      </c>
      <c r="I626" s="57" t="str">
        <f>VLOOKUP($B626,'NodeB Range'!$B$4:$Q$4102,'NodeB Plan'!I$3+7,0)</f>
        <v>10.93.132.249</v>
      </c>
      <c r="J626" s="57" t="str">
        <f>VLOOKUP($B626,'NodeB Range'!$B$4:$Q$4102,'NodeB Plan'!J$3+7,0)</f>
        <v>10.93.132.254</v>
      </c>
      <c r="K626" s="57" t="str">
        <f>VLOOKUP($B626,'NodeB Range'!$B$4:$Q$4102,'NodeB Plan'!K$3+7,0)</f>
        <v>255.255.255.248</v>
      </c>
      <c r="L626" s="57" t="str">
        <f>VLOOKUP($B626,'NodeB Range'!$B$4:$Q$4102,'NodeB Plan'!L$3+7,0)</f>
        <v>10.93.196.248</v>
      </c>
      <c r="M626" s="57" t="str">
        <f>VLOOKUP($B626,'NodeB Range'!$B$4:$Q$4102,'NodeB Plan'!M$3+7,0)</f>
        <v>10.93.196.249</v>
      </c>
      <c r="N626" s="57" t="str">
        <f>VLOOKUP($B626,'NodeB Range'!$B$4:$Q$4102,'NodeB Plan'!N$3+7,0)</f>
        <v>10.93.196.250</v>
      </c>
      <c r="O626" s="57" t="str">
        <f>VLOOKUP($B626,'NodeB Range'!$B$4:$Q$4102,'NodeB Plan'!O$3+7,0)</f>
        <v>10.93.196.254</v>
      </c>
      <c r="P626" s="57" t="str">
        <f>VLOOKUP($B626,'NodeB Range'!$B$4:$Q$4102,'NodeB Plan'!P$3+7,0)</f>
        <v>255.255.255.248</v>
      </c>
    </row>
    <row r="627" spans="1:16" hidden="1">
      <c r="A627" s="76">
        <v>620</v>
      </c>
      <c r="B627" s="32" t="str">
        <f t="shared" si="23"/>
        <v>CE161</v>
      </c>
      <c r="C627" s="32">
        <f t="shared" si="24"/>
        <v>161</v>
      </c>
      <c r="D627" s="32" t="s">
        <v>992</v>
      </c>
      <c r="E627" s="32" t="s">
        <v>1675</v>
      </c>
      <c r="F627" s="32">
        <v>30503</v>
      </c>
      <c r="G627" s="32" t="s">
        <v>2048</v>
      </c>
      <c r="H627" s="57" t="str">
        <f>VLOOKUP($B627,'NodeB Range'!$B$4:$Q$4102,'NodeB Plan'!H$3+7,0)</f>
        <v>10.93.133.0</v>
      </c>
      <c r="I627" s="57" t="str">
        <f>VLOOKUP($B627,'NodeB Range'!$B$4:$Q$4102,'NodeB Plan'!I$3+7,0)</f>
        <v>10.93.133.1</v>
      </c>
      <c r="J627" s="57" t="str">
        <f>VLOOKUP($B627,'NodeB Range'!$B$4:$Q$4102,'NodeB Plan'!J$3+7,0)</f>
        <v>10.93.133.6</v>
      </c>
      <c r="K627" s="57" t="str">
        <f>VLOOKUP($B627,'NodeB Range'!$B$4:$Q$4102,'NodeB Plan'!K$3+7,0)</f>
        <v>255.255.255.248</v>
      </c>
      <c r="L627" s="57" t="str">
        <f>VLOOKUP($B627,'NodeB Range'!$B$4:$Q$4102,'NodeB Plan'!L$3+7,0)</f>
        <v>10.93.197.0</v>
      </c>
      <c r="M627" s="57" t="str">
        <f>VLOOKUP($B627,'NodeB Range'!$B$4:$Q$4102,'NodeB Plan'!M$3+7,0)</f>
        <v>10.93.197.1</v>
      </c>
      <c r="N627" s="57" t="str">
        <f>VLOOKUP($B627,'NodeB Range'!$B$4:$Q$4102,'NodeB Plan'!N$3+7,0)</f>
        <v>10.93.197.2</v>
      </c>
      <c r="O627" s="57" t="str">
        <f>VLOOKUP($B627,'NodeB Range'!$B$4:$Q$4102,'NodeB Plan'!O$3+7,0)</f>
        <v>10.93.197.6</v>
      </c>
      <c r="P627" s="57" t="str">
        <f>VLOOKUP($B627,'NodeB Range'!$B$4:$Q$4102,'NodeB Plan'!P$3+7,0)</f>
        <v>255.255.255.248</v>
      </c>
    </row>
    <row r="628" spans="1:16" hidden="1">
      <c r="A628" s="76">
        <v>621</v>
      </c>
      <c r="B628" s="32" t="str">
        <f t="shared" si="23"/>
        <v>CE162</v>
      </c>
      <c r="C628" s="32">
        <f t="shared" si="24"/>
        <v>162</v>
      </c>
      <c r="D628" s="32" t="s">
        <v>992</v>
      </c>
      <c r="E628" s="32" t="s">
        <v>1675</v>
      </c>
      <c r="F628" s="32">
        <v>30503</v>
      </c>
      <c r="G628" s="32" t="s">
        <v>2049</v>
      </c>
      <c r="H628" s="57" t="str">
        <f>VLOOKUP($B628,'NodeB Range'!$B$4:$Q$4102,'NodeB Plan'!H$3+7,0)</f>
        <v>10.93.133.8</v>
      </c>
      <c r="I628" s="57" t="str">
        <f>VLOOKUP($B628,'NodeB Range'!$B$4:$Q$4102,'NodeB Plan'!I$3+7,0)</f>
        <v>10.93.133.9</v>
      </c>
      <c r="J628" s="57" t="str">
        <f>VLOOKUP($B628,'NodeB Range'!$B$4:$Q$4102,'NodeB Plan'!J$3+7,0)</f>
        <v>10.93.133.14</v>
      </c>
      <c r="K628" s="57" t="str">
        <f>VLOOKUP($B628,'NodeB Range'!$B$4:$Q$4102,'NodeB Plan'!K$3+7,0)</f>
        <v>255.255.255.248</v>
      </c>
      <c r="L628" s="57" t="str">
        <f>VLOOKUP($B628,'NodeB Range'!$B$4:$Q$4102,'NodeB Plan'!L$3+7,0)</f>
        <v>10.93.197.8</v>
      </c>
      <c r="M628" s="57" t="str">
        <f>VLOOKUP($B628,'NodeB Range'!$B$4:$Q$4102,'NodeB Plan'!M$3+7,0)</f>
        <v>10.93.197.9</v>
      </c>
      <c r="N628" s="57" t="str">
        <f>VLOOKUP($B628,'NodeB Range'!$B$4:$Q$4102,'NodeB Plan'!N$3+7,0)</f>
        <v>10.93.197.10</v>
      </c>
      <c r="O628" s="57" t="str">
        <f>VLOOKUP($B628,'NodeB Range'!$B$4:$Q$4102,'NodeB Plan'!O$3+7,0)</f>
        <v>10.93.197.14</v>
      </c>
      <c r="P628" s="57" t="str">
        <f>VLOOKUP($B628,'NodeB Range'!$B$4:$Q$4102,'NodeB Plan'!P$3+7,0)</f>
        <v>255.255.255.248</v>
      </c>
    </row>
    <row r="629" spans="1:16" hidden="1">
      <c r="A629" s="76">
        <v>622</v>
      </c>
      <c r="B629" s="32" t="str">
        <f t="shared" si="23"/>
        <v>CE163</v>
      </c>
      <c r="C629" s="32">
        <f t="shared" si="24"/>
        <v>163</v>
      </c>
      <c r="D629" s="32" t="s">
        <v>992</v>
      </c>
      <c r="E629" s="32" t="s">
        <v>1675</v>
      </c>
      <c r="F629" s="32">
        <v>30503</v>
      </c>
      <c r="G629" s="32" t="s">
        <v>2050</v>
      </c>
      <c r="H629" s="57" t="str">
        <f>VLOOKUP($B629,'NodeB Range'!$B$4:$Q$4102,'NodeB Plan'!H$3+7,0)</f>
        <v>10.93.133.16</v>
      </c>
      <c r="I629" s="57" t="str">
        <f>VLOOKUP($B629,'NodeB Range'!$B$4:$Q$4102,'NodeB Plan'!I$3+7,0)</f>
        <v>10.93.133.17</v>
      </c>
      <c r="J629" s="57" t="str">
        <f>VLOOKUP($B629,'NodeB Range'!$B$4:$Q$4102,'NodeB Plan'!J$3+7,0)</f>
        <v>10.93.133.22</v>
      </c>
      <c r="K629" s="57" t="str">
        <f>VLOOKUP($B629,'NodeB Range'!$B$4:$Q$4102,'NodeB Plan'!K$3+7,0)</f>
        <v>255.255.255.248</v>
      </c>
      <c r="L629" s="57" t="str">
        <f>VLOOKUP($B629,'NodeB Range'!$B$4:$Q$4102,'NodeB Plan'!L$3+7,0)</f>
        <v>10.93.197.16</v>
      </c>
      <c r="M629" s="57" t="str">
        <f>VLOOKUP($B629,'NodeB Range'!$B$4:$Q$4102,'NodeB Plan'!M$3+7,0)</f>
        <v>10.93.197.17</v>
      </c>
      <c r="N629" s="57" t="str">
        <f>VLOOKUP($B629,'NodeB Range'!$B$4:$Q$4102,'NodeB Plan'!N$3+7,0)</f>
        <v>10.93.197.18</v>
      </c>
      <c r="O629" s="57" t="str">
        <f>VLOOKUP($B629,'NodeB Range'!$B$4:$Q$4102,'NodeB Plan'!O$3+7,0)</f>
        <v>10.93.197.22</v>
      </c>
      <c r="P629" s="57" t="str">
        <f>VLOOKUP($B629,'NodeB Range'!$B$4:$Q$4102,'NodeB Plan'!P$3+7,0)</f>
        <v>255.255.255.248</v>
      </c>
    </row>
    <row r="630" spans="1:16" hidden="1">
      <c r="A630" s="76">
        <v>623</v>
      </c>
      <c r="B630" s="32" t="str">
        <f t="shared" si="23"/>
        <v>CE164</v>
      </c>
      <c r="C630" s="32">
        <f t="shared" si="24"/>
        <v>164</v>
      </c>
      <c r="D630" s="32" t="s">
        <v>992</v>
      </c>
      <c r="E630" s="32" t="s">
        <v>1675</v>
      </c>
      <c r="F630" s="32">
        <v>30503</v>
      </c>
      <c r="G630" s="32" t="s">
        <v>2051</v>
      </c>
      <c r="H630" s="57" t="str">
        <f>VLOOKUP($B630,'NodeB Range'!$B$4:$Q$4102,'NodeB Plan'!H$3+7,0)</f>
        <v>10.93.133.24</v>
      </c>
      <c r="I630" s="57" t="str">
        <f>VLOOKUP($B630,'NodeB Range'!$B$4:$Q$4102,'NodeB Plan'!I$3+7,0)</f>
        <v>10.93.133.25</v>
      </c>
      <c r="J630" s="57" t="str">
        <f>VLOOKUP($B630,'NodeB Range'!$B$4:$Q$4102,'NodeB Plan'!J$3+7,0)</f>
        <v>10.93.133.30</v>
      </c>
      <c r="K630" s="57" t="str">
        <f>VLOOKUP($B630,'NodeB Range'!$B$4:$Q$4102,'NodeB Plan'!K$3+7,0)</f>
        <v>255.255.255.248</v>
      </c>
      <c r="L630" s="57" t="str">
        <f>VLOOKUP($B630,'NodeB Range'!$B$4:$Q$4102,'NodeB Plan'!L$3+7,0)</f>
        <v>10.93.197.24</v>
      </c>
      <c r="M630" s="57" t="str">
        <f>VLOOKUP($B630,'NodeB Range'!$B$4:$Q$4102,'NodeB Plan'!M$3+7,0)</f>
        <v>10.93.197.25</v>
      </c>
      <c r="N630" s="57" t="str">
        <f>VLOOKUP($B630,'NodeB Range'!$B$4:$Q$4102,'NodeB Plan'!N$3+7,0)</f>
        <v>10.93.197.26</v>
      </c>
      <c r="O630" s="57" t="str">
        <f>VLOOKUP($B630,'NodeB Range'!$B$4:$Q$4102,'NodeB Plan'!O$3+7,0)</f>
        <v>10.93.197.30</v>
      </c>
      <c r="P630" s="57" t="str">
        <f>VLOOKUP($B630,'NodeB Range'!$B$4:$Q$4102,'NodeB Plan'!P$3+7,0)</f>
        <v>255.255.255.248</v>
      </c>
    </row>
    <row r="631" spans="1:16" hidden="1">
      <c r="A631" s="76">
        <v>624</v>
      </c>
      <c r="B631" s="32" t="str">
        <f t="shared" si="23"/>
        <v>CE165</v>
      </c>
      <c r="C631" s="32">
        <f t="shared" si="24"/>
        <v>165</v>
      </c>
      <c r="D631" s="32" t="s">
        <v>992</v>
      </c>
      <c r="E631" s="32" t="s">
        <v>1675</v>
      </c>
      <c r="F631" s="32">
        <v>30503</v>
      </c>
      <c r="G631" s="32" t="s">
        <v>2052</v>
      </c>
      <c r="H631" s="57" t="str">
        <f>VLOOKUP($B631,'NodeB Range'!$B$4:$Q$4102,'NodeB Plan'!H$3+7,0)</f>
        <v>10.93.133.32</v>
      </c>
      <c r="I631" s="57" t="str">
        <f>VLOOKUP($B631,'NodeB Range'!$B$4:$Q$4102,'NodeB Plan'!I$3+7,0)</f>
        <v>10.93.133.33</v>
      </c>
      <c r="J631" s="57" t="str">
        <f>VLOOKUP($B631,'NodeB Range'!$B$4:$Q$4102,'NodeB Plan'!J$3+7,0)</f>
        <v>10.93.133.38</v>
      </c>
      <c r="K631" s="57" t="str">
        <f>VLOOKUP($B631,'NodeB Range'!$B$4:$Q$4102,'NodeB Plan'!K$3+7,0)</f>
        <v>255.255.255.248</v>
      </c>
      <c r="L631" s="57" t="str">
        <f>VLOOKUP($B631,'NodeB Range'!$B$4:$Q$4102,'NodeB Plan'!L$3+7,0)</f>
        <v>10.93.197.32</v>
      </c>
      <c r="M631" s="57" t="str">
        <f>VLOOKUP($B631,'NodeB Range'!$B$4:$Q$4102,'NodeB Plan'!M$3+7,0)</f>
        <v>10.93.197.33</v>
      </c>
      <c r="N631" s="57" t="str">
        <f>VLOOKUP($B631,'NodeB Range'!$B$4:$Q$4102,'NodeB Plan'!N$3+7,0)</f>
        <v>10.93.197.34</v>
      </c>
      <c r="O631" s="57" t="str">
        <f>VLOOKUP($B631,'NodeB Range'!$B$4:$Q$4102,'NodeB Plan'!O$3+7,0)</f>
        <v>10.93.197.38</v>
      </c>
      <c r="P631" s="57" t="str">
        <f>VLOOKUP($B631,'NodeB Range'!$B$4:$Q$4102,'NodeB Plan'!P$3+7,0)</f>
        <v>255.255.255.248</v>
      </c>
    </row>
    <row r="632" spans="1:16" hidden="1">
      <c r="A632" s="76">
        <v>625</v>
      </c>
      <c r="B632" s="32" t="str">
        <f t="shared" si="23"/>
        <v>CE166</v>
      </c>
      <c r="C632" s="32">
        <f t="shared" si="24"/>
        <v>166</v>
      </c>
      <c r="D632" s="32" t="s">
        <v>992</v>
      </c>
      <c r="E632" s="32" t="s">
        <v>1675</v>
      </c>
      <c r="F632" s="32">
        <v>30503</v>
      </c>
      <c r="G632" s="32" t="s">
        <v>2053</v>
      </c>
      <c r="H632" s="57" t="str">
        <f>VLOOKUP($B632,'NodeB Range'!$B$4:$Q$4102,'NodeB Plan'!H$3+7,0)</f>
        <v>10.93.133.40</v>
      </c>
      <c r="I632" s="57" t="str">
        <f>VLOOKUP($B632,'NodeB Range'!$B$4:$Q$4102,'NodeB Plan'!I$3+7,0)</f>
        <v>10.93.133.41</v>
      </c>
      <c r="J632" s="57" t="str">
        <f>VLOOKUP($B632,'NodeB Range'!$B$4:$Q$4102,'NodeB Plan'!J$3+7,0)</f>
        <v>10.93.133.46</v>
      </c>
      <c r="K632" s="57" t="str">
        <f>VLOOKUP($B632,'NodeB Range'!$B$4:$Q$4102,'NodeB Plan'!K$3+7,0)</f>
        <v>255.255.255.248</v>
      </c>
      <c r="L632" s="57" t="str">
        <f>VLOOKUP($B632,'NodeB Range'!$B$4:$Q$4102,'NodeB Plan'!L$3+7,0)</f>
        <v>10.93.197.40</v>
      </c>
      <c r="M632" s="57" t="str">
        <f>VLOOKUP($B632,'NodeB Range'!$B$4:$Q$4102,'NodeB Plan'!M$3+7,0)</f>
        <v>10.93.197.41</v>
      </c>
      <c r="N632" s="57" t="str">
        <f>VLOOKUP($B632,'NodeB Range'!$B$4:$Q$4102,'NodeB Plan'!N$3+7,0)</f>
        <v>10.93.197.42</v>
      </c>
      <c r="O632" s="57" t="str">
        <f>VLOOKUP($B632,'NodeB Range'!$B$4:$Q$4102,'NodeB Plan'!O$3+7,0)</f>
        <v>10.93.197.46</v>
      </c>
      <c r="P632" s="57" t="str">
        <f>VLOOKUP($B632,'NodeB Range'!$B$4:$Q$4102,'NodeB Plan'!P$3+7,0)</f>
        <v>255.255.255.248</v>
      </c>
    </row>
    <row r="633" spans="1:16" hidden="1">
      <c r="A633" s="76">
        <v>626</v>
      </c>
      <c r="B633" s="32" t="str">
        <f t="shared" si="23"/>
        <v>CE167</v>
      </c>
      <c r="C633" s="32">
        <f t="shared" si="24"/>
        <v>167</v>
      </c>
      <c r="D633" s="32" t="s">
        <v>992</v>
      </c>
      <c r="E633" s="32" t="s">
        <v>1675</v>
      </c>
      <c r="F633" s="32">
        <v>30503</v>
      </c>
      <c r="G633" s="32" t="s">
        <v>2054</v>
      </c>
      <c r="H633" s="57" t="str">
        <f>VLOOKUP($B633,'NodeB Range'!$B$4:$Q$4102,'NodeB Plan'!H$3+7,0)</f>
        <v>10.93.133.48</v>
      </c>
      <c r="I633" s="57" t="str">
        <f>VLOOKUP($B633,'NodeB Range'!$B$4:$Q$4102,'NodeB Plan'!I$3+7,0)</f>
        <v>10.93.133.49</v>
      </c>
      <c r="J633" s="57" t="str">
        <f>VLOOKUP($B633,'NodeB Range'!$B$4:$Q$4102,'NodeB Plan'!J$3+7,0)</f>
        <v>10.93.133.54</v>
      </c>
      <c r="K633" s="57" t="str">
        <f>VLOOKUP($B633,'NodeB Range'!$B$4:$Q$4102,'NodeB Plan'!K$3+7,0)</f>
        <v>255.255.255.248</v>
      </c>
      <c r="L633" s="57" t="str">
        <f>VLOOKUP($B633,'NodeB Range'!$B$4:$Q$4102,'NodeB Plan'!L$3+7,0)</f>
        <v>10.93.197.48</v>
      </c>
      <c r="M633" s="57" t="str">
        <f>VLOOKUP($B633,'NodeB Range'!$B$4:$Q$4102,'NodeB Plan'!M$3+7,0)</f>
        <v>10.93.197.49</v>
      </c>
      <c r="N633" s="57" t="str">
        <f>VLOOKUP($B633,'NodeB Range'!$B$4:$Q$4102,'NodeB Plan'!N$3+7,0)</f>
        <v>10.93.197.50</v>
      </c>
      <c r="O633" s="57" t="str">
        <f>VLOOKUP($B633,'NodeB Range'!$B$4:$Q$4102,'NodeB Plan'!O$3+7,0)</f>
        <v>10.93.197.54</v>
      </c>
      <c r="P633" s="57" t="str">
        <f>VLOOKUP($B633,'NodeB Range'!$B$4:$Q$4102,'NodeB Plan'!P$3+7,0)</f>
        <v>255.255.255.248</v>
      </c>
    </row>
    <row r="634" spans="1:16" hidden="1">
      <c r="A634" s="76">
        <v>627</v>
      </c>
      <c r="B634" s="32" t="str">
        <f t="shared" si="23"/>
        <v>CE168</v>
      </c>
      <c r="C634" s="32">
        <f t="shared" si="24"/>
        <v>168</v>
      </c>
      <c r="D634" s="32" t="s">
        <v>992</v>
      </c>
      <c r="E634" s="32" t="s">
        <v>1675</v>
      </c>
      <c r="F634" s="32">
        <v>30503</v>
      </c>
      <c r="G634" s="32" t="s">
        <v>2055</v>
      </c>
      <c r="H634" s="57" t="str">
        <f>VLOOKUP($B634,'NodeB Range'!$B$4:$Q$4102,'NodeB Plan'!H$3+7,0)</f>
        <v>10.93.133.56</v>
      </c>
      <c r="I634" s="57" t="str">
        <f>VLOOKUP($B634,'NodeB Range'!$B$4:$Q$4102,'NodeB Plan'!I$3+7,0)</f>
        <v>10.93.133.57</v>
      </c>
      <c r="J634" s="57" t="str">
        <f>VLOOKUP($B634,'NodeB Range'!$B$4:$Q$4102,'NodeB Plan'!J$3+7,0)</f>
        <v>10.93.133.62</v>
      </c>
      <c r="K634" s="57" t="str">
        <f>VLOOKUP($B634,'NodeB Range'!$B$4:$Q$4102,'NodeB Plan'!K$3+7,0)</f>
        <v>255.255.255.248</v>
      </c>
      <c r="L634" s="57" t="str">
        <f>VLOOKUP($B634,'NodeB Range'!$B$4:$Q$4102,'NodeB Plan'!L$3+7,0)</f>
        <v>10.93.197.56</v>
      </c>
      <c r="M634" s="57" t="str">
        <f>VLOOKUP($B634,'NodeB Range'!$B$4:$Q$4102,'NodeB Plan'!M$3+7,0)</f>
        <v>10.93.197.57</v>
      </c>
      <c r="N634" s="57" t="str">
        <f>VLOOKUP($B634,'NodeB Range'!$B$4:$Q$4102,'NodeB Plan'!N$3+7,0)</f>
        <v>10.93.197.58</v>
      </c>
      <c r="O634" s="57" t="str">
        <f>VLOOKUP($B634,'NodeB Range'!$B$4:$Q$4102,'NodeB Plan'!O$3+7,0)</f>
        <v>10.93.197.62</v>
      </c>
      <c r="P634" s="57" t="str">
        <f>VLOOKUP($B634,'NodeB Range'!$B$4:$Q$4102,'NodeB Plan'!P$3+7,0)</f>
        <v>255.255.255.248</v>
      </c>
    </row>
    <row r="635" spans="1:16" hidden="1">
      <c r="A635" s="76">
        <v>628</v>
      </c>
      <c r="B635" s="32" t="str">
        <f t="shared" si="23"/>
        <v>CE169</v>
      </c>
      <c r="C635" s="32">
        <f t="shared" si="24"/>
        <v>169</v>
      </c>
      <c r="D635" s="32" t="s">
        <v>992</v>
      </c>
      <c r="E635" s="32" t="s">
        <v>1675</v>
      </c>
      <c r="F635" s="32">
        <v>30503</v>
      </c>
      <c r="G635" s="32" t="s">
        <v>2056</v>
      </c>
      <c r="H635" s="57" t="str">
        <f>VLOOKUP($B635,'NodeB Range'!$B$4:$Q$4102,'NodeB Plan'!H$3+7,0)</f>
        <v>10.93.133.64</v>
      </c>
      <c r="I635" s="57" t="str">
        <f>VLOOKUP($B635,'NodeB Range'!$B$4:$Q$4102,'NodeB Plan'!I$3+7,0)</f>
        <v>10.93.133.65</v>
      </c>
      <c r="J635" s="57" t="str">
        <f>VLOOKUP($B635,'NodeB Range'!$B$4:$Q$4102,'NodeB Plan'!J$3+7,0)</f>
        <v>10.93.133.70</v>
      </c>
      <c r="K635" s="57" t="str">
        <f>VLOOKUP($B635,'NodeB Range'!$B$4:$Q$4102,'NodeB Plan'!K$3+7,0)</f>
        <v>255.255.255.248</v>
      </c>
      <c r="L635" s="57" t="str">
        <f>VLOOKUP($B635,'NodeB Range'!$B$4:$Q$4102,'NodeB Plan'!L$3+7,0)</f>
        <v>10.93.197.64</v>
      </c>
      <c r="M635" s="57" t="str">
        <f>VLOOKUP($B635,'NodeB Range'!$B$4:$Q$4102,'NodeB Plan'!M$3+7,0)</f>
        <v>10.93.197.65</v>
      </c>
      <c r="N635" s="57" t="str">
        <f>VLOOKUP($B635,'NodeB Range'!$B$4:$Q$4102,'NodeB Plan'!N$3+7,0)</f>
        <v>10.93.197.66</v>
      </c>
      <c r="O635" s="57" t="str">
        <f>VLOOKUP($B635,'NodeB Range'!$B$4:$Q$4102,'NodeB Plan'!O$3+7,0)</f>
        <v>10.93.197.70</v>
      </c>
      <c r="P635" s="57" t="str">
        <f>VLOOKUP($B635,'NodeB Range'!$B$4:$Q$4102,'NodeB Plan'!P$3+7,0)</f>
        <v>255.255.255.248</v>
      </c>
    </row>
    <row r="636" spans="1:16" hidden="1">
      <c r="A636" s="76">
        <v>629</v>
      </c>
      <c r="B636" s="32" t="str">
        <f t="shared" si="23"/>
        <v>CE170</v>
      </c>
      <c r="C636" s="32">
        <f t="shared" si="24"/>
        <v>170</v>
      </c>
      <c r="D636" s="32" t="s">
        <v>992</v>
      </c>
      <c r="E636" s="32" t="s">
        <v>1674</v>
      </c>
      <c r="F636" s="32">
        <v>30501</v>
      </c>
      <c r="G636" s="32" t="s">
        <v>1855</v>
      </c>
      <c r="H636" s="57" t="str">
        <f>VLOOKUP($B636,'NodeB Range'!$B$4:$Q$4102,'NodeB Plan'!H$3+7,0)</f>
        <v>10.93.133.72</v>
      </c>
      <c r="I636" s="57" t="str">
        <f>VLOOKUP($B636,'NodeB Range'!$B$4:$Q$4102,'NodeB Plan'!I$3+7,0)</f>
        <v>10.93.133.73</v>
      </c>
      <c r="J636" s="57" t="str">
        <f>VLOOKUP($B636,'NodeB Range'!$B$4:$Q$4102,'NodeB Plan'!J$3+7,0)</f>
        <v>10.93.133.78</v>
      </c>
      <c r="K636" s="57" t="str">
        <f>VLOOKUP($B636,'NodeB Range'!$B$4:$Q$4102,'NodeB Plan'!K$3+7,0)</f>
        <v>255.255.255.248</v>
      </c>
      <c r="L636" s="57" t="str">
        <f>VLOOKUP($B636,'NodeB Range'!$B$4:$Q$4102,'NodeB Plan'!L$3+7,0)</f>
        <v>10.93.197.72</v>
      </c>
      <c r="M636" s="57" t="str">
        <f>VLOOKUP($B636,'NodeB Range'!$B$4:$Q$4102,'NodeB Plan'!M$3+7,0)</f>
        <v>10.93.197.73</v>
      </c>
      <c r="N636" s="57" t="str">
        <f>VLOOKUP($B636,'NodeB Range'!$B$4:$Q$4102,'NodeB Plan'!N$3+7,0)</f>
        <v>10.93.197.74</v>
      </c>
      <c r="O636" s="57" t="str">
        <f>VLOOKUP($B636,'NodeB Range'!$B$4:$Q$4102,'NodeB Plan'!O$3+7,0)</f>
        <v>10.93.197.78</v>
      </c>
      <c r="P636" s="57" t="str">
        <f>VLOOKUP($B636,'NodeB Range'!$B$4:$Q$4102,'NodeB Plan'!P$3+7,0)</f>
        <v>255.255.255.248</v>
      </c>
    </row>
    <row r="637" spans="1:16" hidden="1">
      <c r="A637" s="76">
        <v>630</v>
      </c>
      <c r="B637" s="32" t="str">
        <f t="shared" si="23"/>
        <v>CE171</v>
      </c>
      <c r="C637" s="32">
        <f t="shared" si="24"/>
        <v>171</v>
      </c>
      <c r="D637" s="32" t="s">
        <v>992</v>
      </c>
      <c r="E637" s="32" t="s">
        <v>1674</v>
      </c>
      <c r="F637" s="32">
        <v>30501</v>
      </c>
      <c r="G637" s="32" t="s">
        <v>1856</v>
      </c>
      <c r="H637" s="57" t="str">
        <f>VLOOKUP($B637,'NodeB Range'!$B$4:$Q$4102,'NodeB Plan'!H$3+7,0)</f>
        <v>10.93.133.80</v>
      </c>
      <c r="I637" s="57" t="str">
        <f>VLOOKUP($B637,'NodeB Range'!$B$4:$Q$4102,'NodeB Plan'!I$3+7,0)</f>
        <v>10.93.133.81</v>
      </c>
      <c r="J637" s="57" t="str">
        <f>VLOOKUP($B637,'NodeB Range'!$B$4:$Q$4102,'NodeB Plan'!J$3+7,0)</f>
        <v>10.93.133.86</v>
      </c>
      <c r="K637" s="57" t="str">
        <f>VLOOKUP($B637,'NodeB Range'!$B$4:$Q$4102,'NodeB Plan'!K$3+7,0)</f>
        <v>255.255.255.248</v>
      </c>
      <c r="L637" s="57" t="str">
        <f>VLOOKUP($B637,'NodeB Range'!$B$4:$Q$4102,'NodeB Plan'!L$3+7,0)</f>
        <v>10.93.197.80</v>
      </c>
      <c r="M637" s="57" t="str">
        <f>VLOOKUP($B637,'NodeB Range'!$B$4:$Q$4102,'NodeB Plan'!M$3+7,0)</f>
        <v>10.93.197.81</v>
      </c>
      <c r="N637" s="57" t="str">
        <f>VLOOKUP($B637,'NodeB Range'!$B$4:$Q$4102,'NodeB Plan'!N$3+7,0)</f>
        <v>10.93.197.82</v>
      </c>
      <c r="O637" s="57" t="str">
        <f>VLOOKUP($B637,'NodeB Range'!$B$4:$Q$4102,'NodeB Plan'!O$3+7,0)</f>
        <v>10.93.197.86</v>
      </c>
      <c r="P637" s="57" t="str">
        <f>VLOOKUP($B637,'NodeB Range'!$B$4:$Q$4102,'NodeB Plan'!P$3+7,0)</f>
        <v>255.255.255.248</v>
      </c>
    </row>
    <row r="638" spans="1:16" hidden="1">
      <c r="A638" s="76">
        <v>631</v>
      </c>
      <c r="B638" s="32" t="str">
        <f t="shared" si="23"/>
        <v>CE172</v>
      </c>
      <c r="C638" s="32">
        <f t="shared" si="24"/>
        <v>172</v>
      </c>
      <c r="D638" s="32" t="s">
        <v>992</v>
      </c>
      <c r="E638" s="32" t="s">
        <v>1674</v>
      </c>
      <c r="F638" s="32">
        <v>30501</v>
      </c>
      <c r="G638" s="32" t="s">
        <v>1857</v>
      </c>
      <c r="H638" s="57" t="str">
        <f>VLOOKUP($B638,'NodeB Range'!$B$4:$Q$4102,'NodeB Plan'!H$3+7,0)</f>
        <v>10.93.133.88</v>
      </c>
      <c r="I638" s="57" t="str">
        <f>VLOOKUP($B638,'NodeB Range'!$B$4:$Q$4102,'NodeB Plan'!I$3+7,0)</f>
        <v>10.93.133.89</v>
      </c>
      <c r="J638" s="57" t="str">
        <f>VLOOKUP($B638,'NodeB Range'!$B$4:$Q$4102,'NodeB Plan'!J$3+7,0)</f>
        <v>10.93.133.94</v>
      </c>
      <c r="K638" s="57" t="str">
        <f>VLOOKUP($B638,'NodeB Range'!$B$4:$Q$4102,'NodeB Plan'!K$3+7,0)</f>
        <v>255.255.255.248</v>
      </c>
      <c r="L638" s="57" t="str">
        <f>VLOOKUP($B638,'NodeB Range'!$B$4:$Q$4102,'NodeB Plan'!L$3+7,0)</f>
        <v>10.93.197.88</v>
      </c>
      <c r="M638" s="57" t="str">
        <f>VLOOKUP($B638,'NodeB Range'!$B$4:$Q$4102,'NodeB Plan'!M$3+7,0)</f>
        <v>10.93.197.89</v>
      </c>
      <c r="N638" s="57" t="str">
        <f>VLOOKUP($B638,'NodeB Range'!$B$4:$Q$4102,'NodeB Plan'!N$3+7,0)</f>
        <v>10.93.197.90</v>
      </c>
      <c r="O638" s="57" t="str">
        <f>VLOOKUP($B638,'NodeB Range'!$B$4:$Q$4102,'NodeB Plan'!O$3+7,0)</f>
        <v>10.93.197.94</v>
      </c>
      <c r="P638" s="57" t="str">
        <f>VLOOKUP($B638,'NodeB Range'!$B$4:$Q$4102,'NodeB Plan'!P$3+7,0)</f>
        <v>255.255.255.248</v>
      </c>
    </row>
    <row r="639" spans="1:16" hidden="1">
      <c r="A639" s="76">
        <v>632</v>
      </c>
      <c r="B639" s="32" t="str">
        <f t="shared" si="23"/>
        <v>CE173</v>
      </c>
      <c r="C639" s="32">
        <f t="shared" si="24"/>
        <v>173</v>
      </c>
      <c r="D639" s="32" t="s">
        <v>992</v>
      </c>
      <c r="E639" s="32" t="s">
        <v>1675</v>
      </c>
      <c r="F639" s="32">
        <v>30503</v>
      </c>
      <c r="G639" s="32" t="s">
        <v>2057</v>
      </c>
      <c r="H639" s="57" t="str">
        <f>VLOOKUP($B639,'NodeB Range'!$B$4:$Q$4102,'NodeB Plan'!H$3+7,0)</f>
        <v>10.93.133.96</v>
      </c>
      <c r="I639" s="57" t="str">
        <f>VLOOKUP($B639,'NodeB Range'!$B$4:$Q$4102,'NodeB Plan'!I$3+7,0)</f>
        <v>10.93.133.97</v>
      </c>
      <c r="J639" s="57" t="str">
        <f>VLOOKUP($B639,'NodeB Range'!$B$4:$Q$4102,'NodeB Plan'!J$3+7,0)</f>
        <v>10.93.133.102</v>
      </c>
      <c r="K639" s="57" t="str">
        <f>VLOOKUP($B639,'NodeB Range'!$B$4:$Q$4102,'NodeB Plan'!K$3+7,0)</f>
        <v>255.255.255.248</v>
      </c>
      <c r="L639" s="57" t="str">
        <f>VLOOKUP($B639,'NodeB Range'!$B$4:$Q$4102,'NodeB Plan'!L$3+7,0)</f>
        <v>10.93.197.96</v>
      </c>
      <c r="M639" s="57" t="str">
        <f>VLOOKUP($B639,'NodeB Range'!$B$4:$Q$4102,'NodeB Plan'!M$3+7,0)</f>
        <v>10.93.197.97</v>
      </c>
      <c r="N639" s="57" t="str">
        <f>VLOOKUP($B639,'NodeB Range'!$B$4:$Q$4102,'NodeB Plan'!N$3+7,0)</f>
        <v>10.93.197.98</v>
      </c>
      <c r="O639" s="57" t="str">
        <f>VLOOKUP($B639,'NodeB Range'!$B$4:$Q$4102,'NodeB Plan'!O$3+7,0)</f>
        <v>10.93.197.102</v>
      </c>
      <c r="P639" s="57" t="str">
        <f>VLOOKUP($B639,'NodeB Range'!$B$4:$Q$4102,'NodeB Plan'!P$3+7,0)</f>
        <v>255.255.255.248</v>
      </c>
    </row>
    <row r="640" spans="1:16" hidden="1">
      <c r="A640" s="76">
        <v>633</v>
      </c>
      <c r="B640" s="32" t="str">
        <f t="shared" si="23"/>
        <v>CE174</v>
      </c>
      <c r="C640" s="32">
        <f t="shared" si="24"/>
        <v>174</v>
      </c>
      <c r="D640" s="32" t="s">
        <v>992</v>
      </c>
      <c r="E640" s="32" t="s">
        <v>1674</v>
      </c>
      <c r="F640" s="32">
        <v>30501</v>
      </c>
      <c r="G640" s="32" t="s">
        <v>1858</v>
      </c>
      <c r="H640" s="57" t="str">
        <f>VLOOKUP($B640,'NodeB Range'!$B$4:$Q$4102,'NodeB Plan'!H$3+7,0)</f>
        <v>10.93.133.104</v>
      </c>
      <c r="I640" s="57" t="str">
        <f>VLOOKUP($B640,'NodeB Range'!$B$4:$Q$4102,'NodeB Plan'!I$3+7,0)</f>
        <v>10.93.133.105</v>
      </c>
      <c r="J640" s="57" t="str">
        <f>VLOOKUP($B640,'NodeB Range'!$B$4:$Q$4102,'NodeB Plan'!J$3+7,0)</f>
        <v>10.93.133.110</v>
      </c>
      <c r="K640" s="57" t="str">
        <f>VLOOKUP($B640,'NodeB Range'!$B$4:$Q$4102,'NodeB Plan'!K$3+7,0)</f>
        <v>255.255.255.248</v>
      </c>
      <c r="L640" s="57" t="str">
        <f>VLOOKUP($B640,'NodeB Range'!$B$4:$Q$4102,'NodeB Plan'!L$3+7,0)</f>
        <v>10.93.197.104</v>
      </c>
      <c r="M640" s="57" t="str">
        <f>VLOOKUP($B640,'NodeB Range'!$B$4:$Q$4102,'NodeB Plan'!M$3+7,0)</f>
        <v>10.93.197.105</v>
      </c>
      <c r="N640" s="57" t="str">
        <f>VLOOKUP($B640,'NodeB Range'!$B$4:$Q$4102,'NodeB Plan'!N$3+7,0)</f>
        <v>10.93.197.106</v>
      </c>
      <c r="O640" s="57" t="str">
        <f>VLOOKUP($B640,'NodeB Range'!$B$4:$Q$4102,'NodeB Plan'!O$3+7,0)</f>
        <v>10.93.197.110</v>
      </c>
      <c r="P640" s="57" t="str">
        <f>VLOOKUP($B640,'NodeB Range'!$B$4:$Q$4102,'NodeB Plan'!P$3+7,0)</f>
        <v>255.255.255.248</v>
      </c>
    </row>
    <row r="641" spans="1:16" hidden="1">
      <c r="A641" s="76">
        <v>634</v>
      </c>
      <c r="B641" s="32" t="str">
        <f t="shared" si="23"/>
        <v>CE175</v>
      </c>
      <c r="C641" s="32">
        <f t="shared" si="24"/>
        <v>175</v>
      </c>
      <c r="D641" s="32" t="s">
        <v>992</v>
      </c>
      <c r="E641" s="32" t="s">
        <v>1674</v>
      </c>
      <c r="F641" s="32">
        <v>30501</v>
      </c>
      <c r="G641" s="32" t="s">
        <v>1859</v>
      </c>
      <c r="H641" s="57" t="str">
        <f>VLOOKUP($B641,'NodeB Range'!$B$4:$Q$4102,'NodeB Plan'!H$3+7,0)</f>
        <v>10.93.133.112</v>
      </c>
      <c r="I641" s="57" t="str">
        <f>VLOOKUP($B641,'NodeB Range'!$B$4:$Q$4102,'NodeB Plan'!I$3+7,0)</f>
        <v>10.93.133.113</v>
      </c>
      <c r="J641" s="57" t="str">
        <f>VLOOKUP($B641,'NodeB Range'!$B$4:$Q$4102,'NodeB Plan'!J$3+7,0)</f>
        <v>10.93.133.118</v>
      </c>
      <c r="K641" s="57" t="str">
        <f>VLOOKUP($B641,'NodeB Range'!$B$4:$Q$4102,'NodeB Plan'!K$3+7,0)</f>
        <v>255.255.255.248</v>
      </c>
      <c r="L641" s="57" t="str">
        <f>VLOOKUP($B641,'NodeB Range'!$B$4:$Q$4102,'NodeB Plan'!L$3+7,0)</f>
        <v>10.93.197.112</v>
      </c>
      <c r="M641" s="57" t="str">
        <f>VLOOKUP($B641,'NodeB Range'!$B$4:$Q$4102,'NodeB Plan'!M$3+7,0)</f>
        <v>10.93.197.113</v>
      </c>
      <c r="N641" s="57" t="str">
        <f>VLOOKUP($B641,'NodeB Range'!$B$4:$Q$4102,'NodeB Plan'!N$3+7,0)</f>
        <v>10.93.197.114</v>
      </c>
      <c r="O641" s="57" t="str">
        <f>VLOOKUP($B641,'NodeB Range'!$B$4:$Q$4102,'NodeB Plan'!O$3+7,0)</f>
        <v>10.93.197.118</v>
      </c>
      <c r="P641" s="57" t="str">
        <f>VLOOKUP($B641,'NodeB Range'!$B$4:$Q$4102,'NodeB Plan'!P$3+7,0)</f>
        <v>255.255.255.248</v>
      </c>
    </row>
    <row r="642" spans="1:16" hidden="1">
      <c r="A642" s="76">
        <v>635</v>
      </c>
      <c r="B642" s="32" t="str">
        <f t="shared" si="23"/>
        <v>CE176</v>
      </c>
      <c r="C642" s="32">
        <f t="shared" si="24"/>
        <v>176</v>
      </c>
      <c r="D642" s="32" t="s">
        <v>992</v>
      </c>
      <c r="E642" s="32" t="s">
        <v>1674</v>
      </c>
      <c r="F642" s="32">
        <v>30501</v>
      </c>
      <c r="G642" s="32" t="s">
        <v>1860</v>
      </c>
      <c r="H642" s="57" t="str">
        <f>VLOOKUP($B642,'NodeB Range'!$B$4:$Q$4102,'NodeB Plan'!H$3+7,0)</f>
        <v>10.93.133.120</v>
      </c>
      <c r="I642" s="57" t="str">
        <f>VLOOKUP($B642,'NodeB Range'!$B$4:$Q$4102,'NodeB Plan'!I$3+7,0)</f>
        <v>10.93.133.121</v>
      </c>
      <c r="J642" s="57" t="str">
        <f>VLOOKUP($B642,'NodeB Range'!$B$4:$Q$4102,'NodeB Plan'!J$3+7,0)</f>
        <v>10.93.133.126</v>
      </c>
      <c r="K642" s="57" t="str">
        <f>VLOOKUP($B642,'NodeB Range'!$B$4:$Q$4102,'NodeB Plan'!K$3+7,0)</f>
        <v>255.255.255.248</v>
      </c>
      <c r="L642" s="57" t="str">
        <f>VLOOKUP($B642,'NodeB Range'!$B$4:$Q$4102,'NodeB Plan'!L$3+7,0)</f>
        <v>10.93.197.120</v>
      </c>
      <c r="M642" s="57" t="str">
        <f>VLOOKUP($B642,'NodeB Range'!$B$4:$Q$4102,'NodeB Plan'!M$3+7,0)</f>
        <v>10.93.197.121</v>
      </c>
      <c r="N642" s="57" t="str">
        <f>VLOOKUP($B642,'NodeB Range'!$B$4:$Q$4102,'NodeB Plan'!N$3+7,0)</f>
        <v>10.93.197.122</v>
      </c>
      <c r="O642" s="57" t="str">
        <f>VLOOKUP($B642,'NodeB Range'!$B$4:$Q$4102,'NodeB Plan'!O$3+7,0)</f>
        <v>10.93.197.126</v>
      </c>
      <c r="P642" s="57" t="str">
        <f>VLOOKUP($B642,'NodeB Range'!$B$4:$Q$4102,'NodeB Plan'!P$3+7,0)</f>
        <v>255.255.255.248</v>
      </c>
    </row>
    <row r="643" spans="1:16" hidden="1">
      <c r="A643" s="76">
        <v>636</v>
      </c>
      <c r="B643" s="32" t="str">
        <f t="shared" si="23"/>
        <v>CE177</v>
      </c>
      <c r="C643" s="32">
        <f t="shared" si="24"/>
        <v>177</v>
      </c>
      <c r="D643" s="32" t="s">
        <v>992</v>
      </c>
      <c r="E643" s="32" t="s">
        <v>1674</v>
      </c>
      <c r="F643" s="32">
        <v>30501</v>
      </c>
      <c r="G643" s="32" t="s">
        <v>1861</v>
      </c>
      <c r="H643" s="57" t="str">
        <f>VLOOKUP($B643,'NodeB Range'!$B$4:$Q$4102,'NodeB Plan'!H$3+7,0)</f>
        <v>10.93.133.128</v>
      </c>
      <c r="I643" s="57" t="str">
        <f>VLOOKUP($B643,'NodeB Range'!$B$4:$Q$4102,'NodeB Plan'!I$3+7,0)</f>
        <v>10.93.133.129</v>
      </c>
      <c r="J643" s="57" t="str">
        <f>VLOOKUP($B643,'NodeB Range'!$B$4:$Q$4102,'NodeB Plan'!J$3+7,0)</f>
        <v>10.93.133.134</v>
      </c>
      <c r="K643" s="57" t="str">
        <f>VLOOKUP($B643,'NodeB Range'!$B$4:$Q$4102,'NodeB Plan'!K$3+7,0)</f>
        <v>255.255.255.248</v>
      </c>
      <c r="L643" s="57" t="str">
        <f>VLOOKUP($B643,'NodeB Range'!$B$4:$Q$4102,'NodeB Plan'!L$3+7,0)</f>
        <v>10.93.197.128</v>
      </c>
      <c r="M643" s="57" t="str">
        <f>VLOOKUP($B643,'NodeB Range'!$B$4:$Q$4102,'NodeB Plan'!M$3+7,0)</f>
        <v>10.93.197.129</v>
      </c>
      <c r="N643" s="57" t="str">
        <f>VLOOKUP($B643,'NodeB Range'!$B$4:$Q$4102,'NodeB Plan'!N$3+7,0)</f>
        <v>10.93.197.130</v>
      </c>
      <c r="O643" s="57" t="str">
        <f>VLOOKUP($B643,'NodeB Range'!$B$4:$Q$4102,'NodeB Plan'!O$3+7,0)</f>
        <v>10.93.197.134</v>
      </c>
      <c r="P643" s="57" t="str">
        <f>VLOOKUP($B643,'NodeB Range'!$B$4:$Q$4102,'NodeB Plan'!P$3+7,0)</f>
        <v>255.255.255.248</v>
      </c>
    </row>
    <row r="644" spans="1:16" hidden="1">
      <c r="A644" s="76">
        <v>637</v>
      </c>
      <c r="B644" s="32" t="str">
        <f t="shared" si="23"/>
        <v>CE178</v>
      </c>
      <c r="C644" s="32">
        <f t="shared" si="24"/>
        <v>178</v>
      </c>
      <c r="D644" s="32" t="s">
        <v>992</v>
      </c>
      <c r="E644" s="32" t="s">
        <v>1675</v>
      </c>
      <c r="F644" s="32">
        <v>30503</v>
      </c>
      <c r="G644" s="32" t="s">
        <v>2058</v>
      </c>
      <c r="H644" s="57" t="str">
        <f>VLOOKUP($B644,'NodeB Range'!$B$4:$Q$4102,'NodeB Plan'!H$3+7,0)</f>
        <v>10.93.133.136</v>
      </c>
      <c r="I644" s="57" t="str">
        <f>VLOOKUP($B644,'NodeB Range'!$B$4:$Q$4102,'NodeB Plan'!I$3+7,0)</f>
        <v>10.93.133.137</v>
      </c>
      <c r="J644" s="57" t="str">
        <f>VLOOKUP($B644,'NodeB Range'!$B$4:$Q$4102,'NodeB Plan'!J$3+7,0)</f>
        <v>10.93.133.142</v>
      </c>
      <c r="K644" s="57" t="str">
        <f>VLOOKUP($B644,'NodeB Range'!$B$4:$Q$4102,'NodeB Plan'!K$3+7,0)</f>
        <v>255.255.255.248</v>
      </c>
      <c r="L644" s="57" t="str">
        <f>VLOOKUP($B644,'NodeB Range'!$B$4:$Q$4102,'NodeB Plan'!L$3+7,0)</f>
        <v>10.93.197.136</v>
      </c>
      <c r="M644" s="57" t="str">
        <f>VLOOKUP($B644,'NodeB Range'!$B$4:$Q$4102,'NodeB Plan'!M$3+7,0)</f>
        <v>10.93.197.137</v>
      </c>
      <c r="N644" s="57" t="str">
        <f>VLOOKUP($B644,'NodeB Range'!$B$4:$Q$4102,'NodeB Plan'!N$3+7,0)</f>
        <v>10.93.197.138</v>
      </c>
      <c r="O644" s="57" t="str">
        <f>VLOOKUP($B644,'NodeB Range'!$B$4:$Q$4102,'NodeB Plan'!O$3+7,0)</f>
        <v>10.93.197.142</v>
      </c>
      <c r="P644" s="57" t="str">
        <f>VLOOKUP($B644,'NodeB Range'!$B$4:$Q$4102,'NodeB Plan'!P$3+7,0)</f>
        <v>255.255.255.248</v>
      </c>
    </row>
    <row r="645" spans="1:16" hidden="1">
      <c r="A645" s="76">
        <v>638</v>
      </c>
      <c r="B645" s="32" t="str">
        <f t="shared" si="23"/>
        <v>CE179</v>
      </c>
      <c r="C645" s="32">
        <f t="shared" si="24"/>
        <v>179</v>
      </c>
      <c r="D645" s="32" t="s">
        <v>992</v>
      </c>
      <c r="E645" s="32" t="s">
        <v>1675</v>
      </c>
      <c r="F645" s="32">
        <v>30503</v>
      </c>
      <c r="G645" s="32" t="s">
        <v>2059</v>
      </c>
      <c r="H645" s="57" t="str">
        <f>VLOOKUP($B645,'NodeB Range'!$B$4:$Q$4102,'NodeB Plan'!H$3+7,0)</f>
        <v>10.93.133.144</v>
      </c>
      <c r="I645" s="57" t="str">
        <f>VLOOKUP($B645,'NodeB Range'!$B$4:$Q$4102,'NodeB Plan'!I$3+7,0)</f>
        <v>10.93.133.145</v>
      </c>
      <c r="J645" s="57" t="str">
        <f>VLOOKUP($B645,'NodeB Range'!$B$4:$Q$4102,'NodeB Plan'!J$3+7,0)</f>
        <v>10.93.133.150</v>
      </c>
      <c r="K645" s="57" t="str">
        <f>VLOOKUP($B645,'NodeB Range'!$B$4:$Q$4102,'NodeB Plan'!K$3+7,0)</f>
        <v>255.255.255.248</v>
      </c>
      <c r="L645" s="57" t="str">
        <f>VLOOKUP($B645,'NodeB Range'!$B$4:$Q$4102,'NodeB Plan'!L$3+7,0)</f>
        <v>10.93.197.144</v>
      </c>
      <c r="M645" s="57" t="str">
        <f>VLOOKUP($B645,'NodeB Range'!$B$4:$Q$4102,'NodeB Plan'!M$3+7,0)</f>
        <v>10.93.197.145</v>
      </c>
      <c r="N645" s="57" t="str">
        <f>VLOOKUP($B645,'NodeB Range'!$B$4:$Q$4102,'NodeB Plan'!N$3+7,0)</f>
        <v>10.93.197.146</v>
      </c>
      <c r="O645" s="57" t="str">
        <f>VLOOKUP($B645,'NodeB Range'!$B$4:$Q$4102,'NodeB Plan'!O$3+7,0)</f>
        <v>10.93.197.150</v>
      </c>
      <c r="P645" s="57" t="str">
        <f>VLOOKUP($B645,'NodeB Range'!$B$4:$Q$4102,'NodeB Plan'!P$3+7,0)</f>
        <v>255.255.255.248</v>
      </c>
    </row>
    <row r="646" spans="1:16" hidden="1">
      <c r="A646" s="76">
        <v>639</v>
      </c>
      <c r="B646" s="32" t="str">
        <f t="shared" si="23"/>
        <v>CE180</v>
      </c>
      <c r="C646" s="32">
        <f t="shared" si="24"/>
        <v>180</v>
      </c>
      <c r="D646" s="32" t="s">
        <v>992</v>
      </c>
      <c r="E646" s="32" t="s">
        <v>1675</v>
      </c>
      <c r="F646" s="32">
        <v>30503</v>
      </c>
      <c r="G646" s="32" t="s">
        <v>2060</v>
      </c>
      <c r="H646" s="57" t="str">
        <f>VLOOKUP($B646,'NodeB Range'!$B$4:$Q$4102,'NodeB Plan'!H$3+7,0)</f>
        <v>10.93.133.152</v>
      </c>
      <c r="I646" s="57" t="str">
        <f>VLOOKUP($B646,'NodeB Range'!$B$4:$Q$4102,'NodeB Plan'!I$3+7,0)</f>
        <v>10.93.133.153</v>
      </c>
      <c r="J646" s="57" t="str">
        <f>VLOOKUP($B646,'NodeB Range'!$B$4:$Q$4102,'NodeB Plan'!J$3+7,0)</f>
        <v>10.93.133.158</v>
      </c>
      <c r="K646" s="57" t="str">
        <f>VLOOKUP($B646,'NodeB Range'!$B$4:$Q$4102,'NodeB Plan'!K$3+7,0)</f>
        <v>255.255.255.248</v>
      </c>
      <c r="L646" s="57" t="str">
        <f>VLOOKUP($B646,'NodeB Range'!$B$4:$Q$4102,'NodeB Plan'!L$3+7,0)</f>
        <v>10.93.197.152</v>
      </c>
      <c r="M646" s="57" t="str">
        <f>VLOOKUP($B646,'NodeB Range'!$B$4:$Q$4102,'NodeB Plan'!M$3+7,0)</f>
        <v>10.93.197.153</v>
      </c>
      <c r="N646" s="57" t="str">
        <f>VLOOKUP($B646,'NodeB Range'!$B$4:$Q$4102,'NodeB Plan'!N$3+7,0)</f>
        <v>10.93.197.154</v>
      </c>
      <c r="O646" s="57" t="str">
        <f>VLOOKUP($B646,'NodeB Range'!$B$4:$Q$4102,'NodeB Plan'!O$3+7,0)</f>
        <v>10.93.197.158</v>
      </c>
      <c r="P646" s="57" t="str">
        <f>VLOOKUP($B646,'NodeB Range'!$B$4:$Q$4102,'NodeB Plan'!P$3+7,0)</f>
        <v>255.255.255.248</v>
      </c>
    </row>
    <row r="647" spans="1:16" hidden="1">
      <c r="A647" s="76">
        <v>640</v>
      </c>
      <c r="B647" s="32" t="str">
        <f t="shared" si="23"/>
        <v>CE181</v>
      </c>
      <c r="C647" s="32">
        <f t="shared" si="24"/>
        <v>181</v>
      </c>
      <c r="D647" s="32" t="s">
        <v>992</v>
      </c>
      <c r="E647" s="32" t="s">
        <v>1674</v>
      </c>
      <c r="F647" s="32">
        <v>30501</v>
      </c>
      <c r="G647" s="32" t="s">
        <v>1862</v>
      </c>
      <c r="H647" s="57" t="str">
        <f>VLOOKUP($B647,'NodeB Range'!$B$4:$Q$4102,'NodeB Plan'!H$3+7,0)</f>
        <v>10.93.133.160</v>
      </c>
      <c r="I647" s="57" t="str">
        <f>VLOOKUP($B647,'NodeB Range'!$B$4:$Q$4102,'NodeB Plan'!I$3+7,0)</f>
        <v>10.93.133.161</v>
      </c>
      <c r="J647" s="57" t="str">
        <f>VLOOKUP($B647,'NodeB Range'!$B$4:$Q$4102,'NodeB Plan'!J$3+7,0)</f>
        <v>10.93.133.166</v>
      </c>
      <c r="K647" s="57" t="str">
        <f>VLOOKUP($B647,'NodeB Range'!$B$4:$Q$4102,'NodeB Plan'!K$3+7,0)</f>
        <v>255.255.255.248</v>
      </c>
      <c r="L647" s="57" t="str">
        <f>VLOOKUP($B647,'NodeB Range'!$B$4:$Q$4102,'NodeB Plan'!L$3+7,0)</f>
        <v>10.93.197.160</v>
      </c>
      <c r="M647" s="57" t="str">
        <f>VLOOKUP($B647,'NodeB Range'!$B$4:$Q$4102,'NodeB Plan'!M$3+7,0)</f>
        <v>10.93.197.161</v>
      </c>
      <c r="N647" s="57" t="str">
        <f>VLOOKUP($B647,'NodeB Range'!$B$4:$Q$4102,'NodeB Plan'!N$3+7,0)</f>
        <v>10.93.197.162</v>
      </c>
      <c r="O647" s="57" t="str">
        <f>VLOOKUP($B647,'NodeB Range'!$B$4:$Q$4102,'NodeB Plan'!O$3+7,0)</f>
        <v>10.93.197.166</v>
      </c>
      <c r="P647" s="57" t="str">
        <f>VLOOKUP($B647,'NodeB Range'!$B$4:$Q$4102,'NodeB Plan'!P$3+7,0)</f>
        <v>255.255.255.248</v>
      </c>
    </row>
    <row r="648" spans="1:16" hidden="1">
      <c r="A648" s="76">
        <v>641</v>
      </c>
      <c r="B648" s="32" t="str">
        <f t="shared" si="23"/>
        <v>CE182</v>
      </c>
      <c r="C648" s="32">
        <f t="shared" si="24"/>
        <v>182</v>
      </c>
      <c r="D648" s="32" t="s">
        <v>992</v>
      </c>
      <c r="E648" s="32" t="s">
        <v>1674</v>
      </c>
      <c r="F648" s="32">
        <v>30501</v>
      </c>
      <c r="G648" s="32" t="s">
        <v>1863</v>
      </c>
      <c r="H648" s="57" t="str">
        <f>VLOOKUP($B648,'NodeB Range'!$B$4:$Q$4102,'NodeB Plan'!H$3+7,0)</f>
        <v>10.93.133.168</v>
      </c>
      <c r="I648" s="57" t="str">
        <f>VLOOKUP($B648,'NodeB Range'!$B$4:$Q$4102,'NodeB Plan'!I$3+7,0)</f>
        <v>10.93.133.169</v>
      </c>
      <c r="J648" s="57" t="str">
        <f>VLOOKUP($B648,'NodeB Range'!$B$4:$Q$4102,'NodeB Plan'!J$3+7,0)</f>
        <v>10.93.133.174</v>
      </c>
      <c r="K648" s="57" t="str">
        <f>VLOOKUP($B648,'NodeB Range'!$B$4:$Q$4102,'NodeB Plan'!K$3+7,0)</f>
        <v>255.255.255.248</v>
      </c>
      <c r="L648" s="57" t="str">
        <f>VLOOKUP($B648,'NodeB Range'!$B$4:$Q$4102,'NodeB Plan'!L$3+7,0)</f>
        <v>10.93.197.168</v>
      </c>
      <c r="M648" s="57" t="str">
        <f>VLOOKUP($B648,'NodeB Range'!$B$4:$Q$4102,'NodeB Plan'!M$3+7,0)</f>
        <v>10.93.197.169</v>
      </c>
      <c r="N648" s="57" t="str">
        <f>VLOOKUP($B648,'NodeB Range'!$B$4:$Q$4102,'NodeB Plan'!N$3+7,0)</f>
        <v>10.93.197.170</v>
      </c>
      <c r="O648" s="57" t="str">
        <f>VLOOKUP($B648,'NodeB Range'!$B$4:$Q$4102,'NodeB Plan'!O$3+7,0)</f>
        <v>10.93.197.174</v>
      </c>
      <c r="P648" s="57" t="str">
        <f>VLOOKUP($B648,'NodeB Range'!$B$4:$Q$4102,'NodeB Plan'!P$3+7,0)</f>
        <v>255.255.255.248</v>
      </c>
    </row>
    <row r="649" spans="1:16" hidden="1">
      <c r="A649" s="76">
        <v>642</v>
      </c>
      <c r="B649" s="32" t="str">
        <f t="shared" si="23"/>
        <v>CE183</v>
      </c>
      <c r="C649" s="32">
        <f t="shared" si="24"/>
        <v>183</v>
      </c>
      <c r="D649" s="32" t="s">
        <v>992</v>
      </c>
      <c r="E649" s="32" t="s">
        <v>1674</v>
      </c>
      <c r="F649" s="32">
        <v>30501</v>
      </c>
      <c r="G649" s="32" t="s">
        <v>1864</v>
      </c>
      <c r="H649" s="57" t="str">
        <f>VLOOKUP($B649,'NodeB Range'!$B$4:$Q$4102,'NodeB Plan'!H$3+7,0)</f>
        <v>10.93.133.176</v>
      </c>
      <c r="I649" s="57" t="str">
        <f>VLOOKUP($B649,'NodeB Range'!$B$4:$Q$4102,'NodeB Plan'!I$3+7,0)</f>
        <v>10.93.133.177</v>
      </c>
      <c r="J649" s="57" t="str">
        <f>VLOOKUP($B649,'NodeB Range'!$B$4:$Q$4102,'NodeB Plan'!J$3+7,0)</f>
        <v>10.93.133.182</v>
      </c>
      <c r="K649" s="57" t="str">
        <f>VLOOKUP($B649,'NodeB Range'!$B$4:$Q$4102,'NodeB Plan'!K$3+7,0)</f>
        <v>255.255.255.248</v>
      </c>
      <c r="L649" s="57" t="str">
        <f>VLOOKUP($B649,'NodeB Range'!$B$4:$Q$4102,'NodeB Plan'!L$3+7,0)</f>
        <v>10.93.197.176</v>
      </c>
      <c r="M649" s="57" t="str">
        <f>VLOOKUP($B649,'NodeB Range'!$B$4:$Q$4102,'NodeB Plan'!M$3+7,0)</f>
        <v>10.93.197.177</v>
      </c>
      <c r="N649" s="57" t="str">
        <f>VLOOKUP($B649,'NodeB Range'!$B$4:$Q$4102,'NodeB Plan'!N$3+7,0)</f>
        <v>10.93.197.178</v>
      </c>
      <c r="O649" s="57" t="str">
        <f>VLOOKUP($B649,'NodeB Range'!$B$4:$Q$4102,'NodeB Plan'!O$3+7,0)</f>
        <v>10.93.197.182</v>
      </c>
      <c r="P649" s="57" t="str">
        <f>VLOOKUP($B649,'NodeB Range'!$B$4:$Q$4102,'NodeB Plan'!P$3+7,0)</f>
        <v>255.255.255.248</v>
      </c>
    </row>
    <row r="650" spans="1:16" hidden="1">
      <c r="A650" s="76">
        <v>643</v>
      </c>
      <c r="B650" s="32" t="str">
        <f t="shared" si="23"/>
        <v>CE184</v>
      </c>
      <c r="C650" s="32">
        <f t="shared" si="24"/>
        <v>184</v>
      </c>
      <c r="D650" s="32" t="s">
        <v>992</v>
      </c>
      <c r="E650" s="32" t="s">
        <v>1675</v>
      </c>
      <c r="F650" s="32">
        <v>30503</v>
      </c>
      <c r="G650" s="32" t="s">
        <v>2061</v>
      </c>
      <c r="H650" s="57" t="str">
        <f>VLOOKUP($B650,'NodeB Range'!$B$4:$Q$4102,'NodeB Plan'!H$3+7,0)</f>
        <v>10.93.133.184</v>
      </c>
      <c r="I650" s="57" t="str">
        <f>VLOOKUP($B650,'NodeB Range'!$B$4:$Q$4102,'NodeB Plan'!I$3+7,0)</f>
        <v>10.93.133.185</v>
      </c>
      <c r="J650" s="57" t="str">
        <f>VLOOKUP($B650,'NodeB Range'!$B$4:$Q$4102,'NodeB Plan'!J$3+7,0)</f>
        <v>10.93.133.190</v>
      </c>
      <c r="K650" s="57" t="str">
        <f>VLOOKUP($B650,'NodeB Range'!$B$4:$Q$4102,'NodeB Plan'!K$3+7,0)</f>
        <v>255.255.255.248</v>
      </c>
      <c r="L650" s="57" t="str">
        <f>VLOOKUP($B650,'NodeB Range'!$B$4:$Q$4102,'NodeB Plan'!L$3+7,0)</f>
        <v>10.93.197.184</v>
      </c>
      <c r="M650" s="57" t="str">
        <f>VLOOKUP($B650,'NodeB Range'!$B$4:$Q$4102,'NodeB Plan'!M$3+7,0)</f>
        <v>10.93.197.185</v>
      </c>
      <c r="N650" s="57" t="str">
        <f>VLOOKUP($B650,'NodeB Range'!$B$4:$Q$4102,'NodeB Plan'!N$3+7,0)</f>
        <v>10.93.197.186</v>
      </c>
      <c r="O650" s="57" t="str">
        <f>VLOOKUP($B650,'NodeB Range'!$B$4:$Q$4102,'NodeB Plan'!O$3+7,0)</f>
        <v>10.93.197.190</v>
      </c>
      <c r="P650" s="57" t="str">
        <f>VLOOKUP($B650,'NodeB Range'!$B$4:$Q$4102,'NodeB Plan'!P$3+7,0)</f>
        <v>255.255.255.248</v>
      </c>
    </row>
    <row r="651" spans="1:16" hidden="1">
      <c r="A651" s="76">
        <v>644</v>
      </c>
      <c r="B651" s="32" t="str">
        <f t="shared" si="23"/>
        <v>CE185</v>
      </c>
      <c r="C651" s="32">
        <f t="shared" si="24"/>
        <v>185</v>
      </c>
      <c r="D651" s="32" t="s">
        <v>992</v>
      </c>
      <c r="E651" s="32" t="s">
        <v>1675</v>
      </c>
      <c r="F651" s="32">
        <v>30503</v>
      </c>
      <c r="G651" s="32" t="s">
        <v>2062</v>
      </c>
      <c r="H651" s="57" t="str">
        <f>VLOOKUP($B651,'NodeB Range'!$B$4:$Q$4102,'NodeB Plan'!H$3+7,0)</f>
        <v>10.93.133.192</v>
      </c>
      <c r="I651" s="57" t="str">
        <f>VLOOKUP($B651,'NodeB Range'!$B$4:$Q$4102,'NodeB Plan'!I$3+7,0)</f>
        <v>10.93.133.193</v>
      </c>
      <c r="J651" s="57" t="str">
        <f>VLOOKUP($B651,'NodeB Range'!$B$4:$Q$4102,'NodeB Plan'!J$3+7,0)</f>
        <v>10.93.133.198</v>
      </c>
      <c r="K651" s="57" t="str">
        <f>VLOOKUP($B651,'NodeB Range'!$B$4:$Q$4102,'NodeB Plan'!K$3+7,0)</f>
        <v>255.255.255.248</v>
      </c>
      <c r="L651" s="57" t="str">
        <f>VLOOKUP($B651,'NodeB Range'!$B$4:$Q$4102,'NodeB Plan'!L$3+7,0)</f>
        <v>10.93.197.192</v>
      </c>
      <c r="M651" s="57" t="str">
        <f>VLOOKUP($B651,'NodeB Range'!$B$4:$Q$4102,'NodeB Plan'!M$3+7,0)</f>
        <v>10.93.197.193</v>
      </c>
      <c r="N651" s="57" t="str">
        <f>VLOOKUP($B651,'NodeB Range'!$B$4:$Q$4102,'NodeB Plan'!N$3+7,0)</f>
        <v>10.93.197.194</v>
      </c>
      <c r="O651" s="57" t="str">
        <f>VLOOKUP($B651,'NodeB Range'!$B$4:$Q$4102,'NodeB Plan'!O$3+7,0)</f>
        <v>10.93.197.198</v>
      </c>
      <c r="P651" s="57" t="str">
        <f>VLOOKUP($B651,'NodeB Range'!$B$4:$Q$4102,'NodeB Plan'!P$3+7,0)</f>
        <v>255.255.255.248</v>
      </c>
    </row>
    <row r="652" spans="1:16" hidden="1">
      <c r="A652" s="76">
        <v>645</v>
      </c>
      <c r="B652" s="32" t="str">
        <f t="shared" si="23"/>
        <v>CE186</v>
      </c>
      <c r="C652" s="32">
        <f t="shared" si="24"/>
        <v>186</v>
      </c>
      <c r="D652" s="32" t="s">
        <v>992</v>
      </c>
      <c r="E652" s="32" t="s">
        <v>1675</v>
      </c>
      <c r="F652" s="32">
        <v>30503</v>
      </c>
      <c r="G652" s="32" t="s">
        <v>2063</v>
      </c>
      <c r="H652" s="57" t="str">
        <f>VLOOKUP($B652,'NodeB Range'!$B$4:$Q$4102,'NodeB Plan'!H$3+7,0)</f>
        <v>10.93.133.200</v>
      </c>
      <c r="I652" s="57" t="str">
        <f>VLOOKUP($B652,'NodeB Range'!$B$4:$Q$4102,'NodeB Plan'!I$3+7,0)</f>
        <v>10.93.133.201</v>
      </c>
      <c r="J652" s="57" t="str">
        <f>VLOOKUP($B652,'NodeB Range'!$B$4:$Q$4102,'NodeB Plan'!J$3+7,0)</f>
        <v>10.93.133.206</v>
      </c>
      <c r="K652" s="57" t="str">
        <f>VLOOKUP($B652,'NodeB Range'!$B$4:$Q$4102,'NodeB Plan'!K$3+7,0)</f>
        <v>255.255.255.248</v>
      </c>
      <c r="L652" s="57" t="str">
        <f>VLOOKUP($B652,'NodeB Range'!$B$4:$Q$4102,'NodeB Plan'!L$3+7,0)</f>
        <v>10.93.197.200</v>
      </c>
      <c r="M652" s="57" t="str">
        <f>VLOOKUP($B652,'NodeB Range'!$B$4:$Q$4102,'NodeB Plan'!M$3+7,0)</f>
        <v>10.93.197.201</v>
      </c>
      <c r="N652" s="57" t="str">
        <f>VLOOKUP($B652,'NodeB Range'!$B$4:$Q$4102,'NodeB Plan'!N$3+7,0)</f>
        <v>10.93.197.202</v>
      </c>
      <c r="O652" s="57" t="str">
        <f>VLOOKUP($B652,'NodeB Range'!$B$4:$Q$4102,'NodeB Plan'!O$3+7,0)</f>
        <v>10.93.197.206</v>
      </c>
      <c r="P652" s="57" t="str">
        <f>VLOOKUP($B652,'NodeB Range'!$B$4:$Q$4102,'NodeB Plan'!P$3+7,0)</f>
        <v>255.255.255.248</v>
      </c>
    </row>
    <row r="653" spans="1:16" hidden="1">
      <c r="A653" s="76">
        <v>646</v>
      </c>
      <c r="B653" s="32" t="str">
        <f t="shared" si="23"/>
        <v>CE187</v>
      </c>
      <c r="C653" s="32">
        <f t="shared" si="24"/>
        <v>187</v>
      </c>
      <c r="D653" s="32" t="s">
        <v>992</v>
      </c>
      <c r="E653" s="32" t="s">
        <v>1675</v>
      </c>
      <c r="F653" s="32">
        <v>30503</v>
      </c>
      <c r="G653" s="32" t="s">
        <v>2064</v>
      </c>
      <c r="H653" s="57" t="str">
        <f>VLOOKUP($B653,'NodeB Range'!$B$4:$Q$4102,'NodeB Plan'!H$3+7,0)</f>
        <v>10.93.133.208</v>
      </c>
      <c r="I653" s="57" t="str">
        <f>VLOOKUP($B653,'NodeB Range'!$B$4:$Q$4102,'NodeB Plan'!I$3+7,0)</f>
        <v>10.93.133.209</v>
      </c>
      <c r="J653" s="57" t="str">
        <f>VLOOKUP($B653,'NodeB Range'!$B$4:$Q$4102,'NodeB Plan'!J$3+7,0)</f>
        <v>10.93.133.214</v>
      </c>
      <c r="K653" s="57" t="str">
        <f>VLOOKUP($B653,'NodeB Range'!$B$4:$Q$4102,'NodeB Plan'!K$3+7,0)</f>
        <v>255.255.255.248</v>
      </c>
      <c r="L653" s="57" t="str">
        <f>VLOOKUP($B653,'NodeB Range'!$B$4:$Q$4102,'NodeB Plan'!L$3+7,0)</f>
        <v>10.93.197.208</v>
      </c>
      <c r="M653" s="57" t="str">
        <f>VLOOKUP($B653,'NodeB Range'!$B$4:$Q$4102,'NodeB Plan'!M$3+7,0)</f>
        <v>10.93.197.209</v>
      </c>
      <c r="N653" s="57" t="str">
        <f>VLOOKUP($B653,'NodeB Range'!$B$4:$Q$4102,'NodeB Plan'!N$3+7,0)</f>
        <v>10.93.197.210</v>
      </c>
      <c r="O653" s="57" t="str">
        <f>VLOOKUP($B653,'NodeB Range'!$B$4:$Q$4102,'NodeB Plan'!O$3+7,0)</f>
        <v>10.93.197.214</v>
      </c>
      <c r="P653" s="57" t="str">
        <f>VLOOKUP($B653,'NodeB Range'!$B$4:$Q$4102,'NodeB Plan'!P$3+7,0)</f>
        <v>255.255.255.248</v>
      </c>
    </row>
    <row r="654" spans="1:16" hidden="1">
      <c r="A654" s="76">
        <v>647</v>
      </c>
      <c r="B654" s="32" t="str">
        <f t="shared" si="23"/>
        <v>CE188</v>
      </c>
      <c r="C654" s="32">
        <f t="shared" si="24"/>
        <v>188</v>
      </c>
      <c r="D654" s="32" t="s">
        <v>992</v>
      </c>
      <c r="E654" s="32" t="s">
        <v>1675</v>
      </c>
      <c r="F654" s="32">
        <v>30503</v>
      </c>
      <c r="G654" s="32" t="s">
        <v>2065</v>
      </c>
      <c r="H654" s="57" t="str">
        <f>VLOOKUP($B654,'NodeB Range'!$B$4:$Q$4102,'NodeB Plan'!H$3+7,0)</f>
        <v>10.93.133.216</v>
      </c>
      <c r="I654" s="57" t="str">
        <f>VLOOKUP($B654,'NodeB Range'!$B$4:$Q$4102,'NodeB Plan'!I$3+7,0)</f>
        <v>10.93.133.217</v>
      </c>
      <c r="J654" s="57" t="str">
        <f>VLOOKUP($B654,'NodeB Range'!$B$4:$Q$4102,'NodeB Plan'!J$3+7,0)</f>
        <v>10.93.133.222</v>
      </c>
      <c r="K654" s="57" t="str">
        <f>VLOOKUP($B654,'NodeB Range'!$B$4:$Q$4102,'NodeB Plan'!K$3+7,0)</f>
        <v>255.255.255.248</v>
      </c>
      <c r="L654" s="57" t="str">
        <f>VLOOKUP($B654,'NodeB Range'!$B$4:$Q$4102,'NodeB Plan'!L$3+7,0)</f>
        <v>10.93.197.216</v>
      </c>
      <c r="M654" s="57" t="str">
        <f>VLOOKUP($B654,'NodeB Range'!$B$4:$Q$4102,'NodeB Plan'!M$3+7,0)</f>
        <v>10.93.197.217</v>
      </c>
      <c r="N654" s="57" t="str">
        <f>VLOOKUP($B654,'NodeB Range'!$B$4:$Q$4102,'NodeB Plan'!N$3+7,0)</f>
        <v>10.93.197.218</v>
      </c>
      <c r="O654" s="57" t="str">
        <f>VLOOKUP($B654,'NodeB Range'!$B$4:$Q$4102,'NodeB Plan'!O$3+7,0)</f>
        <v>10.93.197.222</v>
      </c>
      <c r="P654" s="57" t="str">
        <f>VLOOKUP($B654,'NodeB Range'!$B$4:$Q$4102,'NodeB Plan'!P$3+7,0)</f>
        <v>255.255.255.248</v>
      </c>
    </row>
    <row r="655" spans="1:16" hidden="1">
      <c r="A655" s="76">
        <v>648</v>
      </c>
      <c r="B655" s="32" t="str">
        <f t="shared" si="23"/>
        <v>CE189</v>
      </c>
      <c r="C655" s="32">
        <f t="shared" si="24"/>
        <v>189</v>
      </c>
      <c r="D655" s="32" t="s">
        <v>992</v>
      </c>
      <c r="E655" s="32" t="s">
        <v>1675</v>
      </c>
      <c r="F655" s="32">
        <v>30503</v>
      </c>
      <c r="G655" s="32" t="s">
        <v>2066</v>
      </c>
      <c r="H655" s="57" t="str">
        <f>VLOOKUP($B655,'NodeB Range'!$B$4:$Q$4102,'NodeB Plan'!H$3+7,0)</f>
        <v>10.93.133.224</v>
      </c>
      <c r="I655" s="57" t="str">
        <f>VLOOKUP($B655,'NodeB Range'!$B$4:$Q$4102,'NodeB Plan'!I$3+7,0)</f>
        <v>10.93.133.225</v>
      </c>
      <c r="J655" s="57" t="str">
        <f>VLOOKUP($B655,'NodeB Range'!$B$4:$Q$4102,'NodeB Plan'!J$3+7,0)</f>
        <v>10.93.133.230</v>
      </c>
      <c r="K655" s="57" t="str">
        <f>VLOOKUP($B655,'NodeB Range'!$B$4:$Q$4102,'NodeB Plan'!K$3+7,0)</f>
        <v>255.255.255.248</v>
      </c>
      <c r="L655" s="57" t="str">
        <f>VLOOKUP($B655,'NodeB Range'!$B$4:$Q$4102,'NodeB Plan'!L$3+7,0)</f>
        <v>10.93.197.224</v>
      </c>
      <c r="M655" s="57" t="str">
        <f>VLOOKUP($B655,'NodeB Range'!$B$4:$Q$4102,'NodeB Plan'!M$3+7,0)</f>
        <v>10.93.197.225</v>
      </c>
      <c r="N655" s="57" t="str">
        <f>VLOOKUP($B655,'NodeB Range'!$B$4:$Q$4102,'NodeB Plan'!N$3+7,0)</f>
        <v>10.93.197.226</v>
      </c>
      <c r="O655" s="57" t="str">
        <f>VLOOKUP($B655,'NodeB Range'!$B$4:$Q$4102,'NodeB Plan'!O$3+7,0)</f>
        <v>10.93.197.230</v>
      </c>
      <c r="P655" s="57" t="str">
        <f>VLOOKUP($B655,'NodeB Range'!$B$4:$Q$4102,'NodeB Plan'!P$3+7,0)</f>
        <v>255.255.255.248</v>
      </c>
    </row>
    <row r="656" spans="1:16" hidden="1">
      <c r="A656" s="76">
        <v>649</v>
      </c>
      <c r="B656" s="32" t="str">
        <f t="shared" si="23"/>
        <v>CE190</v>
      </c>
      <c r="C656" s="32">
        <f t="shared" si="24"/>
        <v>190</v>
      </c>
      <c r="D656" s="32" t="s">
        <v>992</v>
      </c>
      <c r="E656" s="32" t="s">
        <v>1674</v>
      </c>
      <c r="F656" s="32">
        <v>30501</v>
      </c>
      <c r="G656" s="32" t="s">
        <v>1865</v>
      </c>
      <c r="H656" s="57" t="str">
        <f>VLOOKUP($B656,'NodeB Range'!$B$4:$Q$4102,'NodeB Plan'!H$3+7,0)</f>
        <v>10.93.133.232</v>
      </c>
      <c r="I656" s="57" t="str">
        <f>VLOOKUP($B656,'NodeB Range'!$B$4:$Q$4102,'NodeB Plan'!I$3+7,0)</f>
        <v>10.93.133.233</v>
      </c>
      <c r="J656" s="57" t="str">
        <f>VLOOKUP($B656,'NodeB Range'!$B$4:$Q$4102,'NodeB Plan'!J$3+7,0)</f>
        <v>10.93.133.238</v>
      </c>
      <c r="K656" s="57" t="str">
        <f>VLOOKUP($B656,'NodeB Range'!$B$4:$Q$4102,'NodeB Plan'!K$3+7,0)</f>
        <v>255.255.255.248</v>
      </c>
      <c r="L656" s="57" t="str">
        <f>VLOOKUP($B656,'NodeB Range'!$B$4:$Q$4102,'NodeB Plan'!L$3+7,0)</f>
        <v>10.93.197.232</v>
      </c>
      <c r="M656" s="57" t="str">
        <f>VLOOKUP($B656,'NodeB Range'!$B$4:$Q$4102,'NodeB Plan'!M$3+7,0)</f>
        <v>10.93.197.233</v>
      </c>
      <c r="N656" s="57" t="str">
        <f>VLOOKUP($B656,'NodeB Range'!$B$4:$Q$4102,'NodeB Plan'!N$3+7,0)</f>
        <v>10.93.197.234</v>
      </c>
      <c r="O656" s="57" t="str">
        <f>VLOOKUP($B656,'NodeB Range'!$B$4:$Q$4102,'NodeB Plan'!O$3+7,0)</f>
        <v>10.93.197.238</v>
      </c>
      <c r="P656" s="57" t="str">
        <f>VLOOKUP($B656,'NodeB Range'!$B$4:$Q$4102,'NodeB Plan'!P$3+7,0)</f>
        <v>255.255.255.248</v>
      </c>
    </row>
    <row r="657" spans="1:16" hidden="1">
      <c r="A657" s="76">
        <v>650</v>
      </c>
      <c r="B657" s="32" t="str">
        <f t="shared" si="23"/>
        <v>CE191</v>
      </c>
      <c r="C657" s="32">
        <f t="shared" si="24"/>
        <v>191</v>
      </c>
      <c r="D657" s="32" t="s">
        <v>992</v>
      </c>
      <c r="E657" s="32" t="s">
        <v>1675</v>
      </c>
      <c r="F657" s="32">
        <v>30503</v>
      </c>
      <c r="G657" s="32" t="s">
        <v>2067</v>
      </c>
      <c r="H657" s="57" t="str">
        <f>VLOOKUP($B657,'NodeB Range'!$B$4:$Q$4102,'NodeB Plan'!H$3+7,0)</f>
        <v>10.93.133.240</v>
      </c>
      <c r="I657" s="57" t="str">
        <f>VLOOKUP($B657,'NodeB Range'!$B$4:$Q$4102,'NodeB Plan'!I$3+7,0)</f>
        <v>10.93.133.241</v>
      </c>
      <c r="J657" s="57" t="str">
        <f>VLOOKUP($B657,'NodeB Range'!$B$4:$Q$4102,'NodeB Plan'!J$3+7,0)</f>
        <v>10.93.133.246</v>
      </c>
      <c r="K657" s="57" t="str">
        <f>VLOOKUP($B657,'NodeB Range'!$B$4:$Q$4102,'NodeB Plan'!K$3+7,0)</f>
        <v>255.255.255.248</v>
      </c>
      <c r="L657" s="57" t="str">
        <f>VLOOKUP($B657,'NodeB Range'!$B$4:$Q$4102,'NodeB Plan'!L$3+7,0)</f>
        <v>10.93.197.240</v>
      </c>
      <c r="M657" s="57" t="str">
        <f>VLOOKUP($B657,'NodeB Range'!$B$4:$Q$4102,'NodeB Plan'!M$3+7,0)</f>
        <v>10.93.197.241</v>
      </c>
      <c r="N657" s="57" t="str">
        <f>VLOOKUP($B657,'NodeB Range'!$B$4:$Q$4102,'NodeB Plan'!N$3+7,0)</f>
        <v>10.93.197.242</v>
      </c>
      <c r="O657" s="57" t="str">
        <f>VLOOKUP($B657,'NodeB Range'!$B$4:$Q$4102,'NodeB Plan'!O$3+7,0)</f>
        <v>10.93.197.246</v>
      </c>
      <c r="P657" s="57" t="str">
        <f>VLOOKUP($B657,'NodeB Range'!$B$4:$Q$4102,'NodeB Plan'!P$3+7,0)</f>
        <v>255.255.255.248</v>
      </c>
    </row>
    <row r="658" spans="1:16" hidden="1">
      <c r="A658" s="76">
        <v>651</v>
      </c>
      <c r="B658" s="32" t="str">
        <f t="shared" si="23"/>
        <v>CE192</v>
      </c>
      <c r="C658" s="32">
        <f t="shared" si="24"/>
        <v>192</v>
      </c>
      <c r="D658" s="32" t="s">
        <v>992</v>
      </c>
      <c r="E658" s="32" t="s">
        <v>1674</v>
      </c>
      <c r="F658" s="32">
        <v>30501</v>
      </c>
      <c r="G658" s="32" t="s">
        <v>1866</v>
      </c>
      <c r="H658" s="57" t="str">
        <f>VLOOKUP($B658,'NodeB Range'!$B$4:$Q$4102,'NodeB Plan'!H$3+7,0)</f>
        <v>10.93.133.248</v>
      </c>
      <c r="I658" s="57" t="str">
        <f>VLOOKUP($B658,'NodeB Range'!$B$4:$Q$4102,'NodeB Plan'!I$3+7,0)</f>
        <v>10.93.133.249</v>
      </c>
      <c r="J658" s="57" t="str">
        <f>VLOOKUP($B658,'NodeB Range'!$B$4:$Q$4102,'NodeB Plan'!J$3+7,0)</f>
        <v>10.93.133.254</v>
      </c>
      <c r="K658" s="57" t="str">
        <f>VLOOKUP($B658,'NodeB Range'!$B$4:$Q$4102,'NodeB Plan'!K$3+7,0)</f>
        <v>255.255.255.248</v>
      </c>
      <c r="L658" s="57" t="str">
        <f>VLOOKUP($B658,'NodeB Range'!$B$4:$Q$4102,'NodeB Plan'!L$3+7,0)</f>
        <v>10.93.197.248</v>
      </c>
      <c r="M658" s="57" t="str">
        <f>VLOOKUP($B658,'NodeB Range'!$B$4:$Q$4102,'NodeB Plan'!M$3+7,0)</f>
        <v>10.93.197.249</v>
      </c>
      <c r="N658" s="57" t="str">
        <f>VLOOKUP($B658,'NodeB Range'!$B$4:$Q$4102,'NodeB Plan'!N$3+7,0)</f>
        <v>10.93.197.250</v>
      </c>
      <c r="O658" s="57" t="str">
        <f>VLOOKUP($B658,'NodeB Range'!$B$4:$Q$4102,'NodeB Plan'!O$3+7,0)</f>
        <v>10.93.197.254</v>
      </c>
      <c r="P658" s="57" t="str">
        <f>VLOOKUP($B658,'NodeB Range'!$B$4:$Q$4102,'NodeB Plan'!P$3+7,0)</f>
        <v>255.255.255.248</v>
      </c>
    </row>
    <row r="659" spans="1:16" hidden="1">
      <c r="A659" s="76">
        <v>652</v>
      </c>
      <c r="B659" s="32" t="str">
        <f t="shared" ref="B659:B722" si="25">D659&amp;C659</f>
        <v>CE193</v>
      </c>
      <c r="C659" s="32">
        <f t="shared" si="24"/>
        <v>193</v>
      </c>
      <c r="D659" s="32" t="s">
        <v>992</v>
      </c>
      <c r="E659" s="32" t="s">
        <v>1675</v>
      </c>
      <c r="F659" s="32">
        <v>30503</v>
      </c>
      <c r="G659" s="32" t="s">
        <v>2068</v>
      </c>
      <c r="H659" s="57" t="str">
        <f>VLOOKUP($B659,'NodeB Range'!$B$4:$Q$4102,'NodeB Plan'!H$3+7,0)</f>
        <v>10.93.134.0</v>
      </c>
      <c r="I659" s="57" t="str">
        <f>VLOOKUP($B659,'NodeB Range'!$B$4:$Q$4102,'NodeB Plan'!I$3+7,0)</f>
        <v>10.93.134.1</v>
      </c>
      <c r="J659" s="57" t="str">
        <f>VLOOKUP($B659,'NodeB Range'!$B$4:$Q$4102,'NodeB Plan'!J$3+7,0)</f>
        <v>10.93.134.6</v>
      </c>
      <c r="K659" s="57" t="str">
        <f>VLOOKUP($B659,'NodeB Range'!$B$4:$Q$4102,'NodeB Plan'!K$3+7,0)</f>
        <v>255.255.255.248</v>
      </c>
      <c r="L659" s="57" t="str">
        <f>VLOOKUP($B659,'NodeB Range'!$B$4:$Q$4102,'NodeB Plan'!L$3+7,0)</f>
        <v>10.93.198.0</v>
      </c>
      <c r="M659" s="57" t="str">
        <f>VLOOKUP($B659,'NodeB Range'!$B$4:$Q$4102,'NodeB Plan'!M$3+7,0)</f>
        <v>10.93.198.1</v>
      </c>
      <c r="N659" s="57" t="str">
        <f>VLOOKUP($B659,'NodeB Range'!$B$4:$Q$4102,'NodeB Plan'!N$3+7,0)</f>
        <v>10.93.198.2</v>
      </c>
      <c r="O659" s="57" t="str">
        <f>VLOOKUP($B659,'NodeB Range'!$B$4:$Q$4102,'NodeB Plan'!O$3+7,0)</f>
        <v>10.93.198.6</v>
      </c>
      <c r="P659" s="57" t="str">
        <f>VLOOKUP($B659,'NodeB Range'!$B$4:$Q$4102,'NodeB Plan'!P$3+7,0)</f>
        <v>255.255.255.248</v>
      </c>
    </row>
    <row r="660" spans="1:16" hidden="1">
      <c r="A660" s="76">
        <v>653</v>
      </c>
      <c r="B660" s="32" t="str">
        <f t="shared" si="25"/>
        <v>CE194</v>
      </c>
      <c r="C660" s="32">
        <f t="shared" ref="C660:C723" si="26">IF(D660=D659,C659+1,1)</f>
        <v>194</v>
      </c>
      <c r="D660" s="32" t="s">
        <v>992</v>
      </c>
      <c r="E660" s="32" t="s">
        <v>1674</v>
      </c>
      <c r="F660" s="32">
        <v>30501</v>
      </c>
      <c r="G660" s="32" t="s">
        <v>1867</v>
      </c>
      <c r="H660" s="57" t="str">
        <f>VLOOKUP($B660,'NodeB Range'!$B$4:$Q$4102,'NodeB Plan'!H$3+7,0)</f>
        <v>10.93.134.8</v>
      </c>
      <c r="I660" s="57" t="str">
        <f>VLOOKUP($B660,'NodeB Range'!$B$4:$Q$4102,'NodeB Plan'!I$3+7,0)</f>
        <v>10.93.134.9</v>
      </c>
      <c r="J660" s="57" t="str">
        <f>VLOOKUP($B660,'NodeB Range'!$B$4:$Q$4102,'NodeB Plan'!J$3+7,0)</f>
        <v>10.93.134.14</v>
      </c>
      <c r="K660" s="57" t="str">
        <f>VLOOKUP($B660,'NodeB Range'!$B$4:$Q$4102,'NodeB Plan'!K$3+7,0)</f>
        <v>255.255.255.248</v>
      </c>
      <c r="L660" s="57" t="str">
        <f>VLOOKUP($B660,'NodeB Range'!$B$4:$Q$4102,'NodeB Plan'!L$3+7,0)</f>
        <v>10.93.198.8</v>
      </c>
      <c r="M660" s="57" t="str">
        <f>VLOOKUP($B660,'NodeB Range'!$B$4:$Q$4102,'NodeB Plan'!M$3+7,0)</f>
        <v>10.93.198.9</v>
      </c>
      <c r="N660" s="57" t="str">
        <f>VLOOKUP($B660,'NodeB Range'!$B$4:$Q$4102,'NodeB Plan'!N$3+7,0)</f>
        <v>10.93.198.10</v>
      </c>
      <c r="O660" s="57" t="str">
        <f>VLOOKUP($B660,'NodeB Range'!$B$4:$Q$4102,'NodeB Plan'!O$3+7,0)</f>
        <v>10.93.198.14</v>
      </c>
      <c r="P660" s="57" t="str">
        <f>VLOOKUP($B660,'NodeB Range'!$B$4:$Q$4102,'NodeB Plan'!P$3+7,0)</f>
        <v>255.255.255.248</v>
      </c>
    </row>
    <row r="661" spans="1:16" hidden="1">
      <c r="A661" s="76">
        <v>654</v>
      </c>
      <c r="B661" s="32" t="str">
        <f t="shared" si="25"/>
        <v>CE195</v>
      </c>
      <c r="C661" s="32">
        <f t="shared" si="26"/>
        <v>195</v>
      </c>
      <c r="D661" s="32" t="s">
        <v>992</v>
      </c>
      <c r="E661" s="32" t="s">
        <v>1674</v>
      </c>
      <c r="F661" s="32">
        <v>30501</v>
      </c>
      <c r="G661" s="32" t="s">
        <v>1868</v>
      </c>
      <c r="H661" s="57" t="str">
        <f>VLOOKUP($B661,'NodeB Range'!$B$4:$Q$4102,'NodeB Plan'!H$3+7,0)</f>
        <v>10.93.134.16</v>
      </c>
      <c r="I661" s="57" t="str">
        <f>VLOOKUP($B661,'NodeB Range'!$B$4:$Q$4102,'NodeB Plan'!I$3+7,0)</f>
        <v>10.93.134.17</v>
      </c>
      <c r="J661" s="57" t="str">
        <f>VLOOKUP($B661,'NodeB Range'!$B$4:$Q$4102,'NodeB Plan'!J$3+7,0)</f>
        <v>10.93.134.22</v>
      </c>
      <c r="K661" s="57" t="str">
        <f>VLOOKUP($B661,'NodeB Range'!$B$4:$Q$4102,'NodeB Plan'!K$3+7,0)</f>
        <v>255.255.255.248</v>
      </c>
      <c r="L661" s="57" t="str">
        <f>VLOOKUP($B661,'NodeB Range'!$B$4:$Q$4102,'NodeB Plan'!L$3+7,0)</f>
        <v>10.93.198.16</v>
      </c>
      <c r="M661" s="57" t="str">
        <f>VLOOKUP($B661,'NodeB Range'!$B$4:$Q$4102,'NodeB Plan'!M$3+7,0)</f>
        <v>10.93.198.17</v>
      </c>
      <c r="N661" s="57" t="str">
        <f>VLOOKUP($B661,'NodeB Range'!$B$4:$Q$4102,'NodeB Plan'!N$3+7,0)</f>
        <v>10.93.198.18</v>
      </c>
      <c r="O661" s="57" t="str">
        <f>VLOOKUP($B661,'NodeB Range'!$B$4:$Q$4102,'NodeB Plan'!O$3+7,0)</f>
        <v>10.93.198.22</v>
      </c>
      <c r="P661" s="57" t="str">
        <f>VLOOKUP($B661,'NodeB Range'!$B$4:$Q$4102,'NodeB Plan'!P$3+7,0)</f>
        <v>255.255.255.248</v>
      </c>
    </row>
    <row r="662" spans="1:16" hidden="1">
      <c r="A662" s="76">
        <v>655</v>
      </c>
      <c r="B662" s="32" t="str">
        <f t="shared" si="25"/>
        <v>CE196</v>
      </c>
      <c r="C662" s="32">
        <f t="shared" si="26"/>
        <v>196</v>
      </c>
      <c r="D662" s="32" t="s">
        <v>992</v>
      </c>
      <c r="E662" s="32" t="s">
        <v>1674</v>
      </c>
      <c r="F662" s="32">
        <v>30501</v>
      </c>
      <c r="G662" s="32" t="s">
        <v>1869</v>
      </c>
      <c r="H662" s="57" t="str">
        <f>VLOOKUP($B662,'NodeB Range'!$B$4:$Q$4102,'NodeB Plan'!H$3+7,0)</f>
        <v>10.93.134.24</v>
      </c>
      <c r="I662" s="57" t="str">
        <f>VLOOKUP($B662,'NodeB Range'!$B$4:$Q$4102,'NodeB Plan'!I$3+7,0)</f>
        <v>10.93.134.25</v>
      </c>
      <c r="J662" s="57" t="str">
        <f>VLOOKUP($B662,'NodeB Range'!$B$4:$Q$4102,'NodeB Plan'!J$3+7,0)</f>
        <v>10.93.134.30</v>
      </c>
      <c r="K662" s="57" t="str">
        <f>VLOOKUP($B662,'NodeB Range'!$B$4:$Q$4102,'NodeB Plan'!K$3+7,0)</f>
        <v>255.255.255.248</v>
      </c>
      <c r="L662" s="57" t="str">
        <f>VLOOKUP($B662,'NodeB Range'!$B$4:$Q$4102,'NodeB Plan'!L$3+7,0)</f>
        <v>10.93.198.24</v>
      </c>
      <c r="M662" s="57" t="str">
        <f>VLOOKUP($B662,'NodeB Range'!$B$4:$Q$4102,'NodeB Plan'!M$3+7,0)</f>
        <v>10.93.198.25</v>
      </c>
      <c r="N662" s="57" t="str">
        <f>VLOOKUP($B662,'NodeB Range'!$B$4:$Q$4102,'NodeB Plan'!N$3+7,0)</f>
        <v>10.93.198.26</v>
      </c>
      <c r="O662" s="57" t="str">
        <f>VLOOKUP($B662,'NodeB Range'!$B$4:$Q$4102,'NodeB Plan'!O$3+7,0)</f>
        <v>10.93.198.30</v>
      </c>
      <c r="P662" s="57" t="str">
        <f>VLOOKUP($B662,'NodeB Range'!$B$4:$Q$4102,'NodeB Plan'!P$3+7,0)</f>
        <v>255.255.255.248</v>
      </c>
    </row>
    <row r="663" spans="1:16" hidden="1">
      <c r="A663" s="76">
        <v>656</v>
      </c>
      <c r="B663" s="32" t="str">
        <f t="shared" si="25"/>
        <v>CE197</v>
      </c>
      <c r="C663" s="32">
        <f t="shared" si="26"/>
        <v>197</v>
      </c>
      <c r="D663" s="32" t="s">
        <v>992</v>
      </c>
      <c r="E663" s="32" t="s">
        <v>1675</v>
      </c>
      <c r="F663" s="32">
        <v>30503</v>
      </c>
      <c r="G663" s="32" t="s">
        <v>2069</v>
      </c>
      <c r="H663" s="57" t="str">
        <f>VLOOKUP($B663,'NodeB Range'!$B$4:$Q$4102,'NodeB Plan'!H$3+7,0)</f>
        <v>10.93.134.32</v>
      </c>
      <c r="I663" s="57" t="str">
        <f>VLOOKUP($B663,'NodeB Range'!$B$4:$Q$4102,'NodeB Plan'!I$3+7,0)</f>
        <v>10.93.134.33</v>
      </c>
      <c r="J663" s="57" t="str">
        <f>VLOOKUP($B663,'NodeB Range'!$B$4:$Q$4102,'NodeB Plan'!J$3+7,0)</f>
        <v>10.93.134.38</v>
      </c>
      <c r="K663" s="57" t="str">
        <f>VLOOKUP($B663,'NodeB Range'!$B$4:$Q$4102,'NodeB Plan'!K$3+7,0)</f>
        <v>255.255.255.248</v>
      </c>
      <c r="L663" s="57" t="str">
        <f>VLOOKUP($B663,'NodeB Range'!$B$4:$Q$4102,'NodeB Plan'!L$3+7,0)</f>
        <v>10.93.198.32</v>
      </c>
      <c r="M663" s="57" t="str">
        <f>VLOOKUP($B663,'NodeB Range'!$B$4:$Q$4102,'NodeB Plan'!M$3+7,0)</f>
        <v>10.93.198.33</v>
      </c>
      <c r="N663" s="57" t="str">
        <f>VLOOKUP($B663,'NodeB Range'!$B$4:$Q$4102,'NodeB Plan'!N$3+7,0)</f>
        <v>10.93.198.34</v>
      </c>
      <c r="O663" s="57" t="str">
        <f>VLOOKUP($B663,'NodeB Range'!$B$4:$Q$4102,'NodeB Plan'!O$3+7,0)</f>
        <v>10.93.198.38</v>
      </c>
      <c r="P663" s="57" t="str">
        <f>VLOOKUP($B663,'NodeB Range'!$B$4:$Q$4102,'NodeB Plan'!P$3+7,0)</f>
        <v>255.255.255.248</v>
      </c>
    </row>
    <row r="664" spans="1:16" hidden="1">
      <c r="A664" s="76">
        <v>657</v>
      </c>
      <c r="B664" s="32" t="str">
        <f t="shared" si="25"/>
        <v>CE198</v>
      </c>
      <c r="C664" s="32">
        <f t="shared" si="26"/>
        <v>198</v>
      </c>
      <c r="D664" s="32" t="s">
        <v>992</v>
      </c>
      <c r="E664" s="32" t="s">
        <v>1675</v>
      </c>
      <c r="F664" s="32">
        <v>30503</v>
      </c>
      <c r="G664" s="32" t="s">
        <v>2070</v>
      </c>
      <c r="H664" s="57" t="str">
        <f>VLOOKUP($B664,'NodeB Range'!$B$4:$Q$4102,'NodeB Plan'!H$3+7,0)</f>
        <v>10.93.134.40</v>
      </c>
      <c r="I664" s="57" t="str">
        <f>VLOOKUP($B664,'NodeB Range'!$B$4:$Q$4102,'NodeB Plan'!I$3+7,0)</f>
        <v>10.93.134.41</v>
      </c>
      <c r="J664" s="57" t="str">
        <f>VLOOKUP($B664,'NodeB Range'!$B$4:$Q$4102,'NodeB Plan'!J$3+7,0)</f>
        <v>10.93.134.46</v>
      </c>
      <c r="K664" s="57" t="str">
        <f>VLOOKUP($B664,'NodeB Range'!$B$4:$Q$4102,'NodeB Plan'!K$3+7,0)</f>
        <v>255.255.255.248</v>
      </c>
      <c r="L664" s="57" t="str">
        <f>VLOOKUP($B664,'NodeB Range'!$B$4:$Q$4102,'NodeB Plan'!L$3+7,0)</f>
        <v>10.93.198.40</v>
      </c>
      <c r="M664" s="57" t="str">
        <f>VLOOKUP($B664,'NodeB Range'!$B$4:$Q$4102,'NodeB Plan'!M$3+7,0)</f>
        <v>10.93.198.41</v>
      </c>
      <c r="N664" s="57" t="str">
        <f>VLOOKUP($B664,'NodeB Range'!$B$4:$Q$4102,'NodeB Plan'!N$3+7,0)</f>
        <v>10.93.198.42</v>
      </c>
      <c r="O664" s="57" t="str">
        <f>VLOOKUP($B664,'NodeB Range'!$B$4:$Q$4102,'NodeB Plan'!O$3+7,0)</f>
        <v>10.93.198.46</v>
      </c>
      <c r="P664" s="57" t="str">
        <f>VLOOKUP($B664,'NodeB Range'!$B$4:$Q$4102,'NodeB Plan'!P$3+7,0)</f>
        <v>255.255.255.248</v>
      </c>
    </row>
    <row r="665" spans="1:16" hidden="1">
      <c r="A665" s="76">
        <v>658</v>
      </c>
      <c r="B665" s="32" t="str">
        <f t="shared" si="25"/>
        <v>CE199</v>
      </c>
      <c r="C665" s="32">
        <f t="shared" si="26"/>
        <v>199</v>
      </c>
      <c r="D665" s="32" t="s">
        <v>992</v>
      </c>
      <c r="E665" s="32" t="s">
        <v>1674</v>
      </c>
      <c r="F665" s="32">
        <v>30502</v>
      </c>
      <c r="G665" s="32" t="s">
        <v>1942</v>
      </c>
      <c r="H665" s="57" t="str">
        <f>VLOOKUP($B665,'NodeB Range'!$B$4:$Q$4102,'NodeB Plan'!H$3+7,0)</f>
        <v>10.93.134.48</v>
      </c>
      <c r="I665" s="57" t="str">
        <f>VLOOKUP($B665,'NodeB Range'!$B$4:$Q$4102,'NodeB Plan'!I$3+7,0)</f>
        <v>10.93.134.49</v>
      </c>
      <c r="J665" s="57" t="str">
        <f>VLOOKUP($B665,'NodeB Range'!$B$4:$Q$4102,'NodeB Plan'!J$3+7,0)</f>
        <v>10.93.134.54</v>
      </c>
      <c r="K665" s="57" t="str">
        <f>VLOOKUP($B665,'NodeB Range'!$B$4:$Q$4102,'NodeB Plan'!K$3+7,0)</f>
        <v>255.255.255.248</v>
      </c>
      <c r="L665" s="57" t="str">
        <f>VLOOKUP($B665,'NodeB Range'!$B$4:$Q$4102,'NodeB Plan'!L$3+7,0)</f>
        <v>10.93.198.48</v>
      </c>
      <c r="M665" s="57" t="str">
        <f>VLOOKUP($B665,'NodeB Range'!$B$4:$Q$4102,'NodeB Plan'!M$3+7,0)</f>
        <v>10.93.198.49</v>
      </c>
      <c r="N665" s="57" t="str">
        <f>VLOOKUP($B665,'NodeB Range'!$B$4:$Q$4102,'NodeB Plan'!N$3+7,0)</f>
        <v>10.93.198.50</v>
      </c>
      <c r="O665" s="57" t="str">
        <f>VLOOKUP($B665,'NodeB Range'!$B$4:$Q$4102,'NodeB Plan'!O$3+7,0)</f>
        <v>10.93.198.54</v>
      </c>
      <c r="P665" s="57" t="str">
        <f>VLOOKUP($B665,'NodeB Range'!$B$4:$Q$4102,'NodeB Plan'!P$3+7,0)</f>
        <v>255.255.255.248</v>
      </c>
    </row>
    <row r="666" spans="1:16" hidden="1">
      <c r="A666" s="76">
        <v>659</v>
      </c>
      <c r="B666" s="32" t="str">
        <f t="shared" si="25"/>
        <v>CE200</v>
      </c>
      <c r="C666" s="32">
        <f t="shared" si="26"/>
        <v>200</v>
      </c>
      <c r="D666" s="32" t="s">
        <v>992</v>
      </c>
      <c r="E666" s="32" t="s">
        <v>1675</v>
      </c>
      <c r="F666" s="32">
        <v>30503</v>
      </c>
      <c r="G666" s="32" t="s">
        <v>2071</v>
      </c>
      <c r="H666" s="57" t="str">
        <f>VLOOKUP($B666,'NodeB Range'!$B$4:$Q$4102,'NodeB Plan'!H$3+7,0)</f>
        <v>10.93.134.56</v>
      </c>
      <c r="I666" s="57" t="str">
        <f>VLOOKUP($B666,'NodeB Range'!$B$4:$Q$4102,'NodeB Plan'!I$3+7,0)</f>
        <v>10.93.134.57</v>
      </c>
      <c r="J666" s="57" t="str">
        <f>VLOOKUP($B666,'NodeB Range'!$B$4:$Q$4102,'NodeB Plan'!J$3+7,0)</f>
        <v>10.93.134.62</v>
      </c>
      <c r="K666" s="57" t="str">
        <f>VLOOKUP($B666,'NodeB Range'!$B$4:$Q$4102,'NodeB Plan'!K$3+7,0)</f>
        <v>255.255.255.248</v>
      </c>
      <c r="L666" s="57" t="str">
        <f>VLOOKUP($B666,'NodeB Range'!$B$4:$Q$4102,'NodeB Plan'!L$3+7,0)</f>
        <v>10.93.198.56</v>
      </c>
      <c r="M666" s="57" t="str">
        <f>VLOOKUP($B666,'NodeB Range'!$B$4:$Q$4102,'NodeB Plan'!M$3+7,0)</f>
        <v>10.93.198.57</v>
      </c>
      <c r="N666" s="57" t="str">
        <f>VLOOKUP($B666,'NodeB Range'!$B$4:$Q$4102,'NodeB Plan'!N$3+7,0)</f>
        <v>10.93.198.58</v>
      </c>
      <c r="O666" s="57" t="str">
        <f>VLOOKUP($B666,'NodeB Range'!$B$4:$Q$4102,'NodeB Plan'!O$3+7,0)</f>
        <v>10.93.198.62</v>
      </c>
      <c r="P666" s="57" t="str">
        <f>VLOOKUP($B666,'NodeB Range'!$B$4:$Q$4102,'NodeB Plan'!P$3+7,0)</f>
        <v>255.255.255.248</v>
      </c>
    </row>
    <row r="667" spans="1:16" hidden="1">
      <c r="A667" s="76">
        <v>660</v>
      </c>
      <c r="B667" s="32" t="str">
        <f t="shared" si="25"/>
        <v>CE201</v>
      </c>
      <c r="C667" s="32">
        <f t="shared" si="26"/>
        <v>201</v>
      </c>
      <c r="D667" s="32" t="s">
        <v>992</v>
      </c>
      <c r="E667" s="32" t="s">
        <v>1675</v>
      </c>
      <c r="F667" s="32">
        <v>30503</v>
      </c>
      <c r="G667" s="32" t="s">
        <v>2072</v>
      </c>
      <c r="H667" s="57" t="str">
        <f>VLOOKUP($B667,'NodeB Range'!$B$4:$Q$4102,'NodeB Plan'!H$3+7,0)</f>
        <v>10.93.134.64</v>
      </c>
      <c r="I667" s="57" t="str">
        <f>VLOOKUP($B667,'NodeB Range'!$B$4:$Q$4102,'NodeB Plan'!I$3+7,0)</f>
        <v>10.93.134.65</v>
      </c>
      <c r="J667" s="57" t="str">
        <f>VLOOKUP($B667,'NodeB Range'!$B$4:$Q$4102,'NodeB Plan'!J$3+7,0)</f>
        <v>10.93.134.70</v>
      </c>
      <c r="K667" s="57" t="str">
        <f>VLOOKUP($B667,'NodeB Range'!$B$4:$Q$4102,'NodeB Plan'!K$3+7,0)</f>
        <v>255.255.255.248</v>
      </c>
      <c r="L667" s="57" t="str">
        <f>VLOOKUP($B667,'NodeB Range'!$B$4:$Q$4102,'NodeB Plan'!L$3+7,0)</f>
        <v>10.93.198.64</v>
      </c>
      <c r="M667" s="57" t="str">
        <f>VLOOKUP($B667,'NodeB Range'!$B$4:$Q$4102,'NodeB Plan'!M$3+7,0)</f>
        <v>10.93.198.65</v>
      </c>
      <c r="N667" s="57" t="str">
        <f>VLOOKUP($B667,'NodeB Range'!$B$4:$Q$4102,'NodeB Plan'!N$3+7,0)</f>
        <v>10.93.198.66</v>
      </c>
      <c r="O667" s="57" t="str">
        <f>VLOOKUP($B667,'NodeB Range'!$B$4:$Q$4102,'NodeB Plan'!O$3+7,0)</f>
        <v>10.93.198.70</v>
      </c>
      <c r="P667" s="57" t="str">
        <f>VLOOKUP($B667,'NodeB Range'!$B$4:$Q$4102,'NodeB Plan'!P$3+7,0)</f>
        <v>255.255.255.248</v>
      </c>
    </row>
    <row r="668" spans="1:16" hidden="1">
      <c r="A668" s="76">
        <v>661</v>
      </c>
      <c r="B668" s="32" t="str">
        <f t="shared" si="25"/>
        <v>CE202</v>
      </c>
      <c r="C668" s="32">
        <f t="shared" si="26"/>
        <v>202</v>
      </c>
      <c r="D668" s="32" t="s">
        <v>992</v>
      </c>
      <c r="E668" s="32" t="s">
        <v>1674</v>
      </c>
      <c r="F668" s="32">
        <v>30501</v>
      </c>
      <c r="G668" s="32" t="s">
        <v>1870</v>
      </c>
      <c r="H668" s="57" t="str">
        <f>VLOOKUP($B668,'NodeB Range'!$B$4:$Q$4102,'NodeB Plan'!H$3+7,0)</f>
        <v>10.93.134.72</v>
      </c>
      <c r="I668" s="57" t="str">
        <f>VLOOKUP($B668,'NodeB Range'!$B$4:$Q$4102,'NodeB Plan'!I$3+7,0)</f>
        <v>10.93.134.73</v>
      </c>
      <c r="J668" s="57" t="str">
        <f>VLOOKUP($B668,'NodeB Range'!$B$4:$Q$4102,'NodeB Plan'!J$3+7,0)</f>
        <v>10.93.134.78</v>
      </c>
      <c r="K668" s="57" t="str">
        <f>VLOOKUP($B668,'NodeB Range'!$B$4:$Q$4102,'NodeB Plan'!K$3+7,0)</f>
        <v>255.255.255.248</v>
      </c>
      <c r="L668" s="57" t="str">
        <f>VLOOKUP($B668,'NodeB Range'!$B$4:$Q$4102,'NodeB Plan'!L$3+7,0)</f>
        <v>10.93.198.72</v>
      </c>
      <c r="M668" s="57" t="str">
        <f>VLOOKUP($B668,'NodeB Range'!$B$4:$Q$4102,'NodeB Plan'!M$3+7,0)</f>
        <v>10.93.198.73</v>
      </c>
      <c r="N668" s="57" t="str">
        <f>VLOOKUP($B668,'NodeB Range'!$B$4:$Q$4102,'NodeB Plan'!N$3+7,0)</f>
        <v>10.93.198.74</v>
      </c>
      <c r="O668" s="57" t="str">
        <f>VLOOKUP($B668,'NodeB Range'!$B$4:$Q$4102,'NodeB Plan'!O$3+7,0)</f>
        <v>10.93.198.78</v>
      </c>
      <c r="P668" s="57" t="str">
        <f>VLOOKUP($B668,'NodeB Range'!$B$4:$Q$4102,'NodeB Plan'!P$3+7,0)</f>
        <v>255.255.255.248</v>
      </c>
    </row>
    <row r="669" spans="1:16" hidden="1">
      <c r="A669" s="76">
        <v>662</v>
      </c>
      <c r="B669" s="32" t="str">
        <f t="shared" si="25"/>
        <v>CE203</v>
      </c>
      <c r="C669" s="32">
        <f t="shared" si="26"/>
        <v>203</v>
      </c>
      <c r="D669" s="32" t="s">
        <v>992</v>
      </c>
      <c r="E669" s="32" t="s">
        <v>1674</v>
      </c>
      <c r="F669" s="32">
        <v>30502</v>
      </c>
      <c r="G669" s="32" t="s">
        <v>1943</v>
      </c>
      <c r="H669" s="57" t="str">
        <f>VLOOKUP($B669,'NodeB Range'!$B$4:$Q$4102,'NodeB Plan'!H$3+7,0)</f>
        <v>10.93.134.80</v>
      </c>
      <c r="I669" s="57" t="str">
        <f>VLOOKUP($B669,'NodeB Range'!$B$4:$Q$4102,'NodeB Plan'!I$3+7,0)</f>
        <v>10.93.134.81</v>
      </c>
      <c r="J669" s="57" t="str">
        <f>VLOOKUP($B669,'NodeB Range'!$B$4:$Q$4102,'NodeB Plan'!J$3+7,0)</f>
        <v>10.93.134.86</v>
      </c>
      <c r="K669" s="57" t="str">
        <f>VLOOKUP($B669,'NodeB Range'!$B$4:$Q$4102,'NodeB Plan'!K$3+7,0)</f>
        <v>255.255.255.248</v>
      </c>
      <c r="L669" s="57" t="str">
        <f>VLOOKUP($B669,'NodeB Range'!$B$4:$Q$4102,'NodeB Plan'!L$3+7,0)</f>
        <v>10.93.198.80</v>
      </c>
      <c r="M669" s="57" t="str">
        <f>VLOOKUP($B669,'NodeB Range'!$B$4:$Q$4102,'NodeB Plan'!M$3+7,0)</f>
        <v>10.93.198.81</v>
      </c>
      <c r="N669" s="57" t="str">
        <f>VLOOKUP($B669,'NodeB Range'!$B$4:$Q$4102,'NodeB Plan'!N$3+7,0)</f>
        <v>10.93.198.82</v>
      </c>
      <c r="O669" s="57" t="str">
        <f>VLOOKUP($B669,'NodeB Range'!$B$4:$Q$4102,'NodeB Plan'!O$3+7,0)</f>
        <v>10.93.198.86</v>
      </c>
      <c r="P669" s="57" t="str">
        <f>VLOOKUP($B669,'NodeB Range'!$B$4:$Q$4102,'NodeB Plan'!P$3+7,0)</f>
        <v>255.255.255.248</v>
      </c>
    </row>
    <row r="670" spans="1:16" hidden="1">
      <c r="A670" s="76">
        <v>663</v>
      </c>
      <c r="B670" s="32" t="str">
        <f t="shared" si="25"/>
        <v>CE204</v>
      </c>
      <c r="C670" s="32">
        <f t="shared" si="26"/>
        <v>204</v>
      </c>
      <c r="D670" s="32" t="s">
        <v>992</v>
      </c>
      <c r="E670" s="32" t="s">
        <v>1674</v>
      </c>
      <c r="F670" s="32">
        <v>30502</v>
      </c>
      <c r="G670" s="32" t="s">
        <v>1944</v>
      </c>
      <c r="H670" s="57" t="str">
        <f>VLOOKUP($B670,'NodeB Range'!$B$4:$Q$4102,'NodeB Plan'!H$3+7,0)</f>
        <v>10.93.134.88</v>
      </c>
      <c r="I670" s="57" t="str">
        <f>VLOOKUP($B670,'NodeB Range'!$B$4:$Q$4102,'NodeB Plan'!I$3+7,0)</f>
        <v>10.93.134.89</v>
      </c>
      <c r="J670" s="57" t="str">
        <f>VLOOKUP($B670,'NodeB Range'!$B$4:$Q$4102,'NodeB Plan'!J$3+7,0)</f>
        <v>10.93.134.94</v>
      </c>
      <c r="K670" s="57" t="str">
        <f>VLOOKUP($B670,'NodeB Range'!$B$4:$Q$4102,'NodeB Plan'!K$3+7,0)</f>
        <v>255.255.255.248</v>
      </c>
      <c r="L670" s="57" t="str">
        <f>VLOOKUP($B670,'NodeB Range'!$B$4:$Q$4102,'NodeB Plan'!L$3+7,0)</f>
        <v>10.93.198.88</v>
      </c>
      <c r="M670" s="57" t="str">
        <f>VLOOKUP($B670,'NodeB Range'!$B$4:$Q$4102,'NodeB Plan'!M$3+7,0)</f>
        <v>10.93.198.89</v>
      </c>
      <c r="N670" s="57" t="str">
        <f>VLOOKUP($B670,'NodeB Range'!$B$4:$Q$4102,'NodeB Plan'!N$3+7,0)</f>
        <v>10.93.198.90</v>
      </c>
      <c r="O670" s="57" t="str">
        <f>VLOOKUP($B670,'NodeB Range'!$B$4:$Q$4102,'NodeB Plan'!O$3+7,0)</f>
        <v>10.93.198.94</v>
      </c>
      <c r="P670" s="57" t="str">
        <f>VLOOKUP($B670,'NodeB Range'!$B$4:$Q$4102,'NodeB Plan'!P$3+7,0)</f>
        <v>255.255.255.248</v>
      </c>
    </row>
    <row r="671" spans="1:16" hidden="1">
      <c r="A671" s="76">
        <v>664</v>
      </c>
      <c r="B671" s="32" t="str">
        <f t="shared" si="25"/>
        <v>CE205</v>
      </c>
      <c r="C671" s="32">
        <f t="shared" si="26"/>
        <v>205</v>
      </c>
      <c r="D671" s="32" t="s">
        <v>992</v>
      </c>
      <c r="E671" s="32" t="s">
        <v>1674</v>
      </c>
      <c r="F671" s="32">
        <v>30502</v>
      </c>
      <c r="G671" s="32" t="s">
        <v>1945</v>
      </c>
      <c r="H671" s="57" t="str">
        <f>VLOOKUP($B671,'NodeB Range'!$B$4:$Q$4102,'NodeB Plan'!H$3+7,0)</f>
        <v>10.93.134.96</v>
      </c>
      <c r="I671" s="57" t="str">
        <f>VLOOKUP($B671,'NodeB Range'!$B$4:$Q$4102,'NodeB Plan'!I$3+7,0)</f>
        <v>10.93.134.97</v>
      </c>
      <c r="J671" s="57" t="str">
        <f>VLOOKUP($B671,'NodeB Range'!$B$4:$Q$4102,'NodeB Plan'!J$3+7,0)</f>
        <v>10.93.134.102</v>
      </c>
      <c r="K671" s="57" t="str">
        <f>VLOOKUP($B671,'NodeB Range'!$B$4:$Q$4102,'NodeB Plan'!K$3+7,0)</f>
        <v>255.255.255.248</v>
      </c>
      <c r="L671" s="57" t="str">
        <f>VLOOKUP($B671,'NodeB Range'!$B$4:$Q$4102,'NodeB Plan'!L$3+7,0)</f>
        <v>10.93.198.96</v>
      </c>
      <c r="M671" s="57" t="str">
        <f>VLOOKUP($B671,'NodeB Range'!$B$4:$Q$4102,'NodeB Plan'!M$3+7,0)</f>
        <v>10.93.198.97</v>
      </c>
      <c r="N671" s="57" t="str">
        <f>VLOOKUP($B671,'NodeB Range'!$B$4:$Q$4102,'NodeB Plan'!N$3+7,0)</f>
        <v>10.93.198.98</v>
      </c>
      <c r="O671" s="57" t="str">
        <f>VLOOKUP($B671,'NodeB Range'!$B$4:$Q$4102,'NodeB Plan'!O$3+7,0)</f>
        <v>10.93.198.102</v>
      </c>
      <c r="P671" s="57" t="str">
        <f>VLOOKUP($B671,'NodeB Range'!$B$4:$Q$4102,'NodeB Plan'!P$3+7,0)</f>
        <v>255.255.255.248</v>
      </c>
    </row>
    <row r="672" spans="1:16" hidden="1">
      <c r="A672" s="76">
        <v>665</v>
      </c>
      <c r="B672" s="32" t="str">
        <f t="shared" si="25"/>
        <v>CE206</v>
      </c>
      <c r="C672" s="32">
        <f t="shared" si="26"/>
        <v>206</v>
      </c>
      <c r="D672" s="32" t="s">
        <v>992</v>
      </c>
      <c r="E672" s="32" t="s">
        <v>1674</v>
      </c>
      <c r="F672" s="32">
        <v>30502</v>
      </c>
      <c r="G672" s="32" t="s">
        <v>1946</v>
      </c>
      <c r="H672" s="57" t="str">
        <f>VLOOKUP($B672,'NodeB Range'!$B$4:$Q$4102,'NodeB Plan'!H$3+7,0)</f>
        <v>10.93.134.104</v>
      </c>
      <c r="I672" s="57" t="str">
        <f>VLOOKUP($B672,'NodeB Range'!$B$4:$Q$4102,'NodeB Plan'!I$3+7,0)</f>
        <v>10.93.134.105</v>
      </c>
      <c r="J672" s="57" t="str">
        <f>VLOOKUP($B672,'NodeB Range'!$B$4:$Q$4102,'NodeB Plan'!J$3+7,0)</f>
        <v>10.93.134.110</v>
      </c>
      <c r="K672" s="57" t="str">
        <f>VLOOKUP($B672,'NodeB Range'!$B$4:$Q$4102,'NodeB Plan'!K$3+7,0)</f>
        <v>255.255.255.248</v>
      </c>
      <c r="L672" s="57" t="str">
        <f>VLOOKUP($B672,'NodeB Range'!$B$4:$Q$4102,'NodeB Plan'!L$3+7,0)</f>
        <v>10.93.198.104</v>
      </c>
      <c r="M672" s="57" t="str">
        <f>VLOOKUP($B672,'NodeB Range'!$B$4:$Q$4102,'NodeB Plan'!M$3+7,0)</f>
        <v>10.93.198.105</v>
      </c>
      <c r="N672" s="57" t="str">
        <f>VLOOKUP($B672,'NodeB Range'!$B$4:$Q$4102,'NodeB Plan'!N$3+7,0)</f>
        <v>10.93.198.106</v>
      </c>
      <c r="O672" s="57" t="str">
        <f>VLOOKUP($B672,'NodeB Range'!$B$4:$Q$4102,'NodeB Plan'!O$3+7,0)</f>
        <v>10.93.198.110</v>
      </c>
      <c r="P672" s="57" t="str">
        <f>VLOOKUP($B672,'NodeB Range'!$B$4:$Q$4102,'NodeB Plan'!P$3+7,0)</f>
        <v>255.255.255.248</v>
      </c>
    </row>
    <row r="673" spans="1:16" hidden="1">
      <c r="A673" s="76">
        <v>666</v>
      </c>
      <c r="B673" s="32" t="str">
        <f t="shared" si="25"/>
        <v>CE207</v>
      </c>
      <c r="C673" s="32">
        <f t="shared" si="26"/>
        <v>207</v>
      </c>
      <c r="D673" s="32" t="s">
        <v>992</v>
      </c>
      <c r="E673" s="32" t="s">
        <v>1675</v>
      </c>
      <c r="F673" s="32">
        <v>30503</v>
      </c>
      <c r="G673" s="32" t="s">
        <v>2073</v>
      </c>
      <c r="H673" s="57" t="str">
        <f>VLOOKUP($B673,'NodeB Range'!$B$4:$Q$4102,'NodeB Plan'!H$3+7,0)</f>
        <v>10.93.134.112</v>
      </c>
      <c r="I673" s="57" t="str">
        <f>VLOOKUP($B673,'NodeB Range'!$B$4:$Q$4102,'NodeB Plan'!I$3+7,0)</f>
        <v>10.93.134.113</v>
      </c>
      <c r="J673" s="57" t="str">
        <f>VLOOKUP($B673,'NodeB Range'!$B$4:$Q$4102,'NodeB Plan'!J$3+7,0)</f>
        <v>10.93.134.118</v>
      </c>
      <c r="K673" s="57" t="str">
        <f>VLOOKUP($B673,'NodeB Range'!$B$4:$Q$4102,'NodeB Plan'!K$3+7,0)</f>
        <v>255.255.255.248</v>
      </c>
      <c r="L673" s="57" t="str">
        <f>VLOOKUP($B673,'NodeB Range'!$B$4:$Q$4102,'NodeB Plan'!L$3+7,0)</f>
        <v>10.93.198.112</v>
      </c>
      <c r="M673" s="57" t="str">
        <f>VLOOKUP($B673,'NodeB Range'!$B$4:$Q$4102,'NodeB Plan'!M$3+7,0)</f>
        <v>10.93.198.113</v>
      </c>
      <c r="N673" s="57" t="str">
        <f>VLOOKUP($B673,'NodeB Range'!$B$4:$Q$4102,'NodeB Plan'!N$3+7,0)</f>
        <v>10.93.198.114</v>
      </c>
      <c r="O673" s="57" t="str">
        <f>VLOOKUP($B673,'NodeB Range'!$B$4:$Q$4102,'NodeB Plan'!O$3+7,0)</f>
        <v>10.93.198.118</v>
      </c>
      <c r="P673" s="57" t="str">
        <f>VLOOKUP($B673,'NodeB Range'!$B$4:$Q$4102,'NodeB Plan'!P$3+7,0)</f>
        <v>255.255.255.248</v>
      </c>
    </row>
    <row r="674" spans="1:16" hidden="1">
      <c r="A674" s="76">
        <v>667</v>
      </c>
      <c r="B674" s="32" t="str">
        <f t="shared" si="25"/>
        <v>CE208</v>
      </c>
      <c r="C674" s="32">
        <f t="shared" si="26"/>
        <v>208</v>
      </c>
      <c r="D674" s="32" t="s">
        <v>992</v>
      </c>
      <c r="E674" s="32" t="s">
        <v>1675</v>
      </c>
      <c r="F674" s="32">
        <v>30503</v>
      </c>
      <c r="G674" s="32" t="s">
        <v>2074</v>
      </c>
      <c r="H674" s="57" t="str">
        <f>VLOOKUP($B674,'NodeB Range'!$B$4:$Q$4102,'NodeB Plan'!H$3+7,0)</f>
        <v>10.93.134.120</v>
      </c>
      <c r="I674" s="57" t="str">
        <f>VLOOKUP($B674,'NodeB Range'!$B$4:$Q$4102,'NodeB Plan'!I$3+7,0)</f>
        <v>10.93.134.121</v>
      </c>
      <c r="J674" s="57" t="str">
        <f>VLOOKUP($B674,'NodeB Range'!$B$4:$Q$4102,'NodeB Plan'!J$3+7,0)</f>
        <v>10.93.134.126</v>
      </c>
      <c r="K674" s="57" t="str">
        <f>VLOOKUP($B674,'NodeB Range'!$B$4:$Q$4102,'NodeB Plan'!K$3+7,0)</f>
        <v>255.255.255.248</v>
      </c>
      <c r="L674" s="57" t="str">
        <f>VLOOKUP($B674,'NodeB Range'!$B$4:$Q$4102,'NodeB Plan'!L$3+7,0)</f>
        <v>10.93.198.120</v>
      </c>
      <c r="M674" s="57" t="str">
        <f>VLOOKUP($B674,'NodeB Range'!$B$4:$Q$4102,'NodeB Plan'!M$3+7,0)</f>
        <v>10.93.198.121</v>
      </c>
      <c r="N674" s="57" t="str">
        <f>VLOOKUP($B674,'NodeB Range'!$B$4:$Q$4102,'NodeB Plan'!N$3+7,0)</f>
        <v>10.93.198.122</v>
      </c>
      <c r="O674" s="57" t="str">
        <f>VLOOKUP($B674,'NodeB Range'!$B$4:$Q$4102,'NodeB Plan'!O$3+7,0)</f>
        <v>10.93.198.126</v>
      </c>
      <c r="P674" s="57" t="str">
        <f>VLOOKUP($B674,'NodeB Range'!$B$4:$Q$4102,'NodeB Plan'!P$3+7,0)</f>
        <v>255.255.255.248</v>
      </c>
    </row>
    <row r="675" spans="1:16" hidden="1">
      <c r="A675" s="76">
        <v>668</v>
      </c>
      <c r="B675" s="32" t="str">
        <f t="shared" si="25"/>
        <v>CE209</v>
      </c>
      <c r="C675" s="32">
        <f t="shared" si="26"/>
        <v>209</v>
      </c>
      <c r="D675" s="32" t="s">
        <v>992</v>
      </c>
      <c r="E675" s="32" t="s">
        <v>1674</v>
      </c>
      <c r="F675" s="32">
        <v>30501</v>
      </c>
      <c r="G675" s="32" t="s">
        <v>1871</v>
      </c>
      <c r="H675" s="57" t="str">
        <f>VLOOKUP($B675,'NodeB Range'!$B$4:$Q$4102,'NodeB Plan'!H$3+7,0)</f>
        <v>10.93.134.128</v>
      </c>
      <c r="I675" s="57" t="str">
        <f>VLOOKUP($B675,'NodeB Range'!$B$4:$Q$4102,'NodeB Plan'!I$3+7,0)</f>
        <v>10.93.134.129</v>
      </c>
      <c r="J675" s="57" t="str">
        <f>VLOOKUP($B675,'NodeB Range'!$B$4:$Q$4102,'NodeB Plan'!J$3+7,0)</f>
        <v>10.93.134.134</v>
      </c>
      <c r="K675" s="57" t="str">
        <f>VLOOKUP($B675,'NodeB Range'!$B$4:$Q$4102,'NodeB Plan'!K$3+7,0)</f>
        <v>255.255.255.248</v>
      </c>
      <c r="L675" s="57" t="str">
        <f>VLOOKUP($B675,'NodeB Range'!$B$4:$Q$4102,'NodeB Plan'!L$3+7,0)</f>
        <v>10.93.198.128</v>
      </c>
      <c r="M675" s="57" t="str">
        <f>VLOOKUP($B675,'NodeB Range'!$B$4:$Q$4102,'NodeB Plan'!M$3+7,0)</f>
        <v>10.93.198.129</v>
      </c>
      <c r="N675" s="57" t="str">
        <f>VLOOKUP($B675,'NodeB Range'!$B$4:$Q$4102,'NodeB Plan'!N$3+7,0)</f>
        <v>10.93.198.130</v>
      </c>
      <c r="O675" s="57" t="str">
        <f>VLOOKUP($B675,'NodeB Range'!$B$4:$Q$4102,'NodeB Plan'!O$3+7,0)</f>
        <v>10.93.198.134</v>
      </c>
      <c r="P675" s="57" t="str">
        <f>VLOOKUP($B675,'NodeB Range'!$B$4:$Q$4102,'NodeB Plan'!P$3+7,0)</f>
        <v>255.255.255.248</v>
      </c>
    </row>
    <row r="676" spans="1:16" hidden="1">
      <c r="A676" s="76">
        <v>669</v>
      </c>
      <c r="B676" s="32" t="str">
        <f t="shared" si="25"/>
        <v>CE210</v>
      </c>
      <c r="C676" s="32">
        <f t="shared" si="26"/>
        <v>210</v>
      </c>
      <c r="D676" s="32" t="s">
        <v>992</v>
      </c>
      <c r="E676" s="32" t="s">
        <v>1675</v>
      </c>
      <c r="F676" s="32">
        <v>30503</v>
      </c>
      <c r="G676" s="32" t="s">
        <v>2075</v>
      </c>
      <c r="H676" s="57" t="str">
        <f>VLOOKUP($B676,'NodeB Range'!$B$4:$Q$4102,'NodeB Plan'!H$3+7,0)</f>
        <v>10.93.134.136</v>
      </c>
      <c r="I676" s="57" t="str">
        <f>VLOOKUP($B676,'NodeB Range'!$B$4:$Q$4102,'NodeB Plan'!I$3+7,0)</f>
        <v>10.93.134.137</v>
      </c>
      <c r="J676" s="57" t="str">
        <f>VLOOKUP($B676,'NodeB Range'!$B$4:$Q$4102,'NodeB Plan'!J$3+7,0)</f>
        <v>10.93.134.142</v>
      </c>
      <c r="K676" s="57" t="str">
        <f>VLOOKUP($B676,'NodeB Range'!$B$4:$Q$4102,'NodeB Plan'!K$3+7,0)</f>
        <v>255.255.255.248</v>
      </c>
      <c r="L676" s="57" t="str">
        <f>VLOOKUP($B676,'NodeB Range'!$B$4:$Q$4102,'NodeB Plan'!L$3+7,0)</f>
        <v>10.93.198.136</v>
      </c>
      <c r="M676" s="57" t="str">
        <f>VLOOKUP($B676,'NodeB Range'!$B$4:$Q$4102,'NodeB Plan'!M$3+7,0)</f>
        <v>10.93.198.137</v>
      </c>
      <c r="N676" s="57" t="str">
        <f>VLOOKUP($B676,'NodeB Range'!$B$4:$Q$4102,'NodeB Plan'!N$3+7,0)</f>
        <v>10.93.198.138</v>
      </c>
      <c r="O676" s="57" t="str">
        <f>VLOOKUP($B676,'NodeB Range'!$B$4:$Q$4102,'NodeB Plan'!O$3+7,0)</f>
        <v>10.93.198.142</v>
      </c>
      <c r="P676" s="57" t="str">
        <f>VLOOKUP($B676,'NodeB Range'!$B$4:$Q$4102,'NodeB Plan'!P$3+7,0)</f>
        <v>255.255.255.248</v>
      </c>
    </row>
    <row r="677" spans="1:16" hidden="1">
      <c r="A677" s="76">
        <v>670</v>
      </c>
      <c r="B677" s="32" t="str">
        <f t="shared" si="25"/>
        <v>CE211</v>
      </c>
      <c r="C677" s="32">
        <f t="shared" si="26"/>
        <v>211</v>
      </c>
      <c r="D677" s="32" t="s">
        <v>992</v>
      </c>
      <c r="E677" s="32" t="s">
        <v>1675</v>
      </c>
      <c r="F677" s="32">
        <v>30503</v>
      </c>
      <c r="G677" s="32" t="s">
        <v>2076</v>
      </c>
      <c r="H677" s="57" t="str">
        <f>VLOOKUP($B677,'NodeB Range'!$B$4:$Q$4102,'NodeB Plan'!H$3+7,0)</f>
        <v>10.93.134.144</v>
      </c>
      <c r="I677" s="57" t="str">
        <f>VLOOKUP($B677,'NodeB Range'!$B$4:$Q$4102,'NodeB Plan'!I$3+7,0)</f>
        <v>10.93.134.145</v>
      </c>
      <c r="J677" s="57" t="str">
        <f>VLOOKUP($B677,'NodeB Range'!$B$4:$Q$4102,'NodeB Plan'!J$3+7,0)</f>
        <v>10.93.134.150</v>
      </c>
      <c r="K677" s="57" t="str">
        <f>VLOOKUP($B677,'NodeB Range'!$B$4:$Q$4102,'NodeB Plan'!K$3+7,0)</f>
        <v>255.255.255.248</v>
      </c>
      <c r="L677" s="57" t="str">
        <f>VLOOKUP($B677,'NodeB Range'!$B$4:$Q$4102,'NodeB Plan'!L$3+7,0)</f>
        <v>10.93.198.144</v>
      </c>
      <c r="M677" s="57" t="str">
        <f>VLOOKUP($B677,'NodeB Range'!$B$4:$Q$4102,'NodeB Plan'!M$3+7,0)</f>
        <v>10.93.198.145</v>
      </c>
      <c r="N677" s="57" t="str">
        <f>VLOOKUP($B677,'NodeB Range'!$B$4:$Q$4102,'NodeB Plan'!N$3+7,0)</f>
        <v>10.93.198.146</v>
      </c>
      <c r="O677" s="57" t="str">
        <f>VLOOKUP($B677,'NodeB Range'!$B$4:$Q$4102,'NodeB Plan'!O$3+7,0)</f>
        <v>10.93.198.150</v>
      </c>
      <c r="P677" s="57" t="str">
        <f>VLOOKUP($B677,'NodeB Range'!$B$4:$Q$4102,'NodeB Plan'!P$3+7,0)</f>
        <v>255.255.255.248</v>
      </c>
    </row>
    <row r="678" spans="1:16" hidden="1">
      <c r="A678" s="76">
        <v>671</v>
      </c>
      <c r="B678" s="32" t="str">
        <f t="shared" si="25"/>
        <v>CE212</v>
      </c>
      <c r="C678" s="32">
        <f t="shared" si="26"/>
        <v>212</v>
      </c>
      <c r="D678" s="32" t="s">
        <v>992</v>
      </c>
      <c r="E678" s="32" t="s">
        <v>1675</v>
      </c>
      <c r="F678" s="32">
        <v>30503</v>
      </c>
      <c r="G678" s="32" t="s">
        <v>2077</v>
      </c>
      <c r="H678" s="57" t="str">
        <f>VLOOKUP($B678,'NodeB Range'!$B$4:$Q$4102,'NodeB Plan'!H$3+7,0)</f>
        <v>10.93.134.152</v>
      </c>
      <c r="I678" s="57" t="str">
        <f>VLOOKUP($B678,'NodeB Range'!$B$4:$Q$4102,'NodeB Plan'!I$3+7,0)</f>
        <v>10.93.134.153</v>
      </c>
      <c r="J678" s="57" t="str">
        <f>VLOOKUP($B678,'NodeB Range'!$B$4:$Q$4102,'NodeB Plan'!J$3+7,0)</f>
        <v>10.93.134.158</v>
      </c>
      <c r="K678" s="57" t="str">
        <f>VLOOKUP($B678,'NodeB Range'!$B$4:$Q$4102,'NodeB Plan'!K$3+7,0)</f>
        <v>255.255.255.248</v>
      </c>
      <c r="L678" s="57" t="str">
        <f>VLOOKUP($B678,'NodeB Range'!$B$4:$Q$4102,'NodeB Plan'!L$3+7,0)</f>
        <v>10.93.198.152</v>
      </c>
      <c r="M678" s="57" t="str">
        <f>VLOOKUP($B678,'NodeB Range'!$B$4:$Q$4102,'NodeB Plan'!M$3+7,0)</f>
        <v>10.93.198.153</v>
      </c>
      <c r="N678" s="57" t="str">
        <f>VLOOKUP($B678,'NodeB Range'!$B$4:$Q$4102,'NodeB Plan'!N$3+7,0)</f>
        <v>10.93.198.154</v>
      </c>
      <c r="O678" s="57" t="str">
        <f>VLOOKUP($B678,'NodeB Range'!$B$4:$Q$4102,'NodeB Plan'!O$3+7,0)</f>
        <v>10.93.198.158</v>
      </c>
      <c r="P678" s="57" t="str">
        <f>VLOOKUP($B678,'NodeB Range'!$B$4:$Q$4102,'NodeB Plan'!P$3+7,0)</f>
        <v>255.255.255.248</v>
      </c>
    </row>
    <row r="679" spans="1:16" hidden="1">
      <c r="A679" s="76">
        <v>672</v>
      </c>
      <c r="B679" s="32" t="str">
        <f t="shared" si="25"/>
        <v>CE213</v>
      </c>
      <c r="C679" s="32">
        <f t="shared" si="26"/>
        <v>213</v>
      </c>
      <c r="D679" s="32" t="s">
        <v>992</v>
      </c>
      <c r="E679" s="32" t="s">
        <v>1674</v>
      </c>
      <c r="F679" s="32">
        <v>30501</v>
      </c>
      <c r="G679" s="32" t="s">
        <v>1872</v>
      </c>
      <c r="H679" s="57" t="str">
        <f>VLOOKUP($B679,'NodeB Range'!$B$4:$Q$4102,'NodeB Plan'!H$3+7,0)</f>
        <v>10.93.134.160</v>
      </c>
      <c r="I679" s="57" t="str">
        <f>VLOOKUP($B679,'NodeB Range'!$B$4:$Q$4102,'NodeB Plan'!I$3+7,0)</f>
        <v>10.93.134.161</v>
      </c>
      <c r="J679" s="57" t="str">
        <f>VLOOKUP($B679,'NodeB Range'!$B$4:$Q$4102,'NodeB Plan'!J$3+7,0)</f>
        <v>10.93.134.166</v>
      </c>
      <c r="K679" s="57" t="str">
        <f>VLOOKUP($B679,'NodeB Range'!$B$4:$Q$4102,'NodeB Plan'!K$3+7,0)</f>
        <v>255.255.255.248</v>
      </c>
      <c r="L679" s="57" t="str">
        <f>VLOOKUP($B679,'NodeB Range'!$B$4:$Q$4102,'NodeB Plan'!L$3+7,0)</f>
        <v>10.93.198.160</v>
      </c>
      <c r="M679" s="57" t="str">
        <f>VLOOKUP($B679,'NodeB Range'!$B$4:$Q$4102,'NodeB Plan'!M$3+7,0)</f>
        <v>10.93.198.161</v>
      </c>
      <c r="N679" s="57" t="str">
        <f>VLOOKUP($B679,'NodeB Range'!$B$4:$Q$4102,'NodeB Plan'!N$3+7,0)</f>
        <v>10.93.198.162</v>
      </c>
      <c r="O679" s="57" t="str">
        <f>VLOOKUP($B679,'NodeB Range'!$B$4:$Q$4102,'NodeB Plan'!O$3+7,0)</f>
        <v>10.93.198.166</v>
      </c>
      <c r="P679" s="57" t="str">
        <f>VLOOKUP($B679,'NodeB Range'!$B$4:$Q$4102,'NodeB Plan'!P$3+7,0)</f>
        <v>255.255.255.248</v>
      </c>
    </row>
    <row r="680" spans="1:16" hidden="1">
      <c r="A680" s="76">
        <v>673</v>
      </c>
      <c r="B680" s="32" t="str">
        <f t="shared" si="25"/>
        <v>CE214</v>
      </c>
      <c r="C680" s="32">
        <f t="shared" si="26"/>
        <v>214</v>
      </c>
      <c r="D680" s="32" t="s">
        <v>992</v>
      </c>
      <c r="E680" s="32" t="s">
        <v>1674</v>
      </c>
      <c r="F680" s="32">
        <v>30501</v>
      </c>
      <c r="G680" s="32" t="s">
        <v>1873</v>
      </c>
      <c r="H680" s="57" t="str">
        <f>VLOOKUP($B680,'NodeB Range'!$B$4:$Q$4102,'NodeB Plan'!H$3+7,0)</f>
        <v>10.93.134.168</v>
      </c>
      <c r="I680" s="57" t="str">
        <f>VLOOKUP($B680,'NodeB Range'!$B$4:$Q$4102,'NodeB Plan'!I$3+7,0)</f>
        <v>10.93.134.169</v>
      </c>
      <c r="J680" s="57" t="str">
        <f>VLOOKUP($B680,'NodeB Range'!$B$4:$Q$4102,'NodeB Plan'!J$3+7,0)</f>
        <v>10.93.134.174</v>
      </c>
      <c r="K680" s="57" t="str">
        <f>VLOOKUP($B680,'NodeB Range'!$B$4:$Q$4102,'NodeB Plan'!K$3+7,0)</f>
        <v>255.255.255.248</v>
      </c>
      <c r="L680" s="57" t="str">
        <f>VLOOKUP($B680,'NodeB Range'!$B$4:$Q$4102,'NodeB Plan'!L$3+7,0)</f>
        <v>10.93.198.168</v>
      </c>
      <c r="M680" s="57" t="str">
        <f>VLOOKUP($B680,'NodeB Range'!$B$4:$Q$4102,'NodeB Plan'!M$3+7,0)</f>
        <v>10.93.198.169</v>
      </c>
      <c r="N680" s="57" t="str">
        <f>VLOOKUP($B680,'NodeB Range'!$B$4:$Q$4102,'NodeB Plan'!N$3+7,0)</f>
        <v>10.93.198.170</v>
      </c>
      <c r="O680" s="57" t="str">
        <f>VLOOKUP($B680,'NodeB Range'!$B$4:$Q$4102,'NodeB Plan'!O$3+7,0)</f>
        <v>10.93.198.174</v>
      </c>
      <c r="P680" s="57" t="str">
        <f>VLOOKUP($B680,'NodeB Range'!$B$4:$Q$4102,'NodeB Plan'!P$3+7,0)</f>
        <v>255.255.255.248</v>
      </c>
    </row>
    <row r="681" spans="1:16" hidden="1">
      <c r="A681" s="76">
        <v>674</v>
      </c>
      <c r="B681" s="32" t="str">
        <f t="shared" si="25"/>
        <v>CE215</v>
      </c>
      <c r="C681" s="32">
        <f t="shared" si="26"/>
        <v>215</v>
      </c>
      <c r="D681" s="32" t="s">
        <v>992</v>
      </c>
      <c r="E681" s="32" t="s">
        <v>1674</v>
      </c>
      <c r="F681" s="32">
        <v>30502</v>
      </c>
      <c r="G681" s="32" t="s">
        <v>1947</v>
      </c>
      <c r="H681" s="57" t="str">
        <f>VLOOKUP($B681,'NodeB Range'!$B$4:$Q$4102,'NodeB Plan'!H$3+7,0)</f>
        <v>10.93.134.176</v>
      </c>
      <c r="I681" s="57" t="str">
        <f>VLOOKUP($B681,'NodeB Range'!$B$4:$Q$4102,'NodeB Plan'!I$3+7,0)</f>
        <v>10.93.134.177</v>
      </c>
      <c r="J681" s="57" t="str">
        <f>VLOOKUP($B681,'NodeB Range'!$B$4:$Q$4102,'NodeB Plan'!J$3+7,0)</f>
        <v>10.93.134.182</v>
      </c>
      <c r="K681" s="57" t="str">
        <f>VLOOKUP($B681,'NodeB Range'!$B$4:$Q$4102,'NodeB Plan'!K$3+7,0)</f>
        <v>255.255.255.248</v>
      </c>
      <c r="L681" s="57" t="str">
        <f>VLOOKUP($B681,'NodeB Range'!$B$4:$Q$4102,'NodeB Plan'!L$3+7,0)</f>
        <v>10.93.198.176</v>
      </c>
      <c r="M681" s="57" t="str">
        <f>VLOOKUP($B681,'NodeB Range'!$B$4:$Q$4102,'NodeB Plan'!M$3+7,0)</f>
        <v>10.93.198.177</v>
      </c>
      <c r="N681" s="57" t="str">
        <f>VLOOKUP($B681,'NodeB Range'!$B$4:$Q$4102,'NodeB Plan'!N$3+7,0)</f>
        <v>10.93.198.178</v>
      </c>
      <c r="O681" s="57" t="str">
        <f>VLOOKUP($B681,'NodeB Range'!$B$4:$Q$4102,'NodeB Plan'!O$3+7,0)</f>
        <v>10.93.198.182</v>
      </c>
      <c r="P681" s="57" t="str">
        <f>VLOOKUP($B681,'NodeB Range'!$B$4:$Q$4102,'NodeB Plan'!P$3+7,0)</f>
        <v>255.255.255.248</v>
      </c>
    </row>
    <row r="682" spans="1:16" hidden="1">
      <c r="A682" s="76">
        <v>675</v>
      </c>
      <c r="B682" s="32" t="str">
        <f t="shared" si="25"/>
        <v>CE216</v>
      </c>
      <c r="C682" s="32">
        <f t="shared" si="26"/>
        <v>216</v>
      </c>
      <c r="D682" s="32" t="s">
        <v>992</v>
      </c>
      <c r="E682" s="32" t="s">
        <v>1674</v>
      </c>
      <c r="F682" s="32">
        <v>30502</v>
      </c>
      <c r="G682" s="32" t="s">
        <v>1948</v>
      </c>
      <c r="H682" s="57" t="str">
        <f>VLOOKUP($B682,'NodeB Range'!$B$4:$Q$4102,'NodeB Plan'!H$3+7,0)</f>
        <v>10.93.134.184</v>
      </c>
      <c r="I682" s="57" t="str">
        <f>VLOOKUP($B682,'NodeB Range'!$B$4:$Q$4102,'NodeB Plan'!I$3+7,0)</f>
        <v>10.93.134.185</v>
      </c>
      <c r="J682" s="57" t="str">
        <f>VLOOKUP($B682,'NodeB Range'!$B$4:$Q$4102,'NodeB Plan'!J$3+7,0)</f>
        <v>10.93.134.190</v>
      </c>
      <c r="K682" s="57" t="str">
        <f>VLOOKUP($B682,'NodeB Range'!$B$4:$Q$4102,'NodeB Plan'!K$3+7,0)</f>
        <v>255.255.255.248</v>
      </c>
      <c r="L682" s="57" t="str">
        <f>VLOOKUP($B682,'NodeB Range'!$B$4:$Q$4102,'NodeB Plan'!L$3+7,0)</f>
        <v>10.93.198.184</v>
      </c>
      <c r="M682" s="57" t="str">
        <f>VLOOKUP($B682,'NodeB Range'!$B$4:$Q$4102,'NodeB Plan'!M$3+7,0)</f>
        <v>10.93.198.185</v>
      </c>
      <c r="N682" s="57" t="str">
        <f>VLOOKUP($B682,'NodeB Range'!$B$4:$Q$4102,'NodeB Plan'!N$3+7,0)</f>
        <v>10.93.198.186</v>
      </c>
      <c r="O682" s="57" t="str">
        <f>VLOOKUP($B682,'NodeB Range'!$B$4:$Q$4102,'NodeB Plan'!O$3+7,0)</f>
        <v>10.93.198.190</v>
      </c>
      <c r="P682" s="57" t="str">
        <f>VLOOKUP($B682,'NodeB Range'!$B$4:$Q$4102,'NodeB Plan'!P$3+7,0)</f>
        <v>255.255.255.248</v>
      </c>
    </row>
    <row r="683" spans="1:16" hidden="1">
      <c r="A683" s="76">
        <v>676</v>
      </c>
      <c r="B683" s="32" t="str">
        <f t="shared" si="25"/>
        <v>CE217</v>
      </c>
      <c r="C683" s="32">
        <f t="shared" si="26"/>
        <v>217</v>
      </c>
      <c r="D683" s="32" t="s">
        <v>992</v>
      </c>
      <c r="E683" s="32" t="s">
        <v>1674</v>
      </c>
      <c r="F683" s="32">
        <v>30502</v>
      </c>
      <c r="G683" s="32" t="s">
        <v>1949</v>
      </c>
      <c r="H683" s="57" t="str">
        <f>VLOOKUP($B683,'NodeB Range'!$B$4:$Q$4102,'NodeB Plan'!H$3+7,0)</f>
        <v>10.93.134.192</v>
      </c>
      <c r="I683" s="57" t="str">
        <f>VLOOKUP($B683,'NodeB Range'!$B$4:$Q$4102,'NodeB Plan'!I$3+7,0)</f>
        <v>10.93.134.193</v>
      </c>
      <c r="J683" s="57" t="str">
        <f>VLOOKUP($B683,'NodeB Range'!$B$4:$Q$4102,'NodeB Plan'!J$3+7,0)</f>
        <v>10.93.134.198</v>
      </c>
      <c r="K683" s="57" t="str">
        <f>VLOOKUP($B683,'NodeB Range'!$B$4:$Q$4102,'NodeB Plan'!K$3+7,0)</f>
        <v>255.255.255.248</v>
      </c>
      <c r="L683" s="57" t="str">
        <f>VLOOKUP($B683,'NodeB Range'!$B$4:$Q$4102,'NodeB Plan'!L$3+7,0)</f>
        <v>10.93.198.192</v>
      </c>
      <c r="M683" s="57" t="str">
        <f>VLOOKUP($B683,'NodeB Range'!$B$4:$Q$4102,'NodeB Plan'!M$3+7,0)</f>
        <v>10.93.198.193</v>
      </c>
      <c r="N683" s="57" t="str">
        <f>VLOOKUP($B683,'NodeB Range'!$B$4:$Q$4102,'NodeB Plan'!N$3+7,0)</f>
        <v>10.93.198.194</v>
      </c>
      <c r="O683" s="57" t="str">
        <f>VLOOKUP($B683,'NodeB Range'!$B$4:$Q$4102,'NodeB Plan'!O$3+7,0)</f>
        <v>10.93.198.198</v>
      </c>
      <c r="P683" s="57" t="str">
        <f>VLOOKUP($B683,'NodeB Range'!$B$4:$Q$4102,'NodeB Plan'!P$3+7,0)</f>
        <v>255.255.255.248</v>
      </c>
    </row>
    <row r="684" spans="1:16" hidden="1">
      <c r="A684" s="76">
        <v>677</v>
      </c>
      <c r="B684" s="32" t="str">
        <f t="shared" si="25"/>
        <v>CE218</v>
      </c>
      <c r="C684" s="32">
        <f t="shared" si="26"/>
        <v>218</v>
      </c>
      <c r="D684" s="32" t="s">
        <v>992</v>
      </c>
      <c r="E684" s="32" t="s">
        <v>1674</v>
      </c>
      <c r="F684" s="32">
        <v>30501</v>
      </c>
      <c r="G684" s="32" t="s">
        <v>1874</v>
      </c>
      <c r="H684" s="57" t="str">
        <f>VLOOKUP($B684,'NodeB Range'!$B$4:$Q$4102,'NodeB Plan'!H$3+7,0)</f>
        <v>10.93.134.200</v>
      </c>
      <c r="I684" s="57" t="str">
        <f>VLOOKUP($B684,'NodeB Range'!$B$4:$Q$4102,'NodeB Plan'!I$3+7,0)</f>
        <v>10.93.134.201</v>
      </c>
      <c r="J684" s="57" t="str">
        <f>VLOOKUP($B684,'NodeB Range'!$B$4:$Q$4102,'NodeB Plan'!J$3+7,0)</f>
        <v>10.93.134.206</v>
      </c>
      <c r="K684" s="57" t="str">
        <f>VLOOKUP($B684,'NodeB Range'!$B$4:$Q$4102,'NodeB Plan'!K$3+7,0)</f>
        <v>255.255.255.248</v>
      </c>
      <c r="L684" s="57" t="str">
        <f>VLOOKUP($B684,'NodeB Range'!$B$4:$Q$4102,'NodeB Plan'!L$3+7,0)</f>
        <v>10.93.198.200</v>
      </c>
      <c r="M684" s="57" t="str">
        <f>VLOOKUP($B684,'NodeB Range'!$B$4:$Q$4102,'NodeB Plan'!M$3+7,0)</f>
        <v>10.93.198.201</v>
      </c>
      <c r="N684" s="57" t="str">
        <f>VLOOKUP($B684,'NodeB Range'!$B$4:$Q$4102,'NodeB Plan'!N$3+7,0)</f>
        <v>10.93.198.202</v>
      </c>
      <c r="O684" s="57" t="str">
        <f>VLOOKUP($B684,'NodeB Range'!$B$4:$Q$4102,'NodeB Plan'!O$3+7,0)</f>
        <v>10.93.198.206</v>
      </c>
      <c r="P684" s="57" t="str">
        <f>VLOOKUP($B684,'NodeB Range'!$B$4:$Q$4102,'NodeB Plan'!P$3+7,0)</f>
        <v>255.255.255.248</v>
      </c>
    </row>
    <row r="685" spans="1:16" hidden="1">
      <c r="A685" s="76">
        <v>678</v>
      </c>
      <c r="B685" s="32" t="str">
        <f t="shared" si="25"/>
        <v>CE219</v>
      </c>
      <c r="C685" s="32">
        <f t="shared" si="26"/>
        <v>219</v>
      </c>
      <c r="D685" s="32" t="s">
        <v>992</v>
      </c>
      <c r="E685" s="32" t="s">
        <v>1674</v>
      </c>
      <c r="F685" s="32">
        <v>30501</v>
      </c>
      <c r="G685" s="32" t="s">
        <v>1875</v>
      </c>
      <c r="H685" s="57" t="str">
        <f>VLOOKUP($B685,'NodeB Range'!$B$4:$Q$4102,'NodeB Plan'!H$3+7,0)</f>
        <v>10.93.134.208</v>
      </c>
      <c r="I685" s="57" t="str">
        <f>VLOOKUP($B685,'NodeB Range'!$B$4:$Q$4102,'NodeB Plan'!I$3+7,0)</f>
        <v>10.93.134.209</v>
      </c>
      <c r="J685" s="57" t="str">
        <f>VLOOKUP($B685,'NodeB Range'!$B$4:$Q$4102,'NodeB Plan'!J$3+7,0)</f>
        <v>10.93.134.214</v>
      </c>
      <c r="K685" s="57" t="str">
        <f>VLOOKUP($B685,'NodeB Range'!$B$4:$Q$4102,'NodeB Plan'!K$3+7,0)</f>
        <v>255.255.255.248</v>
      </c>
      <c r="L685" s="57" t="str">
        <f>VLOOKUP($B685,'NodeB Range'!$B$4:$Q$4102,'NodeB Plan'!L$3+7,0)</f>
        <v>10.93.198.208</v>
      </c>
      <c r="M685" s="57" t="str">
        <f>VLOOKUP($B685,'NodeB Range'!$B$4:$Q$4102,'NodeB Plan'!M$3+7,0)</f>
        <v>10.93.198.209</v>
      </c>
      <c r="N685" s="57" t="str">
        <f>VLOOKUP($B685,'NodeB Range'!$B$4:$Q$4102,'NodeB Plan'!N$3+7,0)</f>
        <v>10.93.198.210</v>
      </c>
      <c r="O685" s="57" t="str">
        <f>VLOOKUP($B685,'NodeB Range'!$B$4:$Q$4102,'NodeB Plan'!O$3+7,0)</f>
        <v>10.93.198.214</v>
      </c>
      <c r="P685" s="57" t="str">
        <f>VLOOKUP($B685,'NodeB Range'!$B$4:$Q$4102,'NodeB Plan'!P$3+7,0)</f>
        <v>255.255.255.248</v>
      </c>
    </row>
    <row r="686" spans="1:16" hidden="1">
      <c r="A686" s="76">
        <v>679</v>
      </c>
      <c r="B686" s="32" t="str">
        <f t="shared" si="25"/>
        <v>CE220</v>
      </c>
      <c r="C686" s="32">
        <f t="shared" si="26"/>
        <v>220</v>
      </c>
      <c r="D686" s="32" t="s">
        <v>992</v>
      </c>
      <c r="E686" s="32" t="s">
        <v>1674</v>
      </c>
      <c r="F686" s="32">
        <v>30501</v>
      </c>
      <c r="G686" s="32" t="s">
        <v>1876</v>
      </c>
      <c r="H686" s="57" t="str">
        <f>VLOOKUP($B686,'NodeB Range'!$B$4:$Q$4102,'NodeB Plan'!H$3+7,0)</f>
        <v>10.93.134.216</v>
      </c>
      <c r="I686" s="57" t="str">
        <f>VLOOKUP($B686,'NodeB Range'!$B$4:$Q$4102,'NodeB Plan'!I$3+7,0)</f>
        <v>10.93.134.217</v>
      </c>
      <c r="J686" s="57" t="str">
        <f>VLOOKUP($B686,'NodeB Range'!$B$4:$Q$4102,'NodeB Plan'!J$3+7,0)</f>
        <v>10.93.134.222</v>
      </c>
      <c r="K686" s="57" t="str">
        <f>VLOOKUP($B686,'NodeB Range'!$B$4:$Q$4102,'NodeB Plan'!K$3+7,0)</f>
        <v>255.255.255.248</v>
      </c>
      <c r="L686" s="57" t="str">
        <f>VLOOKUP($B686,'NodeB Range'!$B$4:$Q$4102,'NodeB Plan'!L$3+7,0)</f>
        <v>10.93.198.216</v>
      </c>
      <c r="M686" s="57" t="str">
        <f>VLOOKUP($B686,'NodeB Range'!$B$4:$Q$4102,'NodeB Plan'!M$3+7,0)</f>
        <v>10.93.198.217</v>
      </c>
      <c r="N686" s="57" t="str">
        <f>VLOOKUP($B686,'NodeB Range'!$B$4:$Q$4102,'NodeB Plan'!N$3+7,0)</f>
        <v>10.93.198.218</v>
      </c>
      <c r="O686" s="57" t="str">
        <f>VLOOKUP($B686,'NodeB Range'!$B$4:$Q$4102,'NodeB Plan'!O$3+7,0)</f>
        <v>10.93.198.222</v>
      </c>
      <c r="P686" s="57" t="str">
        <f>VLOOKUP($B686,'NodeB Range'!$B$4:$Q$4102,'NodeB Plan'!P$3+7,0)</f>
        <v>255.255.255.248</v>
      </c>
    </row>
    <row r="687" spans="1:16" hidden="1">
      <c r="A687" s="76">
        <v>680</v>
      </c>
      <c r="B687" s="32" t="str">
        <f t="shared" si="25"/>
        <v>CE221</v>
      </c>
      <c r="C687" s="32">
        <f t="shared" si="26"/>
        <v>221</v>
      </c>
      <c r="D687" s="32" t="s">
        <v>992</v>
      </c>
      <c r="E687" s="32" t="s">
        <v>1674</v>
      </c>
      <c r="F687" s="32">
        <v>30501</v>
      </c>
      <c r="G687" s="32" t="s">
        <v>1877</v>
      </c>
      <c r="H687" s="57" t="str">
        <f>VLOOKUP($B687,'NodeB Range'!$B$4:$Q$4102,'NodeB Plan'!H$3+7,0)</f>
        <v>10.93.134.224</v>
      </c>
      <c r="I687" s="57" t="str">
        <f>VLOOKUP($B687,'NodeB Range'!$B$4:$Q$4102,'NodeB Plan'!I$3+7,0)</f>
        <v>10.93.134.225</v>
      </c>
      <c r="J687" s="57" t="str">
        <f>VLOOKUP($B687,'NodeB Range'!$B$4:$Q$4102,'NodeB Plan'!J$3+7,0)</f>
        <v>10.93.134.230</v>
      </c>
      <c r="K687" s="57" t="str">
        <f>VLOOKUP($B687,'NodeB Range'!$B$4:$Q$4102,'NodeB Plan'!K$3+7,0)</f>
        <v>255.255.255.248</v>
      </c>
      <c r="L687" s="57" t="str">
        <f>VLOOKUP($B687,'NodeB Range'!$B$4:$Q$4102,'NodeB Plan'!L$3+7,0)</f>
        <v>10.93.198.224</v>
      </c>
      <c r="M687" s="57" t="str">
        <f>VLOOKUP($B687,'NodeB Range'!$B$4:$Q$4102,'NodeB Plan'!M$3+7,0)</f>
        <v>10.93.198.225</v>
      </c>
      <c r="N687" s="57" t="str">
        <f>VLOOKUP($B687,'NodeB Range'!$B$4:$Q$4102,'NodeB Plan'!N$3+7,0)</f>
        <v>10.93.198.226</v>
      </c>
      <c r="O687" s="57" t="str">
        <f>VLOOKUP($B687,'NodeB Range'!$B$4:$Q$4102,'NodeB Plan'!O$3+7,0)</f>
        <v>10.93.198.230</v>
      </c>
      <c r="P687" s="57" t="str">
        <f>VLOOKUP($B687,'NodeB Range'!$B$4:$Q$4102,'NodeB Plan'!P$3+7,0)</f>
        <v>255.255.255.248</v>
      </c>
    </row>
    <row r="688" spans="1:16" hidden="1">
      <c r="A688" s="76">
        <v>681</v>
      </c>
      <c r="B688" s="32" t="str">
        <f t="shared" si="25"/>
        <v>CE222</v>
      </c>
      <c r="C688" s="32">
        <f t="shared" si="26"/>
        <v>222</v>
      </c>
      <c r="D688" s="32" t="s">
        <v>992</v>
      </c>
      <c r="E688" s="32" t="s">
        <v>1674</v>
      </c>
      <c r="F688" s="32">
        <v>30501</v>
      </c>
      <c r="G688" s="32" t="s">
        <v>1878</v>
      </c>
      <c r="H688" s="57" t="str">
        <f>VLOOKUP($B688,'NodeB Range'!$B$4:$Q$4102,'NodeB Plan'!H$3+7,0)</f>
        <v>10.93.134.232</v>
      </c>
      <c r="I688" s="57" t="str">
        <f>VLOOKUP($B688,'NodeB Range'!$B$4:$Q$4102,'NodeB Plan'!I$3+7,0)</f>
        <v>10.93.134.233</v>
      </c>
      <c r="J688" s="57" t="str">
        <f>VLOOKUP($B688,'NodeB Range'!$B$4:$Q$4102,'NodeB Plan'!J$3+7,0)</f>
        <v>10.93.134.238</v>
      </c>
      <c r="K688" s="57" t="str">
        <f>VLOOKUP($B688,'NodeB Range'!$B$4:$Q$4102,'NodeB Plan'!K$3+7,0)</f>
        <v>255.255.255.248</v>
      </c>
      <c r="L688" s="57" t="str">
        <f>VLOOKUP($B688,'NodeB Range'!$B$4:$Q$4102,'NodeB Plan'!L$3+7,0)</f>
        <v>10.93.198.232</v>
      </c>
      <c r="M688" s="57" t="str">
        <f>VLOOKUP($B688,'NodeB Range'!$B$4:$Q$4102,'NodeB Plan'!M$3+7,0)</f>
        <v>10.93.198.233</v>
      </c>
      <c r="N688" s="57" t="str">
        <f>VLOOKUP($B688,'NodeB Range'!$B$4:$Q$4102,'NodeB Plan'!N$3+7,0)</f>
        <v>10.93.198.234</v>
      </c>
      <c r="O688" s="57" t="str">
        <f>VLOOKUP($B688,'NodeB Range'!$B$4:$Q$4102,'NodeB Plan'!O$3+7,0)</f>
        <v>10.93.198.238</v>
      </c>
      <c r="P688" s="57" t="str">
        <f>VLOOKUP($B688,'NodeB Range'!$B$4:$Q$4102,'NodeB Plan'!P$3+7,0)</f>
        <v>255.255.255.248</v>
      </c>
    </row>
    <row r="689" spans="1:16" hidden="1">
      <c r="A689" s="76">
        <v>682</v>
      </c>
      <c r="B689" s="32" t="str">
        <f t="shared" si="25"/>
        <v>CE223</v>
      </c>
      <c r="C689" s="32">
        <f t="shared" si="26"/>
        <v>223</v>
      </c>
      <c r="D689" s="32" t="s">
        <v>992</v>
      </c>
      <c r="E689" s="32" t="s">
        <v>1674</v>
      </c>
      <c r="F689" s="32">
        <v>30501</v>
      </c>
      <c r="G689" s="32" t="s">
        <v>1879</v>
      </c>
      <c r="H689" s="57" t="str">
        <f>VLOOKUP($B689,'NodeB Range'!$B$4:$Q$4102,'NodeB Plan'!H$3+7,0)</f>
        <v>10.93.134.240</v>
      </c>
      <c r="I689" s="57" t="str">
        <f>VLOOKUP($B689,'NodeB Range'!$B$4:$Q$4102,'NodeB Plan'!I$3+7,0)</f>
        <v>10.93.134.241</v>
      </c>
      <c r="J689" s="57" t="str">
        <f>VLOOKUP($B689,'NodeB Range'!$B$4:$Q$4102,'NodeB Plan'!J$3+7,0)</f>
        <v>10.93.134.246</v>
      </c>
      <c r="K689" s="57" t="str">
        <f>VLOOKUP($B689,'NodeB Range'!$B$4:$Q$4102,'NodeB Plan'!K$3+7,0)</f>
        <v>255.255.255.248</v>
      </c>
      <c r="L689" s="57" t="str">
        <f>VLOOKUP($B689,'NodeB Range'!$B$4:$Q$4102,'NodeB Plan'!L$3+7,0)</f>
        <v>10.93.198.240</v>
      </c>
      <c r="M689" s="57" t="str">
        <f>VLOOKUP($B689,'NodeB Range'!$B$4:$Q$4102,'NodeB Plan'!M$3+7,0)</f>
        <v>10.93.198.241</v>
      </c>
      <c r="N689" s="57" t="str">
        <f>VLOOKUP($B689,'NodeB Range'!$B$4:$Q$4102,'NodeB Plan'!N$3+7,0)</f>
        <v>10.93.198.242</v>
      </c>
      <c r="O689" s="57" t="str">
        <f>VLOOKUP($B689,'NodeB Range'!$B$4:$Q$4102,'NodeB Plan'!O$3+7,0)</f>
        <v>10.93.198.246</v>
      </c>
      <c r="P689" s="57" t="str">
        <f>VLOOKUP($B689,'NodeB Range'!$B$4:$Q$4102,'NodeB Plan'!P$3+7,0)</f>
        <v>255.255.255.248</v>
      </c>
    </row>
    <row r="690" spans="1:16" hidden="1">
      <c r="A690" s="76">
        <v>683</v>
      </c>
      <c r="B690" s="32" t="str">
        <f t="shared" si="25"/>
        <v>CE224</v>
      </c>
      <c r="C690" s="32">
        <f t="shared" si="26"/>
        <v>224</v>
      </c>
      <c r="D690" s="32" t="s">
        <v>992</v>
      </c>
      <c r="E690" s="32" t="s">
        <v>1674</v>
      </c>
      <c r="F690" s="32">
        <v>30501</v>
      </c>
      <c r="G690" s="32" t="s">
        <v>1880</v>
      </c>
      <c r="H690" s="57" t="str">
        <f>VLOOKUP($B690,'NodeB Range'!$B$4:$Q$4102,'NodeB Plan'!H$3+7,0)</f>
        <v>10.93.134.248</v>
      </c>
      <c r="I690" s="57" t="str">
        <f>VLOOKUP($B690,'NodeB Range'!$B$4:$Q$4102,'NodeB Plan'!I$3+7,0)</f>
        <v>10.93.134.249</v>
      </c>
      <c r="J690" s="57" t="str">
        <f>VLOOKUP($B690,'NodeB Range'!$B$4:$Q$4102,'NodeB Plan'!J$3+7,0)</f>
        <v>10.93.134.254</v>
      </c>
      <c r="K690" s="57" t="str">
        <f>VLOOKUP($B690,'NodeB Range'!$B$4:$Q$4102,'NodeB Plan'!K$3+7,0)</f>
        <v>255.255.255.248</v>
      </c>
      <c r="L690" s="57" t="str">
        <f>VLOOKUP($B690,'NodeB Range'!$B$4:$Q$4102,'NodeB Plan'!L$3+7,0)</f>
        <v>10.93.198.248</v>
      </c>
      <c r="M690" s="57" t="str">
        <f>VLOOKUP($B690,'NodeB Range'!$B$4:$Q$4102,'NodeB Plan'!M$3+7,0)</f>
        <v>10.93.198.249</v>
      </c>
      <c r="N690" s="57" t="str">
        <f>VLOOKUP($B690,'NodeB Range'!$B$4:$Q$4102,'NodeB Plan'!N$3+7,0)</f>
        <v>10.93.198.250</v>
      </c>
      <c r="O690" s="57" t="str">
        <f>VLOOKUP($B690,'NodeB Range'!$B$4:$Q$4102,'NodeB Plan'!O$3+7,0)</f>
        <v>10.93.198.254</v>
      </c>
      <c r="P690" s="57" t="str">
        <f>VLOOKUP($B690,'NodeB Range'!$B$4:$Q$4102,'NodeB Plan'!P$3+7,0)</f>
        <v>255.255.255.248</v>
      </c>
    </row>
    <row r="691" spans="1:16" hidden="1">
      <c r="A691" s="76">
        <v>684</v>
      </c>
      <c r="B691" s="32" t="str">
        <f t="shared" si="25"/>
        <v>CE225</v>
      </c>
      <c r="C691" s="32">
        <f t="shared" si="26"/>
        <v>225</v>
      </c>
      <c r="D691" s="32" t="s">
        <v>992</v>
      </c>
      <c r="E691" s="32" t="s">
        <v>1674</v>
      </c>
      <c r="F691" s="32">
        <v>30501</v>
      </c>
      <c r="G691" s="32" t="s">
        <v>1881</v>
      </c>
      <c r="H691" s="57" t="str">
        <f>VLOOKUP($B691,'NodeB Range'!$B$4:$Q$4102,'NodeB Plan'!H$3+7,0)</f>
        <v>10.93.135.0</v>
      </c>
      <c r="I691" s="57" t="str">
        <f>VLOOKUP($B691,'NodeB Range'!$B$4:$Q$4102,'NodeB Plan'!I$3+7,0)</f>
        <v>10.93.135.1</v>
      </c>
      <c r="J691" s="57" t="str">
        <f>VLOOKUP($B691,'NodeB Range'!$B$4:$Q$4102,'NodeB Plan'!J$3+7,0)</f>
        <v>10.93.135.6</v>
      </c>
      <c r="K691" s="57" t="str">
        <f>VLOOKUP($B691,'NodeB Range'!$B$4:$Q$4102,'NodeB Plan'!K$3+7,0)</f>
        <v>255.255.255.248</v>
      </c>
      <c r="L691" s="57" t="str">
        <f>VLOOKUP($B691,'NodeB Range'!$B$4:$Q$4102,'NodeB Plan'!L$3+7,0)</f>
        <v>10.93.199.0</v>
      </c>
      <c r="M691" s="57" t="str">
        <f>VLOOKUP($B691,'NodeB Range'!$B$4:$Q$4102,'NodeB Plan'!M$3+7,0)</f>
        <v>10.93.199.1</v>
      </c>
      <c r="N691" s="57" t="str">
        <f>VLOOKUP($B691,'NodeB Range'!$B$4:$Q$4102,'NodeB Plan'!N$3+7,0)</f>
        <v>10.93.199.2</v>
      </c>
      <c r="O691" s="57" t="str">
        <f>VLOOKUP($B691,'NodeB Range'!$B$4:$Q$4102,'NodeB Plan'!O$3+7,0)</f>
        <v>10.93.199.6</v>
      </c>
      <c r="P691" s="57" t="str">
        <f>VLOOKUP($B691,'NodeB Range'!$B$4:$Q$4102,'NodeB Plan'!P$3+7,0)</f>
        <v>255.255.255.248</v>
      </c>
    </row>
    <row r="692" spans="1:16" hidden="1">
      <c r="A692" s="76">
        <v>685</v>
      </c>
      <c r="B692" s="32" t="str">
        <f t="shared" si="25"/>
        <v>CE226</v>
      </c>
      <c r="C692" s="32">
        <f t="shared" si="26"/>
        <v>226</v>
      </c>
      <c r="D692" s="32" t="s">
        <v>992</v>
      </c>
      <c r="E692" s="32" t="s">
        <v>1674</v>
      </c>
      <c r="F692" s="32">
        <v>30501</v>
      </c>
      <c r="G692" s="32" t="s">
        <v>1882</v>
      </c>
      <c r="H692" s="57" t="str">
        <f>VLOOKUP($B692,'NodeB Range'!$B$4:$Q$4102,'NodeB Plan'!H$3+7,0)</f>
        <v>10.93.135.8</v>
      </c>
      <c r="I692" s="57" t="str">
        <f>VLOOKUP($B692,'NodeB Range'!$B$4:$Q$4102,'NodeB Plan'!I$3+7,0)</f>
        <v>10.93.135.9</v>
      </c>
      <c r="J692" s="57" t="str">
        <f>VLOOKUP($B692,'NodeB Range'!$B$4:$Q$4102,'NodeB Plan'!J$3+7,0)</f>
        <v>10.93.135.14</v>
      </c>
      <c r="K692" s="57" t="str">
        <f>VLOOKUP($B692,'NodeB Range'!$B$4:$Q$4102,'NodeB Plan'!K$3+7,0)</f>
        <v>255.255.255.248</v>
      </c>
      <c r="L692" s="57" t="str">
        <f>VLOOKUP($B692,'NodeB Range'!$B$4:$Q$4102,'NodeB Plan'!L$3+7,0)</f>
        <v>10.93.199.8</v>
      </c>
      <c r="M692" s="57" t="str">
        <f>VLOOKUP($B692,'NodeB Range'!$B$4:$Q$4102,'NodeB Plan'!M$3+7,0)</f>
        <v>10.93.199.9</v>
      </c>
      <c r="N692" s="57" t="str">
        <f>VLOOKUP($B692,'NodeB Range'!$B$4:$Q$4102,'NodeB Plan'!N$3+7,0)</f>
        <v>10.93.199.10</v>
      </c>
      <c r="O692" s="57" t="str">
        <f>VLOOKUP($B692,'NodeB Range'!$B$4:$Q$4102,'NodeB Plan'!O$3+7,0)</f>
        <v>10.93.199.14</v>
      </c>
      <c r="P692" s="57" t="str">
        <f>VLOOKUP($B692,'NodeB Range'!$B$4:$Q$4102,'NodeB Plan'!P$3+7,0)</f>
        <v>255.255.255.248</v>
      </c>
    </row>
    <row r="693" spans="1:16" hidden="1">
      <c r="A693" s="76">
        <v>686</v>
      </c>
      <c r="B693" s="32" t="str">
        <f t="shared" si="25"/>
        <v>CE227</v>
      </c>
      <c r="C693" s="32">
        <f t="shared" si="26"/>
        <v>227</v>
      </c>
      <c r="D693" s="32" t="s">
        <v>992</v>
      </c>
      <c r="E693" s="32" t="s">
        <v>1674</v>
      </c>
      <c r="F693" s="32">
        <v>30501</v>
      </c>
      <c r="G693" s="32" t="s">
        <v>1883</v>
      </c>
      <c r="H693" s="57" t="str">
        <f>VLOOKUP($B693,'NodeB Range'!$B$4:$Q$4102,'NodeB Plan'!H$3+7,0)</f>
        <v>10.93.135.16</v>
      </c>
      <c r="I693" s="57" t="str">
        <f>VLOOKUP($B693,'NodeB Range'!$B$4:$Q$4102,'NodeB Plan'!I$3+7,0)</f>
        <v>10.93.135.17</v>
      </c>
      <c r="J693" s="57" t="str">
        <f>VLOOKUP($B693,'NodeB Range'!$B$4:$Q$4102,'NodeB Plan'!J$3+7,0)</f>
        <v>10.93.135.22</v>
      </c>
      <c r="K693" s="57" t="str">
        <f>VLOOKUP($B693,'NodeB Range'!$B$4:$Q$4102,'NodeB Plan'!K$3+7,0)</f>
        <v>255.255.255.248</v>
      </c>
      <c r="L693" s="57" t="str">
        <f>VLOOKUP($B693,'NodeB Range'!$B$4:$Q$4102,'NodeB Plan'!L$3+7,0)</f>
        <v>10.93.199.16</v>
      </c>
      <c r="M693" s="57" t="str">
        <f>VLOOKUP($B693,'NodeB Range'!$B$4:$Q$4102,'NodeB Plan'!M$3+7,0)</f>
        <v>10.93.199.17</v>
      </c>
      <c r="N693" s="57" t="str">
        <f>VLOOKUP($B693,'NodeB Range'!$B$4:$Q$4102,'NodeB Plan'!N$3+7,0)</f>
        <v>10.93.199.18</v>
      </c>
      <c r="O693" s="57" t="str">
        <f>VLOOKUP($B693,'NodeB Range'!$B$4:$Q$4102,'NodeB Plan'!O$3+7,0)</f>
        <v>10.93.199.22</v>
      </c>
      <c r="P693" s="57" t="str">
        <f>VLOOKUP($B693,'NodeB Range'!$B$4:$Q$4102,'NodeB Plan'!P$3+7,0)</f>
        <v>255.255.255.248</v>
      </c>
    </row>
    <row r="694" spans="1:16" hidden="1">
      <c r="A694" s="76">
        <v>687</v>
      </c>
      <c r="B694" s="32" t="str">
        <f t="shared" si="25"/>
        <v>CE228</v>
      </c>
      <c r="C694" s="32">
        <f t="shared" si="26"/>
        <v>228</v>
      </c>
      <c r="D694" s="32" t="s">
        <v>992</v>
      </c>
      <c r="E694" s="32" t="s">
        <v>1674</v>
      </c>
      <c r="F694" s="32">
        <v>30501</v>
      </c>
      <c r="G694" s="32" t="s">
        <v>1884</v>
      </c>
      <c r="H694" s="57" t="str">
        <f>VLOOKUP($B694,'NodeB Range'!$B$4:$Q$4102,'NodeB Plan'!H$3+7,0)</f>
        <v>10.93.135.24</v>
      </c>
      <c r="I694" s="57" t="str">
        <f>VLOOKUP($B694,'NodeB Range'!$B$4:$Q$4102,'NodeB Plan'!I$3+7,0)</f>
        <v>10.93.135.25</v>
      </c>
      <c r="J694" s="57" t="str">
        <f>VLOOKUP($B694,'NodeB Range'!$B$4:$Q$4102,'NodeB Plan'!J$3+7,0)</f>
        <v>10.93.135.30</v>
      </c>
      <c r="K694" s="57" t="str">
        <f>VLOOKUP($B694,'NodeB Range'!$B$4:$Q$4102,'NodeB Plan'!K$3+7,0)</f>
        <v>255.255.255.248</v>
      </c>
      <c r="L694" s="57" t="str">
        <f>VLOOKUP($B694,'NodeB Range'!$B$4:$Q$4102,'NodeB Plan'!L$3+7,0)</f>
        <v>10.93.199.24</v>
      </c>
      <c r="M694" s="57" t="str">
        <f>VLOOKUP($B694,'NodeB Range'!$B$4:$Q$4102,'NodeB Plan'!M$3+7,0)</f>
        <v>10.93.199.25</v>
      </c>
      <c r="N694" s="57" t="str">
        <f>VLOOKUP($B694,'NodeB Range'!$B$4:$Q$4102,'NodeB Plan'!N$3+7,0)</f>
        <v>10.93.199.26</v>
      </c>
      <c r="O694" s="57" t="str">
        <f>VLOOKUP($B694,'NodeB Range'!$B$4:$Q$4102,'NodeB Plan'!O$3+7,0)</f>
        <v>10.93.199.30</v>
      </c>
      <c r="P694" s="57" t="str">
        <f>VLOOKUP($B694,'NodeB Range'!$B$4:$Q$4102,'NodeB Plan'!P$3+7,0)</f>
        <v>255.255.255.248</v>
      </c>
    </row>
    <row r="695" spans="1:16" hidden="1">
      <c r="A695" s="76">
        <v>688</v>
      </c>
      <c r="B695" s="32" t="str">
        <f t="shared" si="25"/>
        <v>CE229</v>
      </c>
      <c r="C695" s="32">
        <f t="shared" si="26"/>
        <v>229</v>
      </c>
      <c r="D695" s="32" t="s">
        <v>992</v>
      </c>
      <c r="E695" s="32" t="s">
        <v>1674</v>
      </c>
      <c r="F695" s="32">
        <v>30501</v>
      </c>
      <c r="G695" s="32" t="s">
        <v>1885</v>
      </c>
      <c r="H695" s="57" t="str">
        <f>VLOOKUP($B695,'NodeB Range'!$B$4:$Q$4102,'NodeB Plan'!H$3+7,0)</f>
        <v>10.93.135.32</v>
      </c>
      <c r="I695" s="57" t="str">
        <f>VLOOKUP($B695,'NodeB Range'!$B$4:$Q$4102,'NodeB Plan'!I$3+7,0)</f>
        <v>10.93.135.33</v>
      </c>
      <c r="J695" s="57" t="str">
        <f>VLOOKUP($B695,'NodeB Range'!$B$4:$Q$4102,'NodeB Plan'!J$3+7,0)</f>
        <v>10.93.135.38</v>
      </c>
      <c r="K695" s="57" t="str">
        <f>VLOOKUP($B695,'NodeB Range'!$B$4:$Q$4102,'NodeB Plan'!K$3+7,0)</f>
        <v>255.255.255.248</v>
      </c>
      <c r="L695" s="57" t="str">
        <f>VLOOKUP($B695,'NodeB Range'!$B$4:$Q$4102,'NodeB Plan'!L$3+7,0)</f>
        <v>10.93.199.32</v>
      </c>
      <c r="M695" s="57" t="str">
        <f>VLOOKUP($B695,'NodeB Range'!$B$4:$Q$4102,'NodeB Plan'!M$3+7,0)</f>
        <v>10.93.199.33</v>
      </c>
      <c r="N695" s="57" t="str">
        <f>VLOOKUP($B695,'NodeB Range'!$B$4:$Q$4102,'NodeB Plan'!N$3+7,0)</f>
        <v>10.93.199.34</v>
      </c>
      <c r="O695" s="57" t="str">
        <f>VLOOKUP($B695,'NodeB Range'!$B$4:$Q$4102,'NodeB Plan'!O$3+7,0)</f>
        <v>10.93.199.38</v>
      </c>
      <c r="P695" s="57" t="str">
        <f>VLOOKUP($B695,'NodeB Range'!$B$4:$Q$4102,'NodeB Plan'!P$3+7,0)</f>
        <v>255.255.255.248</v>
      </c>
    </row>
    <row r="696" spans="1:16" hidden="1">
      <c r="A696" s="76">
        <v>689</v>
      </c>
      <c r="B696" s="32" t="str">
        <f t="shared" si="25"/>
        <v>CE230</v>
      </c>
      <c r="C696" s="32">
        <f t="shared" si="26"/>
        <v>230</v>
      </c>
      <c r="D696" s="32" t="s">
        <v>992</v>
      </c>
      <c r="E696" s="32" t="s">
        <v>1674</v>
      </c>
      <c r="F696" s="32">
        <v>30501</v>
      </c>
      <c r="G696" s="32" t="s">
        <v>1886</v>
      </c>
      <c r="H696" s="57" t="str">
        <f>VLOOKUP($B696,'NodeB Range'!$B$4:$Q$4102,'NodeB Plan'!H$3+7,0)</f>
        <v>10.93.135.40</v>
      </c>
      <c r="I696" s="57" t="str">
        <f>VLOOKUP($B696,'NodeB Range'!$B$4:$Q$4102,'NodeB Plan'!I$3+7,0)</f>
        <v>10.93.135.41</v>
      </c>
      <c r="J696" s="57" t="str">
        <f>VLOOKUP($B696,'NodeB Range'!$B$4:$Q$4102,'NodeB Plan'!J$3+7,0)</f>
        <v>10.93.135.46</v>
      </c>
      <c r="K696" s="57" t="str">
        <f>VLOOKUP($B696,'NodeB Range'!$B$4:$Q$4102,'NodeB Plan'!K$3+7,0)</f>
        <v>255.255.255.248</v>
      </c>
      <c r="L696" s="57" t="str">
        <f>VLOOKUP($B696,'NodeB Range'!$B$4:$Q$4102,'NodeB Plan'!L$3+7,0)</f>
        <v>10.93.199.40</v>
      </c>
      <c r="M696" s="57" t="str">
        <f>VLOOKUP($B696,'NodeB Range'!$B$4:$Q$4102,'NodeB Plan'!M$3+7,0)</f>
        <v>10.93.199.41</v>
      </c>
      <c r="N696" s="57" t="str">
        <f>VLOOKUP($B696,'NodeB Range'!$B$4:$Q$4102,'NodeB Plan'!N$3+7,0)</f>
        <v>10.93.199.42</v>
      </c>
      <c r="O696" s="57" t="str">
        <f>VLOOKUP($B696,'NodeB Range'!$B$4:$Q$4102,'NodeB Plan'!O$3+7,0)</f>
        <v>10.93.199.46</v>
      </c>
      <c r="P696" s="57" t="str">
        <f>VLOOKUP($B696,'NodeB Range'!$B$4:$Q$4102,'NodeB Plan'!P$3+7,0)</f>
        <v>255.255.255.248</v>
      </c>
    </row>
    <row r="697" spans="1:16" hidden="1">
      <c r="A697" s="76">
        <v>690</v>
      </c>
      <c r="B697" s="32" t="str">
        <f t="shared" si="25"/>
        <v>CE231</v>
      </c>
      <c r="C697" s="32">
        <f t="shared" si="26"/>
        <v>231</v>
      </c>
      <c r="D697" s="32" t="s">
        <v>992</v>
      </c>
      <c r="E697" s="32" t="s">
        <v>1674</v>
      </c>
      <c r="F697" s="32">
        <v>30501</v>
      </c>
      <c r="G697" s="32" t="s">
        <v>1887</v>
      </c>
      <c r="H697" s="57" t="str">
        <f>VLOOKUP($B697,'NodeB Range'!$B$4:$Q$4102,'NodeB Plan'!H$3+7,0)</f>
        <v>10.93.135.48</v>
      </c>
      <c r="I697" s="57" t="str">
        <f>VLOOKUP($B697,'NodeB Range'!$B$4:$Q$4102,'NodeB Plan'!I$3+7,0)</f>
        <v>10.93.135.49</v>
      </c>
      <c r="J697" s="57" t="str">
        <f>VLOOKUP($B697,'NodeB Range'!$B$4:$Q$4102,'NodeB Plan'!J$3+7,0)</f>
        <v>10.93.135.54</v>
      </c>
      <c r="K697" s="57" t="str">
        <f>VLOOKUP($B697,'NodeB Range'!$B$4:$Q$4102,'NodeB Plan'!K$3+7,0)</f>
        <v>255.255.255.248</v>
      </c>
      <c r="L697" s="57" t="str">
        <f>VLOOKUP($B697,'NodeB Range'!$B$4:$Q$4102,'NodeB Plan'!L$3+7,0)</f>
        <v>10.93.199.48</v>
      </c>
      <c r="M697" s="57" t="str">
        <f>VLOOKUP($B697,'NodeB Range'!$B$4:$Q$4102,'NodeB Plan'!M$3+7,0)</f>
        <v>10.93.199.49</v>
      </c>
      <c r="N697" s="57" t="str">
        <f>VLOOKUP($B697,'NodeB Range'!$B$4:$Q$4102,'NodeB Plan'!N$3+7,0)</f>
        <v>10.93.199.50</v>
      </c>
      <c r="O697" s="57" t="str">
        <f>VLOOKUP($B697,'NodeB Range'!$B$4:$Q$4102,'NodeB Plan'!O$3+7,0)</f>
        <v>10.93.199.54</v>
      </c>
      <c r="P697" s="57" t="str">
        <f>VLOOKUP($B697,'NodeB Range'!$B$4:$Q$4102,'NodeB Plan'!P$3+7,0)</f>
        <v>255.255.255.248</v>
      </c>
    </row>
    <row r="698" spans="1:16" hidden="1">
      <c r="A698" s="76">
        <v>691</v>
      </c>
      <c r="B698" s="32" t="str">
        <f t="shared" si="25"/>
        <v>CE232</v>
      </c>
      <c r="C698" s="32">
        <f t="shared" si="26"/>
        <v>232</v>
      </c>
      <c r="D698" s="32" t="s">
        <v>992</v>
      </c>
      <c r="E698" s="32" t="s">
        <v>1674</v>
      </c>
      <c r="F698" s="32">
        <v>30501</v>
      </c>
      <c r="G698" s="32" t="s">
        <v>1888</v>
      </c>
      <c r="H698" s="57" t="str">
        <f>VLOOKUP($B698,'NodeB Range'!$B$4:$Q$4102,'NodeB Plan'!H$3+7,0)</f>
        <v>10.93.135.56</v>
      </c>
      <c r="I698" s="57" t="str">
        <f>VLOOKUP($B698,'NodeB Range'!$B$4:$Q$4102,'NodeB Plan'!I$3+7,0)</f>
        <v>10.93.135.57</v>
      </c>
      <c r="J698" s="57" t="str">
        <f>VLOOKUP($B698,'NodeB Range'!$B$4:$Q$4102,'NodeB Plan'!J$3+7,0)</f>
        <v>10.93.135.62</v>
      </c>
      <c r="K698" s="57" t="str">
        <f>VLOOKUP($B698,'NodeB Range'!$B$4:$Q$4102,'NodeB Plan'!K$3+7,0)</f>
        <v>255.255.255.248</v>
      </c>
      <c r="L698" s="57" t="str">
        <f>VLOOKUP($B698,'NodeB Range'!$B$4:$Q$4102,'NodeB Plan'!L$3+7,0)</f>
        <v>10.93.199.56</v>
      </c>
      <c r="M698" s="57" t="str">
        <f>VLOOKUP($B698,'NodeB Range'!$B$4:$Q$4102,'NodeB Plan'!M$3+7,0)</f>
        <v>10.93.199.57</v>
      </c>
      <c r="N698" s="57" t="str">
        <f>VLOOKUP($B698,'NodeB Range'!$B$4:$Q$4102,'NodeB Plan'!N$3+7,0)</f>
        <v>10.93.199.58</v>
      </c>
      <c r="O698" s="57" t="str">
        <f>VLOOKUP($B698,'NodeB Range'!$B$4:$Q$4102,'NodeB Plan'!O$3+7,0)</f>
        <v>10.93.199.62</v>
      </c>
      <c r="P698" s="57" t="str">
        <f>VLOOKUP($B698,'NodeB Range'!$B$4:$Q$4102,'NodeB Plan'!P$3+7,0)</f>
        <v>255.255.255.248</v>
      </c>
    </row>
    <row r="699" spans="1:16" hidden="1">
      <c r="A699" s="76">
        <v>692</v>
      </c>
      <c r="B699" s="32" t="str">
        <f t="shared" si="25"/>
        <v>CE233</v>
      </c>
      <c r="C699" s="32">
        <f t="shared" si="26"/>
        <v>233</v>
      </c>
      <c r="D699" s="32" t="s">
        <v>992</v>
      </c>
      <c r="E699" s="32" t="s">
        <v>1674</v>
      </c>
      <c r="F699" s="32">
        <v>30501</v>
      </c>
      <c r="G699" s="32" t="s">
        <v>1889</v>
      </c>
      <c r="H699" s="57" t="str">
        <f>VLOOKUP($B699,'NodeB Range'!$B$4:$Q$4102,'NodeB Plan'!H$3+7,0)</f>
        <v>10.93.135.64</v>
      </c>
      <c r="I699" s="57" t="str">
        <f>VLOOKUP($B699,'NodeB Range'!$B$4:$Q$4102,'NodeB Plan'!I$3+7,0)</f>
        <v>10.93.135.65</v>
      </c>
      <c r="J699" s="57" t="str">
        <f>VLOOKUP($B699,'NodeB Range'!$B$4:$Q$4102,'NodeB Plan'!J$3+7,0)</f>
        <v>10.93.135.70</v>
      </c>
      <c r="K699" s="57" t="str">
        <f>VLOOKUP($B699,'NodeB Range'!$B$4:$Q$4102,'NodeB Plan'!K$3+7,0)</f>
        <v>255.255.255.248</v>
      </c>
      <c r="L699" s="57" t="str">
        <f>VLOOKUP($B699,'NodeB Range'!$B$4:$Q$4102,'NodeB Plan'!L$3+7,0)</f>
        <v>10.93.199.64</v>
      </c>
      <c r="M699" s="57" t="str">
        <f>VLOOKUP($B699,'NodeB Range'!$B$4:$Q$4102,'NodeB Plan'!M$3+7,0)</f>
        <v>10.93.199.65</v>
      </c>
      <c r="N699" s="57" t="str">
        <f>VLOOKUP($B699,'NodeB Range'!$B$4:$Q$4102,'NodeB Plan'!N$3+7,0)</f>
        <v>10.93.199.66</v>
      </c>
      <c r="O699" s="57" t="str">
        <f>VLOOKUP($B699,'NodeB Range'!$B$4:$Q$4102,'NodeB Plan'!O$3+7,0)</f>
        <v>10.93.199.70</v>
      </c>
      <c r="P699" s="57" t="str">
        <f>VLOOKUP($B699,'NodeB Range'!$B$4:$Q$4102,'NodeB Plan'!P$3+7,0)</f>
        <v>255.255.255.248</v>
      </c>
    </row>
    <row r="700" spans="1:16" hidden="1">
      <c r="A700" s="76">
        <v>693</v>
      </c>
      <c r="B700" s="32" t="str">
        <f t="shared" si="25"/>
        <v>CE234</v>
      </c>
      <c r="C700" s="32">
        <f t="shared" si="26"/>
        <v>234</v>
      </c>
      <c r="D700" s="32" t="s">
        <v>992</v>
      </c>
      <c r="E700" s="32" t="s">
        <v>1675</v>
      </c>
      <c r="F700" s="32">
        <v>30503</v>
      </c>
      <c r="G700" s="32" t="s">
        <v>2078</v>
      </c>
      <c r="H700" s="57" t="str">
        <f>VLOOKUP($B700,'NodeB Range'!$B$4:$Q$4102,'NodeB Plan'!H$3+7,0)</f>
        <v>10.93.135.72</v>
      </c>
      <c r="I700" s="57" t="str">
        <f>VLOOKUP($B700,'NodeB Range'!$B$4:$Q$4102,'NodeB Plan'!I$3+7,0)</f>
        <v>10.93.135.73</v>
      </c>
      <c r="J700" s="57" t="str">
        <f>VLOOKUP($B700,'NodeB Range'!$B$4:$Q$4102,'NodeB Plan'!J$3+7,0)</f>
        <v>10.93.135.78</v>
      </c>
      <c r="K700" s="57" t="str">
        <f>VLOOKUP($B700,'NodeB Range'!$B$4:$Q$4102,'NodeB Plan'!K$3+7,0)</f>
        <v>255.255.255.248</v>
      </c>
      <c r="L700" s="57" t="str">
        <f>VLOOKUP($B700,'NodeB Range'!$B$4:$Q$4102,'NodeB Plan'!L$3+7,0)</f>
        <v>10.93.199.72</v>
      </c>
      <c r="M700" s="57" t="str">
        <f>VLOOKUP($B700,'NodeB Range'!$B$4:$Q$4102,'NodeB Plan'!M$3+7,0)</f>
        <v>10.93.199.73</v>
      </c>
      <c r="N700" s="57" t="str">
        <f>VLOOKUP($B700,'NodeB Range'!$B$4:$Q$4102,'NodeB Plan'!N$3+7,0)</f>
        <v>10.93.199.74</v>
      </c>
      <c r="O700" s="57" t="str">
        <f>VLOOKUP($B700,'NodeB Range'!$B$4:$Q$4102,'NodeB Plan'!O$3+7,0)</f>
        <v>10.93.199.78</v>
      </c>
      <c r="P700" s="57" t="str">
        <f>VLOOKUP($B700,'NodeB Range'!$B$4:$Q$4102,'NodeB Plan'!P$3+7,0)</f>
        <v>255.255.255.248</v>
      </c>
    </row>
    <row r="701" spans="1:16" hidden="1">
      <c r="A701" s="76">
        <v>694</v>
      </c>
      <c r="B701" s="32" t="str">
        <f t="shared" si="25"/>
        <v>CE235</v>
      </c>
      <c r="C701" s="32">
        <f t="shared" si="26"/>
        <v>235</v>
      </c>
      <c r="D701" s="32" t="s">
        <v>992</v>
      </c>
      <c r="E701" s="32" t="s">
        <v>1674</v>
      </c>
      <c r="F701" s="32">
        <v>30501</v>
      </c>
      <c r="G701" s="32" t="s">
        <v>1890</v>
      </c>
      <c r="H701" s="57" t="str">
        <f>VLOOKUP($B701,'NodeB Range'!$B$4:$Q$4102,'NodeB Plan'!H$3+7,0)</f>
        <v>10.93.135.80</v>
      </c>
      <c r="I701" s="57" t="str">
        <f>VLOOKUP($B701,'NodeB Range'!$B$4:$Q$4102,'NodeB Plan'!I$3+7,0)</f>
        <v>10.93.135.81</v>
      </c>
      <c r="J701" s="57" t="str">
        <f>VLOOKUP($B701,'NodeB Range'!$B$4:$Q$4102,'NodeB Plan'!J$3+7,0)</f>
        <v>10.93.135.86</v>
      </c>
      <c r="K701" s="57" t="str">
        <f>VLOOKUP($B701,'NodeB Range'!$B$4:$Q$4102,'NodeB Plan'!K$3+7,0)</f>
        <v>255.255.255.248</v>
      </c>
      <c r="L701" s="57" t="str">
        <f>VLOOKUP($B701,'NodeB Range'!$B$4:$Q$4102,'NodeB Plan'!L$3+7,0)</f>
        <v>10.93.199.80</v>
      </c>
      <c r="M701" s="57" t="str">
        <f>VLOOKUP($B701,'NodeB Range'!$B$4:$Q$4102,'NodeB Plan'!M$3+7,0)</f>
        <v>10.93.199.81</v>
      </c>
      <c r="N701" s="57" t="str">
        <f>VLOOKUP($B701,'NodeB Range'!$B$4:$Q$4102,'NodeB Plan'!N$3+7,0)</f>
        <v>10.93.199.82</v>
      </c>
      <c r="O701" s="57" t="str">
        <f>VLOOKUP($B701,'NodeB Range'!$B$4:$Q$4102,'NodeB Plan'!O$3+7,0)</f>
        <v>10.93.199.86</v>
      </c>
      <c r="P701" s="57" t="str">
        <f>VLOOKUP($B701,'NodeB Range'!$B$4:$Q$4102,'NodeB Plan'!P$3+7,0)</f>
        <v>255.255.255.248</v>
      </c>
    </row>
    <row r="702" spans="1:16" hidden="1">
      <c r="A702" s="76">
        <v>695</v>
      </c>
      <c r="B702" s="32" t="str">
        <f t="shared" si="25"/>
        <v>CE236</v>
      </c>
      <c r="C702" s="32">
        <f t="shared" si="26"/>
        <v>236</v>
      </c>
      <c r="D702" s="32" t="s">
        <v>992</v>
      </c>
      <c r="E702" s="32" t="s">
        <v>1674</v>
      </c>
      <c r="F702" s="32">
        <v>30502</v>
      </c>
      <c r="G702" s="32" t="s">
        <v>1950</v>
      </c>
      <c r="H702" s="57" t="str">
        <f>VLOOKUP($B702,'NodeB Range'!$B$4:$Q$4102,'NodeB Plan'!H$3+7,0)</f>
        <v>10.93.135.88</v>
      </c>
      <c r="I702" s="57" t="str">
        <f>VLOOKUP($B702,'NodeB Range'!$B$4:$Q$4102,'NodeB Plan'!I$3+7,0)</f>
        <v>10.93.135.89</v>
      </c>
      <c r="J702" s="57" t="str">
        <f>VLOOKUP($B702,'NodeB Range'!$B$4:$Q$4102,'NodeB Plan'!J$3+7,0)</f>
        <v>10.93.135.94</v>
      </c>
      <c r="K702" s="57" t="str">
        <f>VLOOKUP($B702,'NodeB Range'!$B$4:$Q$4102,'NodeB Plan'!K$3+7,0)</f>
        <v>255.255.255.248</v>
      </c>
      <c r="L702" s="57" t="str">
        <f>VLOOKUP($B702,'NodeB Range'!$B$4:$Q$4102,'NodeB Plan'!L$3+7,0)</f>
        <v>10.93.199.88</v>
      </c>
      <c r="M702" s="57" t="str">
        <f>VLOOKUP($B702,'NodeB Range'!$B$4:$Q$4102,'NodeB Plan'!M$3+7,0)</f>
        <v>10.93.199.89</v>
      </c>
      <c r="N702" s="57" t="str">
        <f>VLOOKUP($B702,'NodeB Range'!$B$4:$Q$4102,'NodeB Plan'!N$3+7,0)</f>
        <v>10.93.199.90</v>
      </c>
      <c r="O702" s="57" t="str">
        <f>VLOOKUP($B702,'NodeB Range'!$B$4:$Q$4102,'NodeB Plan'!O$3+7,0)</f>
        <v>10.93.199.94</v>
      </c>
      <c r="P702" s="57" t="str">
        <f>VLOOKUP($B702,'NodeB Range'!$B$4:$Q$4102,'NodeB Plan'!P$3+7,0)</f>
        <v>255.255.255.248</v>
      </c>
    </row>
    <row r="703" spans="1:16" hidden="1">
      <c r="A703" s="76">
        <v>696</v>
      </c>
      <c r="B703" s="32" t="str">
        <f t="shared" si="25"/>
        <v>CE237</v>
      </c>
      <c r="C703" s="32">
        <f t="shared" si="26"/>
        <v>237</v>
      </c>
      <c r="D703" s="32" t="s">
        <v>992</v>
      </c>
      <c r="E703" s="32" t="s">
        <v>1674</v>
      </c>
      <c r="F703" s="32">
        <v>30502</v>
      </c>
      <c r="G703" s="32" t="s">
        <v>1951</v>
      </c>
      <c r="H703" s="57" t="str">
        <f>VLOOKUP($B703,'NodeB Range'!$B$4:$Q$4102,'NodeB Plan'!H$3+7,0)</f>
        <v>10.93.135.96</v>
      </c>
      <c r="I703" s="57" t="str">
        <f>VLOOKUP($B703,'NodeB Range'!$B$4:$Q$4102,'NodeB Plan'!I$3+7,0)</f>
        <v>10.93.135.97</v>
      </c>
      <c r="J703" s="57" t="str">
        <f>VLOOKUP($B703,'NodeB Range'!$B$4:$Q$4102,'NodeB Plan'!J$3+7,0)</f>
        <v>10.93.135.102</v>
      </c>
      <c r="K703" s="57" t="str">
        <f>VLOOKUP($B703,'NodeB Range'!$B$4:$Q$4102,'NodeB Plan'!K$3+7,0)</f>
        <v>255.255.255.248</v>
      </c>
      <c r="L703" s="57" t="str">
        <f>VLOOKUP($B703,'NodeB Range'!$B$4:$Q$4102,'NodeB Plan'!L$3+7,0)</f>
        <v>10.93.199.96</v>
      </c>
      <c r="M703" s="57" t="str">
        <f>VLOOKUP($B703,'NodeB Range'!$B$4:$Q$4102,'NodeB Plan'!M$3+7,0)</f>
        <v>10.93.199.97</v>
      </c>
      <c r="N703" s="57" t="str">
        <f>VLOOKUP($B703,'NodeB Range'!$B$4:$Q$4102,'NodeB Plan'!N$3+7,0)</f>
        <v>10.93.199.98</v>
      </c>
      <c r="O703" s="57" t="str">
        <f>VLOOKUP($B703,'NodeB Range'!$B$4:$Q$4102,'NodeB Plan'!O$3+7,0)</f>
        <v>10.93.199.102</v>
      </c>
      <c r="P703" s="57" t="str">
        <f>VLOOKUP($B703,'NodeB Range'!$B$4:$Q$4102,'NodeB Plan'!P$3+7,0)</f>
        <v>255.255.255.248</v>
      </c>
    </row>
    <row r="704" spans="1:16" hidden="1">
      <c r="A704" s="76">
        <v>697</v>
      </c>
      <c r="B704" s="32" t="str">
        <f t="shared" si="25"/>
        <v>CE238</v>
      </c>
      <c r="C704" s="32">
        <f t="shared" si="26"/>
        <v>238</v>
      </c>
      <c r="D704" s="32" t="s">
        <v>992</v>
      </c>
      <c r="E704" s="32" t="s">
        <v>1674</v>
      </c>
      <c r="F704" s="32">
        <v>30502</v>
      </c>
      <c r="G704" s="32" t="s">
        <v>1952</v>
      </c>
      <c r="H704" s="57" t="str">
        <f>VLOOKUP($B704,'NodeB Range'!$B$4:$Q$4102,'NodeB Plan'!H$3+7,0)</f>
        <v>10.93.135.104</v>
      </c>
      <c r="I704" s="57" t="str">
        <f>VLOOKUP($B704,'NodeB Range'!$B$4:$Q$4102,'NodeB Plan'!I$3+7,0)</f>
        <v>10.93.135.105</v>
      </c>
      <c r="J704" s="57" t="str">
        <f>VLOOKUP($B704,'NodeB Range'!$B$4:$Q$4102,'NodeB Plan'!J$3+7,0)</f>
        <v>10.93.135.110</v>
      </c>
      <c r="K704" s="57" t="str">
        <f>VLOOKUP($B704,'NodeB Range'!$B$4:$Q$4102,'NodeB Plan'!K$3+7,0)</f>
        <v>255.255.255.248</v>
      </c>
      <c r="L704" s="57" t="str">
        <f>VLOOKUP($B704,'NodeB Range'!$B$4:$Q$4102,'NodeB Plan'!L$3+7,0)</f>
        <v>10.93.199.104</v>
      </c>
      <c r="M704" s="57" t="str">
        <f>VLOOKUP($B704,'NodeB Range'!$B$4:$Q$4102,'NodeB Plan'!M$3+7,0)</f>
        <v>10.93.199.105</v>
      </c>
      <c r="N704" s="57" t="str">
        <f>VLOOKUP($B704,'NodeB Range'!$B$4:$Q$4102,'NodeB Plan'!N$3+7,0)</f>
        <v>10.93.199.106</v>
      </c>
      <c r="O704" s="57" t="str">
        <f>VLOOKUP($B704,'NodeB Range'!$B$4:$Q$4102,'NodeB Plan'!O$3+7,0)</f>
        <v>10.93.199.110</v>
      </c>
      <c r="P704" s="57" t="str">
        <f>VLOOKUP($B704,'NodeB Range'!$B$4:$Q$4102,'NodeB Plan'!P$3+7,0)</f>
        <v>255.255.255.248</v>
      </c>
    </row>
    <row r="705" spans="1:16" hidden="1">
      <c r="A705" s="76">
        <v>698</v>
      </c>
      <c r="B705" s="32" t="str">
        <f t="shared" si="25"/>
        <v>CE239</v>
      </c>
      <c r="C705" s="32">
        <f t="shared" si="26"/>
        <v>239</v>
      </c>
      <c r="D705" s="32" t="s">
        <v>992</v>
      </c>
      <c r="E705" s="32" t="s">
        <v>1674</v>
      </c>
      <c r="F705" s="32">
        <v>30502</v>
      </c>
      <c r="G705" s="32" t="s">
        <v>1953</v>
      </c>
      <c r="H705" s="57" t="str">
        <f>VLOOKUP($B705,'NodeB Range'!$B$4:$Q$4102,'NodeB Plan'!H$3+7,0)</f>
        <v>10.93.135.112</v>
      </c>
      <c r="I705" s="57" t="str">
        <f>VLOOKUP($B705,'NodeB Range'!$B$4:$Q$4102,'NodeB Plan'!I$3+7,0)</f>
        <v>10.93.135.113</v>
      </c>
      <c r="J705" s="57" t="str">
        <f>VLOOKUP($B705,'NodeB Range'!$B$4:$Q$4102,'NodeB Plan'!J$3+7,0)</f>
        <v>10.93.135.118</v>
      </c>
      <c r="K705" s="57" t="str">
        <f>VLOOKUP($B705,'NodeB Range'!$B$4:$Q$4102,'NodeB Plan'!K$3+7,0)</f>
        <v>255.255.255.248</v>
      </c>
      <c r="L705" s="57" t="str">
        <f>VLOOKUP($B705,'NodeB Range'!$B$4:$Q$4102,'NodeB Plan'!L$3+7,0)</f>
        <v>10.93.199.112</v>
      </c>
      <c r="M705" s="57" t="str">
        <f>VLOOKUP($B705,'NodeB Range'!$B$4:$Q$4102,'NodeB Plan'!M$3+7,0)</f>
        <v>10.93.199.113</v>
      </c>
      <c r="N705" s="57" t="str">
        <f>VLOOKUP($B705,'NodeB Range'!$B$4:$Q$4102,'NodeB Plan'!N$3+7,0)</f>
        <v>10.93.199.114</v>
      </c>
      <c r="O705" s="57" t="str">
        <f>VLOOKUP($B705,'NodeB Range'!$B$4:$Q$4102,'NodeB Plan'!O$3+7,0)</f>
        <v>10.93.199.118</v>
      </c>
      <c r="P705" s="57" t="str">
        <f>VLOOKUP($B705,'NodeB Range'!$B$4:$Q$4102,'NodeB Plan'!P$3+7,0)</f>
        <v>255.255.255.248</v>
      </c>
    </row>
    <row r="706" spans="1:16" hidden="1">
      <c r="A706" s="76">
        <v>699</v>
      </c>
      <c r="B706" s="32" t="str">
        <f t="shared" si="25"/>
        <v>CE240</v>
      </c>
      <c r="C706" s="32">
        <f t="shared" si="26"/>
        <v>240</v>
      </c>
      <c r="D706" s="32" t="s">
        <v>992</v>
      </c>
      <c r="E706" s="32" t="s">
        <v>1675</v>
      </c>
      <c r="F706" s="32">
        <v>30503</v>
      </c>
      <c r="G706" s="32" t="s">
        <v>2079</v>
      </c>
      <c r="H706" s="57" t="str">
        <f>VLOOKUP($B706,'NodeB Range'!$B$4:$Q$4102,'NodeB Plan'!H$3+7,0)</f>
        <v>10.93.135.120</v>
      </c>
      <c r="I706" s="57" t="str">
        <f>VLOOKUP($B706,'NodeB Range'!$B$4:$Q$4102,'NodeB Plan'!I$3+7,0)</f>
        <v>10.93.135.121</v>
      </c>
      <c r="J706" s="57" t="str">
        <f>VLOOKUP($B706,'NodeB Range'!$B$4:$Q$4102,'NodeB Plan'!J$3+7,0)</f>
        <v>10.93.135.126</v>
      </c>
      <c r="K706" s="57" t="str">
        <f>VLOOKUP($B706,'NodeB Range'!$B$4:$Q$4102,'NodeB Plan'!K$3+7,0)</f>
        <v>255.255.255.248</v>
      </c>
      <c r="L706" s="57" t="str">
        <f>VLOOKUP($B706,'NodeB Range'!$B$4:$Q$4102,'NodeB Plan'!L$3+7,0)</f>
        <v>10.93.199.120</v>
      </c>
      <c r="M706" s="57" t="str">
        <f>VLOOKUP($B706,'NodeB Range'!$B$4:$Q$4102,'NodeB Plan'!M$3+7,0)</f>
        <v>10.93.199.121</v>
      </c>
      <c r="N706" s="57" t="str">
        <f>VLOOKUP($B706,'NodeB Range'!$B$4:$Q$4102,'NodeB Plan'!N$3+7,0)</f>
        <v>10.93.199.122</v>
      </c>
      <c r="O706" s="57" t="str">
        <f>VLOOKUP($B706,'NodeB Range'!$B$4:$Q$4102,'NodeB Plan'!O$3+7,0)</f>
        <v>10.93.199.126</v>
      </c>
      <c r="P706" s="57" t="str">
        <f>VLOOKUP($B706,'NodeB Range'!$B$4:$Q$4102,'NodeB Plan'!P$3+7,0)</f>
        <v>255.255.255.248</v>
      </c>
    </row>
    <row r="707" spans="1:16" hidden="1">
      <c r="A707" s="76">
        <v>700</v>
      </c>
      <c r="B707" s="32" t="str">
        <f t="shared" si="25"/>
        <v>CE241</v>
      </c>
      <c r="C707" s="32">
        <f t="shared" si="26"/>
        <v>241</v>
      </c>
      <c r="D707" s="32" t="s">
        <v>992</v>
      </c>
      <c r="E707" s="32" t="s">
        <v>1674</v>
      </c>
      <c r="F707" s="32">
        <v>30502</v>
      </c>
      <c r="G707" s="32" t="s">
        <v>1954</v>
      </c>
      <c r="H707" s="57" t="str">
        <f>VLOOKUP($B707,'NodeB Range'!$B$4:$Q$4102,'NodeB Plan'!H$3+7,0)</f>
        <v>10.93.135.128</v>
      </c>
      <c r="I707" s="57" t="str">
        <f>VLOOKUP($B707,'NodeB Range'!$B$4:$Q$4102,'NodeB Plan'!I$3+7,0)</f>
        <v>10.93.135.129</v>
      </c>
      <c r="J707" s="57" t="str">
        <f>VLOOKUP($B707,'NodeB Range'!$B$4:$Q$4102,'NodeB Plan'!J$3+7,0)</f>
        <v>10.93.135.134</v>
      </c>
      <c r="K707" s="57" t="str">
        <f>VLOOKUP($B707,'NodeB Range'!$B$4:$Q$4102,'NodeB Plan'!K$3+7,0)</f>
        <v>255.255.255.248</v>
      </c>
      <c r="L707" s="57" t="str">
        <f>VLOOKUP($B707,'NodeB Range'!$B$4:$Q$4102,'NodeB Plan'!L$3+7,0)</f>
        <v>10.93.199.128</v>
      </c>
      <c r="M707" s="57" t="str">
        <f>VLOOKUP($B707,'NodeB Range'!$B$4:$Q$4102,'NodeB Plan'!M$3+7,0)</f>
        <v>10.93.199.129</v>
      </c>
      <c r="N707" s="57" t="str">
        <f>VLOOKUP($B707,'NodeB Range'!$B$4:$Q$4102,'NodeB Plan'!N$3+7,0)</f>
        <v>10.93.199.130</v>
      </c>
      <c r="O707" s="57" t="str">
        <f>VLOOKUP($B707,'NodeB Range'!$B$4:$Q$4102,'NodeB Plan'!O$3+7,0)</f>
        <v>10.93.199.134</v>
      </c>
      <c r="P707" s="57" t="str">
        <f>VLOOKUP($B707,'NodeB Range'!$B$4:$Q$4102,'NodeB Plan'!P$3+7,0)</f>
        <v>255.255.255.248</v>
      </c>
    </row>
    <row r="708" spans="1:16" hidden="1">
      <c r="A708" s="76">
        <v>701</v>
      </c>
      <c r="B708" s="74" t="str">
        <f t="shared" si="25"/>
        <v>CE242</v>
      </c>
      <c r="C708" s="74">
        <f t="shared" si="26"/>
        <v>242</v>
      </c>
      <c r="D708" s="74" t="s">
        <v>992</v>
      </c>
      <c r="E708" s="74" t="s">
        <v>1674</v>
      </c>
      <c r="F708" s="74">
        <v>30502</v>
      </c>
      <c r="G708" s="74" t="s">
        <v>1955</v>
      </c>
      <c r="H708" s="57" t="str">
        <f>VLOOKUP($B708,'NodeB Range'!$B$4:$Q$4102,'NodeB Plan'!H$3+7,0)</f>
        <v>10.93.135.136</v>
      </c>
      <c r="I708" s="57" t="str">
        <f>VLOOKUP($B708,'NodeB Range'!$B$4:$Q$4102,'NodeB Plan'!I$3+7,0)</f>
        <v>10.93.135.137</v>
      </c>
      <c r="J708" s="57" t="str">
        <f>VLOOKUP($B708,'NodeB Range'!$B$4:$Q$4102,'NodeB Plan'!J$3+7,0)</f>
        <v>10.93.135.142</v>
      </c>
      <c r="K708" s="57" t="str">
        <f>VLOOKUP($B708,'NodeB Range'!$B$4:$Q$4102,'NodeB Plan'!K$3+7,0)</f>
        <v>255.255.255.248</v>
      </c>
      <c r="L708" s="57" t="str">
        <f>VLOOKUP($B708,'NodeB Range'!$B$4:$Q$4102,'NodeB Plan'!L$3+7,0)</f>
        <v>10.93.199.136</v>
      </c>
      <c r="M708" s="57" t="str">
        <f>VLOOKUP($B708,'NodeB Range'!$B$4:$Q$4102,'NodeB Plan'!M$3+7,0)</f>
        <v>10.93.199.137</v>
      </c>
      <c r="N708" s="57" t="str">
        <f>VLOOKUP($B708,'NodeB Range'!$B$4:$Q$4102,'NodeB Plan'!N$3+7,0)</f>
        <v>10.93.199.138</v>
      </c>
      <c r="O708" s="57" t="str">
        <f>VLOOKUP($B708,'NodeB Range'!$B$4:$Q$4102,'NodeB Plan'!O$3+7,0)</f>
        <v>10.93.199.142</v>
      </c>
      <c r="P708" s="57" t="str">
        <f>VLOOKUP($B708,'NodeB Range'!$B$4:$Q$4102,'NodeB Plan'!P$3+7,0)</f>
        <v>255.255.255.248</v>
      </c>
    </row>
    <row r="709" spans="1:16" hidden="1">
      <c r="A709" s="76">
        <v>702</v>
      </c>
      <c r="B709" s="32" t="str">
        <f t="shared" si="25"/>
        <v>CE243</v>
      </c>
      <c r="C709" s="32">
        <f t="shared" si="26"/>
        <v>243</v>
      </c>
      <c r="D709" s="32" t="s">
        <v>992</v>
      </c>
      <c r="E709" s="32" t="s">
        <v>1674</v>
      </c>
      <c r="F709" s="32">
        <v>30502</v>
      </c>
      <c r="G709" s="32" t="s">
        <v>1956</v>
      </c>
      <c r="H709" s="57" t="str">
        <f>VLOOKUP($B709,'NodeB Range'!$B$4:$Q$4102,'NodeB Plan'!H$3+7,0)</f>
        <v>10.93.135.144</v>
      </c>
      <c r="I709" s="57" t="str">
        <f>VLOOKUP($B709,'NodeB Range'!$B$4:$Q$4102,'NodeB Plan'!I$3+7,0)</f>
        <v>10.93.135.145</v>
      </c>
      <c r="J709" s="57" t="str">
        <f>VLOOKUP($B709,'NodeB Range'!$B$4:$Q$4102,'NodeB Plan'!J$3+7,0)</f>
        <v>10.93.135.150</v>
      </c>
      <c r="K709" s="57" t="str">
        <f>VLOOKUP($B709,'NodeB Range'!$B$4:$Q$4102,'NodeB Plan'!K$3+7,0)</f>
        <v>255.255.255.248</v>
      </c>
      <c r="L709" s="57" t="str">
        <f>VLOOKUP($B709,'NodeB Range'!$B$4:$Q$4102,'NodeB Plan'!L$3+7,0)</f>
        <v>10.93.199.144</v>
      </c>
      <c r="M709" s="57" t="str">
        <f>VLOOKUP($B709,'NodeB Range'!$B$4:$Q$4102,'NodeB Plan'!M$3+7,0)</f>
        <v>10.93.199.145</v>
      </c>
      <c r="N709" s="57" t="str">
        <f>VLOOKUP($B709,'NodeB Range'!$B$4:$Q$4102,'NodeB Plan'!N$3+7,0)</f>
        <v>10.93.199.146</v>
      </c>
      <c r="O709" s="57" t="str">
        <f>VLOOKUP($B709,'NodeB Range'!$B$4:$Q$4102,'NodeB Plan'!O$3+7,0)</f>
        <v>10.93.199.150</v>
      </c>
      <c r="P709" s="57" t="str">
        <f>VLOOKUP($B709,'NodeB Range'!$B$4:$Q$4102,'NodeB Plan'!P$3+7,0)</f>
        <v>255.255.255.248</v>
      </c>
    </row>
    <row r="710" spans="1:16" hidden="1">
      <c r="A710" s="76">
        <v>703</v>
      </c>
      <c r="B710" s="32" t="str">
        <f t="shared" si="25"/>
        <v>CE244</v>
      </c>
      <c r="C710" s="32">
        <f t="shared" si="26"/>
        <v>244</v>
      </c>
      <c r="D710" s="32" t="s">
        <v>992</v>
      </c>
      <c r="E710" s="32" t="s">
        <v>1674</v>
      </c>
      <c r="F710" s="32">
        <v>30502</v>
      </c>
      <c r="G710" s="32" t="s">
        <v>1957</v>
      </c>
      <c r="H710" s="57" t="str">
        <f>VLOOKUP($B710,'NodeB Range'!$B$4:$Q$4102,'NodeB Plan'!H$3+7,0)</f>
        <v>10.93.135.152</v>
      </c>
      <c r="I710" s="57" t="str">
        <f>VLOOKUP($B710,'NodeB Range'!$B$4:$Q$4102,'NodeB Plan'!I$3+7,0)</f>
        <v>10.93.135.153</v>
      </c>
      <c r="J710" s="57" t="str">
        <f>VLOOKUP($B710,'NodeB Range'!$B$4:$Q$4102,'NodeB Plan'!J$3+7,0)</f>
        <v>10.93.135.158</v>
      </c>
      <c r="K710" s="57" t="str">
        <f>VLOOKUP($B710,'NodeB Range'!$B$4:$Q$4102,'NodeB Plan'!K$3+7,0)</f>
        <v>255.255.255.248</v>
      </c>
      <c r="L710" s="57" t="str">
        <f>VLOOKUP($B710,'NodeB Range'!$B$4:$Q$4102,'NodeB Plan'!L$3+7,0)</f>
        <v>10.93.199.152</v>
      </c>
      <c r="M710" s="57" t="str">
        <f>VLOOKUP($B710,'NodeB Range'!$B$4:$Q$4102,'NodeB Plan'!M$3+7,0)</f>
        <v>10.93.199.153</v>
      </c>
      <c r="N710" s="57" t="str">
        <f>VLOOKUP($B710,'NodeB Range'!$B$4:$Q$4102,'NodeB Plan'!N$3+7,0)</f>
        <v>10.93.199.154</v>
      </c>
      <c r="O710" s="57" t="str">
        <f>VLOOKUP($B710,'NodeB Range'!$B$4:$Q$4102,'NodeB Plan'!O$3+7,0)</f>
        <v>10.93.199.158</v>
      </c>
      <c r="P710" s="57" t="str">
        <f>VLOOKUP($B710,'NodeB Range'!$B$4:$Q$4102,'NodeB Plan'!P$3+7,0)</f>
        <v>255.255.255.248</v>
      </c>
    </row>
    <row r="711" spans="1:16" hidden="1">
      <c r="A711" s="76">
        <v>704</v>
      </c>
      <c r="B711" s="32" t="str">
        <f t="shared" si="25"/>
        <v>CE245</v>
      </c>
      <c r="C711" s="32">
        <f t="shared" si="26"/>
        <v>245</v>
      </c>
      <c r="D711" s="32" t="s">
        <v>992</v>
      </c>
      <c r="E711" s="32" t="s">
        <v>1674</v>
      </c>
      <c r="F711" s="32">
        <v>30502</v>
      </c>
      <c r="G711" s="32" t="s">
        <v>1958</v>
      </c>
      <c r="H711" s="57" t="str">
        <f>VLOOKUP($B711,'NodeB Range'!$B$4:$Q$4102,'NodeB Plan'!H$3+7,0)</f>
        <v>10.93.135.160</v>
      </c>
      <c r="I711" s="57" t="str">
        <f>VLOOKUP($B711,'NodeB Range'!$B$4:$Q$4102,'NodeB Plan'!I$3+7,0)</f>
        <v>10.93.135.161</v>
      </c>
      <c r="J711" s="57" t="str">
        <f>VLOOKUP($B711,'NodeB Range'!$B$4:$Q$4102,'NodeB Plan'!J$3+7,0)</f>
        <v>10.93.135.166</v>
      </c>
      <c r="K711" s="57" t="str">
        <f>VLOOKUP($B711,'NodeB Range'!$B$4:$Q$4102,'NodeB Plan'!K$3+7,0)</f>
        <v>255.255.255.248</v>
      </c>
      <c r="L711" s="57" t="str">
        <f>VLOOKUP($B711,'NodeB Range'!$B$4:$Q$4102,'NodeB Plan'!L$3+7,0)</f>
        <v>10.93.199.160</v>
      </c>
      <c r="M711" s="57" t="str">
        <f>VLOOKUP($B711,'NodeB Range'!$B$4:$Q$4102,'NodeB Plan'!M$3+7,0)</f>
        <v>10.93.199.161</v>
      </c>
      <c r="N711" s="57" t="str">
        <f>VLOOKUP($B711,'NodeB Range'!$B$4:$Q$4102,'NodeB Plan'!N$3+7,0)</f>
        <v>10.93.199.162</v>
      </c>
      <c r="O711" s="57" t="str">
        <f>VLOOKUP($B711,'NodeB Range'!$B$4:$Q$4102,'NodeB Plan'!O$3+7,0)</f>
        <v>10.93.199.166</v>
      </c>
      <c r="P711" s="57" t="str">
        <f>VLOOKUP($B711,'NodeB Range'!$B$4:$Q$4102,'NodeB Plan'!P$3+7,0)</f>
        <v>255.255.255.248</v>
      </c>
    </row>
    <row r="712" spans="1:16" hidden="1">
      <c r="A712" s="76">
        <v>705</v>
      </c>
      <c r="B712" s="32" t="str">
        <f t="shared" si="25"/>
        <v>CE246</v>
      </c>
      <c r="C712" s="32">
        <f t="shared" si="26"/>
        <v>246</v>
      </c>
      <c r="D712" s="32" t="s">
        <v>992</v>
      </c>
      <c r="E712" s="32" t="s">
        <v>1674</v>
      </c>
      <c r="F712" s="32">
        <v>30502</v>
      </c>
      <c r="G712" s="32" t="s">
        <v>1959</v>
      </c>
      <c r="H712" s="57" t="str">
        <f>VLOOKUP($B712,'NodeB Range'!$B$4:$Q$4102,'NodeB Plan'!H$3+7,0)</f>
        <v>10.93.135.168</v>
      </c>
      <c r="I712" s="57" t="str">
        <f>VLOOKUP($B712,'NodeB Range'!$B$4:$Q$4102,'NodeB Plan'!I$3+7,0)</f>
        <v>10.93.135.169</v>
      </c>
      <c r="J712" s="57" t="str">
        <f>VLOOKUP($B712,'NodeB Range'!$B$4:$Q$4102,'NodeB Plan'!J$3+7,0)</f>
        <v>10.93.135.174</v>
      </c>
      <c r="K712" s="57" t="str">
        <f>VLOOKUP($B712,'NodeB Range'!$B$4:$Q$4102,'NodeB Plan'!K$3+7,0)</f>
        <v>255.255.255.248</v>
      </c>
      <c r="L712" s="57" t="str">
        <f>VLOOKUP($B712,'NodeB Range'!$B$4:$Q$4102,'NodeB Plan'!L$3+7,0)</f>
        <v>10.93.199.168</v>
      </c>
      <c r="M712" s="57" t="str">
        <f>VLOOKUP($B712,'NodeB Range'!$B$4:$Q$4102,'NodeB Plan'!M$3+7,0)</f>
        <v>10.93.199.169</v>
      </c>
      <c r="N712" s="57" t="str">
        <f>VLOOKUP($B712,'NodeB Range'!$B$4:$Q$4102,'NodeB Plan'!N$3+7,0)</f>
        <v>10.93.199.170</v>
      </c>
      <c r="O712" s="57" t="str">
        <f>VLOOKUP($B712,'NodeB Range'!$B$4:$Q$4102,'NodeB Plan'!O$3+7,0)</f>
        <v>10.93.199.174</v>
      </c>
      <c r="P712" s="57" t="str">
        <f>VLOOKUP($B712,'NodeB Range'!$B$4:$Q$4102,'NodeB Plan'!P$3+7,0)</f>
        <v>255.255.255.248</v>
      </c>
    </row>
    <row r="713" spans="1:16" hidden="1">
      <c r="A713" s="76">
        <v>706</v>
      </c>
      <c r="B713" s="32" t="str">
        <f t="shared" si="25"/>
        <v>CE247</v>
      </c>
      <c r="C713" s="32">
        <f t="shared" si="26"/>
        <v>247</v>
      </c>
      <c r="D713" s="32" t="s">
        <v>992</v>
      </c>
      <c r="E713" s="32" t="s">
        <v>1674</v>
      </c>
      <c r="F713" s="32">
        <v>30502</v>
      </c>
      <c r="G713" s="32" t="s">
        <v>1960</v>
      </c>
      <c r="H713" s="57" t="str">
        <f>VLOOKUP($B713,'NodeB Range'!$B$4:$Q$4102,'NodeB Plan'!H$3+7,0)</f>
        <v>10.93.135.176</v>
      </c>
      <c r="I713" s="57" t="str">
        <f>VLOOKUP($B713,'NodeB Range'!$B$4:$Q$4102,'NodeB Plan'!I$3+7,0)</f>
        <v>10.93.135.177</v>
      </c>
      <c r="J713" s="57" t="str">
        <f>VLOOKUP($B713,'NodeB Range'!$B$4:$Q$4102,'NodeB Plan'!J$3+7,0)</f>
        <v>10.93.135.182</v>
      </c>
      <c r="K713" s="57" t="str">
        <f>VLOOKUP($B713,'NodeB Range'!$B$4:$Q$4102,'NodeB Plan'!K$3+7,0)</f>
        <v>255.255.255.248</v>
      </c>
      <c r="L713" s="57" t="str">
        <f>VLOOKUP($B713,'NodeB Range'!$B$4:$Q$4102,'NodeB Plan'!L$3+7,0)</f>
        <v>10.93.199.176</v>
      </c>
      <c r="M713" s="57" t="str">
        <f>VLOOKUP($B713,'NodeB Range'!$B$4:$Q$4102,'NodeB Plan'!M$3+7,0)</f>
        <v>10.93.199.177</v>
      </c>
      <c r="N713" s="57" t="str">
        <f>VLOOKUP($B713,'NodeB Range'!$B$4:$Q$4102,'NodeB Plan'!N$3+7,0)</f>
        <v>10.93.199.178</v>
      </c>
      <c r="O713" s="57" t="str">
        <f>VLOOKUP($B713,'NodeB Range'!$B$4:$Q$4102,'NodeB Plan'!O$3+7,0)</f>
        <v>10.93.199.182</v>
      </c>
      <c r="P713" s="57" t="str">
        <f>VLOOKUP($B713,'NodeB Range'!$B$4:$Q$4102,'NodeB Plan'!P$3+7,0)</f>
        <v>255.255.255.248</v>
      </c>
    </row>
    <row r="714" spans="1:16" hidden="1">
      <c r="A714" s="76">
        <v>707</v>
      </c>
      <c r="B714" s="32" t="str">
        <f t="shared" si="25"/>
        <v>CE248</v>
      </c>
      <c r="C714" s="32">
        <f t="shared" si="26"/>
        <v>248</v>
      </c>
      <c r="D714" s="32" t="s">
        <v>992</v>
      </c>
      <c r="E714" s="32" t="s">
        <v>1674</v>
      </c>
      <c r="F714" s="32">
        <v>30502</v>
      </c>
      <c r="G714" s="32" t="s">
        <v>1961</v>
      </c>
      <c r="H714" s="57" t="str">
        <f>VLOOKUP($B714,'NodeB Range'!$B$4:$Q$4102,'NodeB Plan'!H$3+7,0)</f>
        <v>10.93.135.184</v>
      </c>
      <c r="I714" s="57" t="str">
        <f>VLOOKUP($B714,'NodeB Range'!$B$4:$Q$4102,'NodeB Plan'!I$3+7,0)</f>
        <v>10.93.135.185</v>
      </c>
      <c r="J714" s="57" t="str">
        <f>VLOOKUP($B714,'NodeB Range'!$B$4:$Q$4102,'NodeB Plan'!J$3+7,0)</f>
        <v>10.93.135.190</v>
      </c>
      <c r="K714" s="57" t="str">
        <f>VLOOKUP($B714,'NodeB Range'!$B$4:$Q$4102,'NodeB Plan'!K$3+7,0)</f>
        <v>255.255.255.248</v>
      </c>
      <c r="L714" s="57" t="str">
        <f>VLOOKUP($B714,'NodeB Range'!$B$4:$Q$4102,'NodeB Plan'!L$3+7,0)</f>
        <v>10.93.199.184</v>
      </c>
      <c r="M714" s="57" t="str">
        <f>VLOOKUP($B714,'NodeB Range'!$B$4:$Q$4102,'NodeB Plan'!M$3+7,0)</f>
        <v>10.93.199.185</v>
      </c>
      <c r="N714" s="57" t="str">
        <f>VLOOKUP($B714,'NodeB Range'!$B$4:$Q$4102,'NodeB Plan'!N$3+7,0)</f>
        <v>10.93.199.186</v>
      </c>
      <c r="O714" s="57" t="str">
        <f>VLOOKUP($B714,'NodeB Range'!$B$4:$Q$4102,'NodeB Plan'!O$3+7,0)</f>
        <v>10.93.199.190</v>
      </c>
      <c r="P714" s="57" t="str">
        <f>VLOOKUP($B714,'NodeB Range'!$B$4:$Q$4102,'NodeB Plan'!P$3+7,0)</f>
        <v>255.255.255.248</v>
      </c>
    </row>
    <row r="715" spans="1:16" hidden="1">
      <c r="A715" s="76">
        <v>708</v>
      </c>
      <c r="B715" s="32" t="str">
        <f t="shared" si="25"/>
        <v>CE249</v>
      </c>
      <c r="C715" s="32">
        <f t="shared" si="26"/>
        <v>249</v>
      </c>
      <c r="D715" s="32" t="s">
        <v>992</v>
      </c>
      <c r="E715" s="32" t="s">
        <v>1674</v>
      </c>
      <c r="F715" s="32">
        <v>30502</v>
      </c>
      <c r="G715" s="32" t="s">
        <v>1962</v>
      </c>
      <c r="H715" s="57" t="str">
        <f>VLOOKUP($B715,'NodeB Range'!$B$4:$Q$4102,'NodeB Plan'!H$3+7,0)</f>
        <v>10.93.135.192</v>
      </c>
      <c r="I715" s="57" t="str">
        <f>VLOOKUP($B715,'NodeB Range'!$B$4:$Q$4102,'NodeB Plan'!I$3+7,0)</f>
        <v>10.93.135.193</v>
      </c>
      <c r="J715" s="57" t="str">
        <f>VLOOKUP($B715,'NodeB Range'!$B$4:$Q$4102,'NodeB Plan'!J$3+7,0)</f>
        <v>10.93.135.198</v>
      </c>
      <c r="K715" s="57" t="str">
        <f>VLOOKUP($B715,'NodeB Range'!$B$4:$Q$4102,'NodeB Plan'!K$3+7,0)</f>
        <v>255.255.255.248</v>
      </c>
      <c r="L715" s="57" t="str">
        <f>VLOOKUP($B715,'NodeB Range'!$B$4:$Q$4102,'NodeB Plan'!L$3+7,0)</f>
        <v>10.93.199.192</v>
      </c>
      <c r="M715" s="57" t="str">
        <f>VLOOKUP($B715,'NodeB Range'!$B$4:$Q$4102,'NodeB Plan'!M$3+7,0)</f>
        <v>10.93.199.193</v>
      </c>
      <c r="N715" s="57" t="str">
        <f>VLOOKUP($B715,'NodeB Range'!$B$4:$Q$4102,'NodeB Plan'!N$3+7,0)</f>
        <v>10.93.199.194</v>
      </c>
      <c r="O715" s="57" t="str">
        <f>VLOOKUP($B715,'NodeB Range'!$B$4:$Q$4102,'NodeB Plan'!O$3+7,0)</f>
        <v>10.93.199.198</v>
      </c>
      <c r="P715" s="57" t="str">
        <f>VLOOKUP($B715,'NodeB Range'!$B$4:$Q$4102,'NodeB Plan'!P$3+7,0)</f>
        <v>255.255.255.248</v>
      </c>
    </row>
    <row r="716" spans="1:16" hidden="1">
      <c r="A716" s="76">
        <v>709</v>
      </c>
      <c r="B716" s="32" t="str">
        <f t="shared" si="25"/>
        <v>CE250</v>
      </c>
      <c r="C716" s="32">
        <f t="shared" si="26"/>
        <v>250</v>
      </c>
      <c r="D716" s="32" t="s">
        <v>992</v>
      </c>
      <c r="E716" s="32" t="s">
        <v>1674</v>
      </c>
      <c r="F716" s="32">
        <v>30502</v>
      </c>
      <c r="G716" s="32" t="s">
        <v>1963</v>
      </c>
      <c r="H716" s="57" t="str">
        <f>VLOOKUP($B716,'NodeB Range'!$B$4:$Q$4102,'NodeB Plan'!H$3+7,0)</f>
        <v>10.93.135.200</v>
      </c>
      <c r="I716" s="57" t="str">
        <f>VLOOKUP($B716,'NodeB Range'!$B$4:$Q$4102,'NodeB Plan'!I$3+7,0)</f>
        <v>10.93.135.201</v>
      </c>
      <c r="J716" s="57" t="str">
        <f>VLOOKUP($B716,'NodeB Range'!$B$4:$Q$4102,'NodeB Plan'!J$3+7,0)</f>
        <v>10.93.135.206</v>
      </c>
      <c r="K716" s="57" t="str">
        <f>VLOOKUP($B716,'NodeB Range'!$B$4:$Q$4102,'NodeB Plan'!K$3+7,0)</f>
        <v>255.255.255.248</v>
      </c>
      <c r="L716" s="57" t="str">
        <f>VLOOKUP($B716,'NodeB Range'!$B$4:$Q$4102,'NodeB Plan'!L$3+7,0)</f>
        <v>10.93.199.200</v>
      </c>
      <c r="M716" s="57" t="str">
        <f>VLOOKUP($B716,'NodeB Range'!$B$4:$Q$4102,'NodeB Plan'!M$3+7,0)</f>
        <v>10.93.199.201</v>
      </c>
      <c r="N716" s="57" t="str">
        <f>VLOOKUP($B716,'NodeB Range'!$B$4:$Q$4102,'NodeB Plan'!N$3+7,0)</f>
        <v>10.93.199.202</v>
      </c>
      <c r="O716" s="57" t="str">
        <f>VLOOKUP($B716,'NodeB Range'!$B$4:$Q$4102,'NodeB Plan'!O$3+7,0)</f>
        <v>10.93.199.206</v>
      </c>
      <c r="P716" s="57" t="str">
        <f>VLOOKUP($B716,'NodeB Range'!$B$4:$Q$4102,'NodeB Plan'!P$3+7,0)</f>
        <v>255.255.255.248</v>
      </c>
    </row>
    <row r="717" spans="1:16" hidden="1">
      <c r="A717" s="76">
        <v>710</v>
      </c>
      <c r="B717" s="32" t="str">
        <f t="shared" si="25"/>
        <v>CE251</v>
      </c>
      <c r="C717" s="32">
        <f t="shared" si="26"/>
        <v>251</v>
      </c>
      <c r="D717" s="32" t="s">
        <v>992</v>
      </c>
      <c r="E717" s="32" t="s">
        <v>1674</v>
      </c>
      <c r="F717" s="32">
        <v>30502</v>
      </c>
      <c r="G717" s="32" t="s">
        <v>1964</v>
      </c>
      <c r="H717" s="57" t="str">
        <f>VLOOKUP($B717,'NodeB Range'!$B$4:$Q$4102,'NodeB Plan'!H$3+7,0)</f>
        <v>10.93.135.208</v>
      </c>
      <c r="I717" s="57" t="str">
        <f>VLOOKUP($B717,'NodeB Range'!$B$4:$Q$4102,'NodeB Plan'!I$3+7,0)</f>
        <v>10.93.135.209</v>
      </c>
      <c r="J717" s="57" t="str">
        <f>VLOOKUP($B717,'NodeB Range'!$B$4:$Q$4102,'NodeB Plan'!J$3+7,0)</f>
        <v>10.93.135.214</v>
      </c>
      <c r="K717" s="57" t="str">
        <f>VLOOKUP($B717,'NodeB Range'!$B$4:$Q$4102,'NodeB Plan'!K$3+7,0)</f>
        <v>255.255.255.248</v>
      </c>
      <c r="L717" s="57" t="str">
        <f>VLOOKUP($B717,'NodeB Range'!$B$4:$Q$4102,'NodeB Plan'!L$3+7,0)</f>
        <v>10.93.199.208</v>
      </c>
      <c r="M717" s="57" t="str">
        <f>VLOOKUP($B717,'NodeB Range'!$B$4:$Q$4102,'NodeB Plan'!M$3+7,0)</f>
        <v>10.93.199.209</v>
      </c>
      <c r="N717" s="57" t="str">
        <f>VLOOKUP($B717,'NodeB Range'!$B$4:$Q$4102,'NodeB Plan'!N$3+7,0)</f>
        <v>10.93.199.210</v>
      </c>
      <c r="O717" s="57" t="str">
        <f>VLOOKUP($B717,'NodeB Range'!$B$4:$Q$4102,'NodeB Plan'!O$3+7,0)</f>
        <v>10.93.199.214</v>
      </c>
      <c r="P717" s="57" t="str">
        <f>VLOOKUP($B717,'NodeB Range'!$B$4:$Q$4102,'NodeB Plan'!P$3+7,0)</f>
        <v>255.255.255.248</v>
      </c>
    </row>
    <row r="718" spans="1:16" hidden="1">
      <c r="A718" s="76">
        <v>711</v>
      </c>
      <c r="B718" s="32" t="str">
        <f t="shared" si="25"/>
        <v>CE252</v>
      </c>
      <c r="C718" s="32">
        <f t="shared" si="26"/>
        <v>252</v>
      </c>
      <c r="D718" s="32" t="s">
        <v>992</v>
      </c>
      <c r="E718" s="32" t="s">
        <v>1674</v>
      </c>
      <c r="F718" s="32">
        <v>30502</v>
      </c>
      <c r="G718" s="32" t="s">
        <v>1965</v>
      </c>
      <c r="H718" s="57" t="str">
        <f>VLOOKUP($B718,'NodeB Range'!$B$4:$Q$4102,'NodeB Plan'!H$3+7,0)</f>
        <v>10.93.135.216</v>
      </c>
      <c r="I718" s="57" t="str">
        <f>VLOOKUP($B718,'NodeB Range'!$B$4:$Q$4102,'NodeB Plan'!I$3+7,0)</f>
        <v>10.93.135.217</v>
      </c>
      <c r="J718" s="57" t="str">
        <f>VLOOKUP($B718,'NodeB Range'!$B$4:$Q$4102,'NodeB Plan'!J$3+7,0)</f>
        <v>10.93.135.222</v>
      </c>
      <c r="K718" s="57" t="str">
        <f>VLOOKUP($B718,'NodeB Range'!$B$4:$Q$4102,'NodeB Plan'!K$3+7,0)</f>
        <v>255.255.255.248</v>
      </c>
      <c r="L718" s="57" t="str">
        <f>VLOOKUP($B718,'NodeB Range'!$B$4:$Q$4102,'NodeB Plan'!L$3+7,0)</f>
        <v>10.93.199.216</v>
      </c>
      <c r="M718" s="57" t="str">
        <f>VLOOKUP($B718,'NodeB Range'!$B$4:$Q$4102,'NodeB Plan'!M$3+7,0)</f>
        <v>10.93.199.217</v>
      </c>
      <c r="N718" s="57" t="str">
        <f>VLOOKUP($B718,'NodeB Range'!$B$4:$Q$4102,'NodeB Plan'!N$3+7,0)</f>
        <v>10.93.199.218</v>
      </c>
      <c r="O718" s="57" t="str">
        <f>VLOOKUP($B718,'NodeB Range'!$B$4:$Q$4102,'NodeB Plan'!O$3+7,0)</f>
        <v>10.93.199.222</v>
      </c>
      <c r="P718" s="57" t="str">
        <f>VLOOKUP($B718,'NodeB Range'!$B$4:$Q$4102,'NodeB Plan'!P$3+7,0)</f>
        <v>255.255.255.248</v>
      </c>
    </row>
    <row r="719" spans="1:16" hidden="1">
      <c r="A719" s="76">
        <v>712</v>
      </c>
      <c r="B719" s="32" t="str">
        <f t="shared" si="25"/>
        <v>CE253</v>
      </c>
      <c r="C719" s="32">
        <f t="shared" si="26"/>
        <v>253</v>
      </c>
      <c r="D719" s="32" t="s">
        <v>992</v>
      </c>
      <c r="E719" s="32" t="s">
        <v>1674</v>
      </c>
      <c r="F719" s="32">
        <v>30502</v>
      </c>
      <c r="G719" s="32" t="s">
        <v>1966</v>
      </c>
      <c r="H719" s="57" t="str">
        <f>VLOOKUP($B719,'NodeB Range'!$B$4:$Q$4102,'NodeB Plan'!H$3+7,0)</f>
        <v>10.93.135.224</v>
      </c>
      <c r="I719" s="57" t="str">
        <f>VLOOKUP($B719,'NodeB Range'!$B$4:$Q$4102,'NodeB Plan'!I$3+7,0)</f>
        <v>10.93.135.225</v>
      </c>
      <c r="J719" s="57" t="str">
        <f>VLOOKUP($B719,'NodeB Range'!$B$4:$Q$4102,'NodeB Plan'!J$3+7,0)</f>
        <v>10.93.135.230</v>
      </c>
      <c r="K719" s="57" t="str">
        <f>VLOOKUP($B719,'NodeB Range'!$B$4:$Q$4102,'NodeB Plan'!K$3+7,0)</f>
        <v>255.255.255.248</v>
      </c>
      <c r="L719" s="57" t="str">
        <f>VLOOKUP($B719,'NodeB Range'!$B$4:$Q$4102,'NodeB Plan'!L$3+7,0)</f>
        <v>10.93.199.224</v>
      </c>
      <c r="M719" s="57" t="str">
        <f>VLOOKUP($B719,'NodeB Range'!$B$4:$Q$4102,'NodeB Plan'!M$3+7,0)</f>
        <v>10.93.199.225</v>
      </c>
      <c r="N719" s="57" t="str">
        <f>VLOOKUP($B719,'NodeB Range'!$B$4:$Q$4102,'NodeB Plan'!N$3+7,0)</f>
        <v>10.93.199.226</v>
      </c>
      <c r="O719" s="57" t="str">
        <f>VLOOKUP($B719,'NodeB Range'!$B$4:$Q$4102,'NodeB Plan'!O$3+7,0)</f>
        <v>10.93.199.230</v>
      </c>
      <c r="P719" s="57" t="str">
        <f>VLOOKUP($B719,'NodeB Range'!$B$4:$Q$4102,'NodeB Plan'!P$3+7,0)</f>
        <v>255.255.255.248</v>
      </c>
    </row>
    <row r="720" spans="1:16" hidden="1">
      <c r="A720" s="76">
        <v>713</v>
      </c>
      <c r="B720" s="32" t="str">
        <f t="shared" si="25"/>
        <v>CE254</v>
      </c>
      <c r="C720" s="32">
        <f t="shared" si="26"/>
        <v>254</v>
      </c>
      <c r="D720" s="32" t="s">
        <v>992</v>
      </c>
      <c r="E720" s="32" t="s">
        <v>1674</v>
      </c>
      <c r="F720" s="32">
        <v>30501</v>
      </c>
      <c r="G720" s="32" t="s">
        <v>1891</v>
      </c>
      <c r="H720" s="57" t="str">
        <f>VLOOKUP($B720,'NodeB Range'!$B$4:$Q$4102,'NodeB Plan'!H$3+7,0)</f>
        <v>10.93.135.232</v>
      </c>
      <c r="I720" s="57" t="str">
        <f>VLOOKUP($B720,'NodeB Range'!$B$4:$Q$4102,'NodeB Plan'!I$3+7,0)</f>
        <v>10.93.135.233</v>
      </c>
      <c r="J720" s="57" t="str">
        <f>VLOOKUP($B720,'NodeB Range'!$B$4:$Q$4102,'NodeB Plan'!J$3+7,0)</f>
        <v>10.93.135.238</v>
      </c>
      <c r="K720" s="57" t="str">
        <f>VLOOKUP($B720,'NodeB Range'!$B$4:$Q$4102,'NodeB Plan'!K$3+7,0)</f>
        <v>255.255.255.248</v>
      </c>
      <c r="L720" s="57" t="str">
        <f>VLOOKUP($B720,'NodeB Range'!$B$4:$Q$4102,'NodeB Plan'!L$3+7,0)</f>
        <v>10.93.199.232</v>
      </c>
      <c r="M720" s="57" t="str">
        <f>VLOOKUP($B720,'NodeB Range'!$B$4:$Q$4102,'NodeB Plan'!M$3+7,0)</f>
        <v>10.93.199.233</v>
      </c>
      <c r="N720" s="57" t="str">
        <f>VLOOKUP($B720,'NodeB Range'!$B$4:$Q$4102,'NodeB Plan'!N$3+7,0)</f>
        <v>10.93.199.234</v>
      </c>
      <c r="O720" s="57" t="str">
        <f>VLOOKUP($B720,'NodeB Range'!$B$4:$Q$4102,'NodeB Plan'!O$3+7,0)</f>
        <v>10.93.199.238</v>
      </c>
      <c r="P720" s="57" t="str">
        <f>VLOOKUP($B720,'NodeB Range'!$B$4:$Q$4102,'NodeB Plan'!P$3+7,0)</f>
        <v>255.255.255.248</v>
      </c>
    </row>
    <row r="721" spans="1:16" hidden="1">
      <c r="A721" s="76">
        <v>714</v>
      </c>
      <c r="B721" s="32" t="str">
        <f t="shared" si="25"/>
        <v>CE255</v>
      </c>
      <c r="C721" s="32">
        <f t="shared" si="26"/>
        <v>255</v>
      </c>
      <c r="D721" s="32" t="s">
        <v>992</v>
      </c>
      <c r="E721" s="32" t="s">
        <v>1674</v>
      </c>
      <c r="F721" s="32">
        <v>30502</v>
      </c>
      <c r="G721" s="32" t="s">
        <v>1967</v>
      </c>
      <c r="H721" s="57" t="str">
        <f>VLOOKUP($B721,'NodeB Range'!$B$4:$Q$4102,'NodeB Plan'!H$3+7,0)</f>
        <v>10.93.135.240</v>
      </c>
      <c r="I721" s="57" t="str">
        <f>VLOOKUP($B721,'NodeB Range'!$B$4:$Q$4102,'NodeB Plan'!I$3+7,0)</f>
        <v>10.93.135.241</v>
      </c>
      <c r="J721" s="57" t="str">
        <f>VLOOKUP($B721,'NodeB Range'!$B$4:$Q$4102,'NodeB Plan'!J$3+7,0)</f>
        <v>10.93.135.246</v>
      </c>
      <c r="K721" s="57" t="str">
        <f>VLOOKUP($B721,'NodeB Range'!$B$4:$Q$4102,'NodeB Plan'!K$3+7,0)</f>
        <v>255.255.255.248</v>
      </c>
      <c r="L721" s="57" t="str">
        <f>VLOOKUP($B721,'NodeB Range'!$B$4:$Q$4102,'NodeB Plan'!L$3+7,0)</f>
        <v>10.93.199.240</v>
      </c>
      <c r="M721" s="57" t="str">
        <f>VLOOKUP($B721,'NodeB Range'!$B$4:$Q$4102,'NodeB Plan'!M$3+7,0)</f>
        <v>10.93.199.241</v>
      </c>
      <c r="N721" s="57" t="str">
        <f>VLOOKUP($B721,'NodeB Range'!$B$4:$Q$4102,'NodeB Plan'!N$3+7,0)</f>
        <v>10.93.199.242</v>
      </c>
      <c r="O721" s="57" t="str">
        <f>VLOOKUP($B721,'NodeB Range'!$B$4:$Q$4102,'NodeB Plan'!O$3+7,0)</f>
        <v>10.93.199.246</v>
      </c>
      <c r="P721" s="57" t="str">
        <f>VLOOKUP($B721,'NodeB Range'!$B$4:$Q$4102,'NodeB Plan'!P$3+7,0)</f>
        <v>255.255.255.248</v>
      </c>
    </row>
    <row r="722" spans="1:16" hidden="1">
      <c r="A722" s="76">
        <v>715</v>
      </c>
      <c r="B722" s="32" t="str">
        <f t="shared" si="25"/>
        <v>CE256</v>
      </c>
      <c r="C722" s="32">
        <f t="shared" si="26"/>
        <v>256</v>
      </c>
      <c r="D722" s="32" t="s">
        <v>992</v>
      </c>
      <c r="E722" s="32" t="s">
        <v>1674</v>
      </c>
      <c r="F722" s="32">
        <v>30501</v>
      </c>
      <c r="G722" s="32" t="s">
        <v>1892</v>
      </c>
      <c r="H722" s="57" t="str">
        <f>VLOOKUP($B722,'NodeB Range'!$B$4:$Q$4102,'NodeB Plan'!H$3+7,0)</f>
        <v>10.93.135.248</v>
      </c>
      <c r="I722" s="57" t="str">
        <f>VLOOKUP($B722,'NodeB Range'!$B$4:$Q$4102,'NodeB Plan'!I$3+7,0)</f>
        <v>10.93.135.249</v>
      </c>
      <c r="J722" s="57" t="str">
        <f>VLOOKUP($B722,'NodeB Range'!$B$4:$Q$4102,'NodeB Plan'!J$3+7,0)</f>
        <v>10.93.135.254</v>
      </c>
      <c r="K722" s="57" t="str">
        <f>VLOOKUP($B722,'NodeB Range'!$B$4:$Q$4102,'NodeB Plan'!K$3+7,0)</f>
        <v>255.255.255.248</v>
      </c>
      <c r="L722" s="57" t="str">
        <f>VLOOKUP($B722,'NodeB Range'!$B$4:$Q$4102,'NodeB Plan'!L$3+7,0)</f>
        <v>10.93.199.248</v>
      </c>
      <c r="M722" s="57" t="str">
        <f>VLOOKUP($B722,'NodeB Range'!$B$4:$Q$4102,'NodeB Plan'!M$3+7,0)</f>
        <v>10.93.199.249</v>
      </c>
      <c r="N722" s="57" t="str">
        <f>VLOOKUP($B722,'NodeB Range'!$B$4:$Q$4102,'NodeB Plan'!N$3+7,0)</f>
        <v>10.93.199.250</v>
      </c>
      <c r="O722" s="57" t="str">
        <f>VLOOKUP($B722,'NodeB Range'!$B$4:$Q$4102,'NodeB Plan'!O$3+7,0)</f>
        <v>10.93.199.254</v>
      </c>
      <c r="P722" s="57" t="str">
        <f>VLOOKUP($B722,'NodeB Range'!$B$4:$Q$4102,'NodeB Plan'!P$3+7,0)</f>
        <v>255.255.255.248</v>
      </c>
    </row>
    <row r="723" spans="1:16" hidden="1">
      <c r="A723" s="76">
        <v>716</v>
      </c>
      <c r="B723" s="32" t="str">
        <f t="shared" ref="B723:B763" si="27">D723&amp;C723</f>
        <v>CE257</v>
      </c>
      <c r="C723" s="32">
        <f t="shared" si="26"/>
        <v>257</v>
      </c>
      <c r="D723" s="32" t="s">
        <v>992</v>
      </c>
      <c r="E723" s="32" t="s">
        <v>1674</v>
      </c>
      <c r="F723" s="32">
        <v>30501</v>
      </c>
      <c r="G723" s="32" t="s">
        <v>1893</v>
      </c>
      <c r="H723" s="57" t="str">
        <f>VLOOKUP($B723,'NodeB Range'!$B$4:$Q$4102,'NodeB Plan'!H$3+7,0)</f>
        <v>10.93.136.0</v>
      </c>
      <c r="I723" s="57" t="str">
        <f>VLOOKUP($B723,'NodeB Range'!$B$4:$Q$4102,'NodeB Plan'!I$3+7,0)</f>
        <v>10.93.136.1</v>
      </c>
      <c r="J723" s="57" t="str">
        <f>VLOOKUP($B723,'NodeB Range'!$B$4:$Q$4102,'NodeB Plan'!J$3+7,0)</f>
        <v>10.93.136.6</v>
      </c>
      <c r="K723" s="57" t="str">
        <f>VLOOKUP($B723,'NodeB Range'!$B$4:$Q$4102,'NodeB Plan'!K$3+7,0)</f>
        <v>255.255.255.248</v>
      </c>
      <c r="L723" s="57" t="str">
        <f>VLOOKUP($B723,'NodeB Range'!$B$4:$Q$4102,'NodeB Plan'!L$3+7,0)</f>
        <v>10.93.200.0</v>
      </c>
      <c r="M723" s="57" t="str">
        <f>VLOOKUP($B723,'NodeB Range'!$B$4:$Q$4102,'NodeB Plan'!M$3+7,0)</f>
        <v>10.93.200.1</v>
      </c>
      <c r="N723" s="57" t="str">
        <f>VLOOKUP($B723,'NodeB Range'!$B$4:$Q$4102,'NodeB Plan'!N$3+7,0)</f>
        <v>10.93.200.2</v>
      </c>
      <c r="O723" s="57" t="str">
        <f>VLOOKUP($B723,'NodeB Range'!$B$4:$Q$4102,'NodeB Plan'!O$3+7,0)</f>
        <v>10.93.200.6</v>
      </c>
      <c r="P723" s="57" t="str">
        <f>VLOOKUP($B723,'NodeB Range'!$B$4:$Q$4102,'NodeB Plan'!P$3+7,0)</f>
        <v>255.255.255.248</v>
      </c>
    </row>
    <row r="724" spans="1:16" hidden="1">
      <c r="A724" s="76">
        <v>717</v>
      </c>
      <c r="B724" s="32" t="str">
        <f t="shared" si="27"/>
        <v>CE258</v>
      </c>
      <c r="C724" s="32">
        <f t="shared" ref="C724:C763" si="28">IF(D724=D723,C723+1,1)</f>
        <v>258</v>
      </c>
      <c r="D724" s="32" t="s">
        <v>992</v>
      </c>
      <c r="E724" s="32" t="s">
        <v>1674</v>
      </c>
      <c r="F724" s="32">
        <v>30502</v>
      </c>
      <c r="G724" s="32" t="s">
        <v>1968</v>
      </c>
      <c r="H724" s="57" t="str">
        <f>VLOOKUP($B724,'NodeB Range'!$B$4:$Q$4102,'NodeB Plan'!H$3+7,0)</f>
        <v>10.93.136.8</v>
      </c>
      <c r="I724" s="57" t="str">
        <f>VLOOKUP($B724,'NodeB Range'!$B$4:$Q$4102,'NodeB Plan'!I$3+7,0)</f>
        <v>10.93.136.9</v>
      </c>
      <c r="J724" s="57" t="str">
        <f>VLOOKUP($B724,'NodeB Range'!$B$4:$Q$4102,'NodeB Plan'!J$3+7,0)</f>
        <v>10.93.136.14</v>
      </c>
      <c r="K724" s="57" t="str">
        <f>VLOOKUP($B724,'NodeB Range'!$B$4:$Q$4102,'NodeB Plan'!K$3+7,0)</f>
        <v>255.255.255.248</v>
      </c>
      <c r="L724" s="57" t="str">
        <f>VLOOKUP($B724,'NodeB Range'!$B$4:$Q$4102,'NodeB Plan'!L$3+7,0)</f>
        <v>10.93.200.8</v>
      </c>
      <c r="M724" s="57" t="str">
        <f>VLOOKUP($B724,'NodeB Range'!$B$4:$Q$4102,'NodeB Plan'!M$3+7,0)</f>
        <v>10.93.200.9</v>
      </c>
      <c r="N724" s="57" t="str">
        <f>VLOOKUP($B724,'NodeB Range'!$B$4:$Q$4102,'NodeB Plan'!N$3+7,0)</f>
        <v>10.93.200.10</v>
      </c>
      <c r="O724" s="57" t="str">
        <f>VLOOKUP($B724,'NodeB Range'!$B$4:$Q$4102,'NodeB Plan'!O$3+7,0)</f>
        <v>10.93.200.14</v>
      </c>
      <c r="P724" s="57" t="str">
        <f>VLOOKUP($B724,'NodeB Range'!$B$4:$Q$4102,'NodeB Plan'!P$3+7,0)</f>
        <v>255.255.255.248</v>
      </c>
    </row>
    <row r="725" spans="1:16" hidden="1">
      <c r="A725" s="76">
        <v>718</v>
      </c>
      <c r="B725" s="32" t="str">
        <f t="shared" si="27"/>
        <v>CE259</v>
      </c>
      <c r="C725" s="32">
        <f t="shared" si="28"/>
        <v>259</v>
      </c>
      <c r="D725" s="32" t="s">
        <v>992</v>
      </c>
      <c r="E725" s="32" t="s">
        <v>1674</v>
      </c>
      <c r="F725" s="32">
        <v>30502</v>
      </c>
      <c r="G725" s="32" t="s">
        <v>1969</v>
      </c>
      <c r="H725" s="57" t="str">
        <f>VLOOKUP($B725,'NodeB Range'!$B$4:$Q$4102,'NodeB Plan'!H$3+7,0)</f>
        <v>10.93.136.16</v>
      </c>
      <c r="I725" s="57" t="str">
        <f>VLOOKUP($B725,'NodeB Range'!$B$4:$Q$4102,'NodeB Plan'!I$3+7,0)</f>
        <v>10.93.136.17</v>
      </c>
      <c r="J725" s="57" t="str">
        <f>VLOOKUP($B725,'NodeB Range'!$B$4:$Q$4102,'NodeB Plan'!J$3+7,0)</f>
        <v>10.93.136.22</v>
      </c>
      <c r="K725" s="57" t="str">
        <f>VLOOKUP($B725,'NodeB Range'!$B$4:$Q$4102,'NodeB Plan'!K$3+7,0)</f>
        <v>255.255.255.248</v>
      </c>
      <c r="L725" s="57" t="str">
        <f>VLOOKUP($B725,'NodeB Range'!$B$4:$Q$4102,'NodeB Plan'!L$3+7,0)</f>
        <v>10.93.200.16</v>
      </c>
      <c r="M725" s="57" t="str">
        <f>VLOOKUP($B725,'NodeB Range'!$B$4:$Q$4102,'NodeB Plan'!M$3+7,0)</f>
        <v>10.93.200.17</v>
      </c>
      <c r="N725" s="57" t="str">
        <f>VLOOKUP($B725,'NodeB Range'!$B$4:$Q$4102,'NodeB Plan'!N$3+7,0)</f>
        <v>10.93.200.18</v>
      </c>
      <c r="O725" s="57" t="str">
        <f>VLOOKUP($B725,'NodeB Range'!$B$4:$Q$4102,'NodeB Plan'!O$3+7,0)</f>
        <v>10.93.200.22</v>
      </c>
      <c r="P725" s="57" t="str">
        <f>VLOOKUP($B725,'NodeB Range'!$B$4:$Q$4102,'NodeB Plan'!P$3+7,0)</f>
        <v>255.255.255.248</v>
      </c>
    </row>
    <row r="726" spans="1:16" hidden="1">
      <c r="A726" s="76">
        <v>719</v>
      </c>
      <c r="B726" s="32" t="str">
        <f t="shared" si="27"/>
        <v>CE260</v>
      </c>
      <c r="C726" s="32">
        <f t="shared" si="28"/>
        <v>260</v>
      </c>
      <c r="D726" s="32" t="s">
        <v>992</v>
      </c>
      <c r="E726" s="32" t="s">
        <v>1674</v>
      </c>
      <c r="F726" s="32">
        <v>30502</v>
      </c>
      <c r="G726" s="32" t="s">
        <v>1970</v>
      </c>
      <c r="H726" s="57" t="str">
        <f>VLOOKUP($B726,'NodeB Range'!$B$4:$Q$4102,'NodeB Plan'!H$3+7,0)</f>
        <v>10.93.136.24</v>
      </c>
      <c r="I726" s="57" t="str">
        <f>VLOOKUP($B726,'NodeB Range'!$B$4:$Q$4102,'NodeB Plan'!I$3+7,0)</f>
        <v>10.93.136.25</v>
      </c>
      <c r="J726" s="57" t="str">
        <f>VLOOKUP($B726,'NodeB Range'!$B$4:$Q$4102,'NodeB Plan'!J$3+7,0)</f>
        <v>10.93.136.30</v>
      </c>
      <c r="K726" s="57" t="str">
        <f>VLOOKUP($B726,'NodeB Range'!$B$4:$Q$4102,'NodeB Plan'!K$3+7,0)</f>
        <v>255.255.255.248</v>
      </c>
      <c r="L726" s="57" t="str">
        <f>VLOOKUP($B726,'NodeB Range'!$B$4:$Q$4102,'NodeB Plan'!L$3+7,0)</f>
        <v>10.93.200.24</v>
      </c>
      <c r="M726" s="57" t="str">
        <f>VLOOKUP($B726,'NodeB Range'!$B$4:$Q$4102,'NodeB Plan'!M$3+7,0)</f>
        <v>10.93.200.25</v>
      </c>
      <c r="N726" s="57" t="str">
        <f>VLOOKUP($B726,'NodeB Range'!$B$4:$Q$4102,'NodeB Plan'!N$3+7,0)</f>
        <v>10.93.200.26</v>
      </c>
      <c r="O726" s="57" t="str">
        <f>VLOOKUP($B726,'NodeB Range'!$B$4:$Q$4102,'NodeB Plan'!O$3+7,0)</f>
        <v>10.93.200.30</v>
      </c>
      <c r="P726" s="57" t="str">
        <f>VLOOKUP($B726,'NodeB Range'!$B$4:$Q$4102,'NodeB Plan'!P$3+7,0)</f>
        <v>255.255.255.248</v>
      </c>
    </row>
    <row r="727" spans="1:16" hidden="1">
      <c r="A727" s="76">
        <v>720</v>
      </c>
      <c r="B727" s="32" t="str">
        <f t="shared" si="27"/>
        <v>CE261</v>
      </c>
      <c r="C727" s="32">
        <f t="shared" si="28"/>
        <v>261</v>
      </c>
      <c r="D727" s="32" t="s">
        <v>992</v>
      </c>
      <c r="E727" s="32" t="s">
        <v>1674</v>
      </c>
      <c r="F727" s="32">
        <v>30502</v>
      </c>
      <c r="G727" s="32" t="s">
        <v>1971</v>
      </c>
      <c r="H727" s="57" t="str">
        <f>VLOOKUP($B727,'NodeB Range'!$B$4:$Q$4102,'NodeB Plan'!H$3+7,0)</f>
        <v>10.93.136.32</v>
      </c>
      <c r="I727" s="57" t="str">
        <f>VLOOKUP($B727,'NodeB Range'!$B$4:$Q$4102,'NodeB Plan'!I$3+7,0)</f>
        <v>10.93.136.33</v>
      </c>
      <c r="J727" s="57" t="str">
        <f>VLOOKUP($B727,'NodeB Range'!$B$4:$Q$4102,'NodeB Plan'!J$3+7,0)</f>
        <v>10.93.136.38</v>
      </c>
      <c r="K727" s="57" t="str">
        <f>VLOOKUP($B727,'NodeB Range'!$B$4:$Q$4102,'NodeB Plan'!K$3+7,0)</f>
        <v>255.255.255.248</v>
      </c>
      <c r="L727" s="57" t="str">
        <f>VLOOKUP($B727,'NodeB Range'!$B$4:$Q$4102,'NodeB Plan'!L$3+7,0)</f>
        <v>10.93.200.32</v>
      </c>
      <c r="M727" s="57" t="str">
        <f>VLOOKUP($B727,'NodeB Range'!$B$4:$Q$4102,'NodeB Plan'!M$3+7,0)</f>
        <v>10.93.200.33</v>
      </c>
      <c r="N727" s="57" t="str">
        <f>VLOOKUP($B727,'NodeB Range'!$B$4:$Q$4102,'NodeB Plan'!N$3+7,0)</f>
        <v>10.93.200.34</v>
      </c>
      <c r="O727" s="57" t="str">
        <f>VLOOKUP($B727,'NodeB Range'!$B$4:$Q$4102,'NodeB Plan'!O$3+7,0)</f>
        <v>10.93.200.38</v>
      </c>
      <c r="P727" s="57" t="str">
        <f>VLOOKUP($B727,'NodeB Range'!$B$4:$Q$4102,'NodeB Plan'!P$3+7,0)</f>
        <v>255.255.255.248</v>
      </c>
    </row>
    <row r="728" spans="1:16" hidden="1">
      <c r="A728" s="76">
        <v>721</v>
      </c>
      <c r="B728" s="32" t="str">
        <f t="shared" si="27"/>
        <v>CE262</v>
      </c>
      <c r="C728" s="32">
        <f t="shared" si="28"/>
        <v>262</v>
      </c>
      <c r="D728" s="32" t="s">
        <v>992</v>
      </c>
      <c r="E728" s="32" t="s">
        <v>1674</v>
      </c>
      <c r="F728" s="32">
        <v>30502</v>
      </c>
      <c r="G728" s="32" t="s">
        <v>1972</v>
      </c>
      <c r="H728" s="57" t="str">
        <f>VLOOKUP($B728,'NodeB Range'!$B$4:$Q$4102,'NodeB Plan'!H$3+7,0)</f>
        <v>10.93.136.40</v>
      </c>
      <c r="I728" s="57" t="str">
        <f>VLOOKUP($B728,'NodeB Range'!$B$4:$Q$4102,'NodeB Plan'!I$3+7,0)</f>
        <v>10.93.136.41</v>
      </c>
      <c r="J728" s="57" t="str">
        <f>VLOOKUP($B728,'NodeB Range'!$B$4:$Q$4102,'NodeB Plan'!J$3+7,0)</f>
        <v>10.93.136.46</v>
      </c>
      <c r="K728" s="57" t="str">
        <f>VLOOKUP($B728,'NodeB Range'!$B$4:$Q$4102,'NodeB Plan'!K$3+7,0)</f>
        <v>255.255.255.248</v>
      </c>
      <c r="L728" s="57" t="str">
        <f>VLOOKUP($B728,'NodeB Range'!$B$4:$Q$4102,'NodeB Plan'!L$3+7,0)</f>
        <v>10.93.200.40</v>
      </c>
      <c r="M728" s="57" t="str">
        <f>VLOOKUP($B728,'NodeB Range'!$B$4:$Q$4102,'NodeB Plan'!M$3+7,0)</f>
        <v>10.93.200.41</v>
      </c>
      <c r="N728" s="57" t="str">
        <f>VLOOKUP($B728,'NodeB Range'!$B$4:$Q$4102,'NodeB Plan'!N$3+7,0)</f>
        <v>10.93.200.42</v>
      </c>
      <c r="O728" s="57" t="str">
        <f>VLOOKUP($B728,'NodeB Range'!$B$4:$Q$4102,'NodeB Plan'!O$3+7,0)</f>
        <v>10.93.200.46</v>
      </c>
      <c r="P728" s="57" t="str">
        <f>VLOOKUP($B728,'NodeB Range'!$B$4:$Q$4102,'NodeB Plan'!P$3+7,0)</f>
        <v>255.255.255.248</v>
      </c>
    </row>
    <row r="729" spans="1:16" hidden="1">
      <c r="A729" s="76">
        <v>722</v>
      </c>
      <c r="B729" s="32" t="str">
        <f t="shared" si="27"/>
        <v>CE263</v>
      </c>
      <c r="C729" s="32">
        <f t="shared" si="28"/>
        <v>263</v>
      </c>
      <c r="D729" s="32" t="s">
        <v>992</v>
      </c>
      <c r="E729" s="32" t="s">
        <v>1674</v>
      </c>
      <c r="F729" s="32">
        <v>30502</v>
      </c>
      <c r="G729" s="32" t="s">
        <v>1973</v>
      </c>
      <c r="H729" s="57" t="str">
        <f>VLOOKUP($B729,'NodeB Range'!$B$4:$Q$4102,'NodeB Plan'!H$3+7,0)</f>
        <v>10.93.136.48</v>
      </c>
      <c r="I729" s="57" t="str">
        <f>VLOOKUP($B729,'NodeB Range'!$B$4:$Q$4102,'NodeB Plan'!I$3+7,0)</f>
        <v>10.93.136.49</v>
      </c>
      <c r="J729" s="57" t="str">
        <f>VLOOKUP($B729,'NodeB Range'!$B$4:$Q$4102,'NodeB Plan'!J$3+7,0)</f>
        <v>10.93.136.54</v>
      </c>
      <c r="K729" s="57" t="str">
        <f>VLOOKUP($B729,'NodeB Range'!$B$4:$Q$4102,'NodeB Plan'!K$3+7,0)</f>
        <v>255.255.255.248</v>
      </c>
      <c r="L729" s="57" t="str">
        <f>VLOOKUP($B729,'NodeB Range'!$B$4:$Q$4102,'NodeB Plan'!L$3+7,0)</f>
        <v>10.93.200.48</v>
      </c>
      <c r="M729" s="57" t="str">
        <f>VLOOKUP($B729,'NodeB Range'!$B$4:$Q$4102,'NodeB Plan'!M$3+7,0)</f>
        <v>10.93.200.49</v>
      </c>
      <c r="N729" s="57" t="str">
        <f>VLOOKUP($B729,'NodeB Range'!$B$4:$Q$4102,'NodeB Plan'!N$3+7,0)</f>
        <v>10.93.200.50</v>
      </c>
      <c r="O729" s="57" t="str">
        <f>VLOOKUP($B729,'NodeB Range'!$B$4:$Q$4102,'NodeB Plan'!O$3+7,0)</f>
        <v>10.93.200.54</v>
      </c>
      <c r="P729" s="57" t="str">
        <f>VLOOKUP($B729,'NodeB Range'!$B$4:$Q$4102,'NodeB Plan'!P$3+7,0)</f>
        <v>255.255.255.248</v>
      </c>
    </row>
    <row r="730" spans="1:16" hidden="1">
      <c r="A730" s="76">
        <v>723</v>
      </c>
      <c r="B730" s="32" t="str">
        <f t="shared" si="27"/>
        <v>CE264</v>
      </c>
      <c r="C730" s="32">
        <f t="shared" si="28"/>
        <v>264</v>
      </c>
      <c r="D730" s="32" t="s">
        <v>992</v>
      </c>
      <c r="E730" s="32" t="s">
        <v>1674</v>
      </c>
      <c r="F730" s="32">
        <v>30502</v>
      </c>
      <c r="G730" s="32" t="s">
        <v>1974</v>
      </c>
      <c r="H730" s="57" t="str">
        <f>VLOOKUP($B730,'NodeB Range'!$B$4:$Q$4102,'NodeB Plan'!H$3+7,0)</f>
        <v>10.93.136.56</v>
      </c>
      <c r="I730" s="57" t="str">
        <f>VLOOKUP($B730,'NodeB Range'!$B$4:$Q$4102,'NodeB Plan'!I$3+7,0)</f>
        <v>10.93.136.57</v>
      </c>
      <c r="J730" s="57" t="str">
        <f>VLOOKUP($B730,'NodeB Range'!$B$4:$Q$4102,'NodeB Plan'!J$3+7,0)</f>
        <v>10.93.136.62</v>
      </c>
      <c r="K730" s="57" t="str">
        <f>VLOOKUP($B730,'NodeB Range'!$B$4:$Q$4102,'NodeB Plan'!K$3+7,0)</f>
        <v>255.255.255.248</v>
      </c>
      <c r="L730" s="57" t="str">
        <f>VLOOKUP($B730,'NodeB Range'!$B$4:$Q$4102,'NodeB Plan'!L$3+7,0)</f>
        <v>10.93.200.56</v>
      </c>
      <c r="M730" s="57" t="str">
        <f>VLOOKUP($B730,'NodeB Range'!$B$4:$Q$4102,'NodeB Plan'!M$3+7,0)</f>
        <v>10.93.200.57</v>
      </c>
      <c r="N730" s="57" t="str">
        <f>VLOOKUP($B730,'NodeB Range'!$B$4:$Q$4102,'NodeB Plan'!N$3+7,0)</f>
        <v>10.93.200.58</v>
      </c>
      <c r="O730" s="57" t="str">
        <f>VLOOKUP($B730,'NodeB Range'!$B$4:$Q$4102,'NodeB Plan'!O$3+7,0)</f>
        <v>10.93.200.62</v>
      </c>
      <c r="P730" s="57" t="str">
        <f>VLOOKUP($B730,'NodeB Range'!$B$4:$Q$4102,'NodeB Plan'!P$3+7,0)</f>
        <v>255.255.255.248</v>
      </c>
    </row>
    <row r="731" spans="1:16" hidden="1">
      <c r="A731" s="76">
        <v>724</v>
      </c>
      <c r="B731" s="32" t="str">
        <f t="shared" si="27"/>
        <v>CE265</v>
      </c>
      <c r="C731" s="32">
        <f t="shared" si="28"/>
        <v>265</v>
      </c>
      <c r="D731" s="32" t="s">
        <v>992</v>
      </c>
      <c r="E731" s="32" t="s">
        <v>1674</v>
      </c>
      <c r="F731" s="32">
        <v>30502</v>
      </c>
      <c r="G731" s="32" t="s">
        <v>1975</v>
      </c>
      <c r="H731" s="57" t="str">
        <f>VLOOKUP($B731,'NodeB Range'!$B$4:$Q$4102,'NodeB Plan'!H$3+7,0)</f>
        <v>10.93.136.64</v>
      </c>
      <c r="I731" s="57" t="str">
        <f>VLOOKUP($B731,'NodeB Range'!$B$4:$Q$4102,'NodeB Plan'!I$3+7,0)</f>
        <v>10.93.136.65</v>
      </c>
      <c r="J731" s="57" t="str">
        <f>VLOOKUP($B731,'NodeB Range'!$B$4:$Q$4102,'NodeB Plan'!J$3+7,0)</f>
        <v>10.93.136.70</v>
      </c>
      <c r="K731" s="57" t="str">
        <f>VLOOKUP($B731,'NodeB Range'!$B$4:$Q$4102,'NodeB Plan'!K$3+7,0)</f>
        <v>255.255.255.248</v>
      </c>
      <c r="L731" s="57" t="str">
        <f>VLOOKUP($B731,'NodeB Range'!$B$4:$Q$4102,'NodeB Plan'!L$3+7,0)</f>
        <v>10.93.200.64</v>
      </c>
      <c r="M731" s="57" t="str">
        <f>VLOOKUP($B731,'NodeB Range'!$B$4:$Q$4102,'NodeB Plan'!M$3+7,0)</f>
        <v>10.93.200.65</v>
      </c>
      <c r="N731" s="57" t="str">
        <f>VLOOKUP($B731,'NodeB Range'!$B$4:$Q$4102,'NodeB Plan'!N$3+7,0)</f>
        <v>10.93.200.66</v>
      </c>
      <c r="O731" s="57" t="str">
        <f>VLOOKUP($B731,'NodeB Range'!$B$4:$Q$4102,'NodeB Plan'!O$3+7,0)</f>
        <v>10.93.200.70</v>
      </c>
      <c r="P731" s="57" t="str">
        <f>VLOOKUP($B731,'NodeB Range'!$B$4:$Q$4102,'NodeB Plan'!P$3+7,0)</f>
        <v>255.255.255.248</v>
      </c>
    </row>
    <row r="732" spans="1:16" hidden="1">
      <c r="A732" s="76">
        <v>725</v>
      </c>
      <c r="B732" s="32" t="str">
        <f t="shared" si="27"/>
        <v>CE266</v>
      </c>
      <c r="C732" s="32">
        <f t="shared" si="28"/>
        <v>266</v>
      </c>
      <c r="D732" s="32" t="s">
        <v>992</v>
      </c>
      <c r="E732" s="32" t="s">
        <v>1674</v>
      </c>
      <c r="F732" s="32">
        <v>30502</v>
      </c>
      <c r="G732" s="32" t="s">
        <v>1976</v>
      </c>
      <c r="H732" s="57" t="str">
        <f>VLOOKUP($B732,'NodeB Range'!$B$4:$Q$4102,'NodeB Plan'!H$3+7,0)</f>
        <v>10.93.136.72</v>
      </c>
      <c r="I732" s="57" t="str">
        <f>VLOOKUP($B732,'NodeB Range'!$B$4:$Q$4102,'NodeB Plan'!I$3+7,0)</f>
        <v>10.93.136.73</v>
      </c>
      <c r="J732" s="57" t="str">
        <f>VLOOKUP($B732,'NodeB Range'!$B$4:$Q$4102,'NodeB Plan'!J$3+7,0)</f>
        <v>10.93.136.78</v>
      </c>
      <c r="K732" s="57" t="str">
        <f>VLOOKUP($B732,'NodeB Range'!$B$4:$Q$4102,'NodeB Plan'!K$3+7,0)</f>
        <v>255.255.255.248</v>
      </c>
      <c r="L732" s="57" t="str">
        <f>VLOOKUP($B732,'NodeB Range'!$B$4:$Q$4102,'NodeB Plan'!L$3+7,0)</f>
        <v>10.93.200.72</v>
      </c>
      <c r="M732" s="57" t="str">
        <f>VLOOKUP($B732,'NodeB Range'!$B$4:$Q$4102,'NodeB Plan'!M$3+7,0)</f>
        <v>10.93.200.73</v>
      </c>
      <c r="N732" s="57" t="str">
        <f>VLOOKUP($B732,'NodeB Range'!$B$4:$Q$4102,'NodeB Plan'!N$3+7,0)</f>
        <v>10.93.200.74</v>
      </c>
      <c r="O732" s="57" t="str">
        <f>VLOOKUP($B732,'NodeB Range'!$B$4:$Q$4102,'NodeB Plan'!O$3+7,0)</f>
        <v>10.93.200.78</v>
      </c>
      <c r="P732" s="57" t="str">
        <f>VLOOKUP($B732,'NodeB Range'!$B$4:$Q$4102,'NodeB Plan'!P$3+7,0)</f>
        <v>255.255.255.248</v>
      </c>
    </row>
    <row r="733" spans="1:16" hidden="1">
      <c r="A733" s="76">
        <v>726</v>
      </c>
      <c r="B733" s="32" t="str">
        <f t="shared" si="27"/>
        <v>CE267</v>
      </c>
      <c r="C733" s="32">
        <f t="shared" si="28"/>
        <v>267</v>
      </c>
      <c r="D733" s="32" t="s">
        <v>992</v>
      </c>
      <c r="E733" s="32" t="s">
        <v>1674</v>
      </c>
      <c r="F733" s="32">
        <v>30502</v>
      </c>
      <c r="G733" s="32" t="s">
        <v>1977</v>
      </c>
      <c r="H733" s="57" t="str">
        <f>VLOOKUP($B733,'NodeB Range'!$B$4:$Q$4102,'NodeB Plan'!H$3+7,0)</f>
        <v>10.93.136.80</v>
      </c>
      <c r="I733" s="57" t="str">
        <f>VLOOKUP($B733,'NodeB Range'!$B$4:$Q$4102,'NodeB Plan'!I$3+7,0)</f>
        <v>10.93.136.81</v>
      </c>
      <c r="J733" s="57" t="str">
        <f>VLOOKUP($B733,'NodeB Range'!$B$4:$Q$4102,'NodeB Plan'!J$3+7,0)</f>
        <v>10.93.136.86</v>
      </c>
      <c r="K733" s="57" t="str">
        <f>VLOOKUP($B733,'NodeB Range'!$B$4:$Q$4102,'NodeB Plan'!K$3+7,0)</f>
        <v>255.255.255.248</v>
      </c>
      <c r="L733" s="57" t="str">
        <f>VLOOKUP($B733,'NodeB Range'!$B$4:$Q$4102,'NodeB Plan'!L$3+7,0)</f>
        <v>10.93.200.80</v>
      </c>
      <c r="M733" s="57" t="str">
        <f>VLOOKUP($B733,'NodeB Range'!$B$4:$Q$4102,'NodeB Plan'!M$3+7,0)</f>
        <v>10.93.200.81</v>
      </c>
      <c r="N733" s="57" t="str">
        <f>VLOOKUP($B733,'NodeB Range'!$B$4:$Q$4102,'NodeB Plan'!N$3+7,0)</f>
        <v>10.93.200.82</v>
      </c>
      <c r="O733" s="57" t="str">
        <f>VLOOKUP($B733,'NodeB Range'!$B$4:$Q$4102,'NodeB Plan'!O$3+7,0)</f>
        <v>10.93.200.86</v>
      </c>
      <c r="P733" s="57" t="str">
        <f>VLOOKUP($B733,'NodeB Range'!$B$4:$Q$4102,'NodeB Plan'!P$3+7,0)</f>
        <v>255.255.255.248</v>
      </c>
    </row>
    <row r="734" spans="1:16" hidden="1">
      <c r="A734" s="76">
        <v>727</v>
      </c>
      <c r="B734" s="32" t="str">
        <f t="shared" si="27"/>
        <v>CE268</v>
      </c>
      <c r="C734" s="32">
        <f t="shared" si="28"/>
        <v>268</v>
      </c>
      <c r="D734" s="32" t="s">
        <v>992</v>
      </c>
      <c r="E734" s="32" t="s">
        <v>1674</v>
      </c>
      <c r="F734" s="32">
        <v>30502</v>
      </c>
      <c r="G734" s="32" t="s">
        <v>1978</v>
      </c>
      <c r="H734" s="57" t="str">
        <f>VLOOKUP($B734,'NodeB Range'!$B$4:$Q$4102,'NodeB Plan'!H$3+7,0)</f>
        <v>10.93.136.88</v>
      </c>
      <c r="I734" s="57" t="str">
        <f>VLOOKUP($B734,'NodeB Range'!$B$4:$Q$4102,'NodeB Plan'!I$3+7,0)</f>
        <v>10.93.136.89</v>
      </c>
      <c r="J734" s="57" t="str">
        <f>VLOOKUP($B734,'NodeB Range'!$B$4:$Q$4102,'NodeB Plan'!J$3+7,0)</f>
        <v>10.93.136.94</v>
      </c>
      <c r="K734" s="57" t="str">
        <f>VLOOKUP($B734,'NodeB Range'!$B$4:$Q$4102,'NodeB Plan'!K$3+7,0)</f>
        <v>255.255.255.248</v>
      </c>
      <c r="L734" s="57" t="str">
        <f>VLOOKUP($B734,'NodeB Range'!$B$4:$Q$4102,'NodeB Plan'!L$3+7,0)</f>
        <v>10.93.200.88</v>
      </c>
      <c r="M734" s="57" t="str">
        <f>VLOOKUP($B734,'NodeB Range'!$B$4:$Q$4102,'NodeB Plan'!M$3+7,0)</f>
        <v>10.93.200.89</v>
      </c>
      <c r="N734" s="57" t="str">
        <f>VLOOKUP($B734,'NodeB Range'!$B$4:$Q$4102,'NodeB Plan'!N$3+7,0)</f>
        <v>10.93.200.90</v>
      </c>
      <c r="O734" s="57" t="str">
        <f>VLOOKUP($B734,'NodeB Range'!$B$4:$Q$4102,'NodeB Plan'!O$3+7,0)</f>
        <v>10.93.200.94</v>
      </c>
      <c r="P734" s="57" t="str">
        <f>VLOOKUP($B734,'NodeB Range'!$B$4:$Q$4102,'NodeB Plan'!P$3+7,0)</f>
        <v>255.255.255.248</v>
      </c>
    </row>
    <row r="735" spans="1:16" hidden="1">
      <c r="A735" s="76">
        <v>728</v>
      </c>
      <c r="B735" s="32" t="str">
        <f t="shared" si="27"/>
        <v>CE269</v>
      </c>
      <c r="C735" s="32">
        <f t="shared" si="28"/>
        <v>269</v>
      </c>
      <c r="D735" s="32" t="s">
        <v>992</v>
      </c>
      <c r="E735" s="32" t="s">
        <v>1674</v>
      </c>
      <c r="F735" s="32">
        <v>30502</v>
      </c>
      <c r="G735" s="32" t="s">
        <v>1979</v>
      </c>
      <c r="H735" s="57" t="str">
        <f>VLOOKUP($B735,'NodeB Range'!$B$4:$Q$4102,'NodeB Plan'!H$3+7,0)</f>
        <v>10.93.136.96</v>
      </c>
      <c r="I735" s="57" t="str">
        <f>VLOOKUP($B735,'NodeB Range'!$B$4:$Q$4102,'NodeB Plan'!I$3+7,0)</f>
        <v>10.93.136.97</v>
      </c>
      <c r="J735" s="57" t="str">
        <f>VLOOKUP($B735,'NodeB Range'!$B$4:$Q$4102,'NodeB Plan'!J$3+7,0)</f>
        <v>10.93.136.102</v>
      </c>
      <c r="K735" s="57" t="str">
        <f>VLOOKUP($B735,'NodeB Range'!$B$4:$Q$4102,'NodeB Plan'!K$3+7,0)</f>
        <v>255.255.255.248</v>
      </c>
      <c r="L735" s="57" t="str">
        <f>VLOOKUP($B735,'NodeB Range'!$B$4:$Q$4102,'NodeB Plan'!L$3+7,0)</f>
        <v>10.93.200.96</v>
      </c>
      <c r="M735" s="57" t="str">
        <f>VLOOKUP($B735,'NodeB Range'!$B$4:$Q$4102,'NodeB Plan'!M$3+7,0)</f>
        <v>10.93.200.97</v>
      </c>
      <c r="N735" s="57" t="str">
        <f>VLOOKUP($B735,'NodeB Range'!$B$4:$Q$4102,'NodeB Plan'!N$3+7,0)</f>
        <v>10.93.200.98</v>
      </c>
      <c r="O735" s="57" t="str">
        <f>VLOOKUP($B735,'NodeB Range'!$B$4:$Q$4102,'NodeB Plan'!O$3+7,0)</f>
        <v>10.93.200.102</v>
      </c>
      <c r="P735" s="57" t="str">
        <f>VLOOKUP($B735,'NodeB Range'!$B$4:$Q$4102,'NodeB Plan'!P$3+7,0)</f>
        <v>255.255.255.248</v>
      </c>
    </row>
    <row r="736" spans="1:16" hidden="1">
      <c r="A736" s="76">
        <v>729</v>
      </c>
      <c r="B736" s="32" t="str">
        <f t="shared" si="27"/>
        <v>CE270</v>
      </c>
      <c r="C736" s="32">
        <f t="shared" si="28"/>
        <v>270</v>
      </c>
      <c r="D736" s="32" t="s">
        <v>992</v>
      </c>
      <c r="E736" s="32" t="s">
        <v>1674</v>
      </c>
      <c r="F736" s="32">
        <v>30502</v>
      </c>
      <c r="G736" s="32" t="s">
        <v>1980</v>
      </c>
      <c r="H736" s="57" t="str">
        <f>VLOOKUP($B736,'NodeB Range'!$B$4:$Q$4102,'NodeB Plan'!H$3+7,0)</f>
        <v>10.93.136.104</v>
      </c>
      <c r="I736" s="57" t="str">
        <f>VLOOKUP($B736,'NodeB Range'!$B$4:$Q$4102,'NodeB Plan'!I$3+7,0)</f>
        <v>10.93.136.105</v>
      </c>
      <c r="J736" s="57" t="str">
        <f>VLOOKUP($B736,'NodeB Range'!$B$4:$Q$4102,'NodeB Plan'!J$3+7,0)</f>
        <v>10.93.136.110</v>
      </c>
      <c r="K736" s="57" t="str">
        <f>VLOOKUP($B736,'NodeB Range'!$B$4:$Q$4102,'NodeB Plan'!K$3+7,0)</f>
        <v>255.255.255.248</v>
      </c>
      <c r="L736" s="57" t="str">
        <f>VLOOKUP($B736,'NodeB Range'!$B$4:$Q$4102,'NodeB Plan'!L$3+7,0)</f>
        <v>10.93.200.104</v>
      </c>
      <c r="M736" s="57" t="str">
        <f>VLOOKUP($B736,'NodeB Range'!$B$4:$Q$4102,'NodeB Plan'!M$3+7,0)</f>
        <v>10.93.200.105</v>
      </c>
      <c r="N736" s="57" t="str">
        <f>VLOOKUP($B736,'NodeB Range'!$B$4:$Q$4102,'NodeB Plan'!N$3+7,0)</f>
        <v>10.93.200.106</v>
      </c>
      <c r="O736" s="57" t="str">
        <f>VLOOKUP($B736,'NodeB Range'!$B$4:$Q$4102,'NodeB Plan'!O$3+7,0)</f>
        <v>10.93.200.110</v>
      </c>
      <c r="P736" s="57" t="str">
        <f>VLOOKUP($B736,'NodeB Range'!$B$4:$Q$4102,'NodeB Plan'!P$3+7,0)</f>
        <v>255.255.255.248</v>
      </c>
    </row>
    <row r="737" spans="1:16" hidden="1">
      <c r="A737" s="76">
        <v>730</v>
      </c>
      <c r="B737" s="32" t="str">
        <f t="shared" si="27"/>
        <v>CE271</v>
      </c>
      <c r="C737" s="32">
        <f t="shared" si="28"/>
        <v>271</v>
      </c>
      <c r="D737" s="32" t="s">
        <v>992</v>
      </c>
      <c r="E737" s="32" t="s">
        <v>1675</v>
      </c>
      <c r="F737" s="32">
        <v>30503</v>
      </c>
      <c r="G737" s="32" t="s">
        <v>2080</v>
      </c>
      <c r="H737" s="57" t="str">
        <f>VLOOKUP($B737,'NodeB Range'!$B$4:$Q$4102,'NodeB Plan'!H$3+7,0)</f>
        <v>10.93.136.112</v>
      </c>
      <c r="I737" s="57" t="str">
        <f>VLOOKUP($B737,'NodeB Range'!$B$4:$Q$4102,'NodeB Plan'!I$3+7,0)</f>
        <v>10.93.136.113</v>
      </c>
      <c r="J737" s="57" t="str">
        <f>VLOOKUP($B737,'NodeB Range'!$B$4:$Q$4102,'NodeB Plan'!J$3+7,0)</f>
        <v>10.93.136.118</v>
      </c>
      <c r="K737" s="57" t="str">
        <f>VLOOKUP($B737,'NodeB Range'!$B$4:$Q$4102,'NodeB Plan'!K$3+7,0)</f>
        <v>255.255.255.248</v>
      </c>
      <c r="L737" s="57" t="str">
        <f>VLOOKUP($B737,'NodeB Range'!$B$4:$Q$4102,'NodeB Plan'!L$3+7,0)</f>
        <v>10.93.200.112</v>
      </c>
      <c r="M737" s="57" t="str">
        <f>VLOOKUP($B737,'NodeB Range'!$B$4:$Q$4102,'NodeB Plan'!M$3+7,0)</f>
        <v>10.93.200.113</v>
      </c>
      <c r="N737" s="57" t="str">
        <f>VLOOKUP($B737,'NodeB Range'!$B$4:$Q$4102,'NodeB Plan'!N$3+7,0)</f>
        <v>10.93.200.114</v>
      </c>
      <c r="O737" s="57" t="str">
        <f>VLOOKUP($B737,'NodeB Range'!$B$4:$Q$4102,'NodeB Plan'!O$3+7,0)</f>
        <v>10.93.200.118</v>
      </c>
      <c r="P737" s="57" t="str">
        <f>VLOOKUP($B737,'NodeB Range'!$B$4:$Q$4102,'NodeB Plan'!P$3+7,0)</f>
        <v>255.255.255.248</v>
      </c>
    </row>
    <row r="738" spans="1:16" hidden="1">
      <c r="A738" s="76">
        <v>731</v>
      </c>
      <c r="B738" s="32" t="str">
        <f t="shared" si="27"/>
        <v>CE272</v>
      </c>
      <c r="C738" s="32">
        <f t="shared" si="28"/>
        <v>272</v>
      </c>
      <c r="D738" s="32" t="s">
        <v>992</v>
      </c>
      <c r="E738" s="32" t="s">
        <v>1674</v>
      </c>
      <c r="F738" s="32">
        <v>30502</v>
      </c>
      <c r="G738" s="32" t="s">
        <v>1981</v>
      </c>
      <c r="H738" s="57" t="str">
        <f>VLOOKUP($B738,'NodeB Range'!$B$4:$Q$4102,'NodeB Plan'!H$3+7,0)</f>
        <v>10.93.136.120</v>
      </c>
      <c r="I738" s="57" t="str">
        <f>VLOOKUP($B738,'NodeB Range'!$B$4:$Q$4102,'NodeB Plan'!I$3+7,0)</f>
        <v>10.93.136.121</v>
      </c>
      <c r="J738" s="57" t="str">
        <f>VLOOKUP($B738,'NodeB Range'!$B$4:$Q$4102,'NodeB Plan'!J$3+7,0)</f>
        <v>10.93.136.126</v>
      </c>
      <c r="K738" s="57" t="str">
        <f>VLOOKUP($B738,'NodeB Range'!$B$4:$Q$4102,'NodeB Plan'!K$3+7,0)</f>
        <v>255.255.255.248</v>
      </c>
      <c r="L738" s="57" t="str">
        <f>VLOOKUP($B738,'NodeB Range'!$B$4:$Q$4102,'NodeB Plan'!L$3+7,0)</f>
        <v>10.93.200.120</v>
      </c>
      <c r="M738" s="57" t="str">
        <f>VLOOKUP($B738,'NodeB Range'!$B$4:$Q$4102,'NodeB Plan'!M$3+7,0)</f>
        <v>10.93.200.121</v>
      </c>
      <c r="N738" s="57" t="str">
        <f>VLOOKUP($B738,'NodeB Range'!$B$4:$Q$4102,'NodeB Plan'!N$3+7,0)</f>
        <v>10.93.200.122</v>
      </c>
      <c r="O738" s="57" t="str">
        <f>VLOOKUP($B738,'NodeB Range'!$B$4:$Q$4102,'NodeB Plan'!O$3+7,0)</f>
        <v>10.93.200.126</v>
      </c>
      <c r="P738" s="57" t="str">
        <f>VLOOKUP($B738,'NodeB Range'!$B$4:$Q$4102,'NodeB Plan'!P$3+7,0)</f>
        <v>255.255.255.248</v>
      </c>
    </row>
    <row r="739" spans="1:16" hidden="1">
      <c r="A739" s="76">
        <v>732</v>
      </c>
      <c r="B739" s="32" t="str">
        <f t="shared" si="27"/>
        <v>CE273</v>
      </c>
      <c r="C739" s="32">
        <f t="shared" si="28"/>
        <v>273</v>
      </c>
      <c r="D739" s="32" t="s">
        <v>992</v>
      </c>
      <c r="E739" s="32" t="s">
        <v>1675</v>
      </c>
      <c r="F739" s="32">
        <v>30503</v>
      </c>
      <c r="G739" s="32" t="s">
        <v>2081</v>
      </c>
      <c r="H739" s="57" t="str">
        <f>VLOOKUP($B739,'NodeB Range'!$B$4:$Q$4102,'NodeB Plan'!H$3+7,0)</f>
        <v>10.93.136.128</v>
      </c>
      <c r="I739" s="57" t="str">
        <f>VLOOKUP($B739,'NodeB Range'!$B$4:$Q$4102,'NodeB Plan'!I$3+7,0)</f>
        <v>10.93.136.129</v>
      </c>
      <c r="J739" s="57" t="str">
        <f>VLOOKUP($B739,'NodeB Range'!$B$4:$Q$4102,'NodeB Plan'!J$3+7,0)</f>
        <v>10.93.136.134</v>
      </c>
      <c r="K739" s="57" t="str">
        <f>VLOOKUP($B739,'NodeB Range'!$B$4:$Q$4102,'NodeB Plan'!K$3+7,0)</f>
        <v>255.255.255.248</v>
      </c>
      <c r="L739" s="57" t="str">
        <f>VLOOKUP($B739,'NodeB Range'!$B$4:$Q$4102,'NodeB Plan'!L$3+7,0)</f>
        <v>10.93.200.128</v>
      </c>
      <c r="M739" s="57" t="str">
        <f>VLOOKUP($B739,'NodeB Range'!$B$4:$Q$4102,'NodeB Plan'!M$3+7,0)</f>
        <v>10.93.200.129</v>
      </c>
      <c r="N739" s="57" t="str">
        <f>VLOOKUP($B739,'NodeB Range'!$B$4:$Q$4102,'NodeB Plan'!N$3+7,0)</f>
        <v>10.93.200.130</v>
      </c>
      <c r="O739" s="57" t="str">
        <f>VLOOKUP($B739,'NodeB Range'!$B$4:$Q$4102,'NodeB Plan'!O$3+7,0)</f>
        <v>10.93.200.134</v>
      </c>
      <c r="P739" s="57" t="str">
        <f>VLOOKUP($B739,'NodeB Range'!$B$4:$Q$4102,'NodeB Plan'!P$3+7,0)</f>
        <v>255.255.255.248</v>
      </c>
    </row>
    <row r="740" spans="1:16" hidden="1">
      <c r="A740" s="76">
        <v>733</v>
      </c>
      <c r="B740" s="32" t="str">
        <f t="shared" si="27"/>
        <v>CE274</v>
      </c>
      <c r="C740" s="32">
        <f t="shared" si="28"/>
        <v>274</v>
      </c>
      <c r="D740" s="32" t="s">
        <v>992</v>
      </c>
      <c r="E740" s="32" t="s">
        <v>1675</v>
      </c>
      <c r="F740" s="32">
        <v>30503</v>
      </c>
      <c r="G740" s="32" t="s">
        <v>2082</v>
      </c>
      <c r="H740" s="57" t="str">
        <f>VLOOKUP($B740,'NodeB Range'!$B$4:$Q$4102,'NodeB Plan'!H$3+7,0)</f>
        <v>10.93.136.136</v>
      </c>
      <c r="I740" s="57" t="str">
        <f>VLOOKUP($B740,'NodeB Range'!$B$4:$Q$4102,'NodeB Plan'!I$3+7,0)</f>
        <v>10.93.136.137</v>
      </c>
      <c r="J740" s="57" t="str">
        <f>VLOOKUP($B740,'NodeB Range'!$B$4:$Q$4102,'NodeB Plan'!J$3+7,0)</f>
        <v>10.93.136.142</v>
      </c>
      <c r="K740" s="57" t="str">
        <f>VLOOKUP($B740,'NodeB Range'!$B$4:$Q$4102,'NodeB Plan'!K$3+7,0)</f>
        <v>255.255.255.248</v>
      </c>
      <c r="L740" s="57" t="str">
        <f>VLOOKUP($B740,'NodeB Range'!$B$4:$Q$4102,'NodeB Plan'!L$3+7,0)</f>
        <v>10.93.200.136</v>
      </c>
      <c r="M740" s="57" t="str">
        <f>VLOOKUP($B740,'NodeB Range'!$B$4:$Q$4102,'NodeB Plan'!M$3+7,0)</f>
        <v>10.93.200.137</v>
      </c>
      <c r="N740" s="57" t="str">
        <f>VLOOKUP($B740,'NodeB Range'!$B$4:$Q$4102,'NodeB Plan'!N$3+7,0)</f>
        <v>10.93.200.138</v>
      </c>
      <c r="O740" s="57" t="str">
        <f>VLOOKUP($B740,'NodeB Range'!$B$4:$Q$4102,'NodeB Plan'!O$3+7,0)</f>
        <v>10.93.200.142</v>
      </c>
      <c r="P740" s="57" t="str">
        <f>VLOOKUP($B740,'NodeB Range'!$B$4:$Q$4102,'NodeB Plan'!P$3+7,0)</f>
        <v>255.255.255.248</v>
      </c>
    </row>
    <row r="741" spans="1:16" hidden="1">
      <c r="A741" s="76">
        <v>734</v>
      </c>
      <c r="B741" s="32" t="str">
        <f t="shared" si="27"/>
        <v>CE275</v>
      </c>
      <c r="C741" s="32">
        <f t="shared" si="28"/>
        <v>275</v>
      </c>
      <c r="D741" s="32" t="s">
        <v>992</v>
      </c>
      <c r="E741" s="32" t="s">
        <v>1675</v>
      </c>
      <c r="F741" s="32">
        <v>30503</v>
      </c>
      <c r="G741" s="32" t="s">
        <v>2083</v>
      </c>
      <c r="H741" s="57" t="str">
        <f>VLOOKUP($B741,'NodeB Range'!$B$4:$Q$4102,'NodeB Plan'!H$3+7,0)</f>
        <v>10.93.136.144</v>
      </c>
      <c r="I741" s="57" t="str">
        <f>VLOOKUP($B741,'NodeB Range'!$B$4:$Q$4102,'NodeB Plan'!I$3+7,0)</f>
        <v>10.93.136.145</v>
      </c>
      <c r="J741" s="57" t="str">
        <f>VLOOKUP($B741,'NodeB Range'!$B$4:$Q$4102,'NodeB Plan'!J$3+7,0)</f>
        <v>10.93.136.150</v>
      </c>
      <c r="K741" s="57" t="str">
        <f>VLOOKUP($B741,'NodeB Range'!$B$4:$Q$4102,'NodeB Plan'!K$3+7,0)</f>
        <v>255.255.255.248</v>
      </c>
      <c r="L741" s="57" t="str">
        <f>VLOOKUP($B741,'NodeB Range'!$B$4:$Q$4102,'NodeB Plan'!L$3+7,0)</f>
        <v>10.93.200.144</v>
      </c>
      <c r="M741" s="57" t="str">
        <f>VLOOKUP($B741,'NodeB Range'!$B$4:$Q$4102,'NodeB Plan'!M$3+7,0)</f>
        <v>10.93.200.145</v>
      </c>
      <c r="N741" s="57" t="str">
        <f>VLOOKUP($B741,'NodeB Range'!$B$4:$Q$4102,'NodeB Plan'!N$3+7,0)</f>
        <v>10.93.200.146</v>
      </c>
      <c r="O741" s="57" t="str">
        <f>VLOOKUP($B741,'NodeB Range'!$B$4:$Q$4102,'NodeB Plan'!O$3+7,0)</f>
        <v>10.93.200.150</v>
      </c>
      <c r="P741" s="57" t="str">
        <f>VLOOKUP($B741,'NodeB Range'!$B$4:$Q$4102,'NodeB Plan'!P$3+7,0)</f>
        <v>255.255.255.248</v>
      </c>
    </row>
    <row r="742" spans="1:16" hidden="1">
      <c r="A742" s="76">
        <v>735</v>
      </c>
      <c r="B742" s="32" t="str">
        <f t="shared" si="27"/>
        <v>CE276</v>
      </c>
      <c r="C742" s="32">
        <f t="shared" si="28"/>
        <v>276</v>
      </c>
      <c r="D742" s="32" t="s">
        <v>992</v>
      </c>
      <c r="E742" s="32" t="s">
        <v>1674</v>
      </c>
      <c r="F742" s="32">
        <v>30501</v>
      </c>
      <c r="G742" s="32" t="s">
        <v>1894</v>
      </c>
      <c r="H742" s="57" t="str">
        <f>VLOOKUP($B742,'NodeB Range'!$B$4:$Q$4102,'NodeB Plan'!H$3+7,0)</f>
        <v>10.93.136.152</v>
      </c>
      <c r="I742" s="57" t="str">
        <f>VLOOKUP($B742,'NodeB Range'!$B$4:$Q$4102,'NodeB Plan'!I$3+7,0)</f>
        <v>10.93.136.153</v>
      </c>
      <c r="J742" s="57" t="str">
        <f>VLOOKUP($B742,'NodeB Range'!$B$4:$Q$4102,'NodeB Plan'!J$3+7,0)</f>
        <v>10.93.136.158</v>
      </c>
      <c r="K742" s="57" t="str">
        <f>VLOOKUP($B742,'NodeB Range'!$B$4:$Q$4102,'NodeB Plan'!K$3+7,0)</f>
        <v>255.255.255.248</v>
      </c>
      <c r="L742" s="57" t="str">
        <f>VLOOKUP($B742,'NodeB Range'!$B$4:$Q$4102,'NodeB Plan'!L$3+7,0)</f>
        <v>10.93.200.152</v>
      </c>
      <c r="M742" s="57" t="str">
        <f>VLOOKUP($B742,'NodeB Range'!$B$4:$Q$4102,'NodeB Plan'!M$3+7,0)</f>
        <v>10.93.200.153</v>
      </c>
      <c r="N742" s="57" t="str">
        <f>VLOOKUP($B742,'NodeB Range'!$B$4:$Q$4102,'NodeB Plan'!N$3+7,0)</f>
        <v>10.93.200.154</v>
      </c>
      <c r="O742" s="57" t="str">
        <f>VLOOKUP($B742,'NodeB Range'!$B$4:$Q$4102,'NodeB Plan'!O$3+7,0)</f>
        <v>10.93.200.158</v>
      </c>
      <c r="P742" s="57" t="str">
        <f>VLOOKUP($B742,'NodeB Range'!$B$4:$Q$4102,'NodeB Plan'!P$3+7,0)</f>
        <v>255.255.255.248</v>
      </c>
    </row>
    <row r="743" spans="1:16" hidden="1">
      <c r="A743" s="76">
        <v>736</v>
      </c>
      <c r="B743" s="32" t="str">
        <f t="shared" si="27"/>
        <v>CE277</v>
      </c>
      <c r="C743" s="32">
        <f t="shared" si="28"/>
        <v>277</v>
      </c>
      <c r="D743" s="32" t="s">
        <v>992</v>
      </c>
      <c r="E743" s="32" t="s">
        <v>1675</v>
      </c>
      <c r="F743" s="32">
        <v>30503</v>
      </c>
      <c r="G743" s="32" t="s">
        <v>2084</v>
      </c>
      <c r="H743" s="57" t="str">
        <f>VLOOKUP($B743,'NodeB Range'!$B$4:$Q$4102,'NodeB Plan'!H$3+7,0)</f>
        <v>10.93.136.160</v>
      </c>
      <c r="I743" s="57" t="str">
        <f>VLOOKUP($B743,'NodeB Range'!$B$4:$Q$4102,'NodeB Plan'!I$3+7,0)</f>
        <v>10.93.136.161</v>
      </c>
      <c r="J743" s="57" t="str">
        <f>VLOOKUP($B743,'NodeB Range'!$B$4:$Q$4102,'NodeB Plan'!J$3+7,0)</f>
        <v>10.93.136.166</v>
      </c>
      <c r="K743" s="57" t="str">
        <f>VLOOKUP($B743,'NodeB Range'!$B$4:$Q$4102,'NodeB Plan'!K$3+7,0)</f>
        <v>255.255.255.248</v>
      </c>
      <c r="L743" s="57" t="str">
        <f>VLOOKUP($B743,'NodeB Range'!$B$4:$Q$4102,'NodeB Plan'!L$3+7,0)</f>
        <v>10.93.200.160</v>
      </c>
      <c r="M743" s="57" t="str">
        <f>VLOOKUP($B743,'NodeB Range'!$B$4:$Q$4102,'NodeB Plan'!M$3+7,0)</f>
        <v>10.93.200.161</v>
      </c>
      <c r="N743" s="57" t="str">
        <f>VLOOKUP($B743,'NodeB Range'!$B$4:$Q$4102,'NodeB Plan'!N$3+7,0)</f>
        <v>10.93.200.162</v>
      </c>
      <c r="O743" s="57" t="str">
        <f>VLOOKUP($B743,'NodeB Range'!$B$4:$Q$4102,'NodeB Plan'!O$3+7,0)</f>
        <v>10.93.200.166</v>
      </c>
      <c r="P743" s="57" t="str">
        <f>VLOOKUP($B743,'NodeB Range'!$B$4:$Q$4102,'NodeB Plan'!P$3+7,0)</f>
        <v>255.255.255.248</v>
      </c>
    </row>
    <row r="744" spans="1:16" hidden="1">
      <c r="A744" s="76">
        <v>737</v>
      </c>
      <c r="B744" s="32" t="str">
        <f t="shared" si="27"/>
        <v>CE278</v>
      </c>
      <c r="C744" s="32">
        <f t="shared" si="28"/>
        <v>278</v>
      </c>
      <c r="D744" s="32" t="s">
        <v>992</v>
      </c>
      <c r="E744" s="32" t="s">
        <v>1674</v>
      </c>
      <c r="F744" s="32">
        <v>30501</v>
      </c>
      <c r="G744" s="32" t="s">
        <v>1895</v>
      </c>
      <c r="H744" s="57" t="str">
        <f>VLOOKUP($B744,'NodeB Range'!$B$4:$Q$4102,'NodeB Plan'!H$3+7,0)</f>
        <v>10.93.136.168</v>
      </c>
      <c r="I744" s="57" t="str">
        <f>VLOOKUP($B744,'NodeB Range'!$B$4:$Q$4102,'NodeB Plan'!I$3+7,0)</f>
        <v>10.93.136.169</v>
      </c>
      <c r="J744" s="57" t="str">
        <f>VLOOKUP($B744,'NodeB Range'!$B$4:$Q$4102,'NodeB Plan'!J$3+7,0)</f>
        <v>10.93.136.174</v>
      </c>
      <c r="K744" s="57" t="str">
        <f>VLOOKUP($B744,'NodeB Range'!$B$4:$Q$4102,'NodeB Plan'!K$3+7,0)</f>
        <v>255.255.255.248</v>
      </c>
      <c r="L744" s="57" t="str">
        <f>VLOOKUP($B744,'NodeB Range'!$B$4:$Q$4102,'NodeB Plan'!L$3+7,0)</f>
        <v>10.93.200.168</v>
      </c>
      <c r="M744" s="57" t="str">
        <f>VLOOKUP($B744,'NodeB Range'!$B$4:$Q$4102,'NodeB Plan'!M$3+7,0)</f>
        <v>10.93.200.169</v>
      </c>
      <c r="N744" s="57" t="str">
        <f>VLOOKUP($B744,'NodeB Range'!$B$4:$Q$4102,'NodeB Plan'!N$3+7,0)</f>
        <v>10.93.200.170</v>
      </c>
      <c r="O744" s="57" t="str">
        <f>VLOOKUP($B744,'NodeB Range'!$B$4:$Q$4102,'NodeB Plan'!O$3+7,0)</f>
        <v>10.93.200.174</v>
      </c>
      <c r="P744" s="57" t="str">
        <f>VLOOKUP($B744,'NodeB Range'!$B$4:$Q$4102,'NodeB Plan'!P$3+7,0)</f>
        <v>255.255.255.248</v>
      </c>
    </row>
    <row r="745" spans="1:16" hidden="1">
      <c r="A745" s="76">
        <v>738</v>
      </c>
      <c r="B745" s="32" t="str">
        <f t="shared" si="27"/>
        <v>CE279</v>
      </c>
      <c r="C745" s="32">
        <f t="shared" si="28"/>
        <v>279</v>
      </c>
      <c r="D745" s="32" t="s">
        <v>992</v>
      </c>
      <c r="E745" s="32" t="s">
        <v>1674</v>
      </c>
      <c r="F745" s="32">
        <v>30502</v>
      </c>
      <c r="G745" s="32" t="s">
        <v>1982</v>
      </c>
      <c r="H745" s="57" t="str">
        <f>VLOOKUP($B745,'NodeB Range'!$B$4:$Q$4102,'NodeB Plan'!H$3+7,0)</f>
        <v>10.93.136.176</v>
      </c>
      <c r="I745" s="57" t="str">
        <f>VLOOKUP($B745,'NodeB Range'!$B$4:$Q$4102,'NodeB Plan'!I$3+7,0)</f>
        <v>10.93.136.177</v>
      </c>
      <c r="J745" s="57" t="str">
        <f>VLOOKUP($B745,'NodeB Range'!$B$4:$Q$4102,'NodeB Plan'!J$3+7,0)</f>
        <v>10.93.136.182</v>
      </c>
      <c r="K745" s="57" t="str">
        <f>VLOOKUP($B745,'NodeB Range'!$B$4:$Q$4102,'NodeB Plan'!K$3+7,0)</f>
        <v>255.255.255.248</v>
      </c>
      <c r="L745" s="57" t="str">
        <f>VLOOKUP($B745,'NodeB Range'!$B$4:$Q$4102,'NodeB Plan'!L$3+7,0)</f>
        <v>10.93.200.176</v>
      </c>
      <c r="M745" s="57" t="str">
        <f>VLOOKUP($B745,'NodeB Range'!$B$4:$Q$4102,'NodeB Plan'!M$3+7,0)</f>
        <v>10.93.200.177</v>
      </c>
      <c r="N745" s="57" t="str">
        <f>VLOOKUP($B745,'NodeB Range'!$B$4:$Q$4102,'NodeB Plan'!N$3+7,0)</f>
        <v>10.93.200.178</v>
      </c>
      <c r="O745" s="57" t="str">
        <f>VLOOKUP($B745,'NodeB Range'!$B$4:$Q$4102,'NodeB Plan'!O$3+7,0)</f>
        <v>10.93.200.182</v>
      </c>
      <c r="P745" s="57" t="str">
        <f>VLOOKUP($B745,'NodeB Range'!$B$4:$Q$4102,'NodeB Plan'!P$3+7,0)</f>
        <v>255.255.255.248</v>
      </c>
    </row>
    <row r="746" spans="1:16" hidden="1">
      <c r="A746" s="76">
        <v>739</v>
      </c>
      <c r="B746" s="32" t="str">
        <f t="shared" si="27"/>
        <v>CE280</v>
      </c>
      <c r="C746" s="32">
        <f t="shared" si="28"/>
        <v>280</v>
      </c>
      <c r="D746" s="32" t="s">
        <v>992</v>
      </c>
      <c r="E746" s="32" t="s">
        <v>1674</v>
      </c>
      <c r="F746" s="32">
        <v>30502</v>
      </c>
      <c r="G746" s="32" t="s">
        <v>1983</v>
      </c>
      <c r="H746" s="57" t="str">
        <f>VLOOKUP($B746,'NodeB Range'!$B$4:$Q$4102,'NodeB Plan'!H$3+7,0)</f>
        <v>10.93.136.184</v>
      </c>
      <c r="I746" s="57" t="str">
        <f>VLOOKUP($B746,'NodeB Range'!$B$4:$Q$4102,'NodeB Plan'!I$3+7,0)</f>
        <v>10.93.136.185</v>
      </c>
      <c r="J746" s="57" t="str">
        <f>VLOOKUP($B746,'NodeB Range'!$B$4:$Q$4102,'NodeB Plan'!J$3+7,0)</f>
        <v>10.93.136.190</v>
      </c>
      <c r="K746" s="57" t="str">
        <f>VLOOKUP($B746,'NodeB Range'!$B$4:$Q$4102,'NodeB Plan'!K$3+7,0)</f>
        <v>255.255.255.248</v>
      </c>
      <c r="L746" s="57" t="str">
        <f>VLOOKUP($B746,'NodeB Range'!$B$4:$Q$4102,'NodeB Plan'!L$3+7,0)</f>
        <v>10.93.200.184</v>
      </c>
      <c r="M746" s="57" t="str">
        <f>VLOOKUP($B746,'NodeB Range'!$B$4:$Q$4102,'NodeB Plan'!M$3+7,0)</f>
        <v>10.93.200.185</v>
      </c>
      <c r="N746" s="57" t="str">
        <f>VLOOKUP($B746,'NodeB Range'!$B$4:$Q$4102,'NodeB Plan'!N$3+7,0)</f>
        <v>10.93.200.186</v>
      </c>
      <c r="O746" s="57" t="str">
        <f>VLOOKUP($B746,'NodeB Range'!$B$4:$Q$4102,'NodeB Plan'!O$3+7,0)</f>
        <v>10.93.200.190</v>
      </c>
      <c r="P746" s="57" t="str">
        <f>VLOOKUP($B746,'NodeB Range'!$B$4:$Q$4102,'NodeB Plan'!P$3+7,0)</f>
        <v>255.255.255.248</v>
      </c>
    </row>
    <row r="747" spans="1:16" hidden="1">
      <c r="A747" s="76">
        <v>740</v>
      </c>
      <c r="B747" s="32" t="str">
        <f t="shared" si="27"/>
        <v>CE281</v>
      </c>
      <c r="C747" s="32">
        <f t="shared" si="28"/>
        <v>281</v>
      </c>
      <c r="D747" s="32" t="s">
        <v>992</v>
      </c>
      <c r="E747" s="32" t="s">
        <v>1674</v>
      </c>
      <c r="F747" s="32">
        <v>30502</v>
      </c>
      <c r="G747" s="32" t="s">
        <v>1984</v>
      </c>
      <c r="H747" s="57" t="str">
        <f>VLOOKUP($B747,'NodeB Range'!$B$4:$Q$4102,'NodeB Plan'!H$3+7,0)</f>
        <v>10.93.136.192</v>
      </c>
      <c r="I747" s="57" t="str">
        <f>VLOOKUP($B747,'NodeB Range'!$B$4:$Q$4102,'NodeB Plan'!I$3+7,0)</f>
        <v>10.93.136.193</v>
      </c>
      <c r="J747" s="57" t="str">
        <f>VLOOKUP($B747,'NodeB Range'!$B$4:$Q$4102,'NodeB Plan'!J$3+7,0)</f>
        <v>10.93.136.198</v>
      </c>
      <c r="K747" s="57" t="str">
        <f>VLOOKUP($B747,'NodeB Range'!$B$4:$Q$4102,'NodeB Plan'!K$3+7,0)</f>
        <v>255.255.255.248</v>
      </c>
      <c r="L747" s="57" t="str">
        <f>VLOOKUP($B747,'NodeB Range'!$B$4:$Q$4102,'NodeB Plan'!L$3+7,0)</f>
        <v>10.93.200.192</v>
      </c>
      <c r="M747" s="57" t="str">
        <f>VLOOKUP($B747,'NodeB Range'!$B$4:$Q$4102,'NodeB Plan'!M$3+7,0)</f>
        <v>10.93.200.193</v>
      </c>
      <c r="N747" s="57" t="str">
        <f>VLOOKUP($B747,'NodeB Range'!$B$4:$Q$4102,'NodeB Plan'!N$3+7,0)</f>
        <v>10.93.200.194</v>
      </c>
      <c r="O747" s="57" t="str">
        <f>VLOOKUP($B747,'NodeB Range'!$B$4:$Q$4102,'NodeB Plan'!O$3+7,0)</f>
        <v>10.93.200.198</v>
      </c>
      <c r="P747" s="57" t="str">
        <f>VLOOKUP($B747,'NodeB Range'!$B$4:$Q$4102,'NodeB Plan'!P$3+7,0)</f>
        <v>255.255.255.248</v>
      </c>
    </row>
    <row r="748" spans="1:16" hidden="1">
      <c r="A748" s="76">
        <v>741</v>
      </c>
      <c r="B748" s="32" t="str">
        <f t="shared" si="27"/>
        <v>CE282</v>
      </c>
      <c r="C748" s="32">
        <f t="shared" si="28"/>
        <v>282</v>
      </c>
      <c r="D748" s="32" t="s">
        <v>992</v>
      </c>
      <c r="E748" s="32" t="s">
        <v>1674</v>
      </c>
      <c r="F748" s="32">
        <v>30502</v>
      </c>
      <c r="G748" s="32" t="s">
        <v>1985</v>
      </c>
      <c r="H748" s="57" t="str">
        <f>VLOOKUP($B748,'NodeB Range'!$B$4:$Q$4102,'NodeB Plan'!H$3+7,0)</f>
        <v>10.93.136.200</v>
      </c>
      <c r="I748" s="57" t="str">
        <f>VLOOKUP($B748,'NodeB Range'!$B$4:$Q$4102,'NodeB Plan'!I$3+7,0)</f>
        <v>10.93.136.201</v>
      </c>
      <c r="J748" s="57" t="str">
        <f>VLOOKUP($B748,'NodeB Range'!$B$4:$Q$4102,'NodeB Plan'!J$3+7,0)</f>
        <v>10.93.136.206</v>
      </c>
      <c r="K748" s="57" t="str">
        <f>VLOOKUP($B748,'NodeB Range'!$B$4:$Q$4102,'NodeB Plan'!K$3+7,0)</f>
        <v>255.255.255.248</v>
      </c>
      <c r="L748" s="57" t="str">
        <f>VLOOKUP($B748,'NodeB Range'!$B$4:$Q$4102,'NodeB Plan'!L$3+7,0)</f>
        <v>10.93.200.200</v>
      </c>
      <c r="M748" s="57" t="str">
        <f>VLOOKUP($B748,'NodeB Range'!$B$4:$Q$4102,'NodeB Plan'!M$3+7,0)</f>
        <v>10.93.200.201</v>
      </c>
      <c r="N748" s="57" t="str">
        <f>VLOOKUP($B748,'NodeB Range'!$B$4:$Q$4102,'NodeB Plan'!N$3+7,0)</f>
        <v>10.93.200.202</v>
      </c>
      <c r="O748" s="57" t="str">
        <f>VLOOKUP($B748,'NodeB Range'!$B$4:$Q$4102,'NodeB Plan'!O$3+7,0)</f>
        <v>10.93.200.206</v>
      </c>
      <c r="P748" s="57" t="str">
        <f>VLOOKUP($B748,'NodeB Range'!$B$4:$Q$4102,'NodeB Plan'!P$3+7,0)</f>
        <v>255.255.255.248</v>
      </c>
    </row>
    <row r="749" spans="1:16" hidden="1">
      <c r="A749" s="76">
        <v>742</v>
      </c>
      <c r="B749" s="32" t="str">
        <f t="shared" si="27"/>
        <v>CE283</v>
      </c>
      <c r="C749" s="32">
        <f t="shared" si="28"/>
        <v>283</v>
      </c>
      <c r="D749" s="32" t="s">
        <v>992</v>
      </c>
      <c r="E749" s="32" t="s">
        <v>1674</v>
      </c>
      <c r="F749" s="32">
        <v>30502</v>
      </c>
      <c r="G749" s="32" t="s">
        <v>1986</v>
      </c>
      <c r="H749" s="57" t="str">
        <f>VLOOKUP($B749,'NodeB Range'!$B$4:$Q$4102,'NodeB Plan'!H$3+7,0)</f>
        <v>10.93.136.208</v>
      </c>
      <c r="I749" s="57" t="str">
        <f>VLOOKUP($B749,'NodeB Range'!$B$4:$Q$4102,'NodeB Plan'!I$3+7,0)</f>
        <v>10.93.136.209</v>
      </c>
      <c r="J749" s="57" t="str">
        <f>VLOOKUP($B749,'NodeB Range'!$B$4:$Q$4102,'NodeB Plan'!J$3+7,0)</f>
        <v>10.93.136.214</v>
      </c>
      <c r="K749" s="57" t="str">
        <f>VLOOKUP($B749,'NodeB Range'!$B$4:$Q$4102,'NodeB Plan'!K$3+7,0)</f>
        <v>255.255.255.248</v>
      </c>
      <c r="L749" s="57" t="str">
        <f>VLOOKUP($B749,'NodeB Range'!$B$4:$Q$4102,'NodeB Plan'!L$3+7,0)</f>
        <v>10.93.200.208</v>
      </c>
      <c r="M749" s="57" t="str">
        <f>VLOOKUP($B749,'NodeB Range'!$B$4:$Q$4102,'NodeB Plan'!M$3+7,0)</f>
        <v>10.93.200.209</v>
      </c>
      <c r="N749" s="57" t="str">
        <f>VLOOKUP($B749,'NodeB Range'!$B$4:$Q$4102,'NodeB Plan'!N$3+7,0)</f>
        <v>10.93.200.210</v>
      </c>
      <c r="O749" s="57" t="str">
        <f>VLOOKUP($B749,'NodeB Range'!$B$4:$Q$4102,'NodeB Plan'!O$3+7,0)</f>
        <v>10.93.200.214</v>
      </c>
      <c r="P749" s="57" t="str">
        <f>VLOOKUP($B749,'NodeB Range'!$B$4:$Q$4102,'NodeB Plan'!P$3+7,0)</f>
        <v>255.255.255.248</v>
      </c>
    </row>
    <row r="750" spans="1:16" hidden="1">
      <c r="A750" s="76">
        <v>743</v>
      </c>
      <c r="B750" s="32" t="str">
        <f t="shared" si="27"/>
        <v>CE284</v>
      </c>
      <c r="C750" s="32">
        <f t="shared" si="28"/>
        <v>284</v>
      </c>
      <c r="D750" s="32" t="s">
        <v>992</v>
      </c>
      <c r="E750" s="32" t="s">
        <v>1675</v>
      </c>
      <c r="F750" s="32">
        <v>30503</v>
      </c>
      <c r="G750" s="32" t="s">
        <v>2085</v>
      </c>
      <c r="H750" s="57" t="str">
        <f>VLOOKUP($B750,'NodeB Range'!$B$4:$Q$4102,'NodeB Plan'!H$3+7,0)</f>
        <v>10.93.136.216</v>
      </c>
      <c r="I750" s="57" t="str">
        <f>VLOOKUP($B750,'NodeB Range'!$B$4:$Q$4102,'NodeB Plan'!I$3+7,0)</f>
        <v>10.93.136.217</v>
      </c>
      <c r="J750" s="57" t="str">
        <f>VLOOKUP($B750,'NodeB Range'!$B$4:$Q$4102,'NodeB Plan'!J$3+7,0)</f>
        <v>10.93.136.222</v>
      </c>
      <c r="K750" s="57" t="str">
        <f>VLOOKUP($B750,'NodeB Range'!$B$4:$Q$4102,'NodeB Plan'!K$3+7,0)</f>
        <v>255.255.255.248</v>
      </c>
      <c r="L750" s="57" t="str">
        <f>VLOOKUP($B750,'NodeB Range'!$B$4:$Q$4102,'NodeB Plan'!L$3+7,0)</f>
        <v>10.93.200.216</v>
      </c>
      <c r="M750" s="57" t="str">
        <f>VLOOKUP($B750,'NodeB Range'!$B$4:$Q$4102,'NodeB Plan'!M$3+7,0)</f>
        <v>10.93.200.217</v>
      </c>
      <c r="N750" s="57" t="str">
        <f>VLOOKUP($B750,'NodeB Range'!$B$4:$Q$4102,'NodeB Plan'!N$3+7,0)</f>
        <v>10.93.200.218</v>
      </c>
      <c r="O750" s="57" t="str">
        <f>VLOOKUP($B750,'NodeB Range'!$B$4:$Q$4102,'NodeB Plan'!O$3+7,0)</f>
        <v>10.93.200.222</v>
      </c>
      <c r="P750" s="57" t="str">
        <f>VLOOKUP($B750,'NodeB Range'!$B$4:$Q$4102,'NodeB Plan'!P$3+7,0)</f>
        <v>255.255.255.248</v>
      </c>
    </row>
    <row r="751" spans="1:16" hidden="1">
      <c r="A751" s="76">
        <v>744</v>
      </c>
      <c r="B751" s="32" t="str">
        <f t="shared" si="27"/>
        <v>CE285</v>
      </c>
      <c r="C751" s="32">
        <f t="shared" si="28"/>
        <v>285</v>
      </c>
      <c r="D751" s="32" t="s">
        <v>992</v>
      </c>
      <c r="E751" s="32" t="s">
        <v>1674</v>
      </c>
      <c r="F751" s="32">
        <v>30502</v>
      </c>
      <c r="G751" s="32" t="s">
        <v>1987</v>
      </c>
      <c r="H751" s="57" t="str">
        <f>VLOOKUP($B751,'NodeB Range'!$B$4:$Q$4102,'NodeB Plan'!H$3+7,0)</f>
        <v>10.93.136.224</v>
      </c>
      <c r="I751" s="57" t="str">
        <f>VLOOKUP($B751,'NodeB Range'!$B$4:$Q$4102,'NodeB Plan'!I$3+7,0)</f>
        <v>10.93.136.225</v>
      </c>
      <c r="J751" s="57" t="str">
        <f>VLOOKUP($B751,'NodeB Range'!$B$4:$Q$4102,'NodeB Plan'!J$3+7,0)</f>
        <v>10.93.136.230</v>
      </c>
      <c r="K751" s="57" t="str">
        <f>VLOOKUP($B751,'NodeB Range'!$B$4:$Q$4102,'NodeB Plan'!K$3+7,0)</f>
        <v>255.255.255.248</v>
      </c>
      <c r="L751" s="57" t="str">
        <f>VLOOKUP($B751,'NodeB Range'!$B$4:$Q$4102,'NodeB Plan'!L$3+7,0)</f>
        <v>10.93.200.224</v>
      </c>
      <c r="M751" s="57" t="str">
        <f>VLOOKUP($B751,'NodeB Range'!$B$4:$Q$4102,'NodeB Plan'!M$3+7,0)</f>
        <v>10.93.200.225</v>
      </c>
      <c r="N751" s="57" t="str">
        <f>VLOOKUP($B751,'NodeB Range'!$B$4:$Q$4102,'NodeB Plan'!N$3+7,0)</f>
        <v>10.93.200.226</v>
      </c>
      <c r="O751" s="57" t="str">
        <f>VLOOKUP($B751,'NodeB Range'!$B$4:$Q$4102,'NodeB Plan'!O$3+7,0)</f>
        <v>10.93.200.230</v>
      </c>
      <c r="P751" s="57" t="str">
        <f>VLOOKUP($B751,'NodeB Range'!$B$4:$Q$4102,'NodeB Plan'!P$3+7,0)</f>
        <v>255.255.255.248</v>
      </c>
    </row>
    <row r="752" spans="1:16" hidden="1">
      <c r="A752" s="76">
        <v>745</v>
      </c>
      <c r="B752" s="32" t="str">
        <f t="shared" si="27"/>
        <v>CE286</v>
      </c>
      <c r="C752" s="32">
        <f t="shared" si="28"/>
        <v>286</v>
      </c>
      <c r="D752" s="32" t="s">
        <v>992</v>
      </c>
      <c r="E752" s="32" t="s">
        <v>1674</v>
      </c>
      <c r="F752" s="32">
        <v>30502</v>
      </c>
      <c r="G752" s="32" t="s">
        <v>1988</v>
      </c>
      <c r="H752" s="57" t="str">
        <f>VLOOKUP($B752,'NodeB Range'!$B$4:$Q$4102,'NodeB Plan'!H$3+7,0)</f>
        <v>10.93.136.232</v>
      </c>
      <c r="I752" s="57" t="str">
        <f>VLOOKUP($B752,'NodeB Range'!$B$4:$Q$4102,'NodeB Plan'!I$3+7,0)</f>
        <v>10.93.136.233</v>
      </c>
      <c r="J752" s="57" t="str">
        <f>VLOOKUP($B752,'NodeB Range'!$B$4:$Q$4102,'NodeB Plan'!J$3+7,0)</f>
        <v>10.93.136.238</v>
      </c>
      <c r="K752" s="57" t="str">
        <f>VLOOKUP($B752,'NodeB Range'!$B$4:$Q$4102,'NodeB Plan'!K$3+7,0)</f>
        <v>255.255.255.248</v>
      </c>
      <c r="L752" s="57" t="str">
        <f>VLOOKUP($B752,'NodeB Range'!$B$4:$Q$4102,'NodeB Plan'!L$3+7,0)</f>
        <v>10.93.200.232</v>
      </c>
      <c r="M752" s="57" t="str">
        <f>VLOOKUP($B752,'NodeB Range'!$B$4:$Q$4102,'NodeB Plan'!M$3+7,0)</f>
        <v>10.93.200.233</v>
      </c>
      <c r="N752" s="57" t="str">
        <f>VLOOKUP($B752,'NodeB Range'!$B$4:$Q$4102,'NodeB Plan'!N$3+7,0)</f>
        <v>10.93.200.234</v>
      </c>
      <c r="O752" s="57" t="str">
        <f>VLOOKUP($B752,'NodeB Range'!$B$4:$Q$4102,'NodeB Plan'!O$3+7,0)</f>
        <v>10.93.200.238</v>
      </c>
      <c r="P752" s="57" t="str">
        <f>VLOOKUP($B752,'NodeB Range'!$B$4:$Q$4102,'NodeB Plan'!P$3+7,0)</f>
        <v>255.255.255.248</v>
      </c>
    </row>
    <row r="753" spans="1:16" hidden="1">
      <c r="A753" s="76">
        <v>746</v>
      </c>
      <c r="B753" s="32" t="str">
        <f t="shared" si="27"/>
        <v>CE287</v>
      </c>
      <c r="C753" s="32">
        <f t="shared" si="28"/>
        <v>287</v>
      </c>
      <c r="D753" s="32" t="s">
        <v>992</v>
      </c>
      <c r="E753" s="32" t="s">
        <v>1674</v>
      </c>
      <c r="F753" s="32">
        <v>30502</v>
      </c>
      <c r="G753" s="32" t="s">
        <v>1989</v>
      </c>
      <c r="H753" s="57" t="str">
        <f>VLOOKUP($B753,'NodeB Range'!$B$4:$Q$4102,'NodeB Plan'!H$3+7,0)</f>
        <v>10.93.136.240</v>
      </c>
      <c r="I753" s="57" t="str">
        <f>VLOOKUP($B753,'NodeB Range'!$B$4:$Q$4102,'NodeB Plan'!I$3+7,0)</f>
        <v>10.93.136.241</v>
      </c>
      <c r="J753" s="57" t="str">
        <f>VLOOKUP($B753,'NodeB Range'!$B$4:$Q$4102,'NodeB Plan'!J$3+7,0)</f>
        <v>10.93.136.246</v>
      </c>
      <c r="K753" s="57" t="str">
        <f>VLOOKUP($B753,'NodeB Range'!$B$4:$Q$4102,'NodeB Plan'!K$3+7,0)</f>
        <v>255.255.255.248</v>
      </c>
      <c r="L753" s="57" t="str">
        <f>VLOOKUP($B753,'NodeB Range'!$B$4:$Q$4102,'NodeB Plan'!L$3+7,0)</f>
        <v>10.93.200.240</v>
      </c>
      <c r="M753" s="57" t="str">
        <f>VLOOKUP($B753,'NodeB Range'!$B$4:$Q$4102,'NodeB Plan'!M$3+7,0)</f>
        <v>10.93.200.241</v>
      </c>
      <c r="N753" s="57" t="str">
        <f>VLOOKUP($B753,'NodeB Range'!$B$4:$Q$4102,'NodeB Plan'!N$3+7,0)</f>
        <v>10.93.200.242</v>
      </c>
      <c r="O753" s="57" t="str">
        <f>VLOOKUP($B753,'NodeB Range'!$B$4:$Q$4102,'NodeB Plan'!O$3+7,0)</f>
        <v>10.93.200.246</v>
      </c>
      <c r="P753" s="57" t="str">
        <f>VLOOKUP($B753,'NodeB Range'!$B$4:$Q$4102,'NodeB Plan'!P$3+7,0)</f>
        <v>255.255.255.248</v>
      </c>
    </row>
    <row r="754" spans="1:16" hidden="1">
      <c r="A754" s="76">
        <v>747</v>
      </c>
      <c r="B754" s="32" t="str">
        <f t="shared" si="27"/>
        <v>CE288</v>
      </c>
      <c r="C754" s="32">
        <f t="shared" si="28"/>
        <v>288</v>
      </c>
      <c r="D754" s="32" t="s">
        <v>992</v>
      </c>
      <c r="E754" s="32" t="s">
        <v>1674</v>
      </c>
      <c r="F754" s="32">
        <v>30502</v>
      </c>
      <c r="G754" s="32" t="s">
        <v>1990</v>
      </c>
      <c r="H754" s="57" t="str">
        <f>VLOOKUP($B754,'NodeB Range'!$B$4:$Q$4102,'NodeB Plan'!H$3+7,0)</f>
        <v>10.93.136.248</v>
      </c>
      <c r="I754" s="57" t="str">
        <f>VLOOKUP($B754,'NodeB Range'!$B$4:$Q$4102,'NodeB Plan'!I$3+7,0)</f>
        <v>10.93.136.249</v>
      </c>
      <c r="J754" s="57" t="str">
        <f>VLOOKUP($B754,'NodeB Range'!$B$4:$Q$4102,'NodeB Plan'!J$3+7,0)</f>
        <v>10.93.136.254</v>
      </c>
      <c r="K754" s="57" t="str">
        <f>VLOOKUP($B754,'NodeB Range'!$B$4:$Q$4102,'NodeB Plan'!K$3+7,0)</f>
        <v>255.255.255.248</v>
      </c>
      <c r="L754" s="57" t="str">
        <f>VLOOKUP($B754,'NodeB Range'!$B$4:$Q$4102,'NodeB Plan'!L$3+7,0)</f>
        <v>10.93.200.248</v>
      </c>
      <c r="M754" s="57" t="str">
        <f>VLOOKUP($B754,'NodeB Range'!$B$4:$Q$4102,'NodeB Plan'!M$3+7,0)</f>
        <v>10.93.200.249</v>
      </c>
      <c r="N754" s="57" t="str">
        <f>VLOOKUP($B754,'NodeB Range'!$B$4:$Q$4102,'NodeB Plan'!N$3+7,0)</f>
        <v>10.93.200.250</v>
      </c>
      <c r="O754" s="57" t="str">
        <f>VLOOKUP($B754,'NodeB Range'!$B$4:$Q$4102,'NodeB Plan'!O$3+7,0)</f>
        <v>10.93.200.254</v>
      </c>
      <c r="P754" s="57" t="str">
        <f>VLOOKUP($B754,'NodeB Range'!$B$4:$Q$4102,'NodeB Plan'!P$3+7,0)</f>
        <v>255.255.255.248</v>
      </c>
    </row>
    <row r="755" spans="1:16" hidden="1">
      <c r="A755" s="76">
        <v>748</v>
      </c>
      <c r="B755" s="32" t="str">
        <f t="shared" si="27"/>
        <v>CE289</v>
      </c>
      <c r="C755" s="32">
        <f t="shared" si="28"/>
        <v>289</v>
      </c>
      <c r="D755" s="32" t="s">
        <v>992</v>
      </c>
      <c r="E755" s="32" t="s">
        <v>1674</v>
      </c>
      <c r="F755" s="32">
        <v>30502</v>
      </c>
      <c r="G755" s="32" t="s">
        <v>1991</v>
      </c>
      <c r="H755" s="57" t="str">
        <f>VLOOKUP($B755,'NodeB Range'!$B$4:$Q$4102,'NodeB Plan'!H$3+7,0)</f>
        <v>10.93.137.0</v>
      </c>
      <c r="I755" s="57" t="str">
        <f>VLOOKUP($B755,'NodeB Range'!$B$4:$Q$4102,'NodeB Plan'!I$3+7,0)</f>
        <v>10.93.137.1</v>
      </c>
      <c r="J755" s="57" t="str">
        <f>VLOOKUP($B755,'NodeB Range'!$B$4:$Q$4102,'NodeB Plan'!J$3+7,0)</f>
        <v>10.93.137.6</v>
      </c>
      <c r="K755" s="57" t="str">
        <f>VLOOKUP($B755,'NodeB Range'!$B$4:$Q$4102,'NodeB Plan'!K$3+7,0)</f>
        <v>255.255.255.248</v>
      </c>
      <c r="L755" s="57" t="str">
        <f>VLOOKUP($B755,'NodeB Range'!$B$4:$Q$4102,'NodeB Plan'!L$3+7,0)</f>
        <v>10.93.201.0</v>
      </c>
      <c r="M755" s="57" t="str">
        <f>VLOOKUP($B755,'NodeB Range'!$B$4:$Q$4102,'NodeB Plan'!M$3+7,0)</f>
        <v>10.93.201.1</v>
      </c>
      <c r="N755" s="57" t="str">
        <f>VLOOKUP($B755,'NodeB Range'!$B$4:$Q$4102,'NodeB Plan'!N$3+7,0)</f>
        <v>10.93.201.2</v>
      </c>
      <c r="O755" s="57" t="str">
        <f>VLOOKUP($B755,'NodeB Range'!$B$4:$Q$4102,'NodeB Plan'!O$3+7,0)</f>
        <v>10.93.201.6</v>
      </c>
      <c r="P755" s="57" t="str">
        <f>VLOOKUP($B755,'NodeB Range'!$B$4:$Q$4102,'NodeB Plan'!P$3+7,0)</f>
        <v>255.255.255.248</v>
      </c>
    </row>
    <row r="756" spans="1:16" hidden="1">
      <c r="A756" s="76">
        <v>749</v>
      </c>
      <c r="B756" s="32" t="str">
        <f t="shared" si="27"/>
        <v>CE290</v>
      </c>
      <c r="C756" s="32">
        <f t="shared" si="28"/>
        <v>290</v>
      </c>
      <c r="D756" s="32" t="s">
        <v>992</v>
      </c>
      <c r="E756" s="32" t="s">
        <v>1674</v>
      </c>
      <c r="F756" s="32">
        <v>30502</v>
      </c>
      <c r="G756" s="32" t="s">
        <v>1992</v>
      </c>
      <c r="H756" s="57" t="str">
        <f>VLOOKUP($B756,'NodeB Range'!$B$4:$Q$4102,'NodeB Plan'!H$3+7,0)</f>
        <v>10.93.137.8</v>
      </c>
      <c r="I756" s="57" t="str">
        <f>VLOOKUP($B756,'NodeB Range'!$B$4:$Q$4102,'NodeB Plan'!I$3+7,0)</f>
        <v>10.93.137.9</v>
      </c>
      <c r="J756" s="57" t="str">
        <f>VLOOKUP($B756,'NodeB Range'!$B$4:$Q$4102,'NodeB Plan'!J$3+7,0)</f>
        <v>10.93.137.14</v>
      </c>
      <c r="K756" s="57" t="str">
        <f>VLOOKUP($B756,'NodeB Range'!$B$4:$Q$4102,'NodeB Plan'!K$3+7,0)</f>
        <v>255.255.255.248</v>
      </c>
      <c r="L756" s="57" t="str">
        <f>VLOOKUP($B756,'NodeB Range'!$B$4:$Q$4102,'NodeB Plan'!L$3+7,0)</f>
        <v>10.93.201.8</v>
      </c>
      <c r="M756" s="57" t="str">
        <f>VLOOKUP($B756,'NodeB Range'!$B$4:$Q$4102,'NodeB Plan'!M$3+7,0)</f>
        <v>10.93.201.9</v>
      </c>
      <c r="N756" s="57" t="str">
        <f>VLOOKUP($B756,'NodeB Range'!$B$4:$Q$4102,'NodeB Plan'!N$3+7,0)</f>
        <v>10.93.201.10</v>
      </c>
      <c r="O756" s="57" t="str">
        <f>VLOOKUP($B756,'NodeB Range'!$B$4:$Q$4102,'NodeB Plan'!O$3+7,0)</f>
        <v>10.93.201.14</v>
      </c>
      <c r="P756" s="57" t="str">
        <f>VLOOKUP($B756,'NodeB Range'!$B$4:$Q$4102,'NodeB Plan'!P$3+7,0)</f>
        <v>255.255.255.248</v>
      </c>
    </row>
    <row r="757" spans="1:16" hidden="1">
      <c r="A757" s="76">
        <v>750</v>
      </c>
      <c r="B757" s="32" t="str">
        <f t="shared" si="27"/>
        <v>CE291</v>
      </c>
      <c r="C757" s="32">
        <f t="shared" si="28"/>
        <v>291</v>
      </c>
      <c r="D757" s="32" t="s">
        <v>992</v>
      </c>
      <c r="E757" s="32" t="s">
        <v>1674</v>
      </c>
      <c r="F757" s="32">
        <v>30501</v>
      </c>
      <c r="G757" s="32" t="s">
        <v>1896</v>
      </c>
      <c r="H757" s="57" t="str">
        <f>VLOOKUP($B757,'NodeB Range'!$B$4:$Q$4102,'NodeB Plan'!H$3+7,0)</f>
        <v>10.93.137.16</v>
      </c>
      <c r="I757" s="57" t="str">
        <f>VLOOKUP($B757,'NodeB Range'!$B$4:$Q$4102,'NodeB Plan'!I$3+7,0)</f>
        <v>10.93.137.17</v>
      </c>
      <c r="J757" s="57" t="str">
        <f>VLOOKUP($B757,'NodeB Range'!$B$4:$Q$4102,'NodeB Plan'!J$3+7,0)</f>
        <v>10.93.137.22</v>
      </c>
      <c r="K757" s="57" t="str">
        <f>VLOOKUP($B757,'NodeB Range'!$B$4:$Q$4102,'NodeB Plan'!K$3+7,0)</f>
        <v>255.255.255.248</v>
      </c>
      <c r="L757" s="57" t="str">
        <f>VLOOKUP($B757,'NodeB Range'!$B$4:$Q$4102,'NodeB Plan'!L$3+7,0)</f>
        <v>10.93.201.16</v>
      </c>
      <c r="M757" s="57" t="str">
        <f>VLOOKUP($B757,'NodeB Range'!$B$4:$Q$4102,'NodeB Plan'!M$3+7,0)</f>
        <v>10.93.201.17</v>
      </c>
      <c r="N757" s="57" t="str">
        <f>VLOOKUP($B757,'NodeB Range'!$B$4:$Q$4102,'NodeB Plan'!N$3+7,0)</f>
        <v>10.93.201.18</v>
      </c>
      <c r="O757" s="57" t="str">
        <f>VLOOKUP($B757,'NodeB Range'!$B$4:$Q$4102,'NodeB Plan'!O$3+7,0)</f>
        <v>10.93.201.22</v>
      </c>
      <c r="P757" s="57" t="str">
        <f>VLOOKUP($B757,'NodeB Range'!$B$4:$Q$4102,'NodeB Plan'!P$3+7,0)</f>
        <v>255.255.255.248</v>
      </c>
    </row>
    <row r="758" spans="1:16" hidden="1">
      <c r="A758" s="76">
        <v>751</v>
      </c>
      <c r="B758" s="32" t="str">
        <f t="shared" si="27"/>
        <v>CE292</v>
      </c>
      <c r="C758" s="32">
        <f t="shared" si="28"/>
        <v>292</v>
      </c>
      <c r="D758" s="32" t="s">
        <v>992</v>
      </c>
      <c r="E758" s="32" t="s">
        <v>1674</v>
      </c>
      <c r="F758" s="32">
        <v>30502</v>
      </c>
      <c r="G758" s="32" t="s">
        <v>1993</v>
      </c>
      <c r="H758" s="57" t="str">
        <f>VLOOKUP($B758,'NodeB Range'!$B$4:$Q$4102,'NodeB Plan'!H$3+7,0)</f>
        <v>10.93.137.24</v>
      </c>
      <c r="I758" s="57" t="str">
        <f>VLOOKUP($B758,'NodeB Range'!$B$4:$Q$4102,'NodeB Plan'!I$3+7,0)</f>
        <v>10.93.137.25</v>
      </c>
      <c r="J758" s="57" t="str">
        <f>VLOOKUP($B758,'NodeB Range'!$B$4:$Q$4102,'NodeB Plan'!J$3+7,0)</f>
        <v>10.93.137.30</v>
      </c>
      <c r="K758" s="57" t="str">
        <f>VLOOKUP($B758,'NodeB Range'!$B$4:$Q$4102,'NodeB Plan'!K$3+7,0)</f>
        <v>255.255.255.248</v>
      </c>
      <c r="L758" s="57" t="str">
        <f>VLOOKUP($B758,'NodeB Range'!$B$4:$Q$4102,'NodeB Plan'!L$3+7,0)</f>
        <v>10.93.201.24</v>
      </c>
      <c r="M758" s="57" t="str">
        <f>VLOOKUP($B758,'NodeB Range'!$B$4:$Q$4102,'NodeB Plan'!M$3+7,0)</f>
        <v>10.93.201.25</v>
      </c>
      <c r="N758" s="57" t="str">
        <f>VLOOKUP($B758,'NodeB Range'!$B$4:$Q$4102,'NodeB Plan'!N$3+7,0)</f>
        <v>10.93.201.26</v>
      </c>
      <c r="O758" s="57" t="str">
        <f>VLOOKUP($B758,'NodeB Range'!$B$4:$Q$4102,'NodeB Plan'!O$3+7,0)</f>
        <v>10.93.201.30</v>
      </c>
      <c r="P758" s="57" t="str">
        <f>VLOOKUP($B758,'NodeB Range'!$B$4:$Q$4102,'NodeB Plan'!P$3+7,0)</f>
        <v>255.255.255.248</v>
      </c>
    </row>
    <row r="759" spans="1:16" hidden="1">
      <c r="A759" s="76">
        <v>752</v>
      </c>
      <c r="B759" s="32" t="str">
        <f t="shared" si="27"/>
        <v>CE293</v>
      </c>
      <c r="C759" s="32">
        <f t="shared" si="28"/>
        <v>293</v>
      </c>
      <c r="D759" s="32" t="s">
        <v>992</v>
      </c>
      <c r="E759" s="32" t="s">
        <v>1674</v>
      </c>
      <c r="F759" s="32">
        <v>30502</v>
      </c>
      <c r="G759" s="32" t="s">
        <v>1994</v>
      </c>
      <c r="H759" s="57" t="str">
        <f>VLOOKUP($B759,'NodeB Range'!$B$4:$Q$4102,'NodeB Plan'!H$3+7,0)</f>
        <v>10.93.137.32</v>
      </c>
      <c r="I759" s="57" t="str">
        <f>VLOOKUP($B759,'NodeB Range'!$B$4:$Q$4102,'NodeB Plan'!I$3+7,0)</f>
        <v>10.93.137.33</v>
      </c>
      <c r="J759" s="57" t="str">
        <f>VLOOKUP($B759,'NodeB Range'!$B$4:$Q$4102,'NodeB Plan'!J$3+7,0)</f>
        <v>10.93.137.38</v>
      </c>
      <c r="K759" s="57" t="str">
        <f>VLOOKUP($B759,'NodeB Range'!$B$4:$Q$4102,'NodeB Plan'!K$3+7,0)</f>
        <v>255.255.255.248</v>
      </c>
      <c r="L759" s="57" t="str">
        <f>VLOOKUP($B759,'NodeB Range'!$B$4:$Q$4102,'NodeB Plan'!L$3+7,0)</f>
        <v>10.93.201.32</v>
      </c>
      <c r="M759" s="57" t="str">
        <f>VLOOKUP($B759,'NodeB Range'!$B$4:$Q$4102,'NodeB Plan'!M$3+7,0)</f>
        <v>10.93.201.33</v>
      </c>
      <c r="N759" s="57" t="str">
        <f>VLOOKUP($B759,'NodeB Range'!$B$4:$Q$4102,'NodeB Plan'!N$3+7,0)</f>
        <v>10.93.201.34</v>
      </c>
      <c r="O759" s="57" t="str">
        <f>VLOOKUP($B759,'NodeB Range'!$B$4:$Q$4102,'NodeB Plan'!O$3+7,0)</f>
        <v>10.93.201.38</v>
      </c>
      <c r="P759" s="57" t="str">
        <f>VLOOKUP($B759,'NodeB Range'!$B$4:$Q$4102,'NodeB Plan'!P$3+7,0)</f>
        <v>255.255.255.248</v>
      </c>
    </row>
    <row r="760" spans="1:16" hidden="1">
      <c r="A760" s="76">
        <v>753</v>
      </c>
      <c r="B760" s="32" t="str">
        <f t="shared" si="27"/>
        <v>CE294</v>
      </c>
      <c r="C760" s="32">
        <f t="shared" si="28"/>
        <v>294</v>
      </c>
      <c r="D760" s="32" t="s">
        <v>992</v>
      </c>
      <c r="E760" s="32" t="s">
        <v>1674</v>
      </c>
      <c r="F760" s="32">
        <v>30502</v>
      </c>
      <c r="G760" s="32" t="s">
        <v>1995</v>
      </c>
      <c r="H760" s="57" t="str">
        <f>VLOOKUP($B760,'NodeB Range'!$B$4:$Q$4102,'NodeB Plan'!H$3+7,0)</f>
        <v>10.93.137.40</v>
      </c>
      <c r="I760" s="57" t="str">
        <f>VLOOKUP($B760,'NodeB Range'!$B$4:$Q$4102,'NodeB Plan'!I$3+7,0)</f>
        <v>10.93.137.41</v>
      </c>
      <c r="J760" s="57" t="str">
        <f>VLOOKUP($B760,'NodeB Range'!$B$4:$Q$4102,'NodeB Plan'!J$3+7,0)</f>
        <v>10.93.137.46</v>
      </c>
      <c r="K760" s="57" t="str">
        <f>VLOOKUP($B760,'NodeB Range'!$B$4:$Q$4102,'NodeB Plan'!K$3+7,0)</f>
        <v>255.255.255.248</v>
      </c>
      <c r="L760" s="57" t="str">
        <f>VLOOKUP($B760,'NodeB Range'!$B$4:$Q$4102,'NodeB Plan'!L$3+7,0)</f>
        <v>10.93.201.40</v>
      </c>
      <c r="M760" s="57" t="str">
        <f>VLOOKUP($B760,'NodeB Range'!$B$4:$Q$4102,'NodeB Plan'!M$3+7,0)</f>
        <v>10.93.201.41</v>
      </c>
      <c r="N760" s="57" t="str">
        <f>VLOOKUP($B760,'NodeB Range'!$B$4:$Q$4102,'NodeB Plan'!N$3+7,0)</f>
        <v>10.93.201.42</v>
      </c>
      <c r="O760" s="57" t="str">
        <f>VLOOKUP($B760,'NodeB Range'!$B$4:$Q$4102,'NodeB Plan'!O$3+7,0)</f>
        <v>10.93.201.46</v>
      </c>
      <c r="P760" s="57" t="str">
        <f>VLOOKUP($B760,'NodeB Range'!$B$4:$Q$4102,'NodeB Plan'!P$3+7,0)</f>
        <v>255.255.255.248</v>
      </c>
    </row>
    <row r="761" spans="1:16" hidden="1">
      <c r="A761" s="76">
        <v>754</v>
      </c>
      <c r="B761" s="32" t="str">
        <f t="shared" si="27"/>
        <v>CE295</v>
      </c>
      <c r="C761" s="32">
        <f t="shared" si="28"/>
        <v>295</v>
      </c>
      <c r="D761" s="32" t="s">
        <v>992</v>
      </c>
      <c r="E761" s="32" t="s">
        <v>1675</v>
      </c>
      <c r="F761" s="32">
        <v>30503</v>
      </c>
      <c r="G761" s="32" t="s">
        <v>2086</v>
      </c>
      <c r="H761" s="57" t="str">
        <f>VLOOKUP($B761,'NodeB Range'!$B$4:$Q$4102,'NodeB Plan'!H$3+7,0)</f>
        <v>10.93.137.48</v>
      </c>
      <c r="I761" s="57" t="str">
        <f>VLOOKUP($B761,'NodeB Range'!$B$4:$Q$4102,'NodeB Plan'!I$3+7,0)</f>
        <v>10.93.137.49</v>
      </c>
      <c r="J761" s="57" t="str">
        <f>VLOOKUP($B761,'NodeB Range'!$B$4:$Q$4102,'NodeB Plan'!J$3+7,0)</f>
        <v>10.93.137.54</v>
      </c>
      <c r="K761" s="57" t="str">
        <f>VLOOKUP($B761,'NodeB Range'!$B$4:$Q$4102,'NodeB Plan'!K$3+7,0)</f>
        <v>255.255.255.248</v>
      </c>
      <c r="L761" s="57" t="str">
        <f>VLOOKUP($B761,'NodeB Range'!$B$4:$Q$4102,'NodeB Plan'!L$3+7,0)</f>
        <v>10.93.201.48</v>
      </c>
      <c r="M761" s="57" t="str">
        <f>VLOOKUP($B761,'NodeB Range'!$B$4:$Q$4102,'NodeB Plan'!M$3+7,0)</f>
        <v>10.93.201.49</v>
      </c>
      <c r="N761" s="57" t="str">
        <f>VLOOKUP($B761,'NodeB Range'!$B$4:$Q$4102,'NodeB Plan'!N$3+7,0)</f>
        <v>10.93.201.50</v>
      </c>
      <c r="O761" s="57" t="str">
        <f>VLOOKUP($B761,'NodeB Range'!$B$4:$Q$4102,'NodeB Plan'!O$3+7,0)</f>
        <v>10.93.201.54</v>
      </c>
      <c r="P761" s="57" t="str">
        <f>VLOOKUP($B761,'NodeB Range'!$B$4:$Q$4102,'NodeB Plan'!P$3+7,0)</f>
        <v>255.255.255.248</v>
      </c>
    </row>
    <row r="762" spans="1:16" hidden="1">
      <c r="A762" s="76">
        <v>755</v>
      </c>
      <c r="B762" s="32" t="str">
        <f t="shared" si="27"/>
        <v>CE296</v>
      </c>
      <c r="C762" s="32">
        <f t="shared" si="28"/>
        <v>296</v>
      </c>
      <c r="D762" s="32" t="s">
        <v>992</v>
      </c>
      <c r="E762" s="32" t="s">
        <v>1675</v>
      </c>
      <c r="F762" s="32">
        <v>30503</v>
      </c>
      <c r="G762" s="32" t="s">
        <v>2087</v>
      </c>
      <c r="H762" s="57" t="str">
        <f>VLOOKUP($B762,'NodeB Range'!$B$4:$Q$4102,'NodeB Plan'!H$3+7,0)</f>
        <v>10.93.137.56</v>
      </c>
      <c r="I762" s="57" t="str">
        <f>VLOOKUP($B762,'NodeB Range'!$B$4:$Q$4102,'NodeB Plan'!I$3+7,0)</f>
        <v>10.93.137.57</v>
      </c>
      <c r="J762" s="57" t="str">
        <f>VLOOKUP($B762,'NodeB Range'!$B$4:$Q$4102,'NodeB Plan'!J$3+7,0)</f>
        <v>10.93.137.62</v>
      </c>
      <c r="K762" s="57" t="str">
        <f>VLOOKUP($B762,'NodeB Range'!$B$4:$Q$4102,'NodeB Plan'!K$3+7,0)</f>
        <v>255.255.255.248</v>
      </c>
      <c r="L762" s="57" t="str">
        <f>VLOOKUP($B762,'NodeB Range'!$B$4:$Q$4102,'NodeB Plan'!L$3+7,0)</f>
        <v>10.93.201.56</v>
      </c>
      <c r="M762" s="57" t="str">
        <f>VLOOKUP($B762,'NodeB Range'!$B$4:$Q$4102,'NodeB Plan'!M$3+7,0)</f>
        <v>10.93.201.57</v>
      </c>
      <c r="N762" s="57" t="str">
        <f>VLOOKUP($B762,'NodeB Range'!$B$4:$Q$4102,'NodeB Plan'!N$3+7,0)</f>
        <v>10.93.201.58</v>
      </c>
      <c r="O762" s="57" t="str">
        <f>VLOOKUP($B762,'NodeB Range'!$B$4:$Q$4102,'NodeB Plan'!O$3+7,0)</f>
        <v>10.93.201.62</v>
      </c>
      <c r="P762" s="57" t="str">
        <f>VLOOKUP($B762,'NodeB Range'!$B$4:$Q$4102,'NodeB Plan'!P$3+7,0)</f>
        <v>255.255.255.248</v>
      </c>
    </row>
    <row r="763" spans="1:16" hidden="1">
      <c r="A763" s="76">
        <v>756</v>
      </c>
      <c r="B763" s="32" t="str">
        <f t="shared" si="27"/>
        <v>CE297</v>
      </c>
      <c r="C763" s="32">
        <f t="shared" si="28"/>
        <v>297</v>
      </c>
      <c r="D763" s="32" t="s">
        <v>992</v>
      </c>
      <c r="E763" s="32" t="s">
        <v>1675</v>
      </c>
      <c r="F763" s="32">
        <v>30503</v>
      </c>
      <c r="G763" s="32" t="s">
        <v>2088</v>
      </c>
      <c r="H763" s="57" t="str">
        <f>VLOOKUP($B763,'NodeB Range'!$B$4:$Q$4102,'NodeB Plan'!H$3+7,0)</f>
        <v>10.93.137.64</v>
      </c>
      <c r="I763" s="57" t="str">
        <f>VLOOKUP($B763,'NodeB Range'!$B$4:$Q$4102,'NodeB Plan'!I$3+7,0)</f>
        <v>10.93.137.65</v>
      </c>
      <c r="J763" s="57" t="str">
        <f>VLOOKUP($B763,'NodeB Range'!$B$4:$Q$4102,'NodeB Plan'!J$3+7,0)</f>
        <v>10.93.137.70</v>
      </c>
      <c r="K763" s="57" t="str">
        <f>VLOOKUP($B763,'NodeB Range'!$B$4:$Q$4102,'NodeB Plan'!K$3+7,0)</f>
        <v>255.255.255.248</v>
      </c>
      <c r="L763" s="57" t="str">
        <f>VLOOKUP($B763,'NodeB Range'!$B$4:$Q$4102,'NodeB Plan'!L$3+7,0)</f>
        <v>10.93.201.64</v>
      </c>
      <c r="M763" s="57" t="str">
        <f>VLOOKUP($B763,'NodeB Range'!$B$4:$Q$4102,'NodeB Plan'!M$3+7,0)</f>
        <v>10.93.201.65</v>
      </c>
      <c r="N763" s="57" t="str">
        <f>VLOOKUP($B763,'NodeB Range'!$B$4:$Q$4102,'NodeB Plan'!N$3+7,0)</f>
        <v>10.93.201.66</v>
      </c>
      <c r="O763" s="57" t="str">
        <f>VLOOKUP($B763,'NodeB Range'!$B$4:$Q$4102,'NodeB Plan'!O$3+7,0)</f>
        <v>10.93.201.70</v>
      </c>
      <c r="P763" s="57" t="str">
        <f>VLOOKUP($B763,'NodeB Range'!$B$4:$Q$4102,'NodeB Plan'!P$3+7,0)</f>
        <v>255.255.255.248</v>
      </c>
    </row>
    <row r="764" spans="1:16" hidden="1">
      <c r="A764" s="76">
        <v>757</v>
      </c>
      <c r="B764" s="32" t="s">
        <v>2642</v>
      </c>
      <c r="C764" s="32">
        <v>298</v>
      </c>
      <c r="D764" s="32" t="s">
        <v>992</v>
      </c>
      <c r="E764" s="32" t="s">
        <v>1675</v>
      </c>
      <c r="F764" s="32">
        <v>30503</v>
      </c>
      <c r="G764" s="32" t="s">
        <v>2641</v>
      </c>
      <c r="H764" s="57" t="str">
        <f>VLOOKUP($B764,'NodeB Range'!$B$4:$Q$4102,'NodeB Plan'!H$3+7,0)</f>
        <v>10.93.137.72</v>
      </c>
      <c r="I764" s="57" t="str">
        <f>VLOOKUP($B764,'NodeB Range'!$B$4:$Q$4102,'NodeB Plan'!I$3+7,0)</f>
        <v>10.93.137.73</v>
      </c>
      <c r="J764" s="57" t="str">
        <f>VLOOKUP($B764,'NodeB Range'!$B$4:$Q$4102,'NodeB Plan'!J$3+7,0)</f>
        <v>10.93.137.78</v>
      </c>
      <c r="K764" s="57" t="str">
        <f>VLOOKUP($B764,'NodeB Range'!$B$4:$Q$4102,'NodeB Plan'!K$3+7,0)</f>
        <v>255.255.255.248</v>
      </c>
      <c r="L764" s="57" t="str">
        <f>VLOOKUP($B764,'NodeB Range'!$B$4:$Q$4102,'NodeB Plan'!L$3+7,0)</f>
        <v>10.93.201.72</v>
      </c>
      <c r="M764" s="57" t="str">
        <f>VLOOKUP($B764,'NodeB Range'!$B$4:$Q$4102,'NodeB Plan'!M$3+7,0)</f>
        <v>10.93.201.73</v>
      </c>
      <c r="N764" s="57" t="str">
        <f>VLOOKUP($B764,'NodeB Range'!$B$4:$Q$4102,'NodeB Plan'!N$3+7,0)</f>
        <v>10.93.201.74</v>
      </c>
      <c r="O764" s="57" t="str">
        <f>VLOOKUP($B764,'NodeB Range'!$B$4:$Q$4102,'NodeB Plan'!O$3+7,0)</f>
        <v>10.93.201.78</v>
      </c>
      <c r="P764" s="57" t="str">
        <f>VLOOKUP($B764,'NodeB Range'!$B$4:$Q$4102,'NodeB Plan'!P$3+7,0)</f>
        <v>255.255.255.248</v>
      </c>
    </row>
    <row r="765" spans="1:16" hidden="1">
      <c r="A765" s="76">
        <v>758</v>
      </c>
      <c r="B765" s="32" t="s">
        <v>2643</v>
      </c>
      <c r="C765" s="32">
        <v>299</v>
      </c>
      <c r="D765" s="32" t="s">
        <v>992</v>
      </c>
      <c r="E765" s="32" t="s">
        <v>1674</v>
      </c>
      <c r="F765" s="32">
        <v>30502</v>
      </c>
      <c r="G765" s="32" t="s">
        <v>2648</v>
      </c>
      <c r="H765" s="57" t="str">
        <f>VLOOKUP($B765,'NodeB Range'!$B$4:$Q$4102,'NodeB Plan'!H$3+7,0)</f>
        <v>10.93.137.80</v>
      </c>
      <c r="I765" s="57" t="str">
        <f>VLOOKUP($B765,'NodeB Range'!$B$4:$Q$4102,'NodeB Plan'!I$3+7,0)</f>
        <v>10.93.137.81</v>
      </c>
      <c r="J765" s="57" t="str">
        <f>VLOOKUP($B765,'NodeB Range'!$B$4:$Q$4102,'NodeB Plan'!J$3+7,0)</f>
        <v>10.93.137.86</v>
      </c>
      <c r="K765" s="57" t="str">
        <f>VLOOKUP($B765,'NodeB Range'!$B$4:$Q$4102,'NodeB Plan'!K$3+7,0)</f>
        <v>255.255.255.248</v>
      </c>
      <c r="L765" s="57" t="str">
        <f>VLOOKUP($B765,'NodeB Range'!$B$4:$Q$4102,'NodeB Plan'!L$3+7,0)</f>
        <v>10.93.201.80</v>
      </c>
      <c r="M765" s="57" t="str">
        <f>VLOOKUP($B765,'NodeB Range'!$B$4:$Q$4102,'NodeB Plan'!M$3+7,0)</f>
        <v>10.93.201.81</v>
      </c>
      <c r="N765" s="57" t="str">
        <f>VLOOKUP($B765,'NodeB Range'!$B$4:$Q$4102,'NodeB Plan'!N$3+7,0)</f>
        <v>10.93.201.82</v>
      </c>
      <c r="O765" s="57" t="str">
        <f>VLOOKUP($B765,'NodeB Range'!$B$4:$Q$4102,'NodeB Plan'!O$3+7,0)</f>
        <v>10.93.201.86</v>
      </c>
      <c r="P765" s="57" t="str">
        <f>VLOOKUP($B765,'NodeB Range'!$B$4:$Q$4102,'NodeB Plan'!P$3+7,0)</f>
        <v>255.255.255.248</v>
      </c>
    </row>
    <row r="766" spans="1:16" hidden="1">
      <c r="A766" s="76">
        <v>759</v>
      </c>
      <c r="B766" s="32" t="s">
        <v>2644</v>
      </c>
      <c r="C766" s="32">
        <v>300</v>
      </c>
      <c r="D766" s="32" t="s">
        <v>992</v>
      </c>
      <c r="E766" s="32" t="s">
        <v>1674</v>
      </c>
      <c r="F766" s="32">
        <v>30502</v>
      </c>
      <c r="G766" s="32" t="s">
        <v>2649</v>
      </c>
      <c r="H766" s="57" t="str">
        <f>VLOOKUP($B766,'NodeB Range'!$B$4:$Q$4102,'NodeB Plan'!H$3+7,0)</f>
        <v>10.93.137.88</v>
      </c>
      <c r="I766" s="57" t="str">
        <f>VLOOKUP($B766,'NodeB Range'!$B$4:$Q$4102,'NodeB Plan'!I$3+7,0)</f>
        <v>10.93.137.89</v>
      </c>
      <c r="J766" s="57" t="str">
        <f>VLOOKUP($B766,'NodeB Range'!$B$4:$Q$4102,'NodeB Plan'!J$3+7,0)</f>
        <v>10.93.137.94</v>
      </c>
      <c r="K766" s="57" t="str">
        <f>VLOOKUP($B766,'NodeB Range'!$B$4:$Q$4102,'NodeB Plan'!K$3+7,0)</f>
        <v>255.255.255.248</v>
      </c>
      <c r="L766" s="57" t="str">
        <f>VLOOKUP($B766,'NodeB Range'!$B$4:$Q$4102,'NodeB Plan'!L$3+7,0)</f>
        <v>10.93.201.88</v>
      </c>
      <c r="M766" s="57" t="str">
        <f>VLOOKUP($B766,'NodeB Range'!$B$4:$Q$4102,'NodeB Plan'!M$3+7,0)</f>
        <v>10.93.201.89</v>
      </c>
      <c r="N766" s="57" t="str">
        <f>VLOOKUP($B766,'NodeB Range'!$B$4:$Q$4102,'NodeB Plan'!N$3+7,0)</f>
        <v>10.93.201.90</v>
      </c>
      <c r="O766" s="57" t="str">
        <f>VLOOKUP($B766,'NodeB Range'!$B$4:$Q$4102,'NodeB Plan'!O$3+7,0)</f>
        <v>10.93.201.94</v>
      </c>
      <c r="P766" s="57" t="str">
        <f>VLOOKUP($B766,'NodeB Range'!$B$4:$Q$4102,'NodeB Plan'!P$3+7,0)</f>
        <v>255.255.255.248</v>
      </c>
    </row>
    <row r="767" spans="1:16" hidden="1">
      <c r="A767" s="76">
        <v>760</v>
      </c>
      <c r="B767" s="32" t="s">
        <v>2645</v>
      </c>
      <c r="C767" s="32">
        <v>301</v>
      </c>
      <c r="D767" s="32" t="s">
        <v>992</v>
      </c>
      <c r="E767" s="32" t="s">
        <v>1674</v>
      </c>
      <c r="F767" s="32">
        <v>30502</v>
      </c>
      <c r="G767" s="32" t="s">
        <v>2650</v>
      </c>
      <c r="H767" s="57" t="str">
        <f>VLOOKUP($B767,'NodeB Range'!$B$4:$Q$4102,'NodeB Plan'!H$3+7,0)</f>
        <v>10.93.137.96</v>
      </c>
      <c r="I767" s="57" t="str">
        <f>VLOOKUP($B767,'NodeB Range'!$B$4:$Q$4102,'NodeB Plan'!I$3+7,0)</f>
        <v>10.93.137.97</v>
      </c>
      <c r="J767" s="57" t="str">
        <f>VLOOKUP($B767,'NodeB Range'!$B$4:$Q$4102,'NodeB Plan'!J$3+7,0)</f>
        <v>10.93.137.102</v>
      </c>
      <c r="K767" s="57" t="str">
        <f>VLOOKUP($B767,'NodeB Range'!$B$4:$Q$4102,'NodeB Plan'!K$3+7,0)</f>
        <v>255.255.255.248</v>
      </c>
      <c r="L767" s="57" t="str">
        <f>VLOOKUP($B767,'NodeB Range'!$B$4:$Q$4102,'NodeB Plan'!L$3+7,0)</f>
        <v>10.93.201.96</v>
      </c>
      <c r="M767" s="57" t="str">
        <f>VLOOKUP($B767,'NodeB Range'!$B$4:$Q$4102,'NodeB Plan'!M$3+7,0)</f>
        <v>10.93.201.97</v>
      </c>
      <c r="N767" s="57" t="str">
        <f>VLOOKUP($B767,'NodeB Range'!$B$4:$Q$4102,'NodeB Plan'!N$3+7,0)</f>
        <v>10.93.201.98</v>
      </c>
      <c r="O767" s="57" t="str">
        <f>VLOOKUP($B767,'NodeB Range'!$B$4:$Q$4102,'NodeB Plan'!O$3+7,0)</f>
        <v>10.93.201.102</v>
      </c>
      <c r="P767" s="57" t="str">
        <f>VLOOKUP($B767,'NodeB Range'!$B$4:$Q$4102,'NodeB Plan'!P$3+7,0)</f>
        <v>255.255.255.248</v>
      </c>
    </row>
    <row r="768" spans="1:16" hidden="1">
      <c r="A768" s="76">
        <v>761</v>
      </c>
      <c r="B768" s="32" t="s">
        <v>2646</v>
      </c>
      <c r="C768" s="32">
        <v>302</v>
      </c>
      <c r="D768" s="32" t="s">
        <v>992</v>
      </c>
      <c r="E768" s="32" t="s">
        <v>1674</v>
      </c>
      <c r="F768" s="32">
        <v>30502</v>
      </c>
      <c r="G768" s="32" t="s">
        <v>2651</v>
      </c>
      <c r="H768" s="57" t="str">
        <f>VLOOKUP($B768,'NodeB Range'!$B$4:$Q$4102,'NodeB Plan'!H$3+7,0)</f>
        <v>10.93.137.104</v>
      </c>
      <c r="I768" s="57" t="str">
        <f>VLOOKUP($B768,'NodeB Range'!$B$4:$Q$4102,'NodeB Plan'!I$3+7,0)</f>
        <v>10.93.137.105</v>
      </c>
      <c r="J768" s="57" t="str">
        <f>VLOOKUP($B768,'NodeB Range'!$B$4:$Q$4102,'NodeB Plan'!J$3+7,0)</f>
        <v>10.93.137.110</v>
      </c>
      <c r="K768" s="57" t="str">
        <f>VLOOKUP($B768,'NodeB Range'!$B$4:$Q$4102,'NodeB Plan'!K$3+7,0)</f>
        <v>255.255.255.248</v>
      </c>
      <c r="L768" s="57" t="str">
        <f>VLOOKUP($B768,'NodeB Range'!$B$4:$Q$4102,'NodeB Plan'!L$3+7,0)</f>
        <v>10.93.201.104</v>
      </c>
      <c r="M768" s="57" t="str">
        <f>VLOOKUP($B768,'NodeB Range'!$B$4:$Q$4102,'NodeB Plan'!M$3+7,0)</f>
        <v>10.93.201.105</v>
      </c>
      <c r="N768" s="57" t="str">
        <f>VLOOKUP($B768,'NodeB Range'!$B$4:$Q$4102,'NodeB Plan'!N$3+7,0)</f>
        <v>10.93.201.106</v>
      </c>
      <c r="O768" s="57" t="str">
        <f>VLOOKUP($B768,'NodeB Range'!$B$4:$Q$4102,'NodeB Plan'!O$3+7,0)</f>
        <v>10.93.201.110</v>
      </c>
      <c r="P768" s="57" t="str">
        <f>VLOOKUP($B768,'NodeB Range'!$B$4:$Q$4102,'NodeB Plan'!P$3+7,0)</f>
        <v>255.255.255.248</v>
      </c>
    </row>
    <row r="769" spans="1:16" hidden="1">
      <c r="A769" s="76">
        <v>762</v>
      </c>
      <c r="B769" s="32" t="s">
        <v>2647</v>
      </c>
      <c r="C769" s="32">
        <v>303</v>
      </c>
      <c r="D769" s="32" t="s">
        <v>992</v>
      </c>
      <c r="E769" s="32" t="s">
        <v>1674</v>
      </c>
      <c r="F769" s="32">
        <v>30502</v>
      </c>
      <c r="G769" s="32" t="s">
        <v>2652</v>
      </c>
      <c r="H769" s="57" t="str">
        <f>VLOOKUP($B769,'NodeB Range'!$B$4:$Q$4102,'NodeB Plan'!H$3+7,0)</f>
        <v>10.93.137.112</v>
      </c>
      <c r="I769" s="57" t="str">
        <f>VLOOKUP($B769,'NodeB Range'!$B$4:$Q$4102,'NodeB Plan'!I$3+7,0)</f>
        <v>10.93.137.113</v>
      </c>
      <c r="J769" s="57" t="str">
        <f>VLOOKUP($B769,'NodeB Range'!$B$4:$Q$4102,'NodeB Plan'!J$3+7,0)</f>
        <v>10.93.137.118</v>
      </c>
      <c r="K769" s="57" t="str">
        <f>VLOOKUP($B769,'NodeB Range'!$B$4:$Q$4102,'NodeB Plan'!K$3+7,0)</f>
        <v>255.255.255.248</v>
      </c>
      <c r="L769" s="57" t="str">
        <f>VLOOKUP($B769,'NodeB Range'!$B$4:$Q$4102,'NodeB Plan'!L$3+7,0)</f>
        <v>10.93.201.112</v>
      </c>
      <c r="M769" s="57" t="str">
        <f>VLOOKUP($B769,'NodeB Range'!$B$4:$Q$4102,'NodeB Plan'!M$3+7,0)</f>
        <v>10.93.201.113</v>
      </c>
      <c r="N769" s="57" t="str">
        <f>VLOOKUP($B769,'NodeB Range'!$B$4:$Q$4102,'NodeB Plan'!N$3+7,0)</f>
        <v>10.93.201.114</v>
      </c>
      <c r="O769" s="57" t="str">
        <f>VLOOKUP($B769,'NodeB Range'!$B$4:$Q$4102,'NodeB Plan'!O$3+7,0)</f>
        <v>10.93.201.118</v>
      </c>
      <c r="P769" s="57" t="str">
        <f>VLOOKUP($B769,'NodeB Range'!$B$4:$Q$4102,'NodeB Plan'!P$3+7,0)</f>
        <v>255.255.255.248</v>
      </c>
    </row>
    <row r="770" spans="1:16" hidden="1">
      <c r="A770" s="76">
        <v>763</v>
      </c>
      <c r="B770" s="32" t="s">
        <v>2653</v>
      </c>
      <c r="C770" s="32">
        <v>304</v>
      </c>
      <c r="D770" s="32" t="s">
        <v>992</v>
      </c>
      <c r="E770" s="32" t="s">
        <v>1674</v>
      </c>
      <c r="F770" s="32">
        <v>30502</v>
      </c>
      <c r="G770" s="32" t="s">
        <v>2655</v>
      </c>
      <c r="H770" s="57" t="str">
        <f>VLOOKUP($B770,'NodeB Range'!$B$4:$Q$4102,'NodeB Plan'!H$3+7,0)</f>
        <v>10.93.137.120</v>
      </c>
      <c r="I770" s="57" t="str">
        <f>VLOOKUP($B770,'NodeB Range'!$B$4:$Q$4102,'NodeB Plan'!I$3+7,0)</f>
        <v>10.93.137.121</v>
      </c>
      <c r="J770" s="57" t="str">
        <f>VLOOKUP($B770,'NodeB Range'!$B$4:$Q$4102,'NodeB Plan'!J$3+7,0)</f>
        <v>10.93.137.126</v>
      </c>
      <c r="K770" s="57" t="str">
        <f>VLOOKUP($B770,'NodeB Range'!$B$4:$Q$4102,'NodeB Plan'!K$3+7,0)</f>
        <v>255.255.255.248</v>
      </c>
      <c r="L770" s="57" t="str">
        <f>VLOOKUP($B770,'NodeB Range'!$B$4:$Q$4102,'NodeB Plan'!L$3+7,0)</f>
        <v>10.93.201.120</v>
      </c>
      <c r="M770" s="57" t="str">
        <f>VLOOKUP($B770,'NodeB Range'!$B$4:$Q$4102,'NodeB Plan'!M$3+7,0)</f>
        <v>10.93.201.121</v>
      </c>
      <c r="N770" s="57" t="str">
        <f>VLOOKUP($B770,'NodeB Range'!$B$4:$Q$4102,'NodeB Plan'!N$3+7,0)</f>
        <v>10.93.201.122</v>
      </c>
      <c r="O770" s="57" t="str">
        <f>VLOOKUP($B770,'NodeB Range'!$B$4:$Q$4102,'NodeB Plan'!O$3+7,0)</f>
        <v>10.93.201.126</v>
      </c>
      <c r="P770" s="57" t="str">
        <f>VLOOKUP($B770,'NodeB Range'!$B$4:$Q$4102,'NodeB Plan'!P$3+7,0)</f>
        <v>255.255.255.248</v>
      </c>
    </row>
    <row r="771" spans="1:16" hidden="1">
      <c r="A771" s="76">
        <v>764</v>
      </c>
      <c r="B771" s="32" t="s">
        <v>2654</v>
      </c>
      <c r="C771" s="32">
        <v>305</v>
      </c>
      <c r="D771" s="32" t="s">
        <v>992</v>
      </c>
      <c r="E771" s="32" t="s">
        <v>1674</v>
      </c>
      <c r="F771" s="32">
        <v>30502</v>
      </c>
      <c r="G771" s="32" t="s">
        <v>2656</v>
      </c>
      <c r="H771" s="57" t="str">
        <f>VLOOKUP($B771,'NodeB Range'!$B$4:$Q$4102,'NodeB Plan'!H$3+7,0)</f>
        <v>10.93.137.128</v>
      </c>
      <c r="I771" s="57" t="str">
        <f>VLOOKUP($B771,'NodeB Range'!$B$4:$Q$4102,'NodeB Plan'!I$3+7,0)</f>
        <v>10.93.137.129</v>
      </c>
      <c r="J771" s="57" t="str">
        <f>VLOOKUP($B771,'NodeB Range'!$B$4:$Q$4102,'NodeB Plan'!J$3+7,0)</f>
        <v>10.93.137.134</v>
      </c>
      <c r="K771" s="57" t="str">
        <f>VLOOKUP($B771,'NodeB Range'!$B$4:$Q$4102,'NodeB Plan'!K$3+7,0)</f>
        <v>255.255.255.248</v>
      </c>
      <c r="L771" s="57" t="str">
        <f>VLOOKUP($B771,'NodeB Range'!$B$4:$Q$4102,'NodeB Plan'!L$3+7,0)</f>
        <v>10.93.201.128</v>
      </c>
      <c r="M771" s="57" t="str">
        <f>VLOOKUP($B771,'NodeB Range'!$B$4:$Q$4102,'NodeB Plan'!M$3+7,0)</f>
        <v>10.93.201.129</v>
      </c>
      <c r="N771" s="57" t="str">
        <f>VLOOKUP($B771,'NodeB Range'!$B$4:$Q$4102,'NodeB Plan'!N$3+7,0)</f>
        <v>10.93.201.130</v>
      </c>
      <c r="O771" s="57" t="str">
        <f>VLOOKUP($B771,'NodeB Range'!$B$4:$Q$4102,'NodeB Plan'!O$3+7,0)</f>
        <v>10.93.201.134</v>
      </c>
      <c r="P771" s="57" t="str">
        <f>VLOOKUP($B771,'NodeB Range'!$B$4:$Q$4102,'NodeB Plan'!P$3+7,0)</f>
        <v>255.255.255.248</v>
      </c>
    </row>
    <row r="772" spans="1:16" hidden="1">
      <c r="A772" s="76">
        <v>765</v>
      </c>
      <c r="B772" s="32" t="s">
        <v>2658</v>
      </c>
      <c r="C772" s="32">
        <v>306</v>
      </c>
      <c r="D772" s="32" t="s">
        <v>992</v>
      </c>
      <c r="E772" s="32" t="s">
        <v>1674</v>
      </c>
      <c r="F772" s="32">
        <v>30502</v>
      </c>
      <c r="G772" s="32" t="s">
        <v>2657</v>
      </c>
      <c r="H772" s="57" t="str">
        <f>VLOOKUP($B772,'NodeB Range'!$B$4:$Q$4102,'NodeB Plan'!H$3+7,0)</f>
        <v>10.93.137.136</v>
      </c>
      <c r="I772" s="57" t="str">
        <f>VLOOKUP($B772,'NodeB Range'!$B$4:$Q$4102,'NodeB Plan'!I$3+7,0)</f>
        <v>10.93.137.137</v>
      </c>
      <c r="J772" s="57" t="str">
        <f>VLOOKUP($B772,'NodeB Range'!$B$4:$Q$4102,'NodeB Plan'!J$3+7,0)</f>
        <v>10.93.137.142</v>
      </c>
      <c r="K772" s="57" t="str">
        <f>VLOOKUP($B772,'NodeB Range'!$B$4:$Q$4102,'NodeB Plan'!K$3+7,0)</f>
        <v>255.255.255.248</v>
      </c>
      <c r="L772" s="57" t="str">
        <f>VLOOKUP($B772,'NodeB Range'!$B$4:$Q$4102,'NodeB Plan'!L$3+7,0)</f>
        <v>10.93.201.136</v>
      </c>
      <c r="M772" s="57" t="str">
        <f>VLOOKUP($B772,'NodeB Range'!$B$4:$Q$4102,'NodeB Plan'!M$3+7,0)</f>
        <v>10.93.201.137</v>
      </c>
      <c r="N772" s="57" t="str">
        <f>VLOOKUP($B772,'NodeB Range'!$B$4:$Q$4102,'NodeB Plan'!N$3+7,0)</f>
        <v>10.93.201.138</v>
      </c>
      <c r="O772" s="57" t="str">
        <f>VLOOKUP($B772,'NodeB Range'!$B$4:$Q$4102,'NodeB Plan'!O$3+7,0)</f>
        <v>10.93.201.142</v>
      </c>
      <c r="P772" s="57" t="str">
        <f>VLOOKUP($B772,'NodeB Range'!$B$4:$Q$4102,'NodeB Plan'!P$3+7,0)</f>
        <v>255.255.255.248</v>
      </c>
    </row>
    <row r="773" spans="1:16" hidden="1">
      <c r="A773" s="76">
        <v>766</v>
      </c>
      <c r="B773" s="32" t="s">
        <v>2683</v>
      </c>
      <c r="C773" s="32">
        <v>307</v>
      </c>
      <c r="D773" s="32" t="s">
        <v>992</v>
      </c>
      <c r="E773" s="32" t="s">
        <v>1675</v>
      </c>
      <c r="F773" s="32">
        <v>30503</v>
      </c>
      <c r="G773" s="32" t="s">
        <v>2684</v>
      </c>
      <c r="H773" s="57" t="str">
        <f>VLOOKUP($B773,'NodeB Range'!$B$4:$Q$4102,'NodeB Plan'!H$3+7,0)</f>
        <v>10.93.137.144</v>
      </c>
      <c r="I773" s="57" t="str">
        <f>VLOOKUP($B773,'NodeB Range'!$B$4:$Q$4102,'NodeB Plan'!I$3+7,0)</f>
        <v>10.93.137.145</v>
      </c>
      <c r="J773" s="57" t="str">
        <f>VLOOKUP($B773,'NodeB Range'!$B$4:$Q$4102,'NodeB Plan'!J$3+7,0)</f>
        <v>10.93.137.150</v>
      </c>
      <c r="K773" s="57" t="str">
        <f>VLOOKUP($B773,'NodeB Range'!$B$4:$Q$4102,'NodeB Plan'!K$3+7,0)</f>
        <v>255.255.255.248</v>
      </c>
      <c r="L773" s="57" t="str">
        <f>VLOOKUP($B773,'NodeB Range'!$B$4:$Q$4102,'NodeB Plan'!L$3+7,0)</f>
        <v>10.93.201.144</v>
      </c>
      <c r="M773" s="57" t="str">
        <f>VLOOKUP($B773,'NodeB Range'!$B$4:$Q$4102,'NodeB Plan'!M$3+7,0)</f>
        <v>10.93.201.145</v>
      </c>
      <c r="N773" s="57" t="str">
        <f>VLOOKUP($B773,'NodeB Range'!$B$4:$Q$4102,'NodeB Plan'!N$3+7,0)</f>
        <v>10.93.201.146</v>
      </c>
      <c r="O773" s="57" t="str">
        <f>VLOOKUP($B773,'NodeB Range'!$B$4:$Q$4102,'NodeB Plan'!O$3+7,0)</f>
        <v>10.93.201.150</v>
      </c>
      <c r="P773" s="57" t="str">
        <f>VLOOKUP($B773,'NodeB Range'!$B$4:$Q$4102,'NodeB Plan'!P$3+7,0)</f>
        <v>255.255.255.248</v>
      </c>
    </row>
    <row r="774" spans="1:16" hidden="1">
      <c r="A774" s="76">
        <v>767</v>
      </c>
      <c r="B774" s="74" t="s">
        <v>2751</v>
      </c>
      <c r="C774" s="74">
        <v>308</v>
      </c>
      <c r="D774" s="74" t="s">
        <v>992</v>
      </c>
      <c r="E774" s="74" t="s">
        <v>1675</v>
      </c>
      <c r="F774" s="74">
        <v>30503</v>
      </c>
      <c r="G774" s="74" t="s">
        <v>2752</v>
      </c>
      <c r="H774" s="57" t="str">
        <f>VLOOKUP($B774,'NodeB Range'!$B$4:$Q$4102,'NodeB Plan'!H$3+7,0)</f>
        <v>10.93.137.152</v>
      </c>
      <c r="I774" s="57" t="str">
        <f>VLOOKUP($B774,'NodeB Range'!$B$4:$Q$4102,'NodeB Plan'!I$3+7,0)</f>
        <v>10.93.137.153</v>
      </c>
      <c r="J774" s="57" t="str">
        <f>VLOOKUP($B774,'NodeB Range'!$B$4:$Q$4102,'NodeB Plan'!J$3+7,0)</f>
        <v>10.93.137.158</v>
      </c>
      <c r="K774" s="57" t="str">
        <f>VLOOKUP($B774,'NodeB Range'!$B$4:$Q$4102,'NodeB Plan'!K$3+7,0)</f>
        <v>255.255.255.248</v>
      </c>
      <c r="L774" s="57" t="str">
        <f>VLOOKUP($B774,'NodeB Range'!$B$4:$Q$4102,'NodeB Plan'!L$3+7,0)</f>
        <v>10.93.201.152</v>
      </c>
      <c r="M774" s="57" t="str">
        <f>VLOOKUP($B774,'NodeB Range'!$B$4:$Q$4102,'NodeB Plan'!M$3+7,0)</f>
        <v>10.93.201.153</v>
      </c>
      <c r="N774" s="57" t="str">
        <f>VLOOKUP($B774,'NodeB Range'!$B$4:$Q$4102,'NodeB Plan'!N$3+7,0)</f>
        <v>10.93.201.154</v>
      </c>
      <c r="O774" s="57" t="str">
        <f>VLOOKUP($B774,'NodeB Range'!$B$4:$Q$4102,'NodeB Plan'!O$3+7,0)</f>
        <v>10.93.201.158</v>
      </c>
      <c r="P774" s="57" t="str">
        <f>VLOOKUP($B774,'NodeB Range'!$B$4:$Q$4102,'NodeB Plan'!P$3+7,0)</f>
        <v>255.255.255.248</v>
      </c>
    </row>
    <row r="775" spans="1:16" s="67" customFormat="1" hidden="1">
      <c r="A775" s="76">
        <v>768</v>
      </c>
      <c r="B775" s="74" t="s">
        <v>2870</v>
      </c>
      <c r="C775" s="74">
        <v>309</v>
      </c>
      <c r="D775" s="74" t="s">
        <v>992</v>
      </c>
      <c r="E775" s="74" t="s">
        <v>1675</v>
      </c>
      <c r="F775" s="74">
        <v>30503</v>
      </c>
      <c r="G775" s="74" t="s">
        <v>2871</v>
      </c>
      <c r="H775" s="57" t="str">
        <f>VLOOKUP($B775,'NodeB Range'!$B$4:$Q$4102,'NodeB Plan'!H$3+7,0)</f>
        <v>10.93.137.160</v>
      </c>
      <c r="I775" s="57" t="str">
        <f>VLOOKUP($B775,'NodeB Range'!$B$4:$Q$4102,'NodeB Plan'!I$3+7,0)</f>
        <v>10.93.137.161</v>
      </c>
      <c r="J775" s="57" t="str">
        <f>VLOOKUP($B775,'NodeB Range'!$B$4:$Q$4102,'NodeB Plan'!J$3+7,0)</f>
        <v>10.93.137.166</v>
      </c>
      <c r="K775" s="57" t="str">
        <f>VLOOKUP($B775,'NodeB Range'!$B$4:$Q$4102,'NodeB Plan'!K$3+7,0)</f>
        <v>255.255.255.248</v>
      </c>
      <c r="L775" s="57" t="str">
        <f>VLOOKUP($B775,'NodeB Range'!$B$4:$Q$4102,'NodeB Plan'!L$3+7,0)</f>
        <v>10.93.201.160</v>
      </c>
      <c r="M775" s="57" t="str">
        <f>VLOOKUP($B775,'NodeB Range'!$B$4:$Q$4102,'NodeB Plan'!M$3+7,0)</f>
        <v>10.93.201.161</v>
      </c>
      <c r="N775" s="57" t="str">
        <f>VLOOKUP($B775,'NodeB Range'!$B$4:$Q$4102,'NodeB Plan'!N$3+7,0)</f>
        <v>10.93.201.162</v>
      </c>
      <c r="O775" s="57" t="str">
        <f>VLOOKUP($B775,'NodeB Range'!$B$4:$Q$4102,'NodeB Plan'!O$3+7,0)</f>
        <v>10.93.201.166</v>
      </c>
      <c r="P775" s="57" t="str">
        <f>VLOOKUP($B775,'NodeB Range'!$B$4:$Q$4102,'NodeB Plan'!P$3+7,0)</f>
        <v>255.255.255.248</v>
      </c>
    </row>
    <row r="776" spans="1:16" s="67" customFormat="1" hidden="1">
      <c r="A776" s="76">
        <v>769</v>
      </c>
      <c r="B776" s="74" t="s">
        <v>2875</v>
      </c>
      <c r="C776" s="74">
        <v>310</v>
      </c>
      <c r="D776" s="74" t="s">
        <v>992</v>
      </c>
      <c r="E776" s="74" t="s">
        <v>1675</v>
      </c>
      <c r="F776" s="74">
        <v>30503</v>
      </c>
      <c r="G776" s="74" t="s">
        <v>2876</v>
      </c>
      <c r="H776" s="57" t="str">
        <f>VLOOKUP($B776,'NodeB Range'!$B$4:$Q$4102,'NodeB Plan'!H$3+7,0)</f>
        <v>10.93.137.168</v>
      </c>
      <c r="I776" s="57" t="str">
        <f>VLOOKUP($B776,'NodeB Range'!$B$4:$Q$4102,'NodeB Plan'!I$3+7,0)</f>
        <v>10.93.137.169</v>
      </c>
      <c r="J776" s="57" t="str">
        <f>VLOOKUP($B776,'NodeB Range'!$B$4:$Q$4102,'NodeB Plan'!J$3+7,0)</f>
        <v>10.93.137.174</v>
      </c>
      <c r="K776" s="57" t="str">
        <f>VLOOKUP($B776,'NodeB Range'!$B$4:$Q$4102,'NodeB Plan'!K$3+7,0)</f>
        <v>255.255.255.248</v>
      </c>
      <c r="L776" s="57" t="str">
        <f>VLOOKUP($B776,'NodeB Range'!$B$4:$Q$4102,'NodeB Plan'!L$3+7,0)</f>
        <v>10.93.201.168</v>
      </c>
      <c r="M776" s="57" t="str">
        <f>VLOOKUP($B776,'NodeB Range'!$B$4:$Q$4102,'NodeB Plan'!M$3+7,0)</f>
        <v>10.93.201.169</v>
      </c>
      <c r="N776" s="57" t="str">
        <f>VLOOKUP($B776,'NodeB Range'!$B$4:$Q$4102,'NodeB Plan'!N$3+7,0)</f>
        <v>10.93.201.170</v>
      </c>
      <c r="O776" s="57" t="str">
        <f>VLOOKUP($B776,'NodeB Range'!$B$4:$Q$4102,'NodeB Plan'!O$3+7,0)</f>
        <v>10.93.201.174</v>
      </c>
      <c r="P776" s="57" t="str">
        <f>VLOOKUP($B776,'NodeB Range'!$B$4:$Q$4102,'NodeB Plan'!P$3+7,0)</f>
        <v>255.255.255.248</v>
      </c>
    </row>
    <row r="777" spans="1:16" s="67" customFormat="1" hidden="1">
      <c r="A777" s="76">
        <v>770</v>
      </c>
      <c r="B777" s="74" t="s">
        <v>2877</v>
      </c>
      <c r="C777" s="74">
        <v>311</v>
      </c>
      <c r="D777" s="74" t="s">
        <v>992</v>
      </c>
      <c r="E777" s="74" t="s">
        <v>1675</v>
      </c>
      <c r="F777" s="74">
        <v>30502</v>
      </c>
      <c r="G777" s="74" t="s">
        <v>2874</v>
      </c>
      <c r="H777" s="57" t="str">
        <f>VLOOKUP($B777,'NodeB Range'!$B$4:$Q$4102,'NodeB Plan'!H$3+7,0)</f>
        <v>10.93.137.176</v>
      </c>
      <c r="I777" s="57" t="str">
        <f>VLOOKUP($B777,'NodeB Range'!$B$4:$Q$4102,'NodeB Plan'!I$3+7,0)</f>
        <v>10.93.137.177</v>
      </c>
      <c r="J777" s="57" t="str">
        <f>VLOOKUP($B777,'NodeB Range'!$B$4:$Q$4102,'NodeB Plan'!J$3+7,0)</f>
        <v>10.93.137.182</v>
      </c>
      <c r="K777" s="57" t="str">
        <f>VLOOKUP($B777,'NodeB Range'!$B$4:$Q$4102,'NodeB Plan'!K$3+7,0)</f>
        <v>255.255.255.248</v>
      </c>
      <c r="L777" s="57" t="str">
        <f>VLOOKUP($B777,'NodeB Range'!$B$4:$Q$4102,'NodeB Plan'!L$3+7,0)</f>
        <v>10.93.201.176</v>
      </c>
      <c r="M777" s="57" t="str">
        <f>VLOOKUP($B777,'NodeB Range'!$B$4:$Q$4102,'NodeB Plan'!M$3+7,0)</f>
        <v>10.93.201.177</v>
      </c>
      <c r="N777" s="57" t="str">
        <f>VLOOKUP($B777,'NodeB Range'!$B$4:$Q$4102,'NodeB Plan'!N$3+7,0)</f>
        <v>10.93.201.178</v>
      </c>
      <c r="O777" s="57" t="str">
        <f>VLOOKUP($B777,'NodeB Range'!$B$4:$Q$4102,'NodeB Plan'!O$3+7,0)</f>
        <v>10.93.201.182</v>
      </c>
      <c r="P777" s="57" t="str">
        <f>VLOOKUP($B777,'NodeB Range'!$B$4:$Q$4102,'NodeB Plan'!P$3+7,0)</f>
        <v>255.255.255.248</v>
      </c>
    </row>
    <row r="778" spans="1:16" s="67" customFormat="1" hidden="1">
      <c r="A778" s="76">
        <v>771</v>
      </c>
      <c r="B778" s="74" t="s">
        <v>3202</v>
      </c>
      <c r="C778" s="74">
        <v>312</v>
      </c>
      <c r="D778" s="74" t="s">
        <v>992</v>
      </c>
      <c r="E778" s="74" t="s">
        <v>1675</v>
      </c>
      <c r="F778" s="74">
        <v>30503</v>
      </c>
      <c r="G778" s="74" t="s">
        <v>3200</v>
      </c>
      <c r="H778" s="57" t="str">
        <f>VLOOKUP($B778,'NodeB Range'!$B$4:$Q$4102,'NodeB Plan'!H$3+7,0)</f>
        <v>10.93.137.184</v>
      </c>
      <c r="I778" s="57" t="str">
        <f>VLOOKUP($B778,'NodeB Range'!$B$4:$Q$4102,'NodeB Plan'!I$3+7,0)</f>
        <v>10.93.137.185</v>
      </c>
      <c r="J778" s="57" t="str">
        <f>VLOOKUP($B778,'NodeB Range'!$B$4:$Q$4102,'NodeB Plan'!J$3+7,0)</f>
        <v>10.93.137.190</v>
      </c>
      <c r="K778" s="57" t="str">
        <f>VLOOKUP($B778,'NodeB Range'!$B$4:$Q$4102,'NodeB Plan'!K$3+7,0)</f>
        <v>255.255.255.248</v>
      </c>
      <c r="L778" s="57" t="str">
        <f>VLOOKUP($B778,'NodeB Range'!$B$4:$Q$4102,'NodeB Plan'!L$3+7,0)</f>
        <v>10.93.201.184</v>
      </c>
      <c r="M778" s="57" t="str">
        <f>VLOOKUP($B778,'NodeB Range'!$B$4:$Q$4102,'NodeB Plan'!M$3+7,0)</f>
        <v>10.93.201.185</v>
      </c>
      <c r="N778" s="57" t="str">
        <f>VLOOKUP($B778,'NodeB Range'!$B$4:$Q$4102,'NodeB Plan'!N$3+7,0)</f>
        <v>10.93.201.186</v>
      </c>
      <c r="O778" s="57" t="str">
        <f>VLOOKUP($B778,'NodeB Range'!$B$4:$Q$4102,'NodeB Plan'!O$3+7,0)</f>
        <v>10.93.201.190</v>
      </c>
      <c r="P778" s="57" t="str">
        <f>VLOOKUP($B778,'NodeB Range'!$B$4:$Q$4102,'NodeB Plan'!P$3+7,0)</f>
        <v>255.255.255.248</v>
      </c>
    </row>
    <row r="779" spans="1:16" s="67" customFormat="1" hidden="1">
      <c r="A779" s="76">
        <v>772</v>
      </c>
      <c r="B779" s="74" t="s">
        <v>3203</v>
      </c>
      <c r="C779" s="74">
        <v>313</v>
      </c>
      <c r="D779" s="74" t="s">
        <v>992</v>
      </c>
      <c r="E779" s="74" t="s">
        <v>1674</v>
      </c>
      <c r="F779" s="74">
        <v>30502</v>
      </c>
      <c r="G779" s="74" t="s">
        <v>3201</v>
      </c>
      <c r="H779" s="57" t="str">
        <f>VLOOKUP($B779,'NodeB Range'!$B$4:$Q$4102,'NodeB Plan'!H$3+7,0)</f>
        <v>10.93.137.192</v>
      </c>
      <c r="I779" s="57" t="str">
        <f>VLOOKUP($B779,'NodeB Range'!$B$4:$Q$4102,'NodeB Plan'!I$3+7,0)</f>
        <v>10.93.137.193</v>
      </c>
      <c r="J779" s="57" t="str">
        <f>VLOOKUP($B779,'NodeB Range'!$B$4:$Q$4102,'NodeB Plan'!J$3+7,0)</f>
        <v>10.93.137.198</v>
      </c>
      <c r="K779" s="57" t="str">
        <f>VLOOKUP($B779,'NodeB Range'!$B$4:$Q$4102,'NodeB Plan'!K$3+7,0)</f>
        <v>255.255.255.248</v>
      </c>
      <c r="L779" s="57" t="str">
        <f>VLOOKUP($B779,'NodeB Range'!$B$4:$Q$4102,'NodeB Plan'!L$3+7,0)</f>
        <v>10.93.201.192</v>
      </c>
      <c r="M779" s="57" t="str">
        <f>VLOOKUP($B779,'NodeB Range'!$B$4:$Q$4102,'NodeB Plan'!M$3+7,0)</f>
        <v>10.93.201.193</v>
      </c>
      <c r="N779" s="57" t="str">
        <f>VLOOKUP($B779,'NodeB Range'!$B$4:$Q$4102,'NodeB Plan'!N$3+7,0)</f>
        <v>10.93.201.194</v>
      </c>
      <c r="O779" s="57" t="str">
        <f>VLOOKUP($B779,'NodeB Range'!$B$4:$Q$4102,'NodeB Plan'!O$3+7,0)</f>
        <v>10.93.201.198</v>
      </c>
      <c r="P779" s="57" t="str">
        <f>VLOOKUP($B779,'NodeB Range'!$B$4:$Q$4102,'NodeB Plan'!P$3+7,0)</f>
        <v>255.255.255.248</v>
      </c>
    </row>
    <row r="780" spans="1:16" s="67" customFormat="1" hidden="1">
      <c r="A780" s="76">
        <v>773</v>
      </c>
      <c r="B780" s="74" t="s">
        <v>3207</v>
      </c>
      <c r="C780" s="74">
        <v>314</v>
      </c>
      <c r="D780" s="74" t="s">
        <v>992</v>
      </c>
      <c r="E780" s="74" t="s">
        <v>1674</v>
      </c>
      <c r="F780" s="74">
        <v>30503</v>
      </c>
      <c r="G780" s="74" t="s">
        <v>3208</v>
      </c>
      <c r="H780" s="57" t="str">
        <f>VLOOKUP($B780,'NodeB Range'!$B$4:$Q$4102,'NodeB Plan'!H$3+7,0)</f>
        <v>10.93.137.200</v>
      </c>
      <c r="I780" s="57" t="str">
        <f>VLOOKUP($B780,'NodeB Range'!$B$4:$Q$4102,'NodeB Plan'!I$3+7,0)</f>
        <v>10.93.137.201</v>
      </c>
      <c r="J780" s="57" t="str">
        <f>VLOOKUP($B780,'NodeB Range'!$B$4:$Q$4102,'NodeB Plan'!J$3+7,0)</f>
        <v>10.93.137.206</v>
      </c>
      <c r="K780" s="57" t="str">
        <f>VLOOKUP($B780,'NodeB Range'!$B$4:$Q$4102,'NodeB Plan'!K$3+7,0)</f>
        <v>255.255.255.248</v>
      </c>
      <c r="L780" s="57" t="str">
        <f>VLOOKUP($B780,'NodeB Range'!$B$4:$Q$4102,'NodeB Plan'!L$3+7,0)</f>
        <v>10.93.201.200</v>
      </c>
      <c r="M780" s="57" t="str">
        <f>VLOOKUP($B780,'NodeB Range'!$B$4:$Q$4102,'NodeB Plan'!M$3+7,0)</f>
        <v>10.93.201.201</v>
      </c>
      <c r="N780" s="57" t="str">
        <f>VLOOKUP($B780,'NodeB Range'!$B$4:$Q$4102,'NodeB Plan'!N$3+7,0)</f>
        <v>10.93.201.202</v>
      </c>
      <c r="O780" s="57" t="str">
        <f>VLOOKUP($B780,'NodeB Range'!$B$4:$Q$4102,'NodeB Plan'!O$3+7,0)</f>
        <v>10.93.201.206</v>
      </c>
      <c r="P780" s="57" t="str">
        <f>VLOOKUP($B780,'NodeB Range'!$B$4:$Q$4102,'NodeB Plan'!P$3+7,0)</f>
        <v>255.255.255.248</v>
      </c>
    </row>
    <row r="781" spans="1:16" s="67" customFormat="1" hidden="1">
      <c r="A781" s="76">
        <v>774</v>
      </c>
      <c r="B781" s="74" t="s">
        <v>3250</v>
      </c>
      <c r="C781" s="74">
        <v>315</v>
      </c>
      <c r="D781" s="74" t="s">
        <v>992</v>
      </c>
      <c r="E781" s="74" t="s">
        <v>1674</v>
      </c>
      <c r="F781" s="74">
        <v>30501</v>
      </c>
      <c r="G781" s="74" t="s">
        <v>3249</v>
      </c>
      <c r="H781" s="57" t="str">
        <f>VLOOKUP($B781,'NodeB Range'!$B$4:$Q$4102,'NodeB Plan'!H$3+7,0)</f>
        <v>10.93.137.208</v>
      </c>
      <c r="I781" s="57" t="str">
        <f>VLOOKUP($B781,'NodeB Range'!$B$4:$Q$4102,'NodeB Plan'!I$3+7,0)</f>
        <v>10.93.137.209</v>
      </c>
      <c r="J781" s="57" t="str">
        <f>VLOOKUP($B781,'NodeB Range'!$B$4:$Q$4102,'NodeB Plan'!J$3+7,0)</f>
        <v>10.93.137.214</v>
      </c>
      <c r="K781" s="57" t="str">
        <f>VLOOKUP($B781,'NodeB Range'!$B$4:$Q$4102,'NodeB Plan'!K$3+7,0)</f>
        <v>255.255.255.248</v>
      </c>
      <c r="L781" s="57" t="str">
        <f>VLOOKUP($B781,'NodeB Range'!$B$4:$Q$4102,'NodeB Plan'!L$3+7,0)</f>
        <v>10.93.201.208</v>
      </c>
      <c r="M781" s="57" t="str">
        <f>VLOOKUP($B781,'NodeB Range'!$B$4:$Q$4102,'NodeB Plan'!M$3+7,0)</f>
        <v>10.93.201.209</v>
      </c>
      <c r="N781" s="57" t="str">
        <f>VLOOKUP($B781,'NodeB Range'!$B$4:$Q$4102,'NodeB Plan'!N$3+7,0)</f>
        <v>10.93.201.210</v>
      </c>
      <c r="O781" s="57" t="str">
        <f>VLOOKUP($B781,'NodeB Range'!$B$4:$Q$4102,'NodeB Plan'!O$3+7,0)</f>
        <v>10.93.201.214</v>
      </c>
      <c r="P781" s="57" t="str">
        <f>VLOOKUP($B781,'NodeB Range'!$B$4:$Q$4102,'NodeB Plan'!P$3+7,0)</f>
        <v>255.255.255.248</v>
      </c>
    </row>
    <row r="782" spans="1:16" s="67" customFormat="1" hidden="1">
      <c r="A782" s="76">
        <v>775</v>
      </c>
      <c r="B782" s="74" t="s">
        <v>3260</v>
      </c>
      <c r="C782" s="74">
        <v>316</v>
      </c>
      <c r="D782" s="74" t="s">
        <v>992</v>
      </c>
      <c r="E782" s="74" t="s">
        <v>1674</v>
      </c>
      <c r="F782" s="74">
        <v>30501</v>
      </c>
      <c r="G782" s="74" t="s">
        <v>3259</v>
      </c>
      <c r="H782" s="57" t="str">
        <f>VLOOKUP($B782,'NodeB Range'!$B$4:$Q$4102,'NodeB Plan'!H$3+7,0)</f>
        <v>10.93.137.216</v>
      </c>
      <c r="I782" s="57" t="str">
        <f>VLOOKUP($B782,'NodeB Range'!$B$4:$Q$4102,'NodeB Plan'!I$3+7,0)</f>
        <v>10.93.137.217</v>
      </c>
      <c r="J782" s="57" t="str">
        <f>VLOOKUP($B782,'NodeB Range'!$B$4:$Q$4102,'NodeB Plan'!J$3+7,0)</f>
        <v>10.93.137.222</v>
      </c>
      <c r="K782" s="57" t="str">
        <f>VLOOKUP($B782,'NodeB Range'!$B$4:$Q$4102,'NodeB Plan'!K$3+7,0)</f>
        <v>255.255.255.248</v>
      </c>
      <c r="L782" s="57" t="str">
        <f>VLOOKUP($B782,'NodeB Range'!$B$4:$Q$4102,'NodeB Plan'!L$3+7,0)</f>
        <v>10.93.201.216</v>
      </c>
      <c r="M782" s="57" t="str">
        <f>VLOOKUP($B782,'NodeB Range'!$B$4:$Q$4102,'NodeB Plan'!M$3+7,0)</f>
        <v>10.93.201.217</v>
      </c>
      <c r="N782" s="57" t="str">
        <f>VLOOKUP($B782,'NodeB Range'!$B$4:$Q$4102,'NodeB Plan'!N$3+7,0)</f>
        <v>10.93.201.218</v>
      </c>
      <c r="O782" s="57" t="str">
        <f>VLOOKUP($B782,'NodeB Range'!$B$4:$Q$4102,'NodeB Plan'!O$3+7,0)</f>
        <v>10.93.201.222</v>
      </c>
      <c r="P782" s="57" t="str">
        <f>VLOOKUP($B782,'NodeB Range'!$B$4:$Q$4102,'NodeB Plan'!P$3+7,0)</f>
        <v>255.255.255.248</v>
      </c>
    </row>
    <row r="783" spans="1:16" s="67" customFormat="1" hidden="1">
      <c r="A783" s="76">
        <v>776</v>
      </c>
      <c r="B783" s="74" t="s">
        <v>3272</v>
      </c>
      <c r="C783" s="74">
        <v>317</v>
      </c>
      <c r="D783" s="74" t="s">
        <v>992</v>
      </c>
      <c r="E783" s="74" t="s">
        <v>1674</v>
      </c>
      <c r="F783" s="74">
        <v>30501</v>
      </c>
      <c r="G783" s="74" t="s">
        <v>2216</v>
      </c>
      <c r="H783" s="57" t="str">
        <f>VLOOKUP($B783,'NodeB Range'!$B$4:$Q$4102,'NodeB Plan'!H$3+7,0)</f>
        <v>10.93.137.224</v>
      </c>
      <c r="I783" s="57" t="str">
        <f>VLOOKUP($B783,'NodeB Range'!$B$4:$Q$4102,'NodeB Plan'!I$3+7,0)</f>
        <v>10.93.137.225</v>
      </c>
      <c r="J783" s="57" t="str">
        <f>VLOOKUP($B783,'NodeB Range'!$B$4:$Q$4102,'NodeB Plan'!J$3+7,0)</f>
        <v>10.93.137.230</v>
      </c>
      <c r="K783" s="57" t="str">
        <f>VLOOKUP($B783,'NodeB Range'!$B$4:$Q$4102,'NodeB Plan'!K$3+7,0)</f>
        <v>255.255.255.248</v>
      </c>
      <c r="L783" s="57" t="str">
        <f>VLOOKUP($B783,'NodeB Range'!$B$4:$Q$4102,'NodeB Plan'!L$3+7,0)</f>
        <v>10.93.201.224</v>
      </c>
      <c r="M783" s="57" t="str">
        <f>VLOOKUP($B783,'NodeB Range'!$B$4:$Q$4102,'NodeB Plan'!M$3+7,0)</f>
        <v>10.93.201.225</v>
      </c>
      <c r="N783" s="57" t="str">
        <f>VLOOKUP($B783,'NodeB Range'!$B$4:$Q$4102,'NodeB Plan'!N$3+7,0)</f>
        <v>10.93.201.226</v>
      </c>
      <c r="O783" s="57" t="str">
        <f>VLOOKUP($B783,'NodeB Range'!$B$4:$Q$4102,'NodeB Plan'!O$3+7,0)</f>
        <v>10.93.201.230</v>
      </c>
      <c r="P783" s="57" t="str">
        <f>VLOOKUP($B783,'NodeB Range'!$B$4:$Q$4102,'NodeB Plan'!P$3+7,0)</f>
        <v>255.255.255.248</v>
      </c>
    </row>
    <row r="784" spans="1:16" s="67" customFormat="1" hidden="1">
      <c r="A784" s="76">
        <v>777</v>
      </c>
      <c r="B784" s="74" t="s">
        <v>3367</v>
      </c>
      <c r="C784" s="74">
        <v>318</v>
      </c>
      <c r="D784" s="74" t="s">
        <v>992</v>
      </c>
      <c r="E784" s="74" t="s">
        <v>1674</v>
      </c>
      <c r="F784" s="74">
        <v>30502</v>
      </c>
      <c r="G784" s="74" t="s">
        <v>3365</v>
      </c>
      <c r="H784" s="57" t="str">
        <f>VLOOKUP($B784,'NodeB Range'!$B$4:$Q$4102,'NodeB Plan'!H$3+7,0)</f>
        <v>10.93.137.232</v>
      </c>
      <c r="I784" s="57" t="str">
        <f>VLOOKUP($B784,'NodeB Range'!$B$4:$Q$4102,'NodeB Plan'!I$3+7,0)</f>
        <v>10.93.137.233</v>
      </c>
      <c r="J784" s="57" t="str">
        <f>VLOOKUP($B784,'NodeB Range'!$B$4:$Q$4102,'NodeB Plan'!J$3+7,0)</f>
        <v>10.93.137.238</v>
      </c>
      <c r="K784" s="57" t="str">
        <f>VLOOKUP($B784,'NodeB Range'!$B$4:$Q$4102,'NodeB Plan'!K$3+7,0)</f>
        <v>255.255.255.248</v>
      </c>
      <c r="L784" s="57" t="str">
        <f>VLOOKUP($B784,'NodeB Range'!$B$4:$Q$4102,'NodeB Plan'!L$3+7,0)</f>
        <v>10.93.201.232</v>
      </c>
      <c r="M784" s="57" t="str">
        <f>VLOOKUP($B784,'NodeB Range'!$B$4:$Q$4102,'NodeB Plan'!M$3+7,0)</f>
        <v>10.93.201.233</v>
      </c>
      <c r="N784" s="57" t="str">
        <f>VLOOKUP($B784,'NodeB Range'!$B$4:$Q$4102,'NodeB Plan'!N$3+7,0)</f>
        <v>10.93.201.234</v>
      </c>
      <c r="O784" s="57" t="str">
        <f>VLOOKUP($B784,'NodeB Range'!$B$4:$Q$4102,'NodeB Plan'!O$3+7,0)</f>
        <v>10.93.201.238</v>
      </c>
      <c r="P784" s="57" t="str">
        <f>VLOOKUP($B784,'NodeB Range'!$B$4:$Q$4102,'NodeB Plan'!P$3+7,0)</f>
        <v>255.255.255.248</v>
      </c>
    </row>
    <row r="785" spans="1:16" s="67" customFormat="1" hidden="1">
      <c r="A785" s="76">
        <v>778</v>
      </c>
      <c r="B785" s="74" t="s">
        <v>3368</v>
      </c>
      <c r="C785" s="74">
        <v>319</v>
      </c>
      <c r="D785" s="74" t="s">
        <v>992</v>
      </c>
      <c r="E785" s="74" t="s">
        <v>1674</v>
      </c>
      <c r="F785" s="74">
        <v>30502</v>
      </c>
      <c r="G785" s="74" t="s">
        <v>3366</v>
      </c>
      <c r="H785" s="57" t="str">
        <f>VLOOKUP($B785,'NodeB Range'!$B$4:$Q$4102,'NodeB Plan'!H$3+7,0)</f>
        <v>10.93.137.240</v>
      </c>
      <c r="I785" s="57" t="str">
        <f>VLOOKUP($B785,'NodeB Range'!$B$4:$Q$4102,'NodeB Plan'!I$3+7,0)</f>
        <v>10.93.137.241</v>
      </c>
      <c r="J785" s="57" t="str">
        <f>VLOOKUP($B785,'NodeB Range'!$B$4:$Q$4102,'NodeB Plan'!J$3+7,0)</f>
        <v>10.93.137.246</v>
      </c>
      <c r="K785" s="57" t="str">
        <f>VLOOKUP($B785,'NodeB Range'!$B$4:$Q$4102,'NodeB Plan'!K$3+7,0)</f>
        <v>255.255.255.248</v>
      </c>
      <c r="L785" s="57" t="str">
        <f>VLOOKUP($B785,'NodeB Range'!$B$4:$Q$4102,'NodeB Plan'!L$3+7,0)</f>
        <v>10.93.201.240</v>
      </c>
      <c r="M785" s="57" t="str">
        <f>VLOOKUP($B785,'NodeB Range'!$B$4:$Q$4102,'NodeB Plan'!M$3+7,0)</f>
        <v>10.93.201.241</v>
      </c>
      <c r="N785" s="57" t="str">
        <f>VLOOKUP($B785,'NodeB Range'!$B$4:$Q$4102,'NodeB Plan'!N$3+7,0)</f>
        <v>10.93.201.242</v>
      </c>
      <c r="O785" s="57" t="str">
        <f>VLOOKUP($B785,'NodeB Range'!$B$4:$Q$4102,'NodeB Plan'!O$3+7,0)</f>
        <v>10.93.201.246</v>
      </c>
      <c r="P785" s="57" t="str">
        <f>VLOOKUP($B785,'NodeB Range'!$B$4:$Q$4102,'NodeB Plan'!P$3+7,0)</f>
        <v>255.255.255.248</v>
      </c>
    </row>
    <row r="786" spans="1:16" s="67" customFormat="1" hidden="1">
      <c r="A786" s="76">
        <v>779</v>
      </c>
      <c r="B786" s="74" t="s">
        <v>3369</v>
      </c>
      <c r="C786" s="74">
        <v>320</v>
      </c>
      <c r="D786" s="74" t="s">
        <v>992</v>
      </c>
      <c r="E786" s="74" t="s">
        <v>1674</v>
      </c>
      <c r="F786" s="74">
        <v>30503</v>
      </c>
      <c r="G786" s="74" t="s">
        <v>3370</v>
      </c>
      <c r="H786" s="74" t="str">
        <f>VLOOKUP($B786,'NodeB Range'!$B$4:$Q$4102,'NodeB Plan'!H$3+7,0)</f>
        <v>10.93.137.248</v>
      </c>
      <c r="I786" s="74" t="str">
        <f>VLOOKUP($B786,'NodeB Range'!$B$4:$Q$4102,'NodeB Plan'!I$3+7,0)</f>
        <v>10.93.137.249</v>
      </c>
      <c r="J786" s="74" t="str">
        <f>VLOOKUP($B786,'NodeB Range'!$B$4:$Q$4102,'NodeB Plan'!J$3+7,0)</f>
        <v>10.93.137.254</v>
      </c>
      <c r="K786" s="74" t="str">
        <f>VLOOKUP($B786,'NodeB Range'!$B$4:$Q$4102,'NodeB Plan'!K$3+7,0)</f>
        <v>255.255.255.248</v>
      </c>
      <c r="L786" s="74" t="str">
        <f>VLOOKUP($B786,'NodeB Range'!$B$4:$Q$4102,'NodeB Plan'!L$3+7,0)</f>
        <v>10.93.201.248</v>
      </c>
      <c r="M786" s="74" t="str">
        <f>VLOOKUP($B786,'NodeB Range'!$B$4:$Q$4102,'NodeB Plan'!M$3+7,0)</f>
        <v>10.93.201.249</v>
      </c>
      <c r="N786" s="74" t="str">
        <f>VLOOKUP($B786,'NodeB Range'!$B$4:$Q$4102,'NodeB Plan'!N$3+7,0)</f>
        <v>10.93.201.250</v>
      </c>
      <c r="O786" s="74" t="str">
        <f>VLOOKUP($B786,'NodeB Range'!$B$4:$Q$4102,'NodeB Plan'!O$3+7,0)</f>
        <v>10.93.201.254</v>
      </c>
      <c r="P786" s="74" t="str">
        <f>VLOOKUP($B786,'NodeB Range'!$B$4:$Q$4102,'NodeB Plan'!P$3+7,0)</f>
        <v>255.255.255.248</v>
      </c>
    </row>
    <row r="787" spans="1:16" s="67" customFormat="1" hidden="1">
      <c r="A787" s="76">
        <v>780</v>
      </c>
      <c r="B787" s="74" t="s">
        <v>3386</v>
      </c>
      <c r="C787" s="74">
        <v>321</v>
      </c>
      <c r="D787" s="74" t="s">
        <v>992</v>
      </c>
      <c r="E787" s="74" t="s">
        <v>1674</v>
      </c>
      <c r="F787" s="74">
        <v>30503</v>
      </c>
      <c r="G787" s="74" t="s">
        <v>3387</v>
      </c>
      <c r="H787" s="74" t="str">
        <f>VLOOKUP($B787,'NodeB Range'!$B$4:$Q$4102,'NodeB Plan'!H$3+7,0)</f>
        <v>10.93.138.0</v>
      </c>
      <c r="I787" s="74" t="str">
        <f>VLOOKUP($B787,'NodeB Range'!$B$4:$Q$4102,'NodeB Plan'!I$3+7,0)</f>
        <v>10.93.138.1</v>
      </c>
      <c r="J787" s="74" t="str">
        <f>VLOOKUP($B787,'NodeB Range'!$B$4:$Q$4102,'NodeB Plan'!J$3+7,0)</f>
        <v>10.93.138.6</v>
      </c>
      <c r="K787" s="74" t="str">
        <f>VLOOKUP($B787,'NodeB Range'!$B$4:$Q$4102,'NodeB Plan'!K$3+7,0)</f>
        <v>255.255.255.248</v>
      </c>
      <c r="L787" s="74" t="str">
        <f>VLOOKUP($B787,'NodeB Range'!$B$4:$Q$4102,'NodeB Plan'!L$3+7,0)</f>
        <v>10.93.202.0</v>
      </c>
      <c r="M787" s="74" t="str">
        <f>VLOOKUP($B787,'NodeB Range'!$B$4:$Q$4102,'NodeB Plan'!M$3+7,0)</f>
        <v>10.93.202.1</v>
      </c>
      <c r="N787" s="74" t="str">
        <f>VLOOKUP($B787,'NodeB Range'!$B$4:$Q$4102,'NodeB Plan'!N$3+7,0)</f>
        <v>10.93.202.2</v>
      </c>
      <c r="O787" s="74" t="str">
        <f>VLOOKUP($B787,'NodeB Range'!$B$4:$Q$4102,'NodeB Plan'!O$3+7,0)</f>
        <v>10.93.202.6</v>
      </c>
      <c r="P787" s="74" t="str">
        <f>VLOOKUP($B787,'NodeB Range'!$B$4:$Q$4102,'NodeB Plan'!P$3+7,0)</f>
        <v>255.255.255.248</v>
      </c>
    </row>
    <row r="788" spans="1:16" s="67" customFormat="1" hidden="1">
      <c r="A788" s="76">
        <v>781</v>
      </c>
      <c r="B788" s="74" t="s">
        <v>3598</v>
      </c>
      <c r="C788" s="74">
        <v>322</v>
      </c>
      <c r="D788" s="74" t="s">
        <v>992</v>
      </c>
      <c r="E788" s="74" t="s">
        <v>1674</v>
      </c>
      <c r="F788" s="74">
        <v>30501</v>
      </c>
      <c r="G788" s="74" t="s">
        <v>3597</v>
      </c>
      <c r="H788" s="74" t="str">
        <f>VLOOKUP($B788,'NodeB Range'!$B$4:$Q$4102,'NodeB Plan'!H$3+7,0)</f>
        <v>10.93.138.8</v>
      </c>
      <c r="I788" s="74" t="str">
        <f>VLOOKUP($B788,'NodeB Range'!$B$4:$Q$4102,'NodeB Plan'!I$3+7,0)</f>
        <v>10.93.138.9</v>
      </c>
      <c r="J788" s="74" t="str">
        <f>VLOOKUP($B788,'NodeB Range'!$B$4:$Q$4102,'NodeB Plan'!J$3+7,0)</f>
        <v>10.93.138.14</v>
      </c>
      <c r="K788" s="74" t="str">
        <f>VLOOKUP($B788,'NodeB Range'!$B$4:$Q$4102,'NodeB Plan'!K$3+7,0)</f>
        <v>255.255.255.248</v>
      </c>
      <c r="L788" s="74" t="str">
        <f>VLOOKUP($B788,'NodeB Range'!$B$4:$Q$4102,'NodeB Plan'!L$3+7,0)</f>
        <v>10.93.202.8</v>
      </c>
      <c r="M788" s="74" t="str">
        <f>VLOOKUP($B788,'NodeB Range'!$B$4:$Q$4102,'NodeB Plan'!M$3+7,0)</f>
        <v>10.93.202.9</v>
      </c>
      <c r="N788" s="74" t="str">
        <f>VLOOKUP($B788,'NodeB Range'!$B$4:$Q$4102,'NodeB Plan'!N$3+7,0)</f>
        <v>10.93.202.10</v>
      </c>
      <c r="O788" s="74" t="str">
        <f>VLOOKUP($B788,'NodeB Range'!$B$4:$Q$4102,'NodeB Plan'!O$3+7,0)</f>
        <v>10.93.202.14</v>
      </c>
      <c r="P788" s="74" t="str">
        <f>VLOOKUP($B788,'NodeB Range'!$B$4:$Q$4102,'NodeB Plan'!P$3+7,0)</f>
        <v>255.255.255.248</v>
      </c>
    </row>
    <row r="789" spans="1:16" s="67" customFormat="1" hidden="1">
      <c r="A789" s="76">
        <v>782</v>
      </c>
      <c r="B789" s="74" t="s">
        <v>3606</v>
      </c>
      <c r="C789" s="74">
        <v>323</v>
      </c>
      <c r="D789" s="74" t="s">
        <v>992</v>
      </c>
      <c r="E789" s="74" t="s">
        <v>1674</v>
      </c>
      <c r="F789" s="74">
        <v>30501</v>
      </c>
      <c r="G789" s="74" t="s">
        <v>3605</v>
      </c>
      <c r="H789" s="74" t="str">
        <f>VLOOKUP($B789,'NodeB Range'!$B$4:$Q$4102,'NodeB Plan'!H$3+7,0)</f>
        <v>10.93.138.16</v>
      </c>
      <c r="I789" s="74" t="str">
        <f>VLOOKUP($B789,'NodeB Range'!$B$4:$Q$4102,'NodeB Plan'!I$3+7,0)</f>
        <v>10.93.138.17</v>
      </c>
      <c r="J789" s="74" t="str">
        <f>VLOOKUP($B789,'NodeB Range'!$B$4:$Q$4102,'NodeB Plan'!J$3+7,0)</f>
        <v>10.93.138.22</v>
      </c>
      <c r="K789" s="74" t="str">
        <f>VLOOKUP($B789,'NodeB Range'!$B$4:$Q$4102,'NodeB Plan'!K$3+7,0)</f>
        <v>255.255.255.248</v>
      </c>
      <c r="L789" s="74" t="str">
        <f>VLOOKUP($B789,'NodeB Range'!$B$4:$Q$4102,'NodeB Plan'!L$3+7,0)</f>
        <v>10.93.202.16</v>
      </c>
      <c r="M789" s="74" t="str">
        <f>VLOOKUP($B789,'NodeB Range'!$B$4:$Q$4102,'NodeB Plan'!M$3+7,0)</f>
        <v>10.93.202.17</v>
      </c>
      <c r="N789" s="74" t="str">
        <f>VLOOKUP($B789,'NodeB Range'!$B$4:$Q$4102,'NodeB Plan'!N$3+7,0)</f>
        <v>10.93.202.18</v>
      </c>
      <c r="O789" s="74" t="str">
        <f>VLOOKUP($B789,'NodeB Range'!$B$4:$Q$4102,'NodeB Plan'!O$3+7,0)</f>
        <v>10.93.202.22</v>
      </c>
      <c r="P789" s="74" t="str">
        <f>VLOOKUP($B789,'NodeB Range'!$B$4:$Q$4102,'NodeB Plan'!P$3+7,0)</f>
        <v>255.255.255.248</v>
      </c>
    </row>
    <row r="790" spans="1:16" s="67" customFormat="1" hidden="1">
      <c r="A790" s="76">
        <v>783</v>
      </c>
      <c r="B790" s="74" t="s">
        <v>3665</v>
      </c>
      <c r="C790" s="74">
        <v>324</v>
      </c>
      <c r="D790" s="74" t="s">
        <v>992</v>
      </c>
      <c r="E790" s="74" t="s">
        <v>1674</v>
      </c>
      <c r="F790" s="74">
        <v>30503</v>
      </c>
      <c r="G790" s="74" t="s">
        <v>3666</v>
      </c>
      <c r="H790" s="74" t="str">
        <f>VLOOKUP($B790,'NodeB Range'!$B$4:$Q$4102,'NodeB Plan'!H$3+7,0)</f>
        <v>10.93.138.24</v>
      </c>
      <c r="I790" s="74" t="str">
        <f>VLOOKUP($B790,'NodeB Range'!$B$4:$Q$4102,'NodeB Plan'!I$3+7,0)</f>
        <v>10.93.138.25</v>
      </c>
      <c r="J790" s="74" t="str">
        <f>VLOOKUP($B790,'NodeB Range'!$B$4:$Q$4102,'NodeB Plan'!J$3+7,0)</f>
        <v>10.93.138.30</v>
      </c>
      <c r="K790" s="74" t="str">
        <f>VLOOKUP($B790,'NodeB Range'!$B$4:$Q$4102,'NodeB Plan'!K$3+7,0)</f>
        <v>255.255.255.248</v>
      </c>
      <c r="L790" s="74" t="str">
        <f>VLOOKUP($B790,'NodeB Range'!$B$4:$Q$4102,'NodeB Plan'!L$3+7,0)</f>
        <v>10.93.202.24</v>
      </c>
      <c r="M790" s="74" t="str">
        <f>VLOOKUP($B790,'NodeB Range'!$B$4:$Q$4102,'NodeB Plan'!M$3+7,0)</f>
        <v>10.93.202.25</v>
      </c>
      <c r="N790" s="74" t="str">
        <f>VLOOKUP($B790,'NodeB Range'!$B$4:$Q$4102,'NodeB Plan'!N$3+7,0)</f>
        <v>10.93.202.26</v>
      </c>
      <c r="O790" s="74" t="str">
        <f>VLOOKUP($B790,'NodeB Range'!$B$4:$Q$4102,'NodeB Plan'!O$3+7,0)</f>
        <v>10.93.202.30</v>
      </c>
      <c r="P790" s="74" t="str">
        <f>VLOOKUP($B790,'NodeB Range'!$B$4:$Q$4102,'NodeB Plan'!P$3+7,0)</f>
        <v>255.255.255.248</v>
      </c>
    </row>
    <row r="791" spans="1:16" s="67" customFormat="1" hidden="1">
      <c r="A791" s="76">
        <v>784</v>
      </c>
      <c r="B791" s="63" t="s">
        <v>3702</v>
      </c>
      <c r="C791" s="63">
        <v>325</v>
      </c>
      <c r="D791" s="63" t="s">
        <v>992</v>
      </c>
      <c r="E791" s="63" t="s">
        <v>1674</v>
      </c>
      <c r="F791" s="63">
        <v>30503</v>
      </c>
      <c r="G791" s="63" t="s">
        <v>3701</v>
      </c>
      <c r="H791" s="63" t="str">
        <f>VLOOKUP($B791,'NodeB Range'!$B$4:$Q$4102,'NodeB Plan'!H$3+7,0)</f>
        <v>10.93.138.32</v>
      </c>
      <c r="I791" s="63" t="str">
        <f>VLOOKUP($B791,'NodeB Range'!$B$4:$Q$4102,'NodeB Plan'!I$3+7,0)</f>
        <v>10.93.138.33</v>
      </c>
      <c r="J791" s="63" t="str">
        <f>VLOOKUP($B791,'NodeB Range'!$B$4:$Q$4102,'NodeB Plan'!J$3+7,0)</f>
        <v>10.93.138.38</v>
      </c>
      <c r="K791" s="63" t="str">
        <f>VLOOKUP($B791,'NodeB Range'!$B$4:$Q$4102,'NodeB Plan'!K$3+7,0)</f>
        <v>255.255.255.248</v>
      </c>
      <c r="L791" s="63" t="str">
        <f>VLOOKUP($B791,'NodeB Range'!$B$4:$Q$4102,'NodeB Plan'!L$3+7,0)</f>
        <v>10.93.202.32</v>
      </c>
      <c r="M791" s="63" t="str">
        <f>VLOOKUP($B791,'NodeB Range'!$B$4:$Q$4102,'NodeB Plan'!M$3+7,0)</f>
        <v>10.93.202.33</v>
      </c>
      <c r="N791" s="63" t="str">
        <f>VLOOKUP($B791,'NodeB Range'!$B$4:$Q$4102,'NodeB Plan'!N$3+7,0)</f>
        <v>10.93.202.34</v>
      </c>
      <c r="O791" s="63" t="str">
        <f>VLOOKUP($B791,'NodeB Range'!$B$4:$Q$4102,'NodeB Plan'!O$3+7,0)</f>
        <v>10.93.202.38</v>
      </c>
      <c r="P791" s="63" t="str">
        <f>VLOOKUP($B791,'NodeB Range'!$B$4:$Q$4102,'NodeB Plan'!P$3+7,0)</f>
        <v>255.255.255.248</v>
      </c>
    </row>
    <row r="792" spans="1:16" hidden="1">
      <c r="A792" s="76">
        <v>785</v>
      </c>
      <c r="B792" s="74" t="str">
        <f t="shared" ref="B792:B818" si="29">D792&amp;C792</f>
        <v>ES1</v>
      </c>
      <c r="C792" s="74">
        <f>IF(D792=D763,C763+1,1)</f>
        <v>1</v>
      </c>
      <c r="D792" s="74" t="s">
        <v>993</v>
      </c>
      <c r="E792" s="74" t="s">
        <v>1675</v>
      </c>
      <c r="F792" s="74">
        <v>31001</v>
      </c>
      <c r="G792" s="74" t="s">
        <v>2089</v>
      </c>
      <c r="H792" s="57" t="str">
        <f>VLOOKUP($B792,'NodeB Range'!$B$4:$Q$4102,'NodeB Plan'!H$3+7,0)</f>
        <v>10.93.152.0</v>
      </c>
      <c r="I792" s="57" t="str">
        <f>VLOOKUP($B792,'NodeB Range'!$B$4:$Q$4102,'NodeB Plan'!I$3+7,0)</f>
        <v>10.93.152.1</v>
      </c>
      <c r="J792" s="57" t="str">
        <f>VLOOKUP($B792,'NodeB Range'!$B$4:$Q$4102,'NodeB Plan'!J$3+7,0)</f>
        <v>10.93.152.6</v>
      </c>
      <c r="K792" s="57" t="str">
        <f>VLOOKUP($B792,'NodeB Range'!$B$4:$Q$4102,'NodeB Plan'!K$3+7,0)</f>
        <v>255.255.255.248</v>
      </c>
      <c r="L792" s="57" t="str">
        <f>VLOOKUP($B792,'NodeB Range'!$B$4:$Q$4102,'NodeB Plan'!L$3+7,0)</f>
        <v>10.93.216.0</v>
      </c>
      <c r="M792" s="57" t="str">
        <f>VLOOKUP($B792,'NodeB Range'!$B$4:$Q$4102,'NodeB Plan'!M$3+7,0)</f>
        <v>10.93.216.1</v>
      </c>
      <c r="N792" s="57" t="str">
        <f>VLOOKUP($B792,'NodeB Range'!$B$4:$Q$4102,'NodeB Plan'!N$3+7,0)</f>
        <v>10.93.216.2</v>
      </c>
      <c r="O792" s="57" t="str">
        <f>VLOOKUP($B792,'NodeB Range'!$B$4:$Q$4102,'NodeB Plan'!O$3+7,0)</f>
        <v>10.93.216.6</v>
      </c>
      <c r="P792" s="57" t="str">
        <f>VLOOKUP($B792,'NodeB Range'!$B$4:$Q$4102,'NodeB Plan'!P$3+7,0)</f>
        <v>255.255.255.248</v>
      </c>
    </row>
    <row r="793" spans="1:16" hidden="1">
      <c r="A793" s="76">
        <v>786</v>
      </c>
      <c r="B793" s="32" t="str">
        <f t="shared" si="29"/>
        <v>ES2</v>
      </c>
      <c r="C793" s="32">
        <f t="shared" ref="C793:C818" si="30">IF(D793=D792,C792+1,1)</f>
        <v>2</v>
      </c>
      <c r="D793" s="32" t="s">
        <v>993</v>
      </c>
      <c r="E793" s="32" t="s">
        <v>1675</v>
      </c>
      <c r="F793" s="32">
        <v>31001</v>
      </c>
      <c r="G793" s="32" t="s">
        <v>2090</v>
      </c>
      <c r="H793" s="57" t="str">
        <f>VLOOKUP($B793,'NodeB Range'!$B$4:$Q$4102,'NodeB Plan'!H$3+7,0)</f>
        <v>10.93.152.8</v>
      </c>
      <c r="I793" s="57" t="str">
        <f>VLOOKUP($B793,'NodeB Range'!$B$4:$Q$4102,'NodeB Plan'!I$3+7,0)</f>
        <v>10.93.152.9</v>
      </c>
      <c r="J793" s="57" t="str">
        <f>VLOOKUP($B793,'NodeB Range'!$B$4:$Q$4102,'NodeB Plan'!J$3+7,0)</f>
        <v>10.93.152.14</v>
      </c>
      <c r="K793" s="57" t="str">
        <f>VLOOKUP($B793,'NodeB Range'!$B$4:$Q$4102,'NodeB Plan'!K$3+7,0)</f>
        <v>255.255.255.248</v>
      </c>
      <c r="L793" s="57" t="str">
        <f>VLOOKUP($B793,'NodeB Range'!$B$4:$Q$4102,'NodeB Plan'!L$3+7,0)</f>
        <v>10.93.216.8</v>
      </c>
      <c r="M793" s="57" t="str">
        <f>VLOOKUP($B793,'NodeB Range'!$B$4:$Q$4102,'NodeB Plan'!M$3+7,0)</f>
        <v>10.93.216.9</v>
      </c>
      <c r="N793" s="57" t="str">
        <f>VLOOKUP($B793,'NodeB Range'!$B$4:$Q$4102,'NodeB Plan'!N$3+7,0)</f>
        <v>10.93.216.10</v>
      </c>
      <c r="O793" s="57" t="str">
        <f>VLOOKUP($B793,'NodeB Range'!$B$4:$Q$4102,'NodeB Plan'!O$3+7,0)</f>
        <v>10.93.216.14</v>
      </c>
      <c r="P793" s="57" t="str">
        <f>VLOOKUP($B793,'NodeB Range'!$B$4:$Q$4102,'NodeB Plan'!P$3+7,0)</f>
        <v>255.255.255.248</v>
      </c>
    </row>
    <row r="794" spans="1:16" hidden="1">
      <c r="A794" s="76">
        <v>787</v>
      </c>
      <c r="B794" s="32" t="str">
        <f t="shared" si="29"/>
        <v>ES3</v>
      </c>
      <c r="C794" s="32">
        <f t="shared" si="30"/>
        <v>3</v>
      </c>
      <c r="D794" s="32" t="s">
        <v>993</v>
      </c>
      <c r="E794" s="32" t="s">
        <v>1675</v>
      </c>
      <c r="F794" s="32">
        <v>31001</v>
      </c>
      <c r="G794" s="32" t="s">
        <v>2091</v>
      </c>
      <c r="H794" s="57" t="str">
        <f>VLOOKUP($B794,'NodeB Range'!$B$4:$Q$4102,'NodeB Plan'!H$3+7,0)</f>
        <v>10.93.152.16</v>
      </c>
      <c r="I794" s="57" t="str">
        <f>VLOOKUP($B794,'NodeB Range'!$B$4:$Q$4102,'NodeB Plan'!I$3+7,0)</f>
        <v>10.93.152.17</v>
      </c>
      <c r="J794" s="57" t="str">
        <f>VLOOKUP($B794,'NodeB Range'!$B$4:$Q$4102,'NodeB Plan'!J$3+7,0)</f>
        <v>10.93.152.22</v>
      </c>
      <c r="K794" s="57" t="str">
        <f>VLOOKUP($B794,'NodeB Range'!$B$4:$Q$4102,'NodeB Plan'!K$3+7,0)</f>
        <v>255.255.255.248</v>
      </c>
      <c r="L794" s="57" t="str">
        <f>VLOOKUP($B794,'NodeB Range'!$B$4:$Q$4102,'NodeB Plan'!L$3+7,0)</f>
        <v>10.93.216.16</v>
      </c>
      <c r="M794" s="57" t="str">
        <f>VLOOKUP($B794,'NodeB Range'!$B$4:$Q$4102,'NodeB Plan'!M$3+7,0)</f>
        <v>10.93.216.17</v>
      </c>
      <c r="N794" s="57" t="str">
        <f>VLOOKUP($B794,'NodeB Range'!$B$4:$Q$4102,'NodeB Plan'!N$3+7,0)</f>
        <v>10.93.216.18</v>
      </c>
      <c r="O794" s="57" t="str">
        <f>VLOOKUP($B794,'NodeB Range'!$B$4:$Q$4102,'NodeB Plan'!O$3+7,0)</f>
        <v>10.93.216.22</v>
      </c>
      <c r="P794" s="57" t="str">
        <f>VLOOKUP($B794,'NodeB Range'!$B$4:$Q$4102,'NodeB Plan'!P$3+7,0)</f>
        <v>255.255.255.248</v>
      </c>
    </row>
    <row r="795" spans="1:16" hidden="1">
      <c r="A795" s="76">
        <v>788</v>
      </c>
      <c r="B795" s="32" t="str">
        <f t="shared" si="29"/>
        <v>ES4</v>
      </c>
      <c r="C795" s="32">
        <f t="shared" si="30"/>
        <v>4</v>
      </c>
      <c r="D795" s="32" t="s">
        <v>993</v>
      </c>
      <c r="E795" s="32" t="s">
        <v>1675</v>
      </c>
      <c r="F795" s="32">
        <v>31001</v>
      </c>
      <c r="G795" s="32" t="s">
        <v>2092</v>
      </c>
      <c r="H795" s="57" t="str">
        <f>VLOOKUP($B795,'NodeB Range'!$B$4:$Q$4102,'NodeB Plan'!H$3+7,0)</f>
        <v>10.93.152.24</v>
      </c>
      <c r="I795" s="57" t="str">
        <f>VLOOKUP($B795,'NodeB Range'!$B$4:$Q$4102,'NodeB Plan'!I$3+7,0)</f>
        <v>10.93.152.25</v>
      </c>
      <c r="J795" s="57" t="str">
        <f>VLOOKUP($B795,'NodeB Range'!$B$4:$Q$4102,'NodeB Plan'!J$3+7,0)</f>
        <v>10.93.152.30</v>
      </c>
      <c r="K795" s="57" t="str">
        <f>VLOOKUP($B795,'NodeB Range'!$B$4:$Q$4102,'NodeB Plan'!K$3+7,0)</f>
        <v>255.255.255.248</v>
      </c>
      <c r="L795" s="57" t="str">
        <f>VLOOKUP($B795,'NodeB Range'!$B$4:$Q$4102,'NodeB Plan'!L$3+7,0)</f>
        <v>10.93.216.24</v>
      </c>
      <c r="M795" s="57" t="str">
        <f>VLOOKUP($B795,'NodeB Range'!$B$4:$Q$4102,'NodeB Plan'!M$3+7,0)</f>
        <v>10.93.216.25</v>
      </c>
      <c r="N795" s="57" t="str">
        <f>VLOOKUP($B795,'NodeB Range'!$B$4:$Q$4102,'NodeB Plan'!N$3+7,0)</f>
        <v>10.93.216.26</v>
      </c>
      <c r="O795" s="57" t="str">
        <f>VLOOKUP($B795,'NodeB Range'!$B$4:$Q$4102,'NodeB Plan'!O$3+7,0)</f>
        <v>10.93.216.30</v>
      </c>
      <c r="P795" s="57" t="str">
        <f>VLOOKUP($B795,'NodeB Range'!$B$4:$Q$4102,'NodeB Plan'!P$3+7,0)</f>
        <v>255.255.255.248</v>
      </c>
    </row>
    <row r="796" spans="1:16" hidden="1">
      <c r="A796" s="76">
        <v>789</v>
      </c>
      <c r="B796" s="32" t="str">
        <f t="shared" si="29"/>
        <v>ES5</v>
      </c>
      <c r="C796" s="32">
        <f t="shared" si="30"/>
        <v>5</v>
      </c>
      <c r="D796" s="32" t="s">
        <v>993</v>
      </c>
      <c r="E796" s="32" t="s">
        <v>1675</v>
      </c>
      <c r="F796" s="32">
        <v>31001</v>
      </c>
      <c r="G796" s="32" t="s">
        <v>2093</v>
      </c>
      <c r="H796" s="57" t="str">
        <f>VLOOKUP($B796,'NodeB Range'!$B$4:$Q$4102,'NodeB Plan'!H$3+7,0)</f>
        <v>10.93.152.32</v>
      </c>
      <c r="I796" s="57" t="str">
        <f>VLOOKUP($B796,'NodeB Range'!$B$4:$Q$4102,'NodeB Plan'!I$3+7,0)</f>
        <v>10.93.152.33</v>
      </c>
      <c r="J796" s="57" t="str">
        <f>VLOOKUP($B796,'NodeB Range'!$B$4:$Q$4102,'NodeB Plan'!J$3+7,0)</f>
        <v>10.93.152.38</v>
      </c>
      <c r="K796" s="57" t="str">
        <f>VLOOKUP($B796,'NodeB Range'!$B$4:$Q$4102,'NodeB Plan'!K$3+7,0)</f>
        <v>255.255.255.248</v>
      </c>
      <c r="L796" s="57" t="str">
        <f>VLOOKUP($B796,'NodeB Range'!$B$4:$Q$4102,'NodeB Plan'!L$3+7,0)</f>
        <v>10.93.216.32</v>
      </c>
      <c r="M796" s="57" t="str">
        <f>VLOOKUP($B796,'NodeB Range'!$B$4:$Q$4102,'NodeB Plan'!M$3+7,0)</f>
        <v>10.93.216.33</v>
      </c>
      <c r="N796" s="57" t="str">
        <f>VLOOKUP($B796,'NodeB Range'!$B$4:$Q$4102,'NodeB Plan'!N$3+7,0)</f>
        <v>10.93.216.34</v>
      </c>
      <c r="O796" s="57" t="str">
        <f>VLOOKUP($B796,'NodeB Range'!$B$4:$Q$4102,'NodeB Plan'!O$3+7,0)</f>
        <v>10.93.216.38</v>
      </c>
      <c r="P796" s="57" t="str">
        <f>VLOOKUP($B796,'NodeB Range'!$B$4:$Q$4102,'NodeB Plan'!P$3+7,0)</f>
        <v>255.255.255.248</v>
      </c>
    </row>
    <row r="797" spans="1:16" hidden="1">
      <c r="A797" s="76">
        <v>790</v>
      </c>
      <c r="B797" s="32" t="str">
        <f t="shared" si="29"/>
        <v>ES6</v>
      </c>
      <c r="C797" s="32">
        <f t="shared" si="30"/>
        <v>6</v>
      </c>
      <c r="D797" s="32" t="s">
        <v>993</v>
      </c>
      <c r="E797" s="32" t="s">
        <v>1675</v>
      </c>
      <c r="F797" s="32">
        <v>31001</v>
      </c>
      <c r="G797" s="32" t="s">
        <v>2094</v>
      </c>
      <c r="H797" s="57" t="str">
        <f>VLOOKUP($B797,'NodeB Range'!$B$4:$Q$4102,'NodeB Plan'!H$3+7,0)</f>
        <v>10.93.152.40</v>
      </c>
      <c r="I797" s="57" t="str">
        <f>VLOOKUP($B797,'NodeB Range'!$B$4:$Q$4102,'NodeB Plan'!I$3+7,0)</f>
        <v>10.93.152.41</v>
      </c>
      <c r="J797" s="57" t="str">
        <f>VLOOKUP($B797,'NodeB Range'!$B$4:$Q$4102,'NodeB Plan'!J$3+7,0)</f>
        <v>10.93.152.46</v>
      </c>
      <c r="K797" s="57" t="str">
        <f>VLOOKUP($B797,'NodeB Range'!$B$4:$Q$4102,'NodeB Plan'!K$3+7,0)</f>
        <v>255.255.255.248</v>
      </c>
      <c r="L797" s="57" t="str">
        <f>VLOOKUP($B797,'NodeB Range'!$B$4:$Q$4102,'NodeB Plan'!L$3+7,0)</f>
        <v>10.93.216.40</v>
      </c>
      <c r="M797" s="57" t="str">
        <f>VLOOKUP($B797,'NodeB Range'!$B$4:$Q$4102,'NodeB Plan'!M$3+7,0)</f>
        <v>10.93.216.41</v>
      </c>
      <c r="N797" s="57" t="str">
        <f>VLOOKUP($B797,'NodeB Range'!$B$4:$Q$4102,'NodeB Plan'!N$3+7,0)</f>
        <v>10.93.216.42</v>
      </c>
      <c r="O797" s="57" t="str">
        <f>VLOOKUP($B797,'NodeB Range'!$B$4:$Q$4102,'NodeB Plan'!O$3+7,0)</f>
        <v>10.93.216.46</v>
      </c>
      <c r="P797" s="57" t="str">
        <f>VLOOKUP($B797,'NodeB Range'!$B$4:$Q$4102,'NodeB Plan'!P$3+7,0)</f>
        <v>255.255.255.248</v>
      </c>
    </row>
    <row r="798" spans="1:16" hidden="1">
      <c r="A798" s="76">
        <v>791</v>
      </c>
      <c r="B798" s="32" t="str">
        <f t="shared" si="29"/>
        <v>ES7</v>
      </c>
      <c r="C798" s="32">
        <f t="shared" si="30"/>
        <v>7</v>
      </c>
      <c r="D798" s="32" t="s">
        <v>993</v>
      </c>
      <c r="E798" s="32" t="s">
        <v>1675</v>
      </c>
      <c r="F798" s="32">
        <v>31001</v>
      </c>
      <c r="G798" s="32" t="s">
        <v>2095</v>
      </c>
      <c r="H798" s="57" t="str">
        <f>VLOOKUP($B798,'NodeB Range'!$B$4:$Q$4102,'NodeB Plan'!H$3+7,0)</f>
        <v>10.93.152.48</v>
      </c>
      <c r="I798" s="57" t="str">
        <f>VLOOKUP($B798,'NodeB Range'!$B$4:$Q$4102,'NodeB Plan'!I$3+7,0)</f>
        <v>10.93.152.49</v>
      </c>
      <c r="J798" s="57" t="str">
        <f>VLOOKUP($B798,'NodeB Range'!$B$4:$Q$4102,'NodeB Plan'!J$3+7,0)</f>
        <v>10.93.152.54</v>
      </c>
      <c r="K798" s="57" t="str">
        <f>VLOOKUP($B798,'NodeB Range'!$B$4:$Q$4102,'NodeB Plan'!K$3+7,0)</f>
        <v>255.255.255.248</v>
      </c>
      <c r="L798" s="57" t="str">
        <f>VLOOKUP($B798,'NodeB Range'!$B$4:$Q$4102,'NodeB Plan'!L$3+7,0)</f>
        <v>10.93.216.48</v>
      </c>
      <c r="M798" s="57" t="str">
        <f>VLOOKUP($B798,'NodeB Range'!$B$4:$Q$4102,'NodeB Plan'!M$3+7,0)</f>
        <v>10.93.216.49</v>
      </c>
      <c r="N798" s="57" t="str">
        <f>VLOOKUP($B798,'NodeB Range'!$B$4:$Q$4102,'NodeB Plan'!N$3+7,0)</f>
        <v>10.93.216.50</v>
      </c>
      <c r="O798" s="57" t="str">
        <f>VLOOKUP($B798,'NodeB Range'!$B$4:$Q$4102,'NodeB Plan'!O$3+7,0)</f>
        <v>10.93.216.54</v>
      </c>
      <c r="P798" s="57" t="str">
        <f>VLOOKUP($B798,'NodeB Range'!$B$4:$Q$4102,'NodeB Plan'!P$3+7,0)</f>
        <v>255.255.255.248</v>
      </c>
    </row>
    <row r="799" spans="1:16" hidden="1">
      <c r="A799" s="76">
        <v>792</v>
      </c>
      <c r="B799" s="32" t="str">
        <f t="shared" si="29"/>
        <v>ES8</v>
      </c>
      <c r="C799" s="32">
        <f t="shared" si="30"/>
        <v>8</v>
      </c>
      <c r="D799" s="32" t="s">
        <v>993</v>
      </c>
      <c r="E799" s="32" t="s">
        <v>1675</v>
      </c>
      <c r="F799" s="32">
        <v>31001</v>
      </c>
      <c r="G799" s="32" t="s">
        <v>2096</v>
      </c>
      <c r="H799" s="57" t="str">
        <f>VLOOKUP($B799,'NodeB Range'!$B$4:$Q$4102,'NodeB Plan'!H$3+7,0)</f>
        <v>10.93.152.56</v>
      </c>
      <c r="I799" s="57" t="str">
        <f>VLOOKUP($B799,'NodeB Range'!$B$4:$Q$4102,'NodeB Plan'!I$3+7,0)</f>
        <v>10.93.152.57</v>
      </c>
      <c r="J799" s="57" t="str">
        <f>VLOOKUP($B799,'NodeB Range'!$B$4:$Q$4102,'NodeB Plan'!J$3+7,0)</f>
        <v>10.93.152.62</v>
      </c>
      <c r="K799" s="57" t="str">
        <f>VLOOKUP($B799,'NodeB Range'!$B$4:$Q$4102,'NodeB Plan'!K$3+7,0)</f>
        <v>255.255.255.248</v>
      </c>
      <c r="L799" s="57" t="str">
        <f>VLOOKUP($B799,'NodeB Range'!$B$4:$Q$4102,'NodeB Plan'!L$3+7,0)</f>
        <v>10.93.216.56</v>
      </c>
      <c r="M799" s="57" t="str">
        <f>VLOOKUP($B799,'NodeB Range'!$B$4:$Q$4102,'NodeB Plan'!M$3+7,0)</f>
        <v>10.93.216.57</v>
      </c>
      <c r="N799" s="57" t="str">
        <f>VLOOKUP($B799,'NodeB Range'!$B$4:$Q$4102,'NodeB Plan'!N$3+7,0)</f>
        <v>10.93.216.58</v>
      </c>
      <c r="O799" s="57" t="str">
        <f>VLOOKUP($B799,'NodeB Range'!$B$4:$Q$4102,'NodeB Plan'!O$3+7,0)</f>
        <v>10.93.216.62</v>
      </c>
      <c r="P799" s="57" t="str">
        <f>VLOOKUP($B799,'NodeB Range'!$B$4:$Q$4102,'NodeB Plan'!P$3+7,0)</f>
        <v>255.255.255.248</v>
      </c>
    </row>
    <row r="800" spans="1:16" hidden="1">
      <c r="A800" s="76">
        <v>793</v>
      </c>
      <c r="B800" s="32" t="str">
        <f t="shared" si="29"/>
        <v>ES9</v>
      </c>
      <c r="C800" s="32">
        <f t="shared" si="30"/>
        <v>9</v>
      </c>
      <c r="D800" s="32" t="s">
        <v>993</v>
      </c>
      <c r="E800" s="32" t="s">
        <v>1675</v>
      </c>
      <c r="F800" s="32">
        <v>31001</v>
      </c>
      <c r="G800" s="32" t="s">
        <v>2097</v>
      </c>
      <c r="H800" s="57" t="str">
        <f>VLOOKUP($B800,'NodeB Range'!$B$4:$Q$4102,'NodeB Plan'!H$3+7,0)</f>
        <v>10.93.152.64</v>
      </c>
      <c r="I800" s="57" t="str">
        <f>VLOOKUP($B800,'NodeB Range'!$B$4:$Q$4102,'NodeB Plan'!I$3+7,0)</f>
        <v>10.93.152.65</v>
      </c>
      <c r="J800" s="57" t="str">
        <f>VLOOKUP($B800,'NodeB Range'!$B$4:$Q$4102,'NodeB Plan'!J$3+7,0)</f>
        <v>10.93.152.70</v>
      </c>
      <c r="K800" s="57" t="str">
        <f>VLOOKUP($B800,'NodeB Range'!$B$4:$Q$4102,'NodeB Plan'!K$3+7,0)</f>
        <v>255.255.255.248</v>
      </c>
      <c r="L800" s="57" t="str">
        <f>VLOOKUP($B800,'NodeB Range'!$B$4:$Q$4102,'NodeB Plan'!L$3+7,0)</f>
        <v>10.93.216.64</v>
      </c>
      <c r="M800" s="57" t="str">
        <f>VLOOKUP($B800,'NodeB Range'!$B$4:$Q$4102,'NodeB Plan'!M$3+7,0)</f>
        <v>10.93.216.65</v>
      </c>
      <c r="N800" s="57" t="str">
        <f>VLOOKUP($B800,'NodeB Range'!$B$4:$Q$4102,'NodeB Plan'!N$3+7,0)</f>
        <v>10.93.216.66</v>
      </c>
      <c r="O800" s="57" t="str">
        <f>VLOOKUP($B800,'NodeB Range'!$B$4:$Q$4102,'NodeB Plan'!O$3+7,0)</f>
        <v>10.93.216.70</v>
      </c>
      <c r="P800" s="57" t="str">
        <f>VLOOKUP($B800,'NodeB Range'!$B$4:$Q$4102,'NodeB Plan'!P$3+7,0)</f>
        <v>255.255.255.248</v>
      </c>
    </row>
    <row r="801" spans="1:16" hidden="1">
      <c r="A801" s="76">
        <v>794</v>
      </c>
      <c r="B801" s="32" t="str">
        <f t="shared" si="29"/>
        <v>ES10</v>
      </c>
      <c r="C801" s="32">
        <f t="shared" si="30"/>
        <v>10</v>
      </c>
      <c r="D801" s="32" t="s">
        <v>993</v>
      </c>
      <c r="E801" s="32" t="s">
        <v>1675</v>
      </c>
      <c r="F801" s="32">
        <v>31001</v>
      </c>
      <c r="G801" s="32" t="s">
        <v>2098</v>
      </c>
      <c r="H801" s="57" t="str">
        <f>VLOOKUP($B801,'NodeB Range'!$B$4:$Q$4102,'NodeB Plan'!H$3+7,0)</f>
        <v>10.93.152.72</v>
      </c>
      <c r="I801" s="57" t="str">
        <f>VLOOKUP($B801,'NodeB Range'!$B$4:$Q$4102,'NodeB Plan'!I$3+7,0)</f>
        <v>10.93.152.73</v>
      </c>
      <c r="J801" s="57" t="str">
        <f>VLOOKUP($B801,'NodeB Range'!$B$4:$Q$4102,'NodeB Plan'!J$3+7,0)</f>
        <v>10.93.152.78</v>
      </c>
      <c r="K801" s="57" t="str">
        <f>VLOOKUP($B801,'NodeB Range'!$B$4:$Q$4102,'NodeB Plan'!K$3+7,0)</f>
        <v>255.255.255.248</v>
      </c>
      <c r="L801" s="57" t="str">
        <f>VLOOKUP($B801,'NodeB Range'!$B$4:$Q$4102,'NodeB Plan'!L$3+7,0)</f>
        <v>10.93.216.72</v>
      </c>
      <c r="M801" s="57" t="str">
        <f>VLOOKUP($B801,'NodeB Range'!$B$4:$Q$4102,'NodeB Plan'!M$3+7,0)</f>
        <v>10.93.216.73</v>
      </c>
      <c r="N801" s="57" t="str">
        <f>VLOOKUP($B801,'NodeB Range'!$B$4:$Q$4102,'NodeB Plan'!N$3+7,0)</f>
        <v>10.93.216.74</v>
      </c>
      <c r="O801" s="57" t="str">
        <f>VLOOKUP($B801,'NodeB Range'!$B$4:$Q$4102,'NodeB Plan'!O$3+7,0)</f>
        <v>10.93.216.78</v>
      </c>
      <c r="P801" s="57" t="str">
        <f>VLOOKUP($B801,'NodeB Range'!$B$4:$Q$4102,'NodeB Plan'!P$3+7,0)</f>
        <v>255.255.255.248</v>
      </c>
    </row>
    <row r="802" spans="1:16" hidden="1">
      <c r="A802" s="76">
        <v>795</v>
      </c>
      <c r="B802" s="32" t="str">
        <f t="shared" si="29"/>
        <v>ES11</v>
      </c>
      <c r="C802" s="32">
        <f t="shared" si="30"/>
        <v>11</v>
      </c>
      <c r="D802" s="32" t="s">
        <v>993</v>
      </c>
      <c r="E802" s="32" t="s">
        <v>1675</v>
      </c>
      <c r="F802" s="32">
        <v>31001</v>
      </c>
      <c r="G802" s="32" t="s">
        <v>2099</v>
      </c>
      <c r="H802" s="57" t="str">
        <f>VLOOKUP($B802,'NodeB Range'!$B$4:$Q$4102,'NodeB Plan'!H$3+7,0)</f>
        <v>10.93.152.80</v>
      </c>
      <c r="I802" s="57" t="str">
        <f>VLOOKUP($B802,'NodeB Range'!$B$4:$Q$4102,'NodeB Plan'!I$3+7,0)</f>
        <v>10.93.152.81</v>
      </c>
      <c r="J802" s="57" t="str">
        <f>VLOOKUP($B802,'NodeB Range'!$B$4:$Q$4102,'NodeB Plan'!J$3+7,0)</f>
        <v>10.93.152.86</v>
      </c>
      <c r="K802" s="57" t="str">
        <f>VLOOKUP($B802,'NodeB Range'!$B$4:$Q$4102,'NodeB Plan'!K$3+7,0)</f>
        <v>255.255.255.248</v>
      </c>
      <c r="L802" s="57" t="str">
        <f>VLOOKUP($B802,'NodeB Range'!$B$4:$Q$4102,'NodeB Plan'!L$3+7,0)</f>
        <v>10.93.216.80</v>
      </c>
      <c r="M802" s="57" t="str">
        <f>VLOOKUP($B802,'NodeB Range'!$B$4:$Q$4102,'NodeB Plan'!M$3+7,0)</f>
        <v>10.93.216.81</v>
      </c>
      <c r="N802" s="57" t="str">
        <f>VLOOKUP($B802,'NodeB Range'!$B$4:$Q$4102,'NodeB Plan'!N$3+7,0)</f>
        <v>10.93.216.82</v>
      </c>
      <c r="O802" s="57" t="str">
        <f>VLOOKUP($B802,'NodeB Range'!$B$4:$Q$4102,'NodeB Plan'!O$3+7,0)</f>
        <v>10.93.216.86</v>
      </c>
      <c r="P802" s="57" t="str">
        <f>VLOOKUP($B802,'NodeB Range'!$B$4:$Q$4102,'NodeB Plan'!P$3+7,0)</f>
        <v>255.255.255.248</v>
      </c>
    </row>
    <row r="803" spans="1:16" hidden="1">
      <c r="A803" s="76">
        <v>796</v>
      </c>
      <c r="B803" s="32" t="str">
        <f t="shared" si="29"/>
        <v>ES12</v>
      </c>
      <c r="C803" s="32">
        <f t="shared" si="30"/>
        <v>12</v>
      </c>
      <c r="D803" s="32" t="s">
        <v>993</v>
      </c>
      <c r="E803" s="32" t="s">
        <v>1675</v>
      </c>
      <c r="F803" s="32">
        <v>31001</v>
      </c>
      <c r="G803" s="32" t="s">
        <v>2100</v>
      </c>
      <c r="H803" s="57" t="str">
        <f>VLOOKUP($B803,'NodeB Range'!$B$4:$Q$4102,'NodeB Plan'!H$3+7,0)</f>
        <v>10.93.152.88</v>
      </c>
      <c r="I803" s="57" t="str">
        <f>VLOOKUP($B803,'NodeB Range'!$B$4:$Q$4102,'NodeB Plan'!I$3+7,0)</f>
        <v>10.93.152.89</v>
      </c>
      <c r="J803" s="57" t="str">
        <f>VLOOKUP($B803,'NodeB Range'!$B$4:$Q$4102,'NodeB Plan'!J$3+7,0)</f>
        <v>10.93.152.94</v>
      </c>
      <c r="K803" s="57" t="str">
        <f>VLOOKUP($B803,'NodeB Range'!$B$4:$Q$4102,'NodeB Plan'!K$3+7,0)</f>
        <v>255.255.255.248</v>
      </c>
      <c r="L803" s="57" t="str">
        <f>VLOOKUP($B803,'NodeB Range'!$B$4:$Q$4102,'NodeB Plan'!L$3+7,0)</f>
        <v>10.93.216.88</v>
      </c>
      <c r="M803" s="57" t="str">
        <f>VLOOKUP($B803,'NodeB Range'!$B$4:$Q$4102,'NodeB Plan'!M$3+7,0)</f>
        <v>10.93.216.89</v>
      </c>
      <c r="N803" s="57" t="str">
        <f>VLOOKUP($B803,'NodeB Range'!$B$4:$Q$4102,'NodeB Plan'!N$3+7,0)</f>
        <v>10.93.216.90</v>
      </c>
      <c r="O803" s="57" t="str">
        <f>VLOOKUP($B803,'NodeB Range'!$B$4:$Q$4102,'NodeB Plan'!O$3+7,0)</f>
        <v>10.93.216.94</v>
      </c>
      <c r="P803" s="57" t="str">
        <f>VLOOKUP($B803,'NodeB Range'!$B$4:$Q$4102,'NodeB Plan'!P$3+7,0)</f>
        <v>255.255.255.248</v>
      </c>
    </row>
    <row r="804" spans="1:16" hidden="1">
      <c r="A804" s="76">
        <v>797</v>
      </c>
      <c r="B804" s="32" t="str">
        <f t="shared" si="29"/>
        <v>ES13</v>
      </c>
      <c r="C804" s="32">
        <f t="shared" si="30"/>
        <v>13</v>
      </c>
      <c r="D804" s="32" t="s">
        <v>993</v>
      </c>
      <c r="E804" s="32" t="s">
        <v>1675</v>
      </c>
      <c r="F804" s="32">
        <v>31001</v>
      </c>
      <c r="G804" s="32" t="s">
        <v>2101</v>
      </c>
      <c r="H804" s="57" t="str">
        <f>VLOOKUP($B804,'NodeB Range'!$B$4:$Q$4102,'NodeB Plan'!H$3+7,0)</f>
        <v>10.93.152.96</v>
      </c>
      <c r="I804" s="57" t="str">
        <f>VLOOKUP($B804,'NodeB Range'!$B$4:$Q$4102,'NodeB Plan'!I$3+7,0)</f>
        <v>10.93.152.97</v>
      </c>
      <c r="J804" s="57" t="str">
        <f>VLOOKUP($B804,'NodeB Range'!$B$4:$Q$4102,'NodeB Plan'!J$3+7,0)</f>
        <v>10.93.152.102</v>
      </c>
      <c r="K804" s="57" t="str">
        <f>VLOOKUP($B804,'NodeB Range'!$B$4:$Q$4102,'NodeB Plan'!K$3+7,0)</f>
        <v>255.255.255.248</v>
      </c>
      <c r="L804" s="57" t="str">
        <f>VLOOKUP($B804,'NodeB Range'!$B$4:$Q$4102,'NodeB Plan'!L$3+7,0)</f>
        <v>10.93.216.96</v>
      </c>
      <c r="M804" s="57" t="str">
        <f>VLOOKUP($B804,'NodeB Range'!$B$4:$Q$4102,'NodeB Plan'!M$3+7,0)</f>
        <v>10.93.216.97</v>
      </c>
      <c r="N804" s="57" t="str">
        <f>VLOOKUP($B804,'NodeB Range'!$B$4:$Q$4102,'NodeB Plan'!N$3+7,0)</f>
        <v>10.93.216.98</v>
      </c>
      <c r="O804" s="57" t="str">
        <f>VLOOKUP($B804,'NodeB Range'!$B$4:$Q$4102,'NodeB Plan'!O$3+7,0)</f>
        <v>10.93.216.102</v>
      </c>
      <c r="P804" s="57" t="str">
        <f>VLOOKUP($B804,'NodeB Range'!$B$4:$Q$4102,'NodeB Plan'!P$3+7,0)</f>
        <v>255.255.255.248</v>
      </c>
    </row>
    <row r="805" spans="1:16" hidden="1">
      <c r="A805" s="76">
        <v>798</v>
      </c>
      <c r="B805" s="32" t="str">
        <f t="shared" si="29"/>
        <v>ES14</v>
      </c>
      <c r="C805" s="32">
        <f t="shared" si="30"/>
        <v>14</v>
      </c>
      <c r="D805" s="32" t="s">
        <v>993</v>
      </c>
      <c r="E805" s="32" t="s">
        <v>1675</v>
      </c>
      <c r="F805" s="32">
        <v>31001</v>
      </c>
      <c r="G805" s="32" t="s">
        <v>2102</v>
      </c>
      <c r="H805" s="57" t="str">
        <f>VLOOKUP($B805,'NodeB Range'!$B$4:$Q$4102,'NodeB Plan'!H$3+7,0)</f>
        <v>10.93.152.104</v>
      </c>
      <c r="I805" s="57" t="str">
        <f>VLOOKUP($B805,'NodeB Range'!$B$4:$Q$4102,'NodeB Plan'!I$3+7,0)</f>
        <v>10.93.152.105</v>
      </c>
      <c r="J805" s="57" t="str">
        <f>VLOOKUP($B805,'NodeB Range'!$B$4:$Q$4102,'NodeB Plan'!J$3+7,0)</f>
        <v>10.93.152.110</v>
      </c>
      <c r="K805" s="57" t="str">
        <f>VLOOKUP($B805,'NodeB Range'!$B$4:$Q$4102,'NodeB Plan'!K$3+7,0)</f>
        <v>255.255.255.248</v>
      </c>
      <c r="L805" s="57" t="str">
        <f>VLOOKUP($B805,'NodeB Range'!$B$4:$Q$4102,'NodeB Plan'!L$3+7,0)</f>
        <v>10.93.216.104</v>
      </c>
      <c r="M805" s="57" t="str">
        <f>VLOOKUP($B805,'NodeB Range'!$B$4:$Q$4102,'NodeB Plan'!M$3+7,0)</f>
        <v>10.93.216.105</v>
      </c>
      <c r="N805" s="57" t="str">
        <f>VLOOKUP($B805,'NodeB Range'!$B$4:$Q$4102,'NodeB Plan'!N$3+7,0)</f>
        <v>10.93.216.106</v>
      </c>
      <c r="O805" s="57" t="str">
        <f>VLOOKUP($B805,'NodeB Range'!$B$4:$Q$4102,'NodeB Plan'!O$3+7,0)</f>
        <v>10.93.216.110</v>
      </c>
      <c r="P805" s="57" t="str">
        <f>VLOOKUP($B805,'NodeB Range'!$B$4:$Q$4102,'NodeB Plan'!P$3+7,0)</f>
        <v>255.255.255.248</v>
      </c>
    </row>
    <row r="806" spans="1:16" hidden="1">
      <c r="A806" s="76">
        <v>799</v>
      </c>
      <c r="B806" s="32" t="str">
        <f t="shared" si="29"/>
        <v>ES15</v>
      </c>
      <c r="C806" s="32">
        <f t="shared" si="30"/>
        <v>15</v>
      </c>
      <c r="D806" s="32" t="s">
        <v>993</v>
      </c>
      <c r="E806" s="32" t="s">
        <v>1675</v>
      </c>
      <c r="F806" s="32">
        <v>31001</v>
      </c>
      <c r="G806" s="32" t="s">
        <v>2103</v>
      </c>
      <c r="H806" s="57" t="str">
        <f>VLOOKUP($B806,'NodeB Range'!$B$4:$Q$4102,'NodeB Plan'!H$3+7,0)</f>
        <v>10.93.152.112</v>
      </c>
      <c r="I806" s="57" t="str">
        <f>VLOOKUP($B806,'NodeB Range'!$B$4:$Q$4102,'NodeB Plan'!I$3+7,0)</f>
        <v>10.93.152.113</v>
      </c>
      <c r="J806" s="57" t="str">
        <f>VLOOKUP($B806,'NodeB Range'!$B$4:$Q$4102,'NodeB Plan'!J$3+7,0)</f>
        <v>10.93.152.118</v>
      </c>
      <c r="K806" s="57" t="str">
        <f>VLOOKUP($B806,'NodeB Range'!$B$4:$Q$4102,'NodeB Plan'!K$3+7,0)</f>
        <v>255.255.255.248</v>
      </c>
      <c r="L806" s="57" t="str">
        <f>VLOOKUP($B806,'NodeB Range'!$B$4:$Q$4102,'NodeB Plan'!L$3+7,0)</f>
        <v>10.93.216.112</v>
      </c>
      <c r="M806" s="57" t="str">
        <f>VLOOKUP($B806,'NodeB Range'!$B$4:$Q$4102,'NodeB Plan'!M$3+7,0)</f>
        <v>10.93.216.113</v>
      </c>
      <c r="N806" s="57" t="str">
        <f>VLOOKUP($B806,'NodeB Range'!$B$4:$Q$4102,'NodeB Plan'!N$3+7,0)</f>
        <v>10.93.216.114</v>
      </c>
      <c r="O806" s="57" t="str">
        <f>VLOOKUP($B806,'NodeB Range'!$B$4:$Q$4102,'NodeB Plan'!O$3+7,0)</f>
        <v>10.93.216.118</v>
      </c>
      <c r="P806" s="57" t="str">
        <f>VLOOKUP($B806,'NodeB Range'!$B$4:$Q$4102,'NodeB Plan'!P$3+7,0)</f>
        <v>255.255.255.248</v>
      </c>
    </row>
    <row r="807" spans="1:16" hidden="1">
      <c r="A807" s="76">
        <v>800</v>
      </c>
      <c r="B807" s="32" t="str">
        <f t="shared" si="29"/>
        <v>ES16</v>
      </c>
      <c r="C807" s="32">
        <f t="shared" si="30"/>
        <v>16</v>
      </c>
      <c r="D807" s="32" t="s">
        <v>993</v>
      </c>
      <c r="E807" s="32" t="s">
        <v>1675</v>
      </c>
      <c r="F807" s="32">
        <v>31001</v>
      </c>
      <c r="G807" s="32" t="s">
        <v>2104</v>
      </c>
      <c r="H807" s="57" t="str">
        <f>VLOOKUP($B807,'NodeB Range'!$B$4:$Q$4102,'NodeB Plan'!H$3+7,0)</f>
        <v>10.93.152.120</v>
      </c>
      <c r="I807" s="57" t="str">
        <f>VLOOKUP($B807,'NodeB Range'!$B$4:$Q$4102,'NodeB Plan'!I$3+7,0)</f>
        <v>10.93.152.121</v>
      </c>
      <c r="J807" s="57" t="str">
        <f>VLOOKUP($B807,'NodeB Range'!$B$4:$Q$4102,'NodeB Plan'!J$3+7,0)</f>
        <v>10.93.152.126</v>
      </c>
      <c r="K807" s="57" t="str">
        <f>VLOOKUP($B807,'NodeB Range'!$B$4:$Q$4102,'NodeB Plan'!K$3+7,0)</f>
        <v>255.255.255.248</v>
      </c>
      <c r="L807" s="57" t="str">
        <f>VLOOKUP($B807,'NodeB Range'!$B$4:$Q$4102,'NodeB Plan'!L$3+7,0)</f>
        <v>10.93.216.120</v>
      </c>
      <c r="M807" s="57" t="str">
        <f>VLOOKUP($B807,'NodeB Range'!$B$4:$Q$4102,'NodeB Plan'!M$3+7,0)</f>
        <v>10.93.216.121</v>
      </c>
      <c r="N807" s="57" t="str">
        <f>VLOOKUP($B807,'NodeB Range'!$B$4:$Q$4102,'NodeB Plan'!N$3+7,0)</f>
        <v>10.93.216.122</v>
      </c>
      <c r="O807" s="57" t="str">
        <f>VLOOKUP($B807,'NodeB Range'!$B$4:$Q$4102,'NodeB Plan'!O$3+7,0)</f>
        <v>10.93.216.126</v>
      </c>
      <c r="P807" s="57" t="str">
        <f>VLOOKUP($B807,'NodeB Range'!$B$4:$Q$4102,'NodeB Plan'!P$3+7,0)</f>
        <v>255.255.255.248</v>
      </c>
    </row>
    <row r="808" spans="1:16" hidden="1">
      <c r="A808" s="76">
        <v>801</v>
      </c>
      <c r="B808" s="32" t="str">
        <f t="shared" si="29"/>
        <v>ES17</v>
      </c>
      <c r="C808" s="32">
        <f t="shared" si="30"/>
        <v>17</v>
      </c>
      <c r="D808" s="32" t="s">
        <v>993</v>
      </c>
      <c r="E808" s="32" t="s">
        <v>1675</v>
      </c>
      <c r="F808" s="32">
        <v>31001</v>
      </c>
      <c r="G808" s="32" t="s">
        <v>2105</v>
      </c>
      <c r="H808" s="57" t="str">
        <f>VLOOKUP($B808,'NodeB Range'!$B$4:$Q$4102,'NodeB Plan'!H$3+7,0)</f>
        <v>10.93.152.128</v>
      </c>
      <c r="I808" s="57" t="str">
        <f>VLOOKUP($B808,'NodeB Range'!$B$4:$Q$4102,'NodeB Plan'!I$3+7,0)</f>
        <v>10.93.152.129</v>
      </c>
      <c r="J808" s="57" t="str">
        <f>VLOOKUP($B808,'NodeB Range'!$B$4:$Q$4102,'NodeB Plan'!J$3+7,0)</f>
        <v>10.93.152.134</v>
      </c>
      <c r="K808" s="57" t="str">
        <f>VLOOKUP($B808,'NodeB Range'!$B$4:$Q$4102,'NodeB Plan'!K$3+7,0)</f>
        <v>255.255.255.248</v>
      </c>
      <c r="L808" s="57" t="str">
        <f>VLOOKUP($B808,'NodeB Range'!$B$4:$Q$4102,'NodeB Plan'!L$3+7,0)</f>
        <v>10.93.216.128</v>
      </c>
      <c r="M808" s="57" t="str">
        <f>VLOOKUP($B808,'NodeB Range'!$B$4:$Q$4102,'NodeB Plan'!M$3+7,0)</f>
        <v>10.93.216.129</v>
      </c>
      <c r="N808" s="57" t="str">
        <f>VLOOKUP($B808,'NodeB Range'!$B$4:$Q$4102,'NodeB Plan'!N$3+7,0)</f>
        <v>10.93.216.130</v>
      </c>
      <c r="O808" s="57" t="str">
        <f>VLOOKUP($B808,'NodeB Range'!$B$4:$Q$4102,'NodeB Plan'!O$3+7,0)</f>
        <v>10.93.216.134</v>
      </c>
      <c r="P808" s="57" t="str">
        <f>VLOOKUP($B808,'NodeB Range'!$B$4:$Q$4102,'NodeB Plan'!P$3+7,0)</f>
        <v>255.255.255.248</v>
      </c>
    </row>
    <row r="809" spans="1:16" hidden="1">
      <c r="A809" s="76">
        <v>802</v>
      </c>
      <c r="B809" s="32" t="str">
        <f t="shared" si="29"/>
        <v>ES18</v>
      </c>
      <c r="C809" s="32">
        <f t="shared" si="30"/>
        <v>18</v>
      </c>
      <c r="D809" s="32" t="s">
        <v>993</v>
      </c>
      <c r="E809" s="32" t="s">
        <v>1675</v>
      </c>
      <c r="F809" s="32">
        <v>31001</v>
      </c>
      <c r="G809" s="32" t="s">
        <v>2106</v>
      </c>
      <c r="H809" s="57" t="str">
        <f>VLOOKUP($B809,'NodeB Range'!$B$4:$Q$4102,'NodeB Plan'!H$3+7,0)</f>
        <v>10.93.152.136</v>
      </c>
      <c r="I809" s="57" t="str">
        <f>VLOOKUP($B809,'NodeB Range'!$B$4:$Q$4102,'NodeB Plan'!I$3+7,0)</f>
        <v>10.93.152.137</v>
      </c>
      <c r="J809" s="57" t="str">
        <f>VLOOKUP($B809,'NodeB Range'!$B$4:$Q$4102,'NodeB Plan'!J$3+7,0)</f>
        <v>10.93.152.142</v>
      </c>
      <c r="K809" s="57" t="str">
        <f>VLOOKUP($B809,'NodeB Range'!$B$4:$Q$4102,'NodeB Plan'!K$3+7,0)</f>
        <v>255.255.255.248</v>
      </c>
      <c r="L809" s="57" t="str">
        <f>VLOOKUP($B809,'NodeB Range'!$B$4:$Q$4102,'NodeB Plan'!L$3+7,0)</f>
        <v>10.93.216.136</v>
      </c>
      <c r="M809" s="57" t="str">
        <f>VLOOKUP($B809,'NodeB Range'!$B$4:$Q$4102,'NodeB Plan'!M$3+7,0)</f>
        <v>10.93.216.137</v>
      </c>
      <c r="N809" s="57" t="str">
        <f>VLOOKUP($B809,'NodeB Range'!$B$4:$Q$4102,'NodeB Plan'!N$3+7,0)</f>
        <v>10.93.216.138</v>
      </c>
      <c r="O809" s="57" t="str">
        <f>VLOOKUP($B809,'NodeB Range'!$B$4:$Q$4102,'NodeB Plan'!O$3+7,0)</f>
        <v>10.93.216.142</v>
      </c>
      <c r="P809" s="57" t="str">
        <f>VLOOKUP($B809,'NodeB Range'!$B$4:$Q$4102,'NodeB Plan'!P$3+7,0)</f>
        <v>255.255.255.248</v>
      </c>
    </row>
    <row r="810" spans="1:16" hidden="1">
      <c r="A810" s="76">
        <v>803</v>
      </c>
      <c r="B810" s="32" t="str">
        <f t="shared" si="29"/>
        <v>ES19</v>
      </c>
      <c r="C810" s="32">
        <f t="shared" si="30"/>
        <v>19</v>
      </c>
      <c r="D810" s="32" t="s">
        <v>993</v>
      </c>
      <c r="E810" s="32" t="s">
        <v>1675</v>
      </c>
      <c r="F810" s="32">
        <v>31001</v>
      </c>
      <c r="G810" s="32" t="s">
        <v>2107</v>
      </c>
      <c r="H810" s="57" t="str">
        <f>VLOOKUP($B810,'NodeB Range'!$B$4:$Q$4102,'NodeB Plan'!H$3+7,0)</f>
        <v>10.93.152.144</v>
      </c>
      <c r="I810" s="57" t="str">
        <f>VLOOKUP($B810,'NodeB Range'!$B$4:$Q$4102,'NodeB Plan'!I$3+7,0)</f>
        <v>10.93.152.145</v>
      </c>
      <c r="J810" s="57" t="str">
        <f>VLOOKUP($B810,'NodeB Range'!$B$4:$Q$4102,'NodeB Plan'!J$3+7,0)</f>
        <v>10.93.152.150</v>
      </c>
      <c r="K810" s="57" t="str">
        <f>VLOOKUP($B810,'NodeB Range'!$B$4:$Q$4102,'NodeB Plan'!K$3+7,0)</f>
        <v>255.255.255.248</v>
      </c>
      <c r="L810" s="57" t="str">
        <f>VLOOKUP($B810,'NodeB Range'!$B$4:$Q$4102,'NodeB Plan'!L$3+7,0)</f>
        <v>10.93.216.144</v>
      </c>
      <c r="M810" s="57" t="str">
        <f>VLOOKUP($B810,'NodeB Range'!$B$4:$Q$4102,'NodeB Plan'!M$3+7,0)</f>
        <v>10.93.216.145</v>
      </c>
      <c r="N810" s="57" t="str">
        <f>VLOOKUP($B810,'NodeB Range'!$B$4:$Q$4102,'NodeB Plan'!N$3+7,0)</f>
        <v>10.93.216.146</v>
      </c>
      <c r="O810" s="57" t="str">
        <f>VLOOKUP($B810,'NodeB Range'!$B$4:$Q$4102,'NodeB Plan'!O$3+7,0)</f>
        <v>10.93.216.150</v>
      </c>
      <c r="P810" s="57" t="str">
        <f>VLOOKUP($B810,'NodeB Range'!$B$4:$Q$4102,'NodeB Plan'!P$3+7,0)</f>
        <v>255.255.255.248</v>
      </c>
    </row>
    <row r="811" spans="1:16" hidden="1">
      <c r="A811" s="76">
        <v>804</v>
      </c>
      <c r="B811" s="32" t="str">
        <f t="shared" si="29"/>
        <v>ES20</v>
      </c>
      <c r="C811" s="32">
        <f t="shared" si="30"/>
        <v>20</v>
      </c>
      <c r="D811" s="32" t="s">
        <v>993</v>
      </c>
      <c r="E811" s="32" t="s">
        <v>1675</v>
      </c>
      <c r="F811" s="32">
        <v>31001</v>
      </c>
      <c r="G811" s="32" t="s">
        <v>2108</v>
      </c>
      <c r="H811" s="57" t="str">
        <f>VLOOKUP($B811,'NodeB Range'!$B$4:$Q$4102,'NodeB Plan'!H$3+7,0)</f>
        <v>10.93.152.152</v>
      </c>
      <c r="I811" s="57" t="str">
        <f>VLOOKUP($B811,'NodeB Range'!$B$4:$Q$4102,'NodeB Plan'!I$3+7,0)</f>
        <v>10.93.152.153</v>
      </c>
      <c r="J811" s="57" t="str">
        <f>VLOOKUP($B811,'NodeB Range'!$B$4:$Q$4102,'NodeB Plan'!J$3+7,0)</f>
        <v>10.93.152.158</v>
      </c>
      <c r="K811" s="57" t="str">
        <f>VLOOKUP($B811,'NodeB Range'!$B$4:$Q$4102,'NodeB Plan'!K$3+7,0)</f>
        <v>255.255.255.248</v>
      </c>
      <c r="L811" s="57" t="str">
        <f>VLOOKUP($B811,'NodeB Range'!$B$4:$Q$4102,'NodeB Plan'!L$3+7,0)</f>
        <v>10.93.216.152</v>
      </c>
      <c r="M811" s="57" t="str">
        <f>VLOOKUP($B811,'NodeB Range'!$B$4:$Q$4102,'NodeB Plan'!M$3+7,0)</f>
        <v>10.93.216.153</v>
      </c>
      <c r="N811" s="57" t="str">
        <f>VLOOKUP($B811,'NodeB Range'!$B$4:$Q$4102,'NodeB Plan'!N$3+7,0)</f>
        <v>10.93.216.154</v>
      </c>
      <c r="O811" s="57" t="str">
        <f>VLOOKUP($B811,'NodeB Range'!$B$4:$Q$4102,'NodeB Plan'!O$3+7,0)</f>
        <v>10.93.216.158</v>
      </c>
      <c r="P811" s="57" t="str">
        <f>VLOOKUP($B811,'NodeB Range'!$B$4:$Q$4102,'NodeB Plan'!P$3+7,0)</f>
        <v>255.255.255.248</v>
      </c>
    </row>
    <row r="812" spans="1:16" hidden="1">
      <c r="A812" s="76">
        <v>805</v>
      </c>
      <c r="B812" s="32" t="str">
        <f t="shared" si="29"/>
        <v>ES21</v>
      </c>
      <c r="C812" s="32">
        <f t="shared" si="30"/>
        <v>21</v>
      </c>
      <c r="D812" s="32" t="s">
        <v>993</v>
      </c>
      <c r="E812" s="32" t="s">
        <v>1675</v>
      </c>
      <c r="F812" s="32">
        <v>31001</v>
      </c>
      <c r="G812" s="32" t="s">
        <v>2109</v>
      </c>
      <c r="H812" s="57" t="str">
        <f>VLOOKUP($B812,'NodeB Range'!$B$4:$Q$4102,'NodeB Plan'!H$3+7,0)</f>
        <v>10.93.152.160</v>
      </c>
      <c r="I812" s="57" t="str">
        <f>VLOOKUP($B812,'NodeB Range'!$B$4:$Q$4102,'NodeB Plan'!I$3+7,0)</f>
        <v>10.93.152.161</v>
      </c>
      <c r="J812" s="57" t="str">
        <f>VLOOKUP($B812,'NodeB Range'!$B$4:$Q$4102,'NodeB Plan'!J$3+7,0)</f>
        <v>10.93.152.166</v>
      </c>
      <c r="K812" s="57" t="str">
        <f>VLOOKUP($B812,'NodeB Range'!$B$4:$Q$4102,'NodeB Plan'!K$3+7,0)</f>
        <v>255.255.255.248</v>
      </c>
      <c r="L812" s="57" t="str">
        <f>VLOOKUP($B812,'NodeB Range'!$B$4:$Q$4102,'NodeB Plan'!L$3+7,0)</f>
        <v>10.93.216.160</v>
      </c>
      <c r="M812" s="57" t="str">
        <f>VLOOKUP($B812,'NodeB Range'!$B$4:$Q$4102,'NodeB Plan'!M$3+7,0)</f>
        <v>10.93.216.161</v>
      </c>
      <c r="N812" s="57" t="str">
        <f>VLOOKUP($B812,'NodeB Range'!$B$4:$Q$4102,'NodeB Plan'!N$3+7,0)</f>
        <v>10.93.216.162</v>
      </c>
      <c r="O812" s="57" t="str">
        <f>VLOOKUP($B812,'NodeB Range'!$B$4:$Q$4102,'NodeB Plan'!O$3+7,0)</f>
        <v>10.93.216.166</v>
      </c>
      <c r="P812" s="57" t="str">
        <f>VLOOKUP($B812,'NodeB Range'!$B$4:$Q$4102,'NodeB Plan'!P$3+7,0)</f>
        <v>255.255.255.248</v>
      </c>
    </row>
    <row r="813" spans="1:16" hidden="1">
      <c r="A813" s="76">
        <v>806</v>
      </c>
      <c r="B813" s="32" t="str">
        <f t="shared" si="29"/>
        <v>ES22</v>
      </c>
      <c r="C813" s="32">
        <f t="shared" si="30"/>
        <v>22</v>
      </c>
      <c r="D813" s="32" t="s">
        <v>993</v>
      </c>
      <c r="E813" s="32" t="s">
        <v>1675</v>
      </c>
      <c r="F813" s="32">
        <v>31001</v>
      </c>
      <c r="G813" s="32" t="s">
        <v>2110</v>
      </c>
      <c r="H813" s="57" t="str">
        <f>VLOOKUP($B813,'NodeB Range'!$B$4:$Q$4102,'NodeB Plan'!H$3+7,0)</f>
        <v>10.93.152.168</v>
      </c>
      <c r="I813" s="57" t="str">
        <f>VLOOKUP($B813,'NodeB Range'!$B$4:$Q$4102,'NodeB Plan'!I$3+7,0)</f>
        <v>10.93.152.169</v>
      </c>
      <c r="J813" s="57" t="str">
        <f>VLOOKUP($B813,'NodeB Range'!$B$4:$Q$4102,'NodeB Plan'!J$3+7,0)</f>
        <v>10.93.152.174</v>
      </c>
      <c r="K813" s="57" t="str">
        <f>VLOOKUP($B813,'NodeB Range'!$B$4:$Q$4102,'NodeB Plan'!K$3+7,0)</f>
        <v>255.255.255.248</v>
      </c>
      <c r="L813" s="57" t="str">
        <f>VLOOKUP($B813,'NodeB Range'!$B$4:$Q$4102,'NodeB Plan'!L$3+7,0)</f>
        <v>10.93.216.168</v>
      </c>
      <c r="M813" s="57" t="str">
        <f>VLOOKUP($B813,'NodeB Range'!$B$4:$Q$4102,'NodeB Plan'!M$3+7,0)</f>
        <v>10.93.216.169</v>
      </c>
      <c r="N813" s="57" t="str">
        <f>VLOOKUP($B813,'NodeB Range'!$B$4:$Q$4102,'NodeB Plan'!N$3+7,0)</f>
        <v>10.93.216.170</v>
      </c>
      <c r="O813" s="57" t="str">
        <f>VLOOKUP($B813,'NodeB Range'!$B$4:$Q$4102,'NodeB Plan'!O$3+7,0)</f>
        <v>10.93.216.174</v>
      </c>
      <c r="P813" s="57" t="str">
        <f>VLOOKUP($B813,'NodeB Range'!$B$4:$Q$4102,'NodeB Plan'!P$3+7,0)</f>
        <v>255.255.255.248</v>
      </c>
    </row>
    <row r="814" spans="1:16" hidden="1">
      <c r="A814" s="76">
        <v>807</v>
      </c>
      <c r="B814" s="32" t="str">
        <f t="shared" si="29"/>
        <v>ES23</v>
      </c>
      <c r="C814" s="32">
        <f t="shared" si="30"/>
        <v>23</v>
      </c>
      <c r="D814" s="32" t="s">
        <v>993</v>
      </c>
      <c r="E814" s="32" t="s">
        <v>1675</v>
      </c>
      <c r="F814" s="32">
        <v>31001</v>
      </c>
      <c r="G814" s="32" t="s">
        <v>2111</v>
      </c>
      <c r="H814" s="57" t="str">
        <f>VLOOKUP($B814,'NodeB Range'!$B$4:$Q$4102,'NodeB Plan'!H$3+7,0)</f>
        <v>10.93.152.176</v>
      </c>
      <c r="I814" s="57" t="str">
        <f>VLOOKUP($B814,'NodeB Range'!$B$4:$Q$4102,'NodeB Plan'!I$3+7,0)</f>
        <v>10.93.152.177</v>
      </c>
      <c r="J814" s="57" t="str">
        <f>VLOOKUP($B814,'NodeB Range'!$B$4:$Q$4102,'NodeB Plan'!J$3+7,0)</f>
        <v>10.93.152.182</v>
      </c>
      <c r="K814" s="57" t="str">
        <f>VLOOKUP($B814,'NodeB Range'!$B$4:$Q$4102,'NodeB Plan'!K$3+7,0)</f>
        <v>255.255.255.248</v>
      </c>
      <c r="L814" s="57" t="str">
        <f>VLOOKUP($B814,'NodeB Range'!$B$4:$Q$4102,'NodeB Plan'!L$3+7,0)</f>
        <v>10.93.216.176</v>
      </c>
      <c r="M814" s="57" t="str">
        <f>VLOOKUP($B814,'NodeB Range'!$B$4:$Q$4102,'NodeB Plan'!M$3+7,0)</f>
        <v>10.93.216.177</v>
      </c>
      <c r="N814" s="57" t="str">
        <f>VLOOKUP($B814,'NodeB Range'!$B$4:$Q$4102,'NodeB Plan'!N$3+7,0)</f>
        <v>10.93.216.178</v>
      </c>
      <c r="O814" s="57" t="str">
        <f>VLOOKUP($B814,'NodeB Range'!$B$4:$Q$4102,'NodeB Plan'!O$3+7,0)</f>
        <v>10.93.216.182</v>
      </c>
      <c r="P814" s="57" t="str">
        <f>VLOOKUP($B814,'NodeB Range'!$B$4:$Q$4102,'NodeB Plan'!P$3+7,0)</f>
        <v>255.255.255.248</v>
      </c>
    </row>
    <row r="815" spans="1:16" hidden="1">
      <c r="A815" s="76">
        <v>808</v>
      </c>
      <c r="B815" s="32" t="str">
        <f t="shared" si="29"/>
        <v>ES24</v>
      </c>
      <c r="C815" s="32">
        <f t="shared" si="30"/>
        <v>24</v>
      </c>
      <c r="D815" s="32" t="s">
        <v>993</v>
      </c>
      <c r="E815" s="32" t="s">
        <v>1675</v>
      </c>
      <c r="F815" s="32">
        <v>31001</v>
      </c>
      <c r="G815" s="32" t="s">
        <v>2112</v>
      </c>
      <c r="H815" s="57" t="str">
        <f>VLOOKUP($B815,'NodeB Range'!$B$4:$Q$4102,'NodeB Plan'!H$3+7,0)</f>
        <v>10.93.152.184</v>
      </c>
      <c r="I815" s="57" t="str">
        <f>VLOOKUP($B815,'NodeB Range'!$B$4:$Q$4102,'NodeB Plan'!I$3+7,0)</f>
        <v>10.93.152.185</v>
      </c>
      <c r="J815" s="57" t="str">
        <f>VLOOKUP($B815,'NodeB Range'!$B$4:$Q$4102,'NodeB Plan'!J$3+7,0)</f>
        <v>10.93.152.190</v>
      </c>
      <c r="K815" s="57" t="str">
        <f>VLOOKUP($B815,'NodeB Range'!$B$4:$Q$4102,'NodeB Plan'!K$3+7,0)</f>
        <v>255.255.255.248</v>
      </c>
      <c r="L815" s="57" t="str">
        <f>VLOOKUP($B815,'NodeB Range'!$B$4:$Q$4102,'NodeB Plan'!L$3+7,0)</f>
        <v>10.93.216.184</v>
      </c>
      <c r="M815" s="57" t="str">
        <f>VLOOKUP($B815,'NodeB Range'!$B$4:$Q$4102,'NodeB Plan'!M$3+7,0)</f>
        <v>10.93.216.185</v>
      </c>
      <c r="N815" s="57" t="str">
        <f>VLOOKUP($B815,'NodeB Range'!$B$4:$Q$4102,'NodeB Plan'!N$3+7,0)</f>
        <v>10.93.216.186</v>
      </c>
      <c r="O815" s="57" t="str">
        <f>VLOOKUP($B815,'NodeB Range'!$B$4:$Q$4102,'NodeB Plan'!O$3+7,0)</f>
        <v>10.93.216.190</v>
      </c>
      <c r="P815" s="57" t="str">
        <f>VLOOKUP($B815,'NodeB Range'!$B$4:$Q$4102,'NodeB Plan'!P$3+7,0)</f>
        <v>255.255.255.248</v>
      </c>
    </row>
    <row r="816" spans="1:16" hidden="1">
      <c r="A816" s="76">
        <v>809</v>
      </c>
      <c r="B816" s="32" t="str">
        <f t="shared" si="29"/>
        <v>ES25</v>
      </c>
      <c r="C816" s="32">
        <f t="shared" si="30"/>
        <v>25</v>
      </c>
      <c r="D816" s="32" t="s">
        <v>993</v>
      </c>
      <c r="E816" s="32" t="s">
        <v>1675</v>
      </c>
      <c r="F816" s="32">
        <v>31001</v>
      </c>
      <c r="G816" s="32" t="s">
        <v>2113</v>
      </c>
      <c r="H816" s="57" t="str">
        <f>VLOOKUP($B816,'NodeB Range'!$B$4:$Q$4102,'NodeB Plan'!H$3+7,0)</f>
        <v>10.93.152.192</v>
      </c>
      <c r="I816" s="57" t="str">
        <f>VLOOKUP($B816,'NodeB Range'!$B$4:$Q$4102,'NodeB Plan'!I$3+7,0)</f>
        <v>10.93.152.193</v>
      </c>
      <c r="J816" s="57" t="str">
        <f>VLOOKUP($B816,'NodeB Range'!$B$4:$Q$4102,'NodeB Plan'!J$3+7,0)</f>
        <v>10.93.152.198</v>
      </c>
      <c r="K816" s="57" t="str">
        <f>VLOOKUP($B816,'NodeB Range'!$B$4:$Q$4102,'NodeB Plan'!K$3+7,0)</f>
        <v>255.255.255.248</v>
      </c>
      <c r="L816" s="57" t="str">
        <f>VLOOKUP($B816,'NodeB Range'!$B$4:$Q$4102,'NodeB Plan'!L$3+7,0)</f>
        <v>10.93.216.192</v>
      </c>
      <c r="M816" s="57" t="str">
        <f>VLOOKUP($B816,'NodeB Range'!$B$4:$Q$4102,'NodeB Plan'!M$3+7,0)</f>
        <v>10.93.216.193</v>
      </c>
      <c r="N816" s="57" t="str">
        <f>VLOOKUP($B816,'NodeB Range'!$B$4:$Q$4102,'NodeB Plan'!N$3+7,0)</f>
        <v>10.93.216.194</v>
      </c>
      <c r="O816" s="57" t="str">
        <f>VLOOKUP($B816,'NodeB Range'!$B$4:$Q$4102,'NodeB Plan'!O$3+7,0)</f>
        <v>10.93.216.198</v>
      </c>
      <c r="P816" s="57" t="str">
        <f>VLOOKUP($B816,'NodeB Range'!$B$4:$Q$4102,'NodeB Plan'!P$3+7,0)</f>
        <v>255.255.255.248</v>
      </c>
    </row>
    <row r="817" spans="1:16" hidden="1">
      <c r="A817" s="76">
        <v>810</v>
      </c>
      <c r="B817" s="32" t="str">
        <f t="shared" si="29"/>
        <v>ES26</v>
      </c>
      <c r="C817" s="32">
        <f t="shared" si="30"/>
        <v>26</v>
      </c>
      <c r="D817" s="32" t="s">
        <v>993</v>
      </c>
      <c r="E817" s="32" t="s">
        <v>1675</v>
      </c>
      <c r="F817" s="32">
        <v>31001</v>
      </c>
      <c r="G817" s="32" t="s">
        <v>2114</v>
      </c>
      <c r="H817" s="57" t="str">
        <f>VLOOKUP($B817,'NodeB Range'!$B$4:$Q$4102,'NodeB Plan'!H$3+7,0)</f>
        <v>10.93.152.200</v>
      </c>
      <c r="I817" s="57" t="str">
        <f>VLOOKUP($B817,'NodeB Range'!$B$4:$Q$4102,'NodeB Plan'!I$3+7,0)</f>
        <v>10.93.152.201</v>
      </c>
      <c r="J817" s="57" t="str">
        <f>VLOOKUP($B817,'NodeB Range'!$B$4:$Q$4102,'NodeB Plan'!J$3+7,0)</f>
        <v>10.93.152.206</v>
      </c>
      <c r="K817" s="57" t="str">
        <f>VLOOKUP($B817,'NodeB Range'!$B$4:$Q$4102,'NodeB Plan'!K$3+7,0)</f>
        <v>255.255.255.248</v>
      </c>
      <c r="L817" s="57" t="str">
        <f>VLOOKUP($B817,'NodeB Range'!$B$4:$Q$4102,'NodeB Plan'!L$3+7,0)</f>
        <v>10.93.216.200</v>
      </c>
      <c r="M817" s="57" t="str">
        <f>VLOOKUP($B817,'NodeB Range'!$B$4:$Q$4102,'NodeB Plan'!M$3+7,0)</f>
        <v>10.93.216.201</v>
      </c>
      <c r="N817" s="57" t="str">
        <f>VLOOKUP($B817,'NodeB Range'!$B$4:$Q$4102,'NodeB Plan'!N$3+7,0)</f>
        <v>10.93.216.202</v>
      </c>
      <c r="O817" s="57" t="str">
        <f>VLOOKUP($B817,'NodeB Range'!$B$4:$Q$4102,'NodeB Plan'!O$3+7,0)</f>
        <v>10.93.216.206</v>
      </c>
      <c r="P817" s="57" t="str">
        <f>VLOOKUP($B817,'NodeB Range'!$B$4:$Q$4102,'NodeB Plan'!P$3+7,0)</f>
        <v>255.255.255.248</v>
      </c>
    </row>
    <row r="818" spans="1:16" hidden="1">
      <c r="A818" s="76">
        <v>811</v>
      </c>
      <c r="B818" s="32" t="str">
        <f t="shared" si="29"/>
        <v>ES27</v>
      </c>
      <c r="C818" s="32">
        <f t="shared" si="30"/>
        <v>27</v>
      </c>
      <c r="D818" s="32" t="s">
        <v>993</v>
      </c>
      <c r="E818" s="32" t="s">
        <v>1675</v>
      </c>
      <c r="F818" s="32">
        <v>31001</v>
      </c>
      <c r="G818" s="32" t="s">
        <v>2115</v>
      </c>
      <c r="H818" s="57" t="str">
        <f>VLOOKUP($B818,'NodeB Range'!$B$4:$Q$4102,'NodeB Plan'!H$3+7,0)</f>
        <v>10.93.152.208</v>
      </c>
      <c r="I818" s="57" t="str">
        <f>VLOOKUP($B818,'NodeB Range'!$B$4:$Q$4102,'NodeB Plan'!I$3+7,0)</f>
        <v>10.93.152.209</v>
      </c>
      <c r="J818" s="57" t="str">
        <f>VLOOKUP($B818,'NodeB Range'!$B$4:$Q$4102,'NodeB Plan'!J$3+7,0)</f>
        <v>10.93.152.214</v>
      </c>
      <c r="K818" s="57" t="str">
        <f>VLOOKUP($B818,'NodeB Range'!$B$4:$Q$4102,'NodeB Plan'!K$3+7,0)</f>
        <v>255.255.255.248</v>
      </c>
      <c r="L818" s="57" t="str">
        <f>VLOOKUP($B818,'NodeB Range'!$B$4:$Q$4102,'NodeB Plan'!L$3+7,0)</f>
        <v>10.93.216.208</v>
      </c>
      <c r="M818" s="57" t="str">
        <f>VLOOKUP($B818,'NodeB Range'!$B$4:$Q$4102,'NodeB Plan'!M$3+7,0)</f>
        <v>10.93.216.209</v>
      </c>
      <c r="N818" s="57" t="str">
        <f>VLOOKUP($B818,'NodeB Range'!$B$4:$Q$4102,'NodeB Plan'!N$3+7,0)</f>
        <v>10.93.216.210</v>
      </c>
      <c r="O818" s="57" t="str">
        <f>VLOOKUP($B818,'NodeB Range'!$B$4:$Q$4102,'NodeB Plan'!O$3+7,0)</f>
        <v>10.93.216.214</v>
      </c>
      <c r="P818" s="57" t="str">
        <f>VLOOKUP($B818,'NodeB Range'!$B$4:$Q$4102,'NodeB Plan'!P$3+7,0)</f>
        <v>255.255.255.248</v>
      </c>
    </row>
    <row r="819" spans="1:16" hidden="1">
      <c r="A819" s="76">
        <v>812</v>
      </c>
      <c r="B819" s="32" t="s">
        <v>2685</v>
      </c>
      <c r="C819" s="32">
        <v>28</v>
      </c>
      <c r="D819" s="32" t="s">
        <v>993</v>
      </c>
      <c r="E819" s="32" t="s">
        <v>1675</v>
      </c>
      <c r="F819" s="32">
        <v>31001</v>
      </c>
      <c r="G819" s="32" t="s">
        <v>2689</v>
      </c>
      <c r="H819" s="57" t="str">
        <f>VLOOKUP($B819,'NodeB Range'!$B$4:$Q$4102,'NodeB Plan'!H$3+7,0)</f>
        <v>10.93.152.216</v>
      </c>
      <c r="I819" s="57" t="str">
        <f>VLOOKUP($B819,'NodeB Range'!$B$4:$Q$4102,'NodeB Plan'!I$3+7,0)</f>
        <v>10.93.152.217</v>
      </c>
      <c r="J819" s="57" t="str">
        <f>VLOOKUP($B819,'NodeB Range'!$B$4:$Q$4102,'NodeB Plan'!J$3+7,0)</f>
        <v>10.93.152.222</v>
      </c>
      <c r="K819" s="57" t="str">
        <f>VLOOKUP($B819,'NodeB Range'!$B$4:$Q$4102,'NodeB Plan'!K$3+7,0)</f>
        <v>255.255.255.248</v>
      </c>
      <c r="L819" s="57" t="str">
        <f>VLOOKUP($B819,'NodeB Range'!$B$4:$Q$4102,'NodeB Plan'!L$3+7,0)</f>
        <v>10.93.216.216</v>
      </c>
      <c r="M819" s="57" t="str">
        <f>VLOOKUP($B819,'NodeB Range'!$B$4:$Q$4102,'NodeB Plan'!M$3+7,0)</f>
        <v>10.93.216.217</v>
      </c>
      <c r="N819" s="57" t="str">
        <f>VLOOKUP($B819,'NodeB Range'!$B$4:$Q$4102,'NodeB Plan'!N$3+7,0)</f>
        <v>10.93.216.218</v>
      </c>
      <c r="O819" s="57" t="str">
        <f>VLOOKUP($B819,'NodeB Range'!$B$4:$Q$4102,'NodeB Plan'!O$3+7,0)</f>
        <v>10.93.216.222</v>
      </c>
      <c r="P819" s="57" t="str">
        <f>VLOOKUP($B819,'NodeB Range'!$B$4:$Q$4102,'NodeB Plan'!P$3+7,0)</f>
        <v>255.255.255.248</v>
      </c>
    </row>
    <row r="820" spans="1:16" hidden="1">
      <c r="A820" s="76">
        <v>813</v>
      </c>
      <c r="B820" s="32" t="s">
        <v>2686</v>
      </c>
      <c r="C820" s="32">
        <v>29</v>
      </c>
      <c r="D820" s="32" t="s">
        <v>993</v>
      </c>
      <c r="E820" s="32" t="s">
        <v>1675</v>
      </c>
      <c r="F820" s="32">
        <v>31001</v>
      </c>
      <c r="G820" s="32" t="s">
        <v>2690</v>
      </c>
      <c r="H820" s="57" t="str">
        <f>VLOOKUP($B820,'NodeB Range'!$B$4:$Q$4102,'NodeB Plan'!H$3+7,0)</f>
        <v>10.93.152.224</v>
      </c>
      <c r="I820" s="57" t="str">
        <f>VLOOKUP($B820,'NodeB Range'!$B$4:$Q$4102,'NodeB Plan'!I$3+7,0)</f>
        <v>10.93.152.225</v>
      </c>
      <c r="J820" s="57" t="str">
        <f>VLOOKUP($B820,'NodeB Range'!$B$4:$Q$4102,'NodeB Plan'!J$3+7,0)</f>
        <v>10.93.152.230</v>
      </c>
      <c r="K820" s="57" t="str">
        <f>VLOOKUP($B820,'NodeB Range'!$B$4:$Q$4102,'NodeB Plan'!K$3+7,0)</f>
        <v>255.255.255.248</v>
      </c>
      <c r="L820" s="57" t="str">
        <f>VLOOKUP($B820,'NodeB Range'!$B$4:$Q$4102,'NodeB Plan'!L$3+7,0)</f>
        <v>10.93.216.224</v>
      </c>
      <c r="M820" s="57" t="str">
        <f>VLOOKUP($B820,'NodeB Range'!$B$4:$Q$4102,'NodeB Plan'!M$3+7,0)</f>
        <v>10.93.216.225</v>
      </c>
      <c r="N820" s="57" t="str">
        <f>VLOOKUP($B820,'NodeB Range'!$B$4:$Q$4102,'NodeB Plan'!N$3+7,0)</f>
        <v>10.93.216.226</v>
      </c>
      <c r="O820" s="57" t="str">
        <f>VLOOKUP($B820,'NodeB Range'!$B$4:$Q$4102,'NodeB Plan'!O$3+7,0)</f>
        <v>10.93.216.230</v>
      </c>
      <c r="P820" s="57" t="str">
        <f>VLOOKUP($B820,'NodeB Range'!$B$4:$Q$4102,'NodeB Plan'!P$3+7,0)</f>
        <v>255.255.255.248</v>
      </c>
    </row>
    <row r="821" spans="1:16" hidden="1">
      <c r="A821" s="76">
        <v>814</v>
      </c>
      <c r="B821" s="32" t="s">
        <v>2687</v>
      </c>
      <c r="C821" s="32">
        <v>30</v>
      </c>
      <c r="D821" s="32" t="s">
        <v>993</v>
      </c>
      <c r="E821" s="32" t="s">
        <v>1675</v>
      </c>
      <c r="F821" s="32">
        <v>31001</v>
      </c>
      <c r="G821" s="32" t="s">
        <v>2691</v>
      </c>
      <c r="H821" s="57" t="str">
        <f>VLOOKUP($B821,'NodeB Range'!$B$4:$Q$4102,'NodeB Plan'!H$3+7,0)</f>
        <v>10.93.152.232</v>
      </c>
      <c r="I821" s="57" t="str">
        <f>VLOOKUP($B821,'NodeB Range'!$B$4:$Q$4102,'NodeB Plan'!I$3+7,0)</f>
        <v>10.93.152.233</v>
      </c>
      <c r="J821" s="57" t="str">
        <f>VLOOKUP($B821,'NodeB Range'!$B$4:$Q$4102,'NodeB Plan'!J$3+7,0)</f>
        <v>10.93.152.238</v>
      </c>
      <c r="K821" s="57" t="str">
        <f>VLOOKUP($B821,'NodeB Range'!$B$4:$Q$4102,'NodeB Plan'!K$3+7,0)</f>
        <v>255.255.255.248</v>
      </c>
      <c r="L821" s="57" t="str">
        <f>VLOOKUP($B821,'NodeB Range'!$B$4:$Q$4102,'NodeB Plan'!L$3+7,0)</f>
        <v>10.93.216.232</v>
      </c>
      <c r="M821" s="57" t="str">
        <f>VLOOKUP($B821,'NodeB Range'!$B$4:$Q$4102,'NodeB Plan'!M$3+7,0)</f>
        <v>10.93.216.233</v>
      </c>
      <c r="N821" s="57" t="str">
        <f>VLOOKUP($B821,'NodeB Range'!$B$4:$Q$4102,'NodeB Plan'!N$3+7,0)</f>
        <v>10.93.216.234</v>
      </c>
      <c r="O821" s="57" t="str">
        <f>VLOOKUP($B821,'NodeB Range'!$B$4:$Q$4102,'NodeB Plan'!O$3+7,0)</f>
        <v>10.93.216.238</v>
      </c>
      <c r="P821" s="57" t="str">
        <f>VLOOKUP($B821,'NodeB Range'!$B$4:$Q$4102,'NodeB Plan'!P$3+7,0)</f>
        <v>255.255.255.248</v>
      </c>
    </row>
    <row r="822" spans="1:16" hidden="1">
      <c r="A822" s="76">
        <v>815</v>
      </c>
      <c r="B822" s="32" t="s">
        <v>2688</v>
      </c>
      <c r="C822" s="32">
        <v>31</v>
      </c>
      <c r="D822" s="32" t="s">
        <v>993</v>
      </c>
      <c r="E822" s="32" t="s">
        <v>1675</v>
      </c>
      <c r="F822" s="32">
        <v>31001</v>
      </c>
      <c r="G822" s="32" t="s">
        <v>2692</v>
      </c>
      <c r="H822" s="57" t="str">
        <f>VLOOKUP($B822,'NodeB Range'!$B$4:$Q$4102,'NodeB Plan'!H$3+7,0)</f>
        <v>10.93.152.240</v>
      </c>
      <c r="I822" s="57" t="str">
        <f>VLOOKUP($B822,'NodeB Range'!$B$4:$Q$4102,'NodeB Plan'!I$3+7,0)</f>
        <v>10.93.152.241</v>
      </c>
      <c r="J822" s="57" t="str">
        <f>VLOOKUP($B822,'NodeB Range'!$B$4:$Q$4102,'NodeB Plan'!J$3+7,0)</f>
        <v>10.93.152.246</v>
      </c>
      <c r="K822" s="57" t="str">
        <f>VLOOKUP($B822,'NodeB Range'!$B$4:$Q$4102,'NodeB Plan'!K$3+7,0)</f>
        <v>255.255.255.248</v>
      </c>
      <c r="L822" s="57" t="str">
        <f>VLOOKUP($B822,'NodeB Range'!$B$4:$Q$4102,'NodeB Plan'!L$3+7,0)</f>
        <v>10.93.216.240</v>
      </c>
      <c r="M822" s="57" t="str">
        <f>VLOOKUP($B822,'NodeB Range'!$B$4:$Q$4102,'NodeB Plan'!M$3+7,0)</f>
        <v>10.93.216.241</v>
      </c>
      <c r="N822" s="57" t="str">
        <f>VLOOKUP($B822,'NodeB Range'!$B$4:$Q$4102,'NodeB Plan'!N$3+7,0)</f>
        <v>10.93.216.242</v>
      </c>
      <c r="O822" s="57" t="str">
        <f>VLOOKUP($B822,'NodeB Range'!$B$4:$Q$4102,'NodeB Plan'!O$3+7,0)</f>
        <v>10.93.216.246</v>
      </c>
      <c r="P822" s="57" t="str">
        <f>VLOOKUP($B822,'NodeB Range'!$B$4:$Q$4102,'NodeB Plan'!P$3+7,0)</f>
        <v>255.255.255.248</v>
      </c>
    </row>
    <row r="823" spans="1:16" hidden="1">
      <c r="A823" s="76">
        <v>816</v>
      </c>
      <c r="B823" s="74" t="s">
        <v>2801</v>
      </c>
      <c r="C823" s="74">
        <v>32</v>
      </c>
      <c r="D823" s="74" t="s">
        <v>993</v>
      </c>
      <c r="E823" s="74" t="s">
        <v>1675</v>
      </c>
      <c r="F823" s="74">
        <v>31001</v>
      </c>
      <c r="G823" s="74" t="s">
        <v>2803</v>
      </c>
      <c r="H823" s="74" t="str">
        <f>VLOOKUP($B823,'NodeB Range'!$B$4:$Q$4102,'NodeB Plan'!H$3+7,0)</f>
        <v>10.93.152.248</v>
      </c>
      <c r="I823" s="74" t="str">
        <f>VLOOKUP($B823,'NodeB Range'!$B$4:$Q$4102,'NodeB Plan'!I$3+7,0)</f>
        <v>10.93.152.249</v>
      </c>
      <c r="J823" s="74" t="str">
        <f>VLOOKUP($B823,'NodeB Range'!$B$4:$Q$4102,'NodeB Plan'!J$3+7,0)</f>
        <v>10.93.152.254</v>
      </c>
      <c r="K823" s="74" t="str">
        <f>VLOOKUP($B823,'NodeB Range'!$B$4:$Q$4102,'NodeB Plan'!K$3+7,0)</f>
        <v>255.255.255.248</v>
      </c>
      <c r="L823" s="74" t="str">
        <f>VLOOKUP($B823,'NodeB Range'!$B$4:$Q$4102,'NodeB Plan'!L$3+7,0)</f>
        <v>10.93.216.248</v>
      </c>
      <c r="M823" s="74" t="str">
        <f>VLOOKUP($B823,'NodeB Range'!$B$4:$Q$4102,'NodeB Plan'!M$3+7,0)</f>
        <v>10.93.216.249</v>
      </c>
      <c r="N823" s="74" t="str">
        <f>VLOOKUP($B823,'NodeB Range'!$B$4:$Q$4102,'NodeB Plan'!N$3+7,0)</f>
        <v>10.93.216.250</v>
      </c>
      <c r="O823" s="74" t="str">
        <f>VLOOKUP($B823,'NodeB Range'!$B$4:$Q$4102,'NodeB Plan'!O$3+7,0)</f>
        <v>10.93.216.254</v>
      </c>
      <c r="P823" s="74" t="str">
        <f>VLOOKUP($B823,'NodeB Range'!$B$4:$Q$4102,'NodeB Plan'!P$3+7,0)</f>
        <v>255.255.255.248</v>
      </c>
    </row>
    <row r="824" spans="1:16" hidden="1">
      <c r="A824" s="76">
        <v>817</v>
      </c>
      <c r="B824" s="74" t="s">
        <v>2802</v>
      </c>
      <c r="C824" s="74">
        <v>33</v>
      </c>
      <c r="D824" s="74" t="s">
        <v>993</v>
      </c>
      <c r="E824" s="74" t="s">
        <v>1675</v>
      </c>
      <c r="F824" s="74">
        <v>31001</v>
      </c>
      <c r="G824" s="74" t="s">
        <v>2804</v>
      </c>
      <c r="H824" s="74" t="str">
        <f>VLOOKUP($B824,'NodeB Range'!$B$4:$Q$4102,'NodeB Plan'!H$3+7,0)</f>
        <v>10.93.153.0</v>
      </c>
      <c r="I824" s="74" t="str">
        <f>VLOOKUP($B824,'NodeB Range'!$B$4:$Q$4102,'NodeB Plan'!I$3+7,0)</f>
        <v>10.93.153.1</v>
      </c>
      <c r="J824" s="74" t="str">
        <f>VLOOKUP($B824,'NodeB Range'!$B$4:$Q$4102,'NodeB Plan'!J$3+7,0)</f>
        <v>10.93.153.6</v>
      </c>
      <c r="K824" s="74" t="str">
        <f>VLOOKUP($B824,'NodeB Range'!$B$4:$Q$4102,'NodeB Plan'!K$3+7,0)</f>
        <v>255.255.255.248</v>
      </c>
      <c r="L824" s="74" t="str">
        <f>VLOOKUP($B824,'NodeB Range'!$B$4:$Q$4102,'NodeB Plan'!L$3+7,0)</f>
        <v>10.93.217.0</v>
      </c>
      <c r="M824" s="74" t="str">
        <f>VLOOKUP($B824,'NodeB Range'!$B$4:$Q$4102,'NodeB Plan'!M$3+7,0)</f>
        <v>10.93.217.1</v>
      </c>
      <c r="N824" s="74" t="str">
        <f>VLOOKUP($B824,'NodeB Range'!$B$4:$Q$4102,'NodeB Plan'!N$3+7,0)</f>
        <v>10.93.217.2</v>
      </c>
      <c r="O824" s="74" t="str">
        <f>VLOOKUP($B824,'NodeB Range'!$B$4:$Q$4102,'NodeB Plan'!O$3+7,0)</f>
        <v>10.93.217.6</v>
      </c>
      <c r="P824" s="74" t="str">
        <f>VLOOKUP($B824,'NodeB Range'!$B$4:$Q$4102,'NodeB Plan'!P$3+7,0)</f>
        <v>255.255.255.248</v>
      </c>
    </row>
    <row r="825" spans="1:16" hidden="1">
      <c r="A825" s="76">
        <v>818</v>
      </c>
      <c r="B825" s="74" t="s">
        <v>3252</v>
      </c>
      <c r="C825" s="74">
        <v>34</v>
      </c>
      <c r="D825" s="74" t="s">
        <v>993</v>
      </c>
      <c r="E825" s="74" t="s">
        <v>1675</v>
      </c>
      <c r="F825" s="74">
        <v>31001</v>
      </c>
      <c r="G825" s="74" t="s">
        <v>3251</v>
      </c>
      <c r="H825" s="74" t="str">
        <f>VLOOKUP($B825,'NodeB Range'!$B$4:$Q$4102,'NodeB Plan'!H$3+7,0)</f>
        <v>10.93.153.8</v>
      </c>
      <c r="I825" s="74" t="str">
        <f>VLOOKUP($B825,'NodeB Range'!$B$4:$Q$4102,'NodeB Plan'!I$3+7,0)</f>
        <v>10.93.153.9</v>
      </c>
      <c r="J825" s="74" t="str">
        <f>VLOOKUP($B825,'NodeB Range'!$B$4:$Q$4102,'NodeB Plan'!J$3+7,0)</f>
        <v>10.93.153.14</v>
      </c>
      <c r="K825" s="74" t="str">
        <f>VLOOKUP($B825,'NodeB Range'!$B$4:$Q$4102,'NodeB Plan'!K$3+7,0)</f>
        <v>255.255.255.248</v>
      </c>
      <c r="L825" s="74" t="str">
        <f>VLOOKUP($B825,'NodeB Range'!$B$4:$Q$4102,'NodeB Plan'!L$3+7,0)</f>
        <v>10.93.217.8</v>
      </c>
      <c r="M825" s="74" t="str">
        <f>VLOOKUP($B825,'NodeB Range'!$B$4:$Q$4102,'NodeB Plan'!M$3+7,0)</f>
        <v>10.93.217.9</v>
      </c>
      <c r="N825" s="74" t="str">
        <f>VLOOKUP($B825,'NodeB Range'!$B$4:$Q$4102,'NodeB Plan'!N$3+7,0)</f>
        <v>10.93.217.10</v>
      </c>
      <c r="O825" s="74" t="str">
        <f>VLOOKUP($B825,'NodeB Range'!$B$4:$Q$4102,'NodeB Plan'!O$3+7,0)</f>
        <v>10.93.217.14</v>
      </c>
      <c r="P825" s="74" t="str">
        <f>VLOOKUP($B825,'NodeB Range'!$B$4:$Q$4102,'NodeB Plan'!P$3+7,0)</f>
        <v>255.255.255.248</v>
      </c>
    </row>
    <row r="826" spans="1:16" hidden="1">
      <c r="A826" s="76">
        <v>819</v>
      </c>
      <c r="B826" s="74" t="s">
        <v>3348</v>
      </c>
      <c r="C826" s="74">
        <v>35</v>
      </c>
      <c r="D826" s="74" t="s">
        <v>993</v>
      </c>
      <c r="E826" s="74" t="s">
        <v>1675</v>
      </c>
      <c r="F826" s="74">
        <v>31001</v>
      </c>
      <c r="G826" s="74" t="s">
        <v>3347</v>
      </c>
      <c r="H826" s="74" t="str">
        <f>VLOOKUP($B826,'NodeB Range'!$B$4:$Q$4102,'NodeB Plan'!H$3+7,0)</f>
        <v>10.93.153.16</v>
      </c>
      <c r="I826" s="74" t="str">
        <f>VLOOKUP($B826,'NodeB Range'!$B$4:$Q$4102,'NodeB Plan'!I$3+7,0)</f>
        <v>10.93.153.17</v>
      </c>
      <c r="J826" s="74" t="str">
        <f>VLOOKUP($B826,'NodeB Range'!$B$4:$Q$4102,'NodeB Plan'!J$3+7,0)</f>
        <v>10.93.153.22</v>
      </c>
      <c r="K826" s="74" t="str">
        <f>VLOOKUP($B826,'NodeB Range'!$B$4:$Q$4102,'NodeB Plan'!K$3+7,0)</f>
        <v>255.255.255.248</v>
      </c>
      <c r="L826" s="74" t="str">
        <f>VLOOKUP($B826,'NodeB Range'!$B$4:$Q$4102,'NodeB Plan'!L$3+7,0)</f>
        <v>10.93.217.16</v>
      </c>
      <c r="M826" s="74" t="str">
        <f>VLOOKUP($B826,'NodeB Range'!$B$4:$Q$4102,'NodeB Plan'!M$3+7,0)</f>
        <v>10.93.217.17</v>
      </c>
      <c r="N826" s="74" t="str">
        <f>VLOOKUP($B826,'NodeB Range'!$B$4:$Q$4102,'NodeB Plan'!N$3+7,0)</f>
        <v>10.93.217.18</v>
      </c>
      <c r="O826" s="74" t="str">
        <f>VLOOKUP($B826,'NodeB Range'!$B$4:$Q$4102,'NodeB Plan'!O$3+7,0)</f>
        <v>10.93.217.22</v>
      </c>
      <c r="P826" s="74" t="str">
        <f>VLOOKUP($B826,'NodeB Range'!$B$4:$Q$4102,'NodeB Plan'!P$3+7,0)</f>
        <v>255.255.255.248</v>
      </c>
    </row>
    <row r="827" spans="1:16" hidden="1">
      <c r="A827" s="76">
        <v>820</v>
      </c>
      <c r="B827" s="74" t="s">
        <v>3372</v>
      </c>
      <c r="C827" s="74">
        <v>36</v>
      </c>
      <c r="D827" s="74" t="s">
        <v>993</v>
      </c>
      <c r="E827" s="74" t="s">
        <v>1675</v>
      </c>
      <c r="F827" s="74">
        <v>31001</v>
      </c>
      <c r="G827" s="74" t="s">
        <v>3373</v>
      </c>
      <c r="H827" s="74" t="str">
        <f>VLOOKUP($B827,'NodeB Range'!$B$4:$Q$4102,'NodeB Plan'!H$3+7,0)</f>
        <v>10.93.153.24</v>
      </c>
      <c r="I827" s="74" t="str">
        <f>VLOOKUP($B827,'NodeB Range'!$B$4:$Q$4102,'NodeB Plan'!I$3+7,0)</f>
        <v>10.93.153.25</v>
      </c>
      <c r="J827" s="74" t="str">
        <f>VLOOKUP($B827,'NodeB Range'!$B$4:$Q$4102,'NodeB Plan'!J$3+7,0)</f>
        <v>10.93.153.30</v>
      </c>
      <c r="K827" s="74" t="str">
        <f>VLOOKUP($B827,'NodeB Range'!$B$4:$Q$4102,'NodeB Plan'!K$3+7,0)</f>
        <v>255.255.255.248</v>
      </c>
      <c r="L827" s="74" t="str">
        <f>VLOOKUP($B827,'NodeB Range'!$B$4:$Q$4102,'NodeB Plan'!L$3+7,0)</f>
        <v>10.93.217.24</v>
      </c>
      <c r="M827" s="74" t="str">
        <f>VLOOKUP($B827,'NodeB Range'!$B$4:$Q$4102,'NodeB Plan'!M$3+7,0)</f>
        <v>10.93.217.25</v>
      </c>
      <c r="N827" s="74" t="str">
        <f>VLOOKUP($B827,'NodeB Range'!$B$4:$Q$4102,'NodeB Plan'!N$3+7,0)</f>
        <v>10.93.217.26</v>
      </c>
      <c r="O827" s="74" t="str">
        <f>VLOOKUP($B827,'NodeB Range'!$B$4:$Q$4102,'NodeB Plan'!O$3+7,0)</f>
        <v>10.93.217.30</v>
      </c>
      <c r="P827" s="74" t="str">
        <f>VLOOKUP($B827,'NodeB Range'!$B$4:$Q$4102,'NodeB Plan'!P$3+7,0)</f>
        <v>255.255.255.248</v>
      </c>
    </row>
    <row r="828" spans="1:16" hidden="1">
      <c r="A828" s="76">
        <v>821</v>
      </c>
      <c r="B828" s="74" t="s">
        <v>3374</v>
      </c>
      <c r="C828" s="74">
        <v>37</v>
      </c>
      <c r="D828" s="74" t="s">
        <v>993</v>
      </c>
      <c r="E828" s="74" t="s">
        <v>1675</v>
      </c>
      <c r="F828" s="74">
        <v>31001</v>
      </c>
      <c r="G828" s="74" t="s">
        <v>3371</v>
      </c>
      <c r="H828" s="74" t="str">
        <f>VLOOKUP($B828,'NodeB Range'!$B$4:$Q$4102,'NodeB Plan'!H$3+7,0)</f>
        <v>10.93.153.32</v>
      </c>
      <c r="I828" s="74" t="str">
        <f>VLOOKUP($B828,'NodeB Range'!$B$4:$Q$4102,'NodeB Plan'!I$3+7,0)</f>
        <v>10.93.153.33</v>
      </c>
      <c r="J828" s="74" t="str">
        <f>VLOOKUP($B828,'NodeB Range'!$B$4:$Q$4102,'NodeB Plan'!J$3+7,0)</f>
        <v>10.93.153.38</v>
      </c>
      <c r="K828" s="74" t="str">
        <f>VLOOKUP($B828,'NodeB Range'!$B$4:$Q$4102,'NodeB Plan'!K$3+7,0)</f>
        <v>255.255.255.248</v>
      </c>
      <c r="L828" s="74" t="str">
        <f>VLOOKUP($B828,'NodeB Range'!$B$4:$Q$4102,'NodeB Plan'!L$3+7,0)</f>
        <v>10.93.217.32</v>
      </c>
      <c r="M828" s="74" t="str">
        <f>VLOOKUP($B828,'NodeB Range'!$B$4:$Q$4102,'NodeB Plan'!M$3+7,0)</f>
        <v>10.93.217.33</v>
      </c>
      <c r="N828" s="74" t="str">
        <f>VLOOKUP($B828,'NodeB Range'!$B$4:$Q$4102,'NodeB Plan'!N$3+7,0)</f>
        <v>10.93.217.34</v>
      </c>
      <c r="O828" s="74" t="str">
        <f>VLOOKUP($B828,'NodeB Range'!$B$4:$Q$4102,'NodeB Plan'!O$3+7,0)</f>
        <v>10.93.217.38</v>
      </c>
      <c r="P828" s="74" t="str">
        <f>VLOOKUP($B828,'NodeB Range'!$B$4:$Q$4102,'NodeB Plan'!P$3+7,0)</f>
        <v>255.255.255.248</v>
      </c>
    </row>
    <row r="829" spans="1:16" hidden="1">
      <c r="A829" s="76">
        <v>822</v>
      </c>
      <c r="B829" s="74" t="s">
        <v>3377</v>
      </c>
      <c r="C829" s="74">
        <v>38</v>
      </c>
      <c r="D829" s="74" t="s">
        <v>993</v>
      </c>
      <c r="E829" s="74" t="s">
        <v>1675</v>
      </c>
      <c r="F829" s="74">
        <v>31001</v>
      </c>
      <c r="G829" s="74" t="s">
        <v>3378</v>
      </c>
      <c r="H829" s="74" t="str">
        <f>VLOOKUP($B829,'NodeB Range'!$B$4:$Q$4102,'NodeB Plan'!H$3+7,0)</f>
        <v>10.93.153.40</v>
      </c>
      <c r="I829" s="74" t="str">
        <f>VLOOKUP($B829,'NodeB Range'!$B$4:$Q$4102,'NodeB Plan'!I$3+7,0)</f>
        <v>10.93.153.41</v>
      </c>
      <c r="J829" s="74" t="str">
        <f>VLOOKUP($B829,'NodeB Range'!$B$4:$Q$4102,'NodeB Plan'!J$3+7,0)</f>
        <v>10.93.153.46</v>
      </c>
      <c r="K829" s="74" t="str">
        <f>VLOOKUP($B829,'NodeB Range'!$B$4:$Q$4102,'NodeB Plan'!K$3+7,0)</f>
        <v>255.255.255.248</v>
      </c>
      <c r="L829" s="74" t="str">
        <f>VLOOKUP($B829,'NodeB Range'!$B$4:$Q$4102,'NodeB Plan'!L$3+7,0)</f>
        <v>10.93.217.40</v>
      </c>
      <c r="M829" s="74" t="str">
        <f>VLOOKUP($B829,'NodeB Range'!$B$4:$Q$4102,'NodeB Plan'!M$3+7,0)</f>
        <v>10.93.217.41</v>
      </c>
      <c r="N829" s="74" t="str">
        <f>VLOOKUP($B829,'NodeB Range'!$B$4:$Q$4102,'NodeB Plan'!N$3+7,0)</f>
        <v>10.93.217.42</v>
      </c>
      <c r="O829" s="74" t="str">
        <f>VLOOKUP($B829,'NodeB Range'!$B$4:$Q$4102,'NodeB Plan'!O$3+7,0)</f>
        <v>10.93.217.46</v>
      </c>
      <c r="P829" s="74" t="str">
        <f>VLOOKUP($B829,'NodeB Range'!$B$4:$Q$4102,'NodeB Plan'!P$3+7,0)</f>
        <v>255.255.255.248</v>
      </c>
    </row>
    <row r="830" spans="1:16" hidden="1">
      <c r="A830" s="76">
        <v>823</v>
      </c>
      <c r="B830" s="74" t="s">
        <v>3457</v>
      </c>
      <c r="C830" s="74">
        <v>39</v>
      </c>
      <c r="D830" s="74" t="s">
        <v>993</v>
      </c>
      <c r="E830" s="74" t="s">
        <v>1675</v>
      </c>
      <c r="F830" s="74">
        <v>31001</v>
      </c>
      <c r="G830" s="74" t="s">
        <v>3458</v>
      </c>
      <c r="H830" s="74" t="str">
        <f>VLOOKUP($B830,'NodeB Range'!$B$4:$Q$4102,'NodeB Plan'!H$3+7,0)</f>
        <v>10.93.153.48</v>
      </c>
      <c r="I830" s="74" t="str">
        <f>VLOOKUP($B830,'NodeB Range'!$B$4:$Q$4102,'NodeB Plan'!I$3+7,0)</f>
        <v>10.93.153.49</v>
      </c>
      <c r="J830" s="74" t="str">
        <f>VLOOKUP($B830,'NodeB Range'!$B$4:$Q$4102,'NodeB Plan'!J$3+7,0)</f>
        <v>10.93.153.54</v>
      </c>
      <c r="K830" s="74" t="str">
        <f>VLOOKUP($B830,'NodeB Range'!$B$4:$Q$4102,'NodeB Plan'!K$3+7,0)</f>
        <v>255.255.255.248</v>
      </c>
      <c r="L830" s="74" t="str">
        <f>VLOOKUP($B830,'NodeB Range'!$B$4:$Q$4102,'NodeB Plan'!L$3+7,0)</f>
        <v>10.93.217.48</v>
      </c>
      <c r="M830" s="74" t="str">
        <f>VLOOKUP($B830,'NodeB Range'!$B$4:$Q$4102,'NodeB Plan'!M$3+7,0)</f>
        <v>10.93.217.49</v>
      </c>
      <c r="N830" s="74" t="str">
        <f>VLOOKUP($B830,'NodeB Range'!$B$4:$Q$4102,'NodeB Plan'!N$3+7,0)</f>
        <v>10.93.217.50</v>
      </c>
      <c r="O830" s="74" t="str">
        <f>VLOOKUP($B830,'NodeB Range'!$B$4:$Q$4102,'NodeB Plan'!O$3+7,0)</f>
        <v>10.93.217.54</v>
      </c>
      <c r="P830" s="74" t="str">
        <f>VLOOKUP($B830,'NodeB Range'!$B$4:$Q$4102,'NodeB Plan'!P$3+7,0)</f>
        <v>255.255.255.248</v>
      </c>
    </row>
    <row r="831" spans="1:16" hidden="1">
      <c r="A831" s="76">
        <v>824</v>
      </c>
      <c r="B831" s="74" t="s">
        <v>3464</v>
      </c>
      <c r="C831" s="74">
        <v>40</v>
      </c>
      <c r="D831" s="74" t="s">
        <v>993</v>
      </c>
      <c r="E831" s="74" t="s">
        <v>1675</v>
      </c>
      <c r="F831" s="74">
        <v>31001</v>
      </c>
      <c r="G831" s="74" t="s">
        <v>3463</v>
      </c>
      <c r="H831" s="74" t="str">
        <f>VLOOKUP($B831,'NodeB Range'!$B$4:$Q$4102,'NodeB Plan'!H$3+7,0)</f>
        <v>10.93.153.56</v>
      </c>
      <c r="I831" s="74" t="str">
        <f>VLOOKUP($B831,'NodeB Range'!$B$4:$Q$4102,'NodeB Plan'!I$3+7,0)</f>
        <v>10.93.153.57</v>
      </c>
      <c r="J831" s="74" t="str">
        <f>VLOOKUP($B831,'NodeB Range'!$B$4:$Q$4102,'NodeB Plan'!J$3+7,0)</f>
        <v>10.93.153.62</v>
      </c>
      <c r="K831" s="74" t="str">
        <f>VLOOKUP($B831,'NodeB Range'!$B$4:$Q$4102,'NodeB Plan'!K$3+7,0)</f>
        <v>255.255.255.248</v>
      </c>
      <c r="L831" s="74" t="str">
        <f>VLOOKUP($B831,'NodeB Range'!$B$4:$Q$4102,'NodeB Plan'!L$3+7,0)</f>
        <v>10.93.217.56</v>
      </c>
      <c r="M831" s="74" t="str">
        <f>VLOOKUP($B831,'NodeB Range'!$B$4:$Q$4102,'NodeB Plan'!M$3+7,0)</f>
        <v>10.93.217.57</v>
      </c>
      <c r="N831" s="74" t="str">
        <f>VLOOKUP($B831,'NodeB Range'!$B$4:$Q$4102,'NodeB Plan'!N$3+7,0)</f>
        <v>10.93.217.58</v>
      </c>
      <c r="O831" s="74" t="str">
        <f>VLOOKUP($B831,'NodeB Range'!$B$4:$Q$4102,'NodeB Plan'!O$3+7,0)</f>
        <v>10.93.217.62</v>
      </c>
      <c r="P831" s="74" t="str">
        <f>VLOOKUP($B831,'NodeB Range'!$B$4:$Q$4102,'NodeB Plan'!P$3+7,0)</f>
        <v>255.255.255.248</v>
      </c>
    </row>
    <row r="832" spans="1:16" hidden="1">
      <c r="A832" s="76">
        <v>825</v>
      </c>
      <c r="B832" s="74" t="s">
        <v>3570</v>
      </c>
      <c r="C832" s="74">
        <v>41</v>
      </c>
      <c r="D832" s="74" t="s">
        <v>993</v>
      </c>
      <c r="E832" s="74" t="s">
        <v>1675</v>
      </c>
      <c r="F832" s="74">
        <v>31001</v>
      </c>
      <c r="G832" s="74" t="s">
        <v>3568</v>
      </c>
      <c r="H832" s="74" t="str">
        <f>VLOOKUP($B832,'NodeB Range'!$B$4:$Q$4102,'NodeB Plan'!H$3+7,0)</f>
        <v>10.93.153.64</v>
      </c>
      <c r="I832" s="74" t="str">
        <f>VLOOKUP($B832,'NodeB Range'!$B$4:$Q$4102,'NodeB Plan'!I$3+7,0)</f>
        <v>10.93.153.65</v>
      </c>
      <c r="J832" s="74" t="str">
        <f>VLOOKUP($B832,'NodeB Range'!$B$4:$Q$4102,'NodeB Plan'!J$3+7,0)</f>
        <v>10.93.153.70</v>
      </c>
      <c r="K832" s="74" t="str">
        <f>VLOOKUP($B832,'NodeB Range'!$B$4:$Q$4102,'NodeB Plan'!K$3+7,0)</f>
        <v>255.255.255.248</v>
      </c>
      <c r="L832" s="74" t="str">
        <f>VLOOKUP($B832,'NodeB Range'!$B$4:$Q$4102,'NodeB Plan'!L$3+7,0)</f>
        <v>10.93.217.64</v>
      </c>
      <c r="M832" s="74" t="str">
        <f>VLOOKUP($B832,'NodeB Range'!$B$4:$Q$4102,'NodeB Plan'!M$3+7,0)</f>
        <v>10.93.217.65</v>
      </c>
      <c r="N832" s="74" t="str">
        <f>VLOOKUP($B832,'NodeB Range'!$B$4:$Q$4102,'NodeB Plan'!N$3+7,0)</f>
        <v>10.93.217.66</v>
      </c>
      <c r="O832" s="74" t="str">
        <f>VLOOKUP($B832,'NodeB Range'!$B$4:$Q$4102,'NodeB Plan'!O$3+7,0)</f>
        <v>10.93.217.70</v>
      </c>
      <c r="P832" s="74" t="str">
        <f>VLOOKUP($B832,'NodeB Range'!$B$4:$Q$4102,'NodeB Plan'!P$3+7,0)</f>
        <v>255.255.255.248</v>
      </c>
    </row>
    <row r="833" spans="1:16" hidden="1">
      <c r="A833" s="76">
        <v>826</v>
      </c>
      <c r="B833" s="74" t="s">
        <v>3571</v>
      </c>
      <c r="C833" s="74">
        <v>42</v>
      </c>
      <c r="D833" s="74" t="s">
        <v>993</v>
      </c>
      <c r="E833" s="74" t="s">
        <v>1675</v>
      </c>
      <c r="F833" s="74">
        <v>31001</v>
      </c>
      <c r="G833" s="74" t="s">
        <v>3569</v>
      </c>
      <c r="H833" s="74" t="str">
        <f>VLOOKUP($B833,'NodeB Range'!$B$4:$Q$4102,'NodeB Plan'!H$3+7,0)</f>
        <v>10.93.153.72</v>
      </c>
      <c r="I833" s="74" t="str">
        <f>VLOOKUP($B833,'NodeB Range'!$B$4:$Q$4102,'NodeB Plan'!I$3+7,0)</f>
        <v>10.93.153.73</v>
      </c>
      <c r="J833" s="74" t="str">
        <f>VLOOKUP($B833,'NodeB Range'!$B$4:$Q$4102,'NodeB Plan'!J$3+7,0)</f>
        <v>10.93.153.78</v>
      </c>
      <c r="K833" s="74" t="str">
        <f>VLOOKUP($B833,'NodeB Range'!$B$4:$Q$4102,'NodeB Plan'!K$3+7,0)</f>
        <v>255.255.255.248</v>
      </c>
      <c r="L833" s="74" t="str">
        <f>VLOOKUP($B833,'NodeB Range'!$B$4:$Q$4102,'NodeB Plan'!L$3+7,0)</f>
        <v>10.93.217.72</v>
      </c>
      <c r="M833" s="74" t="str">
        <f>VLOOKUP($B833,'NodeB Range'!$B$4:$Q$4102,'NodeB Plan'!M$3+7,0)</f>
        <v>10.93.217.73</v>
      </c>
      <c r="N833" s="74" t="str">
        <f>VLOOKUP($B833,'NodeB Range'!$B$4:$Q$4102,'NodeB Plan'!N$3+7,0)</f>
        <v>10.93.217.74</v>
      </c>
      <c r="O833" s="74" t="str">
        <f>VLOOKUP($B833,'NodeB Range'!$B$4:$Q$4102,'NodeB Plan'!O$3+7,0)</f>
        <v>10.93.217.78</v>
      </c>
      <c r="P833" s="74" t="str">
        <f>VLOOKUP($B833,'NodeB Range'!$B$4:$Q$4102,'NodeB Plan'!P$3+7,0)</f>
        <v>255.255.255.248</v>
      </c>
    </row>
    <row r="834" spans="1:16" hidden="1">
      <c r="A834" s="76">
        <v>827</v>
      </c>
      <c r="B834" s="63" t="s">
        <v>3645</v>
      </c>
      <c r="C834" s="63">
        <v>43</v>
      </c>
      <c r="D834" s="63" t="s">
        <v>993</v>
      </c>
      <c r="E834" s="63" t="s">
        <v>1675</v>
      </c>
      <c r="F834" s="63">
        <v>31001</v>
      </c>
      <c r="G834" s="63" t="s">
        <v>3649</v>
      </c>
      <c r="H834" s="63" t="str">
        <f>VLOOKUP($B834,'NodeB Range'!$B$4:$Q$4102,'NodeB Plan'!H$3+7,0)</f>
        <v>10.93.153.80</v>
      </c>
      <c r="I834" s="63" t="str">
        <f>VLOOKUP($B834,'NodeB Range'!$B$4:$Q$4102,'NodeB Plan'!I$3+7,0)</f>
        <v>10.93.153.81</v>
      </c>
      <c r="J834" s="63" t="str">
        <f>VLOOKUP($B834,'NodeB Range'!$B$4:$Q$4102,'NodeB Plan'!J$3+7,0)</f>
        <v>10.93.153.86</v>
      </c>
      <c r="K834" s="63" t="str">
        <f>VLOOKUP($B834,'NodeB Range'!$B$4:$Q$4102,'NodeB Plan'!K$3+7,0)</f>
        <v>255.255.255.248</v>
      </c>
      <c r="L834" s="63" t="str">
        <f>VLOOKUP($B834,'NodeB Range'!$B$4:$Q$4102,'NodeB Plan'!L$3+7,0)</f>
        <v>10.93.217.80</v>
      </c>
      <c r="M834" s="63" t="str">
        <f>VLOOKUP($B834,'NodeB Range'!$B$4:$Q$4102,'NodeB Plan'!M$3+7,0)</f>
        <v>10.93.217.81</v>
      </c>
      <c r="N834" s="63" t="str">
        <f>VLOOKUP($B834,'NodeB Range'!$B$4:$Q$4102,'NodeB Plan'!N$3+7,0)</f>
        <v>10.93.217.82</v>
      </c>
      <c r="O834" s="63" t="str">
        <f>VLOOKUP($B834,'NodeB Range'!$B$4:$Q$4102,'NodeB Plan'!O$3+7,0)</f>
        <v>10.93.217.86</v>
      </c>
      <c r="P834" s="63" t="str">
        <f>VLOOKUP($B834,'NodeB Range'!$B$4:$Q$4102,'NodeB Plan'!P$3+7,0)</f>
        <v>255.255.255.248</v>
      </c>
    </row>
    <row r="835" spans="1:16" hidden="1">
      <c r="A835" s="76">
        <v>828</v>
      </c>
      <c r="B835" s="63" t="s">
        <v>3646</v>
      </c>
      <c r="C835" s="63">
        <v>44</v>
      </c>
      <c r="D835" s="63" t="s">
        <v>993</v>
      </c>
      <c r="E835" s="63" t="s">
        <v>1675</v>
      </c>
      <c r="F835" s="63">
        <v>31001</v>
      </c>
      <c r="G835" s="63" t="s">
        <v>3650</v>
      </c>
      <c r="H835" s="63" t="str">
        <f>VLOOKUP($B835,'NodeB Range'!$B$4:$Q$4102,'NodeB Plan'!H$3+7,0)</f>
        <v>10.93.153.88</v>
      </c>
      <c r="I835" s="63" t="str">
        <f>VLOOKUP($B835,'NodeB Range'!$B$4:$Q$4102,'NodeB Plan'!I$3+7,0)</f>
        <v>10.93.153.89</v>
      </c>
      <c r="J835" s="63" t="str">
        <f>VLOOKUP($B835,'NodeB Range'!$B$4:$Q$4102,'NodeB Plan'!J$3+7,0)</f>
        <v>10.93.153.94</v>
      </c>
      <c r="K835" s="63" t="str">
        <f>VLOOKUP($B835,'NodeB Range'!$B$4:$Q$4102,'NodeB Plan'!K$3+7,0)</f>
        <v>255.255.255.248</v>
      </c>
      <c r="L835" s="63" t="str">
        <f>VLOOKUP($B835,'NodeB Range'!$B$4:$Q$4102,'NodeB Plan'!L$3+7,0)</f>
        <v>10.93.217.88</v>
      </c>
      <c r="M835" s="63" t="str">
        <f>VLOOKUP($B835,'NodeB Range'!$B$4:$Q$4102,'NodeB Plan'!M$3+7,0)</f>
        <v>10.93.217.89</v>
      </c>
      <c r="N835" s="63" t="str">
        <f>VLOOKUP($B835,'NodeB Range'!$B$4:$Q$4102,'NodeB Plan'!N$3+7,0)</f>
        <v>10.93.217.90</v>
      </c>
      <c r="O835" s="63" t="str">
        <f>VLOOKUP($B835,'NodeB Range'!$B$4:$Q$4102,'NodeB Plan'!O$3+7,0)</f>
        <v>10.93.217.94</v>
      </c>
      <c r="P835" s="63" t="str">
        <f>VLOOKUP($B835,'NodeB Range'!$B$4:$Q$4102,'NodeB Plan'!P$3+7,0)</f>
        <v>255.255.255.248</v>
      </c>
    </row>
    <row r="836" spans="1:16" hidden="1">
      <c r="A836" s="76">
        <v>829</v>
      </c>
      <c r="B836" s="63" t="s">
        <v>3647</v>
      </c>
      <c r="C836" s="63">
        <v>45</v>
      </c>
      <c r="D836" s="63" t="s">
        <v>993</v>
      </c>
      <c r="E836" s="63" t="s">
        <v>1675</v>
      </c>
      <c r="F836" s="63">
        <v>31001</v>
      </c>
      <c r="G836" s="63" t="s">
        <v>3651</v>
      </c>
      <c r="H836" s="63" t="str">
        <f>VLOOKUP($B836,'NodeB Range'!$B$4:$Q$4102,'NodeB Plan'!H$3+7,0)</f>
        <v>10.93.153.96</v>
      </c>
      <c r="I836" s="63" t="str">
        <f>VLOOKUP($B836,'NodeB Range'!$B$4:$Q$4102,'NodeB Plan'!I$3+7,0)</f>
        <v>10.93.153.97</v>
      </c>
      <c r="J836" s="63" t="str">
        <f>VLOOKUP($B836,'NodeB Range'!$B$4:$Q$4102,'NodeB Plan'!J$3+7,0)</f>
        <v>10.93.153.102</v>
      </c>
      <c r="K836" s="63" t="str">
        <f>VLOOKUP($B836,'NodeB Range'!$B$4:$Q$4102,'NodeB Plan'!K$3+7,0)</f>
        <v>255.255.255.248</v>
      </c>
      <c r="L836" s="63" t="str">
        <f>VLOOKUP($B836,'NodeB Range'!$B$4:$Q$4102,'NodeB Plan'!L$3+7,0)</f>
        <v>10.93.217.96</v>
      </c>
      <c r="M836" s="63" t="str">
        <f>VLOOKUP($B836,'NodeB Range'!$B$4:$Q$4102,'NodeB Plan'!M$3+7,0)</f>
        <v>10.93.217.97</v>
      </c>
      <c r="N836" s="63" t="str">
        <f>VLOOKUP($B836,'NodeB Range'!$B$4:$Q$4102,'NodeB Plan'!N$3+7,0)</f>
        <v>10.93.217.98</v>
      </c>
      <c r="O836" s="63" t="str">
        <f>VLOOKUP($B836,'NodeB Range'!$B$4:$Q$4102,'NodeB Plan'!O$3+7,0)</f>
        <v>10.93.217.102</v>
      </c>
      <c r="P836" s="63" t="str">
        <f>VLOOKUP($B836,'NodeB Range'!$B$4:$Q$4102,'NodeB Plan'!P$3+7,0)</f>
        <v>255.255.255.248</v>
      </c>
    </row>
    <row r="837" spans="1:16" hidden="1">
      <c r="A837" s="76">
        <v>830</v>
      </c>
      <c r="B837" s="63" t="s">
        <v>3648</v>
      </c>
      <c r="C837" s="63">
        <v>46</v>
      </c>
      <c r="D837" s="63" t="s">
        <v>993</v>
      </c>
      <c r="E837" s="63" t="s">
        <v>1675</v>
      </c>
      <c r="F837" s="63">
        <v>31001</v>
      </c>
      <c r="G837" s="63" t="s">
        <v>3652</v>
      </c>
      <c r="H837" s="63" t="str">
        <f>VLOOKUP($B837,'NodeB Range'!$B$4:$Q$4102,'NodeB Plan'!H$3+7,0)</f>
        <v>10.93.153.104</v>
      </c>
      <c r="I837" s="63" t="str">
        <f>VLOOKUP($B837,'NodeB Range'!$B$4:$Q$4102,'NodeB Plan'!I$3+7,0)</f>
        <v>10.93.153.105</v>
      </c>
      <c r="J837" s="63" t="str">
        <f>VLOOKUP($B837,'NodeB Range'!$B$4:$Q$4102,'NodeB Plan'!J$3+7,0)</f>
        <v>10.93.153.110</v>
      </c>
      <c r="K837" s="63" t="str">
        <f>VLOOKUP($B837,'NodeB Range'!$B$4:$Q$4102,'NodeB Plan'!K$3+7,0)</f>
        <v>255.255.255.248</v>
      </c>
      <c r="L837" s="63" t="str">
        <f>VLOOKUP($B837,'NodeB Range'!$B$4:$Q$4102,'NodeB Plan'!L$3+7,0)</f>
        <v>10.93.217.104</v>
      </c>
      <c r="M837" s="63" t="str">
        <f>VLOOKUP($B837,'NodeB Range'!$B$4:$Q$4102,'NodeB Plan'!M$3+7,0)</f>
        <v>10.93.217.105</v>
      </c>
      <c r="N837" s="63" t="str">
        <f>VLOOKUP($B837,'NodeB Range'!$B$4:$Q$4102,'NodeB Plan'!N$3+7,0)</f>
        <v>10.93.217.106</v>
      </c>
      <c r="O837" s="63" t="str">
        <f>VLOOKUP($B837,'NodeB Range'!$B$4:$Q$4102,'NodeB Plan'!O$3+7,0)</f>
        <v>10.93.217.110</v>
      </c>
      <c r="P837" s="63" t="str">
        <f>VLOOKUP($B837,'NodeB Range'!$B$4:$Q$4102,'NodeB Plan'!P$3+7,0)</f>
        <v>255.255.255.248</v>
      </c>
    </row>
    <row r="838" spans="1:16" hidden="1">
      <c r="A838" s="76">
        <v>831</v>
      </c>
      <c r="B838" s="74" t="str">
        <f t="shared" ref="B838:B865" si="31">D838&amp;C838</f>
        <v>AD1</v>
      </c>
      <c r="C838" s="74">
        <f>IF(D838=D818,C818+1,1)</f>
        <v>1</v>
      </c>
      <c r="D838" s="74" t="s">
        <v>994</v>
      </c>
      <c r="E838" s="74" t="s">
        <v>1676</v>
      </c>
      <c r="F838" s="74">
        <v>30001</v>
      </c>
      <c r="G838" s="74" t="s">
        <v>1783</v>
      </c>
      <c r="H838" s="74" t="str">
        <f>VLOOKUP($B838,'NodeB Range'!$B$4:$Q$4102,'NodeB Plan'!H$3+7,0)</f>
        <v>10.93.160.0</v>
      </c>
      <c r="I838" s="74" t="str">
        <f>VLOOKUP($B838,'NodeB Range'!$B$4:$Q$4102,'NodeB Plan'!I$3+7,0)</f>
        <v>10.93.160.1</v>
      </c>
      <c r="J838" s="74" t="str">
        <f>VLOOKUP($B838,'NodeB Range'!$B$4:$Q$4102,'NodeB Plan'!J$3+7,0)</f>
        <v>10.93.160.6</v>
      </c>
      <c r="K838" s="74" t="str">
        <f>VLOOKUP($B838,'NodeB Range'!$B$4:$Q$4102,'NodeB Plan'!K$3+7,0)</f>
        <v>255.255.255.248</v>
      </c>
      <c r="L838" s="74" t="str">
        <f>VLOOKUP($B838,'NodeB Range'!$B$4:$Q$4102,'NodeB Plan'!L$3+7,0)</f>
        <v>10.93.224.0</v>
      </c>
      <c r="M838" s="74" t="str">
        <f>VLOOKUP($B838,'NodeB Range'!$B$4:$Q$4102,'NodeB Plan'!M$3+7,0)</f>
        <v>10.93.224.1</v>
      </c>
      <c r="N838" s="74" t="str">
        <f>VLOOKUP($B838,'NodeB Range'!$B$4:$Q$4102,'NodeB Plan'!N$3+7,0)</f>
        <v>10.93.224.2</v>
      </c>
      <c r="O838" s="74" t="str">
        <f>VLOOKUP($B838,'NodeB Range'!$B$4:$Q$4102,'NodeB Plan'!O$3+7,0)</f>
        <v>10.93.224.6</v>
      </c>
      <c r="P838" s="74" t="str">
        <f>VLOOKUP($B838,'NodeB Range'!$B$4:$Q$4102,'NodeB Plan'!P$3+7,0)</f>
        <v>255.255.255.248</v>
      </c>
    </row>
    <row r="839" spans="1:16" hidden="1">
      <c r="A839" s="76">
        <v>832</v>
      </c>
      <c r="B839" s="74" t="str">
        <f t="shared" si="31"/>
        <v>AD2</v>
      </c>
      <c r="C839" s="74">
        <f t="shared" ref="C839:C865" si="32">IF(D839=D838,C838+1,1)</f>
        <v>2</v>
      </c>
      <c r="D839" s="74" t="s">
        <v>994</v>
      </c>
      <c r="E839" s="74" t="s">
        <v>1676</v>
      </c>
      <c r="F839" s="74">
        <v>30001</v>
      </c>
      <c r="G839" s="74" t="s">
        <v>2605</v>
      </c>
      <c r="H839" s="74" t="str">
        <f>VLOOKUP($B839,'NodeB Range'!$B$4:$Q$4102,'NodeB Plan'!H$3+7,0)</f>
        <v>10.93.160.8</v>
      </c>
      <c r="I839" s="74" t="str">
        <f>VLOOKUP($B839,'NodeB Range'!$B$4:$Q$4102,'NodeB Plan'!I$3+7,0)</f>
        <v>10.93.160.9</v>
      </c>
      <c r="J839" s="74" t="str">
        <f>VLOOKUP($B839,'NodeB Range'!$B$4:$Q$4102,'NodeB Plan'!J$3+7,0)</f>
        <v>10.93.160.14</v>
      </c>
      <c r="K839" s="74" t="str">
        <f>VLOOKUP($B839,'NodeB Range'!$B$4:$Q$4102,'NodeB Plan'!K$3+7,0)</f>
        <v>255.255.255.248</v>
      </c>
      <c r="L839" s="74" t="str">
        <f>VLOOKUP($B839,'NodeB Range'!$B$4:$Q$4102,'NodeB Plan'!L$3+7,0)</f>
        <v>10.93.224.8</v>
      </c>
      <c r="M839" s="74" t="str">
        <f>VLOOKUP($B839,'NodeB Range'!$B$4:$Q$4102,'NodeB Plan'!M$3+7,0)</f>
        <v>10.93.224.9</v>
      </c>
      <c r="N839" s="74" t="str">
        <f>VLOOKUP($B839,'NodeB Range'!$B$4:$Q$4102,'NodeB Plan'!N$3+7,0)</f>
        <v>10.93.224.10</v>
      </c>
      <c r="O839" s="74" t="str">
        <f>VLOOKUP($B839,'NodeB Range'!$B$4:$Q$4102,'NodeB Plan'!O$3+7,0)</f>
        <v>10.93.224.14</v>
      </c>
      <c r="P839" s="74" t="str">
        <f>VLOOKUP($B839,'NodeB Range'!$B$4:$Q$4102,'NodeB Plan'!P$3+7,0)</f>
        <v>255.255.255.248</v>
      </c>
    </row>
    <row r="840" spans="1:16" hidden="1">
      <c r="A840" s="76">
        <v>833</v>
      </c>
      <c r="B840" s="74" t="str">
        <f t="shared" si="31"/>
        <v>AD3</v>
      </c>
      <c r="C840" s="74">
        <f t="shared" si="32"/>
        <v>3</v>
      </c>
      <c r="D840" s="74" t="s">
        <v>994</v>
      </c>
      <c r="E840" s="74" t="s">
        <v>1676</v>
      </c>
      <c r="F840" s="74">
        <v>30001</v>
      </c>
      <c r="G840" s="74" t="s">
        <v>1784</v>
      </c>
      <c r="H840" s="74" t="str">
        <f>VLOOKUP($B840,'NodeB Range'!$B$4:$Q$4102,'NodeB Plan'!H$3+7,0)</f>
        <v>10.93.160.16</v>
      </c>
      <c r="I840" s="74" t="str">
        <f>VLOOKUP($B840,'NodeB Range'!$B$4:$Q$4102,'NodeB Plan'!I$3+7,0)</f>
        <v>10.93.160.17</v>
      </c>
      <c r="J840" s="74" t="str">
        <f>VLOOKUP($B840,'NodeB Range'!$B$4:$Q$4102,'NodeB Plan'!J$3+7,0)</f>
        <v>10.93.160.22</v>
      </c>
      <c r="K840" s="74" t="str">
        <f>VLOOKUP($B840,'NodeB Range'!$B$4:$Q$4102,'NodeB Plan'!K$3+7,0)</f>
        <v>255.255.255.248</v>
      </c>
      <c r="L840" s="74" t="str">
        <f>VLOOKUP($B840,'NodeB Range'!$B$4:$Q$4102,'NodeB Plan'!L$3+7,0)</f>
        <v>10.93.224.16</v>
      </c>
      <c r="M840" s="74" t="str">
        <f>VLOOKUP($B840,'NodeB Range'!$B$4:$Q$4102,'NodeB Plan'!M$3+7,0)</f>
        <v>10.93.224.17</v>
      </c>
      <c r="N840" s="74" t="str">
        <f>VLOOKUP($B840,'NodeB Range'!$B$4:$Q$4102,'NodeB Plan'!N$3+7,0)</f>
        <v>10.93.224.18</v>
      </c>
      <c r="O840" s="74" t="str">
        <f>VLOOKUP($B840,'NodeB Range'!$B$4:$Q$4102,'NodeB Plan'!O$3+7,0)</f>
        <v>10.93.224.22</v>
      </c>
      <c r="P840" s="74" t="str">
        <f>VLOOKUP($B840,'NodeB Range'!$B$4:$Q$4102,'NodeB Plan'!P$3+7,0)</f>
        <v>255.255.255.248</v>
      </c>
    </row>
    <row r="841" spans="1:16" hidden="1">
      <c r="A841" s="76">
        <v>834</v>
      </c>
      <c r="B841" s="74" t="str">
        <f t="shared" si="31"/>
        <v>AD4</v>
      </c>
      <c r="C841" s="74">
        <f t="shared" si="32"/>
        <v>4</v>
      </c>
      <c r="D841" s="74" t="s">
        <v>994</v>
      </c>
      <c r="E841" s="74" t="s">
        <v>1676</v>
      </c>
      <c r="F841" s="74">
        <v>30001</v>
      </c>
      <c r="G841" s="74" t="s">
        <v>1785</v>
      </c>
      <c r="H841" s="74" t="str">
        <f>VLOOKUP($B841,'NodeB Range'!$B$4:$Q$4102,'NodeB Plan'!H$3+7,0)</f>
        <v>10.93.160.24</v>
      </c>
      <c r="I841" s="74" t="str">
        <f>VLOOKUP($B841,'NodeB Range'!$B$4:$Q$4102,'NodeB Plan'!I$3+7,0)</f>
        <v>10.93.160.25</v>
      </c>
      <c r="J841" s="74" t="str">
        <f>VLOOKUP($B841,'NodeB Range'!$B$4:$Q$4102,'NodeB Plan'!J$3+7,0)</f>
        <v>10.93.160.30</v>
      </c>
      <c r="K841" s="74" t="str">
        <f>VLOOKUP($B841,'NodeB Range'!$B$4:$Q$4102,'NodeB Plan'!K$3+7,0)</f>
        <v>255.255.255.248</v>
      </c>
      <c r="L841" s="74" t="str">
        <f>VLOOKUP($B841,'NodeB Range'!$B$4:$Q$4102,'NodeB Plan'!L$3+7,0)</f>
        <v>10.93.224.24</v>
      </c>
      <c r="M841" s="74" t="str">
        <f>VLOOKUP($B841,'NodeB Range'!$B$4:$Q$4102,'NodeB Plan'!M$3+7,0)</f>
        <v>10.93.224.25</v>
      </c>
      <c r="N841" s="74" t="str">
        <f>VLOOKUP($B841,'NodeB Range'!$B$4:$Q$4102,'NodeB Plan'!N$3+7,0)</f>
        <v>10.93.224.26</v>
      </c>
      <c r="O841" s="74" t="str">
        <f>VLOOKUP($B841,'NodeB Range'!$B$4:$Q$4102,'NodeB Plan'!O$3+7,0)</f>
        <v>10.93.224.30</v>
      </c>
      <c r="P841" s="74" t="str">
        <f>VLOOKUP($B841,'NodeB Range'!$B$4:$Q$4102,'NodeB Plan'!P$3+7,0)</f>
        <v>255.255.255.248</v>
      </c>
    </row>
    <row r="842" spans="1:16" hidden="1">
      <c r="A842" s="76">
        <v>835</v>
      </c>
      <c r="B842" s="74" t="str">
        <f t="shared" si="31"/>
        <v>AD5</v>
      </c>
      <c r="C842" s="74">
        <f t="shared" si="32"/>
        <v>5</v>
      </c>
      <c r="D842" s="74" t="s">
        <v>994</v>
      </c>
      <c r="E842" s="74" t="s">
        <v>1676</v>
      </c>
      <c r="F842" s="74">
        <v>30001</v>
      </c>
      <c r="G842" s="74" t="s">
        <v>2606</v>
      </c>
      <c r="H842" s="74" t="str">
        <f>VLOOKUP($B842,'NodeB Range'!$B$4:$Q$4102,'NodeB Plan'!H$3+7,0)</f>
        <v>10.93.160.32</v>
      </c>
      <c r="I842" s="74" t="str">
        <f>VLOOKUP($B842,'NodeB Range'!$B$4:$Q$4102,'NodeB Plan'!I$3+7,0)</f>
        <v>10.93.160.33</v>
      </c>
      <c r="J842" s="74" t="str">
        <f>VLOOKUP($B842,'NodeB Range'!$B$4:$Q$4102,'NodeB Plan'!J$3+7,0)</f>
        <v>10.93.160.38</v>
      </c>
      <c r="K842" s="74" t="str">
        <f>VLOOKUP($B842,'NodeB Range'!$B$4:$Q$4102,'NodeB Plan'!K$3+7,0)</f>
        <v>255.255.255.248</v>
      </c>
      <c r="L842" s="74" t="str">
        <f>VLOOKUP($B842,'NodeB Range'!$B$4:$Q$4102,'NodeB Plan'!L$3+7,0)</f>
        <v>10.93.224.32</v>
      </c>
      <c r="M842" s="74" t="str">
        <f>VLOOKUP($B842,'NodeB Range'!$B$4:$Q$4102,'NodeB Plan'!M$3+7,0)</f>
        <v>10.93.224.33</v>
      </c>
      <c r="N842" s="74" t="str">
        <f>VLOOKUP($B842,'NodeB Range'!$B$4:$Q$4102,'NodeB Plan'!N$3+7,0)</f>
        <v>10.93.224.34</v>
      </c>
      <c r="O842" s="74" t="str">
        <f>VLOOKUP($B842,'NodeB Range'!$B$4:$Q$4102,'NodeB Plan'!O$3+7,0)</f>
        <v>10.93.224.38</v>
      </c>
      <c r="P842" s="74" t="str">
        <f>VLOOKUP($B842,'NodeB Range'!$B$4:$Q$4102,'NodeB Plan'!P$3+7,0)</f>
        <v>255.255.255.248</v>
      </c>
    </row>
    <row r="843" spans="1:16" hidden="1">
      <c r="A843" s="76">
        <v>836</v>
      </c>
      <c r="B843" s="32" t="str">
        <f t="shared" si="31"/>
        <v>AD6</v>
      </c>
      <c r="C843" s="32">
        <f t="shared" si="32"/>
        <v>6</v>
      </c>
      <c r="D843" s="32" t="s">
        <v>994</v>
      </c>
      <c r="E843" s="32" t="s">
        <v>1676</v>
      </c>
      <c r="F843" s="32">
        <v>30001</v>
      </c>
      <c r="G843" s="32" t="s">
        <v>1786</v>
      </c>
      <c r="H843" s="57" t="str">
        <f>VLOOKUP($B843,'NodeB Range'!$B$4:$Q$4102,'NodeB Plan'!H$3+7,0)</f>
        <v>10.93.160.40</v>
      </c>
      <c r="I843" s="57" t="str">
        <f>VLOOKUP($B843,'NodeB Range'!$B$4:$Q$4102,'NodeB Plan'!I$3+7,0)</f>
        <v>10.93.160.41</v>
      </c>
      <c r="J843" s="57" t="str">
        <f>VLOOKUP($B843,'NodeB Range'!$B$4:$Q$4102,'NodeB Plan'!J$3+7,0)</f>
        <v>10.93.160.46</v>
      </c>
      <c r="K843" s="57" t="str">
        <f>VLOOKUP($B843,'NodeB Range'!$B$4:$Q$4102,'NodeB Plan'!K$3+7,0)</f>
        <v>255.255.255.248</v>
      </c>
      <c r="L843" s="57" t="str">
        <f>VLOOKUP($B843,'NodeB Range'!$B$4:$Q$4102,'NodeB Plan'!L$3+7,0)</f>
        <v>10.93.224.40</v>
      </c>
      <c r="M843" s="57" t="str">
        <f>VLOOKUP($B843,'NodeB Range'!$B$4:$Q$4102,'NodeB Plan'!M$3+7,0)</f>
        <v>10.93.224.41</v>
      </c>
      <c r="N843" s="57" t="str">
        <f>VLOOKUP($B843,'NodeB Range'!$B$4:$Q$4102,'NodeB Plan'!N$3+7,0)</f>
        <v>10.93.224.42</v>
      </c>
      <c r="O843" s="57" t="str">
        <f>VLOOKUP($B843,'NodeB Range'!$B$4:$Q$4102,'NodeB Plan'!O$3+7,0)</f>
        <v>10.93.224.46</v>
      </c>
      <c r="P843" s="57" t="str">
        <f>VLOOKUP($B843,'NodeB Range'!$B$4:$Q$4102,'NodeB Plan'!P$3+7,0)</f>
        <v>255.255.255.248</v>
      </c>
    </row>
    <row r="844" spans="1:16" hidden="1">
      <c r="A844" s="76">
        <v>837</v>
      </c>
      <c r="B844" s="32" t="str">
        <f t="shared" si="31"/>
        <v>AD7</v>
      </c>
      <c r="C844" s="32">
        <f t="shared" si="32"/>
        <v>7</v>
      </c>
      <c r="D844" s="32" t="s">
        <v>994</v>
      </c>
      <c r="E844" s="32" t="s">
        <v>1676</v>
      </c>
      <c r="F844" s="32">
        <v>30001</v>
      </c>
      <c r="G844" s="32" t="s">
        <v>1787</v>
      </c>
      <c r="H844" s="57" t="str">
        <f>VLOOKUP($B844,'NodeB Range'!$B$4:$Q$4102,'NodeB Plan'!H$3+7,0)</f>
        <v>10.93.160.48</v>
      </c>
      <c r="I844" s="57" t="str">
        <f>VLOOKUP($B844,'NodeB Range'!$B$4:$Q$4102,'NodeB Plan'!I$3+7,0)</f>
        <v>10.93.160.49</v>
      </c>
      <c r="J844" s="57" t="str">
        <f>VLOOKUP($B844,'NodeB Range'!$B$4:$Q$4102,'NodeB Plan'!J$3+7,0)</f>
        <v>10.93.160.54</v>
      </c>
      <c r="K844" s="57" t="str">
        <f>VLOOKUP($B844,'NodeB Range'!$B$4:$Q$4102,'NodeB Plan'!K$3+7,0)</f>
        <v>255.255.255.248</v>
      </c>
      <c r="L844" s="57" t="str">
        <f>VLOOKUP($B844,'NodeB Range'!$B$4:$Q$4102,'NodeB Plan'!L$3+7,0)</f>
        <v>10.93.224.48</v>
      </c>
      <c r="M844" s="57" t="str">
        <f>VLOOKUP($B844,'NodeB Range'!$B$4:$Q$4102,'NodeB Plan'!M$3+7,0)</f>
        <v>10.93.224.49</v>
      </c>
      <c r="N844" s="57" t="str">
        <f>VLOOKUP($B844,'NodeB Range'!$B$4:$Q$4102,'NodeB Plan'!N$3+7,0)</f>
        <v>10.93.224.50</v>
      </c>
      <c r="O844" s="57" t="str">
        <f>VLOOKUP($B844,'NodeB Range'!$B$4:$Q$4102,'NodeB Plan'!O$3+7,0)</f>
        <v>10.93.224.54</v>
      </c>
      <c r="P844" s="57" t="str">
        <f>VLOOKUP($B844,'NodeB Range'!$B$4:$Q$4102,'NodeB Plan'!P$3+7,0)</f>
        <v>255.255.255.248</v>
      </c>
    </row>
    <row r="845" spans="1:16" hidden="1">
      <c r="A845" s="76">
        <v>838</v>
      </c>
      <c r="B845" s="32" t="str">
        <f t="shared" si="31"/>
        <v>AD8</v>
      </c>
      <c r="C845" s="32">
        <f t="shared" si="32"/>
        <v>8</v>
      </c>
      <c r="D845" s="32" t="s">
        <v>994</v>
      </c>
      <c r="E845" s="32" t="s">
        <v>1676</v>
      </c>
      <c r="F845" s="32">
        <v>30001</v>
      </c>
      <c r="G845" s="32" t="s">
        <v>1788</v>
      </c>
      <c r="H845" s="57" t="str">
        <f>VLOOKUP($B845,'NodeB Range'!$B$4:$Q$4102,'NodeB Plan'!H$3+7,0)</f>
        <v>10.93.160.56</v>
      </c>
      <c r="I845" s="57" t="str">
        <f>VLOOKUP($B845,'NodeB Range'!$B$4:$Q$4102,'NodeB Plan'!I$3+7,0)</f>
        <v>10.93.160.57</v>
      </c>
      <c r="J845" s="57" t="str">
        <f>VLOOKUP($B845,'NodeB Range'!$B$4:$Q$4102,'NodeB Plan'!J$3+7,0)</f>
        <v>10.93.160.62</v>
      </c>
      <c r="K845" s="57" t="str">
        <f>VLOOKUP($B845,'NodeB Range'!$B$4:$Q$4102,'NodeB Plan'!K$3+7,0)</f>
        <v>255.255.255.248</v>
      </c>
      <c r="L845" s="57" t="str">
        <f>VLOOKUP($B845,'NodeB Range'!$B$4:$Q$4102,'NodeB Plan'!L$3+7,0)</f>
        <v>10.93.224.56</v>
      </c>
      <c r="M845" s="57" t="str">
        <f>VLOOKUP($B845,'NodeB Range'!$B$4:$Q$4102,'NodeB Plan'!M$3+7,0)</f>
        <v>10.93.224.57</v>
      </c>
      <c r="N845" s="57" t="str">
        <f>VLOOKUP($B845,'NodeB Range'!$B$4:$Q$4102,'NodeB Plan'!N$3+7,0)</f>
        <v>10.93.224.58</v>
      </c>
      <c r="O845" s="57" t="str">
        <f>VLOOKUP($B845,'NodeB Range'!$B$4:$Q$4102,'NodeB Plan'!O$3+7,0)</f>
        <v>10.93.224.62</v>
      </c>
      <c r="P845" s="57" t="str">
        <f>VLOOKUP($B845,'NodeB Range'!$B$4:$Q$4102,'NodeB Plan'!P$3+7,0)</f>
        <v>255.255.255.248</v>
      </c>
    </row>
    <row r="846" spans="1:16" hidden="1">
      <c r="A846" s="76">
        <v>839</v>
      </c>
      <c r="B846" s="32" t="str">
        <f t="shared" si="31"/>
        <v>AD9</v>
      </c>
      <c r="C846" s="32">
        <f t="shared" si="32"/>
        <v>9</v>
      </c>
      <c r="D846" s="32" t="s">
        <v>994</v>
      </c>
      <c r="E846" s="32" t="s">
        <v>1676</v>
      </c>
      <c r="F846" s="32">
        <v>30001</v>
      </c>
      <c r="G846" s="32" t="s">
        <v>1789</v>
      </c>
      <c r="H846" s="57" t="str">
        <f>VLOOKUP($B846,'NodeB Range'!$B$4:$Q$4102,'NodeB Plan'!H$3+7,0)</f>
        <v>10.93.160.64</v>
      </c>
      <c r="I846" s="57" t="str">
        <f>VLOOKUP($B846,'NodeB Range'!$B$4:$Q$4102,'NodeB Plan'!I$3+7,0)</f>
        <v>10.93.160.65</v>
      </c>
      <c r="J846" s="57" t="str">
        <f>VLOOKUP($B846,'NodeB Range'!$B$4:$Q$4102,'NodeB Plan'!J$3+7,0)</f>
        <v>10.93.160.70</v>
      </c>
      <c r="K846" s="57" t="str">
        <f>VLOOKUP($B846,'NodeB Range'!$B$4:$Q$4102,'NodeB Plan'!K$3+7,0)</f>
        <v>255.255.255.248</v>
      </c>
      <c r="L846" s="57" t="str">
        <f>VLOOKUP($B846,'NodeB Range'!$B$4:$Q$4102,'NodeB Plan'!L$3+7,0)</f>
        <v>10.93.224.64</v>
      </c>
      <c r="M846" s="57" t="str">
        <f>VLOOKUP($B846,'NodeB Range'!$B$4:$Q$4102,'NodeB Plan'!M$3+7,0)</f>
        <v>10.93.224.65</v>
      </c>
      <c r="N846" s="57" t="str">
        <f>VLOOKUP($B846,'NodeB Range'!$B$4:$Q$4102,'NodeB Plan'!N$3+7,0)</f>
        <v>10.93.224.66</v>
      </c>
      <c r="O846" s="57" t="str">
        <f>VLOOKUP($B846,'NodeB Range'!$B$4:$Q$4102,'NodeB Plan'!O$3+7,0)</f>
        <v>10.93.224.70</v>
      </c>
      <c r="P846" s="57" t="str">
        <f>VLOOKUP($B846,'NodeB Range'!$B$4:$Q$4102,'NodeB Plan'!P$3+7,0)</f>
        <v>255.255.255.248</v>
      </c>
    </row>
    <row r="847" spans="1:16" hidden="1">
      <c r="A847" s="76">
        <v>840</v>
      </c>
      <c r="B847" s="32" t="str">
        <f t="shared" si="31"/>
        <v>AD10</v>
      </c>
      <c r="C847" s="32">
        <f t="shared" si="32"/>
        <v>10</v>
      </c>
      <c r="D847" s="32" t="s">
        <v>994</v>
      </c>
      <c r="E847" s="32" t="s">
        <v>1676</v>
      </c>
      <c r="F847" s="32">
        <v>30001</v>
      </c>
      <c r="G847" s="32" t="s">
        <v>1790</v>
      </c>
      <c r="H847" s="57" t="str">
        <f>VLOOKUP($B847,'NodeB Range'!$B$4:$Q$4102,'NodeB Plan'!H$3+7,0)</f>
        <v>10.93.160.72</v>
      </c>
      <c r="I847" s="57" t="str">
        <f>VLOOKUP($B847,'NodeB Range'!$B$4:$Q$4102,'NodeB Plan'!I$3+7,0)</f>
        <v>10.93.160.73</v>
      </c>
      <c r="J847" s="57" t="str">
        <f>VLOOKUP($B847,'NodeB Range'!$B$4:$Q$4102,'NodeB Plan'!J$3+7,0)</f>
        <v>10.93.160.78</v>
      </c>
      <c r="K847" s="57" t="str">
        <f>VLOOKUP($B847,'NodeB Range'!$B$4:$Q$4102,'NodeB Plan'!K$3+7,0)</f>
        <v>255.255.255.248</v>
      </c>
      <c r="L847" s="57" t="str">
        <f>VLOOKUP($B847,'NodeB Range'!$B$4:$Q$4102,'NodeB Plan'!L$3+7,0)</f>
        <v>10.93.224.72</v>
      </c>
      <c r="M847" s="57" t="str">
        <f>VLOOKUP($B847,'NodeB Range'!$B$4:$Q$4102,'NodeB Plan'!M$3+7,0)</f>
        <v>10.93.224.73</v>
      </c>
      <c r="N847" s="57" t="str">
        <f>VLOOKUP($B847,'NodeB Range'!$B$4:$Q$4102,'NodeB Plan'!N$3+7,0)</f>
        <v>10.93.224.74</v>
      </c>
      <c r="O847" s="57" t="str">
        <f>VLOOKUP($B847,'NodeB Range'!$B$4:$Q$4102,'NodeB Plan'!O$3+7,0)</f>
        <v>10.93.224.78</v>
      </c>
      <c r="P847" s="57" t="str">
        <f>VLOOKUP($B847,'NodeB Range'!$B$4:$Q$4102,'NodeB Plan'!P$3+7,0)</f>
        <v>255.255.255.248</v>
      </c>
    </row>
    <row r="848" spans="1:16" hidden="1">
      <c r="A848" s="76">
        <v>841</v>
      </c>
      <c r="B848" s="32" t="str">
        <f t="shared" si="31"/>
        <v>AD11</v>
      </c>
      <c r="C848" s="32">
        <f t="shared" si="32"/>
        <v>11</v>
      </c>
      <c r="D848" s="32" t="s">
        <v>994</v>
      </c>
      <c r="E848" s="32" t="s">
        <v>1676</v>
      </c>
      <c r="F848" s="32">
        <v>30001</v>
      </c>
      <c r="G848" s="32" t="s">
        <v>2607</v>
      </c>
      <c r="H848" s="57" t="str">
        <f>VLOOKUP($B848,'NodeB Range'!$B$4:$Q$4102,'NodeB Plan'!H$3+7,0)</f>
        <v>10.93.160.80</v>
      </c>
      <c r="I848" s="57" t="str">
        <f>VLOOKUP($B848,'NodeB Range'!$B$4:$Q$4102,'NodeB Plan'!I$3+7,0)</f>
        <v>10.93.160.81</v>
      </c>
      <c r="J848" s="57" t="str">
        <f>VLOOKUP($B848,'NodeB Range'!$B$4:$Q$4102,'NodeB Plan'!J$3+7,0)</f>
        <v>10.93.160.86</v>
      </c>
      <c r="K848" s="57" t="str">
        <f>VLOOKUP($B848,'NodeB Range'!$B$4:$Q$4102,'NodeB Plan'!K$3+7,0)</f>
        <v>255.255.255.248</v>
      </c>
      <c r="L848" s="57" t="str">
        <f>VLOOKUP($B848,'NodeB Range'!$B$4:$Q$4102,'NodeB Plan'!L$3+7,0)</f>
        <v>10.93.224.80</v>
      </c>
      <c r="M848" s="57" t="str">
        <f>VLOOKUP($B848,'NodeB Range'!$B$4:$Q$4102,'NodeB Plan'!M$3+7,0)</f>
        <v>10.93.224.81</v>
      </c>
      <c r="N848" s="57" t="str">
        <f>VLOOKUP($B848,'NodeB Range'!$B$4:$Q$4102,'NodeB Plan'!N$3+7,0)</f>
        <v>10.93.224.82</v>
      </c>
      <c r="O848" s="57" t="str">
        <f>VLOOKUP($B848,'NodeB Range'!$B$4:$Q$4102,'NodeB Plan'!O$3+7,0)</f>
        <v>10.93.224.86</v>
      </c>
      <c r="P848" s="57" t="str">
        <f>VLOOKUP($B848,'NodeB Range'!$B$4:$Q$4102,'NodeB Plan'!P$3+7,0)</f>
        <v>255.255.255.248</v>
      </c>
    </row>
    <row r="849" spans="1:16" hidden="1">
      <c r="A849" s="76">
        <v>842</v>
      </c>
      <c r="B849" s="32" t="str">
        <f t="shared" si="31"/>
        <v>AD12</v>
      </c>
      <c r="C849" s="32">
        <f t="shared" si="32"/>
        <v>12</v>
      </c>
      <c r="D849" s="32" t="s">
        <v>994</v>
      </c>
      <c r="E849" s="32" t="s">
        <v>1676</v>
      </c>
      <c r="F849" s="32">
        <v>30001</v>
      </c>
      <c r="G849" s="32" t="s">
        <v>1791</v>
      </c>
      <c r="H849" s="57" t="str">
        <f>VLOOKUP($B849,'NodeB Range'!$B$4:$Q$4102,'NodeB Plan'!H$3+7,0)</f>
        <v>10.93.160.88</v>
      </c>
      <c r="I849" s="57" t="str">
        <f>VLOOKUP($B849,'NodeB Range'!$B$4:$Q$4102,'NodeB Plan'!I$3+7,0)</f>
        <v>10.93.160.89</v>
      </c>
      <c r="J849" s="57" t="str">
        <f>VLOOKUP($B849,'NodeB Range'!$B$4:$Q$4102,'NodeB Plan'!J$3+7,0)</f>
        <v>10.93.160.94</v>
      </c>
      <c r="K849" s="57" t="str">
        <f>VLOOKUP($B849,'NodeB Range'!$B$4:$Q$4102,'NodeB Plan'!K$3+7,0)</f>
        <v>255.255.255.248</v>
      </c>
      <c r="L849" s="57" t="str">
        <f>VLOOKUP($B849,'NodeB Range'!$B$4:$Q$4102,'NodeB Plan'!L$3+7,0)</f>
        <v>10.93.224.88</v>
      </c>
      <c r="M849" s="57" t="str">
        <f>VLOOKUP($B849,'NodeB Range'!$B$4:$Q$4102,'NodeB Plan'!M$3+7,0)</f>
        <v>10.93.224.89</v>
      </c>
      <c r="N849" s="57" t="str">
        <f>VLOOKUP($B849,'NodeB Range'!$B$4:$Q$4102,'NodeB Plan'!N$3+7,0)</f>
        <v>10.93.224.90</v>
      </c>
      <c r="O849" s="57" t="str">
        <f>VLOOKUP($B849,'NodeB Range'!$B$4:$Q$4102,'NodeB Plan'!O$3+7,0)</f>
        <v>10.93.224.94</v>
      </c>
      <c r="P849" s="57" t="str">
        <f>VLOOKUP($B849,'NodeB Range'!$B$4:$Q$4102,'NodeB Plan'!P$3+7,0)</f>
        <v>255.255.255.248</v>
      </c>
    </row>
    <row r="850" spans="1:16" hidden="1">
      <c r="A850" s="76">
        <v>843</v>
      </c>
      <c r="B850" s="32" t="str">
        <f t="shared" si="31"/>
        <v>AD13</v>
      </c>
      <c r="C850" s="32">
        <f t="shared" si="32"/>
        <v>13</v>
      </c>
      <c r="D850" s="32" t="s">
        <v>994</v>
      </c>
      <c r="E850" s="32" t="s">
        <v>1676</v>
      </c>
      <c r="F850" s="32">
        <v>30001</v>
      </c>
      <c r="G850" s="32" t="s">
        <v>2608</v>
      </c>
      <c r="H850" s="57" t="str">
        <f>VLOOKUP($B850,'NodeB Range'!$B$4:$Q$4102,'NodeB Plan'!H$3+7,0)</f>
        <v>10.93.160.96</v>
      </c>
      <c r="I850" s="57" t="str">
        <f>VLOOKUP($B850,'NodeB Range'!$B$4:$Q$4102,'NodeB Plan'!I$3+7,0)</f>
        <v>10.93.160.97</v>
      </c>
      <c r="J850" s="57" t="str">
        <f>VLOOKUP($B850,'NodeB Range'!$B$4:$Q$4102,'NodeB Plan'!J$3+7,0)</f>
        <v>10.93.160.102</v>
      </c>
      <c r="K850" s="57" t="str">
        <f>VLOOKUP($B850,'NodeB Range'!$B$4:$Q$4102,'NodeB Plan'!K$3+7,0)</f>
        <v>255.255.255.248</v>
      </c>
      <c r="L850" s="57" t="str">
        <f>VLOOKUP($B850,'NodeB Range'!$B$4:$Q$4102,'NodeB Plan'!L$3+7,0)</f>
        <v>10.93.224.96</v>
      </c>
      <c r="M850" s="57" t="str">
        <f>VLOOKUP($B850,'NodeB Range'!$B$4:$Q$4102,'NodeB Plan'!M$3+7,0)</f>
        <v>10.93.224.97</v>
      </c>
      <c r="N850" s="57" t="str">
        <f>VLOOKUP($B850,'NodeB Range'!$B$4:$Q$4102,'NodeB Plan'!N$3+7,0)</f>
        <v>10.93.224.98</v>
      </c>
      <c r="O850" s="57" t="str">
        <f>VLOOKUP($B850,'NodeB Range'!$B$4:$Q$4102,'NodeB Plan'!O$3+7,0)</f>
        <v>10.93.224.102</v>
      </c>
      <c r="P850" s="57" t="str">
        <f>VLOOKUP($B850,'NodeB Range'!$B$4:$Q$4102,'NodeB Plan'!P$3+7,0)</f>
        <v>255.255.255.248</v>
      </c>
    </row>
    <row r="851" spans="1:16" hidden="1">
      <c r="A851" s="76">
        <v>844</v>
      </c>
      <c r="B851" s="32" t="str">
        <f t="shared" si="31"/>
        <v>AD14</v>
      </c>
      <c r="C851" s="32">
        <f t="shared" si="32"/>
        <v>14</v>
      </c>
      <c r="D851" s="32" t="s">
        <v>994</v>
      </c>
      <c r="E851" s="32" t="s">
        <v>1676</v>
      </c>
      <c r="F851" s="32">
        <v>30001</v>
      </c>
      <c r="G851" s="32" t="s">
        <v>2609</v>
      </c>
      <c r="H851" s="57" t="str">
        <f>VLOOKUP($B851,'NodeB Range'!$B$4:$Q$4102,'NodeB Plan'!H$3+7,0)</f>
        <v>10.93.160.104</v>
      </c>
      <c r="I851" s="57" t="str">
        <f>VLOOKUP($B851,'NodeB Range'!$B$4:$Q$4102,'NodeB Plan'!I$3+7,0)</f>
        <v>10.93.160.105</v>
      </c>
      <c r="J851" s="57" t="str">
        <f>VLOOKUP($B851,'NodeB Range'!$B$4:$Q$4102,'NodeB Plan'!J$3+7,0)</f>
        <v>10.93.160.110</v>
      </c>
      <c r="K851" s="57" t="str">
        <f>VLOOKUP($B851,'NodeB Range'!$B$4:$Q$4102,'NodeB Plan'!K$3+7,0)</f>
        <v>255.255.255.248</v>
      </c>
      <c r="L851" s="57" t="str">
        <f>VLOOKUP($B851,'NodeB Range'!$B$4:$Q$4102,'NodeB Plan'!L$3+7,0)</f>
        <v>10.93.224.104</v>
      </c>
      <c r="M851" s="57" t="str">
        <f>VLOOKUP($B851,'NodeB Range'!$B$4:$Q$4102,'NodeB Plan'!M$3+7,0)</f>
        <v>10.93.224.105</v>
      </c>
      <c r="N851" s="57" t="str">
        <f>VLOOKUP($B851,'NodeB Range'!$B$4:$Q$4102,'NodeB Plan'!N$3+7,0)</f>
        <v>10.93.224.106</v>
      </c>
      <c r="O851" s="57" t="str">
        <f>VLOOKUP($B851,'NodeB Range'!$B$4:$Q$4102,'NodeB Plan'!O$3+7,0)</f>
        <v>10.93.224.110</v>
      </c>
      <c r="P851" s="57" t="str">
        <f>VLOOKUP($B851,'NodeB Range'!$B$4:$Q$4102,'NodeB Plan'!P$3+7,0)</f>
        <v>255.255.255.248</v>
      </c>
    </row>
    <row r="852" spans="1:16" hidden="1">
      <c r="A852" s="76">
        <v>845</v>
      </c>
      <c r="B852" s="32" t="str">
        <f t="shared" si="31"/>
        <v>AD15</v>
      </c>
      <c r="C852" s="32">
        <f t="shared" si="32"/>
        <v>15</v>
      </c>
      <c r="D852" s="32" t="s">
        <v>994</v>
      </c>
      <c r="E852" s="32" t="s">
        <v>1676</v>
      </c>
      <c r="F852" s="32">
        <v>30001</v>
      </c>
      <c r="G852" s="32" t="s">
        <v>2610</v>
      </c>
      <c r="H852" s="57" t="str">
        <f>VLOOKUP($B852,'NodeB Range'!$B$4:$Q$4102,'NodeB Plan'!H$3+7,0)</f>
        <v>10.93.160.112</v>
      </c>
      <c r="I852" s="57" t="str">
        <f>VLOOKUP($B852,'NodeB Range'!$B$4:$Q$4102,'NodeB Plan'!I$3+7,0)</f>
        <v>10.93.160.113</v>
      </c>
      <c r="J852" s="57" t="str">
        <f>VLOOKUP($B852,'NodeB Range'!$B$4:$Q$4102,'NodeB Plan'!J$3+7,0)</f>
        <v>10.93.160.118</v>
      </c>
      <c r="K852" s="57" t="str">
        <f>VLOOKUP($B852,'NodeB Range'!$B$4:$Q$4102,'NodeB Plan'!K$3+7,0)</f>
        <v>255.255.255.248</v>
      </c>
      <c r="L852" s="57" t="str">
        <f>VLOOKUP($B852,'NodeB Range'!$B$4:$Q$4102,'NodeB Plan'!L$3+7,0)</f>
        <v>10.93.224.112</v>
      </c>
      <c r="M852" s="57" t="str">
        <f>VLOOKUP($B852,'NodeB Range'!$B$4:$Q$4102,'NodeB Plan'!M$3+7,0)</f>
        <v>10.93.224.113</v>
      </c>
      <c r="N852" s="57" t="str">
        <f>VLOOKUP($B852,'NodeB Range'!$B$4:$Q$4102,'NodeB Plan'!N$3+7,0)</f>
        <v>10.93.224.114</v>
      </c>
      <c r="O852" s="57" t="str">
        <f>VLOOKUP($B852,'NodeB Range'!$B$4:$Q$4102,'NodeB Plan'!O$3+7,0)</f>
        <v>10.93.224.118</v>
      </c>
      <c r="P852" s="57" t="str">
        <f>VLOOKUP($B852,'NodeB Range'!$B$4:$Q$4102,'NodeB Plan'!P$3+7,0)</f>
        <v>255.255.255.248</v>
      </c>
    </row>
    <row r="853" spans="1:16" hidden="1">
      <c r="A853" s="76">
        <v>846</v>
      </c>
      <c r="B853" s="32" t="str">
        <f t="shared" si="31"/>
        <v>AD16</v>
      </c>
      <c r="C853" s="32">
        <f t="shared" si="32"/>
        <v>16</v>
      </c>
      <c r="D853" s="32" t="s">
        <v>994</v>
      </c>
      <c r="E853" s="32" t="s">
        <v>1676</v>
      </c>
      <c r="F853" s="32">
        <v>30001</v>
      </c>
      <c r="G853" s="32" t="s">
        <v>2611</v>
      </c>
      <c r="H853" s="57" t="str">
        <f>VLOOKUP($B853,'NodeB Range'!$B$4:$Q$4102,'NodeB Plan'!H$3+7,0)</f>
        <v>10.93.160.120</v>
      </c>
      <c r="I853" s="57" t="str">
        <f>VLOOKUP($B853,'NodeB Range'!$B$4:$Q$4102,'NodeB Plan'!I$3+7,0)</f>
        <v>10.93.160.121</v>
      </c>
      <c r="J853" s="57" t="str">
        <f>VLOOKUP($B853,'NodeB Range'!$B$4:$Q$4102,'NodeB Plan'!J$3+7,0)</f>
        <v>10.93.160.126</v>
      </c>
      <c r="K853" s="57" t="str">
        <f>VLOOKUP($B853,'NodeB Range'!$B$4:$Q$4102,'NodeB Plan'!K$3+7,0)</f>
        <v>255.255.255.248</v>
      </c>
      <c r="L853" s="57" t="str">
        <f>VLOOKUP($B853,'NodeB Range'!$B$4:$Q$4102,'NodeB Plan'!L$3+7,0)</f>
        <v>10.93.224.120</v>
      </c>
      <c r="M853" s="57" t="str">
        <f>VLOOKUP($B853,'NodeB Range'!$B$4:$Q$4102,'NodeB Plan'!M$3+7,0)</f>
        <v>10.93.224.121</v>
      </c>
      <c r="N853" s="57" t="str">
        <f>VLOOKUP($B853,'NodeB Range'!$B$4:$Q$4102,'NodeB Plan'!N$3+7,0)</f>
        <v>10.93.224.122</v>
      </c>
      <c r="O853" s="57" t="str">
        <f>VLOOKUP($B853,'NodeB Range'!$B$4:$Q$4102,'NodeB Plan'!O$3+7,0)</f>
        <v>10.93.224.126</v>
      </c>
      <c r="P853" s="57" t="str">
        <f>VLOOKUP($B853,'NodeB Range'!$B$4:$Q$4102,'NodeB Plan'!P$3+7,0)</f>
        <v>255.255.255.248</v>
      </c>
    </row>
    <row r="854" spans="1:16" hidden="1">
      <c r="A854" s="76">
        <v>847</v>
      </c>
      <c r="B854" s="32" t="str">
        <f t="shared" si="31"/>
        <v>AD17</v>
      </c>
      <c r="C854" s="32">
        <f t="shared" si="32"/>
        <v>17</v>
      </c>
      <c r="D854" s="32" t="s">
        <v>994</v>
      </c>
      <c r="E854" s="32" t="s">
        <v>1676</v>
      </c>
      <c r="F854" s="32">
        <v>30001</v>
      </c>
      <c r="G854" s="32" t="s">
        <v>2612</v>
      </c>
      <c r="H854" s="57" t="str">
        <f>VLOOKUP($B854,'NodeB Range'!$B$4:$Q$4102,'NodeB Plan'!H$3+7,0)</f>
        <v>10.93.160.128</v>
      </c>
      <c r="I854" s="57" t="str">
        <f>VLOOKUP($B854,'NodeB Range'!$B$4:$Q$4102,'NodeB Plan'!I$3+7,0)</f>
        <v>10.93.160.129</v>
      </c>
      <c r="J854" s="57" t="str">
        <f>VLOOKUP($B854,'NodeB Range'!$B$4:$Q$4102,'NodeB Plan'!J$3+7,0)</f>
        <v>10.93.160.134</v>
      </c>
      <c r="K854" s="57" t="str">
        <f>VLOOKUP($B854,'NodeB Range'!$B$4:$Q$4102,'NodeB Plan'!K$3+7,0)</f>
        <v>255.255.255.248</v>
      </c>
      <c r="L854" s="57" t="str">
        <f>VLOOKUP($B854,'NodeB Range'!$B$4:$Q$4102,'NodeB Plan'!L$3+7,0)</f>
        <v>10.93.224.128</v>
      </c>
      <c r="M854" s="57" t="str">
        <f>VLOOKUP($B854,'NodeB Range'!$B$4:$Q$4102,'NodeB Plan'!M$3+7,0)</f>
        <v>10.93.224.129</v>
      </c>
      <c r="N854" s="57" t="str">
        <f>VLOOKUP($B854,'NodeB Range'!$B$4:$Q$4102,'NodeB Plan'!N$3+7,0)</f>
        <v>10.93.224.130</v>
      </c>
      <c r="O854" s="57" t="str">
        <f>VLOOKUP($B854,'NodeB Range'!$B$4:$Q$4102,'NodeB Plan'!O$3+7,0)</f>
        <v>10.93.224.134</v>
      </c>
      <c r="P854" s="57" t="str">
        <f>VLOOKUP($B854,'NodeB Range'!$B$4:$Q$4102,'NodeB Plan'!P$3+7,0)</f>
        <v>255.255.255.248</v>
      </c>
    </row>
    <row r="855" spans="1:16" hidden="1">
      <c r="A855" s="76">
        <v>848</v>
      </c>
      <c r="B855" s="32" t="str">
        <f t="shared" si="31"/>
        <v>AD18</v>
      </c>
      <c r="C855" s="32">
        <f t="shared" si="32"/>
        <v>18</v>
      </c>
      <c r="D855" s="32" t="s">
        <v>994</v>
      </c>
      <c r="E855" s="32" t="s">
        <v>1676</v>
      </c>
      <c r="F855" s="32">
        <v>30001</v>
      </c>
      <c r="G855" s="32" t="s">
        <v>2613</v>
      </c>
      <c r="H855" s="57" t="str">
        <f>VLOOKUP($B855,'NodeB Range'!$B$4:$Q$4102,'NodeB Plan'!H$3+7,0)</f>
        <v>10.93.160.136</v>
      </c>
      <c r="I855" s="57" t="str">
        <f>VLOOKUP($B855,'NodeB Range'!$B$4:$Q$4102,'NodeB Plan'!I$3+7,0)</f>
        <v>10.93.160.137</v>
      </c>
      <c r="J855" s="57" t="str">
        <f>VLOOKUP($B855,'NodeB Range'!$B$4:$Q$4102,'NodeB Plan'!J$3+7,0)</f>
        <v>10.93.160.142</v>
      </c>
      <c r="K855" s="57" t="str">
        <f>VLOOKUP($B855,'NodeB Range'!$B$4:$Q$4102,'NodeB Plan'!K$3+7,0)</f>
        <v>255.255.255.248</v>
      </c>
      <c r="L855" s="57" t="str">
        <f>VLOOKUP($B855,'NodeB Range'!$B$4:$Q$4102,'NodeB Plan'!L$3+7,0)</f>
        <v>10.93.224.136</v>
      </c>
      <c r="M855" s="57" t="str">
        <f>VLOOKUP($B855,'NodeB Range'!$B$4:$Q$4102,'NodeB Plan'!M$3+7,0)</f>
        <v>10.93.224.137</v>
      </c>
      <c r="N855" s="57" t="str">
        <f>VLOOKUP($B855,'NodeB Range'!$B$4:$Q$4102,'NodeB Plan'!N$3+7,0)</f>
        <v>10.93.224.138</v>
      </c>
      <c r="O855" s="57" t="str">
        <f>VLOOKUP($B855,'NodeB Range'!$B$4:$Q$4102,'NodeB Plan'!O$3+7,0)</f>
        <v>10.93.224.142</v>
      </c>
      <c r="P855" s="57" t="str">
        <f>VLOOKUP($B855,'NodeB Range'!$B$4:$Q$4102,'NodeB Plan'!P$3+7,0)</f>
        <v>255.255.255.248</v>
      </c>
    </row>
    <row r="856" spans="1:16" hidden="1">
      <c r="A856" s="76">
        <v>849</v>
      </c>
      <c r="B856" s="32" t="str">
        <f t="shared" si="31"/>
        <v>AD19</v>
      </c>
      <c r="C856" s="32">
        <f t="shared" si="32"/>
        <v>19</v>
      </c>
      <c r="D856" s="32" t="s">
        <v>994</v>
      </c>
      <c r="E856" s="32" t="s">
        <v>1676</v>
      </c>
      <c r="F856" s="32">
        <v>30001</v>
      </c>
      <c r="G856" s="32" t="s">
        <v>2614</v>
      </c>
      <c r="H856" s="57" t="str">
        <f>VLOOKUP($B856,'NodeB Range'!$B$4:$Q$4102,'NodeB Plan'!H$3+7,0)</f>
        <v>10.93.160.144</v>
      </c>
      <c r="I856" s="57" t="str">
        <f>VLOOKUP($B856,'NodeB Range'!$B$4:$Q$4102,'NodeB Plan'!I$3+7,0)</f>
        <v>10.93.160.145</v>
      </c>
      <c r="J856" s="57" t="str">
        <f>VLOOKUP($B856,'NodeB Range'!$B$4:$Q$4102,'NodeB Plan'!J$3+7,0)</f>
        <v>10.93.160.150</v>
      </c>
      <c r="K856" s="57" t="str">
        <f>VLOOKUP($B856,'NodeB Range'!$B$4:$Q$4102,'NodeB Plan'!K$3+7,0)</f>
        <v>255.255.255.248</v>
      </c>
      <c r="L856" s="57" t="str">
        <f>VLOOKUP($B856,'NodeB Range'!$B$4:$Q$4102,'NodeB Plan'!L$3+7,0)</f>
        <v>10.93.224.144</v>
      </c>
      <c r="M856" s="57" t="str">
        <f>VLOOKUP($B856,'NodeB Range'!$B$4:$Q$4102,'NodeB Plan'!M$3+7,0)</f>
        <v>10.93.224.145</v>
      </c>
      <c r="N856" s="57" t="str">
        <f>VLOOKUP($B856,'NodeB Range'!$B$4:$Q$4102,'NodeB Plan'!N$3+7,0)</f>
        <v>10.93.224.146</v>
      </c>
      <c r="O856" s="57" t="str">
        <f>VLOOKUP($B856,'NodeB Range'!$B$4:$Q$4102,'NodeB Plan'!O$3+7,0)</f>
        <v>10.93.224.150</v>
      </c>
      <c r="P856" s="57" t="str">
        <f>VLOOKUP($B856,'NodeB Range'!$B$4:$Q$4102,'NodeB Plan'!P$3+7,0)</f>
        <v>255.255.255.248</v>
      </c>
    </row>
    <row r="857" spans="1:16" hidden="1">
      <c r="A857" s="76">
        <v>850</v>
      </c>
      <c r="B857" s="32" t="str">
        <f t="shared" si="31"/>
        <v>AD20</v>
      </c>
      <c r="C857" s="32">
        <f t="shared" si="32"/>
        <v>20</v>
      </c>
      <c r="D857" s="32" t="s">
        <v>994</v>
      </c>
      <c r="E857" s="32" t="s">
        <v>1676</v>
      </c>
      <c r="F857" s="32">
        <v>30001</v>
      </c>
      <c r="G857" s="32" t="s">
        <v>2615</v>
      </c>
      <c r="H857" s="57" t="str">
        <f>VLOOKUP($B857,'NodeB Range'!$B$4:$Q$4102,'NodeB Plan'!H$3+7,0)</f>
        <v>10.93.160.152</v>
      </c>
      <c r="I857" s="57" t="str">
        <f>VLOOKUP($B857,'NodeB Range'!$B$4:$Q$4102,'NodeB Plan'!I$3+7,0)</f>
        <v>10.93.160.153</v>
      </c>
      <c r="J857" s="57" t="str">
        <f>VLOOKUP($B857,'NodeB Range'!$B$4:$Q$4102,'NodeB Plan'!J$3+7,0)</f>
        <v>10.93.160.158</v>
      </c>
      <c r="K857" s="57" t="str">
        <f>VLOOKUP($B857,'NodeB Range'!$B$4:$Q$4102,'NodeB Plan'!K$3+7,0)</f>
        <v>255.255.255.248</v>
      </c>
      <c r="L857" s="57" t="str">
        <f>VLOOKUP($B857,'NodeB Range'!$B$4:$Q$4102,'NodeB Plan'!L$3+7,0)</f>
        <v>10.93.224.152</v>
      </c>
      <c r="M857" s="57" t="str">
        <f>VLOOKUP($B857,'NodeB Range'!$B$4:$Q$4102,'NodeB Plan'!M$3+7,0)</f>
        <v>10.93.224.153</v>
      </c>
      <c r="N857" s="57" t="str">
        <f>VLOOKUP($B857,'NodeB Range'!$B$4:$Q$4102,'NodeB Plan'!N$3+7,0)</f>
        <v>10.93.224.154</v>
      </c>
      <c r="O857" s="57" t="str">
        <f>VLOOKUP($B857,'NodeB Range'!$B$4:$Q$4102,'NodeB Plan'!O$3+7,0)</f>
        <v>10.93.224.158</v>
      </c>
      <c r="P857" s="57" t="str">
        <f>VLOOKUP($B857,'NodeB Range'!$B$4:$Q$4102,'NodeB Plan'!P$3+7,0)</f>
        <v>255.255.255.248</v>
      </c>
    </row>
    <row r="858" spans="1:16" hidden="1">
      <c r="A858" s="76">
        <v>851</v>
      </c>
      <c r="B858" s="32" t="str">
        <f t="shared" si="31"/>
        <v>AD21</v>
      </c>
      <c r="C858" s="32">
        <f t="shared" si="32"/>
        <v>21</v>
      </c>
      <c r="D858" s="32" t="s">
        <v>994</v>
      </c>
      <c r="E858" s="32" t="s">
        <v>1676</v>
      </c>
      <c r="F858" s="32">
        <v>30001</v>
      </c>
      <c r="G858" s="32" t="s">
        <v>2616</v>
      </c>
      <c r="H858" s="57" t="str">
        <f>VLOOKUP($B858,'NodeB Range'!$B$4:$Q$4102,'NodeB Plan'!H$3+7,0)</f>
        <v>10.93.160.160</v>
      </c>
      <c r="I858" s="57" t="str">
        <f>VLOOKUP($B858,'NodeB Range'!$B$4:$Q$4102,'NodeB Plan'!I$3+7,0)</f>
        <v>10.93.160.161</v>
      </c>
      <c r="J858" s="57" t="str">
        <f>VLOOKUP($B858,'NodeB Range'!$B$4:$Q$4102,'NodeB Plan'!J$3+7,0)</f>
        <v>10.93.160.166</v>
      </c>
      <c r="K858" s="57" t="str">
        <f>VLOOKUP($B858,'NodeB Range'!$B$4:$Q$4102,'NodeB Plan'!K$3+7,0)</f>
        <v>255.255.255.248</v>
      </c>
      <c r="L858" s="57" t="str">
        <f>VLOOKUP($B858,'NodeB Range'!$B$4:$Q$4102,'NodeB Plan'!L$3+7,0)</f>
        <v>10.93.224.160</v>
      </c>
      <c r="M858" s="57" t="str">
        <f>VLOOKUP($B858,'NodeB Range'!$B$4:$Q$4102,'NodeB Plan'!M$3+7,0)</f>
        <v>10.93.224.161</v>
      </c>
      <c r="N858" s="57" t="str">
        <f>VLOOKUP($B858,'NodeB Range'!$B$4:$Q$4102,'NodeB Plan'!N$3+7,0)</f>
        <v>10.93.224.162</v>
      </c>
      <c r="O858" s="57" t="str">
        <f>VLOOKUP($B858,'NodeB Range'!$B$4:$Q$4102,'NodeB Plan'!O$3+7,0)</f>
        <v>10.93.224.166</v>
      </c>
      <c r="P858" s="57" t="str">
        <f>VLOOKUP($B858,'NodeB Range'!$B$4:$Q$4102,'NodeB Plan'!P$3+7,0)</f>
        <v>255.255.255.248</v>
      </c>
    </row>
    <row r="859" spans="1:16" hidden="1">
      <c r="A859" s="76">
        <v>852</v>
      </c>
      <c r="B859" s="32" t="str">
        <f t="shared" si="31"/>
        <v>AD22</v>
      </c>
      <c r="C859" s="32">
        <f t="shared" si="32"/>
        <v>22</v>
      </c>
      <c r="D859" s="32" t="s">
        <v>994</v>
      </c>
      <c r="E859" s="32" t="s">
        <v>1676</v>
      </c>
      <c r="F859" s="32">
        <v>30001</v>
      </c>
      <c r="G859" s="32" t="s">
        <v>2617</v>
      </c>
      <c r="H859" s="57" t="str">
        <f>VLOOKUP($B859,'NodeB Range'!$B$4:$Q$4102,'NodeB Plan'!H$3+7,0)</f>
        <v>10.93.160.168</v>
      </c>
      <c r="I859" s="57" t="str">
        <f>VLOOKUP($B859,'NodeB Range'!$B$4:$Q$4102,'NodeB Plan'!I$3+7,0)</f>
        <v>10.93.160.169</v>
      </c>
      <c r="J859" s="57" t="str">
        <f>VLOOKUP($B859,'NodeB Range'!$B$4:$Q$4102,'NodeB Plan'!J$3+7,0)</f>
        <v>10.93.160.174</v>
      </c>
      <c r="K859" s="57" t="str">
        <f>VLOOKUP($B859,'NodeB Range'!$B$4:$Q$4102,'NodeB Plan'!K$3+7,0)</f>
        <v>255.255.255.248</v>
      </c>
      <c r="L859" s="57" t="str">
        <f>VLOOKUP($B859,'NodeB Range'!$B$4:$Q$4102,'NodeB Plan'!L$3+7,0)</f>
        <v>10.93.224.168</v>
      </c>
      <c r="M859" s="57" t="str">
        <f>VLOOKUP($B859,'NodeB Range'!$B$4:$Q$4102,'NodeB Plan'!M$3+7,0)</f>
        <v>10.93.224.169</v>
      </c>
      <c r="N859" s="57" t="str">
        <f>VLOOKUP($B859,'NodeB Range'!$B$4:$Q$4102,'NodeB Plan'!N$3+7,0)</f>
        <v>10.93.224.170</v>
      </c>
      <c r="O859" s="57" t="str">
        <f>VLOOKUP($B859,'NodeB Range'!$B$4:$Q$4102,'NodeB Plan'!O$3+7,0)</f>
        <v>10.93.224.174</v>
      </c>
      <c r="P859" s="57" t="str">
        <f>VLOOKUP($B859,'NodeB Range'!$B$4:$Q$4102,'NodeB Plan'!P$3+7,0)</f>
        <v>255.255.255.248</v>
      </c>
    </row>
    <row r="860" spans="1:16" hidden="1">
      <c r="A860" s="76">
        <v>853</v>
      </c>
      <c r="B860" s="32" t="str">
        <f t="shared" si="31"/>
        <v>AD23</v>
      </c>
      <c r="C860" s="32">
        <f t="shared" si="32"/>
        <v>23</v>
      </c>
      <c r="D860" s="32" t="s">
        <v>994</v>
      </c>
      <c r="E860" s="32" t="s">
        <v>1676</v>
      </c>
      <c r="F860" s="32">
        <v>30001</v>
      </c>
      <c r="G860" s="32" t="s">
        <v>2618</v>
      </c>
      <c r="H860" s="57" t="str">
        <f>VLOOKUP($B860,'NodeB Range'!$B$4:$Q$4102,'NodeB Plan'!H$3+7,0)</f>
        <v>10.93.160.176</v>
      </c>
      <c r="I860" s="57" t="str">
        <f>VLOOKUP($B860,'NodeB Range'!$B$4:$Q$4102,'NodeB Plan'!I$3+7,0)</f>
        <v>10.93.160.177</v>
      </c>
      <c r="J860" s="57" t="str">
        <f>VLOOKUP($B860,'NodeB Range'!$B$4:$Q$4102,'NodeB Plan'!J$3+7,0)</f>
        <v>10.93.160.182</v>
      </c>
      <c r="K860" s="57" t="str">
        <f>VLOOKUP($B860,'NodeB Range'!$B$4:$Q$4102,'NodeB Plan'!K$3+7,0)</f>
        <v>255.255.255.248</v>
      </c>
      <c r="L860" s="57" t="str">
        <f>VLOOKUP($B860,'NodeB Range'!$B$4:$Q$4102,'NodeB Plan'!L$3+7,0)</f>
        <v>10.93.224.176</v>
      </c>
      <c r="M860" s="57" t="str">
        <f>VLOOKUP($B860,'NodeB Range'!$B$4:$Q$4102,'NodeB Plan'!M$3+7,0)</f>
        <v>10.93.224.177</v>
      </c>
      <c r="N860" s="57" t="str">
        <f>VLOOKUP($B860,'NodeB Range'!$B$4:$Q$4102,'NodeB Plan'!N$3+7,0)</f>
        <v>10.93.224.178</v>
      </c>
      <c r="O860" s="57" t="str">
        <f>VLOOKUP($B860,'NodeB Range'!$B$4:$Q$4102,'NodeB Plan'!O$3+7,0)</f>
        <v>10.93.224.182</v>
      </c>
      <c r="P860" s="57" t="str">
        <f>VLOOKUP($B860,'NodeB Range'!$B$4:$Q$4102,'NodeB Plan'!P$3+7,0)</f>
        <v>255.255.255.248</v>
      </c>
    </row>
    <row r="861" spans="1:16" hidden="1">
      <c r="A861" s="76">
        <v>854</v>
      </c>
      <c r="B861" s="32" t="str">
        <f t="shared" si="31"/>
        <v>AD24</v>
      </c>
      <c r="C861" s="32">
        <f t="shared" si="32"/>
        <v>24</v>
      </c>
      <c r="D861" s="32" t="s">
        <v>994</v>
      </c>
      <c r="E861" s="32" t="s">
        <v>1676</v>
      </c>
      <c r="F861" s="32">
        <v>30001</v>
      </c>
      <c r="G861" s="32" t="s">
        <v>2619</v>
      </c>
      <c r="H861" s="57" t="str">
        <f>VLOOKUP($B861,'NodeB Range'!$B$4:$Q$4102,'NodeB Plan'!H$3+7,0)</f>
        <v>10.93.160.184</v>
      </c>
      <c r="I861" s="57" t="str">
        <f>VLOOKUP($B861,'NodeB Range'!$B$4:$Q$4102,'NodeB Plan'!I$3+7,0)</f>
        <v>10.93.160.185</v>
      </c>
      <c r="J861" s="57" t="str">
        <f>VLOOKUP($B861,'NodeB Range'!$B$4:$Q$4102,'NodeB Plan'!J$3+7,0)</f>
        <v>10.93.160.190</v>
      </c>
      <c r="K861" s="57" t="str">
        <f>VLOOKUP($B861,'NodeB Range'!$B$4:$Q$4102,'NodeB Plan'!K$3+7,0)</f>
        <v>255.255.255.248</v>
      </c>
      <c r="L861" s="57" t="str">
        <f>VLOOKUP($B861,'NodeB Range'!$B$4:$Q$4102,'NodeB Plan'!L$3+7,0)</f>
        <v>10.93.224.184</v>
      </c>
      <c r="M861" s="57" t="str">
        <f>VLOOKUP($B861,'NodeB Range'!$B$4:$Q$4102,'NodeB Plan'!M$3+7,0)</f>
        <v>10.93.224.185</v>
      </c>
      <c r="N861" s="57" t="str">
        <f>VLOOKUP($B861,'NodeB Range'!$B$4:$Q$4102,'NodeB Plan'!N$3+7,0)</f>
        <v>10.93.224.186</v>
      </c>
      <c r="O861" s="57" t="str">
        <f>VLOOKUP($B861,'NodeB Range'!$B$4:$Q$4102,'NodeB Plan'!O$3+7,0)</f>
        <v>10.93.224.190</v>
      </c>
      <c r="P861" s="57" t="str">
        <f>VLOOKUP($B861,'NodeB Range'!$B$4:$Q$4102,'NodeB Plan'!P$3+7,0)</f>
        <v>255.255.255.248</v>
      </c>
    </row>
    <row r="862" spans="1:16" hidden="1">
      <c r="A862" s="76">
        <v>855</v>
      </c>
      <c r="B862" s="32" t="str">
        <f t="shared" si="31"/>
        <v>AD25</v>
      </c>
      <c r="C862" s="32">
        <f t="shared" si="32"/>
        <v>25</v>
      </c>
      <c r="D862" s="32" t="s">
        <v>994</v>
      </c>
      <c r="E862" s="32" t="s">
        <v>1676</v>
      </c>
      <c r="F862" s="32">
        <v>30001</v>
      </c>
      <c r="G862" s="32" t="s">
        <v>2620</v>
      </c>
      <c r="H862" s="57" t="str">
        <f>VLOOKUP($B862,'NodeB Range'!$B$4:$Q$4102,'NodeB Plan'!H$3+7,0)</f>
        <v>10.93.160.192</v>
      </c>
      <c r="I862" s="57" t="str">
        <f>VLOOKUP($B862,'NodeB Range'!$B$4:$Q$4102,'NodeB Plan'!I$3+7,0)</f>
        <v>10.93.160.193</v>
      </c>
      <c r="J862" s="57" t="str">
        <f>VLOOKUP($B862,'NodeB Range'!$B$4:$Q$4102,'NodeB Plan'!J$3+7,0)</f>
        <v>10.93.160.198</v>
      </c>
      <c r="K862" s="57" t="str">
        <f>VLOOKUP($B862,'NodeB Range'!$B$4:$Q$4102,'NodeB Plan'!K$3+7,0)</f>
        <v>255.255.255.248</v>
      </c>
      <c r="L862" s="57" t="str">
        <f>VLOOKUP($B862,'NodeB Range'!$B$4:$Q$4102,'NodeB Plan'!L$3+7,0)</f>
        <v>10.93.224.192</v>
      </c>
      <c r="M862" s="57" t="str">
        <f>VLOOKUP($B862,'NodeB Range'!$B$4:$Q$4102,'NodeB Plan'!M$3+7,0)</f>
        <v>10.93.224.193</v>
      </c>
      <c r="N862" s="57" t="str">
        <f>VLOOKUP($B862,'NodeB Range'!$B$4:$Q$4102,'NodeB Plan'!N$3+7,0)</f>
        <v>10.93.224.194</v>
      </c>
      <c r="O862" s="57" t="str">
        <f>VLOOKUP($B862,'NodeB Range'!$B$4:$Q$4102,'NodeB Plan'!O$3+7,0)</f>
        <v>10.93.224.198</v>
      </c>
      <c r="P862" s="57" t="str">
        <f>VLOOKUP($B862,'NodeB Range'!$B$4:$Q$4102,'NodeB Plan'!P$3+7,0)</f>
        <v>255.255.255.248</v>
      </c>
    </row>
    <row r="863" spans="1:16" hidden="1">
      <c r="A863" s="76">
        <v>856</v>
      </c>
      <c r="B863" s="32" t="str">
        <f t="shared" si="31"/>
        <v>AD26</v>
      </c>
      <c r="C863" s="32">
        <f t="shared" si="32"/>
        <v>26</v>
      </c>
      <c r="D863" s="32" t="s">
        <v>994</v>
      </c>
      <c r="E863" s="32" t="s">
        <v>1676</v>
      </c>
      <c r="F863" s="32">
        <v>30001</v>
      </c>
      <c r="G863" s="32" t="s">
        <v>2621</v>
      </c>
      <c r="H863" s="57" t="str">
        <f>VLOOKUP($B863,'NodeB Range'!$B$4:$Q$4102,'NodeB Plan'!H$3+7,0)</f>
        <v>10.93.160.200</v>
      </c>
      <c r="I863" s="57" t="str">
        <f>VLOOKUP($B863,'NodeB Range'!$B$4:$Q$4102,'NodeB Plan'!I$3+7,0)</f>
        <v>10.93.160.201</v>
      </c>
      <c r="J863" s="57" t="str">
        <f>VLOOKUP($B863,'NodeB Range'!$B$4:$Q$4102,'NodeB Plan'!J$3+7,0)</f>
        <v>10.93.160.206</v>
      </c>
      <c r="K863" s="57" t="str">
        <f>VLOOKUP($B863,'NodeB Range'!$B$4:$Q$4102,'NodeB Plan'!K$3+7,0)</f>
        <v>255.255.255.248</v>
      </c>
      <c r="L863" s="57" t="str">
        <f>VLOOKUP($B863,'NodeB Range'!$B$4:$Q$4102,'NodeB Plan'!L$3+7,0)</f>
        <v>10.93.224.200</v>
      </c>
      <c r="M863" s="57" t="str">
        <f>VLOOKUP($B863,'NodeB Range'!$B$4:$Q$4102,'NodeB Plan'!M$3+7,0)</f>
        <v>10.93.224.201</v>
      </c>
      <c r="N863" s="57" t="str">
        <f>VLOOKUP($B863,'NodeB Range'!$B$4:$Q$4102,'NodeB Plan'!N$3+7,0)</f>
        <v>10.93.224.202</v>
      </c>
      <c r="O863" s="57" t="str">
        <f>VLOOKUP($B863,'NodeB Range'!$B$4:$Q$4102,'NodeB Plan'!O$3+7,0)</f>
        <v>10.93.224.206</v>
      </c>
      <c r="P863" s="57" t="str">
        <f>VLOOKUP($B863,'NodeB Range'!$B$4:$Q$4102,'NodeB Plan'!P$3+7,0)</f>
        <v>255.255.255.248</v>
      </c>
    </row>
    <row r="864" spans="1:16" hidden="1">
      <c r="A864" s="76">
        <v>857</v>
      </c>
      <c r="B864" s="32" t="str">
        <f t="shared" si="31"/>
        <v>AD27</v>
      </c>
      <c r="C864" s="32">
        <f t="shared" si="32"/>
        <v>27</v>
      </c>
      <c r="D864" s="32" t="s">
        <v>994</v>
      </c>
      <c r="E864" s="32" t="s">
        <v>1676</v>
      </c>
      <c r="F864" s="32">
        <v>30001</v>
      </c>
      <c r="G864" s="32" t="s">
        <v>2622</v>
      </c>
      <c r="H864" s="57" t="str">
        <f>VLOOKUP($B864,'NodeB Range'!$B$4:$Q$4102,'NodeB Plan'!H$3+7,0)</f>
        <v>10.93.160.208</v>
      </c>
      <c r="I864" s="57" t="str">
        <f>VLOOKUP($B864,'NodeB Range'!$B$4:$Q$4102,'NodeB Plan'!I$3+7,0)</f>
        <v>10.93.160.209</v>
      </c>
      <c r="J864" s="57" t="str">
        <f>VLOOKUP($B864,'NodeB Range'!$B$4:$Q$4102,'NodeB Plan'!J$3+7,0)</f>
        <v>10.93.160.214</v>
      </c>
      <c r="K864" s="57" t="str">
        <f>VLOOKUP($B864,'NodeB Range'!$B$4:$Q$4102,'NodeB Plan'!K$3+7,0)</f>
        <v>255.255.255.248</v>
      </c>
      <c r="L864" s="57" t="str">
        <f>VLOOKUP($B864,'NodeB Range'!$B$4:$Q$4102,'NodeB Plan'!L$3+7,0)</f>
        <v>10.93.224.208</v>
      </c>
      <c r="M864" s="57" t="str">
        <f>VLOOKUP($B864,'NodeB Range'!$B$4:$Q$4102,'NodeB Plan'!M$3+7,0)</f>
        <v>10.93.224.209</v>
      </c>
      <c r="N864" s="57" t="str">
        <f>VLOOKUP($B864,'NodeB Range'!$B$4:$Q$4102,'NodeB Plan'!N$3+7,0)</f>
        <v>10.93.224.210</v>
      </c>
      <c r="O864" s="57" t="str">
        <f>VLOOKUP($B864,'NodeB Range'!$B$4:$Q$4102,'NodeB Plan'!O$3+7,0)</f>
        <v>10.93.224.214</v>
      </c>
      <c r="P864" s="57" t="str">
        <f>VLOOKUP($B864,'NodeB Range'!$B$4:$Q$4102,'NodeB Plan'!P$3+7,0)</f>
        <v>255.255.255.248</v>
      </c>
    </row>
    <row r="865" spans="1:16" hidden="1">
      <c r="A865" s="76">
        <v>858</v>
      </c>
      <c r="B865" s="32" t="str">
        <f t="shared" si="31"/>
        <v>AD28</v>
      </c>
      <c r="C865" s="32">
        <f t="shared" si="32"/>
        <v>28</v>
      </c>
      <c r="D865" s="32" t="s">
        <v>994</v>
      </c>
      <c r="E865" s="32" t="s">
        <v>1676</v>
      </c>
      <c r="F865" s="32">
        <v>30001</v>
      </c>
      <c r="G865" s="32" t="s">
        <v>2623</v>
      </c>
      <c r="H865" s="57" t="str">
        <f>VLOOKUP($B865,'NodeB Range'!$B$4:$Q$4102,'NodeB Plan'!H$3+7,0)</f>
        <v>10.93.160.216</v>
      </c>
      <c r="I865" s="57" t="str">
        <f>VLOOKUP($B865,'NodeB Range'!$B$4:$Q$4102,'NodeB Plan'!I$3+7,0)</f>
        <v>10.93.160.217</v>
      </c>
      <c r="J865" s="57" t="str">
        <f>VLOOKUP($B865,'NodeB Range'!$B$4:$Q$4102,'NodeB Plan'!J$3+7,0)</f>
        <v>10.93.160.222</v>
      </c>
      <c r="K865" s="57" t="str">
        <f>VLOOKUP($B865,'NodeB Range'!$B$4:$Q$4102,'NodeB Plan'!K$3+7,0)</f>
        <v>255.255.255.248</v>
      </c>
      <c r="L865" s="57" t="str">
        <f>VLOOKUP($B865,'NodeB Range'!$B$4:$Q$4102,'NodeB Plan'!L$3+7,0)</f>
        <v>10.93.224.216</v>
      </c>
      <c r="M865" s="57" t="str">
        <f>VLOOKUP($B865,'NodeB Range'!$B$4:$Q$4102,'NodeB Plan'!M$3+7,0)</f>
        <v>10.93.224.217</v>
      </c>
      <c r="N865" s="57" t="str">
        <f>VLOOKUP($B865,'NodeB Range'!$B$4:$Q$4102,'NodeB Plan'!N$3+7,0)</f>
        <v>10.93.224.218</v>
      </c>
      <c r="O865" s="57" t="str">
        <f>VLOOKUP($B865,'NodeB Range'!$B$4:$Q$4102,'NodeB Plan'!O$3+7,0)</f>
        <v>10.93.224.222</v>
      </c>
      <c r="P865" s="57" t="str">
        <f>VLOOKUP($B865,'NodeB Range'!$B$4:$Q$4102,'NodeB Plan'!P$3+7,0)</f>
        <v>255.255.255.248</v>
      </c>
    </row>
    <row r="866" spans="1:16" hidden="1">
      <c r="A866" s="76">
        <v>859</v>
      </c>
      <c r="B866" s="32" t="s">
        <v>2675</v>
      </c>
      <c r="C866" s="32">
        <v>29</v>
      </c>
      <c r="D866" s="32" t="s">
        <v>994</v>
      </c>
      <c r="E866" s="32" t="s">
        <v>1676</v>
      </c>
      <c r="F866" s="32">
        <v>30001</v>
      </c>
      <c r="G866" s="32" t="s">
        <v>2679</v>
      </c>
      <c r="H866" s="57" t="str">
        <f>VLOOKUP($B866,'NodeB Range'!$B$4:$Q$4102,'NodeB Plan'!H$3+7,0)</f>
        <v>10.93.160.224</v>
      </c>
      <c r="I866" s="57" t="str">
        <f>VLOOKUP($B866,'NodeB Range'!$B$4:$Q$4102,'NodeB Plan'!I$3+7,0)</f>
        <v>10.93.160.225</v>
      </c>
      <c r="J866" s="57" t="str">
        <f>VLOOKUP($B866,'NodeB Range'!$B$4:$Q$4102,'NodeB Plan'!J$3+7,0)</f>
        <v>10.93.160.230</v>
      </c>
      <c r="K866" s="57" t="str">
        <f>VLOOKUP($B866,'NodeB Range'!$B$4:$Q$4102,'NodeB Plan'!K$3+7,0)</f>
        <v>255.255.255.248</v>
      </c>
      <c r="L866" s="57" t="str">
        <f>VLOOKUP($B866,'NodeB Range'!$B$4:$Q$4102,'NodeB Plan'!L$3+7,0)</f>
        <v>10.93.224.224</v>
      </c>
      <c r="M866" s="57" t="str">
        <f>VLOOKUP($B866,'NodeB Range'!$B$4:$Q$4102,'NodeB Plan'!M$3+7,0)</f>
        <v>10.93.224.225</v>
      </c>
      <c r="N866" s="57" t="str">
        <f>VLOOKUP($B866,'NodeB Range'!$B$4:$Q$4102,'NodeB Plan'!N$3+7,0)</f>
        <v>10.93.224.226</v>
      </c>
      <c r="O866" s="57" t="str">
        <f>VLOOKUP($B866,'NodeB Range'!$B$4:$Q$4102,'NodeB Plan'!O$3+7,0)</f>
        <v>10.93.224.230</v>
      </c>
      <c r="P866" s="57" t="str">
        <f>VLOOKUP($B866,'NodeB Range'!$B$4:$Q$4102,'NodeB Plan'!P$3+7,0)</f>
        <v>255.255.255.248</v>
      </c>
    </row>
    <row r="867" spans="1:16" hidden="1">
      <c r="A867" s="76">
        <v>860</v>
      </c>
      <c r="B867" s="74" t="s">
        <v>2676</v>
      </c>
      <c r="C867" s="74">
        <v>30</v>
      </c>
      <c r="D867" s="74" t="s">
        <v>994</v>
      </c>
      <c r="E867" s="74" t="s">
        <v>1676</v>
      </c>
      <c r="F867" s="74">
        <v>30001</v>
      </c>
      <c r="G867" s="74" t="s">
        <v>2680</v>
      </c>
      <c r="H867" s="57" t="str">
        <f>VLOOKUP($B867,'NodeB Range'!$B$4:$Q$4102,'NodeB Plan'!H$3+7,0)</f>
        <v>10.93.160.232</v>
      </c>
      <c r="I867" s="57" t="str">
        <f>VLOOKUP($B867,'NodeB Range'!$B$4:$Q$4102,'NodeB Plan'!I$3+7,0)</f>
        <v>10.93.160.233</v>
      </c>
      <c r="J867" s="57" t="str">
        <f>VLOOKUP($B867,'NodeB Range'!$B$4:$Q$4102,'NodeB Plan'!J$3+7,0)</f>
        <v>10.93.160.238</v>
      </c>
      <c r="K867" s="57" t="str">
        <f>VLOOKUP($B867,'NodeB Range'!$B$4:$Q$4102,'NodeB Plan'!K$3+7,0)</f>
        <v>255.255.255.248</v>
      </c>
      <c r="L867" s="57" t="str">
        <f>VLOOKUP($B867,'NodeB Range'!$B$4:$Q$4102,'NodeB Plan'!L$3+7,0)</f>
        <v>10.93.224.232</v>
      </c>
      <c r="M867" s="57" t="str">
        <f>VLOOKUP($B867,'NodeB Range'!$B$4:$Q$4102,'NodeB Plan'!M$3+7,0)</f>
        <v>10.93.224.233</v>
      </c>
      <c r="N867" s="57" t="str">
        <f>VLOOKUP($B867,'NodeB Range'!$B$4:$Q$4102,'NodeB Plan'!N$3+7,0)</f>
        <v>10.93.224.234</v>
      </c>
      <c r="O867" s="57" t="str">
        <f>VLOOKUP($B867,'NodeB Range'!$B$4:$Q$4102,'NodeB Plan'!O$3+7,0)</f>
        <v>10.93.224.238</v>
      </c>
      <c r="P867" s="57" t="str">
        <f>VLOOKUP($B867,'NodeB Range'!$B$4:$Q$4102,'NodeB Plan'!P$3+7,0)</f>
        <v>255.255.255.248</v>
      </c>
    </row>
    <row r="868" spans="1:16" hidden="1">
      <c r="A868" s="76">
        <v>861</v>
      </c>
      <c r="B868" s="74" t="s">
        <v>2677</v>
      </c>
      <c r="C868" s="74">
        <v>31</v>
      </c>
      <c r="D868" s="74" t="s">
        <v>994</v>
      </c>
      <c r="E868" s="74" t="s">
        <v>1676</v>
      </c>
      <c r="F868" s="74">
        <v>30001</v>
      </c>
      <c r="G868" s="74" t="s">
        <v>2681</v>
      </c>
      <c r="H868" s="57" t="str">
        <f>VLOOKUP($B868,'NodeB Range'!$B$4:$Q$4102,'NodeB Plan'!H$3+7,0)</f>
        <v>10.93.160.240</v>
      </c>
      <c r="I868" s="57" t="str">
        <f>VLOOKUP($B868,'NodeB Range'!$B$4:$Q$4102,'NodeB Plan'!I$3+7,0)</f>
        <v>10.93.160.241</v>
      </c>
      <c r="J868" s="57" t="str">
        <f>VLOOKUP($B868,'NodeB Range'!$B$4:$Q$4102,'NodeB Plan'!J$3+7,0)</f>
        <v>10.93.160.246</v>
      </c>
      <c r="K868" s="57" t="str">
        <f>VLOOKUP($B868,'NodeB Range'!$B$4:$Q$4102,'NodeB Plan'!K$3+7,0)</f>
        <v>255.255.255.248</v>
      </c>
      <c r="L868" s="57" t="str">
        <f>VLOOKUP($B868,'NodeB Range'!$B$4:$Q$4102,'NodeB Plan'!L$3+7,0)</f>
        <v>10.93.224.240</v>
      </c>
      <c r="M868" s="57" t="str">
        <f>VLOOKUP($B868,'NodeB Range'!$B$4:$Q$4102,'NodeB Plan'!M$3+7,0)</f>
        <v>10.93.224.241</v>
      </c>
      <c r="N868" s="57" t="str">
        <f>VLOOKUP($B868,'NodeB Range'!$B$4:$Q$4102,'NodeB Plan'!N$3+7,0)</f>
        <v>10.93.224.242</v>
      </c>
      <c r="O868" s="57" t="str">
        <f>VLOOKUP($B868,'NodeB Range'!$B$4:$Q$4102,'NodeB Plan'!O$3+7,0)</f>
        <v>10.93.224.246</v>
      </c>
      <c r="P868" s="57" t="str">
        <f>VLOOKUP($B868,'NodeB Range'!$B$4:$Q$4102,'NodeB Plan'!P$3+7,0)</f>
        <v>255.255.255.248</v>
      </c>
    </row>
    <row r="869" spans="1:16" hidden="1">
      <c r="A869" s="76">
        <v>862</v>
      </c>
      <c r="B869" s="74" t="s">
        <v>2678</v>
      </c>
      <c r="C869" s="74">
        <v>32</v>
      </c>
      <c r="D869" s="74" t="s">
        <v>994</v>
      </c>
      <c r="E869" s="74" t="s">
        <v>1676</v>
      </c>
      <c r="F869" s="74">
        <v>30001</v>
      </c>
      <c r="G869" s="74" t="s">
        <v>2682</v>
      </c>
      <c r="H869" s="57" t="str">
        <f>VLOOKUP($B869,'NodeB Range'!$B$4:$Q$4102,'NodeB Plan'!H$3+7,0)</f>
        <v>10.93.160.248</v>
      </c>
      <c r="I869" s="57" t="str">
        <f>VLOOKUP($B869,'NodeB Range'!$B$4:$Q$4102,'NodeB Plan'!I$3+7,0)</f>
        <v>10.93.160.249</v>
      </c>
      <c r="J869" s="57" t="str">
        <f>VLOOKUP($B869,'NodeB Range'!$B$4:$Q$4102,'NodeB Plan'!J$3+7,0)</f>
        <v>10.93.160.254</v>
      </c>
      <c r="K869" s="57" t="str">
        <f>VLOOKUP($B869,'NodeB Range'!$B$4:$Q$4102,'NodeB Plan'!K$3+7,0)</f>
        <v>255.255.255.248</v>
      </c>
      <c r="L869" s="57" t="str">
        <f>VLOOKUP($B869,'NodeB Range'!$B$4:$Q$4102,'NodeB Plan'!L$3+7,0)</f>
        <v>10.93.224.248</v>
      </c>
      <c r="M869" s="57" t="str">
        <f>VLOOKUP($B869,'NodeB Range'!$B$4:$Q$4102,'NodeB Plan'!M$3+7,0)</f>
        <v>10.93.224.249</v>
      </c>
      <c r="N869" s="57" t="str">
        <f>VLOOKUP($B869,'NodeB Range'!$B$4:$Q$4102,'NodeB Plan'!N$3+7,0)</f>
        <v>10.93.224.250</v>
      </c>
      <c r="O869" s="57" t="str">
        <f>VLOOKUP($B869,'NodeB Range'!$B$4:$Q$4102,'NodeB Plan'!O$3+7,0)</f>
        <v>10.93.224.254</v>
      </c>
      <c r="P869" s="57" t="str">
        <f>VLOOKUP($B869,'NodeB Range'!$B$4:$Q$4102,'NodeB Plan'!P$3+7,0)</f>
        <v>255.255.255.248</v>
      </c>
    </row>
    <row r="870" spans="1:16" hidden="1">
      <c r="A870" s="76">
        <v>863</v>
      </c>
      <c r="B870" s="74" t="s">
        <v>3204</v>
      </c>
      <c r="C870" s="74">
        <v>33</v>
      </c>
      <c r="D870" s="74" t="s">
        <v>994</v>
      </c>
      <c r="E870" s="74" t="s">
        <v>1676</v>
      </c>
      <c r="F870" s="74">
        <v>30001</v>
      </c>
      <c r="G870" s="74" t="s">
        <v>3205</v>
      </c>
      <c r="H870" s="57" t="str">
        <f>VLOOKUP($B870,'NodeB Range'!$B$4:$Q$4102,'NodeB Plan'!H$3+7,0)</f>
        <v>10.93.161.0</v>
      </c>
      <c r="I870" s="57" t="str">
        <f>VLOOKUP($B870,'NodeB Range'!$B$4:$Q$4102,'NodeB Plan'!I$3+7,0)</f>
        <v>10.93.161.1</v>
      </c>
      <c r="J870" s="57" t="str">
        <f>VLOOKUP($B870,'NodeB Range'!$B$4:$Q$4102,'NodeB Plan'!J$3+7,0)</f>
        <v>10.93.161.6</v>
      </c>
      <c r="K870" s="57" t="str">
        <f>VLOOKUP($B870,'NodeB Range'!$B$4:$Q$4102,'NodeB Plan'!K$3+7,0)</f>
        <v>255.255.255.248</v>
      </c>
      <c r="L870" s="57" t="str">
        <f>VLOOKUP($B870,'NodeB Range'!$B$4:$Q$4102,'NodeB Plan'!L$3+7,0)</f>
        <v>10.93.225.0</v>
      </c>
      <c r="M870" s="57" t="str">
        <f>VLOOKUP($B870,'NodeB Range'!$B$4:$Q$4102,'NodeB Plan'!M$3+7,0)</f>
        <v>10.93.225.1</v>
      </c>
      <c r="N870" s="57" t="str">
        <f>VLOOKUP($B870,'NodeB Range'!$B$4:$Q$4102,'NodeB Plan'!N$3+7,0)</f>
        <v>10.93.225.2</v>
      </c>
      <c r="O870" s="57" t="str">
        <f>VLOOKUP($B870,'NodeB Range'!$B$4:$Q$4102,'NodeB Plan'!O$3+7,0)</f>
        <v>10.93.225.6</v>
      </c>
      <c r="P870" s="57" t="str">
        <f>VLOOKUP($B870,'NodeB Range'!$B$4:$Q$4102,'NodeB Plan'!P$3+7,0)</f>
        <v>255.255.255.248</v>
      </c>
    </row>
    <row r="871" spans="1:16" hidden="1">
      <c r="A871" s="76">
        <v>864</v>
      </c>
      <c r="B871" s="74" t="s">
        <v>3255</v>
      </c>
      <c r="C871" s="74">
        <v>34</v>
      </c>
      <c r="D871" s="74" t="s">
        <v>994</v>
      </c>
      <c r="E871" s="74" t="s">
        <v>1676</v>
      </c>
      <c r="F871" s="74">
        <v>30001</v>
      </c>
      <c r="G871" s="74" t="s">
        <v>3253</v>
      </c>
      <c r="H871" s="57" t="str">
        <f>VLOOKUP($B871,'NodeB Range'!$B$4:$Q$4102,'NodeB Plan'!H$3+7,0)</f>
        <v>10.93.161.8</v>
      </c>
      <c r="I871" s="57" t="str">
        <f>VLOOKUP($B871,'NodeB Range'!$B$4:$Q$4102,'NodeB Plan'!I$3+7,0)</f>
        <v>10.93.161.9</v>
      </c>
      <c r="J871" s="57" t="str">
        <f>VLOOKUP($B871,'NodeB Range'!$B$4:$Q$4102,'NodeB Plan'!J$3+7,0)</f>
        <v>10.93.161.14</v>
      </c>
      <c r="K871" s="57" t="str">
        <f>VLOOKUP($B871,'NodeB Range'!$B$4:$Q$4102,'NodeB Plan'!K$3+7,0)</f>
        <v>255.255.255.248</v>
      </c>
      <c r="L871" s="57" t="str">
        <f>VLOOKUP($B871,'NodeB Range'!$B$4:$Q$4102,'NodeB Plan'!L$3+7,0)</f>
        <v>10.93.225.8</v>
      </c>
      <c r="M871" s="57" t="str">
        <f>VLOOKUP($B871,'NodeB Range'!$B$4:$Q$4102,'NodeB Plan'!M$3+7,0)</f>
        <v>10.93.225.9</v>
      </c>
      <c r="N871" s="57" t="str">
        <f>VLOOKUP($B871,'NodeB Range'!$B$4:$Q$4102,'NodeB Plan'!N$3+7,0)</f>
        <v>10.93.225.10</v>
      </c>
      <c r="O871" s="57" t="str">
        <f>VLOOKUP($B871,'NodeB Range'!$B$4:$Q$4102,'NodeB Plan'!O$3+7,0)</f>
        <v>10.93.225.14</v>
      </c>
      <c r="P871" s="57" t="str">
        <f>VLOOKUP($B871,'NodeB Range'!$B$4:$Q$4102,'NodeB Plan'!P$3+7,0)</f>
        <v>255.255.255.248</v>
      </c>
    </row>
    <row r="872" spans="1:16" hidden="1">
      <c r="A872" s="76">
        <v>865</v>
      </c>
      <c r="B872" s="74" t="s">
        <v>3256</v>
      </c>
      <c r="C872" s="74">
        <v>35</v>
      </c>
      <c r="D872" s="74" t="s">
        <v>994</v>
      </c>
      <c r="E872" s="74" t="s">
        <v>1676</v>
      </c>
      <c r="F872" s="74">
        <v>30001</v>
      </c>
      <c r="G872" s="74" t="s">
        <v>3254</v>
      </c>
      <c r="H872" s="57" t="str">
        <f>VLOOKUP($B872,'NodeB Range'!$B$4:$Q$4102,'NodeB Plan'!H$3+7,0)</f>
        <v>10.93.161.16</v>
      </c>
      <c r="I872" s="57" t="str">
        <f>VLOOKUP($B872,'NodeB Range'!$B$4:$Q$4102,'NodeB Plan'!I$3+7,0)</f>
        <v>10.93.161.17</v>
      </c>
      <c r="J872" s="57" t="str">
        <f>VLOOKUP($B872,'NodeB Range'!$B$4:$Q$4102,'NodeB Plan'!J$3+7,0)</f>
        <v>10.93.161.22</v>
      </c>
      <c r="K872" s="57" t="str">
        <f>VLOOKUP($B872,'NodeB Range'!$B$4:$Q$4102,'NodeB Plan'!K$3+7,0)</f>
        <v>255.255.255.248</v>
      </c>
      <c r="L872" s="57" t="str">
        <f>VLOOKUP($B872,'NodeB Range'!$B$4:$Q$4102,'NodeB Plan'!L$3+7,0)</f>
        <v>10.93.225.16</v>
      </c>
      <c r="M872" s="57" t="str">
        <f>VLOOKUP($B872,'NodeB Range'!$B$4:$Q$4102,'NodeB Plan'!M$3+7,0)</f>
        <v>10.93.225.17</v>
      </c>
      <c r="N872" s="57" t="str">
        <f>VLOOKUP($B872,'NodeB Range'!$B$4:$Q$4102,'NodeB Plan'!N$3+7,0)</f>
        <v>10.93.225.18</v>
      </c>
      <c r="O872" s="57" t="str">
        <f>VLOOKUP($B872,'NodeB Range'!$B$4:$Q$4102,'NodeB Plan'!O$3+7,0)</f>
        <v>10.93.225.22</v>
      </c>
      <c r="P872" s="57" t="str">
        <f>VLOOKUP($B872,'NodeB Range'!$B$4:$Q$4102,'NodeB Plan'!P$3+7,0)</f>
        <v>255.255.255.248</v>
      </c>
    </row>
    <row r="873" spans="1:16" hidden="1">
      <c r="A873" s="76">
        <v>866</v>
      </c>
      <c r="B873" s="74" t="s">
        <v>3261</v>
      </c>
      <c r="C873" s="74">
        <v>36</v>
      </c>
      <c r="D873" s="74" t="s">
        <v>994</v>
      </c>
      <c r="E873" s="74" t="s">
        <v>1676</v>
      </c>
      <c r="F873" s="74">
        <v>30001</v>
      </c>
      <c r="G873" s="74" t="s">
        <v>3263</v>
      </c>
      <c r="H873" s="57" t="str">
        <f>VLOOKUP($B873,'NodeB Range'!$B$4:$Q$4102,'NodeB Plan'!H$3+7,0)</f>
        <v>10.93.161.24</v>
      </c>
      <c r="I873" s="57" t="str">
        <f>VLOOKUP($B873,'NodeB Range'!$B$4:$Q$4102,'NodeB Plan'!I$3+7,0)</f>
        <v>10.93.161.25</v>
      </c>
      <c r="J873" s="57" t="str">
        <f>VLOOKUP($B873,'NodeB Range'!$B$4:$Q$4102,'NodeB Plan'!J$3+7,0)</f>
        <v>10.93.161.30</v>
      </c>
      <c r="K873" s="57" t="str">
        <f>VLOOKUP($B873,'NodeB Range'!$B$4:$Q$4102,'NodeB Plan'!K$3+7,0)</f>
        <v>255.255.255.248</v>
      </c>
      <c r="L873" s="57" t="str">
        <f>VLOOKUP($B873,'NodeB Range'!$B$4:$Q$4102,'NodeB Plan'!L$3+7,0)</f>
        <v>10.93.225.24</v>
      </c>
      <c r="M873" s="57" t="str">
        <f>VLOOKUP($B873,'NodeB Range'!$B$4:$Q$4102,'NodeB Plan'!M$3+7,0)</f>
        <v>10.93.225.25</v>
      </c>
      <c r="N873" s="57" t="str">
        <f>VLOOKUP($B873,'NodeB Range'!$B$4:$Q$4102,'NodeB Plan'!N$3+7,0)</f>
        <v>10.93.225.26</v>
      </c>
      <c r="O873" s="57" t="str">
        <f>VLOOKUP($B873,'NodeB Range'!$B$4:$Q$4102,'NodeB Plan'!O$3+7,0)</f>
        <v>10.93.225.30</v>
      </c>
      <c r="P873" s="57" t="str">
        <f>VLOOKUP($B873,'NodeB Range'!$B$4:$Q$4102,'NodeB Plan'!P$3+7,0)</f>
        <v>255.255.255.248</v>
      </c>
    </row>
    <row r="874" spans="1:16" hidden="1">
      <c r="A874" s="76">
        <v>867</v>
      </c>
      <c r="B874" s="74" t="s">
        <v>3262</v>
      </c>
      <c r="C874" s="74">
        <v>37</v>
      </c>
      <c r="D874" s="74" t="s">
        <v>994</v>
      </c>
      <c r="E874" s="74" t="s">
        <v>1676</v>
      </c>
      <c r="F874" s="74">
        <v>30001</v>
      </c>
      <c r="G874" s="74" t="s">
        <v>3264</v>
      </c>
      <c r="H874" s="57" t="str">
        <f>VLOOKUP($B874,'NodeB Range'!$B$4:$Q$4102,'NodeB Plan'!H$3+7,0)</f>
        <v>10.93.161.32</v>
      </c>
      <c r="I874" s="57" t="str">
        <f>VLOOKUP($B874,'NodeB Range'!$B$4:$Q$4102,'NodeB Plan'!I$3+7,0)</f>
        <v>10.93.161.33</v>
      </c>
      <c r="J874" s="57" t="str">
        <f>VLOOKUP($B874,'NodeB Range'!$B$4:$Q$4102,'NodeB Plan'!J$3+7,0)</f>
        <v>10.93.161.38</v>
      </c>
      <c r="K874" s="57" t="str">
        <f>VLOOKUP($B874,'NodeB Range'!$B$4:$Q$4102,'NodeB Plan'!K$3+7,0)</f>
        <v>255.255.255.248</v>
      </c>
      <c r="L874" s="57" t="str">
        <f>VLOOKUP($B874,'NodeB Range'!$B$4:$Q$4102,'NodeB Plan'!L$3+7,0)</f>
        <v>10.93.225.32</v>
      </c>
      <c r="M874" s="57" t="str">
        <f>VLOOKUP($B874,'NodeB Range'!$B$4:$Q$4102,'NodeB Plan'!M$3+7,0)</f>
        <v>10.93.225.33</v>
      </c>
      <c r="N874" s="57" t="str">
        <f>VLOOKUP($B874,'NodeB Range'!$B$4:$Q$4102,'NodeB Plan'!N$3+7,0)</f>
        <v>10.93.225.34</v>
      </c>
      <c r="O874" s="57" t="str">
        <f>VLOOKUP($B874,'NodeB Range'!$B$4:$Q$4102,'NodeB Plan'!O$3+7,0)</f>
        <v>10.93.225.38</v>
      </c>
      <c r="P874" s="57" t="str">
        <f>VLOOKUP($B874,'NodeB Range'!$B$4:$Q$4102,'NodeB Plan'!P$3+7,0)</f>
        <v>255.255.255.248</v>
      </c>
    </row>
    <row r="875" spans="1:16" hidden="1">
      <c r="A875" s="76">
        <v>868</v>
      </c>
      <c r="B875" s="74" t="s">
        <v>3286</v>
      </c>
      <c r="C875" s="74">
        <v>38</v>
      </c>
      <c r="D875" s="74" t="s">
        <v>994</v>
      </c>
      <c r="E875" s="74" t="s">
        <v>1676</v>
      </c>
      <c r="F875" s="74">
        <v>30001</v>
      </c>
      <c r="G875" s="74" t="s">
        <v>3289</v>
      </c>
      <c r="H875" s="57" t="str">
        <f>VLOOKUP($B875,'NodeB Range'!$B$4:$Q$4102,'NodeB Plan'!H$3+7,0)</f>
        <v>10.93.161.40</v>
      </c>
      <c r="I875" s="57" t="str">
        <f>VLOOKUP($B875,'NodeB Range'!$B$4:$Q$4102,'NodeB Plan'!I$3+7,0)</f>
        <v>10.93.161.41</v>
      </c>
      <c r="J875" s="57" t="str">
        <f>VLOOKUP($B875,'NodeB Range'!$B$4:$Q$4102,'NodeB Plan'!J$3+7,0)</f>
        <v>10.93.161.46</v>
      </c>
      <c r="K875" s="57" t="str">
        <f>VLOOKUP($B875,'NodeB Range'!$B$4:$Q$4102,'NodeB Plan'!K$3+7,0)</f>
        <v>255.255.255.248</v>
      </c>
      <c r="L875" s="57" t="str">
        <f>VLOOKUP($B875,'NodeB Range'!$B$4:$Q$4102,'NodeB Plan'!L$3+7,0)</f>
        <v>10.93.225.40</v>
      </c>
      <c r="M875" s="57" t="str">
        <f>VLOOKUP($B875,'NodeB Range'!$B$4:$Q$4102,'NodeB Plan'!M$3+7,0)</f>
        <v>10.93.225.41</v>
      </c>
      <c r="N875" s="57" t="str">
        <f>VLOOKUP($B875,'NodeB Range'!$B$4:$Q$4102,'NodeB Plan'!N$3+7,0)</f>
        <v>10.93.225.42</v>
      </c>
      <c r="O875" s="57" t="str">
        <f>VLOOKUP($B875,'NodeB Range'!$B$4:$Q$4102,'NodeB Plan'!O$3+7,0)</f>
        <v>10.93.225.46</v>
      </c>
      <c r="P875" s="57" t="str">
        <f>VLOOKUP($B875,'NodeB Range'!$B$4:$Q$4102,'NodeB Plan'!P$3+7,0)</f>
        <v>255.255.255.248</v>
      </c>
    </row>
    <row r="876" spans="1:16" hidden="1">
      <c r="A876" s="76">
        <v>869</v>
      </c>
      <c r="B876" s="74" t="s">
        <v>3287</v>
      </c>
      <c r="C876" s="74">
        <v>39</v>
      </c>
      <c r="D876" s="74" t="s">
        <v>994</v>
      </c>
      <c r="E876" s="74" t="s">
        <v>1676</v>
      </c>
      <c r="F876" s="74">
        <v>30001</v>
      </c>
      <c r="G876" s="74" t="s">
        <v>3290</v>
      </c>
      <c r="H876" s="57" t="str">
        <f>VLOOKUP($B876,'NodeB Range'!$B$4:$Q$4102,'NodeB Plan'!H$3+7,0)</f>
        <v>10.93.161.48</v>
      </c>
      <c r="I876" s="57" t="str">
        <f>VLOOKUP($B876,'NodeB Range'!$B$4:$Q$4102,'NodeB Plan'!I$3+7,0)</f>
        <v>10.93.161.49</v>
      </c>
      <c r="J876" s="57" t="str">
        <f>VLOOKUP($B876,'NodeB Range'!$B$4:$Q$4102,'NodeB Plan'!J$3+7,0)</f>
        <v>10.93.161.54</v>
      </c>
      <c r="K876" s="57" t="str">
        <f>VLOOKUP($B876,'NodeB Range'!$B$4:$Q$4102,'NodeB Plan'!K$3+7,0)</f>
        <v>255.255.255.248</v>
      </c>
      <c r="L876" s="57" t="str">
        <f>VLOOKUP($B876,'NodeB Range'!$B$4:$Q$4102,'NodeB Plan'!L$3+7,0)</f>
        <v>10.93.225.48</v>
      </c>
      <c r="M876" s="57" t="str">
        <f>VLOOKUP($B876,'NodeB Range'!$B$4:$Q$4102,'NodeB Plan'!M$3+7,0)</f>
        <v>10.93.225.49</v>
      </c>
      <c r="N876" s="57" t="str">
        <f>VLOOKUP($B876,'NodeB Range'!$B$4:$Q$4102,'NodeB Plan'!N$3+7,0)</f>
        <v>10.93.225.50</v>
      </c>
      <c r="O876" s="57" t="str">
        <f>VLOOKUP($B876,'NodeB Range'!$B$4:$Q$4102,'NodeB Plan'!O$3+7,0)</f>
        <v>10.93.225.54</v>
      </c>
      <c r="P876" s="57" t="str">
        <f>VLOOKUP($B876,'NodeB Range'!$B$4:$Q$4102,'NodeB Plan'!P$3+7,0)</f>
        <v>255.255.255.248</v>
      </c>
    </row>
    <row r="877" spans="1:16" hidden="1">
      <c r="A877" s="76">
        <v>870</v>
      </c>
      <c r="B877" s="74" t="s">
        <v>3288</v>
      </c>
      <c r="C877" s="74">
        <v>40</v>
      </c>
      <c r="D877" s="74" t="s">
        <v>994</v>
      </c>
      <c r="E877" s="74" t="s">
        <v>1676</v>
      </c>
      <c r="F877" s="74">
        <v>30001</v>
      </c>
      <c r="G877" s="74" t="s">
        <v>3291</v>
      </c>
      <c r="H877" s="57" t="str">
        <f>VLOOKUP($B877,'NodeB Range'!$B$4:$Q$4102,'NodeB Plan'!H$3+7,0)</f>
        <v>10.93.161.56</v>
      </c>
      <c r="I877" s="57" t="str">
        <f>VLOOKUP($B877,'NodeB Range'!$B$4:$Q$4102,'NodeB Plan'!I$3+7,0)</f>
        <v>10.93.161.57</v>
      </c>
      <c r="J877" s="57" t="str">
        <f>VLOOKUP($B877,'NodeB Range'!$B$4:$Q$4102,'NodeB Plan'!J$3+7,0)</f>
        <v>10.93.161.62</v>
      </c>
      <c r="K877" s="57" t="str">
        <f>VLOOKUP($B877,'NodeB Range'!$B$4:$Q$4102,'NodeB Plan'!K$3+7,0)</f>
        <v>255.255.255.248</v>
      </c>
      <c r="L877" s="57" t="str">
        <f>VLOOKUP($B877,'NodeB Range'!$B$4:$Q$4102,'NodeB Plan'!L$3+7,0)</f>
        <v>10.93.225.56</v>
      </c>
      <c r="M877" s="57" t="str">
        <f>VLOOKUP($B877,'NodeB Range'!$B$4:$Q$4102,'NodeB Plan'!M$3+7,0)</f>
        <v>10.93.225.57</v>
      </c>
      <c r="N877" s="57" t="str">
        <f>VLOOKUP($B877,'NodeB Range'!$B$4:$Q$4102,'NodeB Plan'!N$3+7,0)</f>
        <v>10.93.225.58</v>
      </c>
      <c r="O877" s="57" t="str">
        <f>VLOOKUP($B877,'NodeB Range'!$B$4:$Q$4102,'NodeB Plan'!O$3+7,0)</f>
        <v>10.93.225.62</v>
      </c>
      <c r="P877" s="57" t="str">
        <f>VLOOKUP($B877,'NodeB Range'!$B$4:$Q$4102,'NodeB Plan'!P$3+7,0)</f>
        <v>255.255.255.248</v>
      </c>
    </row>
    <row r="878" spans="1:16" hidden="1">
      <c r="A878" s="76">
        <v>871</v>
      </c>
      <c r="B878" s="74" t="s">
        <v>3333</v>
      </c>
      <c r="C878" s="74">
        <v>41</v>
      </c>
      <c r="D878" s="74" t="s">
        <v>994</v>
      </c>
      <c r="E878" s="74" t="s">
        <v>1676</v>
      </c>
      <c r="F878" s="74">
        <v>30001</v>
      </c>
      <c r="G878" s="74" t="s">
        <v>3332</v>
      </c>
      <c r="H878" s="57" t="str">
        <f>VLOOKUP($B878,'NodeB Range'!$B$4:$Q$4102,'NodeB Plan'!H$3+7,0)</f>
        <v>10.93.161.64</v>
      </c>
      <c r="I878" s="57" t="str">
        <f>VLOOKUP($B878,'NodeB Range'!$B$4:$Q$4102,'NodeB Plan'!I$3+7,0)</f>
        <v>10.93.161.65</v>
      </c>
      <c r="J878" s="57" t="str">
        <f>VLOOKUP($B878,'NodeB Range'!$B$4:$Q$4102,'NodeB Plan'!J$3+7,0)</f>
        <v>10.93.161.70</v>
      </c>
      <c r="K878" s="57" t="str">
        <f>VLOOKUP($B878,'NodeB Range'!$B$4:$Q$4102,'NodeB Plan'!K$3+7,0)</f>
        <v>255.255.255.248</v>
      </c>
      <c r="L878" s="57" t="str">
        <f>VLOOKUP($B878,'NodeB Range'!$B$4:$Q$4102,'NodeB Plan'!L$3+7,0)</f>
        <v>10.93.225.64</v>
      </c>
      <c r="M878" s="57" t="str">
        <f>VLOOKUP($B878,'NodeB Range'!$B$4:$Q$4102,'NodeB Plan'!M$3+7,0)</f>
        <v>10.93.225.65</v>
      </c>
      <c r="N878" s="57" t="str">
        <f>VLOOKUP($B878,'NodeB Range'!$B$4:$Q$4102,'NodeB Plan'!N$3+7,0)</f>
        <v>10.93.225.66</v>
      </c>
      <c r="O878" s="57" t="str">
        <f>VLOOKUP($B878,'NodeB Range'!$B$4:$Q$4102,'NodeB Plan'!O$3+7,0)</f>
        <v>10.93.225.70</v>
      </c>
      <c r="P878" s="57" t="str">
        <f>VLOOKUP($B878,'NodeB Range'!$B$4:$Q$4102,'NodeB Plan'!P$3+7,0)</f>
        <v>255.255.255.248</v>
      </c>
    </row>
    <row r="879" spans="1:16" hidden="1">
      <c r="A879" s="76">
        <v>872</v>
      </c>
      <c r="B879" s="74" t="s">
        <v>3351</v>
      </c>
      <c r="C879" s="74">
        <v>42</v>
      </c>
      <c r="D879" s="74" t="s">
        <v>994</v>
      </c>
      <c r="E879" s="74" t="s">
        <v>1676</v>
      </c>
      <c r="F879" s="74">
        <v>30001</v>
      </c>
      <c r="G879" s="74" t="s">
        <v>3349</v>
      </c>
      <c r="H879" s="57" t="str">
        <f>VLOOKUP($B879,'NodeB Range'!$B$4:$Q$4102,'NodeB Plan'!H$3+7,0)</f>
        <v>10.93.161.72</v>
      </c>
      <c r="I879" s="57" t="str">
        <f>VLOOKUP($B879,'NodeB Range'!$B$4:$Q$4102,'NodeB Plan'!I$3+7,0)</f>
        <v>10.93.161.73</v>
      </c>
      <c r="J879" s="57" t="str">
        <f>VLOOKUP($B879,'NodeB Range'!$B$4:$Q$4102,'NodeB Plan'!J$3+7,0)</f>
        <v>10.93.161.78</v>
      </c>
      <c r="K879" s="57" t="str">
        <f>VLOOKUP($B879,'NodeB Range'!$B$4:$Q$4102,'NodeB Plan'!K$3+7,0)</f>
        <v>255.255.255.248</v>
      </c>
      <c r="L879" s="57" t="str">
        <f>VLOOKUP($B879,'NodeB Range'!$B$4:$Q$4102,'NodeB Plan'!L$3+7,0)</f>
        <v>10.93.225.72</v>
      </c>
      <c r="M879" s="57" t="str">
        <f>VLOOKUP($B879,'NodeB Range'!$B$4:$Q$4102,'NodeB Plan'!M$3+7,0)</f>
        <v>10.93.225.73</v>
      </c>
      <c r="N879" s="57" t="str">
        <f>VLOOKUP($B879,'NodeB Range'!$B$4:$Q$4102,'NodeB Plan'!N$3+7,0)</f>
        <v>10.93.225.74</v>
      </c>
      <c r="O879" s="57" t="str">
        <f>VLOOKUP($B879,'NodeB Range'!$B$4:$Q$4102,'NodeB Plan'!O$3+7,0)</f>
        <v>10.93.225.78</v>
      </c>
      <c r="P879" s="57" t="str">
        <f>VLOOKUP($B879,'NodeB Range'!$B$4:$Q$4102,'NodeB Plan'!P$3+7,0)</f>
        <v>255.255.255.248</v>
      </c>
    </row>
    <row r="880" spans="1:16" hidden="1">
      <c r="A880" s="76">
        <v>873</v>
      </c>
      <c r="B880" s="74" t="s">
        <v>3352</v>
      </c>
      <c r="C880" s="74">
        <v>43</v>
      </c>
      <c r="D880" s="74" t="s">
        <v>994</v>
      </c>
      <c r="E880" s="74" t="s">
        <v>1676</v>
      </c>
      <c r="F880" s="74">
        <v>30001</v>
      </c>
      <c r="G880" s="74" t="s">
        <v>3350</v>
      </c>
      <c r="H880" s="57" t="str">
        <f>VLOOKUP($B880,'NodeB Range'!$B$4:$Q$4102,'NodeB Plan'!H$3+7,0)</f>
        <v>10.93.161.80</v>
      </c>
      <c r="I880" s="57" t="str">
        <f>VLOOKUP($B880,'NodeB Range'!$B$4:$Q$4102,'NodeB Plan'!I$3+7,0)</f>
        <v>10.93.161.81</v>
      </c>
      <c r="J880" s="57" t="str">
        <f>VLOOKUP($B880,'NodeB Range'!$B$4:$Q$4102,'NodeB Plan'!J$3+7,0)</f>
        <v>10.93.161.86</v>
      </c>
      <c r="K880" s="57" t="str">
        <f>VLOOKUP($B880,'NodeB Range'!$B$4:$Q$4102,'NodeB Plan'!K$3+7,0)</f>
        <v>255.255.255.248</v>
      </c>
      <c r="L880" s="57" t="str">
        <f>VLOOKUP($B880,'NodeB Range'!$B$4:$Q$4102,'NodeB Plan'!L$3+7,0)</f>
        <v>10.93.225.80</v>
      </c>
      <c r="M880" s="57" t="str">
        <f>VLOOKUP($B880,'NodeB Range'!$B$4:$Q$4102,'NodeB Plan'!M$3+7,0)</f>
        <v>10.93.225.81</v>
      </c>
      <c r="N880" s="57" t="str">
        <f>VLOOKUP($B880,'NodeB Range'!$B$4:$Q$4102,'NodeB Plan'!N$3+7,0)</f>
        <v>10.93.225.82</v>
      </c>
      <c r="O880" s="57" t="str">
        <f>VLOOKUP($B880,'NodeB Range'!$B$4:$Q$4102,'NodeB Plan'!O$3+7,0)</f>
        <v>10.93.225.86</v>
      </c>
      <c r="P880" s="57" t="str">
        <f>VLOOKUP($B880,'NodeB Range'!$B$4:$Q$4102,'NodeB Plan'!P$3+7,0)</f>
        <v>255.255.255.248</v>
      </c>
    </row>
    <row r="881" spans="1:16" hidden="1">
      <c r="A881" s="76">
        <v>874</v>
      </c>
      <c r="B881" s="74" t="s">
        <v>3375</v>
      </c>
      <c r="C881" s="74">
        <v>44</v>
      </c>
      <c r="D881" s="74" t="s">
        <v>994</v>
      </c>
      <c r="E881" s="74" t="s">
        <v>1676</v>
      </c>
      <c r="F881" s="74">
        <v>30001</v>
      </c>
      <c r="G881" s="74" t="s">
        <v>3376</v>
      </c>
      <c r="H881" s="74" t="str">
        <f>VLOOKUP($B881,'NodeB Range'!$B$4:$Q$4102,'NodeB Plan'!H$3+7,0)</f>
        <v>10.93.161.88</v>
      </c>
      <c r="I881" s="74" t="str">
        <f>VLOOKUP($B881,'NodeB Range'!$B$4:$Q$4102,'NodeB Plan'!I$3+7,0)</f>
        <v>10.93.161.89</v>
      </c>
      <c r="J881" s="74" t="str">
        <f>VLOOKUP($B881,'NodeB Range'!$B$4:$Q$4102,'NodeB Plan'!J$3+7,0)</f>
        <v>10.93.161.94</v>
      </c>
      <c r="K881" s="74" t="str">
        <f>VLOOKUP($B881,'NodeB Range'!$B$4:$Q$4102,'NodeB Plan'!K$3+7,0)</f>
        <v>255.255.255.248</v>
      </c>
      <c r="L881" s="74" t="str">
        <f>VLOOKUP($B881,'NodeB Range'!$B$4:$Q$4102,'NodeB Plan'!L$3+7,0)</f>
        <v>10.93.225.88</v>
      </c>
      <c r="M881" s="74" t="str">
        <f>VLOOKUP($B881,'NodeB Range'!$B$4:$Q$4102,'NodeB Plan'!M$3+7,0)</f>
        <v>10.93.225.89</v>
      </c>
      <c r="N881" s="74" t="str">
        <f>VLOOKUP($B881,'NodeB Range'!$B$4:$Q$4102,'NodeB Plan'!N$3+7,0)</f>
        <v>10.93.225.90</v>
      </c>
      <c r="O881" s="74" t="str">
        <f>VLOOKUP($B881,'NodeB Range'!$B$4:$Q$4102,'NodeB Plan'!O$3+7,0)</f>
        <v>10.93.225.94</v>
      </c>
      <c r="P881" s="74" t="str">
        <f>VLOOKUP($B881,'NodeB Range'!$B$4:$Q$4102,'NodeB Plan'!P$3+7,0)</f>
        <v>255.255.255.248</v>
      </c>
    </row>
    <row r="882" spans="1:16" hidden="1">
      <c r="A882" s="76">
        <v>875</v>
      </c>
      <c r="B882" s="74" t="s">
        <v>3395</v>
      </c>
      <c r="C882" s="74">
        <v>45</v>
      </c>
      <c r="D882" s="74" t="s">
        <v>994</v>
      </c>
      <c r="E882" s="74" t="s">
        <v>1676</v>
      </c>
      <c r="F882" s="74">
        <v>30001</v>
      </c>
      <c r="G882" s="74" t="s">
        <v>3396</v>
      </c>
      <c r="H882" s="74" t="str">
        <f>VLOOKUP($B882,'NodeB Range'!$B$4:$Q$4102,'NodeB Plan'!H$3+7,0)</f>
        <v>10.93.161.96</v>
      </c>
      <c r="I882" s="74" t="str">
        <f>VLOOKUP($B882,'NodeB Range'!$B$4:$Q$4102,'NodeB Plan'!I$3+7,0)</f>
        <v>10.93.161.97</v>
      </c>
      <c r="J882" s="74" t="str">
        <f>VLOOKUP($B882,'NodeB Range'!$B$4:$Q$4102,'NodeB Plan'!J$3+7,0)</f>
        <v>10.93.161.102</v>
      </c>
      <c r="K882" s="74" t="str">
        <f>VLOOKUP($B882,'NodeB Range'!$B$4:$Q$4102,'NodeB Plan'!K$3+7,0)</f>
        <v>255.255.255.248</v>
      </c>
      <c r="L882" s="74" t="str">
        <f>VLOOKUP($B882,'NodeB Range'!$B$4:$Q$4102,'NodeB Plan'!L$3+7,0)</f>
        <v>10.93.225.96</v>
      </c>
      <c r="M882" s="74" t="str">
        <f>VLOOKUP($B882,'NodeB Range'!$B$4:$Q$4102,'NodeB Plan'!M$3+7,0)</f>
        <v>10.93.225.97</v>
      </c>
      <c r="N882" s="74" t="str">
        <f>VLOOKUP($B882,'NodeB Range'!$B$4:$Q$4102,'NodeB Plan'!N$3+7,0)</f>
        <v>10.93.225.98</v>
      </c>
      <c r="O882" s="74" t="str">
        <f>VLOOKUP($B882,'NodeB Range'!$B$4:$Q$4102,'NodeB Plan'!O$3+7,0)</f>
        <v>10.93.225.102</v>
      </c>
      <c r="P882" s="74" t="str">
        <f>VLOOKUP($B882,'NodeB Range'!$B$4:$Q$4102,'NodeB Plan'!P$3+7,0)</f>
        <v>255.255.255.248</v>
      </c>
    </row>
    <row r="883" spans="1:16" hidden="1">
      <c r="A883" s="76">
        <v>876</v>
      </c>
      <c r="B883" s="74" t="s">
        <v>3397</v>
      </c>
      <c r="C883" s="74">
        <v>46</v>
      </c>
      <c r="D883" s="74" t="s">
        <v>994</v>
      </c>
      <c r="E883" s="74" t="s">
        <v>1676</v>
      </c>
      <c r="F883" s="74">
        <v>30001</v>
      </c>
      <c r="G883" s="74" t="s">
        <v>3398</v>
      </c>
      <c r="H883" s="74" t="str">
        <f>VLOOKUP($B883,'NodeB Range'!$B$4:$Q$4102,'NodeB Plan'!H$3+7,0)</f>
        <v>10.93.161.104</v>
      </c>
      <c r="I883" s="74" t="str">
        <f>VLOOKUP($B883,'NodeB Range'!$B$4:$Q$4102,'NodeB Plan'!I$3+7,0)</f>
        <v>10.93.161.105</v>
      </c>
      <c r="J883" s="74" t="str">
        <f>VLOOKUP($B883,'NodeB Range'!$B$4:$Q$4102,'NodeB Plan'!J$3+7,0)</f>
        <v>10.93.161.110</v>
      </c>
      <c r="K883" s="74" t="str">
        <f>VLOOKUP($B883,'NodeB Range'!$B$4:$Q$4102,'NodeB Plan'!K$3+7,0)</f>
        <v>255.255.255.248</v>
      </c>
      <c r="L883" s="74" t="str">
        <f>VLOOKUP($B883,'NodeB Range'!$B$4:$Q$4102,'NodeB Plan'!L$3+7,0)</f>
        <v>10.93.225.104</v>
      </c>
      <c r="M883" s="74" t="str">
        <f>VLOOKUP($B883,'NodeB Range'!$B$4:$Q$4102,'NodeB Plan'!M$3+7,0)</f>
        <v>10.93.225.105</v>
      </c>
      <c r="N883" s="74" t="str">
        <f>VLOOKUP($B883,'NodeB Range'!$B$4:$Q$4102,'NodeB Plan'!N$3+7,0)</f>
        <v>10.93.225.106</v>
      </c>
      <c r="O883" s="74" t="str">
        <f>VLOOKUP($B883,'NodeB Range'!$B$4:$Q$4102,'NodeB Plan'!O$3+7,0)</f>
        <v>10.93.225.110</v>
      </c>
      <c r="P883" s="74" t="str">
        <f>VLOOKUP($B883,'NodeB Range'!$B$4:$Q$4102,'NodeB Plan'!P$3+7,0)</f>
        <v>255.255.255.248</v>
      </c>
    </row>
    <row r="884" spans="1:16" s="67" customFormat="1" hidden="1">
      <c r="A884" s="76">
        <v>877</v>
      </c>
      <c r="B884" s="74" t="s">
        <v>3403</v>
      </c>
      <c r="C884" s="74">
        <v>47</v>
      </c>
      <c r="D884" s="74" t="s">
        <v>994</v>
      </c>
      <c r="E884" s="74" t="s">
        <v>1676</v>
      </c>
      <c r="F884" s="74">
        <v>30001</v>
      </c>
      <c r="G884" s="74" t="s">
        <v>3407</v>
      </c>
      <c r="H884" s="74" t="str">
        <f>VLOOKUP($B884,'NodeB Range'!$B$4:$Q$4102,'NodeB Plan'!H$3+7,0)</f>
        <v>10.93.161.112</v>
      </c>
      <c r="I884" s="74" t="str">
        <f>VLOOKUP($B884,'NodeB Range'!$B$4:$Q$4102,'NodeB Plan'!I$3+7,0)</f>
        <v>10.93.161.113</v>
      </c>
      <c r="J884" s="74" t="str">
        <f>VLOOKUP($B884,'NodeB Range'!$B$4:$Q$4102,'NodeB Plan'!J$3+7,0)</f>
        <v>10.93.161.118</v>
      </c>
      <c r="K884" s="74" t="str">
        <f>VLOOKUP($B884,'NodeB Range'!$B$4:$Q$4102,'NodeB Plan'!K$3+7,0)</f>
        <v>255.255.255.248</v>
      </c>
      <c r="L884" s="74" t="str">
        <f>VLOOKUP($B884,'NodeB Range'!$B$4:$Q$4102,'NodeB Plan'!L$3+7,0)</f>
        <v>10.93.225.112</v>
      </c>
      <c r="M884" s="74" t="str">
        <f>VLOOKUP($B884,'NodeB Range'!$B$4:$Q$4102,'NodeB Plan'!M$3+7,0)</f>
        <v>10.93.225.113</v>
      </c>
      <c r="N884" s="74" t="str">
        <f>VLOOKUP($B884,'NodeB Range'!$B$4:$Q$4102,'NodeB Plan'!N$3+7,0)</f>
        <v>10.93.225.114</v>
      </c>
      <c r="O884" s="74" t="str">
        <f>VLOOKUP($B884,'NodeB Range'!$B$4:$Q$4102,'NodeB Plan'!O$3+7,0)</f>
        <v>10.93.225.118</v>
      </c>
      <c r="P884" s="74" t="str">
        <f>VLOOKUP($B884,'NodeB Range'!$B$4:$Q$4102,'NodeB Plan'!P$3+7,0)</f>
        <v>255.255.255.248</v>
      </c>
    </row>
    <row r="885" spans="1:16" s="67" customFormat="1" hidden="1">
      <c r="A885" s="76">
        <v>878</v>
      </c>
      <c r="B885" s="74" t="s">
        <v>3404</v>
      </c>
      <c r="C885" s="74">
        <v>48</v>
      </c>
      <c r="D885" s="74" t="s">
        <v>994</v>
      </c>
      <c r="E885" s="74" t="s">
        <v>1676</v>
      </c>
      <c r="F885" s="74">
        <v>30001</v>
      </c>
      <c r="G885" s="74" t="s">
        <v>3408</v>
      </c>
      <c r="H885" s="74" t="str">
        <f>VLOOKUP($B885,'NodeB Range'!$B$4:$Q$4102,'NodeB Plan'!H$3+7,0)</f>
        <v>10.93.161.120</v>
      </c>
      <c r="I885" s="74" t="str">
        <f>VLOOKUP($B885,'NodeB Range'!$B$4:$Q$4102,'NodeB Plan'!I$3+7,0)</f>
        <v>10.93.161.121</v>
      </c>
      <c r="J885" s="74" t="str">
        <f>VLOOKUP($B885,'NodeB Range'!$B$4:$Q$4102,'NodeB Plan'!J$3+7,0)</f>
        <v>10.93.161.126</v>
      </c>
      <c r="K885" s="74" t="str">
        <f>VLOOKUP($B885,'NodeB Range'!$B$4:$Q$4102,'NodeB Plan'!K$3+7,0)</f>
        <v>255.255.255.248</v>
      </c>
      <c r="L885" s="74" t="str">
        <f>VLOOKUP($B885,'NodeB Range'!$B$4:$Q$4102,'NodeB Plan'!L$3+7,0)</f>
        <v>10.93.225.120</v>
      </c>
      <c r="M885" s="74" t="str">
        <f>VLOOKUP($B885,'NodeB Range'!$B$4:$Q$4102,'NodeB Plan'!M$3+7,0)</f>
        <v>10.93.225.121</v>
      </c>
      <c r="N885" s="74" t="str">
        <f>VLOOKUP($B885,'NodeB Range'!$B$4:$Q$4102,'NodeB Plan'!N$3+7,0)</f>
        <v>10.93.225.122</v>
      </c>
      <c r="O885" s="74" t="str">
        <f>VLOOKUP($B885,'NodeB Range'!$B$4:$Q$4102,'NodeB Plan'!O$3+7,0)</f>
        <v>10.93.225.126</v>
      </c>
      <c r="P885" s="74" t="str">
        <f>VLOOKUP($B885,'NodeB Range'!$B$4:$Q$4102,'NodeB Plan'!P$3+7,0)</f>
        <v>255.255.255.248</v>
      </c>
    </row>
    <row r="886" spans="1:16" s="67" customFormat="1" hidden="1">
      <c r="A886" s="76">
        <v>879</v>
      </c>
      <c r="B886" s="74" t="s">
        <v>3405</v>
      </c>
      <c r="C886" s="74">
        <v>49</v>
      </c>
      <c r="D886" s="74" t="s">
        <v>994</v>
      </c>
      <c r="E886" s="74" t="s">
        <v>1676</v>
      </c>
      <c r="F886" s="74">
        <v>30001</v>
      </c>
      <c r="G886" s="74" t="s">
        <v>3409</v>
      </c>
      <c r="H886" s="74" t="str">
        <f>VLOOKUP($B886,'NodeB Range'!$B$4:$Q$4102,'NodeB Plan'!H$3+7,0)</f>
        <v>10.93.161.128</v>
      </c>
      <c r="I886" s="74" t="str">
        <f>VLOOKUP($B886,'NodeB Range'!$B$4:$Q$4102,'NodeB Plan'!I$3+7,0)</f>
        <v>10.93.161.129</v>
      </c>
      <c r="J886" s="74" t="str">
        <f>VLOOKUP($B886,'NodeB Range'!$B$4:$Q$4102,'NodeB Plan'!J$3+7,0)</f>
        <v>10.93.161.134</v>
      </c>
      <c r="K886" s="74" t="str">
        <f>VLOOKUP($B886,'NodeB Range'!$B$4:$Q$4102,'NodeB Plan'!K$3+7,0)</f>
        <v>255.255.255.248</v>
      </c>
      <c r="L886" s="74" t="str">
        <f>VLOOKUP($B886,'NodeB Range'!$B$4:$Q$4102,'NodeB Plan'!L$3+7,0)</f>
        <v>10.93.225.128</v>
      </c>
      <c r="M886" s="74" t="str">
        <f>VLOOKUP($B886,'NodeB Range'!$B$4:$Q$4102,'NodeB Plan'!M$3+7,0)</f>
        <v>10.93.225.129</v>
      </c>
      <c r="N886" s="74" t="str">
        <f>VLOOKUP($B886,'NodeB Range'!$B$4:$Q$4102,'NodeB Plan'!N$3+7,0)</f>
        <v>10.93.225.130</v>
      </c>
      <c r="O886" s="74" t="str">
        <f>VLOOKUP($B886,'NodeB Range'!$B$4:$Q$4102,'NodeB Plan'!O$3+7,0)</f>
        <v>10.93.225.134</v>
      </c>
      <c r="P886" s="74" t="str">
        <f>VLOOKUP($B886,'NodeB Range'!$B$4:$Q$4102,'NodeB Plan'!P$3+7,0)</f>
        <v>255.255.255.248</v>
      </c>
    </row>
    <row r="887" spans="1:16" s="67" customFormat="1" hidden="1">
      <c r="A887" s="76">
        <v>880</v>
      </c>
      <c r="B887" s="74" t="s">
        <v>3406</v>
      </c>
      <c r="C887" s="74">
        <v>50</v>
      </c>
      <c r="D887" s="74" t="s">
        <v>994</v>
      </c>
      <c r="E887" s="74" t="s">
        <v>1676</v>
      </c>
      <c r="F887" s="74">
        <v>30001</v>
      </c>
      <c r="G887" s="74" t="s">
        <v>3410</v>
      </c>
      <c r="H887" s="74" t="str">
        <f>VLOOKUP($B887,'NodeB Range'!$B$4:$Q$4102,'NodeB Plan'!H$3+7,0)</f>
        <v>10.93.161.136</v>
      </c>
      <c r="I887" s="74" t="str">
        <f>VLOOKUP($B887,'NodeB Range'!$B$4:$Q$4102,'NodeB Plan'!I$3+7,0)</f>
        <v>10.93.161.137</v>
      </c>
      <c r="J887" s="74" t="str">
        <f>VLOOKUP($B887,'NodeB Range'!$B$4:$Q$4102,'NodeB Plan'!J$3+7,0)</f>
        <v>10.93.161.142</v>
      </c>
      <c r="K887" s="74" t="str">
        <f>VLOOKUP($B887,'NodeB Range'!$B$4:$Q$4102,'NodeB Plan'!K$3+7,0)</f>
        <v>255.255.255.248</v>
      </c>
      <c r="L887" s="74" t="str">
        <f>VLOOKUP($B887,'NodeB Range'!$B$4:$Q$4102,'NodeB Plan'!L$3+7,0)</f>
        <v>10.93.225.136</v>
      </c>
      <c r="M887" s="74" t="str">
        <f>VLOOKUP($B887,'NodeB Range'!$B$4:$Q$4102,'NodeB Plan'!M$3+7,0)</f>
        <v>10.93.225.137</v>
      </c>
      <c r="N887" s="74" t="str">
        <f>VLOOKUP($B887,'NodeB Range'!$B$4:$Q$4102,'NodeB Plan'!N$3+7,0)</f>
        <v>10.93.225.138</v>
      </c>
      <c r="O887" s="74" t="str">
        <f>VLOOKUP($B887,'NodeB Range'!$B$4:$Q$4102,'NodeB Plan'!O$3+7,0)</f>
        <v>10.93.225.142</v>
      </c>
      <c r="P887" s="74" t="str">
        <f>VLOOKUP($B887,'NodeB Range'!$B$4:$Q$4102,'NodeB Plan'!P$3+7,0)</f>
        <v>255.255.255.248</v>
      </c>
    </row>
    <row r="888" spans="1:16" s="67" customFormat="1" hidden="1">
      <c r="A888" s="76">
        <v>881</v>
      </c>
      <c r="B888" s="74" t="s">
        <v>3657</v>
      </c>
      <c r="C888" s="74">
        <v>51</v>
      </c>
      <c r="D888" s="74" t="s">
        <v>994</v>
      </c>
      <c r="E888" s="74" t="s">
        <v>3658</v>
      </c>
      <c r="F888" s="74">
        <v>30504</v>
      </c>
      <c r="G888" s="74" t="s">
        <v>3659</v>
      </c>
      <c r="H888" s="74" t="str">
        <f>VLOOKUP($B888,'NodeB Range'!$B$4:$Q$4102,'NodeB Plan'!H$3+7,0)</f>
        <v>10.93.161.144</v>
      </c>
      <c r="I888" s="74" t="str">
        <f>VLOOKUP($B888,'NodeB Range'!$B$4:$Q$4102,'NodeB Plan'!I$3+7,0)</f>
        <v>10.93.161.145</v>
      </c>
      <c r="J888" s="74" t="str">
        <f>VLOOKUP($B888,'NodeB Range'!$B$4:$Q$4102,'NodeB Plan'!J$3+7,0)</f>
        <v>10.93.161.150</v>
      </c>
      <c r="K888" s="74" t="str">
        <f>VLOOKUP($B888,'NodeB Range'!$B$4:$Q$4102,'NodeB Plan'!K$3+7,0)</f>
        <v>255.255.255.248</v>
      </c>
      <c r="L888" s="74" t="str">
        <f>VLOOKUP($B888,'NodeB Range'!$B$4:$Q$4102,'NodeB Plan'!L$3+7,0)</f>
        <v>10.93.225.144</v>
      </c>
      <c r="M888" s="74" t="str">
        <f>VLOOKUP($B888,'NodeB Range'!$B$4:$Q$4102,'NodeB Plan'!M$3+7,0)</f>
        <v>10.93.225.145</v>
      </c>
      <c r="N888" s="74" t="str">
        <f>VLOOKUP($B888,'NodeB Range'!$B$4:$Q$4102,'NodeB Plan'!N$3+7,0)</f>
        <v>10.93.225.146</v>
      </c>
      <c r="O888" s="74" t="str">
        <f>VLOOKUP($B888,'NodeB Range'!$B$4:$Q$4102,'NodeB Plan'!O$3+7,0)</f>
        <v>10.93.225.150</v>
      </c>
      <c r="P888" s="74" t="str">
        <f>VLOOKUP($B888,'NodeB Range'!$B$4:$Q$4102,'NodeB Plan'!P$3+7,0)</f>
        <v>255.255.255.248</v>
      </c>
    </row>
    <row r="889" spans="1:16" hidden="1">
      <c r="A889" s="76">
        <v>882</v>
      </c>
      <c r="B889" s="74" t="str">
        <f t="shared" ref="B889:B919" si="33">D889&amp;C889</f>
        <v>NO1</v>
      </c>
      <c r="C889" s="74">
        <f>IF(D889=D865,C865+1,1)</f>
        <v>1</v>
      </c>
      <c r="D889" s="74" t="s">
        <v>995</v>
      </c>
      <c r="E889" s="74" t="s">
        <v>1676</v>
      </c>
      <c r="F889" s="74">
        <v>32501</v>
      </c>
      <c r="G889" s="74" t="s">
        <v>2404</v>
      </c>
      <c r="H889" s="57" t="str">
        <f>VLOOKUP($B889,'NodeB Range'!$B$4:$Q$4102,'NodeB Plan'!H$3+7,0)</f>
        <v>10.93.168.0</v>
      </c>
      <c r="I889" s="57" t="str">
        <f>VLOOKUP($B889,'NodeB Range'!$B$4:$Q$4102,'NodeB Plan'!I$3+7,0)</f>
        <v>10.93.168.1</v>
      </c>
      <c r="J889" s="57" t="str">
        <f>VLOOKUP($B889,'NodeB Range'!$B$4:$Q$4102,'NodeB Plan'!J$3+7,0)</f>
        <v>10.93.168.6</v>
      </c>
      <c r="K889" s="57" t="str">
        <f>VLOOKUP($B889,'NodeB Range'!$B$4:$Q$4102,'NodeB Plan'!K$3+7,0)</f>
        <v>255.255.255.248</v>
      </c>
      <c r="L889" s="57" t="str">
        <f>VLOOKUP($B889,'NodeB Range'!$B$4:$Q$4102,'NodeB Plan'!L$3+7,0)</f>
        <v>10.93.232.0</v>
      </c>
      <c r="M889" s="57" t="str">
        <f>VLOOKUP($B889,'NodeB Range'!$B$4:$Q$4102,'NodeB Plan'!M$3+7,0)</f>
        <v>10.93.232.1</v>
      </c>
      <c r="N889" s="57" t="str">
        <f>VLOOKUP($B889,'NodeB Range'!$B$4:$Q$4102,'NodeB Plan'!N$3+7,0)</f>
        <v>10.93.232.2</v>
      </c>
      <c r="O889" s="57" t="str">
        <f>VLOOKUP($B889,'NodeB Range'!$B$4:$Q$4102,'NodeB Plan'!O$3+7,0)</f>
        <v>10.93.232.6</v>
      </c>
      <c r="P889" s="57" t="str">
        <f>VLOOKUP($B889,'NodeB Range'!$B$4:$Q$4102,'NodeB Plan'!P$3+7,0)</f>
        <v>255.255.255.248</v>
      </c>
    </row>
    <row r="890" spans="1:16" hidden="1">
      <c r="A890" s="76">
        <v>883</v>
      </c>
      <c r="B890" s="74" t="str">
        <f t="shared" si="33"/>
        <v>NO2</v>
      </c>
      <c r="C890" s="74">
        <f t="shared" ref="C890:C919" si="34">IF(D890=D889,C889+1,1)</f>
        <v>2</v>
      </c>
      <c r="D890" s="74" t="s">
        <v>995</v>
      </c>
      <c r="E890" s="74" t="s">
        <v>1676</v>
      </c>
      <c r="F890" s="74">
        <v>32501</v>
      </c>
      <c r="G890" s="74" t="s">
        <v>2405</v>
      </c>
      <c r="H890" s="57" t="str">
        <f>VLOOKUP($B890,'NodeB Range'!$B$4:$Q$4102,'NodeB Plan'!H$3+7,0)</f>
        <v>10.93.168.8</v>
      </c>
      <c r="I890" s="57" t="str">
        <f>VLOOKUP($B890,'NodeB Range'!$B$4:$Q$4102,'NodeB Plan'!I$3+7,0)</f>
        <v>10.93.168.9</v>
      </c>
      <c r="J890" s="57" t="str">
        <f>VLOOKUP($B890,'NodeB Range'!$B$4:$Q$4102,'NodeB Plan'!J$3+7,0)</f>
        <v>10.93.168.14</v>
      </c>
      <c r="K890" s="57" t="str">
        <f>VLOOKUP($B890,'NodeB Range'!$B$4:$Q$4102,'NodeB Plan'!K$3+7,0)</f>
        <v>255.255.255.248</v>
      </c>
      <c r="L890" s="57" t="str">
        <f>VLOOKUP($B890,'NodeB Range'!$B$4:$Q$4102,'NodeB Plan'!L$3+7,0)</f>
        <v>10.93.232.8</v>
      </c>
      <c r="M890" s="57" t="str">
        <f>VLOOKUP($B890,'NodeB Range'!$B$4:$Q$4102,'NodeB Plan'!M$3+7,0)</f>
        <v>10.93.232.9</v>
      </c>
      <c r="N890" s="57" t="str">
        <f>VLOOKUP($B890,'NodeB Range'!$B$4:$Q$4102,'NodeB Plan'!N$3+7,0)</f>
        <v>10.93.232.10</v>
      </c>
      <c r="O890" s="57" t="str">
        <f>VLOOKUP($B890,'NodeB Range'!$B$4:$Q$4102,'NodeB Plan'!O$3+7,0)</f>
        <v>10.93.232.14</v>
      </c>
      <c r="P890" s="57" t="str">
        <f>VLOOKUP($B890,'NodeB Range'!$B$4:$Q$4102,'NodeB Plan'!P$3+7,0)</f>
        <v>255.255.255.248</v>
      </c>
    </row>
    <row r="891" spans="1:16" hidden="1">
      <c r="A891" s="76">
        <v>884</v>
      </c>
      <c r="B891" s="74" t="str">
        <f t="shared" si="33"/>
        <v>NO3</v>
      </c>
      <c r="C891" s="74">
        <f t="shared" si="34"/>
        <v>3</v>
      </c>
      <c r="D891" s="74" t="s">
        <v>995</v>
      </c>
      <c r="E891" s="74" t="s">
        <v>1676</v>
      </c>
      <c r="F891" s="74">
        <v>32501</v>
      </c>
      <c r="G891" s="74" t="s">
        <v>2406</v>
      </c>
      <c r="H891" s="57" t="str">
        <f>VLOOKUP($B891,'NodeB Range'!$B$4:$Q$4102,'NodeB Plan'!H$3+7,0)</f>
        <v>10.93.168.16</v>
      </c>
      <c r="I891" s="57" t="str">
        <f>VLOOKUP($B891,'NodeB Range'!$B$4:$Q$4102,'NodeB Plan'!I$3+7,0)</f>
        <v>10.93.168.17</v>
      </c>
      <c r="J891" s="57" t="str">
        <f>VLOOKUP($B891,'NodeB Range'!$B$4:$Q$4102,'NodeB Plan'!J$3+7,0)</f>
        <v>10.93.168.22</v>
      </c>
      <c r="K891" s="57" t="str">
        <f>VLOOKUP($B891,'NodeB Range'!$B$4:$Q$4102,'NodeB Plan'!K$3+7,0)</f>
        <v>255.255.255.248</v>
      </c>
      <c r="L891" s="57" t="str">
        <f>VLOOKUP($B891,'NodeB Range'!$B$4:$Q$4102,'NodeB Plan'!L$3+7,0)</f>
        <v>10.93.232.16</v>
      </c>
      <c r="M891" s="57" t="str">
        <f>VLOOKUP($B891,'NodeB Range'!$B$4:$Q$4102,'NodeB Plan'!M$3+7,0)</f>
        <v>10.93.232.17</v>
      </c>
      <c r="N891" s="57" t="str">
        <f>VLOOKUP($B891,'NodeB Range'!$B$4:$Q$4102,'NodeB Plan'!N$3+7,0)</f>
        <v>10.93.232.18</v>
      </c>
      <c r="O891" s="57" t="str">
        <f>VLOOKUP($B891,'NodeB Range'!$B$4:$Q$4102,'NodeB Plan'!O$3+7,0)</f>
        <v>10.93.232.22</v>
      </c>
      <c r="P891" s="57" t="str">
        <f>VLOOKUP($B891,'NodeB Range'!$B$4:$Q$4102,'NodeB Plan'!P$3+7,0)</f>
        <v>255.255.255.248</v>
      </c>
    </row>
    <row r="892" spans="1:16" hidden="1">
      <c r="A892" s="76">
        <v>885</v>
      </c>
      <c r="B892" s="74" t="str">
        <f t="shared" si="33"/>
        <v>NO4</v>
      </c>
      <c r="C892" s="74">
        <f t="shared" si="34"/>
        <v>4</v>
      </c>
      <c r="D892" s="74" t="s">
        <v>995</v>
      </c>
      <c r="E892" s="74" t="s">
        <v>1676</v>
      </c>
      <c r="F892" s="74">
        <v>32501</v>
      </c>
      <c r="G892" s="74" t="s">
        <v>2407</v>
      </c>
      <c r="H892" s="57" t="str">
        <f>VLOOKUP($B892,'NodeB Range'!$B$4:$Q$4102,'NodeB Plan'!H$3+7,0)</f>
        <v>10.93.168.24</v>
      </c>
      <c r="I892" s="57" t="str">
        <f>VLOOKUP($B892,'NodeB Range'!$B$4:$Q$4102,'NodeB Plan'!I$3+7,0)</f>
        <v>10.93.168.25</v>
      </c>
      <c r="J892" s="57" t="str">
        <f>VLOOKUP($B892,'NodeB Range'!$B$4:$Q$4102,'NodeB Plan'!J$3+7,0)</f>
        <v>10.93.168.30</v>
      </c>
      <c r="K892" s="57" t="str">
        <f>VLOOKUP($B892,'NodeB Range'!$B$4:$Q$4102,'NodeB Plan'!K$3+7,0)</f>
        <v>255.255.255.248</v>
      </c>
      <c r="L892" s="57" t="str">
        <f>VLOOKUP($B892,'NodeB Range'!$B$4:$Q$4102,'NodeB Plan'!L$3+7,0)</f>
        <v>10.93.232.24</v>
      </c>
      <c r="M892" s="57" t="str">
        <f>VLOOKUP($B892,'NodeB Range'!$B$4:$Q$4102,'NodeB Plan'!M$3+7,0)</f>
        <v>10.93.232.25</v>
      </c>
      <c r="N892" s="57" t="str">
        <f>VLOOKUP($B892,'NodeB Range'!$B$4:$Q$4102,'NodeB Plan'!N$3+7,0)</f>
        <v>10.93.232.26</v>
      </c>
      <c r="O892" s="57" t="str">
        <f>VLOOKUP($B892,'NodeB Range'!$B$4:$Q$4102,'NodeB Plan'!O$3+7,0)</f>
        <v>10.93.232.30</v>
      </c>
      <c r="P892" s="57" t="str">
        <f>VLOOKUP($B892,'NodeB Range'!$B$4:$Q$4102,'NodeB Plan'!P$3+7,0)</f>
        <v>255.255.255.248</v>
      </c>
    </row>
    <row r="893" spans="1:16" hidden="1">
      <c r="A893" s="76">
        <v>886</v>
      </c>
      <c r="B893" s="74" t="str">
        <f t="shared" si="33"/>
        <v>NO5</v>
      </c>
      <c r="C893" s="74">
        <f t="shared" si="34"/>
        <v>5</v>
      </c>
      <c r="D893" s="74" t="s">
        <v>995</v>
      </c>
      <c r="E893" s="74" t="s">
        <v>1676</v>
      </c>
      <c r="F893" s="74">
        <v>32501</v>
      </c>
      <c r="G893" s="74" t="s">
        <v>2408</v>
      </c>
      <c r="H893" s="57" t="str">
        <f>VLOOKUP($B893,'NodeB Range'!$B$4:$Q$4102,'NodeB Plan'!H$3+7,0)</f>
        <v>10.93.168.32</v>
      </c>
      <c r="I893" s="57" t="str">
        <f>VLOOKUP($B893,'NodeB Range'!$B$4:$Q$4102,'NodeB Plan'!I$3+7,0)</f>
        <v>10.93.168.33</v>
      </c>
      <c r="J893" s="57" t="str">
        <f>VLOOKUP($B893,'NodeB Range'!$B$4:$Q$4102,'NodeB Plan'!J$3+7,0)</f>
        <v>10.93.168.38</v>
      </c>
      <c r="K893" s="57" t="str">
        <f>VLOOKUP($B893,'NodeB Range'!$B$4:$Q$4102,'NodeB Plan'!K$3+7,0)</f>
        <v>255.255.255.248</v>
      </c>
      <c r="L893" s="57" t="str">
        <f>VLOOKUP($B893,'NodeB Range'!$B$4:$Q$4102,'NodeB Plan'!L$3+7,0)</f>
        <v>10.93.232.32</v>
      </c>
      <c r="M893" s="57" t="str">
        <f>VLOOKUP($B893,'NodeB Range'!$B$4:$Q$4102,'NodeB Plan'!M$3+7,0)</f>
        <v>10.93.232.33</v>
      </c>
      <c r="N893" s="57" t="str">
        <f>VLOOKUP($B893,'NodeB Range'!$B$4:$Q$4102,'NodeB Plan'!N$3+7,0)</f>
        <v>10.93.232.34</v>
      </c>
      <c r="O893" s="57" t="str">
        <f>VLOOKUP($B893,'NodeB Range'!$B$4:$Q$4102,'NodeB Plan'!O$3+7,0)</f>
        <v>10.93.232.38</v>
      </c>
      <c r="P893" s="57" t="str">
        <f>VLOOKUP($B893,'NodeB Range'!$B$4:$Q$4102,'NodeB Plan'!P$3+7,0)</f>
        <v>255.255.255.248</v>
      </c>
    </row>
    <row r="894" spans="1:16" hidden="1">
      <c r="A894" s="76">
        <v>887</v>
      </c>
      <c r="B894" s="74" t="str">
        <f t="shared" si="33"/>
        <v>NO6</v>
      </c>
      <c r="C894" s="74">
        <f t="shared" si="34"/>
        <v>6</v>
      </c>
      <c r="D894" s="74" t="s">
        <v>995</v>
      </c>
      <c r="E894" s="74" t="s">
        <v>1676</v>
      </c>
      <c r="F894" s="74">
        <v>32501</v>
      </c>
      <c r="G894" s="74" t="s">
        <v>2409</v>
      </c>
      <c r="H894" s="57" t="str">
        <f>VLOOKUP($B894,'NodeB Range'!$B$4:$Q$4102,'NodeB Plan'!H$3+7,0)</f>
        <v>10.93.168.40</v>
      </c>
      <c r="I894" s="57" t="str">
        <f>VLOOKUP($B894,'NodeB Range'!$B$4:$Q$4102,'NodeB Plan'!I$3+7,0)</f>
        <v>10.93.168.41</v>
      </c>
      <c r="J894" s="57" t="str">
        <f>VLOOKUP($B894,'NodeB Range'!$B$4:$Q$4102,'NodeB Plan'!J$3+7,0)</f>
        <v>10.93.168.46</v>
      </c>
      <c r="K894" s="57" t="str">
        <f>VLOOKUP($B894,'NodeB Range'!$B$4:$Q$4102,'NodeB Plan'!K$3+7,0)</f>
        <v>255.255.255.248</v>
      </c>
      <c r="L894" s="57" t="str">
        <f>VLOOKUP($B894,'NodeB Range'!$B$4:$Q$4102,'NodeB Plan'!L$3+7,0)</f>
        <v>10.93.232.40</v>
      </c>
      <c r="M894" s="57" t="str">
        <f>VLOOKUP($B894,'NodeB Range'!$B$4:$Q$4102,'NodeB Plan'!M$3+7,0)</f>
        <v>10.93.232.41</v>
      </c>
      <c r="N894" s="57" t="str">
        <f>VLOOKUP($B894,'NodeB Range'!$B$4:$Q$4102,'NodeB Plan'!N$3+7,0)</f>
        <v>10.93.232.42</v>
      </c>
      <c r="O894" s="57" t="str">
        <f>VLOOKUP($B894,'NodeB Range'!$B$4:$Q$4102,'NodeB Plan'!O$3+7,0)</f>
        <v>10.93.232.46</v>
      </c>
      <c r="P894" s="57" t="str">
        <f>VLOOKUP($B894,'NodeB Range'!$B$4:$Q$4102,'NodeB Plan'!P$3+7,0)</f>
        <v>255.255.255.248</v>
      </c>
    </row>
    <row r="895" spans="1:16" hidden="1">
      <c r="A895" s="76">
        <v>888</v>
      </c>
      <c r="B895" s="32" t="str">
        <f t="shared" si="33"/>
        <v>NO7</v>
      </c>
      <c r="C895" s="32">
        <f t="shared" si="34"/>
        <v>7</v>
      </c>
      <c r="D895" s="32" t="s">
        <v>995</v>
      </c>
      <c r="E895" s="32" t="s">
        <v>1676</v>
      </c>
      <c r="F895" s="32">
        <v>32501</v>
      </c>
      <c r="G895" s="32" t="s">
        <v>2410</v>
      </c>
      <c r="H895" s="57" t="str">
        <f>VLOOKUP($B895,'NodeB Range'!$B$4:$Q$4102,'NodeB Plan'!H$3+7,0)</f>
        <v>10.93.168.48</v>
      </c>
      <c r="I895" s="57" t="str">
        <f>VLOOKUP($B895,'NodeB Range'!$B$4:$Q$4102,'NodeB Plan'!I$3+7,0)</f>
        <v>10.93.168.49</v>
      </c>
      <c r="J895" s="57" t="str">
        <f>VLOOKUP($B895,'NodeB Range'!$B$4:$Q$4102,'NodeB Plan'!J$3+7,0)</f>
        <v>10.93.168.54</v>
      </c>
      <c r="K895" s="57" t="str">
        <f>VLOOKUP($B895,'NodeB Range'!$B$4:$Q$4102,'NodeB Plan'!K$3+7,0)</f>
        <v>255.255.255.248</v>
      </c>
      <c r="L895" s="57" t="str">
        <f>VLOOKUP($B895,'NodeB Range'!$B$4:$Q$4102,'NodeB Plan'!L$3+7,0)</f>
        <v>10.93.232.48</v>
      </c>
      <c r="M895" s="57" t="str">
        <f>VLOOKUP($B895,'NodeB Range'!$B$4:$Q$4102,'NodeB Plan'!M$3+7,0)</f>
        <v>10.93.232.49</v>
      </c>
      <c r="N895" s="57" t="str">
        <f>VLOOKUP($B895,'NodeB Range'!$B$4:$Q$4102,'NodeB Plan'!N$3+7,0)</f>
        <v>10.93.232.50</v>
      </c>
      <c r="O895" s="57" t="str">
        <f>VLOOKUP($B895,'NodeB Range'!$B$4:$Q$4102,'NodeB Plan'!O$3+7,0)</f>
        <v>10.93.232.54</v>
      </c>
      <c r="P895" s="57" t="str">
        <f>VLOOKUP($B895,'NodeB Range'!$B$4:$Q$4102,'NodeB Plan'!P$3+7,0)</f>
        <v>255.255.255.248</v>
      </c>
    </row>
    <row r="896" spans="1:16" hidden="1">
      <c r="A896" s="76">
        <v>889</v>
      </c>
      <c r="B896" s="32" t="str">
        <f t="shared" si="33"/>
        <v>NO8</v>
      </c>
      <c r="C896" s="32">
        <f t="shared" si="34"/>
        <v>8</v>
      </c>
      <c r="D896" s="32" t="s">
        <v>995</v>
      </c>
      <c r="E896" s="32" t="s">
        <v>1676</v>
      </c>
      <c r="F896" s="32">
        <v>32501</v>
      </c>
      <c r="G896" s="32" t="s">
        <v>2411</v>
      </c>
      <c r="H896" s="57" t="str">
        <f>VLOOKUP($B896,'NodeB Range'!$B$4:$Q$4102,'NodeB Plan'!H$3+7,0)</f>
        <v>10.93.168.56</v>
      </c>
      <c r="I896" s="57" t="str">
        <f>VLOOKUP($B896,'NodeB Range'!$B$4:$Q$4102,'NodeB Plan'!I$3+7,0)</f>
        <v>10.93.168.57</v>
      </c>
      <c r="J896" s="57" t="str">
        <f>VLOOKUP($B896,'NodeB Range'!$B$4:$Q$4102,'NodeB Plan'!J$3+7,0)</f>
        <v>10.93.168.62</v>
      </c>
      <c r="K896" s="57" t="str">
        <f>VLOOKUP($B896,'NodeB Range'!$B$4:$Q$4102,'NodeB Plan'!K$3+7,0)</f>
        <v>255.255.255.248</v>
      </c>
      <c r="L896" s="57" t="str">
        <f>VLOOKUP($B896,'NodeB Range'!$B$4:$Q$4102,'NodeB Plan'!L$3+7,0)</f>
        <v>10.93.232.56</v>
      </c>
      <c r="M896" s="57" t="str">
        <f>VLOOKUP($B896,'NodeB Range'!$B$4:$Q$4102,'NodeB Plan'!M$3+7,0)</f>
        <v>10.93.232.57</v>
      </c>
      <c r="N896" s="57" t="str">
        <f>VLOOKUP($B896,'NodeB Range'!$B$4:$Q$4102,'NodeB Plan'!N$3+7,0)</f>
        <v>10.93.232.58</v>
      </c>
      <c r="O896" s="57" t="str">
        <f>VLOOKUP($B896,'NodeB Range'!$B$4:$Q$4102,'NodeB Plan'!O$3+7,0)</f>
        <v>10.93.232.62</v>
      </c>
      <c r="P896" s="57" t="str">
        <f>VLOOKUP($B896,'NodeB Range'!$B$4:$Q$4102,'NodeB Plan'!P$3+7,0)</f>
        <v>255.255.255.248</v>
      </c>
    </row>
    <row r="897" spans="1:16" hidden="1">
      <c r="A897" s="76">
        <v>890</v>
      </c>
      <c r="B897" s="32" t="str">
        <f t="shared" si="33"/>
        <v>NO9</v>
      </c>
      <c r="C897" s="32">
        <f t="shared" si="34"/>
        <v>9</v>
      </c>
      <c r="D897" s="32" t="s">
        <v>995</v>
      </c>
      <c r="E897" s="32" t="s">
        <v>1676</v>
      </c>
      <c r="F897" s="32">
        <v>32501</v>
      </c>
      <c r="G897" s="32" t="s">
        <v>2412</v>
      </c>
      <c r="H897" s="57" t="str">
        <f>VLOOKUP($B897,'NodeB Range'!$B$4:$Q$4102,'NodeB Plan'!H$3+7,0)</f>
        <v>10.93.168.64</v>
      </c>
      <c r="I897" s="57" t="str">
        <f>VLOOKUP($B897,'NodeB Range'!$B$4:$Q$4102,'NodeB Plan'!I$3+7,0)</f>
        <v>10.93.168.65</v>
      </c>
      <c r="J897" s="57" t="str">
        <f>VLOOKUP($B897,'NodeB Range'!$B$4:$Q$4102,'NodeB Plan'!J$3+7,0)</f>
        <v>10.93.168.70</v>
      </c>
      <c r="K897" s="57" t="str">
        <f>VLOOKUP($B897,'NodeB Range'!$B$4:$Q$4102,'NodeB Plan'!K$3+7,0)</f>
        <v>255.255.255.248</v>
      </c>
      <c r="L897" s="57" t="str">
        <f>VLOOKUP($B897,'NodeB Range'!$B$4:$Q$4102,'NodeB Plan'!L$3+7,0)</f>
        <v>10.93.232.64</v>
      </c>
      <c r="M897" s="57" t="str">
        <f>VLOOKUP($B897,'NodeB Range'!$B$4:$Q$4102,'NodeB Plan'!M$3+7,0)</f>
        <v>10.93.232.65</v>
      </c>
      <c r="N897" s="57" t="str">
        <f>VLOOKUP($B897,'NodeB Range'!$B$4:$Q$4102,'NodeB Plan'!N$3+7,0)</f>
        <v>10.93.232.66</v>
      </c>
      <c r="O897" s="57" t="str">
        <f>VLOOKUP($B897,'NodeB Range'!$B$4:$Q$4102,'NodeB Plan'!O$3+7,0)</f>
        <v>10.93.232.70</v>
      </c>
      <c r="P897" s="57" t="str">
        <f>VLOOKUP($B897,'NodeB Range'!$B$4:$Q$4102,'NodeB Plan'!P$3+7,0)</f>
        <v>255.255.255.248</v>
      </c>
    </row>
    <row r="898" spans="1:16" hidden="1">
      <c r="A898" s="76">
        <v>891</v>
      </c>
      <c r="B898" s="32" t="str">
        <f t="shared" si="33"/>
        <v>NO10</v>
      </c>
      <c r="C898" s="32">
        <f t="shared" si="34"/>
        <v>10</v>
      </c>
      <c r="D898" s="32" t="s">
        <v>995</v>
      </c>
      <c r="E898" s="32" t="s">
        <v>1676</v>
      </c>
      <c r="F898" s="32">
        <v>32501</v>
      </c>
      <c r="G898" s="32" t="s">
        <v>2413</v>
      </c>
      <c r="H898" s="57" t="str">
        <f>VLOOKUP($B898,'NodeB Range'!$B$4:$Q$4102,'NodeB Plan'!H$3+7,0)</f>
        <v>10.93.168.72</v>
      </c>
      <c r="I898" s="57" t="str">
        <f>VLOOKUP($B898,'NodeB Range'!$B$4:$Q$4102,'NodeB Plan'!I$3+7,0)</f>
        <v>10.93.168.73</v>
      </c>
      <c r="J898" s="57" t="str">
        <f>VLOOKUP($B898,'NodeB Range'!$B$4:$Q$4102,'NodeB Plan'!J$3+7,0)</f>
        <v>10.93.168.78</v>
      </c>
      <c r="K898" s="57" t="str">
        <f>VLOOKUP($B898,'NodeB Range'!$B$4:$Q$4102,'NodeB Plan'!K$3+7,0)</f>
        <v>255.255.255.248</v>
      </c>
      <c r="L898" s="57" t="str">
        <f>VLOOKUP($B898,'NodeB Range'!$B$4:$Q$4102,'NodeB Plan'!L$3+7,0)</f>
        <v>10.93.232.72</v>
      </c>
      <c r="M898" s="57" t="str">
        <f>VLOOKUP($B898,'NodeB Range'!$B$4:$Q$4102,'NodeB Plan'!M$3+7,0)</f>
        <v>10.93.232.73</v>
      </c>
      <c r="N898" s="57" t="str">
        <f>VLOOKUP($B898,'NodeB Range'!$B$4:$Q$4102,'NodeB Plan'!N$3+7,0)</f>
        <v>10.93.232.74</v>
      </c>
      <c r="O898" s="57" t="str">
        <f>VLOOKUP($B898,'NodeB Range'!$B$4:$Q$4102,'NodeB Plan'!O$3+7,0)</f>
        <v>10.93.232.78</v>
      </c>
      <c r="P898" s="57" t="str">
        <f>VLOOKUP($B898,'NodeB Range'!$B$4:$Q$4102,'NodeB Plan'!P$3+7,0)</f>
        <v>255.255.255.248</v>
      </c>
    </row>
    <row r="899" spans="1:16" hidden="1">
      <c r="A899" s="76">
        <v>892</v>
      </c>
      <c r="B899" s="32" t="str">
        <f t="shared" si="33"/>
        <v>NO11</v>
      </c>
      <c r="C899" s="32">
        <f t="shared" si="34"/>
        <v>11</v>
      </c>
      <c r="D899" s="32" t="s">
        <v>995</v>
      </c>
      <c r="E899" s="32" t="s">
        <v>1676</v>
      </c>
      <c r="F899" s="32">
        <v>32501</v>
      </c>
      <c r="G899" s="32" t="s">
        <v>2414</v>
      </c>
      <c r="H899" s="57" t="str">
        <f>VLOOKUP($B899,'NodeB Range'!$B$4:$Q$4102,'NodeB Plan'!H$3+7,0)</f>
        <v>10.93.168.80</v>
      </c>
      <c r="I899" s="57" t="str">
        <f>VLOOKUP($B899,'NodeB Range'!$B$4:$Q$4102,'NodeB Plan'!I$3+7,0)</f>
        <v>10.93.168.81</v>
      </c>
      <c r="J899" s="57" t="str">
        <f>VLOOKUP($B899,'NodeB Range'!$B$4:$Q$4102,'NodeB Plan'!J$3+7,0)</f>
        <v>10.93.168.86</v>
      </c>
      <c r="K899" s="57" t="str">
        <f>VLOOKUP($B899,'NodeB Range'!$B$4:$Q$4102,'NodeB Plan'!K$3+7,0)</f>
        <v>255.255.255.248</v>
      </c>
      <c r="L899" s="57" t="str">
        <f>VLOOKUP($B899,'NodeB Range'!$B$4:$Q$4102,'NodeB Plan'!L$3+7,0)</f>
        <v>10.93.232.80</v>
      </c>
      <c r="M899" s="57" t="str">
        <f>VLOOKUP($B899,'NodeB Range'!$B$4:$Q$4102,'NodeB Plan'!M$3+7,0)</f>
        <v>10.93.232.81</v>
      </c>
      <c r="N899" s="57" t="str">
        <f>VLOOKUP($B899,'NodeB Range'!$B$4:$Q$4102,'NodeB Plan'!N$3+7,0)</f>
        <v>10.93.232.82</v>
      </c>
      <c r="O899" s="57" t="str">
        <f>VLOOKUP($B899,'NodeB Range'!$B$4:$Q$4102,'NodeB Plan'!O$3+7,0)</f>
        <v>10.93.232.86</v>
      </c>
      <c r="P899" s="57" t="str">
        <f>VLOOKUP($B899,'NodeB Range'!$B$4:$Q$4102,'NodeB Plan'!P$3+7,0)</f>
        <v>255.255.255.248</v>
      </c>
    </row>
    <row r="900" spans="1:16" hidden="1">
      <c r="A900" s="76">
        <v>893</v>
      </c>
      <c r="B900" s="32" t="str">
        <f t="shared" si="33"/>
        <v>NO12</v>
      </c>
      <c r="C900" s="32">
        <f t="shared" si="34"/>
        <v>12</v>
      </c>
      <c r="D900" s="32" t="s">
        <v>995</v>
      </c>
      <c r="E900" s="32" t="s">
        <v>1676</v>
      </c>
      <c r="F900" s="32">
        <v>32501</v>
      </c>
      <c r="G900" s="32" t="s">
        <v>2415</v>
      </c>
      <c r="H900" s="57" t="str">
        <f>VLOOKUP($B900,'NodeB Range'!$B$4:$Q$4102,'NodeB Plan'!H$3+7,0)</f>
        <v>10.93.168.88</v>
      </c>
      <c r="I900" s="57" t="str">
        <f>VLOOKUP($B900,'NodeB Range'!$B$4:$Q$4102,'NodeB Plan'!I$3+7,0)</f>
        <v>10.93.168.89</v>
      </c>
      <c r="J900" s="57" t="str">
        <f>VLOOKUP($B900,'NodeB Range'!$B$4:$Q$4102,'NodeB Plan'!J$3+7,0)</f>
        <v>10.93.168.94</v>
      </c>
      <c r="K900" s="57" t="str">
        <f>VLOOKUP($B900,'NodeB Range'!$B$4:$Q$4102,'NodeB Plan'!K$3+7,0)</f>
        <v>255.255.255.248</v>
      </c>
      <c r="L900" s="57" t="str">
        <f>VLOOKUP($B900,'NodeB Range'!$B$4:$Q$4102,'NodeB Plan'!L$3+7,0)</f>
        <v>10.93.232.88</v>
      </c>
      <c r="M900" s="57" t="str">
        <f>VLOOKUP($B900,'NodeB Range'!$B$4:$Q$4102,'NodeB Plan'!M$3+7,0)</f>
        <v>10.93.232.89</v>
      </c>
      <c r="N900" s="57" t="str">
        <f>VLOOKUP($B900,'NodeB Range'!$B$4:$Q$4102,'NodeB Plan'!N$3+7,0)</f>
        <v>10.93.232.90</v>
      </c>
      <c r="O900" s="57" t="str">
        <f>VLOOKUP($B900,'NodeB Range'!$B$4:$Q$4102,'NodeB Plan'!O$3+7,0)</f>
        <v>10.93.232.94</v>
      </c>
      <c r="P900" s="57" t="str">
        <f>VLOOKUP($B900,'NodeB Range'!$B$4:$Q$4102,'NodeB Plan'!P$3+7,0)</f>
        <v>255.255.255.248</v>
      </c>
    </row>
    <row r="901" spans="1:16" hidden="1">
      <c r="A901" s="76">
        <v>894</v>
      </c>
      <c r="B901" s="32" t="str">
        <f t="shared" si="33"/>
        <v>NO13</v>
      </c>
      <c r="C901" s="32">
        <f t="shared" si="34"/>
        <v>13</v>
      </c>
      <c r="D901" s="32" t="s">
        <v>995</v>
      </c>
      <c r="E901" s="32" t="s">
        <v>1676</v>
      </c>
      <c r="F901" s="32">
        <v>32501</v>
      </c>
      <c r="G901" s="32" t="s">
        <v>2416</v>
      </c>
      <c r="H901" s="57" t="str">
        <f>VLOOKUP($B901,'NodeB Range'!$B$4:$Q$4102,'NodeB Plan'!H$3+7,0)</f>
        <v>10.93.168.96</v>
      </c>
      <c r="I901" s="57" t="str">
        <f>VLOOKUP($B901,'NodeB Range'!$B$4:$Q$4102,'NodeB Plan'!I$3+7,0)</f>
        <v>10.93.168.97</v>
      </c>
      <c r="J901" s="57" t="str">
        <f>VLOOKUP($B901,'NodeB Range'!$B$4:$Q$4102,'NodeB Plan'!J$3+7,0)</f>
        <v>10.93.168.102</v>
      </c>
      <c r="K901" s="57" t="str">
        <f>VLOOKUP($B901,'NodeB Range'!$B$4:$Q$4102,'NodeB Plan'!K$3+7,0)</f>
        <v>255.255.255.248</v>
      </c>
      <c r="L901" s="57" t="str">
        <f>VLOOKUP($B901,'NodeB Range'!$B$4:$Q$4102,'NodeB Plan'!L$3+7,0)</f>
        <v>10.93.232.96</v>
      </c>
      <c r="M901" s="57" t="str">
        <f>VLOOKUP($B901,'NodeB Range'!$B$4:$Q$4102,'NodeB Plan'!M$3+7,0)</f>
        <v>10.93.232.97</v>
      </c>
      <c r="N901" s="57" t="str">
        <f>VLOOKUP($B901,'NodeB Range'!$B$4:$Q$4102,'NodeB Plan'!N$3+7,0)</f>
        <v>10.93.232.98</v>
      </c>
      <c r="O901" s="57" t="str">
        <f>VLOOKUP($B901,'NodeB Range'!$B$4:$Q$4102,'NodeB Plan'!O$3+7,0)</f>
        <v>10.93.232.102</v>
      </c>
      <c r="P901" s="57" t="str">
        <f>VLOOKUP($B901,'NodeB Range'!$B$4:$Q$4102,'NodeB Plan'!P$3+7,0)</f>
        <v>255.255.255.248</v>
      </c>
    </row>
    <row r="902" spans="1:16" hidden="1">
      <c r="A902" s="76">
        <v>895</v>
      </c>
      <c r="B902" s="32" t="str">
        <f t="shared" si="33"/>
        <v>NO14</v>
      </c>
      <c r="C902" s="32">
        <f t="shared" si="34"/>
        <v>14</v>
      </c>
      <c r="D902" s="32" t="s">
        <v>995</v>
      </c>
      <c r="E902" s="32" t="s">
        <v>1676</v>
      </c>
      <c r="F902" s="32">
        <v>32501</v>
      </c>
      <c r="G902" s="32" t="s">
        <v>2417</v>
      </c>
      <c r="H902" s="57" t="str">
        <f>VLOOKUP($B902,'NodeB Range'!$B$4:$Q$4102,'NodeB Plan'!H$3+7,0)</f>
        <v>10.93.168.104</v>
      </c>
      <c r="I902" s="57" t="str">
        <f>VLOOKUP($B902,'NodeB Range'!$B$4:$Q$4102,'NodeB Plan'!I$3+7,0)</f>
        <v>10.93.168.105</v>
      </c>
      <c r="J902" s="57" t="str">
        <f>VLOOKUP($B902,'NodeB Range'!$B$4:$Q$4102,'NodeB Plan'!J$3+7,0)</f>
        <v>10.93.168.110</v>
      </c>
      <c r="K902" s="57" t="str">
        <f>VLOOKUP($B902,'NodeB Range'!$B$4:$Q$4102,'NodeB Plan'!K$3+7,0)</f>
        <v>255.255.255.248</v>
      </c>
      <c r="L902" s="57" t="str">
        <f>VLOOKUP($B902,'NodeB Range'!$B$4:$Q$4102,'NodeB Plan'!L$3+7,0)</f>
        <v>10.93.232.104</v>
      </c>
      <c r="M902" s="57" t="str">
        <f>VLOOKUP($B902,'NodeB Range'!$B$4:$Q$4102,'NodeB Plan'!M$3+7,0)</f>
        <v>10.93.232.105</v>
      </c>
      <c r="N902" s="57" t="str">
        <f>VLOOKUP($B902,'NodeB Range'!$B$4:$Q$4102,'NodeB Plan'!N$3+7,0)</f>
        <v>10.93.232.106</v>
      </c>
      <c r="O902" s="57" t="str">
        <f>VLOOKUP($B902,'NodeB Range'!$B$4:$Q$4102,'NodeB Plan'!O$3+7,0)</f>
        <v>10.93.232.110</v>
      </c>
      <c r="P902" s="57" t="str">
        <f>VLOOKUP($B902,'NodeB Range'!$B$4:$Q$4102,'NodeB Plan'!P$3+7,0)</f>
        <v>255.255.255.248</v>
      </c>
    </row>
    <row r="903" spans="1:16" hidden="1">
      <c r="A903" s="76">
        <v>896</v>
      </c>
      <c r="B903" s="32" t="str">
        <f t="shared" si="33"/>
        <v>NO15</v>
      </c>
      <c r="C903" s="32">
        <f t="shared" si="34"/>
        <v>15</v>
      </c>
      <c r="D903" s="32" t="s">
        <v>995</v>
      </c>
      <c r="E903" s="32" t="s">
        <v>1676</v>
      </c>
      <c r="F903" s="32">
        <v>32501</v>
      </c>
      <c r="G903" s="32" t="s">
        <v>2418</v>
      </c>
      <c r="H903" s="57" t="str">
        <f>VLOOKUP($B903,'NodeB Range'!$B$4:$Q$4102,'NodeB Plan'!H$3+7,0)</f>
        <v>10.93.168.112</v>
      </c>
      <c r="I903" s="57" t="str">
        <f>VLOOKUP($B903,'NodeB Range'!$B$4:$Q$4102,'NodeB Plan'!I$3+7,0)</f>
        <v>10.93.168.113</v>
      </c>
      <c r="J903" s="57" t="str">
        <f>VLOOKUP($B903,'NodeB Range'!$B$4:$Q$4102,'NodeB Plan'!J$3+7,0)</f>
        <v>10.93.168.118</v>
      </c>
      <c r="K903" s="57" t="str">
        <f>VLOOKUP($B903,'NodeB Range'!$B$4:$Q$4102,'NodeB Plan'!K$3+7,0)</f>
        <v>255.255.255.248</v>
      </c>
      <c r="L903" s="57" t="str">
        <f>VLOOKUP($B903,'NodeB Range'!$B$4:$Q$4102,'NodeB Plan'!L$3+7,0)</f>
        <v>10.93.232.112</v>
      </c>
      <c r="M903" s="57" t="str">
        <f>VLOOKUP($B903,'NodeB Range'!$B$4:$Q$4102,'NodeB Plan'!M$3+7,0)</f>
        <v>10.93.232.113</v>
      </c>
      <c r="N903" s="57" t="str">
        <f>VLOOKUP($B903,'NodeB Range'!$B$4:$Q$4102,'NodeB Plan'!N$3+7,0)</f>
        <v>10.93.232.114</v>
      </c>
      <c r="O903" s="57" t="str">
        <f>VLOOKUP($B903,'NodeB Range'!$B$4:$Q$4102,'NodeB Plan'!O$3+7,0)</f>
        <v>10.93.232.118</v>
      </c>
      <c r="P903" s="57" t="str">
        <f>VLOOKUP($B903,'NodeB Range'!$B$4:$Q$4102,'NodeB Plan'!P$3+7,0)</f>
        <v>255.255.255.248</v>
      </c>
    </row>
    <row r="904" spans="1:16" hidden="1">
      <c r="A904" s="76">
        <v>897</v>
      </c>
      <c r="B904" s="32" t="str">
        <f t="shared" si="33"/>
        <v>NO16</v>
      </c>
      <c r="C904" s="32">
        <f t="shared" si="34"/>
        <v>16</v>
      </c>
      <c r="D904" s="32" t="s">
        <v>995</v>
      </c>
      <c r="E904" s="32" t="s">
        <v>1676</v>
      </c>
      <c r="F904" s="32">
        <v>32501</v>
      </c>
      <c r="G904" s="32" t="s">
        <v>2419</v>
      </c>
      <c r="H904" s="57" t="str">
        <f>VLOOKUP($B904,'NodeB Range'!$B$4:$Q$4102,'NodeB Plan'!H$3+7,0)</f>
        <v>10.93.168.120</v>
      </c>
      <c r="I904" s="57" t="str">
        <f>VLOOKUP($B904,'NodeB Range'!$B$4:$Q$4102,'NodeB Plan'!I$3+7,0)</f>
        <v>10.93.168.121</v>
      </c>
      <c r="J904" s="57" t="str">
        <f>VLOOKUP($B904,'NodeB Range'!$B$4:$Q$4102,'NodeB Plan'!J$3+7,0)</f>
        <v>10.93.168.126</v>
      </c>
      <c r="K904" s="57" t="str">
        <f>VLOOKUP($B904,'NodeB Range'!$B$4:$Q$4102,'NodeB Plan'!K$3+7,0)</f>
        <v>255.255.255.248</v>
      </c>
      <c r="L904" s="57" t="str">
        <f>VLOOKUP($B904,'NodeB Range'!$B$4:$Q$4102,'NodeB Plan'!L$3+7,0)</f>
        <v>10.93.232.120</v>
      </c>
      <c r="M904" s="57" t="str">
        <f>VLOOKUP($B904,'NodeB Range'!$B$4:$Q$4102,'NodeB Plan'!M$3+7,0)</f>
        <v>10.93.232.121</v>
      </c>
      <c r="N904" s="57" t="str">
        <f>VLOOKUP($B904,'NodeB Range'!$B$4:$Q$4102,'NodeB Plan'!N$3+7,0)</f>
        <v>10.93.232.122</v>
      </c>
      <c r="O904" s="57" t="str">
        <f>VLOOKUP($B904,'NodeB Range'!$B$4:$Q$4102,'NodeB Plan'!O$3+7,0)</f>
        <v>10.93.232.126</v>
      </c>
      <c r="P904" s="57" t="str">
        <f>VLOOKUP($B904,'NodeB Range'!$B$4:$Q$4102,'NodeB Plan'!P$3+7,0)</f>
        <v>255.255.255.248</v>
      </c>
    </row>
    <row r="905" spans="1:16" hidden="1">
      <c r="A905" s="76">
        <v>898</v>
      </c>
      <c r="B905" s="32" t="str">
        <f t="shared" si="33"/>
        <v>NO17</v>
      </c>
      <c r="C905" s="32">
        <f t="shared" si="34"/>
        <v>17</v>
      </c>
      <c r="D905" s="32" t="s">
        <v>995</v>
      </c>
      <c r="E905" s="32" t="s">
        <v>1676</v>
      </c>
      <c r="F905" s="32">
        <v>32501</v>
      </c>
      <c r="G905" s="32" t="s">
        <v>2420</v>
      </c>
      <c r="H905" s="57" t="str">
        <f>VLOOKUP($B905,'NodeB Range'!$B$4:$Q$4102,'NodeB Plan'!H$3+7,0)</f>
        <v>10.93.168.128</v>
      </c>
      <c r="I905" s="57" t="str">
        <f>VLOOKUP($B905,'NodeB Range'!$B$4:$Q$4102,'NodeB Plan'!I$3+7,0)</f>
        <v>10.93.168.129</v>
      </c>
      <c r="J905" s="57" t="str">
        <f>VLOOKUP($B905,'NodeB Range'!$B$4:$Q$4102,'NodeB Plan'!J$3+7,0)</f>
        <v>10.93.168.134</v>
      </c>
      <c r="K905" s="57" t="str">
        <f>VLOOKUP($B905,'NodeB Range'!$B$4:$Q$4102,'NodeB Plan'!K$3+7,0)</f>
        <v>255.255.255.248</v>
      </c>
      <c r="L905" s="57" t="str">
        <f>VLOOKUP($B905,'NodeB Range'!$B$4:$Q$4102,'NodeB Plan'!L$3+7,0)</f>
        <v>10.93.232.128</v>
      </c>
      <c r="M905" s="57" t="str">
        <f>VLOOKUP($B905,'NodeB Range'!$B$4:$Q$4102,'NodeB Plan'!M$3+7,0)</f>
        <v>10.93.232.129</v>
      </c>
      <c r="N905" s="57" t="str">
        <f>VLOOKUP($B905,'NodeB Range'!$B$4:$Q$4102,'NodeB Plan'!N$3+7,0)</f>
        <v>10.93.232.130</v>
      </c>
      <c r="O905" s="57" t="str">
        <f>VLOOKUP($B905,'NodeB Range'!$B$4:$Q$4102,'NodeB Plan'!O$3+7,0)</f>
        <v>10.93.232.134</v>
      </c>
      <c r="P905" s="57" t="str">
        <f>VLOOKUP($B905,'NodeB Range'!$B$4:$Q$4102,'NodeB Plan'!P$3+7,0)</f>
        <v>255.255.255.248</v>
      </c>
    </row>
    <row r="906" spans="1:16" hidden="1">
      <c r="A906" s="76">
        <v>899</v>
      </c>
      <c r="B906" s="32" t="str">
        <f t="shared" si="33"/>
        <v>NO18</v>
      </c>
      <c r="C906" s="32">
        <f t="shared" si="34"/>
        <v>18</v>
      </c>
      <c r="D906" s="32" t="s">
        <v>995</v>
      </c>
      <c r="E906" s="32" t="s">
        <v>1676</v>
      </c>
      <c r="F906" s="32">
        <v>32501</v>
      </c>
      <c r="G906" s="32" t="s">
        <v>2421</v>
      </c>
      <c r="H906" s="57" t="str">
        <f>VLOOKUP($B906,'NodeB Range'!$B$4:$Q$4102,'NodeB Plan'!H$3+7,0)</f>
        <v>10.93.168.136</v>
      </c>
      <c r="I906" s="57" t="str">
        <f>VLOOKUP($B906,'NodeB Range'!$B$4:$Q$4102,'NodeB Plan'!I$3+7,0)</f>
        <v>10.93.168.137</v>
      </c>
      <c r="J906" s="57" t="str">
        <f>VLOOKUP($B906,'NodeB Range'!$B$4:$Q$4102,'NodeB Plan'!J$3+7,0)</f>
        <v>10.93.168.142</v>
      </c>
      <c r="K906" s="57" t="str">
        <f>VLOOKUP($B906,'NodeB Range'!$B$4:$Q$4102,'NodeB Plan'!K$3+7,0)</f>
        <v>255.255.255.248</v>
      </c>
      <c r="L906" s="57" t="str">
        <f>VLOOKUP($B906,'NodeB Range'!$B$4:$Q$4102,'NodeB Plan'!L$3+7,0)</f>
        <v>10.93.232.136</v>
      </c>
      <c r="M906" s="57" t="str">
        <f>VLOOKUP($B906,'NodeB Range'!$B$4:$Q$4102,'NodeB Plan'!M$3+7,0)</f>
        <v>10.93.232.137</v>
      </c>
      <c r="N906" s="57" t="str">
        <f>VLOOKUP($B906,'NodeB Range'!$B$4:$Q$4102,'NodeB Plan'!N$3+7,0)</f>
        <v>10.93.232.138</v>
      </c>
      <c r="O906" s="57" t="str">
        <f>VLOOKUP($B906,'NodeB Range'!$B$4:$Q$4102,'NodeB Plan'!O$3+7,0)</f>
        <v>10.93.232.142</v>
      </c>
      <c r="P906" s="57" t="str">
        <f>VLOOKUP($B906,'NodeB Range'!$B$4:$Q$4102,'NodeB Plan'!P$3+7,0)</f>
        <v>255.255.255.248</v>
      </c>
    </row>
    <row r="907" spans="1:16" hidden="1">
      <c r="A907" s="76">
        <v>900</v>
      </c>
      <c r="B907" s="32" t="str">
        <f t="shared" si="33"/>
        <v>NO19</v>
      </c>
      <c r="C907" s="32">
        <f t="shared" si="34"/>
        <v>19</v>
      </c>
      <c r="D907" s="32" t="s">
        <v>995</v>
      </c>
      <c r="E907" s="32" t="s">
        <v>1676</v>
      </c>
      <c r="F907" s="32">
        <v>32501</v>
      </c>
      <c r="G907" s="32" t="s">
        <v>2422</v>
      </c>
      <c r="H907" s="57" t="str">
        <f>VLOOKUP($B907,'NodeB Range'!$B$4:$Q$4102,'NodeB Plan'!H$3+7,0)</f>
        <v>10.93.168.144</v>
      </c>
      <c r="I907" s="57" t="str">
        <f>VLOOKUP($B907,'NodeB Range'!$B$4:$Q$4102,'NodeB Plan'!I$3+7,0)</f>
        <v>10.93.168.145</v>
      </c>
      <c r="J907" s="57" t="str">
        <f>VLOOKUP($B907,'NodeB Range'!$B$4:$Q$4102,'NodeB Plan'!J$3+7,0)</f>
        <v>10.93.168.150</v>
      </c>
      <c r="K907" s="57" t="str">
        <f>VLOOKUP($B907,'NodeB Range'!$B$4:$Q$4102,'NodeB Plan'!K$3+7,0)</f>
        <v>255.255.255.248</v>
      </c>
      <c r="L907" s="57" t="str">
        <f>VLOOKUP($B907,'NodeB Range'!$B$4:$Q$4102,'NodeB Plan'!L$3+7,0)</f>
        <v>10.93.232.144</v>
      </c>
      <c r="M907" s="57" t="str">
        <f>VLOOKUP($B907,'NodeB Range'!$B$4:$Q$4102,'NodeB Plan'!M$3+7,0)</f>
        <v>10.93.232.145</v>
      </c>
      <c r="N907" s="57" t="str">
        <f>VLOOKUP($B907,'NodeB Range'!$B$4:$Q$4102,'NodeB Plan'!N$3+7,0)</f>
        <v>10.93.232.146</v>
      </c>
      <c r="O907" s="57" t="str">
        <f>VLOOKUP($B907,'NodeB Range'!$B$4:$Q$4102,'NodeB Plan'!O$3+7,0)</f>
        <v>10.93.232.150</v>
      </c>
      <c r="P907" s="57" t="str">
        <f>VLOOKUP($B907,'NodeB Range'!$B$4:$Q$4102,'NodeB Plan'!P$3+7,0)</f>
        <v>255.255.255.248</v>
      </c>
    </row>
    <row r="908" spans="1:16" hidden="1">
      <c r="A908" s="76">
        <v>901</v>
      </c>
      <c r="B908" s="32" t="str">
        <f t="shared" si="33"/>
        <v>NO20</v>
      </c>
      <c r="C908" s="32">
        <f t="shared" si="34"/>
        <v>20</v>
      </c>
      <c r="D908" s="32" t="s">
        <v>995</v>
      </c>
      <c r="E908" s="32" t="s">
        <v>1676</v>
      </c>
      <c r="F908" s="32">
        <v>32501</v>
      </c>
      <c r="G908" s="32" t="s">
        <v>2423</v>
      </c>
      <c r="H908" s="57" t="str">
        <f>VLOOKUP($B908,'NodeB Range'!$B$4:$Q$4102,'NodeB Plan'!H$3+7,0)</f>
        <v>10.93.168.152</v>
      </c>
      <c r="I908" s="57" t="str">
        <f>VLOOKUP($B908,'NodeB Range'!$B$4:$Q$4102,'NodeB Plan'!I$3+7,0)</f>
        <v>10.93.168.153</v>
      </c>
      <c r="J908" s="57" t="str">
        <f>VLOOKUP($B908,'NodeB Range'!$B$4:$Q$4102,'NodeB Plan'!J$3+7,0)</f>
        <v>10.93.168.158</v>
      </c>
      <c r="K908" s="57" t="str">
        <f>VLOOKUP($B908,'NodeB Range'!$B$4:$Q$4102,'NodeB Plan'!K$3+7,0)</f>
        <v>255.255.255.248</v>
      </c>
      <c r="L908" s="57" t="str">
        <f>VLOOKUP($B908,'NodeB Range'!$B$4:$Q$4102,'NodeB Plan'!L$3+7,0)</f>
        <v>10.93.232.152</v>
      </c>
      <c r="M908" s="57" t="str">
        <f>VLOOKUP($B908,'NodeB Range'!$B$4:$Q$4102,'NodeB Plan'!M$3+7,0)</f>
        <v>10.93.232.153</v>
      </c>
      <c r="N908" s="57" t="str">
        <f>VLOOKUP($B908,'NodeB Range'!$B$4:$Q$4102,'NodeB Plan'!N$3+7,0)</f>
        <v>10.93.232.154</v>
      </c>
      <c r="O908" s="57" t="str">
        <f>VLOOKUP($B908,'NodeB Range'!$B$4:$Q$4102,'NodeB Plan'!O$3+7,0)</f>
        <v>10.93.232.158</v>
      </c>
      <c r="P908" s="57" t="str">
        <f>VLOOKUP($B908,'NodeB Range'!$B$4:$Q$4102,'NodeB Plan'!P$3+7,0)</f>
        <v>255.255.255.248</v>
      </c>
    </row>
    <row r="909" spans="1:16" hidden="1">
      <c r="A909" s="76">
        <v>902</v>
      </c>
      <c r="B909" s="32" t="str">
        <f t="shared" si="33"/>
        <v>NO21</v>
      </c>
      <c r="C909" s="32">
        <f t="shared" si="34"/>
        <v>21</v>
      </c>
      <c r="D909" s="32" t="s">
        <v>995</v>
      </c>
      <c r="E909" s="32" t="s">
        <v>1676</v>
      </c>
      <c r="F909" s="32">
        <v>32501</v>
      </c>
      <c r="G909" s="32" t="s">
        <v>2424</v>
      </c>
      <c r="H909" s="57" t="str">
        <f>VLOOKUP($B909,'NodeB Range'!$B$4:$Q$4102,'NodeB Plan'!H$3+7,0)</f>
        <v>10.93.168.160</v>
      </c>
      <c r="I909" s="57" t="str">
        <f>VLOOKUP($B909,'NodeB Range'!$B$4:$Q$4102,'NodeB Plan'!I$3+7,0)</f>
        <v>10.93.168.161</v>
      </c>
      <c r="J909" s="57" t="str">
        <f>VLOOKUP($B909,'NodeB Range'!$B$4:$Q$4102,'NodeB Plan'!J$3+7,0)</f>
        <v>10.93.168.166</v>
      </c>
      <c r="K909" s="57" t="str">
        <f>VLOOKUP($B909,'NodeB Range'!$B$4:$Q$4102,'NodeB Plan'!K$3+7,0)</f>
        <v>255.255.255.248</v>
      </c>
      <c r="L909" s="57" t="str">
        <f>VLOOKUP($B909,'NodeB Range'!$B$4:$Q$4102,'NodeB Plan'!L$3+7,0)</f>
        <v>10.93.232.160</v>
      </c>
      <c r="M909" s="57" t="str">
        <f>VLOOKUP($B909,'NodeB Range'!$B$4:$Q$4102,'NodeB Plan'!M$3+7,0)</f>
        <v>10.93.232.161</v>
      </c>
      <c r="N909" s="57" t="str">
        <f>VLOOKUP($B909,'NodeB Range'!$B$4:$Q$4102,'NodeB Plan'!N$3+7,0)</f>
        <v>10.93.232.162</v>
      </c>
      <c r="O909" s="57" t="str">
        <f>VLOOKUP($B909,'NodeB Range'!$B$4:$Q$4102,'NodeB Plan'!O$3+7,0)</f>
        <v>10.93.232.166</v>
      </c>
      <c r="P909" s="57" t="str">
        <f>VLOOKUP($B909,'NodeB Range'!$B$4:$Q$4102,'NodeB Plan'!P$3+7,0)</f>
        <v>255.255.255.248</v>
      </c>
    </row>
    <row r="910" spans="1:16" hidden="1">
      <c r="A910" s="76">
        <v>903</v>
      </c>
      <c r="B910" s="32" t="str">
        <f t="shared" si="33"/>
        <v>NO22</v>
      </c>
      <c r="C910" s="32">
        <f t="shared" si="34"/>
        <v>22</v>
      </c>
      <c r="D910" s="32" t="s">
        <v>995</v>
      </c>
      <c r="E910" s="32" t="s">
        <v>1676</v>
      </c>
      <c r="F910" s="32">
        <v>32501</v>
      </c>
      <c r="G910" s="32" t="s">
        <v>2425</v>
      </c>
      <c r="H910" s="57" t="str">
        <f>VLOOKUP($B910,'NodeB Range'!$B$4:$Q$4102,'NodeB Plan'!H$3+7,0)</f>
        <v>10.93.168.168</v>
      </c>
      <c r="I910" s="57" t="str">
        <f>VLOOKUP($B910,'NodeB Range'!$B$4:$Q$4102,'NodeB Plan'!I$3+7,0)</f>
        <v>10.93.168.169</v>
      </c>
      <c r="J910" s="57" t="str">
        <f>VLOOKUP($B910,'NodeB Range'!$B$4:$Q$4102,'NodeB Plan'!J$3+7,0)</f>
        <v>10.93.168.174</v>
      </c>
      <c r="K910" s="57" t="str">
        <f>VLOOKUP($B910,'NodeB Range'!$B$4:$Q$4102,'NodeB Plan'!K$3+7,0)</f>
        <v>255.255.255.248</v>
      </c>
      <c r="L910" s="57" t="str">
        <f>VLOOKUP($B910,'NodeB Range'!$B$4:$Q$4102,'NodeB Plan'!L$3+7,0)</f>
        <v>10.93.232.168</v>
      </c>
      <c r="M910" s="57" t="str">
        <f>VLOOKUP($B910,'NodeB Range'!$B$4:$Q$4102,'NodeB Plan'!M$3+7,0)</f>
        <v>10.93.232.169</v>
      </c>
      <c r="N910" s="57" t="str">
        <f>VLOOKUP($B910,'NodeB Range'!$B$4:$Q$4102,'NodeB Plan'!N$3+7,0)</f>
        <v>10.93.232.170</v>
      </c>
      <c r="O910" s="57" t="str">
        <f>VLOOKUP($B910,'NodeB Range'!$B$4:$Q$4102,'NodeB Plan'!O$3+7,0)</f>
        <v>10.93.232.174</v>
      </c>
      <c r="P910" s="57" t="str">
        <f>VLOOKUP($B910,'NodeB Range'!$B$4:$Q$4102,'NodeB Plan'!P$3+7,0)</f>
        <v>255.255.255.248</v>
      </c>
    </row>
    <row r="911" spans="1:16" hidden="1">
      <c r="A911" s="76">
        <v>904</v>
      </c>
      <c r="B911" s="32" t="str">
        <f t="shared" si="33"/>
        <v>NO23</v>
      </c>
      <c r="C911" s="32">
        <f t="shared" si="34"/>
        <v>23</v>
      </c>
      <c r="D911" s="32" t="s">
        <v>995</v>
      </c>
      <c r="E911" s="32" t="s">
        <v>1676</v>
      </c>
      <c r="F911" s="32">
        <v>32501</v>
      </c>
      <c r="G911" s="32" t="s">
        <v>2426</v>
      </c>
      <c r="H911" s="57" t="str">
        <f>VLOOKUP($B911,'NodeB Range'!$B$4:$Q$4102,'NodeB Plan'!H$3+7,0)</f>
        <v>10.93.168.176</v>
      </c>
      <c r="I911" s="57" t="str">
        <f>VLOOKUP($B911,'NodeB Range'!$B$4:$Q$4102,'NodeB Plan'!I$3+7,0)</f>
        <v>10.93.168.177</v>
      </c>
      <c r="J911" s="57" t="str">
        <f>VLOOKUP($B911,'NodeB Range'!$B$4:$Q$4102,'NodeB Plan'!J$3+7,0)</f>
        <v>10.93.168.182</v>
      </c>
      <c r="K911" s="57" t="str">
        <f>VLOOKUP($B911,'NodeB Range'!$B$4:$Q$4102,'NodeB Plan'!K$3+7,0)</f>
        <v>255.255.255.248</v>
      </c>
      <c r="L911" s="57" t="str">
        <f>VLOOKUP($B911,'NodeB Range'!$B$4:$Q$4102,'NodeB Plan'!L$3+7,0)</f>
        <v>10.93.232.176</v>
      </c>
      <c r="M911" s="57" t="str">
        <f>VLOOKUP($B911,'NodeB Range'!$B$4:$Q$4102,'NodeB Plan'!M$3+7,0)</f>
        <v>10.93.232.177</v>
      </c>
      <c r="N911" s="57" t="str">
        <f>VLOOKUP($B911,'NodeB Range'!$B$4:$Q$4102,'NodeB Plan'!N$3+7,0)</f>
        <v>10.93.232.178</v>
      </c>
      <c r="O911" s="57" t="str">
        <f>VLOOKUP($B911,'NodeB Range'!$B$4:$Q$4102,'NodeB Plan'!O$3+7,0)</f>
        <v>10.93.232.182</v>
      </c>
      <c r="P911" s="57" t="str">
        <f>VLOOKUP($B911,'NodeB Range'!$B$4:$Q$4102,'NodeB Plan'!P$3+7,0)</f>
        <v>255.255.255.248</v>
      </c>
    </row>
    <row r="912" spans="1:16" hidden="1">
      <c r="A912" s="76">
        <v>905</v>
      </c>
      <c r="B912" s="32" t="str">
        <f t="shared" si="33"/>
        <v>NO24</v>
      </c>
      <c r="C912" s="32">
        <f t="shared" si="34"/>
        <v>24</v>
      </c>
      <c r="D912" s="32" t="s">
        <v>995</v>
      </c>
      <c r="E912" s="32" t="s">
        <v>1676</v>
      </c>
      <c r="F912" s="32">
        <v>32501</v>
      </c>
      <c r="G912" s="32" t="s">
        <v>2427</v>
      </c>
      <c r="H912" s="57" t="str">
        <f>VLOOKUP($B912,'NodeB Range'!$B$4:$Q$4102,'NodeB Plan'!H$3+7,0)</f>
        <v>10.93.168.184</v>
      </c>
      <c r="I912" s="57" t="str">
        <f>VLOOKUP($B912,'NodeB Range'!$B$4:$Q$4102,'NodeB Plan'!I$3+7,0)</f>
        <v>10.93.168.185</v>
      </c>
      <c r="J912" s="57" t="str">
        <f>VLOOKUP($B912,'NodeB Range'!$B$4:$Q$4102,'NodeB Plan'!J$3+7,0)</f>
        <v>10.93.168.190</v>
      </c>
      <c r="K912" s="57" t="str">
        <f>VLOOKUP($B912,'NodeB Range'!$B$4:$Q$4102,'NodeB Plan'!K$3+7,0)</f>
        <v>255.255.255.248</v>
      </c>
      <c r="L912" s="57" t="str">
        <f>VLOOKUP($B912,'NodeB Range'!$B$4:$Q$4102,'NodeB Plan'!L$3+7,0)</f>
        <v>10.93.232.184</v>
      </c>
      <c r="M912" s="57" t="str">
        <f>VLOOKUP($B912,'NodeB Range'!$B$4:$Q$4102,'NodeB Plan'!M$3+7,0)</f>
        <v>10.93.232.185</v>
      </c>
      <c r="N912" s="57" t="str">
        <f>VLOOKUP($B912,'NodeB Range'!$B$4:$Q$4102,'NodeB Plan'!N$3+7,0)</f>
        <v>10.93.232.186</v>
      </c>
      <c r="O912" s="57" t="str">
        <f>VLOOKUP($B912,'NodeB Range'!$B$4:$Q$4102,'NodeB Plan'!O$3+7,0)</f>
        <v>10.93.232.190</v>
      </c>
      <c r="P912" s="57" t="str">
        <f>VLOOKUP($B912,'NodeB Range'!$B$4:$Q$4102,'NodeB Plan'!P$3+7,0)</f>
        <v>255.255.255.248</v>
      </c>
    </row>
    <row r="913" spans="1:16" hidden="1">
      <c r="A913" s="76">
        <v>906</v>
      </c>
      <c r="B913" s="32" t="str">
        <f t="shared" si="33"/>
        <v>NO25</v>
      </c>
      <c r="C913" s="32">
        <f t="shared" si="34"/>
        <v>25</v>
      </c>
      <c r="D913" s="32" t="s">
        <v>995</v>
      </c>
      <c r="E913" s="32" t="s">
        <v>1676</v>
      </c>
      <c r="F913" s="32">
        <v>32501</v>
      </c>
      <c r="G913" s="32" t="s">
        <v>2428</v>
      </c>
      <c r="H913" s="57" t="str">
        <f>VLOOKUP($B913,'NodeB Range'!$B$4:$Q$4102,'NodeB Plan'!H$3+7,0)</f>
        <v>10.93.168.192</v>
      </c>
      <c r="I913" s="57" t="str">
        <f>VLOOKUP($B913,'NodeB Range'!$B$4:$Q$4102,'NodeB Plan'!I$3+7,0)</f>
        <v>10.93.168.193</v>
      </c>
      <c r="J913" s="57" t="str">
        <f>VLOOKUP($B913,'NodeB Range'!$B$4:$Q$4102,'NodeB Plan'!J$3+7,0)</f>
        <v>10.93.168.198</v>
      </c>
      <c r="K913" s="57" t="str">
        <f>VLOOKUP($B913,'NodeB Range'!$B$4:$Q$4102,'NodeB Plan'!K$3+7,0)</f>
        <v>255.255.255.248</v>
      </c>
      <c r="L913" s="57" t="str">
        <f>VLOOKUP($B913,'NodeB Range'!$B$4:$Q$4102,'NodeB Plan'!L$3+7,0)</f>
        <v>10.93.232.192</v>
      </c>
      <c r="M913" s="57" t="str">
        <f>VLOOKUP($B913,'NodeB Range'!$B$4:$Q$4102,'NodeB Plan'!M$3+7,0)</f>
        <v>10.93.232.193</v>
      </c>
      <c r="N913" s="57" t="str">
        <f>VLOOKUP($B913,'NodeB Range'!$B$4:$Q$4102,'NodeB Plan'!N$3+7,0)</f>
        <v>10.93.232.194</v>
      </c>
      <c r="O913" s="57" t="str">
        <f>VLOOKUP($B913,'NodeB Range'!$B$4:$Q$4102,'NodeB Plan'!O$3+7,0)</f>
        <v>10.93.232.198</v>
      </c>
      <c r="P913" s="57" t="str">
        <f>VLOOKUP($B913,'NodeB Range'!$B$4:$Q$4102,'NodeB Plan'!P$3+7,0)</f>
        <v>255.255.255.248</v>
      </c>
    </row>
    <row r="914" spans="1:16" hidden="1">
      <c r="A914" s="76">
        <v>907</v>
      </c>
      <c r="B914" s="32" t="str">
        <f t="shared" si="33"/>
        <v>NO26</v>
      </c>
      <c r="C914" s="32">
        <f t="shared" si="34"/>
        <v>26</v>
      </c>
      <c r="D914" s="32" t="s">
        <v>995</v>
      </c>
      <c r="E914" s="32" t="s">
        <v>1676</v>
      </c>
      <c r="F914" s="32">
        <v>32501</v>
      </c>
      <c r="G914" s="32" t="s">
        <v>2429</v>
      </c>
      <c r="H914" s="57" t="str">
        <f>VLOOKUP($B914,'NodeB Range'!$B$4:$Q$4102,'NodeB Plan'!H$3+7,0)</f>
        <v>10.93.168.200</v>
      </c>
      <c r="I914" s="57" t="str">
        <f>VLOOKUP($B914,'NodeB Range'!$B$4:$Q$4102,'NodeB Plan'!I$3+7,0)</f>
        <v>10.93.168.201</v>
      </c>
      <c r="J914" s="57" t="str">
        <f>VLOOKUP($B914,'NodeB Range'!$B$4:$Q$4102,'NodeB Plan'!J$3+7,0)</f>
        <v>10.93.168.206</v>
      </c>
      <c r="K914" s="57" t="str">
        <f>VLOOKUP($B914,'NodeB Range'!$B$4:$Q$4102,'NodeB Plan'!K$3+7,0)</f>
        <v>255.255.255.248</v>
      </c>
      <c r="L914" s="57" t="str">
        <f>VLOOKUP($B914,'NodeB Range'!$B$4:$Q$4102,'NodeB Plan'!L$3+7,0)</f>
        <v>10.93.232.200</v>
      </c>
      <c r="M914" s="57" t="str">
        <f>VLOOKUP($B914,'NodeB Range'!$B$4:$Q$4102,'NodeB Plan'!M$3+7,0)</f>
        <v>10.93.232.201</v>
      </c>
      <c r="N914" s="57" t="str">
        <f>VLOOKUP($B914,'NodeB Range'!$B$4:$Q$4102,'NodeB Plan'!N$3+7,0)</f>
        <v>10.93.232.202</v>
      </c>
      <c r="O914" s="57" t="str">
        <f>VLOOKUP($B914,'NodeB Range'!$B$4:$Q$4102,'NodeB Plan'!O$3+7,0)</f>
        <v>10.93.232.206</v>
      </c>
      <c r="P914" s="57" t="str">
        <f>VLOOKUP($B914,'NodeB Range'!$B$4:$Q$4102,'NodeB Plan'!P$3+7,0)</f>
        <v>255.255.255.248</v>
      </c>
    </row>
    <row r="915" spans="1:16" hidden="1">
      <c r="A915" s="76">
        <v>908</v>
      </c>
      <c r="B915" s="32" t="str">
        <f t="shared" si="33"/>
        <v>NO27</v>
      </c>
      <c r="C915" s="32">
        <f t="shared" si="34"/>
        <v>27</v>
      </c>
      <c r="D915" s="32" t="s">
        <v>995</v>
      </c>
      <c r="E915" s="32" t="s">
        <v>1676</v>
      </c>
      <c r="F915" s="32">
        <v>32501</v>
      </c>
      <c r="G915" s="32" t="s">
        <v>2430</v>
      </c>
      <c r="H915" s="57" t="str">
        <f>VLOOKUP($B915,'NodeB Range'!$B$4:$Q$4102,'NodeB Plan'!H$3+7,0)</f>
        <v>10.93.168.208</v>
      </c>
      <c r="I915" s="57" t="str">
        <f>VLOOKUP($B915,'NodeB Range'!$B$4:$Q$4102,'NodeB Plan'!I$3+7,0)</f>
        <v>10.93.168.209</v>
      </c>
      <c r="J915" s="57" t="str">
        <f>VLOOKUP($B915,'NodeB Range'!$B$4:$Q$4102,'NodeB Plan'!J$3+7,0)</f>
        <v>10.93.168.214</v>
      </c>
      <c r="K915" s="57" t="str">
        <f>VLOOKUP($B915,'NodeB Range'!$B$4:$Q$4102,'NodeB Plan'!K$3+7,0)</f>
        <v>255.255.255.248</v>
      </c>
      <c r="L915" s="57" t="str">
        <f>VLOOKUP($B915,'NodeB Range'!$B$4:$Q$4102,'NodeB Plan'!L$3+7,0)</f>
        <v>10.93.232.208</v>
      </c>
      <c r="M915" s="57" t="str">
        <f>VLOOKUP($B915,'NodeB Range'!$B$4:$Q$4102,'NodeB Plan'!M$3+7,0)</f>
        <v>10.93.232.209</v>
      </c>
      <c r="N915" s="57" t="str">
        <f>VLOOKUP($B915,'NodeB Range'!$B$4:$Q$4102,'NodeB Plan'!N$3+7,0)</f>
        <v>10.93.232.210</v>
      </c>
      <c r="O915" s="57" t="str">
        <f>VLOOKUP($B915,'NodeB Range'!$B$4:$Q$4102,'NodeB Plan'!O$3+7,0)</f>
        <v>10.93.232.214</v>
      </c>
      <c r="P915" s="57" t="str">
        <f>VLOOKUP($B915,'NodeB Range'!$B$4:$Q$4102,'NodeB Plan'!P$3+7,0)</f>
        <v>255.255.255.248</v>
      </c>
    </row>
    <row r="916" spans="1:16" hidden="1">
      <c r="A916" s="76">
        <v>909</v>
      </c>
      <c r="B916" s="32" t="str">
        <f t="shared" si="33"/>
        <v>NO28</v>
      </c>
      <c r="C916" s="32">
        <f t="shared" si="34"/>
        <v>28</v>
      </c>
      <c r="D916" s="32" t="s">
        <v>995</v>
      </c>
      <c r="E916" s="32" t="s">
        <v>1676</v>
      </c>
      <c r="F916" s="32">
        <v>32501</v>
      </c>
      <c r="G916" s="32" t="s">
        <v>2431</v>
      </c>
      <c r="H916" s="57" t="str">
        <f>VLOOKUP($B916,'NodeB Range'!$B$4:$Q$4102,'NodeB Plan'!H$3+7,0)</f>
        <v>10.93.168.216</v>
      </c>
      <c r="I916" s="57" t="str">
        <f>VLOOKUP($B916,'NodeB Range'!$B$4:$Q$4102,'NodeB Plan'!I$3+7,0)</f>
        <v>10.93.168.217</v>
      </c>
      <c r="J916" s="57" t="str">
        <f>VLOOKUP($B916,'NodeB Range'!$B$4:$Q$4102,'NodeB Plan'!J$3+7,0)</f>
        <v>10.93.168.222</v>
      </c>
      <c r="K916" s="57" t="str">
        <f>VLOOKUP($B916,'NodeB Range'!$B$4:$Q$4102,'NodeB Plan'!K$3+7,0)</f>
        <v>255.255.255.248</v>
      </c>
      <c r="L916" s="57" t="str">
        <f>VLOOKUP($B916,'NodeB Range'!$B$4:$Q$4102,'NodeB Plan'!L$3+7,0)</f>
        <v>10.93.232.216</v>
      </c>
      <c r="M916" s="57" t="str">
        <f>VLOOKUP($B916,'NodeB Range'!$B$4:$Q$4102,'NodeB Plan'!M$3+7,0)</f>
        <v>10.93.232.217</v>
      </c>
      <c r="N916" s="57" t="str">
        <f>VLOOKUP($B916,'NodeB Range'!$B$4:$Q$4102,'NodeB Plan'!N$3+7,0)</f>
        <v>10.93.232.218</v>
      </c>
      <c r="O916" s="57" t="str">
        <f>VLOOKUP($B916,'NodeB Range'!$B$4:$Q$4102,'NodeB Plan'!O$3+7,0)</f>
        <v>10.93.232.222</v>
      </c>
      <c r="P916" s="57" t="str">
        <f>VLOOKUP($B916,'NodeB Range'!$B$4:$Q$4102,'NodeB Plan'!P$3+7,0)</f>
        <v>255.255.255.248</v>
      </c>
    </row>
    <row r="917" spans="1:16" hidden="1">
      <c r="A917" s="76">
        <v>910</v>
      </c>
      <c r="B917" s="32" t="str">
        <f t="shared" si="33"/>
        <v>NO29</v>
      </c>
      <c r="C917" s="32">
        <f t="shared" si="34"/>
        <v>29</v>
      </c>
      <c r="D917" s="32" t="s">
        <v>995</v>
      </c>
      <c r="E917" s="32" t="s">
        <v>1676</v>
      </c>
      <c r="F917" s="32">
        <v>32501</v>
      </c>
      <c r="G917" s="32" t="s">
        <v>2432</v>
      </c>
      <c r="H917" s="57" t="str">
        <f>VLOOKUP($B917,'NodeB Range'!$B$4:$Q$4102,'NodeB Plan'!H$3+7,0)</f>
        <v>10.93.168.224</v>
      </c>
      <c r="I917" s="57" t="str">
        <f>VLOOKUP($B917,'NodeB Range'!$B$4:$Q$4102,'NodeB Plan'!I$3+7,0)</f>
        <v>10.93.168.225</v>
      </c>
      <c r="J917" s="57" t="str">
        <f>VLOOKUP($B917,'NodeB Range'!$B$4:$Q$4102,'NodeB Plan'!J$3+7,0)</f>
        <v>10.93.168.230</v>
      </c>
      <c r="K917" s="57" t="str">
        <f>VLOOKUP($B917,'NodeB Range'!$B$4:$Q$4102,'NodeB Plan'!K$3+7,0)</f>
        <v>255.255.255.248</v>
      </c>
      <c r="L917" s="57" t="str">
        <f>VLOOKUP($B917,'NodeB Range'!$B$4:$Q$4102,'NodeB Plan'!L$3+7,0)</f>
        <v>10.93.232.224</v>
      </c>
      <c r="M917" s="57" t="str">
        <f>VLOOKUP($B917,'NodeB Range'!$B$4:$Q$4102,'NodeB Plan'!M$3+7,0)</f>
        <v>10.93.232.225</v>
      </c>
      <c r="N917" s="57" t="str">
        <f>VLOOKUP($B917,'NodeB Range'!$B$4:$Q$4102,'NodeB Plan'!N$3+7,0)</f>
        <v>10.93.232.226</v>
      </c>
      <c r="O917" s="57" t="str">
        <f>VLOOKUP($B917,'NodeB Range'!$B$4:$Q$4102,'NodeB Plan'!O$3+7,0)</f>
        <v>10.93.232.230</v>
      </c>
      <c r="P917" s="57" t="str">
        <f>VLOOKUP($B917,'NodeB Range'!$B$4:$Q$4102,'NodeB Plan'!P$3+7,0)</f>
        <v>255.255.255.248</v>
      </c>
    </row>
    <row r="918" spans="1:16" hidden="1">
      <c r="A918" s="76">
        <v>911</v>
      </c>
      <c r="B918" s="32" t="str">
        <f t="shared" si="33"/>
        <v>NO30</v>
      </c>
      <c r="C918" s="32">
        <f t="shared" si="34"/>
        <v>30</v>
      </c>
      <c r="D918" s="32" t="s">
        <v>995</v>
      </c>
      <c r="E918" s="32" t="s">
        <v>1676</v>
      </c>
      <c r="F918" s="32">
        <v>32501</v>
      </c>
      <c r="G918" s="32" t="s">
        <v>2433</v>
      </c>
      <c r="H918" s="57" t="str">
        <f>VLOOKUP($B918,'NodeB Range'!$B$4:$Q$4102,'NodeB Plan'!H$3+7,0)</f>
        <v>10.93.168.232</v>
      </c>
      <c r="I918" s="57" t="str">
        <f>VLOOKUP($B918,'NodeB Range'!$B$4:$Q$4102,'NodeB Plan'!I$3+7,0)</f>
        <v>10.93.168.233</v>
      </c>
      <c r="J918" s="57" t="str">
        <f>VLOOKUP($B918,'NodeB Range'!$B$4:$Q$4102,'NodeB Plan'!J$3+7,0)</f>
        <v>10.93.168.238</v>
      </c>
      <c r="K918" s="57" t="str">
        <f>VLOOKUP($B918,'NodeB Range'!$B$4:$Q$4102,'NodeB Plan'!K$3+7,0)</f>
        <v>255.255.255.248</v>
      </c>
      <c r="L918" s="57" t="str">
        <f>VLOOKUP($B918,'NodeB Range'!$B$4:$Q$4102,'NodeB Plan'!L$3+7,0)</f>
        <v>10.93.232.232</v>
      </c>
      <c r="M918" s="57" t="str">
        <f>VLOOKUP($B918,'NodeB Range'!$B$4:$Q$4102,'NodeB Plan'!M$3+7,0)</f>
        <v>10.93.232.233</v>
      </c>
      <c r="N918" s="57" t="str">
        <f>VLOOKUP($B918,'NodeB Range'!$B$4:$Q$4102,'NodeB Plan'!N$3+7,0)</f>
        <v>10.93.232.234</v>
      </c>
      <c r="O918" s="57" t="str">
        <f>VLOOKUP($B918,'NodeB Range'!$B$4:$Q$4102,'NodeB Plan'!O$3+7,0)</f>
        <v>10.93.232.238</v>
      </c>
      <c r="P918" s="57" t="str">
        <f>VLOOKUP($B918,'NodeB Range'!$B$4:$Q$4102,'NodeB Plan'!P$3+7,0)</f>
        <v>255.255.255.248</v>
      </c>
    </row>
    <row r="919" spans="1:16" hidden="1">
      <c r="A919" s="76">
        <v>912</v>
      </c>
      <c r="B919" s="32" t="str">
        <f t="shared" si="33"/>
        <v>NO31</v>
      </c>
      <c r="C919" s="32">
        <f t="shared" si="34"/>
        <v>31</v>
      </c>
      <c r="D919" s="32" t="s">
        <v>995</v>
      </c>
      <c r="E919" s="32" t="s">
        <v>1676</v>
      </c>
      <c r="F919" s="32">
        <v>32501</v>
      </c>
      <c r="G919" s="32" t="s">
        <v>2434</v>
      </c>
      <c r="H919" s="57" t="str">
        <f>VLOOKUP($B919,'NodeB Range'!$B$4:$Q$4102,'NodeB Plan'!H$3+7,0)</f>
        <v>10.93.168.240</v>
      </c>
      <c r="I919" s="57" t="str">
        <f>VLOOKUP($B919,'NodeB Range'!$B$4:$Q$4102,'NodeB Plan'!I$3+7,0)</f>
        <v>10.93.168.241</v>
      </c>
      <c r="J919" s="57" t="str">
        <f>VLOOKUP($B919,'NodeB Range'!$B$4:$Q$4102,'NodeB Plan'!J$3+7,0)</f>
        <v>10.93.168.246</v>
      </c>
      <c r="K919" s="57" t="str">
        <f>VLOOKUP($B919,'NodeB Range'!$B$4:$Q$4102,'NodeB Plan'!K$3+7,0)</f>
        <v>255.255.255.248</v>
      </c>
      <c r="L919" s="57" t="str">
        <f>VLOOKUP($B919,'NodeB Range'!$B$4:$Q$4102,'NodeB Plan'!L$3+7,0)</f>
        <v>10.93.232.240</v>
      </c>
      <c r="M919" s="57" t="str">
        <f>VLOOKUP($B919,'NodeB Range'!$B$4:$Q$4102,'NodeB Plan'!M$3+7,0)</f>
        <v>10.93.232.241</v>
      </c>
      <c r="N919" s="57" t="str">
        <f>VLOOKUP($B919,'NodeB Range'!$B$4:$Q$4102,'NodeB Plan'!N$3+7,0)</f>
        <v>10.93.232.242</v>
      </c>
      <c r="O919" s="57" t="str">
        <f>VLOOKUP($B919,'NodeB Range'!$B$4:$Q$4102,'NodeB Plan'!O$3+7,0)</f>
        <v>10.93.232.246</v>
      </c>
      <c r="P919" s="57" t="str">
        <f>VLOOKUP($B919,'NodeB Range'!$B$4:$Q$4102,'NodeB Plan'!P$3+7,0)</f>
        <v>255.255.255.248</v>
      </c>
    </row>
    <row r="920" spans="1:16" hidden="1">
      <c r="A920" s="76">
        <v>913</v>
      </c>
      <c r="B920" s="32" t="s">
        <v>2696</v>
      </c>
      <c r="C920" s="32">
        <v>32</v>
      </c>
      <c r="D920" s="32" t="s">
        <v>995</v>
      </c>
      <c r="E920" s="32" t="s">
        <v>1676</v>
      </c>
      <c r="F920" s="32">
        <v>32501</v>
      </c>
      <c r="G920" s="32" t="s">
        <v>2703</v>
      </c>
      <c r="H920" s="57" t="str">
        <f>VLOOKUP($B920,'NodeB Range'!$B$4:$Q$4102,'NodeB Plan'!H$3+7,0)</f>
        <v>10.93.168.248</v>
      </c>
      <c r="I920" s="57" t="str">
        <f>VLOOKUP($B920,'NodeB Range'!$B$4:$Q$4102,'NodeB Plan'!I$3+7,0)</f>
        <v>10.93.168.249</v>
      </c>
      <c r="J920" s="57" t="str">
        <f>VLOOKUP($B920,'NodeB Range'!$B$4:$Q$4102,'NodeB Plan'!J$3+7,0)</f>
        <v>10.93.168.254</v>
      </c>
      <c r="K920" s="57" t="str">
        <f>VLOOKUP($B920,'NodeB Range'!$B$4:$Q$4102,'NodeB Plan'!K$3+7,0)</f>
        <v>255.255.255.248</v>
      </c>
      <c r="L920" s="57" t="str">
        <f>VLOOKUP($B920,'NodeB Range'!$B$4:$Q$4102,'NodeB Plan'!L$3+7,0)</f>
        <v>10.93.232.248</v>
      </c>
      <c r="M920" s="57" t="str">
        <f>VLOOKUP($B920,'NodeB Range'!$B$4:$Q$4102,'NodeB Plan'!M$3+7,0)</f>
        <v>10.93.232.249</v>
      </c>
      <c r="N920" s="57" t="str">
        <f>VLOOKUP($B920,'NodeB Range'!$B$4:$Q$4102,'NodeB Plan'!N$3+7,0)</f>
        <v>10.93.232.250</v>
      </c>
      <c r="O920" s="57" t="str">
        <f>VLOOKUP($B920,'NodeB Range'!$B$4:$Q$4102,'NodeB Plan'!O$3+7,0)</f>
        <v>10.93.232.254</v>
      </c>
      <c r="P920" s="57" t="str">
        <f>VLOOKUP($B920,'NodeB Range'!$B$4:$Q$4102,'NodeB Plan'!P$3+7,0)</f>
        <v>255.255.255.248</v>
      </c>
    </row>
    <row r="921" spans="1:16" hidden="1">
      <c r="A921" s="76">
        <v>914</v>
      </c>
      <c r="B921" s="32" t="s">
        <v>2697</v>
      </c>
      <c r="C921" s="32">
        <v>33</v>
      </c>
      <c r="D921" s="32" t="s">
        <v>995</v>
      </c>
      <c r="E921" s="32" t="s">
        <v>1676</v>
      </c>
      <c r="F921" s="32">
        <v>32501</v>
      </c>
      <c r="G921" s="32" t="s">
        <v>2704</v>
      </c>
      <c r="H921" s="57" t="str">
        <f>VLOOKUP($B921,'NodeB Range'!$B$4:$Q$4102,'NodeB Plan'!H$3+7,0)</f>
        <v>10.93.169.0</v>
      </c>
      <c r="I921" s="57" t="str">
        <f>VLOOKUP($B921,'NodeB Range'!$B$4:$Q$4102,'NodeB Plan'!I$3+7,0)</f>
        <v>10.93.169.1</v>
      </c>
      <c r="J921" s="57" t="str">
        <f>VLOOKUP($B921,'NodeB Range'!$B$4:$Q$4102,'NodeB Plan'!J$3+7,0)</f>
        <v>10.93.169.6</v>
      </c>
      <c r="K921" s="57" t="str">
        <f>VLOOKUP($B921,'NodeB Range'!$B$4:$Q$4102,'NodeB Plan'!K$3+7,0)</f>
        <v>255.255.255.248</v>
      </c>
      <c r="L921" s="57" t="str">
        <f>VLOOKUP($B921,'NodeB Range'!$B$4:$Q$4102,'NodeB Plan'!L$3+7,0)</f>
        <v>10.93.233.0</v>
      </c>
      <c r="M921" s="57" t="str">
        <f>VLOOKUP($B921,'NodeB Range'!$B$4:$Q$4102,'NodeB Plan'!M$3+7,0)</f>
        <v>10.93.233.1</v>
      </c>
      <c r="N921" s="57" t="str">
        <f>VLOOKUP($B921,'NodeB Range'!$B$4:$Q$4102,'NodeB Plan'!N$3+7,0)</f>
        <v>10.93.233.2</v>
      </c>
      <c r="O921" s="57" t="str">
        <f>VLOOKUP($B921,'NodeB Range'!$B$4:$Q$4102,'NodeB Plan'!O$3+7,0)</f>
        <v>10.93.233.6</v>
      </c>
      <c r="P921" s="57" t="str">
        <f>VLOOKUP($B921,'NodeB Range'!$B$4:$Q$4102,'NodeB Plan'!P$3+7,0)</f>
        <v>255.255.255.248</v>
      </c>
    </row>
    <row r="922" spans="1:16" hidden="1">
      <c r="A922" s="76">
        <v>915</v>
      </c>
      <c r="B922" s="32" t="s">
        <v>2698</v>
      </c>
      <c r="C922" s="32">
        <v>34</v>
      </c>
      <c r="D922" s="32" t="s">
        <v>995</v>
      </c>
      <c r="E922" s="32" t="s">
        <v>1676</v>
      </c>
      <c r="F922" s="32">
        <v>32501</v>
      </c>
      <c r="G922" s="32" t="s">
        <v>2705</v>
      </c>
      <c r="H922" s="57" t="str">
        <f>VLOOKUP($B922,'NodeB Range'!$B$4:$Q$4102,'NodeB Plan'!H$3+7,0)</f>
        <v>10.93.169.8</v>
      </c>
      <c r="I922" s="57" t="str">
        <f>VLOOKUP($B922,'NodeB Range'!$B$4:$Q$4102,'NodeB Plan'!I$3+7,0)</f>
        <v>10.93.169.9</v>
      </c>
      <c r="J922" s="57" t="str">
        <f>VLOOKUP($B922,'NodeB Range'!$B$4:$Q$4102,'NodeB Plan'!J$3+7,0)</f>
        <v>10.93.169.14</v>
      </c>
      <c r="K922" s="57" t="str">
        <f>VLOOKUP($B922,'NodeB Range'!$B$4:$Q$4102,'NodeB Plan'!K$3+7,0)</f>
        <v>255.255.255.248</v>
      </c>
      <c r="L922" s="57" t="str">
        <f>VLOOKUP($B922,'NodeB Range'!$B$4:$Q$4102,'NodeB Plan'!L$3+7,0)</f>
        <v>10.93.233.8</v>
      </c>
      <c r="M922" s="57" t="str">
        <f>VLOOKUP($B922,'NodeB Range'!$B$4:$Q$4102,'NodeB Plan'!M$3+7,0)</f>
        <v>10.93.233.9</v>
      </c>
      <c r="N922" s="57" t="str">
        <f>VLOOKUP($B922,'NodeB Range'!$B$4:$Q$4102,'NodeB Plan'!N$3+7,0)</f>
        <v>10.93.233.10</v>
      </c>
      <c r="O922" s="57" t="str">
        <f>VLOOKUP($B922,'NodeB Range'!$B$4:$Q$4102,'NodeB Plan'!O$3+7,0)</f>
        <v>10.93.233.14</v>
      </c>
      <c r="P922" s="57" t="str">
        <f>VLOOKUP($B922,'NodeB Range'!$B$4:$Q$4102,'NodeB Plan'!P$3+7,0)</f>
        <v>255.255.255.248</v>
      </c>
    </row>
    <row r="923" spans="1:16" hidden="1">
      <c r="A923" s="76">
        <v>916</v>
      </c>
      <c r="B923" s="32" t="s">
        <v>2699</v>
      </c>
      <c r="C923" s="32">
        <v>35</v>
      </c>
      <c r="D923" s="32" t="s">
        <v>995</v>
      </c>
      <c r="E923" s="32" t="s">
        <v>1676</v>
      </c>
      <c r="F923" s="32">
        <v>32501</v>
      </c>
      <c r="G923" s="32" t="s">
        <v>2706</v>
      </c>
      <c r="H923" s="57" t="str">
        <f>VLOOKUP($B923,'NodeB Range'!$B$4:$Q$4102,'NodeB Plan'!H$3+7,0)</f>
        <v>10.93.169.16</v>
      </c>
      <c r="I923" s="57" t="str">
        <f>VLOOKUP($B923,'NodeB Range'!$B$4:$Q$4102,'NodeB Plan'!I$3+7,0)</f>
        <v>10.93.169.17</v>
      </c>
      <c r="J923" s="57" t="str">
        <f>VLOOKUP($B923,'NodeB Range'!$B$4:$Q$4102,'NodeB Plan'!J$3+7,0)</f>
        <v>10.93.169.22</v>
      </c>
      <c r="K923" s="57" t="str">
        <f>VLOOKUP($B923,'NodeB Range'!$B$4:$Q$4102,'NodeB Plan'!K$3+7,0)</f>
        <v>255.255.255.248</v>
      </c>
      <c r="L923" s="57" t="str">
        <f>VLOOKUP($B923,'NodeB Range'!$B$4:$Q$4102,'NodeB Plan'!L$3+7,0)</f>
        <v>10.93.233.16</v>
      </c>
      <c r="M923" s="57" t="str">
        <f>VLOOKUP($B923,'NodeB Range'!$B$4:$Q$4102,'NodeB Plan'!M$3+7,0)</f>
        <v>10.93.233.17</v>
      </c>
      <c r="N923" s="57" t="str">
        <f>VLOOKUP($B923,'NodeB Range'!$B$4:$Q$4102,'NodeB Plan'!N$3+7,0)</f>
        <v>10.93.233.18</v>
      </c>
      <c r="O923" s="57" t="str">
        <f>VLOOKUP($B923,'NodeB Range'!$B$4:$Q$4102,'NodeB Plan'!O$3+7,0)</f>
        <v>10.93.233.22</v>
      </c>
      <c r="P923" s="57" t="str">
        <f>VLOOKUP($B923,'NodeB Range'!$B$4:$Q$4102,'NodeB Plan'!P$3+7,0)</f>
        <v>255.255.255.248</v>
      </c>
    </row>
    <row r="924" spans="1:16" hidden="1">
      <c r="A924" s="76">
        <v>917</v>
      </c>
      <c r="B924" s="32" t="s">
        <v>2700</v>
      </c>
      <c r="C924" s="32">
        <v>36</v>
      </c>
      <c r="D924" s="32" t="s">
        <v>995</v>
      </c>
      <c r="E924" s="32" t="s">
        <v>1676</v>
      </c>
      <c r="F924" s="32">
        <v>32501</v>
      </c>
      <c r="G924" s="32" t="s">
        <v>2707</v>
      </c>
      <c r="H924" s="57" t="str">
        <f>VLOOKUP($B924,'NodeB Range'!$B$4:$Q$4102,'NodeB Plan'!H$3+7,0)</f>
        <v>10.93.169.24</v>
      </c>
      <c r="I924" s="57" t="str">
        <f>VLOOKUP($B924,'NodeB Range'!$B$4:$Q$4102,'NodeB Plan'!I$3+7,0)</f>
        <v>10.93.169.25</v>
      </c>
      <c r="J924" s="57" t="str">
        <f>VLOOKUP($B924,'NodeB Range'!$B$4:$Q$4102,'NodeB Plan'!J$3+7,0)</f>
        <v>10.93.169.30</v>
      </c>
      <c r="K924" s="57" t="str">
        <f>VLOOKUP($B924,'NodeB Range'!$B$4:$Q$4102,'NodeB Plan'!K$3+7,0)</f>
        <v>255.255.255.248</v>
      </c>
      <c r="L924" s="57" t="str">
        <f>VLOOKUP($B924,'NodeB Range'!$B$4:$Q$4102,'NodeB Plan'!L$3+7,0)</f>
        <v>10.93.233.24</v>
      </c>
      <c r="M924" s="57" t="str">
        <f>VLOOKUP($B924,'NodeB Range'!$B$4:$Q$4102,'NodeB Plan'!M$3+7,0)</f>
        <v>10.93.233.25</v>
      </c>
      <c r="N924" s="57" t="str">
        <f>VLOOKUP($B924,'NodeB Range'!$B$4:$Q$4102,'NodeB Plan'!N$3+7,0)</f>
        <v>10.93.233.26</v>
      </c>
      <c r="O924" s="57" t="str">
        <f>VLOOKUP($B924,'NodeB Range'!$B$4:$Q$4102,'NodeB Plan'!O$3+7,0)</f>
        <v>10.93.233.30</v>
      </c>
      <c r="P924" s="57" t="str">
        <f>VLOOKUP($B924,'NodeB Range'!$B$4:$Q$4102,'NodeB Plan'!P$3+7,0)</f>
        <v>255.255.255.248</v>
      </c>
    </row>
    <row r="925" spans="1:16" hidden="1">
      <c r="A925" s="76">
        <v>918</v>
      </c>
      <c r="B925" s="32" t="s">
        <v>2701</v>
      </c>
      <c r="C925" s="32">
        <v>37</v>
      </c>
      <c r="D925" s="32" t="s">
        <v>995</v>
      </c>
      <c r="E925" s="32" t="s">
        <v>1676</v>
      </c>
      <c r="F925" s="32">
        <v>32501</v>
      </c>
      <c r="G925" s="32" t="s">
        <v>2708</v>
      </c>
      <c r="H925" s="57" t="str">
        <f>VLOOKUP($B925,'NodeB Range'!$B$4:$Q$4102,'NodeB Plan'!H$3+7,0)</f>
        <v>10.93.169.32</v>
      </c>
      <c r="I925" s="57" t="str">
        <f>VLOOKUP($B925,'NodeB Range'!$B$4:$Q$4102,'NodeB Plan'!I$3+7,0)</f>
        <v>10.93.169.33</v>
      </c>
      <c r="J925" s="57" t="str">
        <f>VLOOKUP($B925,'NodeB Range'!$B$4:$Q$4102,'NodeB Plan'!J$3+7,0)</f>
        <v>10.93.169.38</v>
      </c>
      <c r="K925" s="57" t="str">
        <f>VLOOKUP($B925,'NodeB Range'!$B$4:$Q$4102,'NodeB Plan'!K$3+7,0)</f>
        <v>255.255.255.248</v>
      </c>
      <c r="L925" s="57" t="str">
        <f>VLOOKUP($B925,'NodeB Range'!$B$4:$Q$4102,'NodeB Plan'!L$3+7,0)</f>
        <v>10.93.233.32</v>
      </c>
      <c r="M925" s="57" t="str">
        <f>VLOOKUP($B925,'NodeB Range'!$B$4:$Q$4102,'NodeB Plan'!M$3+7,0)</f>
        <v>10.93.233.33</v>
      </c>
      <c r="N925" s="57" t="str">
        <f>VLOOKUP($B925,'NodeB Range'!$B$4:$Q$4102,'NodeB Plan'!N$3+7,0)</f>
        <v>10.93.233.34</v>
      </c>
      <c r="O925" s="57" t="str">
        <f>VLOOKUP($B925,'NodeB Range'!$B$4:$Q$4102,'NodeB Plan'!O$3+7,0)</f>
        <v>10.93.233.38</v>
      </c>
      <c r="P925" s="57" t="str">
        <f>VLOOKUP($B925,'NodeB Range'!$B$4:$Q$4102,'NodeB Plan'!P$3+7,0)</f>
        <v>255.255.255.248</v>
      </c>
    </row>
    <row r="926" spans="1:16" hidden="1">
      <c r="A926" s="76">
        <v>919</v>
      </c>
      <c r="B926" s="32" t="s">
        <v>2702</v>
      </c>
      <c r="C926" s="32">
        <v>38</v>
      </c>
      <c r="D926" s="32" t="s">
        <v>995</v>
      </c>
      <c r="E926" s="32" t="s">
        <v>1676</v>
      </c>
      <c r="F926" s="32">
        <v>32501</v>
      </c>
      <c r="G926" s="32" t="s">
        <v>2709</v>
      </c>
      <c r="H926" s="57" t="str">
        <f>VLOOKUP($B926,'NodeB Range'!$B$4:$Q$4102,'NodeB Plan'!H$3+7,0)</f>
        <v>10.93.169.40</v>
      </c>
      <c r="I926" s="57" t="str">
        <f>VLOOKUP($B926,'NodeB Range'!$B$4:$Q$4102,'NodeB Plan'!I$3+7,0)</f>
        <v>10.93.169.41</v>
      </c>
      <c r="J926" s="57" t="str">
        <f>VLOOKUP($B926,'NodeB Range'!$B$4:$Q$4102,'NodeB Plan'!J$3+7,0)</f>
        <v>10.93.169.46</v>
      </c>
      <c r="K926" s="57" t="str">
        <f>VLOOKUP($B926,'NodeB Range'!$B$4:$Q$4102,'NodeB Plan'!K$3+7,0)</f>
        <v>255.255.255.248</v>
      </c>
      <c r="L926" s="57" t="str">
        <f>VLOOKUP($B926,'NodeB Range'!$B$4:$Q$4102,'NodeB Plan'!L$3+7,0)</f>
        <v>10.93.233.40</v>
      </c>
      <c r="M926" s="57" t="str">
        <f>VLOOKUP($B926,'NodeB Range'!$B$4:$Q$4102,'NodeB Plan'!M$3+7,0)</f>
        <v>10.93.233.41</v>
      </c>
      <c r="N926" s="57" t="str">
        <f>VLOOKUP($B926,'NodeB Range'!$B$4:$Q$4102,'NodeB Plan'!N$3+7,0)</f>
        <v>10.93.233.42</v>
      </c>
      <c r="O926" s="57" t="str">
        <f>VLOOKUP($B926,'NodeB Range'!$B$4:$Q$4102,'NodeB Plan'!O$3+7,0)</f>
        <v>10.93.233.46</v>
      </c>
      <c r="P926" s="57" t="str">
        <f>VLOOKUP($B926,'NodeB Range'!$B$4:$Q$4102,'NodeB Plan'!P$3+7,0)</f>
        <v>255.255.255.248</v>
      </c>
    </row>
    <row r="927" spans="1:16" hidden="1">
      <c r="A927" s="76">
        <v>920</v>
      </c>
      <c r="B927" s="32" t="s">
        <v>2710</v>
      </c>
      <c r="C927" s="32">
        <v>39</v>
      </c>
      <c r="D927" s="32" t="s">
        <v>995</v>
      </c>
      <c r="E927" s="32" t="s">
        <v>1676</v>
      </c>
      <c r="F927" s="32">
        <v>32501</v>
      </c>
      <c r="G927" s="32" t="s">
        <v>2711</v>
      </c>
      <c r="H927" s="57" t="str">
        <f>VLOOKUP($B927,'NodeB Range'!$B$4:$Q$4102,'NodeB Plan'!H$3+7,0)</f>
        <v>10.93.169.48</v>
      </c>
      <c r="I927" s="57" t="str">
        <f>VLOOKUP($B927,'NodeB Range'!$B$4:$Q$4102,'NodeB Plan'!I$3+7,0)</f>
        <v>10.93.169.49</v>
      </c>
      <c r="J927" s="57" t="str">
        <f>VLOOKUP($B927,'NodeB Range'!$B$4:$Q$4102,'NodeB Plan'!J$3+7,0)</f>
        <v>10.93.169.54</v>
      </c>
      <c r="K927" s="57" t="str">
        <f>VLOOKUP($B927,'NodeB Range'!$B$4:$Q$4102,'NodeB Plan'!K$3+7,0)</f>
        <v>255.255.255.248</v>
      </c>
      <c r="L927" s="57" t="str">
        <f>VLOOKUP($B927,'NodeB Range'!$B$4:$Q$4102,'NodeB Plan'!L$3+7,0)</f>
        <v>10.93.233.48</v>
      </c>
      <c r="M927" s="57" t="str">
        <f>VLOOKUP($B927,'NodeB Range'!$B$4:$Q$4102,'NodeB Plan'!M$3+7,0)</f>
        <v>10.93.233.49</v>
      </c>
      <c r="N927" s="57" t="str">
        <f>VLOOKUP($B927,'NodeB Range'!$B$4:$Q$4102,'NodeB Plan'!N$3+7,0)</f>
        <v>10.93.233.50</v>
      </c>
      <c r="O927" s="57" t="str">
        <f>VLOOKUP($B927,'NodeB Range'!$B$4:$Q$4102,'NodeB Plan'!O$3+7,0)</f>
        <v>10.93.233.54</v>
      </c>
      <c r="P927" s="57" t="str">
        <f>VLOOKUP($B927,'NodeB Range'!$B$4:$Q$4102,'NodeB Plan'!P$3+7,0)</f>
        <v>255.255.255.248</v>
      </c>
    </row>
    <row r="928" spans="1:16" hidden="1">
      <c r="A928" s="76">
        <v>921</v>
      </c>
      <c r="B928" s="32" t="s">
        <v>2715</v>
      </c>
      <c r="C928" s="32">
        <v>40</v>
      </c>
      <c r="D928" s="32" t="s">
        <v>995</v>
      </c>
      <c r="E928" s="32" t="s">
        <v>1676</v>
      </c>
      <c r="F928" s="32">
        <v>32501</v>
      </c>
      <c r="G928" s="32" t="s">
        <v>2717</v>
      </c>
      <c r="H928" s="57" t="str">
        <f>VLOOKUP($B928,'NodeB Range'!$B$4:$Q$4102,'NodeB Plan'!H$3+7,0)</f>
        <v>10.93.169.56</v>
      </c>
      <c r="I928" s="57" t="str">
        <f>VLOOKUP($B928,'NodeB Range'!$B$4:$Q$4102,'NodeB Plan'!I$3+7,0)</f>
        <v>10.93.169.57</v>
      </c>
      <c r="J928" s="57" t="str">
        <f>VLOOKUP($B928,'NodeB Range'!$B$4:$Q$4102,'NodeB Plan'!J$3+7,0)</f>
        <v>10.93.169.62</v>
      </c>
      <c r="K928" s="57" t="str">
        <f>VLOOKUP($B928,'NodeB Range'!$B$4:$Q$4102,'NodeB Plan'!K$3+7,0)</f>
        <v>255.255.255.248</v>
      </c>
      <c r="L928" s="57" t="str">
        <f>VLOOKUP($B928,'NodeB Range'!$B$4:$Q$4102,'NodeB Plan'!L$3+7,0)</f>
        <v>10.93.233.56</v>
      </c>
      <c r="M928" s="57" t="str">
        <f>VLOOKUP($B928,'NodeB Range'!$B$4:$Q$4102,'NodeB Plan'!M$3+7,0)</f>
        <v>10.93.233.57</v>
      </c>
      <c r="N928" s="57" t="str">
        <f>VLOOKUP($B928,'NodeB Range'!$B$4:$Q$4102,'NodeB Plan'!N$3+7,0)</f>
        <v>10.93.233.58</v>
      </c>
      <c r="O928" s="57" t="str">
        <f>VLOOKUP($B928,'NodeB Range'!$B$4:$Q$4102,'NodeB Plan'!O$3+7,0)</f>
        <v>10.93.233.62</v>
      </c>
      <c r="P928" s="57" t="str">
        <f>VLOOKUP($B928,'NodeB Range'!$B$4:$Q$4102,'NodeB Plan'!P$3+7,0)</f>
        <v>255.255.255.248</v>
      </c>
    </row>
    <row r="929" spans="1:16" hidden="1">
      <c r="A929" s="76">
        <v>922</v>
      </c>
      <c r="B929" s="32" t="s">
        <v>2716</v>
      </c>
      <c r="C929" s="32">
        <v>41</v>
      </c>
      <c r="D929" s="32" t="s">
        <v>995</v>
      </c>
      <c r="E929" s="32" t="s">
        <v>1676</v>
      </c>
      <c r="F929" s="32">
        <v>32501</v>
      </c>
      <c r="G929" s="32" t="s">
        <v>2718</v>
      </c>
      <c r="H929" s="57" t="str">
        <f>VLOOKUP($B929,'NodeB Range'!$B$4:$Q$4102,'NodeB Plan'!H$3+7,0)</f>
        <v>10.93.169.64</v>
      </c>
      <c r="I929" s="57" t="str">
        <f>VLOOKUP($B929,'NodeB Range'!$B$4:$Q$4102,'NodeB Plan'!I$3+7,0)</f>
        <v>10.93.169.65</v>
      </c>
      <c r="J929" s="57" t="str">
        <f>VLOOKUP($B929,'NodeB Range'!$B$4:$Q$4102,'NodeB Plan'!J$3+7,0)</f>
        <v>10.93.169.70</v>
      </c>
      <c r="K929" s="57" t="str">
        <f>VLOOKUP($B929,'NodeB Range'!$B$4:$Q$4102,'NodeB Plan'!K$3+7,0)</f>
        <v>255.255.255.248</v>
      </c>
      <c r="L929" s="57" t="str">
        <f>VLOOKUP($B929,'NodeB Range'!$B$4:$Q$4102,'NodeB Plan'!L$3+7,0)</f>
        <v>10.93.233.64</v>
      </c>
      <c r="M929" s="57" t="str">
        <f>VLOOKUP($B929,'NodeB Range'!$B$4:$Q$4102,'NodeB Plan'!M$3+7,0)</f>
        <v>10.93.233.65</v>
      </c>
      <c r="N929" s="57" t="str">
        <f>VLOOKUP($B929,'NodeB Range'!$B$4:$Q$4102,'NodeB Plan'!N$3+7,0)</f>
        <v>10.93.233.66</v>
      </c>
      <c r="O929" s="57" t="str">
        <f>VLOOKUP($B929,'NodeB Range'!$B$4:$Q$4102,'NodeB Plan'!O$3+7,0)</f>
        <v>10.93.233.70</v>
      </c>
      <c r="P929" s="57" t="str">
        <f>VLOOKUP($B929,'NodeB Range'!$B$4:$Q$4102,'NodeB Plan'!P$3+7,0)</f>
        <v>255.255.255.248</v>
      </c>
    </row>
    <row r="930" spans="1:16" hidden="1">
      <c r="A930" s="76">
        <v>923</v>
      </c>
      <c r="B930" s="74" t="s">
        <v>3267</v>
      </c>
      <c r="C930" s="74">
        <v>42</v>
      </c>
      <c r="D930" s="74" t="s">
        <v>995</v>
      </c>
      <c r="E930" s="74" t="s">
        <v>1676</v>
      </c>
      <c r="F930" s="74">
        <v>32501</v>
      </c>
      <c r="G930" s="74" t="s">
        <v>3265</v>
      </c>
      <c r="H930" s="57" t="str">
        <f>VLOOKUP($B930,'NodeB Range'!$B$4:$Q$4102,'NodeB Plan'!H$3+7,0)</f>
        <v>10.93.169.72</v>
      </c>
      <c r="I930" s="57" t="str">
        <f>VLOOKUP($B930,'NodeB Range'!$B$4:$Q$4102,'NodeB Plan'!I$3+7,0)</f>
        <v>10.93.169.73</v>
      </c>
      <c r="J930" s="57" t="str">
        <f>VLOOKUP($B930,'NodeB Range'!$B$4:$Q$4102,'NodeB Plan'!J$3+7,0)</f>
        <v>10.93.169.78</v>
      </c>
      <c r="K930" s="57" t="str">
        <f>VLOOKUP($B930,'NodeB Range'!$B$4:$Q$4102,'NodeB Plan'!K$3+7,0)</f>
        <v>255.255.255.248</v>
      </c>
      <c r="L930" s="57" t="str">
        <f>VLOOKUP($B930,'NodeB Range'!$B$4:$Q$4102,'NodeB Plan'!L$3+7,0)</f>
        <v>10.93.233.72</v>
      </c>
      <c r="M930" s="57" t="str">
        <f>VLOOKUP($B930,'NodeB Range'!$B$4:$Q$4102,'NodeB Plan'!M$3+7,0)</f>
        <v>10.93.233.73</v>
      </c>
      <c r="N930" s="57" t="str">
        <f>VLOOKUP($B930,'NodeB Range'!$B$4:$Q$4102,'NodeB Plan'!N$3+7,0)</f>
        <v>10.93.233.74</v>
      </c>
      <c r="O930" s="57" t="str">
        <f>VLOOKUP($B930,'NodeB Range'!$B$4:$Q$4102,'NodeB Plan'!O$3+7,0)</f>
        <v>10.93.233.78</v>
      </c>
      <c r="P930" s="57" t="str">
        <f>VLOOKUP($B930,'NodeB Range'!$B$4:$Q$4102,'NodeB Plan'!P$3+7,0)</f>
        <v>255.255.255.248</v>
      </c>
    </row>
    <row r="931" spans="1:16" hidden="1">
      <c r="A931" s="76">
        <v>924</v>
      </c>
      <c r="B931" s="74" t="s">
        <v>3268</v>
      </c>
      <c r="C931" s="74">
        <v>43</v>
      </c>
      <c r="D931" s="74" t="s">
        <v>995</v>
      </c>
      <c r="E931" s="74" t="s">
        <v>1676</v>
      </c>
      <c r="F931" s="74">
        <v>32501</v>
      </c>
      <c r="G931" s="74" t="s">
        <v>3266</v>
      </c>
      <c r="H931" s="57" t="str">
        <f>VLOOKUP($B931,'NodeB Range'!$B$4:$Q$4102,'NodeB Plan'!H$3+7,0)</f>
        <v>10.93.169.80</v>
      </c>
      <c r="I931" s="57" t="str">
        <f>VLOOKUP($B931,'NodeB Range'!$B$4:$Q$4102,'NodeB Plan'!I$3+7,0)</f>
        <v>10.93.169.81</v>
      </c>
      <c r="J931" s="57" t="str">
        <f>VLOOKUP($B931,'NodeB Range'!$B$4:$Q$4102,'NodeB Plan'!J$3+7,0)</f>
        <v>10.93.169.86</v>
      </c>
      <c r="K931" s="57" t="str">
        <f>VLOOKUP($B931,'NodeB Range'!$B$4:$Q$4102,'NodeB Plan'!K$3+7,0)</f>
        <v>255.255.255.248</v>
      </c>
      <c r="L931" s="57" t="str">
        <f>VLOOKUP($B931,'NodeB Range'!$B$4:$Q$4102,'NodeB Plan'!L$3+7,0)</f>
        <v>10.93.233.80</v>
      </c>
      <c r="M931" s="57" t="str">
        <f>VLOOKUP($B931,'NodeB Range'!$B$4:$Q$4102,'NodeB Plan'!M$3+7,0)</f>
        <v>10.93.233.81</v>
      </c>
      <c r="N931" s="57" t="str">
        <f>VLOOKUP($B931,'NodeB Range'!$B$4:$Q$4102,'NodeB Plan'!N$3+7,0)</f>
        <v>10.93.233.82</v>
      </c>
      <c r="O931" s="57" t="str">
        <f>VLOOKUP($B931,'NodeB Range'!$B$4:$Q$4102,'NodeB Plan'!O$3+7,0)</f>
        <v>10.93.233.86</v>
      </c>
      <c r="P931" s="57" t="str">
        <f>VLOOKUP($B931,'NodeB Range'!$B$4:$Q$4102,'NodeB Plan'!P$3+7,0)</f>
        <v>255.255.255.248</v>
      </c>
    </row>
    <row r="932" spans="1:16" hidden="1">
      <c r="A932" s="76">
        <v>925</v>
      </c>
      <c r="B932" s="74" t="s">
        <v>3270</v>
      </c>
      <c r="C932" s="74">
        <v>44</v>
      </c>
      <c r="D932" s="74" t="s">
        <v>995</v>
      </c>
      <c r="E932" s="74" t="s">
        <v>1676</v>
      </c>
      <c r="F932" s="74">
        <v>32501</v>
      </c>
      <c r="G932" s="74" t="s">
        <v>3271</v>
      </c>
      <c r="H932" s="57" t="str">
        <f>VLOOKUP($B932,'NodeB Range'!$B$4:$Q$4102,'NodeB Plan'!H$3+7,0)</f>
        <v>10.93.169.88</v>
      </c>
      <c r="I932" s="57" t="str">
        <f>VLOOKUP($B932,'NodeB Range'!$B$4:$Q$4102,'NodeB Plan'!I$3+7,0)</f>
        <v>10.93.169.89</v>
      </c>
      <c r="J932" s="57" t="str">
        <f>VLOOKUP($B932,'NodeB Range'!$B$4:$Q$4102,'NodeB Plan'!J$3+7,0)</f>
        <v>10.93.169.94</v>
      </c>
      <c r="K932" s="57" t="str">
        <f>VLOOKUP($B932,'NodeB Range'!$B$4:$Q$4102,'NodeB Plan'!K$3+7,0)</f>
        <v>255.255.255.248</v>
      </c>
      <c r="L932" s="57" t="str">
        <f>VLOOKUP($B932,'NodeB Range'!$B$4:$Q$4102,'NodeB Plan'!L$3+7,0)</f>
        <v>10.93.233.88</v>
      </c>
      <c r="M932" s="57" t="str">
        <f>VLOOKUP($B932,'NodeB Range'!$B$4:$Q$4102,'NodeB Plan'!M$3+7,0)</f>
        <v>10.93.233.89</v>
      </c>
      <c r="N932" s="57" t="str">
        <f>VLOOKUP($B932,'NodeB Range'!$B$4:$Q$4102,'NodeB Plan'!N$3+7,0)</f>
        <v>10.93.233.90</v>
      </c>
      <c r="O932" s="57" t="str">
        <f>VLOOKUP($B932,'NodeB Range'!$B$4:$Q$4102,'NodeB Plan'!O$3+7,0)</f>
        <v>10.93.233.94</v>
      </c>
      <c r="P932" s="57" t="str">
        <f>VLOOKUP($B932,'NodeB Range'!$B$4:$Q$4102,'NodeB Plan'!P$3+7,0)</f>
        <v>255.255.255.248</v>
      </c>
    </row>
    <row r="933" spans="1:16" hidden="1">
      <c r="A933" s="76">
        <v>926</v>
      </c>
      <c r="B933" s="74" t="s">
        <v>3292</v>
      </c>
      <c r="C933" s="74">
        <v>45</v>
      </c>
      <c r="D933" s="74" t="s">
        <v>995</v>
      </c>
      <c r="E933" s="74" t="s">
        <v>1676</v>
      </c>
      <c r="F933" s="74">
        <v>32501</v>
      </c>
      <c r="G933" s="74" t="s">
        <v>3303</v>
      </c>
      <c r="H933" s="57" t="str">
        <f>VLOOKUP($B933,'NodeB Range'!$B$4:$Q$4102,'NodeB Plan'!H$3+7,0)</f>
        <v>10.93.169.96</v>
      </c>
      <c r="I933" s="57" t="str">
        <f>VLOOKUP($B933,'NodeB Range'!$B$4:$Q$4102,'NodeB Plan'!I$3+7,0)</f>
        <v>10.93.169.97</v>
      </c>
      <c r="J933" s="57" t="str">
        <f>VLOOKUP($B933,'NodeB Range'!$B$4:$Q$4102,'NodeB Plan'!J$3+7,0)</f>
        <v>10.93.169.102</v>
      </c>
      <c r="K933" s="57" t="str">
        <f>VLOOKUP($B933,'NodeB Range'!$B$4:$Q$4102,'NodeB Plan'!K$3+7,0)</f>
        <v>255.255.255.248</v>
      </c>
      <c r="L933" s="57" t="str">
        <f>VLOOKUP($B933,'NodeB Range'!$B$4:$Q$4102,'NodeB Plan'!L$3+7,0)</f>
        <v>10.93.233.96</v>
      </c>
      <c r="M933" s="57" t="str">
        <f>VLOOKUP($B933,'NodeB Range'!$B$4:$Q$4102,'NodeB Plan'!M$3+7,0)</f>
        <v>10.93.233.97</v>
      </c>
      <c r="N933" s="57" t="str">
        <f>VLOOKUP($B933,'NodeB Range'!$B$4:$Q$4102,'NodeB Plan'!N$3+7,0)</f>
        <v>10.93.233.98</v>
      </c>
      <c r="O933" s="57" t="str">
        <f>VLOOKUP($B933,'NodeB Range'!$B$4:$Q$4102,'NodeB Plan'!O$3+7,0)</f>
        <v>10.93.233.102</v>
      </c>
      <c r="P933" s="57" t="str">
        <f>VLOOKUP($B933,'NodeB Range'!$B$4:$Q$4102,'NodeB Plan'!P$3+7,0)</f>
        <v>255.255.255.248</v>
      </c>
    </row>
    <row r="934" spans="1:16" hidden="1">
      <c r="A934" s="76">
        <v>927</v>
      </c>
      <c r="B934" s="74" t="s">
        <v>3293</v>
      </c>
      <c r="C934" s="74">
        <v>46</v>
      </c>
      <c r="D934" s="74" t="s">
        <v>995</v>
      </c>
      <c r="E934" s="74" t="s">
        <v>1676</v>
      </c>
      <c r="F934" s="74">
        <v>32501</v>
      </c>
      <c r="G934" s="74" t="s">
        <v>3304</v>
      </c>
      <c r="H934" s="57" t="str">
        <f>VLOOKUP($B934,'NodeB Range'!$B$4:$Q$4102,'NodeB Plan'!H$3+7,0)</f>
        <v>10.93.169.104</v>
      </c>
      <c r="I934" s="57" t="str">
        <f>VLOOKUP($B934,'NodeB Range'!$B$4:$Q$4102,'NodeB Plan'!I$3+7,0)</f>
        <v>10.93.169.105</v>
      </c>
      <c r="J934" s="57" t="str">
        <f>VLOOKUP($B934,'NodeB Range'!$B$4:$Q$4102,'NodeB Plan'!J$3+7,0)</f>
        <v>10.93.169.110</v>
      </c>
      <c r="K934" s="57" t="str">
        <f>VLOOKUP($B934,'NodeB Range'!$B$4:$Q$4102,'NodeB Plan'!K$3+7,0)</f>
        <v>255.255.255.248</v>
      </c>
      <c r="L934" s="57" t="str">
        <f>VLOOKUP($B934,'NodeB Range'!$B$4:$Q$4102,'NodeB Plan'!L$3+7,0)</f>
        <v>10.93.233.104</v>
      </c>
      <c r="M934" s="57" t="str">
        <f>VLOOKUP($B934,'NodeB Range'!$B$4:$Q$4102,'NodeB Plan'!M$3+7,0)</f>
        <v>10.93.233.105</v>
      </c>
      <c r="N934" s="57" t="str">
        <f>VLOOKUP($B934,'NodeB Range'!$B$4:$Q$4102,'NodeB Plan'!N$3+7,0)</f>
        <v>10.93.233.106</v>
      </c>
      <c r="O934" s="57" t="str">
        <f>VLOOKUP($B934,'NodeB Range'!$B$4:$Q$4102,'NodeB Plan'!O$3+7,0)</f>
        <v>10.93.233.110</v>
      </c>
      <c r="P934" s="57" t="str">
        <f>VLOOKUP($B934,'NodeB Range'!$B$4:$Q$4102,'NodeB Plan'!P$3+7,0)</f>
        <v>255.255.255.248</v>
      </c>
    </row>
    <row r="935" spans="1:16" hidden="1">
      <c r="A935" s="76">
        <v>928</v>
      </c>
      <c r="B935" s="74" t="s">
        <v>3294</v>
      </c>
      <c r="C935" s="74">
        <v>47</v>
      </c>
      <c r="D935" s="74" t="s">
        <v>995</v>
      </c>
      <c r="E935" s="74" t="s">
        <v>1676</v>
      </c>
      <c r="F935" s="74">
        <v>32501</v>
      </c>
      <c r="G935" s="74" t="s">
        <v>3305</v>
      </c>
      <c r="H935" s="57" t="str">
        <f>VLOOKUP($B935,'NodeB Range'!$B$4:$Q$4102,'NodeB Plan'!H$3+7,0)</f>
        <v>10.93.169.112</v>
      </c>
      <c r="I935" s="57" t="str">
        <f>VLOOKUP($B935,'NodeB Range'!$B$4:$Q$4102,'NodeB Plan'!I$3+7,0)</f>
        <v>10.93.169.113</v>
      </c>
      <c r="J935" s="57" t="str">
        <f>VLOOKUP($B935,'NodeB Range'!$B$4:$Q$4102,'NodeB Plan'!J$3+7,0)</f>
        <v>10.93.169.118</v>
      </c>
      <c r="K935" s="57" t="str">
        <f>VLOOKUP($B935,'NodeB Range'!$B$4:$Q$4102,'NodeB Plan'!K$3+7,0)</f>
        <v>255.255.255.248</v>
      </c>
      <c r="L935" s="57" t="str">
        <f>VLOOKUP($B935,'NodeB Range'!$B$4:$Q$4102,'NodeB Plan'!L$3+7,0)</f>
        <v>10.93.233.112</v>
      </c>
      <c r="M935" s="57" t="str">
        <f>VLOOKUP($B935,'NodeB Range'!$B$4:$Q$4102,'NodeB Plan'!M$3+7,0)</f>
        <v>10.93.233.113</v>
      </c>
      <c r="N935" s="57" t="str">
        <f>VLOOKUP($B935,'NodeB Range'!$B$4:$Q$4102,'NodeB Plan'!N$3+7,0)</f>
        <v>10.93.233.114</v>
      </c>
      <c r="O935" s="57" t="str">
        <f>VLOOKUP($B935,'NodeB Range'!$B$4:$Q$4102,'NodeB Plan'!O$3+7,0)</f>
        <v>10.93.233.118</v>
      </c>
      <c r="P935" s="57" t="str">
        <f>VLOOKUP($B935,'NodeB Range'!$B$4:$Q$4102,'NodeB Plan'!P$3+7,0)</f>
        <v>255.255.255.248</v>
      </c>
    </row>
    <row r="936" spans="1:16" hidden="1">
      <c r="A936" s="76">
        <v>929</v>
      </c>
      <c r="B936" s="74" t="s">
        <v>3295</v>
      </c>
      <c r="C936" s="74">
        <v>48</v>
      </c>
      <c r="D936" s="74" t="s">
        <v>995</v>
      </c>
      <c r="E936" s="74" t="s">
        <v>1676</v>
      </c>
      <c r="F936" s="74">
        <v>32501</v>
      </c>
      <c r="G936" s="74" t="s">
        <v>3306</v>
      </c>
      <c r="H936" s="57" t="str">
        <f>VLOOKUP($B936,'NodeB Range'!$B$4:$Q$4102,'NodeB Plan'!H$3+7,0)</f>
        <v>10.93.169.120</v>
      </c>
      <c r="I936" s="57" t="str">
        <f>VLOOKUP($B936,'NodeB Range'!$B$4:$Q$4102,'NodeB Plan'!I$3+7,0)</f>
        <v>10.93.169.121</v>
      </c>
      <c r="J936" s="57" t="str">
        <f>VLOOKUP($B936,'NodeB Range'!$B$4:$Q$4102,'NodeB Plan'!J$3+7,0)</f>
        <v>10.93.169.126</v>
      </c>
      <c r="K936" s="57" t="str">
        <f>VLOOKUP($B936,'NodeB Range'!$B$4:$Q$4102,'NodeB Plan'!K$3+7,0)</f>
        <v>255.255.255.248</v>
      </c>
      <c r="L936" s="57" t="str">
        <f>VLOOKUP($B936,'NodeB Range'!$B$4:$Q$4102,'NodeB Plan'!L$3+7,0)</f>
        <v>10.93.233.120</v>
      </c>
      <c r="M936" s="57" t="str">
        <f>VLOOKUP($B936,'NodeB Range'!$B$4:$Q$4102,'NodeB Plan'!M$3+7,0)</f>
        <v>10.93.233.121</v>
      </c>
      <c r="N936" s="57" t="str">
        <f>VLOOKUP($B936,'NodeB Range'!$B$4:$Q$4102,'NodeB Plan'!N$3+7,0)</f>
        <v>10.93.233.122</v>
      </c>
      <c r="O936" s="57" t="str">
        <f>VLOOKUP($B936,'NodeB Range'!$B$4:$Q$4102,'NodeB Plan'!O$3+7,0)</f>
        <v>10.93.233.126</v>
      </c>
      <c r="P936" s="57" t="str">
        <f>VLOOKUP($B936,'NodeB Range'!$B$4:$Q$4102,'NodeB Plan'!P$3+7,0)</f>
        <v>255.255.255.248</v>
      </c>
    </row>
    <row r="937" spans="1:16" hidden="1">
      <c r="A937" s="76">
        <v>930</v>
      </c>
      <c r="B937" s="74" t="s">
        <v>3296</v>
      </c>
      <c r="C937" s="74">
        <v>49</v>
      </c>
      <c r="D937" s="74" t="s">
        <v>995</v>
      </c>
      <c r="E937" s="74" t="s">
        <v>1676</v>
      </c>
      <c r="F937" s="74">
        <v>32501</v>
      </c>
      <c r="G937" s="74" t="s">
        <v>3307</v>
      </c>
      <c r="H937" s="57" t="str">
        <f>VLOOKUP($B937,'NodeB Range'!$B$4:$Q$4102,'NodeB Plan'!H$3+7,0)</f>
        <v>10.93.169.128</v>
      </c>
      <c r="I937" s="57" t="str">
        <f>VLOOKUP($B937,'NodeB Range'!$B$4:$Q$4102,'NodeB Plan'!I$3+7,0)</f>
        <v>10.93.169.129</v>
      </c>
      <c r="J937" s="57" t="str">
        <f>VLOOKUP($B937,'NodeB Range'!$B$4:$Q$4102,'NodeB Plan'!J$3+7,0)</f>
        <v>10.93.169.134</v>
      </c>
      <c r="K937" s="57" t="str">
        <f>VLOOKUP($B937,'NodeB Range'!$B$4:$Q$4102,'NodeB Plan'!K$3+7,0)</f>
        <v>255.255.255.248</v>
      </c>
      <c r="L937" s="57" t="str">
        <f>VLOOKUP($B937,'NodeB Range'!$B$4:$Q$4102,'NodeB Plan'!L$3+7,0)</f>
        <v>10.93.233.128</v>
      </c>
      <c r="M937" s="57" t="str">
        <f>VLOOKUP($B937,'NodeB Range'!$B$4:$Q$4102,'NodeB Plan'!M$3+7,0)</f>
        <v>10.93.233.129</v>
      </c>
      <c r="N937" s="57" t="str">
        <f>VLOOKUP($B937,'NodeB Range'!$B$4:$Q$4102,'NodeB Plan'!N$3+7,0)</f>
        <v>10.93.233.130</v>
      </c>
      <c r="O937" s="57" t="str">
        <f>VLOOKUP($B937,'NodeB Range'!$B$4:$Q$4102,'NodeB Plan'!O$3+7,0)</f>
        <v>10.93.233.134</v>
      </c>
      <c r="P937" s="57" t="str">
        <f>VLOOKUP($B937,'NodeB Range'!$B$4:$Q$4102,'NodeB Plan'!P$3+7,0)</f>
        <v>255.255.255.248</v>
      </c>
    </row>
    <row r="938" spans="1:16" hidden="1">
      <c r="A938" s="76">
        <v>931</v>
      </c>
      <c r="B938" s="74" t="s">
        <v>3297</v>
      </c>
      <c r="C938" s="74">
        <v>50</v>
      </c>
      <c r="D938" s="74" t="s">
        <v>995</v>
      </c>
      <c r="E938" s="74" t="s">
        <v>1676</v>
      </c>
      <c r="F938" s="74">
        <v>32501</v>
      </c>
      <c r="G938" s="74" t="s">
        <v>3308</v>
      </c>
      <c r="H938" s="57" t="str">
        <f>VLOOKUP($B938,'NodeB Range'!$B$4:$Q$4102,'NodeB Plan'!H$3+7,0)</f>
        <v>10.93.169.136</v>
      </c>
      <c r="I938" s="57" t="str">
        <f>VLOOKUP($B938,'NodeB Range'!$B$4:$Q$4102,'NodeB Plan'!I$3+7,0)</f>
        <v>10.93.169.137</v>
      </c>
      <c r="J938" s="57" t="str">
        <f>VLOOKUP($B938,'NodeB Range'!$B$4:$Q$4102,'NodeB Plan'!J$3+7,0)</f>
        <v>10.93.169.142</v>
      </c>
      <c r="K938" s="57" t="str">
        <f>VLOOKUP($B938,'NodeB Range'!$B$4:$Q$4102,'NodeB Plan'!K$3+7,0)</f>
        <v>255.255.255.248</v>
      </c>
      <c r="L938" s="57" t="str">
        <f>VLOOKUP($B938,'NodeB Range'!$B$4:$Q$4102,'NodeB Plan'!L$3+7,0)</f>
        <v>10.93.233.136</v>
      </c>
      <c r="M938" s="57" t="str">
        <f>VLOOKUP($B938,'NodeB Range'!$B$4:$Q$4102,'NodeB Plan'!M$3+7,0)</f>
        <v>10.93.233.137</v>
      </c>
      <c r="N938" s="57" t="str">
        <f>VLOOKUP($B938,'NodeB Range'!$B$4:$Q$4102,'NodeB Plan'!N$3+7,0)</f>
        <v>10.93.233.138</v>
      </c>
      <c r="O938" s="57" t="str">
        <f>VLOOKUP($B938,'NodeB Range'!$B$4:$Q$4102,'NodeB Plan'!O$3+7,0)</f>
        <v>10.93.233.142</v>
      </c>
      <c r="P938" s="57" t="str">
        <f>VLOOKUP($B938,'NodeB Range'!$B$4:$Q$4102,'NodeB Plan'!P$3+7,0)</f>
        <v>255.255.255.248</v>
      </c>
    </row>
    <row r="939" spans="1:16" hidden="1">
      <c r="A939" s="76">
        <v>932</v>
      </c>
      <c r="B939" s="74" t="s">
        <v>3298</v>
      </c>
      <c r="C939" s="74">
        <v>51</v>
      </c>
      <c r="D939" s="74" t="s">
        <v>995</v>
      </c>
      <c r="E939" s="74" t="s">
        <v>1676</v>
      </c>
      <c r="F939" s="74">
        <v>32501</v>
      </c>
      <c r="G939" s="74" t="s">
        <v>3309</v>
      </c>
      <c r="H939" s="57" t="str">
        <f>VLOOKUP($B939,'NodeB Range'!$B$4:$Q$4102,'NodeB Plan'!H$3+7,0)</f>
        <v>10.93.169.144</v>
      </c>
      <c r="I939" s="57" t="str">
        <f>VLOOKUP($B939,'NodeB Range'!$B$4:$Q$4102,'NodeB Plan'!I$3+7,0)</f>
        <v>10.93.169.145</v>
      </c>
      <c r="J939" s="57" t="str">
        <f>VLOOKUP($B939,'NodeB Range'!$B$4:$Q$4102,'NodeB Plan'!J$3+7,0)</f>
        <v>10.93.169.150</v>
      </c>
      <c r="K939" s="57" t="str">
        <f>VLOOKUP($B939,'NodeB Range'!$B$4:$Q$4102,'NodeB Plan'!K$3+7,0)</f>
        <v>255.255.255.248</v>
      </c>
      <c r="L939" s="57" t="str">
        <f>VLOOKUP($B939,'NodeB Range'!$B$4:$Q$4102,'NodeB Plan'!L$3+7,0)</f>
        <v>10.93.233.144</v>
      </c>
      <c r="M939" s="57" t="str">
        <f>VLOOKUP($B939,'NodeB Range'!$B$4:$Q$4102,'NodeB Plan'!M$3+7,0)</f>
        <v>10.93.233.145</v>
      </c>
      <c r="N939" s="57" t="str">
        <f>VLOOKUP($B939,'NodeB Range'!$B$4:$Q$4102,'NodeB Plan'!N$3+7,0)</f>
        <v>10.93.233.146</v>
      </c>
      <c r="O939" s="57" t="str">
        <f>VLOOKUP($B939,'NodeB Range'!$B$4:$Q$4102,'NodeB Plan'!O$3+7,0)</f>
        <v>10.93.233.150</v>
      </c>
      <c r="P939" s="57" t="str">
        <f>VLOOKUP($B939,'NodeB Range'!$B$4:$Q$4102,'NodeB Plan'!P$3+7,0)</f>
        <v>255.255.255.248</v>
      </c>
    </row>
    <row r="940" spans="1:16" hidden="1">
      <c r="A940" s="76">
        <v>933</v>
      </c>
      <c r="B940" s="74" t="s">
        <v>3299</v>
      </c>
      <c r="C940" s="74">
        <v>52</v>
      </c>
      <c r="D940" s="74" t="s">
        <v>995</v>
      </c>
      <c r="E940" s="74" t="s">
        <v>1676</v>
      </c>
      <c r="F940" s="74">
        <v>32501</v>
      </c>
      <c r="G940" s="74" t="s">
        <v>3310</v>
      </c>
      <c r="H940" s="57" t="str">
        <f>VLOOKUP($B940,'NodeB Range'!$B$4:$Q$4102,'NodeB Plan'!H$3+7,0)</f>
        <v>10.93.169.152</v>
      </c>
      <c r="I940" s="57" t="str">
        <f>VLOOKUP($B940,'NodeB Range'!$B$4:$Q$4102,'NodeB Plan'!I$3+7,0)</f>
        <v>10.93.169.153</v>
      </c>
      <c r="J940" s="57" t="str">
        <f>VLOOKUP($B940,'NodeB Range'!$B$4:$Q$4102,'NodeB Plan'!J$3+7,0)</f>
        <v>10.93.169.158</v>
      </c>
      <c r="K940" s="57" t="str">
        <f>VLOOKUP($B940,'NodeB Range'!$B$4:$Q$4102,'NodeB Plan'!K$3+7,0)</f>
        <v>255.255.255.248</v>
      </c>
      <c r="L940" s="57" t="str">
        <f>VLOOKUP($B940,'NodeB Range'!$B$4:$Q$4102,'NodeB Plan'!L$3+7,0)</f>
        <v>10.93.233.152</v>
      </c>
      <c r="M940" s="57" t="str">
        <f>VLOOKUP($B940,'NodeB Range'!$B$4:$Q$4102,'NodeB Plan'!M$3+7,0)</f>
        <v>10.93.233.153</v>
      </c>
      <c r="N940" s="57" t="str">
        <f>VLOOKUP($B940,'NodeB Range'!$B$4:$Q$4102,'NodeB Plan'!N$3+7,0)</f>
        <v>10.93.233.154</v>
      </c>
      <c r="O940" s="57" t="str">
        <f>VLOOKUP($B940,'NodeB Range'!$B$4:$Q$4102,'NodeB Plan'!O$3+7,0)</f>
        <v>10.93.233.158</v>
      </c>
      <c r="P940" s="57" t="str">
        <f>VLOOKUP($B940,'NodeB Range'!$B$4:$Q$4102,'NodeB Plan'!P$3+7,0)</f>
        <v>255.255.255.248</v>
      </c>
    </row>
    <row r="941" spans="1:16" hidden="1">
      <c r="A941" s="76">
        <v>934</v>
      </c>
      <c r="B941" s="74" t="s">
        <v>3300</v>
      </c>
      <c r="C941" s="74">
        <v>53</v>
      </c>
      <c r="D941" s="74" t="s">
        <v>995</v>
      </c>
      <c r="E941" s="74" t="s">
        <v>1676</v>
      </c>
      <c r="F941" s="74">
        <v>32501</v>
      </c>
      <c r="G941" s="74" t="s">
        <v>3311</v>
      </c>
      <c r="H941" s="57" t="str">
        <f>VLOOKUP($B941,'NodeB Range'!$B$4:$Q$4102,'NodeB Plan'!H$3+7,0)</f>
        <v>10.93.169.160</v>
      </c>
      <c r="I941" s="57" t="str">
        <f>VLOOKUP($B941,'NodeB Range'!$B$4:$Q$4102,'NodeB Plan'!I$3+7,0)</f>
        <v>10.93.169.161</v>
      </c>
      <c r="J941" s="57" t="str">
        <f>VLOOKUP($B941,'NodeB Range'!$B$4:$Q$4102,'NodeB Plan'!J$3+7,0)</f>
        <v>10.93.169.166</v>
      </c>
      <c r="K941" s="57" t="str">
        <f>VLOOKUP($B941,'NodeB Range'!$B$4:$Q$4102,'NodeB Plan'!K$3+7,0)</f>
        <v>255.255.255.248</v>
      </c>
      <c r="L941" s="57" t="str">
        <f>VLOOKUP($B941,'NodeB Range'!$B$4:$Q$4102,'NodeB Plan'!L$3+7,0)</f>
        <v>10.93.233.160</v>
      </c>
      <c r="M941" s="57" t="str">
        <f>VLOOKUP($B941,'NodeB Range'!$B$4:$Q$4102,'NodeB Plan'!M$3+7,0)</f>
        <v>10.93.233.161</v>
      </c>
      <c r="N941" s="57" t="str">
        <f>VLOOKUP($B941,'NodeB Range'!$B$4:$Q$4102,'NodeB Plan'!N$3+7,0)</f>
        <v>10.93.233.162</v>
      </c>
      <c r="O941" s="57" t="str">
        <f>VLOOKUP($B941,'NodeB Range'!$B$4:$Q$4102,'NodeB Plan'!O$3+7,0)</f>
        <v>10.93.233.166</v>
      </c>
      <c r="P941" s="57" t="str">
        <f>VLOOKUP($B941,'NodeB Range'!$B$4:$Q$4102,'NodeB Plan'!P$3+7,0)</f>
        <v>255.255.255.248</v>
      </c>
    </row>
    <row r="942" spans="1:16" hidden="1">
      <c r="A942" s="76">
        <v>935</v>
      </c>
      <c r="B942" s="74" t="s">
        <v>3301</v>
      </c>
      <c r="C942" s="74">
        <v>54</v>
      </c>
      <c r="D942" s="74" t="s">
        <v>995</v>
      </c>
      <c r="E942" s="74" t="s">
        <v>1676</v>
      </c>
      <c r="F942" s="74">
        <v>32501</v>
      </c>
      <c r="G942" s="74" t="s">
        <v>3312</v>
      </c>
      <c r="H942" s="57" t="str">
        <f>VLOOKUP($B942,'NodeB Range'!$B$4:$Q$4102,'NodeB Plan'!H$3+7,0)</f>
        <v>10.93.169.168</v>
      </c>
      <c r="I942" s="57" t="str">
        <f>VLOOKUP($B942,'NodeB Range'!$B$4:$Q$4102,'NodeB Plan'!I$3+7,0)</f>
        <v>10.93.169.169</v>
      </c>
      <c r="J942" s="57" t="str">
        <f>VLOOKUP($B942,'NodeB Range'!$B$4:$Q$4102,'NodeB Plan'!J$3+7,0)</f>
        <v>10.93.169.174</v>
      </c>
      <c r="K942" s="57" t="str">
        <f>VLOOKUP($B942,'NodeB Range'!$B$4:$Q$4102,'NodeB Plan'!K$3+7,0)</f>
        <v>255.255.255.248</v>
      </c>
      <c r="L942" s="57" t="str">
        <f>VLOOKUP($B942,'NodeB Range'!$B$4:$Q$4102,'NodeB Plan'!L$3+7,0)</f>
        <v>10.93.233.168</v>
      </c>
      <c r="M942" s="57" t="str">
        <f>VLOOKUP($B942,'NodeB Range'!$B$4:$Q$4102,'NodeB Plan'!M$3+7,0)</f>
        <v>10.93.233.169</v>
      </c>
      <c r="N942" s="57" t="str">
        <f>VLOOKUP($B942,'NodeB Range'!$B$4:$Q$4102,'NodeB Plan'!N$3+7,0)</f>
        <v>10.93.233.170</v>
      </c>
      <c r="O942" s="57" t="str">
        <f>VLOOKUP($B942,'NodeB Range'!$B$4:$Q$4102,'NodeB Plan'!O$3+7,0)</f>
        <v>10.93.233.174</v>
      </c>
      <c r="P942" s="57" t="str">
        <f>VLOOKUP($B942,'NodeB Range'!$B$4:$Q$4102,'NodeB Plan'!P$3+7,0)</f>
        <v>255.255.255.248</v>
      </c>
    </row>
    <row r="943" spans="1:16" hidden="1">
      <c r="A943" s="76">
        <v>936</v>
      </c>
      <c r="B943" s="74" t="s">
        <v>3302</v>
      </c>
      <c r="C943" s="74">
        <v>55</v>
      </c>
      <c r="D943" s="74" t="s">
        <v>995</v>
      </c>
      <c r="E943" s="74" t="s">
        <v>1676</v>
      </c>
      <c r="F943" s="74">
        <v>32501</v>
      </c>
      <c r="G943" s="74" t="s">
        <v>3313</v>
      </c>
      <c r="H943" s="57" t="str">
        <f>VLOOKUP($B943,'NodeB Range'!$B$4:$Q$4102,'NodeB Plan'!H$3+7,0)</f>
        <v>10.93.169.176</v>
      </c>
      <c r="I943" s="57" t="str">
        <f>VLOOKUP($B943,'NodeB Range'!$B$4:$Q$4102,'NodeB Plan'!I$3+7,0)</f>
        <v>10.93.169.177</v>
      </c>
      <c r="J943" s="57" t="str">
        <f>VLOOKUP($B943,'NodeB Range'!$B$4:$Q$4102,'NodeB Plan'!J$3+7,0)</f>
        <v>10.93.169.182</v>
      </c>
      <c r="K943" s="57" t="str">
        <f>VLOOKUP($B943,'NodeB Range'!$B$4:$Q$4102,'NodeB Plan'!K$3+7,0)</f>
        <v>255.255.255.248</v>
      </c>
      <c r="L943" s="57" t="str">
        <f>VLOOKUP($B943,'NodeB Range'!$B$4:$Q$4102,'NodeB Plan'!L$3+7,0)</f>
        <v>10.93.233.176</v>
      </c>
      <c r="M943" s="57" t="str">
        <f>VLOOKUP($B943,'NodeB Range'!$B$4:$Q$4102,'NodeB Plan'!M$3+7,0)</f>
        <v>10.93.233.177</v>
      </c>
      <c r="N943" s="57" t="str">
        <f>VLOOKUP($B943,'NodeB Range'!$B$4:$Q$4102,'NodeB Plan'!N$3+7,0)</f>
        <v>10.93.233.178</v>
      </c>
      <c r="O943" s="57" t="str">
        <f>VLOOKUP($B943,'NodeB Range'!$B$4:$Q$4102,'NodeB Plan'!O$3+7,0)</f>
        <v>10.93.233.182</v>
      </c>
      <c r="P943" s="57" t="str">
        <f>VLOOKUP($B943,'NodeB Range'!$B$4:$Q$4102,'NodeB Plan'!P$3+7,0)</f>
        <v>255.255.255.248</v>
      </c>
    </row>
    <row r="944" spans="1:16" hidden="1">
      <c r="A944" s="76">
        <v>937</v>
      </c>
      <c r="B944" s="74" t="s">
        <v>3341</v>
      </c>
      <c r="C944" s="74">
        <v>56</v>
      </c>
      <c r="D944" s="74" t="s">
        <v>995</v>
      </c>
      <c r="E944" s="74" t="s">
        <v>1676</v>
      </c>
      <c r="F944" s="74">
        <v>32501</v>
      </c>
      <c r="G944" s="74" t="s">
        <v>3339</v>
      </c>
      <c r="H944" s="57" t="str">
        <f>VLOOKUP($B944,'NodeB Range'!$B$4:$Q$4102,'NodeB Plan'!H$3+7,0)</f>
        <v>10.93.169.184</v>
      </c>
      <c r="I944" s="57" t="str">
        <f>VLOOKUP($B944,'NodeB Range'!$B$4:$Q$4102,'NodeB Plan'!I$3+7,0)</f>
        <v>10.93.169.185</v>
      </c>
      <c r="J944" s="57" t="str">
        <f>VLOOKUP($B944,'NodeB Range'!$B$4:$Q$4102,'NodeB Plan'!J$3+7,0)</f>
        <v>10.93.169.190</v>
      </c>
      <c r="K944" s="57" t="str">
        <f>VLOOKUP($B944,'NodeB Range'!$B$4:$Q$4102,'NodeB Plan'!K$3+7,0)</f>
        <v>255.255.255.248</v>
      </c>
      <c r="L944" s="57" t="str">
        <f>VLOOKUP($B944,'NodeB Range'!$B$4:$Q$4102,'NodeB Plan'!L$3+7,0)</f>
        <v>10.93.233.184</v>
      </c>
      <c r="M944" s="57" t="str">
        <f>VLOOKUP($B944,'NodeB Range'!$B$4:$Q$4102,'NodeB Plan'!M$3+7,0)</f>
        <v>10.93.233.185</v>
      </c>
      <c r="N944" s="57" t="str">
        <f>VLOOKUP($B944,'NodeB Range'!$B$4:$Q$4102,'NodeB Plan'!N$3+7,0)</f>
        <v>10.93.233.186</v>
      </c>
      <c r="O944" s="57" t="str">
        <f>VLOOKUP($B944,'NodeB Range'!$B$4:$Q$4102,'NodeB Plan'!O$3+7,0)</f>
        <v>10.93.233.190</v>
      </c>
      <c r="P944" s="57" t="str">
        <f>VLOOKUP($B944,'NodeB Range'!$B$4:$Q$4102,'NodeB Plan'!P$3+7,0)</f>
        <v>255.255.255.248</v>
      </c>
    </row>
    <row r="945" spans="1:16" hidden="1">
      <c r="A945" s="76">
        <v>938</v>
      </c>
      <c r="B945" s="74" t="s">
        <v>3342</v>
      </c>
      <c r="C945" s="74">
        <v>57</v>
      </c>
      <c r="D945" s="74" t="s">
        <v>995</v>
      </c>
      <c r="E945" s="74" t="s">
        <v>1676</v>
      </c>
      <c r="F945" s="74">
        <v>32501</v>
      </c>
      <c r="G945" s="74" t="s">
        <v>3340</v>
      </c>
      <c r="H945" s="57" t="str">
        <f>VLOOKUP($B945,'NodeB Range'!$B$4:$Q$4102,'NodeB Plan'!H$3+7,0)</f>
        <v>10.93.169.192</v>
      </c>
      <c r="I945" s="57" t="str">
        <f>VLOOKUP($B945,'NodeB Range'!$B$4:$Q$4102,'NodeB Plan'!I$3+7,0)</f>
        <v>10.93.169.193</v>
      </c>
      <c r="J945" s="57" t="str">
        <f>VLOOKUP($B945,'NodeB Range'!$B$4:$Q$4102,'NodeB Plan'!J$3+7,0)</f>
        <v>10.93.169.198</v>
      </c>
      <c r="K945" s="57" t="str">
        <f>VLOOKUP($B945,'NodeB Range'!$B$4:$Q$4102,'NodeB Plan'!K$3+7,0)</f>
        <v>255.255.255.248</v>
      </c>
      <c r="L945" s="57" t="str">
        <f>VLOOKUP($B945,'NodeB Range'!$B$4:$Q$4102,'NodeB Plan'!L$3+7,0)</f>
        <v>10.93.233.192</v>
      </c>
      <c r="M945" s="57" t="str">
        <f>VLOOKUP($B945,'NodeB Range'!$B$4:$Q$4102,'NodeB Plan'!M$3+7,0)</f>
        <v>10.93.233.193</v>
      </c>
      <c r="N945" s="57" t="str">
        <f>VLOOKUP($B945,'NodeB Range'!$B$4:$Q$4102,'NodeB Plan'!N$3+7,0)</f>
        <v>10.93.233.194</v>
      </c>
      <c r="O945" s="57" t="str">
        <f>VLOOKUP($B945,'NodeB Range'!$B$4:$Q$4102,'NodeB Plan'!O$3+7,0)</f>
        <v>10.93.233.198</v>
      </c>
      <c r="P945" s="57" t="str">
        <f>VLOOKUP($B945,'NodeB Range'!$B$4:$Q$4102,'NodeB Plan'!P$3+7,0)</f>
        <v>255.255.255.248</v>
      </c>
    </row>
    <row r="946" spans="1:16" hidden="1">
      <c r="A946" s="76">
        <v>939</v>
      </c>
      <c r="B946" s="74" t="s">
        <v>3419</v>
      </c>
      <c r="C946" s="74">
        <v>58</v>
      </c>
      <c r="D946" s="74" t="s">
        <v>995</v>
      </c>
      <c r="E946" s="74" t="s">
        <v>1676</v>
      </c>
      <c r="F946" s="74">
        <v>32501</v>
      </c>
      <c r="G946" s="74" t="s">
        <v>3417</v>
      </c>
      <c r="H946" s="74" t="str">
        <f>VLOOKUP($B946,'NodeB Range'!$B$4:$Q$4102,'NodeB Plan'!H$3+7,0)</f>
        <v>10.93.169.200</v>
      </c>
      <c r="I946" s="74" t="str">
        <f>VLOOKUP($B946,'NodeB Range'!$B$4:$Q$4102,'NodeB Plan'!I$3+7,0)</f>
        <v>10.93.169.201</v>
      </c>
      <c r="J946" s="74" t="str">
        <f>VLOOKUP($B946,'NodeB Range'!$B$4:$Q$4102,'NodeB Plan'!J$3+7,0)</f>
        <v>10.93.169.206</v>
      </c>
      <c r="K946" s="74" t="str">
        <f>VLOOKUP($B946,'NodeB Range'!$B$4:$Q$4102,'NodeB Plan'!K$3+7,0)</f>
        <v>255.255.255.248</v>
      </c>
      <c r="L946" s="74" t="str">
        <f>VLOOKUP($B946,'NodeB Range'!$B$4:$Q$4102,'NodeB Plan'!L$3+7,0)</f>
        <v>10.93.233.200</v>
      </c>
      <c r="M946" s="74" t="str">
        <f>VLOOKUP($B946,'NodeB Range'!$B$4:$Q$4102,'NodeB Plan'!M$3+7,0)</f>
        <v>10.93.233.201</v>
      </c>
      <c r="N946" s="74" t="str">
        <f>VLOOKUP($B946,'NodeB Range'!$B$4:$Q$4102,'NodeB Plan'!N$3+7,0)</f>
        <v>10.93.233.202</v>
      </c>
      <c r="O946" s="74" t="str">
        <f>VLOOKUP($B946,'NodeB Range'!$B$4:$Q$4102,'NodeB Plan'!O$3+7,0)</f>
        <v>10.93.233.206</v>
      </c>
      <c r="P946" s="74" t="str">
        <f>VLOOKUP($B946,'NodeB Range'!$B$4:$Q$4102,'NodeB Plan'!P$3+7,0)</f>
        <v>255.255.255.248</v>
      </c>
    </row>
    <row r="947" spans="1:16" hidden="1">
      <c r="A947" s="76">
        <v>940</v>
      </c>
      <c r="B947" s="74" t="s">
        <v>3420</v>
      </c>
      <c r="C947" s="74">
        <v>59</v>
      </c>
      <c r="D947" s="74" t="s">
        <v>995</v>
      </c>
      <c r="E947" s="74" t="s">
        <v>1676</v>
      </c>
      <c r="F947" s="74">
        <v>32501</v>
      </c>
      <c r="G947" s="74" t="s">
        <v>3418</v>
      </c>
      <c r="H947" s="74" t="str">
        <f>VLOOKUP($B947,'NodeB Range'!$B$4:$Q$4102,'NodeB Plan'!H$3+7,0)</f>
        <v>10.93.169.208</v>
      </c>
      <c r="I947" s="74" t="str">
        <f>VLOOKUP($B947,'NodeB Range'!$B$4:$Q$4102,'NodeB Plan'!I$3+7,0)</f>
        <v>10.93.169.209</v>
      </c>
      <c r="J947" s="74" t="str">
        <f>VLOOKUP($B947,'NodeB Range'!$B$4:$Q$4102,'NodeB Plan'!J$3+7,0)</f>
        <v>10.93.169.214</v>
      </c>
      <c r="K947" s="74" t="str">
        <f>VLOOKUP($B947,'NodeB Range'!$B$4:$Q$4102,'NodeB Plan'!K$3+7,0)</f>
        <v>255.255.255.248</v>
      </c>
      <c r="L947" s="74" t="str">
        <f>VLOOKUP($B947,'NodeB Range'!$B$4:$Q$4102,'NodeB Plan'!L$3+7,0)</f>
        <v>10.93.233.208</v>
      </c>
      <c r="M947" s="74" t="str">
        <f>VLOOKUP($B947,'NodeB Range'!$B$4:$Q$4102,'NodeB Plan'!M$3+7,0)</f>
        <v>10.93.233.209</v>
      </c>
      <c r="N947" s="74" t="str">
        <f>VLOOKUP($B947,'NodeB Range'!$B$4:$Q$4102,'NodeB Plan'!N$3+7,0)</f>
        <v>10.93.233.210</v>
      </c>
      <c r="O947" s="74" t="str">
        <f>VLOOKUP($B947,'NodeB Range'!$B$4:$Q$4102,'NodeB Plan'!O$3+7,0)</f>
        <v>10.93.233.214</v>
      </c>
      <c r="P947" s="74" t="str">
        <f>VLOOKUP($B947,'NodeB Range'!$B$4:$Q$4102,'NodeB Plan'!P$3+7,0)</f>
        <v>255.255.255.248</v>
      </c>
    </row>
    <row r="948" spans="1:16" hidden="1">
      <c r="A948" s="76">
        <v>941</v>
      </c>
      <c r="B948" s="74" t="s">
        <v>3577</v>
      </c>
      <c r="C948" s="74">
        <v>60</v>
      </c>
      <c r="D948" s="74" t="s">
        <v>995</v>
      </c>
      <c r="E948" s="101" t="s">
        <v>1676</v>
      </c>
      <c r="F948" s="74">
        <v>32501</v>
      </c>
      <c r="G948" s="74" t="s">
        <v>3576</v>
      </c>
      <c r="H948" s="74" t="str">
        <f>VLOOKUP($B948,'NodeB Range'!$B$4:$Q$4102,'NodeB Plan'!H$3+7,0)</f>
        <v>10.93.169.216</v>
      </c>
      <c r="I948" s="74" t="str">
        <f>VLOOKUP($B948,'NodeB Range'!$B$4:$Q$4102,'NodeB Plan'!I$3+7,0)</f>
        <v>10.93.169.217</v>
      </c>
      <c r="J948" s="74" t="str">
        <f>VLOOKUP($B948,'NodeB Range'!$B$4:$Q$4102,'NodeB Plan'!J$3+7,0)</f>
        <v>10.93.169.222</v>
      </c>
      <c r="K948" s="74" t="str">
        <f>VLOOKUP($B948,'NodeB Range'!$B$4:$Q$4102,'NodeB Plan'!K$3+7,0)</f>
        <v>255.255.255.248</v>
      </c>
      <c r="L948" s="74" t="str">
        <f>VLOOKUP($B948,'NodeB Range'!$B$4:$Q$4102,'NodeB Plan'!L$3+7,0)</f>
        <v>10.93.233.216</v>
      </c>
      <c r="M948" s="74" t="str">
        <f>VLOOKUP($B948,'NodeB Range'!$B$4:$Q$4102,'NodeB Plan'!M$3+7,0)</f>
        <v>10.93.233.217</v>
      </c>
      <c r="N948" s="74" t="str">
        <f>VLOOKUP($B948,'NodeB Range'!$B$4:$Q$4102,'NodeB Plan'!N$3+7,0)</f>
        <v>10.93.233.218</v>
      </c>
      <c r="O948" s="74" t="str">
        <f>VLOOKUP($B948,'NodeB Range'!$B$4:$Q$4102,'NodeB Plan'!O$3+7,0)</f>
        <v>10.93.233.222</v>
      </c>
      <c r="P948" s="74" t="str">
        <f>VLOOKUP($B948,'NodeB Range'!$B$4:$Q$4102,'NodeB Plan'!P$3+7,0)</f>
        <v>255.255.255.248</v>
      </c>
    </row>
    <row r="949" spans="1:16" s="102" customFormat="1" hidden="1">
      <c r="A949" s="76">
        <v>942</v>
      </c>
      <c r="B949" s="63" t="s">
        <v>3655</v>
      </c>
      <c r="C949" s="63">
        <v>61</v>
      </c>
      <c r="D949" s="63" t="s">
        <v>995</v>
      </c>
      <c r="E949" s="104" t="s">
        <v>1676</v>
      </c>
      <c r="F949" s="63">
        <v>32501</v>
      </c>
      <c r="G949" s="63" t="s">
        <v>3656</v>
      </c>
      <c r="H949" s="63" t="str">
        <f>VLOOKUP($B949,'NodeB Range'!$B$4:$Q$4102,'NodeB Plan'!H$3+7,0)</f>
        <v>10.93.169.224</v>
      </c>
      <c r="I949" s="63" t="str">
        <f>VLOOKUP($B949,'NodeB Range'!$B$4:$Q$4102,'NodeB Plan'!I$3+7,0)</f>
        <v>10.93.169.225</v>
      </c>
      <c r="J949" s="63" t="str">
        <f>VLOOKUP($B949,'NodeB Range'!$B$4:$Q$4102,'NodeB Plan'!J$3+7,0)</f>
        <v>10.93.169.230</v>
      </c>
      <c r="K949" s="63" t="str">
        <f>VLOOKUP($B949,'NodeB Range'!$B$4:$Q$4102,'NodeB Plan'!K$3+7,0)</f>
        <v>255.255.255.248</v>
      </c>
      <c r="L949" s="63" t="str">
        <f>VLOOKUP($B949,'NodeB Range'!$B$4:$Q$4102,'NodeB Plan'!L$3+7,0)</f>
        <v>10.93.233.224</v>
      </c>
      <c r="M949" s="63" t="str">
        <f>VLOOKUP($B949,'NodeB Range'!$B$4:$Q$4102,'NodeB Plan'!M$3+7,0)</f>
        <v>10.93.233.225</v>
      </c>
      <c r="N949" s="63" t="str">
        <f>VLOOKUP($B949,'NodeB Range'!$B$4:$Q$4102,'NodeB Plan'!N$3+7,0)</f>
        <v>10.93.233.226</v>
      </c>
      <c r="O949" s="63" t="str">
        <f>VLOOKUP($B949,'NodeB Range'!$B$4:$Q$4102,'NodeB Plan'!O$3+7,0)</f>
        <v>10.93.233.230</v>
      </c>
      <c r="P949" s="63" t="str">
        <f>VLOOKUP($B949,'NodeB Range'!$B$4:$Q$4102,'NodeB Plan'!P$3+7,0)</f>
        <v>255.255.255.248</v>
      </c>
    </row>
    <row r="950" spans="1:16" hidden="1">
      <c r="A950" s="76">
        <v>943</v>
      </c>
      <c r="B950" s="32" t="str">
        <f t="shared" ref="B950:B981" si="35">D950&amp;C950</f>
        <v>EX1</v>
      </c>
      <c r="C950" s="32">
        <f>IF(D950=D919,C919+1,1)</f>
        <v>1</v>
      </c>
      <c r="D950" s="32" t="s">
        <v>996</v>
      </c>
      <c r="E950" s="32" t="s">
        <v>1676</v>
      </c>
      <c r="F950" s="32">
        <v>31501</v>
      </c>
      <c r="G950" s="32" t="s">
        <v>2116</v>
      </c>
      <c r="H950" s="57" t="str">
        <f>VLOOKUP($B950,'NodeB Range'!$B$4:$Q$4102,'NodeB Plan'!H$3+7,0)</f>
        <v>10.93.176.0</v>
      </c>
      <c r="I950" s="57" t="str">
        <f>VLOOKUP($B950,'NodeB Range'!$B$4:$Q$4102,'NodeB Plan'!I$3+7,0)</f>
        <v>10.93.176.1</v>
      </c>
      <c r="J950" s="57" t="str">
        <f>VLOOKUP($B950,'NodeB Range'!$B$4:$Q$4102,'NodeB Plan'!J$3+7,0)</f>
        <v>10.93.176.6</v>
      </c>
      <c r="K950" s="57" t="str">
        <f>VLOOKUP($B950,'NodeB Range'!$B$4:$Q$4102,'NodeB Plan'!K$3+7,0)</f>
        <v>255.255.255.248</v>
      </c>
      <c r="L950" s="57" t="str">
        <f>VLOOKUP($B950,'NodeB Range'!$B$4:$Q$4102,'NodeB Plan'!L$3+7,0)</f>
        <v>10.93.240.0</v>
      </c>
      <c r="M950" s="57" t="str">
        <f>VLOOKUP($B950,'NodeB Range'!$B$4:$Q$4102,'NodeB Plan'!M$3+7,0)</f>
        <v>10.93.240.1</v>
      </c>
      <c r="N950" s="57" t="str">
        <f>VLOOKUP($B950,'NodeB Range'!$B$4:$Q$4102,'NodeB Plan'!N$3+7,0)</f>
        <v>10.93.240.2</v>
      </c>
      <c r="O950" s="57" t="str">
        <f>VLOOKUP($B950,'NodeB Range'!$B$4:$Q$4102,'NodeB Plan'!O$3+7,0)</f>
        <v>10.93.240.6</v>
      </c>
      <c r="P950" s="57" t="str">
        <f>VLOOKUP($B950,'NodeB Range'!$B$4:$Q$4102,'NodeB Plan'!P$3+7,0)</f>
        <v>255.255.255.248</v>
      </c>
    </row>
    <row r="951" spans="1:16" hidden="1">
      <c r="A951" s="76">
        <v>944</v>
      </c>
      <c r="B951" s="32" t="str">
        <f t="shared" si="35"/>
        <v>EX2</v>
      </c>
      <c r="C951" s="32">
        <f t="shared" ref="C951:C982" si="36">IF(D951=D950,C950+1,1)</f>
        <v>2</v>
      </c>
      <c r="D951" s="32" t="s">
        <v>996</v>
      </c>
      <c r="E951" s="32" t="s">
        <v>1676</v>
      </c>
      <c r="F951" s="32">
        <v>31501</v>
      </c>
      <c r="G951" s="32" t="s">
        <v>2117</v>
      </c>
      <c r="H951" s="57" t="str">
        <f>VLOOKUP($B951,'NodeB Range'!$B$4:$Q$4102,'NodeB Plan'!H$3+7,0)</f>
        <v>10.93.176.8</v>
      </c>
      <c r="I951" s="57" t="str">
        <f>VLOOKUP($B951,'NodeB Range'!$B$4:$Q$4102,'NodeB Plan'!I$3+7,0)</f>
        <v>10.93.176.9</v>
      </c>
      <c r="J951" s="57" t="str">
        <f>VLOOKUP($B951,'NodeB Range'!$B$4:$Q$4102,'NodeB Plan'!J$3+7,0)</f>
        <v>10.93.176.14</v>
      </c>
      <c r="K951" s="57" t="str">
        <f>VLOOKUP($B951,'NodeB Range'!$B$4:$Q$4102,'NodeB Plan'!K$3+7,0)</f>
        <v>255.255.255.248</v>
      </c>
      <c r="L951" s="57" t="str">
        <f>VLOOKUP($B951,'NodeB Range'!$B$4:$Q$4102,'NodeB Plan'!L$3+7,0)</f>
        <v>10.93.240.8</v>
      </c>
      <c r="M951" s="57" t="str">
        <f>VLOOKUP($B951,'NodeB Range'!$B$4:$Q$4102,'NodeB Plan'!M$3+7,0)</f>
        <v>10.93.240.9</v>
      </c>
      <c r="N951" s="57" t="str">
        <f>VLOOKUP($B951,'NodeB Range'!$B$4:$Q$4102,'NodeB Plan'!N$3+7,0)</f>
        <v>10.93.240.10</v>
      </c>
      <c r="O951" s="57" t="str">
        <f>VLOOKUP($B951,'NodeB Range'!$B$4:$Q$4102,'NodeB Plan'!O$3+7,0)</f>
        <v>10.93.240.14</v>
      </c>
      <c r="P951" s="57" t="str">
        <f>VLOOKUP($B951,'NodeB Range'!$B$4:$Q$4102,'NodeB Plan'!P$3+7,0)</f>
        <v>255.255.255.248</v>
      </c>
    </row>
    <row r="952" spans="1:16" hidden="1">
      <c r="A952" s="76">
        <v>945</v>
      </c>
      <c r="B952" s="32" t="str">
        <f t="shared" si="35"/>
        <v>EX3</v>
      </c>
      <c r="C952" s="32">
        <f t="shared" si="36"/>
        <v>3</v>
      </c>
      <c r="D952" s="32" t="s">
        <v>996</v>
      </c>
      <c r="E952" s="32" t="s">
        <v>1676</v>
      </c>
      <c r="F952" s="32">
        <v>31501</v>
      </c>
      <c r="G952" s="32" t="s">
        <v>2118</v>
      </c>
      <c r="H952" s="57" t="str">
        <f>VLOOKUP($B952,'NodeB Range'!$B$4:$Q$4102,'NodeB Plan'!H$3+7,0)</f>
        <v>10.93.176.16</v>
      </c>
      <c r="I952" s="57" t="str">
        <f>VLOOKUP($B952,'NodeB Range'!$B$4:$Q$4102,'NodeB Plan'!I$3+7,0)</f>
        <v>10.93.176.17</v>
      </c>
      <c r="J952" s="57" t="str">
        <f>VLOOKUP($B952,'NodeB Range'!$B$4:$Q$4102,'NodeB Plan'!J$3+7,0)</f>
        <v>10.93.176.22</v>
      </c>
      <c r="K952" s="57" t="str">
        <f>VLOOKUP($B952,'NodeB Range'!$B$4:$Q$4102,'NodeB Plan'!K$3+7,0)</f>
        <v>255.255.255.248</v>
      </c>
      <c r="L952" s="57" t="str">
        <f>VLOOKUP($B952,'NodeB Range'!$B$4:$Q$4102,'NodeB Plan'!L$3+7,0)</f>
        <v>10.93.240.16</v>
      </c>
      <c r="M952" s="57" t="str">
        <f>VLOOKUP($B952,'NodeB Range'!$B$4:$Q$4102,'NodeB Plan'!M$3+7,0)</f>
        <v>10.93.240.17</v>
      </c>
      <c r="N952" s="57" t="str">
        <f>VLOOKUP($B952,'NodeB Range'!$B$4:$Q$4102,'NodeB Plan'!N$3+7,0)</f>
        <v>10.93.240.18</v>
      </c>
      <c r="O952" s="57" t="str">
        <f>VLOOKUP($B952,'NodeB Range'!$B$4:$Q$4102,'NodeB Plan'!O$3+7,0)</f>
        <v>10.93.240.22</v>
      </c>
      <c r="P952" s="57" t="str">
        <f>VLOOKUP($B952,'NodeB Range'!$B$4:$Q$4102,'NodeB Plan'!P$3+7,0)</f>
        <v>255.255.255.248</v>
      </c>
    </row>
    <row r="953" spans="1:16" hidden="1">
      <c r="A953" s="76">
        <v>946</v>
      </c>
      <c r="B953" s="32" t="str">
        <f t="shared" si="35"/>
        <v>EX4</v>
      </c>
      <c r="C953" s="32">
        <f t="shared" si="36"/>
        <v>4</v>
      </c>
      <c r="D953" s="32" t="s">
        <v>996</v>
      </c>
      <c r="E953" s="32" t="s">
        <v>1676</v>
      </c>
      <c r="F953" s="32">
        <v>31501</v>
      </c>
      <c r="G953" s="32" t="s">
        <v>2119</v>
      </c>
      <c r="H953" s="57" t="str">
        <f>VLOOKUP($B953,'NodeB Range'!$B$4:$Q$4102,'NodeB Plan'!H$3+7,0)</f>
        <v>10.93.176.24</v>
      </c>
      <c r="I953" s="57" t="str">
        <f>VLOOKUP($B953,'NodeB Range'!$B$4:$Q$4102,'NodeB Plan'!I$3+7,0)</f>
        <v>10.93.176.25</v>
      </c>
      <c r="J953" s="57" t="str">
        <f>VLOOKUP($B953,'NodeB Range'!$B$4:$Q$4102,'NodeB Plan'!J$3+7,0)</f>
        <v>10.93.176.30</v>
      </c>
      <c r="K953" s="57" t="str">
        <f>VLOOKUP($B953,'NodeB Range'!$B$4:$Q$4102,'NodeB Plan'!K$3+7,0)</f>
        <v>255.255.255.248</v>
      </c>
      <c r="L953" s="57" t="str">
        <f>VLOOKUP($B953,'NodeB Range'!$B$4:$Q$4102,'NodeB Plan'!L$3+7,0)</f>
        <v>10.93.240.24</v>
      </c>
      <c r="M953" s="57" t="str">
        <f>VLOOKUP($B953,'NodeB Range'!$B$4:$Q$4102,'NodeB Plan'!M$3+7,0)</f>
        <v>10.93.240.25</v>
      </c>
      <c r="N953" s="57" t="str">
        <f>VLOOKUP($B953,'NodeB Range'!$B$4:$Q$4102,'NodeB Plan'!N$3+7,0)</f>
        <v>10.93.240.26</v>
      </c>
      <c r="O953" s="57" t="str">
        <f>VLOOKUP($B953,'NodeB Range'!$B$4:$Q$4102,'NodeB Plan'!O$3+7,0)</f>
        <v>10.93.240.30</v>
      </c>
      <c r="P953" s="57" t="str">
        <f>VLOOKUP($B953,'NodeB Range'!$B$4:$Q$4102,'NodeB Plan'!P$3+7,0)</f>
        <v>255.255.255.248</v>
      </c>
    </row>
    <row r="954" spans="1:16" hidden="1">
      <c r="A954" s="76">
        <v>947</v>
      </c>
      <c r="B954" s="32" t="str">
        <f t="shared" si="35"/>
        <v>EX5</v>
      </c>
      <c r="C954" s="32">
        <f t="shared" si="36"/>
        <v>5</v>
      </c>
      <c r="D954" s="32" t="s">
        <v>996</v>
      </c>
      <c r="E954" s="32" t="s">
        <v>1676</v>
      </c>
      <c r="F954" s="32">
        <v>31501</v>
      </c>
      <c r="G954" s="32" t="s">
        <v>2120</v>
      </c>
      <c r="H954" s="57" t="str">
        <f>VLOOKUP($B954,'NodeB Range'!$B$4:$Q$4102,'NodeB Plan'!H$3+7,0)</f>
        <v>10.93.176.32</v>
      </c>
      <c r="I954" s="57" t="str">
        <f>VLOOKUP($B954,'NodeB Range'!$B$4:$Q$4102,'NodeB Plan'!I$3+7,0)</f>
        <v>10.93.176.33</v>
      </c>
      <c r="J954" s="57" t="str">
        <f>VLOOKUP($B954,'NodeB Range'!$B$4:$Q$4102,'NodeB Plan'!J$3+7,0)</f>
        <v>10.93.176.38</v>
      </c>
      <c r="K954" s="57" t="str">
        <f>VLOOKUP($B954,'NodeB Range'!$B$4:$Q$4102,'NodeB Plan'!K$3+7,0)</f>
        <v>255.255.255.248</v>
      </c>
      <c r="L954" s="57" t="str">
        <f>VLOOKUP($B954,'NodeB Range'!$B$4:$Q$4102,'NodeB Plan'!L$3+7,0)</f>
        <v>10.93.240.32</v>
      </c>
      <c r="M954" s="57" t="str">
        <f>VLOOKUP($B954,'NodeB Range'!$B$4:$Q$4102,'NodeB Plan'!M$3+7,0)</f>
        <v>10.93.240.33</v>
      </c>
      <c r="N954" s="57" t="str">
        <f>VLOOKUP($B954,'NodeB Range'!$B$4:$Q$4102,'NodeB Plan'!N$3+7,0)</f>
        <v>10.93.240.34</v>
      </c>
      <c r="O954" s="57" t="str">
        <f>VLOOKUP($B954,'NodeB Range'!$B$4:$Q$4102,'NodeB Plan'!O$3+7,0)</f>
        <v>10.93.240.38</v>
      </c>
      <c r="P954" s="57" t="str">
        <f>VLOOKUP($B954,'NodeB Range'!$B$4:$Q$4102,'NodeB Plan'!P$3+7,0)</f>
        <v>255.255.255.248</v>
      </c>
    </row>
    <row r="955" spans="1:16" hidden="1">
      <c r="A955" s="76">
        <v>948</v>
      </c>
      <c r="B955" s="32" t="str">
        <f t="shared" si="35"/>
        <v>EX6</v>
      </c>
      <c r="C955" s="32">
        <f t="shared" si="36"/>
        <v>6</v>
      </c>
      <c r="D955" s="32" t="s">
        <v>996</v>
      </c>
      <c r="E955" s="32" t="s">
        <v>1676</v>
      </c>
      <c r="F955" s="32">
        <v>31501</v>
      </c>
      <c r="G955" s="32" t="s">
        <v>2121</v>
      </c>
      <c r="H955" s="57" t="str">
        <f>VLOOKUP($B955,'NodeB Range'!$B$4:$Q$4102,'NodeB Plan'!H$3+7,0)</f>
        <v>10.93.176.40</v>
      </c>
      <c r="I955" s="57" t="str">
        <f>VLOOKUP($B955,'NodeB Range'!$B$4:$Q$4102,'NodeB Plan'!I$3+7,0)</f>
        <v>10.93.176.41</v>
      </c>
      <c r="J955" s="57" t="str">
        <f>VLOOKUP($B955,'NodeB Range'!$B$4:$Q$4102,'NodeB Plan'!J$3+7,0)</f>
        <v>10.93.176.46</v>
      </c>
      <c r="K955" s="57" t="str">
        <f>VLOOKUP($B955,'NodeB Range'!$B$4:$Q$4102,'NodeB Plan'!K$3+7,0)</f>
        <v>255.255.255.248</v>
      </c>
      <c r="L955" s="57" t="str">
        <f>VLOOKUP($B955,'NodeB Range'!$B$4:$Q$4102,'NodeB Plan'!L$3+7,0)</f>
        <v>10.93.240.40</v>
      </c>
      <c r="M955" s="57" t="str">
        <f>VLOOKUP($B955,'NodeB Range'!$B$4:$Q$4102,'NodeB Plan'!M$3+7,0)</f>
        <v>10.93.240.41</v>
      </c>
      <c r="N955" s="57" t="str">
        <f>VLOOKUP($B955,'NodeB Range'!$B$4:$Q$4102,'NodeB Plan'!N$3+7,0)</f>
        <v>10.93.240.42</v>
      </c>
      <c r="O955" s="57" t="str">
        <f>VLOOKUP($B955,'NodeB Range'!$B$4:$Q$4102,'NodeB Plan'!O$3+7,0)</f>
        <v>10.93.240.46</v>
      </c>
      <c r="P955" s="57" t="str">
        <f>VLOOKUP($B955,'NodeB Range'!$B$4:$Q$4102,'NodeB Plan'!P$3+7,0)</f>
        <v>255.255.255.248</v>
      </c>
    </row>
    <row r="956" spans="1:16" hidden="1">
      <c r="A956" s="76">
        <v>949</v>
      </c>
      <c r="B956" s="32" t="str">
        <f t="shared" si="35"/>
        <v>EX7</v>
      </c>
      <c r="C956" s="32">
        <f t="shared" si="36"/>
        <v>7</v>
      </c>
      <c r="D956" s="32" t="s">
        <v>996</v>
      </c>
      <c r="E956" s="32" t="s">
        <v>1676</v>
      </c>
      <c r="F956" s="32">
        <v>31501</v>
      </c>
      <c r="G956" s="32" t="s">
        <v>2122</v>
      </c>
      <c r="H956" s="57" t="str">
        <f>VLOOKUP($B956,'NodeB Range'!$B$4:$Q$4102,'NodeB Plan'!H$3+7,0)</f>
        <v>10.93.176.48</v>
      </c>
      <c r="I956" s="57" t="str">
        <f>VLOOKUP($B956,'NodeB Range'!$B$4:$Q$4102,'NodeB Plan'!I$3+7,0)</f>
        <v>10.93.176.49</v>
      </c>
      <c r="J956" s="57" t="str">
        <f>VLOOKUP($B956,'NodeB Range'!$B$4:$Q$4102,'NodeB Plan'!J$3+7,0)</f>
        <v>10.93.176.54</v>
      </c>
      <c r="K956" s="57" t="str">
        <f>VLOOKUP($B956,'NodeB Range'!$B$4:$Q$4102,'NodeB Plan'!K$3+7,0)</f>
        <v>255.255.255.248</v>
      </c>
      <c r="L956" s="57" t="str">
        <f>VLOOKUP($B956,'NodeB Range'!$B$4:$Q$4102,'NodeB Plan'!L$3+7,0)</f>
        <v>10.93.240.48</v>
      </c>
      <c r="M956" s="57" t="str">
        <f>VLOOKUP($B956,'NodeB Range'!$B$4:$Q$4102,'NodeB Plan'!M$3+7,0)</f>
        <v>10.93.240.49</v>
      </c>
      <c r="N956" s="57" t="str">
        <f>VLOOKUP($B956,'NodeB Range'!$B$4:$Q$4102,'NodeB Plan'!N$3+7,0)</f>
        <v>10.93.240.50</v>
      </c>
      <c r="O956" s="57" t="str">
        <f>VLOOKUP($B956,'NodeB Range'!$B$4:$Q$4102,'NodeB Plan'!O$3+7,0)</f>
        <v>10.93.240.54</v>
      </c>
      <c r="P956" s="57" t="str">
        <f>VLOOKUP($B956,'NodeB Range'!$B$4:$Q$4102,'NodeB Plan'!P$3+7,0)</f>
        <v>255.255.255.248</v>
      </c>
    </row>
    <row r="957" spans="1:16" hidden="1">
      <c r="A957" s="76">
        <v>950</v>
      </c>
      <c r="B957" s="32" t="str">
        <f t="shared" si="35"/>
        <v>EX8</v>
      </c>
      <c r="C957" s="32">
        <f t="shared" si="36"/>
        <v>8</v>
      </c>
      <c r="D957" s="32" t="s">
        <v>996</v>
      </c>
      <c r="E957" s="32" t="s">
        <v>1676</v>
      </c>
      <c r="F957" s="32">
        <v>31501</v>
      </c>
      <c r="G957" s="32" t="s">
        <v>2123</v>
      </c>
      <c r="H957" s="57" t="str">
        <f>VLOOKUP($B957,'NodeB Range'!$B$4:$Q$4102,'NodeB Plan'!H$3+7,0)</f>
        <v>10.93.176.56</v>
      </c>
      <c r="I957" s="57" t="str">
        <f>VLOOKUP($B957,'NodeB Range'!$B$4:$Q$4102,'NodeB Plan'!I$3+7,0)</f>
        <v>10.93.176.57</v>
      </c>
      <c r="J957" s="57" t="str">
        <f>VLOOKUP($B957,'NodeB Range'!$B$4:$Q$4102,'NodeB Plan'!J$3+7,0)</f>
        <v>10.93.176.62</v>
      </c>
      <c r="K957" s="57" t="str">
        <f>VLOOKUP($B957,'NodeB Range'!$B$4:$Q$4102,'NodeB Plan'!K$3+7,0)</f>
        <v>255.255.255.248</v>
      </c>
      <c r="L957" s="57" t="str">
        <f>VLOOKUP($B957,'NodeB Range'!$B$4:$Q$4102,'NodeB Plan'!L$3+7,0)</f>
        <v>10.93.240.56</v>
      </c>
      <c r="M957" s="57" t="str">
        <f>VLOOKUP($B957,'NodeB Range'!$B$4:$Q$4102,'NodeB Plan'!M$3+7,0)</f>
        <v>10.93.240.57</v>
      </c>
      <c r="N957" s="57" t="str">
        <f>VLOOKUP($B957,'NodeB Range'!$B$4:$Q$4102,'NodeB Plan'!N$3+7,0)</f>
        <v>10.93.240.58</v>
      </c>
      <c r="O957" s="57" t="str">
        <f>VLOOKUP($B957,'NodeB Range'!$B$4:$Q$4102,'NodeB Plan'!O$3+7,0)</f>
        <v>10.93.240.62</v>
      </c>
      <c r="P957" s="57" t="str">
        <f>VLOOKUP($B957,'NodeB Range'!$B$4:$Q$4102,'NodeB Plan'!P$3+7,0)</f>
        <v>255.255.255.248</v>
      </c>
    </row>
    <row r="958" spans="1:16" hidden="1">
      <c r="A958" s="76">
        <v>951</v>
      </c>
      <c r="B958" s="32" t="str">
        <f t="shared" si="35"/>
        <v>EX9</v>
      </c>
      <c r="C958" s="32">
        <f t="shared" si="36"/>
        <v>9</v>
      </c>
      <c r="D958" s="32" t="s">
        <v>996</v>
      </c>
      <c r="E958" s="32" t="s">
        <v>1676</v>
      </c>
      <c r="F958" s="32">
        <v>31501</v>
      </c>
      <c r="G958" s="32" t="s">
        <v>2124</v>
      </c>
      <c r="H958" s="57" t="str">
        <f>VLOOKUP($B958,'NodeB Range'!$B$4:$Q$4102,'NodeB Plan'!H$3+7,0)</f>
        <v>10.93.176.64</v>
      </c>
      <c r="I958" s="57" t="str">
        <f>VLOOKUP($B958,'NodeB Range'!$B$4:$Q$4102,'NodeB Plan'!I$3+7,0)</f>
        <v>10.93.176.65</v>
      </c>
      <c r="J958" s="57" t="str">
        <f>VLOOKUP($B958,'NodeB Range'!$B$4:$Q$4102,'NodeB Plan'!J$3+7,0)</f>
        <v>10.93.176.70</v>
      </c>
      <c r="K958" s="57" t="str">
        <f>VLOOKUP($B958,'NodeB Range'!$B$4:$Q$4102,'NodeB Plan'!K$3+7,0)</f>
        <v>255.255.255.248</v>
      </c>
      <c r="L958" s="57" t="str">
        <f>VLOOKUP($B958,'NodeB Range'!$B$4:$Q$4102,'NodeB Plan'!L$3+7,0)</f>
        <v>10.93.240.64</v>
      </c>
      <c r="M958" s="57" t="str">
        <f>VLOOKUP($B958,'NodeB Range'!$B$4:$Q$4102,'NodeB Plan'!M$3+7,0)</f>
        <v>10.93.240.65</v>
      </c>
      <c r="N958" s="57" t="str">
        <f>VLOOKUP($B958,'NodeB Range'!$B$4:$Q$4102,'NodeB Plan'!N$3+7,0)</f>
        <v>10.93.240.66</v>
      </c>
      <c r="O958" s="57" t="str">
        <f>VLOOKUP($B958,'NodeB Range'!$B$4:$Q$4102,'NodeB Plan'!O$3+7,0)</f>
        <v>10.93.240.70</v>
      </c>
      <c r="P958" s="57" t="str">
        <f>VLOOKUP($B958,'NodeB Range'!$B$4:$Q$4102,'NodeB Plan'!P$3+7,0)</f>
        <v>255.255.255.248</v>
      </c>
    </row>
    <row r="959" spans="1:16" hidden="1">
      <c r="A959" s="76">
        <v>952</v>
      </c>
      <c r="B959" s="32" t="str">
        <f t="shared" si="35"/>
        <v>EX10</v>
      </c>
      <c r="C959" s="32">
        <f t="shared" si="36"/>
        <v>10</v>
      </c>
      <c r="D959" s="32" t="s">
        <v>996</v>
      </c>
      <c r="E959" s="32" t="s">
        <v>1676</v>
      </c>
      <c r="F959" s="32">
        <v>31501</v>
      </c>
      <c r="G959" s="32" t="s">
        <v>2125</v>
      </c>
      <c r="H959" s="57" t="str">
        <f>VLOOKUP($B959,'NodeB Range'!$B$4:$Q$4102,'NodeB Plan'!H$3+7,0)</f>
        <v>10.93.176.72</v>
      </c>
      <c r="I959" s="57" t="str">
        <f>VLOOKUP($B959,'NodeB Range'!$B$4:$Q$4102,'NodeB Plan'!I$3+7,0)</f>
        <v>10.93.176.73</v>
      </c>
      <c r="J959" s="57" t="str">
        <f>VLOOKUP($B959,'NodeB Range'!$B$4:$Q$4102,'NodeB Plan'!J$3+7,0)</f>
        <v>10.93.176.78</v>
      </c>
      <c r="K959" s="57" t="str">
        <f>VLOOKUP($B959,'NodeB Range'!$B$4:$Q$4102,'NodeB Plan'!K$3+7,0)</f>
        <v>255.255.255.248</v>
      </c>
      <c r="L959" s="57" t="str">
        <f>VLOOKUP($B959,'NodeB Range'!$B$4:$Q$4102,'NodeB Plan'!L$3+7,0)</f>
        <v>10.93.240.72</v>
      </c>
      <c r="M959" s="57" t="str">
        <f>VLOOKUP($B959,'NodeB Range'!$B$4:$Q$4102,'NodeB Plan'!M$3+7,0)</f>
        <v>10.93.240.73</v>
      </c>
      <c r="N959" s="57" t="str">
        <f>VLOOKUP($B959,'NodeB Range'!$B$4:$Q$4102,'NodeB Plan'!N$3+7,0)</f>
        <v>10.93.240.74</v>
      </c>
      <c r="O959" s="57" t="str">
        <f>VLOOKUP($B959,'NodeB Range'!$B$4:$Q$4102,'NodeB Plan'!O$3+7,0)</f>
        <v>10.93.240.78</v>
      </c>
      <c r="P959" s="57" t="str">
        <f>VLOOKUP($B959,'NodeB Range'!$B$4:$Q$4102,'NodeB Plan'!P$3+7,0)</f>
        <v>255.255.255.248</v>
      </c>
    </row>
    <row r="960" spans="1:16" hidden="1">
      <c r="A960" s="76">
        <v>953</v>
      </c>
      <c r="B960" s="32" t="str">
        <f t="shared" si="35"/>
        <v>EX11</v>
      </c>
      <c r="C960" s="32">
        <f t="shared" si="36"/>
        <v>11</v>
      </c>
      <c r="D960" s="32" t="s">
        <v>996</v>
      </c>
      <c r="E960" s="32" t="s">
        <v>1676</v>
      </c>
      <c r="F960" s="32">
        <v>31501</v>
      </c>
      <c r="G960" s="32" t="s">
        <v>2126</v>
      </c>
      <c r="H960" s="57" t="str">
        <f>VLOOKUP($B960,'NodeB Range'!$B$4:$Q$4102,'NodeB Plan'!H$3+7,0)</f>
        <v>10.93.176.80</v>
      </c>
      <c r="I960" s="57" t="str">
        <f>VLOOKUP($B960,'NodeB Range'!$B$4:$Q$4102,'NodeB Plan'!I$3+7,0)</f>
        <v>10.93.176.81</v>
      </c>
      <c r="J960" s="57" t="str">
        <f>VLOOKUP($B960,'NodeB Range'!$B$4:$Q$4102,'NodeB Plan'!J$3+7,0)</f>
        <v>10.93.176.86</v>
      </c>
      <c r="K960" s="57" t="str">
        <f>VLOOKUP($B960,'NodeB Range'!$B$4:$Q$4102,'NodeB Plan'!K$3+7,0)</f>
        <v>255.255.255.248</v>
      </c>
      <c r="L960" s="57" t="str">
        <f>VLOOKUP($B960,'NodeB Range'!$B$4:$Q$4102,'NodeB Plan'!L$3+7,0)</f>
        <v>10.93.240.80</v>
      </c>
      <c r="M960" s="57" t="str">
        <f>VLOOKUP($B960,'NodeB Range'!$B$4:$Q$4102,'NodeB Plan'!M$3+7,0)</f>
        <v>10.93.240.81</v>
      </c>
      <c r="N960" s="57" t="str">
        <f>VLOOKUP($B960,'NodeB Range'!$B$4:$Q$4102,'NodeB Plan'!N$3+7,0)</f>
        <v>10.93.240.82</v>
      </c>
      <c r="O960" s="57" t="str">
        <f>VLOOKUP($B960,'NodeB Range'!$B$4:$Q$4102,'NodeB Plan'!O$3+7,0)</f>
        <v>10.93.240.86</v>
      </c>
      <c r="P960" s="57" t="str">
        <f>VLOOKUP($B960,'NodeB Range'!$B$4:$Q$4102,'NodeB Plan'!P$3+7,0)</f>
        <v>255.255.255.248</v>
      </c>
    </row>
    <row r="961" spans="1:16" hidden="1">
      <c r="A961" s="76">
        <v>954</v>
      </c>
      <c r="B961" s="32" t="str">
        <f t="shared" si="35"/>
        <v>EX12</v>
      </c>
      <c r="C961" s="32">
        <f t="shared" si="36"/>
        <v>12</v>
      </c>
      <c r="D961" s="32" t="s">
        <v>996</v>
      </c>
      <c r="E961" s="32" t="s">
        <v>1676</v>
      </c>
      <c r="F961" s="32">
        <v>31501</v>
      </c>
      <c r="G961" s="32" t="s">
        <v>2127</v>
      </c>
      <c r="H961" s="57" t="str">
        <f>VLOOKUP($B961,'NodeB Range'!$B$4:$Q$4102,'NodeB Plan'!H$3+7,0)</f>
        <v>10.93.176.88</v>
      </c>
      <c r="I961" s="57" t="str">
        <f>VLOOKUP($B961,'NodeB Range'!$B$4:$Q$4102,'NodeB Plan'!I$3+7,0)</f>
        <v>10.93.176.89</v>
      </c>
      <c r="J961" s="57" t="str">
        <f>VLOOKUP($B961,'NodeB Range'!$B$4:$Q$4102,'NodeB Plan'!J$3+7,0)</f>
        <v>10.93.176.94</v>
      </c>
      <c r="K961" s="57" t="str">
        <f>VLOOKUP($B961,'NodeB Range'!$B$4:$Q$4102,'NodeB Plan'!K$3+7,0)</f>
        <v>255.255.255.248</v>
      </c>
      <c r="L961" s="57" t="str">
        <f>VLOOKUP($B961,'NodeB Range'!$B$4:$Q$4102,'NodeB Plan'!L$3+7,0)</f>
        <v>10.93.240.88</v>
      </c>
      <c r="M961" s="57" t="str">
        <f>VLOOKUP($B961,'NodeB Range'!$B$4:$Q$4102,'NodeB Plan'!M$3+7,0)</f>
        <v>10.93.240.89</v>
      </c>
      <c r="N961" s="57" t="str">
        <f>VLOOKUP($B961,'NodeB Range'!$B$4:$Q$4102,'NodeB Plan'!N$3+7,0)</f>
        <v>10.93.240.90</v>
      </c>
      <c r="O961" s="57" t="str">
        <f>VLOOKUP($B961,'NodeB Range'!$B$4:$Q$4102,'NodeB Plan'!O$3+7,0)</f>
        <v>10.93.240.94</v>
      </c>
      <c r="P961" s="57" t="str">
        <f>VLOOKUP($B961,'NodeB Range'!$B$4:$Q$4102,'NodeB Plan'!P$3+7,0)</f>
        <v>255.255.255.248</v>
      </c>
    </row>
    <row r="962" spans="1:16" hidden="1">
      <c r="A962" s="76">
        <v>955</v>
      </c>
      <c r="B962" s="32" t="str">
        <f t="shared" si="35"/>
        <v>EX13</v>
      </c>
      <c r="C962" s="32">
        <f t="shared" si="36"/>
        <v>13</v>
      </c>
      <c r="D962" s="32" t="s">
        <v>996</v>
      </c>
      <c r="E962" s="32" t="s">
        <v>1676</v>
      </c>
      <c r="F962" s="32">
        <v>31501</v>
      </c>
      <c r="G962" s="32" t="s">
        <v>2128</v>
      </c>
      <c r="H962" s="57" t="str">
        <f>VLOOKUP($B962,'NodeB Range'!$B$4:$Q$4102,'NodeB Plan'!H$3+7,0)</f>
        <v>10.93.176.96</v>
      </c>
      <c r="I962" s="57" t="str">
        <f>VLOOKUP($B962,'NodeB Range'!$B$4:$Q$4102,'NodeB Plan'!I$3+7,0)</f>
        <v>10.93.176.97</v>
      </c>
      <c r="J962" s="57" t="str">
        <f>VLOOKUP($B962,'NodeB Range'!$B$4:$Q$4102,'NodeB Plan'!J$3+7,0)</f>
        <v>10.93.176.102</v>
      </c>
      <c r="K962" s="57" t="str">
        <f>VLOOKUP($B962,'NodeB Range'!$B$4:$Q$4102,'NodeB Plan'!K$3+7,0)</f>
        <v>255.255.255.248</v>
      </c>
      <c r="L962" s="57" t="str">
        <f>VLOOKUP($B962,'NodeB Range'!$B$4:$Q$4102,'NodeB Plan'!L$3+7,0)</f>
        <v>10.93.240.96</v>
      </c>
      <c r="M962" s="57" t="str">
        <f>VLOOKUP($B962,'NodeB Range'!$B$4:$Q$4102,'NodeB Plan'!M$3+7,0)</f>
        <v>10.93.240.97</v>
      </c>
      <c r="N962" s="57" t="str">
        <f>VLOOKUP($B962,'NodeB Range'!$B$4:$Q$4102,'NodeB Plan'!N$3+7,0)</f>
        <v>10.93.240.98</v>
      </c>
      <c r="O962" s="57" t="str">
        <f>VLOOKUP($B962,'NodeB Range'!$B$4:$Q$4102,'NodeB Plan'!O$3+7,0)</f>
        <v>10.93.240.102</v>
      </c>
      <c r="P962" s="57" t="str">
        <f>VLOOKUP($B962,'NodeB Range'!$B$4:$Q$4102,'NodeB Plan'!P$3+7,0)</f>
        <v>255.255.255.248</v>
      </c>
    </row>
    <row r="963" spans="1:16" hidden="1">
      <c r="A963" s="76">
        <v>956</v>
      </c>
      <c r="B963" s="32" t="str">
        <f t="shared" si="35"/>
        <v>EX14</v>
      </c>
      <c r="C963" s="32">
        <f t="shared" si="36"/>
        <v>14</v>
      </c>
      <c r="D963" s="32" t="s">
        <v>996</v>
      </c>
      <c r="E963" s="32" t="s">
        <v>1676</v>
      </c>
      <c r="F963" s="32">
        <v>31501</v>
      </c>
      <c r="G963" s="32" t="s">
        <v>2129</v>
      </c>
      <c r="H963" s="57" t="str">
        <f>VLOOKUP($B963,'NodeB Range'!$B$4:$Q$4102,'NodeB Plan'!H$3+7,0)</f>
        <v>10.93.176.104</v>
      </c>
      <c r="I963" s="57" t="str">
        <f>VLOOKUP($B963,'NodeB Range'!$B$4:$Q$4102,'NodeB Plan'!I$3+7,0)</f>
        <v>10.93.176.105</v>
      </c>
      <c r="J963" s="57" t="str">
        <f>VLOOKUP($B963,'NodeB Range'!$B$4:$Q$4102,'NodeB Plan'!J$3+7,0)</f>
        <v>10.93.176.110</v>
      </c>
      <c r="K963" s="57" t="str">
        <f>VLOOKUP($B963,'NodeB Range'!$B$4:$Q$4102,'NodeB Plan'!K$3+7,0)</f>
        <v>255.255.255.248</v>
      </c>
      <c r="L963" s="57" t="str">
        <f>VLOOKUP($B963,'NodeB Range'!$B$4:$Q$4102,'NodeB Plan'!L$3+7,0)</f>
        <v>10.93.240.104</v>
      </c>
      <c r="M963" s="57" t="str">
        <f>VLOOKUP($B963,'NodeB Range'!$B$4:$Q$4102,'NodeB Plan'!M$3+7,0)</f>
        <v>10.93.240.105</v>
      </c>
      <c r="N963" s="57" t="str">
        <f>VLOOKUP($B963,'NodeB Range'!$B$4:$Q$4102,'NodeB Plan'!N$3+7,0)</f>
        <v>10.93.240.106</v>
      </c>
      <c r="O963" s="57" t="str">
        <f>VLOOKUP($B963,'NodeB Range'!$B$4:$Q$4102,'NodeB Plan'!O$3+7,0)</f>
        <v>10.93.240.110</v>
      </c>
      <c r="P963" s="57" t="str">
        <f>VLOOKUP($B963,'NodeB Range'!$B$4:$Q$4102,'NodeB Plan'!P$3+7,0)</f>
        <v>255.255.255.248</v>
      </c>
    </row>
    <row r="964" spans="1:16" hidden="1">
      <c r="A964" s="76">
        <v>957</v>
      </c>
      <c r="B964" s="32" t="str">
        <f t="shared" si="35"/>
        <v>EX15</v>
      </c>
      <c r="C964" s="32">
        <f t="shared" si="36"/>
        <v>15</v>
      </c>
      <c r="D964" s="32" t="s">
        <v>996</v>
      </c>
      <c r="E964" s="32" t="s">
        <v>1676</v>
      </c>
      <c r="F964" s="32">
        <v>31501</v>
      </c>
      <c r="G964" s="32" t="s">
        <v>2130</v>
      </c>
      <c r="H964" s="57" t="str">
        <f>VLOOKUP($B964,'NodeB Range'!$B$4:$Q$4102,'NodeB Plan'!H$3+7,0)</f>
        <v>10.93.176.112</v>
      </c>
      <c r="I964" s="57" t="str">
        <f>VLOOKUP($B964,'NodeB Range'!$B$4:$Q$4102,'NodeB Plan'!I$3+7,0)</f>
        <v>10.93.176.113</v>
      </c>
      <c r="J964" s="57" t="str">
        <f>VLOOKUP($B964,'NodeB Range'!$B$4:$Q$4102,'NodeB Plan'!J$3+7,0)</f>
        <v>10.93.176.118</v>
      </c>
      <c r="K964" s="57" t="str">
        <f>VLOOKUP($B964,'NodeB Range'!$B$4:$Q$4102,'NodeB Plan'!K$3+7,0)</f>
        <v>255.255.255.248</v>
      </c>
      <c r="L964" s="57" t="str">
        <f>VLOOKUP($B964,'NodeB Range'!$B$4:$Q$4102,'NodeB Plan'!L$3+7,0)</f>
        <v>10.93.240.112</v>
      </c>
      <c r="M964" s="57" t="str">
        <f>VLOOKUP($B964,'NodeB Range'!$B$4:$Q$4102,'NodeB Plan'!M$3+7,0)</f>
        <v>10.93.240.113</v>
      </c>
      <c r="N964" s="57" t="str">
        <f>VLOOKUP($B964,'NodeB Range'!$B$4:$Q$4102,'NodeB Plan'!N$3+7,0)</f>
        <v>10.93.240.114</v>
      </c>
      <c r="O964" s="57" t="str">
        <f>VLOOKUP($B964,'NodeB Range'!$B$4:$Q$4102,'NodeB Plan'!O$3+7,0)</f>
        <v>10.93.240.118</v>
      </c>
      <c r="P964" s="57" t="str">
        <f>VLOOKUP($B964,'NodeB Range'!$B$4:$Q$4102,'NodeB Plan'!P$3+7,0)</f>
        <v>255.255.255.248</v>
      </c>
    </row>
    <row r="965" spans="1:16" hidden="1">
      <c r="A965" s="76">
        <v>958</v>
      </c>
      <c r="B965" s="32" t="str">
        <f t="shared" si="35"/>
        <v>EX16</v>
      </c>
      <c r="C965" s="32">
        <f t="shared" si="36"/>
        <v>16</v>
      </c>
      <c r="D965" s="32" t="s">
        <v>996</v>
      </c>
      <c r="E965" s="32" t="s">
        <v>1676</v>
      </c>
      <c r="F965" s="32">
        <v>31501</v>
      </c>
      <c r="G965" s="32" t="s">
        <v>2131</v>
      </c>
      <c r="H965" s="57" t="str">
        <f>VLOOKUP($B965,'NodeB Range'!$B$4:$Q$4102,'NodeB Plan'!H$3+7,0)</f>
        <v>10.93.176.120</v>
      </c>
      <c r="I965" s="57" t="str">
        <f>VLOOKUP($B965,'NodeB Range'!$B$4:$Q$4102,'NodeB Plan'!I$3+7,0)</f>
        <v>10.93.176.121</v>
      </c>
      <c r="J965" s="57" t="str">
        <f>VLOOKUP($B965,'NodeB Range'!$B$4:$Q$4102,'NodeB Plan'!J$3+7,0)</f>
        <v>10.93.176.126</v>
      </c>
      <c r="K965" s="57" t="str">
        <f>VLOOKUP($B965,'NodeB Range'!$B$4:$Q$4102,'NodeB Plan'!K$3+7,0)</f>
        <v>255.255.255.248</v>
      </c>
      <c r="L965" s="57" t="str">
        <f>VLOOKUP($B965,'NodeB Range'!$B$4:$Q$4102,'NodeB Plan'!L$3+7,0)</f>
        <v>10.93.240.120</v>
      </c>
      <c r="M965" s="57" t="str">
        <f>VLOOKUP($B965,'NodeB Range'!$B$4:$Q$4102,'NodeB Plan'!M$3+7,0)</f>
        <v>10.93.240.121</v>
      </c>
      <c r="N965" s="57" t="str">
        <f>VLOOKUP($B965,'NodeB Range'!$B$4:$Q$4102,'NodeB Plan'!N$3+7,0)</f>
        <v>10.93.240.122</v>
      </c>
      <c r="O965" s="57" t="str">
        <f>VLOOKUP($B965,'NodeB Range'!$B$4:$Q$4102,'NodeB Plan'!O$3+7,0)</f>
        <v>10.93.240.126</v>
      </c>
      <c r="P965" s="57" t="str">
        <f>VLOOKUP($B965,'NodeB Range'!$B$4:$Q$4102,'NodeB Plan'!P$3+7,0)</f>
        <v>255.255.255.248</v>
      </c>
    </row>
    <row r="966" spans="1:16" hidden="1">
      <c r="A966" s="76">
        <v>959</v>
      </c>
      <c r="B966" s="32" t="str">
        <f t="shared" si="35"/>
        <v>EX17</v>
      </c>
      <c r="C966" s="32">
        <f t="shared" si="36"/>
        <v>17</v>
      </c>
      <c r="D966" s="32" t="s">
        <v>996</v>
      </c>
      <c r="E966" s="32" t="s">
        <v>1676</v>
      </c>
      <c r="F966" s="32">
        <v>31501</v>
      </c>
      <c r="G966" s="32" t="s">
        <v>2132</v>
      </c>
      <c r="H966" s="57" t="str">
        <f>VLOOKUP($B966,'NodeB Range'!$B$4:$Q$4102,'NodeB Plan'!H$3+7,0)</f>
        <v>10.93.176.128</v>
      </c>
      <c r="I966" s="57" t="str">
        <f>VLOOKUP($B966,'NodeB Range'!$B$4:$Q$4102,'NodeB Plan'!I$3+7,0)</f>
        <v>10.93.176.129</v>
      </c>
      <c r="J966" s="57" t="str">
        <f>VLOOKUP($B966,'NodeB Range'!$B$4:$Q$4102,'NodeB Plan'!J$3+7,0)</f>
        <v>10.93.176.134</v>
      </c>
      <c r="K966" s="57" t="str">
        <f>VLOOKUP($B966,'NodeB Range'!$B$4:$Q$4102,'NodeB Plan'!K$3+7,0)</f>
        <v>255.255.255.248</v>
      </c>
      <c r="L966" s="57" t="str">
        <f>VLOOKUP($B966,'NodeB Range'!$B$4:$Q$4102,'NodeB Plan'!L$3+7,0)</f>
        <v>10.93.240.128</v>
      </c>
      <c r="M966" s="57" t="str">
        <f>VLOOKUP($B966,'NodeB Range'!$B$4:$Q$4102,'NodeB Plan'!M$3+7,0)</f>
        <v>10.93.240.129</v>
      </c>
      <c r="N966" s="57" t="str">
        <f>VLOOKUP($B966,'NodeB Range'!$B$4:$Q$4102,'NodeB Plan'!N$3+7,0)</f>
        <v>10.93.240.130</v>
      </c>
      <c r="O966" s="57" t="str">
        <f>VLOOKUP($B966,'NodeB Range'!$B$4:$Q$4102,'NodeB Plan'!O$3+7,0)</f>
        <v>10.93.240.134</v>
      </c>
      <c r="P966" s="57" t="str">
        <f>VLOOKUP($B966,'NodeB Range'!$B$4:$Q$4102,'NodeB Plan'!P$3+7,0)</f>
        <v>255.255.255.248</v>
      </c>
    </row>
    <row r="967" spans="1:16" hidden="1">
      <c r="A967" s="76">
        <v>960</v>
      </c>
      <c r="B967" s="32" t="str">
        <f t="shared" si="35"/>
        <v>EX18</v>
      </c>
      <c r="C967" s="32">
        <f t="shared" si="36"/>
        <v>18</v>
      </c>
      <c r="D967" s="32" t="s">
        <v>996</v>
      </c>
      <c r="E967" s="32" t="s">
        <v>1676</v>
      </c>
      <c r="F967" s="32">
        <v>31501</v>
      </c>
      <c r="G967" s="32" t="s">
        <v>2133</v>
      </c>
      <c r="H967" s="57" t="str">
        <f>VLOOKUP($B967,'NodeB Range'!$B$4:$Q$4102,'NodeB Plan'!H$3+7,0)</f>
        <v>10.93.176.136</v>
      </c>
      <c r="I967" s="57" t="str">
        <f>VLOOKUP($B967,'NodeB Range'!$B$4:$Q$4102,'NodeB Plan'!I$3+7,0)</f>
        <v>10.93.176.137</v>
      </c>
      <c r="J967" s="57" t="str">
        <f>VLOOKUP($B967,'NodeB Range'!$B$4:$Q$4102,'NodeB Plan'!J$3+7,0)</f>
        <v>10.93.176.142</v>
      </c>
      <c r="K967" s="57" t="str">
        <f>VLOOKUP($B967,'NodeB Range'!$B$4:$Q$4102,'NodeB Plan'!K$3+7,0)</f>
        <v>255.255.255.248</v>
      </c>
      <c r="L967" s="57" t="str">
        <f>VLOOKUP($B967,'NodeB Range'!$B$4:$Q$4102,'NodeB Plan'!L$3+7,0)</f>
        <v>10.93.240.136</v>
      </c>
      <c r="M967" s="57" t="str">
        <f>VLOOKUP($B967,'NodeB Range'!$B$4:$Q$4102,'NodeB Plan'!M$3+7,0)</f>
        <v>10.93.240.137</v>
      </c>
      <c r="N967" s="57" t="str">
        <f>VLOOKUP($B967,'NodeB Range'!$B$4:$Q$4102,'NodeB Plan'!N$3+7,0)</f>
        <v>10.93.240.138</v>
      </c>
      <c r="O967" s="57" t="str">
        <f>VLOOKUP($B967,'NodeB Range'!$B$4:$Q$4102,'NodeB Plan'!O$3+7,0)</f>
        <v>10.93.240.142</v>
      </c>
      <c r="P967" s="57" t="str">
        <f>VLOOKUP($B967,'NodeB Range'!$B$4:$Q$4102,'NodeB Plan'!P$3+7,0)</f>
        <v>255.255.255.248</v>
      </c>
    </row>
    <row r="968" spans="1:16" hidden="1">
      <c r="A968" s="76">
        <v>961</v>
      </c>
      <c r="B968" s="32" t="str">
        <f t="shared" si="35"/>
        <v>EX19</v>
      </c>
      <c r="C968" s="32">
        <f t="shared" si="36"/>
        <v>19</v>
      </c>
      <c r="D968" s="32" t="s">
        <v>996</v>
      </c>
      <c r="E968" s="32" t="s">
        <v>1676</v>
      </c>
      <c r="F968" s="32">
        <v>31501</v>
      </c>
      <c r="G968" s="32" t="s">
        <v>2134</v>
      </c>
      <c r="H968" s="57" t="str">
        <f>VLOOKUP($B968,'NodeB Range'!$B$4:$Q$4102,'NodeB Plan'!H$3+7,0)</f>
        <v>10.93.176.144</v>
      </c>
      <c r="I968" s="57" t="str">
        <f>VLOOKUP($B968,'NodeB Range'!$B$4:$Q$4102,'NodeB Plan'!I$3+7,0)</f>
        <v>10.93.176.145</v>
      </c>
      <c r="J968" s="57" t="str">
        <f>VLOOKUP($B968,'NodeB Range'!$B$4:$Q$4102,'NodeB Plan'!J$3+7,0)</f>
        <v>10.93.176.150</v>
      </c>
      <c r="K968" s="57" t="str">
        <f>VLOOKUP($B968,'NodeB Range'!$B$4:$Q$4102,'NodeB Plan'!K$3+7,0)</f>
        <v>255.255.255.248</v>
      </c>
      <c r="L968" s="57" t="str">
        <f>VLOOKUP($B968,'NodeB Range'!$B$4:$Q$4102,'NodeB Plan'!L$3+7,0)</f>
        <v>10.93.240.144</v>
      </c>
      <c r="M968" s="57" t="str">
        <f>VLOOKUP($B968,'NodeB Range'!$B$4:$Q$4102,'NodeB Plan'!M$3+7,0)</f>
        <v>10.93.240.145</v>
      </c>
      <c r="N968" s="57" t="str">
        <f>VLOOKUP($B968,'NodeB Range'!$B$4:$Q$4102,'NodeB Plan'!N$3+7,0)</f>
        <v>10.93.240.146</v>
      </c>
      <c r="O968" s="57" t="str">
        <f>VLOOKUP($B968,'NodeB Range'!$B$4:$Q$4102,'NodeB Plan'!O$3+7,0)</f>
        <v>10.93.240.150</v>
      </c>
      <c r="P968" s="57" t="str">
        <f>VLOOKUP($B968,'NodeB Range'!$B$4:$Q$4102,'NodeB Plan'!P$3+7,0)</f>
        <v>255.255.255.248</v>
      </c>
    </row>
    <row r="969" spans="1:16" hidden="1">
      <c r="A969" s="76">
        <v>962</v>
      </c>
      <c r="B969" s="32" t="str">
        <f t="shared" si="35"/>
        <v>EX20</v>
      </c>
      <c r="C969" s="32">
        <f t="shared" si="36"/>
        <v>20</v>
      </c>
      <c r="D969" s="32" t="s">
        <v>996</v>
      </c>
      <c r="E969" s="32" t="s">
        <v>1676</v>
      </c>
      <c r="F969" s="32">
        <v>31501</v>
      </c>
      <c r="G969" s="32" t="s">
        <v>2135</v>
      </c>
      <c r="H969" s="57" t="str">
        <f>VLOOKUP($B969,'NodeB Range'!$B$4:$Q$4102,'NodeB Plan'!H$3+7,0)</f>
        <v>10.93.176.152</v>
      </c>
      <c r="I969" s="57" t="str">
        <f>VLOOKUP($B969,'NodeB Range'!$B$4:$Q$4102,'NodeB Plan'!I$3+7,0)</f>
        <v>10.93.176.153</v>
      </c>
      <c r="J969" s="57" t="str">
        <f>VLOOKUP($B969,'NodeB Range'!$B$4:$Q$4102,'NodeB Plan'!J$3+7,0)</f>
        <v>10.93.176.158</v>
      </c>
      <c r="K969" s="57" t="str">
        <f>VLOOKUP($B969,'NodeB Range'!$B$4:$Q$4102,'NodeB Plan'!K$3+7,0)</f>
        <v>255.255.255.248</v>
      </c>
      <c r="L969" s="57" t="str">
        <f>VLOOKUP($B969,'NodeB Range'!$B$4:$Q$4102,'NodeB Plan'!L$3+7,0)</f>
        <v>10.93.240.152</v>
      </c>
      <c r="M969" s="57" t="str">
        <f>VLOOKUP($B969,'NodeB Range'!$B$4:$Q$4102,'NodeB Plan'!M$3+7,0)</f>
        <v>10.93.240.153</v>
      </c>
      <c r="N969" s="57" t="str">
        <f>VLOOKUP($B969,'NodeB Range'!$B$4:$Q$4102,'NodeB Plan'!N$3+7,0)</f>
        <v>10.93.240.154</v>
      </c>
      <c r="O969" s="57" t="str">
        <f>VLOOKUP($B969,'NodeB Range'!$B$4:$Q$4102,'NodeB Plan'!O$3+7,0)</f>
        <v>10.93.240.158</v>
      </c>
      <c r="P969" s="57" t="str">
        <f>VLOOKUP($B969,'NodeB Range'!$B$4:$Q$4102,'NodeB Plan'!P$3+7,0)</f>
        <v>255.255.255.248</v>
      </c>
    </row>
    <row r="970" spans="1:16" hidden="1">
      <c r="A970" s="76">
        <v>963</v>
      </c>
      <c r="B970" s="32" t="str">
        <f t="shared" si="35"/>
        <v>EX21</v>
      </c>
      <c r="C970" s="32">
        <f t="shared" si="36"/>
        <v>21</v>
      </c>
      <c r="D970" s="32" t="s">
        <v>996</v>
      </c>
      <c r="E970" s="32" t="s">
        <v>1676</v>
      </c>
      <c r="F970" s="32">
        <v>31501</v>
      </c>
      <c r="G970" s="32" t="s">
        <v>2136</v>
      </c>
      <c r="H970" s="57" t="str">
        <f>VLOOKUP($B970,'NodeB Range'!$B$4:$Q$4102,'NodeB Plan'!H$3+7,0)</f>
        <v>10.93.176.160</v>
      </c>
      <c r="I970" s="57" t="str">
        <f>VLOOKUP($B970,'NodeB Range'!$B$4:$Q$4102,'NodeB Plan'!I$3+7,0)</f>
        <v>10.93.176.161</v>
      </c>
      <c r="J970" s="57" t="str">
        <f>VLOOKUP($B970,'NodeB Range'!$B$4:$Q$4102,'NodeB Plan'!J$3+7,0)</f>
        <v>10.93.176.166</v>
      </c>
      <c r="K970" s="57" t="str">
        <f>VLOOKUP($B970,'NodeB Range'!$B$4:$Q$4102,'NodeB Plan'!K$3+7,0)</f>
        <v>255.255.255.248</v>
      </c>
      <c r="L970" s="57" t="str">
        <f>VLOOKUP($B970,'NodeB Range'!$B$4:$Q$4102,'NodeB Plan'!L$3+7,0)</f>
        <v>10.93.240.160</v>
      </c>
      <c r="M970" s="57" t="str">
        <f>VLOOKUP($B970,'NodeB Range'!$B$4:$Q$4102,'NodeB Plan'!M$3+7,0)</f>
        <v>10.93.240.161</v>
      </c>
      <c r="N970" s="57" t="str">
        <f>VLOOKUP($B970,'NodeB Range'!$B$4:$Q$4102,'NodeB Plan'!N$3+7,0)</f>
        <v>10.93.240.162</v>
      </c>
      <c r="O970" s="57" t="str">
        <f>VLOOKUP($B970,'NodeB Range'!$B$4:$Q$4102,'NodeB Plan'!O$3+7,0)</f>
        <v>10.93.240.166</v>
      </c>
      <c r="P970" s="57" t="str">
        <f>VLOOKUP($B970,'NodeB Range'!$B$4:$Q$4102,'NodeB Plan'!P$3+7,0)</f>
        <v>255.255.255.248</v>
      </c>
    </row>
    <row r="971" spans="1:16" hidden="1">
      <c r="A971" s="76">
        <v>964</v>
      </c>
      <c r="B971" s="32" t="str">
        <f t="shared" si="35"/>
        <v>EX22</v>
      </c>
      <c r="C971" s="32">
        <f t="shared" si="36"/>
        <v>22</v>
      </c>
      <c r="D971" s="32" t="s">
        <v>996</v>
      </c>
      <c r="E971" s="32" t="s">
        <v>1676</v>
      </c>
      <c r="F971" s="32">
        <v>31501</v>
      </c>
      <c r="G971" s="32" t="s">
        <v>2137</v>
      </c>
      <c r="H971" s="57" t="str">
        <f>VLOOKUP($B971,'NodeB Range'!$B$4:$Q$4102,'NodeB Plan'!H$3+7,0)</f>
        <v>10.93.176.168</v>
      </c>
      <c r="I971" s="57" t="str">
        <f>VLOOKUP($B971,'NodeB Range'!$B$4:$Q$4102,'NodeB Plan'!I$3+7,0)</f>
        <v>10.93.176.169</v>
      </c>
      <c r="J971" s="57" t="str">
        <f>VLOOKUP($B971,'NodeB Range'!$B$4:$Q$4102,'NodeB Plan'!J$3+7,0)</f>
        <v>10.93.176.174</v>
      </c>
      <c r="K971" s="57" t="str">
        <f>VLOOKUP($B971,'NodeB Range'!$B$4:$Q$4102,'NodeB Plan'!K$3+7,0)</f>
        <v>255.255.255.248</v>
      </c>
      <c r="L971" s="57" t="str">
        <f>VLOOKUP($B971,'NodeB Range'!$B$4:$Q$4102,'NodeB Plan'!L$3+7,0)</f>
        <v>10.93.240.168</v>
      </c>
      <c r="M971" s="57" t="str">
        <f>VLOOKUP($B971,'NodeB Range'!$B$4:$Q$4102,'NodeB Plan'!M$3+7,0)</f>
        <v>10.93.240.169</v>
      </c>
      <c r="N971" s="57" t="str">
        <f>VLOOKUP($B971,'NodeB Range'!$B$4:$Q$4102,'NodeB Plan'!N$3+7,0)</f>
        <v>10.93.240.170</v>
      </c>
      <c r="O971" s="57" t="str">
        <f>VLOOKUP($B971,'NodeB Range'!$B$4:$Q$4102,'NodeB Plan'!O$3+7,0)</f>
        <v>10.93.240.174</v>
      </c>
      <c r="P971" s="57" t="str">
        <f>VLOOKUP($B971,'NodeB Range'!$B$4:$Q$4102,'NodeB Plan'!P$3+7,0)</f>
        <v>255.255.255.248</v>
      </c>
    </row>
    <row r="972" spans="1:16" hidden="1">
      <c r="A972" s="76">
        <v>965</v>
      </c>
      <c r="B972" s="32" t="str">
        <f t="shared" si="35"/>
        <v>EX23</v>
      </c>
      <c r="C972" s="32">
        <f t="shared" si="36"/>
        <v>23</v>
      </c>
      <c r="D972" s="32" t="s">
        <v>996</v>
      </c>
      <c r="E972" s="32" t="s">
        <v>1676</v>
      </c>
      <c r="F972" s="32">
        <v>31501</v>
      </c>
      <c r="G972" s="32" t="s">
        <v>2138</v>
      </c>
      <c r="H972" s="57" t="str">
        <f>VLOOKUP($B972,'NodeB Range'!$B$4:$Q$4102,'NodeB Plan'!H$3+7,0)</f>
        <v>10.93.176.176</v>
      </c>
      <c r="I972" s="57" t="str">
        <f>VLOOKUP($B972,'NodeB Range'!$B$4:$Q$4102,'NodeB Plan'!I$3+7,0)</f>
        <v>10.93.176.177</v>
      </c>
      <c r="J972" s="57" t="str">
        <f>VLOOKUP($B972,'NodeB Range'!$B$4:$Q$4102,'NodeB Plan'!J$3+7,0)</f>
        <v>10.93.176.182</v>
      </c>
      <c r="K972" s="57" t="str">
        <f>VLOOKUP($B972,'NodeB Range'!$B$4:$Q$4102,'NodeB Plan'!K$3+7,0)</f>
        <v>255.255.255.248</v>
      </c>
      <c r="L972" s="57" t="str">
        <f>VLOOKUP($B972,'NodeB Range'!$B$4:$Q$4102,'NodeB Plan'!L$3+7,0)</f>
        <v>10.93.240.176</v>
      </c>
      <c r="M972" s="57" t="str">
        <f>VLOOKUP($B972,'NodeB Range'!$B$4:$Q$4102,'NodeB Plan'!M$3+7,0)</f>
        <v>10.93.240.177</v>
      </c>
      <c r="N972" s="57" t="str">
        <f>VLOOKUP($B972,'NodeB Range'!$B$4:$Q$4102,'NodeB Plan'!N$3+7,0)</f>
        <v>10.93.240.178</v>
      </c>
      <c r="O972" s="57" t="str">
        <f>VLOOKUP($B972,'NodeB Range'!$B$4:$Q$4102,'NodeB Plan'!O$3+7,0)</f>
        <v>10.93.240.182</v>
      </c>
      <c r="P972" s="57" t="str">
        <f>VLOOKUP($B972,'NodeB Range'!$B$4:$Q$4102,'NodeB Plan'!P$3+7,0)</f>
        <v>255.255.255.248</v>
      </c>
    </row>
    <row r="973" spans="1:16" hidden="1">
      <c r="A973" s="76">
        <v>966</v>
      </c>
      <c r="B973" s="32" t="str">
        <f t="shared" si="35"/>
        <v>EX24</v>
      </c>
      <c r="C973" s="32">
        <f t="shared" si="36"/>
        <v>24</v>
      </c>
      <c r="D973" s="32" t="s">
        <v>996</v>
      </c>
      <c r="E973" s="32" t="s">
        <v>1676</v>
      </c>
      <c r="F973" s="32">
        <v>31501</v>
      </c>
      <c r="G973" s="32" t="s">
        <v>2139</v>
      </c>
      <c r="H973" s="57" t="str">
        <f>VLOOKUP($B973,'NodeB Range'!$B$4:$Q$4102,'NodeB Plan'!H$3+7,0)</f>
        <v>10.93.176.184</v>
      </c>
      <c r="I973" s="57" t="str">
        <f>VLOOKUP($B973,'NodeB Range'!$B$4:$Q$4102,'NodeB Plan'!I$3+7,0)</f>
        <v>10.93.176.185</v>
      </c>
      <c r="J973" s="57" t="str">
        <f>VLOOKUP($B973,'NodeB Range'!$B$4:$Q$4102,'NodeB Plan'!J$3+7,0)</f>
        <v>10.93.176.190</v>
      </c>
      <c r="K973" s="57" t="str">
        <f>VLOOKUP($B973,'NodeB Range'!$B$4:$Q$4102,'NodeB Plan'!K$3+7,0)</f>
        <v>255.255.255.248</v>
      </c>
      <c r="L973" s="57" t="str">
        <f>VLOOKUP($B973,'NodeB Range'!$B$4:$Q$4102,'NodeB Plan'!L$3+7,0)</f>
        <v>10.93.240.184</v>
      </c>
      <c r="M973" s="57" t="str">
        <f>VLOOKUP($B973,'NodeB Range'!$B$4:$Q$4102,'NodeB Plan'!M$3+7,0)</f>
        <v>10.93.240.185</v>
      </c>
      <c r="N973" s="57" t="str">
        <f>VLOOKUP($B973,'NodeB Range'!$B$4:$Q$4102,'NodeB Plan'!N$3+7,0)</f>
        <v>10.93.240.186</v>
      </c>
      <c r="O973" s="57" t="str">
        <f>VLOOKUP($B973,'NodeB Range'!$B$4:$Q$4102,'NodeB Plan'!O$3+7,0)</f>
        <v>10.93.240.190</v>
      </c>
      <c r="P973" s="57" t="str">
        <f>VLOOKUP($B973,'NodeB Range'!$B$4:$Q$4102,'NodeB Plan'!P$3+7,0)</f>
        <v>255.255.255.248</v>
      </c>
    </row>
    <row r="974" spans="1:16" hidden="1">
      <c r="A974" s="76">
        <v>967</v>
      </c>
      <c r="B974" s="32" t="str">
        <f t="shared" si="35"/>
        <v>EX25</v>
      </c>
      <c r="C974" s="32">
        <f t="shared" si="36"/>
        <v>25</v>
      </c>
      <c r="D974" s="32" t="s">
        <v>996</v>
      </c>
      <c r="E974" s="32" t="s">
        <v>1676</v>
      </c>
      <c r="F974" s="32">
        <v>31501</v>
      </c>
      <c r="G974" s="32" t="s">
        <v>2140</v>
      </c>
      <c r="H974" s="57" t="str">
        <f>VLOOKUP($B974,'NodeB Range'!$B$4:$Q$4102,'NodeB Plan'!H$3+7,0)</f>
        <v>10.93.176.192</v>
      </c>
      <c r="I974" s="57" t="str">
        <f>VLOOKUP($B974,'NodeB Range'!$B$4:$Q$4102,'NodeB Plan'!I$3+7,0)</f>
        <v>10.93.176.193</v>
      </c>
      <c r="J974" s="57" t="str">
        <f>VLOOKUP($B974,'NodeB Range'!$B$4:$Q$4102,'NodeB Plan'!J$3+7,0)</f>
        <v>10.93.176.198</v>
      </c>
      <c r="K974" s="57" t="str">
        <f>VLOOKUP($B974,'NodeB Range'!$B$4:$Q$4102,'NodeB Plan'!K$3+7,0)</f>
        <v>255.255.255.248</v>
      </c>
      <c r="L974" s="57" t="str">
        <f>VLOOKUP($B974,'NodeB Range'!$B$4:$Q$4102,'NodeB Plan'!L$3+7,0)</f>
        <v>10.93.240.192</v>
      </c>
      <c r="M974" s="57" t="str">
        <f>VLOOKUP($B974,'NodeB Range'!$B$4:$Q$4102,'NodeB Plan'!M$3+7,0)</f>
        <v>10.93.240.193</v>
      </c>
      <c r="N974" s="57" t="str">
        <f>VLOOKUP($B974,'NodeB Range'!$B$4:$Q$4102,'NodeB Plan'!N$3+7,0)</f>
        <v>10.93.240.194</v>
      </c>
      <c r="O974" s="57" t="str">
        <f>VLOOKUP($B974,'NodeB Range'!$B$4:$Q$4102,'NodeB Plan'!O$3+7,0)</f>
        <v>10.93.240.198</v>
      </c>
      <c r="P974" s="57" t="str">
        <f>VLOOKUP($B974,'NodeB Range'!$B$4:$Q$4102,'NodeB Plan'!P$3+7,0)</f>
        <v>255.255.255.248</v>
      </c>
    </row>
    <row r="975" spans="1:16" hidden="1">
      <c r="A975" s="76">
        <v>968</v>
      </c>
      <c r="B975" s="32" t="str">
        <f t="shared" si="35"/>
        <v>EX26</v>
      </c>
      <c r="C975" s="32">
        <f t="shared" si="36"/>
        <v>26</v>
      </c>
      <c r="D975" s="32" t="s">
        <v>996</v>
      </c>
      <c r="E975" s="32" t="s">
        <v>1676</v>
      </c>
      <c r="F975" s="32">
        <v>31501</v>
      </c>
      <c r="G975" s="32" t="s">
        <v>2141</v>
      </c>
      <c r="H975" s="57" t="str">
        <f>VLOOKUP($B975,'NodeB Range'!$B$4:$Q$4102,'NodeB Plan'!H$3+7,0)</f>
        <v>10.93.176.200</v>
      </c>
      <c r="I975" s="57" t="str">
        <f>VLOOKUP($B975,'NodeB Range'!$B$4:$Q$4102,'NodeB Plan'!I$3+7,0)</f>
        <v>10.93.176.201</v>
      </c>
      <c r="J975" s="57" t="str">
        <f>VLOOKUP($B975,'NodeB Range'!$B$4:$Q$4102,'NodeB Plan'!J$3+7,0)</f>
        <v>10.93.176.206</v>
      </c>
      <c r="K975" s="57" t="str">
        <f>VLOOKUP($B975,'NodeB Range'!$B$4:$Q$4102,'NodeB Plan'!K$3+7,0)</f>
        <v>255.255.255.248</v>
      </c>
      <c r="L975" s="57" t="str">
        <f>VLOOKUP($B975,'NodeB Range'!$B$4:$Q$4102,'NodeB Plan'!L$3+7,0)</f>
        <v>10.93.240.200</v>
      </c>
      <c r="M975" s="57" t="str">
        <f>VLOOKUP($B975,'NodeB Range'!$B$4:$Q$4102,'NodeB Plan'!M$3+7,0)</f>
        <v>10.93.240.201</v>
      </c>
      <c r="N975" s="57" t="str">
        <f>VLOOKUP($B975,'NodeB Range'!$B$4:$Q$4102,'NodeB Plan'!N$3+7,0)</f>
        <v>10.93.240.202</v>
      </c>
      <c r="O975" s="57" t="str">
        <f>VLOOKUP($B975,'NodeB Range'!$B$4:$Q$4102,'NodeB Plan'!O$3+7,0)</f>
        <v>10.93.240.206</v>
      </c>
      <c r="P975" s="57" t="str">
        <f>VLOOKUP($B975,'NodeB Range'!$B$4:$Q$4102,'NodeB Plan'!P$3+7,0)</f>
        <v>255.255.255.248</v>
      </c>
    </row>
    <row r="976" spans="1:16" hidden="1">
      <c r="A976" s="76">
        <v>969</v>
      </c>
      <c r="B976" s="32" t="str">
        <f t="shared" si="35"/>
        <v>EX27</v>
      </c>
      <c r="C976" s="32">
        <f t="shared" si="36"/>
        <v>27</v>
      </c>
      <c r="D976" s="32" t="s">
        <v>996</v>
      </c>
      <c r="E976" s="32" t="s">
        <v>1676</v>
      </c>
      <c r="F976" s="32">
        <v>31501</v>
      </c>
      <c r="G976" s="32" t="s">
        <v>2142</v>
      </c>
      <c r="H976" s="57" t="str">
        <f>VLOOKUP($B976,'NodeB Range'!$B$4:$Q$4102,'NodeB Plan'!H$3+7,0)</f>
        <v>10.93.176.208</v>
      </c>
      <c r="I976" s="57" t="str">
        <f>VLOOKUP($B976,'NodeB Range'!$B$4:$Q$4102,'NodeB Plan'!I$3+7,0)</f>
        <v>10.93.176.209</v>
      </c>
      <c r="J976" s="57" t="str">
        <f>VLOOKUP($B976,'NodeB Range'!$B$4:$Q$4102,'NodeB Plan'!J$3+7,0)</f>
        <v>10.93.176.214</v>
      </c>
      <c r="K976" s="57" t="str">
        <f>VLOOKUP($B976,'NodeB Range'!$B$4:$Q$4102,'NodeB Plan'!K$3+7,0)</f>
        <v>255.255.255.248</v>
      </c>
      <c r="L976" s="57" t="str">
        <f>VLOOKUP($B976,'NodeB Range'!$B$4:$Q$4102,'NodeB Plan'!L$3+7,0)</f>
        <v>10.93.240.208</v>
      </c>
      <c r="M976" s="57" t="str">
        <f>VLOOKUP($B976,'NodeB Range'!$B$4:$Q$4102,'NodeB Plan'!M$3+7,0)</f>
        <v>10.93.240.209</v>
      </c>
      <c r="N976" s="57" t="str">
        <f>VLOOKUP($B976,'NodeB Range'!$B$4:$Q$4102,'NodeB Plan'!N$3+7,0)</f>
        <v>10.93.240.210</v>
      </c>
      <c r="O976" s="57" t="str">
        <f>VLOOKUP($B976,'NodeB Range'!$B$4:$Q$4102,'NodeB Plan'!O$3+7,0)</f>
        <v>10.93.240.214</v>
      </c>
      <c r="P976" s="57" t="str">
        <f>VLOOKUP($B976,'NodeB Range'!$B$4:$Q$4102,'NodeB Plan'!P$3+7,0)</f>
        <v>255.255.255.248</v>
      </c>
    </row>
    <row r="977" spans="1:16" hidden="1">
      <c r="A977" s="76">
        <v>970</v>
      </c>
      <c r="B977" s="32" t="str">
        <f t="shared" si="35"/>
        <v>EX28</v>
      </c>
      <c r="C977" s="32">
        <f t="shared" si="36"/>
        <v>28</v>
      </c>
      <c r="D977" s="32" t="s">
        <v>996</v>
      </c>
      <c r="E977" s="32" t="s">
        <v>1676</v>
      </c>
      <c r="F977" s="32">
        <v>31501</v>
      </c>
      <c r="G977" s="32" t="s">
        <v>2143</v>
      </c>
      <c r="H977" s="57" t="str">
        <f>VLOOKUP($B977,'NodeB Range'!$B$4:$Q$4102,'NodeB Plan'!H$3+7,0)</f>
        <v>10.93.176.216</v>
      </c>
      <c r="I977" s="57" t="str">
        <f>VLOOKUP($B977,'NodeB Range'!$B$4:$Q$4102,'NodeB Plan'!I$3+7,0)</f>
        <v>10.93.176.217</v>
      </c>
      <c r="J977" s="57" t="str">
        <f>VLOOKUP($B977,'NodeB Range'!$B$4:$Q$4102,'NodeB Plan'!J$3+7,0)</f>
        <v>10.93.176.222</v>
      </c>
      <c r="K977" s="57" t="str">
        <f>VLOOKUP($B977,'NodeB Range'!$B$4:$Q$4102,'NodeB Plan'!K$3+7,0)</f>
        <v>255.255.255.248</v>
      </c>
      <c r="L977" s="57" t="str">
        <f>VLOOKUP($B977,'NodeB Range'!$B$4:$Q$4102,'NodeB Plan'!L$3+7,0)</f>
        <v>10.93.240.216</v>
      </c>
      <c r="M977" s="57" t="str">
        <f>VLOOKUP($B977,'NodeB Range'!$B$4:$Q$4102,'NodeB Plan'!M$3+7,0)</f>
        <v>10.93.240.217</v>
      </c>
      <c r="N977" s="57" t="str">
        <f>VLOOKUP($B977,'NodeB Range'!$B$4:$Q$4102,'NodeB Plan'!N$3+7,0)</f>
        <v>10.93.240.218</v>
      </c>
      <c r="O977" s="57" t="str">
        <f>VLOOKUP($B977,'NodeB Range'!$B$4:$Q$4102,'NodeB Plan'!O$3+7,0)</f>
        <v>10.93.240.222</v>
      </c>
      <c r="P977" s="57" t="str">
        <f>VLOOKUP($B977,'NodeB Range'!$B$4:$Q$4102,'NodeB Plan'!P$3+7,0)</f>
        <v>255.255.255.248</v>
      </c>
    </row>
    <row r="978" spans="1:16" hidden="1">
      <c r="A978" s="76">
        <v>971</v>
      </c>
      <c r="B978" s="32" t="str">
        <f t="shared" si="35"/>
        <v>EX29</v>
      </c>
      <c r="C978" s="32">
        <f t="shared" si="36"/>
        <v>29</v>
      </c>
      <c r="D978" s="32" t="s">
        <v>996</v>
      </c>
      <c r="E978" s="32" t="s">
        <v>1676</v>
      </c>
      <c r="F978" s="32">
        <v>31501</v>
      </c>
      <c r="G978" s="32" t="s">
        <v>2144</v>
      </c>
      <c r="H978" s="57" t="str">
        <f>VLOOKUP($B978,'NodeB Range'!$B$4:$Q$4102,'NodeB Plan'!H$3+7,0)</f>
        <v>10.93.176.224</v>
      </c>
      <c r="I978" s="57" t="str">
        <f>VLOOKUP($B978,'NodeB Range'!$B$4:$Q$4102,'NodeB Plan'!I$3+7,0)</f>
        <v>10.93.176.225</v>
      </c>
      <c r="J978" s="57" t="str">
        <f>VLOOKUP($B978,'NodeB Range'!$B$4:$Q$4102,'NodeB Plan'!J$3+7,0)</f>
        <v>10.93.176.230</v>
      </c>
      <c r="K978" s="57" t="str">
        <f>VLOOKUP($B978,'NodeB Range'!$B$4:$Q$4102,'NodeB Plan'!K$3+7,0)</f>
        <v>255.255.255.248</v>
      </c>
      <c r="L978" s="57" t="str">
        <f>VLOOKUP($B978,'NodeB Range'!$B$4:$Q$4102,'NodeB Plan'!L$3+7,0)</f>
        <v>10.93.240.224</v>
      </c>
      <c r="M978" s="57" t="str">
        <f>VLOOKUP($B978,'NodeB Range'!$B$4:$Q$4102,'NodeB Plan'!M$3+7,0)</f>
        <v>10.93.240.225</v>
      </c>
      <c r="N978" s="57" t="str">
        <f>VLOOKUP($B978,'NodeB Range'!$B$4:$Q$4102,'NodeB Plan'!N$3+7,0)</f>
        <v>10.93.240.226</v>
      </c>
      <c r="O978" s="57" t="str">
        <f>VLOOKUP($B978,'NodeB Range'!$B$4:$Q$4102,'NodeB Plan'!O$3+7,0)</f>
        <v>10.93.240.230</v>
      </c>
      <c r="P978" s="57" t="str">
        <f>VLOOKUP($B978,'NodeB Range'!$B$4:$Q$4102,'NodeB Plan'!P$3+7,0)</f>
        <v>255.255.255.248</v>
      </c>
    </row>
    <row r="979" spans="1:16" hidden="1">
      <c r="A979" s="76">
        <v>972</v>
      </c>
      <c r="B979" s="32" t="str">
        <f t="shared" si="35"/>
        <v>EX30</v>
      </c>
      <c r="C979" s="32">
        <f t="shared" si="36"/>
        <v>30</v>
      </c>
      <c r="D979" s="32" t="s">
        <v>996</v>
      </c>
      <c r="E979" s="32" t="s">
        <v>1676</v>
      </c>
      <c r="F979" s="32">
        <v>31501</v>
      </c>
      <c r="G979" s="32" t="s">
        <v>2145</v>
      </c>
      <c r="H979" s="57" t="str">
        <f>VLOOKUP($B979,'NodeB Range'!$B$4:$Q$4102,'NodeB Plan'!H$3+7,0)</f>
        <v>10.93.176.232</v>
      </c>
      <c r="I979" s="57" t="str">
        <f>VLOOKUP($B979,'NodeB Range'!$B$4:$Q$4102,'NodeB Plan'!I$3+7,0)</f>
        <v>10.93.176.233</v>
      </c>
      <c r="J979" s="57" t="str">
        <f>VLOOKUP($B979,'NodeB Range'!$B$4:$Q$4102,'NodeB Plan'!J$3+7,0)</f>
        <v>10.93.176.238</v>
      </c>
      <c r="K979" s="57" t="str">
        <f>VLOOKUP($B979,'NodeB Range'!$B$4:$Q$4102,'NodeB Plan'!K$3+7,0)</f>
        <v>255.255.255.248</v>
      </c>
      <c r="L979" s="57" t="str">
        <f>VLOOKUP($B979,'NodeB Range'!$B$4:$Q$4102,'NodeB Plan'!L$3+7,0)</f>
        <v>10.93.240.232</v>
      </c>
      <c r="M979" s="57" t="str">
        <f>VLOOKUP($B979,'NodeB Range'!$B$4:$Q$4102,'NodeB Plan'!M$3+7,0)</f>
        <v>10.93.240.233</v>
      </c>
      <c r="N979" s="57" t="str">
        <f>VLOOKUP($B979,'NodeB Range'!$B$4:$Q$4102,'NodeB Plan'!N$3+7,0)</f>
        <v>10.93.240.234</v>
      </c>
      <c r="O979" s="57" t="str">
        <f>VLOOKUP($B979,'NodeB Range'!$B$4:$Q$4102,'NodeB Plan'!O$3+7,0)</f>
        <v>10.93.240.238</v>
      </c>
      <c r="P979" s="57" t="str">
        <f>VLOOKUP($B979,'NodeB Range'!$B$4:$Q$4102,'NodeB Plan'!P$3+7,0)</f>
        <v>255.255.255.248</v>
      </c>
    </row>
    <row r="980" spans="1:16" hidden="1">
      <c r="A980" s="76">
        <v>973</v>
      </c>
      <c r="B980" s="32" t="str">
        <f t="shared" si="35"/>
        <v>EX31</v>
      </c>
      <c r="C980" s="32">
        <f t="shared" si="36"/>
        <v>31</v>
      </c>
      <c r="D980" s="32" t="s">
        <v>996</v>
      </c>
      <c r="E980" s="32" t="s">
        <v>1676</v>
      </c>
      <c r="F980" s="32">
        <v>31501</v>
      </c>
      <c r="G980" s="32" t="s">
        <v>2146</v>
      </c>
      <c r="H980" s="57" t="str">
        <f>VLOOKUP($B980,'NodeB Range'!$B$4:$Q$4102,'NodeB Plan'!H$3+7,0)</f>
        <v>10.93.176.240</v>
      </c>
      <c r="I980" s="57" t="str">
        <f>VLOOKUP($B980,'NodeB Range'!$B$4:$Q$4102,'NodeB Plan'!I$3+7,0)</f>
        <v>10.93.176.241</v>
      </c>
      <c r="J980" s="57" t="str">
        <f>VLOOKUP($B980,'NodeB Range'!$B$4:$Q$4102,'NodeB Plan'!J$3+7,0)</f>
        <v>10.93.176.246</v>
      </c>
      <c r="K980" s="57" t="str">
        <f>VLOOKUP($B980,'NodeB Range'!$B$4:$Q$4102,'NodeB Plan'!K$3+7,0)</f>
        <v>255.255.255.248</v>
      </c>
      <c r="L980" s="57" t="str">
        <f>VLOOKUP($B980,'NodeB Range'!$B$4:$Q$4102,'NodeB Plan'!L$3+7,0)</f>
        <v>10.93.240.240</v>
      </c>
      <c r="M980" s="57" t="str">
        <f>VLOOKUP($B980,'NodeB Range'!$B$4:$Q$4102,'NodeB Plan'!M$3+7,0)</f>
        <v>10.93.240.241</v>
      </c>
      <c r="N980" s="57" t="str">
        <f>VLOOKUP($B980,'NodeB Range'!$B$4:$Q$4102,'NodeB Plan'!N$3+7,0)</f>
        <v>10.93.240.242</v>
      </c>
      <c r="O980" s="57" t="str">
        <f>VLOOKUP($B980,'NodeB Range'!$B$4:$Q$4102,'NodeB Plan'!O$3+7,0)</f>
        <v>10.93.240.246</v>
      </c>
      <c r="P980" s="57" t="str">
        <f>VLOOKUP($B980,'NodeB Range'!$B$4:$Q$4102,'NodeB Plan'!P$3+7,0)</f>
        <v>255.255.255.248</v>
      </c>
    </row>
    <row r="981" spans="1:16" hidden="1">
      <c r="A981" s="76">
        <v>974</v>
      </c>
      <c r="B981" s="32" t="str">
        <f t="shared" si="35"/>
        <v>EX32</v>
      </c>
      <c r="C981" s="32">
        <f t="shared" si="36"/>
        <v>32</v>
      </c>
      <c r="D981" s="32" t="s">
        <v>996</v>
      </c>
      <c r="E981" s="32" t="s">
        <v>1676</v>
      </c>
      <c r="F981" s="32">
        <v>31501</v>
      </c>
      <c r="G981" s="32" t="s">
        <v>2147</v>
      </c>
      <c r="H981" s="57" t="str">
        <f>VLOOKUP($B981,'NodeB Range'!$B$4:$Q$4102,'NodeB Plan'!H$3+7,0)</f>
        <v>10.93.176.248</v>
      </c>
      <c r="I981" s="57" t="str">
        <f>VLOOKUP($B981,'NodeB Range'!$B$4:$Q$4102,'NodeB Plan'!I$3+7,0)</f>
        <v>10.93.176.249</v>
      </c>
      <c r="J981" s="57" t="str">
        <f>VLOOKUP($B981,'NodeB Range'!$B$4:$Q$4102,'NodeB Plan'!J$3+7,0)</f>
        <v>10.93.176.254</v>
      </c>
      <c r="K981" s="57" t="str">
        <f>VLOOKUP($B981,'NodeB Range'!$B$4:$Q$4102,'NodeB Plan'!K$3+7,0)</f>
        <v>255.255.255.248</v>
      </c>
      <c r="L981" s="57" t="str">
        <f>VLOOKUP($B981,'NodeB Range'!$B$4:$Q$4102,'NodeB Plan'!L$3+7,0)</f>
        <v>10.93.240.248</v>
      </c>
      <c r="M981" s="57" t="str">
        <f>VLOOKUP($B981,'NodeB Range'!$B$4:$Q$4102,'NodeB Plan'!M$3+7,0)</f>
        <v>10.93.240.249</v>
      </c>
      <c r="N981" s="57" t="str">
        <f>VLOOKUP($B981,'NodeB Range'!$B$4:$Q$4102,'NodeB Plan'!N$3+7,0)</f>
        <v>10.93.240.250</v>
      </c>
      <c r="O981" s="57" t="str">
        <f>VLOOKUP($B981,'NodeB Range'!$B$4:$Q$4102,'NodeB Plan'!O$3+7,0)</f>
        <v>10.93.240.254</v>
      </c>
      <c r="P981" s="57" t="str">
        <f>VLOOKUP($B981,'NodeB Range'!$B$4:$Q$4102,'NodeB Plan'!P$3+7,0)</f>
        <v>255.255.255.248</v>
      </c>
    </row>
    <row r="982" spans="1:16" hidden="1">
      <c r="A982" s="76">
        <v>975</v>
      </c>
      <c r="B982" s="32" t="str">
        <f t="shared" ref="B982:B1013" si="37">D982&amp;C982</f>
        <v>EX33</v>
      </c>
      <c r="C982" s="32">
        <f t="shared" si="36"/>
        <v>33</v>
      </c>
      <c r="D982" s="32" t="s">
        <v>996</v>
      </c>
      <c r="E982" s="32" t="s">
        <v>1676</v>
      </c>
      <c r="F982" s="32">
        <v>31501</v>
      </c>
      <c r="G982" s="32" t="s">
        <v>2148</v>
      </c>
      <c r="H982" s="57" t="str">
        <f>VLOOKUP($B982,'NodeB Range'!$B$4:$Q$4102,'NodeB Plan'!H$3+7,0)</f>
        <v>10.93.177.0</v>
      </c>
      <c r="I982" s="57" t="str">
        <f>VLOOKUP($B982,'NodeB Range'!$B$4:$Q$4102,'NodeB Plan'!I$3+7,0)</f>
        <v>10.93.177.1</v>
      </c>
      <c r="J982" s="57" t="str">
        <f>VLOOKUP($B982,'NodeB Range'!$B$4:$Q$4102,'NodeB Plan'!J$3+7,0)</f>
        <v>10.93.177.6</v>
      </c>
      <c r="K982" s="57" t="str">
        <f>VLOOKUP($B982,'NodeB Range'!$B$4:$Q$4102,'NodeB Plan'!K$3+7,0)</f>
        <v>255.255.255.248</v>
      </c>
      <c r="L982" s="57" t="str">
        <f>VLOOKUP($B982,'NodeB Range'!$B$4:$Q$4102,'NodeB Plan'!L$3+7,0)</f>
        <v>10.93.241.0</v>
      </c>
      <c r="M982" s="57" t="str">
        <f>VLOOKUP($B982,'NodeB Range'!$B$4:$Q$4102,'NodeB Plan'!M$3+7,0)</f>
        <v>10.93.241.1</v>
      </c>
      <c r="N982" s="57" t="str">
        <f>VLOOKUP($B982,'NodeB Range'!$B$4:$Q$4102,'NodeB Plan'!N$3+7,0)</f>
        <v>10.93.241.2</v>
      </c>
      <c r="O982" s="57" t="str">
        <f>VLOOKUP($B982,'NodeB Range'!$B$4:$Q$4102,'NodeB Plan'!O$3+7,0)</f>
        <v>10.93.241.6</v>
      </c>
      <c r="P982" s="57" t="str">
        <f>VLOOKUP($B982,'NodeB Range'!$B$4:$Q$4102,'NodeB Plan'!P$3+7,0)</f>
        <v>255.255.255.248</v>
      </c>
    </row>
    <row r="983" spans="1:16" hidden="1">
      <c r="A983" s="76">
        <v>976</v>
      </c>
      <c r="B983" s="32" t="str">
        <f t="shared" si="37"/>
        <v>EX34</v>
      </c>
      <c r="C983" s="32">
        <f t="shared" ref="C983:C1007" si="38">IF(D983=D982,C982+1,1)</f>
        <v>34</v>
      </c>
      <c r="D983" s="32" t="s">
        <v>996</v>
      </c>
      <c r="E983" s="32" t="s">
        <v>1676</v>
      </c>
      <c r="F983" s="32">
        <v>31501</v>
      </c>
      <c r="G983" s="32" t="s">
        <v>2149</v>
      </c>
      <c r="H983" s="57" t="str">
        <f>VLOOKUP($B983,'NodeB Range'!$B$4:$Q$4102,'NodeB Plan'!H$3+7,0)</f>
        <v>10.93.177.8</v>
      </c>
      <c r="I983" s="57" t="str">
        <f>VLOOKUP($B983,'NodeB Range'!$B$4:$Q$4102,'NodeB Plan'!I$3+7,0)</f>
        <v>10.93.177.9</v>
      </c>
      <c r="J983" s="57" t="str">
        <f>VLOOKUP($B983,'NodeB Range'!$B$4:$Q$4102,'NodeB Plan'!J$3+7,0)</f>
        <v>10.93.177.14</v>
      </c>
      <c r="K983" s="57" t="str">
        <f>VLOOKUP($B983,'NodeB Range'!$B$4:$Q$4102,'NodeB Plan'!K$3+7,0)</f>
        <v>255.255.255.248</v>
      </c>
      <c r="L983" s="57" t="str">
        <f>VLOOKUP($B983,'NodeB Range'!$B$4:$Q$4102,'NodeB Plan'!L$3+7,0)</f>
        <v>10.93.241.8</v>
      </c>
      <c r="M983" s="57" t="str">
        <f>VLOOKUP($B983,'NodeB Range'!$B$4:$Q$4102,'NodeB Plan'!M$3+7,0)</f>
        <v>10.93.241.9</v>
      </c>
      <c r="N983" s="57" t="str">
        <f>VLOOKUP($B983,'NodeB Range'!$B$4:$Q$4102,'NodeB Plan'!N$3+7,0)</f>
        <v>10.93.241.10</v>
      </c>
      <c r="O983" s="57" t="str">
        <f>VLOOKUP($B983,'NodeB Range'!$B$4:$Q$4102,'NodeB Plan'!O$3+7,0)</f>
        <v>10.93.241.14</v>
      </c>
      <c r="P983" s="57" t="str">
        <f>VLOOKUP($B983,'NodeB Range'!$B$4:$Q$4102,'NodeB Plan'!P$3+7,0)</f>
        <v>255.255.255.248</v>
      </c>
    </row>
    <row r="984" spans="1:16" hidden="1">
      <c r="A984" s="76">
        <v>977</v>
      </c>
      <c r="B984" s="32" t="str">
        <f t="shared" si="37"/>
        <v>EX35</v>
      </c>
      <c r="C984" s="32">
        <f t="shared" si="38"/>
        <v>35</v>
      </c>
      <c r="D984" s="32" t="s">
        <v>996</v>
      </c>
      <c r="E984" s="32" t="s">
        <v>1676</v>
      </c>
      <c r="F984" s="32">
        <v>31501</v>
      </c>
      <c r="G984" s="32" t="s">
        <v>2150</v>
      </c>
      <c r="H984" s="57" t="str">
        <f>VLOOKUP($B984,'NodeB Range'!$B$4:$Q$4102,'NodeB Plan'!H$3+7,0)</f>
        <v>10.93.177.16</v>
      </c>
      <c r="I984" s="57" t="str">
        <f>VLOOKUP($B984,'NodeB Range'!$B$4:$Q$4102,'NodeB Plan'!I$3+7,0)</f>
        <v>10.93.177.17</v>
      </c>
      <c r="J984" s="57" t="str">
        <f>VLOOKUP($B984,'NodeB Range'!$B$4:$Q$4102,'NodeB Plan'!J$3+7,0)</f>
        <v>10.93.177.22</v>
      </c>
      <c r="K984" s="57" t="str">
        <f>VLOOKUP($B984,'NodeB Range'!$B$4:$Q$4102,'NodeB Plan'!K$3+7,0)</f>
        <v>255.255.255.248</v>
      </c>
      <c r="L984" s="57" t="str">
        <f>VLOOKUP($B984,'NodeB Range'!$B$4:$Q$4102,'NodeB Plan'!L$3+7,0)</f>
        <v>10.93.241.16</v>
      </c>
      <c r="M984" s="57" t="str">
        <f>VLOOKUP($B984,'NodeB Range'!$B$4:$Q$4102,'NodeB Plan'!M$3+7,0)</f>
        <v>10.93.241.17</v>
      </c>
      <c r="N984" s="57" t="str">
        <f>VLOOKUP($B984,'NodeB Range'!$B$4:$Q$4102,'NodeB Plan'!N$3+7,0)</f>
        <v>10.93.241.18</v>
      </c>
      <c r="O984" s="57" t="str">
        <f>VLOOKUP($B984,'NodeB Range'!$B$4:$Q$4102,'NodeB Plan'!O$3+7,0)</f>
        <v>10.93.241.22</v>
      </c>
      <c r="P984" s="57" t="str">
        <f>VLOOKUP($B984,'NodeB Range'!$B$4:$Q$4102,'NodeB Plan'!P$3+7,0)</f>
        <v>255.255.255.248</v>
      </c>
    </row>
    <row r="985" spans="1:16" hidden="1">
      <c r="A985" s="76">
        <v>978</v>
      </c>
      <c r="B985" s="32" t="str">
        <f t="shared" si="37"/>
        <v>EX36</v>
      </c>
      <c r="C985" s="32">
        <f t="shared" si="38"/>
        <v>36</v>
      </c>
      <c r="D985" s="32" t="s">
        <v>996</v>
      </c>
      <c r="E985" s="32" t="s">
        <v>1676</v>
      </c>
      <c r="F985" s="32">
        <v>31501</v>
      </c>
      <c r="G985" s="32" t="s">
        <v>2151</v>
      </c>
      <c r="H985" s="57" t="str">
        <f>VLOOKUP($B985,'NodeB Range'!$B$4:$Q$4102,'NodeB Plan'!H$3+7,0)</f>
        <v>10.93.177.24</v>
      </c>
      <c r="I985" s="57" t="str">
        <f>VLOOKUP($B985,'NodeB Range'!$B$4:$Q$4102,'NodeB Plan'!I$3+7,0)</f>
        <v>10.93.177.25</v>
      </c>
      <c r="J985" s="57" t="str">
        <f>VLOOKUP($B985,'NodeB Range'!$B$4:$Q$4102,'NodeB Plan'!J$3+7,0)</f>
        <v>10.93.177.30</v>
      </c>
      <c r="K985" s="57" t="str">
        <f>VLOOKUP($B985,'NodeB Range'!$B$4:$Q$4102,'NodeB Plan'!K$3+7,0)</f>
        <v>255.255.255.248</v>
      </c>
      <c r="L985" s="57" t="str">
        <f>VLOOKUP($B985,'NodeB Range'!$B$4:$Q$4102,'NodeB Plan'!L$3+7,0)</f>
        <v>10.93.241.24</v>
      </c>
      <c r="M985" s="57" t="str">
        <f>VLOOKUP($B985,'NodeB Range'!$B$4:$Q$4102,'NodeB Plan'!M$3+7,0)</f>
        <v>10.93.241.25</v>
      </c>
      <c r="N985" s="57" t="str">
        <f>VLOOKUP($B985,'NodeB Range'!$B$4:$Q$4102,'NodeB Plan'!N$3+7,0)</f>
        <v>10.93.241.26</v>
      </c>
      <c r="O985" s="57" t="str">
        <f>VLOOKUP($B985,'NodeB Range'!$B$4:$Q$4102,'NodeB Plan'!O$3+7,0)</f>
        <v>10.93.241.30</v>
      </c>
      <c r="P985" s="57" t="str">
        <f>VLOOKUP($B985,'NodeB Range'!$B$4:$Q$4102,'NodeB Plan'!P$3+7,0)</f>
        <v>255.255.255.248</v>
      </c>
    </row>
    <row r="986" spans="1:16" hidden="1">
      <c r="A986" s="76">
        <v>979</v>
      </c>
      <c r="B986" s="32" t="str">
        <f t="shared" si="37"/>
        <v>EX37</v>
      </c>
      <c r="C986" s="32">
        <f t="shared" si="38"/>
        <v>37</v>
      </c>
      <c r="D986" s="32" t="s">
        <v>996</v>
      </c>
      <c r="E986" s="32" t="s">
        <v>1676</v>
      </c>
      <c r="F986" s="32">
        <v>31501</v>
      </c>
      <c r="G986" s="32" t="s">
        <v>2152</v>
      </c>
      <c r="H986" s="57" t="str">
        <f>VLOOKUP($B986,'NodeB Range'!$B$4:$Q$4102,'NodeB Plan'!H$3+7,0)</f>
        <v>10.93.177.32</v>
      </c>
      <c r="I986" s="57" t="str">
        <f>VLOOKUP($B986,'NodeB Range'!$B$4:$Q$4102,'NodeB Plan'!I$3+7,0)</f>
        <v>10.93.177.33</v>
      </c>
      <c r="J986" s="57" t="str">
        <f>VLOOKUP($B986,'NodeB Range'!$B$4:$Q$4102,'NodeB Plan'!J$3+7,0)</f>
        <v>10.93.177.38</v>
      </c>
      <c r="K986" s="57" t="str">
        <f>VLOOKUP($B986,'NodeB Range'!$B$4:$Q$4102,'NodeB Plan'!K$3+7,0)</f>
        <v>255.255.255.248</v>
      </c>
      <c r="L986" s="57" t="str">
        <f>VLOOKUP($B986,'NodeB Range'!$B$4:$Q$4102,'NodeB Plan'!L$3+7,0)</f>
        <v>10.93.241.32</v>
      </c>
      <c r="M986" s="57" t="str">
        <f>VLOOKUP($B986,'NodeB Range'!$B$4:$Q$4102,'NodeB Plan'!M$3+7,0)</f>
        <v>10.93.241.33</v>
      </c>
      <c r="N986" s="57" t="str">
        <f>VLOOKUP($B986,'NodeB Range'!$B$4:$Q$4102,'NodeB Plan'!N$3+7,0)</f>
        <v>10.93.241.34</v>
      </c>
      <c r="O986" s="57" t="str">
        <f>VLOOKUP($B986,'NodeB Range'!$B$4:$Q$4102,'NodeB Plan'!O$3+7,0)</f>
        <v>10.93.241.38</v>
      </c>
      <c r="P986" s="57" t="str">
        <f>VLOOKUP($B986,'NodeB Range'!$B$4:$Q$4102,'NodeB Plan'!P$3+7,0)</f>
        <v>255.255.255.248</v>
      </c>
    </row>
    <row r="987" spans="1:16" hidden="1">
      <c r="A987" s="76">
        <v>980</v>
      </c>
      <c r="B987" s="32" t="str">
        <f t="shared" si="37"/>
        <v>EX38</v>
      </c>
      <c r="C987" s="32">
        <f t="shared" si="38"/>
        <v>38</v>
      </c>
      <c r="D987" s="32" t="s">
        <v>996</v>
      </c>
      <c r="E987" s="32" t="s">
        <v>1676</v>
      </c>
      <c r="F987" s="32">
        <v>31501</v>
      </c>
      <c r="G987" s="32" t="s">
        <v>2153</v>
      </c>
      <c r="H987" s="57" t="str">
        <f>VLOOKUP($B987,'NodeB Range'!$B$4:$Q$4102,'NodeB Plan'!H$3+7,0)</f>
        <v>10.93.177.40</v>
      </c>
      <c r="I987" s="57" t="str">
        <f>VLOOKUP($B987,'NodeB Range'!$B$4:$Q$4102,'NodeB Plan'!I$3+7,0)</f>
        <v>10.93.177.41</v>
      </c>
      <c r="J987" s="57" t="str">
        <f>VLOOKUP($B987,'NodeB Range'!$B$4:$Q$4102,'NodeB Plan'!J$3+7,0)</f>
        <v>10.93.177.46</v>
      </c>
      <c r="K987" s="57" t="str">
        <f>VLOOKUP($B987,'NodeB Range'!$B$4:$Q$4102,'NodeB Plan'!K$3+7,0)</f>
        <v>255.255.255.248</v>
      </c>
      <c r="L987" s="57" t="str">
        <f>VLOOKUP($B987,'NodeB Range'!$B$4:$Q$4102,'NodeB Plan'!L$3+7,0)</f>
        <v>10.93.241.40</v>
      </c>
      <c r="M987" s="57" t="str">
        <f>VLOOKUP($B987,'NodeB Range'!$B$4:$Q$4102,'NodeB Plan'!M$3+7,0)</f>
        <v>10.93.241.41</v>
      </c>
      <c r="N987" s="57" t="str">
        <f>VLOOKUP($B987,'NodeB Range'!$B$4:$Q$4102,'NodeB Plan'!N$3+7,0)</f>
        <v>10.93.241.42</v>
      </c>
      <c r="O987" s="57" t="str">
        <f>VLOOKUP($B987,'NodeB Range'!$B$4:$Q$4102,'NodeB Plan'!O$3+7,0)</f>
        <v>10.93.241.46</v>
      </c>
      <c r="P987" s="57" t="str">
        <f>VLOOKUP($B987,'NodeB Range'!$B$4:$Q$4102,'NodeB Plan'!P$3+7,0)</f>
        <v>255.255.255.248</v>
      </c>
    </row>
    <row r="988" spans="1:16" hidden="1">
      <c r="A988" s="76">
        <v>981</v>
      </c>
      <c r="B988" s="32" t="str">
        <f t="shared" si="37"/>
        <v>EX39</v>
      </c>
      <c r="C988" s="32">
        <f t="shared" si="38"/>
        <v>39</v>
      </c>
      <c r="D988" s="32" t="s">
        <v>996</v>
      </c>
      <c r="E988" s="32" t="s">
        <v>1676</v>
      </c>
      <c r="F988" s="32">
        <v>31501</v>
      </c>
      <c r="G988" s="32" t="s">
        <v>2154</v>
      </c>
      <c r="H988" s="57" t="str">
        <f>VLOOKUP($B988,'NodeB Range'!$B$4:$Q$4102,'NodeB Plan'!H$3+7,0)</f>
        <v>10.93.177.48</v>
      </c>
      <c r="I988" s="57" t="str">
        <f>VLOOKUP($B988,'NodeB Range'!$B$4:$Q$4102,'NodeB Plan'!I$3+7,0)</f>
        <v>10.93.177.49</v>
      </c>
      <c r="J988" s="57" t="str">
        <f>VLOOKUP($B988,'NodeB Range'!$B$4:$Q$4102,'NodeB Plan'!J$3+7,0)</f>
        <v>10.93.177.54</v>
      </c>
      <c r="K988" s="57" t="str">
        <f>VLOOKUP($B988,'NodeB Range'!$B$4:$Q$4102,'NodeB Plan'!K$3+7,0)</f>
        <v>255.255.255.248</v>
      </c>
      <c r="L988" s="57" t="str">
        <f>VLOOKUP($B988,'NodeB Range'!$B$4:$Q$4102,'NodeB Plan'!L$3+7,0)</f>
        <v>10.93.241.48</v>
      </c>
      <c r="M988" s="57" t="str">
        <f>VLOOKUP($B988,'NodeB Range'!$B$4:$Q$4102,'NodeB Plan'!M$3+7,0)</f>
        <v>10.93.241.49</v>
      </c>
      <c r="N988" s="57" t="str">
        <f>VLOOKUP($B988,'NodeB Range'!$B$4:$Q$4102,'NodeB Plan'!N$3+7,0)</f>
        <v>10.93.241.50</v>
      </c>
      <c r="O988" s="57" t="str">
        <f>VLOOKUP($B988,'NodeB Range'!$B$4:$Q$4102,'NodeB Plan'!O$3+7,0)</f>
        <v>10.93.241.54</v>
      </c>
      <c r="P988" s="57" t="str">
        <f>VLOOKUP($B988,'NodeB Range'!$B$4:$Q$4102,'NodeB Plan'!P$3+7,0)</f>
        <v>255.255.255.248</v>
      </c>
    </row>
    <row r="989" spans="1:16" hidden="1">
      <c r="A989" s="76">
        <v>982</v>
      </c>
      <c r="B989" s="32" t="str">
        <f t="shared" si="37"/>
        <v>EX40</v>
      </c>
      <c r="C989" s="32">
        <f t="shared" si="38"/>
        <v>40</v>
      </c>
      <c r="D989" s="32" t="s">
        <v>996</v>
      </c>
      <c r="E989" s="32" t="s">
        <v>1676</v>
      </c>
      <c r="F989" s="32">
        <v>31501</v>
      </c>
      <c r="G989" s="32" t="s">
        <v>2155</v>
      </c>
      <c r="H989" s="57" t="str">
        <f>VLOOKUP($B989,'NodeB Range'!$B$4:$Q$4102,'NodeB Plan'!H$3+7,0)</f>
        <v>10.93.177.56</v>
      </c>
      <c r="I989" s="57" t="str">
        <f>VLOOKUP($B989,'NodeB Range'!$B$4:$Q$4102,'NodeB Plan'!I$3+7,0)</f>
        <v>10.93.177.57</v>
      </c>
      <c r="J989" s="57" t="str">
        <f>VLOOKUP($B989,'NodeB Range'!$B$4:$Q$4102,'NodeB Plan'!J$3+7,0)</f>
        <v>10.93.177.62</v>
      </c>
      <c r="K989" s="57" t="str">
        <f>VLOOKUP($B989,'NodeB Range'!$B$4:$Q$4102,'NodeB Plan'!K$3+7,0)</f>
        <v>255.255.255.248</v>
      </c>
      <c r="L989" s="57" t="str">
        <f>VLOOKUP($B989,'NodeB Range'!$B$4:$Q$4102,'NodeB Plan'!L$3+7,0)</f>
        <v>10.93.241.56</v>
      </c>
      <c r="M989" s="57" t="str">
        <f>VLOOKUP($B989,'NodeB Range'!$B$4:$Q$4102,'NodeB Plan'!M$3+7,0)</f>
        <v>10.93.241.57</v>
      </c>
      <c r="N989" s="57" t="str">
        <f>VLOOKUP($B989,'NodeB Range'!$B$4:$Q$4102,'NodeB Plan'!N$3+7,0)</f>
        <v>10.93.241.58</v>
      </c>
      <c r="O989" s="57" t="str">
        <f>VLOOKUP($B989,'NodeB Range'!$B$4:$Q$4102,'NodeB Plan'!O$3+7,0)</f>
        <v>10.93.241.62</v>
      </c>
      <c r="P989" s="57" t="str">
        <f>VLOOKUP($B989,'NodeB Range'!$B$4:$Q$4102,'NodeB Plan'!P$3+7,0)</f>
        <v>255.255.255.248</v>
      </c>
    </row>
    <row r="990" spans="1:16" hidden="1">
      <c r="A990" s="76">
        <v>983</v>
      </c>
      <c r="B990" s="32" t="str">
        <f t="shared" si="37"/>
        <v>EX41</v>
      </c>
      <c r="C990" s="32">
        <f t="shared" si="38"/>
        <v>41</v>
      </c>
      <c r="D990" s="32" t="s">
        <v>996</v>
      </c>
      <c r="E990" s="32" t="s">
        <v>1676</v>
      </c>
      <c r="F990" s="32">
        <v>31501</v>
      </c>
      <c r="G990" s="32" t="s">
        <v>2156</v>
      </c>
      <c r="H990" s="57" t="str">
        <f>VLOOKUP($B990,'NodeB Range'!$B$4:$Q$4102,'NodeB Plan'!H$3+7,0)</f>
        <v>10.93.177.64</v>
      </c>
      <c r="I990" s="57" t="str">
        <f>VLOOKUP($B990,'NodeB Range'!$B$4:$Q$4102,'NodeB Plan'!I$3+7,0)</f>
        <v>10.93.177.65</v>
      </c>
      <c r="J990" s="57" t="str">
        <f>VLOOKUP($B990,'NodeB Range'!$B$4:$Q$4102,'NodeB Plan'!J$3+7,0)</f>
        <v>10.93.177.70</v>
      </c>
      <c r="K990" s="57" t="str">
        <f>VLOOKUP($B990,'NodeB Range'!$B$4:$Q$4102,'NodeB Plan'!K$3+7,0)</f>
        <v>255.255.255.248</v>
      </c>
      <c r="L990" s="57" t="str">
        <f>VLOOKUP($B990,'NodeB Range'!$B$4:$Q$4102,'NodeB Plan'!L$3+7,0)</f>
        <v>10.93.241.64</v>
      </c>
      <c r="M990" s="57" t="str">
        <f>VLOOKUP($B990,'NodeB Range'!$B$4:$Q$4102,'NodeB Plan'!M$3+7,0)</f>
        <v>10.93.241.65</v>
      </c>
      <c r="N990" s="57" t="str">
        <f>VLOOKUP($B990,'NodeB Range'!$B$4:$Q$4102,'NodeB Plan'!N$3+7,0)</f>
        <v>10.93.241.66</v>
      </c>
      <c r="O990" s="57" t="str">
        <f>VLOOKUP($B990,'NodeB Range'!$B$4:$Q$4102,'NodeB Plan'!O$3+7,0)</f>
        <v>10.93.241.70</v>
      </c>
      <c r="P990" s="57" t="str">
        <f>VLOOKUP($B990,'NodeB Range'!$B$4:$Q$4102,'NodeB Plan'!P$3+7,0)</f>
        <v>255.255.255.248</v>
      </c>
    </row>
    <row r="991" spans="1:16" hidden="1">
      <c r="A991" s="76">
        <v>984</v>
      </c>
      <c r="B991" s="32" t="str">
        <f t="shared" si="37"/>
        <v>EX42</v>
      </c>
      <c r="C991" s="32">
        <f t="shared" si="38"/>
        <v>42</v>
      </c>
      <c r="D991" s="32" t="s">
        <v>996</v>
      </c>
      <c r="E991" s="32" t="s">
        <v>1676</v>
      </c>
      <c r="F991" s="32">
        <v>31501</v>
      </c>
      <c r="G991" s="32" t="s">
        <v>2157</v>
      </c>
      <c r="H991" s="57" t="str">
        <f>VLOOKUP($B991,'NodeB Range'!$B$4:$Q$4102,'NodeB Plan'!H$3+7,0)</f>
        <v>10.93.177.72</v>
      </c>
      <c r="I991" s="57" t="str">
        <f>VLOOKUP($B991,'NodeB Range'!$B$4:$Q$4102,'NodeB Plan'!I$3+7,0)</f>
        <v>10.93.177.73</v>
      </c>
      <c r="J991" s="57" t="str">
        <f>VLOOKUP($B991,'NodeB Range'!$B$4:$Q$4102,'NodeB Plan'!J$3+7,0)</f>
        <v>10.93.177.78</v>
      </c>
      <c r="K991" s="57" t="str">
        <f>VLOOKUP($B991,'NodeB Range'!$B$4:$Q$4102,'NodeB Plan'!K$3+7,0)</f>
        <v>255.255.255.248</v>
      </c>
      <c r="L991" s="57" t="str">
        <f>VLOOKUP($B991,'NodeB Range'!$B$4:$Q$4102,'NodeB Plan'!L$3+7,0)</f>
        <v>10.93.241.72</v>
      </c>
      <c r="M991" s="57" t="str">
        <f>VLOOKUP($B991,'NodeB Range'!$B$4:$Q$4102,'NodeB Plan'!M$3+7,0)</f>
        <v>10.93.241.73</v>
      </c>
      <c r="N991" s="57" t="str">
        <f>VLOOKUP($B991,'NodeB Range'!$B$4:$Q$4102,'NodeB Plan'!N$3+7,0)</f>
        <v>10.93.241.74</v>
      </c>
      <c r="O991" s="57" t="str">
        <f>VLOOKUP($B991,'NodeB Range'!$B$4:$Q$4102,'NodeB Plan'!O$3+7,0)</f>
        <v>10.93.241.78</v>
      </c>
      <c r="P991" s="57" t="str">
        <f>VLOOKUP($B991,'NodeB Range'!$B$4:$Q$4102,'NodeB Plan'!P$3+7,0)</f>
        <v>255.255.255.248</v>
      </c>
    </row>
    <row r="992" spans="1:16" hidden="1">
      <c r="A992" s="76">
        <v>985</v>
      </c>
      <c r="B992" s="32" t="str">
        <f t="shared" si="37"/>
        <v>EX43</v>
      </c>
      <c r="C992" s="32">
        <f t="shared" si="38"/>
        <v>43</v>
      </c>
      <c r="D992" s="32" t="s">
        <v>996</v>
      </c>
      <c r="E992" s="32" t="s">
        <v>1676</v>
      </c>
      <c r="F992" s="32">
        <v>31501</v>
      </c>
      <c r="G992" s="32" t="s">
        <v>2158</v>
      </c>
      <c r="H992" s="57" t="str">
        <f>VLOOKUP($B992,'NodeB Range'!$B$4:$Q$4102,'NodeB Plan'!H$3+7,0)</f>
        <v>10.93.177.80</v>
      </c>
      <c r="I992" s="57" t="str">
        <f>VLOOKUP($B992,'NodeB Range'!$B$4:$Q$4102,'NodeB Plan'!I$3+7,0)</f>
        <v>10.93.177.81</v>
      </c>
      <c r="J992" s="57" t="str">
        <f>VLOOKUP($B992,'NodeB Range'!$B$4:$Q$4102,'NodeB Plan'!J$3+7,0)</f>
        <v>10.93.177.86</v>
      </c>
      <c r="K992" s="57" t="str">
        <f>VLOOKUP($B992,'NodeB Range'!$B$4:$Q$4102,'NodeB Plan'!K$3+7,0)</f>
        <v>255.255.255.248</v>
      </c>
      <c r="L992" s="57" t="str">
        <f>VLOOKUP($B992,'NodeB Range'!$B$4:$Q$4102,'NodeB Plan'!L$3+7,0)</f>
        <v>10.93.241.80</v>
      </c>
      <c r="M992" s="57" t="str">
        <f>VLOOKUP($B992,'NodeB Range'!$B$4:$Q$4102,'NodeB Plan'!M$3+7,0)</f>
        <v>10.93.241.81</v>
      </c>
      <c r="N992" s="57" t="str">
        <f>VLOOKUP($B992,'NodeB Range'!$B$4:$Q$4102,'NodeB Plan'!N$3+7,0)</f>
        <v>10.93.241.82</v>
      </c>
      <c r="O992" s="57" t="str">
        <f>VLOOKUP($B992,'NodeB Range'!$B$4:$Q$4102,'NodeB Plan'!O$3+7,0)</f>
        <v>10.93.241.86</v>
      </c>
      <c r="P992" s="57" t="str">
        <f>VLOOKUP($B992,'NodeB Range'!$B$4:$Q$4102,'NodeB Plan'!P$3+7,0)</f>
        <v>255.255.255.248</v>
      </c>
    </row>
    <row r="993" spans="1:16" hidden="1">
      <c r="A993" s="76">
        <v>986</v>
      </c>
      <c r="B993" s="32" t="str">
        <f t="shared" si="37"/>
        <v>EX44</v>
      </c>
      <c r="C993" s="32">
        <f t="shared" si="38"/>
        <v>44</v>
      </c>
      <c r="D993" s="32" t="s">
        <v>996</v>
      </c>
      <c r="E993" s="32" t="s">
        <v>1676</v>
      </c>
      <c r="F993" s="32">
        <v>31501</v>
      </c>
      <c r="G993" s="32" t="s">
        <v>2159</v>
      </c>
      <c r="H993" s="57" t="str">
        <f>VLOOKUP($B993,'NodeB Range'!$B$4:$Q$4102,'NodeB Plan'!H$3+7,0)</f>
        <v>10.93.177.88</v>
      </c>
      <c r="I993" s="57" t="str">
        <f>VLOOKUP($B993,'NodeB Range'!$B$4:$Q$4102,'NodeB Plan'!I$3+7,0)</f>
        <v>10.93.177.89</v>
      </c>
      <c r="J993" s="57" t="str">
        <f>VLOOKUP($B993,'NodeB Range'!$B$4:$Q$4102,'NodeB Plan'!J$3+7,0)</f>
        <v>10.93.177.94</v>
      </c>
      <c r="K993" s="57" t="str">
        <f>VLOOKUP($B993,'NodeB Range'!$B$4:$Q$4102,'NodeB Plan'!K$3+7,0)</f>
        <v>255.255.255.248</v>
      </c>
      <c r="L993" s="57" t="str">
        <f>VLOOKUP($B993,'NodeB Range'!$B$4:$Q$4102,'NodeB Plan'!L$3+7,0)</f>
        <v>10.93.241.88</v>
      </c>
      <c r="M993" s="57" t="str">
        <f>VLOOKUP($B993,'NodeB Range'!$B$4:$Q$4102,'NodeB Plan'!M$3+7,0)</f>
        <v>10.93.241.89</v>
      </c>
      <c r="N993" s="57" t="str">
        <f>VLOOKUP($B993,'NodeB Range'!$B$4:$Q$4102,'NodeB Plan'!N$3+7,0)</f>
        <v>10.93.241.90</v>
      </c>
      <c r="O993" s="57" t="str">
        <f>VLOOKUP($B993,'NodeB Range'!$B$4:$Q$4102,'NodeB Plan'!O$3+7,0)</f>
        <v>10.93.241.94</v>
      </c>
      <c r="P993" s="57" t="str">
        <f>VLOOKUP($B993,'NodeB Range'!$B$4:$Q$4102,'NodeB Plan'!P$3+7,0)</f>
        <v>255.255.255.248</v>
      </c>
    </row>
    <row r="994" spans="1:16" hidden="1">
      <c r="A994" s="76">
        <v>987</v>
      </c>
      <c r="B994" s="32" t="str">
        <f t="shared" si="37"/>
        <v>EX45</v>
      </c>
      <c r="C994" s="32">
        <f t="shared" si="38"/>
        <v>45</v>
      </c>
      <c r="D994" s="32" t="s">
        <v>996</v>
      </c>
      <c r="E994" s="32" t="s">
        <v>1676</v>
      </c>
      <c r="F994" s="32">
        <v>31501</v>
      </c>
      <c r="G994" s="32" t="s">
        <v>2160</v>
      </c>
      <c r="H994" s="57" t="str">
        <f>VLOOKUP($B994,'NodeB Range'!$B$4:$Q$4102,'NodeB Plan'!H$3+7,0)</f>
        <v>10.93.177.96</v>
      </c>
      <c r="I994" s="57" t="str">
        <f>VLOOKUP($B994,'NodeB Range'!$B$4:$Q$4102,'NodeB Plan'!I$3+7,0)</f>
        <v>10.93.177.97</v>
      </c>
      <c r="J994" s="57" t="str">
        <f>VLOOKUP($B994,'NodeB Range'!$B$4:$Q$4102,'NodeB Plan'!J$3+7,0)</f>
        <v>10.93.177.102</v>
      </c>
      <c r="K994" s="57" t="str">
        <f>VLOOKUP($B994,'NodeB Range'!$B$4:$Q$4102,'NodeB Plan'!K$3+7,0)</f>
        <v>255.255.255.248</v>
      </c>
      <c r="L994" s="57" t="str">
        <f>VLOOKUP($B994,'NodeB Range'!$B$4:$Q$4102,'NodeB Plan'!L$3+7,0)</f>
        <v>10.93.241.96</v>
      </c>
      <c r="M994" s="57" t="str">
        <f>VLOOKUP($B994,'NodeB Range'!$B$4:$Q$4102,'NodeB Plan'!M$3+7,0)</f>
        <v>10.93.241.97</v>
      </c>
      <c r="N994" s="57" t="str">
        <f>VLOOKUP($B994,'NodeB Range'!$B$4:$Q$4102,'NodeB Plan'!N$3+7,0)</f>
        <v>10.93.241.98</v>
      </c>
      <c r="O994" s="57" t="str">
        <f>VLOOKUP($B994,'NodeB Range'!$B$4:$Q$4102,'NodeB Plan'!O$3+7,0)</f>
        <v>10.93.241.102</v>
      </c>
      <c r="P994" s="57" t="str">
        <f>VLOOKUP($B994,'NodeB Range'!$B$4:$Q$4102,'NodeB Plan'!P$3+7,0)</f>
        <v>255.255.255.248</v>
      </c>
    </row>
    <row r="995" spans="1:16" hidden="1">
      <c r="A995" s="76">
        <v>988</v>
      </c>
      <c r="B995" s="32" t="str">
        <f t="shared" si="37"/>
        <v>EX46</v>
      </c>
      <c r="C995" s="32">
        <f t="shared" si="38"/>
        <v>46</v>
      </c>
      <c r="D995" s="32" t="s">
        <v>996</v>
      </c>
      <c r="E995" s="32" t="s">
        <v>1676</v>
      </c>
      <c r="F995" s="32">
        <v>31501</v>
      </c>
      <c r="G995" s="32" t="s">
        <v>2161</v>
      </c>
      <c r="H995" s="57" t="str">
        <f>VLOOKUP($B995,'NodeB Range'!$B$4:$Q$4102,'NodeB Plan'!H$3+7,0)</f>
        <v>10.93.177.104</v>
      </c>
      <c r="I995" s="57" t="str">
        <f>VLOOKUP($B995,'NodeB Range'!$B$4:$Q$4102,'NodeB Plan'!I$3+7,0)</f>
        <v>10.93.177.105</v>
      </c>
      <c r="J995" s="57" t="str">
        <f>VLOOKUP($B995,'NodeB Range'!$B$4:$Q$4102,'NodeB Plan'!J$3+7,0)</f>
        <v>10.93.177.110</v>
      </c>
      <c r="K995" s="57" t="str">
        <f>VLOOKUP($B995,'NodeB Range'!$B$4:$Q$4102,'NodeB Plan'!K$3+7,0)</f>
        <v>255.255.255.248</v>
      </c>
      <c r="L995" s="57" t="str">
        <f>VLOOKUP($B995,'NodeB Range'!$B$4:$Q$4102,'NodeB Plan'!L$3+7,0)</f>
        <v>10.93.241.104</v>
      </c>
      <c r="M995" s="57" t="str">
        <f>VLOOKUP($B995,'NodeB Range'!$B$4:$Q$4102,'NodeB Plan'!M$3+7,0)</f>
        <v>10.93.241.105</v>
      </c>
      <c r="N995" s="57" t="str">
        <f>VLOOKUP($B995,'NodeB Range'!$B$4:$Q$4102,'NodeB Plan'!N$3+7,0)</f>
        <v>10.93.241.106</v>
      </c>
      <c r="O995" s="57" t="str">
        <f>VLOOKUP($B995,'NodeB Range'!$B$4:$Q$4102,'NodeB Plan'!O$3+7,0)</f>
        <v>10.93.241.110</v>
      </c>
      <c r="P995" s="57" t="str">
        <f>VLOOKUP($B995,'NodeB Range'!$B$4:$Q$4102,'NodeB Plan'!P$3+7,0)</f>
        <v>255.255.255.248</v>
      </c>
    </row>
    <row r="996" spans="1:16" hidden="1">
      <c r="A996" s="76">
        <v>989</v>
      </c>
      <c r="B996" s="32" t="str">
        <f t="shared" si="37"/>
        <v>EX47</v>
      </c>
      <c r="C996" s="32">
        <f t="shared" si="38"/>
        <v>47</v>
      </c>
      <c r="D996" s="32" t="s">
        <v>996</v>
      </c>
      <c r="E996" s="32" t="s">
        <v>1676</v>
      </c>
      <c r="F996" s="32">
        <v>31501</v>
      </c>
      <c r="G996" s="32" t="s">
        <v>2162</v>
      </c>
      <c r="H996" s="57" t="str">
        <f>VLOOKUP($B996,'NodeB Range'!$B$4:$Q$4102,'NodeB Plan'!H$3+7,0)</f>
        <v>10.93.177.112</v>
      </c>
      <c r="I996" s="57" t="str">
        <f>VLOOKUP($B996,'NodeB Range'!$B$4:$Q$4102,'NodeB Plan'!I$3+7,0)</f>
        <v>10.93.177.113</v>
      </c>
      <c r="J996" s="57" t="str">
        <f>VLOOKUP($B996,'NodeB Range'!$B$4:$Q$4102,'NodeB Plan'!J$3+7,0)</f>
        <v>10.93.177.118</v>
      </c>
      <c r="K996" s="57" t="str">
        <f>VLOOKUP($B996,'NodeB Range'!$B$4:$Q$4102,'NodeB Plan'!K$3+7,0)</f>
        <v>255.255.255.248</v>
      </c>
      <c r="L996" s="57" t="str">
        <f>VLOOKUP($B996,'NodeB Range'!$B$4:$Q$4102,'NodeB Plan'!L$3+7,0)</f>
        <v>10.93.241.112</v>
      </c>
      <c r="M996" s="57" t="str">
        <f>VLOOKUP($B996,'NodeB Range'!$B$4:$Q$4102,'NodeB Plan'!M$3+7,0)</f>
        <v>10.93.241.113</v>
      </c>
      <c r="N996" s="57" t="str">
        <f>VLOOKUP($B996,'NodeB Range'!$B$4:$Q$4102,'NodeB Plan'!N$3+7,0)</f>
        <v>10.93.241.114</v>
      </c>
      <c r="O996" s="57" t="str">
        <f>VLOOKUP($B996,'NodeB Range'!$B$4:$Q$4102,'NodeB Plan'!O$3+7,0)</f>
        <v>10.93.241.118</v>
      </c>
      <c r="P996" s="57" t="str">
        <f>VLOOKUP($B996,'NodeB Range'!$B$4:$Q$4102,'NodeB Plan'!P$3+7,0)</f>
        <v>255.255.255.248</v>
      </c>
    </row>
    <row r="997" spans="1:16" hidden="1">
      <c r="A997" s="76">
        <v>990</v>
      </c>
      <c r="B997" s="32" t="str">
        <f t="shared" si="37"/>
        <v>EX48</v>
      </c>
      <c r="C997" s="32">
        <f t="shared" si="38"/>
        <v>48</v>
      </c>
      <c r="D997" s="32" t="s">
        <v>996</v>
      </c>
      <c r="E997" s="32" t="s">
        <v>1676</v>
      </c>
      <c r="F997" s="32">
        <v>31501</v>
      </c>
      <c r="G997" s="32" t="s">
        <v>2163</v>
      </c>
      <c r="H997" s="57" t="str">
        <f>VLOOKUP($B997,'NodeB Range'!$B$4:$Q$4102,'NodeB Plan'!H$3+7,0)</f>
        <v>10.93.177.120</v>
      </c>
      <c r="I997" s="57" t="str">
        <f>VLOOKUP($B997,'NodeB Range'!$B$4:$Q$4102,'NodeB Plan'!I$3+7,0)</f>
        <v>10.93.177.121</v>
      </c>
      <c r="J997" s="57" t="str">
        <f>VLOOKUP($B997,'NodeB Range'!$B$4:$Q$4102,'NodeB Plan'!J$3+7,0)</f>
        <v>10.93.177.126</v>
      </c>
      <c r="K997" s="57" t="str">
        <f>VLOOKUP($B997,'NodeB Range'!$B$4:$Q$4102,'NodeB Plan'!K$3+7,0)</f>
        <v>255.255.255.248</v>
      </c>
      <c r="L997" s="57" t="str">
        <f>VLOOKUP($B997,'NodeB Range'!$B$4:$Q$4102,'NodeB Plan'!L$3+7,0)</f>
        <v>10.93.241.120</v>
      </c>
      <c r="M997" s="57" t="str">
        <f>VLOOKUP($B997,'NodeB Range'!$B$4:$Q$4102,'NodeB Plan'!M$3+7,0)</f>
        <v>10.93.241.121</v>
      </c>
      <c r="N997" s="57" t="str">
        <f>VLOOKUP($B997,'NodeB Range'!$B$4:$Q$4102,'NodeB Plan'!N$3+7,0)</f>
        <v>10.93.241.122</v>
      </c>
      <c r="O997" s="57" t="str">
        <f>VLOOKUP($B997,'NodeB Range'!$B$4:$Q$4102,'NodeB Plan'!O$3+7,0)</f>
        <v>10.93.241.126</v>
      </c>
      <c r="P997" s="57" t="str">
        <f>VLOOKUP($B997,'NodeB Range'!$B$4:$Q$4102,'NodeB Plan'!P$3+7,0)</f>
        <v>255.255.255.248</v>
      </c>
    </row>
    <row r="998" spans="1:16" hidden="1">
      <c r="A998" s="76">
        <v>991</v>
      </c>
      <c r="B998" s="32" t="str">
        <f t="shared" si="37"/>
        <v>EX49</v>
      </c>
      <c r="C998" s="32">
        <f t="shared" si="38"/>
        <v>49</v>
      </c>
      <c r="D998" s="32" t="s">
        <v>996</v>
      </c>
      <c r="E998" s="32" t="s">
        <v>1676</v>
      </c>
      <c r="F998" s="32">
        <v>31501</v>
      </c>
      <c r="G998" s="32" t="s">
        <v>2164</v>
      </c>
      <c r="H998" s="57" t="str">
        <f>VLOOKUP($B998,'NodeB Range'!$B$4:$Q$4102,'NodeB Plan'!H$3+7,0)</f>
        <v>10.93.177.128</v>
      </c>
      <c r="I998" s="57" t="str">
        <f>VLOOKUP($B998,'NodeB Range'!$B$4:$Q$4102,'NodeB Plan'!I$3+7,0)</f>
        <v>10.93.177.129</v>
      </c>
      <c r="J998" s="57" t="str">
        <f>VLOOKUP($B998,'NodeB Range'!$B$4:$Q$4102,'NodeB Plan'!J$3+7,0)</f>
        <v>10.93.177.134</v>
      </c>
      <c r="K998" s="57" t="str">
        <f>VLOOKUP($B998,'NodeB Range'!$B$4:$Q$4102,'NodeB Plan'!K$3+7,0)</f>
        <v>255.255.255.248</v>
      </c>
      <c r="L998" s="57" t="str">
        <f>VLOOKUP($B998,'NodeB Range'!$B$4:$Q$4102,'NodeB Plan'!L$3+7,0)</f>
        <v>10.93.241.128</v>
      </c>
      <c r="M998" s="57" t="str">
        <f>VLOOKUP($B998,'NodeB Range'!$B$4:$Q$4102,'NodeB Plan'!M$3+7,0)</f>
        <v>10.93.241.129</v>
      </c>
      <c r="N998" s="57" t="str">
        <f>VLOOKUP($B998,'NodeB Range'!$B$4:$Q$4102,'NodeB Plan'!N$3+7,0)</f>
        <v>10.93.241.130</v>
      </c>
      <c r="O998" s="57" t="str">
        <f>VLOOKUP($B998,'NodeB Range'!$B$4:$Q$4102,'NodeB Plan'!O$3+7,0)</f>
        <v>10.93.241.134</v>
      </c>
      <c r="P998" s="57" t="str">
        <f>VLOOKUP($B998,'NodeB Range'!$B$4:$Q$4102,'NodeB Plan'!P$3+7,0)</f>
        <v>255.255.255.248</v>
      </c>
    </row>
    <row r="999" spans="1:16" hidden="1">
      <c r="A999" s="76">
        <v>992</v>
      </c>
      <c r="B999" s="32" t="str">
        <f t="shared" si="37"/>
        <v>EX50</v>
      </c>
      <c r="C999" s="32">
        <f t="shared" si="38"/>
        <v>50</v>
      </c>
      <c r="D999" s="32" t="s">
        <v>996</v>
      </c>
      <c r="E999" s="32" t="s">
        <v>1676</v>
      </c>
      <c r="F999" s="32">
        <v>31501</v>
      </c>
      <c r="G999" s="32" t="s">
        <v>2165</v>
      </c>
      <c r="H999" s="57" t="str">
        <f>VLOOKUP($B999,'NodeB Range'!$B$4:$Q$4102,'NodeB Plan'!H$3+7,0)</f>
        <v>10.93.177.136</v>
      </c>
      <c r="I999" s="57" t="str">
        <f>VLOOKUP($B999,'NodeB Range'!$B$4:$Q$4102,'NodeB Plan'!I$3+7,0)</f>
        <v>10.93.177.137</v>
      </c>
      <c r="J999" s="57" t="str">
        <f>VLOOKUP($B999,'NodeB Range'!$B$4:$Q$4102,'NodeB Plan'!J$3+7,0)</f>
        <v>10.93.177.142</v>
      </c>
      <c r="K999" s="57" t="str">
        <f>VLOOKUP($B999,'NodeB Range'!$B$4:$Q$4102,'NodeB Plan'!K$3+7,0)</f>
        <v>255.255.255.248</v>
      </c>
      <c r="L999" s="57" t="str">
        <f>VLOOKUP($B999,'NodeB Range'!$B$4:$Q$4102,'NodeB Plan'!L$3+7,0)</f>
        <v>10.93.241.136</v>
      </c>
      <c r="M999" s="57" t="str">
        <f>VLOOKUP($B999,'NodeB Range'!$B$4:$Q$4102,'NodeB Plan'!M$3+7,0)</f>
        <v>10.93.241.137</v>
      </c>
      <c r="N999" s="57" t="str">
        <f>VLOOKUP($B999,'NodeB Range'!$B$4:$Q$4102,'NodeB Plan'!N$3+7,0)</f>
        <v>10.93.241.138</v>
      </c>
      <c r="O999" s="57" t="str">
        <f>VLOOKUP($B999,'NodeB Range'!$B$4:$Q$4102,'NodeB Plan'!O$3+7,0)</f>
        <v>10.93.241.142</v>
      </c>
      <c r="P999" s="57" t="str">
        <f>VLOOKUP($B999,'NodeB Range'!$B$4:$Q$4102,'NodeB Plan'!P$3+7,0)</f>
        <v>255.255.255.248</v>
      </c>
    </row>
    <row r="1000" spans="1:16" hidden="1">
      <c r="A1000" s="76">
        <v>993</v>
      </c>
      <c r="B1000" s="32" t="str">
        <f t="shared" si="37"/>
        <v>EX51</v>
      </c>
      <c r="C1000" s="32">
        <f t="shared" si="38"/>
        <v>51</v>
      </c>
      <c r="D1000" s="32" t="s">
        <v>996</v>
      </c>
      <c r="E1000" s="32" t="s">
        <v>1676</v>
      </c>
      <c r="F1000" s="32">
        <v>31501</v>
      </c>
      <c r="G1000" s="32" t="s">
        <v>2166</v>
      </c>
      <c r="H1000" s="57" t="str">
        <f>VLOOKUP($B1000,'NodeB Range'!$B$4:$Q$4102,'NodeB Plan'!H$3+7,0)</f>
        <v>10.93.177.144</v>
      </c>
      <c r="I1000" s="57" t="str">
        <f>VLOOKUP($B1000,'NodeB Range'!$B$4:$Q$4102,'NodeB Plan'!I$3+7,0)</f>
        <v>10.93.177.145</v>
      </c>
      <c r="J1000" s="57" t="str">
        <f>VLOOKUP($B1000,'NodeB Range'!$B$4:$Q$4102,'NodeB Plan'!J$3+7,0)</f>
        <v>10.93.177.150</v>
      </c>
      <c r="K1000" s="57" t="str">
        <f>VLOOKUP($B1000,'NodeB Range'!$B$4:$Q$4102,'NodeB Plan'!K$3+7,0)</f>
        <v>255.255.255.248</v>
      </c>
      <c r="L1000" s="57" t="str">
        <f>VLOOKUP($B1000,'NodeB Range'!$B$4:$Q$4102,'NodeB Plan'!L$3+7,0)</f>
        <v>10.93.241.144</v>
      </c>
      <c r="M1000" s="57" t="str">
        <f>VLOOKUP($B1000,'NodeB Range'!$B$4:$Q$4102,'NodeB Plan'!M$3+7,0)</f>
        <v>10.93.241.145</v>
      </c>
      <c r="N1000" s="57" t="str">
        <f>VLOOKUP($B1000,'NodeB Range'!$B$4:$Q$4102,'NodeB Plan'!N$3+7,0)</f>
        <v>10.93.241.146</v>
      </c>
      <c r="O1000" s="57" t="str">
        <f>VLOOKUP($B1000,'NodeB Range'!$B$4:$Q$4102,'NodeB Plan'!O$3+7,0)</f>
        <v>10.93.241.150</v>
      </c>
      <c r="P1000" s="57" t="str">
        <f>VLOOKUP($B1000,'NodeB Range'!$B$4:$Q$4102,'NodeB Plan'!P$3+7,0)</f>
        <v>255.255.255.248</v>
      </c>
    </row>
    <row r="1001" spans="1:16" hidden="1">
      <c r="A1001" s="76">
        <v>994</v>
      </c>
      <c r="B1001" s="32" t="str">
        <f t="shared" si="37"/>
        <v>EX52</v>
      </c>
      <c r="C1001" s="32">
        <f t="shared" si="38"/>
        <v>52</v>
      </c>
      <c r="D1001" s="32" t="s">
        <v>996</v>
      </c>
      <c r="E1001" s="32" t="s">
        <v>1676</v>
      </c>
      <c r="F1001" s="32">
        <v>31501</v>
      </c>
      <c r="G1001" s="32" t="s">
        <v>2167</v>
      </c>
      <c r="H1001" s="57" t="str">
        <f>VLOOKUP($B1001,'NodeB Range'!$B$4:$Q$4102,'NodeB Plan'!H$3+7,0)</f>
        <v>10.93.177.152</v>
      </c>
      <c r="I1001" s="57" t="str">
        <f>VLOOKUP($B1001,'NodeB Range'!$B$4:$Q$4102,'NodeB Plan'!I$3+7,0)</f>
        <v>10.93.177.153</v>
      </c>
      <c r="J1001" s="57" t="str">
        <f>VLOOKUP($B1001,'NodeB Range'!$B$4:$Q$4102,'NodeB Plan'!J$3+7,0)</f>
        <v>10.93.177.158</v>
      </c>
      <c r="K1001" s="57" t="str">
        <f>VLOOKUP($B1001,'NodeB Range'!$B$4:$Q$4102,'NodeB Plan'!K$3+7,0)</f>
        <v>255.255.255.248</v>
      </c>
      <c r="L1001" s="57" t="str">
        <f>VLOOKUP($B1001,'NodeB Range'!$B$4:$Q$4102,'NodeB Plan'!L$3+7,0)</f>
        <v>10.93.241.152</v>
      </c>
      <c r="M1001" s="57" t="str">
        <f>VLOOKUP($B1001,'NodeB Range'!$B$4:$Q$4102,'NodeB Plan'!M$3+7,0)</f>
        <v>10.93.241.153</v>
      </c>
      <c r="N1001" s="57" t="str">
        <f>VLOOKUP($B1001,'NodeB Range'!$B$4:$Q$4102,'NodeB Plan'!N$3+7,0)</f>
        <v>10.93.241.154</v>
      </c>
      <c r="O1001" s="57" t="str">
        <f>VLOOKUP($B1001,'NodeB Range'!$B$4:$Q$4102,'NodeB Plan'!O$3+7,0)</f>
        <v>10.93.241.158</v>
      </c>
      <c r="P1001" s="57" t="str">
        <f>VLOOKUP($B1001,'NodeB Range'!$B$4:$Q$4102,'NodeB Plan'!P$3+7,0)</f>
        <v>255.255.255.248</v>
      </c>
    </row>
    <row r="1002" spans="1:16" hidden="1">
      <c r="A1002" s="76">
        <v>995</v>
      </c>
      <c r="B1002" s="32" t="str">
        <f t="shared" si="37"/>
        <v>EX53</v>
      </c>
      <c r="C1002" s="32">
        <f t="shared" si="38"/>
        <v>53</v>
      </c>
      <c r="D1002" s="32" t="s">
        <v>996</v>
      </c>
      <c r="E1002" s="32" t="s">
        <v>1676</v>
      </c>
      <c r="F1002" s="32">
        <v>31501</v>
      </c>
      <c r="G1002" s="32" t="s">
        <v>2168</v>
      </c>
      <c r="H1002" s="57" t="str">
        <f>VLOOKUP($B1002,'NodeB Range'!$B$4:$Q$4102,'NodeB Plan'!H$3+7,0)</f>
        <v>10.93.177.160</v>
      </c>
      <c r="I1002" s="57" t="str">
        <f>VLOOKUP($B1002,'NodeB Range'!$B$4:$Q$4102,'NodeB Plan'!I$3+7,0)</f>
        <v>10.93.177.161</v>
      </c>
      <c r="J1002" s="57" t="str">
        <f>VLOOKUP($B1002,'NodeB Range'!$B$4:$Q$4102,'NodeB Plan'!J$3+7,0)</f>
        <v>10.93.177.166</v>
      </c>
      <c r="K1002" s="57" t="str">
        <f>VLOOKUP($B1002,'NodeB Range'!$B$4:$Q$4102,'NodeB Plan'!K$3+7,0)</f>
        <v>255.255.255.248</v>
      </c>
      <c r="L1002" s="57" t="str">
        <f>VLOOKUP($B1002,'NodeB Range'!$B$4:$Q$4102,'NodeB Plan'!L$3+7,0)</f>
        <v>10.93.241.160</v>
      </c>
      <c r="M1002" s="57" t="str">
        <f>VLOOKUP($B1002,'NodeB Range'!$B$4:$Q$4102,'NodeB Plan'!M$3+7,0)</f>
        <v>10.93.241.161</v>
      </c>
      <c r="N1002" s="57" t="str">
        <f>VLOOKUP($B1002,'NodeB Range'!$B$4:$Q$4102,'NodeB Plan'!N$3+7,0)</f>
        <v>10.93.241.162</v>
      </c>
      <c r="O1002" s="57" t="str">
        <f>VLOOKUP($B1002,'NodeB Range'!$B$4:$Q$4102,'NodeB Plan'!O$3+7,0)</f>
        <v>10.93.241.166</v>
      </c>
      <c r="P1002" s="57" t="str">
        <f>VLOOKUP($B1002,'NodeB Range'!$B$4:$Q$4102,'NodeB Plan'!P$3+7,0)</f>
        <v>255.255.255.248</v>
      </c>
    </row>
    <row r="1003" spans="1:16" hidden="1">
      <c r="A1003" s="76">
        <v>996</v>
      </c>
      <c r="B1003" s="32" t="str">
        <f t="shared" si="37"/>
        <v>EX54</v>
      </c>
      <c r="C1003" s="32">
        <f t="shared" si="38"/>
        <v>54</v>
      </c>
      <c r="D1003" s="32" t="s">
        <v>996</v>
      </c>
      <c r="E1003" s="32" t="s">
        <v>1676</v>
      </c>
      <c r="F1003" s="32">
        <v>31501</v>
      </c>
      <c r="G1003" s="32" t="s">
        <v>2169</v>
      </c>
      <c r="H1003" s="57" t="str">
        <f>VLOOKUP($B1003,'NodeB Range'!$B$4:$Q$4102,'NodeB Plan'!H$3+7,0)</f>
        <v>10.93.177.168</v>
      </c>
      <c r="I1003" s="57" t="str">
        <f>VLOOKUP($B1003,'NodeB Range'!$B$4:$Q$4102,'NodeB Plan'!I$3+7,0)</f>
        <v>10.93.177.169</v>
      </c>
      <c r="J1003" s="57" t="str">
        <f>VLOOKUP($B1003,'NodeB Range'!$B$4:$Q$4102,'NodeB Plan'!J$3+7,0)</f>
        <v>10.93.177.174</v>
      </c>
      <c r="K1003" s="57" t="str">
        <f>VLOOKUP($B1003,'NodeB Range'!$B$4:$Q$4102,'NodeB Plan'!K$3+7,0)</f>
        <v>255.255.255.248</v>
      </c>
      <c r="L1003" s="57" t="str">
        <f>VLOOKUP($B1003,'NodeB Range'!$B$4:$Q$4102,'NodeB Plan'!L$3+7,0)</f>
        <v>10.93.241.168</v>
      </c>
      <c r="M1003" s="57" t="str">
        <f>VLOOKUP($B1003,'NodeB Range'!$B$4:$Q$4102,'NodeB Plan'!M$3+7,0)</f>
        <v>10.93.241.169</v>
      </c>
      <c r="N1003" s="57" t="str">
        <f>VLOOKUP($B1003,'NodeB Range'!$B$4:$Q$4102,'NodeB Plan'!N$3+7,0)</f>
        <v>10.93.241.170</v>
      </c>
      <c r="O1003" s="57" t="str">
        <f>VLOOKUP($B1003,'NodeB Range'!$B$4:$Q$4102,'NodeB Plan'!O$3+7,0)</f>
        <v>10.93.241.174</v>
      </c>
      <c r="P1003" s="57" t="str">
        <f>VLOOKUP($B1003,'NodeB Range'!$B$4:$Q$4102,'NodeB Plan'!P$3+7,0)</f>
        <v>255.255.255.248</v>
      </c>
    </row>
    <row r="1004" spans="1:16" hidden="1">
      <c r="A1004" s="76">
        <v>997</v>
      </c>
      <c r="B1004" s="32" t="str">
        <f t="shared" si="37"/>
        <v>EX55</v>
      </c>
      <c r="C1004" s="32">
        <f t="shared" si="38"/>
        <v>55</v>
      </c>
      <c r="D1004" s="32" t="s">
        <v>996</v>
      </c>
      <c r="E1004" s="32" t="s">
        <v>1676</v>
      </c>
      <c r="F1004" s="32">
        <v>31501</v>
      </c>
      <c r="G1004" s="32" t="s">
        <v>2170</v>
      </c>
      <c r="H1004" s="57" t="str">
        <f>VLOOKUP($B1004,'NodeB Range'!$B$4:$Q$4102,'NodeB Plan'!H$3+7,0)</f>
        <v>10.93.177.176</v>
      </c>
      <c r="I1004" s="57" t="str">
        <f>VLOOKUP($B1004,'NodeB Range'!$B$4:$Q$4102,'NodeB Plan'!I$3+7,0)</f>
        <v>10.93.177.177</v>
      </c>
      <c r="J1004" s="57" t="str">
        <f>VLOOKUP($B1004,'NodeB Range'!$B$4:$Q$4102,'NodeB Plan'!J$3+7,0)</f>
        <v>10.93.177.182</v>
      </c>
      <c r="K1004" s="57" t="str">
        <f>VLOOKUP($B1004,'NodeB Range'!$B$4:$Q$4102,'NodeB Plan'!K$3+7,0)</f>
        <v>255.255.255.248</v>
      </c>
      <c r="L1004" s="57" t="str">
        <f>VLOOKUP($B1004,'NodeB Range'!$B$4:$Q$4102,'NodeB Plan'!L$3+7,0)</f>
        <v>10.93.241.176</v>
      </c>
      <c r="M1004" s="57" t="str">
        <f>VLOOKUP($B1004,'NodeB Range'!$B$4:$Q$4102,'NodeB Plan'!M$3+7,0)</f>
        <v>10.93.241.177</v>
      </c>
      <c r="N1004" s="57" t="str">
        <f>VLOOKUP($B1004,'NodeB Range'!$B$4:$Q$4102,'NodeB Plan'!N$3+7,0)</f>
        <v>10.93.241.178</v>
      </c>
      <c r="O1004" s="57" t="str">
        <f>VLOOKUP($B1004,'NodeB Range'!$B$4:$Q$4102,'NodeB Plan'!O$3+7,0)</f>
        <v>10.93.241.182</v>
      </c>
      <c r="P1004" s="57" t="str">
        <f>VLOOKUP($B1004,'NodeB Range'!$B$4:$Q$4102,'NodeB Plan'!P$3+7,0)</f>
        <v>255.255.255.248</v>
      </c>
    </row>
    <row r="1005" spans="1:16">
      <c r="A1005" s="76">
        <v>998</v>
      </c>
      <c r="B1005" s="32" t="str">
        <f t="shared" si="37"/>
        <v>EX56</v>
      </c>
      <c r="C1005" s="32">
        <f t="shared" si="38"/>
        <v>56</v>
      </c>
      <c r="D1005" s="32" t="s">
        <v>996</v>
      </c>
      <c r="E1005" s="32" t="s">
        <v>1676</v>
      </c>
      <c r="F1005" s="32">
        <v>31501</v>
      </c>
      <c r="G1005" s="32" t="s">
        <v>2171</v>
      </c>
      <c r="H1005" s="57" t="str">
        <f>VLOOKUP($B1005,'NodeB Range'!$B$4:$Q$4102,'NodeB Plan'!H$3+7,0)</f>
        <v>10.93.177.184</v>
      </c>
      <c r="I1005" s="57" t="str">
        <f>VLOOKUP($B1005,'NodeB Range'!$B$4:$Q$4102,'NodeB Plan'!I$3+7,0)</f>
        <v>10.93.177.185</v>
      </c>
      <c r="J1005" s="57" t="str">
        <f>VLOOKUP($B1005,'NodeB Range'!$B$4:$Q$4102,'NodeB Plan'!J$3+7,0)</f>
        <v>10.93.177.190</v>
      </c>
      <c r="K1005" s="57" t="str">
        <f>VLOOKUP($B1005,'NodeB Range'!$B$4:$Q$4102,'NodeB Plan'!K$3+7,0)</f>
        <v>255.255.255.248</v>
      </c>
      <c r="L1005" s="57" t="str">
        <f>VLOOKUP($B1005,'NodeB Range'!$B$4:$Q$4102,'NodeB Plan'!L$3+7,0)</f>
        <v>10.93.241.184</v>
      </c>
      <c r="M1005" s="57" t="str">
        <f>VLOOKUP($B1005,'NodeB Range'!$B$4:$Q$4102,'NodeB Plan'!M$3+7,0)</f>
        <v>10.93.241.185</v>
      </c>
      <c r="N1005" s="57" t="str">
        <f>VLOOKUP($B1005,'NodeB Range'!$B$4:$Q$4102,'NodeB Plan'!N$3+7,0)</f>
        <v>10.93.241.186</v>
      </c>
      <c r="O1005" s="57" t="str">
        <f>VLOOKUP($B1005,'NodeB Range'!$B$4:$Q$4102,'NodeB Plan'!O$3+7,0)</f>
        <v>10.93.241.190</v>
      </c>
      <c r="P1005" s="57" t="str">
        <f>VLOOKUP($B1005,'NodeB Range'!$B$4:$Q$4102,'NodeB Plan'!P$3+7,0)</f>
        <v>255.255.255.248</v>
      </c>
    </row>
    <row r="1006" spans="1:16" hidden="1">
      <c r="A1006" s="76">
        <v>999</v>
      </c>
      <c r="B1006" s="32" t="str">
        <f t="shared" si="37"/>
        <v>EX57</v>
      </c>
      <c r="C1006" s="32">
        <f t="shared" si="38"/>
        <v>57</v>
      </c>
      <c r="D1006" s="32" t="s">
        <v>996</v>
      </c>
      <c r="E1006" s="32" t="s">
        <v>1676</v>
      </c>
      <c r="F1006" s="32">
        <v>31501</v>
      </c>
      <c r="G1006" s="32" t="s">
        <v>2172</v>
      </c>
      <c r="H1006" s="57" t="str">
        <f>VLOOKUP($B1006,'NodeB Range'!$B$4:$Q$4102,'NodeB Plan'!H$3+7,0)</f>
        <v>10.93.177.192</v>
      </c>
      <c r="I1006" s="57" t="str">
        <f>VLOOKUP($B1006,'NodeB Range'!$B$4:$Q$4102,'NodeB Plan'!I$3+7,0)</f>
        <v>10.93.177.193</v>
      </c>
      <c r="J1006" s="57" t="str">
        <f>VLOOKUP($B1006,'NodeB Range'!$B$4:$Q$4102,'NodeB Plan'!J$3+7,0)</f>
        <v>10.93.177.198</v>
      </c>
      <c r="K1006" s="57" t="str">
        <f>VLOOKUP($B1006,'NodeB Range'!$B$4:$Q$4102,'NodeB Plan'!K$3+7,0)</f>
        <v>255.255.255.248</v>
      </c>
      <c r="L1006" s="57" t="str">
        <f>VLOOKUP($B1006,'NodeB Range'!$B$4:$Q$4102,'NodeB Plan'!L$3+7,0)</f>
        <v>10.93.241.192</v>
      </c>
      <c r="M1006" s="57" t="str">
        <f>VLOOKUP($B1006,'NodeB Range'!$B$4:$Q$4102,'NodeB Plan'!M$3+7,0)</f>
        <v>10.93.241.193</v>
      </c>
      <c r="N1006" s="57" t="str">
        <f>VLOOKUP($B1006,'NodeB Range'!$B$4:$Q$4102,'NodeB Plan'!N$3+7,0)</f>
        <v>10.93.241.194</v>
      </c>
      <c r="O1006" s="57" t="str">
        <f>VLOOKUP($B1006,'NodeB Range'!$B$4:$Q$4102,'NodeB Plan'!O$3+7,0)</f>
        <v>10.93.241.198</v>
      </c>
      <c r="P1006" s="57" t="str">
        <f>VLOOKUP($B1006,'NodeB Range'!$B$4:$Q$4102,'NodeB Plan'!P$3+7,0)</f>
        <v>255.255.255.248</v>
      </c>
    </row>
    <row r="1007" spans="1:16" hidden="1">
      <c r="A1007" s="76">
        <v>1000</v>
      </c>
      <c r="B1007" s="74" t="str">
        <f t="shared" si="37"/>
        <v>EX58</v>
      </c>
      <c r="C1007" s="74">
        <f t="shared" si="38"/>
        <v>58</v>
      </c>
      <c r="D1007" s="74" t="s">
        <v>996</v>
      </c>
      <c r="E1007" s="74" t="s">
        <v>1676</v>
      </c>
      <c r="F1007" s="74">
        <v>31501</v>
      </c>
      <c r="G1007" s="74" t="s">
        <v>2173</v>
      </c>
      <c r="H1007" s="57" t="str">
        <f>VLOOKUP($B1007,'NodeB Range'!$B$4:$Q$4102,'NodeB Plan'!H$3+7,0)</f>
        <v>10.93.177.200</v>
      </c>
      <c r="I1007" s="57" t="str">
        <f>VLOOKUP($B1007,'NodeB Range'!$B$4:$Q$4102,'NodeB Plan'!I$3+7,0)</f>
        <v>10.93.177.201</v>
      </c>
      <c r="J1007" s="57" t="str">
        <f>VLOOKUP($B1007,'NodeB Range'!$B$4:$Q$4102,'NodeB Plan'!J$3+7,0)</f>
        <v>10.93.177.206</v>
      </c>
      <c r="K1007" s="57" t="str">
        <f>VLOOKUP($B1007,'NodeB Range'!$B$4:$Q$4102,'NodeB Plan'!K$3+7,0)</f>
        <v>255.255.255.248</v>
      </c>
      <c r="L1007" s="57" t="str">
        <f>VLOOKUP($B1007,'NodeB Range'!$B$4:$Q$4102,'NodeB Plan'!L$3+7,0)</f>
        <v>10.93.241.200</v>
      </c>
      <c r="M1007" s="57" t="str">
        <f>VLOOKUP($B1007,'NodeB Range'!$B$4:$Q$4102,'NodeB Plan'!M$3+7,0)</f>
        <v>10.93.241.201</v>
      </c>
      <c r="N1007" s="57" t="str">
        <f>VLOOKUP($B1007,'NodeB Range'!$B$4:$Q$4102,'NodeB Plan'!N$3+7,0)</f>
        <v>10.93.241.202</v>
      </c>
      <c r="O1007" s="57" t="str">
        <f>VLOOKUP($B1007,'NodeB Range'!$B$4:$Q$4102,'NodeB Plan'!O$3+7,0)</f>
        <v>10.93.241.206</v>
      </c>
      <c r="P1007" s="57" t="str">
        <f>VLOOKUP($B1007,'NodeB Range'!$B$4:$Q$4102,'NodeB Plan'!P$3+7,0)</f>
        <v>255.255.255.248</v>
      </c>
    </row>
    <row r="1008" spans="1:16" hidden="1">
      <c r="A1008" s="76">
        <v>1001</v>
      </c>
      <c r="B1008" s="74" t="str">
        <f t="shared" si="37"/>
        <v>EX59</v>
      </c>
      <c r="C1008" s="74">
        <v>59</v>
      </c>
      <c r="D1008" s="74" t="s">
        <v>996</v>
      </c>
      <c r="E1008" s="74" t="s">
        <v>1676</v>
      </c>
      <c r="F1008" s="74">
        <v>31501</v>
      </c>
      <c r="G1008" s="74" t="s">
        <v>2693</v>
      </c>
      <c r="H1008" s="57" t="str">
        <f>VLOOKUP($B1008,'NodeB Range'!$B$4:$Q$4102,'NodeB Plan'!H$3+7,0)</f>
        <v>10.93.177.208</v>
      </c>
      <c r="I1008" s="57" t="str">
        <f>VLOOKUP($B1008,'NodeB Range'!$B$4:$Q$4102,'NodeB Plan'!I$3+7,0)</f>
        <v>10.93.177.209</v>
      </c>
      <c r="J1008" s="57" t="str">
        <f>VLOOKUP($B1008,'NodeB Range'!$B$4:$Q$4102,'NodeB Plan'!J$3+7,0)</f>
        <v>10.93.177.214</v>
      </c>
      <c r="K1008" s="57" t="str">
        <f>VLOOKUP($B1008,'NodeB Range'!$B$4:$Q$4102,'NodeB Plan'!K$3+7,0)</f>
        <v>255.255.255.248</v>
      </c>
      <c r="L1008" s="57" t="str">
        <f>VLOOKUP($B1008,'NodeB Range'!$B$4:$Q$4102,'NodeB Plan'!L$3+7,0)</f>
        <v>10.93.241.208</v>
      </c>
      <c r="M1008" s="57" t="str">
        <f>VLOOKUP($B1008,'NodeB Range'!$B$4:$Q$4102,'NodeB Plan'!M$3+7,0)</f>
        <v>10.93.241.209</v>
      </c>
      <c r="N1008" s="57" t="str">
        <f>VLOOKUP($B1008,'NodeB Range'!$B$4:$Q$4102,'NodeB Plan'!N$3+7,0)</f>
        <v>10.93.241.210</v>
      </c>
      <c r="O1008" s="57" t="str">
        <f>VLOOKUP($B1008,'NodeB Range'!$B$4:$Q$4102,'NodeB Plan'!O$3+7,0)</f>
        <v>10.93.241.214</v>
      </c>
      <c r="P1008" s="57" t="str">
        <f>VLOOKUP($B1008,'NodeB Range'!$B$4:$Q$4102,'NodeB Plan'!P$3+7,0)</f>
        <v>255.255.255.248</v>
      </c>
    </row>
    <row r="1009" spans="1:16" hidden="1">
      <c r="A1009" s="76">
        <v>1002</v>
      </c>
      <c r="B1009" s="74" t="str">
        <f t="shared" si="37"/>
        <v>EX60</v>
      </c>
      <c r="C1009" s="74">
        <v>60</v>
      </c>
      <c r="D1009" s="74" t="s">
        <v>996</v>
      </c>
      <c r="E1009" s="74" t="s">
        <v>1676</v>
      </c>
      <c r="F1009" s="74">
        <v>31501</v>
      </c>
      <c r="G1009" s="74" t="s">
        <v>2694</v>
      </c>
      <c r="H1009" s="57" t="str">
        <f>VLOOKUP($B1009,'NodeB Range'!$B$4:$Q$4102,'NodeB Plan'!H$3+7,0)</f>
        <v>10.93.177.216</v>
      </c>
      <c r="I1009" s="57" t="str">
        <f>VLOOKUP($B1009,'NodeB Range'!$B$4:$Q$4102,'NodeB Plan'!I$3+7,0)</f>
        <v>10.93.177.217</v>
      </c>
      <c r="J1009" s="57" t="str">
        <f>VLOOKUP($B1009,'NodeB Range'!$B$4:$Q$4102,'NodeB Plan'!J$3+7,0)</f>
        <v>10.93.177.222</v>
      </c>
      <c r="K1009" s="57" t="str">
        <f>VLOOKUP($B1009,'NodeB Range'!$B$4:$Q$4102,'NodeB Plan'!K$3+7,0)</f>
        <v>255.255.255.248</v>
      </c>
      <c r="L1009" s="57" t="str">
        <f>VLOOKUP($B1009,'NodeB Range'!$B$4:$Q$4102,'NodeB Plan'!L$3+7,0)</f>
        <v>10.93.241.216</v>
      </c>
      <c r="M1009" s="57" t="str">
        <f>VLOOKUP($B1009,'NodeB Range'!$B$4:$Q$4102,'NodeB Plan'!M$3+7,0)</f>
        <v>10.93.241.217</v>
      </c>
      <c r="N1009" s="57" t="str">
        <f>VLOOKUP($B1009,'NodeB Range'!$B$4:$Q$4102,'NodeB Plan'!N$3+7,0)</f>
        <v>10.93.241.218</v>
      </c>
      <c r="O1009" s="57" t="str">
        <f>VLOOKUP($B1009,'NodeB Range'!$B$4:$Q$4102,'NodeB Plan'!O$3+7,0)</f>
        <v>10.93.241.222</v>
      </c>
      <c r="P1009" s="57" t="str">
        <f>VLOOKUP($B1009,'NodeB Range'!$B$4:$Q$4102,'NodeB Plan'!P$3+7,0)</f>
        <v>255.255.255.248</v>
      </c>
    </row>
    <row r="1010" spans="1:16" hidden="1">
      <c r="A1010" s="76">
        <v>1003</v>
      </c>
      <c r="B1010" s="74" t="str">
        <f t="shared" si="37"/>
        <v>EX61</v>
      </c>
      <c r="C1010" s="74">
        <v>61</v>
      </c>
      <c r="D1010" s="74" t="s">
        <v>996</v>
      </c>
      <c r="E1010" s="74" t="s">
        <v>1676</v>
      </c>
      <c r="F1010" s="74">
        <v>31501</v>
      </c>
      <c r="G1010" s="74" t="s">
        <v>2695</v>
      </c>
      <c r="H1010" s="57" t="str">
        <f>VLOOKUP($B1010,'NodeB Range'!$B$4:$Q$4102,'NodeB Plan'!H$3+7,0)</f>
        <v>10.93.177.224</v>
      </c>
      <c r="I1010" s="57" t="str">
        <f>VLOOKUP($B1010,'NodeB Range'!$B$4:$Q$4102,'NodeB Plan'!I$3+7,0)</f>
        <v>10.93.177.225</v>
      </c>
      <c r="J1010" s="57" t="str">
        <f>VLOOKUP($B1010,'NodeB Range'!$B$4:$Q$4102,'NodeB Plan'!J$3+7,0)</f>
        <v>10.93.177.230</v>
      </c>
      <c r="K1010" s="57" t="str">
        <f>VLOOKUP($B1010,'NodeB Range'!$B$4:$Q$4102,'NodeB Plan'!K$3+7,0)</f>
        <v>255.255.255.248</v>
      </c>
      <c r="L1010" s="57" t="str">
        <f>VLOOKUP($B1010,'NodeB Range'!$B$4:$Q$4102,'NodeB Plan'!L$3+7,0)</f>
        <v>10.93.241.224</v>
      </c>
      <c r="M1010" s="57" t="str">
        <f>VLOOKUP($B1010,'NodeB Range'!$B$4:$Q$4102,'NodeB Plan'!M$3+7,0)</f>
        <v>10.93.241.225</v>
      </c>
      <c r="N1010" s="57" t="str">
        <f>VLOOKUP($B1010,'NodeB Range'!$B$4:$Q$4102,'NodeB Plan'!N$3+7,0)</f>
        <v>10.93.241.226</v>
      </c>
      <c r="O1010" s="57" t="str">
        <f>VLOOKUP($B1010,'NodeB Range'!$B$4:$Q$4102,'NodeB Plan'!O$3+7,0)</f>
        <v>10.93.241.230</v>
      </c>
      <c r="P1010" s="57" t="str">
        <f>VLOOKUP($B1010,'NodeB Range'!$B$4:$Q$4102,'NodeB Plan'!P$3+7,0)</f>
        <v>255.255.255.248</v>
      </c>
    </row>
    <row r="1011" spans="1:16" hidden="1">
      <c r="A1011" s="76">
        <v>1004</v>
      </c>
      <c r="B1011" s="74" t="str">
        <f t="shared" si="37"/>
        <v>EX62</v>
      </c>
      <c r="C1011" s="74">
        <v>62</v>
      </c>
      <c r="D1011" s="74" t="s">
        <v>996</v>
      </c>
      <c r="E1011" s="74" t="s">
        <v>1676</v>
      </c>
      <c r="F1011" s="74">
        <v>31501</v>
      </c>
      <c r="G1011" s="74" t="s">
        <v>2805</v>
      </c>
      <c r="H1011" s="57" t="str">
        <f>VLOOKUP($B1011,'NodeB Range'!$B$4:$Q$4102,'NodeB Plan'!H$3+7,0)</f>
        <v>10.93.177.232</v>
      </c>
      <c r="I1011" s="57" t="str">
        <f>VLOOKUP($B1011,'NodeB Range'!$B$4:$Q$4102,'NodeB Plan'!I$3+7,0)</f>
        <v>10.93.177.233</v>
      </c>
      <c r="J1011" s="57" t="str">
        <f>VLOOKUP($B1011,'NodeB Range'!$B$4:$Q$4102,'NodeB Plan'!J$3+7,0)</f>
        <v>10.93.177.238</v>
      </c>
      <c r="K1011" s="57" t="str">
        <f>VLOOKUP($B1011,'NodeB Range'!$B$4:$Q$4102,'NodeB Plan'!K$3+7,0)</f>
        <v>255.255.255.248</v>
      </c>
      <c r="L1011" s="57" t="str">
        <f>VLOOKUP($B1011,'NodeB Range'!$B$4:$Q$4102,'NodeB Plan'!L$3+7,0)</f>
        <v>10.93.241.232</v>
      </c>
      <c r="M1011" s="57" t="str">
        <f>VLOOKUP($B1011,'NodeB Range'!$B$4:$Q$4102,'NodeB Plan'!M$3+7,0)</f>
        <v>10.93.241.233</v>
      </c>
      <c r="N1011" s="57" t="str">
        <f>VLOOKUP($B1011,'NodeB Range'!$B$4:$Q$4102,'NodeB Plan'!N$3+7,0)</f>
        <v>10.93.241.234</v>
      </c>
      <c r="O1011" s="57" t="str">
        <f>VLOOKUP($B1011,'NodeB Range'!$B$4:$Q$4102,'NodeB Plan'!O$3+7,0)</f>
        <v>10.93.241.238</v>
      </c>
      <c r="P1011" s="57" t="str">
        <f>VLOOKUP($B1011,'NodeB Range'!$B$4:$Q$4102,'NodeB Plan'!P$3+7,0)</f>
        <v>255.255.255.248</v>
      </c>
    </row>
    <row r="1012" spans="1:16" hidden="1">
      <c r="A1012" s="76">
        <v>1005</v>
      </c>
      <c r="B1012" s="74" t="str">
        <f t="shared" si="37"/>
        <v>EX63</v>
      </c>
      <c r="C1012" s="74">
        <v>63</v>
      </c>
      <c r="D1012" s="74" t="s">
        <v>996</v>
      </c>
      <c r="E1012" s="74" t="s">
        <v>1676</v>
      </c>
      <c r="F1012" s="74">
        <v>31501</v>
      </c>
      <c r="G1012" s="74" t="s">
        <v>3269</v>
      </c>
      <c r="H1012" s="57" t="str">
        <f>VLOOKUP($B1012,'NodeB Range'!$B$4:$Q$4102,'NodeB Plan'!H$3+7,0)</f>
        <v>10.93.177.240</v>
      </c>
      <c r="I1012" s="57" t="str">
        <f>VLOOKUP($B1012,'NodeB Range'!$B$4:$Q$4102,'NodeB Plan'!I$3+7,0)</f>
        <v>10.93.177.241</v>
      </c>
      <c r="J1012" s="57" t="str">
        <f>VLOOKUP($B1012,'NodeB Range'!$B$4:$Q$4102,'NodeB Plan'!J$3+7,0)</f>
        <v>10.93.177.246</v>
      </c>
      <c r="K1012" s="57" t="str">
        <f>VLOOKUP($B1012,'NodeB Range'!$B$4:$Q$4102,'NodeB Plan'!K$3+7,0)</f>
        <v>255.255.255.248</v>
      </c>
      <c r="L1012" s="57" t="str">
        <f>VLOOKUP($B1012,'NodeB Range'!$B$4:$Q$4102,'NodeB Plan'!L$3+7,0)</f>
        <v>10.93.241.240</v>
      </c>
      <c r="M1012" s="57" t="str">
        <f>VLOOKUP($B1012,'NodeB Range'!$B$4:$Q$4102,'NodeB Plan'!M$3+7,0)</f>
        <v>10.93.241.241</v>
      </c>
      <c r="N1012" s="57" t="str">
        <f>VLOOKUP($B1012,'NodeB Range'!$B$4:$Q$4102,'NodeB Plan'!N$3+7,0)</f>
        <v>10.93.241.242</v>
      </c>
      <c r="O1012" s="57" t="str">
        <f>VLOOKUP($B1012,'NodeB Range'!$B$4:$Q$4102,'NodeB Plan'!O$3+7,0)</f>
        <v>10.93.241.246</v>
      </c>
      <c r="P1012" s="57" t="str">
        <f>VLOOKUP($B1012,'NodeB Range'!$B$4:$Q$4102,'NodeB Plan'!P$3+7,0)</f>
        <v>255.255.255.248</v>
      </c>
    </row>
    <row r="1013" spans="1:16" hidden="1">
      <c r="A1013" s="76">
        <v>1006</v>
      </c>
      <c r="B1013" s="74" t="str">
        <f t="shared" si="37"/>
        <v>EX64</v>
      </c>
      <c r="C1013" s="74">
        <v>64</v>
      </c>
      <c r="D1013" s="74" t="s">
        <v>996</v>
      </c>
      <c r="E1013" s="74" t="s">
        <v>1676</v>
      </c>
      <c r="F1013" s="74">
        <v>31501</v>
      </c>
      <c r="G1013" s="74" t="s">
        <v>3314</v>
      </c>
      <c r="H1013" s="57" t="str">
        <f>VLOOKUP($B1013,'NodeB Range'!$B$4:$Q$4102,'NodeB Plan'!H$3+7,0)</f>
        <v>10.93.177.248</v>
      </c>
      <c r="I1013" s="57" t="str">
        <f>VLOOKUP($B1013,'NodeB Range'!$B$4:$Q$4102,'NodeB Plan'!I$3+7,0)</f>
        <v>10.93.177.249</v>
      </c>
      <c r="J1013" s="57" t="str">
        <f>VLOOKUP($B1013,'NodeB Range'!$B$4:$Q$4102,'NodeB Plan'!J$3+7,0)</f>
        <v>10.93.177.254</v>
      </c>
      <c r="K1013" s="57" t="str">
        <f>VLOOKUP($B1013,'NodeB Range'!$B$4:$Q$4102,'NodeB Plan'!K$3+7,0)</f>
        <v>255.255.255.248</v>
      </c>
      <c r="L1013" s="57" t="str">
        <f>VLOOKUP($B1013,'NodeB Range'!$B$4:$Q$4102,'NodeB Plan'!L$3+7,0)</f>
        <v>10.93.241.248</v>
      </c>
      <c r="M1013" s="57" t="str">
        <f>VLOOKUP($B1013,'NodeB Range'!$B$4:$Q$4102,'NodeB Plan'!M$3+7,0)</f>
        <v>10.93.241.249</v>
      </c>
      <c r="N1013" s="57" t="str">
        <f>VLOOKUP($B1013,'NodeB Range'!$B$4:$Q$4102,'NodeB Plan'!N$3+7,0)</f>
        <v>10.93.241.250</v>
      </c>
      <c r="O1013" s="57" t="str">
        <f>VLOOKUP($B1013,'NodeB Range'!$B$4:$Q$4102,'NodeB Plan'!O$3+7,0)</f>
        <v>10.93.241.254</v>
      </c>
      <c r="P1013" s="57" t="str">
        <f>VLOOKUP($B1013,'NodeB Range'!$B$4:$Q$4102,'NodeB Plan'!P$3+7,0)</f>
        <v>255.255.255.248</v>
      </c>
    </row>
    <row r="1014" spans="1:16" hidden="1">
      <c r="A1014" s="76">
        <v>1007</v>
      </c>
      <c r="B1014" s="74" t="str">
        <f t="shared" ref="B1014:B1021" si="39">D1014&amp;C1014</f>
        <v>EX65</v>
      </c>
      <c r="C1014" s="74">
        <v>65</v>
      </c>
      <c r="D1014" s="74" t="s">
        <v>996</v>
      </c>
      <c r="E1014" s="74" t="s">
        <v>1676</v>
      </c>
      <c r="F1014" s="74">
        <v>31501</v>
      </c>
      <c r="G1014" s="74" t="s">
        <v>3315</v>
      </c>
      <c r="H1014" s="57" t="str">
        <f>VLOOKUP($B1014,'NodeB Range'!$B$4:$Q$4102,'NodeB Plan'!H$3+7,0)</f>
        <v>10.93.178.0</v>
      </c>
      <c r="I1014" s="57" t="str">
        <f>VLOOKUP($B1014,'NodeB Range'!$B$4:$Q$4102,'NodeB Plan'!I$3+7,0)</f>
        <v>10.93.178.1</v>
      </c>
      <c r="J1014" s="57" t="str">
        <f>VLOOKUP($B1014,'NodeB Range'!$B$4:$Q$4102,'NodeB Plan'!J$3+7,0)</f>
        <v>10.93.178.6</v>
      </c>
      <c r="K1014" s="57" t="str">
        <f>VLOOKUP($B1014,'NodeB Range'!$B$4:$Q$4102,'NodeB Plan'!K$3+7,0)</f>
        <v>255.255.255.248</v>
      </c>
      <c r="L1014" s="57" t="str">
        <f>VLOOKUP($B1014,'NodeB Range'!$B$4:$Q$4102,'NodeB Plan'!L$3+7,0)</f>
        <v>10.93.242.0</v>
      </c>
      <c r="M1014" s="57" t="str">
        <f>VLOOKUP($B1014,'NodeB Range'!$B$4:$Q$4102,'NodeB Plan'!M$3+7,0)</f>
        <v>10.93.242.1</v>
      </c>
      <c r="N1014" s="57" t="str">
        <f>VLOOKUP($B1014,'NodeB Range'!$B$4:$Q$4102,'NodeB Plan'!N$3+7,0)</f>
        <v>10.93.242.2</v>
      </c>
      <c r="O1014" s="57" t="str">
        <f>VLOOKUP($B1014,'NodeB Range'!$B$4:$Q$4102,'NodeB Plan'!O$3+7,0)</f>
        <v>10.93.242.6</v>
      </c>
      <c r="P1014" s="57" t="str">
        <f>VLOOKUP($B1014,'NodeB Range'!$B$4:$Q$4102,'NodeB Plan'!P$3+7,0)</f>
        <v>255.255.255.248</v>
      </c>
    </row>
    <row r="1015" spans="1:16" hidden="1">
      <c r="A1015" s="76">
        <v>1008</v>
      </c>
      <c r="B1015" s="74" t="str">
        <f t="shared" si="39"/>
        <v>EX66</v>
      </c>
      <c r="C1015" s="74">
        <v>66</v>
      </c>
      <c r="D1015" s="74" t="s">
        <v>996</v>
      </c>
      <c r="E1015" s="74" t="s">
        <v>1676</v>
      </c>
      <c r="F1015" s="74">
        <v>31501</v>
      </c>
      <c r="G1015" s="74" t="s">
        <v>3316</v>
      </c>
      <c r="H1015" s="57" t="str">
        <f>VLOOKUP($B1015,'NodeB Range'!$B$4:$Q$4102,'NodeB Plan'!H$3+7,0)</f>
        <v>10.93.178.8</v>
      </c>
      <c r="I1015" s="57" t="str">
        <f>VLOOKUP($B1015,'NodeB Range'!$B$4:$Q$4102,'NodeB Plan'!I$3+7,0)</f>
        <v>10.93.178.9</v>
      </c>
      <c r="J1015" s="57" t="str">
        <f>VLOOKUP($B1015,'NodeB Range'!$B$4:$Q$4102,'NodeB Plan'!J$3+7,0)</f>
        <v>10.93.178.14</v>
      </c>
      <c r="K1015" s="57" t="str">
        <f>VLOOKUP($B1015,'NodeB Range'!$B$4:$Q$4102,'NodeB Plan'!K$3+7,0)</f>
        <v>255.255.255.248</v>
      </c>
      <c r="L1015" s="57" t="str">
        <f>VLOOKUP($B1015,'NodeB Range'!$B$4:$Q$4102,'NodeB Plan'!L$3+7,0)</f>
        <v>10.93.242.8</v>
      </c>
      <c r="M1015" s="57" t="str">
        <f>VLOOKUP($B1015,'NodeB Range'!$B$4:$Q$4102,'NodeB Plan'!M$3+7,0)</f>
        <v>10.93.242.9</v>
      </c>
      <c r="N1015" s="57" t="str">
        <f>VLOOKUP($B1015,'NodeB Range'!$B$4:$Q$4102,'NodeB Plan'!N$3+7,0)</f>
        <v>10.93.242.10</v>
      </c>
      <c r="O1015" s="57" t="str">
        <f>VLOOKUP($B1015,'NodeB Range'!$B$4:$Q$4102,'NodeB Plan'!O$3+7,0)</f>
        <v>10.93.242.14</v>
      </c>
      <c r="P1015" s="57" t="str">
        <f>VLOOKUP($B1015,'NodeB Range'!$B$4:$Q$4102,'NodeB Plan'!P$3+7,0)</f>
        <v>255.255.255.248</v>
      </c>
    </row>
    <row r="1016" spans="1:16" hidden="1">
      <c r="A1016" s="76">
        <v>1009</v>
      </c>
      <c r="B1016" s="74" t="str">
        <f t="shared" si="39"/>
        <v>EX67</v>
      </c>
      <c r="C1016" s="74">
        <v>67</v>
      </c>
      <c r="D1016" s="74" t="s">
        <v>996</v>
      </c>
      <c r="E1016" s="74" t="s">
        <v>1676</v>
      </c>
      <c r="F1016" s="74">
        <v>31501</v>
      </c>
      <c r="G1016" s="74" t="s">
        <v>3317</v>
      </c>
      <c r="H1016" s="57" t="str">
        <f>VLOOKUP($B1016,'NodeB Range'!$B$4:$Q$4102,'NodeB Plan'!H$3+7,0)</f>
        <v>10.93.178.16</v>
      </c>
      <c r="I1016" s="57" t="str">
        <f>VLOOKUP($B1016,'NodeB Range'!$B$4:$Q$4102,'NodeB Plan'!I$3+7,0)</f>
        <v>10.93.178.17</v>
      </c>
      <c r="J1016" s="57" t="str">
        <f>VLOOKUP($B1016,'NodeB Range'!$B$4:$Q$4102,'NodeB Plan'!J$3+7,0)</f>
        <v>10.93.178.22</v>
      </c>
      <c r="K1016" s="57" t="str">
        <f>VLOOKUP($B1016,'NodeB Range'!$B$4:$Q$4102,'NodeB Plan'!K$3+7,0)</f>
        <v>255.255.255.248</v>
      </c>
      <c r="L1016" s="57" t="str">
        <f>VLOOKUP($B1016,'NodeB Range'!$B$4:$Q$4102,'NodeB Plan'!L$3+7,0)</f>
        <v>10.93.242.16</v>
      </c>
      <c r="M1016" s="57" t="str">
        <f>VLOOKUP($B1016,'NodeB Range'!$B$4:$Q$4102,'NodeB Plan'!M$3+7,0)</f>
        <v>10.93.242.17</v>
      </c>
      <c r="N1016" s="57" t="str">
        <f>VLOOKUP($B1016,'NodeB Range'!$B$4:$Q$4102,'NodeB Plan'!N$3+7,0)</f>
        <v>10.93.242.18</v>
      </c>
      <c r="O1016" s="57" t="str">
        <f>VLOOKUP($B1016,'NodeB Range'!$B$4:$Q$4102,'NodeB Plan'!O$3+7,0)</f>
        <v>10.93.242.22</v>
      </c>
      <c r="P1016" s="57" t="str">
        <f>VLOOKUP($B1016,'NodeB Range'!$B$4:$Q$4102,'NodeB Plan'!P$3+7,0)</f>
        <v>255.255.255.248</v>
      </c>
    </row>
    <row r="1017" spans="1:16" hidden="1">
      <c r="A1017" s="76">
        <v>1010</v>
      </c>
      <c r="B1017" s="74" t="str">
        <f t="shared" si="39"/>
        <v>EX68</v>
      </c>
      <c r="C1017" s="74">
        <v>68</v>
      </c>
      <c r="D1017" s="74" t="s">
        <v>996</v>
      </c>
      <c r="E1017" s="74" t="s">
        <v>1676</v>
      </c>
      <c r="F1017" s="74">
        <v>31501</v>
      </c>
      <c r="G1017" s="74" t="s">
        <v>3318</v>
      </c>
      <c r="H1017" s="57" t="str">
        <f>VLOOKUP($B1017,'NodeB Range'!$B$4:$Q$4102,'NodeB Plan'!H$3+7,0)</f>
        <v>10.93.178.24</v>
      </c>
      <c r="I1017" s="57" t="str">
        <f>VLOOKUP($B1017,'NodeB Range'!$B$4:$Q$4102,'NodeB Plan'!I$3+7,0)</f>
        <v>10.93.178.25</v>
      </c>
      <c r="J1017" s="57" t="str">
        <f>VLOOKUP($B1017,'NodeB Range'!$B$4:$Q$4102,'NodeB Plan'!J$3+7,0)</f>
        <v>10.93.178.30</v>
      </c>
      <c r="K1017" s="57" t="str">
        <f>VLOOKUP($B1017,'NodeB Range'!$B$4:$Q$4102,'NodeB Plan'!K$3+7,0)</f>
        <v>255.255.255.248</v>
      </c>
      <c r="L1017" s="57" t="str">
        <f>VLOOKUP($B1017,'NodeB Range'!$B$4:$Q$4102,'NodeB Plan'!L$3+7,0)</f>
        <v>10.93.242.24</v>
      </c>
      <c r="M1017" s="57" t="str">
        <f>VLOOKUP($B1017,'NodeB Range'!$B$4:$Q$4102,'NodeB Plan'!M$3+7,0)</f>
        <v>10.93.242.25</v>
      </c>
      <c r="N1017" s="57" t="str">
        <f>VLOOKUP($B1017,'NodeB Range'!$B$4:$Q$4102,'NodeB Plan'!N$3+7,0)</f>
        <v>10.93.242.26</v>
      </c>
      <c r="O1017" s="57" t="str">
        <f>VLOOKUP($B1017,'NodeB Range'!$B$4:$Q$4102,'NodeB Plan'!O$3+7,0)</f>
        <v>10.93.242.30</v>
      </c>
      <c r="P1017" s="57" t="str">
        <f>VLOOKUP($B1017,'NodeB Range'!$B$4:$Q$4102,'NodeB Plan'!P$3+7,0)</f>
        <v>255.255.255.248</v>
      </c>
    </row>
    <row r="1018" spans="1:16" hidden="1">
      <c r="A1018" s="76">
        <v>1011</v>
      </c>
      <c r="B1018" s="74" t="str">
        <f t="shared" si="39"/>
        <v>EX69</v>
      </c>
      <c r="C1018" s="74">
        <v>69</v>
      </c>
      <c r="D1018" s="74" t="s">
        <v>996</v>
      </c>
      <c r="E1018" s="74" t="s">
        <v>1676</v>
      </c>
      <c r="F1018" s="74">
        <v>31501</v>
      </c>
      <c r="G1018" s="74" t="s">
        <v>3319</v>
      </c>
      <c r="H1018" s="57" t="str">
        <f>VLOOKUP($B1018,'NodeB Range'!$B$4:$Q$4102,'NodeB Plan'!H$3+7,0)</f>
        <v>10.93.178.32</v>
      </c>
      <c r="I1018" s="57" t="str">
        <f>VLOOKUP($B1018,'NodeB Range'!$B$4:$Q$4102,'NodeB Plan'!I$3+7,0)</f>
        <v>10.93.178.33</v>
      </c>
      <c r="J1018" s="57" t="str">
        <f>VLOOKUP($B1018,'NodeB Range'!$B$4:$Q$4102,'NodeB Plan'!J$3+7,0)</f>
        <v>10.93.178.38</v>
      </c>
      <c r="K1018" s="57" t="str">
        <f>VLOOKUP($B1018,'NodeB Range'!$B$4:$Q$4102,'NodeB Plan'!K$3+7,0)</f>
        <v>255.255.255.248</v>
      </c>
      <c r="L1018" s="57" t="str">
        <f>VLOOKUP($B1018,'NodeB Range'!$B$4:$Q$4102,'NodeB Plan'!L$3+7,0)</f>
        <v>10.93.242.32</v>
      </c>
      <c r="M1018" s="57" t="str">
        <f>VLOOKUP($B1018,'NodeB Range'!$B$4:$Q$4102,'NodeB Plan'!M$3+7,0)</f>
        <v>10.93.242.33</v>
      </c>
      <c r="N1018" s="57" t="str">
        <f>VLOOKUP($B1018,'NodeB Range'!$B$4:$Q$4102,'NodeB Plan'!N$3+7,0)</f>
        <v>10.93.242.34</v>
      </c>
      <c r="O1018" s="57" t="str">
        <f>VLOOKUP($B1018,'NodeB Range'!$B$4:$Q$4102,'NodeB Plan'!O$3+7,0)</f>
        <v>10.93.242.38</v>
      </c>
      <c r="P1018" s="57" t="str">
        <f>VLOOKUP($B1018,'NodeB Range'!$B$4:$Q$4102,'NodeB Plan'!P$3+7,0)</f>
        <v>255.255.255.248</v>
      </c>
    </row>
    <row r="1019" spans="1:16" hidden="1">
      <c r="A1019" s="76">
        <v>1012</v>
      </c>
      <c r="B1019" s="74" t="str">
        <f t="shared" si="39"/>
        <v>EX70</v>
      </c>
      <c r="C1019" s="74">
        <v>70</v>
      </c>
      <c r="D1019" s="74" t="s">
        <v>996</v>
      </c>
      <c r="E1019" s="74" t="s">
        <v>1676</v>
      </c>
      <c r="F1019" s="74">
        <v>31501</v>
      </c>
      <c r="G1019" s="74" t="s">
        <v>3320</v>
      </c>
      <c r="H1019" s="57" t="str">
        <f>VLOOKUP($B1019,'NodeB Range'!$B$4:$Q$4102,'NodeB Plan'!H$3+7,0)</f>
        <v>10.93.178.40</v>
      </c>
      <c r="I1019" s="57" t="str">
        <f>VLOOKUP($B1019,'NodeB Range'!$B$4:$Q$4102,'NodeB Plan'!I$3+7,0)</f>
        <v>10.93.178.41</v>
      </c>
      <c r="J1019" s="57" t="str">
        <f>VLOOKUP($B1019,'NodeB Range'!$B$4:$Q$4102,'NodeB Plan'!J$3+7,0)</f>
        <v>10.93.178.46</v>
      </c>
      <c r="K1019" s="57" t="str">
        <f>VLOOKUP($B1019,'NodeB Range'!$B$4:$Q$4102,'NodeB Plan'!K$3+7,0)</f>
        <v>255.255.255.248</v>
      </c>
      <c r="L1019" s="57" t="str">
        <f>VLOOKUP($B1019,'NodeB Range'!$B$4:$Q$4102,'NodeB Plan'!L$3+7,0)</f>
        <v>10.93.242.40</v>
      </c>
      <c r="M1019" s="57" t="str">
        <f>VLOOKUP($B1019,'NodeB Range'!$B$4:$Q$4102,'NodeB Plan'!M$3+7,0)</f>
        <v>10.93.242.41</v>
      </c>
      <c r="N1019" s="57" t="str">
        <f>VLOOKUP($B1019,'NodeB Range'!$B$4:$Q$4102,'NodeB Plan'!N$3+7,0)</f>
        <v>10.93.242.42</v>
      </c>
      <c r="O1019" s="57" t="str">
        <f>VLOOKUP($B1019,'NodeB Range'!$B$4:$Q$4102,'NodeB Plan'!O$3+7,0)</f>
        <v>10.93.242.46</v>
      </c>
      <c r="P1019" s="57" t="str">
        <f>VLOOKUP($B1019,'NodeB Range'!$B$4:$Q$4102,'NodeB Plan'!P$3+7,0)</f>
        <v>255.255.255.248</v>
      </c>
    </row>
    <row r="1020" spans="1:16" hidden="1">
      <c r="A1020" s="76">
        <v>1013</v>
      </c>
      <c r="B1020" s="74" t="str">
        <f t="shared" si="39"/>
        <v>EX71</v>
      </c>
      <c r="C1020" s="74">
        <v>71</v>
      </c>
      <c r="D1020" s="74" t="s">
        <v>996</v>
      </c>
      <c r="E1020" s="74" t="s">
        <v>1676</v>
      </c>
      <c r="F1020" s="74">
        <v>31501</v>
      </c>
      <c r="G1020" s="74" t="s">
        <v>3321</v>
      </c>
      <c r="H1020" s="57" t="str">
        <f>VLOOKUP($B1020,'NodeB Range'!$B$4:$Q$4102,'NodeB Plan'!H$3+7,0)</f>
        <v>10.93.178.48</v>
      </c>
      <c r="I1020" s="57" t="str">
        <f>VLOOKUP($B1020,'NodeB Range'!$B$4:$Q$4102,'NodeB Plan'!I$3+7,0)</f>
        <v>10.93.178.49</v>
      </c>
      <c r="J1020" s="57" t="str">
        <f>VLOOKUP($B1020,'NodeB Range'!$B$4:$Q$4102,'NodeB Plan'!J$3+7,0)</f>
        <v>10.93.178.54</v>
      </c>
      <c r="K1020" s="57" t="str">
        <f>VLOOKUP($B1020,'NodeB Range'!$B$4:$Q$4102,'NodeB Plan'!K$3+7,0)</f>
        <v>255.255.255.248</v>
      </c>
      <c r="L1020" s="57" t="str">
        <f>VLOOKUP($B1020,'NodeB Range'!$B$4:$Q$4102,'NodeB Plan'!L$3+7,0)</f>
        <v>10.93.242.48</v>
      </c>
      <c r="M1020" s="57" t="str">
        <f>VLOOKUP($B1020,'NodeB Range'!$B$4:$Q$4102,'NodeB Plan'!M$3+7,0)</f>
        <v>10.93.242.49</v>
      </c>
      <c r="N1020" s="57" t="str">
        <f>VLOOKUP($B1020,'NodeB Range'!$B$4:$Q$4102,'NodeB Plan'!N$3+7,0)</f>
        <v>10.93.242.50</v>
      </c>
      <c r="O1020" s="57" t="str">
        <f>VLOOKUP($B1020,'NodeB Range'!$B$4:$Q$4102,'NodeB Plan'!O$3+7,0)</f>
        <v>10.93.242.54</v>
      </c>
      <c r="P1020" s="57" t="str">
        <f>VLOOKUP($B1020,'NodeB Range'!$B$4:$Q$4102,'NodeB Plan'!P$3+7,0)</f>
        <v>255.255.255.248</v>
      </c>
    </row>
    <row r="1021" spans="1:16" hidden="1">
      <c r="A1021" s="76">
        <v>1014</v>
      </c>
      <c r="B1021" s="74" t="str">
        <f t="shared" si="39"/>
        <v>EX72</v>
      </c>
      <c r="C1021" s="74">
        <v>72</v>
      </c>
      <c r="D1021" s="74" t="s">
        <v>996</v>
      </c>
      <c r="E1021" s="74" t="s">
        <v>1676</v>
      </c>
      <c r="F1021" s="74">
        <v>31501</v>
      </c>
      <c r="G1021" s="74" t="s">
        <v>3322</v>
      </c>
      <c r="H1021" s="57" t="str">
        <f>VLOOKUP($B1021,'NodeB Range'!$B$4:$Q$4102,'NodeB Plan'!H$3+7,0)</f>
        <v>10.93.178.56</v>
      </c>
      <c r="I1021" s="57" t="str">
        <f>VLOOKUP($B1021,'NodeB Range'!$B$4:$Q$4102,'NodeB Plan'!I$3+7,0)</f>
        <v>10.93.178.57</v>
      </c>
      <c r="J1021" s="57" t="str">
        <f>VLOOKUP($B1021,'NodeB Range'!$B$4:$Q$4102,'NodeB Plan'!J$3+7,0)</f>
        <v>10.93.178.62</v>
      </c>
      <c r="K1021" s="57" t="str">
        <f>VLOOKUP($B1021,'NodeB Range'!$B$4:$Q$4102,'NodeB Plan'!K$3+7,0)</f>
        <v>255.255.255.248</v>
      </c>
      <c r="L1021" s="57" t="str">
        <f>VLOOKUP($B1021,'NodeB Range'!$B$4:$Q$4102,'NodeB Plan'!L$3+7,0)</f>
        <v>10.93.242.56</v>
      </c>
      <c r="M1021" s="57" t="str">
        <f>VLOOKUP($B1021,'NodeB Range'!$B$4:$Q$4102,'NodeB Plan'!M$3+7,0)</f>
        <v>10.93.242.57</v>
      </c>
      <c r="N1021" s="57" t="str">
        <f>VLOOKUP($B1021,'NodeB Range'!$B$4:$Q$4102,'NodeB Plan'!N$3+7,0)</f>
        <v>10.93.242.58</v>
      </c>
      <c r="O1021" s="57" t="str">
        <f>VLOOKUP($B1021,'NodeB Range'!$B$4:$Q$4102,'NodeB Plan'!O$3+7,0)</f>
        <v>10.93.242.62</v>
      </c>
      <c r="P1021" s="57" t="str">
        <f>VLOOKUP($B1021,'NodeB Range'!$B$4:$Q$4102,'NodeB Plan'!P$3+7,0)</f>
        <v>255.255.255.248</v>
      </c>
    </row>
    <row r="1022" spans="1:16" hidden="1">
      <c r="A1022" s="76">
        <v>1015</v>
      </c>
      <c r="B1022" s="74" t="s">
        <v>3379</v>
      </c>
      <c r="C1022" s="74">
        <v>73</v>
      </c>
      <c r="D1022" s="74" t="s">
        <v>996</v>
      </c>
      <c r="E1022" s="74" t="s">
        <v>1676</v>
      </c>
      <c r="F1022" s="74">
        <v>31501</v>
      </c>
      <c r="G1022" s="74" t="s">
        <v>3380</v>
      </c>
      <c r="H1022" s="74" t="str">
        <f>VLOOKUP($B1022,'NodeB Range'!$B$4:$Q$4102,'NodeB Plan'!H$3+7,0)</f>
        <v>10.93.178.64</v>
      </c>
      <c r="I1022" s="74" t="str">
        <f>VLOOKUP($B1022,'NodeB Range'!$B$4:$Q$4102,'NodeB Plan'!I$3+7,0)</f>
        <v>10.93.178.65</v>
      </c>
      <c r="J1022" s="74" t="str">
        <f>VLOOKUP($B1022,'NodeB Range'!$B$4:$Q$4102,'NodeB Plan'!J$3+7,0)</f>
        <v>10.93.178.70</v>
      </c>
      <c r="K1022" s="74" t="str">
        <f>VLOOKUP($B1022,'NodeB Range'!$B$4:$Q$4102,'NodeB Plan'!K$3+7,0)</f>
        <v>255.255.255.248</v>
      </c>
      <c r="L1022" s="74" t="str">
        <f>VLOOKUP($B1022,'NodeB Range'!$B$4:$Q$4102,'NodeB Plan'!L$3+7,0)</f>
        <v>10.93.242.64</v>
      </c>
      <c r="M1022" s="74" t="str">
        <f>VLOOKUP($B1022,'NodeB Range'!$B$4:$Q$4102,'NodeB Plan'!M$3+7,0)</f>
        <v>10.93.242.65</v>
      </c>
      <c r="N1022" s="74" t="str">
        <f>VLOOKUP($B1022,'NodeB Range'!$B$4:$Q$4102,'NodeB Plan'!N$3+7,0)</f>
        <v>10.93.242.66</v>
      </c>
      <c r="O1022" s="74" t="str">
        <f>VLOOKUP($B1022,'NodeB Range'!$B$4:$Q$4102,'NodeB Plan'!O$3+7,0)</f>
        <v>10.93.242.70</v>
      </c>
      <c r="P1022" s="74" t="str">
        <f>VLOOKUP($B1022,'NodeB Range'!$B$4:$Q$4102,'NodeB Plan'!P$3+7,0)</f>
        <v>255.255.255.248</v>
      </c>
    </row>
    <row r="1023" spans="1:16" hidden="1">
      <c r="A1023" s="76">
        <v>1016</v>
      </c>
      <c r="B1023" s="74" t="s">
        <v>3381</v>
      </c>
      <c r="C1023" s="74">
        <v>74</v>
      </c>
      <c r="D1023" s="74" t="s">
        <v>996</v>
      </c>
      <c r="E1023" s="74" t="s">
        <v>1676</v>
      </c>
      <c r="F1023" s="74">
        <v>31501</v>
      </c>
      <c r="G1023" s="74" t="s">
        <v>3382</v>
      </c>
      <c r="H1023" s="74" t="str">
        <f>VLOOKUP($B1023,'NodeB Range'!$B$4:$Q$4102,'NodeB Plan'!H$3+7,0)</f>
        <v>10.93.178.72</v>
      </c>
      <c r="I1023" s="74" t="str">
        <f>VLOOKUP($B1023,'NodeB Range'!$B$4:$Q$4102,'NodeB Plan'!I$3+7,0)</f>
        <v>10.93.178.73</v>
      </c>
      <c r="J1023" s="74" t="str">
        <f>VLOOKUP($B1023,'NodeB Range'!$B$4:$Q$4102,'NodeB Plan'!J$3+7,0)</f>
        <v>10.93.178.78</v>
      </c>
      <c r="K1023" s="74" t="str">
        <f>VLOOKUP($B1023,'NodeB Range'!$B$4:$Q$4102,'NodeB Plan'!K$3+7,0)</f>
        <v>255.255.255.248</v>
      </c>
      <c r="L1023" s="74" t="str">
        <f>VLOOKUP($B1023,'NodeB Range'!$B$4:$Q$4102,'NodeB Plan'!L$3+7,0)</f>
        <v>10.93.242.72</v>
      </c>
      <c r="M1023" s="74" t="str">
        <f>VLOOKUP($B1023,'NodeB Range'!$B$4:$Q$4102,'NodeB Plan'!M$3+7,0)</f>
        <v>10.93.242.73</v>
      </c>
      <c r="N1023" s="74" t="str">
        <f>VLOOKUP($B1023,'NodeB Range'!$B$4:$Q$4102,'NodeB Plan'!N$3+7,0)</f>
        <v>10.93.242.74</v>
      </c>
      <c r="O1023" s="74" t="str">
        <f>VLOOKUP($B1023,'NodeB Range'!$B$4:$Q$4102,'NodeB Plan'!O$3+7,0)</f>
        <v>10.93.242.78</v>
      </c>
      <c r="P1023" s="74" t="str">
        <f>VLOOKUP($B1023,'NodeB Range'!$B$4:$Q$4102,'NodeB Plan'!P$3+7,0)</f>
        <v>255.255.255.248</v>
      </c>
    </row>
    <row r="1024" spans="1:16" hidden="1">
      <c r="A1024" s="76">
        <v>1017</v>
      </c>
      <c r="B1024" s="74" t="s">
        <v>3384</v>
      </c>
      <c r="C1024" s="74">
        <v>75</v>
      </c>
      <c r="D1024" s="74" t="s">
        <v>996</v>
      </c>
      <c r="E1024" s="74" t="s">
        <v>1676</v>
      </c>
      <c r="F1024" s="74">
        <v>31501</v>
      </c>
      <c r="G1024" s="74" t="s">
        <v>3383</v>
      </c>
      <c r="H1024" s="74" t="str">
        <f>VLOOKUP($B1024,'NodeB Range'!$B$4:$Q$4102,'NodeB Plan'!H$3+7,0)</f>
        <v>10.93.178.80</v>
      </c>
      <c r="I1024" s="74" t="str">
        <f>VLOOKUP($B1024,'NodeB Range'!$B$4:$Q$4102,'NodeB Plan'!I$3+7,0)</f>
        <v>10.93.178.81</v>
      </c>
      <c r="J1024" s="74" t="str">
        <f>VLOOKUP($B1024,'NodeB Range'!$B$4:$Q$4102,'NodeB Plan'!J$3+7,0)</f>
        <v>10.93.178.86</v>
      </c>
      <c r="K1024" s="74" t="str">
        <f>VLOOKUP($B1024,'NodeB Range'!$B$4:$Q$4102,'NodeB Plan'!K$3+7,0)</f>
        <v>255.255.255.248</v>
      </c>
      <c r="L1024" s="74" t="str">
        <f>VLOOKUP($B1024,'NodeB Range'!$B$4:$Q$4102,'NodeB Plan'!L$3+7,0)</f>
        <v>10.93.242.80</v>
      </c>
      <c r="M1024" s="74" t="str">
        <f>VLOOKUP($B1024,'NodeB Range'!$B$4:$Q$4102,'NodeB Plan'!M$3+7,0)</f>
        <v>10.93.242.81</v>
      </c>
      <c r="N1024" s="74" t="str">
        <f>VLOOKUP($B1024,'NodeB Range'!$B$4:$Q$4102,'NodeB Plan'!N$3+7,0)</f>
        <v>10.93.242.82</v>
      </c>
      <c r="O1024" s="74" t="str">
        <f>VLOOKUP($B1024,'NodeB Range'!$B$4:$Q$4102,'NodeB Plan'!O$3+7,0)</f>
        <v>10.93.242.86</v>
      </c>
      <c r="P1024" s="74" t="str">
        <f>VLOOKUP($B1024,'NodeB Range'!$B$4:$Q$4102,'NodeB Plan'!P$3+7,0)</f>
        <v>255.255.255.248</v>
      </c>
    </row>
    <row r="1025" spans="1:16" s="67" customFormat="1" hidden="1">
      <c r="A1025" s="76">
        <v>1018</v>
      </c>
      <c r="B1025" s="74" t="s">
        <v>3394</v>
      </c>
      <c r="C1025" s="74">
        <v>76</v>
      </c>
      <c r="D1025" s="74" t="s">
        <v>996</v>
      </c>
      <c r="E1025" s="74" t="s">
        <v>1676</v>
      </c>
      <c r="F1025" s="74">
        <v>31501</v>
      </c>
      <c r="G1025" s="74" t="s">
        <v>3393</v>
      </c>
      <c r="H1025" s="57" t="str">
        <f>VLOOKUP($B1025,'NodeB Range'!$B$4:$Q$4102,'NodeB Plan'!H$3+7,0)</f>
        <v>10.93.178.88</v>
      </c>
      <c r="I1025" s="57" t="str">
        <f>VLOOKUP($B1025,'NodeB Range'!$B$4:$Q$4102,'NodeB Plan'!I$3+7,0)</f>
        <v>10.93.178.89</v>
      </c>
      <c r="J1025" s="57" t="str">
        <f>VLOOKUP($B1025,'NodeB Range'!$B$4:$Q$4102,'NodeB Plan'!J$3+7,0)</f>
        <v>10.93.178.94</v>
      </c>
      <c r="K1025" s="57" t="str">
        <f>VLOOKUP($B1025,'NodeB Range'!$B$4:$Q$4102,'NodeB Plan'!K$3+7,0)</f>
        <v>255.255.255.248</v>
      </c>
      <c r="L1025" s="57" t="str">
        <f>VLOOKUP($B1025,'NodeB Range'!$B$4:$Q$4102,'NodeB Plan'!L$3+7,0)</f>
        <v>10.93.242.88</v>
      </c>
      <c r="M1025" s="57" t="str">
        <f>VLOOKUP($B1025,'NodeB Range'!$B$4:$Q$4102,'NodeB Plan'!M$3+7,0)</f>
        <v>10.93.242.89</v>
      </c>
      <c r="N1025" s="57" t="str">
        <f>VLOOKUP($B1025,'NodeB Range'!$B$4:$Q$4102,'NodeB Plan'!N$3+7,0)</f>
        <v>10.93.242.90</v>
      </c>
      <c r="O1025" s="57" t="str">
        <f>VLOOKUP($B1025,'NodeB Range'!$B$4:$Q$4102,'NodeB Plan'!O$3+7,0)</f>
        <v>10.93.242.94</v>
      </c>
      <c r="P1025" s="57" t="str">
        <f>VLOOKUP($B1025,'NodeB Range'!$B$4:$Q$4102,'NodeB Plan'!P$3+7,0)</f>
        <v>255.255.255.248</v>
      </c>
    </row>
    <row r="1026" spans="1:16" s="67" customFormat="1" hidden="1">
      <c r="A1026" s="76">
        <v>1019</v>
      </c>
      <c r="B1026" s="74" t="s">
        <v>3414</v>
      </c>
      <c r="C1026" s="74">
        <v>77</v>
      </c>
      <c r="D1026" s="74" t="s">
        <v>996</v>
      </c>
      <c r="E1026" s="74" t="s">
        <v>1676</v>
      </c>
      <c r="F1026" s="74">
        <v>31501</v>
      </c>
      <c r="G1026" s="74" t="s">
        <v>3448</v>
      </c>
      <c r="H1026" s="74" t="str">
        <f>VLOOKUP($B1026,'NodeB Range'!$B$4:$Q$4102,'NodeB Plan'!H$3+7,0)</f>
        <v>10.93.178.96</v>
      </c>
      <c r="I1026" s="35" t="str">
        <f>VLOOKUP($B1026,'NodeB Range'!$B$4:$Q$4102,'NodeB Plan'!I$3+7,0)</f>
        <v>10.93.178.97</v>
      </c>
      <c r="J1026" s="74" t="str">
        <f>VLOOKUP($B1026,'NodeB Range'!$B$4:$Q$4102,'NodeB Plan'!J$3+7,0)</f>
        <v>10.93.178.102</v>
      </c>
      <c r="K1026" s="74" t="str">
        <f>VLOOKUP($B1026,'NodeB Range'!$B$4:$Q$4102,'NodeB Plan'!K$3+7,0)</f>
        <v>255.255.255.248</v>
      </c>
      <c r="L1026" s="74" t="str">
        <f>VLOOKUP($B1026,'NodeB Range'!$B$4:$Q$4102,'NodeB Plan'!L$3+7,0)</f>
        <v>10.93.242.96</v>
      </c>
      <c r="M1026" s="74" t="str">
        <f>VLOOKUP($B1026,'NodeB Range'!$B$4:$Q$4102,'NodeB Plan'!M$3+7,0)</f>
        <v>10.93.242.97</v>
      </c>
      <c r="N1026" s="74" t="str">
        <f>VLOOKUP($B1026,'NodeB Range'!$B$4:$Q$4102,'NodeB Plan'!N$3+7,0)</f>
        <v>10.93.242.98</v>
      </c>
      <c r="O1026" s="74" t="str">
        <f>VLOOKUP($B1026,'NodeB Range'!$B$4:$Q$4102,'NodeB Plan'!O$3+7,0)</f>
        <v>10.93.242.102</v>
      </c>
      <c r="P1026" s="74" t="str">
        <f>VLOOKUP($B1026,'NodeB Range'!$B$4:$Q$4102,'NodeB Plan'!P$3+7,0)</f>
        <v>255.255.255.248</v>
      </c>
    </row>
    <row r="1027" spans="1:16" s="67" customFormat="1" hidden="1">
      <c r="A1027" s="76">
        <v>1020</v>
      </c>
      <c r="B1027" s="74" t="s">
        <v>3415</v>
      </c>
      <c r="C1027" s="74">
        <v>78</v>
      </c>
      <c r="D1027" s="74" t="s">
        <v>996</v>
      </c>
      <c r="E1027" s="74" t="s">
        <v>1676</v>
      </c>
      <c r="F1027" s="74">
        <v>31501</v>
      </c>
      <c r="G1027" s="74" t="s">
        <v>3412</v>
      </c>
      <c r="H1027" s="74" t="str">
        <f>VLOOKUP($B1027,'NodeB Range'!$B$4:$Q$4102,'NodeB Plan'!H$3+7,0)</f>
        <v>10.93.178.104</v>
      </c>
      <c r="I1027" s="35" t="str">
        <f>VLOOKUP($B1027,'NodeB Range'!$B$4:$Q$4102,'NodeB Plan'!I$3+7,0)</f>
        <v>10.93.178.105</v>
      </c>
      <c r="J1027" s="74" t="str">
        <f>VLOOKUP($B1027,'NodeB Range'!$B$4:$Q$4102,'NodeB Plan'!J$3+7,0)</f>
        <v>10.93.178.110</v>
      </c>
      <c r="K1027" s="74" t="str">
        <f>VLOOKUP($B1027,'NodeB Range'!$B$4:$Q$4102,'NodeB Plan'!K$3+7,0)</f>
        <v>255.255.255.248</v>
      </c>
      <c r="L1027" s="74" t="str">
        <f>VLOOKUP($B1027,'NodeB Range'!$B$4:$Q$4102,'NodeB Plan'!L$3+7,0)</f>
        <v>10.93.242.104</v>
      </c>
      <c r="M1027" s="74" t="str">
        <f>VLOOKUP($B1027,'NodeB Range'!$B$4:$Q$4102,'NodeB Plan'!M$3+7,0)</f>
        <v>10.93.242.105</v>
      </c>
      <c r="N1027" s="74" t="str">
        <f>VLOOKUP($B1027,'NodeB Range'!$B$4:$Q$4102,'NodeB Plan'!N$3+7,0)</f>
        <v>10.93.242.106</v>
      </c>
      <c r="O1027" s="74" t="str">
        <f>VLOOKUP($B1027,'NodeB Range'!$B$4:$Q$4102,'NodeB Plan'!O$3+7,0)</f>
        <v>10.93.242.110</v>
      </c>
      <c r="P1027" s="74" t="str">
        <f>VLOOKUP($B1027,'NodeB Range'!$B$4:$Q$4102,'NodeB Plan'!P$3+7,0)</f>
        <v>255.255.255.248</v>
      </c>
    </row>
    <row r="1028" spans="1:16" s="67" customFormat="1" hidden="1">
      <c r="A1028" s="76">
        <v>1021</v>
      </c>
      <c r="B1028" s="74" t="s">
        <v>3416</v>
      </c>
      <c r="C1028" s="74">
        <v>79</v>
      </c>
      <c r="D1028" s="74" t="s">
        <v>996</v>
      </c>
      <c r="E1028" s="74" t="s">
        <v>1676</v>
      </c>
      <c r="F1028" s="74">
        <v>31501</v>
      </c>
      <c r="G1028" s="74" t="s">
        <v>3413</v>
      </c>
      <c r="H1028" s="74" t="str">
        <f>VLOOKUP($B1028,'NodeB Range'!$B$4:$Q$4102,'NodeB Plan'!H$3+7,0)</f>
        <v>10.93.178.112</v>
      </c>
      <c r="I1028" s="74" t="str">
        <f>VLOOKUP($B1028,'NodeB Range'!$B$4:$Q$4102,'NodeB Plan'!I$3+7,0)</f>
        <v>10.93.178.113</v>
      </c>
      <c r="J1028" s="74" t="str">
        <f>VLOOKUP($B1028,'NodeB Range'!$B$4:$Q$4102,'NodeB Plan'!J$3+7,0)</f>
        <v>10.93.178.118</v>
      </c>
      <c r="K1028" s="74" t="str">
        <f>VLOOKUP($B1028,'NodeB Range'!$B$4:$Q$4102,'NodeB Plan'!K$3+7,0)</f>
        <v>255.255.255.248</v>
      </c>
      <c r="L1028" s="74" t="str">
        <f>VLOOKUP($B1028,'NodeB Range'!$B$4:$Q$4102,'NodeB Plan'!L$3+7,0)</f>
        <v>10.93.242.112</v>
      </c>
      <c r="M1028" s="74" t="str">
        <f>VLOOKUP($B1028,'NodeB Range'!$B$4:$Q$4102,'NodeB Plan'!M$3+7,0)</f>
        <v>10.93.242.113</v>
      </c>
      <c r="N1028" s="74" t="str">
        <f>VLOOKUP($B1028,'NodeB Range'!$B$4:$Q$4102,'NodeB Plan'!N$3+7,0)</f>
        <v>10.93.242.114</v>
      </c>
      <c r="O1028" s="74" t="str">
        <f>VLOOKUP($B1028,'NodeB Range'!$B$4:$Q$4102,'NodeB Plan'!O$3+7,0)</f>
        <v>10.93.242.118</v>
      </c>
      <c r="P1028" s="74" t="str">
        <f>VLOOKUP($B1028,'NodeB Range'!$B$4:$Q$4102,'NodeB Plan'!P$3+7,0)</f>
        <v>255.255.255.248</v>
      </c>
    </row>
    <row r="1029" spans="1:16" s="67" customFormat="1" hidden="1">
      <c r="A1029" s="76">
        <v>1022</v>
      </c>
      <c r="B1029" s="74" t="s">
        <v>3449</v>
      </c>
      <c r="C1029" s="74">
        <v>80</v>
      </c>
      <c r="D1029" s="74" t="s">
        <v>996</v>
      </c>
      <c r="E1029" s="74" t="s">
        <v>1676</v>
      </c>
      <c r="F1029" s="74">
        <v>31501</v>
      </c>
      <c r="G1029" s="74" t="s">
        <v>3411</v>
      </c>
      <c r="H1029" s="74" t="str">
        <f>VLOOKUP($B1029,'NodeB Range'!$B$4:$Q$4102,'NodeB Plan'!H$3+7,0)</f>
        <v>10.93.178.120</v>
      </c>
      <c r="I1029" s="74" t="str">
        <f>VLOOKUP($B1029,'NodeB Range'!$B$4:$Q$4102,'NodeB Plan'!I$3+7,0)</f>
        <v>10.93.178.121</v>
      </c>
      <c r="J1029" s="74" t="str">
        <f>VLOOKUP($B1029,'NodeB Range'!$B$4:$Q$4102,'NodeB Plan'!J$3+7,0)</f>
        <v>10.93.178.126</v>
      </c>
      <c r="K1029" s="74" t="str">
        <f>VLOOKUP($B1029,'NodeB Range'!$B$4:$Q$4102,'NodeB Plan'!K$3+7,0)</f>
        <v>255.255.255.248</v>
      </c>
      <c r="L1029" s="74" t="str">
        <f>VLOOKUP($B1029,'NodeB Range'!$B$4:$Q$4102,'NodeB Plan'!L$3+7,0)</f>
        <v>10.93.242.120</v>
      </c>
      <c r="M1029" s="74" t="str">
        <f>VLOOKUP($B1029,'NodeB Range'!$B$4:$Q$4102,'NodeB Plan'!M$3+7,0)</f>
        <v>10.93.242.121</v>
      </c>
      <c r="N1029" s="74" t="str">
        <f>VLOOKUP($B1029,'NodeB Range'!$B$4:$Q$4102,'NodeB Plan'!N$3+7,0)</f>
        <v>10.93.242.122</v>
      </c>
      <c r="O1029" s="74" t="str">
        <f>VLOOKUP($B1029,'NodeB Range'!$B$4:$Q$4102,'NodeB Plan'!O$3+7,0)</f>
        <v>10.93.242.126</v>
      </c>
      <c r="P1029" s="74" t="str">
        <f>VLOOKUP($B1029,'NodeB Range'!$B$4:$Q$4102,'NodeB Plan'!P$3+7,0)</f>
        <v>255.255.255.248</v>
      </c>
    </row>
    <row r="1030" spans="1:16" s="67" customFormat="1" hidden="1">
      <c r="A1030" s="76">
        <v>1023</v>
      </c>
      <c r="B1030" s="74" t="s">
        <v>3466</v>
      </c>
      <c r="C1030" s="67">
        <v>81</v>
      </c>
      <c r="D1030" s="74" t="s">
        <v>996</v>
      </c>
      <c r="E1030" s="74" t="s">
        <v>1676</v>
      </c>
      <c r="F1030" s="74">
        <v>31501</v>
      </c>
      <c r="G1030" s="58" t="s">
        <v>3465</v>
      </c>
      <c r="H1030" s="74" t="str">
        <f>VLOOKUP($B1030,'NodeB Range'!$B$4:$Q$4102,'NodeB Plan'!H$3+7,0)</f>
        <v>10.93.178.128</v>
      </c>
      <c r="I1030" s="74" t="str">
        <f>VLOOKUP($B1030,'NodeB Range'!$B$4:$Q$4102,'NodeB Plan'!I$3+7,0)</f>
        <v>10.93.178.129</v>
      </c>
      <c r="J1030" s="74" t="str">
        <f>VLOOKUP($B1030,'NodeB Range'!$B$4:$Q$4102,'NodeB Plan'!J$3+7,0)</f>
        <v>10.93.178.134</v>
      </c>
      <c r="K1030" s="74" t="str">
        <f>VLOOKUP($B1030,'NodeB Range'!$B$4:$Q$4102,'NodeB Plan'!K$3+7,0)</f>
        <v>255.255.255.248</v>
      </c>
      <c r="L1030" s="74" t="str">
        <f>VLOOKUP($B1030,'NodeB Range'!$B$4:$Q$4102,'NodeB Plan'!L$3+7,0)</f>
        <v>10.93.242.128</v>
      </c>
      <c r="M1030" s="74" t="str">
        <f>VLOOKUP($B1030,'NodeB Range'!$B$4:$Q$4102,'NodeB Plan'!M$3+7,0)</f>
        <v>10.93.242.129</v>
      </c>
      <c r="N1030" s="74" t="str">
        <f>VLOOKUP($B1030,'NodeB Range'!$B$4:$Q$4102,'NodeB Plan'!N$3+7,0)</f>
        <v>10.93.242.130</v>
      </c>
      <c r="O1030" s="74" t="str">
        <f>VLOOKUP($B1030,'NodeB Range'!$B$4:$Q$4102,'NodeB Plan'!O$3+7,0)</f>
        <v>10.93.242.134</v>
      </c>
      <c r="P1030" s="74" t="str">
        <f>VLOOKUP($B1030,'NodeB Range'!$B$4:$Q$4102,'NodeB Plan'!P$3+7,0)</f>
        <v>255.255.255.248</v>
      </c>
    </row>
    <row r="1031" spans="1:16" s="67" customFormat="1" hidden="1">
      <c r="A1031" s="76">
        <v>1024</v>
      </c>
      <c r="B1031" s="74" t="s">
        <v>3601</v>
      </c>
      <c r="C1031" s="67">
        <v>82</v>
      </c>
      <c r="D1031" s="74" t="s">
        <v>996</v>
      </c>
      <c r="E1031" s="74" t="s">
        <v>1676</v>
      </c>
      <c r="F1031" s="74">
        <v>31501</v>
      </c>
      <c r="G1031" s="58" t="s">
        <v>3602</v>
      </c>
      <c r="H1031" s="74" t="str">
        <f>VLOOKUP($B1031,'NodeB Range'!$B$4:$Q$4102,'NodeB Plan'!H$3+7,0)</f>
        <v>10.93.178.136</v>
      </c>
      <c r="I1031" s="74" t="str">
        <f>VLOOKUP($B1031,'NodeB Range'!$B$4:$Q$4102,'NodeB Plan'!I$3+7,0)</f>
        <v>10.93.178.137</v>
      </c>
      <c r="J1031" s="74" t="str">
        <f>VLOOKUP($B1031,'NodeB Range'!$B$4:$Q$4102,'NodeB Plan'!J$3+7,0)</f>
        <v>10.93.178.142</v>
      </c>
      <c r="K1031" s="74" t="str">
        <f>VLOOKUP($B1031,'NodeB Range'!$B$4:$Q$4102,'NodeB Plan'!K$3+7,0)</f>
        <v>255.255.255.248</v>
      </c>
      <c r="L1031" s="74" t="str">
        <f>VLOOKUP($B1031,'NodeB Range'!$B$4:$Q$4102,'NodeB Plan'!L$3+7,0)</f>
        <v>10.93.242.136</v>
      </c>
      <c r="M1031" s="74" t="str">
        <f>VLOOKUP($B1031,'NodeB Range'!$B$4:$Q$4102,'NodeB Plan'!M$3+7,0)</f>
        <v>10.93.242.137</v>
      </c>
      <c r="N1031" s="74" t="str">
        <f>VLOOKUP($B1031,'NodeB Range'!$B$4:$Q$4102,'NodeB Plan'!N$3+7,0)</f>
        <v>10.93.242.138</v>
      </c>
      <c r="O1031" s="74" t="str">
        <f>VLOOKUP($B1031,'NodeB Range'!$B$4:$Q$4102,'NodeB Plan'!O$3+7,0)</f>
        <v>10.93.242.142</v>
      </c>
      <c r="P1031" s="74" t="str">
        <f>VLOOKUP($B1031,'NodeB Range'!$B$4:$Q$4102,'NodeB Plan'!P$3+7,0)</f>
        <v>255.255.255.248</v>
      </c>
    </row>
    <row r="1032" spans="1:16" hidden="1">
      <c r="A1032" s="76">
        <v>1025</v>
      </c>
      <c r="B1032" s="74" t="s">
        <v>3628</v>
      </c>
      <c r="C1032" s="67">
        <v>83</v>
      </c>
      <c r="D1032" s="74" t="s">
        <v>996</v>
      </c>
      <c r="E1032" s="74" t="s">
        <v>1676</v>
      </c>
      <c r="F1032" s="74">
        <v>31501</v>
      </c>
      <c r="G1032" s="58" t="s">
        <v>3625</v>
      </c>
      <c r="H1032" s="74" t="str">
        <f>VLOOKUP($B1032,'NodeB Range'!$B$4:$Q$4102,'NodeB Plan'!H$3+7,0)</f>
        <v>10.93.178.144</v>
      </c>
      <c r="I1032" s="74" t="str">
        <f>VLOOKUP($B1032,'NodeB Range'!$B$4:$Q$4102,'NodeB Plan'!I$3+7,0)</f>
        <v>10.93.178.145</v>
      </c>
      <c r="J1032" s="74" t="str">
        <f>VLOOKUP($B1032,'NodeB Range'!$B$4:$Q$4102,'NodeB Plan'!J$3+7,0)</f>
        <v>10.93.178.150</v>
      </c>
      <c r="K1032" s="74" t="str">
        <f>VLOOKUP($B1032,'NodeB Range'!$B$4:$Q$4102,'NodeB Plan'!K$3+7,0)</f>
        <v>255.255.255.248</v>
      </c>
      <c r="L1032" s="74" t="str">
        <f>VLOOKUP($B1032,'NodeB Range'!$B$4:$Q$4102,'NodeB Plan'!L$3+7,0)</f>
        <v>10.93.242.144</v>
      </c>
      <c r="M1032" s="74" t="str">
        <f>VLOOKUP($B1032,'NodeB Range'!$B$4:$Q$4102,'NodeB Plan'!M$3+7,0)</f>
        <v>10.93.242.145</v>
      </c>
      <c r="N1032" s="74" t="str">
        <f>VLOOKUP($B1032,'NodeB Range'!$B$4:$Q$4102,'NodeB Plan'!N$3+7,0)</f>
        <v>10.93.242.146</v>
      </c>
      <c r="O1032" s="74" t="str">
        <f>VLOOKUP($B1032,'NodeB Range'!$B$4:$Q$4102,'NodeB Plan'!O$3+7,0)</f>
        <v>10.93.242.150</v>
      </c>
      <c r="P1032" s="74" t="str">
        <f>VLOOKUP($B1032,'NodeB Range'!$B$4:$Q$4102,'NodeB Plan'!P$3+7,0)</f>
        <v>255.255.255.248</v>
      </c>
    </row>
    <row r="1033" spans="1:16" hidden="1">
      <c r="A1033" s="76">
        <v>1026</v>
      </c>
      <c r="B1033" s="74" t="s">
        <v>3629</v>
      </c>
      <c r="C1033" s="67">
        <v>84</v>
      </c>
      <c r="D1033" s="74" t="s">
        <v>996</v>
      </c>
      <c r="E1033" s="74" t="s">
        <v>1676</v>
      </c>
      <c r="F1033" s="74">
        <v>31501</v>
      </c>
      <c r="G1033" s="58" t="s">
        <v>3626</v>
      </c>
      <c r="H1033" s="74" t="str">
        <f>VLOOKUP($B1033,'NodeB Range'!$B$4:$Q$4102,'NodeB Plan'!H$3+7,0)</f>
        <v>10.93.178.152</v>
      </c>
      <c r="I1033" s="74" t="str">
        <f>VLOOKUP($B1033,'NodeB Range'!$B$4:$Q$4102,'NodeB Plan'!I$3+7,0)</f>
        <v>10.93.178.153</v>
      </c>
      <c r="J1033" s="74" t="str">
        <f>VLOOKUP($B1033,'NodeB Range'!$B$4:$Q$4102,'NodeB Plan'!J$3+7,0)</f>
        <v>10.93.178.158</v>
      </c>
      <c r="K1033" s="74" t="str">
        <f>VLOOKUP($B1033,'NodeB Range'!$B$4:$Q$4102,'NodeB Plan'!K$3+7,0)</f>
        <v>255.255.255.248</v>
      </c>
      <c r="L1033" s="74" t="str">
        <f>VLOOKUP($B1033,'NodeB Range'!$B$4:$Q$4102,'NodeB Plan'!L$3+7,0)</f>
        <v>10.93.242.152</v>
      </c>
      <c r="M1033" s="74" t="str">
        <f>VLOOKUP($B1033,'NodeB Range'!$B$4:$Q$4102,'NodeB Plan'!M$3+7,0)</f>
        <v>10.93.242.153</v>
      </c>
      <c r="N1033" s="74" t="str">
        <f>VLOOKUP($B1033,'NodeB Range'!$B$4:$Q$4102,'NodeB Plan'!N$3+7,0)</f>
        <v>10.93.242.154</v>
      </c>
      <c r="O1033" s="74" t="str">
        <f>VLOOKUP($B1033,'NodeB Range'!$B$4:$Q$4102,'NodeB Plan'!O$3+7,0)</f>
        <v>10.93.242.158</v>
      </c>
      <c r="P1033" s="74" t="str">
        <f>VLOOKUP($B1033,'NodeB Range'!$B$4:$Q$4102,'NodeB Plan'!P$3+7,0)</f>
        <v>255.255.255.248</v>
      </c>
    </row>
    <row r="1034" spans="1:16" hidden="1">
      <c r="A1034" s="76">
        <v>1027</v>
      </c>
      <c r="B1034" s="74" t="s">
        <v>3630</v>
      </c>
      <c r="C1034" s="67">
        <v>85</v>
      </c>
      <c r="D1034" s="74" t="s">
        <v>996</v>
      </c>
      <c r="E1034" s="74" t="s">
        <v>1676</v>
      </c>
      <c r="F1034" s="74">
        <v>31501</v>
      </c>
      <c r="G1034" s="58" t="s">
        <v>3627</v>
      </c>
      <c r="H1034" s="74" t="str">
        <f>VLOOKUP($B1034,'NodeB Range'!$B$4:$Q$4102,'NodeB Plan'!H$3+7,0)</f>
        <v>10.93.178.160</v>
      </c>
      <c r="I1034" s="74" t="str">
        <f>VLOOKUP($B1034,'NodeB Range'!$B$4:$Q$4102,'NodeB Plan'!I$3+7,0)</f>
        <v>10.93.178.161</v>
      </c>
      <c r="J1034" s="74" t="str">
        <f>VLOOKUP($B1034,'NodeB Range'!$B$4:$Q$4102,'NodeB Plan'!J$3+7,0)</f>
        <v>10.93.178.166</v>
      </c>
      <c r="K1034" s="74" t="str">
        <f>VLOOKUP($B1034,'NodeB Range'!$B$4:$Q$4102,'NodeB Plan'!K$3+7,0)</f>
        <v>255.255.255.248</v>
      </c>
      <c r="L1034" s="74" t="str">
        <f>VLOOKUP($B1034,'NodeB Range'!$B$4:$Q$4102,'NodeB Plan'!L$3+7,0)</f>
        <v>10.93.242.160</v>
      </c>
      <c r="M1034" s="74" t="str">
        <f>VLOOKUP($B1034,'NodeB Range'!$B$4:$Q$4102,'NodeB Plan'!M$3+7,0)</f>
        <v>10.93.242.161</v>
      </c>
      <c r="N1034" s="74" t="str">
        <f>VLOOKUP($B1034,'NodeB Range'!$B$4:$Q$4102,'NodeB Plan'!N$3+7,0)</f>
        <v>10.93.242.162</v>
      </c>
      <c r="O1034" s="74" t="str">
        <f>VLOOKUP($B1034,'NodeB Range'!$B$4:$Q$4102,'NodeB Plan'!O$3+7,0)</f>
        <v>10.93.242.166</v>
      </c>
      <c r="P1034" s="74" t="str">
        <f>VLOOKUP($B1034,'NodeB Range'!$B$4:$Q$4102,'NodeB Plan'!P$3+7,0)</f>
        <v>255.255.255.248</v>
      </c>
    </row>
    <row r="1035" spans="1:16" hidden="1">
      <c r="A1035" s="76">
        <v>1028</v>
      </c>
      <c r="B1035" s="74" t="s">
        <v>3684</v>
      </c>
      <c r="C1035" s="58">
        <v>86</v>
      </c>
      <c r="D1035" s="74" t="s">
        <v>996</v>
      </c>
      <c r="E1035" s="74" t="s">
        <v>1676</v>
      </c>
      <c r="F1035" s="74">
        <v>31501</v>
      </c>
      <c r="G1035" s="58" t="s">
        <v>3683</v>
      </c>
      <c r="H1035" s="74" t="str">
        <f>VLOOKUP($B1035,'NodeB Range'!$B$4:$Q$4102,'NodeB Plan'!H$3+7,0)</f>
        <v>10.93.178.168</v>
      </c>
      <c r="I1035" s="74" t="str">
        <f>VLOOKUP($B1035,'NodeB Range'!$B$4:$Q$4102,'NodeB Plan'!I$3+7,0)</f>
        <v>10.93.178.169</v>
      </c>
      <c r="J1035" s="74" t="str">
        <f>VLOOKUP($B1035,'NodeB Range'!$B$4:$Q$4102,'NodeB Plan'!J$3+7,0)</f>
        <v>10.93.178.174</v>
      </c>
      <c r="K1035" s="74" t="str">
        <f>VLOOKUP($B1035,'NodeB Range'!$B$4:$Q$4102,'NodeB Plan'!K$3+7,0)</f>
        <v>255.255.255.248</v>
      </c>
      <c r="L1035" s="74" t="str">
        <f>VLOOKUP($B1035,'NodeB Range'!$B$4:$Q$4102,'NodeB Plan'!L$3+7,0)</f>
        <v>10.93.242.168</v>
      </c>
      <c r="M1035" s="74" t="str">
        <f>VLOOKUP($B1035,'NodeB Range'!$B$4:$Q$4102,'NodeB Plan'!M$3+7,0)</f>
        <v>10.93.242.169</v>
      </c>
      <c r="N1035" s="74" t="str">
        <f>VLOOKUP($B1035,'NodeB Range'!$B$4:$Q$4102,'NodeB Plan'!N$3+7,0)</f>
        <v>10.93.242.170</v>
      </c>
      <c r="O1035" s="74" t="str">
        <f>VLOOKUP($B1035,'NodeB Range'!$B$4:$Q$4102,'NodeB Plan'!O$3+7,0)</f>
        <v>10.93.242.174</v>
      </c>
      <c r="P1035" s="74" t="str">
        <f>VLOOKUP($B1035,'NodeB Range'!$B$4:$Q$4102,'NodeB Plan'!P$3+7,0)</f>
        <v>255.255.255.248</v>
      </c>
    </row>
    <row r="1036" spans="1:16">
      <c r="A1036" s="63">
        <v>1029</v>
      </c>
      <c r="B1036" s="63" t="s">
        <v>3685</v>
      </c>
      <c r="C1036" s="64">
        <v>87</v>
      </c>
      <c r="D1036" s="63" t="s">
        <v>996</v>
      </c>
      <c r="E1036" s="63" t="s">
        <v>1676</v>
      </c>
      <c r="F1036" s="63">
        <v>31501</v>
      </c>
      <c r="G1036" s="64" t="s">
        <v>3714</v>
      </c>
      <c r="H1036" s="63" t="str">
        <f>VLOOKUP($B1036,'NodeB Range'!$B$4:$Q$4102,'NodeB Plan'!H$3+7,0)</f>
        <v>10.93.178.176</v>
      </c>
      <c r="I1036" s="63" t="str">
        <f>VLOOKUP($B1036,'NodeB Range'!$B$4:$Q$4102,'NodeB Plan'!I$3+7,0)</f>
        <v>10.93.178.177</v>
      </c>
      <c r="J1036" s="63" t="str">
        <f>VLOOKUP($B1036,'NodeB Range'!$B$4:$Q$4102,'NodeB Plan'!J$3+7,0)</f>
        <v>10.93.178.182</v>
      </c>
      <c r="K1036" s="63" t="str">
        <f>VLOOKUP($B1036,'NodeB Range'!$B$4:$Q$4102,'NodeB Plan'!K$3+7,0)</f>
        <v>255.255.255.248</v>
      </c>
      <c r="L1036" s="63" t="str">
        <f>VLOOKUP($B1036,'NodeB Range'!$B$4:$Q$4102,'NodeB Plan'!L$3+7,0)</f>
        <v>10.93.242.176</v>
      </c>
      <c r="M1036" s="63" t="str">
        <f>VLOOKUP($B1036,'NodeB Range'!$B$4:$Q$4102,'NodeB Plan'!M$3+7,0)</f>
        <v>10.93.242.177</v>
      </c>
      <c r="N1036" s="63" t="str">
        <f>VLOOKUP($B1036,'NodeB Range'!$B$4:$Q$4102,'NodeB Plan'!N$3+7,0)</f>
        <v>10.93.242.178</v>
      </c>
      <c r="O1036" s="63" t="str">
        <f>VLOOKUP($B1036,'NodeB Range'!$B$4:$Q$4102,'NodeB Plan'!O$3+7,0)</f>
        <v>10.93.242.182</v>
      </c>
      <c r="P1036" s="63" t="str">
        <f>VLOOKUP($B1036,'NodeB Range'!$B$4:$Q$4102,'NodeB Plan'!P$3+7,0)</f>
        <v>255.255.255.248</v>
      </c>
    </row>
    <row r="1039" spans="1:16">
      <c r="P1039" s="66" t="s">
        <v>3607</v>
      </c>
    </row>
  </sheetData>
  <autoFilter ref="A4:P1036">
    <filterColumn colId="0" showButton="0"/>
    <filterColumn colId="1" showButton="0"/>
    <filterColumn colId="6">
      <filters>
        <filter val="UEX164"/>
        <filter val="UNO210"/>
      </filters>
    </filterColumn>
  </autoFilter>
  <sortState ref="A4:I843">
    <sortCondition ref="G4:G843"/>
  </sortState>
  <mergeCells count="8">
    <mergeCell ref="A4:C4"/>
    <mergeCell ref="L1:P1"/>
    <mergeCell ref="D1:D3"/>
    <mergeCell ref="E1:E3"/>
    <mergeCell ref="F1:F3"/>
    <mergeCell ref="G1:G3"/>
    <mergeCell ref="H1:K1"/>
    <mergeCell ref="A1:C3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02"/>
  <sheetViews>
    <sheetView topLeftCell="A4087" workbookViewId="0">
      <pane ySplit="4380" topLeftCell="A1997"/>
      <selection activeCell="M996" sqref="M996"/>
      <selection pane="bottomLeft" activeCell="J2056" sqref="J2056"/>
    </sheetView>
  </sheetViews>
  <sheetFormatPr baseColWidth="10" defaultColWidth="9.140625" defaultRowHeight="12.75"/>
  <cols>
    <col min="1" max="1" width="4.42578125" style="37" bestFit="1" customWidth="1"/>
    <col min="2" max="2" width="10.7109375" style="37" customWidth="1"/>
    <col min="3" max="3" width="3.5703125" style="37" customWidth="1"/>
    <col min="4" max="4" width="8.140625" style="37" bestFit="1" customWidth="1"/>
    <col min="5" max="6" width="2.7109375" style="37" bestFit="1" customWidth="1"/>
    <col min="7" max="8" width="3.5703125" style="37" bestFit="1" customWidth="1"/>
    <col min="9" max="11" width="10.85546875" style="37" bestFit="1" customWidth="1"/>
    <col min="12" max="12" width="12.5703125" style="37" bestFit="1" customWidth="1"/>
    <col min="13" max="14" width="10.85546875" style="37" bestFit="1" customWidth="1"/>
    <col min="15" max="15" width="10.85546875" style="37" customWidth="1"/>
    <col min="16" max="16" width="10.85546875" style="37" bestFit="1" customWidth="1"/>
    <col min="17" max="17" width="12.5703125" style="37" bestFit="1" customWidth="1"/>
    <col min="18" max="18" width="10.42578125" style="37" customWidth="1"/>
    <col min="19" max="19" width="3.5703125" style="37" bestFit="1" customWidth="1"/>
    <col min="20" max="20" width="8.140625" style="37" bestFit="1" customWidth="1"/>
    <col min="21" max="21" width="9.140625" style="37" bestFit="1" customWidth="1"/>
    <col min="22" max="16384" width="9.140625" style="37"/>
  </cols>
  <sheetData>
    <row r="1" spans="1:21">
      <c r="A1" s="168" t="s">
        <v>997</v>
      </c>
      <c r="B1" s="168"/>
      <c r="C1" s="169"/>
      <c r="D1" s="176" t="s">
        <v>1696</v>
      </c>
      <c r="E1" s="164" t="s">
        <v>1776</v>
      </c>
      <c r="F1" s="165"/>
      <c r="G1" s="165"/>
      <c r="H1" s="166"/>
      <c r="I1" s="186" t="s">
        <v>1771</v>
      </c>
      <c r="J1" s="186"/>
      <c r="K1" s="186"/>
      <c r="L1" s="186"/>
      <c r="M1" s="173" t="s">
        <v>1772</v>
      </c>
      <c r="N1" s="173"/>
      <c r="O1" s="173"/>
      <c r="P1" s="173"/>
      <c r="Q1" s="173"/>
    </row>
    <row r="2" spans="1:21">
      <c r="A2" s="168"/>
      <c r="B2" s="168"/>
      <c r="C2" s="169"/>
      <c r="D2" s="177"/>
      <c r="E2" s="167"/>
      <c r="F2" s="168"/>
      <c r="G2" s="168"/>
      <c r="H2" s="169"/>
      <c r="I2" s="174" t="s">
        <v>1758</v>
      </c>
      <c r="J2" s="174"/>
      <c r="K2" s="174"/>
      <c r="L2" s="174"/>
      <c r="M2" s="174" t="s">
        <v>1757</v>
      </c>
      <c r="N2" s="174"/>
      <c r="O2" s="174"/>
      <c r="P2" s="174"/>
      <c r="Q2" s="174"/>
    </row>
    <row r="3" spans="1:21">
      <c r="A3" s="171"/>
      <c r="B3" s="171"/>
      <c r="C3" s="172"/>
      <c r="D3" s="178"/>
      <c r="E3" s="170"/>
      <c r="F3" s="171"/>
      <c r="G3" s="171"/>
      <c r="H3" s="172"/>
      <c r="I3" s="36" t="s">
        <v>1678</v>
      </c>
      <c r="J3" s="36" t="s">
        <v>1761</v>
      </c>
      <c r="K3" s="36" t="s">
        <v>1765</v>
      </c>
      <c r="L3" s="36" t="s">
        <v>1763</v>
      </c>
      <c r="M3" s="36" t="s">
        <v>1678</v>
      </c>
      <c r="N3" s="36" t="s">
        <v>1764</v>
      </c>
      <c r="O3" s="36"/>
      <c r="P3" s="36" t="s">
        <v>1765</v>
      </c>
      <c r="Q3" s="36" t="s">
        <v>1763</v>
      </c>
    </row>
    <row r="4" spans="1:21">
      <c r="A4" s="40">
        <v>1</v>
      </c>
      <c r="B4" s="32" t="str">
        <f>D4&amp;C4</f>
        <v>LI1</v>
      </c>
      <c r="C4" s="32">
        <v>1</v>
      </c>
      <c r="D4" s="40" t="str">
        <f t="shared" ref="D4:D67" si="0">VLOOKUP(ROUNDDOWN(G4/8,0)*8,$S$4:$U$11,2,0)</f>
        <v>LI</v>
      </c>
      <c r="E4" s="40">
        <v>10</v>
      </c>
      <c r="F4" s="40">
        <v>91</v>
      </c>
      <c r="G4" s="40">
        <v>128</v>
      </c>
      <c r="H4" s="40">
        <v>0</v>
      </c>
      <c r="I4" s="40" t="str">
        <f>E4&amp;"."&amp;F4&amp;"."&amp;G4&amp;"."&amp;H4</f>
        <v>10.91.128.0</v>
      </c>
      <c r="J4" s="40" t="str">
        <f>E4&amp;"."&amp;F4&amp;"."&amp;G4&amp;"."&amp;H4+1</f>
        <v>10.91.128.1</v>
      </c>
      <c r="K4" s="40" t="str">
        <f>E4&amp;"."&amp;F4&amp;"."&amp;G4&amp;"."&amp;H4+6</f>
        <v>10.91.128.6</v>
      </c>
      <c r="L4" s="40" t="s">
        <v>0</v>
      </c>
      <c r="M4" s="40" t="str">
        <f>E4&amp;"."&amp;F4&amp;"."&amp;G4+64&amp;"."&amp;H4</f>
        <v>10.91.192.0</v>
      </c>
      <c r="N4" s="40" t="str">
        <f>E4&amp;"."&amp;F4&amp;"."&amp;G4+64&amp;"."&amp;H4+1</f>
        <v>10.91.192.1</v>
      </c>
      <c r="O4" s="40" t="str">
        <f>E4&amp;"."&amp;F4&amp;"."&amp;G4+64&amp;"."&amp;H4+2</f>
        <v>10.91.192.2</v>
      </c>
      <c r="P4" s="40" t="str">
        <f>E4&amp;"."&amp;F4&amp;"."&amp;G4+64&amp;"."&amp;H4+6</f>
        <v>10.91.192.6</v>
      </c>
      <c r="Q4" s="40" t="s">
        <v>0</v>
      </c>
      <c r="S4" s="38">
        <v>128</v>
      </c>
      <c r="T4" s="38" t="s">
        <v>983</v>
      </c>
      <c r="U4" s="38" t="s">
        <v>1708</v>
      </c>
    </row>
    <row r="5" spans="1:21">
      <c r="A5" s="40">
        <v>2</v>
      </c>
      <c r="B5" s="32" t="str">
        <f t="shared" ref="B5" si="1">D5&amp;C5</f>
        <v>LI2</v>
      </c>
      <c r="C5" s="32">
        <f>IF(D5=D4,C4+1,1)</f>
        <v>2</v>
      </c>
      <c r="D5" s="40" t="str">
        <f t="shared" si="0"/>
        <v>LI</v>
      </c>
      <c r="E5" s="40">
        <f>E4</f>
        <v>10</v>
      </c>
      <c r="F5" s="40">
        <f>F4</f>
        <v>91</v>
      </c>
      <c r="G5" s="40">
        <f>IF(H4=248,IF(G4=255,0,G4+1),G4)</f>
        <v>128</v>
      </c>
      <c r="H5" s="40">
        <f>IF(H4=248,0,H4+8)</f>
        <v>8</v>
      </c>
      <c r="I5" s="40" t="str">
        <f t="shared" ref="I5:I68" si="2">E5&amp;"."&amp;F5&amp;"."&amp;G5&amp;"."&amp;H5</f>
        <v>10.91.128.8</v>
      </c>
      <c r="J5" s="40" t="str">
        <f t="shared" ref="J5:J68" si="3">E5&amp;"."&amp;F5&amp;"."&amp;G5&amp;"."&amp;H5+1</f>
        <v>10.91.128.9</v>
      </c>
      <c r="K5" s="40" t="str">
        <f t="shared" ref="K5:K68" si="4">E5&amp;"."&amp;F5&amp;"."&amp;G5&amp;"."&amp;H5+6</f>
        <v>10.91.128.14</v>
      </c>
      <c r="L5" s="40" t="s">
        <v>0</v>
      </c>
      <c r="M5" s="40" t="str">
        <f t="shared" ref="M5:M68" si="5">E5&amp;"."&amp;F5&amp;"."&amp;G5+64&amp;"."&amp;H5</f>
        <v>10.91.192.8</v>
      </c>
      <c r="N5" s="40" t="str">
        <f t="shared" ref="N5:N68" si="6">E5&amp;"."&amp;F5&amp;"."&amp;G5+64&amp;"."&amp;H5+1</f>
        <v>10.91.192.9</v>
      </c>
      <c r="O5" s="40" t="str">
        <f t="shared" ref="O5:O68" si="7">E5&amp;"."&amp;F5&amp;"."&amp;G5+64&amp;"."&amp;H5+2</f>
        <v>10.91.192.10</v>
      </c>
      <c r="P5" s="40" t="str">
        <f t="shared" ref="P5:P68" si="8">E5&amp;"."&amp;F5&amp;"."&amp;G5+64&amp;"."&amp;H5+6</f>
        <v>10.91.192.14</v>
      </c>
      <c r="Q5" s="40" t="s">
        <v>0</v>
      </c>
      <c r="S5" s="38">
        <v>136</v>
      </c>
      <c r="T5" s="38" t="s">
        <v>983</v>
      </c>
      <c r="U5" s="38" t="s">
        <v>1709</v>
      </c>
    </row>
    <row r="6" spans="1:21">
      <c r="A6" s="40">
        <v>3</v>
      </c>
      <c r="B6" s="32" t="str">
        <f t="shared" ref="B6:B69" si="9">D6&amp;C6</f>
        <v>LI3</v>
      </c>
      <c r="C6" s="32">
        <f t="shared" ref="C6:C69" si="10">IF(D6=D5,C5+1,1)</f>
        <v>3</v>
      </c>
      <c r="D6" s="40" t="str">
        <f t="shared" si="0"/>
        <v>LI</v>
      </c>
      <c r="E6" s="40">
        <f t="shared" ref="E6:F69" si="11">E5</f>
        <v>10</v>
      </c>
      <c r="F6" s="40">
        <f t="shared" si="11"/>
        <v>91</v>
      </c>
      <c r="G6" s="40">
        <f t="shared" ref="G6:G69" si="12">IF(H5=248,IF(G5=255,0,G5+1),G5)</f>
        <v>128</v>
      </c>
      <c r="H6" s="40">
        <f t="shared" ref="H6:H69" si="13">IF(H5=248,0,H5+8)</f>
        <v>16</v>
      </c>
      <c r="I6" s="40" t="str">
        <f t="shared" si="2"/>
        <v>10.91.128.16</v>
      </c>
      <c r="J6" s="40" t="str">
        <f t="shared" si="3"/>
        <v>10.91.128.17</v>
      </c>
      <c r="K6" s="40" t="str">
        <f t="shared" si="4"/>
        <v>10.91.128.22</v>
      </c>
      <c r="L6" s="40" t="s">
        <v>0</v>
      </c>
      <c r="M6" s="40" t="str">
        <f t="shared" si="5"/>
        <v>10.91.192.16</v>
      </c>
      <c r="N6" s="40" t="str">
        <f t="shared" si="6"/>
        <v>10.91.192.17</v>
      </c>
      <c r="O6" s="40" t="str">
        <f t="shared" si="7"/>
        <v>10.91.192.18</v>
      </c>
      <c r="P6" s="40" t="str">
        <f t="shared" si="8"/>
        <v>10.91.192.22</v>
      </c>
      <c r="Q6" s="40" t="s">
        <v>0</v>
      </c>
      <c r="S6" s="39">
        <v>144</v>
      </c>
      <c r="T6" s="39" t="s">
        <v>985</v>
      </c>
      <c r="U6" s="39" t="s">
        <v>1710</v>
      </c>
    </row>
    <row r="7" spans="1:21">
      <c r="A7" s="40">
        <v>4</v>
      </c>
      <c r="B7" s="32" t="str">
        <f t="shared" si="9"/>
        <v>LI4</v>
      </c>
      <c r="C7" s="32">
        <f t="shared" si="10"/>
        <v>4</v>
      </c>
      <c r="D7" s="40" t="str">
        <f t="shared" si="0"/>
        <v>LI</v>
      </c>
      <c r="E7" s="40">
        <f t="shared" si="11"/>
        <v>10</v>
      </c>
      <c r="F7" s="40">
        <f t="shared" si="11"/>
        <v>91</v>
      </c>
      <c r="G7" s="40">
        <f t="shared" si="12"/>
        <v>128</v>
      </c>
      <c r="H7" s="40">
        <f t="shared" si="13"/>
        <v>24</v>
      </c>
      <c r="I7" s="40" t="str">
        <f t="shared" si="2"/>
        <v>10.91.128.24</v>
      </c>
      <c r="J7" s="40" t="str">
        <f t="shared" si="3"/>
        <v>10.91.128.25</v>
      </c>
      <c r="K7" s="40" t="str">
        <f t="shared" si="4"/>
        <v>10.91.128.30</v>
      </c>
      <c r="L7" s="40" t="s">
        <v>0</v>
      </c>
      <c r="M7" s="40" t="str">
        <f t="shared" si="5"/>
        <v>10.91.192.24</v>
      </c>
      <c r="N7" s="40" t="str">
        <f t="shared" si="6"/>
        <v>10.91.192.25</v>
      </c>
      <c r="O7" s="40" t="str">
        <f t="shared" si="7"/>
        <v>10.91.192.26</v>
      </c>
      <c r="P7" s="40" t="str">
        <f t="shared" si="8"/>
        <v>10.91.192.30</v>
      </c>
      <c r="Q7" s="40" t="s">
        <v>0</v>
      </c>
      <c r="S7" s="41">
        <v>152</v>
      </c>
      <c r="T7" s="41" t="s">
        <v>987</v>
      </c>
      <c r="U7" s="41" t="s">
        <v>1711</v>
      </c>
    </row>
    <row r="8" spans="1:21">
      <c r="A8" s="40">
        <v>5</v>
      </c>
      <c r="B8" s="32" t="str">
        <f t="shared" si="9"/>
        <v>LI5</v>
      </c>
      <c r="C8" s="32">
        <f t="shared" si="10"/>
        <v>5</v>
      </c>
      <c r="D8" s="40" t="str">
        <f t="shared" si="0"/>
        <v>LI</v>
      </c>
      <c r="E8" s="40">
        <f t="shared" si="11"/>
        <v>10</v>
      </c>
      <c r="F8" s="40">
        <f t="shared" si="11"/>
        <v>91</v>
      </c>
      <c r="G8" s="40">
        <f t="shared" si="12"/>
        <v>128</v>
      </c>
      <c r="H8" s="40">
        <f t="shared" si="13"/>
        <v>32</v>
      </c>
      <c r="I8" s="40" t="str">
        <f t="shared" si="2"/>
        <v>10.91.128.32</v>
      </c>
      <c r="J8" s="40" t="str">
        <f t="shared" si="3"/>
        <v>10.91.128.33</v>
      </c>
      <c r="K8" s="40" t="str">
        <f t="shared" si="4"/>
        <v>10.91.128.38</v>
      </c>
      <c r="L8" s="40" t="s">
        <v>0</v>
      </c>
      <c r="M8" s="40" t="str">
        <f t="shared" si="5"/>
        <v>10.91.192.32</v>
      </c>
      <c r="N8" s="40" t="str">
        <f t="shared" si="6"/>
        <v>10.91.192.33</v>
      </c>
      <c r="O8" s="40" t="str">
        <f t="shared" si="7"/>
        <v>10.91.192.34</v>
      </c>
      <c r="P8" s="40" t="str">
        <f t="shared" si="8"/>
        <v>10.91.192.38</v>
      </c>
      <c r="Q8" s="40" t="s">
        <v>0</v>
      </c>
      <c r="S8" s="42">
        <v>160</v>
      </c>
      <c r="T8" s="42" t="s">
        <v>989</v>
      </c>
      <c r="U8" s="42" t="s">
        <v>1712</v>
      </c>
    </row>
    <row r="9" spans="1:21">
      <c r="A9" s="40">
        <v>6</v>
      </c>
      <c r="B9" s="32" t="str">
        <f t="shared" si="9"/>
        <v>LI6</v>
      </c>
      <c r="C9" s="32">
        <f t="shared" si="10"/>
        <v>6</v>
      </c>
      <c r="D9" s="40" t="str">
        <f t="shared" si="0"/>
        <v>LI</v>
      </c>
      <c r="E9" s="40">
        <f t="shared" si="11"/>
        <v>10</v>
      </c>
      <c r="F9" s="40">
        <f t="shared" si="11"/>
        <v>91</v>
      </c>
      <c r="G9" s="40">
        <f t="shared" si="12"/>
        <v>128</v>
      </c>
      <c r="H9" s="40">
        <f t="shared" si="13"/>
        <v>40</v>
      </c>
      <c r="I9" s="40" t="str">
        <f t="shared" si="2"/>
        <v>10.91.128.40</v>
      </c>
      <c r="J9" s="40" t="str">
        <f t="shared" si="3"/>
        <v>10.91.128.41</v>
      </c>
      <c r="K9" s="40" t="str">
        <f t="shared" si="4"/>
        <v>10.91.128.46</v>
      </c>
      <c r="L9" s="40" t="s">
        <v>0</v>
      </c>
      <c r="M9" s="40" t="str">
        <f t="shared" si="5"/>
        <v>10.91.192.40</v>
      </c>
      <c r="N9" s="40" t="str">
        <f t="shared" si="6"/>
        <v>10.91.192.41</v>
      </c>
      <c r="O9" s="40" t="str">
        <f t="shared" si="7"/>
        <v>10.91.192.42</v>
      </c>
      <c r="P9" s="40" t="str">
        <f t="shared" si="8"/>
        <v>10.91.192.46</v>
      </c>
      <c r="Q9" s="40" t="s">
        <v>0</v>
      </c>
      <c r="S9" s="43">
        <v>168</v>
      </c>
      <c r="T9" s="43" t="s">
        <v>1585</v>
      </c>
      <c r="U9" s="43" t="s">
        <v>1713</v>
      </c>
    </row>
    <row r="10" spans="1:21">
      <c r="A10" s="40">
        <v>7</v>
      </c>
      <c r="B10" s="32" t="str">
        <f t="shared" si="9"/>
        <v>LI7</v>
      </c>
      <c r="C10" s="32">
        <f t="shared" si="10"/>
        <v>7</v>
      </c>
      <c r="D10" s="40" t="str">
        <f t="shared" si="0"/>
        <v>LI</v>
      </c>
      <c r="E10" s="40">
        <f t="shared" si="11"/>
        <v>10</v>
      </c>
      <c r="F10" s="40">
        <f t="shared" si="11"/>
        <v>91</v>
      </c>
      <c r="G10" s="40">
        <f t="shared" si="12"/>
        <v>128</v>
      </c>
      <c r="H10" s="40">
        <f t="shared" si="13"/>
        <v>48</v>
      </c>
      <c r="I10" s="40" t="str">
        <f t="shared" si="2"/>
        <v>10.91.128.48</v>
      </c>
      <c r="J10" s="40" t="str">
        <f t="shared" si="3"/>
        <v>10.91.128.49</v>
      </c>
      <c r="K10" s="40" t="str">
        <f t="shared" si="4"/>
        <v>10.91.128.54</v>
      </c>
      <c r="L10" s="40" t="s">
        <v>0</v>
      </c>
      <c r="M10" s="40" t="str">
        <f t="shared" si="5"/>
        <v>10.91.192.48</v>
      </c>
      <c r="N10" s="40" t="str">
        <f t="shared" si="6"/>
        <v>10.91.192.49</v>
      </c>
      <c r="O10" s="40" t="str">
        <f t="shared" si="7"/>
        <v>10.91.192.50</v>
      </c>
      <c r="P10" s="40" t="str">
        <f t="shared" si="8"/>
        <v>10.91.192.54</v>
      </c>
      <c r="Q10" s="40" t="s">
        <v>0</v>
      </c>
      <c r="S10" s="44">
        <v>176</v>
      </c>
      <c r="T10" s="44" t="s">
        <v>960</v>
      </c>
      <c r="U10" s="44" t="s">
        <v>1714</v>
      </c>
    </row>
    <row r="11" spans="1:21">
      <c r="A11" s="40">
        <v>8</v>
      </c>
      <c r="B11" s="32" t="str">
        <f t="shared" si="9"/>
        <v>LI8</v>
      </c>
      <c r="C11" s="32">
        <f t="shared" si="10"/>
        <v>8</v>
      </c>
      <c r="D11" s="40" t="str">
        <f t="shared" si="0"/>
        <v>LI</v>
      </c>
      <c r="E11" s="40">
        <f t="shared" si="11"/>
        <v>10</v>
      </c>
      <c r="F11" s="40">
        <f t="shared" si="11"/>
        <v>91</v>
      </c>
      <c r="G11" s="40">
        <f t="shared" si="12"/>
        <v>128</v>
      </c>
      <c r="H11" s="40">
        <f t="shared" si="13"/>
        <v>56</v>
      </c>
      <c r="I11" s="40" t="str">
        <f t="shared" si="2"/>
        <v>10.91.128.56</v>
      </c>
      <c r="J11" s="40" t="str">
        <f t="shared" si="3"/>
        <v>10.91.128.57</v>
      </c>
      <c r="K11" s="40" t="str">
        <f t="shared" si="4"/>
        <v>10.91.128.62</v>
      </c>
      <c r="L11" s="40" t="s">
        <v>0</v>
      </c>
      <c r="M11" s="40" t="str">
        <f t="shared" si="5"/>
        <v>10.91.192.56</v>
      </c>
      <c r="N11" s="40" t="str">
        <f t="shared" si="6"/>
        <v>10.91.192.57</v>
      </c>
      <c r="O11" s="40" t="str">
        <f t="shared" si="7"/>
        <v>10.91.192.58</v>
      </c>
      <c r="P11" s="40" t="str">
        <f t="shared" si="8"/>
        <v>10.91.192.62</v>
      </c>
      <c r="Q11" s="40" t="s">
        <v>0</v>
      </c>
      <c r="S11" s="44">
        <v>184</v>
      </c>
      <c r="T11" s="44" t="s">
        <v>960</v>
      </c>
      <c r="U11" s="44" t="s">
        <v>1715</v>
      </c>
    </row>
    <row r="12" spans="1:21">
      <c r="A12" s="40">
        <v>9</v>
      </c>
      <c r="B12" s="32" t="str">
        <f t="shared" si="9"/>
        <v>LI9</v>
      </c>
      <c r="C12" s="32">
        <f t="shared" si="10"/>
        <v>9</v>
      </c>
      <c r="D12" s="40" t="str">
        <f t="shared" si="0"/>
        <v>LI</v>
      </c>
      <c r="E12" s="40">
        <f t="shared" si="11"/>
        <v>10</v>
      </c>
      <c r="F12" s="40">
        <f t="shared" si="11"/>
        <v>91</v>
      </c>
      <c r="G12" s="40">
        <f t="shared" si="12"/>
        <v>128</v>
      </c>
      <c r="H12" s="40">
        <f t="shared" si="13"/>
        <v>64</v>
      </c>
      <c r="I12" s="40" t="str">
        <f t="shared" si="2"/>
        <v>10.91.128.64</v>
      </c>
      <c r="J12" s="40" t="str">
        <f t="shared" si="3"/>
        <v>10.91.128.65</v>
      </c>
      <c r="K12" s="40" t="str">
        <f t="shared" si="4"/>
        <v>10.91.128.70</v>
      </c>
      <c r="L12" s="40" t="s">
        <v>0</v>
      </c>
      <c r="M12" s="40" t="str">
        <f t="shared" si="5"/>
        <v>10.91.192.64</v>
      </c>
      <c r="N12" s="40" t="str">
        <f t="shared" si="6"/>
        <v>10.91.192.65</v>
      </c>
      <c r="O12" s="40" t="str">
        <f t="shared" si="7"/>
        <v>10.91.192.66</v>
      </c>
      <c r="P12" s="40" t="str">
        <f t="shared" si="8"/>
        <v>10.91.192.70</v>
      </c>
      <c r="Q12" s="40" t="s">
        <v>0</v>
      </c>
    </row>
    <row r="13" spans="1:21">
      <c r="A13" s="40">
        <v>10</v>
      </c>
      <c r="B13" s="32" t="str">
        <f t="shared" si="9"/>
        <v>LI10</v>
      </c>
      <c r="C13" s="32">
        <f t="shared" si="10"/>
        <v>10</v>
      </c>
      <c r="D13" s="40" t="str">
        <f t="shared" si="0"/>
        <v>LI</v>
      </c>
      <c r="E13" s="40">
        <f t="shared" si="11"/>
        <v>10</v>
      </c>
      <c r="F13" s="40">
        <f t="shared" si="11"/>
        <v>91</v>
      </c>
      <c r="G13" s="40">
        <f t="shared" si="12"/>
        <v>128</v>
      </c>
      <c r="H13" s="40">
        <f t="shared" si="13"/>
        <v>72</v>
      </c>
      <c r="I13" s="40" t="str">
        <f t="shared" si="2"/>
        <v>10.91.128.72</v>
      </c>
      <c r="J13" s="40" t="str">
        <f t="shared" si="3"/>
        <v>10.91.128.73</v>
      </c>
      <c r="K13" s="40" t="str">
        <f t="shared" si="4"/>
        <v>10.91.128.78</v>
      </c>
      <c r="L13" s="40" t="s">
        <v>0</v>
      </c>
      <c r="M13" s="40" t="str">
        <f t="shared" si="5"/>
        <v>10.91.192.72</v>
      </c>
      <c r="N13" s="40" t="str">
        <f t="shared" si="6"/>
        <v>10.91.192.73</v>
      </c>
      <c r="O13" s="40" t="str">
        <f t="shared" si="7"/>
        <v>10.91.192.74</v>
      </c>
      <c r="P13" s="40" t="str">
        <f t="shared" si="8"/>
        <v>10.91.192.78</v>
      </c>
      <c r="Q13" s="40" t="s">
        <v>0</v>
      </c>
    </row>
    <row r="14" spans="1:21">
      <c r="A14" s="40">
        <v>11</v>
      </c>
      <c r="B14" s="32" t="str">
        <f t="shared" si="9"/>
        <v>LI11</v>
      </c>
      <c r="C14" s="32">
        <f t="shared" si="10"/>
        <v>11</v>
      </c>
      <c r="D14" s="40" t="str">
        <f t="shared" si="0"/>
        <v>LI</v>
      </c>
      <c r="E14" s="40">
        <f t="shared" si="11"/>
        <v>10</v>
      </c>
      <c r="F14" s="40">
        <f t="shared" si="11"/>
        <v>91</v>
      </c>
      <c r="G14" s="40">
        <f t="shared" si="12"/>
        <v>128</v>
      </c>
      <c r="H14" s="40">
        <f t="shared" si="13"/>
        <v>80</v>
      </c>
      <c r="I14" s="40" t="str">
        <f t="shared" si="2"/>
        <v>10.91.128.80</v>
      </c>
      <c r="J14" s="40" t="str">
        <f t="shared" si="3"/>
        <v>10.91.128.81</v>
      </c>
      <c r="K14" s="40" t="str">
        <f t="shared" si="4"/>
        <v>10.91.128.86</v>
      </c>
      <c r="L14" s="40" t="s">
        <v>0</v>
      </c>
      <c r="M14" s="40" t="str">
        <f t="shared" si="5"/>
        <v>10.91.192.80</v>
      </c>
      <c r="N14" s="40" t="str">
        <f t="shared" si="6"/>
        <v>10.91.192.81</v>
      </c>
      <c r="O14" s="40" t="str">
        <f t="shared" si="7"/>
        <v>10.91.192.82</v>
      </c>
      <c r="P14" s="40" t="str">
        <f t="shared" si="8"/>
        <v>10.91.192.86</v>
      </c>
      <c r="Q14" s="40" t="s">
        <v>0</v>
      </c>
    </row>
    <row r="15" spans="1:21">
      <c r="A15" s="40">
        <v>12</v>
      </c>
      <c r="B15" s="32" t="str">
        <f t="shared" si="9"/>
        <v>LI12</v>
      </c>
      <c r="C15" s="32">
        <f t="shared" si="10"/>
        <v>12</v>
      </c>
      <c r="D15" s="40" t="str">
        <f t="shared" si="0"/>
        <v>LI</v>
      </c>
      <c r="E15" s="40">
        <f t="shared" si="11"/>
        <v>10</v>
      </c>
      <c r="F15" s="40">
        <f t="shared" si="11"/>
        <v>91</v>
      </c>
      <c r="G15" s="40">
        <f t="shared" si="12"/>
        <v>128</v>
      </c>
      <c r="H15" s="40">
        <f t="shared" si="13"/>
        <v>88</v>
      </c>
      <c r="I15" s="40" t="str">
        <f t="shared" si="2"/>
        <v>10.91.128.88</v>
      </c>
      <c r="J15" s="40" t="str">
        <f t="shared" si="3"/>
        <v>10.91.128.89</v>
      </c>
      <c r="K15" s="40" t="str">
        <f t="shared" si="4"/>
        <v>10.91.128.94</v>
      </c>
      <c r="L15" s="40" t="s">
        <v>0</v>
      </c>
      <c r="M15" s="40" t="str">
        <f t="shared" si="5"/>
        <v>10.91.192.88</v>
      </c>
      <c r="N15" s="40" t="str">
        <f t="shared" si="6"/>
        <v>10.91.192.89</v>
      </c>
      <c r="O15" s="40" t="str">
        <f t="shared" si="7"/>
        <v>10.91.192.90</v>
      </c>
      <c r="P15" s="40" t="str">
        <f t="shared" si="8"/>
        <v>10.91.192.94</v>
      </c>
      <c r="Q15" s="40" t="s">
        <v>0</v>
      </c>
    </row>
    <row r="16" spans="1:21">
      <c r="A16" s="40">
        <v>13</v>
      </c>
      <c r="B16" s="32" t="str">
        <f t="shared" si="9"/>
        <v>LI13</v>
      </c>
      <c r="C16" s="32">
        <f t="shared" si="10"/>
        <v>13</v>
      </c>
      <c r="D16" s="40" t="str">
        <f t="shared" si="0"/>
        <v>LI</v>
      </c>
      <c r="E16" s="40">
        <f t="shared" si="11"/>
        <v>10</v>
      </c>
      <c r="F16" s="40">
        <f t="shared" si="11"/>
        <v>91</v>
      </c>
      <c r="G16" s="40">
        <f t="shared" si="12"/>
        <v>128</v>
      </c>
      <c r="H16" s="40">
        <f t="shared" si="13"/>
        <v>96</v>
      </c>
      <c r="I16" s="40" t="str">
        <f t="shared" si="2"/>
        <v>10.91.128.96</v>
      </c>
      <c r="J16" s="40" t="str">
        <f t="shared" si="3"/>
        <v>10.91.128.97</v>
      </c>
      <c r="K16" s="40" t="str">
        <f t="shared" si="4"/>
        <v>10.91.128.102</v>
      </c>
      <c r="L16" s="40" t="s">
        <v>0</v>
      </c>
      <c r="M16" s="40" t="str">
        <f t="shared" si="5"/>
        <v>10.91.192.96</v>
      </c>
      <c r="N16" s="40" t="str">
        <f t="shared" si="6"/>
        <v>10.91.192.97</v>
      </c>
      <c r="O16" s="40" t="str">
        <f t="shared" si="7"/>
        <v>10.91.192.98</v>
      </c>
      <c r="P16" s="40" t="str">
        <f t="shared" si="8"/>
        <v>10.91.192.102</v>
      </c>
      <c r="Q16" s="40" t="s">
        <v>0</v>
      </c>
    </row>
    <row r="17" spans="1:17">
      <c r="A17" s="40">
        <v>14</v>
      </c>
      <c r="B17" s="32" t="str">
        <f t="shared" si="9"/>
        <v>LI14</v>
      </c>
      <c r="C17" s="32">
        <f t="shared" si="10"/>
        <v>14</v>
      </c>
      <c r="D17" s="40" t="str">
        <f t="shared" si="0"/>
        <v>LI</v>
      </c>
      <c r="E17" s="40">
        <f t="shared" si="11"/>
        <v>10</v>
      </c>
      <c r="F17" s="40">
        <f t="shared" si="11"/>
        <v>91</v>
      </c>
      <c r="G17" s="40">
        <f t="shared" si="12"/>
        <v>128</v>
      </c>
      <c r="H17" s="40">
        <f t="shared" si="13"/>
        <v>104</v>
      </c>
      <c r="I17" s="40" t="str">
        <f t="shared" si="2"/>
        <v>10.91.128.104</v>
      </c>
      <c r="J17" s="40" t="str">
        <f t="shared" si="3"/>
        <v>10.91.128.105</v>
      </c>
      <c r="K17" s="40" t="str">
        <f t="shared" si="4"/>
        <v>10.91.128.110</v>
      </c>
      <c r="L17" s="40" t="s">
        <v>0</v>
      </c>
      <c r="M17" s="40" t="str">
        <f t="shared" si="5"/>
        <v>10.91.192.104</v>
      </c>
      <c r="N17" s="40" t="str">
        <f t="shared" si="6"/>
        <v>10.91.192.105</v>
      </c>
      <c r="O17" s="40" t="str">
        <f t="shared" si="7"/>
        <v>10.91.192.106</v>
      </c>
      <c r="P17" s="40" t="str">
        <f t="shared" si="8"/>
        <v>10.91.192.110</v>
      </c>
      <c r="Q17" s="40" t="s">
        <v>0</v>
      </c>
    </row>
    <row r="18" spans="1:17">
      <c r="A18" s="40">
        <v>15</v>
      </c>
      <c r="B18" s="32" t="str">
        <f t="shared" si="9"/>
        <v>LI15</v>
      </c>
      <c r="C18" s="32">
        <f t="shared" si="10"/>
        <v>15</v>
      </c>
      <c r="D18" s="40" t="str">
        <f t="shared" si="0"/>
        <v>LI</v>
      </c>
      <c r="E18" s="40">
        <f t="shared" si="11"/>
        <v>10</v>
      </c>
      <c r="F18" s="40">
        <f t="shared" si="11"/>
        <v>91</v>
      </c>
      <c r="G18" s="40">
        <f t="shared" si="12"/>
        <v>128</v>
      </c>
      <c r="H18" s="40">
        <f t="shared" si="13"/>
        <v>112</v>
      </c>
      <c r="I18" s="40" t="str">
        <f t="shared" si="2"/>
        <v>10.91.128.112</v>
      </c>
      <c r="J18" s="40" t="str">
        <f t="shared" si="3"/>
        <v>10.91.128.113</v>
      </c>
      <c r="K18" s="40" t="str">
        <f t="shared" si="4"/>
        <v>10.91.128.118</v>
      </c>
      <c r="L18" s="40" t="s">
        <v>0</v>
      </c>
      <c r="M18" s="40" t="str">
        <f t="shared" si="5"/>
        <v>10.91.192.112</v>
      </c>
      <c r="N18" s="40" t="str">
        <f t="shared" si="6"/>
        <v>10.91.192.113</v>
      </c>
      <c r="O18" s="40" t="str">
        <f t="shared" si="7"/>
        <v>10.91.192.114</v>
      </c>
      <c r="P18" s="40" t="str">
        <f t="shared" si="8"/>
        <v>10.91.192.118</v>
      </c>
      <c r="Q18" s="40" t="s">
        <v>0</v>
      </c>
    </row>
    <row r="19" spans="1:17">
      <c r="A19" s="40">
        <v>16</v>
      </c>
      <c r="B19" s="32" t="str">
        <f t="shared" si="9"/>
        <v>LI16</v>
      </c>
      <c r="C19" s="32">
        <f t="shared" si="10"/>
        <v>16</v>
      </c>
      <c r="D19" s="40" t="str">
        <f t="shared" si="0"/>
        <v>LI</v>
      </c>
      <c r="E19" s="40">
        <f t="shared" si="11"/>
        <v>10</v>
      </c>
      <c r="F19" s="40">
        <f t="shared" si="11"/>
        <v>91</v>
      </c>
      <c r="G19" s="40">
        <f t="shared" si="12"/>
        <v>128</v>
      </c>
      <c r="H19" s="40">
        <f t="shared" si="13"/>
        <v>120</v>
      </c>
      <c r="I19" s="40" t="str">
        <f t="shared" si="2"/>
        <v>10.91.128.120</v>
      </c>
      <c r="J19" s="40" t="str">
        <f t="shared" si="3"/>
        <v>10.91.128.121</v>
      </c>
      <c r="K19" s="40" t="str">
        <f t="shared" si="4"/>
        <v>10.91.128.126</v>
      </c>
      <c r="L19" s="40" t="s">
        <v>0</v>
      </c>
      <c r="M19" s="40" t="str">
        <f t="shared" si="5"/>
        <v>10.91.192.120</v>
      </c>
      <c r="N19" s="40" t="str">
        <f t="shared" si="6"/>
        <v>10.91.192.121</v>
      </c>
      <c r="O19" s="40" t="str">
        <f t="shared" si="7"/>
        <v>10.91.192.122</v>
      </c>
      <c r="P19" s="40" t="str">
        <f t="shared" si="8"/>
        <v>10.91.192.126</v>
      </c>
      <c r="Q19" s="40" t="s">
        <v>0</v>
      </c>
    </row>
    <row r="20" spans="1:17">
      <c r="A20" s="40">
        <v>17</v>
      </c>
      <c r="B20" s="32" t="str">
        <f t="shared" si="9"/>
        <v>LI17</v>
      </c>
      <c r="C20" s="32">
        <f t="shared" si="10"/>
        <v>17</v>
      </c>
      <c r="D20" s="40" t="str">
        <f t="shared" si="0"/>
        <v>LI</v>
      </c>
      <c r="E20" s="40">
        <f t="shared" si="11"/>
        <v>10</v>
      </c>
      <c r="F20" s="40">
        <f t="shared" si="11"/>
        <v>91</v>
      </c>
      <c r="G20" s="40">
        <f t="shared" si="12"/>
        <v>128</v>
      </c>
      <c r="H20" s="40">
        <f t="shared" si="13"/>
        <v>128</v>
      </c>
      <c r="I20" s="40" t="str">
        <f t="shared" si="2"/>
        <v>10.91.128.128</v>
      </c>
      <c r="J20" s="40" t="str">
        <f t="shared" si="3"/>
        <v>10.91.128.129</v>
      </c>
      <c r="K20" s="40" t="str">
        <f t="shared" si="4"/>
        <v>10.91.128.134</v>
      </c>
      <c r="L20" s="40" t="s">
        <v>0</v>
      </c>
      <c r="M20" s="40" t="str">
        <f t="shared" si="5"/>
        <v>10.91.192.128</v>
      </c>
      <c r="N20" s="40" t="str">
        <f t="shared" si="6"/>
        <v>10.91.192.129</v>
      </c>
      <c r="O20" s="40" t="str">
        <f t="shared" si="7"/>
        <v>10.91.192.130</v>
      </c>
      <c r="P20" s="40" t="str">
        <f t="shared" si="8"/>
        <v>10.91.192.134</v>
      </c>
      <c r="Q20" s="40" t="s">
        <v>0</v>
      </c>
    </row>
    <row r="21" spans="1:17">
      <c r="A21" s="40">
        <v>18</v>
      </c>
      <c r="B21" s="32" t="str">
        <f t="shared" si="9"/>
        <v>LI18</v>
      </c>
      <c r="C21" s="32">
        <f t="shared" si="10"/>
        <v>18</v>
      </c>
      <c r="D21" s="40" t="str">
        <f t="shared" si="0"/>
        <v>LI</v>
      </c>
      <c r="E21" s="40">
        <f t="shared" si="11"/>
        <v>10</v>
      </c>
      <c r="F21" s="40">
        <f t="shared" si="11"/>
        <v>91</v>
      </c>
      <c r="G21" s="40">
        <f t="shared" si="12"/>
        <v>128</v>
      </c>
      <c r="H21" s="40">
        <f t="shared" si="13"/>
        <v>136</v>
      </c>
      <c r="I21" s="40" t="str">
        <f t="shared" si="2"/>
        <v>10.91.128.136</v>
      </c>
      <c r="J21" s="40" t="str">
        <f t="shared" si="3"/>
        <v>10.91.128.137</v>
      </c>
      <c r="K21" s="40" t="str">
        <f t="shared" si="4"/>
        <v>10.91.128.142</v>
      </c>
      <c r="L21" s="40" t="s">
        <v>0</v>
      </c>
      <c r="M21" s="40" t="str">
        <f t="shared" si="5"/>
        <v>10.91.192.136</v>
      </c>
      <c r="N21" s="40" t="str">
        <f t="shared" si="6"/>
        <v>10.91.192.137</v>
      </c>
      <c r="O21" s="40" t="str">
        <f t="shared" si="7"/>
        <v>10.91.192.138</v>
      </c>
      <c r="P21" s="40" t="str">
        <f t="shared" si="8"/>
        <v>10.91.192.142</v>
      </c>
      <c r="Q21" s="40" t="s">
        <v>0</v>
      </c>
    </row>
    <row r="22" spans="1:17">
      <c r="A22" s="40">
        <v>19</v>
      </c>
      <c r="B22" s="32" t="str">
        <f t="shared" si="9"/>
        <v>LI19</v>
      </c>
      <c r="C22" s="32">
        <f t="shared" si="10"/>
        <v>19</v>
      </c>
      <c r="D22" s="40" t="str">
        <f t="shared" si="0"/>
        <v>LI</v>
      </c>
      <c r="E22" s="40">
        <f t="shared" si="11"/>
        <v>10</v>
      </c>
      <c r="F22" s="40">
        <f t="shared" si="11"/>
        <v>91</v>
      </c>
      <c r="G22" s="40">
        <f t="shared" si="12"/>
        <v>128</v>
      </c>
      <c r="H22" s="40">
        <f t="shared" si="13"/>
        <v>144</v>
      </c>
      <c r="I22" s="40" t="str">
        <f t="shared" si="2"/>
        <v>10.91.128.144</v>
      </c>
      <c r="J22" s="40" t="str">
        <f t="shared" si="3"/>
        <v>10.91.128.145</v>
      </c>
      <c r="K22" s="40" t="str">
        <f t="shared" si="4"/>
        <v>10.91.128.150</v>
      </c>
      <c r="L22" s="40" t="s">
        <v>0</v>
      </c>
      <c r="M22" s="40" t="str">
        <f t="shared" si="5"/>
        <v>10.91.192.144</v>
      </c>
      <c r="N22" s="40" t="str">
        <f t="shared" si="6"/>
        <v>10.91.192.145</v>
      </c>
      <c r="O22" s="40" t="str">
        <f t="shared" si="7"/>
        <v>10.91.192.146</v>
      </c>
      <c r="P22" s="40" t="str">
        <f t="shared" si="8"/>
        <v>10.91.192.150</v>
      </c>
      <c r="Q22" s="40" t="s">
        <v>0</v>
      </c>
    </row>
    <row r="23" spans="1:17">
      <c r="A23" s="40">
        <v>20</v>
      </c>
      <c r="B23" s="32" t="str">
        <f t="shared" si="9"/>
        <v>LI20</v>
      </c>
      <c r="C23" s="32">
        <f t="shared" si="10"/>
        <v>20</v>
      </c>
      <c r="D23" s="40" t="str">
        <f t="shared" si="0"/>
        <v>LI</v>
      </c>
      <c r="E23" s="40">
        <f t="shared" si="11"/>
        <v>10</v>
      </c>
      <c r="F23" s="40">
        <f t="shared" si="11"/>
        <v>91</v>
      </c>
      <c r="G23" s="40">
        <f t="shared" si="12"/>
        <v>128</v>
      </c>
      <c r="H23" s="40">
        <f t="shared" si="13"/>
        <v>152</v>
      </c>
      <c r="I23" s="40" t="str">
        <f t="shared" si="2"/>
        <v>10.91.128.152</v>
      </c>
      <c r="J23" s="40" t="str">
        <f t="shared" si="3"/>
        <v>10.91.128.153</v>
      </c>
      <c r="K23" s="40" t="str">
        <f t="shared" si="4"/>
        <v>10.91.128.158</v>
      </c>
      <c r="L23" s="40" t="s">
        <v>0</v>
      </c>
      <c r="M23" s="40" t="str">
        <f t="shared" si="5"/>
        <v>10.91.192.152</v>
      </c>
      <c r="N23" s="40" t="str">
        <f t="shared" si="6"/>
        <v>10.91.192.153</v>
      </c>
      <c r="O23" s="40" t="str">
        <f t="shared" si="7"/>
        <v>10.91.192.154</v>
      </c>
      <c r="P23" s="40" t="str">
        <f t="shared" si="8"/>
        <v>10.91.192.158</v>
      </c>
      <c r="Q23" s="40" t="s">
        <v>0</v>
      </c>
    </row>
    <row r="24" spans="1:17">
      <c r="A24" s="40">
        <v>21</v>
      </c>
      <c r="B24" s="32" t="str">
        <f t="shared" si="9"/>
        <v>LI21</v>
      </c>
      <c r="C24" s="32">
        <f t="shared" si="10"/>
        <v>21</v>
      </c>
      <c r="D24" s="40" t="str">
        <f t="shared" si="0"/>
        <v>LI</v>
      </c>
      <c r="E24" s="40">
        <f t="shared" si="11"/>
        <v>10</v>
      </c>
      <c r="F24" s="40">
        <f t="shared" si="11"/>
        <v>91</v>
      </c>
      <c r="G24" s="40">
        <f t="shared" si="12"/>
        <v>128</v>
      </c>
      <c r="H24" s="40">
        <f t="shared" si="13"/>
        <v>160</v>
      </c>
      <c r="I24" s="40" t="str">
        <f t="shared" si="2"/>
        <v>10.91.128.160</v>
      </c>
      <c r="J24" s="40" t="str">
        <f t="shared" si="3"/>
        <v>10.91.128.161</v>
      </c>
      <c r="K24" s="40" t="str">
        <f t="shared" si="4"/>
        <v>10.91.128.166</v>
      </c>
      <c r="L24" s="40" t="s">
        <v>0</v>
      </c>
      <c r="M24" s="40" t="str">
        <f t="shared" si="5"/>
        <v>10.91.192.160</v>
      </c>
      <c r="N24" s="40" t="str">
        <f t="shared" si="6"/>
        <v>10.91.192.161</v>
      </c>
      <c r="O24" s="40" t="str">
        <f t="shared" si="7"/>
        <v>10.91.192.162</v>
      </c>
      <c r="P24" s="40" t="str">
        <f t="shared" si="8"/>
        <v>10.91.192.166</v>
      </c>
      <c r="Q24" s="40" t="s">
        <v>0</v>
      </c>
    </row>
    <row r="25" spans="1:17">
      <c r="A25" s="40">
        <v>22</v>
      </c>
      <c r="B25" s="32" t="str">
        <f t="shared" si="9"/>
        <v>LI22</v>
      </c>
      <c r="C25" s="32">
        <f t="shared" si="10"/>
        <v>22</v>
      </c>
      <c r="D25" s="40" t="str">
        <f t="shared" si="0"/>
        <v>LI</v>
      </c>
      <c r="E25" s="40">
        <f t="shared" si="11"/>
        <v>10</v>
      </c>
      <c r="F25" s="40">
        <f t="shared" si="11"/>
        <v>91</v>
      </c>
      <c r="G25" s="40">
        <f t="shared" si="12"/>
        <v>128</v>
      </c>
      <c r="H25" s="40">
        <f t="shared" si="13"/>
        <v>168</v>
      </c>
      <c r="I25" s="40" t="str">
        <f t="shared" si="2"/>
        <v>10.91.128.168</v>
      </c>
      <c r="J25" s="40" t="str">
        <f t="shared" si="3"/>
        <v>10.91.128.169</v>
      </c>
      <c r="K25" s="40" t="str">
        <f t="shared" si="4"/>
        <v>10.91.128.174</v>
      </c>
      <c r="L25" s="40" t="s">
        <v>0</v>
      </c>
      <c r="M25" s="40" t="str">
        <f t="shared" si="5"/>
        <v>10.91.192.168</v>
      </c>
      <c r="N25" s="40" t="str">
        <f t="shared" si="6"/>
        <v>10.91.192.169</v>
      </c>
      <c r="O25" s="40" t="str">
        <f t="shared" si="7"/>
        <v>10.91.192.170</v>
      </c>
      <c r="P25" s="40" t="str">
        <f t="shared" si="8"/>
        <v>10.91.192.174</v>
      </c>
      <c r="Q25" s="40" t="s">
        <v>0</v>
      </c>
    </row>
    <row r="26" spans="1:17">
      <c r="A26" s="40">
        <v>23</v>
      </c>
      <c r="B26" s="32" t="str">
        <f t="shared" si="9"/>
        <v>LI23</v>
      </c>
      <c r="C26" s="32">
        <f t="shared" si="10"/>
        <v>23</v>
      </c>
      <c r="D26" s="40" t="str">
        <f t="shared" si="0"/>
        <v>LI</v>
      </c>
      <c r="E26" s="40">
        <f t="shared" si="11"/>
        <v>10</v>
      </c>
      <c r="F26" s="40">
        <f t="shared" si="11"/>
        <v>91</v>
      </c>
      <c r="G26" s="40">
        <f t="shared" si="12"/>
        <v>128</v>
      </c>
      <c r="H26" s="40">
        <f t="shared" si="13"/>
        <v>176</v>
      </c>
      <c r="I26" s="40" t="str">
        <f t="shared" si="2"/>
        <v>10.91.128.176</v>
      </c>
      <c r="J26" s="40" t="str">
        <f t="shared" si="3"/>
        <v>10.91.128.177</v>
      </c>
      <c r="K26" s="40" t="str">
        <f t="shared" si="4"/>
        <v>10.91.128.182</v>
      </c>
      <c r="L26" s="40" t="s">
        <v>0</v>
      </c>
      <c r="M26" s="40" t="str">
        <f t="shared" si="5"/>
        <v>10.91.192.176</v>
      </c>
      <c r="N26" s="40" t="str">
        <f t="shared" si="6"/>
        <v>10.91.192.177</v>
      </c>
      <c r="O26" s="40" t="str">
        <f t="shared" si="7"/>
        <v>10.91.192.178</v>
      </c>
      <c r="P26" s="40" t="str">
        <f t="shared" si="8"/>
        <v>10.91.192.182</v>
      </c>
      <c r="Q26" s="40" t="s">
        <v>0</v>
      </c>
    </row>
    <row r="27" spans="1:17">
      <c r="A27" s="40">
        <v>24</v>
      </c>
      <c r="B27" s="32" t="str">
        <f t="shared" si="9"/>
        <v>LI24</v>
      </c>
      <c r="C27" s="32">
        <f t="shared" si="10"/>
        <v>24</v>
      </c>
      <c r="D27" s="40" t="str">
        <f t="shared" si="0"/>
        <v>LI</v>
      </c>
      <c r="E27" s="40">
        <f t="shared" si="11"/>
        <v>10</v>
      </c>
      <c r="F27" s="40">
        <f t="shared" si="11"/>
        <v>91</v>
      </c>
      <c r="G27" s="40">
        <f t="shared" si="12"/>
        <v>128</v>
      </c>
      <c r="H27" s="40">
        <f t="shared" si="13"/>
        <v>184</v>
      </c>
      <c r="I27" s="40" t="str">
        <f t="shared" si="2"/>
        <v>10.91.128.184</v>
      </c>
      <c r="J27" s="40" t="str">
        <f t="shared" si="3"/>
        <v>10.91.128.185</v>
      </c>
      <c r="K27" s="40" t="str">
        <f t="shared" si="4"/>
        <v>10.91.128.190</v>
      </c>
      <c r="L27" s="40" t="s">
        <v>0</v>
      </c>
      <c r="M27" s="40" t="str">
        <f t="shared" si="5"/>
        <v>10.91.192.184</v>
      </c>
      <c r="N27" s="40" t="str">
        <f t="shared" si="6"/>
        <v>10.91.192.185</v>
      </c>
      <c r="O27" s="40" t="str">
        <f t="shared" si="7"/>
        <v>10.91.192.186</v>
      </c>
      <c r="P27" s="40" t="str">
        <f t="shared" si="8"/>
        <v>10.91.192.190</v>
      </c>
      <c r="Q27" s="40" t="s">
        <v>0</v>
      </c>
    </row>
    <row r="28" spans="1:17">
      <c r="A28" s="40">
        <v>25</v>
      </c>
      <c r="B28" s="32" t="str">
        <f t="shared" si="9"/>
        <v>LI25</v>
      </c>
      <c r="C28" s="32">
        <f t="shared" si="10"/>
        <v>25</v>
      </c>
      <c r="D28" s="40" t="str">
        <f t="shared" si="0"/>
        <v>LI</v>
      </c>
      <c r="E28" s="40">
        <f t="shared" si="11"/>
        <v>10</v>
      </c>
      <c r="F28" s="40">
        <f t="shared" si="11"/>
        <v>91</v>
      </c>
      <c r="G28" s="40">
        <f t="shared" si="12"/>
        <v>128</v>
      </c>
      <c r="H28" s="40">
        <f t="shared" si="13"/>
        <v>192</v>
      </c>
      <c r="I28" s="40" t="str">
        <f t="shared" si="2"/>
        <v>10.91.128.192</v>
      </c>
      <c r="J28" s="40" t="str">
        <f t="shared" si="3"/>
        <v>10.91.128.193</v>
      </c>
      <c r="K28" s="40" t="str">
        <f t="shared" si="4"/>
        <v>10.91.128.198</v>
      </c>
      <c r="L28" s="40" t="s">
        <v>0</v>
      </c>
      <c r="M28" s="40" t="str">
        <f t="shared" si="5"/>
        <v>10.91.192.192</v>
      </c>
      <c r="N28" s="40" t="str">
        <f t="shared" si="6"/>
        <v>10.91.192.193</v>
      </c>
      <c r="O28" s="40" t="str">
        <f t="shared" si="7"/>
        <v>10.91.192.194</v>
      </c>
      <c r="P28" s="40" t="str">
        <f t="shared" si="8"/>
        <v>10.91.192.198</v>
      </c>
      <c r="Q28" s="40" t="s">
        <v>0</v>
      </c>
    </row>
    <row r="29" spans="1:17">
      <c r="A29" s="40">
        <v>26</v>
      </c>
      <c r="B29" s="32" t="str">
        <f t="shared" si="9"/>
        <v>LI26</v>
      </c>
      <c r="C29" s="32">
        <f t="shared" si="10"/>
        <v>26</v>
      </c>
      <c r="D29" s="40" t="str">
        <f t="shared" si="0"/>
        <v>LI</v>
      </c>
      <c r="E29" s="40">
        <f t="shared" si="11"/>
        <v>10</v>
      </c>
      <c r="F29" s="40">
        <f t="shared" si="11"/>
        <v>91</v>
      </c>
      <c r="G29" s="40">
        <f t="shared" si="12"/>
        <v>128</v>
      </c>
      <c r="H29" s="40">
        <f t="shared" si="13"/>
        <v>200</v>
      </c>
      <c r="I29" s="40" t="str">
        <f t="shared" si="2"/>
        <v>10.91.128.200</v>
      </c>
      <c r="J29" s="40" t="str">
        <f t="shared" si="3"/>
        <v>10.91.128.201</v>
      </c>
      <c r="K29" s="40" t="str">
        <f t="shared" si="4"/>
        <v>10.91.128.206</v>
      </c>
      <c r="L29" s="40" t="s">
        <v>0</v>
      </c>
      <c r="M29" s="40" t="str">
        <f t="shared" si="5"/>
        <v>10.91.192.200</v>
      </c>
      <c r="N29" s="40" t="str">
        <f t="shared" si="6"/>
        <v>10.91.192.201</v>
      </c>
      <c r="O29" s="40" t="str">
        <f t="shared" si="7"/>
        <v>10.91.192.202</v>
      </c>
      <c r="P29" s="40" t="str">
        <f t="shared" si="8"/>
        <v>10.91.192.206</v>
      </c>
      <c r="Q29" s="40" t="s">
        <v>0</v>
      </c>
    </row>
    <row r="30" spans="1:17">
      <c r="A30" s="40">
        <v>27</v>
      </c>
      <c r="B30" s="32" t="str">
        <f t="shared" si="9"/>
        <v>LI27</v>
      </c>
      <c r="C30" s="32">
        <f t="shared" si="10"/>
        <v>27</v>
      </c>
      <c r="D30" s="40" t="str">
        <f t="shared" si="0"/>
        <v>LI</v>
      </c>
      <c r="E30" s="40">
        <f t="shared" si="11"/>
        <v>10</v>
      </c>
      <c r="F30" s="40">
        <f t="shared" si="11"/>
        <v>91</v>
      </c>
      <c r="G30" s="40">
        <f t="shared" si="12"/>
        <v>128</v>
      </c>
      <c r="H30" s="40">
        <f t="shared" si="13"/>
        <v>208</v>
      </c>
      <c r="I30" s="40" t="str">
        <f t="shared" si="2"/>
        <v>10.91.128.208</v>
      </c>
      <c r="J30" s="40" t="str">
        <f t="shared" si="3"/>
        <v>10.91.128.209</v>
      </c>
      <c r="K30" s="40" t="str">
        <f t="shared" si="4"/>
        <v>10.91.128.214</v>
      </c>
      <c r="L30" s="40" t="s">
        <v>0</v>
      </c>
      <c r="M30" s="40" t="str">
        <f t="shared" si="5"/>
        <v>10.91.192.208</v>
      </c>
      <c r="N30" s="40" t="str">
        <f t="shared" si="6"/>
        <v>10.91.192.209</v>
      </c>
      <c r="O30" s="40" t="str">
        <f t="shared" si="7"/>
        <v>10.91.192.210</v>
      </c>
      <c r="P30" s="40" t="str">
        <f t="shared" si="8"/>
        <v>10.91.192.214</v>
      </c>
      <c r="Q30" s="40" t="s">
        <v>0</v>
      </c>
    </row>
    <row r="31" spans="1:17">
      <c r="A31" s="40">
        <v>28</v>
      </c>
      <c r="B31" s="32" t="str">
        <f t="shared" si="9"/>
        <v>LI28</v>
      </c>
      <c r="C31" s="32">
        <f t="shared" si="10"/>
        <v>28</v>
      </c>
      <c r="D31" s="40" t="str">
        <f t="shared" si="0"/>
        <v>LI</v>
      </c>
      <c r="E31" s="40">
        <f t="shared" si="11"/>
        <v>10</v>
      </c>
      <c r="F31" s="40">
        <f t="shared" si="11"/>
        <v>91</v>
      </c>
      <c r="G31" s="40">
        <f t="shared" si="12"/>
        <v>128</v>
      </c>
      <c r="H31" s="40">
        <f t="shared" si="13"/>
        <v>216</v>
      </c>
      <c r="I31" s="40" t="str">
        <f t="shared" si="2"/>
        <v>10.91.128.216</v>
      </c>
      <c r="J31" s="40" t="str">
        <f t="shared" si="3"/>
        <v>10.91.128.217</v>
      </c>
      <c r="K31" s="40" t="str">
        <f t="shared" si="4"/>
        <v>10.91.128.222</v>
      </c>
      <c r="L31" s="40" t="s">
        <v>0</v>
      </c>
      <c r="M31" s="40" t="str">
        <f t="shared" si="5"/>
        <v>10.91.192.216</v>
      </c>
      <c r="N31" s="40" t="str">
        <f t="shared" si="6"/>
        <v>10.91.192.217</v>
      </c>
      <c r="O31" s="40" t="str">
        <f t="shared" si="7"/>
        <v>10.91.192.218</v>
      </c>
      <c r="P31" s="40" t="str">
        <f t="shared" si="8"/>
        <v>10.91.192.222</v>
      </c>
      <c r="Q31" s="40" t="s">
        <v>0</v>
      </c>
    </row>
    <row r="32" spans="1:17">
      <c r="A32" s="40">
        <v>29</v>
      </c>
      <c r="B32" s="32" t="str">
        <f t="shared" si="9"/>
        <v>LI29</v>
      </c>
      <c r="C32" s="32">
        <f t="shared" si="10"/>
        <v>29</v>
      </c>
      <c r="D32" s="40" t="str">
        <f t="shared" si="0"/>
        <v>LI</v>
      </c>
      <c r="E32" s="40">
        <f t="shared" si="11"/>
        <v>10</v>
      </c>
      <c r="F32" s="40">
        <f t="shared" si="11"/>
        <v>91</v>
      </c>
      <c r="G32" s="40">
        <f t="shared" si="12"/>
        <v>128</v>
      </c>
      <c r="H32" s="40">
        <f t="shared" si="13"/>
        <v>224</v>
      </c>
      <c r="I32" s="40" t="str">
        <f t="shared" si="2"/>
        <v>10.91.128.224</v>
      </c>
      <c r="J32" s="40" t="str">
        <f t="shared" si="3"/>
        <v>10.91.128.225</v>
      </c>
      <c r="K32" s="40" t="str">
        <f t="shared" si="4"/>
        <v>10.91.128.230</v>
      </c>
      <c r="L32" s="40" t="s">
        <v>0</v>
      </c>
      <c r="M32" s="40" t="str">
        <f t="shared" si="5"/>
        <v>10.91.192.224</v>
      </c>
      <c r="N32" s="40" t="str">
        <f t="shared" si="6"/>
        <v>10.91.192.225</v>
      </c>
      <c r="O32" s="40" t="str">
        <f t="shared" si="7"/>
        <v>10.91.192.226</v>
      </c>
      <c r="P32" s="40" t="str">
        <f t="shared" si="8"/>
        <v>10.91.192.230</v>
      </c>
      <c r="Q32" s="40" t="s">
        <v>0</v>
      </c>
    </row>
    <row r="33" spans="1:17">
      <c r="A33" s="40">
        <v>30</v>
      </c>
      <c r="B33" s="32" t="str">
        <f t="shared" si="9"/>
        <v>LI30</v>
      </c>
      <c r="C33" s="32">
        <f t="shared" si="10"/>
        <v>30</v>
      </c>
      <c r="D33" s="40" t="str">
        <f t="shared" si="0"/>
        <v>LI</v>
      </c>
      <c r="E33" s="40">
        <f t="shared" si="11"/>
        <v>10</v>
      </c>
      <c r="F33" s="40">
        <f t="shared" si="11"/>
        <v>91</v>
      </c>
      <c r="G33" s="40">
        <f t="shared" si="12"/>
        <v>128</v>
      </c>
      <c r="H33" s="40">
        <f t="shared" si="13"/>
        <v>232</v>
      </c>
      <c r="I33" s="40" t="str">
        <f t="shared" si="2"/>
        <v>10.91.128.232</v>
      </c>
      <c r="J33" s="40" t="str">
        <f t="shared" si="3"/>
        <v>10.91.128.233</v>
      </c>
      <c r="K33" s="40" t="str">
        <f t="shared" si="4"/>
        <v>10.91.128.238</v>
      </c>
      <c r="L33" s="40" t="s">
        <v>0</v>
      </c>
      <c r="M33" s="40" t="str">
        <f t="shared" si="5"/>
        <v>10.91.192.232</v>
      </c>
      <c r="N33" s="40" t="str">
        <f t="shared" si="6"/>
        <v>10.91.192.233</v>
      </c>
      <c r="O33" s="40" t="str">
        <f t="shared" si="7"/>
        <v>10.91.192.234</v>
      </c>
      <c r="P33" s="40" t="str">
        <f t="shared" si="8"/>
        <v>10.91.192.238</v>
      </c>
      <c r="Q33" s="40" t="s">
        <v>0</v>
      </c>
    </row>
    <row r="34" spans="1:17">
      <c r="A34" s="40">
        <v>31</v>
      </c>
      <c r="B34" s="32" t="str">
        <f t="shared" si="9"/>
        <v>LI31</v>
      </c>
      <c r="C34" s="32">
        <f t="shared" si="10"/>
        <v>31</v>
      </c>
      <c r="D34" s="40" t="str">
        <f t="shared" si="0"/>
        <v>LI</v>
      </c>
      <c r="E34" s="40">
        <f t="shared" si="11"/>
        <v>10</v>
      </c>
      <c r="F34" s="40">
        <f t="shared" si="11"/>
        <v>91</v>
      </c>
      <c r="G34" s="40">
        <f t="shared" si="12"/>
        <v>128</v>
      </c>
      <c r="H34" s="40">
        <f t="shared" si="13"/>
        <v>240</v>
      </c>
      <c r="I34" s="40" t="str">
        <f t="shared" si="2"/>
        <v>10.91.128.240</v>
      </c>
      <c r="J34" s="40" t="str">
        <f t="shared" si="3"/>
        <v>10.91.128.241</v>
      </c>
      <c r="K34" s="40" t="str">
        <f t="shared" si="4"/>
        <v>10.91.128.246</v>
      </c>
      <c r="L34" s="40" t="s">
        <v>0</v>
      </c>
      <c r="M34" s="40" t="str">
        <f t="shared" si="5"/>
        <v>10.91.192.240</v>
      </c>
      <c r="N34" s="40" t="str">
        <f t="shared" si="6"/>
        <v>10.91.192.241</v>
      </c>
      <c r="O34" s="40" t="str">
        <f t="shared" si="7"/>
        <v>10.91.192.242</v>
      </c>
      <c r="P34" s="40" t="str">
        <f t="shared" si="8"/>
        <v>10.91.192.246</v>
      </c>
      <c r="Q34" s="40" t="s">
        <v>0</v>
      </c>
    </row>
    <row r="35" spans="1:17">
      <c r="A35" s="40">
        <v>32</v>
      </c>
      <c r="B35" s="32" t="str">
        <f t="shared" si="9"/>
        <v>LI32</v>
      </c>
      <c r="C35" s="32">
        <f t="shared" si="10"/>
        <v>32</v>
      </c>
      <c r="D35" s="40" t="str">
        <f t="shared" si="0"/>
        <v>LI</v>
      </c>
      <c r="E35" s="40">
        <f t="shared" si="11"/>
        <v>10</v>
      </c>
      <c r="F35" s="40">
        <f t="shared" si="11"/>
        <v>91</v>
      </c>
      <c r="G35" s="40">
        <f t="shared" si="12"/>
        <v>128</v>
      </c>
      <c r="H35" s="40">
        <f t="shared" si="13"/>
        <v>248</v>
      </c>
      <c r="I35" s="40" t="str">
        <f t="shared" si="2"/>
        <v>10.91.128.248</v>
      </c>
      <c r="J35" s="40" t="str">
        <f t="shared" si="3"/>
        <v>10.91.128.249</v>
      </c>
      <c r="K35" s="40" t="str">
        <f t="shared" si="4"/>
        <v>10.91.128.254</v>
      </c>
      <c r="L35" s="40" t="s">
        <v>0</v>
      </c>
      <c r="M35" s="40" t="str">
        <f t="shared" si="5"/>
        <v>10.91.192.248</v>
      </c>
      <c r="N35" s="40" t="str">
        <f t="shared" si="6"/>
        <v>10.91.192.249</v>
      </c>
      <c r="O35" s="40" t="str">
        <f t="shared" si="7"/>
        <v>10.91.192.250</v>
      </c>
      <c r="P35" s="40" t="str">
        <f t="shared" si="8"/>
        <v>10.91.192.254</v>
      </c>
      <c r="Q35" s="40" t="s">
        <v>0</v>
      </c>
    </row>
    <row r="36" spans="1:17">
      <c r="A36" s="40">
        <v>33</v>
      </c>
      <c r="B36" s="32" t="str">
        <f t="shared" si="9"/>
        <v>LI33</v>
      </c>
      <c r="C36" s="32">
        <f t="shared" si="10"/>
        <v>33</v>
      </c>
      <c r="D36" s="40" t="str">
        <f t="shared" si="0"/>
        <v>LI</v>
      </c>
      <c r="E36" s="40">
        <f t="shared" si="11"/>
        <v>10</v>
      </c>
      <c r="F36" s="40">
        <f t="shared" si="11"/>
        <v>91</v>
      </c>
      <c r="G36" s="40">
        <f t="shared" si="12"/>
        <v>129</v>
      </c>
      <c r="H36" s="40">
        <f t="shared" si="13"/>
        <v>0</v>
      </c>
      <c r="I36" s="40" t="str">
        <f t="shared" si="2"/>
        <v>10.91.129.0</v>
      </c>
      <c r="J36" s="40" t="str">
        <f t="shared" si="3"/>
        <v>10.91.129.1</v>
      </c>
      <c r="K36" s="40" t="str">
        <f t="shared" si="4"/>
        <v>10.91.129.6</v>
      </c>
      <c r="L36" s="40" t="s">
        <v>0</v>
      </c>
      <c r="M36" s="40" t="str">
        <f t="shared" si="5"/>
        <v>10.91.193.0</v>
      </c>
      <c r="N36" s="40" t="str">
        <f t="shared" si="6"/>
        <v>10.91.193.1</v>
      </c>
      <c r="O36" s="40" t="str">
        <f t="shared" si="7"/>
        <v>10.91.193.2</v>
      </c>
      <c r="P36" s="40" t="str">
        <f t="shared" si="8"/>
        <v>10.91.193.6</v>
      </c>
      <c r="Q36" s="40" t="s">
        <v>0</v>
      </c>
    </row>
    <row r="37" spans="1:17">
      <c r="A37" s="40">
        <v>34</v>
      </c>
      <c r="B37" s="32" t="str">
        <f t="shared" si="9"/>
        <v>LI34</v>
      </c>
      <c r="C37" s="32">
        <f t="shared" si="10"/>
        <v>34</v>
      </c>
      <c r="D37" s="40" t="str">
        <f t="shared" si="0"/>
        <v>LI</v>
      </c>
      <c r="E37" s="40">
        <f t="shared" si="11"/>
        <v>10</v>
      </c>
      <c r="F37" s="40">
        <f t="shared" si="11"/>
        <v>91</v>
      </c>
      <c r="G37" s="40">
        <f t="shared" si="12"/>
        <v>129</v>
      </c>
      <c r="H37" s="40">
        <f t="shared" si="13"/>
        <v>8</v>
      </c>
      <c r="I37" s="40" t="str">
        <f t="shared" si="2"/>
        <v>10.91.129.8</v>
      </c>
      <c r="J37" s="40" t="str">
        <f t="shared" si="3"/>
        <v>10.91.129.9</v>
      </c>
      <c r="K37" s="40" t="str">
        <f t="shared" si="4"/>
        <v>10.91.129.14</v>
      </c>
      <c r="L37" s="40" t="s">
        <v>0</v>
      </c>
      <c r="M37" s="40" t="str">
        <f t="shared" si="5"/>
        <v>10.91.193.8</v>
      </c>
      <c r="N37" s="40" t="str">
        <f t="shared" si="6"/>
        <v>10.91.193.9</v>
      </c>
      <c r="O37" s="40" t="str">
        <f t="shared" si="7"/>
        <v>10.91.193.10</v>
      </c>
      <c r="P37" s="40" t="str">
        <f t="shared" si="8"/>
        <v>10.91.193.14</v>
      </c>
      <c r="Q37" s="40" t="s">
        <v>0</v>
      </c>
    </row>
    <row r="38" spans="1:17">
      <c r="A38" s="40">
        <v>35</v>
      </c>
      <c r="B38" s="32" t="str">
        <f t="shared" si="9"/>
        <v>LI35</v>
      </c>
      <c r="C38" s="32">
        <f t="shared" si="10"/>
        <v>35</v>
      </c>
      <c r="D38" s="40" t="str">
        <f t="shared" si="0"/>
        <v>LI</v>
      </c>
      <c r="E38" s="40">
        <f t="shared" si="11"/>
        <v>10</v>
      </c>
      <c r="F38" s="40">
        <f t="shared" si="11"/>
        <v>91</v>
      </c>
      <c r="G38" s="40">
        <f t="shared" si="12"/>
        <v>129</v>
      </c>
      <c r="H38" s="40">
        <f t="shared" si="13"/>
        <v>16</v>
      </c>
      <c r="I38" s="40" t="str">
        <f t="shared" si="2"/>
        <v>10.91.129.16</v>
      </c>
      <c r="J38" s="40" t="str">
        <f t="shared" si="3"/>
        <v>10.91.129.17</v>
      </c>
      <c r="K38" s="40" t="str">
        <f t="shared" si="4"/>
        <v>10.91.129.22</v>
      </c>
      <c r="L38" s="40" t="s">
        <v>0</v>
      </c>
      <c r="M38" s="40" t="str">
        <f t="shared" si="5"/>
        <v>10.91.193.16</v>
      </c>
      <c r="N38" s="40" t="str">
        <f t="shared" si="6"/>
        <v>10.91.193.17</v>
      </c>
      <c r="O38" s="40" t="str">
        <f t="shared" si="7"/>
        <v>10.91.193.18</v>
      </c>
      <c r="P38" s="40" t="str">
        <f t="shared" si="8"/>
        <v>10.91.193.22</v>
      </c>
      <c r="Q38" s="40" t="s">
        <v>0</v>
      </c>
    </row>
    <row r="39" spans="1:17">
      <c r="A39" s="40">
        <v>36</v>
      </c>
      <c r="B39" s="32" t="str">
        <f t="shared" si="9"/>
        <v>LI36</v>
      </c>
      <c r="C39" s="32">
        <f t="shared" si="10"/>
        <v>36</v>
      </c>
      <c r="D39" s="40" t="str">
        <f t="shared" si="0"/>
        <v>LI</v>
      </c>
      <c r="E39" s="40">
        <f t="shared" si="11"/>
        <v>10</v>
      </c>
      <c r="F39" s="40">
        <f t="shared" si="11"/>
        <v>91</v>
      </c>
      <c r="G39" s="40">
        <f t="shared" si="12"/>
        <v>129</v>
      </c>
      <c r="H39" s="40">
        <f t="shared" si="13"/>
        <v>24</v>
      </c>
      <c r="I39" s="40" t="str">
        <f t="shared" si="2"/>
        <v>10.91.129.24</v>
      </c>
      <c r="J39" s="40" t="str">
        <f t="shared" si="3"/>
        <v>10.91.129.25</v>
      </c>
      <c r="K39" s="40" t="str">
        <f t="shared" si="4"/>
        <v>10.91.129.30</v>
      </c>
      <c r="L39" s="40" t="s">
        <v>0</v>
      </c>
      <c r="M39" s="40" t="str">
        <f t="shared" si="5"/>
        <v>10.91.193.24</v>
      </c>
      <c r="N39" s="40" t="str">
        <f t="shared" si="6"/>
        <v>10.91.193.25</v>
      </c>
      <c r="O39" s="40" t="str">
        <f t="shared" si="7"/>
        <v>10.91.193.26</v>
      </c>
      <c r="P39" s="40" t="str">
        <f t="shared" si="8"/>
        <v>10.91.193.30</v>
      </c>
      <c r="Q39" s="40" t="s">
        <v>0</v>
      </c>
    </row>
    <row r="40" spans="1:17">
      <c r="A40" s="40">
        <v>37</v>
      </c>
      <c r="B40" s="32" t="str">
        <f t="shared" si="9"/>
        <v>LI37</v>
      </c>
      <c r="C40" s="32">
        <f t="shared" si="10"/>
        <v>37</v>
      </c>
      <c r="D40" s="40" t="str">
        <f t="shared" si="0"/>
        <v>LI</v>
      </c>
      <c r="E40" s="40">
        <f t="shared" si="11"/>
        <v>10</v>
      </c>
      <c r="F40" s="40">
        <f t="shared" si="11"/>
        <v>91</v>
      </c>
      <c r="G40" s="40">
        <f t="shared" si="12"/>
        <v>129</v>
      </c>
      <c r="H40" s="40">
        <f t="shared" si="13"/>
        <v>32</v>
      </c>
      <c r="I40" s="40" t="str">
        <f t="shared" si="2"/>
        <v>10.91.129.32</v>
      </c>
      <c r="J40" s="40" t="str">
        <f t="shared" si="3"/>
        <v>10.91.129.33</v>
      </c>
      <c r="K40" s="40" t="str">
        <f t="shared" si="4"/>
        <v>10.91.129.38</v>
      </c>
      <c r="L40" s="40" t="s">
        <v>0</v>
      </c>
      <c r="M40" s="40" t="str">
        <f t="shared" si="5"/>
        <v>10.91.193.32</v>
      </c>
      <c r="N40" s="40" t="str">
        <f t="shared" si="6"/>
        <v>10.91.193.33</v>
      </c>
      <c r="O40" s="40" t="str">
        <f t="shared" si="7"/>
        <v>10.91.193.34</v>
      </c>
      <c r="P40" s="40" t="str">
        <f t="shared" si="8"/>
        <v>10.91.193.38</v>
      </c>
      <c r="Q40" s="40" t="s">
        <v>0</v>
      </c>
    </row>
    <row r="41" spans="1:17">
      <c r="A41" s="40">
        <v>38</v>
      </c>
      <c r="B41" s="32" t="str">
        <f t="shared" si="9"/>
        <v>LI38</v>
      </c>
      <c r="C41" s="32">
        <f t="shared" si="10"/>
        <v>38</v>
      </c>
      <c r="D41" s="40" t="str">
        <f t="shared" si="0"/>
        <v>LI</v>
      </c>
      <c r="E41" s="40">
        <f t="shared" si="11"/>
        <v>10</v>
      </c>
      <c r="F41" s="40">
        <f t="shared" si="11"/>
        <v>91</v>
      </c>
      <c r="G41" s="40">
        <f t="shared" si="12"/>
        <v>129</v>
      </c>
      <c r="H41" s="40">
        <f t="shared" si="13"/>
        <v>40</v>
      </c>
      <c r="I41" s="40" t="str">
        <f t="shared" si="2"/>
        <v>10.91.129.40</v>
      </c>
      <c r="J41" s="40" t="str">
        <f t="shared" si="3"/>
        <v>10.91.129.41</v>
      </c>
      <c r="K41" s="40" t="str">
        <f t="shared" si="4"/>
        <v>10.91.129.46</v>
      </c>
      <c r="L41" s="40" t="s">
        <v>0</v>
      </c>
      <c r="M41" s="40" t="str">
        <f t="shared" si="5"/>
        <v>10.91.193.40</v>
      </c>
      <c r="N41" s="40" t="str">
        <f t="shared" si="6"/>
        <v>10.91.193.41</v>
      </c>
      <c r="O41" s="40" t="str">
        <f t="shared" si="7"/>
        <v>10.91.193.42</v>
      </c>
      <c r="P41" s="40" t="str">
        <f t="shared" si="8"/>
        <v>10.91.193.46</v>
      </c>
      <c r="Q41" s="40" t="s">
        <v>0</v>
      </c>
    </row>
    <row r="42" spans="1:17">
      <c r="A42" s="40">
        <v>39</v>
      </c>
      <c r="B42" s="32" t="str">
        <f t="shared" si="9"/>
        <v>LI39</v>
      </c>
      <c r="C42" s="32">
        <f t="shared" si="10"/>
        <v>39</v>
      </c>
      <c r="D42" s="40" t="str">
        <f t="shared" si="0"/>
        <v>LI</v>
      </c>
      <c r="E42" s="40">
        <f t="shared" si="11"/>
        <v>10</v>
      </c>
      <c r="F42" s="40">
        <f t="shared" si="11"/>
        <v>91</v>
      </c>
      <c r="G42" s="40">
        <f t="shared" si="12"/>
        <v>129</v>
      </c>
      <c r="H42" s="40">
        <f t="shared" si="13"/>
        <v>48</v>
      </c>
      <c r="I42" s="40" t="str">
        <f t="shared" si="2"/>
        <v>10.91.129.48</v>
      </c>
      <c r="J42" s="40" t="str">
        <f t="shared" si="3"/>
        <v>10.91.129.49</v>
      </c>
      <c r="K42" s="40" t="str">
        <f t="shared" si="4"/>
        <v>10.91.129.54</v>
      </c>
      <c r="L42" s="40" t="s">
        <v>0</v>
      </c>
      <c r="M42" s="40" t="str">
        <f t="shared" si="5"/>
        <v>10.91.193.48</v>
      </c>
      <c r="N42" s="40" t="str">
        <f t="shared" si="6"/>
        <v>10.91.193.49</v>
      </c>
      <c r="O42" s="40" t="str">
        <f t="shared" si="7"/>
        <v>10.91.193.50</v>
      </c>
      <c r="P42" s="40" t="str">
        <f t="shared" si="8"/>
        <v>10.91.193.54</v>
      </c>
      <c r="Q42" s="40" t="s">
        <v>0</v>
      </c>
    </row>
    <row r="43" spans="1:17">
      <c r="A43" s="40">
        <v>40</v>
      </c>
      <c r="B43" s="32" t="str">
        <f t="shared" si="9"/>
        <v>LI40</v>
      </c>
      <c r="C43" s="32">
        <f t="shared" si="10"/>
        <v>40</v>
      </c>
      <c r="D43" s="40" t="str">
        <f t="shared" si="0"/>
        <v>LI</v>
      </c>
      <c r="E43" s="40">
        <f t="shared" si="11"/>
        <v>10</v>
      </c>
      <c r="F43" s="40">
        <f t="shared" si="11"/>
        <v>91</v>
      </c>
      <c r="G43" s="40">
        <f t="shared" si="12"/>
        <v>129</v>
      </c>
      <c r="H43" s="40">
        <f t="shared" si="13"/>
        <v>56</v>
      </c>
      <c r="I43" s="40" t="str">
        <f t="shared" si="2"/>
        <v>10.91.129.56</v>
      </c>
      <c r="J43" s="40" t="str">
        <f t="shared" si="3"/>
        <v>10.91.129.57</v>
      </c>
      <c r="K43" s="40" t="str">
        <f t="shared" si="4"/>
        <v>10.91.129.62</v>
      </c>
      <c r="L43" s="40" t="s">
        <v>0</v>
      </c>
      <c r="M43" s="40" t="str">
        <f t="shared" si="5"/>
        <v>10.91.193.56</v>
      </c>
      <c r="N43" s="40" t="str">
        <f t="shared" si="6"/>
        <v>10.91.193.57</v>
      </c>
      <c r="O43" s="40" t="str">
        <f t="shared" si="7"/>
        <v>10.91.193.58</v>
      </c>
      <c r="P43" s="40" t="str">
        <f t="shared" si="8"/>
        <v>10.91.193.62</v>
      </c>
      <c r="Q43" s="40" t="s">
        <v>0</v>
      </c>
    </row>
    <row r="44" spans="1:17">
      <c r="A44" s="40">
        <v>41</v>
      </c>
      <c r="B44" s="32" t="str">
        <f t="shared" si="9"/>
        <v>LI41</v>
      </c>
      <c r="C44" s="32">
        <f t="shared" si="10"/>
        <v>41</v>
      </c>
      <c r="D44" s="40" t="str">
        <f t="shared" si="0"/>
        <v>LI</v>
      </c>
      <c r="E44" s="40">
        <f t="shared" si="11"/>
        <v>10</v>
      </c>
      <c r="F44" s="40">
        <f t="shared" si="11"/>
        <v>91</v>
      </c>
      <c r="G44" s="40">
        <f t="shared" si="12"/>
        <v>129</v>
      </c>
      <c r="H44" s="40">
        <f t="shared" si="13"/>
        <v>64</v>
      </c>
      <c r="I44" s="40" t="str">
        <f t="shared" si="2"/>
        <v>10.91.129.64</v>
      </c>
      <c r="J44" s="40" t="str">
        <f t="shared" si="3"/>
        <v>10.91.129.65</v>
      </c>
      <c r="K44" s="40" t="str">
        <f t="shared" si="4"/>
        <v>10.91.129.70</v>
      </c>
      <c r="L44" s="40" t="s">
        <v>0</v>
      </c>
      <c r="M44" s="40" t="str">
        <f t="shared" si="5"/>
        <v>10.91.193.64</v>
      </c>
      <c r="N44" s="40" t="str">
        <f t="shared" si="6"/>
        <v>10.91.193.65</v>
      </c>
      <c r="O44" s="40" t="str">
        <f t="shared" si="7"/>
        <v>10.91.193.66</v>
      </c>
      <c r="P44" s="40" t="str">
        <f t="shared" si="8"/>
        <v>10.91.193.70</v>
      </c>
      <c r="Q44" s="40" t="s">
        <v>0</v>
      </c>
    </row>
    <row r="45" spans="1:17">
      <c r="A45" s="40">
        <v>42</v>
      </c>
      <c r="B45" s="32" t="str">
        <f t="shared" si="9"/>
        <v>LI42</v>
      </c>
      <c r="C45" s="32">
        <f t="shared" si="10"/>
        <v>42</v>
      </c>
      <c r="D45" s="40" t="str">
        <f t="shared" si="0"/>
        <v>LI</v>
      </c>
      <c r="E45" s="40">
        <f t="shared" si="11"/>
        <v>10</v>
      </c>
      <c r="F45" s="40">
        <f t="shared" si="11"/>
        <v>91</v>
      </c>
      <c r="G45" s="40">
        <f t="shared" si="12"/>
        <v>129</v>
      </c>
      <c r="H45" s="40">
        <f t="shared" si="13"/>
        <v>72</v>
      </c>
      <c r="I45" s="40" t="str">
        <f t="shared" si="2"/>
        <v>10.91.129.72</v>
      </c>
      <c r="J45" s="40" t="str">
        <f t="shared" si="3"/>
        <v>10.91.129.73</v>
      </c>
      <c r="K45" s="40" t="str">
        <f t="shared" si="4"/>
        <v>10.91.129.78</v>
      </c>
      <c r="L45" s="40" t="s">
        <v>0</v>
      </c>
      <c r="M45" s="40" t="str">
        <f t="shared" si="5"/>
        <v>10.91.193.72</v>
      </c>
      <c r="N45" s="40" t="str">
        <f t="shared" si="6"/>
        <v>10.91.193.73</v>
      </c>
      <c r="O45" s="40" t="str">
        <f t="shared" si="7"/>
        <v>10.91.193.74</v>
      </c>
      <c r="P45" s="40" t="str">
        <f t="shared" si="8"/>
        <v>10.91.193.78</v>
      </c>
      <c r="Q45" s="40" t="s">
        <v>0</v>
      </c>
    </row>
    <row r="46" spans="1:17">
      <c r="A46" s="40">
        <v>43</v>
      </c>
      <c r="B46" s="32" t="str">
        <f t="shared" si="9"/>
        <v>LI43</v>
      </c>
      <c r="C46" s="32">
        <f t="shared" si="10"/>
        <v>43</v>
      </c>
      <c r="D46" s="40" t="str">
        <f t="shared" si="0"/>
        <v>LI</v>
      </c>
      <c r="E46" s="40">
        <f t="shared" si="11"/>
        <v>10</v>
      </c>
      <c r="F46" s="40">
        <f t="shared" si="11"/>
        <v>91</v>
      </c>
      <c r="G46" s="40">
        <f t="shared" si="12"/>
        <v>129</v>
      </c>
      <c r="H46" s="40">
        <f t="shared" si="13"/>
        <v>80</v>
      </c>
      <c r="I46" s="40" t="str">
        <f t="shared" si="2"/>
        <v>10.91.129.80</v>
      </c>
      <c r="J46" s="40" t="str">
        <f t="shared" si="3"/>
        <v>10.91.129.81</v>
      </c>
      <c r="K46" s="40" t="str">
        <f t="shared" si="4"/>
        <v>10.91.129.86</v>
      </c>
      <c r="L46" s="40" t="s">
        <v>0</v>
      </c>
      <c r="M46" s="40" t="str">
        <f t="shared" si="5"/>
        <v>10.91.193.80</v>
      </c>
      <c r="N46" s="40" t="str">
        <f t="shared" si="6"/>
        <v>10.91.193.81</v>
      </c>
      <c r="O46" s="40" t="str">
        <f t="shared" si="7"/>
        <v>10.91.193.82</v>
      </c>
      <c r="P46" s="40" t="str">
        <f t="shared" si="8"/>
        <v>10.91.193.86</v>
      </c>
      <c r="Q46" s="40" t="s">
        <v>0</v>
      </c>
    </row>
    <row r="47" spans="1:17">
      <c r="A47" s="40">
        <v>44</v>
      </c>
      <c r="B47" s="32" t="str">
        <f t="shared" si="9"/>
        <v>LI44</v>
      </c>
      <c r="C47" s="32">
        <f t="shared" si="10"/>
        <v>44</v>
      </c>
      <c r="D47" s="40" t="str">
        <f t="shared" si="0"/>
        <v>LI</v>
      </c>
      <c r="E47" s="40">
        <f t="shared" si="11"/>
        <v>10</v>
      </c>
      <c r="F47" s="40">
        <f t="shared" si="11"/>
        <v>91</v>
      </c>
      <c r="G47" s="40">
        <f t="shared" si="12"/>
        <v>129</v>
      </c>
      <c r="H47" s="40">
        <f t="shared" si="13"/>
        <v>88</v>
      </c>
      <c r="I47" s="40" t="str">
        <f t="shared" si="2"/>
        <v>10.91.129.88</v>
      </c>
      <c r="J47" s="40" t="str">
        <f t="shared" si="3"/>
        <v>10.91.129.89</v>
      </c>
      <c r="K47" s="40" t="str">
        <f t="shared" si="4"/>
        <v>10.91.129.94</v>
      </c>
      <c r="L47" s="40" t="s">
        <v>0</v>
      </c>
      <c r="M47" s="40" t="str">
        <f t="shared" si="5"/>
        <v>10.91.193.88</v>
      </c>
      <c r="N47" s="40" t="str">
        <f t="shared" si="6"/>
        <v>10.91.193.89</v>
      </c>
      <c r="O47" s="40" t="str">
        <f t="shared" si="7"/>
        <v>10.91.193.90</v>
      </c>
      <c r="P47" s="40" t="str">
        <f t="shared" si="8"/>
        <v>10.91.193.94</v>
      </c>
      <c r="Q47" s="40" t="s">
        <v>0</v>
      </c>
    </row>
    <row r="48" spans="1:17">
      <c r="A48" s="40">
        <v>45</v>
      </c>
      <c r="B48" s="32" t="str">
        <f t="shared" si="9"/>
        <v>LI45</v>
      </c>
      <c r="C48" s="32">
        <f t="shared" si="10"/>
        <v>45</v>
      </c>
      <c r="D48" s="40" t="str">
        <f t="shared" si="0"/>
        <v>LI</v>
      </c>
      <c r="E48" s="40">
        <f t="shared" si="11"/>
        <v>10</v>
      </c>
      <c r="F48" s="40">
        <f t="shared" si="11"/>
        <v>91</v>
      </c>
      <c r="G48" s="40">
        <f t="shared" si="12"/>
        <v>129</v>
      </c>
      <c r="H48" s="40">
        <f t="shared" si="13"/>
        <v>96</v>
      </c>
      <c r="I48" s="40" t="str">
        <f t="shared" si="2"/>
        <v>10.91.129.96</v>
      </c>
      <c r="J48" s="40" t="str">
        <f t="shared" si="3"/>
        <v>10.91.129.97</v>
      </c>
      <c r="K48" s="40" t="str">
        <f t="shared" si="4"/>
        <v>10.91.129.102</v>
      </c>
      <c r="L48" s="40" t="s">
        <v>0</v>
      </c>
      <c r="M48" s="40" t="str">
        <f t="shared" si="5"/>
        <v>10.91.193.96</v>
      </c>
      <c r="N48" s="40" t="str">
        <f t="shared" si="6"/>
        <v>10.91.193.97</v>
      </c>
      <c r="O48" s="40" t="str">
        <f t="shared" si="7"/>
        <v>10.91.193.98</v>
      </c>
      <c r="P48" s="40" t="str">
        <f t="shared" si="8"/>
        <v>10.91.193.102</v>
      </c>
      <c r="Q48" s="40" t="s">
        <v>0</v>
      </c>
    </row>
    <row r="49" spans="1:17">
      <c r="A49" s="40">
        <v>46</v>
      </c>
      <c r="B49" s="32" t="str">
        <f t="shared" si="9"/>
        <v>LI46</v>
      </c>
      <c r="C49" s="32">
        <f t="shared" si="10"/>
        <v>46</v>
      </c>
      <c r="D49" s="40" t="str">
        <f t="shared" si="0"/>
        <v>LI</v>
      </c>
      <c r="E49" s="40">
        <f t="shared" si="11"/>
        <v>10</v>
      </c>
      <c r="F49" s="40">
        <f t="shared" si="11"/>
        <v>91</v>
      </c>
      <c r="G49" s="40">
        <f t="shared" si="12"/>
        <v>129</v>
      </c>
      <c r="H49" s="40">
        <f t="shared" si="13"/>
        <v>104</v>
      </c>
      <c r="I49" s="40" t="str">
        <f t="shared" si="2"/>
        <v>10.91.129.104</v>
      </c>
      <c r="J49" s="40" t="str">
        <f t="shared" si="3"/>
        <v>10.91.129.105</v>
      </c>
      <c r="K49" s="40" t="str">
        <f t="shared" si="4"/>
        <v>10.91.129.110</v>
      </c>
      <c r="L49" s="40" t="s">
        <v>0</v>
      </c>
      <c r="M49" s="40" t="str">
        <f t="shared" si="5"/>
        <v>10.91.193.104</v>
      </c>
      <c r="N49" s="40" t="str">
        <f t="shared" si="6"/>
        <v>10.91.193.105</v>
      </c>
      <c r="O49" s="40" t="str">
        <f t="shared" si="7"/>
        <v>10.91.193.106</v>
      </c>
      <c r="P49" s="40" t="str">
        <f t="shared" si="8"/>
        <v>10.91.193.110</v>
      </c>
      <c r="Q49" s="40" t="s">
        <v>0</v>
      </c>
    </row>
    <row r="50" spans="1:17">
      <c r="A50" s="40">
        <v>47</v>
      </c>
      <c r="B50" s="32" t="str">
        <f t="shared" si="9"/>
        <v>LI47</v>
      </c>
      <c r="C50" s="32">
        <f t="shared" si="10"/>
        <v>47</v>
      </c>
      <c r="D50" s="40" t="str">
        <f t="shared" si="0"/>
        <v>LI</v>
      </c>
      <c r="E50" s="40">
        <f t="shared" si="11"/>
        <v>10</v>
      </c>
      <c r="F50" s="40">
        <f t="shared" si="11"/>
        <v>91</v>
      </c>
      <c r="G50" s="40">
        <f t="shared" si="12"/>
        <v>129</v>
      </c>
      <c r="H50" s="40">
        <f t="shared" si="13"/>
        <v>112</v>
      </c>
      <c r="I50" s="40" t="str">
        <f t="shared" si="2"/>
        <v>10.91.129.112</v>
      </c>
      <c r="J50" s="40" t="str">
        <f t="shared" si="3"/>
        <v>10.91.129.113</v>
      </c>
      <c r="K50" s="40" t="str">
        <f t="shared" si="4"/>
        <v>10.91.129.118</v>
      </c>
      <c r="L50" s="40" t="s">
        <v>0</v>
      </c>
      <c r="M50" s="40" t="str">
        <f t="shared" si="5"/>
        <v>10.91.193.112</v>
      </c>
      <c r="N50" s="40" t="str">
        <f t="shared" si="6"/>
        <v>10.91.193.113</v>
      </c>
      <c r="O50" s="40" t="str">
        <f t="shared" si="7"/>
        <v>10.91.193.114</v>
      </c>
      <c r="P50" s="40" t="str">
        <f t="shared" si="8"/>
        <v>10.91.193.118</v>
      </c>
      <c r="Q50" s="40" t="s">
        <v>0</v>
      </c>
    </row>
    <row r="51" spans="1:17">
      <c r="A51" s="40">
        <v>48</v>
      </c>
      <c r="B51" s="32" t="str">
        <f t="shared" si="9"/>
        <v>LI48</v>
      </c>
      <c r="C51" s="32">
        <f t="shared" si="10"/>
        <v>48</v>
      </c>
      <c r="D51" s="40" t="str">
        <f t="shared" si="0"/>
        <v>LI</v>
      </c>
      <c r="E51" s="40">
        <f t="shared" si="11"/>
        <v>10</v>
      </c>
      <c r="F51" s="40">
        <f t="shared" si="11"/>
        <v>91</v>
      </c>
      <c r="G51" s="40">
        <f t="shared" si="12"/>
        <v>129</v>
      </c>
      <c r="H51" s="40">
        <f t="shared" si="13"/>
        <v>120</v>
      </c>
      <c r="I51" s="40" t="str">
        <f t="shared" si="2"/>
        <v>10.91.129.120</v>
      </c>
      <c r="J51" s="40" t="str">
        <f t="shared" si="3"/>
        <v>10.91.129.121</v>
      </c>
      <c r="K51" s="40" t="str">
        <f t="shared" si="4"/>
        <v>10.91.129.126</v>
      </c>
      <c r="L51" s="40" t="s">
        <v>0</v>
      </c>
      <c r="M51" s="40" t="str">
        <f t="shared" si="5"/>
        <v>10.91.193.120</v>
      </c>
      <c r="N51" s="40" t="str">
        <f t="shared" si="6"/>
        <v>10.91.193.121</v>
      </c>
      <c r="O51" s="40" t="str">
        <f t="shared" si="7"/>
        <v>10.91.193.122</v>
      </c>
      <c r="P51" s="40" t="str">
        <f t="shared" si="8"/>
        <v>10.91.193.126</v>
      </c>
      <c r="Q51" s="40" t="s">
        <v>0</v>
      </c>
    </row>
    <row r="52" spans="1:17">
      <c r="A52" s="40">
        <v>49</v>
      </c>
      <c r="B52" s="32" t="str">
        <f t="shared" si="9"/>
        <v>LI49</v>
      </c>
      <c r="C52" s="32">
        <f t="shared" si="10"/>
        <v>49</v>
      </c>
      <c r="D52" s="40" t="str">
        <f t="shared" si="0"/>
        <v>LI</v>
      </c>
      <c r="E52" s="40">
        <f t="shared" si="11"/>
        <v>10</v>
      </c>
      <c r="F52" s="40">
        <f t="shared" si="11"/>
        <v>91</v>
      </c>
      <c r="G52" s="40">
        <f t="shared" si="12"/>
        <v>129</v>
      </c>
      <c r="H52" s="40">
        <f t="shared" si="13"/>
        <v>128</v>
      </c>
      <c r="I52" s="40" t="str">
        <f t="shared" si="2"/>
        <v>10.91.129.128</v>
      </c>
      <c r="J52" s="40" t="str">
        <f t="shared" si="3"/>
        <v>10.91.129.129</v>
      </c>
      <c r="K52" s="40" t="str">
        <f t="shared" si="4"/>
        <v>10.91.129.134</v>
      </c>
      <c r="L52" s="40" t="s">
        <v>0</v>
      </c>
      <c r="M52" s="40" t="str">
        <f t="shared" si="5"/>
        <v>10.91.193.128</v>
      </c>
      <c r="N52" s="40" t="str">
        <f t="shared" si="6"/>
        <v>10.91.193.129</v>
      </c>
      <c r="O52" s="40" t="str">
        <f t="shared" si="7"/>
        <v>10.91.193.130</v>
      </c>
      <c r="P52" s="40" t="str">
        <f t="shared" si="8"/>
        <v>10.91.193.134</v>
      </c>
      <c r="Q52" s="40" t="s">
        <v>0</v>
      </c>
    </row>
    <row r="53" spans="1:17">
      <c r="A53" s="40">
        <v>50</v>
      </c>
      <c r="B53" s="32" t="str">
        <f t="shared" si="9"/>
        <v>LI50</v>
      </c>
      <c r="C53" s="32">
        <f t="shared" si="10"/>
        <v>50</v>
      </c>
      <c r="D53" s="40" t="str">
        <f t="shared" si="0"/>
        <v>LI</v>
      </c>
      <c r="E53" s="40">
        <f t="shared" si="11"/>
        <v>10</v>
      </c>
      <c r="F53" s="40">
        <f t="shared" si="11"/>
        <v>91</v>
      </c>
      <c r="G53" s="40">
        <f t="shared" si="12"/>
        <v>129</v>
      </c>
      <c r="H53" s="40">
        <f t="shared" si="13"/>
        <v>136</v>
      </c>
      <c r="I53" s="40" t="str">
        <f t="shared" si="2"/>
        <v>10.91.129.136</v>
      </c>
      <c r="J53" s="40" t="str">
        <f t="shared" si="3"/>
        <v>10.91.129.137</v>
      </c>
      <c r="K53" s="40" t="str">
        <f t="shared" si="4"/>
        <v>10.91.129.142</v>
      </c>
      <c r="L53" s="40" t="s">
        <v>0</v>
      </c>
      <c r="M53" s="40" t="str">
        <f t="shared" si="5"/>
        <v>10.91.193.136</v>
      </c>
      <c r="N53" s="40" t="str">
        <f t="shared" si="6"/>
        <v>10.91.193.137</v>
      </c>
      <c r="O53" s="40" t="str">
        <f t="shared" si="7"/>
        <v>10.91.193.138</v>
      </c>
      <c r="P53" s="40" t="str">
        <f t="shared" si="8"/>
        <v>10.91.193.142</v>
      </c>
      <c r="Q53" s="40" t="s">
        <v>0</v>
      </c>
    </row>
    <row r="54" spans="1:17">
      <c r="A54" s="40">
        <v>51</v>
      </c>
      <c r="B54" s="32" t="str">
        <f t="shared" si="9"/>
        <v>LI51</v>
      </c>
      <c r="C54" s="32">
        <f t="shared" si="10"/>
        <v>51</v>
      </c>
      <c r="D54" s="40" t="str">
        <f t="shared" si="0"/>
        <v>LI</v>
      </c>
      <c r="E54" s="40">
        <f t="shared" si="11"/>
        <v>10</v>
      </c>
      <c r="F54" s="40">
        <f t="shared" si="11"/>
        <v>91</v>
      </c>
      <c r="G54" s="40">
        <f t="shared" si="12"/>
        <v>129</v>
      </c>
      <c r="H54" s="40">
        <f t="shared" si="13"/>
        <v>144</v>
      </c>
      <c r="I54" s="40" t="str">
        <f t="shared" si="2"/>
        <v>10.91.129.144</v>
      </c>
      <c r="J54" s="40" t="str">
        <f t="shared" si="3"/>
        <v>10.91.129.145</v>
      </c>
      <c r="K54" s="40" t="str">
        <f t="shared" si="4"/>
        <v>10.91.129.150</v>
      </c>
      <c r="L54" s="40" t="s">
        <v>0</v>
      </c>
      <c r="M54" s="40" t="str">
        <f t="shared" si="5"/>
        <v>10.91.193.144</v>
      </c>
      <c r="N54" s="40" t="str">
        <f t="shared" si="6"/>
        <v>10.91.193.145</v>
      </c>
      <c r="O54" s="40" t="str">
        <f t="shared" si="7"/>
        <v>10.91.193.146</v>
      </c>
      <c r="P54" s="40" t="str">
        <f t="shared" si="8"/>
        <v>10.91.193.150</v>
      </c>
      <c r="Q54" s="40" t="s">
        <v>0</v>
      </c>
    </row>
    <row r="55" spans="1:17">
      <c r="A55" s="40">
        <v>52</v>
      </c>
      <c r="B55" s="32" t="str">
        <f t="shared" si="9"/>
        <v>LI52</v>
      </c>
      <c r="C55" s="32">
        <f t="shared" si="10"/>
        <v>52</v>
      </c>
      <c r="D55" s="40" t="str">
        <f t="shared" si="0"/>
        <v>LI</v>
      </c>
      <c r="E55" s="40">
        <f t="shared" si="11"/>
        <v>10</v>
      </c>
      <c r="F55" s="40">
        <f t="shared" si="11"/>
        <v>91</v>
      </c>
      <c r="G55" s="40">
        <f t="shared" si="12"/>
        <v>129</v>
      </c>
      <c r="H55" s="40">
        <f t="shared" si="13"/>
        <v>152</v>
      </c>
      <c r="I55" s="40" t="str">
        <f t="shared" si="2"/>
        <v>10.91.129.152</v>
      </c>
      <c r="J55" s="40" t="str">
        <f t="shared" si="3"/>
        <v>10.91.129.153</v>
      </c>
      <c r="K55" s="40" t="str">
        <f t="shared" si="4"/>
        <v>10.91.129.158</v>
      </c>
      <c r="L55" s="40" t="s">
        <v>0</v>
      </c>
      <c r="M55" s="40" t="str">
        <f t="shared" si="5"/>
        <v>10.91.193.152</v>
      </c>
      <c r="N55" s="40" t="str">
        <f t="shared" si="6"/>
        <v>10.91.193.153</v>
      </c>
      <c r="O55" s="40" t="str">
        <f t="shared" si="7"/>
        <v>10.91.193.154</v>
      </c>
      <c r="P55" s="40" t="str">
        <f t="shared" si="8"/>
        <v>10.91.193.158</v>
      </c>
      <c r="Q55" s="40" t="s">
        <v>0</v>
      </c>
    </row>
    <row r="56" spans="1:17">
      <c r="A56" s="40">
        <v>53</v>
      </c>
      <c r="B56" s="32" t="str">
        <f t="shared" si="9"/>
        <v>LI53</v>
      </c>
      <c r="C56" s="32">
        <f t="shared" si="10"/>
        <v>53</v>
      </c>
      <c r="D56" s="40" t="str">
        <f t="shared" si="0"/>
        <v>LI</v>
      </c>
      <c r="E56" s="40">
        <f t="shared" si="11"/>
        <v>10</v>
      </c>
      <c r="F56" s="40">
        <f t="shared" si="11"/>
        <v>91</v>
      </c>
      <c r="G56" s="40">
        <f t="shared" si="12"/>
        <v>129</v>
      </c>
      <c r="H56" s="40">
        <f t="shared" si="13"/>
        <v>160</v>
      </c>
      <c r="I56" s="40" t="str">
        <f t="shared" si="2"/>
        <v>10.91.129.160</v>
      </c>
      <c r="J56" s="40" t="str">
        <f t="shared" si="3"/>
        <v>10.91.129.161</v>
      </c>
      <c r="K56" s="40" t="str">
        <f t="shared" si="4"/>
        <v>10.91.129.166</v>
      </c>
      <c r="L56" s="40" t="s">
        <v>0</v>
      </c>
      <c r="M56" s="40" t="str">
        <f t="shared" si="5"/>
        <v>10.91.193.160</v>
      </c>
      <c r="N56" s="40" t="str">
        <f t="shared" si="6"/>
        <v>10.91.193.161</v>
      </c>
      <c r="O56" s="40" t="str">
        <f t="shared" si="7"/>
        <v>10.91.193.162</v>
      </c>
      <c r="P56" s="40" t="str">
        <f t="shared" si="8"/>
        <v>10.91.193.166</v>
      </c>
      <c r="Q56" s="40" t="s">
        <v>0</v>
      </c>
    </row>
    <row r="57" spans="1:17">
      <c r="A57" s="40">
        <v>54</v>
      </c>
      <c r="B57" s="32" t="str">
        <f t="shared" si="9"/>
        <v>LI54</v>
      </c>
      <c r="C57" s="32">
        <f t="shared" si="10"/>
        <v>54</v>
      </c>
      <c r="D57" s="40" t="str">
        <f t="shared" si="0"/>
        <v>LI</v>
      </c>
      <c r="E57" s="40">
        <f t="shared" si="11"/>
        <v>10</v>
      </c>
      <c r="F57" s="40">
        <f t="shared" si="11"/>
        <v>91</v>
      </c>
      <c r="G57" s="40">
        <f t="shared" si="12"/>
        <v>129</v>
      </c>
      <c r="H57" s="40">
        <f t="shared" si="13"/>
        <v>168</v>
      </c>
      <c r="I57" s="40" t="str">
        <f t="shared" si="2"/>
        <v>10.91.129.168</v>
      </c>
      <c r="J57" s="40" t="str">
        <f t="shared" si="3"/>
        <v>10.91.129.169</v>
      </c>
      <c r="K57" s="40" t="str">
        <f t="shared" si="4"/>
        <v>10.91.129.174</v>
      </c>
      <c r="L57" s="40" t="s">
        <v>0</v>
      </c>
      <c r="M57" s="40" t="str">
        <f t="shared" si="5"/>
        <v>10.91.193.168</v>
      </c>
      <c r="N57" s="40" t="str">
        <f t="shared" si="6"/>
        <v>10.91.193.169</v>
      </c>
      <c r="O57" s="40" t="str">
        <f t="shared" si="7"/>
        <v>10.91.193.170</v>
      </c>
      <c r="P57" s="40" t="str">
        <f t="shared" si="8"/>
        <v>10.91.193.174</v>
      </c>
      <c r="Q57" s="40" t="s">
        <v>0</v>
      </c>
    </row>
    <row r="58" spans="1:17">
      <c r="A58" s="40">
        <v>55</v>
      </c>
      <c r="B58" s="32" t="str">
        <f t="shared" si="9"/>
        <v>LI55</v>
      </c>
      <c r="C58" s="32">
        <f t="shared" si="10"/>
        <v>55</v>
      </c>
      <c r="D58" s="40" t="str">
        <f t="shared" si="0"/>
        <v>LI</v>
      </c>
      <c r="E58" s="40">
        <f t="shared" si="11"/>
        <v>10</v>
      </c>
      <c r="F58" s="40">
        <f t="shared" si="11"/>
        <v>91</v>
      </c>
      <c r="G58" s="40">
        <f t="shared" si="12"/>
        <v>129</v>
      </c>
      <c r="H58" s="40">
        <f t="shared" si="13"/>
        <v>176</v>
      </c>
      <c r="I58" s="40" t="str">
        <f t="shared" si="2"/>
        <v>10.91.129.176</v>
      </c>
      <c r="J58" s="40" t="str">
        <f t="shared" si="3"/>
        <v>10.91.129.177</v>
      </c>
      <c r="K58" s="40" t="str">
        <f t="shared" si="4"/>
        <v>10.91.129.182</v>
      </c>
      <c r="L58" s="40" t="s">
        <v>0</v>
      </c>
      <c r="M58" s="40" t="str">
        <f t="shared" si="5"/>
        <v>10.91.193.176</v>
      </c>
      <c r="N58" s="40" t="str">
        <f t="shared" si="6"/>
        <v>10.91.193.177</v>
      </c>
      <c r="O58" s="40" t="str">
        <f t="shared" si="7"/>
        <v>10.91.193.178</v>
      </c>
      <c r="P58" s="40" t="str">
        <f t="shared" si="8"/>
        <v>10.91.193.182</v>
      </c>
      <c r="Q58" s="40" t="s">
        <v>0</v>
      </c>
    </row>
    <row r="59" spans="1:17">
      <c r="A59" s="40">
        <v>56</v>
      </c>
      <c r="B59" s="32" t="str">
        <f t="shared" si="9"/>
        <v>LI56</v>
      </c>
      <c r="C59" s="32">
        <f t="shared" si="10"/>
        <v>56</v>
      </c>
      <c r="D59" s="40" t="str">
        <f t="shared" si="0"/>
        <v>LI</v>
      </c>
      <c r="E59" s="40">
        <f t="shared" si="11"/>
        <v>10</v>
      </c>
      <c r="F59" s="40">
        <f t="shared" si="11"/>
        <v>91</v>
      </c>
      <c r="G59" s="40">
        <f t="shared" si="12"/>
        <v>129</v>
      </c>
      <c r="H59" s="40">
        <f t="shared" si="13"/>
        <v>184</v>
      </c>
      <c r="I59" s="40" t="str">
        <f t="shared" si="2"/>
        <v>10.91.129.184</v>
      </c>
      <c r="J59" s="40" t="str">
        <f t="shared" si="3"/>
        <v>10.91.129.185</v>
      </c>
      <c r="K59" s="40" t="str">
        <f t="shared" si="4"/>
        <v>10.91.129.190</v>
      </c>
      <c r="L59" s="40" t="s">
        <v>0</v>
      </c>
      <c r="M59" s="40" t="str">
        <f t="shared" si="5"/>
        <v>10.91.193.184</v>
      </c>
      <c r="N59" s="40" t="str">
        <f t="shared" si="6"/>
        <v>10.91.193.185</v>
      </c>
      <c r="O59" s="40" t="str">
        <f t="shared" si="7"/>
        <v>10.91.193.186</v>
      </c>
      <c r="P59" s="40" t="str">
        <f t="shared" si="8"/>
        <v>10.91.193.190</v>
      </c>
      <c r="Q59" s="40" t="s">
        <v>0</v>
      </c>
    </row>
    <row r="60" spans="1:17">
      <c r="A60" s="40">
        <v>57</v>
      </c>
      <c r="B60" s="32" t="str">
        <f t="shared" si="9"/>
        <v>LI57</v>
      </c>
      <c r="C60" s="32">
        <f t="shared" si="10"/>
        <v>57</v>
      </c>
      <c r="D60" s="40" t="str">
        <f t="shared" si="0"/>
        <v>LI</v>
      </c>
      <c r="E60" s="40">
        <f t="shared" si="11"/>
        <v>10</v>
      </c>
      <c r="F60" s="40">
        <f t="shared" si="11"/>
        <v>91</v>
      </c>
      <c r="G60" s="40">
        <f t="shared" si="12"/>
        <v>129</v>
      </c>
      <c r="H60" s="40">
        <f t="shared" si="13"/>
        <v>192</v>
      </c>
      <c r="I60" s="40" t="str">
        <f t="shared" si="2"/>
        <v>10.91.129.192</v>
      </c>
      <c r="J60" s="40" t="str">
        <f t="shared" si="3"/>
        <v>10.91.129.193</v>
      </c>
      <c r="K60" s="40" t="str">
        <f t="shared" si="4"/>
        <v>10.91.129.198</v>
      </c>
      <c r="L60" s="40" t="s">
        <v>0</v>
      </c>
      <c r="M60" s="40" t="str">
        <f t="shared" si="5"/>
        <v>10.91.193.192</v>
      </c>
      <c r="N60" s="40" t="str">
        <f t="shared" si="6"/>
        <v>10.91.193.193</v>
      </c>
      <c r="O60" s="40" t="str">
        <f t="shared" si="7"/>
        <v>10.91.193.194</v>
      </c>
      <c r="P60" s="40" t="str">
        <f t="shared" si="8"/>
        <v>10.91.193.198</v>
      </c>
      <c r="Q60" s="40" t="s">
        <v>0</v>
      </c>
    </row>
    <row r="61" spans="1:17">
      <c r="A61" s="40">
        <v>58</v>
      </c>
      <c r="B61" s="32" t="str">
        <f t="shared" si="9"/>
        <v>LI58</v>
      </c>
      <c r="C61" s="32">
        <f t="shared" si="10"/>
        <v>58</v>
      </c>
      <c r="D61" s="40" t="str">
        <f t="shared" si="0"/>
        <v>LI</v>
      </c>
      <c r="E61" s="40">
        <f t="shared" si="11"/>
        <v>10</v>
      </c>
      <c r="F61" s="40">
        <f t="shared" si="11"/>
        <v>91</v>
      </c>
      <c r="G61" s="40">
        <f t="shared" si="12"/>
        <v>129</v>
      </c>
      <c r="H61" s="40">
        <f t="shared" si="13"/>
        <v>200</v>
      </c>
      <c r="I61" s="40" t="str">
        <f t="shared" si="2"/>
        <v>10.91.129.200</v>
      </c>
      <c r="J61" s="40" t="str">
        <f t="shared" si="3"/>
        <v>10.91.129.201</v>
      </c>
      <c r="K61" s="40" t="str">
        <f t="shared" si="4"/>
        <v>10.91.129.206</v>
      </c>
      <c r="L61" s="40" t="s">
        <v>0</v>
      </c>
      <c r="M61" s="40" t="str">
        <f t="shared" si="5"/>
        <v>10.91.193.200</v>
      </c>
      <c r="N61" s="40" t="str">
        <f t="shared" si="6"/>
        <v>10.91.193.201</v>
      </c>
      <c r="O61" s="40" t="str">
        <f t="shared" si="7"/>
        <v>10.91.193.202</v>
      </c>
      <c r="P61" s="40" t="str">
        <f t="shared" si="8"/>
        <v>10.91.193.206</v>
      </c>
      <c r="Q61" s="40" t="s">
        <v>0</v>
      </c>
    </row>
    <row r="62" spans="1:17">
      <c r="A62" s="40">
        <v>59</v>
      </c>
      <c r="B62" s="32" t="str">
        <f t="shared" si="9"/>
        <v>LI59</v>
      </c>
      <c r="C62" s="32">
        <f t="shared" si="10"/>
        <v>59</v>
      </c>
      <c r="D62" s="40" t="str">
        <f t="shared" si="0"/>
        <v>LI</v>
      </c>
      <c r="E62" s="40">
        <f t="shared" si="11"/>
        <v>10</v>
      </c>
      <c r="F62" s="40">
        <f t="shared" si="11"/>
        <v>91</v>
      </c>
      <c r="G62" s="40">
        <f t="shared" si="12"/>
        <v>129</v>
      </c>
      <c r="H62" s="40">
        <f t="shared" si="13"/>
        <v>208</v>
      </c>
      <c r="I62" s="40" t="str">
        <f t="shared" si="2"/>
        <v>10.91.129.208</v>
      </c>
      <c r="J62" s="40" t="str">
        <f t="shared" si="3"/>
        <v>10.91.129.209</v>
      </c>
      <c r="K62" s="40" t="str">
        <f t="shared" si="4"/>
        <v>10.91.129.214</v>
      </c>
      <c r="L62" s="40" t="s">
        <v>0</v>
      </c>
      <c r="M62" s="40" t="str">
        <f t="shared" si="5"/>
        <v>10.91.193.208</v>
      </c>
      <c r="N62" s="40" t="str">
        <f t="shared" si="6"/>
        <v>10.91.193.209</v>
      </c>
      <c r="O62" s="40" t="str">
        <f t="shared" si="7"/>
        <v>10.91.193.210</v>
      </c>
      <c r="P62" s="40" t="str">
        <f t="shared" si="8"/>
        <v>10.91.193.214</v>
      </c>
      <c r="Q62" s="40" t="s">
        <v>0</v>
      </c>
    </row>
    <row r="63" spans="1:17">
      <c r="A63" s="40">
        <v>60</v>
      </c>
      <c r="B63" s="32" t="str">
        <f t="shared" si="9"/>
        <v>LI60</v>
      </c>
      <c r="C63" s="32">
        <f t="shared" si="10"/>
        <v>60</v>
      </c>
      <c r="D63" s="40" t="str">
        <f t="shared" si="0"/>
        <v>LI</v>
      </c>
      <c r="E63" s="40">
        <f t="shared" si="11"/>
        <v>10</v>
      </c>
      <c r="F63" s="40">
        <f t="shared" si="11"/>
        <v>91</v>
      </c>
      <c r="G63" s="40">
        <f t="shared" si="12"/>
        <v>129</v>
      </c>
      <c r="H63" s="40">
        <f t="shared" si="13"/>
        <v>216</v>
      </c>
      <c r="I63" s="40" t="str">
        <f t="shared" si="2"/>
        <v>10.91.129.216</v>
      </c>
      <c r="J63" s="40" t="str">
        <f t="shared" si="3"/>
        <v>10.91.129.217</v>
      </c>
      <c r="K63" s="40" t="str">
        <f t="shared" si="4"/>
        <v>10.91.129.222</v>
      </c>
      <c r="L63" s="40" t="s">
        <v>0</v>
      </c>
      <c r="M63" s="40" t="str">
        <f t="shared" si="5"/>
        <v>10.91.193.216</v>
      </c>
      <c r="N63" s="40" t="str">
        <f t="shared" si="6"/>
        <v>10.91.193.217</v>
      </c>
      <c r="O63" s="40" t="str">
        <f t="shared" si="7"/>
        <v>10.91.193.218</v>
      </c>
      <c r="P63" s="40" t="str">
        <f t="shared" si="8"/>
        <v>10.91.193.222</v>
      </c>
      <c r="Q63" s="40" t="s">
        <v>0</v>
      </c>
    </row>
    <row r="64" spans="1:17">
      <c r="A64" s="40">
        <v>61</v>
      </c>
      <c r="B64" s="32" t="str">
        <f t="shared" si="9"/>
        <v>LI61</v>
      </c>
      <c r="C64" s="32">
        <f t="shared" si="10"/>
        <v>61</v>
      </c>
      <c r="D64" s="40" t="str">
        <f t="shared" si="0"/>
        <v>LI</v>
      </c>
      <c r="E64" s="40">
        <f t="shared" si="11"/>
        <v>10</v>
      </c>
      <c r="F64" s="40">
        <f t="shared" si="11"/>
        <v>91</v>
      </c>
      <c r="G64" s="40">
        <f t="shared" si="12"/>
        <v>129</v>
      </c>
      <c r="H64" s="40">
        <f t="shared" si="13"/>
        <v>224</v>
      </c>
      <c r="I64" s="40" t="str">
        <f t="shared" si="2"/>
        <v>10.91.129.224</v>
      </c>
      <c r="J64" s="40" t="str">
        <f t="shared" si="3"/>
        <v>10.91.129.225</v>
      </c>
      <c r="K64" s="40" t="str">
        <f t="shared" si="4"/>
        <v>10.91.129.230</v>
      </c>
      <c r="L64" s="40" t="s">
        <v>0</v>
      </c>
      <c r="M64" s="40" t="str">
        <f t="shared" si="5"/>
        <v>10.91.193.224</v>
      </c>
      <c r="N64" s="40" t="str">
        <f t="shared" si="6"/>
        <v>10.91.193.225</v>
      </c>
      <c r="O64" s="40" t="str">
        <f t="shared" si="7"/>
        <v>10.91.193.226</v>
      </c>
      <c r="P64" s="40" t="str">
        <f t="shared" si="8"/>
        <v>10.91.193.230</v>
      </c>
      <c r="Q64" s="40" t="s">
        <v>0</v>
      </c>
    </row>
    <row r="65" spans="1:17">
      <c r="A65" s="40">
        <v>62</v>
      </c>
      <c r="B65" s="32" t="str">
        <f t="shared" si="9"/>
        <v>LI62</v>
      </c>
      <c r="C65" s="32">
        <f t="shared" si="10"/>
        <v>62</v>
      </c>
      <c r="D65" s="40" t="str">
        <f t="shared" si="0"/>
        <v>LI</v>
      </c>
      <c r="E65" s="40">
        <f t="shared" si="11"/>
        <v>10</v>
      </c>
      <c r="F65" s="40">
        <f t="shared" si="11"/>
        <v>91</v>
      </c>
      <c r="G65" s="40">
        <f t="shared" si="12"/>
        <v>129</v>
      </c>
      <c r="H65" s="40">
        <f t="shared" si="13"/>
        <v>232</v>
      </c>
      <c r="I65" s="40" t="str">
        <f t="shared" si="2"/>
        <v>10.91.129.232</v>
      </c>
      <c r="J65" s="40" t="str">
        <f t="shared" si="3"/>
        <v>10.91.129.233</v>
      </c>
      <c r="K65" s="40" t="str">
        <f t="shared" si="4"/>
        <v>10.91.129.238</v>
      </c>
      <c r="L65" s="40" t="s">
        <v>0</v>
      </c>
      <c r="M65" s="40" t="str">
        <f t="shared" si="5"/>
        <v>10.91.193.232</v>
      </c>
      <c r="N65" s="40" t="str">
        <f t="shared" si="6"/>
        <v>10.91.193.233</v>
      </c>
      <c r="O65" s="40" t="str">
        <f t="shared" si="7"/>
        <v>10.91.193.234</v>
      </c>
      <c r="P65" s="40" t="str">
        <f t="shared" si="8"/>
        <v>10.91.193.238</v>
      </c>
      <c r="Q65" s="40" t="s">
        <v>0</v>
      </c>
    </row>
    <row r="66" spans="1:17">
      <c r="A66" s="40">
        <v>63</v>
      </c>
      <c r="B66" s="32" t="str">
        <f t="shared" si="9"/>
        <v>LI63</v>
      </c>
      <c r="C66" s="32">
        <f t="shared" si="10"/>
        <v>63</v>
      </c>
      <c r="D66" s="40" t="str">
        <f t="shared" si="0"/>
        <v>LI</v>
      </c>
      <c r="E66" s="40">
        <f t="shared" si="11"/>
        <v>10</v>
      </c>
      <c r="F66" s="40">
        <f t="shared" si="11"/>
        <v>91</v>
      </c>
      <c r="G66" s="40">
        <f t="shared" si="12"/>
        <v>129</v>
      </c>
      <c r="H66" s="40">
        <f t="shared" si="13"/>
        <v>240</v>
      </c>
      <c r="I66" s="40" t="str">
        <f t="shared" si="2"/>
        <v>10.91.129.240</v>
      </c>
      <c r="J66" s="40" t="str">
        <f t="shared" si="3"/>
        <v>10.91.129.241</v>
      </c>
      <c r="K66" s="40" t="str">
        <f t="shared" si="4"/>
        <v>10.91.129.246</v>
      </c>
      <c r="L66" s="40" t="s">
        <v>0</v>
      </c>
      <c r="M66" s="40" t="str">
        <f t="shared" si="5"/>
        <v>10.91.193.240</v>
      </c>
      <c r="N66" s="40" t="str">
        <f t="shared" si="6"/>
        <v>10.91.193.241</v>
      </c>
      <c r="O66" s="40" t="str">
        <f t="shared" si="7"/>
        <v>10.91.193.242</v>
      </c>
      <c r="P66" s="40" t="str">
        <f t="shared" si="8"/>
        <v>10.91.193.246</v>
      </c>
      <c r="Q66" s="40" t="s">
        <v>0</v>
      </c>
    </row>
    <row r="67" spans="1:17">
      <c r="A67" s="40">
        <v>64</v>
      </c>
      <c r="B67" s="32" t="str">
        <f t="shared" si="9"/>
        <v>LI64</v>
      </c>
      <c r="C67" s="32">
        <f t="shared" si="10"/>
        <v>64</v>
      </c>
      <c r="D67" s="40" t="str">
        <f t="shared" si="0"/>
        <v>LI</v>
      </c>
      <c r="E67" s="40">
        <f t="shared" si="11"/>
        <v>10</v>
      </c>
      <c r="F67" s="40">
        <f t="shared" si="11"/>
        <v>91</v>
      </c>
      <c r="G67" s="40">
        <f t="shared" si="12"/>
        <v>129</v>
      </c>
      <c r="H67" s="40">
        <f t="shared" si="13"/>
        <v>248</v>
      </c>
      <c r="I67" s="40" t="str">
        <f t="shared" si="2"/>
        <v>10.91.129.248</v>
      </c>
      <c r="J67" s="40" t="str">
        <f t="shared" si="3"/>
        <v>10.91.129.249</v>
      </c>
      <c r="K67" s="40" t="str">
        <f t="shared" si="4"/>
        <v>10.91.129.254</v>
      </c>
      <c r="L67" s="40" t="s">
        <v>0</v>
      </c>
      <c r="M67" s="40" t="str">
        <f t="shared" si="5"/>
        <v>10.91.193.248</v>
      </c>
      <c r="N67" s="40" t="str">
        <f t="shared" si="6"/>
        <v>10.91.193.249</v>
      </c>
      <c r="O67" s="40" t="str">
        <f t="shared" si="7"/>
        <v>10.91.193.250</v>
      </c>
      <c r="P67" s="40" t="str">
        <f t="shared" si="8"/>
        <v>10.91.193.254</v>
      </c>
      <c r="Q67" s="40" t="s">
        <v>0</v>
      </c>
    </row>
    <row r="68" spans="1:17">
      <c r="A68" s="40">
        <v>65</v>
      </c>
      <c r="B68" s="32" t="str">
        <f t="shared" si="9"/>
        <v>LI65</v>
      </c>
      <c r="C68" s="32">
        <f t="shared" si="10"/>
        <v>65</v>
      </c>
      <c r="D68" s="40" t="str">
        <f t="shared" ref="D68:D131" si="14">VLOOKUP(ROUNDDOWN(G68/8,0)*8,$S$4:$U$11,2,0)</f>
        <v>LI</v>
      </c>
      <c r="E68" s="40">
        <f t="shared" si="11"/>
        <v>10</v>
      </c>
      <c r="F68" s="40">
        <f t="shared" si="11"/>
        <v>91</v>
      </c>
      <c r="G68" s="40">
        <f t="shared" si="12"/>
        <v>130</v>
      </c>
      <c r="H68" s="40">
        <f t="shared" si="13"/>
        <v>0</v>
      </c>
      <c r="I68" s="40" t="str">
        <f t="shared" si="2"/>
        <v>10.91.130.0</v>
      </c>
      <c r="J68" s="40" t="str">
        <f t="shared" si="3"/>
        <v>10.91.130.1</v>
      </c>
      <c r="K68" s="40" t="str">
        <f t="shared" si="4"/>
        <v>10.91.130.6</v>
      </c>
      <c r="L68" s="40" t="s">
        <v>0</v>
      </c>
      <c r="M68" s="40" t="str">
        <f t="shared" si="5"/>
        <v>10.91.194.0</v>
      </c>
      <c r="N68" s="40" t="str">
        <f t="shared" si="6"/>
        <v>10.91.194.1</v>
      </c>
      <c r="O68" s="40" t="str">
        <f t="shared" si="7"/>
        <v>10.91.194.2</v>
      </c>
      <c r="P68" s="40" t="str">
        <f t="shared" si="8"/>
        <v>10.91.194.6</v>
      </c>
      <c r="Q68" s="40" t="s">
        <v>0</v>
      </c>
    </row>
    <row r="69" spans="1:17">
      <c r="A69" s="40">
        <v>66</v>
      </c>
      <c r="B69" s="32" t="str">
        <f t="shared" si="9"/>
        <v>LI66</v>
      </c>
      <c r="C69" s="32">
        <f t="shared" si="10"/>
        <v>66</v>
      </c>
      <c r="D69" s="40" t="str">
        <f t="shared" si="14"/>
        <v>LI</v>
      </c>
      <c r="E69" s="40">
        <f t="shared" si="11"/>
        <v>10</v>
      </c>
      <c r="F69" s="40">
        <f t="shared" si="11"/>
        <v>91</v>
      </c>
      <c r="G69" s="40">
        <f t="shared" si="12"/>
        <v>130</v>
      </c>
      <c r="H69" s="40">
        <f t="shared" si="13"/>
        <v>8</v>
      </c>
      <c r="I69" s="40" t="str">
        <f t="shared" ref="I69:I132" si="15">E69&amp;"."&amp;F69&amp;"."&amp;G69&amp;"."&amp;H69</f>
        <v>10.91.130.8</v>
      </c>
      <c r="J69" s="40" t="str">
        <f t="shared" ref="J69:J132" si="16">E69&amp;"."&amp;F69&amp;"."&amp;G69&amp;"."&amp;H69+1</f>
        <v>10.91.130.9</v>
      </c>
      <c r="K69" s="40" t="str">
        <f t="shared" ref="K69:K132" si="17">E69&amp;"."&amp;F69&amp;"."&amp;G69&amp;"."&amp;H69+6</f>
        <v>10.91.130.14</v>
      </c>
      <c r="L69" s="40" t="s">
        <v>0</v>
      </c>
      <c r="M69" s="40" t="str">
        <f t="shared" ref="M69:M132" si="18">E69&amp;"."&amp;F69&amp;"."&amp;G69+64&amp;"."&amp;H69</f>
        <v>10.91.194.8</v>
      </c>
      <c r="N69" s="40" t="str">
        <f t="shared" ref="N69:N132" si="19">E69&amp;"."&amp;F69&amp;"."&amp;G69+64&amp;"."&amp;H69+1</f>
        <v>10.91.194.9</v>
      </c>
      <c r="O69" s="40" t="str">
        <f t="shared" ref="O69:O132" si="20">E69&amp;"."&amp;F69&amp;"."&amp;G69+64&amp;"."&amp;H69+2</f>
        <v>10.91.194.10</v>
      </c>
      <c r="P69" s="40" t="str">
        <f t="shared" ref="P69:P132" si="21">E69&amp;"."&amp;F69&amp;"."&amp;G69+64&amp;"."&amp;H69+6</f>
        <v>10.91.194.14</v>
      </c>
      <c r="Q69" s="40" t="s">
        <v>0</v>
      </c>
    </row>
    <row r="70" spans="1:17">
      <c r="A70" s="40">
        <v>67</v>
      </c>
      <c r="B70" s="32" t="str">
        <f t="shared" ref="B70:B133" si="22">D70&amp;C70</f>
        <v>LI67</v>
      </c>
      <c r="C70" s="32">
        <f t="shared" ref="C70:C133" si="23">IF(D70=D69,C69+1,1)</f>
        <v>67</v>
      </c>
      <c r="D70" s="40" t="str">
        <f t="shared" si="14"/>
        <v>LI</v>
      </c>
      <c r="E70" s="40">
        <f t="shared" ref="E70:F133" si="24">E69</f>
        <v>10</v>
      </c>
      <c r="F70" s="40">
        <f t="shared" si="24"/>
        <v>91</v>
      </c>
      <c r="G70" s="40">
        <f t="shared" ref="G70:G133" si="25">IF(H69=248,IF(G69=255,0,G69+1),G69)</f>
        <v>130</v>
      </c>
      <c r="H70" s="40">
        <f t="shared" ref="H70:H133" si="26">IF(H69=248,0,H69+8)</f>
        <v>16</v>
      </c>
      <c r="I70" s="40" t="str">
        <f t="shared" si="15"/>
        <v>10.91.130.16</v>
      </c>
      <c r="J70" s="40" t="str">
        <f t="shared" si="16"/>
        <v>10.91.130.17</v>
      </c>
      <c r="K70" s="40" t="str">
        <f t="shared" si="17"/>
        <v>10.91.130.22</v>
      </c>
      <c r="L70" s="40" t="s">
        <v>0</v>
      </c>
      <c r="M70" s="40" t="str">
        <f t="shared" si="18"/>
        <v>10.91.194.16</v>
      </c>
      <c r="N70" s="40" t="str">
        <f t="shared" si="19"/>
        <v>10.91.194.17</v>
      </c>
      <c r="O70" s="40" t="str">
        <f t="shared" si="20"/>
        <v>10.91.194.18</v>
      </c>
      <c r="P70" s="40" t="str">
        <f t="shared" si="21"/>
        <v>10.91.194.22</v>
      </c>
      <c r="Q70" s="40" t="s">
        <v>0</v>
      </c>
    </row>
    <row r="71" spans="1:17">
      <c r="A71" s="40">
        <v>68</v>
      </c>
      <c r="B71" s="32" t="str">
        <f t="shared" si="22"/>
        <v>LI68</v>
      </c>
      <c r="C71" s="32">
        <f t="shared" si="23"/>
        <v>68</v>
      </c>
      <c r="D71" s="40" t="str">
        <f t="shared" si="14"/>
        <v>LI</v>
      </c>
      <c r="E71" s="40">
        <f t="shared" si="24"/>
        <v>10</v>
      </c>
      <c r="F71" s="40">
        <f t="shared" si="24"/>
        <v>91</v>
      </c>
      <c r="G71" s="40">
        <f t="shared" si="25"/>
        <v>130</v>
      </c>
      <c r="H71" s="40">
        <f t="shared" si="26"/>
        <v>24</v>
      </c>
      <c r="I71" s="40" t="str">
        <f t="shared" si="15"/>
        <v>10.91.130.24</v>
      </c>
      <c r="J71" s="40" t="str">
        <f t="shared" si="16"/>
        <v>10.91.130.25</v>
      </c>
      <c r="K71" s="40" t="str">
        <f t="shared" si="17"/>
        <v>10.91.130.30</v>
      </c>
      <c r="L71" s="40" t="s">
        <v>0</v>
      </c>
      <c r="M71" s="40" t="str">
        <f t="shared" si="18"/>
        <v>10.91.194.24</v>
      </c>
      <c r="N71" s="40" t="str">
        <f t="shared" si="19"/>
        <v>10.91.194.25</v>
      </c>
      <c r="O71" s="40" t="str">
        <f t="shared" si="20"/>
        <v>10.91.194.26</v>
      </c>
      <c r="P71" s="40" t="str">
        <f t="shared" si="21"/>
        <v>10.91.194.30</v>
      </c>
      <c r="Q71" s="40" t="s">
        <v>0</v>
      </c>
    </row>
    <row r="72" spans="1:17">
      <c r="A72" s="40">
        <v>69</v>
      </c>
      <c r="B72" s="32" t="str">
        <f t="shared" si="22"/>
        <v>LI69</v>
      </c>
      <c r="C72" s="32">
        <f t="shared" si="23"/>
        <v>69</v>
      </c>
      <c r="D72" s="40" t="str">
        <f t="shared" si="14"/>
        <v>LI</v>
      </c>
      <c r="E72" s="40">
        <f t="shared" si="24"/>
        <v>10</v>
      </c>
      <c r="F72" s="40">
        <f t="shared" si="24"/>
        <v>91</v>
      </c>
      <c r="G72" s="40">
        <f t="shared" si="25"/>
        <v>130</v>
      </c>
      <c r="H72" s="40">
        <f t="shared" si="26"/>
        <v>32</v>
      </c>
      <c r="I72" s="40" t="str">
        <f t="shared" si="15"/>
        <v>10.91.130.32</v>
      </c>
      <c r="J72" s="40" t="str">
        <f t="shared" si="16"/>
        <v>10.91.130.33</v>
      </c>
      <c r="K72" s="40" t="str">
        <f t="shared" si="17"/>
        <v>10.91.130.38</v>
      </c>
      <c r="L72" s="40" t="s">
        <v>0</v>
      </c>
      <c r="M72" s="40" t="str">
        <f t="shared" si="18"/>
        <v>10.91.194.32</v>
      </c>
      <c r="N72" s="40" t="str">
        <f t="shared" si="19"/>
        <v>10.91.194.33</v>
      </c>
      <c r="O72" s="40" t="str">
        <f t="shared" si="20"/>
        <v>10.91.194.34</v>
      </c>
      <c r="P72" s="40" t="str">
        <f t="shared" si="21"/>
        <v>10.91.194.38</v>
      </c>
      <c r="Q72" s="40" t="s">
        <v>0</v>
      </c>
    </row>
    <row r="73" spans="1:17">
      <c r="A73" s="40">
        <v>70</v>
      </c>
      <c r="B73" s="32" t="str">
        <f t="shared" si="22"/>
        <v>LI70</v>
      </c>
      <c r="C73" s="32">
        <f t="shared" si="23"/>
        <v>70</v>
      </c>
      <c r="D73" s="40" t="str">
        <f t="shared" si="14"/>
        <v>LI</v>
      </c>
      <c r="E73" s="40">
        <f t="shared" si="24"/>
        <v>10</v>
      </c>
      <c r="F73" s="40">
        <f t="shared" si="24"/>
        <v>91</v>
      </c>
      <c r="G73" s="40">
        <f t="shared" si="25"/>
        <v>130</v>
      </c>
      <c r="H73" s="40">
        <f t="shared" si="26"/>
        <v>40</v>
      </c>
      <c r="I73" s="40" t="str">
        <f t="shared" si="15"/>
        <v>10.91.130.40</v>
      </c>
      <c r="J73" s="40" t="str">
        <f t="shared" si="16"/>
        <v>10.91.130.41</v>
      </c>
      <c r="K73" s="40" t="str">
        <f t="shared" si="17"/>
        <v>10.91.130.46</v>
      </c>
      <c r="L73" s="40" t="s">
        <v>0</v>
      </c>
      <c r="M73" s="40" t="str">
        <f t="shared" si="18"/>
        <v>10.91.194.40</v>
      </c>
      <c r="N73" s="40" t="str">
        <f t="shared" si="19"/>
        <v>10.91.194.41</v>
      </c>
      <c r="O73" s="40" t="str">
        <f t="shared" si="20"/>
        <v>10.91.194.42</v>
      </c>
      <c r="P73" s="40" t="str">
        <f t="shared" si="21"/>
        <v>10.91.194.46</v>
      </c>
      <c r="Q73" s="40" t="s">
        <v>0</v>
      </c>
    </row>
    <row r="74" spans="1:17">
      <c r="A74" s="40">
        <v>71</v>
      </c>
      <c r="B74" s="32" t="str">
        <f t="shared" si="22"/>
        <v>LI71</v>
      </c>
      <c r="C74" s="32">
        <f t="shared" si="23"/>
        <v>71</v>
      </c>
      <c r="D74" s="40" t="str">
        <f t="shared" si="14"/>
        <v>LI</v>
      </c>
      <c r="E74" s="40">
        <f t="shared" si="24"/>
        <v>10</v>
      </c>
      <c r="F74" s="40">
        <f t="shared" si="24"/>
        <v>91</v>
      </c>
      <c r="G74" s="40">
        <f t="shared" si="25"/>
        <v>130</v>
      </c>
      <c r="H74" s="40">
        <f t="shared" si="26"/>
        <v>48</v>
      </c>
      <c r="I74" s="40" t="str">
        <f t="shared" si="15"/>
        <v>10.91.130.48</v>
      </c>
      <c r="J74" s="40" t="str">
        <f t="shared" si="16"/>
        <v>10.91.130.49</v>
      </c>
      <c r="K74" s="40" t="str">
        <f t="shared" si="17"/>
        <v>10.91.130.54</v>
      </c>
      <c r="L74" s="40" t="s">
        <v>0</v>
      </c>
      <c r="M74" s="40" t="str">
        <f t="shared" si="18"/>
        <v>10.91.194.48</v>
      </c>
      <c r="N74" s="40" t="str">
        <f t="shared" si="19"/>
        <v>10.91.194.49</v>
      </c>
      <c r="O74" s="40" t="str">
        <f t="shared" si="20"/>
        <v>10.91.194.50</v>
      </c>
      <c r="P74" s="40" t="str">
        <f t="shared" si="21"/>
        <v>10.91.194.54</v>
      </c>
      <c r="Q74" s="40" t="s">
        <v>0</v>
      </c>
    </row>
    <row r="75" spans="1:17">
      <c r="A75" s="40">
        <v>72</v>
      </c>
      <c r="B75" s="32" t="str">
        <f t="shared" si="22"/>
        <v>LI72</v>
      </c>
      <c r="C75" s="32">
        <f t="shared" si="23"/>
        <v>72</v>
      </c>
      <c r="D75" s="40" t="str">
        <f t="shared" si="14"/>
        <v>LI</v>
      </c>
      <c r="E75" s="40">
        <f t="shared" si="24"/>
        <v>10</v>
      </c>
      <c r="F75" s="40">
        <f t="shared" si="24"/>
        <v>91</v>
      </c>
      <c r="G75" s="40">
        <f t="shared" si="25"/>
        <v>130</v>
      </c>
      <c r="H75" s="40">
        <f t="shared" si="26"/>
        <v>56</v>
      </c>
      <c r="I75" s="40" t="str">
        <f t="shared" si="15"/>
        <v>10.91.130.56</v>
      </c>
      <c r="J75" s="40" t="str">
        <f t="shared" si="16"/>
        <v>10.91.130.57</v>
      </c>
      <c r="K75" s="40" t="str">
        <f t="shared" si="17"/>
        <v>10.91.130.62</v>
      </c>
      <c r="L75" s="40" t="s">
        <v>0</v>
      </c>
      <c r="M75" s="40" t="str">
        <f t="shared" si="18"/>
        <v>10.91.194.56</v>
      </c>
      <c r="N75" s="40" t="str">
        <f t="shared" si="19"/>
        <v>10.91.194.57</v>
      </c>
      <c r="O75" s="40" t="str">
        <f t="shared" si="20"/>
        <v>10.91.194.58</v>
      </c>
      <c r="P75" s="40" t="str">
        <f t="shared" si="21"/>
        <v>10.91.194.62</v>
      </c>
      <c r="Q75" s="40" t="s">
        <v>0</v>
      </c>
    </row>
    <row r="76" spans="1:17">
      <c r="A76" s="40">
        <v>73</v>
      </c>
      <c r="B76" s="32" t="str">
        <f t="shared" si="22"/>
        <v>LI73</v>
      </c>
      <c r="C76" s="32">
        <f t="shared" si="23"/>
        <v>73</v>
      </c>
      <c r="D76" s="40" t="str">
        <f t="shared" si="14"/>
        <v>LI</v>
      </c>
      <c r="E76" s="40">
        <f t="shared" si="24"/>
        <v>10</v>
      </c>
      <c r="F76" s="40">
        <f t="shared" si="24"/>
        <v>91</v>
      </c>
      <c r="G76" s="40">
        <f t="shared" si="25"/>
        <v>130</v>
      </c>
      <c r="H76" s="40">
        <f t="shared" si="26"/>
        <v>64</v>
      </c>
      <c r="I76" s="40" t="str">
        <f t="shared" si="15"/>
        <v>10.91.130.64</v>
      </c>
      <c r="J76" s="40" t="str">
        <f t="shared" si="16"/>
        <v>10.91.130.65</v>
      </c>
      <c r="K76" s="40" t="str">
        <f t="shared" si="17"/>
        <v>10.91.130.70</v>
      </c>
      <c r="L76" s="40" t="s">
        <v>0</v>
      </c>
      <c r="M76" s="40" t="str">
        <f t="shared" si="18"/>
        <v>10.91.194.64</v>
      </c>
      <c r="N76" s="40" t="str">
        <f t="shared" si="19"/>
        <v>10.91.194.65</v>
      </c>
      <c r="O76" s="40" t="str">
        <f t="shared" si="20"/>
        <v>10.91.194.66</v>
      </c>
      <c r="P76" s="40" t="str">
        <f t="shared" si="21"/>
        <v>10.91.194.70</v>
      </c>
      <c r="Q76" s="40" t="s">
        <v>0</v>
      </c>
    </row>
    <row r="77" spans="1:17">
      <c r="A77" s="40">
        <v>74</v>
      </c>
      <c r="B77" s="32" t="str">
        <f t="shared" si="22"/>
        <v>LI74</v>
      </c>
      <c r="C77" s="32">
        <f t="shared" si="23"/>
        <v>74</v>
      </c>
      <c r="D77" s="40" t="str">
        <f t="shared" si="14"/>
        <v>LI</v>
      </c>
      <c r="E77" s="40">
        <f t="shared" si="24"/>
        <v>10</v>
      </c>
      <c r="F77" s="40">
        <f t="shared" si="24"/>
        <v>91</v>
      </c>
      <c r="G77" s="40">
        <f t="shared" si="25"/>
        <v>130</v>
      </c>
      <c r="H77" s="40">
        <f t="shared" si="26"/>
        <v>72</v>
      </c>
      <c r="I77" s="40" t="str">
        <f t="shared" si="15"/>
        <v>10.91.130.72</v>
      </c>
      <c r="J77" s="40" t="str">
        <f t="shared" si="16"/>
        <v>10.91.130.73</v>
      </c>
      <c r="K77" s="40" t="str">
        <f t="shared" si="17"/>
        <v>10.91.130.78</v>
      </c>
      <c r="L77" s="40" t="s">
        <v>0</v>
      </c>
      <c r="M77" s="40" t="str">
        <f t="shared" si="18"/>
        <v>10.91.194.72</v>
      </c>
      <c r="N77" s="40" t="str">
        <f t="shared" si="19"/>
        <v>10.91.194.73</v>
      </c>
      <c r="O77" s="40" t="str">
        <f t="shared" si="20"/>
        <v>10.91.194.74</v>
      </c>
      <c r="P77" s="40" t="str">
        <f t="shared" si="21"/>
        <v>10.91.194.78</v>
      </c>
      <c r="Q77" s="40" t="s">
        <v>0</v>
      </c>
    </row>
    <row r="78" spans="1:17">
      <c r="A78" s="40">
        <v>75</v>
      </c>
      <c r="B78" s="32" t="str">
        <f t="shared" si="22"/>
        <v>LI75</v>
      </c>
      <c r="C78" s="32">
        <f t="shared" si="23"/>
        <v>75</v>
      </c>
      <c r="D78" s="40" t="str">
        <f t="shared" si="14"/>
        <v>LI</v>
      </c>
      <c r="E78" s="40">
        <f t="shared" si="24"/>
        <v>10</v>
      </c>
      <c r="F78" s="40">
        <f t="shared" si="24"/>
        <v>91</v>
      </c>
      <c r="G78" s="40">
        <f t="shared" si="25"/>
        <v>130</v>
      </c>
      <c r="H78" s="40">
        <f t="shared" si="26"/>
        <v>80</v>
      </c>
      <c r="I78" s="40" t="str">
        <f t="shared" si="15"/>
        <v>10.91.130.80</v>
      </c>
      <c r="J78" s="40" t="str">
        <f t="shared" si="16"/>
        <v>10.91.130.81</v>
      </c>
      <c r="K78" s="40" t="str">
        <f t="shared" si="17"/>
        <v>10.91.130.86</v>
      </c>
      <c r="L78" s="40" t="s">
        <v>0</v>
      </c>
      <c r="M78" s="40" t="str">
        <f t="shared" si="18"/>
        <v>10.91.194.80</v>
      </c>
      <c r="N78" s="40" t="str">
        <f t="shared" si="19"/>
        <v>10.91.194.81</v>
      </c>
      <c r="O78" s="40" t="str">
        <f t="shared" si="20"/>
        <v>10.91.194.82</v>
      </c>
      <c r="P78" s="40" t="str">
        <f t="shared" si="21"/>
        <v>10.91.194.86</v>
      </c>
      <c r="Q78" s="40" t="s">
        <v>0</v>
      </c>
    </row>
    <row r="79" spans="1:17">
      <c r="A79" s="40">
        <v>76</v>
      </c>
      <c r="B79" s="32" t="str">
        <f t="shared" si="22"/>
        <v>LI76</v>
      </c>
      <c r="C79" s="32">
        <f t="shared" si="23"/>
        <v>76</v>
      </c>
      <c r="D79" s="40" t="str">
        <f t="shared" si="14"/>
        <v>LI</v>
      </c>
      <c r="E79" s="40">
        <f t="shared" si="24"/>
        <v>10</v>
      </c>
      <c r="F79" s="40">
        <f t="shared" si="24"/>
        <v>91</v>
      </c>
      <c r="G79" s="40">
        <f t="shared" si="25"/>
        <v>130</v>
      </c>
      <c r="H79" s="40">
        <f t="shared" si="26"/>
        <v>88</v>
      </c>
      <c r="I79" s="40" t="str">
        <f t="shared" si="15"/>
        <v>10.91.130.88</v>
      </c>
      <c r="J79" s="40" t="str">
        <f t="shared" si="16"/>
        <v>10.91.130.89</v>
      </c>
      <c r="K79" s="40" t="str">
        <f t="shared" si="17"/>
        <v>10.91.130.94</v>
      </c>
      <c r="L79" s="40" t="s">
        <v>0</v>
      </c>
      <c r="M79" s="40" t="str">
        <f t="shared" si="18"/>
        <v>10.91.194.88</v>
      </c>
      <c r="N79" s="40" t="str">
        <f t="shared" si="19"/>
        <v>10.91.194.89</v>
      </c>
      <c r="O79" s="40" t="str">
        <f t="shared" si="20"/>
        <v>10.91.194.90</v>
      </c>
      <c r="P79" s="40" t="str">
        <f t="shared" si="21"/>
        <v>10.91.194.94</v>
      </c>
      <c r="Q79" s="40" t="s">
        <v>0</v>
      </c>
    </row>
    <row r="80" spans="1:17">
      <c r="A80" s="40">
        <v>77</v>
      </c>
      <c r="B80" s="32" t="str">
        <f t="shared" si="22"/>
        <v>LI77</v>
      </c>
      <c r="C80" s="32">
        <f t="shared" si="23"/>
        <v>77</v>
      </c>
      <c r="D80" s="40" t="str">
        <f t="shared" si="14"/>
        <v>LI</v>
      </c>
      <c r="E80" s="40">
        <f t="shared" si="24"/>
        <v>10</v>
      </c>
      <c r="F80" s="40">
        <f t="shared" si="24"/>
        <v>91</v>
      </c>
      <c r="G80" s="40">
        <f t="shared" si="25"/>
        <v>130</v>
      </c>
      <c r="H80" s="40">
        <f t="shared" si="26"/>
        <v>96</v>
      </c>
      <c r="I80" s="40" t="str">
        <f t="shared" si="15"/>
        <v>10.91.130.96</v>
      </c>
      <c r="J80" s="40" t="str">
        <f t="shared" si="16"/>
        <v>10.91.130.97</v>
      </c>
      <c r="K80" s="40" t="str">
        <f t="shared" si="17"/>
        <v>10.91.130.102</v>
      </c>
      <c r="L80" s="40" t="s">
        <v>0</v>
      </c>
      <c r="M80" s="40" t="str">
        <f t="shared" si="18"/>
        <v>10.91.194.96</v>
      </c>
      <c r="N80" s="40" t="str">
        <f t="shared" si="19"/>
        <v>10.91.194.97</v>
      </c>
      <c r="O80" s="40" t="str">
        <f t="shared" si="20"/>
        <v>10.91.194.98</v>
      </c>
      <c r="P80" s="40" t="str">
        <f t="shared" si="21"/>
        <v>10.91.194.102</v>
      </c>
      <c r="Q80" s="40" t="s">
        <v>0</v>
      </c>
    </row>
    <row r="81" spans="1:17">
      <c r="A81" s="40">
        <v>78</v>
      </c>
      <c r="B81" s="32" t="str">
        <f t="shared" si="22"/>
        <v>LI78</v>
      </c>
      <c r="C81" s="32">
        <f t="shared" si="23"/>
        <v>78</v>
      </c>
      <c r="D81" s="40" t="str">
        <f t="shared" si="14"/>
        <v>LI</v>
      </c>
      <c r="E81" s="40">
        <f t="shared" si="24"/>
        <v>10</v>
      </c>
      <c r="F81" s="40">
        <f t="shared" si="24"/>
        <v>91</v>
      </c>
      <c r="G81" s="40">
        <f t="shared" si="25"/>
        <v>130</v>
      </c>
      <c r="H81" s="40">
        <f t="shared" si="26"/>
        <v>104</v>
      </c>
      <c r="I81" s="40" t="str">
        <f t="shared" si="15"/>
        <v>10.91.130.104</v>
      </c>
      <c r="J81" s="40" t="str">
        <f t="shared" si="16"/>
        <v>10.91.130.105</v>
      </c>
      <c r="K81" s="40" t="str">
        <f t="shared" si="17"/>
        <v>10.91.130.110</v>
      </c>
      <c r="L81" s="40" t="s">
        <v>0</v>
      </c>
      <c r="M81" s="40" t="str">
        <f t="shared" si="18"/>
        <v>10.91.194.104</v>
      </c>
      <c r="N81" s="40" t="str">
        <f t="shared" si="19"/>
        <v>10.91.194.105</v>
      </c>
      <c r="O81" s="40" t="str">
        <f t="shared" si="20"/>
        <v>10.91.194.106</v>
      </c>
      <c r="P81" s="40" t="str">
        <f t="shared" si="21"/>
        <v>10.91.194.110</v>
      </c>
      <c r="Q81" s="40" t="s">
        <v>0</v>
      </c>
    </row>
    <row r="82" spans="1:17">
      <c r="A82" s="40">
        <v>79</v>
      </c>
      <c r="B82" s="32" t="str">
        <f t="shared" si="22"/>
        <v>LI79</v>
      </c>
      <c r="C82" s="32">
        <f t="shared" si="23"/>
        <v>79</v>
      </c>
      <c r="D82" s="40" t="str">
        <f t="shared" si="14"/>
        <v>LI</v>
      </c>
      <c r="E82" s="40">
        <f t="shared" si="24"/>
        <v>10</v>
      </c>
      <c r="F82" s="40">
        <f t="shared" si="24"/>
        <v>91</v>
      </c>
      <c r="G82" s="40">
        <f t="shared" si="25"/>
        <v>130</v>
      </c>
      <c r="H82" s="40">
        <f t="shared" si="26"/>
        <v>112</v>
      </c>
      <c r="I82" s="40" t="str">
        <f t="shared" si="15"/>
        <v>10.91.130.112</v>
      </c>
      <c r="J82" s="40" t="str">
        <f t="shared" si="16"/>
        <v>10.91.130.113</v>
      </c>
      <c r="K82" s="40" t="str">
        <f t="shared" si="17"/>
        <v>10.91.130.118</v>
      </c>
      <c r="L82" s="40" t="s">
        <v>0</v>
      </c>
      <c r="M82" s="40" t="str">
        <f t="shared" si="18"/>
        <v>10.91.194.112</v>
      </c>
      <c r="N82" s="40" t="str">
        <f t="shared" si="19"/>
        <v>10.91.194.113</v>
      </c>
      <c r="O82" s="40" t="str">
        <f t="shared" si="20"/>
        <v>10.91.194.114</v>
      </c>
      <c r="P82" s="40" t="str">
        <f t="shared" si="21"/>
        <v>10.91.194.118</v>
      </c>
      <c r="Q82" s="40" t="s">
        <v>0</v>
      </c>
    </row>
    <row r="83" spans="1:17">
      <c r="A83" s="40">
        <v>80</v>
      </c>
      <c r="B83" s="32" t="str">
        <f t="shared" si="22"/>
        <v>LI80</v>
      </c>
      <c r="C83" s="32">
        <f t="shared" si="23"/>
        <v>80</v>
      </c>
      <c r="D83" s="40" t="str">
        <f t="shared" si="14"/>
        <v>LI</v>
      </c>
      <c r="E83" s="40">
        <f t="shared" si="24"/>
        <v>10</v>
      </c>
      <c r="F83" s="40">
        <f t="shared" si="24"/>
        <v>91</v>
      </c>
      <c r="G83" s="40">
        <f t="shared" si="25"/>
        <v>130</v>
      </c>
      <c r="H83" s="40">
        <f t="shared" si="26"/>
        <v>120</v>
      </c>
      <c r="I83" s="40" t="str">
        <f t="shared" si="15"/>
        <v>10.91.130.120</v>
      </c>
      <c r="J83" s="40" t="str">
        <f t="shared" si="16"/>
        <v>10.91.130.121</v>
      </c>
      <c r="K83" s="40" t="str">
        <f t="shared" si="17"/>
        <v>10.91.130.126</v>
      </c>
      <c r="L83" s="40" t="s">
        <v>0</v>
      </c>
      <c r="M83" s="40" t="str">
        <f t="shared" si="18"/>
        <v>10.91.194.120</v>
      </c>
      <c r="N83" s="40" t="str">
        <f t="shared" si="19"/>
        <v>10.91.194.121</v>
      </c>
      <c r="O83" s="40" t="str">
        <f t="shared" si="20"/>
        <v>10.91.194.122</v>
      </c>
      <c r="P83" s="40" t="str">
        <f t="shared" si="21"/>
        <v>10.91.194.126</v>
      </c>
      <c r="Q83" s="40" t="s">
        <v>0</v>
      </c>
    </row>
    <row r="84" spans="1:17">
      <c r="A84" s="40">
        <v>81</v>
      </c>
      <c r="B84" s="32" t="str">
        <f t="shared" si="22"/>
        <v>LI81</v>
      </c>
      <c r="C84" s="32">
        <f t="shared" si="23"/>
        <v>81</v>
      </c>
      <c r="D84" s="40" t="str">
        <f t="shared" si="14"/>
        <v>LI</v>
      </c>
      <c r="E84" s="40">
        <f t="shared" si="24"/>
        <v>10</v>
      </c>
      <c r="F84" s="40">
        <f t="shared" si="24"/>
        <v>91</v>
      </c>
      <c r="G84" s="40">
        <f t="shared" si="25"/>
        <v>130</v>
      </c>
      <c r="H84" s="40">
        <f t="shared" si="26"/>
        <v>128</v>
      </c>
      <c r="I84" s="40" t="str">
        <f t="shared" si="15"/>
        <v>10.91.130.128</v>
      </c>
      <c r="J84" s="40" t="str">
        <f t="shared" si="16"/>
        <v>10.91.130.129</v>
      </c>
      <c r="K84" s="40" t="str">
        <f t="shared" si="17"/>
        <v>10.91.130.134</v>
      </c>
      <c r="L84" s="40" t="s">
        <v>0</v>
      </c>
      <c r="M84" s="40" t="str">
        <f t="shared" si="18"/>
        <v>10.91.194.128</v>
      </c>
      <c r="N84" s="40" t="str">
        <f t="shared" si="19"/>
        <v>10.91.194.129</v>
      </c>
      <c r="O84" s="40" t="str">
        <f t="shared" si="20"/>
        <v>10.91.194.130</v>
      </c>
      <c r="P84" s="40" t="str">
        <f t="shared" si="21"/>
        <v>10.91.194.134</v>
      </c>
      <c r="Q84" s="40" t="s">
        <v>0</v>
      </c>
    </row>
    <row r="85" spans="1:17">
      <c r="A85" s="40">
        <v>82</v>
      </c>
      <c r="B85" s="32" t="str">
        <f t="shared" si="22"/>
        <v>LI82</v>
      </c>
      <c r="C85" s="32">
        <f t="shared" si="23"/>
        <v>82</v>
      </c>
      <c r="D85" s="40" t="str">
        <f t="shared" si="14"/>
        <v>LI</v>
      </c>
      <c r="E85" s="40">
        <f t="shared" si="24"/>
        <v>10</v>
      </c>
      <c r="F85" s="40">
        <f t="shared" si="24"/>
        <v>91</v>
      </c>
      <c r="G85" s="40">
        <f t="shared" si="25"/>
        <v>130</v>
      </c>
      <c r="H85" s="40">
        <f t="shared" si="26"/>
        <v>136</v>
      </c>
      <c r="I85" s="40" t="str">
        <f t="shared" si="15"/>
        <v>10.91.130.136</v>
      </c>
      <c r="J85" s="40" t="str">
        <f t="shared" si="16"/>
        <v>10.91.130.137</v>
      </c>
      <c r="K85" s="40" t="str">
        <f t="shared" si="17"/>
        <v>10.91.130.142</v>
      </c>
      <c r="L85" s="40" t="s">
        <v>0</v>
      </c>
      <c r="M85" s="40" t="str">
        <f t="shared" si="18"/>
        <v>10.91.194.136</v>
      </c>
      <c r="N85" s="40" t="str">
        <f t="shared" si="19"/>
        <v>10.91.194.137</v>
      </c>
      <c r="O85" s="40" t="str">
        <f t="shared" si="20"/>
        <v>10.91.194.138</v>
      </c>
      <c r="P85" s="40" t="str">
        <f t="shared" si="21"/>
        <v>10.91.194.142</v>
      </c>
      <c r="Q85" s="40" t="s">
        <v>0</v>
      </c>
    </row>
    <row r="86" spans="1:17">
      <c r="A86" s="40">
        <v>83</v>
      </c>
      <c r="B86" s="32" t="str">
        <f t="shared" si="22"/>
        <v>LI83</v>
      </c>
      <c r="C86" s="32">
        <f t="shared" si="23"/>
        <v>83</v>
      </c>
      <c r="D86" s="40" t="str">
        <f t="shared" si="14"/>
        <v>LI</v>
      </c>
      <c r="E86" s="40">
        <f t="shared" si="24"/>
        <v>10</v>
      </c>
      <c r="F86" s="40">
        <f t="shared" si="24"/>
        <v>91</v>
      </c>
      <c r="G86" s="40">
        <f t="shared" si="25"/>
        <v>130</v>
      </c>
      <c r="H86" s="40">
        <f t="shared" si="26"/>
        <v>144</v>
      </c>
      <c r="I86" s="40" t="str">
        <f t="shared" si="15"/>
        <v>10.91.130.144</v>
      </c>
      <c r="J86" s="40" t="str">
        <f t="shared" si="16"/>
        <v>10.91.130.145</v>
      </c>
      <c r="K86" s="40" t="str">
        <f t="shared" si="17"/>
        <v>10.91.130.150</v>
      </c>
      <c r="L86" s="40" t="s">
        <v>0</v>
      </c>
      <c r="M86" s="40" t="str">
        <f t="shared" si="18"/>
        <v>10.91.194.144</v>
      </c>
      <c r="N86" s="40" t="str">
        <f t="shared" si="19"/>
        <v>10.91.194.145</v>
      </c>
      <c r="O86" s="40" t="str">
        <f t="shared" si="20"/>
        <v>10.91.194.146</v>
      </c>
      <c r="P86" s="40" t="str">
        <f t="shared" si="21"/>
        <v>10.91.194.150</v>
      </c>
      <c r="Q86" s="40" t="s">
        <v>0</v>
      </c>
    </row>
    <row r="87" spans="1:17">
      <c r="A87" s="40">
        <v>84</v>
      </c>
      <c r="B87" s="32" t="str">
        <f t="shared" si="22"/>
        <v>LI84</v>
      </c>
      <c r="C87" s="32">
        <f t="shared" si="23"/>
        <v>84</v>
      </c>
      <c r="D87" s="40" t="str">
        <f t="shared" si="14"/>
        <v>LI</v>
      </c>
      <c r="E87" s="40">
        <f t="shared" si="24"/>
        <v>10</v>
      </c>
      <c r="F87" s="40">
        <f t="shared" si="24"/>
        <v>91</v>
      </c>
      <c r="G87" s="40">
        <f t="shared" si="25"/>
        <v>130</v>
      </c>
      <c r="H87" s="40">
        <f t="shared" si="26"/>
        <v>152</v>
      </c>
      <c r="I87" s="40" t="str">
        <f t="shared" si="15"/>
        <v>10.91.130.152</v>
      </c>
      <c r="J87" s="40" t="str">
        <f t="shared" si="16"/>
        <v>10.91.130.153</v>
      </c>
      <c r="K87" s="40" t="str">
        <f t="shared" si="17"/>
        <v>10.91.130.158</v>
      </c>
      <c r="L87" s="40" t="s">
        <v>0</v>
      </c>
      <c r="M87" s="40" t="str">
        <f t="shared" si="18"/>
        <v>10.91.194.152</v>
      </c>
      <c r="N87" s="40" t="str">
        <f t="shared" si="19"/>
        <v>10.91.194.153</v>
      </c>
      <c r="O87" s="40" t="str">
        <f t="shared" si="20"/>
        <v>10.91.194.154</v>
      </c>
      <c r="P87" s="40" t="str">
        <f t="shared" si="21"/>
        <v>10.91.194.158</v>
      </c>
      <c r="Q87" s="40" t="s">
        <v>0</v>
      </c>
    </row>
    <row r="88" spans="1:17">
      <c r="A88" s="40">
        <v>85</v>
      </c>
      <c r="B88" s="32" t="str">
        <f t="shared" si="22"/>
        <v>LI85</v>
      </c>
      <c r="C88" s="32">
        <f t="shared" si="23"/>
        <v>85</v>
      </c>
      <c r="D88" s="40" t="str">
        <f t="shared" si="14"/>
        <v>LI</v>
      </c>
      <c r="E88" s="40">
        <f t="shared" si="24"/>
        <v>10</v>
      </c>
      <c r="F88" s="40">
        <f t="shared" si="24"/>
        <v>91</v>
      </c>
      <c r="G88" s="40">
        <f t="shared" si="25"/>
        <v>130</v>
      </c>
      <c r="H88" s="40">
        <f t="shared" si="26"/>
        <v>160</v>
      </c>
      <c r="I88" s="40" t="str">
        <f t="shared" si="15"/>
        <v>10.91.130.160</v>
      </c>
      <c r="J88" s="40" t="str">
        <f t="shared" si="16"/>
        <v>10.91.130.161</v>
      </c>
      <c r="K88" s="40" t="str">
        <f t="shared" si="17"/>
        <v>10.91.130.166</v>
      </c>
      <c r="L88" s="40" t="s">
        <v>0</v>
      </c>
      <c r="M88" s="40" t="str">
        <f t="shared" si="18"/>
        <v>10.91.194.160</v>
      </c>
      <c r="N88" s="40" t="str">
        <f t="shared" si="19"/>
        <v>10.91.194.161</v>
      </c>
      <c r="O88" s="40" t="str">
        <f t="shared" si="20"/>
        <v>10.91.194.162</v>
      </c>
      <c r="P88" s="40" t="str">
        <f t="shared" si="21"/>
        <v>10.91.194.166</v>
      </c>
      <c r="Q88" s="40" t="s">
        <v>0</v>
      </c>
    </row>
    <row r="89" spans="1:17">
      <c r="A89" s="40">
        <v>86</v>
      </c>
      <c r="B89" s="32" t="str">
        <f t="shared" si="22"/>
        <v>LI86</v>
      </c>
      <c r="C89" s="32">
        <f t="shared" si="23"/>
        <v>86</v>
      </c>
      <c r="D89" s="40" t="str">
        <f t="shared" si="14"/>
        <v>LI</v>
      </c>
      <c r="E89" s="40">
        <f t="shared" si="24"/>
        <v>10</v>
      </c>
      <c r="F89" s="40">
        <f t="shared" si="24"/>
        <v>91</v>
      </c>
      <c r="G89" s="40">
        <f t="shared" si="25"/>
        <v>130</v>
      </c>
      <c r="H89" s="40">
        <f t="shared" si="26"/>
        <v>168</v>
      </c>
      <c r="I89" s="40" t="str">
        <f t="shared" si="15"/>
        <v>10.91.130.168</v>
      </c>
      <c r="J89" s="40" t="str">
        <f t="shared" si="16"/>
        <v>10.91.130.169</v>
      </c>
      <c r="K89" s="40" t="str">
        <f t="shared" si="17"/>
        <v>10.91.130.174</v>
      </c>
      <c r="L89" s="40" t="s">
        <v>0</v>
      </c>
      <c r="M89" s="40" t="str">
        <f t="shared" si="18"/>
        <v>10.91.194.168</v>
      </c>
      <c r="N89" s="40" t="str">
        <f t="shared" si="19"/>
        <v>10.91.194.169</v>
      </c>
      <c r="O89" s="40" t="str">
        <f t="shared" si="20"/>
        <v>10.91.194.170</v>
      </c>
      <c r="P89" s="40" t="str">
        <f t="shared" si="21"/>
        <v>10.91.194.174</v>
      </c>
      <c r="Q89" s="40" t="s">
        <v>0</v>
      </c>
    </row>
    <row r="90" spans="1:17">
      <c r="A90" s="40">
        <v>87</v>
      </c>
      <c r="B90" s="32" t="str">
        <f t="shared" si="22"/>
        <v>LI87</v>
      </c>
      <c r="C90" s="32">
        <f t="shared" si="23"/>
        <v>87</v>
      </c>
      <c r="D90" s="40" t="str">
        <f t="shared" si="14"/>
        <v>LI</v>
      </c>
      <c r="E90" s="40">
        <f t="shared" si="24"/>
        <v>10</v>
      </c>
      <c r="F90" s="40">
        <f t="shared" si="24"/>
        <v>91</v>
      </c>
      <c r="G90" s="40">
        <f t="shared" si="25"/>
        <v>130</v>
      </c>
      <c r="H90" s="40">
        <f t="shared" si="26"/>
        <v>176</v>
      </c>
      <c r="I90" s="40" t="str">
        <f t="shared" si="15"/>
        <v>10.91.130.176</v>
      </c>
      <c r="J90" s="40" t="str">
        <f t="shared" si="16"/>
        <v>10.91.130.177</v>
      </c>
      <c r="K90" s="40" t="str">
        <f t="shared" si="17"/>
        <v>10.91.130.182</v>
      </c>
      <c r="L90" s="40" t="s">
        <v>0</v>
      </c>
      <c r="M90" s="40" t="str">
        <f t="shared" si="18"/>
        <v>10.91.194.176</v>
      </c>
      <c r="N90" s="40" t="str">
        <f t="shared" si="19"/>
        <v>10.91.194.177</v>
      </c>
      <c r="O90" s="40" t="str">
        <f t="shared" si="20"/>
        <v>10.91.194.178</v>
      </c>
      <c r="P90" s="40" t="str">
        <f t="shared" si="21"/>
        <v>10.91.194.182</v>
      </c>
      <c r="Q90" s="40" t="s">
        <v>0</v>
      </c>
    </row>
    <row r="91" spans="1:17">
      <c r="A91" s="40">
        <v>88</v>
      </c>
      <c r="B91" s="32" t="str">
        <f t="shared" si="22"/>
        <v>LI88</v>
      </c>
      <c r="C91" s="32">
        <f t="shared" si="23"/>
        <v>88</v>
      </c>
      <c r="D91" s="40" t="str">
        <f t="shared" si="14"/>
        <v>LI</v>
      </c>
      <c r="E91" s="40">
        <f t="shared" si="24"/>
        <v>10</v>
      </c>
      <c r="F91" s="40">
        <f t="shared" si="24"/>
        <v>91</v>
      </c>
      <c r="G91" s="40">
        <f t="shared" si="25"/>
        <v>130</v>
      </c>
      <c r="H91" s="40">
        <f t="shared" si="26"/>
        <v>184</v>
      </c>
      <c r="I91" s="40" t="str">
        <f t="shared" si="15"/>
        <v>10.91.130.184</v>
      </c>
      <c r="J91" s="40" t="str">
        <f t="shared" si="16"/>
        <v>10.91.130.185</v>
      </c>
      <c r="K91" s="40" t="str">
        <f t="shared" si="17"/>
        <v>10.91.130.190</v>
      </c>
      <c r="L91" s="40" t="s">
        <v>0</v>
      </c>
      <c r="M91" s="40" t="str">
        <f t="shared" si="18"/>
        <v>10.91.194.184</v>
      </c>
      <c r="N91" s="40" t="str">
        <f t="shared" si="19"/>
        <v>10.91.194.185</v>
      </c>
      <c r="O91" s="40" t="str">
        <f t="shared" si="20"/>
        <v>10.91.194.186</v>
      </c>
      <c r="P91" s="40" t="str">
        <f t="shared" si="21"/>
        <v>10.91.194.190</v>
      </c>
      <c r="Q91" s="40" t="s">
        <v>0</v>
      </c>
    </row>
    <row r="92" spans="1:17">
      <c r="A92" s="40">
        <v>89</v>
      </c>
      <c r="B92" s="32" t="str">
        <f t="shared" si="22"/>
        <v>LI89</v>
      </c>
      <c r="C92" s="32">
        <f t="shared" si="23"/>
        <v>89</v>
      </c>
      <c r="D92" s="40" t="str">
        <f t="shared" si="14"/>
        <v>LI</v>
      </c>
      <c r="E92" s="40">
        <f t="shared" si="24"/>
        <v>10</v>
      </c>
      <c r="F92" s="40">
        <f t="shared" si="24"/>
        <v>91</v>
      </c>
      <c r="G92" s="40">
        <f t="shared" si="25"/>
        <v>130</v>
      </c>
      <c r="H92" s="40">
        <f t="shared" si="26"/>
        <v>192</v>
      </c>
      <c r="I92" s="40" t="str">
        <f t="shared" si="15"/>
        <v>10.91.130.192</v>
      </c>
      <c r="J92" s="40" t="str">
        <f t="shared" si="16"/>
        <v>10.91.130.193</v>
      </c>
      <c r="K92" s="40" t="str">
        <f t="shared" si="17"/>
        <v>10.91.130.198</v>
      </c>
      <c r="L92" s="40" t="s">
        <v>0</v>
      </c>
      <c r="M92" s="40" t="str">
        <f t="shared" si="18"/>
        <v>10.91.194.192</v>
      </c>
      <c r="N92" s="40" t="str">
        <f t="shared" si="19"/>
        <v>10.91.194.193</v>
      </c>
      <c r="O92" s="40" t="str">
        <f t="shared" si="20"/>
        <v>10.91.194.194</v>
      </c>
      <c r="P92" s="40" t="str">
        <f t="shared" si="21"/>
        <v>10.91.194.198</v>
      </c>
      <c r="Q92" s="40" t="s">
        <v>0</v>
      </c>
    </row>
    <row r="93" spans="1:17">
      <c r="A93" s="40">
        <v>90</v>
      </c>
      <c r="B93" s="32" t="str">
        <f t="shared" si="22"/>
        <v>LI90</v>
      </c>
      <c r="C93" s="32">
        <f t="shared" si="23"/>
        <v>90</v>
      </c>
      <c r="D93" s="40" t="str">
        <f t="shared" si="14"/>
        <v>LI</v>
      </c>
      <c r="E93" s="40">
        <f t="shared" si="24"/>
        <v>10</v>
      </c>
      <c r="F93" s="40">
        <f t="shared" si="24"/>
        <v>91</v>
      </c>
      <c r="G93" s="40">
        <f t="shared" si="25"/>
        <v>130</v>
      </c>
      <c r="H93" s="40">
        <f t="shared" si="26"/>
        <v>200</v>
      </c>
      <c r="I93" s="40" t="str">
        <f t="shared" si="15"/>
        <v>10.91.130.200</v>
      </c>
      <c r="J93" s="40" t="str">
        <f t="shared" si="16"/>
        <v>10.91.130.201</v>
      </c>
      <c r="K93" s="40" t="str">
        <f t="shared" si="17"/>
        <v>10.91.130.206</v>
      </c>
      <c r="L93" s="40" t="s">
        <v>0</v>
      </c>
      <c r="M93" s="40" t="str">
        <f t="shared" si="18"/>
        <v>10.91.194.200</v>
      </c>
      <c r="N93" s="40" t="str">
        <f t="shared" si="19"/>
        <v>10.91.194.201</v>
      </c>
      <c r="O93" s="40" t="str">
        <f t="shared" si="20"/>
        <v>10.91.194.202</v>
      </c>
      <c r="P93" s="40" t="str">
        <f t="shared" si="21"/>
        <v>10.91.194.206</v>
      </c>
      <c r="Q93" s="40" t="s">
        <v>0</v>
      </c>
    </row>
    <row r="94" spans="1:17">
      <c r="A94" s="40">
        <v>91</v>
      </c>
      <c r="B94" s="32" t="str">
        <f t="shared" si="22"/>
        <v>LI91</v>
      </c>
      <c r="C94" s="32">
        <f t="shared" si="23"/>
        <v>91</v>
      </c>
      <c r="D94" s="40" t="str">
        <f t="shared" si="14"/>
        <v>LI</v>
      </c>
      <c r="E94" s="40">
        <f t="shared" si="24"/>
        <v>10</v>
      </c>
      <c r="F94" s="40">
        <f t="shared" si="24"/>
        <v>91</v>
      </c>
      <c r="G94" s="40">
        <f t="shared" si="25"/>
        <v>130</v>
      </c>
      <c r="H94" s="40">
        <f t="shared" si="26"/>
        <v>208</v>
      </c>
      <c r="I94" s="40" t="str">
        <f t="shared" si="15"/>
        <v>10.91.130.208</v>
      </c>
      <c r="J94" s="40" t="str">
        <f t="shared" si="16"/>
        <v>10.91.130.209</v>
      </c>
      <c r="K94" s="40" t="str">
        <f t="shared" si="17"/>
        <v>10.91.130.214</v>
      </c>
      <c r="L94" s="40" t="s">
        <v>0</v>
      </c>
      <c r="M94" s="40" t="str">
        <f t="shared" si="18"/>
        <v>10.91.194.208</v>
      </c>
      <c r="N94" s="40" t="str">
        <f t="shared" si="19"/>
        <v>10.91.194.209</v>
      </c>
      <c r="O94" s="40" t="str">
        <f t="shared" si="20"/>
        <v>10.91.194.210</v>
      </c>
      <c r="P94" s="40" t="str">
        <f t="shared" si="21"/>
        <v>10.91.194.214</v>
      </c>
      <c r="Q94" s="40" t="s">
        <v>0</v>
      </c>
    </row>
    <row r="95" spans="1:17">
      <c r="A95" s="40">
        <v>92</v>
      </c>
      <c r="B95" s="32" t="str">
        <f t="shared" si="22"/>
        <v>LI92</v>
      </c>
      <c r="C95" s="32">
        <f t="shared" si="23"/>
        <v>92</v>
      </c>
      <c r="D95" s="40" t="str">
        <f t="shared" si="14"/>
        <v>LI</v>
      </c>
      <c r="E95" s="40">
        <f t="shared" si="24"/>
        <v>10</v>
      </c>
      <c r="F95" s="40">
        <f t="shared" si="24"/>
        <v>91</v>
      </c>
      <c r="G95" s="40">
        <f t="shared" si="25"/>
        <v>130</v>
      </c>
      <c r="H95" s="40">
        <f t="shared" si="26"/>
        <v>216</v>
      </c>
      <c r="I95" s="40" t="str">
        <f t="shared" si="15"/>
        <v>10.91.130.216</v>
      </c>
      <c r="J95" s="40" t="str">
        <f t="shared" si="16"/>
        <v>10.91.130.217</v>
      </c>
      <c r="K95" s="40" t="str">
        <f t="shared" si="17"/>
        <v>10.91.130.222</v>
      </c>
      <c r="L95" s="40" t="s">
        <v>0</v>
      </c>
      <c r="M95" s="40" t="str">
        <f t="shared" si="18"/>
        <v>10.91.194.216</v>
      </c>
      <c r="N95" s="40" t="str">
        <f t="shared" si="19"/>
        <v>10.91.194.217</v>
      </c>
      <c r="O95" s="40" t="str">
        <f t="shared" si="20"/>
        <v>10.91.194.218</v>
      </c>
      <c r="P95" s="40" t="str">
        <f t="shared" si="21"/>
        <v>10.91.194.222</v>
      </c>
      <c r="Q95" s="40" t="s">
        <v>0</v>
      </c>
    </row>
    <row r="96" spans="1:17">
      <c r="A96" s="40">
        <v>93</v>
      </c>
      <c r="B96" s="32" t="str">
        <f t="shared" si="22"/>
        <v>LI93</v>
      </c>
      <c r="C96" s="32">
        <f t="shared" si="23"/>
        <v>93</v>
      </c>
      <c r="D96" s="40" t="str">
        <f t="shared" si="14"/>
        <v>LI</v>
      </c>
      <c r="E96" s="40">
        <f t="shared" si="24"/>
        <v>10</v>
      </c>
      <c r="F96" s="40">
        <f t="shared" si="24"/>
        <v>91</v>
      </c>
      <c r="G96" s="40">
        <f t="shared" si="25"/>
        <v>130</v>
      </c>
      <c r="H96" s="40">
        <f t="shared" si="26"/>
        <v>224</v>
      </c>
      <c r="I96" s="40" t="str">
        <f t="shared" si="15"/>
        <v>10.91.130.224</v>
      </c>
      <c r="J96" s="40" t="str">
        <f t="shared" si="16"/>
        <v>10.91.130.225</v>
      </c>
      <c r="K96" s="40" t="str">
        <f t="shared" si="17"/>
        <v>10.91.130.230</v>
      </c>
      <c r="L96" s="40" t="s">
        <v>0</v>
      </c>
      <c r="M96" s="40" t="str">
        <f t="shared" si="18"/>
        <v>10.91.194.224</v>
      </c>
      <c r="N96" s="40" t="str">
        <f t="shared" si="19"/>
        <v>10.91.194.225</v>
      </c>
      <c r="O96" s="40" t="str">
        <f t="shared" si="20"/>
        <v>10.91.194.226</v>
      </c>
      <c r="P96" s="40" t="str">
        <f t="shared" si="21"/>
        <v>10.91.194.230</v>
      </c>
      <c r="Q96" s="40" t="s">
        <v>0</v>
      </c>
    </row>
    <row r="97" spans="1:17">
      <c r="A97" s="40">
        <v>94</v>
      </c>
      <c r="B97" s="32" t="str">
        <f t="shared" si="22"/>
        <v>LI94</v>
      </c>
      <c r="C97" s="32">
        <f t="shared" si="23"/>
        <v>94</v>
      </c>
      <c r="D97" s="40" t="str">
        <f t="shared" si="14"/>
        <v>LI</v>
      </c>
      <c r="E97" s="40">
        <f t="shared" si="24"/>
        <v>10</v>
      </c>
      <c r="F97" s="40">
        <f t="shared" si="24"/>
        <v>91</v>
      </c>
      <c r="G97" s="40">
        <f t="shared" si="25"/>
        <v>130</v>
      </c>
      <c r="H97" s="40">
        <f t="shared" si="26"/>
        <v>232</v>
      </c>
      <c r="I97" s="40" t="str">
        <f t="shared" si="15"/>
        <v>10.91.130.232</v>
      </c>
      <c r="J97" s="40" t="str">
        <f t="shared" si="16"/>
        <v>10.91.130.233</v>
      </c>
      <c r="K97" s="40" t="str">
        <f t="shared" si="17"/>
        <v>10.91.130.238</v>
      </c>
      <c r="L97" s="40" t="s">
        <v>0</v>
      </c>
      <c r="M97" s="40" t="str">
        <f t="shared" si="18"/>
        <v>10.91.194.232</v>
      </c>
      <c r="N97" s="40" t="str">
        <f t="shared" si="19"/>
        <v>10.91.194.233</v>
      </c>
      <c r="O97" s="40" t="str">
        <f t="shared" si="20"/>
        <v>10.91.194.234</v>
      </c>
      <c r="P97" s="40" t="str">
        <f t="shared" si="21"/>
        <v>10.91.194.238</v>
      </c>
      <c r="Q97" s="40" t="s">
        <v>0</v>
      </c>
    </row>
    <row r="98" spans="1:17">
      <c r="A98" s="40">
        <v>95</v>
      </c>
      <c r="B98" s="32" t="str">
        <f t="shared" si="22"/>
        <v>LI95</v>
      </c>
      <c r="C98" s="32">
        <f t="shared" si="23"/>
        <v>95</v>
      </c>
      <c r="D98" s="40" t="str">
        <f t="shared" si="14"/>
        <v>LI</v>
      </c>
      <c r="E98" s="40">
        <f t="shared" si="24"/>
        <v>10</v>
      </c>
      <c r="F98" s="40">
        <f t="shared" si="24"/>
        <v>91</v>
      </c>
      <c r="G98" s="40">
        <f t="shared" si="25"/>
        <v>130</v>
      </c>
      <c r="H98" s="40">
        <f t="shared" si="26"/>
        <v>240</v>
      </c>
      <c r="I98" s="40" t="str">
        <f t="shared" si="15"/>
        <v>10.91.130.240</v>
      </c>
      <c r="J98" s="40" t="str">
        <f t="shared" si="16"/>
        <v>10.91.130.241</v>
      </c>
      <c r="K98" s="40" t="str">
        <f t="shared" si="17"/>
        <v>10.91.130.246</v>
      </c>
      <c r="L98" s="40" t="s">
        <v>0</v>
      </c>
      <c r="M98" s="40" t="str">
        <f t="shared" si="18"/>
        <v>10.91.194.240</v>
      </c>
      <c r="N98" s="40" t="str">
        <f t="shared" si="19"/>
        <v>10.91.194.241</v>
      </c>
      <c r="O98" s="40" t="str">
        <f t="shared" si="20"/>
        <v>10.91.194.242</v>
      </c>
      <c r="P98" s="40" t="str">
        <f t="shared" si="21"/>
        <v>10.91.194.246</v>
      </c>
      <c r="Q98" s="40" t="s">
        <v>0</v>
      </c>
    </row>
    <row r="99" spans="1:17">
      <c r="A99" s="40">
        <v>96</v>
      </c>
      <c r="B99" s="32" t="str">
        <f t="shared" si="22"/>
        <v>LI96</v>
      </c>
      <c r="C99" s="32">
        <f t="shared" si="23"/>
        <v>96</v>
      </c>
      <c r="D99" s="40" t="str">
        <f t="shared" si="14"/>
        <v>LI</v>
      </c>
      <c r="E99" s="40">
        <f t="shared" si="24"/>
        <v>10</v>
      </c>
      <c r="F99" s="40">
        <f t="shared" si="24"/>
        <v>91</v>
      </c>
      <c r="G99" s="40">
        <f t="shared" si="25"/>
        <v>130</v>
      </c>
      <c r="H99" s="40">
        <f t="shared" si="26"/>
        <v>248</v>
      </c>
      <c r="I99" s="40" t="str">
        <f t="shared" si="15"/>
        <v>10.91.130.248</v>
      </c>
      <c r="J99" s="40" t="str">
        <f t="shared" si="16"/>
        <v>10.91.130.249</v>
      </c>
      <c r="K99" s="40" t="str">
        <f t="shared" si="17"/>
        <v>10.91.130.254</v>
      </c>
      <c r="L99" s="40" t="s">
        <v>0</v>
      </c>
      <c r="M99" s="40" t="str">
        <f t="shared" si="18"/>
        <v>10.91.194.248</v>
      </c>
      <c r="N99" s="40" t="str">
        <f t="shared" si="19"/>
        <v>10.91.194.249</v>
      </c>
      <c r="O99" s="40" t="str">
        <f t="shared" si="20"/>
        <v>10.91.194.250</v>
      </c>
      <c r="P99" s="40" t="str">
        <f t="shared" si="21"/>
        <v>10.91.194.254</v>
      </c>
      <c r="Q99" s="40" t="s">
        <v>0</v>
      </c>
    </row>
    <row r="100" spans="1:17">
      <c r="A100" s="40">
        <v>97</v>
      </c>
      <c r="B100" s="32" t="str">
        <f t="shared" si="22"/>
        <v>LI97</v>
      </c>
      <c r="C100" s="32">
        <f t="shared" si="23"/>
        <v>97</v>
      </c>
      <c r="D100" s="40" t="str">
        <f t="shared" si="14"/>
        <v>LI</v>
      </c>
      <c r="E100" s="40">
        <f t="shared" si="24"/>
        <v>10</v>
      </c>
      <c r="F100" s="40">
        <f t="shared" si="24"/>
        <v>91</v>
      </c>
      <c r="G100" s="40">
        <f t="shared" si="25"/>
        <v>131</v>
      </c>
      <c r="H100" s="40">
        <f t="shared" si="26"/>
        <v>0</v>
      </c>
      <c r="I100" s="40" t="str">
        <f t="shared" si="15"/>
        <v>10.91.131.0</v>
      </c>
      <c r="J100" s="40" t="str">
        <f t="shared" si="16"/>
        <v>10.91.131.1</v>
      </c>
      <c r="K100" s="40" t="str">
        <f t="shared" si="17"/>
        <v>10.91.131.6</v>
      </c>
      <c r="L100" s="40" t="s">
        <v>0</v>
      </c>
      <c r="M100" s="40" t="str">
        <f t="shared" si="18"/>
        <v>10.91.195.0</v>
      </c>
      <c r="N100" s="40" t="str">
        <f t="shared" si="19"/>
        <v>10.91.195.1</v>
      </c>
      <c r="O100" s="40" t="str">
        <f t="shared" si="20"/>
        <v>10.91.195.2</v>
      </c>
      <c r="P100" s="40" t="str">
        <f t="shared" si="21"/>
        <v>10.91.195.6</v>
      </c>
      <c r="Q100" s="40" t="s">
        <v>0</v>
      </c>
    </row>
    <row r="101" spans="1:17">
      <c r="A101" s="40">
        <v>98</v>
      </c>
      <c r="B101" s="32" t="str">
        <f t="shared" si="22"/>
        <v>LI98</v>
      </c>
      <c r="C101" s="32">
        <f t="shared" si="23"/>
        <v>98</v>
      </c>
      <c r="D101" s="40" t="str">
        <f t="shared" si="14"/>
        <v>LI</v>
      </c>
      <c r="E101" s="40">
        <f t="shared" si="24"/>
        <v>10</v>
      </c>
      <c r="F101" s="40">
        <f t="shared" si="24"/>
        <v>91</v>
      </c>
      <c r="G101" s="40">
        <f t="shared" si="25"/>
        <v>131</v>
      </c>
      <c r="H101" s="40">
        <f t="shared" si="26"/>
        <v>8</v>
      </c>
      <c r="I101" s="40" t="str">
        <f t="shared" si="15"/>
        <v>10.91.131.8</v>
      </c>
      <c r="J101" s="40" t="str">
        <f t="shared" si="16"/>
        <v>10.91.131.9</v>
      </c>
      <c r="K101" s="40" t="str">
        <f t="shared" si="17"/>
        <v>10.91.131.14</v>
      </c>
      <c r="L101" s="40" t="s">
        <v>0</v>
      </c>
      <c r="M101" s="40" t="str">
        <f t="shared" si="18"/>
        <v>10.91.195.8</v>
      </c>
      <c r="N101" s="40" t="str">
        <f t="shared" si="19"/>
        <v>10.91.195.9</v>
      </c>
      <c r="O101" s="40" t="str">
        <f t="shared" si="20"/>
        <v>10.91.195.10</v>
      </c>
      <c r="P101" s="40" t="str">
        <f t="shared" si="21"/>
        <v>10.91.195.14</v>
      </c>
      <c r="Q101" s="40" t="s">
        <v>0</v>
      </c>
    </row>
    <row r="102" spans="1:17">
      <c r="A102" s="40">
        <v>99</v>
      </c>
      <c r="B102" s="32" t="str">
        <f t="shared" si="22"/>
        <v>LI99</v>
      </c>
      <c r="C102" s="32">
        <f t="shared" si="23"/>
        <v>99</v>
      </c>
      <c r="D102" s="40" t="str">
        <f t="shared" si="14"/>
        <v>LI</v>
      </c>
      <c r="E102" s="40">
        <f t="shared" si="24"/>
        <v>10</v>
      </c>
      <c r="F102" s="40">
        <f t="shared" si="24"/>
        <v>91</v>
      </c>
      <c r="G102" s="40">
        <f t="shared" si="25"/>
        <v>131</v>
      </c>
      <c r="H102" s="40">
        <f t="shared" si="26"/>
        <v>16</v>
      </c>
      <c r="I102" s="40" t="str">
        <f t="shared" si="15"/>
        <v>10.91.131.16</v>
      </c>
      <c r="J102" s="40" t="str">
        <f t="shared" si="16"/>
        <v>10.91.131.17</v>
      </c>
      <c r="K102" s="40" t="str">
        <f t="shared" si="17"/>
        <v>10.91.131.22</v>
      </c>
      <c r="L102" s="40" t="s">
        <v>0</v>
      </c>
      <c r="M102" s="40" t="str">
        <f t="shared" si="18"/>
        <v>10.91.195.16</v>
      </c>
      <c r="N102" s="40" t="str">
        <f t="shared" si="19"/>
        <v>10.91.195.17</v>
      </c>
      <c r="O102" s="40" t="str">
        <f t="shared" si="20"/>
        <v>10.91.195.18</v>
      </c>
      <c r="P102" s="40" t="str">
        <f t="shared" si="21"/>
        <v>10.91.195.22</v>
      </c>
      <c r="Q102" s="40" t="s">
        <v>0</v>
      </c>
    </row>
    <row r="103" spans="1:17">
      <c r="A103" s="40">
        <v>100</v>
      </c>
      <c r="B103" s="32" t="str">
        <f t="shared" si="22"/>
        <v>LI100</v>
      </c>
      <c r="C103" s="32">
        <f t="shared" si="23"/>
        <v>100</v>
      </c>
      <c r="D103" s="40" t="str">
        <f t="shared" si="14"/>
        <v>LI</v>
      </c>
      <c r="E103" s="40">
        <f t="shared" si="24"/>
        <v>10</v>
      </c>
      <c r="F103" s="40">
        <f t="shared" si="24"/>
        <v>91</v>
      </c>
      <c r="G103" s="40">
        <f t="shared" si="25"/>
        <v>131</v>
      </c>
      <c r="H103" s="40">
        <f t="shared" si="26"/>
        <v>24</v>
      </c>
      <c r="I103" s="40" t="str">
        <f t="shared" si="15"/>
        <v>10.91.131.24</v>
      </c>
      <c r="J103" s="40" t="str">
        <f t="shared" si="16"/>
        <v>10.91.131.25</v>
      </c>
      <c r="K103" s="40" t="str">
        <f t="shared" si="17"/>
        <v>10.91.131.30</v>
      </c>
      <c r="L103" s="40" t="s">
        <v>0</v>
      </c>
      <c r="M103" s="40" t="str">
        <f t="shared" si="18"/>
        <v>10.91.195.24</v>
      </c>
      <c r="N103" s="40" t="str">
        <f t="shared" si="19"/>
        <v>10.91.195.25</v>
      </c>
      <c r="O103" s="40" t="str">
        <f t="shared" si="20"/>
        <v>10.91.195.26</v>
      </c>
      <c r="P103" s="40" t="str">
        <f t="shared" si="21"/>
        <v>10.91.195.30</v>
      </c>
      <c r="Q103" s="40" t="s">
        <v>0</v>
      </c>
    </row>
    <row r="104" spans="1:17">
      <c r="A104" s="40">
        <v>101</v>
      </c>
      <c r="B104" s="32" t="str">
        <f t="shared" si="22"/>
        <v>LI101</v>
      </c>
      <c r="C104" s="32">
        <f t="shared" si="23"/>
        <v>101</v>
      </c>
      <c r="D104" s="40" t="str">
        <f t="shared" si="14"/>
        <v>LI</v>
      </c>
      <c r="E104" s="40">
        <f t="shared" si="24"/>
        <v>10</v>
      </c>
      <c r="F104" s="40">
        <f t="shared" si="24"/>
        <v>91</v>
      </c>
      <c r="G104" s="40">
        <f t="shared" si="25"/>
        <v>131</v>
      </c>
      <c r="H104" s="40">
        <f t="shared" si="26"/>
        <v>32</v>
      </c>
      <c r="I104" s="40" t="str">
        <f t="shared" si="15"/>
        <v>10.91.131.32</v>
      </c>
      <c r="J104" s="40" t="str">
        <f t="shared" si="16"/>
        <v>10.91.131.33</v>
      </c>
      <c r="K104" s="40" t="str">
        <f t="shared" si="17"/>
        <v>10.91.131.38</v>
      </c>
      <c r="L104" s="40" t="s">
        <v>0</v>
      </c>
      <c r="M104" s="40" t="str">
        <f t="shared" si="18"/>
        <v>10.91.195.32</v>
      </c>
      <c r="N104" s="40" t="str">
        <f t="shared" si="19"/>
        <v>10.91.195.33</v>
      </c>
      <c r="O104" s="40" t="str">
        <f t="shared" si="20"/>
        <v>10.91.195.34</v>
      </c>
      <c r="P104" s="40" t="str">
        <f t="shared" si="21"/>
        <v>10.91.195.38</v>
      </c>
      <c r="Q104" s="40" t="s">
        <v>0</v>
      </c>
    </row>
    <row r="105" spans="1:17">
      <c r="A105" s="40">
        <v>102</v>
      </c>
      <c r="B105" s="32" t="str">
        <f t="shared" si="22"/>
        <v>LI102</v>
      </c>
      <c r="C105" s="32">
        <f t="shared" si="23"/>
        <v>102</v>
      </c>
      <c r="D105" s="40" t="str">
        <f t="shared" si="14"/>
        <v>LI</v>
      </c>
      <c r="E105" s="40">
        <f t="shared" si="24"/>
        <v>10</v>
      </c>
      <c r="F105" s="40">
        <f t="shared" si="24"/>
        <v>91</v>
      </c>
      <c r="G105" s="40">
        <f t="shared" si="25"/>
        <v>131</v>
      </c>
      <c r="H105" s="40">
        <f t="shared" si="26"/>
        <v>40</v>
      </c>
      <c r="I105" s="40" t="str">
        <f t="shared" si="15"/>
        <v>10.91.131.40</v>
      </c>
      <c r="J105" s="40" t="str">
        <f t="shared" si="16"/>
        <v>10.91.131.41</v>
      </c>
      <c r="K105" s="40" t="str">
        <f t="shared" si="17"/>
        <v>10.91.131.46</v>
      </c>
      <c r="L105" s="40" t="s">
        <v>0</v>
      </c>
      <c r="M105" s="40" t="str">
        <f t="shared" si="18"/>
        <v>10.91.195.40</v>
      </c>
      <c r="N105" s="40" t="str">
        <f t="shared" si="19"/>
        <v>10.91.195.41</v>
      </c>
      <c r="O105" s="40" t="str">
        <f t="shared" si="20"/>
        <v>10.91.195.42</v>
      </c>
      <c r="P105" s="40" t="str">
        <f t="shared" si="21"/>
        <v>10.91.195.46</v>
      </c>
      <c r="Q105" s="40" t="s">
        <v>0</v>
      </c>
    </row>
    <row r="106" spans="1:17">
      <c r="A106" s="40">
        <v>103</v>
      </c>
      <c r="B106" s="32" t="str">
        <f t="shared" si="22"/>
        <v>LI103</v>
      </c>
      <c r="C106" s="32">
        <f t="shared" si="23"/>
        <v>103</v>
      </c>
      <c r="D106" s="40" t="str">
        <f t="shared" si="14"/>
        <v>LI</v>
      </c>
      <c r="E106" s="40">
        <f t="shared" si="24"/>
        <v>10</v>
      </c>
      <c r="F106" s="40">
        <f t="shared" si="24"/>
        <v>91</v>
      </c>
      <c r="G106" s="40">
        <f t="shared" si="25"/>
        <v>131</v>
      </c>
      <c r="H106" s="40">
        <f t="shared" si="26"/>
        <v>48</v>
      </c>
      <c r="I106" s="40" t="str">
        <f t="shared" si="15"/>
        <v>10.91.131.48</v>
      </c>
      <c r="J106" s="40" t="str">
        <f t="shared" si="16"/>
        <v>10.91.131.49</v>
      </c>
      <c r="K106" s="40" t="str">
        <f t="shared" si="17"/>
        <v>10.91.131.54</v>
      </c>
      <c r="L106" s="40" t="s">
        <v>0</v>
      </c>
      <c r="M106" s="40" t="str">
        <f t="shared" si="18"/>
        <v>10.91.195.48</v>
      </c>
      <c r="N106" s="40" t="str">
        <f t="shared" si="19"/>
        <v>10.91.195.49</v>
      </c>
      <c r="O106" s="40" t="str">
        <f t="shared" si="20"/>
        <v>10.91.195.50</v>
      </c>
      <c r="P106" s="40" t="str">
        <f t="shared" si="21"/>
        <v>10.91.195.54</v>
      </c>
      <c r="Q106" s="40" t="s">
        <v>0</v>
      </c>
    </row>
    <row r="107" spans="1:17">
      <c r="A107" s="40">
        <v>104</v>
      </c>
      <c r="B107" s="32" t="str">
        <f t="shared" si="22"/>
        <v>LI104</v>
      </c>
      <c r="C107" s="32">
        <f t="shared" si="23"/>
        <v>104</v>
      </c>
      <c r="D107" s="40" t="str">
        <f t="shared" si="14"/>
        <v>LI</v>
      </c>
      <c r="E107" s="40">
        <f t="shared" si="24"/>
        <v>10</v>
      </c>
      <c r="F107" s="40">
        <f t="shared" si="24"/>
        <v>91</v>
      </c>
      <c r="G107" s="40">
        <f t="shared" si="25"/>
        <v>131</v>
      </c>
      <c r="H107" s="40">
        <f t="shared" si="26"/>
        <v>56</v>
      </c>
      <c r="I107" s="40" t="str">
        <f t="shared" si="15"/>
        <v>10.91.131.56</v>
      </c>
      <c r="J107" s="40" t="str">
        <f t="shared" si="16"/>
        <v>10.91.131.57</v>
      </c>
      <c r="K107" s="40" t="str">
        <f t="shared" si="17"/>
        <v>10.91.131.62</v>
      </c>
      <c r="L107" s="40" t="s">
        <v>0</v>
      </c>
      <c r="M107" s="40" t="str">
        <f t="shared" si="18"/>
        <v>10.91.195.56</v>
      </c>
      <c r="N107" s="40" t="str">
        <f t="shared" si="19"/>
        <v>10.91.195.57</v>
      </c>
      <c r="O107" s="40" t="str">
        <f t="shared" si="20"/>
        <v>10.91.195.58</v>
      </c>
      <c r="P107" s="40" t="str">
        <f t="shared" si="21"/>
        <v>10.91.195.62</v>
      </c>
      <c r="Q107" s="40" t="s">
        <v>0</v>
      </c>
    </row>
    <row r="108" spans="1:17">
      <c r="A108" s="40">
        <v>105</v>
      </c>
      <c r="B108" s="32" t="str">
        <f t="shared" si="22"/>
        <v>LI105</v>
      </c>
      <c r="C108" s="32">
        <f t="shared" si="23"/>
        <v>105</v>
      </c>
      <c r="D108" s="40" t="str">
        <f t="shared" si="14"/>
        <v>LI</v>
      </c>
      <c r="E108" s="40">
        <f t="shared" si="24"/>
        <v>10</v>
      </c>
      <c r="F108" s="40">
        <f t="shared" si="24"/>
        <v>91</v>
      </c>
      <c r="G108" s="40">
        <f t="shared" si="25"/>
        <v>131</v>
      </c>
      <c r="H108" s="40">
        <f t="shared" si="26"/>
        <v>64</v>
      </c>
      <c r="I108" s="40" t="str">
        <f t="shared" si="15"/>
        <v>10.91.131.64</v>
      </c>
      <c r="J108" s="40" t="str">
        <f t="shared" si="16"/>
        <v>10.91.131.65</v>
      </c>
      <c r="K108" s="40" t="str">
        <f t="shared" si="17"/>
        <v>10.91.131.70</v>
      </c>
      <c r="L108" s="40" t="s">
        <v>0</v>
      </c>
      <c r="M108" s="40" t="str">
        <f t="shared" si="18"/>
        <v>10.91.195.64</v>
      </c>
      <c r="N108" s="40" t="str">
        <f t="shared" si="19"/>
        <v>10.91.195.65</v>
      </c>
      <c r="O108" s="40" t="str">
        <f t="shared" si="20"/>
        <v>10.91.195.66</v>
      </c>
      <c r="P108" s="40" t="str">
        <f t="shared" si="21"/>
        <v>10.91.195.70</v>
      </c>
      <c r="Q108" s="40" t="s">
        <v>0</v>
      </c>
    </row>
    <row r="109" spans="1:17">
      <c r="A109" s="40">
        <v>106</v>
      </c>
      <c r="B109" s="32" t="str">
        <f t="shared" si="22"/>
        <v>LI106</v>
      </c>
      <c r="C109" s="32">
        <f t="shared" si="23"/>
        <v>106</v>
      </c>
      <c r="D109" s="40" t="str">
        <f t="shared" si="14"/>
        <v>LI</v>
      </c>
      <c r="E109" s="40">
        <f t="shared" si="24"/>
        <v>10</v>
      </c>
      <c r="F109" s="40">
        <f t="shared" si="24"/>
        <v>91</v>
      </c>
      <c r="G109" s="40">
        <f t="shared" si="25"/>
        <v>131</v>
      </c>
      <c r="H109" s="40">
        <f t="shared" si="26"/>
        <v>72</v>
      </c>
      <c r="I109" s="40" t="str">
        <f t="shared" si="15"/>
        <v>10.91.131.72</v>
      </c>
      <c r="J109" s="40" t="str">
        <f t="shared" si="16"/>
        <v>10.91.131.73</v>
      </c>
      <c r="K109" s="40" t="str">
        <f t="shared" si="17"/>
        <v>10.91.131.78</v>
      </c>
      <c r="L109" s="40" t="s">
        <v>0</v>
      </c>
      <c r="M109" s="40" t="str">
        <f t="shared" si="18"/>
        <v>10.91.195.72</v>
      </c>
      <c r="N109" s="40" t="str">
        <f t="shared" si="19"/>
        <v>10.91.195.73</v>
      </c>
      <c r="O109" s="40" t="str">
        <f t="shared" si="20"/>
        <v>10.91.195.74</v>
      </c>
      <c r="P109" s="40" t="str">
        <f t="shared" si="21"/>
        <v>10.91.195.78</v>
      </c>
      <c r="Q109" s="40" t="s">
        <v>0</v>
      </c>
    </row>
    <row r="110" spans="1:17">
      <c r="A110" s="40">
        <v>107</v>
      </c>
      <c r="B110" s="32" t="str">
        <f t="shared" si="22"/>
        <v>LI107</v>
      </c>
      <c r="C110" s="32">
        <f t="shared" si="23"/>
        <v>107</v>
      </c>
      <c r="D110" s="40" t="str">
        <f t="shared" si="14"/>
        <v>LI</v>
      </c>
      <c r="E110" s="40">
        <f t="shared" si="24"/>
        <v>10</v>
      </c>
      <c r="F110" s="40">
        <f t="shared" si="24"/>
        <v>91</v>
      </c>
      <c r="G110" s="40">
        <f t="shared" si="25"/>
        <v>131</v>
      </c>
      <c r="H110" s="40">
        <f t="shared" si="26"/>
        <v>80</v>
      </c>
      <c r="I110" s="40" t="str">
        <f t="shared" si="15"/>
        <v>10.91.131.80</v>
      </c>
      <c r="J110" s="40" t="str">
        <f t="shared" si="16"/>
        <v>10.91.131.81</v>
      </c>
      <c r="K110" s="40" t="str">
        <f t="shared" si="17"/>
        <v>10.91.131.86</v>
      </c>
      <c r="L110" s="40" t="s">
        <v>0</v>
      </c>
      <c r="M110" s="40" t="str">
        <f t="shared" si="18"/>
        <v>10.91.195.80</v>
      </c>
      <c r="N110" s="40" t="str">
        <f t="shared" si="19"/>
        <v>10.91.195.81</v>
      </c>
      <c r="O110" s="40" t="str">
        <f t="shared" si="20"/>
        <v>10.91.195.82</v>
      </c>
      <c r="P110" s="40" t="str">
        <f t="shared" si="21"/>
        <v>10.91.195.86</v>
      </c>
      <c r="Q110" s="40" t="s">
        <v>0</v>
      </c>
    </row>
    <row r="111" spans="1:17">
      <c r="A111" s="40">
        <v>108</v>
      </c>
      <c r="B111" s="32" t="str">
        <f t="shared" si="22"/>
        <v>LI108</v>
      </c>
      <c r="C111" s="32">
        <f t="shared" si="23"/>
        <v>108</v>
      </c>
      <c r="D111" s="40" t="str">
        <f t="shared" si="14"/>
        <v>LI</v>
      </c>
      <c r="E111" s="40">
        <f t="shared" si="24"/>
        <v>10</v>
      </c>
      <c r="F111" s="40">
        <f t="shared" si="24"/>
        <v>91</v>
      </c>
      <c r="G111" s="40">
        <f t="shared" si="25"/>
        <v>131</v>
      </c>
      <c r="H111" s="40">
        <f t="shared" si="26"/>
        <v>88</v>
      </c>
      <c r="I111" s="40" t="str">
        <f t="shared" si="15"/>
        <v>10.91.131.88</v>
      </c>
      <c r="J111" s="40" t="str">
        <f t="shared" si="16"/>
        <v>10.91.131.89</v>
      </c>
      <c r="K111" s="40" t="str">
        <f t="shared" si="17"/>
        <v>10.91.131.94</v>
      </c>
      <c r="L111" s="40" t="s">
        <v>0</v>
      </c>
      <c r="M111" s="40" t="str">
        <f t="shared" si="18"/>
        <v>10.91.195.88</v>
      </c>
      <c r="N111" s="40" t="str">
        <f t="shared" si="19"/>
        <v>10.91.195.89</v>
      </c>
      <c r="O111" s="40" t="str">
        <f t="shared" si="20"/>
        <v>10.91.195.90</v>
      </c>
      <c r="P111" s="40" t="str">
        <f t="shared" si="21"/>
        <v>10.91.195.94</v>
      </c>
      <c r="Q111" s="40" t="s">
        <v>0</v>
      </c>
    </row>
    <row r="112" spans="1:17">
      <c r="A112" s="40">
        <v>109</v>
      </c>
      <c r="B112" s="32" t="str">
        <f t="shared" si="22"/>
        <v>LI109</v>
      </c>
      <c r="C112" s="32">
        <f t="shared" si="23"/>
        <v>109</v>
      </c>
      <c r="D112" s="40" t="str">
        <f t="shared" si="14"/>
        <v>LI</v>
      </c>
      <c r="E112" s="40">
        <f t="shared" si="24"/>
        <v>10</v>
      </c>
      <c r="F112" s="40">
        <f t="shared" si="24"/>
        <v>91</v>
      </c>
      <c r="G112" s="40">
        <f t="shared" si="25"/>
        <v>131</v>
      </c>
      <c r="H112" s="40">
        <f t="shared" si="26"/>
        <v>96</v>
      </c>
      <c r="I112" s="40" t="str">
        <f t="shared" si="15"/>
        <v>10.91.131.96</v>
      </c>
      <c r="J112" s="40" t="str">
        <f t="shared" si="16"/>
        <v>10.91.131.97</v>
      </c>
      <c r="K112" s="40" t="str">
        <f t="shared" si="17"/>
        <v>10.91.131.102</v>
      </c>
      <c r="L112" s="40" t="s">
        <v>0</v>
      </c>
      <c r="M112" s="40" t="str">
        <f t="shared" si="18"/>
        <v>10.91.195.96</v>
      </c>
      <c r="N112" s="40" t="str">
        <f t="shared" si="19"/>
        <v>10.91.195.97</v>
      </c>
      <c r="O112" s="40" t="str">
        <f t="shared" si="20"/>
        <v>10.91.195.98</v>
      </c>
      <c r="P112" s="40" t="str">
        <f t="shared" si="21"/>
        <v>10.91.195.102</v>
      </c>
      <c r="Q112" s="40" t="s">
        <v>0</v>
      </c>
    </row>
    <row r="113" spans="1:17">
      <c r="A113" s="40">
        <v>110</v>
      </c>
      <c r="B113" s="32" t="str">
        <f t="shared" si="22"/>
        <v>LI110</v>
      </c>
      <c r="C113" s="32">
        <f t="shared" si="23"/>
        <v>110</v>
      </c>
      <c r="D113" s="40" t="str">
        <f t="shared" si="14"/>
        <v>LI</v>
      </c>
      <c r="E113" s="40">
        <f t="shared" si="24"/>
        <v>10</v>
      </c>
      <c r="F113" s="40">
        <f t="shared" si="24"/>
        <v>91</v>
      </c>
      <c r="G113" s="40">
        <f t="shared" si="25"/>
        <v>131</v>
      </c>
      <c r="H113" s="40">
        <f t="shared" si="26"/>
        <v>104</v>
      </c>
      <c r="I113" s="40" t="str">
        <f t="shared" si="15"/>
        <v>10.91.131.104</v>
      </c>
      <c r="J113" s="40" t="str">
        <f t="shared" si="16"/>
        <v>10.91.131.105</v>
      </c>
      <c r="K113" s="40" t="str">
        <f t="shared" si="17"/>
        <v>10.91.131.110</v>
      </c>
      <c r="L113" s="40" t="s">
        <v>0</v>
      </c>
      <c r="M113" s="40" t="str">
        <f t="shared" si="18"/>
        <v>10.91.195.104</v>
      </c>
      <c r="N113" s="40" t="str">
        <f t="shared" si="19"/>
        <v>10.91.195.105</v>
      </c>
      <c r="O113" s="40" t="str">
        <f t="shared" si="20"/>
        <v>10.91.195.106</v>
      </c>
      <c r="P113" s="40" t="str">
        <f t="shared" si="21"/>
        <v>10.91.195.110</v>
      </c>
      <c r="Q113" s="40" t="s">
        <v>0</v>
      </c>
    </row>
    <row r="114" spans="1:17">
      <c r="A114" s="40">
        <v>111</v>
      </c>
      <c r="B114" s="32" t="str">
        <f t="shared" si="22"/>
        <v>LI111</v>
      </c>
      <c r="C114" s="32">
        <f t="shared" si="23"/>
        <v>111</v>
      </c>
      <c r="D114" s="40" t="str">
        <f t="shared" si="14"/>
        <v>LI</v>
      </c>
      <c r="E114" s="40">
        <f t="shared" si="24"/>
        <v>10</v>
      </c>
      <c r="F114" s="40">
        <f t="shared" si="24"/>
        <v>91</v>
      </c>
      <c r="G114" s="40">
        <f t="shared" si="25"/>
        <v>131</v>
      </c>
      <c r="H114" s="40">
        <f t="shared" si="26"/>
        <v>112</v>
      </c>
      <c r="I114" s="40" t="str">
        <f t="shared" si="15"/>
        <v>10.91.131.112</v>
      </c>
      <c r="J114" s="40" t="str">
        <f t="shared" si="16"/>
        <v>10.91.131.113</v>
      </c>
      <c r="K114" s="40" t="str">
        <f t="shared" si="17"/>
        <v>10.91.131.118</v>
      </c>
      <c r="L114" s="40" t="s">
        <v>0</v>
      </c>
      <c r="M114" s="40" t="str">
        <f t="shared" si="18"/>
        <v>10.91.195.112</v>
      </c>
      <c r="N114" s="40" t="str">
        <f t="shared" si="19"/>
        <v>10.91.195.113</v>
      </c>
      <c r="O114" s="40" t="str">
        <f t="shared" si="20"/>
        <v>10.91.195.114</v>
      </c>
      <c r="P114" s="40" t="str">
        <f t="shared" si="21"/>
        <v>10.91.195.118</v>
      </c>
      <c r="Q114" s="40" t="s">
        <v>0</v>
      </c>
    </row>
    <row r="115" spans="1:17">
      <c r="A115" s="40">
        <v>112</v>
      </c>
      <c r="B115" s="32" t="str">
        <f t="shared" si="22"/>
        <v>LI112</v>
      </c>
      <c r="C115" s="32">
        <f t="shared" si="23"/>
        <v>112</v>
      </c>
      <c r="D115" s="40" t="str">
        <f t="shared" si="14"/>
        <v>LI</v>
      </c>
      <c r="E115" s="40">
        <f t="shared" si="24"/>
        <v>10</v>
      </c>
      <c r="F115" s="40">
        <f t="shared" si="24"/>
        <v>91</v>
      </c>
      <c r="G115" s="40">
        <f t="shared" si="25"/>
        <v>131</v>
      </c>
      <c r="H115" s="40">
        <f t="shared" si="26"/>
        <v>120</v>
      </c>
      <c r="I115" s="40" t="str">
        <f t="shared" si="15"/>
        <v>10.91.131.120</v>
      </c>
      <c r="J115" s="40" t="str">
        <f t="shared" si="16"/>
        <v>10.91.131.121</v>
      </c>
      <c r="K115" s="40" t="str">
        <f t="shared" si="17"/>
        <v>10.91.131.126</v>
      </c>
      <c r="L115" s="40" t="s">
        <v>0</v>
      </c>
      <c r="M115" s="40" t="str">
        <f t="shared" si="18"/>
        <v>10.91.195.120</v>
      </c>
      <c r="N115" s="40" t="str">
        <f t="shared" si="19"/>
        <v>10.91.195.121</v>
      </c>
      <c r="O115" s="40" t="str">
        <f t="shared" si="20"/>
        <v>10.91.195.122</v>
      </c>
      <c r="P115" s="40" t="str">
        <f t="shared" si="21"/>
        <v>10.91.195.126</v>
      </c>
      <c r="Q115" s="40" t="s">
        <v>0</v>
      </c>
    </row>
    <row r="116" spans="1:17">
      <c r="A116" s="40">
        <v>113</v>
      </c>
      <c r="B116" s="32" t="str">
        <f t="shared" si="22"/>
        <v>LI113</v>
      </c>
      <c r="C116" s="32">
        <f t="shared" si="23"/>
        <v>113</v>
      </c>
      <c r="D116" s="40" t="str">
        <f t="shared" si="14"/>
        <v>LI</v>
      </c>
      <c r="E116" s="40">
        <f t="shared" si="24"/>
        <v>10</v>
      </c>
      <c r="F116" s="40">
        <f t="shared" si="24"/>
        <v>91</v>
      </c>
      <c r="G116" s="40">
        <f t="shared" si="25"/>
        <v>131</v>
      </c>
      <c r="H116" s="40">
        <f t="shared" si="26"/>
        <v>128</v>
      </c>
      <c r="I116" s="40" t="str">
        <f t="shared" si="15"/>
        <v>10.91.131.128</v>
      </c>
      <c r="J116" s="40" t="str">
        <f t="shared" si="16"/>
        <v>10.91.131.129</v>
      </c>
      <c r="K116" s="40" t="str">
        <f t="shared" si="17"/>
        <v>10.91.131.134</v>
      </c>
      <c r="L116" s="40" t="s">
        <v>0</v>
      </c>
      <c r="M116" s="40" t="str">
        <f t="shared" si="18"/>
        <v>10.91.195.128</v>
      </c>
      <c r="N116" s="40" t="str">
        <f t="shared" si="19"/>
        <v>10.91.195.129</v>
      </c>
      <c r="O116" s="40" t="str">
        <f t="shared" si="20"/>
        <v>10.91.195.130</v>
      </c>
      <c r="P116" s="40" t="str">
        <f t="shared" si="21"/>
        <v>10.91.195.134</v>
      </c>
      <c r="Q116" s="40" t="s">
        <v>0</v>
      </c>
    </row>
    <row r="117" spans="1:17">
      <c r="A117" s="40">
        <v>114</v>
      </c>
      <c r="B117" s="32" t="str">
        <f t="shared" si="22"/>
        <v>LI114</v>
      </c>
      <c r="C117" s="32">
        <f t="shared" si="23"/>
        <v>114</v>
      </c>
      <c r="D117" s="40" t="str">
        <f t="shared" si="14"/>
        <v>LI</v>
      </c>
      <c r="E117" s="40">
        <f t="shared" si="24"/>
        <v>10</v>
      </c>
      <c r="F117" s="40">
        <f t="shared" si="24"/>
        <v>91</v>
      </c>
      <c r="G117" s="40">
        <f t="shared" si="25"/>
        <v>131</v>
      </c>
      <c r="H117" s="40">
        <f t="shared" si="26"/>
        <v>136</v>
      </c>
      <c r="I117" s="40" t="str">
        <f t="shared" si="15"/>
        <v>10.91.131.136</v>
      </c>
      <c r="J117" s="40" t="str">
        <f t="shared" si="16"/>
        <v>10.91.131.137</v>
      </c>
      <c r="K117" s="40" t="str">
        <f t="shared" si="17"/>
        <v>10.91.131.142</v>
      </c>
      <c r="L117" s="40" t="s">
        <v>0</v>
      </c>
      <c r="M117" s="40" t="str">
        <f t="shared" si="18"/>
        <v>10.91.195.136</v>
      </c>
      <c r="N117" s="40" t="str">
        <f t="shared" si="19"/>
        <v>10.91.195.137</v>
      </c>
      <c r="O117" s="40" t="str">
        <f t="shared" si="20"/>
        <v>10.91.195.138</v>
      </c>
      <c r="P117" s="40" t="str">
        <f t="shared" si="21"/>
        <v>10.91.195.142</v>
      </c>
      <c r="Q117" s="40" t="s">
        <v>0</v>
      </c>
    </row>
    <row r="118" spans="1:17">
      <c r="A118" s="40">
        <v>115</v>
      </c>
      <c r="B118" s="32" t="str">
        <f t="shared" si="22"/>
        <v>LI115</v>
      </c>
      <c r="C118" s="32">
        <f t="shared" si="23"/>
        <v>115</v>
      </c>
      <c r="D118" s="40" t="str">
        <f t="shared" si="14"/>
        <v>LI</v>
      </c>
      <c r="E118" s="40">
        <f t="shared" si="24"/>
        <v>10</v>
      </c>
      <c r="F118" s="40">
        <f t="shared" si="24"/>
        <v>91</v>
      </c>
      <c r="G118" s="40">
        <f t="shared" si="25"/>
        <v>131</v>
      </c>
      <c r="H118" s="40">
        <f t="shared" si="26"/>
        <v>144</v>
      </c>
      <c r="I118" s="40" t="str">
        <f t="shared" si="15"/>
        <v>10.91.131.144</v>
      </c>
      <c r="J118" s="40" t="str">
        <f t="shared" si="16"/>
        <v>10.91.131.145</v>
      </c>
      <c r="K118" s="40" t="str">
        <f t="shared" si="17"/>
        <v>10.91.131.150</v>
      </c>
      <c r="L118" s="40" t="s">
        <v>0</v>
      </c>
      <c r="M118" s="40" t="str">
        <f t="shared" si="18"/>
        <v>10.91.195.144</v>
      </c>
      <c r="N118" s="40" t="str">
        <f t="shared" si="19"/>
        <v>10.91.195.145</v>
      </c>
      <c r="O118" s="40" t="str">
        <f t="shared" si="20"/>
        <v>10.91.195.146</v>
      </c>
      <c r="P118" s="40" t="str">
        <f t="shared" si="21"/>
        <v>10.91.195.150</v>
      </c>
      <c r="Q118" s="40" t="s">
        <v>0</v>
      </c>
    </row>
    <row r="119" spans="1:17">
      <c r="A119" s="40">
        <v>116</v>
      </c>
      <c r="B119" s="32" t="str">
        <f t="shared" si="22"/>
        <v>LI116</v>
      </c>
      <c r="C119" s="32">
        <f t="shared" si="23"/>
        <v>116</v>
      </c>
      <c r="D119" s="40" t="str">
        <f t="shared" si="14"/>
        <v>LI</v>
      </c>
      <c r="E119" s="40">
        <f t="shared" si="24"/>
        <v>10</v>
      </c>
      <c r="F119" s="40">
        <f t="shared" si="24"/>
        <v>91</v>
      </c>
      <c r="G119" s="40">
        <f t="shared" si="25"/>
        <v>131</v>
      </c>
      <c r="H119" s="40">
        <f t="shared" si="26"/>
        <v>152</v>
      </c>
      <c r="I119" s="40" t="str">
        <f t="shared" si="15"/>
        <v>10.91.131.152</v>
      </c>
      <c r="J119" s="40" t="str">
        <f t="shared" si="16"/>
        <v>10.91.131.153</v>
      </c>
      <c r="K119" s="40" t="str">
        <f t="shared" si="17"/>
        <v>10.91.131.158</v>
      </c>
      <c r="L119" s="40" t="s">
        <v>0</v>
      </c>
      <c r="M119" s="40" t="str">
        <f t="shared" si="18"/>
        <v>10.91.195.152</v>
      </c>
      <c r="N119" s="40" t="str">
        <f t="shared" si="19"/>
        <v>10.91.195.153</v>
      </c>
      <c r="O119" s="40" t="str">
        <f t="shared" si="20"/>
        <v>10.91.195.154</v>
      </c>
      <c r="P119" s="40" t="str">
        <f t="shared" si="21"/>
        <v>10.91.195.158</v>
      </c>
      <c r="Q119" s="40" t="s">
        <v>0</v>
      </c>
    </row>
    <row r="120" spans="1:17">
      <c r="A120" s="40">
        <v>117</v>
      </c>
      <c r="B120" s="32" t="str">
        <f t="shared" si="22"/>
        <v>LI117</v>
      </c>
      <c r="C120" s="32">
        <f t="shared" si="23"/>
        <v>117</v>
      </c>
      <c r="D120" s="40" t="str">
        <f t="shared" si="14"/>
        <v>LI</v>
      </c>
      <c r="E120" s="40">
        <f t="shared" si="24"/>
        <v>10</v>
      </c>
      <c r="F120" s="40">
        <f t="shared" si="24"/>
        <v>91</v>
      </c>
      <c r="G120" s="40">
        <f t="shared" si="25"/>
        <v>131</v>
      </c>
      <c r="H120" s="40">
        <f t="shared" si="26"/>
        <v>160</v>
      </c>
      <c r="I120" s="40" t="str">
        <f t="shared" si="15"/>
        <v>10.91.131.160</v>
      </c>
      <c r="J120" s="40" t="str">
        <f t="shared" si="16"/>
        <v>10.91.131.161</v>
      </c>
      <c r="K120" s="40" t="str">
        <f t="shared" si="17"/>
        <v>10.91.131.166</v>
      </c>
      <c r="L120" s="40" t="s">
        <v>0</v>
      </c>
      <c r="M120" s="40" t="str">
        <f t="shared" si="18"/>
        <v>10.91.195.160</v>
      </c>
      <c r="N120" s="40" t="str">
        <f t="shared" si="19"/>
        <v>10.91.195.161</v>
      </c>
      <c r="O120" s="40" t="str">
        <f t="shared" si="20"/>
        <v>10.91.195.162</v>
      </c>
      <c r="P120" s="40" t="str">
        <f t="shared" si="21"/>
        <v>10.91.195.166</v>
      </c>
      <c r="Q120" s="40" t="s">
        <v>0</v>
      </c>
    </row>
    <row r="121" spans="1:17">
      <c r="A121" s="40">
        <v>118</v>
      </c>
      <c r="B121" s="32" t="str">
        <f t="shared" si="22"/>
        <v>LI118</v>
      </c>
      <c r="C121" s="32">
        <f t="shared" si="23"/>
        <v>118</v>
      </c>
      <c r="D121" s="40" t="str">
        <f t="shared" si="14"/>
        <v>LI</v>
      </c>
      <c r="E121" s="40">
        <f t="shared" si="24"/>
        <v>10</v>
      </c>
      <c r="F121" s="40">
        <f t="shared" si="24"/>
        <v>91</v>
      </c>
      <c r="G121" s="40">
        <f t="shared" si="25"/>
        <v>131</v>
      </c>
      <c r="H121" s="40">
        <f t="shared" si="26"/>
        <v>168</v>
      </c>
      <c r="I121" s="40" t="str">
        <f t="shared" si="15"/>
        <v>10.91.131.168</v>
      </c>
      <c r="J121" s="40" t="str">
        <f t="shared" si="16"/>
        <v>10.91.131.169</v>
      </c>
      <c r="K121" s="40" t="str">
        <f t="shared" si="17"/>
        <v>10.91.131.174</v>
      </c>
      <c r="L121" s="40" t="s">
        <v>0</v>
      </c>
      <c r="M121" s="40" t="str">
        <f t="shared" si="18"/>
        <v>10.91.195.168</v>
      </c>
      <c r="N121" s="40" t="str">
        <f t="shared" si="19"/>
        <v>10.91.195.169</v>
      </c>
      <c r="O121" s="40" t="str">
        <f t="shared" si="20"/>
        <v>10.91.195.170</v>
      </c>
      <c r="P121" s="40" t="str">
        <f t="shared" si="21"/>
        <v>10.91.195.174</v>
      </c>
      <c r="Q121" s="40" t="s">
        <v>0</v>
      </c>
    </row>
    <row r="122" spans="1:17">
      <c r="A122" s="40">
        <v>119</v>
      </c>
      <c r="B122" s="32" t="str">
        <f t="shared" si="22"/>
        <v>LI119</v>
      </c>
      <c r="C122" s="32">
        <f t="shared" si="23"/>
        <v>119</v>
      </c>
      <c r="D122" s="40" t="str">
        <f t="shared" si="14"/>
        <v>LI</v>
      </c>
      <c r="E122" s="40">
        <f t="shared" si="24"/>
        <v>10</v>
      </c>
      <c r="F122" s="40">
        <f t="shared" si="24"/>
        <v>91</v>
      </c>
      <c r="G122" s="40">
        <f t="shared" si="25"/>
        <v>131</v>
      </c>
      <c r="H122" s="40">
        <f t="shared" si="26"/>
        <v>176</v>
      </c>
      <c r="I122" s="40" t="str">
        <f t="shared" si="15"/>
        <v>10.91.131.176</v>
      </c>
      <c r="J122" s="40" t="str">
        <f t="shared" si="16"/>
        <v>10.91.131.177</v>
      </c>
      <c r="K122" s="40" t="str">
        <f t="shared" si="17"/>
        <v>10.91.131.182</v>
      </c>
      <c r="L122" s="40" t="s">
        <v>0</v>
      </c>
      <c r="M122" s="40" t="str">
        <f t="shared" si="18"/>
        <v>10.91.195.176</v>
      </c>
      <c r="N122" s="40" t="str">
        <f t="shared" si="19"/>
        <v>10.91.195.177</v>
      </c>
      <c r="O122" s="40" t="str">
        <f t="shared" si="20"/>
        <v>10.91.195.178</v>
      </c>
      <c r="P122" s="40" t="str">
        <f t="shared" si="21"/>
        <v>10.91.195.182</v>
      </c>
      <c r="Q122" s="40" t="s">
        <v>0</v>
      </c>
    </row>
    <row r="123" spans="1:17">
      <c r="A123" s="40">
        <v>120</v>
      </c>
      <c r="B123" s="32" t="str">
        <f t="shared" si="22"/>
        <v>LI120</v>
      </c>
      <c r="C123" s="32">
        <f t="shared" si="23"/>
        <v>120</v>
      </c>
      <c r="D123" s="40" t="str">
        <f t="shared" si="14"/>
        <v>LI</v>
      </c>
      <c r="E123" s="40">
        <f t="shared" si="24"/>
        <v>10</v>
      </c>
      <c r="F123" s="40">
        <f t="shared" si="24"/>
        <v>91</v>
      </c>
      <c r="G123" s="40">
        <f t="shared" si="25"/>
        <v>131</v>
      </c>
      <c r="H123" s="40">
        <f t="shared" si="26"/>
        <v>184</v>
      </c>
      <c r="I123" s="40" t="str">
        <f t="shared" si="15"/>
        <v>10.91.131.184</v>
      </c>
      <c r="J123" s="40" t="str">
        <f t="shared" si="16"/>
        <v>10.91.131.185</v>
      </c>
      <c r="K123" s="40" t="str">
        <f t="shared" si="17"/>
        <v>10.91.131.190</v>
      </c>
      <c r="L123" s="40" t="s">
        <v>0</v>
      </c>
      <c r="M123" s="40" t="str">
        <f t="shared" si="18"/>
        <v>10.91.195.184</v>
      </c>
      <c r="N123" s="40" t="str">
        <f t="shared" si="19"/>
        <v>10.91.195.185</v>
      </c>
      <c r="O123" s="40" t="str">
        <f t="shared" si="20"/>
        <v>10.91.195.186</v>
      </c>
      <c r="P123" s="40" t="str">
        <f t="shared" si="21"/>
        <v>10.91.195.190</v>
      </c>
      <c r="Q123" s="40" t="s">
        <v>0</v>
      </c>
    </row>
    <row r="124" spans="1:17">
      <c r="A124" s="40">
        <v>121</v>
      </c>
      <c r="B124" s="32" t="str">
        <f t="shared" si="22"/>
        <v>LI121</v>
      </c>
      <c r="C124" s="32">
        <f t="shared" si="23"/>
        <v>121</v>
      </c>
      <c r="D124" s="40" t="str">
        <f t="shared" si="14"/>
        <v>LI</v>
      </c>
      <c r="E124" s="40">
        <f t="shared" si="24"/>
        <v>10</v>
      </c>
      <c r="F124" s="40">
        <f t="shared" si="24"/>
        <v>91</v>
      </c>
      <c r="G124" s="40">
        <f t="shared" si="25"/>
        <v>131</v>
      </c>
      <c r="H124" s="40">
        <f t="shared" si="26"/>
        <v>192</v>
      </c>
      <c r="I124" s="40" t="str">
        <f t="shared" si="15"/>
        <v>10.91.131.192</v>
      </c>
      <c r="J124" s="40" t="str">
        <f t="shared" si="16"/>
        <v>10.91.131.193</v>
      </c>
      <c r="K124" s="40" t="str">
        <f t="shared" si="17"/>
        <v>10.91.131.198</v>
      </c>
      <c r="L124" s="40" t="s">
        <v>0</v>
      </c>
      <c r="M124" s="40" t="str">
        <f t="shared" si="18"/>
        <v>10.91.195.192</v>
      </c>
      <c r="N124" s="40" t="str">
        <f t="shared" si="19"/>
        <v>10.91.195.193</v>
      </c>
      <c r="O124" s="40" t="str">
        <f t="shared" si="20"/>
        <v>10.91.195.194</v>
      </c>
      <c r="P124" s="40" t="str">
        <f t="shared" si="21"/>
        <v>10.91.195.198</v>
      </c>
      <c r="Q124" s="40" t="s">
        <v>0</v>
      </c>
    </row>
    <row r="125" spans="1:17">
      <c r="A125" s="40">
        <v>122</v>
      </c>
      <c r="B125" s="32" t="str">
        <f t="shared" si="22"/>
        <v>LI122</v>
      </c>
      <c r="C125" s="32">
        <f t="shared" si="23"/>
        <v>122</v>
      </c>
      <c r="D125" s="40" t="str">
        <f t="shared" si="14"/>
        <v>LI</v>
      </c>
      <c r="E125" s="40">
        <f t="shared" si="24"/>
        <v>10</v>
      </c>
      <c r="F125" s="40">
        <f t="shared" si="24"/>
        <v>91</v>
      </c>
      <c r="G125" s="40">
        <f t="shared" si="25"/>
        <v>131</v>
      </c>
      <c r="H125" s="40">
        <f t="shared" si="26"/>
        <v>200</v>
      </c>
      <c r="I125" s="40" t="str">
        <f t="shared" si="15"/>
        <v>10.91.131.200</v>
      </c>
      <c r="J125" s="40" t="str">
        <f t="shared" si="16"/>
        <v>10.91.131.201</v>
      </c>
      <c r="K125" s="40" t="str">
        <f t="shared" si="17"/>
        <v>10.91.131.206</v>
      </c>
      <c r="L125" s="40" t="s">
        <v>0</v>
      </c>
      <c r="M125" s="40" t="str">
        <f t="shared" si="18"/>
        <v>10.91.195.200</v>
      </c>
      <c r="N125" s="40" t="str">
        <f t="shared" si="19"/>
        <v>10.91.195.201</v>
      </c>
      <c r="O125" s="40" t="str">
        <f t="shared" si="20"/>
        <v>10.91.195.202</v>
      </c>
      <c r="P125" s="40" t="str">
        <f t="shared" si="21"/>
        <v>10.91.195.206</v>
      </c>
      <c r="Q125" s="40" t="s">
        <v>0</v>
      </c>
    </row>
    <row r="126" spans="1:17">
      <c r="A126" s="40">
        <v>123</v>
      </c>
      <c r="B126" s="32" t="str">
        <f t="shared" si="22"/>
        <v>LI123</v>
      </c>
      <c r="C126" s="32">
        <f t="shared" si="23"/>
        <v>123</v>
      </c>
      <c r="D126" s="40" t="str">
        <f t="shared" si="14"/>
        <v>LI</v>
      </c>
      <c r="E126" s="40">
        <f t="shared" si="24"/>
        <v>10</v>
      </c>
      <c r="F126" s="40">
        <f t="shared" si="24"/>
        <v>91</v>
      </c>
      <c r="G126" s="40">
        <f t="shared" si="25"/>
        <v>131</v>
      </c>
      <c r="H126" s="40">
        <f t="shared" si="26"/>
        <v>208</v>
      </c>
      <c r="I126" s="40" t="str">
        <f t="shared" si="15"/>
        <v>10.91.131.208</v>
      </c>
      <c r="J126" s="40" t="str">
        <f t="shared" si="16"/>
        <v>10.91.131.209</v>
      </c>
      <c r="K126" s="40" t="str">
        <f t="shared" si="17"/>
        <v>10.91.131.214</v>
      </c>
      <c r="L126" s="40" t="s">
        <v>0</v>
      </c>
      <c r="M126" s="40" t="str">
        <f t="shared" si="18"/>
        <v>10.91.195.208</v>
      </c>
      <c r="N126" s="40" t="str">
        <f t="shared" si="19"/>
        <v>10.91.195.209</v>
      </c>
      <c r="O126" s="40" t="str">
        <f t="shared" si="20"/>
        <v>10.91.195.210</v>
      </c>
      <c r="P126" s="40" t="str">
        <f t="shared" si="21"/>
        <v>10.91.195.214</v>
      </c>
      <c r="Q126" s="40" t="s">
        <v>0</v>
      </c>
    </row>
    <row r="127" spans="1:17">
      <c r="A127" s="40">
        <v>124</v>
      </c>
      <c r="B127" s="32" t="str">
        <f t="shared" si="22"/>
        <v>LI124</v>
      </c>
      <c r="C127" s="32">
        <f t="shared" si="23"/>
        <v>124</v>
      </c>
      <c r="D127" s="40" t="str">
        <f t="shared" si="14"/>
        <v>LI</v>
      </c>
      <c r="E127" s="40">
        <f t="shared" si="24"/>
        <v>10</v>
      </c>
      <c r="F127" s="40">
        <f t="shared" si="24"/>
        <v>91</v>
      </c>
      <c r="G127" s="40">
        <f t="shared" si="25"/>
        <v>131</v>
      </c>
      <c r="H127" s="40">
        <f t="shared" si="26"/>
        <v>216</v>
      </c>
      <c r="I127" s="40" t="str">
        <f t="shared" si="15"/>
        <v>10.91.131.216</v>
      </c>
      <c r="J127" s="40" t="str">
        <f t="shared" si="16"/>
        <v>10.91.131.217</v>
      </c>
      <c r="K127" s="40" t="str">
        <f t="shared" si="17"/>
        <v>10.91.131.222</v>
      </c>
      <c r="L127" s="40" t="s">
        <v>0</v>
      </c>
      <c r="M127" s="40" t="str">
        <f t="shared" si="18"/>
        <v>10.91.195.216</v>
      </c>
      <c r="N127" s="40" t="str">
        <f t="shared" si="19"/>
        <v>10.91.195.217</v>
      </c>
      <c r="O127" s="40" t="str">
        <f t="shared" si="20"/>
        <v>10.91.195.218</v>
      </c>
      <c r="P127" s="40" t="str">
        <f t="shared" si="21"/>
        <v>10.91.195.222</v>
      </c>
      <c r="Q127" s="40" t="s">
        <v>0</v>
      </c>
    </row>
    <row r="128" spans="1:17">
      <c r="A128" s="40">
        <v>125</v>
      </c>
      <c r="B128" s="32" t="str">
        <f t="shared" si="22"/>
        <v>LI125</v>
      </c>
      <c r="C128" s="32">
        <f t="shared" si="23"/>
        <v>125</v>
      </c>
      <c r="D128" s="40" t="str">
        <f t="shared" si="14"/>
        <v>LI</v>
      </c>
      <c r="E128" s="40">
        <f t="shared" si="24"/>
        <v>10</v>
      </c>
      <c r="F128" s="40">
        <f t="shared" si="24"/>
        <v>91</v>
      </c>
      <c r="G128" s="40">
        <f t="shared" si="25"/>
        <v>131</v>
      </c>
      <c r="H128" s="40">
        <f t="shared" si="26"/>
        <v>224</v>
      </c>
      <c r="I128" s="40" t="str">
        <f t="shared" si="15"/>
        <v>10.91.131.224</v>
      </c>
      <c r="J128" s="40" t="str">
        <f t="shared" si="16"/>
        <v>10.91.131.225</v>
      </c>
      <c r="K128" s="40" t="str">
        <f t="shared" si="17"/>
        <v>10.91.131.230</v>
      </c>
      <c r="L128" s="40" t="s">
        <v>0</v>
      </c>
      <c r="M128" s="40" t="str">
        <f t="shared" si="18"/>
        <v>10.91.195.224</v>
      </c>
      <c r="N128" s="40" t="str">
        <f t="shared" si="19"/>
        <v>10.91.195.225</v>
      </c>
      <c r="O128" s="40" t="str">
        <f t="shared" si="20"/>
        <v>10.91.195.226</v>
      </c>
      <c r="P128" s="40" t="str">
        <f t="shared" si="21"/>
        <v>10.91.195.230</v>
      </c>
      <c r="Q128" s="40" t="s">
        <v>0</v>
      </c>
    </row>
    <row r="129" spans="1:17">
      <c r="A129" s="40">
        <v>126</v>
      </c>
      <c r="B129" s="32" t="str">
        <f t="shared" si="22"/>
        <v>LI126</v>
      </c>
      <c r="C129" s="32">
        <f t="shared" si="23"/>
        <v>126</v>
      </c>
      <c r="D129" s="40" t="str">
        <f t="shared" si="14"/>
        <v>LI</v>
      </c>
      <c r="E129" s="40">
        <f t="shared" si="24"/>
        <v>10</v>
      </c>
      <c r="F129" s="40">
        <f t="shared" si="24"/>
        <v>91</v>
      </c>
      <c r="G129" s="40">
        <f t="shared" si="25"/>
        <v>131</v>
      </c>
      <c r="H129" s="40">
        <f t="shared" si="26"/>
        <v>232</v>
      </c>
      <c r="I129" s="40" t="str">
        <f t="shared" si="15"/>
        <v>10.91.131.232</v>
      </c>
      <c r="J129" s="40" t="str">
        <f t="shared" si="16"/>
        <v>10.91.131.233</v>
      </c>
      <c r="K129" s="40" t="str">
        <f t="shared" si="17"/>
        <v>10.91.131.238</v>
      </c>
      <c r="L129" s="40" t="s">
        <v>0</v>
      </c>
      <c r="M129" s="40" t="str">
        <f t="shared" si="18"/>
        <v>10.91.195.232</v>
      </c>
      <c r="N129" s="40" t="str">
        <f t="shared" si="19"/>
        <v>10.91.195.233</v>
      </c>
      <c r="O129" s="40" t="str">
        <f t="shared" si="20"/>
        <v>10.91.195.234</v>
      </c>
      <c r="P129" s="40" t="str">
        <f t="shared" si="21"/>
        <v>10.91.195.238</v>
      </c>
      <c r="Q129" s="40" t="s">
        <v>0</v>
      </c>
    </row>
    <row r="130" spans="1:17">
      <c r="A130" s="40">
        <v>127</v>
      </c>
      <c r="B130" s="32" t="str">
        <f t="shared" si="22"/>
        <v>LI127</v>
      </c>
      <c r="C130" s="32">
        <f t="shared" si="23"/>
        <v>127</v>
      </c>
      <c r="D130" s="40" t="str">
        <f t="shared" si="14"/>
        <v>LI</v>
      </c>
      <c r="E130" s="40">
        <f t="shared" si="24"/>
        <v>10</v>
      </c>
      <c r="F130" s="40">
        <f t="shared" si="24"/>
        <v>91</v>
      </c>
      <c r="G130" s="40">
        <f t="shared" si="25"/>
        <v>131</v>
      </c>
      <c r="H130" s="40">
        <f t="shared" si="26"/>
        <v>240</v>
      </c>
      <c r="I130" s="40" t="str">
        <f t="shared" si="15"/>
        <v>10.91.131.240</v>
      </c>
      <c r="J130" s="40" t="str">
        <f t="shared" si="16"/>
        <v>10.91.131.241</v>
      </c>
      <c r="K130" s="40" t="str">
        <f t="shared" si="17"/>
        <v>10.91.131.246</v>
      </c>
      <c r="L130" s="40" t="s">
        <v>0</v>
      </c>
      <c r="M130" s="40" t="str">
        <f t="shared" si="18"/>
        <v>10.91.195.240</v>
      </c>
      <c r="N130" s="40" t="str">
        <f t="shared" si="19"/>
        <v>10.91.195.241</v>
      </c>
      <c r="O130" s="40" t="str">
        <f t="shared" si="20"/>
        <v>10.91.195.242</v>
      </c>
      <c r="P130" s="40" t="str">
        <f t="shared" si="21"/>
        <v>10.91.195.246</v>
      </c>
      <c r="Q130" s="40" t="s">
        <v>0</v>
      </c>
    </row>
    <row r="131" spans="1:17">
      <c r="A131" s="40">
        <v>128</v>
      </c>
      <c r="B131" s="32" t="str">
        <f t="shared" si="22"/>
        <v>LI128</v>
      </c>
      <c r="C131" s="32">
        <f t="shared" si="23"/>
        <v>128</v>
      </c>
      <c r="D131" s="40" t="str">
        <f t="shared" si="14"/>
        <v>LI</v>
      </c>
      <c r="E131" s="40">
        <f t="shared" si="24"/>
        <v>10</v>
      </c>
      <c r="F131" s="40">
        <f t="shared" si="24"/>
        <v>91</v>
      </c>
      <c r="G131" s="40">
        <f t="shared" si="25"/>
        <v>131</v>
      </c>
      <c r="H131" s="40">
        <f t="shared" si="26"/>
        <v>248</v>
      </c>
      <c r="I131" s="40" t="str">
        <f t="shared" si="15"/>
        <v>10.91.131.248</v>
      </c>
      <c r="J131" s="40" t="str">
        <f t="shared" si="16"/>
        <v>10.91.131.249</v>
      </c>
      <c r="K131" s="40" t="str">
        <f t="shared" si="17"/>
        <v>10.91.131.254</v>
      </c>
      <c r="L131" s="40" t="s">
        <v>0</v>
      </c>
      <c r="M131" s="40" t="str">
        <f t="shared" si="18"/>
        <v>10.91.195.248</v>
      </c>
      <c r="N131" s="40" t="str">
        <f t="shared" si="19"/>
        <v>10.91.195.249</v>
      </c>
      <c r="O131" s="40" t="str">
        <f t="shared" si="20"/>
        <v>10.91.195.250</v>
      </c>
      <c r="P131" s="40" t="str">
        <f t="shared" si="21"/>
        <v>10.91.195.254</v>
      </c>
      <c r="Q131" s="40" t="s">
        <v>0</v>
      </c>
    </row>
    <row r="132" spans="1:17">
      <c r="A132" s="40">
        <v>129</v>
      </c>
      <c r="B132" s="32" t="str">
        <f t="shared" si="22"/>
        <v>LI129</v>
      </c>
      <c r="C132" s="32">
        <f t="shared" si="23"/>
        <v>129</v>
      </c>
      <c r="D132" s="40" t="str">
        <f t="shared" ref="D132:D195" si="27">VLOOKUP(ROUNDDOWN(G132/8,0)*8,$S$4:$U$11,2,0)</f>
        <v>LI</v>
      </c>
      <c r="E132" s="40">
        <f t="shared" si="24"/>
        <v>10</v>
      </c>
      <c r="F132" s="40">
        <f t="shared" si="24"/>
        <v>91</v>
      </c>
      <c r="G132" s="40">
        <f t="shared" si="25"/>
        <v>132</v>
      </c>
      <c r="H132" s="40">
        <f t="shared" si="26"/>
        <v>0</v>
      </c>
      <c r="I132" s="40" t="str">
        <f t="shared" si="15"/>
        <v>10.91.132.0</v>
      </c>
      <c r="J132" s="40" t="str">
        <f t="shared" si="16"/>
        <v>10.91.132.1</v>
      </c>
      <c r="K132" s="40" t="str">
        <f t="shared" si="17"/>
        <v>10.91.132.6</v>
      </c>
      <c r="L132" s="40" t="s">
        <v>0</v>
      </c>
      <c r="M132" s="40" t="str">
        <f t="shared" si="18"/>
        <v>10.91.196.0</v>
      </c>
      <c r="N132" s="40" t="str">
        <f t="shared" si="19"/>
        <v>10.91.196.1</v>
      </c>
      <c r="O132" s="40" t="str">
        <f t="shared" si="20"/>
        <v>10.91.196.2</v>
      </c>
      <c r="P132" s="40" t="str">
        <f t="shared" si="21"/>
        <v>10.91.196.6</v>
      </c>
      <c r="Q132" s="40" t="s">
        <v>0</v>
      </c>
    </row>
    <row r="133" spans="1:17">
      <c r="A133" s="40">
        <v>130</v>
      </c>
      <c r="B133" s="32" t="str">
        <f t="shared" si="22"/>
        <v>LI130</v>
      </c>
      <c r="C133" s="32">
        <f t="shared" si="23"/>
        <v>130</v>
      </c>
      <c r="D133" s="40" t="str">
        <f t="shared" si="27"/>
        <v>LI</v>
      </c>
      <c r="E133" s="40">
        <f t="shared" si="24"/>
        <v>10</v>
      </c>
      <c r="F133" s="40">
        <f t="shared" si="24"/>
        <v>91</v>
      </c>
      <c r="G133" s="40">
        <f t="shared" si="25"/>
        <v>132</v>
      </c>
      <c r="H133" s="40">
        <f t="shared" si="26"/>
        <v>8</v>
      </c>
      <c r="I133" s="40" t="str">
        <f t="shared" ref="I133:I196" si="28">E133&amp;"."&amp;F133&amp;"."&amp;G133&amp;"."&amp;H133</f>
        <v>10.91.132.8</v>
      </c>
      <c r="J133" s="40" t="str">
        <f t="shared" ref="J133:J196" si="29">E133&amp;"."&amp;F133&amp;"."&amp;G133&amp;"."&amp;H133+1</f>
        <v>10.91.132.9</v>
      </c>
      <c r="K133" s="40" t="str">
        <f t="shared" ref="K133:K196" si="30">E133&amp;"."&amp;F133&amp;"."&amp;G133&amp;"."&amp;H133+6</f>
        <v>10.91.132.14</v>
      </c>
      <c r="L133" s="40" t="s">
        <v>0</v>
      </c>
      <c r="M133" s="40" t="str">
        <f t="shared" ref="M133:M196" si="31">E133&amp;"."&amp;F133&amp;"."&amp;G133+64&amp;"."&amp;H133</f>
        <v>10.91.196.8</v>
      </c>
      <c r="N133" s="40" t="str">
        <f t="shared" ref="N133:N196" si="32">E133&amp;"."&amp;F133&amp;"."&amp;G133+64&amp;"."&amp;H133+1</f>
        <v>10.91.196.9</v>
      </c>
      <c r="O133" s="40" t="str">
        <f t="shared" ref="O133:O196" si="33">E133&amp;"."&amp;F133&amp;"."&amp;G133+64&amp;"."&amp;H133+2</f>
        <v>10.91.196.10</v>
      </c>
      <c r="P133" s="40" t="str">
        <f t="shared" ref="P133:P196" si="34">E133&amp;"."&amp;F133&amp;"."&amp;G133+64&amp;"."&amp;H133+6</f>
        <v>10.91.196.14</v>
      </c>
      <c r="Q133" s="40" t="s">
        <v>0</v>
      </c>
    </row>
    <row r="134" spans="1:17">
      <c r="A134" s="40">
        <v>131</v>
      </c>
      <c r="B134" s="32" t="str">
        <f t="shared" ref="B134:B197" si="35">D134&amp;C134</f>
        <v>LI131</v>
      </c>
      <c r="C134" s="32">
        <f t="shared" ref="C134:C197" si="36">IF(D134=D133,C133+1,1)</f>
        <v>131</v>
      </c>
      <c r="D134" s="40" t="str">
        <f t="shared" si="27"/>
        <v>LI</v>
      </c>
      <c r="E134" s="40">
        <f t="shared" ref="E134:F197" si="37">E133</f>
        <v>10</v>
      </c>
      <c r="F134" s="40">
        <f t="shared" si="37"/>
        <v>91</v>
      </c>
      <c r="G134" s="40">
        <f t="shared" ref="G134:G197" si="38">IF(H133=248,IF(G133=255,0,G133+1),G133)</f>
        <v>132</v>
      </c>
      <c r="H134" s="40">
        <f t="shared" ref="H134:H197" si="39">IF(H133=248,0,H133+8)</f>
        <v>16</v>
      </c>
      <c r="I134" s="40" t="str">
        <f t="shared" si="28"/>
        <v>10.91.132.16</v>
      </c>
      <c r="J134" s="40" t="str">
        <f t="shared" si="29"/>
        <v>10.91.132.17</v>
      </c>
      <c r="K134" s="40" t="str">
        <f t="shared" si="30"/>
        <v>10.91.132.22</v>
      </c>
      <c r="L134" s="40" t="s">
        <v>0</v>
      </c>
      <c r="M134" s="40" t="str">
        <f t="shared" si="31"/>
        <v>10.91.196.16</v>
      </c>
      <c r="N134" s="40" t="str">
        <f t="shared" si="32"/>
        <v>10.91.196.17</v>
      </c>
      <c r="O134" s="40" t="str">
        <f t="shared" si="33"/>
        <v>10.91.196.18</v>
      </c>
      <c r="P134" s="40" t="str">
        <f t="shared" si="34"/>
        <v>10.91.196.22</v>
      </c>
      <c r="Q134" s="40" t="s">
        <v>0</v>
      </c>
    </row>
    <row r="135" spans="1:17">
      <c r="A135" s="40">
        <v>132</v>
      </c>
      <c r="B135" s="32" t="str">
        <f t="shared" si="35"/>
        <v>LI132</v>
      </c>
      <c r="C135" s="32">
        <f t="shared" si="36"/>
        <v>132</v>
      </c>
      <c r="D135" s="40" t="str">
        <f t="shared" si="27"/>
        <v>LI</v>
      </c>
      <c r="E135" s="40">
        <f t="shared" si="37"/>
        <v>10</v>
      </c>
      <c r="F135" s="40">
        <f t="shared" si="37"/>
        <v>91</v>
      </c>
      <c r="G135" s="40">
        <f t="shared" si="38"/>
        <v>132</v>
      </c>
      <c r="H135" s="40">
        <f t="shared" si="39"/>
        <v>24</v>
      </c>
      <c r="I135" s="40" t="str">
        <f t="shared" si="28"/>
        <v>10.91.132.24</v>
      </c>
      <c r="J135" s="40" t="str">
        <f t="shared" si="29"/>
        <v>10.91.132.25</v>
      </c>
      <c r="K135" s="40" t="str">
        <f t="shared" si="30"/>
        <v>10.91.132.30</v>
      </c>
      <c r="L135" s="40" t="s">
        <v>0</v>
      </c>
      <c r="M135" s="40" t="str">
        <f t="shared" si="31"/>
        <v>10.91.196.24</v>
      </c>
      <c r="N135" s="40" t="str">
        <f t="shared" si="32"/>
        <v>10.91.196.25</v>
      </c>
      <c r="O135" s="40" t="str">
        <f t="shared" si="33"/>
        <v>10.91.196.26</v>
      </c>
      <c r="P135" s="40" t="str">
        <f t="shared" si="34"/>
        <v>10.91.196.30</v>
      </c>
      <c r="Q135" s="40" t="s">
        <v>0</v>
      </c>
    </row>
    <row r="136" spans="1:17">
      <c r="A136" s="40">
        <v>133</v>
      </c>
      <c r="B136" s="32" t="str">
        <f t="shared" si="35"/>
        <v>LI133</v>
      </c>
      <c r="C136" s="32">
        <f t="shared" si="36"/>
        <v>133</v>
      </c>
      <c r="D136" s="40" t="str">
        <f t="shared" si="27"/>
        <v>LI</v>
      </c>
      <c r="E136" s="40">
        <f t="shared" si="37"/>
        <v>10</v>
      </c>
      <c r="F136" s="40">
        <f t="shared" si="37"/>
        <v>91</v>
      </c>
      <c r="G136" s="40">
        <f t="shared" si="38"/>
        <v>132</v>
      </c>
      <c r="H136" s="40">
        <f t="shared" si="39"/>
        <v>32</v>
      </c>
      <c r="I136" s="40" t="str">
        <f t="shared" si="28"/>
        <v>10.91.132.32</v>
      </c>
      <c r="J136" s="40" t="str">
        <f t="shared" si="29"/>
        <v>10.91.132.33</v>
      </c>
      <c r="K136" s="40" t="str">
        <f t="shared" si="30"/>
        <v>10.91.132.38</v>
      </c>
      <c r="L136" s="40" t="s">
        <v>0</v>
      </c>
      <c r="M136" s="40" t="str">
        <f t="shared" si="31"/>
        <v>10.91.196.32</v>
      </c>
      <c r="N136" s="40" t="str">
        <f t="shared" si="32"/>
        <v>10.91.196.33</v>
      </c>
      <c r="O136" s="40" t="str">
        <f t="shared" si="33"/>
        <v>10.91.196.34</v>
      </c>
      <c r="P136" s="40" t="str">
        <f t="shared" si="34"/>
        <v>10.91.196.38</v>
      </c>
      <c r="Q136" s="40" t="s">
        <v>0</v>
      </c>
    </row>
    <row r="137" spans="1:17">
      <c r="A137" s="40">
        <v>134</v>
      </c>
      <c r="B137" s="32" t="str">
        <f t="shared" si="35"/>
        <v>LI134</v>
      </c>
      <c r="C137" s="32">
        <f t="shared" si="36"/>
        <v>134</v>
      </c>
      <c r="D137" s="40" t="str">
        <f t="shared" si="27"/>
        <v>LI</v>
      </c>
      <c r="E137" s="40">
        <f t="shared" si="37"/>
        <v>10</v>
      </c>
      <c r="F137" s="40">
        <f t="shared" si="37"/>
        <v>91</v>
      </c>
      <c r="G137" s="40">
        <f t="shared" si="38"/>
        <v>132</v>
      </c>
      <c r="H137" s="40">
        <f t="shared" si="39"/>
        <v>40</v>
      </c>
      <c r="I137" s="40" t="str">
        <f t="shared" si="28"/>
        <v>10.91.132.40</v>
      </c>
      <c r="J137" s="40" t="str">
        <f t="shared" si="29"/>
        <v>10.91.132.41</v>
      </c>
      <c r="K137" s="40" t="str">
        <f t="shared" si="30"/>
        <v>10.91.132.46</v>
      </c>
      <c r="L137" s="40" t="s">
        <v>0</v>
      </c>
      <c r="M137" s="40" t="str">
        <f t="shared" si="31"/>
        <v>10.91.196.40</v>
      </c>
      <c r="N137" s="40" t="str">
        <f t="shared" si="32"/>
        <v>10.91.196.41</v>
      </c>
      <c r="O137" s="40" t="str">
        <f t="shared" si="33"/>
        <v>10.91.196.42</v>
      </c>
      <c r="P137" s="40" t="str">
        <f t="shared" si="34"/>
        <v>10.91.196.46</v>
      </c>
      <c r="Q137" s="40" t="s">
        <v>0</v>
      </c>
    </row>
    <row r="138" spans="1:17">
      <c r="A138" s="40">
        <v>135</v>
      </c>
      <c r="B138" s="32" t="str">
        <f t="shared" si="35"/>
        <v>LI135</v>
      </c>
      <c r="C138" s="32">
        <f t="shared" si="36"/>
        <v>135</v>
      </c>
      <c r="D138" s="40" t="str">
        <f t="shared" si="27"/>
        <v>LI</v>
      </c>
      <c r="E138" s="40">
        <f t="shared" si="37"/>
        <v>10</v>
      </c>
      <c r="F138" s="40">
        <f t="shared" si="37"/>
        <v>91</v>
      </c>
      <c r="G138" s="40">
        <f t="shared" si="38"/>
        <v>132</v>
      </c>
      <c r="H138" s="40">
        <f t="shared" si="39"/>
        <v>48</v>
      </c>
      <c r="I138" s="40" t="str">
        <f t="shared" si="28"/>
        <v>10.91.132.48</v>
      </c>
      <c r="J138" s="40" t="str">
        <f t="shared" si="29"/>
        <v>10.91.132.49</v>
      </c>
      <c r="K138" s="40" t="str">
        <f t="shared" si="30"/>
        <v>10.91.132.54</v>
      </c>
      <c r="L138" s="40" t="s">
        <v>0</v>
      </c>
      <c r="M138" s="40" t="str">
        <f t="shared" si="31"/>
        <v>10.91.196.48</v>
      </c>
      <c r="N138" s="40" t="str">
        <f t="shared" si="32"/>
        <v>10.91.196.49</v>
      </c>
      <c r="O138" s="40" t="str">
        <f t="shared" si="33"/>
        <v>10.91.196.50</v>
      </c>
      <c r="P138" s="40" t="str">
        <f t="shared" si="34"/>
        <v>10.91.196.54</v>
      </c>
      <c r="Q138" s="40" t="s">
        <v>0</v>
      </c>
    </row>
    <row r="139" spans="1:17">
      <c r="A139" s="40">
        <v>136</v>
      </c>
      <c r="B139" s="32" t="str">
        <f t="shared" si="35"/>
        <v>LI136</v>
      </c>
      <c r="C139" s="32">
        <f t="shared" si="36"/>
        <v>136</v>
      </c>
      <c r="D139" s="40" t="str">
        <f t="shared" si="27"/>
        <v>LI</v>
      </c>
      <c r="E139" s="40">
        <f t="shared" si="37"/>
        <v>10</v>
      </c>
      <c r="F139" s="40">
        <f t="shared" si="37"/>
        <v>91</v>
      </c>
      <c r="G139" s="40">
        <f t="shared" si="38"/>
        <v>132</v>
      </c>
      <c r="H139" s="40">
        <f t="shared" si="39"/>
        <v>56</v>
      </c>
      <c r="I139" s="40" t="str">
        <f t="shared" si="28"/>
        <v>10.91.132.56</v>
      </c>
      <c r="J139" s="40" t="str">
        <f t="shared" si="29"/>
        <v>10.91.132.57</v>
      </c>
      <c r="K139" s="40" t="str">
        <f t="shared" si="30"/>
        <v>10.91.132.62</v>
      </c>
      <c r="L139" s="40" t="s">
        <v>0</v>
      </c>
      <c r="M139" s="40" t="str">
        <f t="shared" si="31"/>
        <v>10.91.196.56</v>
      </c>
      <c r="N139" s="40" t="str">
        <f t="shared" si="32"/>
        <v>10.91.196.57</v>
      </c>
      <c r="O139" s="40" t="str">
        <f t="shared" si="33"/>
        <v>10.91.196.58</v>
      </c>
      <c r="P139" s="40" t="str">
        <f t="shared" si="34"/>
        <v>10.91.196.62</v>
      </c>
      <c r="Q139" s="40" t="s">
        <v>0</v>
      </c>
    </row>
    <row r="140" spans="1:17">
      <c r="A140" s="40">
        <v>137</v>
      </c>
      <c r="B140" s="32" t="str">
        <f t="shared" si="35"/>
        <v>LI137</v>
      </c>
      <c r="C140" s="32">
        <f t="shared" si="36"/>
        <v>137</v>
      </c>
      <c r="D140" s="40" t="str">
        <f t="shared" si="27"/>
        <v>LI</v>
      </c>
      <c r="E140" s="40">
        <f t="shared" si="37"/>
        <v>10</v>
      </c>
      <c r="F140" s="40">
        <f t="shared" si="37"/>
        <v>91</v>
      </c>
      <c r="G140" s="40">
        <f t="shared" si="38"/>
        <v>132</v>
      </c>
      <c r="H140" s="40">
        <f t="shared" si="39"/>
        <v>64</v>
      </c>
      <c r="I140" s="40" t="str">
        <f t="shared" si="28"/>
        <v>10.91.132.64</v>
      </c>
      <c r="J140" s="40" t="str">
        <f t="shared" si="29"/>
        <v>10.91.132.65</v>
      </c>
      <c r="K140" s="40" t="str">
        <f t="shared" si="30"/>
        <v>10.91.132.70</v>
      </c>
      <c r="L140" s="40" t="s">
        <v>0</v>
      </c>
      <c r="M140" s="40" t="str">
        <f t="shared" si="31"/>
        <v>10.91.196.64</v>
      </c>
      <c r="N140" s="40" t="str">
        <f t="shared" si="32"/>
        <v>10.91.196.65</v>
      </c>
      <c r="O140" s="40" t="str">
        <f t="shared" si="33"/>
        <v>10.91.196.66</v>
      </c>
      <c r="P140" s="40" t="str">
        <f t="shared" si="34"/>
        <v>10.91.196.70</v>
      </c>
      <c r="Q140" s="40" t="s">
        <v>0</v>
      </c>
    </row>
    <row r="141" spans="1:17">
      <c r="A141" s="40">
        <v>138</v>
      </c>
      <c r="B141" s="32" t="str">
        <f t="shared" si="35"/>
        <v>LI138</v>
      </c>
      <c r="C141" s="32">
        <f t="shared" si="36"/>
        <v>138</v>
      </c>
      <c r="D141" s="40" t="str">
        <f t="shared" si="27"/>
        <v>LI</v>
      </c>
      <c r="E141" s="40">
        <f t="shared" si="37"/>
        <v>10</v>
      </c>
      <c r="F141" s="40">
        <f t="shared" si="37"/>
        <v>91</v>
      </c>
      <c r="G141" s="40">
        <f t="shared" si="38"/>
        <v>132</v>
      </c>
      <c r="H141" s="40">
        <f t="shared" si="39"/>
        <v>72</v>
      </c>
      <c r="I141" s="40" t="str">
        <f t="shared" si="28"/>
        <v>10.91.132.72</v>
      </c>
      <c r="J141" s="40" t="str">
        <f t="shared" si="29"/>
        <v>10.91.132.73</v>
      </c>
      <c r="K141" s="40" t="str">
        <f t="shared" si="30"/>
        <v>10.91.132.78</v>
      </c>
      <c r="L141" s="40" t="s">
        <v>0</v>
      </c>
      <c r="M141" s="40" t="str">
        <f t="shared" si="31"/>
        <v>10.91.196.72</v>
      </c>
      <c r="N141" s="40" t="str">
        <f t="shared" si="32"/>
        <v>10.91.196.73</v>
      </c>
      <c r="O141" s="40" t="str">
        <f t="shared" si="33"/>
        <v>10.91.196.74</v>
      </c>
      <c r="P141" s="40" t="str">
        <f t="shared" si="34"/>
        <v>10.91.196.78</v>
      </c>
      <c r="Q141" s="40" t="s">
        <v>0</v>
      </c>
    </row>
    <row r="142" spans="1:17">
      <c r="A142" s="40">
        <v>139</v>
      </c>
      <c r="B142" s="32" t="str">
        <f t="shared" si="35"/>
        <v>LI139</v>
      </c>
      <c r="C142" s="32">
        <f t="shared" si="36"/>
        <v>139</v>
      </c>
      <c r="D142" s="40" t="str">
        <f t="shared" si="27"/>
        <v>LI</v>
      </c>
      <c r="E142" s="40">
        <f t="shared" si="37"/>
        <v>10</v>
      </c>
      <c r="F142" s="40">
        <f t="shared" si="37"/>
        <v>91</v>
      </c>
      <c r="G142" s="40">
        <f t="shared" si="38"/>
        <v>132</v>
      </c>
      <c r="H142" s="40">
        <f t="shared" si="39"/>
        <v>80</v>
      </c>
      <c r="I142" s="40" t="str">
        <f t="shared" si="28"/>
        <v>10.91.132.80</v>
      </c>
      <c r="J142" s="40" t="str">
        <f t="shared" si="29"/>
        <v>10.91.132.81</v>
      </c>
      <c r="K142" s="40" t="str">
        <f t="shared" si="30"/>
        <v>10.91.132.86</v>
      </c>
      <c r="L142" s="40" t="s">
        <v>0</v>
      </c>
      <c r="M142" s="40" t="str">
        <f t="shared" si="31"/>
        <v>10.91.196.80</v>
      </c>
      <c r="N142" s="40" t="str">
        <f t="shared" si="32"/>
        <v>10.91.196.81</v>
      </c>
      <c r="O142" s="40" t="str">
        <f t="shared" si="33"/>
        <v>10.91.196.82</v>
      </c>
      <c r="P142" s="40" t="str">
        <f t="shared" si="34"/>
        <v>10.91.196.86</v>
      </c>
      <c r="Q142" s="40" t="s">
        <v>0</v>
      </c>
    </row>
    <row r="143" spans="1:17">
      <c r="A143" s="40">
        <v>140</v>
      </c>
      <c r="B143" s="32" t="str">
        <f t="shared" si="35"/>
        <v>LI140</v>
      </c>
      <c r="C143" s="32">
        <f t="shared" si="36"/>
        <v>140</v>
      </c>
      <c r="D143" s="40" t="str">
        <f t="shared" si="27"/>
        <v>LI</v>
      </c>
      <c r="E143" s="40">
        <f t="shared" si="37"/>
        <v>10</v>
      </c>
      <c r="F143" s="40">
        <f t="shared" si="37"/>
        <v>91</v>
      </c>
      <c r="G143" s="40">
        <f t="shared" si="38"/>
        <v>132</v>
      </c>
      <c r="H143" s="40">
        <f t="shared" si="39"/>
        <v>88</v>
      </c>
      <c r="I143" s="40" t="str">
        <f t="shared" si="28"/>
        <v>10.91.132.88</v>
      </c>
      <c r="J143" s="40" t="str">
        <f t="shared" si="29"/>
        <v>10.91.132.89</v>
      </c>
      <c r="K143" s="40" t="str">
        <f t="shared" si="30"/>
        <v>10.91.132.94</v>
      </c>
      <c r="L143" s="40" t="s">
        <v>0</v>
      </c>
      <c r="M143" s="40" t="str">
        <f t="shared" si="31"/>
        <v>10.91.196.88</v>
      </c>
      <c r="N143" s="40" t="str">
        <f t="shared" si="32"/>
        <v>10.91.196.89</v>
      </c>
      <c r="O143" s="40" t="str">
        <f t="shared" si="33"/>
        <v>10.91.196.90</v>
      </c>
      <c r="P143" s="40" t="str">
        <f t="shared" si="34"/>
        <v>10.91.196.94</v>
      </c>
      <c r="Q143" s="40" t="s">
        <v>0</v>
      </c>
    </row>
    <row r="144" spans="1:17">
      <c r="A144" s="40">
        <v>141</v>
      </c>
      <c r="B144" s="32" t="str">
        <f t="shared" si="35"/>
        <v>LI141</v>
      </c>
      <c r="C144" s="32">
        <f t="shared" si="36"/>
        <v>141</v>
      </c>
      <c r="D144" s="40" t="str">
        <f t="shared" si="27"/>
        <v>LI</v>
      </c>
      <c r="E144" s="40">
        <f t="shared" si="37"/>
        <v>10</v>
      </c>
      <c r="F144" s="40">
        <f t="shared" si="37"/>
        <v>91</v>
      </c>
      <c r="G144" s="40">
        <f t="shared" si="38"/>
        <v>132</v>
      </c>
      <c r="H144" s="40">
        <f t="shared" si="39"/>
        <v>96</v>
      </c>
      <c r="I144" s="40" t="str">
        <f t="shared" si="28"/>
        <v>10.91.132.96</v>
      </c>
      <c r="J144" s="40" t="str">
        <f t="shared" si="29"/>
        <v>10.91.132.97</v>
      </c>
      <c r="K144" s="40" t="str">
        <f t="shared" si="30"/>
        <v>10.91.132.102</v>
      </c>
      <c r="L144" s="40" t="s">
        <v>0</v>
      </c>
      <c r="M144" s="40" t="str">
        <f t="shared" si="31"/>
        <v>10.91.196.96</v>
      </c>
      <c r="N144" s="40" t="str">
        <f t="shared" si="32"/>
        <v>10.91.196.97</v>
      </c>
      <c r="O144" s="40" t="str">
        <f t="shared" si="33"/>
        <v>10.91.196.98</v>
      </c>
      <c r="P144" s="40" t="str">
        <f t="shared" si="34"/>
        <v>10.91.196.102</v>
      </c>
      <c r="Q144" s="40" t="s">
        <v>0</v>
      </c>
    </row>
    <row r="145" spans="1:17">
      <c r="A145" s="40">
        <v>142</v>
      </c>
      <c r="B145" s="32" t="str">
        <f t="shared" si="35"/>
        <v>LI142</v>
      </c>
      <c r="C145" s="32">
        <f t="shared" si="36"/>
        <v>142</v>
      </c>
      <c r="D145" s="40" t="str">
        <f t="shared" si="27"/>
        <v>LI</v>
      </c>
      <c r="E145" s="40">
        <f t="shared" si="37"/>
        <v>10</v>
      </c>
      <c r="F145" s="40">
        <f t="shared" si="37"/>
        <v>91</v>
      </c>
      <c r="G145" s="40">
        <f t="shared" si="38"/>
        <v>132</v>
      </c>
      <c r="H145" s="40">
        <f t="shared" si="39"/>
        <v>104</v>
      </c>
      <c r="I145" s="40" t="str">
        <f t="shared" si="28"/>
        <v>10.91.132.104</v>
      </c>
      <c r="J145" s="40" t="str">
        <f t="shared" si="29"/>
        <v>10.91.132.105</v>
      </c>
      <c r="K145" s="40" t="str">
        <f t="shared" si="30"/>
        <v>10.91.132.110</v>
      </c>
      <c r="L145" s="40" t="s">
        <v>0</v>
      </c>
      <c r="M145" s="40" t="str">
        <f t="shared" si="31"/>
        <v>10.91.196.104</v>
      </c>
      <c r="N145" s="40" t="str">
        <f t="shared" si="32"/>
        <v>10.91.196.105</v>
      </c>
      <c r="O145" s="40" t="str">
        <f t="shared" si="33"/>
        <v>10.91.196.106</v>
      </c>
      <c r="P145" s="40" t="str">
        <f t="shared" si="34"/>
        <v>10.91.196.110</v>
      </c>
      <c r="Q145" s="40" t="s">
        <v>0</v>
      </c>
    </row>
    <row r="146" spans="1:17">
      <c r="A146" s="40">
        <v>143</v>
      </c>
      <c r="B146" s="32" t="str">
        <f t="shared" si="35"/>
        <v>LI143</v>
      </c>
      <c r="C146" s="32">
        <f t="shared" si="36"/>
        <v>143</v>
      </c>
      <c r="D146" s="40" t="str">
        <f t="shared" si="27"/>
        <v>LI</v>
      </c>
      <c r="E146" s="40">
        <f t="shared" si="37"/>
        <v>10</v>
      </c>
      <c r="F146" s="40">
        <f t="shared" si="37"/>
        <v>91</v>
      </c>
      <c r="G146" s="40">
        <f t="shared" si="38"/>
        <v>132</v>
      </c>
      <c r="H146" s="40">
        <f t="shared" si="39"/>
        <v>112</v>
      </c>
      <c r="I146" s="40" t="str">
        <f t="shared" si="28"/>
        <v>10.91.132.112</v>
      </c>
      <c r="J146" s="40" t="str">
        <f t="shared" si="29"/>
        <v>10.91.132.113</v>
      </c>
      <c r="K146" s="40" t="str">
        <f t="shared" si="30"/>
        <v>10.91.132.118</v>
      </c>
      <c r="L146" s="40" t="s">
        <v>0</v>
      </c>
      <c r="M146" s="40" t="str">
        <f t="shared" si="31"/>
        <v>10.91.196.112</v>
      </c>
      <c r="N146" s="40" t="str">
        <f t="shared" si="32"/>
        <v>10.91.196.113</v>
      </c>
      <c r="O146" s="40" t="str">
        <f t="shared" si="33"/>
        <v>10.91.196.114</v>
      </c>
      <c r="P146" s="40" t="str">
        <f t="shared" si="34"/>
        <v>10.91.196.118</v>
      </c>
      <c r="Q146" s="40" t="s">
        <v>0</v>
      </c>
    </row>
    <row r="147" spans="1:17">
      <c r="A147" s="40">
        <v>144</v>
      </c>
      <c r="B147" s="32" t="str">
        <f t="shared" si="35"/>
        <v>LI144</v>
      </c>
      <c r="C147" s="32">
        <f t="shared" si="36"/>
        <v>144</v>
      </c>
      <c r="D147" s="40" t="str">
        <f t="shared" si="27"/>
        <v>LI</v>
      </c>
      <c r="E147" s="40">
        <f t="shared" si="37"/>
        <v>10</v>
      </c>
      <c r="F147" s="40">
        <f t="shared" si="37"/>
        <v>91</v>
      </c>
      <c r="G147" s="40">
        <f t="shared" si="38"/>
        <v>132</v>
      </c>
      <c r="H147" s="40">
        <f t="shared" si="39"/>
        <v>120</v>
      </c>
      <c r="I147" s="40" t="str">
        <f t="shared" si="28"/>
        <v>10.91.132.120</v>
      </c>
      <c r="J147" s="40" t="str">
        <f t="shared" si="29"/>
        <v>10.91.132.121</v>
      </c>
      <c r="K147" s="40" t="str">
        <f t="shared" si="30"/>
        <v>10.91.132.126</v>
      </c>
      <c r="L147" s="40" t="s">
        <v>0</v>
      </c>
      <c r="M147" s="40" t="str">
        <f t="shared" si="31"/>
        <v>10.91.196.120</v>
      </c>
      <c r="N147" s="40" t="str">
        <f t="shared" si="32"/>
        <v>10.91.196.121</v>
      </c>
      <c r="O147" s="40" t="str">
        <f t="shared" si="33"/>
        <v>10.91.196.122</v>
      </c>
      <c r="P147" s="40" t="str">
        <f t="shared" si="34"/>
        <v>10.91.196.126</v>
      </c>
      <c r="Q147" s="40" t="s">
        <v>0</v>
      </c>
    </row>
    <row r="148" spans="1:17">
      <c r="A148" s="40">
        <v>145</v>
      </c>
      <c r="B148" s="32" t="str">
        <f t="shared" si="35"/>
        <v>LI145</v>
      </c>
      <c r="C148" s="32">
        <f t="shared" si="36"/>
        <v>145</v>
      </c>
      <c r="D148" s="40" t="str">
        <f t="shared" si="27"/>
        <v>LI</v>
      </c>
      <c r="E148" s="40">
        <f t="shared" si="37"/>
        <v>10</v>
      </c>
      <c r="F148" s="40">
        <f t="shared" si="37"/>
        <v>91</v>
      </c>
      <c r="G148" s="40">
        <f t="shared" si="38"/>
        <v>132</v>
      </c>
      <c r="H148" s="40">
        <f t="shared" si="39"/>
        <v>128</v>
      </c>
      <c r="I148" s="40" t="str">
        <f t="shared" si="28"/>
        <v>10.91.132.128</v>
      </c>
      <c r="J148" s="40" t="str">
        <f t="shared" si="29"/>
        <v>10.91.132.129</v>
      </c>
      <c r="K148" s="40" t="str">
        <f t="shared" si="30"/>
        <v>10.91.132.134</v>
      </c>
      <c r="L148" s="40" t="s">
        <v>0</v>
      </c>
      <c r="M148" s="40" t="str">
        <f t="shared" si="31"/>
        <v>10.91.196.128</v>
      </c>
      <c r="N148" s="40" t="str">
        <f t="shared" si="32"/>
        <v>10.91.196.129</v>
      </c>
      <c r="O148" s="40" t="str">
        <f t="shared" si="33"/>
        <v>10.91.196.130</v>
      </c>
      <c r="P148" s="40" t="str">
        <f t="shared" si="34"/>
        <v>10.91.196.134</v>
      </c>
      <c r="Q148" s="40" t="s">
        <v>0</v>
      </c>
    </row>
    <row r="149" spans="1:17">
      <c r="A149" s="40">
        <v>146</v>
      </c>
      <c r="B149" s="32" t="str">
        <f t="shared" si="35"/>
        <v>LI146</v>
      </c>
      <c r="C149" s="32">
        <f t="shared" si="36"/>
        <v>146</v>
      </c>
      <c r="D149" s="40" t="str">
        <f t="shared" si="27"/>
        <v>LI</v>
      </c>
      <c r="E149" s="40">
        <f t="shared" si="37"/>
        <v>10</v>
      </c>
      <c r="F149" s="40">
        <f t="shared" si="37"/>
        <v>91</v>
      </c>
      <c r="G149" s="40">
        <f t="shared" si="38"/>
        <v>132</v>
      </c>
      <c r="H149" s="40">
        <f t="shared" si="39"/>
        <v>136</v>
      </c>
      <c r="I149" s="40" t="str">
        <f t="shared" si="28"/>
        <v>10.91.132.136</v>
      </c>
      <c r="J149" s="40" t="str">
        <f t="shared" si="29"/>
        <v>10.91.132.137</v>
      </c>
      <c r="K149" s="40" t="str">
        <f t="shared" si="30"/>
        <v>10.91.132.142</v>
      </c>
      <c r="L149" s="40" t="s">
        <v>0</v>
      </c>
      <c r="M149" s="40" t="str">
        <f t="shared" si="31"/>
        <v>10.91.196.136</v>
      </c>
      <c r="N149" s="40" t="str">
        <f t="shared" si="32"/>
        <v>10.91.196.137</v>
      </c>
      <c r="O149" s="40" t="str">
        <f t="shared" si="33"/>
        <v>10.91.196.138</v>
      </c>
      <c r="P149" s="40" t="str">
        <f t="shared" si="34"/>
        <v>10.91.196.142</v>
      </c>
      <c r="Q149" s="40" t="s">
        <v>0</v>
      </c>
    </row>
    <row r="150" spans="1:17">
      <c r="A150" s="40">
        <v>147</v>
      </c>
      <c r="B150" s="32" t="str">
        <f t="shared" si="35"/>
        <v>LI147</v>
      </c>
      <c r="C150" s="32">
        <f t="shared" si="36"/>
        <v>147</v>
      </c>
      <c r="D150" s="40" t="str">
        <f t="shared" si="27"/>
        <v>LI</v>
      </c>
      <c r="E150" s="40">
        <f t="shared" si="37"/>
        <v>10</v>
      </c>
      <c r="F150" s="40">
        <f t="shared" si="37"/>
        <v>91</v>
      </c>
      <c r="G150" s="40">
        <f t="shared" si="38"/>
        <v>132</v>
      </c>
      <c r="H150" s="40">
        <f t="shared" si="39"/>
        <v>144</v>
      </c>
      <c r="I150" s="40" t="str">
        <f t="shared" si="28"/>
        <v>10.91.132.144</v>
      </c>
      <c r="J150" s="40" t="str">
        <f t="shared" si="29"/>
        <v>10.91.132.145</v>
      </c>
      <c r="K150" s="40" t="str">
        <f t="shared" si="30"/>
        <v>10.91.132.150</v>
      </c>
      <c r="L150" s="40" t="s">
        <v>0</v>
      </c>
      <c r="M150" s="40" t="str">
        <f t="shared" si="31"/>
        <v>10.91.196.144</v>
      </c>
      <c r="N150" s="40" t="str">
        <f t="shared" si="32"/>
        <v>10.91.196.145</v>
      </c>
      <c r="O150" s="40" t="str">
        <f t="shared" si="33"/>
        <v>10.91.196.146</v>
      </c>
      <c r="P150" s="40" t="str">
        <f t="shared" si="34"/>
        <v>10.91.196.150</v>
      </c>
      <c r="Q150" s="40" t="s">
        <v>0</v>
      </c>
    </row>
    <row r="151" spans="1:17">
      <c r="A151" s="40">
        <v>148</v>
      </c>
      <c r="B151" s="32" t="str">
        <f t="shared" si="35"/>
        <v>LI148</v>
      </c>
      <c r="C151" s="32">
        <f t="shared" si="36"/>
        <v>148</v>
      </c>
      <c r="D151" s="40" t="str">
        <f t="shared" si="27"/>
        <v>LI</v>
      </c>
      <c r="E151" s="40">
        <f t="shared" si="37"/>
        <v>10</v>
      </c>
      <c r="F151" s="40">
        <f t="shared" si="37"/>
        <v>91</v>
      </c>
      <c r="G151" s="40">
        <f t="shared" si="38"/>
        <v>132</v>
      </c>
      <c r="H151" s="40">
        <f t="shared" si="39"/>
        <v>152</v>
      </c>
      <c r="I151" s="40" t="str">
        <f t="shared" si="28"/>
        <v>10.91.132.152</v>
      </c>
      <c r="J151" s="40" t="str">
        <f t="shared" si="29"/>
        <v>10.91.132.153</v>
      </c>
      <c r="K151" s="40" t="str">
        <f t="shared" si="30"/>
        <v>10.91.132.158</v>
      </c>
      <c r="L151" s="40" t="s">
        <v>0</v>
      </c>
      <c r="M151" s="40" t="str">
        <f t="shared" si="31"/>
        <v>10.91.196.152</v>
      </c>
      <c r="N151" s="40" t="str">
        <f t="shared" si="32"/>
        <v>10.91.196.153</v>
      </c>
      <c r="O151" s="40" t="str">
        <f t="shared" si="33"/>
        <v>10.91.196.154</v>
      </c>
      <c r="P151" s="40" t="str">
        <f t="shared" si="34"/>
        <v>10.91.196.158</v>
      </c>
      <c r="Q151" s="40" t="s">
        <v>0</v>
      </c>
    </row>
    <row r="152" spans="1:17">
      <c r="A152" s="40">
        <v>149</v>
      </c>
      <c r="B152" s="32" t="str">
        <f t="shared" si="35"/>
        <v>LI149</v>
      </c>
      <c r="C152" s="32">
        <f t="shared" si="36"/>
        <v>149</v>
      </c>
      <c r="D152" s="40" t="str">
        <f t="shared" si="27"/>
        <v>LI</v>
      </c>
      <c r="E152" s="40">
        <f t="shared" si="37"/>
        <v>10</v>
      </c>
      <c r="F152" s="40">
        <f t="shared" si="37"/>
        <v>91</v>
      </c>
      <c r="G152" s="40">
        <f t="shared" si="38"/>
        <v>132</v>
      </c>
      <c r="H152" s="40">
        <f t="shared" si="39"/>
        <v>160</v>
      </c>
      <c r="I152" s="40" t="str">
        <f t="shared" si="28"/>
        <v>10.91.132.160</v>
      </c>
      <c r="J152" s="40" t="str">
        <f t="shared" si="29"/>
        <v>10.91.132.161</v>
      </c>
      <c r="K152" s="40" t="str">
        <f t="shared" si="30"/>
        <v>10.91.132.166</v>
      </c>
      <c r="L152" s="40" t="s">
        <v>0</v>
      </c>
      <c r="M152" s="40" t="str">
        <f t="shared" si="31"/>
        <v>10.91.196.160</v>
      </c>
      <c r="N152" s="40" t="str">
        <f t="shared" si="32"/>
        <v>10.91.196.161</v>
      </c>
      <c r="O152" s="40" t="str">
        <f t="shared" si="33"/>
        <v>10.91.196.162</v>
      </c>
      <c r="P152" s="40" t="str">
        <f t="shared" si="34"/>
        <v>10.91.196.166</v>
      </c>
      <c r="Q152" s="40" t="s">
        <v>0</v>
      </c>
    </row>
    <row r="153" spans="1:17">
      <c r="A153" s="40">
        <v>150</v>
      </c>
      <c r="B153" s="32" t="str">
        <f t="shared" si="35"/>
        <v>LI150</v>
      </c>
      <c r="C153" s="32">
        <f t="shared" si="36"/>
        <v>150</v>
      </c>
      <c r="D153" s="40" t="str">
        <f t="shared" si="27"/>
        <v>LI</v>
      </c>
      <c r="E153" s="40">
        <f t="shared" si="37"/>
        <v>10</v>
      </c>
      <c r="F153" s="40">
        <f t="shared" si="37"/>
        <v>91</v>
      </c>
      <c r="G153" s="40">
        <f t="shared" si="38"/>
        <v>132</v>
      </c>
      <c r="H153" s="40">
        <f t="shared" si="39"/>
        <v>168</v>
      </c>
      <c r="I153" s="40" t="str">
        <f t="shared" si="28"/>
        <v>10.91.132.168</v>
      </c>
      <c r="J153" s="40" t="str">
        <f t="shared" si="29"/>
        <v>10.91.132.169</v>
      </c>
      <c r="K153" s="40" t="str">
        <f t="shared" si="30"/>
        <v>10.91.132.174</v>
      </c>
      <c r="L153" s="40" t="s">
        <v>0</v>
      </c>
      <c r="M153" s="40" t="str">
        <f t="shared" si="31"/>
        <v>10.91.196.168</v>
      </c>
      <c r="N153" s="40" t="str">
        <f t="shared" si="32"/>
        <v>10.91.196.169</v>
      </c>
      <c r="O153" s="40" t="str">
        <f t="shared" si="33"/>
        <v>10.91.196.170</v>
      </c>
      <c r="P153" s="40" t="str">
        <f t="shared" si="34"/>
        <v>10.91.196.174</v>
      </c>
      <c r="Q153" s="40" t="s">
        <v>0</v>
      </c>
    </row>
    <row r="154" spans="1:17">
      <c r="A154" s="40">
        <v>151</v>
      </c>
      <c r="B154" s="32" t="str">
        <f t="shared" si="35"/>
        <v>LI151</v>
      </c>
      <c r="C154" s="32">
        <f t="shared" si="36"/>
        <v>151</v>
      </c>
      <c r="D154" s="40" t="str">
        <f t="shared" si="27"/>
        <v>LI</v>
      </c>
      <c r="E154" s="40">
        <f t="shared" si="37"/>
        <v>10</v>
      </c>
      <c r="F154" s="40">
        <f t="shared" si="37"/>
        <v>91</v>
      </c>
      <c r="G154" s="40">
        <f t="shared" si="38"/>
        <v>132</v>
      </c>
      <c r="H154" s="40">
        <f t="shared" si="39"/>
        <v>176</v>
      </c>
      <c r="I154" s="40" t="str">
        <f t="shared" si="28"/>
        <v>10.91.132.176</v>
      </c>
      <c r="J154" s="40" t="str">
        <f t="shared" si="29"/>
        <v>10.91.132.177</v>
      </c>
      <c r="K154" s="40" t="str">
        <f t="shared" si="30"/>
        <v>10.91.132.182</v>
      </c>
      <c r="L154" s="40" t="s">
        <v>0</v>
      </c>
      <c r="M154" s="40" t="str">
        <f t="shared" si="31"/>
        <v>10.91.196.176</v>
      </c>
      <c r="N154" s="40" t="str">
        <f t="shared" si="32"/>
        <v>10.91.196.177</v>
      </c>
      <c r="O154" s="40" t="str">
        <f t="shared" si="33"/>
        <v>10.91.196.178</v>
      </c>
      <c r="P154" s="40" t="str">
        <f t="shared" si="34"/>
        <v>10.91.196.182</v>
      </c>
      <c r="Q154" s="40" t="s">
        <v>0</v>
      </c>
    </row>
    <row r="155" spans="1:17">
      <c r="A155" s="40">
        <v>152</v>
      </c>
      <c r="B155" s="32" t="str">
        <f t="shared" si="35"/>
        <v>LI152</v>
      </c>
      <c r="C155" s="32">
        <f t="shared" si="36"/>
        <v>152</v>
      </c>
      <c r="D155" s="40" t="str">
        <f t="shared" si="27"/>
        <v>LI</v>
      </c>
      <c r="E155" s="40">
        <f t="shared" si="37"/>
        <v>10</v>
      </c>
      <c r="F155" s="40">
        <f t="shared" si="37"/>
        <v>91</v>
      </c>
      <c r="G155" s="40">
        <f t="shared" si="38"/>
        <v>132</v>
      </c>
      <c r="H155" s="40">
        <f t="shared" si="39"/>
        <v>184</v>
      </c>
      <c r="I155" s="40" t="str">
        <f t="shared" si="28"/>
        <v>10.91.132.184</v>
      </c>
      <c r="J155" s="40" t="str">
        <f t="shared" si="29"/>
        <v>10.91.132.185</v>
      </c>
      <c r="K155" s="40" t="str">
        <f t="shared" si="30"/>
        <v>10.91.132.190</v>
      </c>
      <c r="L155" s="40" t="s">
        <v>0</v>
      </c>
      <c r="M155" s="40" t="str">
        <f t="shared" si="31"/>
        <v>10.91.196.184</v>
      </c>
      <c r="N155" s="40" t="str">
        <f t="shared" si="32"/>
        <v>10.91.196.185</v>
      </c>
      <c r="O155" s="40" t="str">
        <f t="shared" si="33"/>
        <v>10.91.196.186</v>
      </c>
      <c r="P155" s="40" t="str">
        <f t="shared" si="34"/>
        <v>10.91.196.190</v>
      </c>
      <c r="Q155" s="40" t="s">
        <v>0</v>
      </c>
    </row>
    <row r="156" spans="1:17">
      <c r="A156" s="40">
        <v>153</v>
      </c>
      <c r="B156" s="32" t="str">
        <f t="shared" si="35"/>
        <v>LI153</v>
      </c>
      <c r="C156" s="32">
        <f t="shared" si="36"/>
        <v>153</v>
      </c>
      <c r="D156" s="40" t="str">
        <f t="shared" si="27"/>
        <v>LI</v>
      </c>
      <c r="E156" s="40">
        <f t="shared" si="37"/>
        <v>10</v>
      </c>
      <c r="F156" s="40">
        <f t="shared" si="37"/>
        <v>91</v>
      </c>
      <c r="G156" s="40">
        <f t="shared" si="38"/>
        <v>132</v>
      </c>
      <c r="H156" s="40">
        <f t="shared" si="39"/>
        <v>192</v>
      </c>
      <c r="I156" s="40" t="str">
        <f t="shared" si="28"/>
        <v>10.91.132.192</v>
      </c>
      <c r="J156" s="40" t="str">
        <f t="shared" si="29"/>
        <v>10.91.132.193</v>
      </c>
      <c r="K156" s="40" t="str">
        <f t="shared" si="30"/>
        <v>10.91.132.198</v>
      </c>
      <c r="L156" s="40" t="s">
        <v>0</v>
      </c>
      <c r="M156" s="40" t="str">
        <f t="shared" si="31"/>
        <v>10.91.196.192</v>
      </c>
      <c r="N156" s="40" t="str">
        <f t="shared" si="32"/>
        <v>10.91.196.193</v>
      </c>
      <c r="O156" s="40" t="str">
        <f t="shared" si="33"/>
        <v>10.91.196.194</v>
      </c>
      <c r="P156" s="40" t="str">
        <f t="shared" si="34"/>
        <v>10.91.196.198</v>
      </c>
      <c r="Q156" s="40" t="s">
        <v>0</v>
      </c>
    </row>
    <row r="157" spans="1:17">
      <c r="A157" s="40">
        <v>154</v>
      </c>
      <c r="B157" s="32" t="str">
        <f t="shared" si="35"/>
        <v>LI154</v>
      </c>
      <c r="C157" s="32">
        <f t="shared" si="36"/>
        <v>154</v>
      </c>
      <c r="D157" s="40" t="str">
        <f t="shared" si="27"/>
        <v>LI</v>
      </c>
      <c r="E157" s="40">
        <f t="shared" si="37"/>
        <v>10</v>
      </c>
      <c r="F157" s="40">
        <f t="shared" si="37"/>
        <v>91</v>
      </c>
      <c r="G157" s="40">
        <f t="shared" si="38"/>
        <v>132</v>
      </c>
      <c r="H157" s="40">
        <f t="shared" si="39"/>
        <v>200</v>
      </c>
      <c r="I157" s="40" t="str">
        <f t="shared" si="28"/>
        <v>10.91.132.200</v>
      </c>
      <c r="J157" s="40" t="str">
        <f t="shared" si="29"/>
        <v>10.91.132.201</v>
      </c>
      <c r="K157" s="40" t="str">
        <f t="shared" si="30"/>
        <v>10.91.132.206</v>
      </c>
      <c r="L157" s="40" t="s">
        <v>0</v>
      </c>
      <c r="M157" s="40" t="str">
        <f t="shared" si="31"/>
        <v>10.91.196.200</v>
      </c>
      <c r="N157" s="40" t="str">
        <f t="shared" si="32"/>
        <v>10.91.196.201</v>
      </c>
      <c r="O157" s="40" t="str">
        <f t="shared" si="33"/>
        <v>10.91.196.202</v>
      </c>
      <c r="P157" s="40" t="str">
        <f t="shared" si="34"/>
        <v>10.91.196.206</v>
      </c>
      <c r="Q157" s="40" t="s">
        <v>0</v>
      </c>
    </row>
    <row r="158" spans="1:17">
      <c r="A158" s="40">
        <v>155</v>
      </c>
      <c r="B158" s="32" t="str">
        <f t="shared" si="35"/>
        <v>LI155</v>
      </c>
      <c r="C158" s="32">
        <f t="shared" si="36"/>
        <v>155</v>
      </c>
      <c r="D158" s="40" t="str">
        <f t="shared" si="27"/>
        <v>LI</v>
      </c>
      <c r="E158" s="40">
        <f t="shared" si="37"/>
        <v>10</v>
      </c>
      <c r="F158" s="40">
        <f t="shared" si="37"/>
        <v>91</v>
      </c>
      <c r="G158" s="40">
        <f t="shared" si="38"/>
        <v>132</v>
      </c>
      <c r="H158" s="40">
        <f t="shared" si="39"/>
        <v>208</v>
      </c>
      <c r="I158" s="40" t="str">
        <f t="shared" si="28"/>
        <v>10.91.132.208</v>
      </c>
      <c r="J158" s="40" t="str">
        <f t="shared" si="29"/>
        <v>10.91.132.209</v>
      </c>
      <c r="K158" s="40" t="str">
        <f t="shared" si="30"/>
        <v>10.91.132.214</v>
      </c>
      <c r="L158" s="40" t="s">
        <v>0</v>
      </c>
      <c r="M158" s="40" t="str">
        <f t="shared" si="31"/>
        <v>10.91.196.208</v>
      </c>
      <c r="N158" s="40" t="str">
        <f t="shared" si="32"/>
        <v>10.91.196.209</v>
      </c>
      <c r="O158" s="40" t="str">
        <f t="shared" si="33"/>
        <v>10.91.196.210</v>
      </c>
      <c r="P158" s="40" t="str">
        <f t="shared" si="34"/>
        <v>10.91.196.214</v>
      </c>
      <c r="Q158" s="40" t="s">
        <v>0</v>
      </c>
    </row>
    <row r="159" spans="1:17">
      <c r="A159" s="40">
        <v>156</v>
      </c>
      <c r="B159" s="32" t="str">
        <f t="shared" si="35"/>
        <v>LI156</v>
      </c>
      <c r="C159" s="32">
        <f t="shared" si="36"/>
        <v>156</v>
      </c>
      <c r="D159" s="40" t="str">
        <f t="shared" si="27"/>
        <v>LI</v>
      </c>
      <c r="E159" s="40">
        <f t="shared" si="37"/>
        <v>10</v>
      </c>
      <c r="F159" s="40">
        <f t="shared" si="37"/>
        <v>91</v>
      </c>
      <c r="G159" s="40">
        <f t="shared" si="38"/>
        <v>132</v>
      </c>
      <c r="H159" s="40">
        <f t="shared" si="39"/>
        <v>216</v>
      </c>
      <c r="I159" s="40" t="str">
        <f t="shared" si="28"/>
        <v>10.91.132.216</v>
      </c>
      <c r="J159" s="40" t="str">
        <f t="shared" si="29"/>
        <v>10.91.132.217</v>
      </c>
      <c r="K159" s="40" t="str">
        <f t="shared" si="30"/>
        <v>10.91.132.222</v>
      </c>
      <c r="L159" s="40" t="s">
        <v>0</v>
      </c>
      <c r="M159" s="40" t="str">
        <f t="shared" si="31"/>
        <v>10.91.196.216</v>
      </c>
      <c r="N159" s="40" t="str">
        <f t="shared" si="32"/>
        <v>10.91.196.217</v>
      </c>
      <c r="O159" s="40" t="str">
        <f t="shared" si="33"/>
        <v>10.91.196.218</v>
      </c>
      <c r="P159" s="40" t="str">
        <f t="shared" si="34"/>
        <v>10.91.196.222</v>
      </c>
      <c r="Q159" s="40" t="s">
        <v>0</v>
      </c>
    </row>
    <row r="160" spans="1:17">
      <c r="A160" s="40">
        <v>157</v>
      </c>
      <c r="B160" s="32" t="str">
        <f t="shared" si="35"/>
        <v>LI157</v>
      </c>
      <c r="C160" s="32">
        <f t="shared" si="36"/>
        <v>157</v>
      </c>
      <c r="D160" s="40" t="str">
        <f t="shared" si="27"/>
        <v>LI</v>
      </c>
      <c r="E160" s="40">
        <f t="shared" si="37"/>
        <v>10</v>
      </c>
      <c r="F160" s="40">
        <f t="shared" si="37"/>
        <v>91</v>
      </c>
      <c r="G160" s="40">
        <f t="shared" si="38"/>
        <v>132</v>
      </c>
      <c r="H160" s="40">
        <f t="shared" si="39"/>
        <v>224</v>
      </c>
      <c r="I160" s="40" t="str">
        <f t="shared" si="28"/>
        <v>10.91.132.224</v>
      </c>
      <c r="J160" s="40" t="str">
        <f t="shared" si="29"/>
        <v>10.91.132.225</v>
      </c>
      <c r="K160" s="40" t="str">
        <f t="shared" si="30"/>
        <v>10.91.132.230</v>
      </c>
      <c r="L160" s="40" t="s">
        <v>0</v>
      </c>
      <c r="M160" s="40" t="str">
        <f t="shared" si="31"/>
        <v>10.91.196.224</v>
      </c>
      <c r="N160" s="40" t="str">
        <f t="shared" si="32"/>
        <v>10.91.196.225</v>
      </c>
      <c r="O160" s="40" t="str">
        <f t="shared" si="33"/>
        <v>10.91.196.226</v>
      </c>
      <c r="P160" s="40" t="str">
        <f t="shared" si="34"/>
        <v>10.91.196.230</v>
      </c>
      <c r="Q160" s="40" t="s">
        <v>0</v>
      </c>
    </row>
    <row r="161" spans="1:17">
      <c r="A161" s="40">
        <v>158</v>
      </c>
      <c r="B161" s="32" t="str">
        <f t="shared" si="35"/>
        <v>LI158</v>
      </c>
      <c r="C161" s="32">
        <f t="shared" si="36"/>
        <v>158</v>
      </c>
      <c r="D161" s="40" t="str">
        <f t="shared" si="27"/>
        <v>LI</v>
      </c>
      <c r="E161" s="40">
        <f t="shared" si="37"/>
        <v>10</v>
      </c>
      <c r="F161" s="40">
        <f t="shared" si="37"/>
        <v>91</v>
      </c>
      <c r="G161" s="40">
        <f t="shared" si="38"/>
        <v>132</v>
      </c>
      <c r="H161" s="40">
        <f t="shared" si="39"/>
        <v>232</v>
      </c>
      <c r="I161" s="40" t="str">
        <f t="shared" si="28"/>
        <v>10.91.132.232</v>
      </c>
      <c r="J161" s="40" t="str">
        <f t="shared" si="29"/>
        <v>10.91.132.233</v>
      </c>
      <c r="K161" s="40" t="str">
        <f t="shared" si="30"/>
        <v>10.91.132.238</v>
      </c>
      <c r="L161" s="40" t="s">
        <v>0</v>
      </c>
      <c r="M161" s="40" t="str">
        <f t="shared" si="31"/>
        <v>10.91.196.232</v>
      </c>
      <c r="N161" s="40" t="str">
        <f t="shared" si="32"/>
        <v>10.91.196.233</v>
      </c>
      <c r="O161" s="40" t="str">
        <f t="shared" si="33"/>
        <v>10.91.196.234</v>
      </c>
      <c r="P161" s="40" t="str">
        <f t="shared" si="34"/>
        <v>10.91.196.238</v>
      </c>
      <c r="Q161" s="40" t="s">
        <v>0</v>
      </c>
    </row>
    <row r="162" spans="1:17">
      <c r="A162" s="40">
        <v>159</v>
      </c>
      <c r="B162" s="32" t="str">
        <f t="shared" si="35"/>
        <v>LI159</v>
      </c>
      <c r="C162" s="32">
        <f t="shared" si="36"/>
        <v>159</v>
      </c>
      <c r="D162" s="40" t="str">
        <f t="shared" si="27"/>
        <v>LI</v>
      </c>
      <c r="E162" s="40">
        <f t="shared" si="37"/>
        <v>10</v>
      </c>
      <c r="F162" s="40">
        <f t="shared" si="37"/>
        <v>91</v>
      </c>
      <c r="G162" s="40">
        <f t="shared" si="38"/>
        <v>132</v>
      </c>
      <c r="H162" s="40">
        <f t="shared" si="39"/>
        <v>240</v>
      </c>
      <c r="I162" s="40" t="str">
        <f t="shared" si="28"/>
        <v>10.91.132.240</v>
      </c>
      <c r="J162" s="40" t="str">
        <f t="shared" si="29"/>
        <v>10.91.132.241</v>
      </c>
      <c r="K162" s="40" t="str">
        <f t="shared" si="30"/>
        <v>10.91.132.246</v>
      </c>
      <c r="L162" s="40" t="s">
        <v>0</v>
      </c>
      <c r="M162" s="40" t="str">
        <f t="shared" si="31"/>
        <v>10.91.196.240</v>
      </c>
      <c r="N162" s="40" t="str">
        <f t="shared" si="32"/>
        <v>10.91.196.241</v>
      </c>
      <c r="O162" s="40" t="str">
        <f t="shared" si="33"/>
        <v>10.91.196.242</v>
      </c>
      <c r="P162" s="40" t="str">
        <f t="shared" si="34"/>
        <v>10.91.196.246</v>
      </c>
      <c r="Q162" s="40" t="s">
        <v>0</v>
      </c>
    </row>
    <row r="163" spans="1:17">
      <c r="A163" s="40">
        <v>160</v>
      </c>
      <c r="B163" s="32" t="str">
        <f t="shared" si="35"/>
        <v>LI160</v>
      </c>
      <c r="C163" s="32">
        <f t="shared" si="36"/>
        <v>160</v>
      </c>
      <c r="D163" s="40" t="str">
        <f t="shared" si="27"/>
        <v>LI</v>
      </c>
      <c r="E163" s="40">
        <f t="shared" si="37"/>
        <v>10</v>
      </c>
      <c r="F163" s="40">
        <f t="shared" si="37"/>
        <v>91</v>
      </c>
      <c r="G163" s="40">
        <f t="shared" si="38"/>
        <v>132</v>
      </c>
      <c r="H163" s="40">
        <f t="shared" si="39"/>
        <v>248</v>
      </c>
      <c r="I163" s="40" t="str">
        <f t="shared" si="28"/>
        <v>10.91.132.248</v>
      </c>
      <c r="J163" s="40" t="str">
        <f t="shared" si="29"/>
        <v>10.91.132.249</v>
      </c>
      <c r="K163" s="40" t="str">
        <f t="shared" si="30"/>
        <v>10.91.132.254</v>
      </c>
      <c r="L163" s="40" t="s">
        <v>0</v>
      </c>
      <c r="M163" s="40" t="str">
        <f t="shared" si="31"/>
        <v>10.91.196.248</v>
      </c>
      <c r="N163" s="40" t="str">
        <f t="shared" si="32"/>
        <v>10.91.196.249</v>
      </c>
      <c r="O163" s="40" t="str">
        <f t="shared" si="33"/>
        <v>10.91.196.250</v>
      </c>
      <c r="P163" s="40" t="str">
        <f t="shared" si="34"/>
        <v>10.91.196.254</v>
      </c>
      <c r="Q163" s="40" t="s">
        <v>0</v>
      </c>
    </row>
    <row r="164" spans="1:17">
      <c r="A164" s="40">
        <v>161</v>
      </c>
      <c r="B164" s="32" t="str">
        <f t="shared" si="35"/>
        <v>LI161</v>
      </c>
      <c r="C164" s="32">
        <f t="shared" si="36"/>
        <v>161</v>
      </c>
      <c r="D164" s="40" t="str">
        <f t="shared" si="27"/>
        <v>LI</v>
      </c>
      <c r="E164" s="40">
        <f t="shared" si="37"/>
        <v>10</v>
      </c>
      <c r="F164" s="40">
        <f t="shared" si="37"/>
        <v>91</v>
      </c>
      <c r="G164" s="40">
        <f t="shared" si="38"/>
        <v>133</v>
      </c>
      <c r="H164" s="40">
        <f t="shared" si="39"/>
        <v>0</v>
      </c>
      <c r="I164" s="40" t="str">
        <f t="shared" si="28"/>
        <v>10.91.133.0</v>
      </c>
      <c r="J164" s="40" t="str">
        <f t="shared" si="29"/>
        <v>10.91.133.1</v>
      </c>
      <c r="K164" s="40" t="str">
        <f t="shared" si="30"/>
        <v>10.91.133.6</v>
      </c>
      <c r="L164" s="40" t="s">
        <v>0</v>
      </c>
      <c r="M164" s="40" t="str">
        <f t="shared" si="31"/>
        <v>10.91.197.0</v>
      </c>
      <c r="N164" s="40" t="str">
        <f t="shared" si="32"/>
        <v>10.91.197.1</v>
      </c>
      <c r="O164" s="40" t="str">
        <f t="shared" si="33"/>
        <v>10.91.197.2</v>
      </c>
      <c r="P164" s="40" t="str">
        <f t="shared" si="34"/>
        <v>10.91.197.6</v>
      </c>
      <c r="Q164" s="40" t="s">
        <v>0</v>
      </c>
    </row>
    <row r="165" spans="1:17">
      <c r="A165" s="40">
        <v>162</v>
      </c>
      <c r="B165" s="32" t="str">
        <f t="shared" si="35"/>
        <v>LI162</v>
      </c>
      <c r="C165" s="32">
        <f t="shared" si="36"/>
        <v>162</v>
      </c>
      <c r="D165" s="40" t="str">
        <f t="shared" si="27"/>
        <v>LI</v>
      </c>
      <c r="E165" s="40">
        <f t="shared" si="37"/>
        <v>10</v>
      </c>
      <c r="F165" s="40">
        <f t="shared" si="37"/>
        <v>91</v>
      </c>
      <c r="G165" s="40">
        <f t="shared" si="38"/>
        <v>133</v>
      </c>
      <c r="H165" s="40">
        <f t="shared" si="39"/>
        <v>8</v>
      </c>
      <c r="I165" s="40" t="str">
        <f t="shared" si="28"/>
        <v>10.91.133.8</v>
      </c>
      <c r="J165" s="40" t="str">
        <f t="shared" si="29"/>
        <v>10.91.133.9</v>
      </c>
      <c r="K165" s="40" t="str">
        <f t="shared" si="30"/>
        <v>10.91.133.14</v>
      </c>
      <c r="L165" s="40" t="s">
        <v>0</v>
      </c>
      <c r="M165" s="40" t="str">
        <f t="shared" si="31"/>
        <v>10.91.197.8</v>
      </c>
      <c r="N165" s="40" t="str">
        <f t="shared" si="32"/>
        <v>10.91.197.9</v>
      </c>
      <c r="O165" s="40" t="str">
        <f t="shared" si="33"/>
        <v>10.91.197.10</v>
      </c>
      <c r="P165" s="40" t="str">
        <f t="shared" si="34"/>
        <v>10.91.197.14</v>
      </c>
      <c r="Q165" s="40" t="s">
        <v>0</v>
      </c>
    </row>
    <row r="166" spans="1:17">
      <c r="A166" s="40">
        <v>163</v>
      </c>
      <c r="B166" s="32" t="str">
        <f t="shared" si="35"/>
        <v>LI163</v>
      </c>
      <c r="C166" s="32">
        <f t="shared" si="36"/>
        <v>163</v>
      </c>
      <c r="D166" s="40" t="str">
        <f t="shared" si="27"/>
        <v>LI</v>
      </c>
      <c r="E166" s="40">
        <f t="shared" si="37"/>
        <v>10</v>
      </c>
      <c r="F166" s="40">
        <f t="shared" si="37"/>
        <v>91</v>
      </c>
      <c r="G166" s="40">
        <f t="shared" si="38"/>
        <v>133</v>
      </c>
      <c r="H166" s="40">
        <f t="shared" si="39"/>
        <v>16</v>
      </c>
      <c r="I166" s="40" t="str">
        <f t="shared" si="28"/>
        <v>10.91.133.16</v>
      </c>
      <c r="J166" s="40" t="str">
        <f t="shared" si="29"/>
        <v>10.91.133.17</v>
      </c>
      <c r="K166" s="40" t="str">
        <f t="shared" si="30"/>
        <v>10.91.133.22</v>
      </c>
      <c r="L166" s="40" t="s">
        <v>0</v>
      </c>
      <c r="M166" s="40" t="str">
        <f t="shared" si="31"/>
        <v>10.91.197.16</v>
      </c>
      <c r="N166" s="40" t="str">
        <f t="shared" si="32"/>
        <v>10.91.197.17</v>
      </c>
      <c r="O166" s="40" t="str">
        <f t="shared" si="33"/>
        <v>10.91.197.18</v>
      </c>
      <c r="P166" s="40" t="str">
        <f t="shared" si="34"/>
        <v>10.91.197.22</v>
      </c>
      <c r="Q166" s="40" t="s">
        <v>0</v>
      </c>
    </row>
    <row r="167" spans="1:17">
      <c r="A167" s="40">
        <v>164</v>
      </c>
      <c r="B167" s="32" t="str">
        <f t="shared" si="35"/>
        <v>LI164</v>
      </c>
      <c r="C167" s="32">
        <f t="shared" si="36"/>
        <v>164</v>
      </c>
      <c r="D167" s="40" t="str">
        <f t="shared" si="27"/>
        <v>LI</v>
      </c>
      <c r="E167" s="40">
        <f t="shared" si="37"/>
        <v>10</v>
      </c>
      <c r="F167" s="40">
        <f t="shared" si="37"/>
        <v>91</v>
      </c>
      <c r="G167" s="40">
        <f t="shared" si="38"/>
        <v>133</v>
      </c>
      <c r="H167" s="40">
        <f t="shared" si="39"/>
        <v>24</v>
      </c>
      <c r="I167" s="40" t="str">
        <f t="shared" si="28"/>
        <v>10.91.133.24</v>
      </c>
      <c r="J167" s="40" t="str">
        <f t="shared" si="29"/>
        <v>10.91.133.25</v>
      </c>
      <c r="K167" s="40" t="str">
        <f t="shared" si="30"/>
        <v>10.91.133.30</v>
      </c>
      <c r="L167" s="40" t="s">
        <v>0</v>
      </c>
      <c r="M167" s="40" t="str">
        <f t="shared" si="31"/>
        <v>10.91.197.24</v>
      </c>
      <c r="N167" s="40" t="str">
        <f t="shared" si="32"/>
        <v>10.91.197.25</v>
      </c>
      <c r="O167" s="40" t="str">
        <f t="shared" si="33"/>
        <v>10.91.197.26</v>
      </c>
      <c r="P167" s="40" t="str">
        <f t="shared" si="34"/>
        <v>10.91.197.30</v>
      </c>
      <c r="Q167" s="40" t="s">
        <v>0</v>
      </c>
    </row>
    <row r="168" spans="1:17">
      <c r="A168" s="40">
        <v>165</v>
      </c>
      <c r="B168" s="32" t="str">
        <f t="shared" si="35"/>
        <v>LI165</v>
      </c>
      <c r="C168" s="32">
        <f t="shared" si="36"/>
        <v>165</v>
      </c>
      <c r="D168" s="40" t="str">
        <f t="shared" si="27"/>
        <v>LI</v>
      </c>
      <c r="E168" s="40">
        <f t="shared" si="37"/>
        <v>10</v>
      </c>
      <c r="F168" s="40">
        <f t="shared" si="37"/>
        <v>91</v>
      </c>
      <c r="G168" s="40">
        <f t="shared" si="38"/>
        <v>133</v>
      </c>
      <c r="H168" s="40">
        <f t="shared" si="39"/>
        <v>32</v>
      </c>
      <c r="I168" s="40" t="str">
        <f t="shared" si="28"/>
        <v>10.91.133.32</v>
      </c>
      <c r="J168" s="40" t="str">
        <f t="shared" si="29"/>
        <v>10.91.133.33</v>
      </c>
      <c r="K168" s="40" t="str">
        <f t="shared" si="30"/>
        <v>10.91.133.38</v>
      </c>
      <c r="L168" s="40" t="s">
        <v>0</v>
      </c>
      <c r="M168" s="40" t="str">
        <f t="shared" si="31"/>
        <v>10.91.197.32</v>
      </c>
      <c r="N168" s="40" t="str">
        <f t="shared" si="32"/>
        <v>10.91.197.33</v>
      </c>
      <c r="O168" s="40" t="str">
        <f t="shared" si="33"/>
        <v>10.91.197.34</v>
      </c>
      <c r="P168" s="40" t="str">
        <f t="shared" si="34"/>
        <v>10.91.197.38</v>
      </c>
      <c r="Q168" s="40" t="s">
        <v>0</v>
      </c>
    </row>
    <row r="169" spans="1:17">
      <c r="A169" s="40">
        <v>166</v>
      </c>
      <c r="B169" s="32" t="str">
        <f t="shared" si="35"/>
        <v>LI166</v>
      </c>
      <c r="C169" s="32">
        <f t="shared" si="36"/>
        <v>166</v>
      </c>
      <c r="D169" s="40" t="str">
        <f t="shared" si="27"/>
        <v>LI</v>
      </c>
      <c r="E169" s="40">
        <f t="shared" si="37"/>
        <v>10</v>
      </c>
      <c r="F169" s="40">
        <f t="shared" si="37"/>
        <v>91</v>
      </c>
      <c r="G169" s="40">
        <f t="shared" si="38"/>
        <v>133</v>
      </c>
      <c r="H169" s="40">
        <f t="shared" si="39"/>
        <v>40</v>
      </c>
      <c r="I169" s="40" t="str">
        <f t="shared" si="28"/>
        <v>10.91.133.40</v>
      </c>
      <c r="J169" s="40" t="str">
        <f t="shared" si="29"/>
        <v>10.91.133.41</v>
      </c>
      <c r="K169" s="40" t="str">
        <f t="shared" si="30"/>
        <v>10.91.133.46</v>
      </c>
      <c r="L169" s="40" t="s">
        <v>0</v>
      </c>
      <c r="M169" s="40" t="str">
        <f t="shared" si="31"/>
        <v>10.91.197.40</v>
      </c>
      <c r="N169" s="40" t="str">
        <f t="shared" si="32"/>
        <v>10.91.197.41</v>
      </c>
      <c r="O169" s="40" t="str">
        <f t="shared" si="33"/>
        <v>10.91.197.42</v>
      </c>
      <c r="P169" s="40" t="str">
        <f t="shared" si="34"/>
        <v>10.91.197.46</v>
      </c>
      <c r="Q169" s="40" t="s">
        <v>0</v>
      </c>
    </row>
    <row r="170" spans="1:17">
      <c r="A170" s="40">
        <v>167</v>
      </c>
      <c r="B170" s="32" t="str">
        <f t="shared" si="35"/>
        <v>LI167</v>
      </c>
      <c r="C170" s="32">
        <f t="shared" si="36"/>
        <v>167</v>
      </c>
      <c r="D170" s="40" t="str">
        <f t="shared" si="27"/>
        <v>LI</v>
      </c>
      <c r="E170" s="40">
        <f t="shared" si="37"/>
        <v>10</v>
      </c>
      <c r="F170" s="40">
        <f t="shared" si="37"/>
        <v>91</v>
      </c>
      <c r="G170" s="40">
        <f t="shared" si="38"/>
        <v>133</v>
      </c>
      <c r="H170" s="40">
        <f t="shared" si="39"/>
        <v>48</v>
      </c>
      <c r="I170" s="40" t="str">
        <f t="shared" si="28"/>
        <v>10.91.133.48</v>
      </c>
      <c r="J170" s="40" t="str">
        <f t="shared" si="29"/>
        <v>10.91.133.49</v>
      </c>
      <c r="K170" s="40" t="str">
        <f t="shared" si="30"/>
        <v>10.91.133.54</v>
      </c>
      <c r="L170" s="40" t="s">
        <v>0</v>
      </c>
      <c r="M170" s="40" t="str">
        <f t="shared" si="31"/>
        <v>10.91.197.48</v>
      </c>
      <c r="N170" s="40" t="str">
        <f t="shared" si="32"/>
        <v>10.91.197.49</v>
      </c>
      <c r="O170" s="40" t="str">
        <f t="shared" si="33"/>
        <v>10.91.197.50</v>
      </c>
      <c r="P170" s="40" t="str">
        <f t="shared" si="34"/>
        <v>10.91.197.54</v>
      </c>
      <c r="Q170" s="40" t="s">
        <v>0</v>
      </c>
    </row>
    <row r="171" spans="1:17">
      <c r="A171" s="40">
        <v>168</v>
      </c>
      <c r="B171" s="32" t="str">
        <f t="shared" si="35"/>
        <v>LI168</v>
      </c>
      <c r="C171" s="32">
        <f t="shared" si="36"/>
        <v>168</v>
      </c>
      <c r="D171" s="40" t="str">
        <f t="shared" si="27"/>
        <v>LI</v>
      </c>
      <c r="E171" s="40">
        <f t="shared" si="37"/>
        <v>10</v>
      </c>
      <c r="F171" s="40">
        <f t="shared" si="37"/>
        <v>91</v>
      </c>
      <c r="G171" s="40">
        <f t="shared" si="38"/>
        <v>133</v>
      </c>
      <c r="H171" s="40">
        <f t="shared" si="39"/>
        <v>56</v>
      </c>
      <c r="I171" s="40" t="str">
        <f t="shared" si="28"/>
        <v>10.91.133.56</v>
      </c>
      <c r="J171" s="40" t="str">
        <f t="shared" si="29"/>
        <v>10.91.133.57</v>
      </c>
      <c r="K171" s="40" t="str">
        <f t="shared" si="30"/>
        <v>10.91.133.62</v>
      </c>
      <c r="L171" s="40" t="s">
        <v>0</v>
      </c>
      <c r="M171" s="40" t="str">
        <f t="shared" si="31"/>
        <v>10.91.197.56</v>
      </c>
      <c r="N171" s="40" t="str">
        <f t="shared" si="32"/>
        <v>10.91.197.57</v>
      </c>
      <c r="O171" s="40" t="str">
        <f t="shared" si="33"/>
        <v>10.91.197.58</v>
      </c>
      <c r="P171" s="40" t="str">
        <f t="shared" si="34"/>
        <v>10.91.197.62</v>
      </c>
      <c r="Q171" s="40" t="s">
        <v>0</v>
      </c>
    </row>
    <row r="172" spans="1:17">
      <c r="A172" s="40">
        <v>169</v>
      </c>
      <c r="B172" s="32" t="str">
        <f t="shared" si="35"/>
        <v>LI169</v>
      </c>
      <c r="C172" s="32">
        <f t="shared" si="36"/>
        <v>169</v>
      </c>
      <c r="D172" s="40" t="str">
        <f t="shared" si="27"/>
        <v>LI</v>
      </c>
      <c r="E172" s="40">
        <f t="shared" si="37"/>
        <v>10</v>
      </c>
      <c r="F172" s="40">
        <f t="shared" si="37"/>
        <v>91</v>
      </c>
      <c r="G172" s="40">
        <f t="shared" si="38"/>
        <v>133</v>
      </c>
      <c r="H172" s="40">
        <f t="shared" si="39"/>
        <v>64</v>
      </c>
      <c r="I172" s="40" t="str">
        <f t="shared" si="28"/>
        <v>10.91.133.64</v>
      </c>
      <c r="J172" s="40" t="str">
        <f t="shared" si="29"/>
        <v>10.91.133.65</v>
      </c>
      <c r="K172" s="40" t="str">
        <f t="shared" si="30"/>
        <v>10.91.133.70</v>
      </c>
      <c r="L172" s="40" t="s">
        <v>0</v>
      </c>
      <c r="M172" s="40" t="str">
        <f t="shared" si="31"/>
        <v>10.91.197.64</v>
      </c>
      <c r="N172" s="40" t="str">
        <f t="shared" si="32"/>
        <v>10.91.197.65</v>
      </c>
      <c r="O172" s="40" t="str">
        <f t="shared" si="33"/>
        <v>10.91.197.66</v>
      </c>
      <c r="P172" s="40" t="str">
        <f t="shared" si="34"/>
        <v>10.91.197.70</v>
      </c>
      <c r="Q172" s="40" t="s">
        <v>0</v>
      </c>
    </row>
    <row r="173" spans="1:17">
      <c r="A173" s="40">
        <v>170</v>
      </c>
      <c r="B173" s="32" t="str">
        <f t="shared" si="35"/>
        <v>LI170</v>
      </c>
      <c r="C173" s="32">
        <f t="shared" si="36"/>
        <v>170</v>
      </c>
      <c r="D173" s="40" t="str">
        <f t="shared" si="27"/>
        <v>LI</v>
      </c>
      <c r="E173" s="40">
        <f t="shared" si="37"/>
        <v>10</v>
      </c>
      <c r="F173" s="40">
        <f t="shared" si="37"/>
        <v>91</v>
      </c>
      <c r="G173" s="40">
        <f t="shared" si="38"/>
        <v>133</v>
      </c>
      <c r="H173" s="40">
        <f t="shared" si="39"/>
        <v>72</v>
      </c>
      <c r="I173" s="40" t="str">
        <f t="shared" si="28"/>
        <v>10.91.133.72</v>
      </c>
      <c r="J173" s="40" t="str">
        <f t="shared" si="29"/>
        <v>10.91.133.73</v>
      </c>
      <c r="K173" s="40" t="str">
        <f t="shared" si="30"/>
        <v>10.91.133.78</v>
      </c>
      <c r="L173" s="40" t="s">
        <v>0</v>
      </c>
      <c r="M173" s="40" t="str">
        <f t="shared" si="31"/>
        <v>10.91.197.72</v>
      </c>
      <c r="N173" s="40" t="str">
        <f t="shared" si="32"/>
        <v>10.91.197.73</v>
      </c>
      <c r="O173" s="40" t="str">
        <f t="shared" si="33"/>
        <v>10.91.197.74</v>
      </c>
      <c r="P173" s="40" t="str">
        <f t="shared" si="34"/>
        <v>10.91.197.78</v>
      </c>
      <c r="Q173" s="40" t="s">
        <v>0</v>
      </c>
    </row>
    <row r="174" spans="1:17">
      <c r="A174" s="40">
        <v>171</v>
      </c>
      <c r="B174" s="32" t="str">
        <f t="shared" si="35"/>
        <v>LI171</v>
      </c>
      <c r="C174" s="32">
        <f t="shared" si="36"/>
        <v>171</v>
      </c>
      <c r="D174" s="40" t="str">
        <f t="shared" si="27"/>
        <v>LI</v>
      </c>
      <c r="E174" s="40">
        <f t="shared" si="37"/>
        <v>10</v>
      </c>
      <c r="F174" s="40">
        <f t="shared" si="37"/>
        <v>91</v>
      </c>
      <c r="G174" s="40">
        <f t="shared" si="38"/>
        <v>133</v>
      </c>
      <c r="H174" s="40">
        <f t="shared" si="39"/>
        <v>80</v>
      </c>
      <c r="I174" s="40" t="str">
        <f t="shared" si="28"/>
        <v>10.91.133.80</v>
      </c>
      <c r="J174" s="40" t="str">
        <f t="shared" si="29"/>
        <v>10.91.133.81</v>
      </c>
      <c r="K174" s="40" t="str">
        <f t="shared" si="30"/>
        <v>10.91.133.86</v>
      </c>
      <c r="L174" s="40" t="s">
        <v>0</v>
      </c>
      <c r="M174" s="40" t="str">
        <f t="shared" si="31"/>
        <v>10.91.197.80</v>
      </c>
      <c r="N174" s="40" t="str">
        <f t="shared" si="32"/>
        <v>10.91.197.81</v>
      </c>
      <c r="O174" s="40" t="str">
        <f t="shared" si="33"/>
        <v>10.91.197.82</v>
      </c>
      <c r="P174" s="40" t="str">
        <f t="shared" si="34"/>
        <v>10.91.197.86</v>
      </c>
      <c r="Q174" s="40" t="s">
        <v>0</v>
      </c>
    </row>
    <row r="175" spans="1:17">
      <c r="A175" s="40">
        <v>172</v>
      </c>
      <c r="B175" s="32" t="str">
        <f t="shared" si="35"/>
        <v>LI172</v>
      </c>
      <c r="C175" s="32">
        <f t="shared" si="36"/>
        <v>172</v>
      </c>
      <c r="D175" s="40" t="str">
        <f t="shared" si="27"/>
        <v>LI</v>
      </c>
      <c r="E175" s="40">
        <f t="shared" si="37"/>
        <v>10</v>
      </c>
      <c r="F175" s="40">
        <f t="shared" si="37"/>
        <v>91</v>
      </c>
      <c r="G175" s="40">
        <f t="shared" si="38"/>
        <v>133</v>
      </c>
      <c r="H175" s="40">
        <f t="shared" si="39"/>
        <v>88</v>
      </c>
      <c r="I175" s="40" t="str">
        <f t="shared" si="28"/>
        <v>10.91.133.88</v>
      </c>
      <c r="J175" s="40" t="str">
        <f t="shared" si="29"/>
        <v>10.91.133.89</v>
      </c>
      <c r="K175" s="40" t="str">
        <f t="shared" si="30"/>
        <v>10.91.133.94</v>
      </c>
      <c r="L175" s="40" t="s">
        <v>0</v>
      </c>
      <c r="M175" s="40" t="str">
        <f t="shared" si="31"/>
        <v>10.91.197.88</v>
      </c>
      <c r="N175" s="40" t="str">
        <f t="shared" si="32"/>
        <v>10.91.197.89</v>
      </c>
      <c r="O175" s="40" t="str">
        <f t="shared" si="33"/>
        <v>10.91.197.90</v>
      </c>
      <c r="P175" s="40" t="str">
        <f t="shared" si="34"/>
        <v>10.91.197.94</v>
      </c>
      <c r="Q175" s="40" t="s">
        <v>0</v>
      </c>
    </row>
    <row r="176" spans="1:17">
      <c r="A176" s="40">
        <v>173</v>
      </c>
      <c r="B176" s="32" t="str">
        <f t="shared" si="35"/>
        <v>LI173</v>
      </c>
      <c r="C176" s="32">
        <f t="shared" si="36"/>
        <v>173</v>
      </c>
      <c r="D176" s="40" t="str">
        <f t="shared" si="27"/>
        <v>LI</v>
      </c>
      <c r="E176" s="40">
        <f t="shared" si="37"/>
        <v>10</v>
      </c>
      <c r="F176" s="40">
        <f t="shared" si="37"/>
        <v>91</v>
      </c>
      <c r="G176" s="40">
        <f t="shared" si="38"/>
        <v>133</v>
      </c>
      <c r="H176" s="40">
        <f t="shared" si="39"/>
        <v>96</v>
      </c>
      <c r="I176" s="40" t="str">
        <f t="shared" si="28"/>
        <v>10.91.133.96</v>
      </c>
      <c r="J176" s="40" t="str">
        <f t="shared" si="29"/>
        <v>10.91.133.97</v>
      </c>
      <c r="K176" s="40" t="str">
        <f t="shared" si="30"/>
        <v>10.91.133.102</v>
      </c>
      <c r="L176" s="40" t="s">
        <v>0</v>
      </c>
      <c r="M176" s="40" t="str">
        <f t="shared" si="31"/>
        <v>10.91.197.96</v>
      </c>
      <c r="N176" s="40" t="str">
        <f t="shared" si="32"/>
        <v>10.91.197.97</v>
      </c>
      <c r="O176" s="40" t="str">
        <f t="shared" si="33"/>
        <v>10.91.197.98</v>
      </c>
      <c r="P176" s="40" t="str">
        <f t="shared" si="34"/>
        <v>10.91.197.102</v>
      </c>
      <c r="Q176" s="40" t="s">
        <v>0</v>
      </c>
    </row>
    <row r="177" spans="1:17">
      <c r="A177" s="40">
        <v>174</v>
      </c>
      <c r="B177" s="32" t="str">
        <f t="shared" si="35"/>
        <v>LI174</v>
      </c>
      <c r="C177" s="32">
        <f t="shared" si="36"/>
        <v>174</v>
      </c>
      <c r="D177" s="40" t="str">
        <f t="shared" si="27"/>
        <v>LI</v>
      </c>
      <c r="E177" s="40">
        <f t="shared" si="37"/>
        <v>10</v>
      </c>
      <c r="F177" s="40">
        <f t="shared" si="37"/>
        <v>91</v>
      </c>
      <c r="G177" s="40">
        <f t="shared" si="38"/>
        <v>133</v>
      </c>
      <c r="H177" s="40">
        <f t="shared" si="39"/>
        <v>104</v>
      </c>
      <c r="I177" s="40" t="str">
        <f t="shared" si="28"/>
        <v>10.91.133.104</v>
      </c>
      <c r="J177" s="40" t="str">
        <f t="shared" si="29"/>
        <v>10.91.133.105</v>
      </c>
      <c r="K177" s="40" t="str">
        <f t="shared" si="30"/>
        <v>10.91.133.110</v>
      </c>
      <c r="L177" s="40" t="s">
        <v>0</v>
      </c>
      <c r="M177" s="40" t="str">
        <f t="shared" si="31"/>
        <v>10.91.197.104</v>
      </c>
      <c r="N177" s="40" t="str">
        <f t="shared" si="32"/>
        <v>10.91.197.105</v>
      </c>
      <c r="O177" s="40" t="str">
        <f t="shared" si="33"/>
        <v>10.91.197.106</v>
      </c>
      <c r="P177" s="40" t="str">
        <f t="shared" si="34"/>
        <v>10.91.197.110</v>
      </c>
      <c r="Q177" s="40" t="s">
        <v>0</v>
      </c>
    </row>
    <row r="178" spans="1:17">
      <c r="A178" s="40">
        <v>175</v>
      </c>
      <c r="B178" s="32" t="str">
        <f t="shared" si="35"/>
        <v>LI175</v>
      </c>
      <c r="C178" s="32">
        <f t="shared" si="36"/>
        <v>175</v>
      </c>
      <c r="D178" s="40" t="str">
        <f t="shared" si="27"/>
        <v>LI</v>
      </c>
      <c r="E178" s="40">
        <f t="shared" si="37"/>
        <v>10</v>
      </c>
      <c r="F178" s="40">
        <f t="shared" si="37"/>
        <v>91</v>
      </c>
      <c r="G178" s="40">
        <f t="shared" si="38"/>
        <v>133</v>
      </c>
      <c r="H178" s="40">
        <f t="shared" si="39"/>
        <v>112</v>
      </c>
      <c r="I178" s="40" t="str">
        <f t="shared" si="28"/>
        <v>10.91.133.112</v>
      </c>
      <c r="J178" s="40" t="str">
        <f t="shared" si="29"/>
        <v>10.91.133.113</v>
      </c>
      <c r="K178" s="40" t="str">
        <f t="shared" si="30"/>
        <v>10.91.133.118</v>
      </c>
      <c r="L178" s="40" t="s">
        <v>0</v>
      </c>
      <c r="M178" s="40" t="str">
        <f t="shared" si="31"/>
        <v>10.91.197.112</v>
      </c>
      <c r="N178" s="40" t="str">
        <f t="shared" si="32"/>
        <v>10.91.197.113</v>
      </c>
      <c r="O178" s="40" t="str">
        <f t="shared" si="33"/>
        <v>10.91.197.114</v>
      </c>
      <c r="P178" s="40" t="str">
        <f t="shared" si="34"/>
        <v>10.91.197.118</v>
      </c>
      <c r="Q178" s="40" t="s">
        <v>0</v>
      </c>
    </row>
    <row r="179" spans="1:17">
      <c r="A179" s="40">
        <v>176</v>
      </c>
      <c r="B179" s="32" t="str">
        <f t="shared" si="35"/>
        <v>LI176</v>
      </c>
      <c r="C179" s="32">
        <f t="shared" si="36"/>
        <v>176</v>
      </c>
      <c r="D179" s="40" t="str">
        <f t="shared" si="27"/>
        <v>LI</v>
      </c>
      <c r="E179" s="40">
        <f t="shared" si="37"/>
        <v>10</v>
      </c>
      <c r="F179" s="40">
        <f t="shared" si="37"/>
        <v>91</v>
      </c>
      <c r="G179" s="40">
        <f t="shared" si="38"/>
        <v>133</v>
      </c>
      <c r="H179" s="40">
        <f t="shared" si="39"/>
        <v>120</v>
      </c>
      <c r="I179" s="40" t="str">
        <f t="shared" si="28"/>
        <v>10.91.133.120</v>
      </c>
      <c r="J179" s="40" t="str">
        <f t="shared" si="29"/>
        <v>10.91.133.121</v>
      </c>
      <c r="K179" s="40" t="str">
        <f t="shared" si="30"/>
        <v>10.91.133.126</v>
      </c>
      <c r="L179" s="40" t="s">
        <v>0</v>
      </c>
      <c r="M179" s="40" t="str">
        <f t="shared" si="31"/>
        <v>10.91.197.120</v>
      </c>
      <c r="N179" s="40" t="str">
        <f t="shared" si="32"/>
        <v>10.91.197.121</v>
      </c>
      <c r="O179" s="40" t="str">
        <f t="shared" si="33"/>
        <v>10.91.197.122</v>
      </c>
      <c r="P179" s="40" t="str">
        <f t="shared" si="34"/>
        <v>10.91.197.126</v>
      </c>
      <c r="Q179" s="40" t="s">
        <v>0</v>
      </c>
    </row>
    <row r="180" spans="1:17">
      <c r="A180" s="40">
        <v>177</v>
      </c>
      <c r="B180" s="32" t="str">
        <f t="shared" si="35"/>
        <v>LI177</v>
      </c>
      <c r="C180" s="32">
        <f t="shared" si="36"/>
        <v>177</v>
      </c>
      <c r="D180" s="40" t="str">
        <f t="shared" si="27"/>
        <v>LI</v>
      </c>
      <c r="E180" s="40">
        <f t="shared" si="37"/>
        <v>10</v>
      </c>
      <c r="F180" s="40">
        <f t="shared" si="37"/>
        <v>91</v>
      </c>
      <c r="G180" s="40">
        <f t="shared" si="38"/>
        <v>133</v>
      </c>
      <c r="H180" s="40">
        <f t="shared" si="39"/>
        <v>128</v>
      </c>
      <c r="I180" s="40" t="str">
        <f t="shared" si="28"/>
        <v>10.91.133.128</v>
      </c>
      <c r="J180" s="40" t="str">
        <f t="shared" si="29"/>
        <v>10.91.133.129</v>
      </c>
      <c r="K180" s="40" t="str">
        <f t="shared" si="30"/>
        <v>10.91.133.134</v>
      </c>
      <c r="L180" s="40" t="s">
        <v>0</v>
      </c>
      <c r="M180" s="40" t="str">
        <f t="shared" si="31"/>
        <v>10.91.197.128</v>
      </c>
      <c r="N180" s="40" t="str">
        <f t="shared" si="32"/>
        <v>10.91.197.129</v>
      </c>
      <c r="O180" s="40" t="str">
        <f t="shared" si="33"/>
        <v>10.91.197.130</v>
      </c>
      <c r="P180" s="40" t="str">
        <f t="shared" si="34"/>
        <v>10.91.197.134</v>
      </c>
      <c r="Q180" s="40" t="s">
        <v>0</v>
      </c>
    </row>
    <row r="181" spans="1:17">
      <c r="A181" s="40">
        <v>178</v>
      </c>
      <c r="B181" s="32" t="str">
        <f t="shared" si="35"/>
        <v>LI178</v>
      </c>
      <c r="C181" s="32">
        <f t="shared" si="36"/>
        <v>178</v>
      </c>
      <c r="D181" s="40" t="str">
        <f t="shared" si="27"/>
        <v>LI</v>
      </c>
      <c r="E181" s="40">
        <f t="shared" si="37"/>
        <v>10</v>
      </c>
      <c r="F181" s="40">
        <f t="shared" si="37"/>
        <v>91</v>
      </c>
      <c r="G181" s="40">
        <f t="shared" si="38"/>
        <v>133</v>
      </c>
      <c r="H181" s="40">
        <f t="shared" si="39"/>
        <v>136</v>
      </c>
      <c r="I181" s="40" t="str">
        <f t="shared" si="28"/>
        <v>10.91.133.136</v>
      </c>
      <c r="J181" s="40" t="str">
        <f t="shared" si="29"/>
        <v>10.91.133.137</v>
      </c>
      <c r="K181" s="40" t="str">
        <f t="shared" si="30"/>
        <v>10.91.133.142</v>
      </c>
      <c r="L181" s="40" t="s">
        <v>0</v>
      </c>
      <c r="M181" s="40" t="str">
        <f t="shared" si="31"/>
        <v>10.91.197.136</v>
      </c>
      <c r="N181" s="40" t="str">
        <f t="shared" si="32"/>
        <v>10.91.197.137</v>
      </c>
      <c r="O181" s="40" t="str">
        <f t="shared" si="33"/>
        <v>10.91.197.138</v>
      </c>
      <c r="P181" s="40" t="str">
        <f t="shared" si="34"/>
        <v>10.91.197.142</v>
      </c>
      <c r="Q181" s="40" t="s">
        <v>0</v>
      </c>
    </row>
    <row r="182" spans="1:17">
      <c r="A182" s="40">
        <v>179</v>
      </c>
      <c r="B182" s="32" t="str">
        <f t="shared" si="35"/>
        <v>LI179</v>
      </c>
      <c r="C182" s="32">
        <f t="shared" si="36"/>
        <v>179</v>
      </c>
      <c r="D182" s="40" t="str">
        <f t="shared" si="27"/>
        <v>LI</v>
      </c>
      <c r="E182" s="40">
        <f t="shared" si="37"/>
        <v>10</v>
      </c>
      <c r="F182" s="40">
        <f t="shared" si="37"/>
        <v>91</v>
      </c>
      <c r="G182" s="40">
        <f t="shared" si="38"/>
        <v>133</v>
      </c>
      <c r="H182" s="40">
        <f t="shared" si="39"/>
        <v>144</v>
      </c>
      <c r="I182" s="40" t="str">
        <f t="shared" si="28"/>
        <v>10.91.133.144</v>
      </c>
      <c r="J182" s="40" t="str">
        <f t="shared" si="29"/>
        <v>10.91.133.145</v>
      </c>
      <c r="K182" s="40" t="str">
        <f t="shared" si="30"/>
        <v>10.91.133.150</v>
      </c>
      <c r="L182" s="40" t="s">
        <v>0</v>
      </c>
      <c r="M182" s="40" t="str">
        <f t="shared" si="31"/>
        <v>10.91.197.144</v>
      </c>
      <c r="N182" s="40" t="str">
        <f t="shared" si="32"/>
        <v>10.91.197.145</v>
      </c>
      <c r="O182" s="40" t="str">
        <f t="shared" si="33"/>
        <v>10.91.197.146</v>
      </c>
      <c r="P182" s="40" t="str">
        <f t="shared" si="34"/>
        <v>10.91.197.150</v>
      </c>
      <c r="Q182" s="40" t="s">
        <v>0</v>
      </c>
    </row>
    <row r="183" spans="1:17">
      <c r="A183" s="40">
        <v>180</v>
      </c>
      <c r="B183" s="32" t="str">
        <f t="shared" si="35"/>
        <v>LI180</v>
      </c>
      <c r="C183" s="32">
        <f t="shared" si="36"/>
        <v>180</v>
      </c>
      <c r="D183" s="40" t="str">
        <f t="shared" si="27"/>
        <v>LI</v>
      </c>
      <c r="E183" s="40">
        <f t="shared" si="37"/>
        <v>10</v>
      </c>
      <c r="F183" s="40">
        <f t="shared" si="37"/>
        <v>91</v>
      </c>
      <c r="G183" s="40">
        <f t="shared" si="38"/>
        <v>133</v>
      </c>
      <c r="H183" s="40">
        <f t="shared" si="39"/>
        <v>152</v>
      </c>
      <c r="I183" s="40" t="str">
        <f t="shared" si="28"/>
        <v>10.91.133.152</v>
      </c>
      <c r="J183" s="40" t="str">
        <f t="shared" si="29"/>
        <v>10.91.133.153</v>
      </c>
      <c r="K183" s="40" t="str">
        <f t="shared" si="30"/>
        <v>10.91.133.158</v>
      </c>
      <c r="L183" s="40" t="s">
        <v>0</v>
      </c>
      <c r="M183" s="40" t="str">
        <f t="shared" si="31"/>
        <v>10.91.197.152</v>
      </c>
      <c r="N183" s="40" t="str">
        <f t="shared" si="32"/>
        <v>10.91.197.153</v>
      </c>
      <c r="O183" s="40" t="str">
        <f t="shared" si="33"/>
        <v>10.91.197.154</v>
      </c>
      <c r="P183" s="40" t="str">
        <f t="shared" si="34"/>
        <v>10.91.197.158</v>
      </c>
      <c r="Q183" s="40" t="s">
        <v>0</v>
      </c>
    </row>
    <row r="184" spans="1:17">
      <c r="A184" s="40">
        <v>181</v>
      </c>
      <c r="B184" s="32" t="str">
        <f t="shared" si="35"/>
        <v>LI181</v>
      </c>
      <c r="C184" s="32">
        <f t="shared" si="36"/>
        <v>181</v>
      </c>
      <c r="D184" s="40" t="str">
        <f t="shared" si="27"/>
        <v>LI</v>
      </c>
      <c r="E184" s="40">
        <f t="shared" si="37"/>
        <v>10</v>
      </c>
      <c r="F184" s="40">
        <f t="shared" si="37"/>
        <v>91</v>
      </c>
      <c r="G184" s="40">
        <f t="shared" si="38"/>
        <v>133</v>
      </c>
      <c r="H184" s="40">
        <f t="shared" si="39"/>
        <v>160</v>
      </c>
      <c r="I184" s="40" t="str">
        <f t="shared" si="28"/>
        <v>10.91.133.160</v>
      </c>
      <c r="J184" s="40" t="str">
        <f t="shared" si="29"/>
        <v>10.91.133.161</v>
      </c>
      <c r="K184" s="40" t="str">
        <f t="shared" si="30"/>
        <v>10.91.133.166</v>
      </c>
      <c r="L184" s="40" t="s">
        <v>0</v>
      </c>
      <c r="M184" s="40" t="str">
        <f t="shared" si="31"/>
        <v>10.91.197.160</v>
      </c>
      <c r="N184" s="40" t="str">
        <f t="shared" si="32"/>
        <v>10.91.197.161</v>
      </c>
      <c r="O184" s="40" t="str">
        <f t="shared" si="33"/>
        <v>10.91.197.162</v>
      </c>
      <c r="P184" s="40" t="str">
        <f t="shared" si="34"/>
        <v>10.91.197.166</v>
      </c>
      <c r="Q184" s="40" t="s">
        <v>0</v>
      </c>
    </row>
    <row r="185" spans="1:17">
      <c r="A185" s="40">
        <v>182</v>
      </c>
      <c r="B185" s="32" t="str">
        <f t="shared" si="35"/>
        <v>LI182</v>
      </c>
      <c r="C185" s="32">
        <f t="shared" si="36"/>
        <v>182</v>
      </c>
      <c r="D185" s="40" t="str">
        <f t="shared" si="27"/>
        <v>LI</v>
      </c>
      <c r="E185" s="40">
        <f t="shared" si="37"/>
        <v>10</v>
      </c>
      <c r="F185" s="40">
        <f t="shared" si="37"/>
        <v>91</v>
      </c>
      <c r="G185" s="40">
        <f t="shared" si="38"/>
        <v>133</v>
      </c>
      <c r="H185" s="40">
        <f t="shared" si="39"/>
        <v>168</v>
      </c>
      <c r="I185" s="40" t="str">
        <f t="shared" si="28"/>
        <v>10.91.133.168</v>
      </c>
      <c r="J185" s="40" t="str">
        <f t="shared" si="29"/>
        <v>10.91.133.169</v>
      </c>
      <c r="K185" s="40" t="str">
        <f t="shared" si="30"/>
        <v>10.91.133.174</v>
      </c>
      <c r="L185" s="40" t="s">
        <v>0</v>
      </c>
      <c r="M185" s="40" t="str">
        <f t="shared" si="31"/>
        <v>10.91.197.168</v>
      </c>
      <c r="N185" s="40" t="str">
        <f t="shared" si="32"/>
        <v>10.91.197.169</v>
      </c>
      <c r="O185" s="40" t="str">
        <f t="shared" si="33"/>
        <v>10.91.197.170</v>
      </c>
      <c r="P185" s="40" t="str">
        <f t="shared" si="34"/>
        <v>10.91.197.174</v>
      </c>
      <c r="Q185" s="40" t="s">
        <v>0</v>
      </c>
    </row>
    <row r="186" spans="1:17">
      <c r="A186" s="40">
        <v>183</v>
      </c>
      <c r="B186" s="32" t="str">
        <f t="shared" si="35"/>
        <v>LI183</v>
      </c>
      <c r="C186" s="32">
        <f t="shared" si="36"/>
        <v>183</v>
      </c>
      <c r="D186" s="40" t="str">
        <f t="shared" si="27"/>
        <v>LI</v>
      </c>
      <c r="E186" s="40">
        <f t="shared" si="37"/>
        <v>10</v>
      </c>
      <c r="F186" s="40">
        <f t="shared" si="37"/>
        <v>91</v>
      </c>
      <c r="G186" s="40">
        <f t="shared" si="38"/>
        <v>133</v>
      </c>
      <c r="H186" s="40">
        <f t="shared" si="39"/>
        <v>176</v>
      </c>
      <c r="I186" s="40" t="str">
        <f t="shared" si="28"/>
        <v>10.91.133.176</v>
      </c>
      <c r="J186" s="40" t="str">
        <f t="shared" si="29"/>
        <v>10.91.133.177</v>
      </c>
      <c r="K186" s="40" t="str">
        <f t="shared" si="30"/>
        <v>10.91.133.182</v>
      </c>
      <c r="L186" s="40" t="s">
        <v>0</v>
      </c>
      <c r="M186" s="40" t="str">
        <f t="shared" si="31"/>
        <v>10.91.197.176</v>
      </c>
      <c r="N186" s="40" t="str">
        <f t="shared" si="32"/>
        <v>10.91.197.177</v>
      </c>
      <c r="O186" s="40" t="str">
        <f t="shared" si="33"/>
        <v>10.91.197.178</v>
      </c>
      <c r="P186" s="40" t="str">
        <f t="shared" si="34"/>
        <v>10.91.197.182</v>
      </c>
      <c r="Q186" s="40" t="s">
        <v>0</v>
      </c>
    </row>
    <row r="187" spans="1:17">
      <c r="A187" s="40">
        <v>184</v>
      </c>
      <c r="B187" s="32" t="str">
        <f t="shared" si="35"/>
        <v>LI184</v>
      </c>
      <c r="C187" s="32">
        <f t="shared" si="36"/>
        <v>184</v>
      </c>
      <c r="D187" s="40" t="str">
        <f t="shared" si="27"/>
        <v>LI</v>
      </c>
      <c r="E187" s="40">
        <f t="shared" si="37"/>
        <v>10</v>
      </c>
      <c r="F187" s="40">
        <f t="shared" si="37"/>
        <v>91</v>
      </c>
      <c r="G187" s="40">
        <f t="shared" si="38"/>
        <v>133</v>
      </c>
      <c r="H187" s="40">
        <f t="shared" si="39"/>
        <v>184</v>
      </c>
      <c r="I187" s="40" t="str">
        <f t="shared" si="28"/>
        <v>10.91.133.184</v>
      </c>
      <c r="J187" s="40" t="str">
        <f t="shared" si="29"/>
        <v>10.91.133.185</v>
      </c>
      <c r="K187" s="40" t="str">
        <f t="shared" si="30"/>
        <v>10.91.133.190</v>
      </c>
      <c r="L187" s="40" t="s">
        <v>0</v>
      </c>
      <c r="M187" s="40" t="str">
        <f t="shared" si="31"/>
        <v>10.91.197.184</v>
      </c>
      <c r="N187" s="40" t="str">
        <f t="shared" si="32"/>
        <v>10.91.197.185</v>
      </c>
      <c r="O187" s="40" t="str">
        <f t="shared" si="33"/>
        <v>10.91.197.186</v>
      </c>
      <c r="P187" s="40" t="str">
        <f t="shared" si="34"/>
        <v>10.91.197.190</v>
      </c>
      <c r="Q187" s="40" t="s">
        <v>0</v>
      </c>
    </row>
    <row r="188" spans="1:17">
      <c r="A188" s="40">
        <v>185</v>
      </c>
      <c r="B188" s="32" t="str">
        <f t="shared" si="35"/>
        <v>LI185</v>
      </c>
      <c r="C188" s="32">
        <f t="shared" si="36"/>
        <v>185</v>
      </c>
      <c r="D188" s="40" t="str">
        <f t="shared" si="27"/>
        <v>LI</v>
      </c>
      <c r="E188" s="40">
        <f t="shared" si="37"/>
        <v>10</v>
      </c>
      <c r="F188" s="40">
        <f t="shared" si="37"/>
        <v>91</v>
      </c>
      <c r="G188" s="40">
        <f t="shared" si="38"/>
        <v>133</v>
      </c>
      <c r="H188" s="40">
        <f t="shared" si="39"/>
        <v>192</v>
      </c>
      <c r="I188" s="40" t="str">
        <f t="shared" si="28"/>
        <v>10.91.133.192</v>
      </c>
      <c r="J188" s="40" t="str">
        <f t="shared" si="29"/>
        <v>10.91.133.193</v>
      </c>
      <c r="K188" s="40" t="str">
        <f t="shared" si="30"/>
        <v>10.91.133.198</v>
      </c>
      <c r="L188" s="40" t="s">
        <v>0</v>
      </c>
      <c r="M188" s="40" t="str">
        <f t="shared" si="31"/>
        <v>10.91.197.192</v>
      </c>
      <c r="N188" s="40" t="str">
        <f t="shared" si="32"/>
        <v>10.91.197.193</v>
      </c>
      <c r="O188" s="40" t="str">
        <f t="shared" si="33"/>
        <v>10.91.197.194</v>
      </c>
      <c r="P188" s="40" t="str">
        <f t="shared" si="34"/>
        <v>10.91.197.198</v>
      </c>
      <c r="Q188" s="40" t="s">
        <v>0</v>
      </c>
    </row>
    <row r="189" spans="1:17">
      <c r="A189" s="40">
        <v>186</v>
      </c>
      <c r="B189" s="32" t="str">
        <f t="shared" si="35"/>
        <v>LI186</v>
      </c>
      <c r="C189" s="32">
        <f t="shared" si="36"/>
        <v>186</v>
      </c>
      <c r="D189" s="40" t="str">
        <f t="shared" si="27"/>
        <v>LI</v>
      </c>
      <c r="E189" s="40">
        <f t="shared" si="37"/>
        <v>10</v>
      </c>
      <c r="F189" s="40">
        <f t="shared" si="37"/>
        <v>91</v>
      </c>
      <c r="G189" s="40">
        <f t="shared" si="38"/>
        <v>133</v>
      </c>
      <c r="H189" s="40">
        <f t="shared" si="39"/>
        <v>200</v>
      </c>
      <c r="I189" s="40" t="str">
        <f t="shared" si="28"/>
        <v>10.91.133.200</v>
      </c>
      <c r="J189" s="40" t="str">
        <f t="shared" si="29"/>
        <v>10.91.133.201</v>
      </c>
      <c r="K189" s="40" t="str">
        <f t="shared" si="30"/>
        <v>10.91.133.206</v>
      </c>
      <c r="L189" s="40" t="s">
        <v>0</v>
      </c>
      <c r="M189" s="40" t="str">
        <f t="shared" si="31"/>
        <v>10.91.197.200</v>
      </c>
      <c r="N189" s="40" t="str">
        <f t="shared" si="32"/>
        <v>10.91.197.201</v>
      </c>
      <c r="O189" s="40" t="str">
        <f t="shared" si="33"/>
        <v>10.91.197.202</v>
      </c>
      <c r="P189" s="40" t="str">
        <f t="shared" si="34"/>
        <v>10.91.197.206</v>
      </c>
      <c r="Q189" s="40" t="s">
        <v>0</v>
      </c>
    </row>
    <row r="190" spans="1:17">
      <c r="A190" s="40">
        <v>187</v>
      </c>
      <c r="B190" s="32" t="str">
        <f t="shared" si="35"/>
        <v>LI187</v>
      </c>
      <c r="C190" s="32">
        <f t="shared" si="36"/>
        <v>187</v>
      </c>
      <c r="D190" s="40" t="str">
        <f t="shared" si="27"/>
        <v>LI</v>
      </c>
      <c r="E190" s="40">
        <f t="shared" si="37"/>
        <v>10</v>
      </c>
      <c r="F190" s="40">
        <f t="shared" si="37"/>
        <v>91</v>
      </c>
      <c r="G190" s="40">
        <f t="shared" si="38"/>
        <v>133</v>
      </c>
      <c r="H190" s="40">
        <f t="shared" si="39"/>
        <v>208</v>
      </c>
      <c r="I190" s="40" t="str">
        <f t="shared" si="28"/>
        <v>10.91.133.208</v>
      </c>
      <c r="J190" s="40" t="str">
        <f t="shared" si="29"/>
        <v>10.91.133.209</v>
      </c>
      <c r="K190" s="40" t="str">
        <f t="shared" si="30"/>
        <v>10.91.133.214</v>
      </c>
      <c r="L190" s="40" t="s">
        <v>0</v>
      </c>
      <c r="M190" s="40" t="str">
        <f t="shared" si="31"/>
        <v>10.91.197.208</v>
      </c>
      <c r="N190" s="40" t="str">
        <f t="shared" si="32"/>
        <v>10.91.197.209</v>
      </c>
      <c r="O190" s="40" t="str">
        <f t="shared" si="33"/>
        <v>10.91.197.210</v>
      </c>
      <c r="P190" s="40" t="str">
        <f t="shared" si="34"/>
        <v>10.91.197.214</v>
      </c>
      <c r="Q190" s="40" t="s">
        <v>0</v>
      </c>
    </row>
    <row r="191" spans="1:17">
      <c r="A191" s="40">
        <v>188</v>
      </c>
      <c r="B191" s="32" t="str">
        <f t="shared" si="35"/>
        <v>LI188</v>
      </c>
      <c r="C191" s="32">
        <f t="shared" si="36"/>
        <v>188</v>
      </c>
      <c r="D191" s="40" t="str">
        <f t="shared" si="27"/>
        <v>LI</v>
      </c>
      <c r="E191" s="40">
        <f t="shared" si="37"/>
        <v>10</v>
      </c>
      <c r="F191" s="40">
        <f t="shared" si="37"/>
        <v>91</v>
      </c>
      <c r="G191" s="40">
        <f t="shared" si="38"/>
        <v>133</v>
      </c>
      <c r="H191" s="40">
        <f t="shared" si="39"/>
        <v>216</v>
      </c>
      <c r="I191" s="40" t="str">
        <f t="shared" si="28"/>
        <v>10.91.133.216</v>
      </c>
      <c r="J191" s="40" t="str">
        <f t="shared" si="29"/>
        <v>10.91.133.217</v>
      </c>
      <c r="K191" s="40" t="str">
        <f t="shared" si="30"/>
        <v>10.91.133.222</v>
      </c>
      <c r="L191" s="40" t="s">
        <v>0</v>
      </c>
      <c r="M191" s="40" t="str">
        <f t="shared" si="31"/>
        <v>10.91.197.216</v>
      </c>
      <c r="N191" s="40" t="str">
        <f t="shared" si="32"/>
        <v>10.91.197.217</v>
      </c>
      <c r="O191" s="40" t="str">
        <f t="shared" si="33"/>
        <v>10.91.197.218</v>
      </c>
      <c r="P191" s="40" t="str">
        <f t="shared" si="34"/>
        <v>10.91.197.222</v>
      </c>
      <c r="Q191" s="40" t="s">
        <v>0</v>
      </c>
    </row>
    <row r="192" spans="1:17">
      <c r="A192" s="40">
        <v>189</v>
      </c>
      <c r="B192" s="32" t="str">
        <f t="shared" si="35"/>
        <v>LI189</v>
      </c>
      <c r="C192" s="32">
        <f t="shared" si="36"/>
        <v>189</v>
      </c>
      <c r="D192" s="40" t="str">
        <f t="shared" si="27"/>
        <v>LI</v>
      </c>
      <c r="E192" s="40">
        <f t="shared" si="37"/>
        <v>10</v>
      </c>
      <c r="F192" s="40">
        <f t="shared" si="37"/>
        <v>91</v>
      </c>
      <c r="G192" s="40">
        <f t="shared" si="38"/>
        <v>133</v>
      </c>
      <c r="H192" s="40">
        <f t="shared" si="39"/>
        <v>224</v>
      </c>
      <c r="I192" s="40" t="str">
        <f t="shared" si="28"/>
        <v>10.91.133.224</v>
      </c>
      <c r="J192" s="40" t="str">
        <f t="shared" si="29"/>
        <v>10.91.133.225</v>
      </c>
      <c r="K192" s="40" t="str">
        <f t="shared" si="30"/>
        <v>10.91.133.230</v>
      </c>
      <c r="L192" s="40" t="s">
        <v>0</v>
      </c>
      <c r="M192" s="40" t="str">
        <f t="shared" si="31"/>
        <v>10.91.197.224</v>
      </c>
      <c r="N192" s="40" t="str">
        <f t="shared" si="32"/>
        <v>10.91.197.225</v>
      </c>
      <c r="O192" s="40" t="str">
        <f t="shared" si="33"/>
        <v>10.91.197.226</v>
      </c>
      <c r="P192" s="40" t="str">
        <f t="shared" si="34"/>
        <v>10.91.197.230</v>
      </c>
      <c r="Q192" s="40" t="s">
        <v>0</v>
      </c>
    </row>
    <row r="193" spans="1:17">
      <c r="A193" s="40">
        <v>190</v>
      </c>
      <c r="B193" s="32" t="str">
        <f t="shared" si="35"/>
        <v>LI190</v>
      </c>
      <c r="C193" s="32">
        <f t="shared" si="36"/>
        <v>190</v>
      </c>
      <c r="D193" s="40" t="str">
        <f t="shared" si="27"/>
        <v>LI</v>
      </c>
      <c r="E193" s="40">
        <f t="shared" si="37"/>
        <v>10</v>
      </c>
      <c r="F193" s="40">
        <f t="shared" si="37"/>
        <v>91</v>
      </c>
      <c r="G193" s="40">
        <f t="shared" si="38"/>
        <v>133</v>
      </c>
      <c r="H193" s="40">
        <f t="shared" si="39"/>
        <v>232</v>
      </c>
      <c r="I193" s="40" t="str">
        <f t="shared" si="28"/>
        <v>10.91.133.232</v>
      </c>
      <c r="J193" s="40" t="str">
        <f t="shared" si="29"/>
        <v>10.91.133.233</v>
      </c>
      <c r="K193" s="40" t="str">
        <f t="shared" si="30"/>
        <v>10.91.133.238</v>
      </c>
      <c r="L193" s="40" t="s">
        <v>0</v>
      </c>
      <c r="M193" s="40" t="str">
        <f t="shared" si="31"/>
        <v>10.91.197.232</v>
      </c>
      <c r="N193" s="40" t="str">
        <f t="shared" si="32"/>
        <v>10.91.197.233</v>
      </c>
      <c r="O193" s="40" t="str">
        <f t="shared" si="33"/>
        <v>10.91.197.234</v>
      </c>
      <c r="P193" s="40" t="str">
        <f t="shared" si="34"/>
        <v>10.91.197.238</v>
      </c>
      <c r="Q193" s="40" t="s">
        <v>0</v>
      </c>
    </row>
    <row r="194" spans="1:17">
      <c r="A194" s="40">
        <v>191</v>
      </c>
      <c r="B194" s="32" t="str">
        <f t="shared" si="35"/>
        <v>LI191</v>
      </c>
      <c r="C194" s="32">
        <f t="shared" si="36"/>
        <v>191</v>
      </c>
      <c r="D194" s="40" t="str">
        <f t="shared" si="27"/>
        <v>LI</v>
      </c>
      <c r="E194" s="40">
        <f t="shared" si="37"/>
        <v>10</v>
      </c>
      <c r="F194" s="40">
        <f t="shared" si="37"/>
        <v>91</v>
      </c>
      <c r="G194" s="40">
        <f t="shared" si="38"/>
        <v>133</v>
      </c>
      <c r="H194" s="40">
        <f t="shared" si="39"/>
        <v>240</v>
      </c>
      <c r="I194" s="40" t="str">
        <f t="shared" si="28"/>
        <v>10.91.133.240</v>
      </c>
      <c r="J194" s="40" t="str">
        <f t="shared" si="29"/>
        <v>10.91.133.241</v>
      </c>
      <c r="K194" s="40" t="str">
        <f t="shared" si="30"/>
        <v>10.91.133.246</v>
      </c>
      <c r="L194" s="40" t="s">
        <v>0</v>
      </c>
      <c r="M194" s="40" t="str">
        <f t="shared" si="31"/>
        <v>10.91.197.240</v>
      </c>
      <c r="N194" s="40" t="str">
        <f t="shared" si="32"/>
        <v>10.91.197.241</v>
      </c>
      <c r="O194" s="40" t="str">
        <f t="shared" si="33"/>
        <v>10.91.197.242</v>
      </c>
      <c r="P194" s="40" t="str">
        <f t="shared" si="34"/>
        <v>10.91.197.246</v>
      </c>
      <c r="Q194" s="40" t="s">
        <v>0</v>
      </c>
    </row>
    <row r="195" spans="1:17">
      <c r="A195" s="40">
        <v>192</v>
      </c>
      <c r="B195" s="32" t="str">
        <f t="shared" si="35"/>
        <v>LI192</v>
      </c>
      <c r="C195" s="32">
        <f t="shared" si="36"/>
        <v>192</v>
      </c>
      <c r="D195" s="40" t="str">
        <f t="shared" si="27"/>
        <v>LI</v>
      </c>
      <c r="E195" s="40">
        <f t="shared" si="37"/>
        <v>10</v>
      </c>
      <c r="F195" s="40">
        <f t="shared" si="37"/>
        <v>91</v>
      </c>
      <c r="G195" s="40">
        <f t="shared" si="38"/>
        <v>133</v>
      </c>
      <c r="H195" s="40">
        <f t="shared" si="39"/>
        <v>248</v>
      </c>
      <c r="I195" s="40" t="str">
        <f t="shared" si="28"/>
        <v>10.91.133.248</v>
      </c>
      <c r="J195" s="40" t="str">
        <f t="shared" si="29"/>
        <v>10.91.133.249</v>
      </c>
      <c r="K195" s="40" t="str">
        <f t="shared" si="30"/>
        <v>10.91.133.254</v>
      </c>
      <c r="L195" s="40" t="s">
        <v>0</v>
      </c>
      <c r="M195" s="40" t="str">
        <f t="shared" si="31"/>
        <v>10.91.197.248</v>
      </c>
      <c r="N195" s="40" t="str">
        <f t="shared" si="32"/>
        <v>10.91.197.249</v>
      </c>
      <c r="O195" s="40" t="str">
        <f t="shared" si="33"/>
        <v>10.91.197.250</v>
      </c>
      <c r="P195" s="40" t="str">
        <f t="shared" si="34"/>
        <v>10.91.197.254</v>
      </c>
      <c r="Q195" s="40" t="s">
        <v>0</v>
      </c>
    </row>
    <row r="196" spans="1:17">
      <c r="A196" s="40">
        <v>193</v>
      </c>
      <c r="B196" s="32" t="str">
        <f t="shared" si="35"/>
        <v>LI193</v>
      </c>
      <c r="C196" s="32">
        <f t="shared" si="36"/>
        <v>193</v>
      </c>
      <c r="D196" s="40" t="str">
        <f t="shared" ref="D196:D259" si="40">VLOOKUP(ROUNDDOWN(G196/8,0)*8,$S$4:$U$11,2,0)</f>
        <v>LI</v>
      </c>
      <c r="E196" s="40">
        <f t="shared" si="37"/>
        <v>10</v>
      </c>
      <c r="F196" s="40">
        <f t="shared" si="37"/>
        <v>91</v>
      </c>
      <c r="G196" s="40">
        <f t="shared" si="38"/>
        <v>134</v>
      </c>
      <c r="H196" s="40">
        <f t="shared" si="39"/>
        <v>0</v>
      </c>
      <c r="I196" s="40" t="str">
        <f t="shared" si="28"/>
        <v>10.91.134.0</v>
      </c>
      <c r="J196" s="40" t="str">
        <f t="shared" si="29"/>
        <v>10.91.134.1</v>
      </c>
      <c r="K196" s="40" t="str">
        <f t="shared" si="30"/>
        <v>10.91.134.6</v>
      </c>
      <c r="L196" s="40" t="s">
        <v>0</v>
      </c>
      <c r="M196" s="40" t="str">
        <f t="shared" si="31"/>
        <v>10.91.198.0</v>
      </c>
      <c r="N196" s="40" t="str">
        <f t="shared" si="32"/>
        <v>10.91.198.1</v>
      </c>
      <c r="O196" s="40" t="str">
        <f t="shared" si="33"/>
        <v>10.91.198.2</v>
      </c>
      <c r="P196" s="40" t="str">
        <f t="shared" si="34"/>
        <v>10.91.198.6</v>
      </c>
      <c r="Q196" s="40" t="s">
        <v>0</v>
      </c>
    </row>
    <row r="197" spans="1:17">
      <c r="A197" s="40">
        <v>194</v>
      </c>
      <c r="B197" s="32" t="str">
        <f t="shared" si="35"/>
        <v>LI194</v>
      </c>
      <c r="C197" s="32">
        <f t="shared" si="36"/>
        <v>194</v>
      </c>
      <c r="D197" s="40" t="str">
        <f t="shared" si="40"/>
        <v>LI</v>
      </c>
      <c r="E197" s="40">
        <f t="shared" si="37"/>
        <v>10</v>
      </c>
      <c r="F197" s="40">
        <f t="shared" si="37"/>
        <v>91</v>
      </c>
      <c r="G197" s="40">
        <f t="shared" si="38"/>
        <v>134</v>
      </c>
      <c r="H197" s="40">
        <f t="shared" si="39"/>
        <v>8</v>
      </c>
      <c r="I197" s="40" t="str">
        <f t="shared" ref="I197:I260" si="41">E197&amp;"."&amp;F197&amp;"."&amp;G197&amp;"."&amp;H197</f>
        <v>10.91.134.8</v>
      </c>
      <c r="J197" s="40" t="str">
        <f t="shared" ref="J197:J260" si="42">E197&amp;"."&amp;F197&amp;"."&amp;G197&amp;"."&amp;H197+1</f>
        <v>10.91.134.9</v>
      </c>
      <c r="K197" s="40" t="str">
        <f t="shared" ref="K197:K260" si="43">E197&amp;"."&amp;F197&amp;"."&amp;G197&amp;"."&amp;H197+6</f>
        <v>10.91.134.14</v>
      </c>
      <c r="L197" s="40" t="s">
        <v>0</v>
      </c>
      <c r="M197" s="40" t="str">
        <f t="shared" ref="M197:M260" si="44">E197&amp;"."&amp;F197&amp;"."&amp;G197+64&amp;"."&amp;H197</f>
        <v>10.91.198.8</v>
      </c>
      <c r="N197" s="40" t="str">
        <f t="shared" ref="N197:N260" si="45">E197&amp;"."&amp;F197&amp;"."&amp;G197+64&amp;"."&amp;H197+1</f>
        <v>10.91.198.9</v>
      </c>
      <c r="O197" s="40" t="str">
        <f t="shared" ref="O197:O260" si="46">E197&amp;"."&amp;F197&amp;"."&amp;G197+64&amp;"."&amp;H197+2</f>
        <v>10.91.198.10</v>
      </c>
      <c r="P197" s="40" t="str">
        <f t="shared" ref="P197:P260" si="47">E197&amp;"."&amp;F197&amp;"."&amp;G197+64&amp;"."&amp;H197+6</f>
        <v>10.91.198.14</v>
      </c>
      <c r="Q197" s="40" t="s">
        <v>0</v>
      </c>
    </row>
    <row r="198" spans="1:17">
      <c r="A198" s="40">
        <v>195</v>
      </c>
      <c r="B198" s="32" t="str">
        <f t="shared" ref="B198:B261" si="48">D198&amp;C198</f>
        <v>LI195</v>
      </c>
      <c r="C198" s="32">
        <f t="shared" ref="C198:C261" si="49">IF(D198=D197,C197+1,1)</f>
        <v>195</v>
      </c>
      <c r="D198" s="40" t="str">
        <f t="shared" si="40"/>
        <v>LI</v>
      </c>
      <c r="E198" s="40">
        <f t="shared" ref="E198:F261" si="50">E197</f>
        <v>10</v>
      </c>
      <c r="F198" s="40">
        <f t="shared" si="50"/>
        <v>91</v>
      </c>
      <c r="G198" s="40">
        <f t="shared" ref="G198:G261" si="51">IF(H197=248,IF(G197=255,0,G197+1),G197)</f>
        <v>134</v>
      </c>
      <c r="H198" s="40">
        <f t="shared" ref="H198:H261" si="52">IF(H197=248,0,H197+8)</f>
        <v>16</v>
      </c>
      <c r="I198" s="40" t="str">
        <f t="shared" si="41"/>
        <v>10.91.134.16</v>
      </c>
      <c r="J198" s="40" t="str">
        <f t="shared" si="42"/>
        <v>10.91.134.17</v>
      </c>
      <c r="K198" s="40" t="str">
        <f t="shared" si="43"/>
        <v>10.91.134.22</v>
      </c>
      <c r="L198" s="40" t="s">
        <v>0</v>
      </c>
      <c r="M198" s="40" t="str">
        <f t="shared" si="44"/>
        <v>10.91.198.16</v>
      </c>
      <c r="N198" s="40" t="str">
        <f t="shared" si="45"/>
        <v>10.91.198.17</v>
      </c>
      <c r="O198" s="40" t="str">
        <f t="shared" si="46"/>
        <v>10.91.198.18</v>
      </c>
      <c r="P198" s="40" t="str">
        <f t="shared" si="47"/>
        <v>10.91.198.22</v>
      </c>
      <c r="Q198" s="40" t="s">
        <v>0</v>
      </c>
    </row>
    <row r="199" spans="1:17">
      <c r="A199" s="40">
        <v>196</v>
      </c>
      <c r="B199" s="32" t="str">
        <f t="shared" si="48"/>
        <v>LI196</v>
      </c>
      <c r="C199" s="32">
        <f t="shared" si="49"/>
        <v>196</v>
      </c>
      <c r="D199" s="40" t="str">
        <f t="shared" si="40"/>
        <v>LI</v>
      </c>
      <c r="E199" s="40">
        <f t="shared" si="50"/>
        <v>10</v>
      </c>
      <c r="F199" s="40">
        <f t="shared" si="50"/>
        <v>91</v>
      </c>
      <c r="G199" s="40">
        <f t="shared" si="51"/>
        <v>134</v>
      </c>
      <c r="H199" s="40">
        <f t="shared" si="52"/>
        <v>24</v>
      </c>
      <c r="I199" s="40" t="str">
        <f t="shared" si="41"/>
        <v>10.91.134.24</v>
      </c>
      <c r="J199" s="40" t="str">
        <f t="shared" si="42"/>
        <v>10.91.134.25</v>
      </c>
      <c r="K199" s="40" t="str">
        <f t="shared" si="43"/>
        <v>10.91.134.30</v>
      </c>
      <c r="L199" s="40" t="s">
        <v>0</v>
      </c>
      <c r="M199" s="40" t="str">
        <f t="shared" si="44"/>
        <v>10.91.198.24</v>
      </c>
      <c r="N199" s="40" t="str">
        <f t="shared" si="45"/>
        <v>10.91.198.25</v>
      </c>
      <c r="O199" s="40" t="str">
        <f t="shared" si="46"/>
        <v>10.91.198.26</v>
      </c>
      <c r="P199" s="40" t="str">
        <f t="shared" si="47"/>
        <v>10.91.198.30</v>
      </c>
      <c r="Q199" s="40" t="s">
        <v>0</v>
      </c>
    </row>
    <row r="200" spans="1:17">
      <c r="A200" s="40">
        <v>197</v>
      </c>
      <c r="B200" s="32" t="str">
        <f t="shared" si="48"/>
        <v>LI197</v>
      </c>
      <c r="C200" s="32">
        <f t="shared" si="49"/>
        <v>197</v>
      </c>
      <c r="D200" s="40" t="str">
        <f t="shared" si="40"/>
        <v>LI</v>
      </c>
      <c r="E200" s="40">
        <f t="shared" si="50"/>
        <v>10</v>
      </c>
      <c r="F200" s="40">
        <f t="shared" si="50"/>
        <v>91</v>
      </c>
      <c r="G200" s="40">
        <f t="shared" si="51"/>
        <v>134</v>
      </c>
      <c r="H200" s="40">
        <f t="shared" si="52"/>
        <v>32</v>
      </c>
      <c r="I200" s="40" t="str">
        <f t="shared" si="41"/>
        <v>10.91.134.32</v>
      </c>
      <c r="J200" s="40" t="str">
        <f t="shared" si="42"/>
        <v>10.91.134.33</v>
      </c>
      <c r="K200" s="40" t="str">
        <f t="shared" si="43"/>
        <v>10.91.134.38</v>
      </c>
      <c r="L200" s="40" t="s">
        <v>0</v>
      </c>
      <c r="M200" s="40" t="str">
        <f t="shared" si="44"/>
        <v>10.91.198.32</v>
      </c>
      <c r="N200" s="40" t="str">
        <f t="shared" si="45"/>
        <v>10.91.198.33</v>
      </c>
      <c r="O200" s="40" t="str">
        <f t="shared" si="46"/>
        <v>10.91.198.34</v>
      </c>
      <c r="P200" s="40" t="str">
        <f t="shared" si="47"/>
        <v>10.91.198.38</v>
      </c>
      <c r="Q200" s="40" t="s">
        <v>0</v>
      </c>
    </row>
    <row r="201" spans="1:17">
      <c r="A201" s="40">
        <v>198</v>
      </c>
      <c r="B201" s="32" t="str">
        <f t="shared" si="48"/>
        <v>LI198</v>
      </c>
      <c r="C201" s="32">
        <f t="shared" si="49"/>
        <v>198</v>
      </c>
      <c r="D201" s="40" t="str">
        <f t="shared" si="40"/>
        <v>LI</v>
      </c>
      <c r="E201" s="40">
        <f t="shared" si="50"/>
        <v>10</v>
      </c>
      <c r="F201" s="40">
        <f t="shared" si="50"/>
        <v>91</v>
      </c>
      <c r="G201" s="40">
        <f t="shared" si="51"/>
        <v>134</v>
      </c>
      <c r="H201" s="40">
        <f t="shared" si="52"/>
        <v>40</v>
      </c>
      <c r="I201" s="40" t="str">
        <f t="shared" si="41"/>
        <v>10.91.134.40</v>
      </c>
      <c r="J201" s="40" t="str">
        <f t="shared" si="42"/>
        <v>10.91.134.41</v>
      </c>
      <c r="K201" s="40" t="str">
        <f t="shared" si="43"/>
        <v>10.91.134.46</v>
      </c>
      <c r="L201" s="40" t="s">
        <v>0</v>
      </c>
      <c r="M201" s="40" t="str">
        <f t="shared" si="44"/>
        <v>10.91.198.40</v>
      </c>
      <c r="N201" s="40" t="str">
        <f t="shared" si="45"/>
        <v>10.91.198.41</v>
      </c>
      <c r="O201" s="40" t="str">
        <f t="shared" si="46"/>
        <v>10.91.198.42</v>
      </c>
      <c r="P201" s="40" t="str">
        <f t="shared" si="47"/>
        <v>10.91.198.46</v>
      </c>
      <c r="Q201" s="40" t="s">
        <v>0</v>
      </c>
    </row>
    <row r="202" spans="1:17">
      <c r="A202" s="40">
        <v>199</v>
      </c>
      <c r="B202" s="32" t="str">
        <f t="shared" si="48"/>
        <v>LI199</v>
      </c>
      <c r="C202" s="32">
        <f t="shared" si="49"/>
        <v>199</v>
      </c>
      <c r="D202" s="40" t="str">
        <f t="shared" si="40"/>
        <v>LI</v>
      </c>
      <c r="E202" s="40">
        <f t="shared" si="50"/>
        <v>10</v>
      </c>
      <c r="F202" s="40">
        <f t="shared" si="50"/>
        <v>91</v>
      </c>
      <c r="G202" s="40">
        <f t="shared" si="51"/>
        <v>134</v>
      </c>
      <c r="H202" s="40">
        <f t="shared" si="52"/>
        <v>48</v>
      </c>
      <c r="I202" s="40" t="str">
        <f t="shared" si="41"/>
        <v>10.91.134.48</v>
      </c>
      <c r="J202" s="40" t="str">
        <f t="shared" si="42"/>
        <v>10.91.134.49</v>
      </c>
      <c r="K202" s="40" t="str">
        <f t="shared" si="43"/>
        <v>10.91.134.54</v>
      </c>
      <c r="L202" s="40" t="s">
        <v>0</v>
      </c>
      <c r="M202" s="40" t="str">
        <f t="shared" si="44"/>
        <v>10.91.198.48</v>
      </c>
      <c r="N202" s="40" t="str">
        <f t="shared" si="45"/>
        <v>10.91.198.49</v>
      </c>
      <c r="O202" s="40" t="str">
        <f t="shared" si="46"/>
        <v>10.91.198.50</v>
      </c>
      <c r="P202" s="40" t="str">
        <f t="shared" si="47"/>
        <v>10.91.198.54</v>
      </c>
      <c r="Q202" s="40" t="s">
        <v>0</v>
      </c>
    </row>
    <row r="203" spans="1:17">
      <c r="A203" s="40">
        <v>200</v>
      </c>
      <c r="B203" s="32" t="str">
        <f t="shared" si="48"/>
        <v>LI200</v>
      </c>
      <c r="C203" s="32">
        <f t="shared" si="49"/>
        <v>200</v>
      </c>
      <c r="D203" s="40" t="str">
        <f t="shared" si="40"/>
        <v>LI</v>
      </c>
      <c r="E203" s="40">
        <f t="shared" si="50"/>
        <v>10</v>
      </c>
      <c r="F203" s="40">
        <f t="shared" si="50"/>
        <v>91</v>
      </c>
      <c r="G203" s="40">
        <f t="shared" si="51"/>
        <v>134</v>
      </c>
      <c r="H203" s="40">
        <f t="shared" si="52"/>
        <v>56</v>
      </c>
      <c r="I203" s="40" t="str">
        <f t="shared" si="41"/>
        <v>10.91.134.56</v>
      </c>
      <c r="J203" s="40" t="str">
        <f t="shared" si="42"/>
        <v>10.91.134.57</v>
      </c>
      <c r="K203" s="40" t="str">
        <f t="shared" si="43"/>
        <v>10.91.134.62</v>
      </c>
      <c r="L203" s="40" t="s">
        <v>0</v>
      </c>
      <c r="M203" s="40" t="str">
        <f t="shared" si="44"/>
        <v>10.91.198.56</v>
      </c>
      <c r="N203" s="40" t="str">
        <f t="shared" si="45"/>
        <v>10.91.198.57</v>
      </c>
      <c r="O203" s="40" t="str">
        <f t="shared" si="46"/>
        <v>10.91.198.58</v>
      </c>
      <c r="P203" s="40" t="str">
        <f t="shared" si="47"/>
        <v>10.91.198.62</v>
      </c>
      <c r="Q203" s="40" t="s">
        <v>0</v>
      </c>
    </row>
    <row r="204" spans="1:17">
      <c r="A204" s="40">
        <v>201</v>
      </c>
      <c r="B204" s="32" t="str">
        <f t="shared" si="48"/>
        <v>LI201</v>
      </c>
      <c r="C204" s="32">
        <f t="shared" si="49"/>
        <v>201</v>
      </c>
      <c r="D204" s="40" t="str">
        <f t="shared" si="40"/>
        <v>LI</v>
      </c>
      <c r="E204" s="40">
        <f t="shared" si="50"/>
        <v>10</v>
      </c>
      <c r="F204" s="40">
        <f t="shared" si="50"/>
        <v>91</v>
      </c>
      <c r="G204" s="40">
        <f t="shared" si="51"/>
        <v>134</v>
      </c>
      <c r="H204" s="40">
        <f t="shared" si="52"/>
        <v>64</v>
      </c>
      <c r="I204" s="40" t="str">
        <f t="shared" si="41"/>
        <v>10.91.134.64</v>
      </c>
      <c r="J204" s="40" t="str">
        <f t="shared" si="42"/>
        <v>10.91.134.65</v>
      </c>
      <c r="K204" s="40" t="str">
        <f t="shared" si="43"/>
        <v>10.91.134.70</v>
      </c>
      <c r="L204" s="40" t="s">
        <v>0</v>
      </c>
      <c r="M204" s="40" t="str">
        <f t="shared" si="44"/>
        <v>10.91.198.64</v>
      </c>
      <c r="N204" s="40" t="str">
        <f t="shared" si="45"/>
        <v>10.91.198.65</v>
      </c>
      <c r="O204" s="40" t="str">
        <f t="shared" si="46"/>
        <v>10.91.198.66</v>
      </c>
      <c r="P204" s="40" t="str">
        <f t="shared" si="47"/>
        <v>10.91.198.70</v>
      </c>
      <c r="Q204" s="40" t="s">
        <v>0</v>
      </c>
    </row>
    <row r="205" spans="1:17">
      <c r="A205" s="40">
        <v>202</v>
      </c>
      <c r="B205" s="32" t="str">
        <f t="shared" si="48"/>
        <v>LI202</v>
      </c>
      <c r="C205" s="32">
        <f t="shared" si="49"/>
        <v>202</v>
      </c>
      <c r="D205" s="40" t="str">
        <f t="shared" si="40"/>
        <v>LI</v>
      </c>
      <c r="E205" s="40">
        <f t="shared" si="50"/>
        <v>10</v>
      </c>
      <c r="F205" s="40">
        <f t="shared" si="50"/>
        <v>91</v>
      </c>
      <c r="G205" s="40">
        <f t="shared" si="51"/>
        <v>134</v>
      </c>
      <c r="H205" s="40">
        <f t="shared" si="52"/>
        <v>72</v>
      </c>
      <c r="I205" s="40" t="str">
        <f t="shared" si="41"/>
        <v>10.91.134.72</v>
      </c>
      <c r="J205" s="40" t="str">
        <f t="shared" si="42"/>
        <v>10.91.134.73</v>
      </c>
      <c r="K205" s="40" t="str">
        <f t="shared" si="43"/>
        <v>10.91.134.78</v>
      </c>
      <c r="L205" s="40" t="s">
        <v>0</v>
      </c>
      <c r="M205" s="40" t="str">
        <f t="shared" si="44"/>
        <v>10.91.198.72</v>
      </c>
      <c r="N205" s="40" t="str">
        <f t="shared" si="45"/>
        <v>10.91.198.73</v>
      </c>
      <c r="O205" s="40" t="str">
        <f t="shared" si="46"/>
        <v>10.91.198.74</v>
      </c>
      <c r="P205" s="40" t="str">
        <f t="shared" si="47"/>
        <v>10.91.198.78</v>
      </c>
      <c r="Q205" s="40" t="s">
        <v>0</v>
      </c>
    </row>
    <row r="206" spans="1:17">
      <c r="A206" s="40">
        <v>203</v>
      </c>
      <c r="B206" s="32" t="str">
        <f t="shared" si="48"/>
        <v>LI203</v>
      </c>
      <c r="C206" s="32">
        <f t="shared" si="49"/>
        <v>203</v>
      </c>
      <c r="D206" s="40" t="str">
        <f t="shared" si="40"/>
        <v>LI</v>
      </c>
      <c r="E206" s="40">
        <f t="shared" si="50"/>
        <v>10</v>
      </c>
      <c r="F206" s="40">
        <f t="shared" si="50"/>
        <v>91</v>
      </c>
      <c r="G206" s="40">
        <f t="shared" si="51"/>
        <v>134</v>
      </c>
      <c r="H206" s="40">
        <f t="shared" si="52"/>
        <v>80</v>
      </c>
      <c r="I206" s="40" t="str">
        <f t="shared" si="41"/>
        <v>10.91.134.80</v>
      </c>
      <c r="J206" s="40" t="str">
        <f t="shared" si="42"/>
        <v>10.91.134.81</v>
      </c>
      <c r="K206" s="40" t="str">
        <f t="shared" si="43"/>
        <v>10.91.134.86</v>
      </c>
      <c r="L206" s="40" t="s">
        <v>0</v>
      </c>
      <c r="M206" s="40" t="str">
        <f t="shared" si="44"/>
        <v>10.91.198.80</v>
      </c>
      <c r="N206" s="40" t="str">
        <f t="shared" si="45"/>
        <v>10.91.198.81</v>
      </c>
      <c r="O206" s="40" t="str">
        <f t="shared" si="46"/>
        <v>10.91.198.82</v>
      </c>
      <c r="P206" s="40" t="str">
        <f t="shared" si="47"/>
        <v>10.91.198.86</v>
      </c>
      <c r="Q206" s="40" t="s">
        <v>0</v>
      </c>
    </row>
    <row r="207" spans="1:17">
      <c r="A207" s="40">
        <v>204</v>
      </c>
      <c r="B207" s="32" t="str">
        <f t="shared" si="48"/>
        <v>LI204</v>
      </c>
      <c r="C207" s="32">
        <f t="shared" si="49"/>
        <v>204</v>
      </c>
      <c r="D207" s="40" t="str">
        <f t="shared" si="40"/>
        <v>LI</v>
      </c>
      <c r="E207" s="40">
        <f t="shared" si="50"/>
        <v>10</v>
      </c>
      <c r="F207" s="40">
        <f t="shared" si="50"/>
        <v>91</v>
      </c>
      <c r="G207" s="40">
        <f t="shared" si="51"/>
        <v>134</v>
      </c>
      <c r="H207" s="40">
        <f t="shared" si="52"/>
        <v>88</v>
      </c>
      <c r="I207" s="40" t="str">
        <f t="shared" si="41"/>
        <v>10.91.134.88</v>
      </c>
      <c r="J207" s="40" t="str">
        <f t="shared" si="42"/>
        <v>10.91.134.89</v>
      </c>
      <c r="K207" s="40" t="str">
        <f t="shared" si="43"/>
        <v>10.91.134.94</v>
      </c>
      <c r="L207" s="40" t="s">
        <v>0</v>
      </c>
      <c r="M207" s="40" t="str">
        <f t="shared" si="44"/>
        <v>10.91.198.88</v>
      </c>
      <c r="N207" s="40" t="str">
        <f t="shared" si="45"/>
        <v>10.91.198.89</v>
      </c>
      <c r="O207" s="40" t="str">
        <f t="shared" si="46"/>
        <v>10.91.198.90</v>
      </c>
      <c r="P207" s="40" t="str">
        <f t="shared" si="47"/>
        <v>10.91.198.94</v>
      </c>
      <c r="Q207" s="40" t="s">
        <v>0</v>
      </c>
    </row>
    <row r="208" spans="1:17">
      <c r="A208" s="40">
        <v>205</v>
      </c>
      <c r="B208" s="32" t="str">
        <f t="shared" si="48"/>
        <v>LI205</v>
      </c>
      <c r="C208" s="32">
        <f t="shared" si="49"/>
        <v>205</v>
      </c>
      <c r="D208" s="40" t="str">
        <f t="shared" si="40"/>
        <v>LI</v>
      </c>
      <c r="E208" s="40">
        <f t="shared" si="50"/>
        <v>10</v>
      </c>
      <c r="F208" s="40">
        <f t="shared" si="50"/>
        <v>91</v>
      </c>
      <c r="G208" s="40">
        <f t="shared" si="51"/>
        <v>134</v>
      </c>
      <c r="H208" s="40">
        <f t="shared" si="52"/>
        <v>96</v>
      </c>
      <c r="I208" s="40" t="str">
        <f t="shared" si="41"/>
        <v>10.91.134.96</v>
      </c>
      <c r="J208" s="40" t="str">
        <f t="shared" si="42"/>
        <v>10.91.134.97</v>
      </c>
      <c r="K208" s="40" t="str">
        <f t="shared" si="43"/>
        <v>10.91.134.102</v>
      </c>
      <c r="L208" s="40" t="s">
        <v>0</v>
      </c>
      <c r="M208" s="40" t="str">
        <f t="shared" si="44"/>
        <v>10.91.198.96</v>
      </c>
      <c r="N208" s="40" t="str">
        <f t="shared" si="45"/>
        <v>10.91.198.97</v>
      </c>
      <c r="O208" s="40" t="str">
        <f t="shared" si="46"/>
        <v>10.91.198.98</v>
      </c>
      <c r="P208" s="40" t="str">
        <f t="shared" si="47"/>
        <v>10.91.198.102</v>
      </c>
      <c r="Q208" s="40" t="s">
        <v>0</v>
      </c>
    </row>
    <row r="209" spans="1:17">
      <c r="A209" s="40">
        <v>206</v>
      </c>
      <c r="B209" s="32" t="str">
        <f t="shared" si="48"/>
        <v>LI206</v>
      </c>
      <c r="C209" s="32">
        <f t="shared" si="49"/>
        <v>206</v>
      </c>
      <c r="D209" s="40" t="str">
        <f t="shared" si="40"/>
        <v>LI</v>
      </c>
      <c r="E209" s="40">
        <f t="shared" si="50"/>
        <v>10</v>
      </c>
      <c r="F209" s="40">
        <f t="shared" si="50"/>
        <v>91</v>
      </c>
      <c r="G209" s="40">
        <f t="shared" si="51"/>
        <v>134</v>
      </c>
      <c r="H209" s="40">
        <f t="shared" si="52"/>
        <v>104</v>
      </c>
      <c r="I209" s="40" t="str">
        <f t="shared" si="41"/>
        <v>10.91.134.104</v>
      </c>
      <c r="J209" s="40" t="str">
        <f t="shared" si="42"/>
        <v>10.91.134.105</v>
      </c>
      <c r="K209" s="40" t="str">
        <f t="shared" si="43"/>
        <v>10.91.134.110</v>
      </c>
      <c r="L209" s="40" t="s">
        <v>0</v>
      </c>
      <c r="M209" s="40" t="str">
        <f t="shared" si="44"/>
        <v>10.91.198.104</v>
      </c>
      <c r="N209" s="40" t="str">
        <f t="shared" si="45"/>
        <v>10.91.198.105</v>
      </c>
      <c r="O209" s="40" t="str">
        <f t="shared" si="46"/>
        <v>10.91.198.106</v>
      </c>
      <c r="P209" s="40" t="str">
        <f t="shared" si="47"/>
        <v>10.91.198.110</v>
      </c>
      <c r="Q209" s="40" t="s">
        <v>0</v>
      </c>
    </row>
    <row r="210" spans="1:17">
      <c r="A210" s="40">
        <v>207</v>
      </c>
      <c r="B210" s="32" t="str">
        <f t="shared" si="48"/>
        <v>LI207</v>
      </c>
      <c r="C210" s="32">
        <f t="shared" si="49"/>
        <v>207</v>
      </c>
      <c r="D210" s="40" t="str">
        <f t="shared" si="40"/>
        <v>LI</v>
      </c>
      <c r="E210" s="40">
        <f t="shared" si="50"/>
        <v>10</v>
      </c>
      <c r="F210" s="40">
        <f t="shared" si="50"/>
        <v>91</v>
      </c>
      <c r="G210" s="40">
        <f t="shared" si="51"/>
        <v>134</v>
      </c>
      <c r="H210" s="40">
        <f t="shared" si="52"/>
        <v>112</v>
      </c>
      <c r="I210" s="40" t="str">
        <f t="shared" si="41"/>
        <v>10.91.134.112</v>
      </c>
      <c r="J210" s="40" t="str">
        <f t="shared" si="42"/>
        <v>10.91.134.113</v>
      </c>
      <c r="K210" s="40" t="str">
        <f t="shared" si="43"/>
        <v>10.91.134.118</v>
      </c>
      <c r="L210" s="40" t="s">
        <v>0</v>
      </c>
      <c r="M210" s="40" t="str">
        <f t="shared" si="44"/>
        <v>10.91.198.112</v>
      </c>
      <c r="N210" s="40" t="str">
        <f t="shared" si="45"/>
        <v>10.91.198.113</v>
      </c>
      <c r="O210" s="40" t="str">
        <f t="shared" si="46"/>
        <v>10.91.198.114</v>
      </c>
      <c r="P210" s="40" t="str">
        <f t="shared" si="47"/>
        <v>10.91.198.118</v>
      </c>
      <c r="Q210" s="40" t="s">
        <v>0</v>
      </c>
    </row>
    <row r="211" spans="1:17">
      <c r="A211" s="40">
        <v>208</v>
      </c>
      <c r="B211" s="32" t="str">
        <f t="shared" si="48"/>
        <v>LI208</v>
      </c>
      <c r="C211" s="32">
        <f t="shared" si="49"/>
        <v>208</v>
      </c>
      <c r="D211" s="40" t="str">
        <f t="shared" si="40"/>
        <v>LI</v>
      </c>
      <c r="E211" s="40">
        <f t="shared" si="50"/>
        <v>10</v>
      </c>
      <c r="F211" s="40">
        <f t="shared" si="50"/>
        <v>91</v>
      </c>
      <c r="G211" s="40">
        <f t="shared" si="51"/>
        <v>134</v>
      </c>
      <c r="H211" s="40">
        <f t="shared" si="52"/>
        <v>120</v>
      </c>
      <c r="I211" s="40" t="str">
        <f t="shared" si="41"/>
        <v>10.91.134.120</v>
      </c>
      <c r="J211" s="40" t="str">
        <f t="shared" si="42"/>
        <v>10.91.134.121</v>
      </c>
      <c r="K211" s="40" t="str">
        <f t="shared" si="43"/>
        <v>10.91.134.126</v>
      </c>
      <c r="L211" s="40" t="s">
        <v>0</v>
      </c>
      <c r="M211" s="40" t="str">
        <f t="shared" si="44"/>
        <v>10.91.198.120</v>
      </c>
      <c r="N211" s="40" t="str">
        <f t="shared" si="45"/>
        <v>10.91.198.121</v>
      </c>
      <c r="O211" s="40" t="str">
        <f t="shared" si="46"/>
        <v>10.91.198.122</v>
      </c>
      <c r="P211" s="40" t="str">
        <f t="shared" si="47"/>
        <v>10.91.198.126</v>
      </c>
      <c r="Q211" s="40" t="s">
        <v>0</v>
      </c>
    </row>
    <row r="212" spans="1:17">
      <c r="A212" s="40">
        <v>209</v>
      </c>
      <c r="B212" s="32" t="str">
        <f t="shared" si="48"/>
        <v>LI209</v>
      </c>
      <c r="C212" s="32">
        <f t="shared" si="49"/>
        <v>209</v>
      </c>
      <c r="D212" s="40" t="str">
        <f t="shared" si="40"/>
        <v>LI</v>
      </c>
      <c r="E212" s="40">
        <f t="shared" si="50"/>
        <v>10</v>
      </c>
      <c r="F212" s="40">
        <f t="shared" si="50"/>
        <v>91</v>
      </c>
      <c r="G212" s="40">
        <f t="shared" si="51"/>
        <v>134</v>
      </c>
      <c r="H212" s="40">
        <f t="shared" si="52"/>
        <v>128</v>
      </c>
      <c r="I212" s="40" t="str">
        <f t="shared" si="41"/>
        <v>10.91.134.128</v>
      </c>
      <c r="J212" s="40" t="str">
        <f t="shared" si="42"/>
        <v>10.91.134.129</v>
      </c>
      <c r="K212" s="40" t="str">
        <f t="shared" si="43"/>
        <v>10.91.134.134</v>
      </c>
      <c r="L212" s="40" t="s">
        <v>0</v>
      </c>
      <c r="M212" s="40" t="str">
        <f t="shared" si="44"/>
        <v>10.91.198.128</v>
      </c>
      <c r="N212" s="40" t="str">
        <f t="shared" si="45"/>
        <v>10.91.198.129</v>
      </c>
      <c r="O212" s="40" t="str">
        <f t="shared" si="46"/>
        <v>10.91.198.130</v>
      </c>
      <c r="P212" s="40" t="str">
        <f t="shared" si="47"/>
        <v>10.91.198.134</v>
      </c>
      <c r="Q212" s="40" t="s">
        <v>0</v>
      </c>
    </row>
    <row r="213" spans="1:17">
      <c r="A213" s="40">
        <v>210</v>
      </c>
      <c r="B213" s="32" t="str">
        <f t="shared" si="48"/>
        <v>LI210</v>
      </c>
      <c r="C213" s="32">
        <f t="shared" si="49"/>
        <v>210</v>
      </c>
      <c r="D213" s="40" t="str">
        <f t="shared" si="40"/>
        <v>LI</v>
      </c>
      <c r="E213" s="40">
        <f t="shared" si="50"/>
        <v>10</v>
      </c>
      <c r="F213" s="40">
        <f t="shared" si="50"/>
        <v>91</v>
      </c>
      <c r="G213" s="40">
        <f t="shared" si="51"/>
        <v>134</v>
      </c>
      <c r="H213" s="40">
        <f t="shared" si="52"/>
        <v>136</v>
      </c>
      <c r="I213" s="40" t="str">
        <f t="shared" si="41"/>
        <v>10.91.134.136</v>
      </c>
      <c r="J213" s="40" t="str">
        <f t="shared" si="42"/>
        <v>10.91.134.137</v>
      </c>
      <c r="K213" s="40" t="str">
        <f t="shared" si="43"/>
        <v>10.91.134.142</v>
      </c>
      <c r="L213" s="40" t="s">
        <v>0</v>
      </c>
      <c r="M213" s="40" t="str">
        <f t="shared" si="44"/>
        <v>10.91.198.136</v>
      </c>
      <c r="N213" s="40" t="str">
        <f t="shared" si="45"/>
        <v>10.91.198.137</v>
      </c>
      <c r="O213" s="40" t="str">
        <f t="shared" si="46"/>
        <v>10.91.198.138</v>
      </c>
      <c r="P213" s="40" t="str">
        <f t="shared" si="47"/>
        <v>10.91.198.142</v>
      </c>
      <c r="Q213" s="40" t="s">
        <v>0</v>
      </c>
    </row>
    <row r="214" spans="1:17">
      <c r="A214" s="40">
        <v>211</v>
      </c>
      <c r="B214" s="32" t="str">
        <f t="shared" si="48"/>
        <v>LI211</v>
      </c>
      <c r="C214" s="32">
        <f t="shared" si="49"/>
        <v>211</v>
      </c>
      <c r="D214" s="40" t="str">
        <f t="shared" si="40"/>
        <v>LI</v>
      </c>
      <c r="E214" s="40">
        <f t="shared" si="50"/>
        <v>10</v>
      </c>
      <c r="F214" s="40">
        <f t="shared" si="50"/>
        <v>91</v>
      </c>
      <c r="G214" s="40">
        <f t="shared" si="51"/>
        <v>134</v>
      </c>
      <c r="H214" s="40">
        <f t="shared" si="52"/>
        <v>144</v>
      </c>
      <c r="I214" s="40" t="str">
        <f t="shared" si="41"/>
        <v>10.91.134.144</v>
      </c>
      <c r="J214" s="40" t="str">
        <f t="shared" si="42"/>
        <v>10.91.134.145</v>
      </c>
      <c r="K214" s="40" t="str">
        <f t="shared" si="43"/>
        <v>10.91.134.150</v>
      </c>
      <c r="L214" s="40" t="s">
        <v>0</v>
      </c>
      <c r="M214" s="40" t="str">
        <f t="shared" si="44"/>
        <v>10.91.198.144</v>
      </c>
      <c r="N214" s="40" t="str">
        <f t="shared" si="45"/>
        <v>10.91.198.145</v>
      </c>
      <c r="O214" s="40" t="str">
        <f t="shared" si="46"/>
        <v>10.91.198.146</v>
      </c>
      <c r="P214" s="40" t="str">
        <f t="shared" si="47"/>
        <v>10.91.198.150</v>
      </c>
      <c r="Q214" s="40" t="s">
        <v>0</v>
      </c>
    </row>
    <row r="215" spans="1:17">
      <c r="A215" s="40">
        <v>212</v>
      </c>
      <c r="B215" s="32" t="str">
        <f t="shared" si="48"/>
        <v>LI212</v>
      </c>
      <c r="C215" s="32">
        <f t="shared" si="49"/>
        <v>212</v>
      </c>
      <c r="D215" s="40" t="str">
        <f t="shared" si="40"/>
        <v>LI</v>
      </c>
      <c r="E215" s="40">
        <f t="shared" si="50"/>
        <v>10</v>
      </c>
      <c r="F215" s="40">
        <f t="shared" si="50"/>
        <v>91</v>
      </c>
      <c r="G215" s="40">
        <f t="shared" si="51"/>
        <v>134</v>
      </c>
      <c r="H215" s="40">
        <f t="shared" si="52"/>
        <v>152</v>
      </c>
      <c r="I215" s="40" t="str">
        <f t="shared" si="41"/>
        <v>10.91.134.152</v>
      </c>
      <c r="J215" s="40" t="str">
        <f t="shared" si="42"/>
        <v>10.91.134.153</v>
      </c>
      <c r="K215" s="40" t="str">
        <f t="shared" si="43"/>
        <v>10.91.134.158</v>
      </c>
      <c r="L215" s="40" t="s">
        <v>0</v>
      </c>
      <c r="M215" s="40" t="str">
        <f t="shared" si="44"/>
        <v>10.91.198.152</v>
      </c>
      <c r="N215" s="40" t="str">
        <f t="shared" si="45"/>
        <v>10.91.198.153</v>
      </c>
      <c r="O215" s="40" t="str">
        <f t="shared" si="46"/>
        <v>10.91.198.154</v>
      </c>
      <c r="P215" s="40" t="str">
        <f t="shared" si="47"/>
        <v>10.91.198.158</v>
      </c>
      <c r="Q215" s="40" t="s">
        <v>0</v>
      </c>
    </row>
    <row r="216" spans="1:17">
      <c r="A216" s="40">
        <v>213</v>
      </c>
      <c r="B216" s="32" t="str">
        <f t="shared" si="48"/>
        <v>LI213</v>
      </c>
      <c r="C216" s="32">
        <f t="shared" si="49"/>
        <v>213</v>
      </c>
      <c r="D216" s="40" t="str">
        <f t="shared" si="40"/>
        <v>LI</v>
      </c>
      <c r="E216" s="40">
        <f t="shared" si="50"/>
        <v>10</v>
      </c>
      <c r="F216" s="40">
        <f t="shared" si="50"/>
        <v>91</v>
      </c>
      <c r="G216" s="40">
        <f t="shared" si="51"/>
        <v>134</v>
      </c>
      <c r="H216" s="40">
        <f t="shared" si="52"/>
        <v>160</v>
      </c>
      <c r="I216" s="40" t="str">
        <f t="shared" si="41"/>
        <v>10.91.134.160</v>
      </c>
      <c r="J216" s="40" t="str">
        <f t="shared" si="42"/>
        <v>10.91.134.161</v>
      </c>
      <c r="K216" s="40" t="str">
        <f t="shared" si="43"/>
        <v>10.91.134.166</v>
      </c>
      <c r="L216" s="40" t="s">
        <v>0</v>
      </c>
      <c r="M216" s="40" t="str">
        <f t="shared" si="44"/>
        <v>10.91.198.160</v>
      </c>
      <c r="N216" s="40" t="str">
        <f t="shared" si="45"/>
        <v>10.91.198.161</v>
      </c>
      <c r="O216" s="40" t="str">
        <f t="shared" si="46"/>
        <v>10.91.198.162</v>
      </c>
      <c r="P216" s="40" t="str">
        <f t="shared" si="47"/>
        <v>10.91.198.166</v>
      </c>
      <c r="Q216" s="40" t="s">
        <v>0</v>
      </c>
    </row>
    <row r="217" spans="1:17">
      <c r="A217" s="40">
        <v>214</v>
      </c>
      <c r="B217" s="32" t="str">
        <f t="shared" si="48"/>
        <v>LI214</v>
      </c>
      <c r="C217" s="32">
        <f t="shared" si="49"/>
        <v>214</v>
      </c>
      <c r="D217" s="40" t="str">
        <f t="shared" si="40"/>
        <v>LI</v>
      </c>
      <c r="E217" s="40">
        <f t="shared" si="50"/>
        <v>10</v>
      </c>
      <c r="F217" s="40">
        <f t="shared" si="50"/>
        <v>91</v>
      </c>
      <c r="G217" s="40">
        <f t="shared" si="51"/>
        <v>134</v>
      </c>
      <c r="H217" s="40">
        <f t="shared" si="52"/>
        <v>168</v>
      </c>
      <c r="I217" s="40" t="str">
        <f t="shared" si="41"/>
        <v>10.91.134.168</v>
      </c>
      <c r="J217" s="40" t="str">
        <f t="shared" si="42"/>
        <v>10.91.134.169</v>
      </c>
      <c r="K217" s="40" t="str">
        <f t="shared" si="43"/>
        <v>10.91.134.174</v>
      </c>
      <c r="L217" s="40" t="s">
        <v>0</v>
      </c>
      <c r="M217" s="40" t="str">
        <f t="shared" si="44"/>
        <v>10.91.198.168</v>
      </c>
      <c r="N217" s="40" t="str">
        <f t="shared" si="45"/>
        <v>10.91.198.169</v>
      </c>
      <c r="O217" s="40" t="str">
        <f t="shared" si="46"/>
        <v>10.91.198.170</v>
      </c>
      <c r="P217" s="40" t="str">
        <f t="shared" si="47"/>
        <v>10.91.198.174</v>
      </c>
      <c r="Q217" s="40" t="s">
        <v>0</v>
      </c>
    </row>
    <row r="218" spans="1:17">
      <c r="A218" s="40">
        <v>215</v>
      </c>
      <c r="B218" s="32" t="str">
        <f t="shared" si="48"/>
        <v>LI215</v>
      </c>
      <c r="C218" s="32">
        <f t="shared" si="49"/>
        <v>215</v>
      </c>
      <c r="D218" s="40" t="str">
        <f t="shared" si="40"/>
        <v>LI</v>
      </c>
      <c r="E218" s="40">
        <f t="shared" si="50"/>
        <v>10</v>
      </c>
      <c r="F218" s="40">
        <f t="shared" si="50"/>
        <v>91</v>
      </c>
      <c r="G218" s="40">
        <f t="shared" si="51"/>
        <v>134</v>
      </c>
      <c r="H218" s="40">
        <f t="shared" si="52"/>
        <v>176</v>
      </c>
      <c r="I218" s="40" t="str">
        <f t="shared" si="41"/>
        <v>10.91.134.176</v>
      </c>
      <c r="J218" s="40" t="str">
        <f t="shared" si="42"/>
        <v>10.91.134.177</v>
      </c>
      <c r="K218" s="40" t="str">
        <f t="shared" si="43"/>
        <v>10.91.134.182</v>
      </c>
      <c r="L218" s="40" t="s">
        <v>0</v>
      </c>
      <c r="M218" s="40" t="str">
        <f t="shared" si="44"/>
        <v>10.91.198.176</v>
      </c>
      <c r="N218" s="40" t="str">
        <f t="shared" si="45"/>
        <v>10.91.198.177</v>
      </c>
      <c r="O218" s="40" t="str">
        <f t="shared" si="46"/>
        <v>10.91.198.178</v>
      </c>
      <c r="P218" s="40" t="str">
        <f t="shared" si="47"/>
        <v>10.91.198.182</v>
      </c>
      <c r="Q218" s="40" t="s">
        <v>0</v>
      </c>
    </row>
    <row r="219" spans="1:17">
      <c r="A219" s="40">
        <v>216</v>
      </c>
      <c r="B219" s="32" t="str">
        <f t="shared" si="48"/>
        <v>LI216</v>
      </c>
      <c r="C219" s="32">
        <f t="shared" si="49"/>
        <v>216</v>
      </c>
      <c r="D219" s="40" t="str">
        <f t="shared" si="40"/>
        <v>LI</v>
      </c>
      <c r="E219" s="40">
        <f t="shared" si="50"/>
        <v>10</v>
      </c>
      <c r="F219" s="40">
        <f t="shared" si="50"/>
        <v>91</v>
      </c>
      <c r="G219" s="40">
        <f t="shared" si="51"/>
        <v>134</v>
      </c>
      <c r="H219" s="40">
        <f t="shared" si="52"/>
        <v>184</v>
      </c>
      <c r="I219" s="40" t="str">
        <f t="shared" si="41"/>
        <v>10.91.134.184</v>
      </c>
      <c r="J219" s="40" t="str">
        <f t="shared" si="42"/>
        <v>10.91.134.185</v>
      </c>
      <c r="K219" s="40" t="str">
        <f t="shared" si="43"/>
        <v>10.91.134.190</v>
      </c>
      <c r="L219" s="40" t="s">
        <v>0</v>
      </c>
      <c r="M219" s="40" t="str">
        <f t="shared" si="44"/>
        <v>10.91.198.184</v>
      </c>
      <c r="N219" s="40" t="str">
        <f t="shared" si="45"/>
        <v>10.91.198.185</v>
      </c>
      <c r="O219" s="40" t="str">
        <f t="shared" si="46"/>
        <v>10.91.198.186</v>
      </c>
      <c r="P219" s="40" t="str">
        <f t="shared" si="47"/>
        <v>10.91.198.190</v>
      </c>
      <c r="Q219" s="40" t="s">
        <v>0</v>
      </c>
    </row>
    <row r="220" spans="1:17">
      <c r="A220" s="40">
        <v>217</v>
      </c>
      <c r="B220" s="32" t="str">
        <f t="shared" si="48"/>
        <v>LI217</v>
      </c>
      <c r="C220" s="32">
        <f t="shared" si="49"/>
        <v>217</v>
      </c>
      <c r="D220" s="40" t="str">
        <f t="shared" si="40"/>
        <v>LI</v>
      </c>
      <c r="E220" s="40">
        <f t="shared" si="50"/>
        <v>10</v>
      </c>
      <c r="F220" s="40">
        <f t="shared" si="50"/>
        <v>91</v>
      </c>
      <c r="G220" s="40">
        <f t="shared" si="51"/>
        <v>134</v>
      </c>
      <c r="H220" s="40">
        <f t="shared" si="52"/>
        <v>192</v>
      </c>
      <c r="I220" s="40" t="str">
        <f t="shared" si="41"/>
        <v>10.91.134.192</v>
      </c>
      <c r="J220" s="40" t="str">
        <f t="shared" si="42"/>
        <v>10.91.134.193</v>
      </c>
      <c r="K220" s="40" t="str">
        <f t="shared" si="43"/>
        <v>10.91.134.198</v>
      </c>
      <c r="L220" s="40" t="s">
        <v>0</v>
      </c>
      <c r="M220" s="40" t="str">
        <f t="shared" si="44"/>
        <v>10.91.198.192</v>
      </c>
      <c r="N220" s="40" t="str">
        <f t="shared" si="45"/>
        <v>10.91.198.193</v>
      </c>
      <c r="O220" s="40" t="str">
        <f t="shared" si="46"/>
        <v>10.91.198.194</v>
      </c>
      <c r="P220" s="40" t="str">
        <f t="shared" si="47"/>
        <v>10.91.198.198</v>
      </c>
      <c r="Q220" s="40" t="s">
        <v>0</v>
      </c>
    </row>
    <row r="221" spans="1:17">
      <c r="A221" s="40">
        <v>218</v>
      </c>
      <c r="B221" s="32" t="str">
        <f t="shared" si="48"/>
        <v>LI218</v>
      </c>
      <c r="C221" s="32">
        <f t="shared" si="49"/>
        <v>218</v>
      </c>
      <c r="D221" s="40" t="str">
        <f t="shared" si="40"/>
        <v>LI</v>
      </c>
      <c r="E221" s="40">
        <f t="shared" si="50"/>
        <v>10</v>
      </c>
      <c r="F221" s="40">
        <f t="shared" si="50"/>
        <v>91</v>
      </c>
      <c r="G221" s="40">
        <f t="shared" si="51"/>
        <v>134</v>
      </c>
      <c r="H221" s="40">
        <f t="shared" si="52"/>
        <v>200</v>
      </c>
      <c r="I221" s="40" t="str">
        <f t="shared" si="41"/>
        <v>10.91.134.200</v>
      </c>
      <c r="J221" s="40" t="str">
        <f t="shared" si="42"/>
        <v>10.91.134.201</v>
      </c>
      <c r="K221" s="40" t="str">
        <f t="shared" si="43"/>
        <v>10.91.134.206</v>
      </c>
      <c r="L221" s="40" t="s">
        <v>0</v>
      </c>
      <c r="M221" s="40" t="str">
        <f t="shared" si="44"/>
        <v>10.91.198.200</v>
      </c>
      <c r="N221" s="40" t="str">
        <f t="shared" si="45"/>
        <v>10.91.198.201</v>
      </c>
      <c r="O221" s="40" t="str">
        <f t="shared" si="46"/>
        <v>10.91.198.202</v>
      </c>
      <c r="P221" s="40" t="str">
        <f t="shared" si="47"/>
        <v>10.91.198.206</v>
      </c>
      <c r="Q221" s="40" t="s">
        <v>0</v>
      </c>
    </row>
    <row r="222" spans="1:17">
      <c r="A222" s="40">
        <v>219</v>
      </c>
      <c r="B222" s="32" t="str">
        <f t="shared" si="48"/>
        <v>LI219</v>
      </c>
      <c r="C222" s="32">
        <f t="shared" si="49"/>
        <v>219</v>
      </c>
      <c r="D222" s="40" t="str">
        <f t="shared" si="40"/>
        <v>LI</v>
      </c>
      <c r="E222" s="40">
        <f t="shared" si="50"/>
        <v>10</v>
      </c>
      <c r="F222" s="40">
        <f t="shared" si="50"/>
        <v>91</v>
      </c>
      <c r="G222" s="40">
        <f t="shared" si="51"/>
        <v>134</v>
      </c>
      <c r="H222" s="40">
        <f t="shared" si="52"/>
        <v>208</v>
      </c>
      <c r="I222" s="40" t="str">
        <f t="shared" si="41"/>
        <v>10.91.134.208</v>
      </c>
      <c r="J222" s="40" t="str">
        <f t="shared" si="42"/>
        <v>10.91.134.209</v>
      </c>
      <c r="K222" s="40" t="str">
        <f t="shared" si="43"/>
        <v>10.91.134.214</v>
      </c>
      <c r="L222" s="40" t="s">
        <v>0</v>
      </c>
      <c r="M222" s="40" t="str">
        <f t="shared" si="44"/>
        <v>10.91.198.208</v>
      </c>
      <c r="N222" s="40" t="str">
        <f t="shared" si="45"/>
        <v>10.91.198.209</v>
      </c>
      <c r="O222" s="40" t="str">
        <f t="shared" si="46"/>
        <v>10.91.198.210</v>
      </c>
      <c r="P222" s="40" t="str">
        <f t="shared" si="47"/>
        <v>10.91.198.214</v>
      </c>
      <c r="Q222" s="40" t="s">
        <v>0</v>
      </c>
    </row>
    <row r="223" spans="1:17">
      <c r="A223" s="40">
        <v>220</v>
      </c>
      <c r="B223" s="32" t="str">
        <f t="shared" si="48"/>
        <v>LI220</v>
      </c>
      <c r="C223" s="32">
        <f t="shared" si="49"/>
        <v>220</v>
      </c>
      <c r="D223" s="40" t="str">
        <f t="shared" si="40"/>
        <v>LI</v>
      </c>
      <c r="E223" s="40">
        <f t="shared" si="50"/>
        <v>10</v>
      </c>
      <c r="F223" s="40">
        <f t="shared" si="50"/>
        <v>91</v>
      </c>
      <c r="G223" s="40">
        <f t="shared" si="51"/>
        <v>134</v>
      </c>
      <c r="H223" s="40">
        <f t="shared" si="52"/>
        <v>216</v>
      </c>
      <c r="I223" s="40" t="str">
        <f t="shared" si="41"/>
        <v>10.91.134.216</v>
      </c>
      <c r="J223" s="40" t="str">
        <f t="shared" si="42"/>
        <v>10.91.134.217</v>
      </c>
      <c r="K223" s="40" t="str">
        <f t="shared" si="43"/>
        <v>10.91.134.222</v>
      </c>
      <c r="L223" s="40" t="s">
        <v>0</v>
      </c>
      <c r="M223" s="40" t="str">
        <f t="shared" si="44"/>
        <v>10.91.198.216</v>
      </c>
      <c r="N223" s="40" t="str">
        <f t="shared" si="45"/>
        <v>10.91.198.217</v>
      </c>
      <c r="O223" s="40" t="str">
        <f t="shared" si="46"/>
        <v>10.91.198.218</v>
      </c>
      <c r="P223" s="40" t="str">
        <f t="shared" si="47"/>
        <v>10.91.198.222</v>
      </c>
      <c r="Q223" s="40" t="s">
        <v>0</v>
      </c>
    </row>
    <row r="224" spans="1:17">
      <c r="A224" s="40">
        <v>221</v>
      </c>
      <c r="B224" s="32" t="str">
        <f t="shared" si="48"/>
        <v>LI221</v>
      </c>
      <c r="C224" s="32">
        <f t="shared" si="49"/>
        <v>221</v>
      </c>
      <c r="D224" s="40" t="str">
        <f t="shared" si="40"/>
        <v>LI</v>
      </c>
      <c r="E224" s="40">
        <f t="shared" si="50"/>
        <v>10</v>
      </c>
      <c r="F224" s="40">
        <f t="shared" si="50"/>
        <v>91</v>
      </c>
      <c r="G224" s="40">
        <f t="shared" si="51"/>
        <v>134</v>
      </c>
      <c r="H224" s="40">
        <f t="shared" si="52"/>
        <v>224</v>
      </c>
      <c r="I224" s="40" t="str">
        <f t="shared" si="41"/>
        <v>10.91.134.224</v>
      </c>
      <c r="J224" s="40" t="str">
        <f t="shared" si="42"/>
        <v>10.91.134.225</v>
      </c>
      <c r="K224" s="40" t="str">
        <f t="shared" si="43"/>
        <v>10.91.134.230</v>
      </c>
      <c r="L224" s="40" t="s">
        <v>0</v>
      </c>
      <c r="M224" s="40" t="str">
        <f t="shared" si="44"/>
        <v>10.91.198.224</v>
      </c>
      <c r="N224" s="40" t="str">
        <f t="shared" si="45"/>
        <v>10.91.198.225</v>
      </c>
      <c r="O224" s="40" t="str">
        <f t="shared" si="46"/>
        <v>10.91.198.226</v>
      </c>
      <c r="P224" s="40" t="str">
        <f t="shared" si="47"/>
        <v>10.91.198.230</v>
      </c>
      <c r="Q224" s="40" t="s">
        <v>0</v>
      </c>
    </row>
    <row r="225" spans="1:17">
      <c r="A225" s="40">
        <v>222</v>
      </c>
      <c r="B225" s="32" t="str">
        <f t="shared" si="48"/>
        <v>LI222</v>
      </c>
      <c r="C225" s="32">
        <f t="shared" si="49"/>
        <v>222</v>
      </c>
      <c r="D225" s="40" t="str">
        <f t="shared" si="40"/>
        <v>LI</v>
      </c>
      <c r="E225" s="40">
        <f t="shared" si="50"/>
        <v>10</v>
      </c>
      <c r="F225" s="40">
        <f t="shared" si="50"/>
        <v>91</v>
      </c>
      <c r="G225" s="40">
        <f t="shared" si="51"/>
        <v>134</v>
      </c>
      <c r="H225" s="40">
        <f t="shared" si="52"/>
        <v>232</v>
      </c>
      <c r="I225" s="40" t="str">
        <f t="shared" si="41"/>
        <v>10.91.134.232</v>
      </c>
      <c r="J225" s="40" t="str">
        <f t="shared" si="42"/>
        <v>10.91.134.233</v>
      </c>
      <c r="K225" s="40" t="str">
        <f t="shared" si="43"/>
        <v>10.91.134.238</v>
      </c>
      <c r="L225" s="40" t="s">
        <v>0</v>
      </c>
      <c r="M225" s="40" t="str">
        <f t="shared" si="44"/>
        <v>10.91.198.232</v>
      </c>
      <c r="N225" s="40" t="str">
        <f t="shared" si="45"/>
        <v>10.91.198.233</v>
      </c>
      <c r="O225" s="40" t="str">
        <f t="shared" si="46"/>
        <v>10.91.198.234</v>
      </c>
      <c r="P225" s="40" t="str">
        <f t="shared" si="47"/>
        <v>10.91.198.238</v>
      </c>
      <c r="Q225" s="40" t="s">
        <v>0</v>
      </c>
    </row>
    <row r="226" spans="1:17">
      <c r="A226" s="40">
        <v>223</v>
      </c>
      <c r="B226" s="32" t="str">
        <f t="shared" si="48"/>
        <v>LI223</v>
      </c>
      <c r="C226" s="32">
        <f t="shared" si="49"/>
        <v>223</v>
      </c>
      <c r="D226" s="40" t="str">
        <f t="shared" si="40"/>
        <v>LI</v>
      </c>
      <c r="E226" s="40">
        <f t="shared" si="50"/>
        <v>10</v>
      </c>
      <c r="F226" s="40">
        <f t="shared" si="50"/>
        <v>91</v>
      </c>
      <c r="G226" s="40">
        <f t="shared" si="51"/>
        <v>134</v>
      </c>
      <c r="H226" s="40">
        <f t="shared" si="52"/>
        <v>240</v>
      </c>
      <c r="I226" s="40" t="str">
        <f t="shared" si="41"/>
        <v>10.91.134.240</v>
      </c>
      <c r="J226" s="40" t="str">
        <f t="shared" si="42"/>
        <v>10.91.134.241</v>
      </c>
      <c r="K226" s="40" t="str">
        <f t="shared" si="43"/>
        <v>10.91.134.246</v>
      </c>
      <c r="L226" s="40" t="s">
        <v>0</v>
      </c>
      <c r="M226" s="40" t="str">
        <f t="shared" si="44"/>
        <v>10.91.198.240</v>
      </c>
      <c r="N226" s="40" t="str">
        <f t="shared" si="45"/>
        <v>10.91.198.241</v>
      </c>
      <c r="O226" s="40" t="str">
        <f t="shared" si="46"/>
        <v>10.91.198.242</v>
      </c>
      <c r="P226" s="40" t="str">
        <f t="shared" si="47"/>
        <v>10.91.198.246</v>
      </c>
      <c r="Q226" s="40" t="s">
        <v>0</v>
      </c>
    </row>
    <row r="227" spans="1:17">
      <c r="A227" s="40">
        <v>224</v>
      </c>
      <c r="B227" s="32" t="str">
        <f t="shared" si="48"/>
        <v>LI224</v>
      </c>
      <c r="C227" s="32">
        <f t="shared" si="49"/>
        <v>224</v>
      </c>
      <c r="D227" s="40" t="str">
        <f t="shared" si="40"/>
        <v>LI</v>
      </c>
      <c r="E227" s="40">
        <f t="shared" si="50"/>
        <v>10</v>
      </c>
      <c r="F227" s="40">
        <f t="shared" si="50"/>
        <v>91</v>
      </c>
      <c r="G227" s="40">
        <f t="shared" si="51"/>
        <v>134</v>
      </c>
      <c r="H227" s="40">
        <f t="shared" si="52"/>
        <v>248</v>
      </c>
      <c r="I227" s="40" t="str">
        <f t="shared" si="41"/>
        <v>10.91.134.248</v>
      </c>
      <c r="J227" s="40" t="str">
        <f t="shared" si="42"/>
        <v>10.91.134.249</v>
      </c>
      <c r="K227" s="40" t="str">
        <f t="shared" si="43"/>
        <v>10.91.134.254</v>
      </c>
      <c r="L227" s="40" t="s">
        <v>0</v>
      </c>
      <c r="M227" s="40" t="str">
        <f t="shared" si="44"/>
        <v>10.91.198.248</v>
      </c>
      <c r="N227" s="40" t="str">
        <f t="shared" si="45"/>
        <v>10.91.198.249</v>
      </c>
      <c r="O227" s="40" t="str">
        <f t="shared" si="46"/>
        <v>10.91.198.250</v>
      </c>
      <c r="P227" s="40" t="str">
        <f t="shared" si="47"/>
        <v>10.91.198.254</v>
      </c>
      <c r="Q227" s="40" t="s">
        <v>0</v>
      </c>
    </row>
    <row r="228" spans="1:17">
      <c r="A228" s="40">
        <v>225</v>
      </c>
      <c r="B228" s="32" t="str">
        <f t="shared" si="48"/>
        <v>LI225</v>
      </c>
      <c r="C228" s="32">
        <f t="shared" si="49"/>
        <v>225</v>
      </c>
      <c r="D228" s="40" t="str">
        <f t="shared" si="40"/>
        <v>LI</v>
      </c>
      <c r="E228" s="40">
        <f t="shared" si="50"/>
        <v>10</v>
      </c>
      <c r="F228" s="40">
        <f t="shared" si="50"/>
        <v>91</v>
      </c>
      <c r="G228" s="40">
        <f t="shared" si="51"/>
        <v>135</v>
      </c>
      <c r="H228" s="40">
        <f t="shared" si="52"/>
        <v>0</v>
      </c>
      <c r="I228" s="40" t="str">
        <f t="shared" si="41"/>
        <v>10.91.135.0</v>
      </c>
      <c r="J228" s="40" t="str">
        <f t="shared" si="42"/>
        <v>10.91.135.1</v>
      </c>
      <c r="K228" s="40" t="str">
        <f t="shared" si="43"/>
        <v>10.91.135.6</v>
      </c>
      <c r="L228" s="40" t="s">
        <v>0</v>
      </c>
      <c r="M228" s="40" t="str">
        <f t="shared" si="44"/>
        <v>10.91.199.0</v>
      </c>
      <c r="N228" s="40" t="str">
        <f t="shared" si="45"/>
        <v>10.91.199.1</v>
      </c>
      <c r="O228" s="40" t="str">
        <f t="shared" si="46"/>
        <v>10.91.199.2</v>
      </c>
      <c r="P228" s="40" t="str">
        <f t="shared" si="47"/>
        <v>10.91.199.6</v>
      </c>
      <c r="Q228" s="40" t="s">
        <v>0</v>
      </c>
    </row>
    <row r="229" spans="1:17">
      <c r="A229" s="40">
        <v>226</v>
      </c>
      <c r="B229" s="32" t="str">
        <f t="shared" si="48"/>
        <v>LI226</v>
      </c>
      <c r="C229" s="32">
        <f t="shared" si="49"/>
        <v>226</v>
      </c>
      <c r="D229" s="40" t="str">
        <f t="shared" si="40"/>
        <v>LI</v>
      </c>
      <c r="E229" s="40">
        <f t="shared" si="50"/>
        <v>10</v>
      </c>
      <c r="F229" s="40">
        <f t="shared" si="50"/>
        <v>91</v>
      </c>
      <c r="G229" s="40">
        <f t="shared" si="51"/>
        <v>135</v>
      </c>
      <c r="H229" s="40">
        <f t="shared" si="52"/>
        <v>8</v>
      </c>
      <c r="I229" s="40" t="str">
        <f t="shared" si="41"/>
        <v>10.91.135.8</v>
      </c>
      <c r="J229" s="40" t="str">
        <f t="shared" si="42"/>
        <v>10.91.135.9</v>
      </c>
      <c r="K229" s="40" t="str">
        <f t="shared" si="43"/>
        <v>10.91.135.14</v>
      </c>
      <c r="L229" s="40" t="s">
        <v>0</v>
      </c>
      <c r="M229" s="40" t="str">
        <f t="shared" si="44"/>
        <v>10.91.199.8</v>
      </c>
      <c r="N229" s="40" t="str">
        <f t="shared" si="45"/>
        <v>10.91.199.9</v>
      </c>
      <c r="O229" s="40" t="str">
        <f t="shared" si="46"/>
        <v>10.91.199.10</v>
      </c>
      <c r="P229" s="40" t="str">
        <f t="shared" si="47"/>
        <v>10.91.199.14</v>
      </c>
      <c r="Q229" s="40" t="s">
        <v>0</v>
      </c>
    </row>
    <row r="230" spans="1:17">
      <c r="A230" s="40">
        <v>227</v>
      </c>
      <c r="B230" s="32" t="str">
        <f t="shared" si="48"/>
        <v>LI227</v>
      </c>
      <c r="C230" s="32">
        <f t="shared" si="49"/>
        <v>227</v>
      </c>
      <c r="D230" s="40" t="str">
        <f t="shared" si="40"/>
        <v>LI</v>
      </c>
      <c r="E230" s="40">
        <f t="shared" si="50"/>
        <v>10</v>
      </c>
      <c r="F230" s="40">
        <f t="shared" si="50"/>
        <v>91</v>
      </c>
      <c r="G230" s="40">
        <f t="shared" si="51"/>
        <v>135</v>
      </c>
      <c r="H230" s="40">
        <f t="shared" si="52"/>
        <v>16</v>
      </c>
      <c r="I230" s="40" t="str">
        <f t="shared" si="41"/>
        <v>10.91.135.16</v>
      </c>
      <c r="J230" s="40" t="str">
        <f t="shared" si="42"/>
        <v>10.91.135.17</v>
      </c>
      <c r="K230" s="40" t="str">
        <f t="shared" si="43"/>
        <v>10.91.135.22</v>
      </c>
      <c r="L230" s="40" t="s">
        <v>0</v>
      </c>
      <c r="M230" s="40" t="str">
        <f t="shared" si="44"/>
        <v>10.91.199.16</v>
      </c>
      <c r="N230" s="40" t="str">
        <f t="shared" si="45"/>
        <v>10.91.199.17</v>
      </c>
      <c r="O230" s="40" t="str">
        <f t="shared" si="46"/>
        <v>10.91.199.18</v>
      </c>
      <c r="P230" s="40" t="str">
        <f t="shared" si="47"/>
        <v>10.91.199.22</v>
      </c>
      <c r="Q230" s="40" t="s">
        <v>0</v>
      </c>
    </row>
    <row r="231" spans="1:17">
      <c r="A231" s="40">
        <v>228</v>
      </c>
      <c r="B231" s="32" t="str">
        <f t="shared" si="48"/>
        <v>LI228</v>
      </c>
      <c r="C231" s="32">
        <f t="shared" si="49"/>
        <v>228</v>
      </c>
      <c r="D231" s="40" t="str">
        <f t="shared" si="40"/>
        <v>LI</v>
      </c>
      <c r="E231" s="40">
        <f t="shared" si="50"/>
        <v>10</v>
      </c>
      <c r="F231" s="40">
        <f t="shared" si="50"/>
        <v>91</v>
      </c>
      <c r="G231" s="40">
        <f t="shared" si="51"/>
        <v>135</v>
      </c>
      <c r="H231" s="40">
        <f t="shared" si="52"/>
        <v>24</v>
      </c>
      <c r="I231" s="40" t="str">
        <f t="shared" si="41"/>
        <v>10.91.135.24</v>
      </c>
      <c r="J231" s="40" t="str">
        <f t="shared" si="42"/>
        <v>10.91.135.25</v>
      </c>
      <c r="K231" s="40" t="str">
        <f t="shared" si="43"/>
        <v>10.91.135.30</v>
      </c>
      <c r="L231" s="40" t="s">
        <v>0</v>
      </c>
      <c r="M231" s="40" t="str">
        <f t="shared" si="44"/>
        <v>10.91.199.24</v>
      </c>
      <c r="N231" s="40" t="str">
        <f t="shared" si="45"/>
        <v>10.91.199.25</v>
      </c>
      <c r="O231" s="40" t="str">
        <f t="shared" si="46"/>
        <v>10.91.199.26</v>
      </c>
      <c r="P231" s="40" t="str">
        <f t="shared" si="47"/>
        <v>10.91.199.30</v>
      </c>
      <c r="Q231" s="40" t="s">
        <v>0</v>
      </c>
    </row>
    <row r="232" spans="1:17">
      <c r="A232" s="40">
        <v>229</v>
      </c>
      <c r="B232" s="32" t="str">
        <f t="shared" si="48"/>
        <v>LI229</v>
      </c>
      <c r="C232" s="32">
        <f t="shared" si="49"/>
        <v>229</v>
      </c>
      <c r="D232" s="40" t="str">
        <f t="shared" si="40"/>
        <v>LI</v>
      </c>
      <c r="E232" s="40">
        <f t="shared" si="50"/>
        <v>10</v>
      </c>
      <c r="F232" s="40">
        <f t="shared" si="50"/>
        <v>91</v>
      </c>
      <c r="G232" s="40">
        <f t="shared" si="51"/>
        <v>135</v>
      </c>
      <c r="H232" s="40">
        <f t="shared" si="52"/>
        <v>32</v>
      </c>
      <c r="I232" s="40" t="str">
        <f t="shared" si="41"/>
        <v>10.91.135.32</v>
      </c>
      <c r="J232" s="40" t="str">
        <f t="shared" si="42"/>
        <v>10.91.135.33</v>
      </c>
      <c r="K232" s="40" t="str">
        <f t="shared" si="43"/>
        <v>10.91.135.38</v>
      </c>
      <c r="L232" s="40" t="s">
        <v>0</v>
      </c>
      <c r="M232" s="40" t="str">
        <f t="shared" si="44"/>
        <v>10.91.199.32</v>
      </c>
      <c r="N232" s="40" t="str">
        <f t="shared" si="45"/>
        <v>10.91.199.33</v>
      </c>
      <c r="O232" s="40" t="str">
        <f t="shared" si="46"/>
        <v>10.91.199.34</v>
      </c>
      <c r="P232" s="40" t="str">
        <f t="shared" si="47"/>
        <v>10.91.199.38</v>
      </c>
      <c r="Q232" s="40" t="s">
        <v>0</v>
      </c>
    </row>
    <row r="233" spans="1:17">
      <c r="A233" s="40">
        <v>230</v>
      </c>
      <c r="B233" s="32" t="str">
        <f t="shared" si="48"/>
        <v>LI230</v>
      </c>
      <c r="C233" s="32">
        <f t="shared" si="49"/>
        <v>230</v>
      </c>
      <c r="D233" s="40" t="str">
        <f t="shared" si="40"/>
        <v>LI</v>
      </c>
      <c r="E233" s="40">
        <f t="shared" si="50"/>
        <v>10</v>
      </c>
      <c r="F233" s="40">
        <f t="shared" si="50"/>
        <v>91</v>
      </c>
      <c r="G233" s="40">
        <f t="shared" si="51"/>
        <v>135</v>
      </c>
      <c r="H233" s="40">
        <f t="shared" si="52"/>
        <v>40</v>
      </c>
      <c r="I233" s="40" t="str">
        <f t="shared" si="41"/>
        <v>10.91.135.40</v>
      </c>
      <c r="J233" s="40" t="str">
        <f t="shared" si="42"/>
        <v>10.91.135.41</v>
      </c>
      <c r="K233" s="40" t="str">
        <f t="shared" si="43"/>
        <v>10.91.135.46</v>
      </c>
      <c r="L233" s="40" t="s">
        <v>0</v>
      </c>
      <c r="M233" s="40" t="str">
        <f t="shared" si="44"/>
        <v>10.91.199.40</v>
      </c>
      <c r="N233" s="40" t="str">
        <f t="shared" si="45"/>
        <v>10.91.199.41</v>
      </c>
      <c r="O233" s="40" t="str">
        <f t="shared" si="46"/>
        <v>10.91.199.42</v>
      </c>
      <c r="P233" s="40" t="str">
        <f t="shared" si="47"/>
        <v>10.91.199.46</v>
      </c>
      <c r="Q233" s="40" t="s">
        <v>0</v>
      </c>
    </row>
    <row r="234" spans="1:17">
      <c r="A234" s="40">
        <v>231</v>
      </c>
      <c r="B234" s="32" t="str">
        <f t="shared" si="48"/>
        <v>LI231</v>
      </c>
      <c r="C234" s="32">
        <f t="shared" si="49"/>
        <v>231</v>
      </c>
      <c r="D234" s="40" t="str">
        <f t="shared" si="40"/>
        <v>LI</v>
      </c>
      <c r="E234" s="40">
        <f t="shared" si="50"/>
        <v>10</v>
      </c>
      <c r="F234" s="40">
        <f t="shared" si="50"/>
        <v>91</v>
      </c>
      <c r="G234" s="40">
        <f t="shared" si="51"/>
        <v>135</v>
      </c>
      <c r="H234" s="40">
        <f t="shared" si="52"/>
        <v>48</v>
      </c>
      <c r="I234" s="40" t="str">
        <f t="shared" si="41"/>
        <v>10.91.135.48</v>
      </c>
      <c r="J234" s="40" t="str">
        <f t="shared" si="42"/>
        <v>10.91.135.49</v>
      </c>
      <c r="K234" s="40" t="str">
        <f t="shared" si="43"/>
        <v>10.91.135.54</v>
      </c>
      <c r="L234" s="40" t="s">
        <v>0</v>
      </c>
      <c r="M234" s="40" t="str">
        <f t="shared" si="44"/>
        <v>10.91.199.48</v>
      </c>
      <c r="N234" s="40" t="str">
        <f t="shared" si="45"/>
        <v>10.91.199.49</v>
      </c>
      <c r="O234" s="40" t="str">
        <f t="shared" si="46"/>
        <v>10.91.199.50</v>
      </c>
      <c r="P234" s="40" t="str">
        <f t="shared" si="47"/>
        <v>10.91.199.54</v>
      </c>
      <c r="Q234" s="40" t="s">
        <v>0</v>
      </c>
    </row>
    <row r="235" spans="1:17">
      <c r="A235" s="40">
        <v>232</v>
      </c>
      <c r="B235" s="32" t="str">
        <f t="shared" si="48"/>
        <v>LI232</v>
      </c>
      <c r="C235" s="32">
        <f t="shared" si="49"/>
        <v>232</v>
      </c>
      <c r="D235" s="40" t="str">
        <f t="shared" si="40"/>
        <v>LI</v>
      </c>
      <c r="E235" s="40">
        <f t="shared" si="50"/>
        <v>10</v>
      </c>
      <c r="F235" s="40">
        <f t="shared" si="50"/>
        <v>91</v>
      </c>
      <c r="G235" s="40">
        <f t="shared" si="51"/>
        <v>135</v>
      </c>
      <c r="H235" s="40">
        <f t="shared" si="52"/>
        <v>56</v>
      </c>
      <c r="I235" s="40" t="str">
        <f t="shared" si="41"/>
        <v>10.91.135.56</v>
      </c>
      <c r="J235" s="40" t="str">
        <f t="shared" si="42"/>
        <v>10.91.135.57</v>
      </c>
      <c r="K235" s="40" t="str">
        <f t="shared" si="43"/>
        <v>10.91.135.62</v>
      </c>
      <c r="L235" s="40" t="s">
        <v>0</v>
      </c>
      <c r="M235" s="40" t="str">
        <f t="shared" si="44"/>
        <v>10.91.199.56</v>
      </c>
      <c r="N235" s="40" t="str">
        <f t="shared" si="45"/>
        <v>10.91.199.57</v>
      </c>
      <c r="O235" s="40" t="str">
        <f t="shared" si="46"/>
        <v>10.91.199.58</v>
      </c>
      <c r="P235" s="40" t="str">
        <f t="shared" si="47"/>
        <v>10.91.199.62</v>
      </c>
      <c r="Q235" s="40" t="s">
        <v>0</v>
      </c>
    </row>
    <row r="236" spans="1:17">
      <c r="A236" s="40">
        <v>233</v>
      </c>
      <c r="B236" s="32" t="str">
        <f t="shared" si="48"/>
        <v>LI233</v>
      </c>
      <c r="C236" s="32">
        <f t="shared" si="49"/>
        <v>233</v>
      </c>
      <c r="D236" s="40" t="str">
        <f t="shared" si="40"/>
        <v>LI</v>
      </c>
      <c r="E236" s="40">
        <f t="shared" si="50"/>
        <v>10</v>
      </c>
      <c r="F236" s="40">
        <f t="shared" si="50"/>
        <v>91</v>
      </c>
      <c r="G236" s="40">
        <f t="shared" si="51"/>
        <v>135</v>
      </c>
      <c r="H236" s="40">
        <f t="shared" si="52"/>
        <v>64</v>
      </c>
      <c r="I236" s="40" t="str">
        <f t="shared" si="41"/>
        <v>10.91.135.64</v>
      </c>
      <c r="J236" s="40" t="str">
        <f t="shared" si="42"/>
        <v>10.91.135.65</v>
      </c>
      <c r="K236" s="40" t="str">
        <f t="shared" si="43"/>
        <v>10.91.135.70</v>
      </c>
      <c r="L236" s="40" t="s">
        <v>0</v>
      </c>
      <c r="M236" s="40" t="str">
        <f t="shared" si="44"/>
        <v>10.91.199.64</v>
      </c>
      <c r="N236" s="40" t="str">
        <f t="shared" si="45"/>
        <v>10.91.199.65</v>
      </c>
      <c r="O236" s="40" t="str">
        <f t="shared" si="46"/>
        <v>10.91.199.66</v>
      </c>
      <c r="P236" s="40" t="str">
        <f t="shared" si="47"/>
        <v>10.91.199.70</v>
      </c>
      <c r="Q236" s="40" t="s">
        <v>0</v>
      </c>
    </row>
    <row r="237" spans="1:17">
      <c r="A237" s="40">
        <v>234</v>
      </c>
      <c r="B237" s="32" t="str">
        <f t="shared" si="48"/>
        <v>LI234</v>
      </c>
      <c r="C237" s="32">
        <f t="shared" si="49"/>
        <v>234</v>
      </c>
      <c r="D237" s="40" t="str">
        <f t="shared" si="40"/>
        <v>LI</v>
      </c>
      <c r="E237" s="40">
        <f t="shared" si="50"/>
        <v>10</v>
      </c>
      <c r="F237" s="40">
        <f t="shared" si="50"/>
        <v>91</v>
      </c>
      <c r="G237" s="40">
        <f t="shared" si="51"/>
        <v>135</v>
      </c>
      <c r="H237" s="40">
        <f t="shared" si="52"/>
        <v>72</v>
      </c>
      <c r="I237" s="40" t="str">
        <f t="shared" si="41"/>
        <v>10.91.135.72</v>
      </c>
      <c r="J237" s="40" t="str">
        <f t="shared" si="42"/>
        <v>10.91.135.73</v>
      </c>
      <c r="K237" s="40" t="str">
        <f t="shared" si="43"/>
        <v>10.91.135.78</v>
      </c>
      <c r="L237" s="40" t="s">
        <v>0</v>
      </c>
      <c r="M237" s="40" t="str">
        <f t="shared" si="44"/>
        <v>10.91.199.72</v>
      </c>
      <c r="N237" s="40" t="str">
        <f t="shared" si="45"/>
        <v>10.91.199.73</v>
      </c>
      <c r="O237" s="40" t="str">
        <f t="shared" si="46"/>
        <v>10.91.199.74</v>
      </c>
      <c r="P237" s="40" t="str">
        <f t="shared" si="47"/>
        <v>10.91.199.78</v>
      </c>
      <c r="Q237" s="40" t="s">
        <v>0</v>
      </c>
    </row>
    <row r="238" spans="1:17">
      <c r="A238" s="40">
        <v>235</v>
      </c>
      <c r="B238" s="32" t="str">
        <f t="shared" si="48"/>
        <v>LI235</v>
      </c>
      <c r="C238" s="32">
        <f t="shared" si="49"/>
        <v>235</v>
      </c>
      <c r="D238" s="40" t="str">
        <f t="shared" si="40"/>
        <v>LI</v>
      </c>
      <c r="E238" s="40">
        <f t="shared" si="50"/>
        <v>10</v>
      </c>
      <c r="F238" s="40">
        <f t="shared" si="50"/>
        <v>91</v>
      </c>
      <c r="G238" s="40">
        <f t="shared" si="51"/>
        <v>135</v>
      </c>
      <c r="H238" s="40">
        <f t="shared" si="52"/>
        <v>80</v>
      </c>
      <c r="I238" s="40" t="str">
        <f t="shared" si="41"/>
        <v>10.91.135.80</v>
      </c>
      <c r="J238" s="40" t="str">
        <f t="shared" si="42"/>
        <v>10.91.135.81</v>
      </c>
      <c r="K238" s="40" t="str">
        <f t="shared" si="43"/>
        <v>10.91.135.86</v>
      </c>
      <c r="L238" s="40" t="s">
        <v>0</v>
      </c>
      <c r="M238" s="40" t="str">
        <f t="shared" si="44"/>
        <v>10.91.199.80</v>
      </c>
      <c r="N238" s="40" t="str">
        <f t="shared" si="45"/>
        <v>10.91.199.81</v>
      </c>
      <c r="O238" s="40" t="str">
        <f t="shared" si="46"/>
        <v>10.91.199.82</v>
      </c>
      <c r="P238" s="40" t="str">
        <f t="shared" si="47"/>
        <v>10.91.199.86</v>
      </c>
      <c r="Q238" s="40" t="s">
        <v>0</v>
      </c>
    </row>
    <row r="239" spans="1:17">
      <c r="A239" s="40">
        <v>236</v>
      </c>
      <c r="B239" s="32" t="str">
        <f t="shared" si="48"/>
        <v>LI236</v>
      </c>
      <c r="C239" s="32">
        <f t="shared" si="49"/>
        <v>236</v>
      </c>
      <c r="D239" s="40" t="str">
        <f t="shared" si="40"/>
        <v>LI</v>
      </c>
      <c r="E239" s="40">
        <f t="shared" si="50"/>
        <v>10</v>
      </c>
      <c r="F239" s="40">
        <f t="shared" si="50"/>
        <v>91</v>
      </c>
      <c r="G239" s="40">
        <f t="shared" si="51"/>
        <v>135</v>
      </c>
      <c r="H239" s="40">
        <f t="shared" si="52"/>
        <v>88</v>
      </c>
      <c r="I239" s="40" t="str">
        <f t="shared" si="41"/>
        <v>10.91.135.88</v>
      </c>
      <c r="J239" s="40" t="str">
        <f t="shared" si="42"/>
        <v>10.91.135.89</v>
      </c>
      <c r="K239" s="40" t="str">
        <f t="shared" si="43"/>
        <v>10.91.135.94</v>
      </c>
      <c r="L239" s="40" t="s">
        <v>0</v>
      </c>
      <c r="M239" s="40" t="str">
        <f t="shared" si="44"/>
        <v>10.91.199.88</v>
      </c>
      <c r="N239" s="40" t="str">
        <f t="shared" si="45"/>
        <v>10.91.199.89</v>
      </c>
      <c r="O239" s="40" t="str">
        <f t="shared" si="46"/>
        <v>10.91.199.90</v>
      </c>
      <c r="P239" s="40" t="str">
        <f t="shared" si="47"/>
        <v>10.91.199.94</v>
      </c>
      <c r="Q239" s="40" t="s">
        <v>0</v>
      </c>
    </row>
    <row r="240" spans="1:17">
      <c r="A240" s="40">
        <v>237</v>
      </c>
      <c r="B240" s="32" t="str">
        <f t="shared" si="48"/>
        <v>LI237</v>
      </c>
      <c r="C240" s="32">
        <f t="shared" si="49"/>
        <v>237</v>
      </c>
      <c r="D240" s="40" t="str">
        <f t="shared" si="40"/>
        <v>LI</v>
      </c>
      <c r="E240" s="40">
        <f t="shared" si="50"/>
        <v>10</v>
      </c>
      <c r="F240" s="40">
        <f t="shared" si="50"/>
        <v>91</v>
      </c>
      <c r="G240" s="40">
        <f t="shared" si="51"/>
        <v>135</v>
      </c>
      <c r="H240" s="40">
        <f t="shared" si="52"/>
        <v>96</v>
      </c>
      <c r="I240" s="40" t="str">
        <f t="shared" si="41"/>
        <v>10.91.135.96</v>
      </c>
      <c r="J240" s="40" t="str">
        <f t="shared" si="42"/>
        <v>10.91.135.97</v>
      </c>
      <c r="K240" s="40" t="str">
        <f t="shared" si="43"/>
        <v>10.91.135.102</v>
      </c>
      <c r="L240" s="40" t="s">
        <v>0</v>
      </c>
      <c r="M240" s="40" t="str">
        <f t="shared" si="44"/>
        <v>10.91.199.96</v>
      </c>
      <c r="N240" s="40" t="str">
        <f t="shared" si="45"/>
        <v>10.91.199.97</v>
      </c>
      <c r="O240" s="40" t="str">
        <f t="shared" si="46"/>
        <v>10.91.199.98</v>
      </c>
      <c r="P240" s="40" t="str">
        <f t="shared" si="47"/>
        <v>10.91.199.102</v>
      </c>
      <c r="Q240" s="40" t="s">
        <v>0</v>
      </c>
    </row>
    <row r="241" spans="1:17">
      <c r="A241" s="40">
        <v>238</v>
      </c>
      <c r="B241" s="32" t="str">
        <f t="shared" si="48"/>
        <v>LI238</v>
      </c>
      <c r="C241" s="32">
        <f t="shared" si="49"/>
        <v>238</v>
      </c>
      <c r="D241" s="40" t="str">
        <f t="shared" si="40"/>
        <v>LI</v>
      </c>
      <c r="E241" s="40">
        <f t="shared" si="50"/>
        <v>10</v>
      </c>
      <c r="F241" s="40">
        <f t="shared" si="50"/>
        <v>91</v>
      </c>
      <c r="G241" s="40">
        <f t="shared" si="51"/>
        <v>135</v>
      </c>
      <c r="H241" s="40">
        <f t="shared" si="52"/>
        <v>104</v>
      </c>
      <c r="I241" s="40" t="str">
        <f t="shared" si="41"/>
        <v>10.91.135.104</v>
      </c>
      <c r="J241" s="40" t="str">
        <f t="shared" si="42"/>
        <v>10.91.135.105</v>
      </c>
      <c r="K241" s="40" t="str">
        <f t="shared" si="43"/>
        <v>10.91.135.110</v>
      </c>
      <c r="L241" s="40" t="s">
        <v>0</v>
      </c>
      <c r="M241" s="40" t="str">
        <f t="shared" si="44"/>
        <v>10.91.199.104</v>
      </c>
      <c r="N241" s="40" t="str">
        <f t="shared" si="45"/>
        <v>10.91.199.105</v>
      </c>
      <c r="O241" s="40" t="str">
        <f t="shared" si="46"/>
        <v>10.91.199.106</v>
      </c>
      <c r="P241" s="40" t="str">
        <f t="shared" si="47"/>
        <v>10.91.199.110</v>
      </c>
      <c r="Q241" s="40" t="s">
        <v>0</v>
      </c>
    </row>
    <row r="242" spans="1:17">
      <c r="A242" s="40">
        <v>239</v>
      </c>
      <c r="B242" s="32" t="str">
        <f t="shared" si="48"/>
        <v>LI239</v>
      </c>
      <c r="C242" s="32">
        <f t="shared" si="49"/>
        <v>239</v>
      </c>
      <c r="D242" s="40" t="str">
        <f t="shared" si="40"/>
        <v>LI</v>
      </c>
      <c r="E242" s="40">
        <f t="shared" si="50"/>
        <v>10</v>
      </c>
      <c r="F242" s="40">
        <f t="shared" si="50"/>
        <v>91</v>
      </c>
      <c r="G242" s="40">
        <f t="shared" si="51"/>
        <v>135</v>
      </c>
      <c r="H242" s="40">
        <f t="shared" si="52"/>
        <v>112</v>
      </c>
      <c r="I242" s="40" t="str">
        <f t="shared" si="41"/>
        <v>10.91.135.112</v>
      </c>
      <c r="J242" s="40" t="str">
        <f t="shared" si="42"/>
        <v>10.91.135.113</v>
      </c>
      <c r="K242" s="40" t="str">
        <f t="shared" si="43"/>
        <v>10.91.135.118</v>
      </c>
      <c r="L242" s="40" t="s">
        <v>0</v>
      </c>
      <c r="M242" s="40" t="str">
        <f t="shared" si="44"/>
        <v>10.91.199.112</v>
      </c>
      <c r="N242" s="40" t="str">
        <f t="shared" si="45"/>
        <v>10.91.199.113</v>
      </c>
      <c r="O242" s="40" t="str">
        <f t="shared" si="46"/>
        <v>10.91.199.114</v>
      </c>
      <c r="P242" s="40" t="str">
        <f t="shared" si="47"/>
        <v>10.91.199.118</v>
      </c>
      <c r="Q242" s="40" t="s">
        <v>0</v>
      </c>
    </row>
    <row r="243" spans="1:17">
      <c r="A243" s="40">
        <v>240</v>
      </c>
      <c r="B243" s="32" t="str">
        <f t="shared" si="48"/>
        <v>LI240</v>
      </c>
      <c r="C243" s="32">
        <f t="shared" si="49"/>
        <v>240</v>
      </c>
      <c r="D243" s="40" t="str">
        <f t="shared" si="40"/>
        <v>LI</v>
      </c>
      <c r="E243" s="40">
        <f t="shared" si="50"/>
        <v>10</v>
      </c>
      <c r="F243" s="40">
        <f t="shared" si="50"/>
        <v>91</v>
      </c>
      <c r="G243" s="40">
        <f t="shared" si="51"/>
        <v>135</v>
      </c>
      <c r="H243" s="40">
        <f t="shared" si="52"/>
        <v>120</v>
      </c>
      <c r="I243" s="40" t="str">
        <f t="shared" si="41"/>
        <v>10.91.135.120</v>
      </c>
      <c r="J243" s="40" t="str">
        <f t="shared" si="42"/>
        <v>10.91.135.121</v>
      </c>
      <c r="K243" s="40" t="str">
        <f t="shared" si="43"/>
        <v>10.91.135.126</v>
      </c>
      <c r="L243" s="40" t="s">
        <v>0</v>
      </c>
      <c r="M243" s="40" t="str">
        <f t="shared" si="44"/>
        <v>10.91.199.120</v>
      </c>
      <c r="N243" s="40" t="str">
        <f t="shared" si="45"/>
        <v>10.91.199.121</v>
      </c>
      <c r="O243" s="40" t="str">
        <f t="shared" si="46"/>
        <v>10.91.199.122</v>
      </c>
      <c r="P243" s="40" t="str">
        <f t="shared" si="47"/>
        <v>10.91.199.126</v>
      </c>
      <c r="Q243" s="40" t="s">
        <v>0</v>
      </c>
    </row>
    <row r="244" spans="1:17">
      <c r="A244" s="40">
        <v>241</v>
      </c>
      <c r="B244" s="32" t="str">
        <f t="shared" si="48"/>
        <v>LI241</v>
      </c>
      <c r="C244" s="32">
        <f t="shared" si="49"/>
        <v>241</v>
      </c>
      <c r="D244" s="40" t="str">
        <f t="shared" si="40"/>
        <v>LI</v>
      </c>
      <c r="E244" s="40">
        <f t="shared" si="50"/>
        <v>10</v>
      </c>
      <c r="F244" s="40">
        <f t="shared" si="50"/>
        <v>91</v>
      </c>
      <c r="G244" s="40">
        <f t="shared" si="51"/>
        <v>135</v>
      </c>
      <c r="H244" s="40">
        <f t="shared" si="52"/>
        <v>128</v>
      </c>
      <c r="I244" s="40" t="str">
        <f t="shared" si="41"/>
        <v>10.91.135.128</v>
      </c>
      <c r="J244" s="40" t="str">
        <f t="shared" si="42"/>
        <v>10.91.135.129</v>
      </c>
      <c r="K244" s="40" t="str">
        <f t="shared" si="43"/>
        <v>10.91.135.134</v>
      </c>
      <c r="L244" s="40" t="s">
        <v>0</v>
      </c>
      <c r="M244" s="40" t="str">
        <f t="shared" si="44"/>
        <v>10.91.199.128</v>
      </c>
      <c r="N244" s="40" t="str">
        <f t="shared" si="45"/>
        <v>10.91.199.129</v>
      </c>
      <c r="O244" s="40" t="str">
        <f t="shared" si="46"/>
        <v>10.91.199.130</v>
      </c>
      <c r="P244" s="40" t="str">
        <f t="shared" si="47"/>
        <v>10.91.199.134</v>
      </c>
      <c r="Q244" s="40" t="s">
        <v>0</v>
      </c>
    </row>
    <row r="245" spans="1:17">
      <c r="A245" s="40">
        <v>242</v>
      </c>
      <c r="B245" s="32" t="str">
        <f t="shared" si="48"/>
        <v>LI242</v>
      </c>
      <c r="C245" s="32">
        <f t="shared" si="49"/>
        <v>242</v>
      </c>
      <c r="D245" s="40" t="str">
        <f t="shared" si="40"/>
        <v>LI</v>
      </c>
      <c r="E245" s="40">
        <f t="shared" si="50"/>
        <v>10</v>
      </c>
      <c r="F245" s="40">
        <f t="shared" si="50"/>
        <v>91</v>
      </c>
      <c r="G245" s="40">
        <f t="shared" si="51"/>
        <v>135</v>
      </c>
      <c r="H245" s="40">
        <f t="shared" si="52"/>
        <v>136</v>
      </c>
      <c r="I245" s="40" t="str">
        <f t="shared" si="41"/>
        <v>10.91.135.136</v>
      </c>
      <c r="J245" s="40" t="str">
        <f t="shared" si="42"/>
        <v>10.91.135.137</v>
      </c>
      <c r="K245" s="40" t="str">
        <f t="shared" si="43"/>
        <v>10.91.135.142</v>
      </c>
      <c r="L245" s="40" t="s">
        <v>0</v>
      </c>
      <c r="M245" s="40" t="str">
        <f t="shared" si="44"/>
        <v>10.91.199.136</v>
      </c>
      <c r="N245" s="40" t="str">
        <f t="shared" si="45"/>
        <v>10.91.199.137</v>
      </c>
      <c r="O245" s="40" t="str">
        <f t="shared" si="46"/>
        <v>10.91.199.138</v>
      </c>
      <c r="P245" s="40" t="str">
        <f t="shared" si="47"/>
        <v>10.91.199.142</v>
      </c>
      <c r="Q245" s="40" t="s">
        <v>0</v>
      </c>
    </row>
    <row r="246" spans="1:17">
      <c r="A246" s="40">
        <v>243</v>
      </c>
      <c r="B246" s="32" t="str">
        <f t="shared" si="48"/>
        <v>LI243</v>
      </c>
      <c r="C246" s="32">
        <f t="shared" si="49"/>
        <v>243</v>
      </c>
      <c r="D246" s="40" t="str">
        <f t="shared" si="40"/>
        <v>LI</v>
      </c>
      <c r="E246" s="40">
        <f t="shared" si="50"/>
        <v>10</v>
      </c>
      <c r="F246" s="40">
        <f t="shared" si="50"/>
        <v>91</v>
      </c>
      <c r="G246" s="40">
        <f t="shared" si="51"/>
        <v>135</v>
      </c>
      <c r="H246" s="40">
        <f t="shared" si="52"/>
        <v>144</v>
      </c>
      <c r="I246" s="40" t="str">
        <f t="shared" si="41"/>
        <v>10.91.135.144</v>
      </c>
      <c r="J246" s="40" t="str">
        <f t="shared" si="42"/>
        <v>10.91.135.145</v>
      </c>
      <c r="K246" s="40" t="str">
        <f t="shared" si="43"/>
        <v>10.91.135.150</v>
      </c>
      <c r="L246" s="40" t="s">
        <v>0</v>
      </c>
      <c r="M246" s="40" t="str">
        <f t="shared" si="44"/>
        <v>10.91.199.144</v>
      </c>
      <c r="N246" s="40" t="str">
        <f t="shared" si="45"/>
        <v>10.91.199.145</v>
      </c>
      <c r="O246" s="40" t="str">
        <f t="shared" si="46"/>
        <v>10.91.199.146</v>
      </c>
      <c r="P246" s="40" t="str">
        <f t="shared" si="47"/>
        <v>10.91.199.150</v>
      </c>
      <c r="Q246" s="40" t="s">
        <v>0</v>
      </c>
    </row>
    <row r="247" spans="1:17">
      <c r="A247" s="40">
        <v>244</v>
      </c>
      <c r="B247" s="32" t="str">
        <f t="shared" si="48"/>
        <v>LI244</v>
      </c>
      <c r="C247" s="32">
        <f t="shared" si="49"/>
        <v>244</v>
      </c>
      <c r="D247" s="40" t="str">
        <f t="shared" si="40"/>
        <v>LI</v>
      </c>
      <c r="E247" s="40">
        <f t="shared" si="50"/>
        <v>10</v>
      </c>
      <c r="F247" s="40">
        <f t="shared" si="50"/>
        <v>91</v>
      </c>
      <c r="G247" s="40">
        <f t="shared" si="51"/>
        <v>135</v>
      </c>
      <c r="H247" s="40">
        <f t="shared" si="52"/>
        <v>152</v>
      </c>
      <c r="I247" s="40" t="str">
        <f t="shared" si="41"/>
        <v>10.91.135.152</v>
      </c>
      <c r="J247" s="40" t="str">
        <f t="shared" si="42"/>
        <v>10.91.135.153</v>
      </c>
      <c r="K247" s="40" t="str">
        <f t="shared" si="43"/>
        <v>10.91.135.158</v>
      </c>
      <c r="L247" s="40" t="s">
        <v>0</v>
      </c>
      <c r="M247" s="40" t="str">
        <f t="shared" si="44"/>
        <v>10.91.199.152</v>
      </c>
      <c r="N247" s="40" t="str">
        <f t="shared" si="45"/>
        <v>10.91.199.153</v>
      </c>
      <c r="O247" s="40" t="str">
        <f t="shared" si="46"/>
        <v>10.91.199.154</v>
      </c>
      <c r="P247" s="40" t="str">
        <f t="shared" si="47"/>
        <v>10.91.199.158</v>
      </c>
      <c r="Q247" s="40" t="s">
        <v>0</v>
      </c>
    </row>
    <row r="248" spans="1:17">
      <c r="A248" s="40">
        <v>245</v>
      </c>
      <c r="B248" s="32" t="str">
        <f t="shared" si="48"/>
        <v>LI245</v>
      </c>
      <c r="C248" s="32">
        <f t="shared" si="49"/>
        <v>245</v>
      </c>
      <c r="D248" s="40" t="str">
        <f t="shared" si="40"/>
        <v>LI</v>
      </c>
      <c r="E248" s="40">
        <f t="shared" si="50"/>
        <v>10</v>
      </c>
      <c r="F248" s="40">
        <f t="shared" si="50"/>
        <v>91</v>
      </c>
      <c r="G248" s="40">
        <f t="shared" si="51"/>
        <v>135</v>
      </c>
      <c r="H248" s="40">
        <f t="shared" si="52"/>
        <v>160</v>
      </c>
      <c r="I248" s="40" t="str">
        <f t="shared" si="41"/>
        <v>10.91.135.160</v>
      </c>
      <c r="J248" s="40" t="str">
        <f t="shared" si="42"/>
        <v>10.91.135.161</v>
      </c>
      <c r="K248" s="40" t="str">
        <f t="shared" si="43"/>
        <v>10.91.135.166</v>
      </c>
      <c r="L248" s="40" t="s">
        <v>0</v>
      </c>
      <c r="M248" s="40" t="str">
        <f t="shared" si="44"/>
        <v>10.91.199.160</v>
      </c>
      <c r="N248" s="40" t="str">
        <f t="shared" si="45"/>
        <v>10.91.199.161</v>
      </c>
      <c r="O248" s="40" t="str">
        <f t="shared" si="46"/>
        <v>10.91.199.162</v>
      </c>
      <c r="P248" s="40" t="str">
        <f t="shared" si="47"/>
        <v>10.91.199.166</v>
      </c>
      <c r="Q248" s="40" t="s">
        <v>0</v>
      </c>
    </row>
    <row r="249" spans="1:17">
      <c r="A249" s="40">
        <v>246</v>
      </c>
      <c r="B249" s="32" t="str">
        <f t="shared" si="48"/>
        <v>LI246</v>
      </c>
      <c r="C249" s="32">
        <f t="shared" si="49"/>
        <v>246</v>
      </c>
      <c r="D249" s="40" t="str">
        <f t="shared" si="40"/>
        <v>LI</v>
      </c>
      <c r="E249" s="40">
        <f t="shared" si="50"/>
        <v>10</v>
      </c>
      <c r="F249" s="40">
        <f t="shared" si="50"/>
        <v>91</v>
      </c>
      <c r="G249" s="40">
        <f t="shared" si="51"/>
        <v>135</v>
      </c>
      <c r="H249" s="40">
        <f t="shared" si="52"/>
        <v>168</v>
      </c>
      <c r="I249" s="40" t="str">
        <f t="shared" si="41"/>
        <v>10.91.135.168</v>
      </c>
      <c r="J249" s="40" t="str">
        <f t="shared" si="42"/>
        <v>10.91.135.169</v>
      </c>
      <c r="K249" s="40" t="str">
        <f t="shared" si="43"/>
        <v>10.91.135.174</v>
      </c>
      <c r="L249" s="40" t="s">
        <v>0</v>
      </c>
      <c r="M249" s="40" t="str">
        <f t="shared" si="44"/>
        <v>10.91.199.168</v>
      </c>
      <c r="N249" s="40" t="str">
        <f t="shared" si="45"/>
        <v>10.91.199.169</v>
      </c>
      <c r="O249" s="40" t="str">
        <f t="shared" si="46"/>
        <v>10.91.199.170</v>
      </c>
      <c r="P249" s="40" t="str">
        <f t="shared" si="47"/>
        <v>10.91.199.174</v>
      </c>
      <c r="Q249" s="40" t="s">
        <v>0</v>
      </c>
    </row>
    <row r="250" spans="1:17">
      <c r="A250" s="40">
        <v>247</v>
      </c>
      <c r="B250" s="32" t="str">
        <f t="shared" si="48"/>
        <v>LI247</v>
      </c>
      <c r="C250" s="32">
        <f t="shared" si="49"/>
        <v>247</v>
      </c>
      <c r="D250" s="40" t="str">
        <f t="shared" si="40"/>
        <v>LI</v>
      </c>
      <c r="E250" s="40">
        <f t="shared" si="50"/>
        <v>10</v>
      </c>
      <c r="F250" s="40">
        <f t="shared" si="50"/>
        <v>91</v>
      </c>
      <c r="G250" s="40">
        <f t="shared" si="51"/>
        <v>135</v>
      </c>
      <c r="H250" s="40">
        <f t="shared" si="52"/>
        <v>176</v>
      </c>
      <c r="I250" s="40" t="str">
        <f t="shared" si="41"/>
        <v>10.91.135.176</v>
      </c>
      <c r="J250" s="40" t="str">
        <f t="shared" si="42"/>
        <v>10.91.135.177</v>
      </c>
      <c r="K250" s="40" t="str">
        <f t="shared" si="43"/>
        <v>10.91.135.182</v>
      </c>
      <c r="L250" s="40" t="s">
        <v>0</v>
      </c>
      <c r="M250" s="40" t="str">
        <f t="shared" si="44"/>
        <v>10.91.199.176</v>
      </c>
      <c r="N250" s="40" t="str">
        <f t="shared" si="45"/>
        <v>10.91.199.177</v>
      </c>
      <c r="O250" s="40" t="str">
        <f t="shared" si="46"/>
        <v>10.91.199.178</v>
      </c>
      <c r="P250" s="40" t="str">
        <f t="shared" si="47"/>
        <v>10.91.199.182</v>
      </c>
      <c r="Q250" s="40" t="s">
        <v>0</v>
      </c>
    </row>
    <row r="251" spans="1:17">
      <c r="A251" s="40">
        <v>248</v>
      </c>
      <c r="B251" s="32" t="str">
        <f t="shared" si="48"/>
        <v>LI248</v>
      </c>
      <c r="C251" s="32">
        <f t="shared" si="49"/>
        <v>248</v>
      </c>
      <c r="D251" s="40" t="str">
        <f t="shared" si="40"/>
        <v>LI</v>
      </c>
      <c r="E251" s="40">
        <f t="shared" si="50"/>
        <v>10</v>
      </c>
      <c r="F251" s="40">
        <f t="shared" si="50"/>
        <v>91</v>
      </c>
      <c r="G251" s="40">
        <f t="shared" si="51"/>
        <v>135</v>
      </c>
      <c r="H251" s="40">
        <f t="shared" si="52"/>
        <v>184</v>
      </c>
      <c r="I251" s="40" t="str">
        <f t="shared" si="41"/>
        <v>10.91.135.184</v>
      </c>
      <c r="J251" s="40" t="str">
        <f t="shared" si="42"/>
        <v>10.91.135.185</v>
      </c>
      <c r="K251" s="40" t="str">
        <f t="shared" si="43"/>
        <v>10.91.135.190</v>
      </c>
      <c r="L251" s="40" t="s">
        <v>0</v>
      </c>
      <c r="M251" s="40" t="str">
        <f t="shared" si="44"/>
        <v>10.91.199.184</v>
      </c>
      <c r="N251" s="40" t="str">
        <f t="shared" si="45"/>
        <v>10.91.199.185</v>
      </c>
      <c r="O251" s="40" t="str">
        <f t="shared" si="46"/>
        <v>10.91.199.186</v>
      </c>
      <c r="P251" s="40" t="str">
        <f t="shared" si="47"/>
        <v>10.91.199.190</v>
      </c>
      <c r="Q251" s="40" t="s">
        <v>0</v>
      </c>
    </row>
    <row r="252" spans="1:17">
      <c r="A252" s="40">
        <v>249</v>
      </c>
      <c r="B252" s="32" t="str">
        <f t="shared" si="48"/>
        <v>LI249</v>
      </c>
      <c r="C252" s="32">
        <f t="shared" si="49"/>
        <v>249</v>
      </c>
      <c r="D252" s="40" t="str">
        <f t="shared" si="40"/>
        <v>LI</v>
      </c>
      <c r="E252" s="40">
        <f t="shared" si="50"/>
        <v>10</v>
      </c>
      <c r="F252" s="40">
        <f t="shared" si="50"/>
        <v>91</v>
      </c>
      <c r="G252" s="40">
        <f t="shared" si="51"/>
        <v>135</v>
      </c>
      <c r="H252" s="40">
        <f t="shared" si="52"/>
        <v>192</v>
      </c>
      <c r="I252" s="40" t="str">
        <f t="shared" si="41"/>
        <v>10.91.135.192</v>
      </c>
      <c r="J252" s="40" t="str">
        <f t="shared" si="42"/>
        <v>10.91.135.193</v>
      </c>
      <c r="K252" s="40" t="str">
        <f t="shared" si="43"/>
        <v>10.91.135.198</v>
      </c>
      <c r="L252" s="40" t="s">
        <v>0</v>
      </c>
      <c r="M252" s="40" t="str">
        <f t="shared" si="44"/>
        <v>10.91.199.192</v>
      </c>
      <c r="N252" s="40" t="str">
        <f t="shared" si="45"/>
        <v>10.91.199.193</v>
      </c>
      <c r="O252" s="40" t="str">
        <f t="shared" si="46"/>
        <v>10.91.199.194</v>
      </c>
      <c r="P252" s="40" t="str">
        <f t="shared" si="47"/>
        <v>10.91.199.198</v>
      </c>
      <c r="Q252" s="40" t="s">
        <v>0</v>
      </c>
    </row>
    <row r="253" spans="1:17">
      <c r="A253" s="40">
        <v>250</v>
      </c>
      <c r="B253" s="32" t="str">
        <f t="shared" si="48"/>
        <v>LI250</v>
      </c>
      <c r="C253" s="32">
        <f t="shared" si="49"/>
        <v>250</v>
      </c>
      <c r="D253" s="40" t="str">
        <f t="shared" si="40"/>
        <v>LI</v>
      </c>
      <c r="E253" s="40">
        <f t="shared" si="50"/>
        <v>10</v>
      </c>
      <c r="F253" s="40">
        <f t="shared" si="50"/>
        <v>91</v>
      </c>
      <c r="G253" s="40">
        <f t="shared" si="51"/>
        <v>135</v>
      </c>
      <c r="H253" s="40">
        <f t="shared" si="52"/>
        <v>200</v>
      </c>
      <c r="I253" s="40" t="str">
        <f t="shared" si="41"/>
        <v>10.91.135.200</v>
      </c>
      <c r="J253" s="40" t="str">
        <f t="shared" si="42"/>
        <v>10.91.135.201</v>
      </c>
      <c r="K253" s="40" t="str">
        <f t="shared" si="43"/>
        <v>10.91.135.206</v>
      </c>
      <c r="L253" s="40" t="s">
        <v>0</v>
      </c>
      <c r="M253" s="40" t="str">
        <f t="shared" si="44"/>
        <v>10.91.199.200</v>
      </c>
      <c r="N253" s="40" t="str">
        <f t="shared" si="45"/>
        <v>10.91.199.201</v>
      </c>
      <c r="O253" s="40" t="str">
        <f t="shared" si="46"/>
        <v>10.91.199.202</v>
      </c>
      <c r="P253" s="40" t="str">
        <f t="shared" si="47"/>
        <v>10.91.199.206</v>
      </c>
      <c r="Q253" s="40" t="s">
        <v>0</v>
      </c>
    </row>
    <row r="254" spans="1:17">
      <c r="A254" s="40">
        <v>251</v>
      </c>
      <c r="B254" s="32" t="str">
        <f t="shared" si="48"/>
        <v>LI251</v>
      </c>
      <c r="C254" s="32">
        <f t="shared" si="49"/>
        <v>251</v>
      </c>
      <c r="D254" s="40" t="str">
        <f t="shared" si="40"/>
        <v>LI</v>
      </c>
      <c r="E254" s="40">
        <f t="shared" si="50"/>
        <v>10</v>
      </c>
      <c r="F254" s="40">
        <f t="shared" si="50"/>
        <v>91</v>
      </c>
      <c r="G254" s="40">
        <f t="shared" si="51"/>
        <v>135</v>
      </c>
      <c r="H254" s="40">
        <f t="shared" si="52"/>
        <v>208</v>
      </c>
      <c r="I254" s="40" t="str">
        <f t="shared" si="41"/>
        <v>10.91.135.208</v>
      </c>
      <c r="J254" s="40" t="str">
        <f t="shared" si="42"/>
        <v>10.91.135.209</v>
      </c>
      <c r="K254" s="40" t="str">
        <f t="shared" si="43"/>
        <v>10.91.135.214</v>
      </c>
      <c r="L254" s="40" t="s">
        <v>0</v>
      </c>
      <c r="M254" s="40" t="str">
        <f t="shared" si="44"/>
        <v>10.91.199.208</v>
      </c>
      <c r="N254" s="40" t="str">
        <f t="shared" si="45"/>
        <v>10.91.199.209</v>
      </c>
      <c r="O254" s="40" t="str">
        <f t="shared" si="46"/>
        <v>10.91.199.210</v>
      </c>
      <c r="P254" s="40" t="str">
        <f t="shared" si="47"/>
        <v>10.91.199.214</v>
      </c>
      <c r="Q254" s="40" t="s">
        <v>0</v>
      </c>
    </row>
    <row r="255" spans="1:17">
      <c r="A255" s="40">
        <v>252</v>
      </c>
      <c r="B255" s="32" t="str">
        <f t="shared" si="48"/>
        <v>LI252</v>
      </c>
      <c r="C255" s="32">
        <f t="shared" si="49"/>
        <v>252</v>
      </c>
      <c r="D255" s="40" t="str">
        <f t="shared" si="40"/>
        <v>LI</v>
      </c>
      <c r="E255" s="40">
        <f t="shared" si="50"/>
        <v>10</v>
      </c>
      <c r="F255" s="40">
        <f t="shared" si="50"/>
        <v>91</v>
      </c>
      <c r="G255" s="40">
        <f t="shared" si="51"/>
        <v>135</v>
      </c>
      <c r="H255" s="40">
        <f t="shared" si="52"/>
        <v>216</v>
      </c>
      <c r="I255" s="40" t="str">
        <f t="shared" si="41"/>
        <v>10.91.135.216</v>
      </c>
      <c r="J255" s="40" t="str">
        <f t="shared" si="42"/>
        <v>10.91.135.217</v>
      </c>
      <c r="K255" s="40" t="str">
        <f t="shared" si="43"/>
        <v>10.91.135.222</v>
      </c>
      <c r="L255" s="40" t="s">
        <v>0</v>
      </c>
      <c r="M255" s="40" t="str">
        <f t="shared" si="44"/>
        <v>10.91.199.216</v>
      </c>
      <c r="N255" s="40" t="str">
        <f t="shared" si="45"/>
        <v>10.91.199.217</v>
      </c>
      <c r="O255" s="40" t="str">
        <f t="shared" si="46"/>
        <v>10.91.199.218</v>
      </c>
      <c r="P255" s="40" t="str">
        <f t="shared" si="47"/>
        <v>10.91.199.222</v>
      </c>
      <c r="Q255" s="40" t="s">
        <v>0</v>
      </c>
    </row>
    <row r="256" spans="1:17">
      <c r="A256" s="40">
        <v>253</v>
      </c>
      <c r="B256" s="32" t="str">
        <f t="shared" si="48"/>
        <v>LI253</v>
      </c>
      <c r="C256" s="32">
        <f t="shared" si="49"/>
        <v>253</v>
      </c>
      <c r="D256" s="40" t="str">
        <f t="shared" si="40"/>
        <v>LI</v>
      </c>
      <c r="E256" s="40">
        <f t="shared" si="50"/>
        <v>10</v>
      </c>
      <c r="F256" s="40">
        <f t="shared" si="50"/>
        <v>91</v>
      </c>
      <c r="G256" s="40">
        <f t="shared" si="51"/>
        <v>135</v>
      </c>
      <c r="H256" s="40">
        <f t="shared" si="52"/>
        <v>224</v>
      </c>
      <c r="I256" s="40" t="str">
        <f t="shared" si="41"/>
        <v>10.91.135.224</v>
      </c>
      <c r="J256" s="40" t="str">
        <f t="shared" si="42"/>
        <v>10.91.135.225</v>
      </c>
      <c r="K256" s="40" t="str">
        <f t="shared" si="43"/>
        <v>10.91.135.230</v>
      </c>
      <c r="L256" s="40" t="s">
        <v>0</v>
      </c>
      <c r="M256" s="40" t="str">
        <f t="shared" si="44"/>
        <v>10.91.199.224</v>
      </c>
      <c r="N256" s="40" t="str">
        <f t="shared" si="45"/>
        <v>10.91.199.225</v>
      </c>
      <c r="O256" s="40" t="str">
        <f t="shared" si="46"/>
        <v>10.91.199.226</v>
      </c>
      <c r="P256" s="40" t="str">
        <f t="shared" si="47"/>
        <v>10.91.199.230</v>
      </c>
      <c r="Q256" s="40" t="s">
        <v>0</v>
      </c>
    </row>
    <row r="257" spans="1:17">
      <c r="A257" s="40">
        <v>254</v>
      </c>
      <c r="B257" s="32" t="str">
        <f t="shared" si="48"/>
        <v>LI254</v>
      </c>
      <c r="C257" s="32">
        <f t="shared" si="49"/>
        <v>254</v>
      </c>
      <c r="D257" s="40" t="str">
        <f t="shared" si="40"/>
        <v>LI</v>
      </c>
      <c r="E257" s="40">
        <f t="shared" si="50"/>
        <v>10</v>
      </c>
      <c r="F257" s="40">
        <f t="shared" si="50"/>
        <v>91</v>
      </c>
      <c r="G257" s="40">
        <f t="shared" si="51"/>
        <v>135</v>
      </c>
      <c r="H257" s="40">
        <f t="shared" si="52"/>
        <v>232</v>
      </c>
      <c r="I257" s="40" t="str">
        <f t="shared" si="41"/>
        <v>10.91.135.232</v>
      </c>
      <c r="J257" s="40" t="str">
        <f t="shared" si="42"/>
        <v>10.91.135.233</v>
      </c>
      <c r="K257" s="40" t="str">
        <f t="shared" si="43"/>
        <v>10.91.135.238</v>
      </c>
      <c r="L257" s="40" t="s">
        <v>0</v>
      </c>
      <c r="M257" s="40" t="str">
        <f t="shared" si="44"/>
        <v>10.91.199.232</v>
      </c>
      <c r="N257" s="40" t="str">
        <f t="shared" si="45"/>
        <v>10.91.199.233</v>
      </c>
      <c r="O257" s="40" t="str">
        <f t="shared" si="46"/>
        <v>10.91.199.234</v>
      </c>
      <c r="P257" s="40" t="str">
        <f t="shared" si="47"/>
        <v>10.91.199.238</v>
      </c>
      <c r="Q257" s="40" t="s">
        <v>0</v>
      </c>
    </row>
    <row r="258" spans="1:17">
      <c r="A258" s="40">
        <v>255</v>
      </c>
      <c r="B258" s="32" t="str">
        <f t="shared" si="48"/>
        <v>LI255</v>
      </c>
      <c r="C258" s="32">
        <f t="shared" si="49"/>
        <v>255</v>
      </c>
      <c r="D258" s="40" t="str">
        <f t="shared" si="40"/>
        <v>LI</v>
      </c>
      <c r="E258" s="40">
        <f t="shared" si="50"/>
        <v>10</v>
      </c>
      <c r="F258" s="40">
        <f t="shared" si="50"/>
        <v>91</v>
      </c>
      <c r="G258" s="40">
        <f t="shared" si="51"/>
        <v>135</v>
      </c>
      <c r="H258" s="40">
        <f t="shared" si="52"/>
        <v>240</v>
      </c>
      <c r="I258" s="40" t="str">
        <f t="shared" si="41"/>
        <v>10.91.135.240</v>
      </c>
      <c r="J258" s="40" t="str">
        <f t="shared" si="42"/>
        <v>10.91.135.241</v>
      </c>
      <c r="K258" s="40" t="str">
        <f t="shared" si="43"/>
        <v>10.91.135.246</v>
      </c>
      <c r="L258" s="40" t="s">
        <v>0</v>
      </c>
      <c r="M258" s="40" t="str">
        <f t="shared" si="44"/>
        <v>10.91.199.240</v>
      </c>
      <c r="N258" s="40" t="str">
        <f t="shared" si="45"/>
        <v>10.91.199.241</v>
      </c>
      <c r="O258" s="40" t="str">
        <f t="shared" si="46"/>
        <v>10.91.199.242</v>
      </c>
      <c r="P258" s="40" t="str">
        <f t="shared" si="47"/>
        <v>10.91.199.246</v>
      </c>
      <c r="Q258" s="40" t="s">
        <v>0</v>
      </c>
    </row>
    <row r="259" spans="1:17">
      <c r="A259" s="40">
        <v>256</v>
      </c>
      <c r="B259" s="32" t="str">
        <f t="shared" si="48"/>
        <v>LI256</v>
      </c>
      <c r="C259" s="32">
        <f t="shared" si="49"/>
        <v>256</v>
      </c>
      <c r="D259" s="40" t="str">
        <f t="shared" si="40"/>
        <v>LI</v>
      </c>
      <c r="E259" s="40">
        <f t="shared" si="50"/>
        <v>10</v>
      </c>
      <c r="F259" s="40">
        <f t="shared" si="50"/>
        <v>91</v>
      </c>
      <c r="G259" s="40">
        <f t="shared" si="51"/>
        <v>135</v>
      </c>
      <c r="H259" s="40">
        <f t="shared" si="52"/>
        <v>248</v>
      </c>
      <c r="I259" s="40" t="str">
        <f t="shared" si="41"/>
        <v>10.91.135.248</v>
      </c>
      <c r="J259" s="40" t="str">
        <f t="shared" si="42"/>
        <v>10.91.135.249</v>
      </c>
      <c r="K259" s="40" t="str">
        <f t="shared" si="43"/>
        <v>10.91.135.254</v>
      </c>
      <c r="L259" s="40" t="s">
        <v>0</v>
      </c>
      <c r="M259" s="40" t="str">
        <f t="shared" si="44"/>
        <v>10.91.199.248</v>
      </c>
      <c r="N259" s="40" t="str">
        <f t="shared" si="45"/>
        <v>10.91.199.249</v>
      </c>
      <c r="O259" s="40" t="str">
        <f t="shared" si="46"/>
        <v>10.91.199.250</v>
      </c>
      <c r="P259" s="40" t="str">
        <f t="shared" si="47"/>
        <v>10.91.199.254</v>
      </c>
      <c r="Q259" s="40" t="s">
        <v>0</v>
      </c>
    </row>
    <row r="260" spans="1:17">
      <c r="A260" s="40">
        <v>257</v>
      </c>
      <c r="B260" s="32" t="str">
        <f t="shared" si="48"/>
        <v>LI257</v>
      </c>
      <c r="C260" s="32">
        <f t="shared" si="49"/>
        <v>257</v>
      </c>
      <c r="D260" s="40" t="str">
        <f t="shared" ref="D260:D323" si="53">VLOOKUP(ROUNDDOWN(G260/8,0)*8,$S$4:$U$11,2,0)</f>
        <v>LI</v>
      </c>
      <c r="E260" s="40">
        <f t="shared" si="50"/>
        <v>10</v>
      </c>
      <c r="F260" s="40">
        <f t="shared" si="50"/>
        <v>91</v>
      </c>
      <c r="G260" s="40">
        <f>IF(H259=248,IF(G259=255,0,G259+1),G259)</f>
        <v>136</v>
      </c>
      <c r="H260" s="40">
        <f t="shared" si="52"/>
        <v>0</v>
      </c>
      <c r="I260" s="40" t="str">
        <f t="shared" si="41"/>
        <v>10.91.136.0</v>
      </c>
      <c r="J260" s="40" t="str">
        <f t="shared" si="42"/>
        <v>10.91.136.1</v>
      </c>
      <c r="K260" s="40" t="str">
        <f t="shared" si="43"/>
        <v>10.91.136.6</v>
      </c>
      <c r="L260" s="40" t="s">
        <v>0</v>
      </c>
      <c r="M260" s="40" t="str">
        <f t="shared" si="44"/>
        <v>10.91.200.0</v>
      </c>
      <c r="N260" s="40" t="str">
        <f t="shared" si="45"/>
        <v>10.91.200.1</v>
      </c>
      <c r="O260" s="40" t="str">
        <f t="shared" si="46"/>
        <v>10.91.200.2</v>
      </c>
      <c r="P260" s="40" t="str">
        <f t="shared" si="47"/>
        <v>10.91.200.6</v>
      </c>
      <c r="Q260" s="40" t="s">
        <v>0</v>
      </c>
    </row>
    <row r="261" spans="1:17">
      <c r="A261" s="40">
        <v>258</v>
      </c>
      <c r="B261" s="32" t="str">
        <f t="shared" si="48"/>
        <v>LI258</v>
      </c>
      <c r="C261" s="32">
        <f t="shared" si="49"/>
        <v>258</v>
      </c>
      <c r="D261" s="40" t="str">
        <f t="shared" si="53"/>
        <v>LI</v>
      </c>
      <c r="E261" s="40">
        <f t="shared" si="50"/>
        <v>10</v>
      </c>
      <c r="F261" s="40">
        <f t="shared" si="50"/>
        <v>91</v>
      </c>
      <c r="G261" s="40">
        <f t="shared" si="51"/>
        <v>136</v>
      </c>
      <c r="H261" s="40">
        <f t="shared" si="52"/>
        <v>8</v>
      </c>
      <c r="I261" s="40" t="str">
        <f t="shared" ref="I261:I324" si="54">E261&amp;"."&amp;F261&amp;"."&amp;G261&amp;"."&amp;H261</f>
        <v>10.91.136.8</v>
      </c>
      <c r="J261" s="40" t="str">
        <f t="shared" ref="J261:J324" si="55">E261&amp;"."&amp;F261&amp;"."&amp;G261&amp;"."&amp;H261+1</f>
        <v>10.91.136.9</v>
      </c>
      <c r="K261" s="40" t="str">
        <f t="shared" ref="K261:K324" si="56">E261&amp;"."&amp;F261&amp;"."&amp;G261&amp;"."&amp;H261+6</f>
        <v>10.91.136.14</v>
      </c>
      <c r="L261" s="40" t="s">
        <v>0</v>
      </c>
      <c r="M261" s="40" t="str">
        <f t="shared" ref="M261:M324" si="57">E261&amp;"."&amp;F261&amp;"."&amp;G261+64&amp;"."&amp;H261</f>
        <v>10.91.200.8</v>
      </c>
      <c r="N261" s="40" t="str">
        <f t="shared" ref="N261:N324" si="58">E261&amp;"."&amp;F261&amp;"."&amp;G261+64&amp;"."&amp;H261+1</f>
        <v>10.91.200.9</v>
      </c>
      <c r="O261" s="40" t="str">
        <f t="shared" ref="O261:O324" si="59">E261&amp;"."&amp;F261&amp;"."&amp;G261+64&amp;"."&amp;H261+2</f>
        <v>10.91.200.10</v>
      </c>
      <c r="P261" s="40" t="str">
        <f t="shared" ref="P261:P324" si="60">E261&amp;"."&amp;F261&amp;"."&amp;G261+64&amp;"."&amp;H261+6</f>
        <v>10.91.200.14</v>
      </c>
      <c r="Q261" s="40" t="s">
        <v>0</v>
      </c>
    </row>
    <row r="262" spans="1:17">
      <c r="A262" s="40">
        <v>259</v>
      </c>
      <c r="B262" s="32" t="str">
        <f t="shared" ref="B262:B325" si="61">D262&amp;C262</f>
        <v>LI259</v>
      </c>
      <c r="C262" s="32">
        <f t="shared" ref="C262:C325" si="62">IF(D262=D261,C261+1,1)</f>
        <v>259</v>
      </c>
      <c r="D262" s="40" t="str">
        <f t="shared" si="53"/>
        <v>LI</v>
      </c>
      <c r="E262" s="40">
        <f t="shared" ref="E262:F325" si="63">E261</f>
        <v>10</v>
      </c>
      <c r="F262" s="40">
        <f t="shared" si="63"/>
        <v>91</v>
      </c>
      <c r="G262" s="40">
        <f t="shared" ref="G262:G325" si="64">IF(H261=248,IF(G261=255,0,G261+1),G261)</f>
        <v>136</v>
      </c>
      <c r="H262" s="40">
        <f t="shared" ref="H262:H325" si="65">IF(H261=248,0,H261+8)</f>
        <v>16</v>
      </c>
      <c r="I262" s="40" t="str">
        <f t="shared" si="54"/>
        <v>10.91.136.16</v>
      </c>
      <c r="J262" s="40" t="str">
        <f t="shared" si="55"/>
        <v>10.91.136.17</v>
      </c>
      <c r="K262" s="40" t="str">
        <f t="shared" si="56"/>
        <v>10.91.136.22</v>
      </c>
      <c r="L262" s="40" t="s">
        <v>0</v>
      </c>
      <c r="M262" s="40" t="str">
        <f t="shared" si="57"/>
        <v>10.91.200.16</v>
      </c>
      <c r="N262" s="40" t="str">
        <f t="shared" si="58"/>
        <v>10.91.200.17</v>
      </c>
      <c r="O262" s="40" t="str">
        <f t="shared" si="59"/>
        <v>10.91.200.18</v>
      </c>
      <c r="P262" s="40" t="str">
        <f t="shared" si="60"/>
        <v>10.91.200.22</v>
      </c>
      <c r="Q262" s="40" t="s">
        <v>0</v>
      </c>
    </row>
    <row r="263" spans="1:17">
      <c r="A263" s="40">
        <v>260</v>
      </c>
      <c r="B263" s="32" t="str">
        <f t="shared" si="61"/>
        <v>LI260</v>
      </c>
      <c r="C263" s="32">
        <f t="shared" si="62"/>
        <v>260</v>
      </c>
      <c r="D263" s="40" t="str">
        <f t="shared" si="53"/>
        <v>LI</v>
      </c>
      <c r="E263" s="40">
        <f t="shared" si="63"/>
        <v>10</v>
      </c>
      <c r="F263" s="40">
        <f t="shared" si="63"/>
        <v>91</v>
      </c>
      <c r="G263" s="40">
        <f t="shared" si="64"/>
        <v>136</v>
      </c>
      <c r="H263" s="40">
        <f t="shared" si="65"/>
        <v>24</v>
      </c>
      <c r="I263" s="40" t="str">
        <f t="shared" si="54"/>
        <v>10.91.136.24</v>
      </c>
      <c r="J263" s="40" t="str">
        <f t="shared" si="55"/>
        <v>10.91.136.25</v>
      </c>
      <c r="K263" s="40" t="str">
        <f t="shared" si="56"/>
        <v>10.91.136.30</v>
      </c>
      <c r="L263" s="40" t="s">
        <v>0</v>
      </c>
      <c r="M263" s="40" t="str">
        <f t="shared" si="57"/>
        <v>10.91.200.24</v>
      </c>
      <c r="N263" s="40" t="str">
        <f t="shared" si="58"/>
        <v>10.91.200.25</v>
      </c>
      <c r="O263" s="40" t="str">
        <f t="shared" si="59"/>
        <v>10.91.200.26</v>
      </c>
      <c r="P263" s="40" t="str">
        <f t="shared" si="60"/>
        <v>10.91.200.30</v>
      </c>
      <c r="Q263" s="40" t="s">
        <v>0</v>
      </c>
    </row>
    <row r="264" spans="1:17">
      <c r="A264" s="40">
        <v>261</v>
      </c>
      <c r="B264" s="32" t="str">
        <f t="shared" si="61"/>
        <v>LI261</v>
      </c>
      <c r="C264" s="32">
        <f t="shared" si="62"/>
        <v>261</v>
      </c>
      <c r="D264" s="40" t="str">
        <f t="shared" si="53"/>
        <v>LI</v>
      </c>
      <c r="E264" s="40">
        <f t="shared" si="63"/>
        <v>10</v>
      </c>
      <c r="F264" s="40">
        <f t="shared" si="63"/>
        <v>91</v>
      </c>
      <c r="G264" s="40">
        <f t="shared" si="64"/>
        <v>136</v>
      </c>
      <c r="H264" s="40">
        <f t="shared" si="65"/>
        <v>32</v>
      </c>
      <c r="I264" s="40" t="str">
        <f t="shared" si="54"/>
        <v>10.91.136.32</v>
      </c>
      <c r="J264" s="40" t="str">
        <f t="shared" si="55"/>
        <v>10.91.136.33</v>
      </c>
      <c r="K264" s="40" t="str">
        <f t="shared" si="56"/>
        <v>10.91.136.38</v>
      </c>
      <c r="L264" s="40" t="s">
        <v>0</v>
      </c>
      <c r="M264" s="40" t="str">
        <f t="shared" si="57"/>
        <v>10.91.200.32</v>
      </c>
      <c r="N264" s="40" t="str">
        <f t="shared" si="58"/>
        <v>10.91.200.33</v>
      </c>
      <c r="O264" s="40" t="str">
        <f t="shared" si="59"/>
        <v>10.91.200.34</v>
      </c>
      <c r="P264" s="40" t="str">
        <f t="shared" si="60"/>
        <v>10.91.200.38</v>
      </c>
      <c r="Q264" s="40" t="s">
        <v>0</v>
      </c>
    </row>
    <row r="265" spans="1:17">
      <c r="A265" s="40">
        <v>262</v>
      </c>
      <c r="B265" s="32" t="str">
        <f t="shared" si="61"/>
        <v>LI262</v>
      </c>
      <c r="C265" s="32">
        <f t="shared" si="62"/>
        <v>262</v>
      </c>
      <c r="D265" s="40" t="str">
        <f t="shared" si="53"/>
        <v>LI</v>
      </c>
      <c r="E265" s="40">
        <f t="shared" si="63"/>
        <v>10</v>
      </c>
      <c r="F265" s="40">
        <f t="shared" si="63"/>
        <v>91</v>
      </c>
      <c r="G265" s="40">
        <f t="shared" si="64"/>
        <v>136</v>
      </c>
      <c r="H265" s="40">
        <f t="shared" si="65"/>
        <v>40</v>
      </c>
      <c r="I265" s="40" t="str">
        <f t="shared" si="54"/>
        <v>10.91.136.40</v>
      </c>
      <c r="J265" s="40" t="str">
        <f t="shared" si="55"/>
        <v>10.91.136.41</v>
      </c>
      <c r="K265" s="40" t="str">
        <f t="shared" si="56"/>
        <v>10.91.136.46</v>
      </c>
      <c r="L265" s="40" t="s">
        <v>0</v>
      </c>
      <c r="M265" s="40" t="str">
        <f t="shared" si="57"/>
        <v>10.91.200.40</v>
      </c>
      <c r="N265" s="40" t="str">
        <f t="shared" si="58"/>
        <v>10.91.200.41</v>
      </c>
      <c r="O265" s="40" t="str">
        <f t="shared" si="59"/>
        <v>10.91.200.42</v>
      </c>
      <c r="P265" s="40" t="str">
        <f t="shared" si="60"/>
        <v>10.91.200.46</v>
      </c>
      <c r="Q265" s="40" t="s">
        <v>0</v>
      </c>
    </row>
    <row r="266" spans="1:17">
      <c r="A266" s="40">
        <v>263</v>
      </c>
      <c r="B266" s="32" t="str">
        <f t="shared" si="61"/>
        <v>LI263</v>
      </c>
      <c r="C266" s="32">
        <f t="shared" si="62"/>
        <v>263</v>
      </c>
      <c r="D266" s="40" t="str">
        <f t="shared" si="53"/>
        <v>LI</v>
      </c>
      <c r="E266" s="40">
        <f t="shared" si="63"/>
        <v>10</v>
      </c>
      <c r="F266" s="40">
        <f t="shared" si="63"/>
        <v>91</v>
      </c>
      <c r="G266" s="40">
        <f t="shared" si="64"/>
        <v>136</v>
      </c>
      <c r="H266" s="40">
        <f t="shared" si="65"/>
        <v>48</v>
      </c>
      <c r="I266" s="40" t="str">
        <f t="shared" si="54"/>
        <v>10.91.136.48</v>
      </c>
      <c r="J266" s="40" t="str">
        <f t="shared" si="55"/>
        <v>10.91.136.49</v>
      </c>
      <c r="K266" s="40" t="str">
        <f t="shared" si="56"/>
        <v>10.91.136.54</v>
      </c>
      <c r="L266" s="40" t="s">
        <v>0</v>
      </c>
      <c r="M266" s="40" t="str">
        <f t="shared" si="57"/>
        <v>10.91.200.48</v>
      </c>
      <c r="N266" s="40" t="str">
        <f t="shared" si="58"/>
        <v>10.91.200.49</v>
      </c>
      <c r="O266" s="40" t="str">
        <f t="shared" si="59"/>
        <v>10.91.200.50</v>
      </c>
      <c r="P266" s="40" t="str">
        <f t="shared" si="60"/>
        <v>10.91.200.54</v>
      </c>
      <c r="Q266" s="40" t="s">
        <v>0</v>
      </c>
    </row>
    <row r="267" spans="1:17">
      <c r="A267" s="40">
        <v>264</v>
      </c>
      <c r="B267" s="32" t="str">
        <f t="shared" si="61"/>
        <v>LI264</v>
      </c>
      <c r="C267" s="32">
        <f t="shared" si="62"/>
        <v>264</v>
      </c>
      <c r="D267" s="40" t="str">
        <f t="shared" si="53"/>
        <v>LI</v>
      </c>
      <c r="E267" s="40">
        <f t="shared" si="63"/>
        <v>10</v>
      </c>
      <c r="F267" s="40">
        <f t="shared" si="63"/>
        <v>91</v>
      </c>
      <c r="G267" s="40">
        <f t="shared" si="64"/>
        <v>136</v>
      </c>
      <c r="H267" s="40">
        <f t="shared" si="65"/>
        <v>56</v>
      </c>
      <c r="I267" s="40" t="str">
        <f t="shared" si="54"/>
        <v>10.91.136.56</v>
      </c>
      <c r="J267" s="40" t="str">
        <f t="shared" si="55"/>
        <v>10.91.136.57</v>
      </c>
      <c r="K267" s="40" t="str">
        <f t="shared" si="56"/>
        <v>10.91.136.62</v>
      </c>
      <c r="L267" s="40" t="s">
        <v>0</v>
      </c>
      <c r="M267" s="40" t="str">
        <f t="shared" si="57"/>
        <v>10.91.200.56</v>
      </c>
      <c r="N267" s="40" t="str">
        <f t="shared" si="58"/>
        <v>10.91.200.57</v>
      </c>
      <c r="O267" s="40" t="str">
        <f t="shared" si="59"/>
        <v>10.91.200.58</v>
      </c>
      <c r="P267" s="40" t="str">
        <f t="shared" si="60"/>
        <v>10.91.200.62</v>
      </c>
      <c r="Q267" s="40" t="s">
        <v>0</v>
      </c>
    </row>
    <row r="268" spans="1:17">
      <c r="A268" s="40">
        <v>265</v>
      </c>
      <c r="B268" s="32" t="str">
        <f t="shared" si="61"/>
        <v>LI265</v>
      </c>
      <c r="C268" s="32">
        <f t="shared" si="62"/>
        <v>265</v>
      </c>
      <c r="D268" s="40" t="str">
        <f t="shared" si="53"/>
        <v>LI</v>
      </c>
      <c r="E268" s="40">
        <f t="shared" si="63"/>
        <v>10</v>
      </c>
      <c r="F268" s="40">
        <f t="shared" si="63"/>
        <v>91</v>
      </c>
      <c r="G268" s="40">
        <f t="shared" si="64"/>
        <v>136</v>
      </c>
      <c r="H268" s="40">
        <f t="shared" si="65"/>
        <v>64</v>
      </c>
      <c r="I268" s="40" t="str">
        <f t="shared" si="54"/>
        <v>10.91.136.64</v>
      </c>
      <c r="J268" s="40" t="str">
        <f t="shared" si="55"/>
        <v>10.91.136.65</v>
      </c>
      <c r="K268" s="40" t="str">
        <f t="shared" si="56"/>
        <v>10.91.136.70</v>
      </c>
      <c r="L268" s="40" t="s">
        <v>0</v>
      </c>
      <c r="M268" s="40" t="str">
        <f t="shared" si="57"/>
        <v>10.91.200.64</v>
      </c>
      <c r="N268" s="40" t="str">
        <f t="shared" si="58"/>
        <v>10.91.200.65</v>
      </c>
      <c r="O268" s="40" t="str">
        <f t="shared" si="59"/>
        <v>10.91.200.66</v>
      </c>
      <c r="P268" s="40" t="str">
        <f t="shared" si="60"/>
        <v>10.91.200.70</v>
      </c>
      <c r="Q268" s="40" t="s">
        <v>0</v>
      </c>
    </row>
    <row r="269" spans="1:17">
      <c r="A269" s="40">
        <v>266</v>
      </c>
      <c r="B269" s="32" t="str">
        <f t="shared" si="61"/>
        <v>LI266</v>
      </c>
      <c r="C269" s="32">
        <f t="shared" si="62"/>
        <v>266</v>
      </c>
      <c r="D269" s="40" t="str">
        <f t="shared" si="53"/>
        <v>LI</v>
      </c>
      <c r="E269" s="40">
        <f t="shared" si="63"/>
        <v>10</v>
      </c>
      <c r="F269" s="40">
        <f t="shared" si="63"/>
        <v>91</v>
      </c>
      <c r="G269" s="40">
        <f t="shared" si="64"/>
        <v>136</v>
      </c>
      <c r="H269" s="40">
        <f t="shared" si="65"/>
        <v>72</v>
      </c>
      <c r="I269" s="40" t="str">
        <f t="shared" si="54"/>
        <v>10.91.136.72</v>
      </c>
      <c r="J269" s="40" t="str">
        <f t="shared" si="55"/>
        <v>10.91.136.73</v>
      </c>
      <c r="K269" s="40" t="str">
        <f t="shared" si="56"/>
        <v>10.91.136.78</v>
      </c>
      <c r="L269" s="40" t="s">
        <v>0</v>
      </c>
      <c r="M269" s="40" t="str">
        <f t="shared" si="57"/>
        <v>10.91.200.72</v>
      </c>
      <c r="N269" s="40" t="str">
        <f t="shared" si="58"/>
        <v>10.91.200.73</v>
      </c>
      <c r="O269" s="40" t="str">
        <f t="shared" si="59"/>
        <v>10.91.200.74</v>
      </c>
      <c r="P269" s="40" t="str">
        <f t="shared" si="60"/>
        <v>10.91.200.78</v>
      </c>
      <c r="Q269" s="40" t="s">
        <v>0</v>
      </c>
    </row>
    <row r="270" spans="1:17">
      <c r="A270" s="40">
        <v>267</v>
      </c>
      <c r="B270" s="32" t="str">
        <f t="shared" si="61"/>
        <v>LI267</v>
      </c>
      <c r="C270" s="32">
        <f t="shared" si="62"/>
        <v>267</v>
      </c>
      <c r="D270" s="40" t="str">
        <f t="shared" si="53"/>
        <v>LI</v>
      </c>
      <c r="E270" s="40">
        <f t="shared" si="63"/>
        <v>10</v>
      </c>
      <c r="F270" s="40">
        <f t="shared" si="63"/>
        <v>91</v>
      </c>
      <c r="G270" s="40">
        <f t="shared" si="64"/>
        <v>136</v>
      </c>
      <c r="H270" s="40">
        <f t="shared" si="65"/>
        <v>80</v>
      </c>
      <c r="I270" s="40" t="str">
        <f t="shared" si="54"/>
        <v>10.91.136.80</v>
      </c>
      <c r="J270" s="40" t="str">
        <f t="shared" si="55"/>
        <v>10.91.136.81</v>
      </c>
      <c r="K270" s="40" t="str">
        <f t="shared" si="56"/>
        <v>10.91.136.86</v>
      </c>
      <c r="L270" s="40" t="s">
        <v>0</v>
      </c>
      <c r="M270" s="40" t="str">
        <f t="shared" si="57"/>
        <v>10.91.200.80</v>
      </c>
      <c r="N270" s="40" t="str">
        <f t="shared" si="58"/>
        <v>10.91.200.81</v>
      </c>
      <c r="O270" s="40" t="str">
        <f t="shared" si="59"/>
        <v>10.91.200.82</v>
      </c>
      <c r="P270" s="40" t="str">
        <f t="shared" si="60"/>
        <v>10.91.200.86</v>
      </c>
      <c r="Q270" s="40" t="s">
        <v>0</v>
      </c>
    </row>
    <row r="271" spans="1:17">
      <c r="A271" s="40">
        <v>268</v>
      </c>
      <c r="B271" s="32" t="str">
        <f t="shared" si="61"/>
        <v>LI268</v>
      </c>
      <c r="C271" s="32">
        <f t="shared" si="62"/>
        <v>268</v>
      </c>
      <c r="D271" s="40" t="str">
        <f t="shared" si="53"/>
        <v>LI</v>
      </c>
      <c r="E271" s="40">
        <f t="shared" si="63"/>
        <v>10</v>
      </c>
      <c r="F271" s="40">
        <f t="shared" si="63"/>
        <v>91</v>
      </c>
      <c r="G271" s="40">
        <f t="shared" si="64"/>
        <v>136</v>
      </c>
      <c r="H271" s="40">
        <f t="shared" si="65"/>
        <v>88</v>
      </c>
      <c r="I271" s="40" t="str">
        <f t="shared" si="54"/>
        <v>10.91.136.88</v>
      </c>
      <c r="J271" s="40" t="str">
        <f t="shared" si="55"/>
        <v>10.91.136.89</v>
      </c>
      <c r="K271" s="40" t="str">
        <f t="shared" si="56"/>
        <v>10.91.136.94</v>
      </c>
      <c r="L271" s="40" t="s">
        <v>0</v>
      </c>
      <c r="M271" s="40" t="str">
        <f t="shared" si="57"/>
        <v>10.91.200.88</v>
      </c>
      <c r="N271" s="40" t="str">
        <f t="shared" si="58"/>
        <v>10.91.200.89</v>
      </c>
      <c r="O271" s="40" t="str">
        <f t="shared" si="59"/>
        <v>10.91.200.90</v>
      </c>
      <c r="P271" s="40" t="str">
        <f t="shared" si="60"/>
        <v>10.91.200.94</v>
      </c>
      <c r="Q271" s="40" t="s">
        <v>0</v>
      </c>
    </row>
    <row r="272" spans="1:17">
      <c r="A272" s="40">
        <v>269</v>
      </c>
      <c r="B272" s="32" t="str">
        <f t="shared" si="61"/>
        <v>LI269</v>
      </c>
      <c r="C272" s="32">
        <f t="shared" si="62"/>
        <v>269</v>
      </c>
      <c r="D272" s="40" t="str">
        <f t="shared" si="53"/>
        <v>LI</v>
      </c>
      <c r="E272" s="40">
        <f t="shared" si="63"/>
        <v>10</v>
      </c>
      <c r="F272" s="40">
        <f t="shared" si="63"/>
        <v>91</v>
      </c>
      <c r="G272" s="40">
        <f t="shared" si="64"/>
        <v>136</v>
      </c>
      <c r="H272" s="40">
        <f t="shared" si="65"/>
        <v>96</v>
      </c>
      <c r="I272" s="40" t="str">
        <f t="shared" si="54"/>
        <v>10.91.136.96</v>
      </c>
      <c r="J272" s="40" t="str">
        <f t="shared" si="55"/>
        <v>10.91.136.97</v>
      </c>
      <c r="K272" s="40" t="str">
        <f t="shared" si="56"/>
        <v>10.91.136.102</v>
      </c>
      <c r="L272" s="40" t="s">
        <v>0</v>
      </c>
      <c r="M272" s="40" t="str">
        <f t="shared" si="57"/>
        <v>10.91.200.96</v>
      </c>
      <c r="N272" s="40" t="str">
        <f t="shared" si="58"/>
        <v>10.91.200.97</v>
      </c>
      <c r="O272" s="40" t="str">
        <f t="shared" si="59"/>
        <v>10.91.200.98</v>
      </c>
      <c r="P272" s="40" t="str">
        <f t="shared" si="60"/>
        <v>10.91.200.102</v>
      </c>
      <c r="Q272" s="40" t="s">
        <v>0</v>
      </c>
    </row>
    <row r="273" spans="1:17">
      <c r="A273" s="40">
        <v>270</v>
      </c>
      <c r="B273" s="32" t="str">
        <f t="shared" si="61"/>
        <v>LI270</v>
      </c>
      <c r="C273" s="32">
        <f t="shared" si="62"/>
        <v>270</v>
      </c>
      <c r="D273" s="40" t="str">
        <f t="shared" si="53"/>
        <v>LI</v>
      </c>
      <c r="E273" s="40">
        <f t="shared" si="63"/>
        <v>10</v>
      </c>
      <c r="F273" s="40">
        <f t="shared" si="63"/>
        <v>91</v>
      </c>
      <c r="G273" s="40">
        <f t="shared" si="64"/>
        <v>136</v>
      </c>
      <c r="H273" s="40">
        <f t="shared" si="65"/>
        <v>104</v>
      </c>
      <c r="I273" s="40" t="str">
        <f t="shared" si="54"/>
        <v>10.91.136.104</v>
      </c>
      <c r="J273" s="40" t="str">
        <f t="shared" si="55"/>
        <v>10.91.136.105</v>
      </c>
      <c r="K273" s="40" t="str">
        <f t="shared" si="56"/>
        <v>10.91.136.110</v>
      </c>
      <c r="L273" s="40" t="s">
        <v>0</v>
      </c>
      <c r="M273" s="40" t="str">
        <f t="shared" si="57"/>
        <v>10.91.200.104</v>
      </c>
      <c r="N273" s="40" t="str">
        <f t="shared" si="58"/>
        <v>10.91.200.105</v>
      </c>
      <c r="O273" s="40" t="str">
        <f t="shared" si="59"/>
        <v>10.91.200.106</v>
      </c>
      <c r="P273" s="40" t="str">
        <f t="shared" si="60"/>
        <v>10.91.200.110</v>
      </c>
      <c r="Q273" s="40" t="s">
        <v>0</v>
      </c>
    </row>
    <row r="274" spans="1:17">
      <c r="A274" s="40">
        <v>271</v>
      </c>
      <c r="B274" s="32" t="str">
        <f t="shared" si="61"/>
        <v>LI271</v>
      </c>
      <c r="C274" s="32">
        <f t="shared" si="62"/>
        <v>271</v>
      </c>
      <c r="D274" s="40" t="str">
        <f t="shared" si="53"/>
        <v>LI</v>
      </c>
      <c r="E274" s="40">
        <f t="shared" si="63"/>
        <v>10</v>
      </c>
      <c r="F274" s="40">
        <f t="shared" si="63"/>
        <v>91</v>
      </c>
      <c r="G274" s="40">
        <f t="shared" si="64"/>
        <v>136</v>
      </c>
      <c r="H274" s="40">
        <f t="shared" si="65"/>
        <v>112</v>
      </c>
      <c r="I274" s="40" t="str">
        <f t="shared" si="54"/>
        <v>10.91.136.112</v>
      </c>
      <c r="J274" s="40" t="str">
        <f t="shared" si="55"/>
        <v>10.91.136.113</v>
      </c>
      <c r="K274" s="40" t="str">
        <f t="shared" si="56"/>
        <v>10.91.136.118</v>
      </c>
      <c r="L274" s="40" t="s">
        <v>0</v>
      </c>
      <c r="M274" s="40" t="str">
        <f t="shared" si="57"/>
        <v>10.91.200.112</v>
      </c>
      <c r="N274" s="40" t="str">
        <f t="shared" si="58"/>
        <v>10.91.200.113</v>
      </c>
      <c r="O274" s="40" t="str">
        <f t="shared" si="59"/>
        <v>10.91.200.114</v>
      </c>
      <c r="P274" s="40" t="str">
        <f t="shared" si="60"/>
        <v>10.91.200.118</v>
      </c>
      <c r="Q274" s="40" t="s">
        <v>0</v>
      </c>
    </row>
    <row r="275" spans="1:17">
      <c r="A275" s="40">
        <v>272</v>
      </c>
      <c r="B275" s="32" t="str">
        <f t="shared" si="61"/>
        <v>LI272</v>
      </c>
      <c r="C275" s="32">
        <f t="shared" si="62"/>
        <v>272</v>
      </c>
      <c r="D275" s="40" t="str">
        <f t="shared" si="53"/>
        <v>LI</v>
      </c>
      <c r="E275" s="40">
        <f t="shared" si="63"/>
        <v>10</v>
      </c>
      <c r="F275" s="40">
        <f t="shared" si="63"/>
        <v>91</v>
      </c>
      <c r="G275" s="40">
        <f t="shared" si="64"/>
        <v>136</v>
      </c>
      <c r="H275" s="40">
        <f t="shared" si="65"/>
        <v>120</v>
      </c>
      <c r="I275" s="40" t="str">
        <f t="shared" si="54"/>
        <v>10.91.136.120</v>
      </c>
      <c r="J275" s="40" t="str">
        <f t="shared" si="55"/>
        <v>10.91.136.121</v>
      </c>
      <c r="K275" s="40" t="str">
        <f t="shared" si="56"/>
        <v>10.91.136.126</v>
      </c>
      <c r="L275" s="40" t="s">
        <v>0</v>
      </c>
      <c r="M275" s="40" t="str">
        <f t="shared" si="57"/>
        <v>10.91.200.120</v>
      </c>
      <c r="N275" s="40" t="str">
        <f t="shared" si="58"/>
        <v>10.91.200.121</v>
      </c>
      <c r="O275" s="40" t="str">
        <f t="shared" si="59"/>
        <v>10.91.200.122</v>
      </c>
      <c r="P275" s="40" t="str">
        <f t="shared" si="60"/>
        <v>10.91.200.126</v>
      </c>
      <c r="Q275" s="40" t="s">
        <v>0</v>
      </c>
    </row>
    <row r="276" spans="1:17">
      <c r="A276" s="40">
        <v>273</v>
      </c>
      <c r="B276" s="32" t="str">
        <f t="shared" si="61"/>
        <v>LI273</v>
      </c>
      <c r="C276" s="32">
        <f t="shared" si="62"/>
        <v>273</v>
      </c>
      <c r="D276" s="40" t="str">
        <f t="shared" si="53"/>
        <v>LI</v>
      </c>
      <c r="E276" s="40">
        <f t="shared" si="63"/>
        <v>10</v>
      </c>
      <c r="F276" s="40">
        <f t="shared" si="63"/>
        <v>91</v>
      </c>
      <c r="G276" s="40">
        <f t="shared" si="64"/>
        <v>136</v>
      </c>
      <c r="H276" s="40">
        <f t="shared" si="65"/>
        <v>128</v>
      </c>
      <c r="I276" s="40" t="str">
        <f t="shared" si="54"/>
        <v>10.91.136.128</v>
      </c>
      <c r="J276" s="40" t="str">
        <f t="shared" si="55"/>
        <v>10.91.136.129</v>
      </c>
      <c r="K276" s="40" t="str">
        <f t="shared" si="56"/>
        <v>10.91.136.134</v>
      </c>
      <c r="L276" s="40" t="s">
        <v>0</v>
      </c>
      <c r="M276" s="40" t="str">
        <f t="shared" si="57"/>
        <v>10.91.200.128</v>
      </c>
      <c r="N276" s="40" t="str">
        <f t="shared" si="58"/>
        <v>10.91.200.129</v>
      </c>
      <c r="O276" s="40" t="str">
        <f t="shared" si="59"/>
        <v>10.91.200.130</v>
      </c>
      <c r="P276" s="40" t="str">
        <f t="shared" si="60"/>
        <v>10.91.200.134</v>
      </c>
      <c r="Q276" s="40" t="s">
        <v>0</v>
      </c>
    </row>
    <row r="277" spans="1:17">
      <c r="A277" s="40">
        <v>274</v>
      </c>
      <c r="B277" s="32" t="str">
        <f t="shared" si="61"/>
        <v>LI274</v>
      </c>
      <c r="C277" s="32">
        <f t="shared" si="62"/>
        <v>274</v>
      </c>
      <c r="D277" s="40" t="str">
        <f t="shared" si="53"/>
        <v>LI</v>
      </c>
      <c r="E277" s="40">
        <f t="shared" si="63"/>
        <v>10</v>
      </c>
      <c r="F277" s="40">
        <f t="shared" si="63"/>
        <v>91</v>
      </c>
      <c r="G277" s="40">
        <f t="shared" si="64"/>
        <v>136</v>
      </c>
      <c r="H277" s="40">
        <f t="shared" si="65"/>
        <v>136</v>
      </c>
      <c r="I277" s="40" t="str">
        <f t="shared" si="54"/>
        <v>10.91.136.136</v>
      </c>
      <c r="J277" s="40" t="str">
        <f t="shared" si="55"/>
        <v>10.91.136.137</v>
      </c>
      <c r="K277" s="40" t="str">
        <f t="shared" si="56"/>
        <v>10.91.136.142</v>
      </c>
      <c r="L277" s="40" t="s">
        <v>0</v>
      </c>
      <c r="M277" s="40" t="str">
        <f t="shared" si="57"/>
        <v>10.91.200.136</v>
      </c>
      <c r="N277" s="40" t="str">
        <f t="shared" si="58"/>
        <v>10.91.200.137</v>
      </c>
      <c r="O277" s="40" t="str">
        <f t="shared" si="59"/>
        <v>10.91.200.138</v>
      </c>
      <c r="P277" s="40" t="str">
        <f t="shared" si="60"/>
        <v>10.91.200.142</v>
      </c>
      <c r="Q277" s="40" t="s">
        <v>0</v>
      </c>
    </row>
    <row r="278" spans="1:17">
      <c r="A278" s="40">
        <v>275</v>
      </c>
      <c r="B278" s="32" t="str">
        <f t="shared" si="61"/>
        <v>LI275</v>
      </c>
      <c r="C278" s="32">
        <f t="shared" si="62"/>
        <v>275</v>
      </c>
      <c r="D278" s="40" t="str">
        <f t="shared" si="53"/>
        <v>LI</v>
      </c>
      <c r="E278" s="40">
        <f t="shared" si="63"/>
        <v>10</v>
      </c>
      <c r="F278" s="40">
        <f t="shared" si="63"/>
        <v>91</v>
      </c>
      <c r="G278" s="40">
        <f t="shared" si="64"/>
        <v>136</v>
      </c>
      <c r="H278" s="40">
        <f t="shared" si="65"/>
        <v>144</v>
      </c>
      <c r="I278" s="40" t="str">
        <f t="shared" si="54"/>
        <v>10.91.136.144</v>
      </c>
      <c r="J278" s="40" t="str">
        <f t="shared" si="55"/>
        <v>10.91.136.145</v>
      </c>
      <c r="K278" s="40" t="str">
        <f t="shared" si="56"/>
        <v>10.91.136.150</v>
      </c>
      <c r="L278" s="40" t="s">
        <v>0</v>
      </c>
      <c r="M278" s="40" t="str">
        <f t="shared" si="57"/>
        <v>10.91.200.144</v>
      </c>
      <c r="N278" s="40" t="str">
        <f t="shared" si="58"/>
        <v>10.91.200.145</v>
      </c>
      <c r="O278" s="40" t="str">
        <f t="shared" si="59"/>
        <v>10.91.200.146</v>
      </c>
      <c r="P278" s="40" t="str">
        <f t="shared" si="60"/>
        <v>10.91.200.150</v>
      </c>
      <c r="Q278" s="40" t="s">
        <v>0</v>
      </c>
    </row>
    <row r="279" spans="1:17">
      <c r="A279" s="40">
        <v>276</v>
      </c>
      <c r="B279" s="32" t="str">
        <f t="shared" si="61"/>
        <v>LI276</v>
      </c>
      <c r="C279" s="32">
        <f t="shared" si="62"/>
        <v>276</v>
      </c>
      <c r="D279" s="40" t="str">
        <f t="shared" si="53"/>
        <v>LI</v>
      </c>
      <c r="E279" s="40">
        <f t="shared" si="63"/>
        <v>10</v>
      </c>
      <c r="F279" s="40">
        <f t="shared" si="63"/>
        <v>91</v>
      </c>
      <c r="G279" s="40">
        <f t="shared" si="64"/>
        <v>136</v>
      </c>
      <c r="H279" s="40">
        <f t="shared" si="65"/>
        <v>152</v>
      </c>
      <c r="I279" s="40" t="str">
        <f t="shared" si="54"/>
        <v>10.91.136.152</v>
      </c>
      <c r="J279" s="40" t="str">
        <f t="shared" si="55"/>
        <v>10.91.136.153</v>
      </c>
      <c r="K279" s="40" t="str">
        <f t="shared" si="56"/>
        <v>10.91.136.158</v>
      </c>
      <c r="L279" s="40" t="s">
        <v>0</v>
      </c>
      <c r="M279" s="40" t="str">
        <f t="shared" si="57"/>
        <v>10.91.200.152</v>
      </c>
      <c r="N279" s="40" t="str">
        <f t="shared" si="58"/>
        <v>10.91.200.153</v>
      </c>
      <c r="O279" s="40" t="str">
        <f t="shared" si="59"/>
        <v>10.91.200.154</v>
      </c>
      <c r="P279" s="40" t="str">
        <f t="shared" si="60"/>
        <v>10.91.200.158</v>
      </c>
      <c r="Q279" s="40" t="s">
        <v>0</v>
      </c>
    </row>
    <row r="280" spans="1:17">
      <c r="A280" s="40">
        <v>277</v>
      </c>
      <c r="B280" s="32" t="str">
        <f t="shared" si="61"/>
        <v>LI277</v>
      </c>
      <c r="C280" s="32">
        <f t="shared" si="62"/>
        <v>277</v>
      </c>
      <c r="D280" s="40" t="str">
        <f t="shared" si="53"/>
        <v>LI</v>
      </c>
      <c r="E280" s="40">
        <f t="shared" si="63"/>
        <v>10</v>
      </c>
      <c r="F280" s="40">
        <f t="shared" si="63"/>
        <v>91</v>
      </c>
      <c r="G280" s="40">
        <f t="shared" si="64"/>
        <v>136</v>
      </c>
      <c r="H280" s="40">
        <f t="shared" si="65"/>
        <v>160</v>
      </c>
      <c r="I280" s="40" t="str">
        <f t="shared" si="54"/>
        <v>10.91.136.160</v>
      </c>
      <c r="J280" s="40" t="str">
        <f t="shared" si="55"/>
        <v>10.91.136.161</v>
      </c>
      <c r="K280" s="40" t="str">
        <f t="shared" si="56"/>
        <v>10.91.136.166</v>
      </c>
      <c r="L280" s="40" t="s">
        <v>0</v>
      </c>
      <c r="M280" s="40" t="str">
        <f t="shared" si="57"/>
        <v>10.91.200.160</v>
      </c>
      <c r="N280" s="40" t="str">
        <f t="shared" si="58"/>
        <v>10.91.200.161</v>
      </c>
      <c r="O280" s="40" t="str">
        <f t="shared" si="59"/>
        <v>10.91.200.162</v>
      </c>
      <c r="P280" s="40" t="str">
        <f t="shared" si="60"/>
        <v>10.91.200.166</v>
      </c>
      <c r="Q280" s="40" t="s">
        <v>0</v>
      </c>
    </row>
    <row r="281" spans="1:17">
      <c r="A281" s="40">
        <v>278</v>
      </c>
      <c r="B281" s="32" t="str">
        <f t="shared" si="61"/>
        <v>LI278</v>
      </c>
      <c r="C281" s="32">
        <f t="shared" si="62"/>
        <v>278</v>
      </c>
      <c r="D281" s="40" t="str">
        <f t="shared" si="53"/>
        <v>LI</v>
      </c>
      <c r="E281" s="40">
        <f t="shared" si="63"/>
        <v>10</v>
      </c>
      <c r="F281" s="40">
        <f t="shared" si="63"/>
        <v>91</v>
      </c>
      <c r="G281" s="40">
        <f t="shared" si="64"/>
        <v>136</v>
      </c>
      <c r="H281" s="40">
        <f t="shared" si="65"/>
        <v>168</v>
      </c>
      <c r="I281" s="40" t="str">
        <f t="shared" si="54"/>
        <v>10.91.136.168</v>
      </c>
      <c r="J281" s="40" t="str">
        <f t="shared" si="55"/>
        <v>10.91.136.169</v>
      </c>
      <c r="K281" s="40" t="str">
        <f t="shared" si="56"/>
        <v>10.91.136.174</v>
      </c>
      <c r="L281" s="40" t="s">
        <v>0</v>
      </c>
      <c r="M281" s="40" t="str">
        <f t="shared" si="57"/>
        <v>10.91.200.168</v>
      </c>
      <c r="N281" s="40" t="str">
        <f t="shared" si="58"/>
        <v>10.91.200.169</v>
      </c>
      <c r="O281" s="40" t="str">
        <f t="shared" si="59"/>
        <v>10.91.200.170</v>
      </c>
      <c r="P281" s="40" t="str">
        <f t="shared" si="60"/>
        <v>10.91.200.174</v>
      </c>
      <c r="Q281" s="40" t="s">
        <v>0</v>
      </c>
    </row>
    <row r="282" spans="1:17">
      <c r="A282" s="40">
        <v>279</v>
      </c>
      <c r="B282" s="32" t="str">
        <f t="shared" si="61"/>
        <v>LI279</v>
      </c>
      <c r="C282" s="32">
        <f t="shared" si="62"/>
        <v>279</v>
      </c>
      <c r="D282" s="40" t="str">
        <f t="shared" si="53"/>
        <v>LI</v>
      </c>
      <c r="E282" s="40">
        <f t="shared" si="63"/>
        <v>10</v>
      </c>
      <c r="F282" s="40">
        <f t="shared" si="63"/>
        <v>91</v>
      </c>
      <c r="G282" s="40">
        <f t="shared" si="64"/>
        <v>136</v>
      </c>
      <c r="H282" s="40">
        <f t="shared" si="65"/>
        <v>176</v>
      </c>
      <c r="I282" s="40" t="str">
        <f t="shared" si="54"/>
        <v>10.91.136.176</v>
      </c>
      <c r="J282" s="40" t="str">
        <f t="shared" si="55"/>
        <v>10.91.136.177</v>
      </c>
      <c r="K282" s="40" t="str">
        <f t="shared" si="56"/>
        <v>10.91.136.182</v>
      </c>
      <c r="L282" s="40" t="s">
        <v>0</v>
      </c>
      <c r="M282" s="40" t="str">
        <f t="shared" si="57"/>
        <v>10.91.200.176</v>
      </c>
      <c r="N282" s="40" t="str">
        <f t="shared" si="58"/>
        <v>10.91.200.177</v>
      </c>
      <c r="O282" s="40" t="str">
        <f t="shared" si="59"/>
        <v>10.91.200.178</v>
      </c>
      <c r="P282" s="40" t="str">
        <f t="shared" si="60"/>
        <v>10.91.200.182</v>
      </c>
      <c r="Q282" s="40" t="s">
        <v>0</v>
      </c>
    </row>
    <row r="283" spans="1:17">
      <c r="A283" s="40">
        <v>280</v>
      </c>
      <c r="B283" s="32" t="str">
        <f t="shared" si="61"/>
        <v>LI280</v>
      </c>
      <c r="C283" s="32">
        <f t="shared" si="62"/>
        <v>280</v>
      </c>
      <c r="D283" s="40" t="str">
        <f t="shared" si="53"/>
        <v>LI</v>
      </c>
      <c r="E283" s="40">
        <f t="shared" si="63"/>
        <v>10</v>
      </c>
      <c r="F283" s="40">
        <f t="shared" si="63"/>
        <v>91</v>
      </c>
      <c r="G283" s="40">
        <f t="shared" si="64"/>
        <v>136</v>
      </c>
      <c r="H283" s="40">
        <f t="shared" si="65"/>
        <v>184</v>
      </c>
      <c r="I283" s="40" t="str">
        <f t="shared" si="54"/>
        <v>10.91.136.184</v>
      </c>
      <c r="J283" s="40" t="str">
        <f t="shared" si="55"/>
        <v>10.91.136.185</v>
      </c>
      <c r="K283" s="40" t="str">
        <f t="shared" si="56"/>
        <v>10.91.136.190</v>
      </c>
      <c r="L283" s="40" t="s">
        <v>0</v>
      </c>
      <c r="M283" s="40" t="str">
        <f t="shared" si="57"/>
        <v>10.91.200.184</v>
      </c>
      <c r="N283" s="40" t="str">
        <f t="shared" si="58"/>
        <v>10.91.200.185</v>
      </c>
      <c r="O283" s="40" t="str">
        <f t="shared" si="59"/>
        <v>10.91.200.186</v>
      </c>
      <c r="P283" s="40" t="str">
        <f t="shared" si="60"/>
        <v>10.91.200.190</v>
      </c>
      <c r="Q283" s="40" t="s">
        <v>0</v>
      </c>
    </row>
    <row r="284" spans="1:17">
      <c r="A284" s="40">
        <v>281</v>
      </c>
      <c r="B284" s="32" t="str">
        <f t="shared" si="61"/>
        <v>LI281</v>
      </c>
      <c r="C284" s="32">
        <f t="shared" si="62"/>
        <v>281</v>
      </c>
      <c r="D284" s="40" t="str">
        <f t="shared" si="53"/>
        <v>LI</v>
      </c>
      <c r="E284" s="40">
        <f t="shared" si="63"/>
        <v>10</v>
      </c>
      <c r="F284" s="40">
        <f t="shared" si="63"/>
        <v>91</v>
      </c>
      <c r="G284" s="40">
        <f t="shared" si="64"/>
        <v>136</v>
      </c>
      <c r="H284" s="40">
        <f t="shared" si="65"/>
        <v>192</v>
      </c>
      <c r="I284" s="40" t="str">
        <f t="shared" si="54"/>
        <v>10.91.136.192</v>
      </c>
      <c r="J284" s="40" t="str">
        <f t="shared" si="55"/>
        <v>10.91.136.193</v>
      </c>
      <c r="K284" s="40" t="str">
        <f t="shared" si="56"/>
        <v>10.91.136.198</v>
      </c>
      <c r="L284" s="40" t="s">
        <v>0</v>
      </c>
      <c r="M284" s="40" t="str">
        <f t="shared" si="57"/>
        <v>10.91.200.192</v>
      </c>
      <c r="N284" s="40" t="str">
        <f t="shared" si="58"/>
        <v>10.91.200.193</v>
      </c>
      <c r="O284" s="40" t="str">
        <f t="shared" si="59"/>
        <v>10.91.200.194</v>
      </c>
      <c r="P284" s="40" t="str">
        <f t="shared" si="60"/>
        <v>10.91.200.198</v>
      </c>
      <c r="Q284" s="40" t="s">
        <v>0</v>
      </c>
    </row>
    <row r="285" spans="1:17">
      <c r="A285" s="40">
        <v>282</v>
      </c>
      <c r="B285" s="32" t="str">
        <f t="shared" si="61"/>
        <v>LI282</v>
      </c>
      <c r="C285" s="32">
        <f t="shared" si="62"/>
        <v>282</v>
      </c>
      <c r="D285" s="40" t="str">
        <f t="shared" si="53"/>
        <v>LI</v>
      </c>
      <c r="E285" s="40">
        <f t="shared" si="63"/>
        <v>10</v>
      </c>
      <c r="F285" s="40">
        <f t="shared" si="63"/>
        <v>91</v>
      </c>
      <c r="G285" s="40">
        <f t="shared" si="64"/>
        <v>136</v>
      </c>
      <c r="H285" s="40">
        <f t="shared" si="65"/>
        <v>200</v>
      </c>
      <c r="I285" s="40" t="str">
        <f t="shared" si="54"/>
        <v>10.91.136.200</v>
      </c>
      <c r="J285" s="40" t="str">
        <f t="shared" si="55"/>
        <v>10.91.136.201</v>
      </c>
      <c r="K285" s="40" t="str">
        <f t="shared" si="56"/>
        <v>10.91.136.206</v>
      </c>
      <c r="L285" s="40" t="s">
        <v>0</v>
      </c>
      <c r="M285" s="40" t="str">
        <f t="shared" si="57"/>
        <v>10.91.200.200</v>
      </c>
      <c r="N285" s="40" t="str">
        <f t="shared" si="58"/>
        <v>10.91.200.201</v>
      </c>
      <c r="O285" s="40" t="str">
        <f t="shared" si="59"/>
        <v>10.91.200.202</v>
      </c>
      <c r="P285" s="40" t="str">
        <f t="shared" si="60"/>
        <v>10.91.200.206</v>
      </c>
      <c r="Q285" s="40" t="s">
        <v>0</v>
      </c>
    </row>
    <row r="286" spans="1:17">
      <c r="A286" s="40">
        <v>283</v>
      </c>
      <c r="B286" s="32" t="str">
        <f t="shared" si="61"/>
        <v>LI283</v>
      </c>
      <c r="C286" s="32">
        <f t="shared" si="62"/>
        <v>283</v>
      </c>
      <c r="D286" s="40" t="str">
        <f t="shared" si="53"/>
        <v>LI</v>
      </c>
      <c r="E286" s="40">
        <f t="shared" si="63"/>
        <v>10</v>
      </c>
      <c r="F286" s="40">
        <f t="shared" si="63"/>
        <v>91</v>
      </c>
      <c r="G286" s="40">
        <f t="shared" si="64"/>
        <v>136</v>
      </c>
      <c r="H286" s="40">
        <f t="shared" si="65"/>
        <v>208</v>
      </c>
      <c r="I286" s="40" t="str">
        <f t="shared" si="54"/>
        <v>10.91.136.208</v>
      </c>
      <c r="J286" s="40" t="str">
        <f t="shared" si="55"/>
        <v>10.91.136.209</v>
      </c>
      <c r="K286" s="40" t="str">
        <f t="shared" si="56"/>
        <v>10.91.136.214</v>
      </c>
      <c r="L286" s="40" t="s">
        <v>0</v>
      </c>
      <c r="M286" s="40" t="str">
        <f t="shared" si="57"/>
        <v>10.91.200.208</v>
      </c>
      <c r="N286" s="40" t="str">
        <f t="shared" si="58"/>
        <v>10.91.200.209</v>
      </c>
      <c r="O286" s="40" t="str">
        <f t="shared" si="59"/>
        <v>10.91.200.210</v>
      </c>
      <c r="P286" s="40" t="str">
        <f t="shared" si="60"/>
        <v>10.91.200.214</v>
      </c>
      <c r="Q286" s="40" t="s">
        <v>0</v>
      </c>
    </row>
    <row r="287" spans="1:17">
      <c r="A287" s="40">
        <v>284</v>
      </c>
      <c r="B287" s="32" t="str">
        <f t="shared" si="61"/>
        <v>LI284</v>
      </c>
      <c r="C287" s="32">
        <f t="shared" si="62"/>
        <v>284</v>
      </c>
      <c r="D287" s="40" t="str">
        <f t="shared" si="53"/>
        <v>LI</v>
      </c>
      <c r="E287" s="40">
        <f t="shared" si="63"/>
        <v>10</v>
      </c>
      <c r="F287" s="40">
        <f t="shared" si="63"/>
        <v>91</v>
      </c>
      <c r="G287" s="40">
        <f t="shared" si="64"/>
        <v>136</v>
      </c>
      <c r="H287" s="40">
        <f t="shared" si="65"/>
        <v>216</v>
      </c>
      <c r="I287" s="40" t="str">
        <f t="shared" si="54"/>
        <v>10.91.136.216</v>
      </c>
      <c r="J287" s="40" t="str">
        <f t="shared" si="55"/>
        <v>10.91.136.217</v>
      </c>
      <c r="K287" s="40" t="str">
        <f t="shared" si="56"/>
        <v>10.91.136.222</v>
      </c>
      <c r="L287" s="40" t="s">
        <v>0</v>
      </c>
      <c r="M287" s="40" t="str">
        <f t="shared" si="57"/>
        <v>10.91.200.216</v>
      </c>
      <c r="N287" s="40" t="str">
        <f t="shared" si="58"/>
        <v>10.91.200.217</v>
      </c>
      <c r="O287" s="40" t="str">
        <f t="shared" si="59"/>
        <v>10.91.200.218</v>
      </c>
      <c r="P287" s="40" t="str">
        <f t="shared" si="60"/>
        <v>10.91.200.222</v>
      </c>
      <c r="Q287" s="40" t="s">
        <v>0</v>
      </c>
    </row>
    <row r="288" spans="1:17">
      <c r="A288" s="40">
        <v>285</v>
      </c>
      <c r="B288" s="32" t="str">
        <f t="shared" si="61"/>
        <v>LI285</v>
      </c>
      <c r="C288" s="32">
        <f t="shared" si="62"/>
        <v>285</v>
      </c>
      <c r="D288" s="40" t="str">
        <f t="shared" si="53"/>
        <v>LI</v>
      </c>
      <c r="E288" s="40">
        <f t="shared" si="63"/>
        <v>10</v>
      </c>
      <c r="F288" s="40">
        <f t="shared" si="63"/>
        <v>91</v>
      </c>
      <c r="G288" s="40">
        <f t="shared" si="64"/>
        <v>136</v>
      </c>
      <c r="H288" s="40">
        <f t="shared" si="65"/>
        <v>224</v>
      </c>
      <c r="I288" s="40" t="str">
        <f t="shared" si="54"/>
        <v>10.91.136.224</v>
      </c>
      <c r="J288" s="40" t="str">
        <f t="shared" si="55"/>
        <v>10.91.136.225</v>
      </c>
      <c r="K288" s="40" t="str">
        <f t="shared" si="56"/>
        <v>10.91.136.230</v>
      </c>
      <c r="L288" s="40" t="s">
        <v>0</v>
      </c>
      <c r="M288" s="40" t="str">
        <f t="shared" si="57"/>
        <v>10.91.200.224</v>
      </c>
      <c r="N288" s="40" t="str">
        <f t="shared" si="58"/>
        <v>10.91.200.225</v>
      </c>
      <c r="O288" s="40" t="str">
        <f t="shared" si="59"/>
        <v>10.91.200.226</v>
      </c>
      <c r="P288" s="40" t="str">
        <f t="shared" si="60"/>
        <v>10.91.200.230</v>
      </c>
      <c r="Q288" s="40" t="s">
        <v>0</v>
      </c>
    </row>
    <row r="289" spans="1:17">
      <c r="A289" s="40">
        <v>286</v>
      </c>
      <c r="B289" s="32" t="str">
        <f t="shared" si="61"/>
        <v>LI286</v>
      </c>
      <c r="C289" s="32">
        <f t="shared" si="62"/>
        <v>286</v>
      </c>
      <c r="D289" s="40" t="str">
        <f t="shared" si="53"/>
        <v>LI</v>
      </c>
      <c r="E289" s="40">
        <f t="shared" si="63"/>
        <v>10</v>
      </c>
      <c r="F289" s="40">
        <f t="shared" si="63"/>
        <v>91</v>
      </c>
      <c r="G289" s="40">
        <f t="shared" si="64"/>
        <v>136</v>
      </c>
      <c r="H289" s="40">
        <f t="shared" si="65"/>
        <v>232</v>
      </c>
      <c r="I289" s="40" t="str">
        <f t="shared" si="54"/>
        <v>10.91.136.232</v>
      </c>
      <c r="J289" s="40" t="str">
        <f t="shared" si="55"/>
        <v>10.91.136.233</v>
      </c>
      <c r="K289" s="40" t="str">
        <f t="shared" si="56"/>
        <v>10.91.136.238</v>
      </c>
      <c r="L289" s="40" t="s">
        <v>0</v>
      </c>
      <c r="M289" s="40" t="str">
        <f t="shared" si="57"/>
        <v>10.91.200.232</v>
      </c>
      <c r="N289" s="40" t="str">
        <f t="shared" si="58"/>
        <v>10.91.200.233</v>
      </c>
      <c r="O289" s="40" t="str">
        <f t="shared" si="59"/>
        <v>10.91.200.234</v>
      </c>
      <c r="P289" s="40" t="str">
        <f t="shared" si="60"/>
        <v>10.91.200.238</v>
      </c>
      <c r="Q289" s="40" t="s">
        <v>0</v>
      </c>
    </row>
    <row r="290" spans="1:17">
      <c r="A290" s="40">
        <v>287</v>
      </c>
      <c r="B290" s="32" t="str">
        <f t="shared" si="61"/>
        <v>LI287</v>
      </c>
      <c r="C290" s="32">
        <f t="shared" si="62"/>
        <v>287</v>
      </c>
      <c r="D290" s="40" t="str">
        <f t="shared" si="53"/>
        <v>LI</v>
      </c>
      <c r="E290" s="40">
        <f t="shared" si="63"/>
        <v>10</v>
      </c>
      <c r="F290" s="40">
        <f t="shared" si="63"/>
        <v>91</v>
      </c>
      <c r="G290" s="40">
        <f t="shared" si="64"/>
        <v>136</v>
      </c>
      <c r="H290" s="40">
        <f t="shared" si="65"/>
        <v>240</v>
      </c>
      <c r="I290" s="40" t="str">
        <f t="shared" si="54"/>
        <v>10.91.136.240</v>
      </c>
      <c r="J290" s="40" t="str">
        <f t="shared" si="55"/>
        <v>10.91.136.241</v>
      </c>
      <c r="K290" s="40" t="str">
        <f t="shared" si="56"/>
        <v>10.91.136.246</v>
      </c>
      <c r="L290" s="40" t="s">
        <v>0</v>
      </c>
      <c r="M290" s="40" t="str">
        <f t="shared" si="57"/>
        <v>10.91.200.240</v>
      </c>
      <c r="N290" s="40" t="str">
        <f t="shared" si="58"/>
        <v>10.91.200.241</v>
      </c>
      <c r="O290" s="40" t="str">
        <f t="shared" si="59"/>
        <v>10.91.200.242</v>
      </c>
      <c r="P290" s="40" t="str">
        <f t="shared" si="60"/>
        <v>10.91.200.246</v>
      </c>
      <c r="Q290" s="40" t="s">
        <v>0</v>
      </c>
    </row>
    <row r="291" spans="1:17">
      <c r="A291" s="40">
        <v>288</v>
      </c>
      <c r="B291" s="32" t="str">
        <f t="shared" si="61"/>
        <v>LI288</v>
      </c>
      <c r="C291" s="32">
        <f t="shared" si="62"/>
        <v>288</v>
      </c>
      <c r="D291" s="40" t="str">
        <f t="shared" si="53"/>
        <v>LI</v>
      </c>
      <c r="E291" s="40">
        <f t="shared" si="63"/>
        <v>10</v>
      </c>
      <c r="F291" s="40">
        <f t="shared" si="63"/>
        <v>91</v>
      </c>
      <c r="G291" s="40">
        <f t="shared" si="64"/>
        <v>136</v>
      </c>
      <c r="H291" s="40">
        <f t="shared" si="65"/>
        <v>248</v>
      </c>
      <c r="I291" s="40" t="str">
        <f t="shared" si="54"/>
        <v>10.91.136.248</v>
      </c>
      <c r="J291" s="40" t="str">
        <f t="shared" si="55"/>
        <v>10.91.136.249</v>
      </c>
      <c r="K291" s="40" t="str">
        <f t="shared" si="56"/>
        <v>10.91.136.254</v>
      </c>
      <c r="L291" s="40" t="s">
        <v>0</v>
      </c>
      <c r="M291" s="40" t="str">
        <f t="shared" si="57"/>
        <v>10.91.200.248</v>
      </c>
      <c r="N291" s="40" t="str">
        <f t="shared" si="58"/>
        <v>10.91.200.249</v>
      </c>
      <c r="O291" s="40" t="str">
        <f t="shared" si="59"/>
        <v>10.91.200.250</v>
      </c>
      <c r="P291" s="40" t="str">
        <f t="shared" si="60"/>
        <v>10.91.200.254</v>
      </c>
      <c r="Q291" s="40" t="s">
        <v>0</v>
      </c>
    </row>
    <row r="292" spans="1:17">
      <c r="A292" s="40">
        <v>289</v>
      </c>
      <c r="B292" s="32" t="str">
        <f t="shared" si="61"/>
        <v>LI289</v>
      </c>
      <c r="C292" s="32">
        <f t="shared" si="62"/>
        <v>289</v>
      </c>
      <c r="D292" s="40" t="str">
        <f t="shared" si="53"/>
        <v>LI</v>
      </c>
      <c r="E292" s="40">
        <f t="shared" si="63"/>
        <v>10</v>
      </c>
      <c r="F292" s="40">
        <f t="shared" si="63"/>
        <v>91</v>
      </c>
      <c r="G292" s="40">
        <f t="shared" si="64"/>
        <v>137</v>
      </c>
      <c r="H292" s="40">
        <f t="shared" si="65"/>
        <v>0</v>
      </c>
      <c r="I292" s="40" t="str">
        <f t="shared" si="54"/>
        <v>10.91.137.0</v>
      </c>
      <c r="J292" s="40" t="str">
        <f t="shared" si="55"/>
        <v>10.91.137.1</v>
      </c>
      <c r="K292" s="40" t="str">
        <f t="shared" si="56"/>
        <v>10.91.137.6</v>
      </c>
      <c r="L292" s="40" t="s">
        <v>0</v>
      </c>
      <c r="M292" s="40" t="str">
        <f t="shared" si="57"/>
        <v>10.91.201.0</v>
      </c>
      <c r="N292" s="40" t="str">
        <f t="shared" si="58"/>
        <v>10.91.201.1</v>
      </c>
      <c r="O292" s="40" t="str">
        <f t="shared" si="59"/>
        <v>10.91.201.2</v>
      </c>
      <c r="P292" s="40" t="str">
        <f t="shared" si="60"/>
        <v>10.91.201.6</v>
      </c>
      <c r="Q292" s="40" t="s">
        <v>0</v>
      </c>
    </row>
    <row r="293" spans="1:17">
      <c r="A293" s="40">
        <v>290</v>
      </c>
      <c r="B293" s="32" t="str">
        <f t="shared" si="61"/>
        <v>LI290</v>
      </c>
      <c r="C293" s="32">
        <f t="shared" si="62"/>
        <v>290</v>
      </c>
      <c r="D293" s="40" t="str">
        <f t="shared" si="53"/>
        <v>LI</v>
      </c>
      <c r="E293" s="40">
        <f t="shared" si="63"/>
        <v>10</v>
      </c>
      <c r="F293" s="40">
        <f t="shared" si="63"/>
        <v>91</v>
      </c>
      <c r="G293" s="40">
        <f t="shared" si="64"/>
        <v>137</v>
      </c>
      <c r="H293" s="40">
        <f t="shared" si="65"/>
        <v>8</v>
      </c>
      <c r="I293" s="40" t="str">
        <f t="shared" si="54"/>
        <v>10.91.137.8</v>
      </c>
      <c r="J293" s="40" t="str">
        <f t="shared" si="55"/>
        <v>10.91.137.9</v>
      </c>
      <c r="K293" s="40" t="str">
        <f t="shared" si="56"/>
        <v>10.91.137.14</v>
      </c>
      <c r="L293" s="40" t="s">
        <v>0</v>
      </c>
      <c r="M293" s="40" t="str">
        <f t="shared" si="57"/>
        <v>10.91.201.8</v>
      </c>
      <c r="N293" s="40" t="str">
        <f t="shared" si="58"/>
        <v>10.91.201.9</v>
      </c>
      <c r="O293" s="40" t="str">
        <f t="shared" si="59"/>
        <v>10.91.201.10</v>
      </c>
      <c r="P293" s="40" t="str">
        <f t="shared" si="60"/>
        <v>10.91.201.14</v>
      </c>
      <c r="Q293" s="40" t="s">
        <v>0</v>
      </c>
    </row>
    <row r="294" spans="1:17">
      <c r="A294" s="40">
        <v>291</v>
      </c>
      <c r="B294" s="32" t="str">
        <f t="shared" si="61"/>
        <v>LI291</v>
      </c>
      <c r="C294" s="32">
        <f t="shared" si="62"/>
        <v>291</v>
      </c>
      <c r="D294" s="40" t="str">
        <f t="shared" si="53"/>
        <v>LI</v>
      </c>
      <c r="E294" s="40">
        <f t="shared" si="63"/>
        <v>10</v>
      </c>
      <c r="F294" s="40">
        <f t="shared" si="63"/>
        <v>91</v>
      </c>
      <c r="G294" s="40">
        <f t="shared" si="64"/>
        <v>137</v>
      </c>
      <c r="H294" s="40">
        <f t="shared" si="65"/>
        <v>16</v>
      </c>
      <c r="I294" s="40" t="str">
        <f t="shared" si="54"/>
        <v>10.91.137.16</v>
      </c>
      <c r="J294" s="40" t="str">
        <f t="shared" si="55"/>
        <v>10.91.137.17</v>
      </c>
      <c r="K294" s="40" t="str">
        <f t="shared" si="56"/>
        <v>10.91.137.22</v>
      </c>
      <c r="L294" s="40" t="s">
        <v>0</v>
      </c>
      <c r="M294" s="40" t="str">
        <f t="shared" si="57"/>
        <v>10.91.201.16</v>
      </c>
      <c r="N294" s="40" t="str">
        <f t="shared" si="58"/>
        <v>10.91.201.17</v>
      </c>
      <c r="O294" s="40" t="str">
        <f t="shared" si="59"/>
        <v>10.91.201.18</v>
      </c>
      <c r="P294" s="40" t="str">
        <f t="shared" si="60"/>
        <v>10.91.201.22</v>
      </c>
      <c r="Q294" s="40" t="s">
        <v>0</v>
      </c>
    </row>
    <row r="295" spans="1:17">
      <c r="A295" s="40">
        <v>292</v>
      </c>
      <c r="B295" s="32" t="str">
        <f t="shared" si="61"/>
        <v>LI292</v>
      </c>
      <c r="C295" s="32">
        <f t="shared" si="62"/>
        <v>292</v>
      </c>
      <c r="D295" s="40" t="str">
        <f t="shared" si="53"/>
        <v>LI</v>
      </c>
      <c r="E295" s="40">
        <f t="shared" si="63"/>
        <v>10</v>
      </c>
      <c r="F295" s="40">
        <f t="shared" si="63"/>
        <v>91</v>
      </c>
      <c r="G295" s="40">
        <f t="shared" si="64"/>
        <v>137</v>
      </c>
      <c r="H295" s="40">
        <f t="shared" si="65"/>
        <v>24</v>
      </c>
      <c r="I295" s="40" t="str">
        <f t="shared" si="54"/>
        <v>10.91.137.24</v>
      </c>
      <c r="J295" s="40" t="str">
        <f t="shared" si="55"/>
        <v>10.91.137.25</v>
      </c>
      <c r="K295" s="40" t="str">
        <f t="shared" si="56"/>
        <v>10.91.137.30</v>
      </c>
      <c r="L295" s="40" t="s">
        <v>0</v>
      </c>
      <c r="M295" s="40" t="str">
        <f t="shared" si="57"/>
        <v>10.91.201.24</v>
      </c>
      <c r="N295" s="40" t="str">
        <f t="shared" si="58"/>
        <v>10.91.201.25</v>
      </c>
      <c r="O295" s="40" t="str">
        <f t="shared" si="59"/>
        <v>10.91.201.26</v>
      </c>
      <c r="P295" s="40" t="str">
        <f t="shared" si="60"/>
        <v>10.91.201.30</v>
      </c>
      <c r="Q295" s="40" t="s">
        <v>0</v>
      </c>
    </row>
    <row r="296" spans="1:17">
      <c r="A296" s="40">
        <v>293</v>
      </c>
      <c r="B296" s="32" t="str">
        <f t="shared" si="61"/>
        <v>LI293</v>
      </c>
      <c r="C296" s="32">
        <f t="shared" si="62"/>
        <v>293</v>
      </c>
      <c r="D296" s="40" t="str">
        <f t="shared" si="53"/>
        <v>LI</v>
      </c>
      <c r="E296" s="40">
        <f t="shared" si="63"/>
        <v>10</v>
      </c>
      <c r="F296" s="40">
        <f t="shared" si="63"/>
        <v>91</v>
      </c>
      <c r="G296" s="40">
        <f t="shared" si="64"/>
        <v>137</v>
      </c>
      <c r="H296" s="40">
        <f t="shared" si="65"/>
        <v>32</v>
      </c>
      <c r="I296" s="40" t="str">
        <f t="shared" si="54"/>
        <v>10.91.137.32</v>
      </c>
      <c r="J296" s="40" t="str">
        <f t="shared" si="55"/>
        <v>10.91.137.33</v>
      </c>
      <c r="K296" s="40" t="str">
        <f t="shared" si="56"/>
        <v>10.91.137.38</v>
      </c>
      <c r="L296" s="40" t="s">
        <v>0</v>
      </c>
      <c r="M296" s="40" t="str">
        <f t="shared" si="57"/>
        <v>10.91.201.32</v>
      </c>
      <c r="N296" s="40" t="str">
        <f t="shared" si="58"/>
        <v>10.91.201.33</v>
      </c>
      <c r="O296" s="40" t="str">
        <f t="shared" si="59"/>
        <v>10.91.201.34</v>
      </c>
      <c r="P296" s="40" t="str">
        <f t="shared" si="60"/>
        <v>10.91.201.38</v>
      </c>
      <c r="Q296" s="40" t="s">
        <v>0</v>
      </c>
    </row>
    <row r="297" spans="1:17">
      <c r="A297" s="40">
        <v>294</v>
      </c>
      <c r="B297" s="32" t="str">
        <f t="shared" si="61"/>
        <v>LI294</v>
      </c>
      <c r="C297" s="32">
        <f t="shared" si="62"/>
        <v>294</v>
      </c>
      <c r="D297" s="40" t="str">
        <f t="shared" si="53"/>
        <v>LI</v>
      </c>
      <c r="E297" s="40">
        <f t="shared" si="63"/>
        <v>10</v>
      </c>
      <c r="F297" s="40">
        <f t="shared" si="63"/>
        <v>91</v>
      </c>
      <c r="G297" s="40">
        <f t="shared" si="64"/>
        <v>137</v>
      </c>
      <c r="H297" s="40">
        <f t="shared" si="65"/>
        <v>40</v>
      </c>
      <c r="I297" s="40" t="str">
        <f t="shared" si="54"/>
        <v>10.91.137.40</v>
      </c>
      <c r="J297" s="40" t="str">
        <f t="shared" si="55"/>
        <v>10.91.137.41</v>
      </c>
      <c r="K297" s="40" t="str">
        <f t="shared" si="56"/>
        <v>10.91.137.46</v>
      </c>
      <c r="L297" s="40" t="s">
        <v>0</v>
      </c>
      <c r="M297" s="40" t="str">
        <f t="shared" si="57"/>
        <v>10.91.201.40</v>
      </c>
      <c r="N297" s="40" t="str">
        <f t="shared" si="58"/>
        <v>10.91.201.41</v>
      </c>
      <c r="O297" s="40" t="str">
        <f t="shared" si="59"/>
        <v>10.91.201.42</v>
      </c>
      <c r="P297" s="40" t="str">
        <f t="shared" si="60"/>
        <v>10.91.201.46</v>
      </c>
      <c r="Q297" s="40" t="s">
        <v>0</v>
      </c>
    </row>
    <row r="298" spans="1:17">
      <c r="A298" s="40">
        <v>295</v>
      </c>
      <c r="B298" s="32" t="str">
        <f t="shared" si="61"/>
        <v>LI295</v>
      </c>
      <c r="C298" s="32">
        <f t="shared" si="62"/>
        <v>295</v>
      </c>
      <c r="D298" s="40" t="str">
        <f t="shared" si="53"/>
        <v>LI</v>
      </c>
      <c r="E298" s="40">
        <f t="shared" si="63"/>
        <v>10</v>
      </c>
      <c r="F298" s="40">
        <f t="shared" si="63"/>
        <v>91</v>
      </c>
      <c r="G298" s="40">
        <f t="shared" si="64"/>
        <v>137</v>
      </c>
      <c r="H298" s="40">
        <f t="shared" si="65"/>
        <v>48</v>
      </c>
      <c r="I298" s="40" t="str">
        <f t="shared" si="54"/>
        <v>10.91.137.48</v>
      </c>
      <c r="J298" s="40" t="str">
        <f t="shared" si="55"/>
        <v>10.91.137.49</v>
      </c>
      <c r="K298" s="40" t="str">
        <f t="shared" si="56"/>
        <v>10.91.137.54</v>
      </c>
      <c r="L298" s="40" t="s">
        <v>0</v>
      </c>
      <c r="M298" s="40" t="str">
        <f t="shared" si="57"/>
        <v>10.91.201.48</v>
      </c>
      <c r="N298" s="40" t="str">
        <f t="shared" si="58"/>
        <v>10.91.201.49</v>
      </c>
      <c r="O298" s="40" t="str">
        <f t="shared" si="59"/>
        <v>10.91.201.50</v>
      </c>
      <c r="P298" s="40" t="str">
        <f t="shared" si="60"/>
        <v>10.91.201.54</v>
      </c>
      <c r="Q298" s="40" t="s">
        <v>0</v>
      </c>
    </row>
    <row r="299" spans="1:17">
      <c r="A299" s="40">
        <v>296</v>
      </c>
      <c r="B299" s="32" t="str">
        <f t="shared" si="61"/>
        <v>LI296</v>
      </c>
      <c r="C299" s="32">
        <f t="shared" si="62"/>
        <v>296</v>
      </c>
      <c r="D299" s="40" t="str">
        <f t="shared" si="53"/>
        <v>LI</v>
      </c>
      <c r="E299" s="40">
        <f t="shared" si="63"/>
        <v>10</v>
      </c>
      <c r="F299" s="40">
        <f t="shared" si="63"/>
        <v>91</v>
      </c>
      <c r="G299" s="40">
        <f t="shared" si="64"/>
        <v>137</v>
      </c>
      <c r="H299" s="40">
        <f t="shared" si="65"/>
        <v>56</v>
      </c>
      <c r="I299" s="40" t="str">
        <f t="shared" si="54"/>
        <v>10.91.137.56</v>
      </c>
      <c r="J299" s="40" t="str">
        <f t="shared" si="55"/>
        <v>10.91.137.57</v>
      </c>
      <c r="K299" s="40" t="str">
        <f t="shared" si="56"/>
        <v>10.91.137.62</v>
      </c>
      <c r="L299" s="40" t="s">
        <v>0</v>
      </c>
      <c r="M299" s="40" t="str">
        <f t="shared" si="57"/>
        <v>10.91.201.56</v>
      </c>
      <c r="N299" s="40" t="str">
        <f t="shared" si="58"/>
        <v>10.91.201.57</v>
      </c>
      <c r="O299" s="40" t="str">
        <f t="shared" si="59"/>
        <v>10.91.201.58</v>
      </c>
      <c r="P299" s="40" t="str">
        <f t="shared" si="60"/>
        <v>10.91.201.62</v>
      </c>
      <c r="Q299" s="40" t="s">
        <v>0</v>
      </c>
    </row>
    <row r="300" spans="1:17">
      <c r="A300" s="40">
        <v>297</v>
      </c>
      <c r="B300" s="32" t="str">
        <f t="shared" si="61"/>
        <v>LI297</v>
      </c>
      <c r="C300" s="32">
        <f t="shared" si="62"/>
        <v>297</v>
      </c>
      <c r="D300" s="40" t="str">
        <f t="shared" si="53"/>
        <v>LI</v>
      </c>
      <c r="E300" s="40">
        <f t="shared" si="63"/>
        <v>10</v>
      </c>
      <c r="F300" s="40">
        <f t="shared" si="63"/>
        <v>91</v>
      </c>
      <c r="G300" s="40">
        <f t="shared" si="64"/>
        <v>137</v>
      </c>
      <c r="H300" s="40">
        <f t="shared" si="65"/>
        <v>64</v>
      </c>
      <c r="I300" s="40" t="str">
        <f t="shared" si="54"/>
        <v>10.91.137.64</v>
      </c>
      <c r="J300" s="40" t="str">
        <f t="shared" si="55"/>
        <v>10.91.137.65</v>
      </c>
      <c r="K300" s="40" t="str">
        <f t="shared" si="56"/>
        <v>10.91.137.70</v>
      </c>
      <c r="L300" s="40" t="s">
        <v>0</v>
      </c>
      <c r="M300" s="40" t="str">
        <f t="shared" si="57"/>
        <v>10.91.201.64</v>
      </c>
      <c r="N300" s="40" t="str">
        <f t="shared" si="58"/>
        <v>10.91.201.65</v>
      </c>
      <c r="O300" s="40" t="str">
        <f t="shared" si="59"/>
        <v>10.91.201.66</v>
      </c>
      <c r="P300" s="40" t="str">
        <f t="shared" si="60"/>
        <v>10.91.201.70</v>
      </c>
      <c r="Q300" s="40" t="s">
        <v>0</v>
      </c>
    </row>
    <row r="301" spans="1:17">
      <c r="A301" s="40">
        <v>298</v>
      </c>
      <c r="B301" s="32" t="str">
        <f t="shared" si="61"/>
        <v>LI298</v>
      </c>
      <c r="C301" s="32">
        <f t="shared" si="62"/>
        <v>298</v>
      </c>
      <c r="D301" s="40" t="str">
        <f t="shared" si="53"/>
        <v>LI</v>
      </c>
      <c r="E301" s="40">
        <f t="shared" si="63"/>
        <v>10</v>
      </c>
      <c r="F301" s="40">
        <f t="shared" si="63"/>
        <v>91</v>
      </c>
      <c r="G301" s="40">
        <f t="shared" si="64"/>
        <v>137</v>
      </c>
      <c r="H301" s="40">
        <f t="shared" si="65"/>
        <v>72</v>
      </c>
      <c r="I301" s="40" t="str">
        <f t="shared" si="54"/>
        <v>10.91.137.72</v>
      </c>
      <c r="J301" s="40" t="str">
        <f t="shared" si="55"/>
        <v>10.91.137.73</v>
      </c>
      <c r="K301" s="40" t="str">
        <f t="shared" si="56"/>
        <v>10.91.137.78</v>
      </c>
      <c r="L301" s="40" t="s">
        <v>0</v>
      </c>
      <c r="M301" s="40" t="str">
        <f t="shared" si="57"/>
        <v>10.91.201.72</v>
      </c>
      <c r="N301" s="40" t="str">
        <f t="shared" si="58"/>
        <v>10.91.201.73</v>
      </c>
      <c r="O301" s="40" t="str">
        <f t="shared" si="59"/>
        <v>10.91.201.74</v>
      </c>
      <c r="P301" s="40" t="str">
        <f t="shared" si="60"/>
        <v>10.91.201.78</v>
      </c>
      <c r="Q301" s="40" t="s">
        <v>0</v>
      </c>
    </row>
    <row r="302" spans="1:17">
      <c r="A302" s="40">
        <v>299</v>
      </c>
      <c r="B302" s="32" t="str">
        <f t="shared" si="61"/>
        <v>LI299</v>
      </c>
      <c r="C302" s="32">
        <f t="shared" si="62"/>
        <v>299</v>
      </c>
      <c r="D302" s="40" t="str">
        <f t="shared" si="53"/>
        <v>LI</v>
      </c>
      <c r="E302" s="40">
        <f t="shared" si="63"/>
        <v>10</v>
      </c>
      <c r="F302" s="40">
        <f t="shared" si="63"/>
        <v>91</v>
      </c>
      <c r="G302" s="40">
        <f t="shared" si="64"/>
        <v>137</v>
      </c>
      <c r="H302" s="40">
        <f t="shared" si="65"/>
        <v>80</v>
      </c>
      <c r="I302" s="40" t="str">
        <f t="shared" si="54"/>
        <v>10.91.137.80</v>
      </c>
      <c r="J302" s="40" t="str">
        <f t="shared" si="55"/>
        <v>10.91.137.81</v>
      </c>
      <c r="K302" s="40" t="str">
        <f t="shared" si="56"/>
        <v>10.91.137.86</v>
      </c>
      <c r="L302" s="40" t="s">
        <v>0</v>
      </c>
      <c r="M302" s="40" t="str">
        <f t="shared" si="57"/>
        <v>10.91.201.80</v>
      </c>
      <c r="N302" s="40" t="str">
        <f t="shared" si="58"/>
        <v>10.91.201.81</v>
      </c>
      <c r="O302" s="40" t="str">
        <f t="shared" si="59"/>
        <v>10.91.201.82</v>
      </c>
      <c r="P302" s="40" t="str">
        <f t="shared" si="60"/>
        <v>10.91.201.86</v>
      </c>
      <c r="Q302" s="40" t="s">
        <v>0</v>
      </c>
    </row>
    <row r="303" spans="1:17">
      <c r="A303" s="40">
        <v>300</v>
      </c>
      <c r="B303" s="32" t="str">
        <f t="shared" si="61"/>
        <v>LI300</v>
      </c>
      <c r="C303" s="32">
        <f t="shared" si="62"/>
        <v>300</v>
      </c>
      <c r="D303" s="40" t="str">
        <f t="shared" si="53"/>
        <v>LI</v>
      </c>
      <c r="E303" s="40">
        <f t="shared" si="63"/>
        <v>10</v>
      </c>
      <c r="F303" s="40">
        <f t="shared" si="63"/>
        <v>91</v>
      </c>
      <c r="G303" s="40">
        <f t="shared" si="64"/>
        <v>137</v>
      </c>
      <c r="H303" s="40">
        <f t="shared" si="65"/>
        <v>88</v>
      </c>
      <c r="I303" s="40" t="str">
        <f t="shared" si="54"/>
        <v>10.91.137.88</v>
      </c>
      <c r="J303" s="40" t="str">
        <f t="shared" si="55"/>
        <v>10.91.137.89</v>
      </c>
      <c r="K303" s="40" t="str">
        <f t="shared" si="56"/>
        <v>10.91.137.94</v>
      </c>
      <c r="L303" s="40" t="s">
        <v>0</v>
      </c>
      <c r="M303" s="40" t="str">
        <f t="shared" si="57"/>
        <v>10.91.201.88</v>
      </c>
      <c r="N303" s="40" t="str">
        <f t="shared" si="58"/>
        <v>10.91.201.89</v>
      </c>
      <c r="O303" s="40" t="str">
        <f t="shared" si="59"/>
        <v>10.91.201.90</v>
      </c>
      <c r="P303" s="40" t="str">
        <f t="shared" si="60"/>
        <v>10.91.201.94</v>
      </c>
      <c r="Q303" s="40" t="s">
        <v>0</v>
      </c>
    </row>
    <row r="304" spans="1:17">
      <c r="A304" s="40">
        <v>301</v>
      </c>
      <c r="B304" s="32" t="str">
        <f t="shared" si="61"/>
        <v>LI301</v>
      </c>
      <c r="C304" s="32">
        <f t="shared" si="62"/>
        <v>301</v>
      </c>
      <c r="D304" s="40" t="str">
        <f t="shared" si="53"/>
        <v>LI</v>
      </c>
      <c r="E304" s="40">
        <f t="shared" si="63"/>
        <v>10</v>
      </c>
      <c r="F304" s="40">
        <f t="shared" si="63"/>
        <v>91</v>
      </c>
      <c r="G304" s="40">
        <f t="shared" si="64"/>
        <v>137</v>
      </c>
      <c r="H304" s="40">
        <f t="shared" si="65"/>
        <v>96</v>
      </c>
      <c r="I304" s="40" t="str">
        <f t="shared" si="54"/>
        <v>10.91.137.96</v>
      </c>
      <c r="J304" s="40" t="str">
        <f t="shared" si="55"/>
        <v>10.91.137.97</v>
      </c>
      <c r="K304" s="40" t="str">
        <f t="shared" si="56"/>
        <v>10.91.137.102</v>
      </c>
      <c r="L304" s="40" t="s">
        <v>0</v>
      </c>
      <c r="M304" s="40" t="str">
        <f t="shared" si="57"/>
        <v>10.91.201.96</v>
      </c>
      <c r="N304" s="40" t="str">
        <f t="shared" si="58"/>
        <v>10.91.201.97</v>
      </c>
      <c r="O304" s="40" t="str">
        <f t="shared" si="59"/>
        <v>10.91.201.98</v>
      </c>
      <c r="P304" s="40" t="str">
        <f t="shared" si="60"/>
        <v>10.91.201.102</v>
      </c>
      <c r="Q304" s="40" t="s">
        <v>0</v>
      </c>
    </row>
    <row r="305" spans="1:17">
      <c r="A305" s="40">
        <v>302</v>
      </c>
      <c r="B305" s="32" t="str">
        <f t="shared" si="61"/>
        <v>LI302</v>
      </c>
      <c r="C305" s="32">
        <f t="shared" si="62"/>
        <v>302</v>
      </c>
      <c r="D305" s="40" t="str">
        <f t="shared" si="53"/>
        <v>LI</v>
      </c>
      <c r="E305" s="40">
        <f t="shared" si="63"/>
        <v>10</v>
      </c>
      <c r="F305" s="40">
        <f t="shared" si="63"/>
        <v>91</v>
      </c>
      <c r="G305" s="40">
        <f t="shared" si="64"/>
        <v>137</v>
      </c>
      <c r="H305" s="40">
        <f t="shared" si="65"/>
        <v>104</v>
      </c>
      <c r="I305" s="40" t="str">
        <f t="shared" si="54"/>
        <v>10.91.137.104</v>
      </c>
      <c r="J305" s="40" t="str">
        <f t="shared" si="55"/>
        <v>10.91.137.105</v>
      </c>
      <c r="K305" s="40" t="str">
        <f t="shared" si="56"/>
        <v>10.91.137.110</v>
      </c>
      <c r="L305" s="40" t="s">
        <v>0</v>
      </c>
      <c r="M305" s="40" t="str">
        <f t="shared" si="57"/>
        <v>10.91.201.104</v>
      </c>
      <c r="N305" s="40" t="str">
        <f t="shared" si="58"/>
        <v>10.91.201.105</v>
      </c>
      <c r="O305" s="40" t="str">
        <f t="shared" si="59"/>
        <v>10.91.201.106</v>
      </c>
      <c r="P305" s="40" t="str">
        <f t="shared" si="60"/>
        <v>10.91.201.110</v>
      </c>
      <c r="Q305" s="40" t="s">
        <v>0</v>
      </c>
    </row>
    <row r="306" spans="1:17">
      <c r="A306" s="40">
        <v>303</v>
      </c>
      <c r="B306" s="32" t="str">
        <f t="shared" si="61"/>
        <v>LI303</v>
      </c>
      <c r="C306" s="32">
        <f t="shared" si="62"/>
        <v>303</v>
      </c>
      <c r="D306" s="40" t="str">
        <f t="shared" si="53"/>
        <v>LI</v>
      </c>
      <c r="E306" s="40">
        <f t="shared" si="63"/>
        <v>10</v>
      </c>
      <c r="F306" s="40">
        <f t="shared" si="63"/>
        <v>91</v>
      </c>
      <c r="G306" s="40">
        <f t="shared" si="64"/>
        <v>137</v>
      </c>
      <c r="H306" s="40">
        <f t="shared" si="65"/>
        <v>112</v>
      </c>
      <c r="I306" s="40" t="str">
        <f t="shared" si="54"/>
        <v>10.91.137.112</v>
      </c>
      <c r="J306" s="40" t="str">
        <f t="shared" si="55"/>
        <v>10.91.137.113</v>
      </c>
      <c r="K306" s="40" t="str">
        <f t="shared" si="56"/>
        <v>10.91.137.118</v>
      </c>
      <c r="L306" s="40" t="s">
        <v>0</v>
      </c>
      <c r="M306" s="40" t="str">
        <f t="shared" si="57"/>
        <v>10.91.201.112</v>
      </c>
      <c r="N306" s="40" t="str">
        <f t="shared" si="58"/>
        <v>10.91.201.113</v>
      </c>
      <c r="O306" s="40" t="str">
        <f t="shared" si="59"/>
        <v>10.91.201.114</v>
      </c>
      <c r="P306" s="40" t="str">
        <f t="shared" si="60"/>
        <v>10.91.201.118</v>
      </c>
      <c r="Q306" s="40" t="s">
        <v>0</v>
      </c>
    </row>
    <row r="307" spans="1:17">
      <c r="A307" s="40">
        <v>304</v>
      </c>
      <c r="B307" s="32" t="str">
        <f t="shared" si="61"/>
        <v>LI304</v>
      </c>
      <c r="C307" s="32">
        <f t="shared" si="62"/>
        <v>304</v>
      </c>
      <c r="D307" s="40" t="str">
        <f t="shared" si="53"/>
        <v>LI</v>
      </c>
      <c r="E307" s="40">
        <f t="shared" si="63"/>
        <v>10</v>
      </c>
      <c r="F307" s="40">
        <f t="shared" si="63"/>
        <v>91</v>
      </c>
      <c r="G307" s="40">
        <f t="shared" si="64"/>
        <v>137</v>
      </c>
      <c r="H307" s="40">
        <f t="shared" si="65"/>
        <v>120</v>
      </c>
      <c r="I307" s="40" t="str">
        <f t="shared" si="54"/>
        <v>10.91.137.120</v>
      </c>
      <c r="J307" s="40" t="str">
        <f t="shared" si="55"/>
        <v>10.91.137.121</v>
      </c>
      <c r="K307" s="40" t="str">
        <f t="shared" si="56"/>
        <v>10.91.137.126</v>
      </c>
      <c r="L307" s="40" t="s">
        <v>0</v>
      </c>
      <c r="M307" s="40" t="str">
        <f t="shared" si="57"/>
        <v>10.91.201.120</v>
      </c>
      <c r="N307" s="40" t="str">
        <f t="shared" si="58"/>
        <v>10.91.201.121</v>
      </c>
      <c r="O307" s="40" t="str">
        <f t="shared" si="59"/>
        <v>10.91.201.122</v>
      </c>
      <c r="P307" s="40" t="str">
        <f t="shared" si="60"/>
        <v>10.91.201.126</v>
      </c>
      <c r="Q307" s="40" t="s">
        <v>0</v>
      </c>
    </row>
    <row r="308" spans="1:17">
      <c r="A308" s="40">
        <v>305</v>
      </c>
      <c r="B308" s="32" t="str">
        <f t="shared" si="61"/>
        <v>LI305</v>
      </c>
      <c r="C308" s="32">
        <f t="shared" si="62"/>
        <v>305</v>
      </c>
      <c r="D308" s="40" t="str">
        <f t="shared" si="53"/>
        <v>LI</v>
      </c>
      <c r="E308" s="40">
        <f t="shared" si="63"/>
        <v>10</v>
      </c>
      <c r="F308" s="40">
        <f t="shared" si="63"/>
        <v>91</v>
      </c>
      <c r="G308" s="40">
        <f t="shared" si="64"/>
        <v>137</v>
      </c>
      <c r="H308" s="40">
        <f t="shared" si="65"/>
        <v>128</v>
      </c>
      <c r="I308" s="40" t="str">
        <f t="shared" si="54"/>
        <v>10.91.137.128</v>
      </c>
      <c r="J308" s="40" t="str">
        <f t="shared" si="55"/>
        <v>10.91.137.129</v>
      </c>
      <c r="K308" s="40" t="str">
        <f t="shared" si="56"/>
        <v>10.91.137.134</v>
      </c>
      <c r="L308" s="40" t="s">
        <v>0</v>
      </c>
      <c r="M308" s="40" t="str">
        <f t="shared" si="57"/>
        <v>10.91.201.128</v>
      </c>
      <c r="N308" s="40" t="str">
        <f t="shared" si="58"/>
        <v>10.91.201.129</v>
      </c>
      <c r="O308" s="40" t="str">
        <f t="shared" si="59"/>
        <v>10.91.201.130</v>
      </c>
      <c r="P308" s="40" t="str">
        <f t="shared" si="60"/>
        <v>10.91.201.134</v>
      </c>
      <c r="Q308" s="40" t="s">
        <v>0</v>
      </c>
    </row>
    <row r="309" spans="1:17">
      <c r="A309" s="40">
        <v>306</v>
      </c>
      <c r="B309" s="32" t="str">
        <f t="shared" si="61"/>
        <v>LI306</v>
      </c>
      <c r="C309" s="32">
        <f t="shared" si="62"/>
        <v>306</v>
      </c>
      <c r="D309" s="40" t="str">
        <f t="shared" si="53"/>
        <v>LI</v>
      </c>
      <c r="E309" s="40">
        <f t="shared" si="63"/>
        <v>10</v>
      </c>
      <c r="F309" s="40">
        <f t="shared" si="63"/>
        <v>91</v>
      </c>
      <c r="G309" s="40">
        <f t="shared" si="64"/>
        <v>137</v>
      </c>
      <c r="H309" s="40">
        <f t="shared" si="65"/>
        <v>136</v>
      </c>
      <c r="I309" s="40" t="str">
        <f t="shared" si="54"/>
        <v>10.91.137.136</v>
      </c>
      <c r="J309" s="40" t="str">
        <f t="shared" si="55"/>
        <v>10.91.137.137</v>
      </c>
      <c r="K309" s="40" t="str">
        <f t="shared" si="56"/>
        <v>10.91.137.142</v>
      </c>
      <c r="L309" s="40" t="s">
        <v>0</v>
      </c>
      <c r="M309" s="40" t="str">
        <f t="shared" si="57"/>
        <v>10.91.201.136</v>
      </c>
      <c r="N309" s="40" t="str">
        <f t="shared" si="58"/>
        <v>10.91.201.137</v>
      </c>
      <c r="O309" s="40" t="str">
        <f t="shared" si="59"/>
        <v>10.91.201.138</v>
      </c>
      <c r="P309" s="40" t="str">
        <f t="shared" si="60"/>
        <v>10.91.201.142</v>
      </c>
      <c r="Q309" s="40" t="s">
        <v>0</v>
      </c>
    </row>
    <row r="310" spans="1:17">
      <c r="A310" s="40">
        <v>307</v>
      </c>
      <c r="B310" s="32" t="str">
        <f t="shared" si="61"/>
        <v>LI307</v>
      </c>
      <c r="C310" s="32">
        <f t="shared" si="62"/>
        <v>307</v>
      </c>
      <c r="D310" s="40" t="str">
        <f t="shared" si="53"/>
        <v>LI</v>
      </c>
      <c r="E310" s="40">
        <f t="shared" si="63"/>
        <v>10</v>
      </c>
      <c r="F310" s="40">
        <f t="shared" si="63"/>
        <v>91</v>
      </c>
      <c r="G310" s="40">
        <f t="shared" si="64"/>
        <v>137</v>
      </c>
      <c r="H310" s="40">
        <f t="shared" si="65"/>
        <v>144</v>
      </c>
      <c r="I310" s="40" t="str">
        <f t="shared" si="54"/>
        <v>10.91.137.144</v>
      </c>
      <c r="J310" s="40" t="str">
        <f t="shared" si="55"/>
        <v>10.91.137.145</v>
      </c>
      <c r="K310" s="40" t="str">
        <f t="shared" si="56"/>
        <v>10.91.137.150</v>
      </c>
      <c r="L310" s="40" t="s">
        <v>0</v>
      </c>
      <c r="M310" s="40" t="str">
        <f t="shared" si="57"/>
        <v>10.91.201.144</v>
      </c>
      <c r="N310" s="40" t="str">
        <f t="shared" si="58"/>
        <v>10.91.201.145</v>
      </c>
      <c r="O310" s="40" t="str">
        <f t="shared" si="59"/>
        <v>10.91.201.146</v>
      </c>
      <c r="P310" s="40" t="str">
        <f t="shared" si="60"/>
        <v>10.91.201.150</v>
      </c>
      <c r="Q310" s="40" t="s">
        <v>0</v>
      </c>
    </row>
    <row r="311" spans="1:17">
      <c r="A311" s="40">
        <v>308</v>
      </c>
      <c r="B311" s="32" t="str">
        <f t="shared" si="61"/>
        <v>LI308</v>
      </c>
      <c r="C311" s="32">
        <f t="shared" si="62"/>
        <v>308</v>
      </c>
      <c r="D311" s="40" t="str">
        <f t="shared" si="53"/>
        <v>LI</v>
      </c>
      <c r="E311" s="40">
        <f t="shared" si="63"/>
        <v>10</v>
      </c>
      <c r="F311" s="40">
        <f t="shared" si="63"/>
        <v>91</v>
      </c>
      <c r="G311" s="40">
        <f t="shared" si="64"/>
        <v>137</v>
      </c>
      <c r="H311" s="40">
        <f t="shared" si="65"/>
        <v>152</v>
      </c>
      <c r="I311" s="40" t="str">
        <f t="shared" si="54"/>
        <v>10.91.137.152</v>
      </c>
      <c r="J311" s="40" t="str">
        <f t="shared" si="55"/>
        <v>10.91.137.153</v>
      </c>
      <c r="K311" s="40" t="str">
        <f t="shared" si="56"/>
        <v>10.91.137.158</v>
      </c>
      <c r="L311" s="40" t="s">
        <v>0</v>
      </c>
      <c r="M311" s="40" t="str">
        <f t="shared" si="57"/>
        <v>10.91.201.152</v>
      </c>
      <c r="N311" s="40" t="str">
        <f t="shared" si="58"/>
        <v>10.91.201.153</v>
      </c>
      <c r="O311" s="40" t="str">
        <f t="shared" si="59"/>
        <v>10.91.201.154</v>
      </c>
      <c r="P311" s="40" t="str">
        <f t="shared" si="60"/>
        <v>10.91.201.158</v>
      </c>
      <c r="Q311" s="40" t="s">
        <v>0</v>
      </c>
    </row>
    <row r="312" spans="1:17">
      <c r="A312" s="40">
        <v>309</v>
      </c>
      <c r="B312" s="32" t="str">
        <f t="shared" si="61"/>
        <v>LI309</v>
      </c>
      <c r="C312" s="32">
        <f t="shared" si="62"/>
        <v>309</v>
      </c>
      <c r="D312" s="40" t="str">
        <f t="shared" si="53"/>
        <v>LI</v>
      </c>
      <c r="E312" s="40">
        <f t="shared" si="63"/>
        <v>10</v>
      </c>
      <c r="F312" s="40">
        <f t="shared" si="63"/>
        <v>91</v>
      </c>
      <c r="G312" s="40">
        <f t="shared" si="64"/>
        <v>137</v>
      </c>
      <c r="H312" s="40">
        <f t="shared" si="65"/>
        <v>160</v>
      </c>
      <c r="I312" s="40" t="str">
        <f t="shared" si="54"/>
        <v>10.91.137.160</v>
      </c>
      <c r="J312" s="40" t="str">
        <f t="shared" si="55"/>
        <v>10.91.137.161</v>
      </c>
      <c r="K312" s="40" t="str">
        <f t="shared" si="56"/>
        <v>10.91.137.166</v>
      </c>
      <c r="L312" s="40" t="s">
        <v>0</v>
      </c>
      <c r="M312" s="40" t="str">
        <f t="shared" si="57"/>
        <v>10.91.201.160</v>
      </c>
      <c r="N312" s="40" t="str">
        <f t="shared" si="58"/>
        <v>10.91.201.161</v>
      </c>
      <c r="O312" s="40" t="str">
        <f t="shared" si="59"/>
        <v>10.91.201.162</v>
      </c>
      <c r="P312" s="40" t="str">
        <f t="shared" si="60"/>
        <v>10.91.201.166</v>
      </c>
      <c r="Q312" s="40" t="s">
        <v>0</v>
      </c>
    </row>
    <row r="313" spans="1:17">
      <c r="A313" s="40">
        <v>310</v>
      </c>
      <c r="B313" s="32" t="str">
        <f t="shared" si="61"/>
        <v>LI310</v>
      </c>
      <c r="C313" s="32">
        <f t="shared" si="62"/>
        <v>310</v>
      </c>
      <c r="D313" s="40" t="str">
        <f t="shared" si="53"/>
        <v>LI</v>
      </c>
      <c r="E313" s="40">
        <f t="shared" si="63"/>
        <v>10</v>
      </c>
      <c r="F313" s="40">
        <f t="shared" si="63"/>
        <v>91</v>
      </c>
      <c r="G313" s="40">
        <f t="shared" si="64"/>
        <v>137</v>
      </c>
      <c r="H313" s="40">
        <f t="shared" si="65"/>
        <v>168</v>
      </c>
      <c r="I313" s="40" t="str">
        <f t="shared" si="54"/>
        <v>10.91.137.168</v>
      </c>
      <c r="J313" s="40" t="str">
        <f t="shared" si="55"/>
        <v>10.91.137.169</v>
      </c>
      <c r="K313" s="40" t="str">
        <f t="shared" si="56"/>
        <v>10.91.137.174</v>
      </c>
      <c r="L313" s="40" t="s">
        <v>0</v>
      </c>
      <c r="M313" s="40" t="str">
        <f t="shared" si="57"/>
        <v>10.91.201.168</v>
      </c>
      <c r="N313" s="40" t="str">
        <f t="shared" si="58"/>
        <v>10.91.201.169</v>
      </c>
      <c r="O313" s="40" t="str">
        <f t="shared" si="59"/>
        <v>10.91.201.170</v>
      </c>
      <c r="P313" s="40" t="str">
        <f t="shared" si="60"/>
        <v>10.91.201.174</v>
      </c>
      <c r="Q313" s="40" t="s">
        <v>0</v>
      </c>
    </row>
    <row r="314" spans="1:17">
      <c r="A314" s="40">
        <v>311</v>
      </c>
      <c r="B314" s="32" t="str">
        <f t="shared" si="61"/>
        <v>LI311</v>
      </c>
      <c r="C314" s="32">
        <f t="shared" si="62"/>
        <v>311</v>
      </c>
      <c r="D314" s="40" t="str">
        <f t="shared" si="53"/>
        <v>LI</v>
      </c>
      <c r="E314" s="40">
        <f t="shared" si="63"/>
        <v>10</v>
      </c>
      <c r="F314" s="40">
        <f t="shared" si="63"/>
        <v>91</v>
      </c>
      <c r="G314" s="40">
        <f t="shared" si="64"/>
        <v>137</v>
      </c>
      <c r="H314" s="40">
        <f t="shared" si="65"/>
        <v>176</v>
      </c>
      <c r="I314" s="40" t="str">
        <f t="shared" si="54"/>
        <v>10.91.137.176</v>
      </c>
      <c r="J314" s="40" t="str">
        <f t="shared" si="55"/>
        <v>10.91.137.177</v>
      </c>
      <c r="K314" s="40" t="str">
        <f t="shared" si="56"/>
        <v>10.91.137.182</v>
      </c>
      <c r="L314" s="40" t="s">
        <v>0</v>
      </c>
      <c r="M314" s="40" t="str">
        <f t="shared" si="57"/>
        <v>10.91.201.176</v>
      </c>
      <c r="N314" s="40" t="str">
        <f t="shared" si="58"/>
        <v>10.91.201.177</v>
      </c>
      <c r="O314" s="40" t="str">
        <f t="shared" si="59"/>
        <v>10.91.201.178</v>
      </c>
      <c r="P314" s="40" t="str">
        <f t="shared" si="60"/>
        <v>10.91.201.182</v>
      </c>
      <c r="Q314" s="40" t="s">
        <v>0</v>
      </c>
    </row>
    <row r="315" spans="1:17">
      <c r="A315" s="40">
        <v>312</v>
      </c>
      <c r="B315" s="32" t="str">
        <f t="shared" si="61"/>
        <v>LI312</v>
      </c>
      <c r="C315" s="32">
        <f t="shared" si="62"/>
        <v>312</v>
      </c>
      <c r="D315" s="40" t="str">
        <f t="shared" si="53"/>
        <v>LI</v>
      </c>
      <c r="E315" s="40">
        <f t="shared" si="63"/>
        <v>10</v>
      </c>
      <c r="F315" s="40">
        <f t="shared" si="63"/>
        <v>91</v>
      </c>
      <c r="G315" s="40">
        <f t="shared" si="64"/>
        <v>137</v>
      </c>
      <c r="H315" s="40">
        <f t="shared" si="65"/>
        <v>184</v>
      </c>
      <c r="I315" s="40" t="str">
        <f t="shared" si="54"/>
        <v>10.91.137.184</v>
      </c>
      <c r="J315" s="40" t="str">
        <f t="shared" si="55"/>
        <v>10.91.137.185</v>
      </c>
      <c r="K315" s="40" t="str">
        <f t="shared" si="56"/>
        <v>10.91.137.190</v>
      </c>
      <c r="L315" s="40" t="s">
        <v>0</v>
      </c>
      <c r="M315" s="40" t="str">
        <f t="shared" si="57"/>
        <v>10.91.201.184</v>
      </c>
      <c r="N315" s="40" t="str">
        <f t="shared" si="58"/>
        <v>10.91.201.185</v>
      </c>
      <c r="O315" s="40" t="str">
        <f t="shared" si="59"/>
        <v>10.91.201.186</v>
      </c>
      <c r="P315" s="40" t="str">
        <f t="shared" si="60"/>
        <v>10.91.201.190</v>
      </c>
      <c r="Q315" s="40" t="s">
        <v>0</v>
      </c>
    </row>
    <row r="316" spans="1:17">
      <c r="A316" s="40">
        <v>313</v>
      </c>
      <c r="B316" s="32" t="str">
        <f t="shared" si="61"/>
        <v>LI313</v>
      </c>
      <c r="C316" s="32">
        <f t="shared" si="62"/>
        <v>313</v>
      </c>
      <c r="D316" s="40" t="str">
        <f t="shared" si="53"/>
        <v>LI</v>
      </c>
      <c r="E316" s="40">
        <f t="shared" si="63"/>
        <v>10</v>
      </c>
      <c r="F316" s="40">
        <f t="shared" si="63"/>
        <v>91</v>
      </c>
      <c r="G316" s="40">
        <f t="shared" si="64"/>
        <v>137</v>
      </c>
      <c r="H316" s="40">
        <f t="shared" si="65"/>
        <v>192</v>
      </c>
      <c r="I316" s="40" t="str">
        <f t="shared" si="54"/>
        <v>10.91.137.192</v>
      </c>
      <c r="J316" s="40" t="str">
        <f t="shared" si="55"/>
        <v>10.91.137.193</v>
      </c>
      <c r="K316" s="40" t="str">
        <f t="shared" si="56"/>
        <v>10.91.137.198</v>
      </c>
      <c r="L316" s="40" t="s">
        <v>0</v>
      </c>
      <c r="M316" s="40" t="str">
        <f t="shared" si="57"/>
        <v>10.91.201.192</v>
      </c>
      <c r="N316" s="40" t="str">
        <f t="shared" si="58"/>
        <v>10.91.201.193</v>
      </c>
      <c r="O316" s="40" t="str">
        <f t="shared" si="59"/>
        <v>10.91.201.194</v>
      </c>
      <c r="P316" s="40" t="str">
        <f t="shared" si="60"/>
        <v>10.91.201.198</v>
      </c>
      <c r="Q316" s="40" t="s">
        <v>0</v>
      </c>
    </row>
    <row r="317" spans="1:17">
      <c r="A317" s="40">
        <v>314</v>
      </c>
      <c r="B317" s="32" t="str">
        <f t="shared" si="61"/>
        <v>LI314</v>
      </c>
      <c r="C317" s="32">
        <f t="shared" si="62"/>
        <v>314</v>
      </c>
      <c r="D317" s="40" t="str">
        <f t="shared" si="53"/>
        <v>LI</v>
      </c>
      <c r="E317" s="40">
        <f t="shared" si="63"/>
        <v>10</v>
      </c>
      <c r="F317" s="40">
        <f t="shared" si="63"/>
        <v>91</v>
      </c>
      <c r="G317" s="40">
        <f t="shared" si="64"/>
        <v>137</v>
      </c>
      <c r="H317" s="40">
        <f t="shared" si="65"/>
        <v>200</v>
      </c>
      <c r="I317" s="40" t="str">
        <f t="shared" si="54"/>
        <v>10.91.137.200</v>
      </c>
      <c r="J317" s="40" t="str">
        <f t="shared" si="55"/>
        <v>10.91.137.201</v>
      </c>
      <c r="K317" s="40" t="str">
        <f t="shared" si="56"/>
        <v>10.91.137.206</v>
      </c>
      <c r="L317" s="40" t="s">
        <v>0</v>
      </c>
      <c r="M317" s="40" t="str">
        <f t="shared" si="57"/>
        <v>10.91.201.200</v>
      </c>
      <c r="N317" s="40" t="str">
        <f t="shared" si="58"/>
        <v>10.91.201.201</v>
      </c>
      <c r="O317" s="40" t="str">
        <f t="shared" si="59"/>
        <v>10.91.201.202</v>
      </c>
      <c r="P317" s="40" t="str">
        <f t="shared" si="60"/>
        <v>10.91.201.206</v>
      </c>
      <c r="Q317" s="40" t="s">
        <v>0</v>
      </c>
    </row>
    <row r="318" spans="1:17">
      <c r="A318" s="40">
        <v>315</v>
      </c>
      <c r="B318" s="32" t="str">
        <f t="shared" si="61"/>
        <v>LI315</v>
      </c>
      <c r="C318" s="32">
        <f t="shared" si="62"/>
        <v>315</v>
      </c>
      <c r="D318" s="40" t="str">
        <f t="shared" si="53"/>
        <v>LI</v>
      </c>
      <c r="E318" s="40">
        <f t="shared" si="63"/>
        <v>10</v>
      </c>
      <c r="F318" s="40">
        <f t="shared" si="63"/>
        <v>91</v>
      </c>
      <c r="G318" s="40">
        <f t="shared" si="64"/>
        <v>137</v>
      </c>
      <c r="H318" s="40">
        <f t="shared" si="65"/>
        <v>208</v>
      </c>
      <c r="I318" s="40" t="str">
        <f t="shared" si="54"/>
        <v>10.91.137.208</v>
      </c>
      <c r="J318" s="40" t="str">
        <f t="shared" si="55"/>
        <v>10.91.137.209</v>
      </c>
      <c r="K318" s="40" t="str">
        <f t="shared" si="56"/>
        <v>10.91.137.214</v>
      </c>
      <c r="L318" s="40" t="s">
        <v>0</v>
      </c>
      <c r="M318" s="40" t="str">
        <f t="shared" si="57"/>
        <v>10.91.201.208</v>
      </c>
      <c r="N318" s="40" t="str">
        <f t="shared" si="58"/>
        <v>10.91.201.209</v>
      </c>
      <c r="O318" s="40" t="str">
        <f t="shared" si="59"/>
        <v>10.91.201.210</v>
      </c>
      <c r="P318" s="40" t="str">
        <f t="shared" si="60"/>
        <v>10.91.201.214</v>
      </c>
      <c r="Q318" s="40" t="s">
        <v>0</v>
      </c>
    </row>
    <row r="319" spans="1:17">
      <c r="A319" s="40">
        <v>316</v>
      </c>
      <c r="B319" s="32" t="str">
        <f t="shared" si="61"/>
        <v>LI316</v>
      </c>
      <c r="C319" s="32">
        <f t="shared" si="62"/>
        <v>316</v>
      </c>
      <c r="D319" s="40" t="str">
        <f t="shared" si="53"/>
        <v>LI</v>
      </c>
      <c r="E319" s="40">
        <f t="shared" si="63"/>
        <v>10</v>
      </c>
      <c r="F319" s="40">
        <f t="shared" si="63"/>
        <v>91</v>
      </c>
      <c r="G319" s="40">
        <f t="shared" si="64"/>
        <v>137</v>
      </c>
      <c r="H319" s="40">
        <f t="shared" si="65"/>
        <v>216</v>
      </c>
      <c r="I319" s="40" t="str">
        <f t="shared" si="54"/>
        <v>10.91.137.216</v>
      </c>
      <c r="J319" s="40" t="str">
        <f t="shared" si="55"/>
        <v>10.91.137.217</v>
      </c>
      <c r="K319" s="40" t="str">
        <f t="shared" si="56"/>
        <v>10.91.137.222</v>
      </c>
      <c r="L319" s="40" t="s">
        <v>0</v>
      </c>
      <c r="M319" s="40" t="str">
        <f t="shared" si="57"/>
        <v>10.91.201.216</v>
      </c>
      <c r="N319" s="40" t="str">
        <f t="shared" si="58"/>
        <v>10.91.201.217</v>
      </c>
      <c r="O319" s="40" t="str">
        <f t="shared" si="59"/>
        <v>10.91.201.218</v>
      </c>
      <c r="P319" s="40" t="str">
        <f t="shared" si="60"/>
        <v>10.91.201.222</v>
      </c>
      <c r="Q319" s="40" t="s">
        <v>0</v>
      </c>
    </row>
    <row r="320" spans="1:17">
      <c r="A320" s="40">
        <v>317</v>
      </c>
      <c r="B320" s="32" t="str">
        <f t="shared" si="61"/>
        <v>LI317</v>
      </c>
      <c r="C320" s="32">
        <f t="shared" si="62"/>
        <v>317</v>
      </c>
      <c r="D320" s="40" t="str">
        <f t="shared" si="53"/>
        <v>LI</v>
      </c>
      <c r="E320" s="40">
        <f t="shared" si="63"/>
        <v>10</v>
      </c>
      <c r="F320" s="40">
        <f t="shared" si="63"/>
        <v>91</v>
      </c>
      <c r="G320" s="40">
        <f t="shared" si="64"/>
        <v>137</v>
      </c>
      <c r="H320" s="40">
        <f t="shared" si="65"/>
        <v>224</v>
      </c>
      <c r="I320" s="40" t="str">
        <f t="shared" si="54"/>
        <v>10.91.137.224</v>
      </c>
      <c r="J320" s="40" t="str">
        <f t="shared" si="55"/>
        <v>10.91.137.225</v>
      </c>
      <c r="K320" s="40" t="str">
        <f t="shared" si="56"/>
        <v>10.91.137.230</v>
      </c>
      <c r="L320" s="40" t="s">
        <v>0</v>
      </c>
      <c r="M320" s="40" t="str">
        <f t="shared" si="57"/>
        <v>10.91.201.224</v>
      </c>
      <c r="N320" s="40" t="str">
        <f t="shared" si="58"/>
        <v>10.91.201.225</v>
      </c>
      <c r="O320" s="40" t="str">
        <f t="shared" si="59"/>
        <v>10.91.201.226</v>
      </c>
      <c r="P320" s="40" t="str">
        <f t="shared" si="60"/>
        <v>10.91.201.230</v>
      </c>
      <c r="Q320" s="40" t="s">
        <v>0</v>
      </c>
    </row>
    <row r="321" spans="1:17">
      <c r="A321" s="40">
        <v>318</v>
      </c>
      <c r="B321" s="32" t="str">
        <f t="shared" si="61"/>
        <v>LI318</v>
      </c>
      <c r="C321" s="32">
        <f t="shared" si="62"/>
        <v>318</v>
      </c>
      <c r="D321" s="40" t="str">
        <f t="shared" si="53"/>
        <v>LI</v>
      </c>
      <c r="E321" s="40">
        <f t="shared" si="63"/>
        <v>10</v>
      </c>
      <c r="F321" s="40">
        <f t="shared" si="63"/>
        <v>91</v>
      </c>
      <c r="G321" s="40">
        <f t="shared" si="64"/>
        <v>137</v>
      </c>
      <c r="H321" s="40">
        <f t="shared" si="65"/>
        <v>232</v>
      </c>
      <c r="I321" s="40" t="str">
        <f t="shared" si="54"/>
        <v>10.91.137.232</v>
      </c>
      <c r="J321" s="40" t="str">
        <f t="shared" si="55"/>
        <v>10.91.137.233</v>
      </c>
      <c r="K321" s="40" t="str">
        <f t="shared" si="56"/>
        <v>10.91.137.238</v>
      </c>
      <c r="L321" s="40" t="s">
        <v>0</v>
      </c>
      <c r="M321" s="40" t="str">
        <f t="shared" si="57"/>
        <v>10.91.201.232</v>
      </c>
      <c r="N321" s="40" t="str">
        <f t="shared" si="58"/>
        <v>10.91.201.233</v>
      </c>
      <c r="O321" s="40" t="str">
        <f t="shared" si="59"/>
        <v>10.91.201.234</v>
      </c>
      <c r="P321" s="40" t="str">
        <f t="shared" si="60"/>
        <v>10.91.201.238</v>
      </c>
      <c r="Q321" s="40" t="s">
        <v>0</v>
      </c>
    </row>
    <row r="322" spans="1:17">
      <c r="A322" s="40">
        <v>319</v>
      </c>
      <c r="B322" s="32" t="str">
        <f t="shared" si="61"/>
        <v>LI319</v>
      </c>
      <c r="C322" s="32">
        <f t="shared" si="62"/>
        <v>319</v>
      </c>
      <c r="D322" s="40" t="str">
        <f t="shared" si="53"/>
        <v>LI</v>
      </c>
      <c r="E322" s="40">
        <f t="shared" si="63"/>
        <v>10</v>
      </c>
      <c r="F322" s="40">
        <f t="shared" si="63"/>
        <v>91</v>
      </c>
      <c r="G322" s="40">
        <f t="shared" si="64"/>
        <v>137</v>
      </c>
      <c r="H322" s="40">
        <f t="shared" si="65"/>
        <v>240</v>
      </c>
      <c r="I322" s="40" t="str">
        <f t="shared" si="54"/>
        <v>10.91.137.240</v>
      </c>
      <c r="J322" s="40" t="str">
        <f t="shared" si="55"/>
        <v>10.91.137.241</v>
      </c>
      <c r="K322" s="40" t="str">
        <f t="shared" si="56"/>
        <v>10.91.137.246</v>
      </c>
      <c r="L322" s="40" t="s">
        <v>0</v>
      </c>
      <c r="M322" s="40" t="str">
        <f t="shared" si="57"/>
        <v>10.91.201.240</v>
      </c>
      <c r="N322" s="40" t="str">
        <f t="shared" si="58"/>
        <v>10.91.201.241</v>
      </c>
      <c r="O322" s="40" t="str">
        <f t="shared" si="59"/>
        <v>10.91.201.242</v>
      </c>
      <c r="P322" s="40" t="str">
        <f t="shared" si="60"/>
        <v>10.91.201.246</v>
      </c>
      <c r="Q322" s="40" t="s">
        <v>0</v>
      </c>
    </row>
    <row r="323" spans="1:17">
      <c r="A323" s="40">
        <v>320</v>
      </c>
      <c r="B323" s="32" t="str">
        <f t="shared" si="61"/>
        <v>LI320</v>
      </c>
      <c r="C323" s="32">
        <f t="shared" si="62"/>
        <v>320</v>
      </c>
      <c r="D323" s="40" t="str">
        <f t="shared" si="53"/>
        <v>LI</v>
      </c>
      <c r="E323" s="40">
        <f t="shared" si="63"/>
        <v>10</v>
      </c>
      <c r="F323" s="40">
        <f t="shared" si="63"/>
        <v>91</v>
      </c>
      <c r="G323" s="40">
        <f t="shared" si="64"/>
        <v>137</v>
      </c>
      <c r="H323" s="40">
        <f t="shared" si="65"/>
        <v>248</v>
      </c>
      <c r="I323" s="40" t="str">
        <f t="shared" si="54"/>
        <v>10.91.137.248</v>
      </c>
      <c r="J323" s="40" t="str">
        <f t="shared" si="55"/>
        <v>10.91.137.249</v>
      </c>
      <c r="K323" s="40" t="str">
        <f t="shared" si="56"/>
        <v>10.91.137.254</v>
      </c>
      <c r="L323" s="40" t="s">
        <v>0</v>
      </c>
      <c r="M323" s="40" t="str">
        <f t="shared" si="57"/>
        <v>10.91.201.248</v>
      </c>
      <c r="N323" s="40" t="str">
        <f t="shared" si="58"/>
        <v>10.91.201.249</v>
      </c>
      <c r="O323" s="40" t="str">
        <f t="shared" si="59"/>
        <v>10.91.201.250</v>
      </c>
      <c r="P323" s="40" t="str">
        <f t="shared" si="60"/>
        <v>10.91.201.254</v>
      </c>
      <c r="Q323" s="40" t="s">
        <v>0</v>
      </c>
    </row>
    <row r="324" spans="1:17">
      <c r="A324" s="40">
        <v>321</v>
      </c>
      <c r="B324" s="32" t="str">
        <f t="shared" si="61"/>
        <v>LI321</v>
      </c>
      <c r="C324" s="32">
        <f t="shared" si="62"/>
        <v>321</v>
      </c>
      <c r="D324" s="40" t="str">
        <f t="shared" ref="D324:D387" si="66">VLOOKUP(ROUNDDOWN(G324/8,0)*8,$S$4:$U$11,2,0)</f>
        <v>LI</v>
      </c>
      <c r="E324" s="40">
        <f t="shared" si="63"/>
        <v>10</v>
      </c>
      <c r="F324" s="40">
        <f t="shared" si="63"/>
        <v>91</v>
      </c>
      <c r="G324" s="40">
        <f t="shared" si="64"/>
        <v>138</v>
      </c>
      <c r="H324" s="40">
        <f t="shared" si="65"/>
        <v>0</v>
      </c>
      <c r="I324" s="40" t="str">
        <f t="shared" si="54"/>
        <v>10.91.138.0</v>
      </c>
      <c r="J324" s="40" t="str">
        <f t="shared" si="55"/>
        <v>10.91.138.1</v>
      </c>
      <c r="K324" s="40" t="str">
        <f t="shared" si="56"/>
        <v>10.91.138.6</v>
      </c>
      <c r="L324" s="40" t="s">
        <v>0</v>
      </c>
      <c r="M324" s="40" t="str">
        <f t="shared" si="57"/>
        <v>10.91.202.0</v>
      </c>
      <c r="N324" s="40" t="str">
        <f t="shared" si="58"/>
        <v>10.91.202.1</v>
      </c>
      <c r="O324" s="40" t="str">
        <f t="shared" si="59"/>
        <v>10.91.202.2</v>
      </c>
      <c r="P324" s="40" t="str">
        <f t="shared" si="60"/>
        <v>10.91.202.6</v>
      </c>
      <c r="Q324" s="40" t="s">
        <v>0</v>
      </c>
    </row>
    <row r="325" spans="1:17">
      <c r="A325" s="40">
        <v>322</v>
      </c>
      <c r="B325" s="32" t="str">
        <f t="shared" si="61"/>
        <v>LI322</v>
      </c>
      <c r="C325" s="32">
        <f t="shared" si="62"/>
        <v>322</v>
      </c>
      <c r="D325" s="40" t="str">
        <f t="shared" si="66"/>
        <v>LI</v>
      </c>
      <c r="E325" s="40">
        <f t="shared" si="63"/>
        <v>10</v>
      </c>
      <c r="F325" s="40">
        <f t="shared" si="63"/>
        <v>91</v>
      </c>
      <c r="G325" s="40">
        <f t="shared" si="64"/>
        <v>138</v>
      </c>
      <c r="H325" s="40">
        <f t="shared" si="65"/>
        <v>8</v>
      </c>
      <c r="I325" s="40" t="str">
        <f t="shared" ref="I325:I388" si="67">E325&amp;"."&amp;F325&amp;"."&amp;G325&amp;"."&amp;H325</f>
        <v>10.91.138.8</v>
      </c>
      <c r="J325" s="40" t="str">
        <f t="shared" ref="J325:J388" si="68">E325&amp;"."&amp;F325&amp;"."&amp;G325&amp;"."&amp;H325+1</f>
        <v>10.91.138.9</v>
      </c>
      <c r="K325" s="40" t="str">
        <f t="shared" ref="K325:K388" si="69">E325&amp;"."&amp;F325&amp;"."&amp;G325&amp;"."&amp;H325+6</f>
        <v>10.91.138.14</v>
      </c>
      <c r="L325" s="40" t="s">
        <v>0</v>
      </c>
      <c r="M325" s="40" t="str">
        <f t="shared" ref="M325:M388" si="70">E325&amp;"."&amp;F325&amp;"."&amp;G325+64&amp;"."&amp;H325</f>
        <v>10.91.202.8</v>
      </c>
      <c r="N325" s="40" t="str">
        <f t="shared" ref="N325:N388" si="71">E325&amp;"."&amp;F325&amp;"."&amp;G325+64&amp;"."&amp;H325+1</f>
        <v>10.91.202.9</v>
      </c>
      <c r="O325" s="40" t="str">
        <f t="shared" ref="O325:O388" si="72">E325&amp;"."&amp;F325&amp;"."&amp;G325+64&amp;"."&amp;H325+2</f>
        <v>10.91.202.10</v>
      </c>
      <c r="P325" s="40" t="str">
        <f t="shared" ref="P325:P388" si="73">E325&amp;"."&amp;F325&amp;"."&amp;G325+64&amp;"."&amp;H325+6</f>
        <v>10.91.202.14</v>
      </c>
      <c r="Q325" s="40" t="s">
        <v>0</v>
      </c>
    </row>
    <row r="326" spans="1:17">
      <c r="A326" s="40">
        <v>323</v>
      </c>
      <c r="B326" s="32" t="str">
        <f t="shared" ref="B326:B389" si="74">D326&amp;C326</f>
        <v>LI323</v>
      </c>
      <c r="C326" s="32">
        <f t="shared" ref="C326:C389" si="75">IF(D326=D325,C325+1,1)</f>
        <v>323</v>
      </c>
      <c r="D326" s="40" t="str">
        <f t="shared" si="66"/>
        <v>LI</v>
      </c>
      <c r="E326" s="40">
        <f t="shared" ref="E326:F389" si="76">E325</f>
        <v>10</v>
      </c>
      <c r="F326" s="40">
        <f t="shared" si="76"/>
        <v>91</v>
      </c>
      <c r="G326" s="40">
        <f t="shared" ref="G326:G389" si="77">IF(H325=248,IF(G325=255,0,G325+1),G325)</f>
        <v>138</v>
      </c>
      <c r="H326" s="40">
        <f t="shared" ref="H326:H389" si="78">IF(H325=248,0,H325+8)</f>
        <v>16</v>
      </c>
      <c r="I326" s="40" t="str">
        <f t="shared" si="67"/>
        <v>10.91.138.16</v>
      </c>
      <c r="J326" s="40" t="str">
        <f t="shared" si="68"/>
        <v>10.91.138.17</v>
      </c>
      <c r="K326" s="40" t="str">
        <f t="shared" si="69"/>
        <v>10.91.138.22</v>
      </c>
      <c r="L326" s="40" t="s">
        <v>0</v>
      </c>
      <c r="M326" s="40" t="str">
        <f t="shared" si="70"/>
        <v>10.91.202.16</v>
      </c>
      <c r="N326" s="40" t="str">
        <f t="shared" si="71"/>
        <v>10.91.202.17</v>
      </c>
      <c r="O326" s="40" t="str">
        <f t="shared" si="72"/>
        <v>10.91.202.18</v>
      </c>
      <c r="P326" s="40" t="str">
        <f t="shared" si="73"/>
        <v>10.91.202.22</v>
      </c>
      <c r="Q326" s="40" t="s">
        <v>0</v>
      </c>
    </row>
    <row r="327" spans="1:17">
      <c r="A327" s="40">
        <v>324</v>
      </c>
      <c r="B327" s="32" t="str">
        <f t="shared" si="74"/>
        <v>LI324</v>
      </c>
      <c r="C327" s="32">
        <f t="shared" si="75"/>
        <v>324</v>
      </c>
      <c r="D327" s="40" t="str">
        <f t="shared" si="66"/>
        <v>LI</v>
      </c>
      <c r="E327" s="40">
        <f t="shared" si="76"/>
        <v>10</v>
      </c>
      <c r="F327" s="40">
        <f t="shared" si="76"/>
        <v>91</v>
      </c>
      <c r="G327" s="40">
        <f t="shared" si="77"/>
        <v>138</v>
      </c>
      <c r="H327" s="40">
        <f t="shared" si="78"/>
        <v>24</v>
      </c>
      <c r="I327" s="40" t="str">
        <f t="shared" si="67"/>
        <v>10.91.138.24</v>
      </c>
      <c r="J327" s="40" t="str">
        <f t="shared" si="68"/>
        <v>10.91.138.25</v>
      </c>
      <c r="K327" s="40" t="str">
        <f t="shared" si="69"/>
        <v>10.91.138.30</v>
      </c>
      <c r="L327" s="40" t="s">
        <v>0</v>
      </c>
      <c r="M327" s="40" t="str">
        <f t="shared" si="70"/>
        <v>10.91.202.24</v>
      </c>
      <c r="N327" s="40" t="str">
        <f t="shared" si="71"/>
        <v>10.91.202.25</v>
      </c>
      <c r="O327" s="40" t="str">
        <f t="shared" si="72"/>
        <v>10.91.202.26</v>
      </c>
      <c r="P327" s="40" t="str">
        <f t="shared" si="73"/>
        <v>10.91.202.30</v>
      </c>
      <c r="Q327" s="40" t="s">
        <v>0</v>
      </c>
    </row>
    <row r="328" spans="1:17">
      <c r="A328" s="40">
        <v>325</v>
      </c>
      <c r="B328" s="32" t="str">
        <f t="shared" si="74"/>
        <v>LI325</v>
      </c>
      <c r="C328" s="32">
        <f t="shared" si="75"/>
        <v>325</v>
      </c>
      <c r="D328" s="40" t="str">
        <f t="shared" si="66"/>
        <v>LI</v>
      </c>
      <c r="E328" s="40">
        <f t="shared" si="76"/>
        <v>10</v>
      </c>
      <c r="F328" s="40">
        <f t="shared" si="76"/>
        <v>91</v>
      </c>
      <c r="G328" s="40">
        <f t="shared" si="77"/>
        <v>138</v>
      </c>
      <c r="H328" s="40">
        <f t="shared" si="78"/>
        <v>32</v>
      </c>
      <c r="I328" s="40" t="str">
        <f t="shared" si="67"/>
        <v>10.91.138.32</v>
      </c>
      <c r="J328" s="40" t="str">
        <f t="shared" si="68"/>
        <v>10.91.138.33</v>
      </c>
      <c r="K328" s="40" t="str">
        <f t="shared" si="69"/>
        <v>10.91.138.38</v>
      </c>
      <c r="L328" s="40" t="s">
        <v>0</v>
      </c>
      <c r="M328" s="40" t="str">
        <f t="shared" si="70"/>
        <v>10.91.202.32</v>
      </c>
      <c r="N328" s="40" t="str">
        <f t="shared" si="71"/>
        <v>10.91.202.33</v>
      </c>
      <c r="O328" s="40" t="str">
        <f t="shared" si="72"/>
        <v>10.91.202.34</v>
      </c>
      <c r="P328" s="40" t="str">
        <f t="shared" si="73"/>
        <v>10.91.202.38</v>
      </c>
      <c r="Q328" s="40" t="s">
        <v>0</v>
      </c>
    </row>
    <row r="329" spans="1:17">
      <c r="A329" s="40">
        <v>326</v>
      </c>
      <c r="B329" s="32" t="str">
        <f t="shared" si="74"/>
        <v>LI326</v>
      </c>
      <c r="C329" s="32">
        <f t="shared" si="75"/>
        <v>326</v>
      </c>
      <c r="D329" s="40" t="str">
        <f t="shared" si="66"/>
        <v>LI</v>
      </c>
      <c r="E329" s="40">
        <f t="shared" si="76"/>
        <v>10</v>
      </c>
      <c r="F329" s="40">
        <f t="shared" si="76"/>
        <v>91</v>
      </c>
      <c r="G329" s="40">
        <f t="shared" si="77"/>
        <v>138</v>
      </c>
      <c r="H329" s="40">
        <f t="shared" si="78"/>
        <v>40</v>
      </c>
      <c r="I329" s="40" t="str">
        <f t="shared" si="67"/>
        <v>10.91.138.40</v>
      </c>
      <c r="J329" s="40" t="str">
        <f t="shared" si="68"/>
        <v>10.91.138.41</v>
      </c>
      <c r="K329" s="40" t="str">
        <f t="shared" si="69"/>
        <v>10.91.138.46</v>
      </c>
      <c r="L329" s="40" t="s">
        <v>0</v>
      </c>
      <c r="M329" s="40" t="str">
        <f t="shared" si="70"/>
        <v>10.91.202.40</v>
      </c>
      <c r="N329" s="40" t="str">
        <f t="shared" si="71"/>
        <v>10.91.202.41</v>
      </c>
      <c r="O329" s="40" t="str">
        <f t="shared" si="72"/>
        <v>10.91.202.42</v>
      </c>
      <c r="P329" s="40" t="str">
        <f t="shared" si="73"/>
        <v>10.91.202.46</v>
      </c>
      <c r="Q329" s="40" t="s">
        <v>0</v>
      </c>
    </row>
    <row r="330" spans="1:17">
      <c r="A330" s="40">
        <v>327</v>
      </c>
      <c r="B330" s="32" t="str">
        <f t="shared" si="74"/>
        <v>LI327</v>
      </c>
      <c r="C330" s="32">
        <f t="shared" si="75"/>
        <v>327</v>
      </c>
      <c r="D330" s="40" t="str">
        <f t="shared" si="66"/>
        <v>LI</v>
      </c>
      <c r="E330" s="40">
        <f t="shared" si="76"/>
        <v>10</v>
      </c>
      <c r="F330" s="40">
        <f t="shared" si="76"/>
        <v>91</v>
      </c>
      <c r="G330" s="40">
        <f t="shared" si="77"/>
        <v>138</v>
      </c>
      <c r="H330" s="40">
        <f t="shared" si="78"/>
        <v>48</v>
      </c>
      <c r="I330" s="40" t="str">
        <f t="shared" si="67"/>
        <v>10.91.138.48</v>
      </c>
      <c r="J330" s="40" t="str">
        <f t="shared" si="68"/>
        <v>10.91.138.49</v>
      </c>
      <c r="K330" s="40" t="str">
        <f t="shared" si="69"/>
        <v>10.91.138.54</v>
      </c>
      <c r="L330" s="40" t="s">
        <v>0</v>
      </c>
      <c r="M330" s="40" t="str">
        <f t="shared" si="70"/>
        <v>10.91.202.48</v>
      </c>
      <c r="N330" s="40" t="str">
        <f t="shared" si="71"/>
        <v>10.91.202.49</v>
      </c>
      <c r="O330" s="40" t="str">
        <f t="shared" si="72"/>
        <v>10.91.202.50</v>
      </c>
      <c r="P330" s="40" t="str">
        <f t="shared" si="73"/>
        <v>10.91.202.54</v>
      </c>
      <c r="Q330" s="40" t="s">
        <v>0</v>
      </c>
    </row>
    <row r="331" spans="1:17">
      <c r="A331" s="40">
        <v>328</v>
      </c>
      <c r="B331" s="32" t="str">
        <f t="shared" si="74"/>
        <v>LI328</v>
      </c>
      <c r="C331" s="32">
        <f t="shared" si="75"/>
        <v>328</v>
      </c>
      <c r="D331" s="40" t="str">
        <f t="shared" si="66"/>
        <v>LI</v>
      </c>
      <c r="E331" s="40">
        <f t="shared" si="76"/>
        <v>10</v>
      </c>
      <c r="F331" s="40">
        <f t="shared" si="76"/>
        <v>91</v>
      </c>
      <c r="G331" s="40">
        <f t="shared" si="77"/>
        <v>138</v>
      </c>
      <c r="H331" s="40">
        <f t="shared" si="78"/>
        <v>56</v>
      </c>
      <c r="I331" s="40" t="str">
        <f t="shared" si="67"/>
        <v>10.91.138.56</v>
      </c>
      <c r="J331" s="40" t="str">
        <f t="shared" si="68"/>
        <v>10.91.138.57</v>
      </c>
      <c r="K331" s="40" t="str">
        <f t="shared" si="69"/>
        <v>10.91.138.62</v>
      </c>
      <c r="L331" s="40" t="s">
        <v>0</v>
      </c>
      <c r="M331" s="40" t="str">
        <f t="shared" si="70"/>
        <v>10.91.202.56</v>
      </c>
      <c r="N331" s="40" t="str">
        <f t="shared" si="71"/>
        <v>10.91.202.57</v>
      </c>
      <c r="O331" s="40" t="str">
        <f t="shared" si="72"/>
        <v>10.91.202.58</v>
      </c>
      <c r="P331" s="40" t="str">
        <f t="shared" si="73"/>
        <v>10.91.202.62</v>
      </c>
      <c r="Q331" s="40" t="s">
        <v>0</v>
      </c>
    </row>
    <row r="332" spans="1:17">
      <c r="A332" s="40">
        <v>329</v>
      </c>
      <c r="B332" s="32" t="str">
        <f t="shared" si="74"/>
        <v>LI329</v>
      </c>
      <c r="C332" s="32">
        <f t="shared" si="75"/>
        <v>329</v>
      </c>
      <c r="D332" s="40" t="str">
        <f t="shared" si="66"/>
        <v>LI</v>
      </c>
      <c r="E332" s="40">
        <f t="shared" si="76"/>
        <v>10</v>
      </c>
      <c r="F332" s="40">
        <f t="shared" si="76"/>
        <v>91</v>
      </c>
      <c r="G332" s="40">
        <f t="shared" si="77"/>
        <v>138</v>
      </c>
      <c r="H332" s="40">
        <f t="shared" si="78"/>
        <v>64</v>
      </c>
      <c r="I332" s="40" t="str">
        <f t="shared" si="67"/>
        <v>10.91.138.64</v>
      </c>
      <c r="J332" s="40" t="str">
        <f t="shared" si="68"/>
        <v>10.91.138.65</v>
      </c>
      <c r="K332" s="40" t="str">
        <f t="shared" si="69"/>
        <v>10.91.138.70</v>
      </c>
      <c r="L332" s="40" t="s">
        <v>0</v>
      </c>
      <c r="M332" s="40" t="str">
        <f t="shared" si="70"/>
        <v>10.91.202.64</v>
      </c>
      <c r="N332" s="40" t="str">
        <f t="shared" si="71"/>
        <v>10.91.202.65</v>
      </c>
      <c r="O332" s="40" t="str">
        <f t="shared" si="72"/>
        <v>10.91.202.66</v>
      </c>
      <c r="P332" s="40" t="str">
        <f t="shared" si="73"/>
        <v>10.91.202.70</v>
      </c>
      <c r="Q332" s="40" t="s">
        <v>0</v>
      </c>
    </row>
    <row r="333" spans="1:17">
      <c r="A333" s="40">
        <v>330</v>
      </c>
      <c r="B333" s="32" t="str">
        <f t="shared" si="74"/>
        <v>LI330</v>
      </c>
      <c r="C333" s="32">
        <f t="shared" si="75"/>
        <v>330</v>
      </c>
      <c r="D333" s="40" t="str">
        <f t="shared" si="66"/>
        <v>LI</v>
      </c>
      <c r="E333" s="40">
        <f t="shared" si="76"/>
        <v>10</v>
      </c>
      <c r="F333" s="40">
        <f t="shared" si="76"/>
        <v>91</v>
      </c>
      <c r="G333" s="40">
        <f t="shared" si="77"/>
        <v>138</v>
      </c>
      <c r="H333" s="40">
        <f t="shared" si="78"/>
        <v>72</v>
      </c>
      <c r="I333" s="40" t="str">
        <f t="shared" si="67"/>
        <v>10.91.138.72</v>
      </c>
      <c r="J333" s="40" t="str">
        <f t="shared" si="68"/>
        <v>10.91.138.73</v>
      </c>
      <c r="K333" s="40" t="str">
        <f t="shared" si="69"/>
        <v>10.91.138.78</v>
      </c>
      <c r="L333" s="40" t="s">
        <v>0</v>
      </c>
      <c r="M333" s="40" t="str">
        <f t="shared" si="70"/>
        <v>10.91.202.72</v>
      </c>
      <c r="N333" s="40" t="str">
        <f t="shared" si="71"/>
        <v>10.91.202.73</v>
      </c>
      <c r="O333" s="40" t="str">
        <f t="shared" si="72"/>
        <v>10.91.202.74</v>
      </c>
      <c r="P333" s="40" t="str">
        <f t="shared" si="73"/>
        <v>10.91.202.78</v>
      </c>
      <c r="Q333" s="40" t="s">
        <v>0</v>
      </c>
    </row>
    <row r="334" spans="1:17">
      <c r="A334" s="40">
        <v>331</v>
      </c>
      <c r="B334" s="32" t="str">
        <f t="shared" si="74"/>
        <v>LI331</v>
      </c>
      <c r="C334" s="32">
        <f t="shared" si="75"/>
        <v>331</v>
      </c>
      <c r="D334" s="40" t="str">
        <f t="shared" si="66"/>
        <v>LI</v>
      </c>
      <c r="E334" s="40">
        <f t="shared" si="76"/>
        <v>10</v>
      </c>
      <c r="F334" s="40">
        <f t="shared" si="76"/>
        <v>91</v>
      </c>
      <c r="G334" s="40">
        <f t="shared" si="77"/>
        <v>138</v>
      </c>
      <c r="H334" s="40">
        <f t="shared" si="78"/>
        <v>80</v>
      </c>
      <c r="I334" s="40" t="str">
        <f t="shared" si="67"/>
        <v>10.91.138.80</v>
      </c>
      <c r="J334" s="40" t="str">
        <f t="shared" si="68"/>
        <v>10.91.138.81</v>
      </c>
      <c r="K334" s="40" t="str">
        <f t="shared" si="69"/>
        <v>10.91.138.86</v>
      </c>
      <c r="L334" s="40" t="s">
        <v>0</v>
      </c>
      <c r="M334" s="40" t="str">
        <f t="shared" si="70"/>
        <v>10.91.202.80</v>
      </c>
      <c r="N334" s="40" t="str">
        <f t="shared" si="71"/>
        <v>10.91.202.81</v>
      </c>
      <c r="O334" s="40" t="str">
        <f t="shared" si="72"/>
        <v>10.91.202.82</v>
      </c>
      <c r="P334" s="40" t="str">
        <f t="shared" si="73"/>
        <v>10.91.202.86</v>
      </c>
      <c r="Q334" s="40" t="s">
        <v>0</v>
      </c>
    </row>
    <row r="335" spans="1:17">
      <c r="A335" s="40">
        <v>332</v>
      </c>
      <c r="B335" s="32" t="str">
        <f t="shared" si="74"/>
        <v>LI332</v>
      </c>
      <c r="C335" s="32">
        <f t="shared" si="75"/>
        <v>332</v>
      </c>
      <c r="D335" s="40" t="str">
        <f t="shared" si="66"/>
        <v>LI</v>
      </c>
      <c r="E335" s="40">
        <f t="shared" si="76"/>
        <v>10</v>
      </c>
      <c r="F335" s="40">
        <f t="shared" si="76"/>
        <v>91</v>
      </c>
      <c r="G335" s="40">
        <f t="shared" si="77"/>
        <v>138</v>
      </c>
      <c r="H335" s="40">
        <f t="shared" si="78"/>
        <v>88</v>
      </c>
      <c r="I335" s="40" t="str">
        <f t="shared" si="67"/>
        <v>10.91.138.88</v>
      </c>
      <c r="J335" s="40" t="str">
        <f t="shared" si="68"/>
        <v>10.91.138.89</v>
      </c>
      <c r="K335" s="40" t="str">
        <f t="shared" si="69"/>
        <v>10.91.138.94</v>
      </c>
      <c r="L335" s="40" t="s">
        <v>0</v>
      </c>
      <c r="M335" s="40" t="str">
        <f t="shared" si="70"/>
        <v>10.91.202.88</v>
      </c>
      <c r="N335" s="40" t="str">
        <f t="shared" si="71"/>
        <v>10.91.202.89</v>
      </c>
      <c r="O335" s="40" t="str">
        <f t="shared" si="72"/>
        <v>10.91.202.90</v>
      </c>
      <c r="P335" s="40" t="str">
        <f t="shared" si="73"/>
        <v>10.91.202.94</v>
      </c>
      <c r="Q335" s="40" t="s">
        <v>0</v>
      </c>
    </row>
    <row r="336" spans="1:17">
      <c r="A336" s="40">
        <v>333</v>
      </c>
      <c r="B336" s="32" t="str">
        <f t="shared" si="74"/>
        <v>LI333</v>
      </c>
      <c r="C336" s="32">
        <f t="shared" si="75"/>
        <v>333</v>
      </c>
      <c r="D336" s="40" t="str">
        <f t="shared" si="66"/>
        <v>LI</v>
      </c>
      <c r="E336" s="40">
        <f t="shared" si="76"/>
        <v>10</v>
      </c>
      <c r="F336" s="40">
        <f t="shared" si="76"/>
        <v>91</v>
      </c>
      <c r="G336" s="40">
        <f t="shared" si="77"/>
        <v>138</v>
      </c>
      <c r="H336" s="40">
        <f t="shared" si="78"/>
        <v>96</v>
      </c>
      <c r="I336" s="40" t="str">
        <f t="shared" si="67"/>
        <v>10.91.138.96</v>
      </c>
      <c r="J336" s="40" t="str">
        <f t="shared" si="68"/>
        <v>10.91.138.97</v>
      </c>
      <c r="K336" s="40" t="str">
        <f t="shared" si="69"/>
        <v>10.91.138.102</v>
      </c>
      <c r="L336" s="40" t="s">
        <v>0</v>
      </c>
      <c r="M336" s="40" t="str">
        <f t="shared" si="70"/>
        <v>10.91.202.96</v>
      </c>
      <c r="N336" s="40" t="str">
        <f t="shared" si="71"/>
        <v>10.91.202.97</v>
      </c>
      <c r="O336" s="40" t="str">
        <f t="shared" si="72"/>
        <v>10.91.202.98</v>
      </c>
      <c r="P336" s="40" t="str">
        <f t="shared" si="73"/>
        <v>10.91.202.102</v>
      </c>
      <c r="Q336" s="40" t="s">
        <v>0</v>
      </c>
    </row>
    <row r="337" spans="1:17">
      <c r="A337" s="40">
        <v>334</v>
      </c>
      <c r="B337" s="32" t="str">
        <f t="shared" si="74"/>
        <v>LI334</v>
      </c>
      <c r="C337" s="32">
        <f t="shared" si="75"/>
        <v>334</v>
      </c>
      <c r="D337" s="40" t="str">
        <f t="shared" si="66"/>
        <v>LI</v>
      </c>
      <c r="E337" s="40">
        <f t="shared" si="76"/>
        <v>10</v>
      </c>
      <c r="F337" s="40">
        <f t="shared" si="76"/>
        <v>91</v>
      </c>
      <c r="G337" s="40">
        <f t="shared" si="77"/>
        <v>138</v>
      </c>
      <c r="H337" s="40">
        <f t="shared" si="78"/>
        <v>104</v>
      </c>
      <c r="I337" s="40" t="str">
        <f t="shared" si="67"/>
        <v>10.91.138.104</v>
      </c>
      <c r="J337" s="40" t="str">
        <f t="shared" si="68"/>
        <v>10.91.138.105</v>
      </c>
      <c r="K337" s="40" t="str">
        <f t="shared" si="69"/>
        <v>10.91.138.110</v>
      </c>
      <c r="L337" s="40" t="s">
        <v>0</v>
      </c>
      <c r="M337" s="40" t="str">
        <f t="shared" si="70"/>
        <v>10.91.202.104</v>
      </c>
      <c r="N337" s="40" t="str">
        <f t="shared" si="71"/>
        <v>10.91.202.105</v>
      </c>
      <c r="O337" s="40" t="str">
        <f t="shared" si="72"/>
        <v>10.91.202.106</v>
      </c>
      <c r="P337" s="40" t="str">
        <f t="shared" si="73"/>
        <v>10.91.202.110</v>
      </c>
      <c r="Q337" s="40" t="s">
        <v>0</v>
      </c>
    </row>
    <row r="338" spans="1:17">
      <c r="A338" s="40">
        <v>335</v>
      </c>
      <c r="B338" s="32" t="str">
        <f t="shared" si="74"/>
        <v>LI335</v>
      </c>
      <c r="C338" s="32">
        <f t="shared" si="75"/>
        <v>335</v>
      </c>
      <c r="D338" s="40" t="str">
        <f t="shared" si="66"/>
        <v>LI</v>
      </c>
      <c r="E338" s="40">
        <f t="shared" si="76"/>
        <v>10</v>
      </c>
      <c r="F338" s="40">
        <f t="shared" si="76"/>
        <v>91</v>
      </c>
      <c r="G338" s="40">
        <f t="shared" si="77"/>
        <v>138</v>
      </c>
      <c r="H338" s="40">
        <f t="shared" si="78"/>
        <v>112</v>
      </c>
      <c r="I338" s="40" t="str">
        <f t="shared" si="67"/>
        <v>10.91.138.112</v>
      </c>
      <c r="J338" s="40" t="str">
        <f t="shared" si="68"/>
        <v>10.91.138.113</v>
      </c>
      <c r="K338" s="40" t="str">
        <f t="shared" si="69"/>
        <v>10.91.138.118</v>
      </c>
      <c r="L338" s="40" t="s">
        <v>0</v>
      </c>
      <c r="M338" s="40" t="str">
        <f t="shared" si="70"/>
        <v>10.91.202.112</v>
      </c>
      <c r="N338" s="40" t="str">
        <f t="shared" si="71"/>
        <v>10.91.202.113</v>
      </c>
      <c r="O338" s="40" t="str">
        <f t="shared" si="72"/>
        <v>10.91.202.114</v>
      </c>
      <c r="P338" s="40" t="str">
        <f t="shared" si="73"/>
        <v>10.91.202.118</v>
      </c>
      <c r="Q338" s="40" t="s">
        <v>0</v>
      </c>
    </row>
    <row r="339" spans="1:17">
      <c r="A339" s="40">
        <v>336</v>
      </c>
      <c r="B339" s="32" t="str">
        <f t="shared" si="74"/>
        <v>LI336</v>
      </c>
      <c r="C339" s="32">
        <f t="shared" si="75"/>
        <v>336</v>
      </c>
      <c r="D339" s="40" t="str">
        <f t="shared" si="66"/>
        <v>LI</v>
      </c>
      <c r="E339" s="40">
        <f t="shared" si="76"/>
        <v>10</v>
      </c>
      <c r="F339" s="40">
        <f t="shared" si="76"/>
        <v>91</v>
      </c>
      <c r="G339" s="40">
        <f t="shared" si="77"/>
        <v>138</v>
      </c>
      <c r="H339" s="40">
        <f t="shared" si="78"/>
        <v>120</v>
      </c>
      <c r="I339" s="40" t="str">
        <f t="shared" si="67"/>
        <v>10.91.138.120</v>
      </c>
      <c r="J339" s="40" t="str">
        <f t="shared" si="68"/>
        <v>10.91.138.121</v>
      </c>
      <c r="K339" s="40" t="str">
        <f t="shared" si="69"/>
        <v>10.91.138.126</v>
      </c>
      <c r="L339" s="40" t="s">
        <v>0</v>
      </c>
      <c r="M339" s="40" t="str">
        <f t="shared" si="70"/>
        <v>10.91.202.120</v>
      </c>
      <c r="N339" s="40" t="str">
        <f t="shared" si="71"/>
        <v>10.91.202.121</v>
      </c>
      <c r="O339" s="40" t="str">
        <f t="shared" si="72"/>
        <v>10.91.202.122</v>
      </c>
      <c r="P339" s="40" t="str">
        <f t="shared" si="73"/>
        <v>10.91.202.126</v>
      </c>
      <c r="Q339" s="40" t="s">
        <v>0</v>
      </c>
    </row>
    <row r="340" spans="1:17">
      <c r="A340" s="40">
        <v>337</v>
      </c>
      <c r="B340" s="32" t="str">
        <f t="shared" si="74"/>
        <v>LI337</v>
      </c>
      <c r="C340" s="32">
        <f t="shared" si="75"/>
        <v>337</v>
      </c>
      <c r="D340" s="40" t="str">
        <f t="shared" si="66"/>
        <v>LI</v>
      </c>
      <c r="E340" s="40">
        <f t="shared" si="76"/>
        <v>10</v>
      </c>
      <c r="F340" s="40">
        <f t="shared" si="76"/>
        <v>91</v>
      </c>
      <c r="G340" s="40">
        <f t="shared" si="77"/>
        <v>138</v>
      </c>
      <c r="H340" s="40">
        <f t="shared" si="78"/>
        <v>128</v>
      </c>
      <c r="I340" s="40" t="str">
        <f t="shared" si="67"/>
        <v>10.91.138.128</v>
      </c>
      <c r="J340" s="40" t="str">
        <f t="shared" si="68"/>
        <v>10.91.138.129</v>
      </c>
      <c r="K340" s="40" t="str">
        <f t="shared" si="69"/>
        <v>10.91.138.134</v>
      </c>
      <c r="L340" s="40" t="s">
        <v>0</v>
      </c>
      <c r="M340" s="40" t="str">
        <f t="shared" si="70"/>
        <v>10.91.202.128</v>
      </c>
      <c r="N340" s="40" t="str">
        <f t="shared" si="71"/>
        <v>10.91.202.129</v>
      </c>
      <c r="O340" s="40" t="str">
        <f t="shared" si="72"/>
        <v>10.91.202.130</v>
      </c>
      <c r="P340" s="40" t="str">
        <f t="shared" si="73"/>
        <v>10.91.202.134</v>
      </c>
      <c r="Q340" s="40" t="s">
        <v>0</v>
      </c>
    </row>
    <row r="341" spans="1:17">
      <c r="A341" s="40">
        <v>338</v>
      </c>
      <c r="B341" s="32" t="str">
        <f t="shared" si="74"/>
        <v>LI338</v>
      </c>
      <c r="C341" s="32">
        <f t="shared" si="75"/>
        <v>338</v>
      </c>
      <c r="D341" s="40" t="str">
        <f t="shared" si="66"/>
        <v>LI</v>
      </c>
      <c r="E341" s="40">
        <f t="shared" si="76"/>
        <v>10</v>
      </c>
      <c r="F341" s="40">
        <f t="shared" si="76"/>
        <v>91</v>
      </c>
      <c r="G341" s="40">
        <f t="shared" si="77"/>
        <v>138</v>
      </c>
      <c r="H341" s="40">
        <f t="shared" si="78"/>
        <v>136</v>
      </c>
      <c r="I341" s="40" t="str">
        <f t="shared" si="67"/>
        <v>10.91.138.136</v>
      </c>
      <c r="J341" s="40" t="str">
        <f t="shared" si="68"/>
        <v>10.91.138.137</v>
      </c>
      <c r="K341" s="40" t="str">
        <f t="shared" si="69"/>
        <v>10.91.138.142</v>
      </c>
      <c r="L341" s="40" t="s">
        <v>0</v>
      </c>
      <c r="M341" s="40" t="str">
        <f t="shared" si="70"/>
        <v>10.91.202.136</v>
      </c>
      <c r="N341" s="40" t="str">
        <f t="shared" si="71"/>
        <v>10.91.202.137</v>
      </c>
      <c r="O341" s="40" t="str">
        <f t="shared" si="72"/>
        <v>10.91.202.138</v>
      </c>
      <c r="P341" s="40" t="str">
        <f t="shared" si="73"/>
        <v>10.91.202.142</v>
      </c>
      <c r="Q341" s="40" t="s">
        <v>0</v>
      </c>
    </row>
    <row r="342" spans="1:17">
      <c r="A342" s="40">
        <v>339</v>
      </c>
      <c r="B342" s="32" t="str">
        <f t="shared" si="74"/>
        <v>LI339</v>
      </c>
      <c r="C342" s="32">
        <f t="shared" si="75"/>
        <v>339</v>
      </c>
      <c r="D342" s="40" t="str">
        <f t="shared" si="66"/>
        <v>LI</v>
      </c>
      <c r="E342" s="40">
        <f t="shared" si="76"/>
        <v>10</v>
      </c>
      <c r="F342" s="40">
        <f t="shared" si="76"/>
        <v>91</v>
      </c>
      <c r="G342" s="40">
        <f t="shared" si="77"/>
        <v>138</v>
      </c>
      <c r="H342" s="40">
        <f t="shared" si="78"/>
        <v>144</v>
      </c>
      <c r="I342" s="40" t="str">
        <f t="shared" si="67"/>
        <v>10.91.138.144</v>
      </c>
      <c r="J342" s="40" t="str">
        <f t="shared" si="68"/>
        <v>10.91.138.145</v>
      </c>
      <c r="K342" s="40" t="str">
        <f t="shared" si="69"/>
        <v>10.91.138.150</v>
      </c>
      <c r="L342" s="40" t="s">
        <v>0</v>
      </c>
      <c r="M342" s="40" t="str">
        <f t="shared" si="70"/>
        <v>10.91.202.144</v>
      </c>
      <c r="N342" s="40" t="str">
        <f t="shared" si="71"/>
        <v>10.91.202.145</v>
      </c>
      <c r="O342" s="40" t="str">
        <f t="shared" si="72"/>
        <v>10.91.202.146</v>
      </c>
      <c r="P342" s="40" t="str">
        <f t="shared" si="73"/>
        <v>10.91.202.150</v>
      </c>
      <c r="Q342" s="40" t="s">
        <v>0</v>
      </c>
    </row>
    <row r="343" spans="1:17">
      <c r="A343" s="40">
        <v>340</v>
      </c>
      <c r="B343" s="32" t="str">
        <f t="shared" si="74"/>
        <v>LI340</v>
      </c>
      <c r="C343" s="32">
        <f t="shared" si="75"/>
        <v>340</v>
      </c>
      <c r="D343" s="40" t="str">
        <f t="shared" si="66"/>
        <v>LI</v>
      </c>
      <c r="E343" s="40">
        <f t="shared" si="76"/>
        <v>10</v>
      </c>
      <c r="F343" s="40">
        <f t="shared" si="76"/>
        <v>91</v>
      </c>
      <c r="G343" s="40">
        <f t="shared" si="77"/>
        <v>138</v>
      </c>
      <c r="H343" s="40">
        <f t="shared" si="78"/>
        <v>152</v>
      </c>
      <c r="I343" s="40" t="str">
        <f t="shared" si="67"/>
        <v>10.91.138.152</v>
      </c>
      <c r="J343" s="40" t="str">
        <f t="shared" si="68"/>
        <v>10.91.138.153</v>
      </c>
      <c r="K343" s="40" t="str">
        <f t="shared" si="69"/>
        <v>10.91.138.158</v>
      </c>
      <c r="L343" s="40" t="s">
        <v>0</v>
      </c>
      <c r="M343" s="40" t="str">
        <f t="shared" si="70"/>
        <v>10.91.202.152</v>
      </c>
      <c r="N343" s="40" t="str">
        <f t="shared" si="71"/>
        <v>10.91.202.153</v>
      </c>
      <c r="O343" s="40" t="str">
        <f t="shared" si="72"/>
        <v>10.91.202.154</v>
      </c>
      <c r="P343" s="40" t="str">
        <f t="shared" si="73"/>
        <v>10.91.202.158</v>
      </c>
      <c r="Q343" s="40" t="s">
        <v>0</v>
      </c>
    </row>
    <row r="344" spans="1:17">
      <c r="A344" s="40">
        <v>341</v>
      </c>
      <c r="B344" s="32" t="str">
        <f t="shared" si="74"/>
        <v>LI341</v>
      </c>
      <c r="C344" s="32">
        <f t="shared" si="75"/>
        <v>341</v>
      </c>
      <c r="D344" s="40" t="str">
        <f t="shared" si="66"/>
        <v>LI</v>
      </c>
      <c r="E344" s="40">
        <f t="shared" si="76"/>
        <v>10</v>
      </c>
      <c r="F344" s="40">
        <f t="shared" si="76"/>
        <v>91</v>
      </c>
      <c r="G344" s="40">
        <f t="shared" si="77"/>
        <v>138</v>
      </c>
      <c r="H344" s="40">
        <f t="shared" si="78"/>
        <v>160</v>
      </c>
      <c r="I344" s="40" t="str">
        <f t="shared" si="67"/>
        <v>10.91.138.160</v>
      </c>
      <c r="J344" s="40" t="str">
        <f t="shared" si="68"/>
        <v>10.91.138.161</v>
      </c>
      <c r="K344" s="40" t="str">
        <f t="shared" si="69"/>
        <v>10.91.138.166</v>
      </c>
      <c r="L344" s="40" t="s">
        <v>0</v>
      </c>
      <c r="M344" s="40" t="str">
        <f t="shared" si="70"/>
        <v>10.91.202.160</v>
      </c>
      <c r="N344" s="40" t="str">
        <f t="shared" si="71"/>
        <v>10.91.202.161</v>
      </c>
      <c r="O344" s="40" t="str">
        <f t="shared" si="72"/>
        <v>10.91.202.162</v>
      </c>
      <c r="P344" s="40" t="str">
        <f t="shared" si="73"/>
        <v>10.91.202.166</v>
      </c>
      <c r="Q344" s="40" t="s">
        <v>0</v>
      </c>
    </row>
    <row r="345" spans="1:17">
      <c r="A345" s="40">
        <v>342</v>
      </c>
      <c r="B345" s="32" t="str">
        <f t="shared" si="74"/>
        <v>LI342</v>
      </c>
      <c r="C345" s="32">
        <f t="shared" si="75"/>
        <v>342</v>
      </c>
      <c r="D345" s="40" t="str">
        <f t="shared" si="66"/>
        <v>LI</v>
      </c>
      <c r="E345" s="40">
        <f t="shared" si="76"/>
        <v>10</v>
      </c>
      <c r="F345" s="40">
        <f t="shared" si="76"/>
        <v>91</v>
      </c>
      <c r="G345" s="40">
        <f t="shared" si="77"/>
        <v>138</v>
      </c>
      <c r="H345" s="40">
        <f t="shared" si="78"/>
        <v>168</v>
      </c>
      <c r="I345" s="40" t="str">
        <f t="shared" si="67"/>
        <v>10.91.138.168</v>
      </c>
      <c r="J345" s="40" t="str">
        <f t="shared" si="68"/>
        <v>10.91.138.169</v>
      </c>
      <c r="K345" s="40" t="str">
        <f t="shared" si="69"/>
        <v>10.91.138.174</v>
      </c>
      <c r="L345" s="40" t="s">
        <v>0</v>
      </c>
      <c r="M345" s="40" t="str">
        <f t="shared" si="70"/>
        <v>10.91.202.168</v>
      </c>
      <c r="N345" s="40" t="str">
        <f t="shared" si="71"/>
        <v>10.91.202.169</v>
      </c>
      <c r="O345" s="40" t="str">
        <f t="shared" si="72"/>
        <v>10.91.202.170</v>
      </c>
      <c r="P345" s="40" t="str">
        <f t="shared" si="73"/>
        <v>10.91.202.174</v>
      </c>
      <c r="Q345" s="40" t="s">
        <v>0</v>
      </c>
    </row>
    <row r="346" spans="1:17">
      <c r="A346" s="40">
        <v>343</v>
      </c>
      <c r="B346" s="32" t="str">
        <f t="shared" si="74"/>
        <v>LI343</v>
      </c>
      <c r="C346" s="32">
        <f t="shared" si="75"/>
        <v>343</v>
      </c>
      <c r="D346" s="40" t="str">
        <f t="shared" si="66"/>
        <v>LI</v>
      </c>
      <c r="E346" s="40">
        <f t="shared" si="76"/>
        <v>10</v>
      </c>
      <c r="F346" s="40">
        <f t="shared" si="76"/>
        <v>91</v>
      </c>
      <c r="G346" s="40">
        <f t="shared" si="77"/>
        <v>138</v>
      </c>
      <c r="H346" s="40">
        <f t="shared" si="78"/>
        <v>176</v>
      </c>
      <c r="I346" s="40" t="str">
        <f t="shared" si="67"/>
        <v>10.91.138.176</v>
      </c>
      <c r="J346" s="40" t="str">
        <f t="shared" si="68"/>
        <v>10.91.138.177</v>
      </c>
      <c r="K346" s="40" t="str">
        <f t="shared" si="69"/>
        <v>10.91.138.182</v>
      </c>
      <c r="L346" s="40" t="s">
        <v>0</v>
      </c>
      <c r="M346" s="40" t="str">
        <f t="shared" si="70"/>
        <v>10.91.202.176</v>
      </c>
      <c r="N346" s="40" t="str">
        <f t="shared" si="71"/>
        <v>10.91.202.177</v>
      </c>
      <c r="O346" s="40" t="str">
        <f t="shared" si="72"/>
        <v>10.91.202.178</v>
      </c>
      <c r="P346" s="40" t="str">
        <f t="shared" si="73"/>
        <v>10.91.202.182</v>
      </c>
      <c r="Q346" s="40" t="s">
        <v>0</v>
      </c>
    </row>
    <row r="347" spans="1:17">
      <c r="A347" s="40">
        <v>344</v>
      </c>
      <c r="B347" s="32" t="str">
        <f t="shared" si="74"/>
        <v>LI344</v>
      </c>
      <c r="C347" s="32">
        <f t="shared" si="75"/>
        <v>344</v>
      </c>
      <c r="D347" s="40" t="str">
        <f t="shared" si="66"/>
        <v>LI</v>
      </c>
      <c r="E347" s="40">
        <f t="shared" si="76"/>
        <v>10</v>
      </c>
      <c r="F347" s="40">
        <f t="shared" si="76"/>
        <v>91</v>
      </c>
      <c r="G347" s="40">
        <f t="shared" si="77"/>
        <v>138</v>
      </c>
      <c r="H347" s="40">
        <f t="shared" si="78"/>
        <v>184</v>
      </c>
      <c r="I347" s="40" t="str">
        <f t="shared" si="67"/>
        <v>10.91.138.184</v>
      </c>
      <c r="J347" s="40" t="str">
        <f t="shared" si="68"/>
        <v>10.91.138.185</v>
      </c>
      <c r="K347" s="40" t="str">
        <f t="shared" si="69"/>
        <v>10.91.138.190</v>
      </c>
      <c r="L347" s="40" t="s">
        <v>0</v>
      </c>
      <c r="M347" s="40" t="str">
        <f t="shared" si="70"/>
        <v>10.91.202.184</v>
      </c>
      <c r="N347" s="40" t="str">
        <f t="shared" si="71"/>
        <v>10.91.202.185</v>
      </c>
      <c r="O347" s="40" t="str">
        <f t="shared" si="72"/>
        <v>10.91.202.186</v>
      </c>
      <c r="P347" s="40" t="str">
        <f t="shared" si="73"/>
        <v>10.91.202.190</v>
      </c>
      <c r="Q347" s="40" t="s">
        <v>0</v>
      </c>
    </row>
    <row r="348" spans="1:17">
      <c r="A348" s="40">
        <v>345</v>
      </c>
      <c r="B348" s="32" t="str">
        <f t="shared" si="74"/>
        <v>LI345</v>
      </c>
      <c r="C348" s="32">
        <f t="shared" si="75"/>
        <v>345</v>
      </c>
      <c r="D348" s="40" t="str">
        <f t="shared" si="66"/>
        <v>LI</v>
      </c>
      <c r="E348" s="40">
        <f t="shared" si="76"/>
        <v>10</v>
      </c>
      <c r="F348" s="40">
        <f t="shared" si="76"/>
        <v>91</v>
      </c>
      <c r="G348" s="40">
        <f t="shared" si="77"/>
        <v>138</v>
      </c>
      <c r="H348" s="40">
        <f t="shared" si="78"/>
        <v>192</v>
      </c>
      <c r="I348" s="40" t="str">
        <f t="shared" si="67"/>
        <v>10.91.138.192</v>
      </c>
      <c r="J348" s="40" t="str">
        <f t="shared" si="68"/>
        <v>10.91.138.193</v>
      </c>
      <c r="K348" s="40" t="str">
        <f t="shared" si="69"/>
        <v>10.91.138.198</v>
      </c>
      <c r="L348" s="40" t="s">
        <v>0</v>
      </c>
      <c r="M348" s="40" t="str">
        <f t="shared" si="70"/>
        <v>10.91.202.192</v>
      </c>
      <c r="N348" s="40" t="str">
        <f t="shared" si="71"/>
        <v>10.91.202.193</v>
      </c>
      <c r="O348" s="40" t="str">
        <f t="shared" si="72"/>
        <v>10.91.202.194</v>
      </c>
      <c r="P348" s="40" t="str">
        <f t="shared" si="73"/>
        <v>10.91.202.198</v>
      </c>
      <c r="Q348" s="40" t="s">
        <v>0</v>
      </c>
    </row>
    <row r="349" spans="1:17">
      <c r="A349" s="40">
        <v>346</v>
      </c>
      <c r="B349" s="32" t="str">
        <f t="shared" si="74"/>
        <v>LI346</v>
      </c>
      <c r="C349" s="32">
        <f t="shared" si="75"/>
        <v>346</v>
      </c>
      <c r="D349" s="40" t="str">
        <f t="shared" si="66"/>
        <v>LI</v>
      </c>
      <c r="E349" s="40">
        <f t="shared" si="76"/>
        <v>10</v>
      </c>
      <c r="F349" s="40">
        <f t="shared" si="76"/>
        <v>91</v>
      </c>
      <c r="G349" s="40">
        <f t="shared" si="77"/>
        <v>138</v>
      </c>
      <c r="H349" s="40">
        <f t="shared" si="78"/>
        <v>200</v>
      </c>
      <c r="I349" s="40" t="str">
        <f t="shared" si="67"/>
        <v>10.91.138.200</v>
      </c>
      <c r="J349" s="40" t="str">
        <f t="shared" si="68"/>
        <v>10.91.138.201</v>
      </c>
      <c r="K349" s="40" t="str">
        <f t="shared" si="69"/>
        <v>10.91.138.206</v>
      </c>
      <c r="L349" s="40" t="s">
        <v>0</v>
      </c>
      <c r="M349" s="40" t="str">
        <f t="shared" si="70"/>
        <v>10.91.202.200</v>
      </c>
      <c r="N349" s="40" t="str">
        <f t="shared" si="71"/>
        <v>10.91.202.201</v>
      </c>
      <c r="O349" s="40" t="str">
        <f t="shared" si="72"/>
        <v>10.91.202.202</v>
      </c>
      <c r="P349" s="40" t="str">
        <f t="shared" si="73"/>
        <v>10.91.202.206</v>
      </c>
      <c r="Q349" s="40" t="s">
        <v>0</v>
      </c>
    </row>
    <row r="350" spans="1:17">
      <c r="A350" s="40">
        <v>347</v>
      </c>
      <c r="B350" s="32" t="str">
        <f t="shared" si="74"/>
        <v>LI347</v>
      </c>
      <c r="C350" s="32">
        <f t="shared" si="75"/>
        <v>347</v>
      </c>
      <c r="D350" s="40" t="str">
        <f t="shared" si="66"/>
        <v>LI</v>
      </c>
      <c r="E350" s="40">
        <f t="shared" si="76"/>
        <v>10</v>
      </c>
      <c r="F350" s="40">
        <f t="shared" si="76"/>
        <v>91</v>
      </c>
      <c r="G350" s="40">
        <f t="shared" si="77"/>
        <v>138</v>
      </c>
      <c r="H350" s="40">
        <f t="shared" si="78"/>
        <v>208</v>
      </c>
      <c r="I350" s="40" t="str">
        <f t="shared" si="67"/>
        <v>10.91.138.208</v>
      </c>
      <c r="J350" s="40" t="str">
        <f t="shared" si="68"/>
        <v>10.91.138.209</v>
      </c>
      <c r="K350" s="40" t="str">
        <f t="shared" si="69"/>
        <v>10.91.138.214</v>
      </c>
      <c r="L350" s="40" t="s">
        <v>0</v>
      </c>
      <c r="M350" s="40" t="str">
        <f t="shared" si="70"/>
        <v>10.91.202.208</v>
      </c>
      <c r="N350" s="40" t="str">
        <f t="shared" si="71"/>
        <v>10.91.202.209</v>
      </c>
      <c r="O350" s="40" t="str">
        <f t="shared" si="72"/>
        <v>10.91.202.210</v>
      </c>
      <c r="P350" s="40" t="str">
        <f t="shared" si="73"/>
        <v>10.91.202.214</v>
      </c>
      <c r="Q350" s="40" t="s">
        <v>0</v>
      </c>
    </row>
    <row r="351" spans="1:17">
      <c r="A351" s="40">
        <v>348</v>
      </c>
      <c r="B351" s="32" t="str">
        <f t="shared" si="74"/>
        <v>LI348</v>
      </c>
      <c r="C351" s="32">
        <f t="shared" si="75"/>
        <v>348</v>
      </c>
      <c r="D351" s="40" t="str">
        <f t="shared" si="66"/>
        <v>LI</v>
      </c>
      <c r="E351" s="40">
        <f t="shared" si="76"/>
        <v>10</v>
      </c>
      <c r="F351" s="40">
        <f t="shared" si="76"/>
        <v>91</v>
      </c>
      <c r="G351" s="40">
        <f t="shared" si="77"/>
        <v>138</v>
      </c>
      <c r="H351" s="40">
        <f t="shared" si="78"/>
        <v>216</v>
      </c>
      <c r="I351" s="40" t="str">
        <f t="shared" si="67"/>
        <v>10.91.138.216</v>
      </c>
      <c r="J351" s="40" t="str">
        <f t="shared" si="68"/>
        <v>10.91.138.217</v>
      </c>
      <c r="K351" s="40" t="str">
        <f t="shared" si="69"/>
        <v>10.91.138.222</v>
      </c>
      <c r="L351" s="40" t="s">
        <v>0</v>
      </c>
      <c r="M351" s="40" t="str">
        <f t="shared" si="70"/>
        <v>10.91.202.216</v>
      </c>
      <c r="N351" s="40" t="str">
        <f t="shared" si="71"/>
        <v>10.91.202.217</v>
      </c>
      <c r="O351" s="40" t="str">
        <f t="shared" si="72"/>
        <v>10.91.202.218</v>
      </c>
      <c r="P351" s="40" t="str">
        <f t="shared" si="73"/>
        <v>10.91.202.222</v>
      </c>
      <c r="Q351" s="40" t="s">
        <v>0</v>
      </c>
    </row>
    <row r="352" spans="1:17">
      <c r="A352" s="40">
        <v>349</v>
      </c>
      <c r="B352" s="32" t="str">
        <f t="shared" si="74"/>
        <v>LI349</v>
      </c>
      <c r="C352" s="32">
        <f t="shared" si="75"/>
        <v>349</v>
      </c>
      <c r="D352" s="40" t="str">
        <f t="shared" si="66"/>
        <v>LI</v>
      </c>
      <c r="E352" s="40">
        <f t="shared" si="76"/>
        <v>10</v>
      </c>
      <c r="F352" s="40">
        <f t="shared" si="76"/>
        <v>91</v>
      </c>
      <c r="G352" s="40">
        <f t="shared" si="77"/>
        <v>138</v>
      </c>
      <c r="H352" s="40">
        <f t="shared" si="78"/>
        <v>224</v>
      </c>
      <c r="I352" s="40" t="str">
        <f t="shared" si="67"/>
        <v>10.91.138.224</v>
      </c>
      <c r="J352" s="40" t="str">
        <f t="shared" si="68"/>
        <v>10.91.138.225</v>
      </c>
      <c r="K352" s="40" t="str">
        <f t="shared" si="69"/>
        <v>10.91.138.230</v>
      </c>
      <c r="L352" s="40" t="s">
        <v>0</v>
      </c>
      <c r="M352" s="40" t="str">
        <f t="shared" si="70"/>
        <v>10.91.202.224</v>
      </c>
      <c r="N352" s="40" t="str">
        <f t="shared" si="71"/>
        <v>10.91.202.225</v>
      </c>
      <c r="O352" s="40" t="str">
        <f t="shared" si="72"/>
        <v>10.91.202.226</v>
      </c>
      <c r="P352" s="40" t="str">
        <f t="shared" si="73"/>
        <v>10.91.202.230</v>
      </c>
      <c r="Q352" s="40" t="s">
        <v>0</v>
      </c>
    </row>
    <row r="353" spans="1:17">
      <c r="A353" s="40">
        <v>350</v>
      </c>
      <c r="B353" s="32" t="str">
        <f t="shared" si="74"/>
        <v>LI350</v>
      </c>
      <c r="C353" s="32">
        <f t="shared" si="75"/>
        <v>350</v>
      </c>
      <c r="D353" s="40" t="str">
        <f t="shared" si="66"/>
        <v>LI</v>
      </c>
      <c r="E353" s="40">
        <f t="shared" si="76"/>
        <v>10</v>
      </c>
      <c r="F353" s="40">
        <f t="shared" si="76"/>
        <v>91</v>
      </c>
      <c r="G353" s="40">
        <f t="shared" si="77"/>
        <v>138</v>
      </c>
      <c r="H353" s="40">
        <f t="shared" si="78"/>
        <v>232</v>
      </c>
      <c r="I353" s="40" t="str">
        <f t="shared" si="67"/>
        <v>10.91.138.232</v>
      </c>
      <c r="J353" s="40" t="str">
        <f t="shared" si="68"/>
        <v>10.91.138.233</v>
      </c>
      <c r="K353" s="40" t="str">
        <f t="shared" si="69"/>
        <v>10.91.138.238</v>
      </c>
      <c r="L353" s="40" t="s">
        <v>0</v>
      </c>
      <c r="M353" s="40" t="str">
        <f t="shared" si="70"/>
        <v>10.91.202.232</v>
      </c>
      <c r="N353" s="40" t="str">
        <f t="shared" si="71"/>
        <v>10.91.202.233</v>
      </c>
      <c r="O353" s="40" t="str">
        <f t="shared" si="72"/>
        <v>10.91.202.234</v>
      </c>
      <c r="P353" s="40" t="str">
        <f t="shared" si="73"/>
        <v>10.91.202.238</v>
      </c>
      <c r="Q353" s="40" t="s">
        <v>0</v>
      </c>
    </row>
    <row r="354" spans="1:17">
      <c r="A354" s="40">
        <v>351</v>
      </c>
      <c r="B354" s="32" t="str">
        <f t="shared" si="74"/>
        <v>LI351</v>
      </c>
      <c r="C354" s="32">
        <f t="shared" si="75"/>
        <v>351</v>
      </c>
      <c r="D354" s="40" t="str">
        <f t="shared" si="66"/>
        <v>LI</v>
      </c>
      <c r="E354" s="40">
        <f t="shared" si="76"/>
        <v>10</v>
      </c>
      <c r="F354" s="40">
        <f t="shared" si="76"/>
        <v>91</v>
      </c>
      <c r="G354" s="40">
        <f t="shared" si="77"/>
        <v>138</v>
      </c>
      <c r="H354" s="40">
        <f t="shared" si="78"/>
        <v>240</v>
      </c>
      <c r="I354" s="40" t="str">
        <f t="shared" si="67"/>
        <v>10.91.138.240</v>
      </c>
      <c r="J354" s="40" t="str">
        <f t="shared" si="68"/>
        <v>10.91.138.241</v>
      </c>
      <c r="K354" s="40" t="str">
        <f t="shared" si="69"/>
        <v>10.91.138.246</v>
      </c>
      <c r="L354" s="40" t="s">
        <v>0</v>
      </c>
      <c r="M354" s="40" t="str">
        <f t="shared" si="70"/>
        <v>10.91.202.240</v>
      </c>
      <c r="N354" s="40" t="str">
        <f t="shared" si="71"/>
        <v>10.91.202.241</v>
      </c>
      <c r="O354" s="40" t="str">
        <f t="shared" si="72"/>
        <v>10.91.202.242</v>
      </c>
      <c r="P354" s="40" t="str">
        <f t="shared" si="73"/>
        <v>10.91.202.246</v>
      </c>
      <c r="Q354" s="40" t="s">
        <v>0</v>
      </c>
    </row>
    <row r="355" spans="1:17">
      <c r="A355" s="40">
        <v>352</v>
      </c>
      <c r="B355" s="32" t="str">
        <f t="shared" si="74"/>
        <v>LI352</v>
      </c>
      <c r="C355" s="32">
        <f t="shared" si="75"/>
        <v>352</v>
      </c>
      <c r="D355" s="40" t="str">
        <f t="shared" si="66"/>
        <v>LI</v>
      </c>
      <c r="E355" s="40">
        <f t="shared" si="76"/>
        <v>10</v>
      </c>
      <c r="F355" s="40">
        <f t="shared" si="76"/>
        <v>91</v>
      </c>
      <c r="G355" s="40">
        <f t="shared" si="77"/>
        <v>138</v>
      </c>
      <c r="H355" s="40">
        <f t="shared" si="78"/>
        <v>248</v>
      </c>
      <c r="I355" s="40" t="str">
        <f t="shared" si="67"/>
        <v>10.91.138.248</v>
      </c>
      <c r="J355" s="40" t="str">
        <f t="shared" si="68"/>
        <v>10.91.138.249</v>
      </c>
      <c r="K355" s="40" t="str">
        <f t="shared" si="69"/>
        <v>10.91.138.254</v>
      </c>
      <c r="L355" s="40" t="s">
        <v>0</v>
      </c>
      <c r="M355" s="40" t="str">
        <f t="shared" si="70"/>
        <v>10.91.202.248</v>
      </c>
      <c r="N355" s="40" t="str">
        <f t="shared" si="71"/>
        <v>10.91.202.249</v>
      </c>
      <c r="O355" s="40" t="str">
        <f t="shared" si="72"/>
        <v>10.91.202.250</v>
      </c>
      <c r="P355" s="40" t="str">
        <f t="shared" si="73"/>
        <v>10.91.202.254</v>
      </c>
      <c r="Q355" s="40" t="s">
        <v>0</v>
      </c>
    </row>
    <row r="356" spans="1:17">
      <c r="A356" s="40">
        <v>353</v>
      </c>
      <c r="B356" s="32" t="str">
        <f t="shared" si="74"/>
        <v>LI353</v>
      </c>
      <c r="C356" s="32">
        <f t="shared" si="75"/>
        <v>353</v>
      </c>
      <c r="D356" s="40" t="str">
        <f t="shared" si="66"/>
        <v>LI</v>
      </c>
      <c r="E356" s="40">
        <f t="shared" si="76"/>
        <v>10</v>
      </c>
      <c r="F356" s="40">
        <f t="shared" si="76"/>
        <v>91</v>
      </c>
      <c r="G356" s="40">
        <f t="shared" si="77"/>
        <v>139</v>
      </c>
      <c r="H356" s="40">
        <f t="shared" si="78"/>
        <v>0</v>
      </c>
      <c r="I356" s="40" t="str">
        <f t="shared" si="67"/>
        <v>10.91.139.0</v>
      </c>
      <c r="J356" s="40" t="str">
        <f t="shared" si="68"/>
        <v>10.91.139.1</v>
      </c>
      <c r="K356" s="40" t="str">
        <f t="shared" si="69"/>
        <v>10.91.139.6</v>
      </c>
      <c r="L356" s="40" t="s">
        <v>0</v>
      </c>
      <c r="M356" s="40" t="str">
        <f t="shared" si="70"/>
        <v>10.91.203.0</v>
      </c>
      <c r="N356" s="40" t="str">
        <f t="shared" si="71"/>
        <v>10.91.203.1</v>
      </c>
      <c r="O356" s="40" t="str">
        <f t="shared" si="72"/>
        <v>10.91.203.2</v>
      </c>
      <c r="P356" s="40" t="str">
        <f t="shared" si="73"/>
        <v>10.91.203.6</v>
      </c>
      <c r="Q356" s="40" t="s">
        <v>0</v>
      </c>
    </row>
    <row r="357" spans="1:17">
      <c r="A357" s="40">
        <v>354</v>
      </c>
      <c r="B357" s="32" t="str">
        <f t="shared" si="74"/>
        <v>LI354</v>
      </c>
      <c r="C357" s="32">
        <f t="shared" si="75"/>
        <v>354</v>
      </c>
      <c r="D357" s="40" t="str">
        <f t="shared" si="66"/>
        <v>LI</v>
      </c>
      <c r="E357" s="40">
        <f t="shared" si="76"/>
        <v>10</v>
      </c>
      <c r="F357" s="40">
        <f t="shared" si="76"/>
        <v>91</v>
      </c>
      <c r="G357" s="40">
        <f t="shared" si="77"/>
        <v>139</v>
      </c>
      <c r="H357" s="40">
        <f t="shared" si="78"/>
        <v>8</v>
      </c>
      <c r="I357" s="40" t="str">
        <f t="shared" si="67"/>
        <v>10.91.139.8</v>
      </c>
      <c r="J357" s="40" t="str">
        <f t="shared" si="68"/>
        <v>10.91.139.9</v>
      </c>
      <c r="K357" s="40" t="str">
        <f t="shared" si="69"/>
        <v>10.91.139.14</v>
      </c>
      <c r="L357" s="40" t="s">
        <v>0</v>
      </c>
      <c r="M357" s="40" t="str">
        <f t="shared" si="70"/>
        <v>10.91.203.8</v>
      </c>
      <c r="N357" s="40" t="str">
        <f t="shared" si="71"/>
        <v>10.91.203.9</v>
      </c>
      <c r="O357" s="40" t="str">
        <f t="shared" si="72"/>
        <v>10.91.203.10</v>
      </c>
      <c r="P357" s="40" t="str">
        <f t="shared" si="73"/>
        <v>10.91.203.14</v>
      </c>
      <c r="Q357" s="40" t="s">
        <v>0</v>
      </c>
    </row>
    <row r="358" spans="1:17">
      <c r="A358" s="40">
        <v>355</v>
      </c>
      <c r="B358" s="32" t="str">
        <f t="shared" si="74"/>
        <v>LI355</v>
      </c>
      <c r="C358" s="32">
        <f t="shared" si="75"/>
        <v>355</v>
      </c>
      <c r="D358" s="40" t="str">
        <f t="shared" si="66"/>
        <v>LI</v>
      </c>
      <c r="E358" s="40">
        <f t="shared" si="76"/>
        <v>10</v>
      </c>
      <c r="F358" s="40">
        <f t="shared" si="76"/>
        <v>91</v>
      </c>
      <c r="G358" s="40">
        <f t="shared" si="77"/>
        <v>139</v>
      </c>
      <c r="H358" s="40">
        <f t="shared" si="78"/>
        <v>16</v>
      </c>
      <c r="I358" s="40" t="str">
        <f t="shared" si="67"/>
        <v>10.91.139.16</v>
      </c>
      <c r="J358" s="40" t="str">
        <f t="shared" si="68"/>
        <v>10.91.139.17</v>
      </c>
      <c r="K358" s="40" t="str">
        <f t="shared" si="69"/>
        <v>10.91.139.22</v>
      </c>
      <c r="L358" s="40" t="s">
        <v>0</v>
      </c>
      <c r="M358" s="40" t="str">
        <f t="shared" si="70"/>
        <v>10.91.203.16</v>
      </c>
      <c r="N358" s="40" t="str">
        <f t="shared" si="71"/>
        <v>10.91.203.17</v>
      </c>
      <c r="O358" s="40" t="str">
        <f t="shared" si="72"/>
        <v>10.91.203.18</v>
      </c>
      <c r="P358" s="40" t="str">
        <f t="shared" si="73"/>
        <v>10.91.203.22</v>
      </c>
      <c r="Q358" s="40" t="s">
        <v>0</v>
      </c>
    </row>
    <row r="359" spans="1:17">
      <c r="A359" s="40">
        <v>356</v>
      </c>
      <c r="B359" s="32" t="str">
        <f t="shared" si="74"/>
        <v>LI356</v>
      </c>
      <c r="C359" s="32">
        <f t="shared" si="75"/>
        <v>356</v>
      </c>
      <c r="D359" s="40" t="str">
        <f t="shared" si="66"/>
        <v>LI</v>
      </c>
      <c r="E359" s="40">
        <f t="shared" si="76"/>
        <v>10</v>
      </c>
      <c r="F359" s="40">
        <f t="shared" si="76"/>
        <v>91</v>
      </c>
      <c r="G359" s="40">
        <f t="shared" si="77"/>
        <v>139</v>
      </c>
      <c r="H359" s="40">
        <f t="shared" si="78"/>
        <v>24</v>
      </c>
      <c r="I359" s="40" t="str">
        <f t="shared" si="67"/>
        <v>10.91.139.24</v>
      </c>
      <c r="J359" s="40" t="str">
        <f t="shared" si="68"/>
        <v>10.91.139.25</v>
      </c>
      <c r="K359" s="40" t="str">
        <f t="shared" si="69"/>
        <v>10.91.139.30</v>
      </c>
      <c r="L359" s="40" t="s">
        <v>0</v>
      </c>
      <c r="M359" s="40" t="str">
        <f t="shared" si="70"/>
        <v>10.91.203.24</v>
      </c>
      <c r="N359" s="40" t="str">
        <f t="shared" si="71"/>
        <v>10.91.203.25</v>
      </c>
      <c r="O359" s="40" t="str">
        <f t="shared" si="72"/>
        <v>10.91.203.26</v>
      </c>
      <c r="P359" s="40" t="str">
        <f t="shared" si="73"/>
        <v>10.91.203.30</v>
      </c>
      <c r="Q359" s="40" t="s">
        <v>0</v>
      </c>
    </row>
    <row r="360" spans="1:17">
      <c r="A360" s="40">
        <v>357</v>
      </c>
      <c r="B360" s="32" t="str">
        <f t="shared" si="74"/>
        <v>LI357</v>
      </c>
      <c r="C360" s="32">
        <f t="shared" si="75"/>
        <v>357</v>
      </c>
      <c r="D360" s="40" t="str">
        <f t="shared" si="66"/>
        <v>LI</v>
      </c>
      <c r="E360" s="40">
        <f t="shared" si="76"/>
        <v>10</v>
      </c>
      <c r="F360" s="40">
        <f t="shared" si="76"/>
        <v>91</v>
      </c>
      <c r="G360" s="40">
        <f t="shared" si="77"/>
        <v>139</v>
      </c>
      <c r="H360" s="40">
        <f t="shared" si="78"/>
        <v>32</v>
      </c>
      <c r="I360" s="40" t="str">
        <f t="shared" si="67"/>
        <v>10.91.139.32</v>
      </c>
      <c r="J360" s="40" t="str">
        <f t="shared" si="68"/>
        <v>10.91.139.33</v>
      </c>
      <c r="K360" s="40" t="str">
        <f t="shared" si="69"/>
        <v>10.91.139.38</v>
      </c>
      <c r="L360" s="40" t="s">
        <v>0</v>
      </c>
      <c r="M360" s="40" t="str">
        <f t="shared" si="70"/>
        <v>10.91.203.32</v>
      </c>
      <c r="N360" s="40" t="str">
        <f t="shared" si="71"/>
        <v>10.91.203.33</v>
      </c>
      <c r="O360" s="40" t="str">
        <f t="shared" si="72"/>
        <v>10.91.203.34</v>
      </c>
      <c r="P360" s="40" t="str">
        <f t="shared" si="73"/>
        <v>10.91.203.38</v>
      </c>
      <c r="Q360" s="40" t="s">
        <v>0</v>
      </c>
    </row>
    <row r="361" spans="1:17">
      <c r="A361" s="40">
        <v>358</v>
      </c>
      <c r="B361" s="32" t="str">
        <f t="shared" si="74"/>
        <v>LI358</v>
      </c>
      <c r="C361" s="32">
        <f t="shared" si="75"/>
        <v>358</v>
      </c>
      <c r="D361" s="40" t="str">
        <f t="shared" si="66"/>
        <v>LI</v>
      </c>
      <c r="E361" s="40">
        <f t="shared" si="76"/>
        <v>10</v>
      </c>
      <c r="F361" s="40">
        <f t="shared" si="76"/>
        <v>91</v>
      </c>
      <c r="G361" s="40">
        <f t="shared" si="77"/>
        <v>139</v>
      </c>
      <c r="H361" s="40">
        <f t="shared" si="78"/>
        <v>40</v>
      </c>
      <c r="I361" s="40" t="str">
        <f t="shared" si="67"/>
        <v>10.91.139.40</v>
      </c>
      <c r="J361" s="40" t="str">
        <f t="shared" si="68"/>
        <v>10.91.139.41</v>
      </c>
      <c r="K361" s="40" t="str">
        <f t="shared" si="69"/>
        <v>10.91.139.46</v>
      </c>
      <c r="L361" s="40" t="s">
        <v>0</v>
      </c>
      <c r="M361" s="40" t="str">
        <f t="shared" si="70"/>
        <v>10.91.203.40</v>
      </c>
      <c r="N361" s="40" t="str">
        <f t="shared" si="71"/>
        <v>10.91.203.41</v>
      </c>
      <c r="O361" s="40" t="str">
        <f t="shared" si="72"/>
        <v>10.91.203.42</v>
      </c>
      <c r="P361" s="40" t="str">
        <f t="shared" si="73"/>
        <v>10.91.203.46</v>
      </c>
      <c r="Q361" s="40" t="s">
        <v>0</v>
      </c>
    </row>
    <row r="362" spans="1:17">
      <c r="A362" s="40">
        <v>359</v>
      </c>
      <c r="B362" s="32" t="str">
        <f t="shared" si="74"/>
        <v>LI359</v>
      </c>
      <c r="C362" s="32">
        <f t="shared" si="75"/>
        <v>359</v>
      </c>
      <c r="D362" s="40" t="str">
        <f t="shared" si="66"/>
        <v>LI</v>
      </c>
      <c r="E362" s="40">
        <f t="shared" si="76"/>
        <v>10</v>
      </c>
      <c r="F362" s="40">
        <f t="shared" si="76"/>
        <v>91</v>
      </c>
      <c r="G362" s="40">
        <f t="shared" si="77"/>
        <v>139</v>
      </c>
      <c r="H362" s="40">
        <f t="shared" si="78"/>
        <v>48</v>
      </c>
      <c r="I362" s="40" t="str">
        <f t="shared" si="67"/>
        <v>10.91.139.48</v>
      </c>
      <c r="J362" s="40" t="str">
        <f t="shared" si="68"/>
        <v>10.91.139.49</v>
      </c>
      <c r="K362" s="40" t="str">
        <f t="shared" si="69"/>
        <v>10.91.139.54</v>
      </c>
      <c r="L362" s="40" t="s">
        <v>0</v>
      </c>
      <c r="M362" s="40" t="str">
        <f t="shared" si="70"/>
        <v>10.91.203.48</v>
      </c>
      <c r="N362" s="40" t="str">
        <f t="shared" si="71"/>
        <v>10.91.203.49</v>
      </c>
      <c r="O362" s="40" t="str">
        <f t="shared" si="72"/>
        <v>10.91.203.50</v>
      </c>
      <c r="P362" s="40" t="str">
        <f t="shared" si="73"/>
        <v>10.91.203.54</v>
      </c>
      <c r="Q362" s="40" t="s">
        <v>0</v>
      </c>
    </row>
    <row r="363" spans="1:17">
      <c r="A363" s="40">
        <v>360</v>
      </c>
      <c r="B363" s="32" t="str">
        <f t="shared" si="74"/>
        <v>LI360</v>
      </c>
      <c r="C363" s="32">
        <f t="shared" si="75"/>
        <v>360</v>
      </c>
      <c r="D363" s="40" t="str">
        <f t="shared" si="66"/>
        <v>LI</v>
      </c>
      <c r="E363" s="40">
        <f t="shared" si="76"/>
        <v>10</v>
      </c>
      <c r="F363" s="40">
        <f t="shared" si="76"/>
        <v>91</v>
      </c>
      <c r="G363" s="40">
        <f t="shared" si="77"/>
        <v>139</v>
      </c>
      <c r="H363" s="40">
        <f t="shared" si="78"/>
        <v>56</v>
      </c>
      <c r="I363" s="40" t="str">
        <f t="shared" si="67"/>
        <v>10.91.139.56</v>
      </c>
      <c r="J363" s="40" t="str">
        <f t="shared" si="68"/>
        <v>10.91.139.57</v>
      </c>
      <c r="K363" s="40" t="str">
        <f t="shared" si="69"/>
        <v>10.91.139.62</v>
      </c>
      <c r="L363" s="40" t="s">
        <v>0</v>
      </c>
      <c r="M363" s="40" t="str">
        <f t="shared" si="70"/>
        <v>10.91.203.56</v>
      </c>
      <c r="N363" s="40" t="str">
        <f t="shared" si="71"/>
        <v>10.91.203.57</v>
      </c>
      <c r="O363" s="40" t="str">
        <f t="shared" si="72"/>
        <v>10.91.203.58</v>
      </c>
      <c r="P363" s="40" t="str">
        <f t="shared" si="73"/>
        <v>10.91.203.62</v>
      </c>
      <c r="Q363" s="40" t="s">
        <v>0</v>
      </c>
    </row>
    <row r="364" spans="1:17">
      <c r="A364" s="40">
        <v>361</v>
      </c>
      <c r="B364" s="32" t="str">
        <f t="shared" si="74"/>
        <v>LI361</v>
      </c>
      <c r="C364" s="32">
        <f t="shared" si="75"/>
        <v>361</v>
      </c>
      <c r="D364" s="40" t="str">
        <f t="shared" si="66"/>
        <v>LI</v>
      </c>
      <c r="E364" s="40">
        <f t="shared" si="76"/>
        <v>10</v>
      </c>
      <c r="F364" s="40">
        <f t="shared" si="76"/>
        <v>91</v>
      </c>
      <c r="G364" s="40">
        <f t="shared" si="77"/>
        <v>139</v>
      </c>
      <c r="H364" s="40">
        <f t="shared" si="78"/>
        <v>64</v>
      </c>
      <c r="I364" s="40" t="str">
        <f t="shared" si="67"/>
        <v>10.91.139.64</v>
      </c>
      <c r="J364" s="40" t="str">
        <f t="shared" si="68"/>
        <v>10.91.139.65</v>
      </c>
      <c r="K364" s="40" t="str">
        <f t="shared" si="69"/>
        <v>10.91.139.70</v>
      </c>
      <c r="L364" s="40" t="s">
        <v>0</v>
      </c>
      <c r="M364" s="40" t="str">
        <f t="shared" si="70"/>
        <v>10.91.203.64</v>
      </c>
      <c r="N364" s="40" t="str">
        <f t="shared" si="71"/>
        <v>10.91.203.65</v>
      </c>
      <c r="O364" s="40" t="str">
        <f t="shared" si="72"/>
        <v>10.91.203.66</v>
      </c>
      <c r="P364" s="40" t="str">
        <f t="shared" si="73"/>
        <v>10.91.203.70</v>
      </c>
      <c r="Q364" s="40" t="s">
        <v>0</v>
      </c>
    </row>
    <row r="365" spans="1:17">
      <c r="A365" s="40">
        <v>362</v>
      </c>
      <c r="B365" s="32" t="str">
        <f t="shared" si="74"/>
        <v>LI362</v>
      </c>
      <c r="C365" s="32">
        <f t="shared" si="75"/>
        <v>362</v>
      </c>
      <c r="D365" s="40" t="str">
        <f t="shared" si="66"/>
        <v>LI</v>
      </c>
      <c r="E365" s="40">
        <f t="shared" si="76"/>
        <v>10</v>
      </c>
      <c r="F365" s="40">
        <f t="shared" si="76"/>
        <v>91</v>
      </c>
      <c r="G365" s="40">
        <f t="shared" si="77"/>
        <v>139</v>
      </c>
      <c r="H365" s="40">
        <f t="shared" si="78"/>
        <v>72</v>
      </c>
      <c r="I365" s="40" t="str">
        <f t="shared" si="67"/>
        <v>10.91.139.72</v>
      </c>
      <c r="J365" s="40" t="str">
        <f t="shared" si="68"/>
        <v>10.91.139.73</v>
      </c>
      <c r="K365" s="40" t="str">
        <f t="shared" si="69"/>
        <v>10.91.139.78</v>
      </c>
      <c r="L365" s="40" t="s">
        <v>0</v>
      </c>
      <c r="M365" s="40" t="str">
        <f t="shared" si="70"/>
        <v>10.91.203.72</v>
      </c>
      <c r="N365" s="40" t="str">
        <f t="shared" si="71"/>
        <v>10.91.203.73</v>
      </c>
      <c r="O365" s="40" t="str">
        <f t="shared" si="72"/>
        <v>10.91.203.74</v>
      </c>
      <c r="P365" s="40" t="str">
        <f t="shared" si="73"/>
        <v>10.91.203.78</v>
      </c>
      <c r="Q365" s="40" t="s">
        <v>0</v>
      </c>
    </row>
    <row r="366" spans="1:17">
      <c r="A366" s="40">
        <v>363</v>
      </c>
      <c r="B366" s="32" t="str">
        <f t="shared" si="74"/>
        <v>LI363</v>
      </c>
      <c r="C366" s="32">
        <f t="shared" si="75"/>
        <v>363</v>
      </c>
      <c r="D366" s="40" t="str">
        <f t="shared" si="66"/>
        <v>LI</v>
      </c>
      <c r="E366" s="40">
        <f t="shared" si="76"/>
        <v>10</v>
      </c>
      <c r="F366" s="40">
        <f t="shared" si="76"/>
        <v>91</v>
      </c>
      <c r="G366" s="40">
        <f t="shared" si="77"/>
        <v>139</v>
      </c>
      <c r="H366" s="40">
        <f t="shared" si="78"/>
        <v>80</v>
      </c>
      <c r="I366" s="40" t="str">
        <f t="shared" si="67"/>
        <v>10.91.139.80</v>
      </c>
      <c r="J366" s="40" t="str">
        <f t="shared" si="68"/>
        <v>10.91.139.81</v>
      </c>
      <c r="K366" s="40" t="str">
        <f t="shared" si="69"/>
        <v>10.91.139.86</v>
      </c>
      <c r="L366" s="40" t="s">
        <v>0</v>
      </c>
      <c r="M366" s="40" t="str">
        <f t="shared" si="70"/>
        <v>10.91.203.80</v>
      </c>
      <c r="N366" s="40" t="str">
        <f t="shared" si="71"/>
        <v>10.91.203.81</v>
      </c>
      <c r="O366" s="40" t="str">
        <f t="shared" si="72"/>
        <v>10.91.203.82</v>
      </c>
      <c r="P366" s="40" t="str">
        <f t="shared" si="73"/>
        <v>10.91.203.86</v>
      </c>
      <c r="Q366" s="40" t="s">
        <v>0</v>
      </c>
    </row>
    <row r="367" spans="1:17">
      <c r="A367" s="40">
        <v>364</v>
      </c>
      <c r="B367" s="32" t="str">
        <f t="shared" si="74"/>
        <v>LI364</v>
      </c>
      <c r="C367" s="32">
        <f t="shared" si="75"/>
        <v>364</v>
      </c>
      <c r="D367" s="40" t="str">
        <f t="shared" si="66"/>
        <v>LI</v>
      </c>
      <c r="E367" s="40">
        <f t="shared" si="76"/>
        <v>10</v>
      </c>
      <c r="F367" s="40">
        <f t="shared" si="76"/>
        <v>91</v>
      </c>
      <c r="G367" s="40">
        <f t="shared" si="77"/>
        <v>139</v>
      </c>
      <c r="H367" s="40">
        <f t="shared" si="78"/>
        <v>88</v>
      </c>
      <c r="I367" s="40" t="str">
        <f t="shared" si="67"/>
        <v>10.91.139.88</v>
      </c>
      <c r="J367" s="40" t="str">
        <f t="shared" si="68"/>
        <v>10.91.139.89</v>
      </c>
      <c r="K367" s="40" t="str">
        <f t="shared" si="69"/>
        <v>10.91.139.94</v>
      </c>
      <c r="L367" s="40" t="s">
        <v>0</v>
      </c>
      <c r="M367" s="40" t="str">
        <f t="shared" si="70"/>
        <v>10.91.203.88</v>
      </c>
      <c r="N367" s="40" t="str">
        <f t="shared" si="71"/>
        <v>10.91.203.89</v>
      </c>
      <c r="O367" s="40" t="str">
        <f t="shared" si="72"/>
        <v>10.91.203.90</v>
      </c>
      <c r="P367" s="40" t="str">
        <f t="shared" si="73"/>
        <v>10.91.203.94</v>
      </c>
      <c r="Q367" s="40" t="s">
        <v>0</v>
      </c>
    </row>
    <row r="368" spans="1:17">
      <c r="A368" s="40">
        <v>365</v>
      </c>
      <c r="B368" s="32" t="str">
        <f t="shared" si="74"/>
        <v>LI365</v>
      </c>
      <c r="C368" s="32">
        <f t="shared" si="75"/>
        <v>365</v>
      </c>
      <c r="D368" s="40" t="str">
        <f t="shared" si="66"/>
        <v>LI</v>
      </c>
      <c r="E368" s="40">
        <f t="shared" si="76"/>
        <v>10</v>
      </c>
      <c r="F368" s="40">
        <f t="shared" si="76"/>
        <v>91</v>
      </c>
      <c r="G368" s="40">
        <f t="shared" si="77"/>
        <v>139</v>
      </c>
      <c r="H368" s="40">
        <f t="shared" si="78"/>
        <v>96</v>
      </c>
      <c r="I368" s="40" t="str">
        <f t="shared" si="67"/>
        <v>10.91.139.96</v>
      </c>
      <c r="J368" s="40" t="str">
        <f t="shared" si="68"/>
        <v>10.91.139.97</v>
      </c>
      <c r="K368" s="40" t="str">
        <f t="shared" si="69"/>
        <v>10.91.139.102</v>
      </c>
      <c r="L368" s="40" t="s">
        <v>0</v>
      </c>
      <c r="M368" s="40" t="str">
        <f t="shared" si="70"/>
        <v>10.91.203.96</v>
      </c>
      <c r="N368" s="40" t="str">
        <f t="shared" si="71"/>
        <v>10.91.203.97</v>
      </c>
      <c r="O368" s="40" t="str">
        <f t="shared" si="72"/>
        <v>10.91.203.98</v>
      </c>
      <c r="P368" s="40" t="str">
        <f t="shared" si="73"/>
        <v>10.91.203.102</v>
      </c>
      <c r="Q368" s="40" t="s">
        <v>0</v>
      </c>
    </row>
    <row r="369" spans="1:17">
      <c r="A369" s="40">
        <v>366</v>
      </c>
      <c r="B369" s="32" t="str">
        <f t="shared" si="74"/>
        <v>LI366</v>
      </c>
      <c r="C369" s="32">
        <f t="shared" si="75"/>
        <v>366</v>
      </c>
      <c r="D369" s="40" t="str">
        <f t="shared" si="66"/>
        <v>LI</v>
      </c>
      <c r="E369" s="40">
        <f t="shared" si="76"/>
        <v>10</v>
      </c>
      <c r="F369" s="40">
        <f t="shared" si="76"/>
        <v>91</v>
      </c>
      <c r="G369" s="40">
        <f t="shared" si="77"/>
        <v>139</v>
      </c>
      <c r="H369" s="40">
        <f t="shared" si="78"/>
        <v>104</v>
      </c>
      <c r="I369" s="40" t="str">
        <f t="shared" si="67"/>
        <v>10.91.139.104</v>
      </c>
      <c r="J369" s="40" t="str">
        <f t="shared" si="68"/>
        <v>10.91.139.105</v>
      </c>
      <c r="K369" s="40" t="str">
        <f t="shared" si="69"/>
        <v>10.91.139.110</v>
      </c>
      <c r="L369" s="40" t="s">
        <v>0</v>
      </c>
      <c r="M369" s="40" t="str">
        <f t="shared" si="70"/>
        <v>10.91.203.104</v>
      </c>
      <c r="N369" s="40" t="str">
        <f t="shared" si="71"/>
        <v>10.91.203.105</v>
      </c>
      <c r="O369" s="40" t="str">
        <f t="shared" si="72"/>
        <v>10.91.203.106</v>
      </c>
      <c r="P369" s="40" t="str">
        <f t="shared" si="73"/>
        <v>10.91.203.110</v>
      </c>
      <c r="Q369" s="40" t="s">
        <v>0</v>
      </c>
    </row>
    <row r="370" spans="1:17">
      <c r="A370" s="40">
        <v>367</v>
      </c>
      <c r="B370" s="32" t="str">
        <f t="shared" si="74"/>
        <v>LI367</v>
      </c>
      <c r="C370" s="32">
        <f t="shared" si="75"/>
        <v>367</v>
      </c>
      <c r="D370" s="40" t="str">
        <f t="shared" si="66"/>
        <v>LI</v>
      </c>
      <c r="E370" s="40">
        <f t="shared" si="76"/>
        <v>10</v>
      </c>
      <c r="F370" s="40">
        <f t="shared" si="76"/>
        <v>91</v>
      </c>
      <c r="G370" s="40">
        <f t="shared" si="77"/>
        <v>139</v>
      </c>
      <c r="H370" s="40">
        <f t="shared" si="78"/>
        <v>112</v>
      </c>
      <c r="I370" s="40" t="str">
        <f t="shared" si="67"/>
        <v>10.91.139.112</v>
      </c>
      <c r="J370" s="40" t="str">
        <f t="shared" si="68"/>
        <v>10.91.139.113</v>
      </c>
      <c r="K370" s="40" t="str">
        <f t="shared" si="69"/>
        <v>10.91.139.118</v>
      </c>
      <c r="L370" s="40" t="s">
        <v>0</v>
      </c>
      <c r="M370" s="40" t="str">
        <f t="shared" si="70"/>
        <v>10.91.203.112</v>
      </c>
      <c r="N370" s="40" t="str">
        <f t="shared" si="71"/>
        <v>10.91.203.113</v>
      </c>
      <c r="O370" s="40" t="str">
        <f t="shared" si="72"/>
        <v>10.91.203.114</v>
      </c>
      <c r="P370" s="40" t="str">
        <f t="shared" si="73"/>
        <v>10.91.203.118</v>
      </c>
      <c r="Q370" s="40" t="s">
        <v>0</v>
      </c>
    </row>
    <row r="371" spans="1:17">
      <c r="A371" s="40">
        <v>368</v>
      </c>
      <c r="B371" s="32" t="str">
        <f t="shared" si="74"/>
        <v>LI368</v>
      </c>
      <c r="C371" s="32">
        <f t="shared" si="75"/>
        <v>368</v>
      </c>
      <c r="D371" s="40" t="str">
        <f t="shared" si="66"/>
        <v>LI</v>
      </c>
      <c r="E371" s="40">
        <f t="shared" si="76"/>
        <v>10</v>
      </c>
      <c r="F371" s="40">
        <f t="shared" si="76"/>
        <v>91</v>
      </c>
      <c r="G371" s="40">
        <f t="shared" si="77"/>
        <v>139</v>
      </c>
      <c r="H371" s="40">
        <f t="shared" si="78"/>
        <v>120</v>
      </c>
      <c r="I371" s="40" t="str">
        <f t="shared" si="67"/>
        <v>10.91.139.120</v>
      </c>
      <c r="J371" s="40" t="str">
        <f t="shared" si="68"/>
        <v>10.91.139.121</v>
      </c>
      <c r="K371" s="40" t="str">
        <f t="shared" si="69"/>
        <v>10.91.139.126</v>
      </c>
      <c r="L371" s="40" t="s">
        <v>0</v>
      </c>
      <c r="M371" s="40" t="str">
        <f t="shared" si="70"/>
        <v>10.91.203.120</v>
      </c>
      <c r="N371" s="40" t="str">
        <f t="shared" si="71"/>
        <v>10.91.203.121</v>
      </c>
      <c r="O371" s="40" t="str">
        <f t="shared" si="72"/>
        <v>10.91.203.122</v>
      </c>
      <c r="P371" s="40" t="str">
        <f t="shared" si="73"/>
        <v>10.91.203.126</v>
      </c>
      <c r="Q371" s="40" t="s">
        <v>0</v>
      </c>
    </row>
    <row r="372" spans="1:17">
      <c r="A372" s="40">
        <v>369</v>
      </c>
      <c r="B372" s="32" t="str">
        <f t="shared" si="74"/>
        <v>LI369</v>
      </c>
      <c r="C372" s="32">
        <f t="shared" si="75"/>
        <v>369</v>
      </c>
      <c r="D372" s="40" t="str">
        <f t="shared" si="66"/>
        <v>LI</v>
      </c>
      <c r="E372" s="40">
        <f t="shared" si="76"/>
        <v>10</v>
      </c>
      <c r="F372" s="40">
        <f t="shared" si="76"/>
        <v>91</v>
      </c>
      <c r="G372" s="40">
        <f t="shared" si="77"/>
        <v>139</v>
      </c>
      <c r="H372" s="40">
        <f t="shared" si="78"/>
        <v>128</v>
      </c>
      <c r="I372" s="40" t="str">
        <f t="shared" si="67"/>
        <v>10.91.139.128</v>
      </c>
      <c r="J372" s="40" t="str">
        <f t="shared" si="68"/>
        <v>10.91.139.129</v>
      </c>
      <c r="K372" s="40" t="str">
        <f t="shared" si="69"/>
        <v>10.91.139.134</v>
      </c>
      <c r="L372" s="40" t="s">
        <v>0</v>
      </c>
      <c r="M372" s="40" t="str">
        <f t="shared" si="70"/>
        <v>10.91.203.128</v>
      </c>
      <c r="N372" s="40" t="str">
        <f t="shared" si="71"/>
        <v>10.91.203.129</v>
      </c>
      <c r="O372" s="40" t="str">
        <f t="shared" si="72"/>
        <v>10.91.203.130</v>
      </c>
      <c r="P372" s="40" t="str">
        <f t="shared" si="73"/>
        <v>10.91.203.134</v>
      </c>
      <c r="Q372" s="40" t="s">
        <v>0</v>
      </c>
    </row>
    <row r="373" spans="1:17">
      <c r="A373" s="40">
        <v>370</v>
      </c>
      <c r="B373" s="32" t="str">
        <f t="shared" si="74"/>
        <v>LI370</v>
      </c>
      <c r="C373" s="32">
        <f t="shared" si="75"/>
        <v>370</v>
      </c>
      <c r="D373" s="40" t="str">
        <f t="shared" si="66"/>
        <v>LI</v>
      </c>
      <c r="E373" s="40">
        <f t="shared" si="76"/>
        <v>10</v>
      </c>
      <c r="F373" s="40">
        <f t="shared" si="76"/>
        <v>91</v>
      </c>
      <c r="G373" s="40">
        <f t="shared" si="77"/>
        <v>139</v>
      </c>
      <c r="H373" s="40">
        <f t="shared" si="78"/>
        <v>136</v>
      </c>
      <c r="I373" s="40" t="str">
        <f t="shared" si="67"/>
        <v>10.91.139.136</v>
      </c>
      <c r="J373" s="40" t="str">
        <f t="shared" si="68"/>
        <v>10.91.139.137</v>
      </c>
      <c r="K373" s="40" t="str">
        <f t="shared" si="69"/>
        <v>10.91.139.142</v>
      </c>
      <c r="L373" s="40" t="s">
        <v>0</v>
      </c>
      <c r="M373" s="40" t="str">
        <f t="shared" si="70"/>
        <v>10.91.203.136</v>
      </c>
      <c r="N373" s="40" t="str">
        <f t="shared" si="71"/>
        <v>10.91.203.137</v>
      </c>
      <c r="O373" s="40" t="str">
        <f t="shared" si="72"/>
        <v>10.91.203.138</v>
      </c>
      <c r="P373" s="40" t="str">
        <f t="shared" si="73"/>
        <v>10.91.203.142</v>
      </c>
      <c r="Q373" s="40" t="s">
        <v>0</v>
      </c>
    </row>
    <row r="374" spans="1:17">
      <c r="A374" s="40">
        <v>371</v>
      </c>
      <c r="B374" s="32" t="str">
        <f t="shared" si="74"/>
        <v>LI371</v>
      </c>
      <c r="C374" s="32">
        <f t="shared" si="75"/>
        <v>371</v>
      </c>
      <c r="D374" s="40" t="str">
        <f t="shared" si="66"/>
        <v>LI</v>
      </c>
      <c r="E374" s="40">
        <f t="shared" si="76"/>
        <v>10</v>
      </c>
      <c r="F374" s="40">
        <f t="shared" si="76"/>
        <v>91</v>
      </c>
      <c r="G374" s="40">
        <f t="shared" si="77"/>
        <v>139</v>
      </c>
      <c r="H374" s="40">
        <f t="shared" si="78"/>
        <v>144</v>
      </c>
      <c r="I374" s="40" t="str">
        <f t="shared" si="67"/>
        <v>10.91.139.144</v>
      </c>
      <c r="J374" s="40" t="str">
        <f t="shared" si="68"/>
        <v>10.91.139.145</v>
      </c>
      <c r="K374" s="40" t="str">
        <f t="shared" si="69"/>
        <v>10.91.139.150</v>
      </c>
      <c r="L374" s="40" t="s">
        <v>0</v>
      </c>
      <c r="M374" s="40" t="str">
        <f t="shared" si="70"/>
        <v>10.91.203.144</v>
      </c>
      <c r="N374" s="40" t="str">
        <f t="shared" si="71"/>
        <v>10.91.203.145</v>
      </c>
      <c r="O374" s="40" t="str">
        <f t="shared" si="72"/>
        <v>10.91.203.146</v>
      </c>
      <c r="P374" s="40" t="str">
        <f t="shared" si="73"/>
        <v>10.91.203.150</v>
      </c>
      <c r="Q374" s="40" t="s">
        <v>0</v>
      </c>
    </row>
    <row r="375" spans="1:17">
      <c r="A375" s="40">
        <v>372</v>
      </c>
      <c r="B375" s="32" t="str">
        <f t="shared" si="74"/>
        <v>LI372</v>
      </c>
      <c r="C375" s="32">
        <f t="shared" si="75"/>
        <v>372</v>
      </c>
      <c r="D375" s="40" t="str">
        <f t="shared" si="66"/>
        <v>LI</v>
      </c>
      <c r="E375" s="40">
        <f t="shared" si="76"/>
        <v>10</v>
      </c>
      <c r="F375" s="40">
        <f t="shared" si="76"/>
        <v>91</v>
      </c>
      <c r="G375" s="40">
        <f t="shared" si="77"/>
        <v>139</v>
      </c>
      <c r="H375" s="40">
        <f t="shared" si="78"/>
        <v>152</v>
      </c>
      <c r="I375" s="40" t="str">
        <f t="shared" si="67"/>
        <v>10.91.139.152</v>
      </c>
      <c r="J375" s="40" t="str">
        <f t="shared" si="68"/>
        <v>10.91.139.153</v>
      </c>
      <c r="K375" s="40" t="str">
        <f t="shared" si="69"/>
        <v>10.91.139.158</v>
      </c>
      <c r="L375" s="40" t="s">
        <v>0</v>
      </c>
      <c r="M375" s="40" t="str">
        <f t="shared" si="70"/>
        <v>10.91.203.152</v>
      </c>
      <c r="N375" s="40" t="str">
        <f t="shared" si="71"/>
        <v>10.91.203.153</v>
      </c>
      <c r="O375" s="40" t="str">
        <f t="shared" si="72"/>
        <v>10.91.203.154</v>
      </c>
      <c r="P375" s="40" t="str">
        <f t="shared" si="73"/>
        <v>10.91.203.158</v>
      </c>
      <c r="Q375" s="40" t="s">
        <v>0</v>
      </c>
    </row>
    <row r="376" spans="1:17">
      <c r="A376" s="40">
        <v>373</v>
      </c>
      <c r="B376" s="32" t="str">
        <f t="shared" si="74"/>
        <v>LI373</v>
      </c>
      <c r="C376" s="32">
        <f t="shared" si="75"/>
        <v>373</v>
      </c>
      <c r="D376" s="40" t="str">
        <f t="shared" si="66"/>
        <v>LI</v>
      </c>
      <c r="E376" s="40">
        <f t="shared" si="76"/>
        <v>10</v>
      </c>
      <c r="F376" s="40">
        <f t="shared" si="76"/>
        <v>91</v>
      </c>
      <c r="G376" s="40">
        <f t="shared" si="77"/>
        <v>139</v>
      </c>
      <c r="H376" s="40">
        <f t="shared" si="78"/>
        <v>160</v>
      </c>
      <c r="I376" s="40" t="str">
        <f t="shared" si="67"/>
        <v>10.91.139.160</v>
      </c>
      <c r="J376" s="40" t="str">
        <f t="shared" si="68"/>
        <v>10.91.139.161</v>
      </c>
      <c r="K376" s="40" t="str">
        <f t="shared" si="69"/>
        <v>10.91.139.166</v>
      </c>
      <c r="L376" s="40" t="s">
        <v>0</v>
      </c>
      <c r="M376" s="40" t="str">
        <f t="shared" si="70"/>
        <v>10.91.203.160</v>
      </c>
      <c r="N376" s="40" t="str">
        <f t="shared" si="71"/>
        <v>10.91.203.161</v>
      </c>
      <c r="O376" s="40" t="str">
        <f t="shared" si="72"/>
        <v>10.91.203.162</v>
      </c>
      <c r="P376" s="40" t="str">
        <f t="shared" si="73"/>
        <v>10.91.203.166</v>
      </c>
      <c r="Q376" s="40" t="s">
        <v>0</v>
      </c>
    </row>
    <row r="377" spans="1:17">
      <c r="A377" s="40">
        <v>374</v>
      </c>
      <c r="B377" s="32" t="str">
        <f t="shared" si="74"/>
        <v>LI374</v>
      </c>
      <c r="C377" s="32">
        <f t="shared" si="75"/>
        <v>374</v>
      </c>
      <c r="D377" s="40" t="str">
        <f t="shared" si="66"/>
        <v>LI</v>
      </c>
      <c r="E377" s="40">
        <f t="shared" si="76"/>
        <v>10</v>
      </c>
      <c r="F377" s="40">
        <f t="shared" si="76"/>
        <v>91</v>
      </c>
      <c r="G377" s="40">
        <f t="shared" si="77"/>
        <v>139</v>
      </c>
      <c r="H377" s="40">
        <f t="shared" si="78"/>
        <v>168</v>
      </c>
      <c r="I377" s="40" t="str">
        <f t="shared" si="67"/>
        <v>10.91.139.168</v>
      </c>
      <c r="J377" s="40" t="str">
        <f t="shared" si="68"/>
        <v>10.91.139.169</v>
      </c>
      <c r="K377" s="40" t="str">
        <f t="shared" si="69"/>
        <v>10.91.139.174</v>
      </c>
      <c r="L377" s="40" t="s">
        <v>0</v>
      </c>
      <c r="M377" s="40" t="str">
        <f t="shared" si="70"/>
        <v>10.91.203.168</v>
      </c>
      <c r="N377" s="40" t="str">
        <f t="shared" si="71"/>
        <v>10.91.203.169</v>
      </c>
      <c r="O377" s="40" t="str">
        <f t="shared" si="72"/>
        <v>10.91.203.170</v>
      </c>
      <c r="P377" s="40" t="str">
        <f t="shared" si="73"/>
        <v>10.91.203.174</v>
      </c>
      <c r="Q377" s="40" t="s">
        <v>0</v>
      </c>
    </row>
    <row r="378" spans="1:17">
      <c r="A378" s="40">
        <v>375</v>
      </c>
      <c r="B378" s="32" t="str">
        <f t="shared" si="74"/>
        <v>LI375</v>
      </c>
      <c r="C378" s="32">
        <f t="shared" si="75"/>
        <v>375</v>
      </c>
      <c r="D378" s="40" t="str">
        <f t="shared" si="66"/>
        <v>LI</v>
      </c>
      <c r="E378" s="40">
        <f t="shared" si="76"/>
        <v>10</v>
      </c>
      <c r="F378" s="40">
        <f t="shared" si="76"/>
        <v>91</v>
      </c>
      <c r="G378" s="40">
        <f t="shared" si="77"/>
        <v>139</v>
      </c>
      <c r="H378" s="40">
        <f t="shared" si="78"/>
        <v>176</v>
      </c>
      <c r="I378" s="40" t="str">
        <f t="shared" si="67"/>
        <v>10.91.139.176</v>
      </c>
      <c r="J378" s="40" t="str">
        <f t="shared" si="68"/>
        <v>10.91.139.177</v>
      </c>
      <c r="K378" s="40" t="str">
        <f t="shared" si="69"/>
        <v>10.91.139.182</v>
      </c>
      <c r="L378" s="40" t="s">
        <v>0</v>
      </c>
      <c r="M378" s="40" t="str">
        <f t="shared" si="70"/>
        <v>10.91.203.176</v>
      </c>
      <c r="N378" s="40" t="str">
        <f t="shared" si="71"/>
        <v>10.91.203.177</v>
      </c>
      <c r="O378" s="40" t="str">
        <f t="shared" si="72"/>
        <v>10.91.203.178</v>
      </c>
      <c r="P378" s="40" t="str">
        <f t="shared" si="73"/>
        <v>10.91.203.182</v>
      </c>
      <c r="Q378" s="40" t="s">
        <v>0</v>
      </c>
    </row>
    <row r="379" spans="1:17">
      <c r="A379" s="40">
        <v>376</v>
      </c>
      <c r="B379" s="32" t="str">
        <f t="shared" si="74"/>
        <v>LI376</v>
      </c>
      <c r="C379" s="32">
        <f t="shared" si="75"/>
        <v>376</v>
      </c>
      <c r="D379" s="40" t="str">
        <f t="shared" si="66"/>
        <v>LI</v>
      </c>
      <c r="E379" s="40">
        <f t="shared" si="76"/>
        <v>10</v>
      </c>
      <c r="F379" s="40">
        <f t="shared" si="76"/>
        <v>91</v>
      </c>
      <c r="G379" s="40">
        <f t="shared" si="77"/>
        <v>139</v>
      </c>
      <c r="H379" s="40">
        <f t="shared" si="78"/>
        <v>184</v>
      </c>
      <c r="I379" s="40" t="str">
        <f t="shared" si="67"/>
        <v>10.91.139.184</v>
      </c>
      <c r="J379" s="40" t="str">
        <f t="shared" si="68"/>
        <v>10.91.139.185</v>
      </c>
      <c r="K379" s="40" t="str">
        <f t="shared" si="69"/>
        <v>10.91.139.190</v>
      </c>
      <c r="L379" s="40" t="s">
        <v>0</v>
      </c>
      <c r="M379" s="40" t="str">
        <f t="shared" si="70"/>
        <v>10.91.203.184</v>
      </c>
      <c r="N379" s="40" t="str">
        <f t="shared" si="71"/>
        <v>10.91.203.185</v>
      </c>
      <c r="O379" s="40" t="str">
        <f t="shared" si="72"/>
        <v>10.91.203.186</v>
      </c>
      <c r="P379" s="40" t="str">
        <f t="shared" si="73"/>
        <v>10.91.203.190</v>
      </c>
      <c r="Q379" s="40" t="s">
        <v>0</v>
      </c>
    </row>
    <row r="380" spans="1:17">
      <c r="A380" s="40">
        <v>377</v>
      </c>
      <c r="B380" s="32" t="str">
        <f t="shared" si="74"/>
        <v>LI377</v>
      </c>
      <c r="C380" s="32">
        <f t="shared" si="75"/>
        <v>377</v>
      </c>
      <c r="D380" s="40" t="str">
        <f t="shared" si="66"/>
        <v>LI</v>
      </c>
      <c r="E380" s="40">
        <f t="shared" si="76"/>
        <v>10</v>
      </c>
      <c r="F380" s="40">
        <f t="shared" si="76"/>
        <v>91</v>
      </c>
      <c r="G380" s="40">
        <f t="shared" si="77"/>
        <v>139</v>
      </c>
      <c r="H380" s="40">
        <f t="shared" si="78"/>
        <v>192</v>
      </c>
      <c r="I380" s="40" t="str">
        <f t="shared" si="67"/>
        <v>10.91.139.192</v>
      </c>
      <c r="J380" s="40" t="str">
        <f t="shared" si="68"/>
        <v>10.91.139.193</v>
      </c>
      <c r="K380" s="40" t="str">
        <f t="shared" si="69"/>
        <v>10.91.139.198</v>
      </c>
      <c r="L380" s="40" t="s">
        <v>0</v>
      </c>
      <c r="M380" s="40" t="str">
        <f t="shared" si="70"/>
        <v>10.91.203.192</v>
      </c>
      <c r="N380" s="40" t="str">
        <f t="shared" si="71"/>
        <v>10.91.203.193</v>
      </c>
      <c r="O380" s="40" t="str">
        <f t="shared" si="72"/>
        <v>10.91.203.194</v>
      </c>
      <c r="P380" s="40" t="str">
        <f t="shared" si="73"/>
        <v>10.91.203.198</v>
      </c>
      <c r="Q380" s="40" t="s">
        <v>0</v>
      </c>
    </row>
    <row r="381" spans="1:17">
      <c r="A381" s="40">
        <v>378</v>
      </c>
      <c r="B381" s="32" t="str">
        <f t="shared" si="74"/>
        <v>LI378</v>
      </c>
      <c r="C381" s="32">
        <f t="shared" si="75"/>
        <v>378</v>
      </c>
      <c r="D381" s="40" t="str">
        <f t="shared" si="66"/>
        <v>LI</v>
      </c>
      <c r="E381" s="40">
        <f t="shared" si="76"/>
        <v>10</v>
      </c>
      <c r="F381" s="40">
        <f t="shared" si="76"/>
        <v>91</v>
      </c>
      <c r="G381" s="40">
        <f t="shared" si="77"/>
        <v>139</v>
      </c>
      <c r="H381" s="40">
        <f t="shared" si="78"/>
        <v>200</v>
      </c>
      <c r="I381" s="40" t="str">
        <f t="shared" si="67"/>
        <v>10.91.139.200</v>
      </c>
      <c r="J381" s="40" t="str">
        <f t="shared" si="68"/>
        <v>10.91.139.201</v>
      </c>
      <c r="K381" s="40" t="str">
        <f t="shared" si="69"/>
        <v>10.91.139.206</v>
      </c>
      <c r="L381" s="40" t="s">
        <v>0</v>
      </c>
      <c r="M381" s="40" t="str">
        <f t="shared" si="70"/>
        <v>10.91.203.200</v>
      </c>
      <c r="N381" s="40" t="str">
        <f t="shared" si="71"/>
        <v>10.91.203.201</v>
      </c>
      <c r="O381" s="40" t="str">
        <f t="shared" si="72"/>
        <v>10.91.203.202</v>
      </c>
      <c r="P381" s="40" t="str">
        <f t="shared" si="73"/>
        <v>10.91.203.206</v>
      </c>
      <c r="Q381" s="40" t="s">
        <v>0</v>
      </c>
    </row>
    <row r="382" spans="1:17">
      <c r="A382" s="40">
        <v>379</v>
      </c>
      <c r="B382" s="32" t="str">
        <f t="shared" si="74"/>
        <v>LI379</v>
      </c>
      <c r="C382" s="32">
        <f t="shared" si="75"/>
        <v>379</v>
      </c>
      <c r="D382" s="40" t="str">
        <f t="shared" si="66"/>
        <v>LI</v>
      </c>
      <c r="E382" s="40">
        <f t="shared" si="76"/>
        <v>10</v>
      </c>
      <c r="F382" s="40">
        <f t="shared" si="76"/>
        <v>91</v>
      </c>
      <c r="G382" s="40">
        <f t="shared" si="77"/>
        <v>139</v>
      </c>
      <c r="H382" s="40">
        <f t="shared" si="78"/>
        <v>208</v>
      </c>
      <c r="I382" s="40" t="str">
        <f t="shared" si="67"/>
        <v>10.91.139.208</v>
      </c>
      <c r="J382" s="40" t="str">
        <f t="shared" si="68"/>
        <v>10.91.139.209</v>
      </c>
      <c r="K382" s="40" t="str">
        <f t="shared" si="69"/>
        <v>10.91.139.214</v>
      </c>
      <c r="L382" s="40" t="s">
        <v>0</v>
      </c>
      <c r="M382" s="40" t="str">
        <f t="shared" si="70"/>
        <v>10.91.203.208</v>
      </c>
      <c r="N382" s="40" t="str">
        <f t="shared" si="71"/>
        <v>10.91.203.209</v>
      </c>
      <c r="O382" s="40" t="str">
        <f t="shared" si="72"/>
        <v>10.91.203.210</v>
      </c>
      <c r="P382" s="40" t="str">
        <f t="shared" si="73"/>
        <v>10.91.203.214</v>
      </c>
      <c r="Q382" s="40" t="s">
        <v>0</v>
      </c>
    </row>
    <row r="383" spans="1:17">
      <c r="A383" s="40">
        <v>380</v>
      </c>
      <c r="B383" s="32" t="str">
        <f t="shared" si="74"/>
        <v>LI380</v>
      </c>
      <c r="C383" s="32">
        <f t="shared" si="75"/>
        <v>380</v>
      </c>
      <c r="D383" s="40" t="str">
        <f t="shared" si="66"/>
        <v>LI</v>
      </c>
      <c r="E383" s="40">
        <f t="shared" si="76"/>
        <v>10</v>
      </c>
      <c r="F383" s="40">
        <f t="shared" si="76"/>
        <v>91</v>
      </c>
      <c r="G383" s="40">
        <f t="shared" si="77"/>
        <v>139</v>
      </c>
      <c r="H383" s="40">
        <f t="shared" si="78"/>
        <v>216</v>
      </c>
      <c r="I383" s="40" t="str">
        <f t="shared" si="67"/>
        <v>10.91.139.216</v>
      </c>
      <c r="J383" s="40" t="str">
        <f t="shared" si="68"/>
        <v>10.91.139.217</v>
      </c>
      <c r="K383" s="40" t="str">
        <f t="shared" si="69"/>
        <v>10.91.139.222</v>
      </c>
      <c r="L383" s="40" t="s">
        <v>0</v>
      </c>
      <c r="M383" s="40" t="str">
        <f t="shared" si="70"/>
        <v>10.91.203.216</v>
      </c>
      <c r="N383" s="40" t="str">
        <f t="shared" si="71"/>
        <v>10.91.203.217</v>
      </c>
      <c r="O383" s="40" t="str">
        <f t="shared" si="72"/>
        <v>10.91.203.218</v>
      </c>
      <c r="P383" s="40" t="str">
        <f t="shared" si="73"/>
        <v>10.91.203.222</v>
      </c>
      <c r="Q383" s="40" t="s">
        <v>0</v>
      </c>
    </row>
    <row r="384" spans="1:17">
      <c r="A384" s="40">
        <v>381</v>
      </c>
      <c r="B384" s="32" t="str">
        <f t="shared" si="74"/>
        <v>LI381</v>
      </c>
      <c r="C384" s="32">
        <f t="shared" si="75"/>
        <v>381</v>
      </c>
      <c r="D384" s="40" t="str">
        <f t="shared" si="66"/>
        <v>LI</v>
      </c>
      <c r="E384" s="40">
        <f t="shared" si="76"/>
        <v>10</v>
      </c>
      <c r="F384" s="40">
        <f t="shared" si="76"/>
        <v>91</v>
      </c>
      <c r="G384" s="40">
        <f t="shared" si="77"/>
        <v>139</v>
      </c>
      <c r="H384" s="40">
        <f t="shared" si="78"/>
        <v>224</v>
      </c>
      <c r="I384" s="40" t="str">
        <f t="shared" si="67"/>
        <v>10.91.139.224</v>
      </c>
      <c r="J384" s="40" t="str">
        <f t="shared" si="68"/>
        <v>10.91.139.225</v>
      </c>
      <c r="K384" s="40" t="str">
        <f t="shared" si="69"/>
        <v>10.91.139.230</v>
      </c>
      <c r="L384" s="40" t="s">
        <v>0</v>
      </c>
      <c r="M384" s="40" t="str">
        <f t="shared" si="70"/>
        <v>10.91.203.224</v>
      </c>
      <c r="N384" s="40" t="str">
        <f t="shared" si="71"/>
        <v>10.91.203.225</v>
      </c>
      <c r="O384" s="40" t="str">
        <f t="shared" si="72"/>
        <v>10.91.203.226</v>
      </c>
      <c r="P384" s="40" t="str">
        <f t="shared" si="73"/>
        <v>10.91.203.230</v>
      </c>
      <c r="Q384" s="40" t="s">
        <v>0</v>
      </c>
    </row>
    <row r="385" spans="1:17">
      <c r="A385" s="40">
        <v>382</v>
      </c>
      <c r="B385" s="32" t="str">
        <f t="shared" si="74"/>
        <v>LI382</v>
      </c>
      <c r="C385" s="32">
        <f t="shared" si="75"/>
        <v>382</v>
      </c>
      <c r="D385" s="40" t="str">
        <f t="shared" si="66"/>
        <v>LI</v>
      </c>
      <c r="E385" s="40">
        <f t="shared" si="76"/>
        <v>10</v>
      </c>
      <c r="F385" s="40">
        <f t="shared" si="76"/>
        <v>91</v>
      </c>
      <c r="G385" s="40">
        <f t="shared" si="77"/>
        <v>139</v>
      </c>
      <c r="H385" s="40">
        <f t="shared" si="78"/>
        <v>232</v>
      </c>
      <c r="I385" s="40" t="str">
        <f t="shared" si="67"/>
        <v>10.91.139.232</v>
      </c>
      <c r="J385" s="40" t="str">
        <f t="shared" si="68"/>
        <v>10.91.139.233</v>
      </c>
      <c r="K385" s="40" t="str">
        <f t="shared" si="69"/>
        <v>10.91.139.238</v>
      </c>
      <c r="L385" s="40" t="s">
        <v>0</v>
      </c>
      <c r="M385" s="40" t="str">
        <f t="shared" si="70"/>
        <v>10.91.203.232</v>
      </c>
      <c r="N385" s="40" t="str">
        <f t="shared" si="71"/>
        <v>10.91.203.233</v>
      </c>
      <c r="O385" s="40" t="str">
        <f t="shared" si="72"/>
        <v>10.91.203.234</v>
      </c>
      <c r="P385" s="40" t="str">
        <f t="shared" si="73"/>
        <v>10.91.203.238</v>
      </c>
      <c r="Q385" s="40" t="s">
        <v>0</v>
      </c>
    </row>
    <row r="386" spans="1:17">
      <c r="A386" s="40">
        <v>383</v>
      </c>
      <c r="B386" s="32" t="str">
        <f t="shared" si="74"/>
        <v>LI383</v>
      </c>
      <c r="C386" s="32">
        <f t="shared" si="75"/>
        <v>383</v>
      </c>
      <c r="D386" s="40" t="str">
        <f t="shared" si="66"/>
        <v>LI</v>
      </c>
      <c r="E386" s="40">
        <f t="shared" si="76"/>
        <v>10</v>
      </c>
      <c r="F386" s="40">
        <f t="shared" si="76"/>
        <v>91</v>
      </c>
      <c r="G386" s="40">
        <f t="shared" si="77"/>
        <v>139</v>
      </c>
      <c r="H386" s="40">
        <f t="shared" si="78"/>
        <v>240</v>
      </c>
      <c r="I386" s="40" t="str">
        <f t="shared" si="67"/>
        <v>10.91.139.240</v>
      </c>
      <c r="J386" s="40" t="str">
        <f t="shared" si="68"/>
        <v>10.91.139.241</v>
      </c>
      <c r="K386" s="40" t="str">
        <f t="shared" si="69"/>
        <v>10.91.139.246</v>
      </c>
      <c r="L386" s="40" t="s">
        <v>0</v>
      </c>
      <c r="M386" s="40" t="str">
        <f t="shared" si="70"/>
        <v>10.91.203.240</v>
      </c>
      <c r="N386" s="40" t="str">
        <f t="shared" si="71"/>
        <v>10.91.203.241</v>
      </c>
      <c r="O386" s="40" t="str">
        <f t="shared" si="72"/>
        <v>10.91.203.242</v>
      </c>
      <c r="P386" s="40" t="str">
        <f t="shared" si="73"/>
        <v>10.91.203.246</v>
      </c>
      <c r="Q386" s="40" t="s">
        <v>0</v>
      </c>
    </row>
    <row r="387" spans="1:17">
      <c r="A387" s="40">
        <v>384</v>
      </c>
      <c r="B387" s="32" t="str">
        <f t="shared" si="74"/>
        <v>LI384</v>
      </c>
      <c r="C387" s="32">
        <f t="shared" si="75"/>
        <v>384</v>
      </c>
      <c r="D387" s="40" t="str">
        <f t="shared" si="66"/>
        <v>LI</v>
      </c>
      <c r="E387" s="40">
        <f t="shared" si="76"/>
        <v>10</v>
      </c>
      <c r="F387" s="40">
        <f t="shared" si="76"/>
        <v>91</v>
      </c>
      <c r="G387" s="40">
        <f t="shared" si="77"/>
        <v>139</v>
      </c>
      <c r="H387" s="40">
        <f t="shared" si="78"/>
        <v>248</v>
      </c>
      <c r="I387" s="40" t="str">
        <f t="shared" si="67"/>
        <v>10.91.139.248</v>
      </c>
      <c r="J387" s="40" t="str">
        <f t="shared" si="68"/>
        <v>10.91.139.249</v>
      </c>
      <c r="K387" s="40" t="str">
        <f t="shared" si="69"/>
        <v>10.91.139.254</v>
      </c>
      <c r="L387" s="40" t="s">
        <v>0</v>
      </c>
      <c r="M387" s="40" t="str">
        <f t="shared" si="70"/>
        <v>10.91.203.248</v>
      </c>
      <c r="N387" s="40" t="str">
        <f t="shared" si="71"/>
        <v>10.91.203.249</v>
      </c>
      <c r="O387" s="40" t="str">
        <f t="shared" si="72"/>
        <v>10.91.203.250</v>
      </c>
      <c r="P387" s="40" t="str">
        <f t="shared" si="73"/>
        <v>10.91.203.254</v>
      </c>
      <c r="Q387" s="40" t="s">
        <v>0</v>
      </c>
    </row>
    <row r="388" spans="1:17">
      <c r="A388" s="40">
        <v>385</v>
      </c>
      <c r="B388" s="32" t="str">
        <f t="shared" si="74"/>
        <v>LI385</v>
      </c>
      <c r="C388" s="32">
        <f t="shared" si="75"/>
        <v>385</v>
      </c>
      <c r="D388" s="40" t="str">
        <f t="shared" ref="D388:D451" si="79">VLOOKUP(ROUNDDOWN(G388/8,0)*8,$S$4:$U$11,2,0)</f>
        <v>LI</v>
      </c>
      <c r="E388" s="40">
        <f t="shared" si="76"/>
        <v>10</v>
      </c>
      <c r="F388" s="40">
        <f t="shared" si="76"/>
        <v>91</v>
      </c>
      <c r="G388" s="40">
        <f t="shared" si="77"/>
        <v>140</v>
      </c>
      <c r="H388" s="40">
        <f t="shared" si="78"/>
        <v>0</v>
      </c>
      <c r="I388" s="40" t="str">
        <f t="shared" si="67"/>
        <v>10.91.140.0</v>
      </c>
      <c r="J388" s="40" t="str">
        <f t="shared" si="68"/>
        <v>10.91.140.1</v>
      </c>
      <c r="K388" s="40" t="str">
        <f t="shared" si="69"/>
        <v>10.91.140.6</v>
      </c>
      <c r="L388" s="40" t="s">
        <v>0</v>
      </c>
      <c r="M388" s="40" t="str">
        <f t="shared" si="70"/>
        <v>10.91.204.0</v>
      </c>
      <c r="N388" s="40" t="str">
        <f t="shared" si="71"/>
        <v>10.91.204.1</v>
      </c>
      <c r="O388" s="40" t="str">
        <f t="shared" si="72"/>
        <v>10.91.204.2</v>
      </c>
      <c r="P388" s="40" t="str">
        <f t="shared" si="73"/>
        <v>10.91.204.6</v>
      </c>
      <c r="Q388" s="40" t="s">
        <v>0</v>
      </c>
    </row>
    <row r="389" spans="1:17">
      <c r="A389" s="40">
        <v>386</v>
      </c>
      <c r="B389" s="32" t="str">
        <f t="shared" si="74"/>
        <v>LI386</v>
      </c>
      <c r="C389" s="32">
        <f t="shared" si="75"/>
        <v>386</v>
      </c>
      <c r="D389" s="40" t="str">
        <f t="shared" si="79"/>
        <v>LI</v>
      </c>
      <c r="E389" s="40">
        <f t="shared" si="76"/>
        <v>10</v>
      </c>
      <c r="F389" s="40">
        <f t="shared" si="76"/>
        <v>91</v>
      </c>
      <c r="G389" s="40">
        <f t="shared" si="77"/>
        <v>140</v>
      </c>
      <c r="H389" s="40">
        <f t="shared" si="78"/>
        <v>8</v>
      </c>
      <c r="I389" s="40" t="str">
        <f t="shared" ref="I389:I452" si="80">E389&amp;"."&amp;F389&amp;"."&amp;G389&amp;"."&amp;H389</f>
        <v>10.91.140.8</v>
      </c>
      <c r="J389" s="40" t="str">
        <f t="shared" ref="J389:J452" si="81">E389&amp;"."&amp;F389&amp;"."&amp;G389&amp;"."&amp;H389+1</f>
        <v>10.91.140.9</v>
      </c>
      <c r="K389" s="40" t="str">
        <f t="shared" ref="K389:K452" si="82">E389&amp;"."&amp;F389&amp;"."&amp;G389&amp;"."&amp;H389+6</f>
        <v>10.91.140.14</v>
      </c>
      <c r="L389" s="40" t="s">
        <v>0</v>
      </c>
      <c r="M389" s="40" t="str">
        <f t="shared" ref="M389:M452" si="83">E389&amp;"."&amp;F389&amp;"."&amp;G389+64&amp;"."&amp;H389</f>
        <v>10.91.204.8</v>
      </c>
      <c r="N389" s="40" t="str">
        <f t="shared" ref="N389:N452" si="84">E389&amp;"."&amp;F389&amp;"."&amp;G389+64&amp;"."&amp;H389+1</f>
        <v>10.91.204.9</v>
      </c>
      <c r="O389" s="40" t="str">
        <f t="shared" ref="O389:O452" si="85">E389&amp;"."&amp;F389&amp;"."&amp;G389+64&amp;"."&amp;H389+2</f>
        <v>10.91.204.10</v>
      </c>
      <c r="P389" s="40" t="str">
        <f t="shared" ref="P389:P452" si="86">E389&amp;"."&amp;F389&amp;"."&amp;G389+64&amp;"."&amp;H389+6</f>
        <v>10.91.204.14</v>
      </c>
      <c r="Q389" s="40" t="s">
        <v>0</v>
      </c>
    </row>
    <row r="390" spans="1:17">
      <c r="A390" s="40">
        <v>387</v>
      </c>
      <c r="B390" s="32" t="str">
        <f t="shared" ref="B390:B453" si="87">D390&amp;C390</f>
        <v>LI387</v>
      </c>
      <c r="C390" s="32">
        <f t="shared" ref="C390:C453" si="88">IF(D390=D389,C389+1,1)</f>
        <v>387</v>
      </c>
      <c r="D390" s="40" t="str">
        <f t="shared" si="79"/>
        <v>LI</v>
      </c>
      <c r="E390" s="40">
        <f t="shared" ref="E390:F453" si="89">E389</f>
        <v>10</v>
      </c>
      <c r="F390" s="40">
        <f t="shared" si="89"/>
        <v>91</v>
      </c>
      <c r="G390" s="40">
        <f t="shared" ref="G390:G453" si="90">IF(H389=248,IF(G389=255,0,G389+1),G389)</f>
        <v>140</v>
      </c>
      <c r="H390" s="40">
        <f t="shared" ref="H390:H453" si="91">IF(H389=248,0,H389+8)</f>
        <v>16</v>
      </c>
      <c r="I390" s="40" t="str">
        <f t="shared" si="80"/>
        <v>10.91.140.16</v>
      </c>
      <c r="J390" s="40" t="str">
        <f t="shared" si="81"/>
        <v>10.91.140.17</v>
      </c>
      <c r="K390" s="40" t="str">
        <f t="shared" si="82"/>
        <v>10.91.140.22</v>
      </c>
      <c r="L390" s="40" t="s">
        <v>0</v>
      </c>
      <c r="M390" s="40" t="str">
        <f t="shared" si="83"/>
        <v>10.91.204.16</v>
      </c>
      <c r="N390" s="40" t="str">
        <f t="shared" si="84"/>
        <v>10.91.204.17</v>
      </c>
      <c r="O390" s="40" t="str">
        <f t="shared" si="85"/>
        <v>10.91.204.18</v>
      </c>
      <c r="P390" s="40" t="str">
        <f t="shared" si="86"/>
        <v>10.91.204.22</v>
      </c>
      <c r="Q390" s="40" t="s">
        <v>0</v>
      </c>
    </row>
    <row r="391" spans="1:17">
      <c r="A391" s="40">
        <v>388</v>
      </c>
      <c r="B391" s="32" t="str">
        <f t="shared" si="87"/>
        <v>LI388</v>
      </c>
      <c r="C391" s="32">
        <f t="shared" si="88"/>
        <v>388</v>
      </c>
      <c r="D391" s="40" t="str">
        <f t="shared" si="79"/>
        <v>LI</v>
      </c>
      <c r="E391" s="40">
        <f t="shared" si="89"/>
        <v>10</v>
      </c>
      <c r="F391" s="40">
        <f t="shared" si="89"/>
        <v>91</v>
      </c>
      <c r="G391" s="40">
        <f t="shared" si="90"/>
        <v>140</v>
      </c>
      <c r="H391" s="40">
        <f t="shared" si="91"/>
        <v>24</v>
      </c>
      <c r="I391" s="40" t="str">
        <f t="shared" si="80"/>
        <v>10.91.140.24</v>
      </c>
      <c r="J391" s="40" t="str">
        <f t="shared" si="81"/>
        <v>10.91.140.25</v>
      </c>
      <c r="K391" s="40" t="str">
        <f t="shared" si="82"/>
        <v>10.91.140.30</v>
      </c>
      <c r="L391" s="40" t="s">
        <v>0</v>
      </c>
      <c r="M391" s="40" t="str">
        <f t="shared" si="83"/>
        <v>10.91.204.24</v>
      </c>
      <c r="N391" s="40" t="str">
        <f t="shared" si="84"/>
        <v>10.91.204.25</v>
      </c>
      <c r="O391" s="40" t="str">
        <f t="shared" si="85"/>
        <v>10.91.204.26</v>
      </c>
      <c r="P391" s="40" t="str">
        <f t="shared" si="86"/>
        <v>10.91.204.30</v>
      </c>
      <c r="Q391" s="40" t="s">
        <v>0</v>
      </c>
    </row>
    <row r="392" spans="1:17">
      <c r="A392" s="40">
        <v>389</v>
      </c>
      <c r="B392" s="32" t="str">
        <f t="shared" si="87"/>
        <v>LI389</v>
      </c>
      <c r="C392" s="32">
        <f t="shared" si="88"/>
        <v>389</v>
      </c>
      <c r="D392" s="40" t="str">
        <f t="shared" si="79"/>
        <v>LI</v>
      </c>
      <c r="E392" s="40">
        <f t="shared" si="89"/>
        <v>10</v>
      </c>
      <c r="F392" s="40">
        <f t="shared" si="89"/>
        <v>91</v>
      </c>
      <c r="G392" s="40">
        <f t="shared" si="90"/>
        <v>140</v>
      </c>
      <c r="H392" s="40">
        <f t="shared" si="91"/>
        <v>32</v>
      </c>
      <c r="I392" s="40" t="str">
        <f t="shared" si="80"/>
        <v>10.91.140.32</v>
      </c>
      <c r="J392" s="40" t="str">
        <f t="shared" si="81"/>
        <v>10.91.140.33</v>
      </c>
      <c r="K392" s="40" t="str">
        <f t="shared" si="82"/>
        <v>10.91.140.38</v>
      </c>
      <c r="L392" s="40" t="s">
        <v>0</v>
      </c>
      <c r="M392" s="40" t="str">
        <f t="shared" si="83"/>
        <v>10.91.204.32</v>
      </c>
      <c r="N392" s="40" t="str">
        <f t="shared" si="84"/>
        <v>10.91.204.33</v>
      </c>
      <c r="O392" s="40" t="str">
        <f t="shared" si="85"/>
        <v>10.91.204.34</v>
      </c>
      <c r="P392" s="40" t="str">
        <f t="shared" si="86"/>
        <v>10.91.204.38</v>
      </c>
      <c r="Q392" s="40" t="s">
        <v>0</v>
      </c>
    </row>
    <row r="393" spans="1:17">
      <c r="A393" s="40">
        <v>390</v>
      </c>
      <c r="B393" s="32" t="str">
        <f t="shared" si="87"/>
        <v>LI390</v>
      </c>
      <c r="C393" s="32">
        <f t="shared" si="88"/>
        <v>390</v>
      </c>
      <c r="D393" s="40" t="str">
        <f t="shared" si="79"/>
        <v>LI</v>
      </c>
      <c r="E393" s="40">
        <f t="shared" si="89"/>
        <v>10</v>
      </c>
      <c r="F393" s="40">
        <f t="shared" si="89"/>
        <v>91</v>
      </c>
      <c r="G393" s="40">
        <f t="shared" si="90"/>
        <v>140</v>
      </c>
      <c r="H393" s="40">
        <f t="shared" si="91"/>
        <v>40</v>
      </c>
      <c r="I393" s="40" t="str">
        <f t="shared" si="80"/>
        <v>10.91.140.40</v>
      </c>
      <c r="J393" s="40" t="str">
        <f t="shared" si="81"/>
        <v>10.91.140.41</v>
      </c>
      <c r="K393" s="40" t="str">
        <f t="shared" si="82"/>
        <v>10.91.140.46</v>
      </c>
      <c r="L393" s="40" t="s">
        <v>0</v>
      </c>
      <c r="M393" s="40" t="str">
        <f t="shared" si="83"/>
        <v>10.91.204.40</v>
      </c>
      <c r="N393" s="40" t="str">
        <f t="shared" si="84"/>
        <v>10.91.204.41</v>
      </c>
      <c r="O393" s="40" t="str">
        <f t="shared" si="85"/>
        <v>10.91.204.42</v>
      </c>
      <c r="P393" s="40" t="str">
        <f t="shared" si="86"/>
        <v>10.91.204.46</v>
      </c>
      <c r="Q393" s="40" t="s">
        <v>0</v>
      </c>
    </row>
    <row r="394" spans="1:17">
      <c r="A394" s="40">
        <v>391</v>
      </c>
      <c r="B394" s="32" t="str">
        <f t="shared" si="87"/>
        <v>LI391</v>
      </c>
      <c r="C394" s="32">
        <f t="shared" si="88"/>
        <v>391</v>
      </c>
      <c r="D394" s="40" t="str">
        <f t="shared" si="79"/>
        <v>LI</v>
      </c>
      <c r="E394" s="40">
        <f t="shared" si="89"/>
        <v>10</v>
      </c>
      <c r="F394" s="40">
        <f t="shared" si="89"/>
        <v>91</v>
      </c>
      <c r="G394" s="40">
        <f t="shared" si="90"/>
        <v>140</v>
      </c>
      <c r="H394" s="40">
        <f t="shared" si="91"/>
        <v>48</v>
      </c>
      <c r="I394" s="40" t="str">
        <f t="shared" si="80"/>
        <v>10.91.140.48</v>
      </c>
      <c r="J394" s="40" t="str">
        <f t="shared" si="81"/>
        <v>10.91.140.49</v>
      </c>
      <c r="K394" s="40" t="str">
        <f t="shared" si="82"/>
        <v>10.91.140.54</v>
      </c>
      <c r="L394" s="40" t="s">
        <v>0</v>
      </c>
      <c r="M394" s="40" t="str">
        <f t="shared" si="83"/>
        <v>10.91.204.48</v>
      </c>
      <c r="N394" s="40" t="str">
        <f t="shared" si="84"/>
        <v>10.91.204.49</v>
      </c>
      <c r="O394" s="40" t="str">
        <f t="shared" si="85"/>
        <v>10.91.204.50</v>
      </c>
      <c r="P394" s="40" t="str">
        <f t="shared" si="86"/>
        <v>10.91.204.54</v>
      </c>
      <c r="Q394" s="40" t="s">
        <v>0</v>
      </c>
    </row>
    <row r="395" spans="1:17">
      <c r="A395" s="40">
        <v>392</v>
      </c>
      <c r="B395" s="32" t="str">
        <f t="shared" si="87"/>
        <v>LI392</v>
      </c>
      <c r="C395" s="32">
        <f t="shared" si="88"/>
        <v>392</v>
      </c>
      <c r="D395" s="40" t="str">
        <f t="shared" si="79"/>
        <v>LI</v>
      </c>
      <c r="E395" s="40">
        <f t="shared" si="89"/>
        <v>10</v>
      </c>
      <c r="F395" s="40">
        <f t="shared" si="89"/>
        <v>91</v>
      </c>
      <c r="G395" s="40">
        <f t="shared" si="90"/>
        <v>140</v>
      </c>
      <c r="H395" s="40">
        <f t="shared" si="91"/>
        <v>56</v>
      </c>
      <c r="I395" s="40" t="str">
        <f t="shared" si="80"/>
        <v>10.91.140.56</v>
      </c>
      <c r="J395" s="40" t="str">
        <f t="shared" si="81"/>
        <v>10.91.140.57</v>
      </c>
      <c r="K395" s="40" t="str">
        <f t="shared" si="82"/>
        <v>10.91.140.62</v>
      </c>
      <c r="L395" s="40" t="s">
        <v>0</v>
      </c>
      <c r="M395" s="40" t="str">
        <f t="shared" si="83"/>
        <v>10.91.204.56</v>
      </c>
      <c r="N395" s="40" t="str">
        <f t="shared" si="84"/>
        <v>10.91.204.57</v>
      </c>
      <c r="O395" s="40" t="str">
        <f t="shared" si="85"/>
        <v>10.91.204.58</v>
      </c>
      <c r="P395" s="40" t="str">
        <f t="shared" si="86"/>
        <v>10.91.204.62</v>
      </c>
      <c r="Q395" s="40" t="s">
        <v>0</v>
      </c>
    </row>
    <row r="396" spans="1:17">
      <c r="A396" s="40">
        <v>393</v>
      </c>
      <c r="B396" s="32" t="str">
        <f t="shared" si="87"/>
        <v>LI393</v>
      </c>
      <c r="C396" s="32">
        <f t="shared" si="88"/>
        <v>393</v>
      </c>
      <c r="D396" s="40" t="str">
        <f t="shared" si="79"/>
        <v>LI</v>
      </c>
      <c r="E396" s="40">
        <f t="shared" si="89"/>
        <v>10</v>
      </c>
      <c r="F396" s="40">
        <f t="shared" si="89"/>
        <v>91</v>
      </c>
      <c r="G396" s="40">
        <f t="shared" si="90"/>
        <v>140</v>
      </c>
      <c r="H396" s="40">
        <f t="shared" si="91"/>
        <v>64</v>
      </c>
      <c r="I396" s="40" t="str">
        <f t="shared" si="80"/>
        <v>10.91.140.64</v>
      </c>
      <c r="J396" s="40" t="str">
        <f t="shared" si="81"/>
        <v>10.91.140.65</v>
      </c>
      <c r="K396" s="40" t="str">
        <f t="shared" si="82"/>
        <v>10.91.140.70</v>
      </c>
      <c r="L396" s="40" t="s">
        <v>0</v>
      </c>
      <c r="M396" s="40" t="str">
        <f t="shared" si="83"/>
        <v>10.91.204.64</v>
      </c>
      <c r="N396" s="40" t="str">
        <f t="shared" si="84"/>
        <v>10.91.204.65</v>
      </c>
      <c r="O396" s="40" t="str">
        <f t="shared" si="85"/>
        <v>10.91.204.66</v>
      </c>
      <c r="P396" s="40" t="str">
        <f t="shared" si="86"/>
        <v>10.91.204.70</v>
      </c>
      <c r="Q396" s="40" t="s">
        <v>0</v>
      </c>
    </row>
    <row r="397" spans="1:17">
      <c r="A397" s="40">
        <v>394</v>
      </c>
      <c r="B397" s="32" t="str">
        <f t="shared" si="87"/>
        <v>LI394</v>
      </c>
      <c r="C397" s="32">
        <f t="shared" si="88"/>
        <v>394</v>
      </c>
      <c r="D397" s="40" t="str">
        <f t="shared" si="79"/>
        <v>LI</v>
      </c>
      <c r="E397" s="40">
        <f t="shared" si="89"/>
        <v>10</v>
      </c>
      <c r="F397" s="40">
        <f t="shared" si="89"/>
        <v>91</v>
      </c>
      <c r="G397" s="40">
        <f t="shared" si="90"/>
        <v>140</v>
      </c>
      <c r="H397" s="40">
        <f t="shared" si="91"/>
        <v>72</v>
      </c>
      <c r="I397" s="40" t="str">
        <f t="shared" si="80"/>
        <v>10.91.140.72</v>
      </c>
      <c r="J397" s="40" t="str">
        <f t="shared" si="81"/>
        <v>10.91.140.73</v>
      </c>
      <c r="K397" s="40" t="str">
        <f t="shared" si="82"/>
        <v>10.91.140.78</v>
      </c>
      <c r="L397" s="40" t="s">
        <v>0</v>
      </c>
      <c r="M397" s="40" t="str">
        <f t="shared" si="83"/>
        <v>10.91.204.72</v>
      </c>
      <c r="N397" s="40" t="str">
        <f t="shared" si="84"/>
        <v>10.91.204.73</v>
      </c>
      <c r="O397" s="40" t="str">
        <f t="shared" si="85"/>
        <v>10.91.204.74</v>
      </c>
      <c r="P397" s="40" t="str">
        <f t="shared" si="86"/>
        <v>10.91.204.78</v>
      </c>
      <c r="Q397" s="40" t="s">
        <v>0</v>
      </c>
    </row>
    <row r="398" spans="1:17">
      <c r="A398" s="40">
        <v>395</v>
      </c>
      <c r="B398" s="32" t="str">
        <f t="shared" si="87"/>
        <v>LI395</v>
      </c>
      <c r="C398" s="32">
        <f t="shared" si="88"/>
        <v>395</v>
      </c>
      <c r="D398" s="40" t="str">
        <f t="shared" si="79"/>
        <v>LI</v>
      </c>
      <c r="E398" s="40">
        <f t="shared" si="89"/>
        <v>10</v>
      </c>
      <c r="F398" s="40">
        <f t="shared" si="89"/>
        <v>91</v>
      </c>
      <c r="G398" s="40">
        <f t="shared" si="90"/>
        <v>140</v>
      </c>
      <c r="H398" s="40">
        <f t="shared" si="91"/>
        <v>80</v>
      </c>
      <c r="I398" s="40" t="str">
        <f t="shared" si="80"/>
        <v>10.91.140.80</v>
      </c>
      <c r="J398" s="40" t="str">
        <f t="shared" si="81"/>
        <v>10.91.140.81</v>
      </c>
      <c r="K398" s="40" t="str">
        <f t="shared" si="82"/>
        <v>10.91.140.86</v>
      </c>
      <c r="L398" s="40" t="s">
        <v>0</v>
      </c>
      <c r="M398" s="40" t="str">
        <f t="shared" si="83"/>
        <v>10.91.204.80</v>
      </c>
      <c r="N398" s="40" t="str">
        <f t="shared" si="84"/>
        <v>10.91.204.81</v>
      </c>
      <c r="O398" s="40" t="str">
        <f t="shared" si="85"/>
        <v>10.91.204.82</v>
      </c>
      <c r="P398" s="40" t="str">
        <f t="shared" si="86"/>
        <v>10.91.204.86</v>
      </c>
      <c r="Q398" s="40" t="s">
        <v>0</v>
      </c>
    </row>
    <row r="399" spans="1:17">
      <c r="A399" s="40">
        <v>396</v>
      </c>
      <c r="B399" s="32" t="str">
        <f t="shared" si="87"/>
        <v>LI396</v>
      </c>
      <c r="C399" s="32">
        <f t="shared" si="88"/>
        <v>396</v>
      </c>
      <c r="D399" s="40" t="str">
        <f t="shared" si="79"/>
        <v>LI</v>
      </c>
      <c r="E399" s="40">
        <f t="shared" si="89"/>
        <v>10</v>
      </c>
      <c r="F399" s="40">
        <f t="shared" si="89"/>
        <v>91</v>
      </c>
      <c r="G399" s="40">
        <f t="shared" si="90"/>
        <v>140</v>
      </c>
      <c r="H399" s="40">
        <f t="shared" si="91"/>
        <v>88</v>
      </c>
      <c r="I399" s="40" t="str">
        <f t="shared" si="80"/>
        <v>10.91.140.88</v>
      </c>
      <c r="J399" s="40" t="str">
        <f t="shared" si="81"/>
        <v>10.91.140.89</v>
      </c>
      <c r="K399" s="40" t="str">
        <f t="shared" si="82"/>
        <v>10.91.140.94</v>
      </c>
      <c r="L399" s="40" t="s">
        <v>0</v>
      </c>
      <c r="M399" s="40" t="str">
        <f t="shared" si="83"/>
        <v>10.91.204.88</v>
      </c>
      <c r="N399" s="40" t="str">
        <f t="shared" si="84"/>
        <v>10.91.204.89</v>
      </c>
      <c r="O399" s="40" t="str">
        <f t="shared" si="85"/>
        <v>10.91.204.90</v>
      </c>
      <c r="P399" s="40" t="str">
        <f t="shared" si="86"/>
        <v>10.91.204.94</v>
      </c>
      <c r="Q399" s="40" t="s">
        <v>0</v>
      </c>
    </row>
    <row r="400" spans="1:17">
      <c r="A400" s="40">
        <v>397</v>
      </c>
      <c r="B400" s="32" t="str">
        <f t="shared" si="87"/>
        <v>LI397</v>
      </c>
      <c r="C400" s="32">
        <f t="shared" si="88"/>
        <v>397</v>
      </c>
      <c r="D400" s="40" t="str">
        <f t="shared" si="79"/>
        <v>LI</v>
      </c>
      <c r="E400" s="40">
        <f t="shared" si="89"/>
        <v>10</v>
      </c>
      <c r="F400" s="40">
        <f t="shared" si="89"/>
        <v>91</v>
      </c>
      <c r="G400" s="40">
        <f t="shared" si="90"/>
        <v>140</v>
      </c>
      <c r="H400" s="40">
        <f t="shared" si="91"/>
        <v>96</v>
      </c>
      <c r="I400" s="40" t="str">
        <f t="shared" si="80"/>
        <v>10.91.140.96</v>
      </c>
      <c r="J400" s="40" t="str">
        <f t="shared" si="81"/>
        <v>10.91.140.97</v>
      </c>
      <c r="K400" s="40" t="str">
        <f t="shared" si="82"/>
        <v>10.91.140.102</v>
      </c>
      <c r="L400" s="40" t="s">
        <v>0</v>
      </c>
      <c r="M400" s="40" t="str">
        <f t="shared" si="83"/>
        <v>10.91.204.96</v>
      </c>
      <c r="N400" s="40" t="str">
        <f t="shared" si="84"/>
        <v>10.91.204.97</v>
      </c>
      <c r="O400" s="40" t="str">
        <f t="shared" si="85"/>
        <v>10.91.204.98</v>
      </c>
      <c r="P400" s="40" t="str">
        <f t="shared" si="86"/>
        <v>10.91.204.102</v>
      </c>
      <c r="Q400" s="40" t="s">
        <v>0</v>
      </c>
    </row>
    <row r="401" spans="1:17">
      <c r="A401" s="40">
        <v>398</v>
      </c>
      <c r="B401" s="32" t="str">
        <f t="shared" si="87"/>
        <v>LI398</v>
      </c>
      <c r="C401" s="32">
        <f t="shared" si="88"/>
        <v>398</v>
      </c>
      <c r="D401" s="40" t="str">
        <f t="shared" si="79"/>
        <v>LI</v>
      </c>
      <c r="E401" s="40">
        <f t="shared" si="89"/>
        <v>10</v>
      </c>
      <c r="F401" s="40">
        <f t="shared" si="89"/>
        <v>91</v>
      </c>
      <c r="G401" s="40">
        <f t="shared" si="90"/>
        <v>140</v>
      </c>
      <c r="H401" s="40">
        <f t="shared" si="91"/>
        <v>104</v>
      </c>
      <c r="I401" s="40" t="str">
        <f t="shared" si="80"/>
        <v>10.91.140.104</v>
      </c>
      <c r="J401" s="40" t="str">
        <f t="shared" si="81"/>
        <v>10.91.140.105</v>
      </c>
      <c r="K401" s="40" t="str">
        <f t="shared" si="82"/>
        <v>10.91.140.110</v>
      </c>
      <c r="L401" s="40" t="s">
        <v>0</v>
      </c>
      <c r="M401" s="40" t="str">
        <f t="shared" si="83"/>
        <v>10.91.204.104</v>
      </c>
      <c r="N401" s="40" t="str">
        <f t="shared" si="84"/>
        <v>10.91.204.105</v>
      </c>
      <c r="O401" s="40" t="str">
        <f t="shared" si="85"/>
        <v>10.91.204.106</v>
      </c>
      <c r="P401" s="40" t="str">
        <f t="shared" si="86"/>
        <v>10.91.204.110</v>
      </c>
      <c r="Q401" s="40" t="s">
        <v>0</v>
      </c>
    </row>
    <row r="402" spans="1:17">
      <c r="A402" s="40">
        <v>399</v>
      </c>
      <c r="B402" s="32" t="str">
        <f t="shared" si="87"/>
        <v>LI399</v>
      </c>
      <c r="C402" s="32">
        <f t="shared" si="88"/>
        <v>399</v>
      </c>
      <c r="D402" s="40" t="str">
        <f t="shared" si="79"/>
        <v>LI</v>
      </c>
      <c r="E402" s="40">
        <f t="shared" si="89"/>
        <v>10</v>
      </c>
      <c r="F402" s="40">
        <f t="shared" si="89"/>
        <v>91</v>
      </c>
      <c r="G402" s="40">
        <f t="shared" si="90"/>
        <v>140</v>
      </c>
      <c r="H402" s="40">
        <f t="shared" si="91"/>
        <v>112</v>
      </c>
      <c r="I402" s="40" t="str">
        <f t="shared" si="80"/>
        <v>10.91.140.112</v>
      </c>
      <c r="J402" s="40" t="str">
        <f t="shared" si="81"/>
        <v>10.91.140.113</v>
      </c>
      <c r="K402" s="40" t="str">
        <f t="shared" si="82"/>
        <v>10.91.140.118</v>
      </c>
      <c r="L402" s="40" t="s">
        <v>0</v>
      </c>
      <c r="M402" s="40" t="str">
        <f t="shared" si="83"/>
        <v>10.91.204.112</v>
      </c>
      <c r="N402" s="40" t="str">
        <f t="shared" si="84"/>
        <v>10.91.204.113</v>
      </c>
      <c r="O402" s="40" t="str">
        <f t="shared" si="85"/>
        <v>10.91.204.114</v>
      </c>
      <c r="P402" s="40" t="str">
        <f t="shared" si="86"/>
        <v>10.91.204.118</v>
      </c>
      <c r="Q402" s="40" t="s">
        <v>0</v>
      </c>
    </row>
    <row r="403" spans="1:17">
      <c r="A403" s="40">
        <v>400</v>
      </c>
      <c r="B403" s="32" t="str">
        <f t="shared" si="87"/>
        <v>LI400</v>
      </c>
      <c r="C403" s="32">
        <f t="shared" si="88"/>
        <v>400</v>
      </c>
      <c r="D403" s="40" t="str">
        <f t="shared" si="79"/>
        <v>LI</v>
      </c>
      <c r="E403" s="40">
        <f t="shared" si="89"/>
        <v>10</v>
      </c>
      <c r="F403" s="40">
        <f t="shared" si="89"/>
        <v>91</v>
      </c>
      <c r="G403" s="40">
        <f t="shared" si="90"/>
        <v>140</v>
      </c>
      <c r="H403" s="40">
        <f t="shared" si="91"/>
        <v>120</v>
      </c>
      <c r="I403" s="40" t="str">
        <f t="shared" si="80"/>
        <v>10.91.140.120</v>
      </c>
      <c r="J403" s="40" t="str">
        <f t="shared" si="81"/>
        <v>10.91.140.121</v>
      </c>
      <c r="K403" s="40" t="str">
        <f t="shared" si="82"/>
        <v>10.91.140.126</v>
      </c>
      <c r="L403" s="40" t="s">
        <v>0</v>
      </c>
      <c r="M403" s="40" t="str">
        <f t="shared" si="83"/>
        <v>10.91.204.120</v>
      </c>
      <c r="N403" s="40" t="str">
        <f t="shared" si="84"/>
        <v>10.91.204.121</v>
      </c>
      <c r="O403" s="40" t="str">
        <f t="shared" si="85"/>
        <v>10.91.204.122</v>
      </c>
      <c r="P403" s="40" t="str">
        <f t="shared" si="86"/>
        <v>10.91.204.126</v>
      </c>
      <c r="Q403" s="40" t="s">
        <v>0</v>
      </c>
    </row>
    <row r="404" spans="1:17">
      <c r="A404" s="40">
        <v>401</v>
      </c>
      <c r="B404" s="32" t="str">
        <f t="shared" si="87"/>
        <v>LI401</v>
      </c>
      <c r="C404" s="32">
        <f t="shared" si="88"/>
        <v>401</v>
      </c>
      <c r="D404" s="40" t="str">
        <f t="shared" si="79"/>
        <v>LI</v>
      </c>
      <c r="E404" s="40">
        <f t="shared" si="89"/>
        <v>10</v>
      </c>
      <c r="F404" s="40">
        <f t="shared" si="89"/>
        <v>91</v>
      </c>
      <c r="G404" s="40">
        <f t="shared" si="90"/>
        <v>140</v>
      </c>
      <c r="H404" s="40">
        <f t="shared" si="91"/>
        <v>128</v>
      </c>
      <c r="I404" s="40" t="str">
        <f t="shared" si="80"/>
        <v>10.91.140.128</v>
      </c>
      <c r="J404" s="40" t="str">
        <f t="shared" si="81"/>
        <v>10.91.140.129</v>
      </c>
      <c r="K404" s="40" t="str">
        <f t="shared" si="82"/>
        <v>10.91.140.134</v>
      </c>
      <c r="L404" s="40" t="s">
        <v>0</v>
      </c>
      <c r="M404" s="40" t="str">
        <f t="shared" si="83"/>
        <v>10.91.204.128</v>
      </c>
      <c r="N404" s="40" t="str">
        <f t="shared" si="84"/>
        <v>10.91.204.129</v>
      </c>
      <c r="O404" s="40" t="str">
        <f t="shared" si="85"/>
        <v>10.91.204.130</v>
      </c>
      <c r="P404" s="40" t="str">
        <f t="shared" si="86"/>
        <v>10.91.204.134</v>
      </c>
      <c r="Q404" s="40" t="s">
        <v>0</v>
      </c>
    </row>
    <row r="405" spans="1:17">
      <c r="A405" s="40">
        <v>402</v>
      </c>
      <c r="B405" s="32" t="str">
        <f t="shared" si="87"/>
        <v>LI402</v>
      </c>
      <c r="C405" s="32">
        <f t="shared" si="88"/>
        <v>402</v>
      </c>
      <c r="D405" s="40" t="str">
        <f t="shared" si="79"/>
        <v>LI</v>
      </c>
      <c r="E405" s="40">
        <f t="shared" si="89"/>
        <v>10</v>
      </c>
      <c r="F405" s="40">
        <f t="shared" si="89"/>
        <v>91</v>
      </c>
      <c r="G405" s="40">
        <f t="shared" si="90"/>
        <v>140</v>
      </c>
      <c r="H405" s="40">
        <f t="shared" si="91"/>
        <v>136</v>
      </c>
      <c r="I405" s="40" t="str">
        <f t="shared" si="80"/>
        <v>10.91.140.136</v>
      </c>
      <c r="J405" s="40" t="str">
        <f t="shared" si="81"/>
        <v>10.91.140.137</v>
      </c>
      <c r="K405" s="40" t="str">
        <f t="shared" si="82"/>
        <v>10.91.140.142</v>
      </c>
      <c r="L405" s="40" t="s">
        <v>0</v>
      </c>
      <c r="M405" s="40" t="str">
        <f t="shared" si="83"/>
        <v>10.91.204.136</v>
      </c>
      <c r="N405" s="40" t="str">
        <f t="shared" si="84"/>
        <v>10.91.204.137</v>
      </c>
      <c r="O405" s="40" t="str">
        <f t="shared" si="85"/>
        <v>10.91.204.138</v>
      </c>
      <c r="P405" s="40" t="str">
        <f t="shared" si="86"/>
        <v>10.91.204.142</v>
      </c>
      <c r="Q405" s="40" t="s">
        <v>0</v>
      </c>
    </row>
    <row r="406" spans="1:17">
      <c r="A406" s="40">
        <v>403</v>
      </c>
      <c r="B406" s="32" t="str">
        <f t="shared" si="87"/>
        <v>LI403</v>
      </c>
      <c r="C406" s="32">
        <f t="shared" si="88"/>
        <v>403</v>
      </c>
      <c r="D406" s="40" t="str">
        <f t="shared" si="79"/>
        <v>LI</v>
      </c>
      <c r="E406" s="40">
        <f t="shared" si="89"/>
        <v>10</v>
      </c>
      <c r="F406" s="40">
        <f t="shared" si="89"/>
        <v>91</v>
      </c>
      <c r="G406" s="40">
        <f t="shared" si="90"/>
        <v>140</v>
      </c>
      <c r="H406" s="40">
        <f t="shared" si="91"/>
        <v>144</v>
      </c>
      <c r="I406" s="40" t="str">
        <f t="shared" si="80"/>
        <v>10.91.140.144</v>
      </c>
      <c r="J406" s="40" t="str">
        <f t="shared" si="81"/>
        <v>10.91.140.145</v>
      </c>
      <c r="K406" s="40" t="str">
        <f t="shared" si="82"/>
        <v>10.91.140.150</v>
      </c>
      <c r="L406" s="40" t="s">
        <v>0</v>
      </c>
      <c r="M406" s="40" t="str">
        <f t="shared" si="83"/>
        <v>10.91.204.144</v>
      </c>
      <c r="N406" s="40" t="str">
        <f t="shared" si="84"/>
        <v>10.91.204.145</v>
      </c>
      <c r="O406" s="40" t="str">
        <f t="shared" si="85"/>
        <v>10.91.204.146</v>
      </c>
      <c r="P406" s="40" t="str">
        <f t="shared" si="86"/>
        <v>10.91.204.150</v>
      </c>
      <c r="Q406" s="40" t="s">
        <v>0</v>
      </c>
    </row>
    <row r="407" spans="1:17">
      <c r="A407" s="40">
        <v>404</v>
      </c>
      <c r="B407" s="32" t="str">
        <f t="shared" si="87"/>
        <v>LI404</v>
      </c>
      <c r="C407" s="32">
        <f t="shared" si="88"/>
        <v>404</v>
      </c>
      <c r="D407" s="40" t="str">
        <f t="shared" si="79"/>
        <v>LI</v>
      </c>
      <c r="E407" s="40">
        <f t="shared" si="89"/>
        <v>10</v>
      </c>
      <c r="F407" s="40">
        <f t="shared" si="89"/>
        <v>91</v>
      </c>
      <c r="G407" s="40">
        <f t="shared" si="90"/>
        <v>140</v>
      </c>
      <c r="H407" s="40">
        <f t="shared" si="91"/>
        <v>152</v>
      </c>
      <c r="I407" s="40" t="str">
        <f t="shared" si="80"/>
        <v>10.91.140.152</v>
      </c>
      <c r="J407" s="40" t="str">
        <f t="shared" si="81"/>
        <v>10.91.140.153</v>
      </c>
      <c r="K407" s="40" t="str">
        <f t="shared" si="82"/>
        <v>10.91.140.158</v>
      </c>
      <c r="L407" s="40" t="s">
        <v>0</v>
      </c>
      <c r="M407" s="40" t="str">
        <f t="shared" si="83"/>
        <v>10.91.204.152</v>
      </c>
      <c r="N407" s="40" t="str">
        <f t="shared" si="84"/>
        <v>10.91.204.153</v>
      </c>
      <c r="O407" s="40" t="str">
        <f t="shared" si="85"/>
        <v>10.91.204.154</v>
      </c>
      <c r="P407" s="40" t="str">
        <f t="shared" si="86"/>
        <v>10.91.204.158</v>
      </c>
      <c r="Q407" s="40" t="s">
        <v>0</v>
      </c>
    </row>
    <row r="408" spans="1:17">
      <c r="A408" s="40">
        <v>405</v>
      </c>
      <c r="B408" s="32" t="str">
        <f t="shared" si="87"/>
        <v>LI405</v>
      </c>
      <c r="C408" s="32">
        <f t="shared" si="88"/>
        <v>405</v>
      </c>
      <c r="D408" s="40" t="str">
        <f t="shared" si="79"/>
        <v>LI</v>
      </c>
      <c r="E408" s="40">
        <f t="shared" si="89"/>
        <v>10</v>
      </c>
      <c r="F408" s="40">
        <f t="shared" si="89"/>
        <v>91</v>
      </c>
      <c r="G408" s="40">
        <f t="shared" si="90"/>
        <v>140</v>
      </c>
      <c r="H408" s="40">
        <f t="shared" si="91"/>
        <v>160</v>
      </c>
      <c r="I408" s="40" t="str">
        <f t="shared" si="80"/>
        <v>10.91.140.160</v>
      </c>
      <c r="J408" s="40" t="str">
        <f t="shared" si="81"/>
        <v>10.91.140.161</v>
      </c>
      <c r="K408" s="40" t="str">
        <f t="shared" si="82"/>
        <v>10.91.140.166</v>
      </c>
      <c r="L408" s="40" t="s">
        <v>0</v>
      </c>
      <c r="M408" s="40" t="str">
        <f t="shared" si="83"/>
        <v>10.91.204.160</v>
      </c>
      <c r="N408" s="40" t="str">
        <f t="shared" si="84"/>
        <v>10.91.204.161</v>
      </c>
      <c r="O408" s="40" t="str">
        <f t="shared" si="85"/>
        <v>10.91.204.162</v>
      </c>
      <c r="P408" s="40" t="str">
        <f t="shared" si="86"/>
        <v>10.91.204.166</v>
      </c>
      <c r="Q408" s="40" t="s">
        <v>0</v>
      </c>
    </row>
    <row r="409" spans="1:17">
      <c r="A409" s="40">
        <v>406</v>
      </c>
      <c r="B409" s="32" t="str">
        <f t="shared" si="87"/>
        <v>LI406</v>
      </c>
      <c r="C409" s="32">
        <f t="shared" si="88"/>
        <v>406</v>
      </c>
      <c r="D409" s="40" t="str">
        <f t="shared" si="79"/>
        <v>LI</v>
      </c>
      <c r="E409" s="40">
        <f t="shared" si="89"/>
        <v>10</v>
      </c>
      <c r="F409" s="40">
        <f t="shared" si="89"/>
        <v>91</v>
      </c>
      <c r="G409" s="40">
        <f t="shared" si="90"/>
        <v>140</v>
      </c>
      <c r="H409" s="40">
        <f t="shared" si="91"/>
        <v>168</v>
      </c>
      <c r="I409" s="40" t="str">
        <f t="shared" si="80"/>
        <v>10.91.140.168</v>
      </c>
      <c r="J409" s="40" t="str">
        <f t="shared" si="81"/>
        <v>10.91.140.169</v>
      </c>
      <c r="K409" s="40" t="str">
        <f t="shared" si="82"/>
        <v>10.91.140.174</v>
      </c>
      <c r="L409" s="40" t="s">
        <v>0</v>
      </c>
      <c r="M409" s="40" t="str">
        <f t="shared" si="83"/>
        <v>10.91.204.168</v>
      </c>
      <c r="N409" s="40" t="str">
        <f t="shared" si="84"/>
        <v>10.91.204.169</v>
      </c>
      <c r="O409" s="40" t="str">
        <f t="shared" si="85"/>
        <v>10.91.204.170</v>
      </c>
      <c r="P409" s="40" t="str">
        <f t="shared" si="86"/>
        <v>10.91.204.174</v>
      </c>
      <c r="Q409" s="40" t="s">
        <v>0</v>
      </c>
    </row>
    <row r="410" spans="1:17">
      <c r="A410" s="40">
        <v>407</v>
      </c>
      <c r="B410" s="32" t="str">
        <f t="shared" si="87"/>
        <v>LI407</v>
      </c>
      <c r="C410" s="32">
        <f t="shared" si="88"/>
        <v>407</v>
      </c>
      <c r="D410" s="40" t="str">
        <f t="shared" si="79"/>
        <v>LI</v>
      </c>
      <c r="E410" s="40">
        <f t="shared" si="89"/>
        <v>10</v>
      </c>
      <c r="F410" s="40">
        <f t="shared" si="89"/>
        <v>91</v>
      </c>
      <c r="G410" s="40">
        <f t="shared" si="90"/>
        <v>140</v>
      </c>
      <c r="H410" s="40">
        <f t="shared" si="91"/>
        <v>176</v>
      </c>
      <c r="I410" s="40" t="str">
        <f t="shared" si="80"/>
        <v>10.91.140.176</v>
      </c>
      <c r="J410" s="40" t="str">
        <f t="shared" si="81"/>
        <v>10.91.140.177</v>
      </c>
      <c r="K410" s="40" t="str">
        <f t="shared" si="82"/>
        <v>10.91.140.182</v>
      </c>
      <c r="L410" s="40" t="s">
        <v>0</v>
      </c>
      <c r="M410" s="40" t="str">
        <f t="shared" si="83"/>
        <v>10.91.204.176</v>
      </c>
      <c r="N410" s="40" t="str">
        <f t="shared" si="84"/>
        <v>10.91.204.177</v>
      </c>
      <c r="O410" s="40" t="str">
        <f t="shared" si="85"/>
        <v>10.91.204.178</v>
      </c>
      <c r="P410" s="40" t="str">
        <f t="shared" si="86"/>
        <v>10.91.204.182</v>
      </c>
      <c r="Q410" s="40" t="s">
        <v>0</v>
      </c>
    </row>
    <row r="411" spans="1:17">
      <c r="A411" s="40">
        <v>408</v>
      </c>
      <c r="B411" s="32" t="str">
        <f t="shared" si="87"/>
        <v>LI408</v>
      </c>
      <c r="C411" s="32">
        <f t="shared" si="88"/>
        <v>408</v>
      </c>
      <c r="D411" s="40" t="str">
        <f t="shared" si="79"/>
        <v>LI</v>
      </c>
      <c r="E411" s="40">
        <f t="shared" si="89"/>
        <v>10</v>
      </c>
      <c r="F411" s="40">
        <f t="shared" si="89"/>
        <v>91</v>
      </c>
      <c r="G411" s="40">
        <f t="shared" si="90"/>
        <v>140</v>
      </c>
      <c r="H411" s="40">
        <f t="shared" si="91"/>
        <v>184</v>
      </c>
      <c r="I411" s="40" t="str">
        <f t="shared" si="80"/>
        <v>10.91.140.184</v>
      </c>
      <c r="J411" s="40" t="str">
        <f t="shared" si="81"/>
        <v>10.91.140.185</v>
      </c>
      <c r="K411" s="40" t="str">
        <f t="shared" si="82"/>
        <v>10.91.140.190</v>
      </c>
      <c r="L411" s="40" t="s">
        <v>0</v>
      </c>
      <c r="M411" s="40" t="str">
        <f t="shared" si="83"/>
        <v>10.91.204.184</v>
      </c>
      <c r="N411" s="40" t="str">
        <f t="shared" si="84"/>
        <v>10.91.204.185</v>
      </c>
      <c r="O411" s="40" t="str">
        <f t="shared" si="85"/>
        <v>10.91.204.186</v>
      </c>
      <c r="P411" s="40" t="str">
        <f t="shared" si="86"/>
        <v>10.91.204.190</v>
      </c>
      <c r="Q411" s="40" t="s">
        <v>0</v>
      </c>
    </row>
    <row r="412" spans="1:17">
      <c r="A412" s="40">
        <v>409</v>
      </c>
      <c r="B412" s="32" t="str">
        <f t="shared" si="87"/>
        <v>LI409</v>
      </c>
      <c r="C412" s="32">
        <f t="shared" si="88"/>
        <v>409</v>
      </c>
      <c r="D412" s="40" t="str">
        <f t="shared" si="79"/>
        <v>LI</v>
      </c>
      <c r="E412" s="40">
        <f t="shared" si="89"/>
        <v>10</v>
      </c>
      <c r="F412" s="40">
        <f t="shared" si="89"/>
        <v>91</v>
      </c>
      <c r="G412" s="40">
        <f t="shared" si="90"/>
        <v>140</v>
      </c>
      <c r="H412" s="40">
        <f t="shared" si="91"/>
        <v>192</v>
      </c>
      <c r="I412" s="40" t="str">
        <f t="shared" si="80"/>
        <v>10.91.140.192</v>
      </c>
      <c r="J412" s="40" t="str">
        <f t="shared" si="81"/>
        <v>10.91.140.193</v>
      </c>
      <c r="K412" s="40" t="str">
        <f t="shared" si="82"/>
        <v>10.91.140.198</v>
      </c>
      <c r="L412" s="40" t="s">
        <v>0</v>
      </c>
      <c r="M412" s="40" t="str">
        <f t="shared" si="83"/>
        <v>10.91.204.192</v>
      </c>
      <c r="N412" s="40" t="str">
        <f t="shared" si="84"/>
        <v>10.91.204.193</v>
      </c>
      <c r="O412" s="40" t="str">
        <f t="shared" si="85"/>
        <v>10.91.204.194</v>
      </c>
      <c r="P412" s="40" t="str">
        <f t="shared" si="86"/>
        <v>10.91.204.198</v>
      </c>
      <c r="Q412" s="40" t="s">
        <v>0</v>
      </c>
    </row>
    <row r="413" spans="1:17">
      <c r="A413" s="40">
        <v>410</v>
      </c>
      <c r="B413" s="32" t="str">
        <f t="shared" si="87"/>
        <v>LI410</v>
      </c>
      <c r="C413" s="32">
        <f t="shared" si="88"/>
        <v>410</v>
      </c>
      <c r="D413" s="40" t="str">
        <f t="shared" si="79"/>
        <v>LI</v>
      </c>
      <c r="E413" s="40">
        <f t="shared" si="89"/>
        <v>10</v>
      </c>
      <c r="F413" s="40">
        <f t="shared" si="89"/>
        <v>91</v>
      </c>
      <c r="G413" s="40">
        <f t="shared" si="90"/>
        <v>140</v>
      </c>
      <c r="H413" s="40">
        <f t="shared" si="91"/>
        <v>200</v>
      </c>
      <c r="I413" s="40" t="str">
        <f t="shared" si="80"/>
        <v>10.91.140.200</v>
      </c>
      <c r="J413" s="40" t="str">
        <f t="shared" si="81"/>
        <v>10.91.140.201</v>
      </c>
      <c r="K413" s="40" t="str">
        <f t="shared" si="82"/>
        <v>10.91.140.206</v>
      </c>
      <c r="L413" s="40" t="s">
        <v>0</v>
      </c>
      <c r="M413" s="40" t="str">
        <f t="shared" si="83"/>
        <v>10.91.204.200</v>
      </c>
      <c r="N413" s="40" t="str">
        <f t="shared" si="84"/>
        <v>10.91.204.201</v>
      </c>
      <c r="O413" s="40" t="str">
        <f t="shared" si="85"/>
        <v>10.91.204.202</v>
      </c>
      <c r="P413" s="40" t="str">
        <f t="shared" si="86"/>
        <v>10.91.204.206</v>
      </c>
      <c r="Q413" s="40" t="s">
        <v>0</v>
      </c>
    </row>
    <row r="414" spans="1:17">
      <c r="A414" s="40">
        <v>411</v>
      </c>
      <c r="B414" s="32" t="str">
        <f t="shared" si="87"/>
        <v>LI411</v>
      </c>
      <c r="C414" s="32">
        <f t="shared" si="88"/>
        <v>411</v>
      </c>
      <c r="D414" s="40" t="str">
        <f t="shared" si="79"/>
        <v>LI</v>
      </c>
      <c r="E414" s="40">
        <f t="shared" si="89"/>
        <v>10</v>
      </c>
      <c r="F414" s="40">
        <f t="shared" si="89"/>
        <v>91</v>
      </c>
      <c r="G414" s="40">
        <f t="shared" si="90"/>
        <v>140</v>
      </c>
      <c r="H414" s="40">
        <f t="shared" si="91"/>
        <v>208</v>
      </c>
      <c r="I414" s="40" t="str">
        <f t="shared" si="80"/>
        <v>10.91.140.208</v>
      </c>
      <c r="J414" s="40" t="str">
        <f t="shared" si="81"/>
        <v>10.91.140.209</v>
      </c>
      <c r="K414" s="40" t="str">
        <f t="shared" si="82"/>
        <v>10.91.140.214</v>
      </c>
      <c r="L414" s="40" t="s">
        <v>0</v>
      </c>
      <c r="M414" s="40" t="str">
        <f t="shared" si="83"/>
        <v>10.91.204.208</v>
      </c>
      <c r="N414" s="40" t="str">
        <f t="shared" si="84"/>
        <v>10.91.204.209</v>
      </c>
      <c r="O414" s="40" t="str">
        <f t="shared" si="85"/>
        <v>10.91.204.210</v>
      </c>
      <c r="P414" s="40" t="str">
        <f t="shared" si="86"/>
        <v>10.91.204.214</v>
      </c>
      <c r="Q414" s="40" t="s">
        <v>0</v>
      </c>
    </row>
    <row r="415" spans="1:17">
      <c r="A415" s="40">
        <v>412</v>
      </c>
      <c r="B415" s="32" t="str">
        <f t="shared" si="87"/>
        <v>LI412</v>
      </c>
      <c r="C415" s="32">
        <f t="shared" si="88"/>
        <v>412</v>
      </c>
      <c r="D415" s="40" t="str">
        <f t="shared" si="79"/>
        <v>LI</v>
      </c>
      <c r="E415" s="40">
        <f t="shared" si="89"/>
        <v>10</v>
      </c>
      <c r="F415" s="40">
        <f t="shared" si="89"/>
        <v>91</v>
      </c>
      <c r="G415" s="40">
        <f t="shared" si="90"/>
        <v>140</v>
      </c>
      <c r="H415" s="40">
        <f t="shared" si="91"/>
        <v>216</v>
      </c>
      <c r="I415" s="40" t="str">
        <f t="shared" si="80"/>
        <v>10.91.140.216</v>
      </c>
      <c r="J415" s="40" t="str">
        <f t="shared" si="81"/>
        <v>10.91.140.217</v>
      </c>
      <c r="K415" s="40" t="str">
        <f t="shared" si="82"/>
        <v>10.91.140.222</v>
      </c>
      <c r="L415" s="40" t="s">
        <v>0</v>
      </c>
      <c r="M415" s="40" t="str">
        <f t="shared" si="83"/>
        <v>10.91.204.216</v>
      </c>
      <c r="N415" s="40" t="str">
        <f t="shared" si="84"/>
        <v>10.91.204.217</v>
      </c>
      <c r="O415" s="40" t="str">
        <f t="shared" si="85"/>
        <v>10.91.204.218</v>
      </c>
      <c r="P415" s="40" t="str">
        <f t="shared" si="86"/>
        <v>10.91.204.222</v>
      </c>
      <c r="Q415" s="40" t="s">
        <v>0</v>
      </c>
    </row>
    <row r="416" spans="1:17">
      <c r="A416" s="40">
        <v>413</v>
      </c>
      <c r="B416" s="32" t="str">
        <f t="shared" si="87"/>
        <v>LI413</v>
      </c>
      <c r="C416" s="32">
        <f t="shared" si="88"/>
        <v>413</v>
      </c>
      <c r="D416" s="40" t="str">
        <f t="shared" si="79"/>
        <v>LI</v>
      </c>
      <c r="E416" s="40">
        <f t="shared" si="89"/>
        <v>10</v>
      </c>
      <c r="F416" s="40">
        <f t="shared" si="89"/>
        <v>91</v>
      </c>
      <c r="G416" s="40">
        <f t="shared" si="90"/>
        <v>140</v>
      </c>
      <c r="H416" s="40">
        <f t="shared" si="91"/>
        <v>224</v>
      </c>
      <c r="I416" s="40" t="str">
        <f t="shared" si="80"/>
        <v>10.91.140.224</v>
      </c>
      <c r="J416" s="40" t="str">
        <f t="shared" si="81"/>
        <v>10.91.140.225</v>
      </c>
      <c r="K416" s="40" t="str">
        <f t="shared" si="82"/>
        <v>10.91.140.230</v>
      </c>
      <c r="L416" s="40" t="s">
        <v>0</v>
      </c>
      <c r="M416" s="40" t="str">
        <f t="shared" si="83"/>
        <v>10.91.204.224</v>
      </c>
      <c r="N416" s="40" t="str">
        <f t="shared" si="84"/>
        <v>10.91.204.225</v>
      </c>
      <c r="O416" s="40" t="str">
        <f t="shared" si="85"/>
        <v>10.91.204.226</v>
      </c>
      <c r="P416" s="40" t="str">
        <f t="shared" si="86"/>
        <v>10.91.204.230</v>
      </c>
      <c r="Q416" s="40" t="s">
        <v>0</v>
      </c>
    </row>
    <row r="417" spans="1:17">
      <c r="A417" s="40">
        <v>414</v>
      </c>
      <c r="B417" s="32" t="str">
        <f t="shared" si="87"/>
        <v>LI414</v>
      </c>
      <c r="C417" s="32">
        <f t="shared" si="88"/>
        <v>414</v>
      </c>
      <c r="D417" s="40" t="str">
        <f t="shared" si="79"/>
        <v>LI</v>
      </c>
      <c r="E417" s="40">
        <f t="shared" si="89"/>
        <v>10</v>
      </c>
      <c r="F417" s="40">
        <f t="shared" si="89"/>
        <v>91</v>
      </c>
      <c r="G417" s="40">
        <f t="shared" si="90"/>
        <v>140</v>
      </c>
      <c r="H417" s="40">
        <f t="shared" si="91"/>
        <v>232</v>
      </c>
      <c r="I417" s="40" t="str">
        <f t="shared" si="80"/>
        <v>10.91.140.232</v>
      </c>
      <c r="J417" s="40" t="str">
        <f t="shared" si="81"/>
        <v>10.91.140.233</v>
      </c>
      <c r="K417" s="40" t="str">
        <f t="shared" si="82"/>
        <v>10.91.140.238</v>
      </c>
      <c r="L417" s="40" t="s">
        <v>0</v>
      </c>
      <c r="M417" s="40" t="str">
        <f t="shared" si="83"/>
        <v>10.91.204.232</v>
      </c>
      <c r="N417" s="40" t="str">
        <f t="shared" si="84"/>
        <v>10.91.204.233</v>
      </c>
      <c r="O417" s="40" t="str">
        <f t="shared" si="85"/>
        <v>10.91.204.234</v>
      </c>
      <c r="P417" s="40" t="str">
        <f t="shared" si="86"/>
        <v>10.91.204.238</v>
      </c>
      <c r="Q417" s="40" t="s">
        <v>0</v>
      </c>
    </row>
    <row r="418" spans="1:17">
      <c r="A418" s="40">
        <v>415</v>
      </c>
      <c r="B418" s="32" t="str">
        <f t="shared" si="87"/>
        <v>LI415</v>
      </c>
      <c r="C418" s="32">
        <f t="shared" si="88"/>
        <v>415</v>
      </c>
      <c r="D418" s="40" t="str">
        <f t="shared" si="79"/>
        <v>LI</v>
      </c>
      <c r="E418" s="40">
        <f t="shared" si="89"/>
        <v>10</v>
      </c>
      <c r="F418" s="40">
        <f t="shared" si="89"/>
        <v>91</v>
      </c>
      <c r="G418" s="40">
        <f t="shared" si="90"/>
        <v>140</v>
      </c>
      <c r="H418" s="40">
        <f t="shared" si="91"/>
        <v>240</v>
      </c>
      <c r="I418" s="40" t="str">
        <f t="shared" si="80"/>
        <v>10.91.140.240</v>
      </c>
      <c r="J418" s="40" t="str">
        <f t="shared" si="81"/>
        <v>10.91.140.241</v>
      </c>
      <c r="K418" s="40" t="str">
        <f t="shared" si="82"/>
        <v>10.91.140.246</v>
      </c>
      <c r="L418" s="40" t="s">
        <v>0</v>
      </c>
      <c r="M418" s="40" t="str">
        <f t="shared" si="83"/>
        <v>10.91.204.240</v>
      </c>
      <c r="N418" s="40" t="str">
        <f t="shared" si="84"/>
        <v>10.91.204.241</v>
      </c>
      <c r="O418" s="40" t="str">
        <f t="shared" si="85"/>
        <v>10.91.204.242</v>
      </c>
      <c r="P418" s="40" t="str">
        <f t="shared" si="86"/>
        <v>10.91.204.246</v>
      </c>
      <c r="Q418" s="40" t="s">
        <v>0</v>
      </c>
    </row>
    <row r="419" spans="1:17">
      <c r="A419" s="40">
        <v>416</v>
      </c>
      <c r="B419" s="32" t="str">
        <f t="shared" si="87"/>
        <v>LI416</v>
      </c>
      <c r="C419" s="32">
        <f t="shared" si="88"/>
        <v>416</v>
      </c>
      <c r="D419" s="40" t="str">
        <f t="shared" si="79"/>
        <v>LI</v>
      </c>
      <c r="E419" s="40">
        <f t="shared" si="89"/>
        <v>10</v>
      </c>
      <c r="F419" s="40">
        <f t="shared" si="89"/>
        <v>91</v>
      </c>
      <c r="G419" s="40">
        <f t="shared" si="90"/>
        <v>140</v>
      </c>
      <c r="H419" s="40">
        <f t="shared" si="91"/>
        <v>248</v>
      </c>
      <c r="I419" s="40" t="str">
        <f t="shared" si="80"/>
        <v>10.91.140.248</v>
      </c>
      <c r="J419" s="40" t="str">
        <f t="shared" si="81"/>
        <v>10.91.140.249</v>
      </c>
      <c r="K419" s="40" t="str">
        <f t="shared" si="82"/>
        <v>10.91.140.254</v>
      </c>
      <c r="L419" s="40" t="s">
        <v>0</v>
      </c>
      <c r="M419" s="40" t="str">
        <f t="shared" si="83"/>
        <v>10.91.204.248</v>
      </c>
      <c r="N419" s="40" t="str">
        <f t="shared" si="84"/>
        <v>10.91.204.249</v>
      </c>
      <c r="O419" s="40" t="str">
        <f t="shared" si="85"/>
        <v>10.91.204.250</v>
      </c>
      <c r="P419" s="40" t="str">
        <f t="shared" si="86"/>
        <v>10.91.204.254</v>
      </c>
      <c r="Q419" s="40" t="s">
        <v>0</v>
      </c>
    </row>
    <row r="420" spans="1:17">
      <c r="A420" s="40">
        <v>417</v>
      </c>
      <c r="B420" s="32" t="str">
        <f t="shared" si="87"/>
        <v>LI417</v>
      </c>
      <c r="C420" s="32">
        <f t="shared" si="88"/>
        <v>417</v>
      </c>
      <c r="D420" s="40" t="str">
        <f t="shared" si="79"/>
        <v>LI</v>
      </c>
      <c r="E420" s="40">
        <f t="shared" si="89"/>
        <v>10</v>
      </c>
      <c r="F420" s="40">
        <f t="shared" si="89"/>
        <v>91</v>
      </c>
      <c r="G420" s="40">
        <f t="shared" si="90"/>
        <v>141</v>
      </c>
      <c r="H420" s="40">
        <f t="shared" si="91"/>
        <v>0</v>
      </c>
      <c r="I420" s="40" t="str">
        <f t="shared" si="80"/>
        <v>10.91.141.0</v>
      </c>
      <c r="J420" s="40" t="str">
        <f t="shared" si="81"/>
        <v>10.91.141.1</v>
      </c>
      <c r="K420" s="40" t="str">
        <f t="shared" si="82"/>
        <v>10.91.141.6</v>
      </c>
      <c r="L420" s="40" t="s">
        <v>0</v>
      </c>
      <c r="M420" s="40" t="str">
        <f t="shared" si="83"/>
        <v>10.91.205.0</v>
      </c>
      <c r="N420" s="40" t="str">
        <f t="shared" si="84"/>
        <v>10.91.205.1</v>
      </c>
      <c r="O420" s="40" t="str">
        <f t="shared" si="85"/>
        <v>10.91.205.2</v>
      </c>
      <c r="P420" s="40" t="str">
        <f t="shared" si="86"/>
        <v>10.91.205.6</v>
      </c>
      <c r="Q420" s="40" t="s">
        <v>0</v>
      </c>
    </row>
    <row r="421" spans="1:17">
      <c r="A421" s="40">
        <v>418</v>
      </c>
      <c r="B421" s="32" t="str">
        <f t="shared" si="87"/>
        <v>LI418</v>
      </c>
      <c r="C421" s="32">
        <f t="shared" si="88"/>
        <v>418</v>
      </c>
      <c r="D421" s="40" t="str">
        <f t="shared" si="79"/>
        <v>LI</v>
      </c>
      <c r="E421" s="40">
        <f t="shared" si="89"/>
        <v>10</v>
      </c>
      <c r="F421" s="40">
        <f t="shared" si="89"/>
        <v>91</v>
      </c>
      <c r="G421" s="40">
        <f t="shared" si="90"/>
        <v>141</v>
      </c>
      <c r="H421" s="40">
        <f t="shared" si="91"/>
        <v>8</v>
      </c>
      <c r="I421" s="40" t="str">
        <f t="shared" si="80"/>
        <v>10.91.141.8</v>
      </c>
      <c r="J421" s="40" t="str">
        <f t="shared" si="81"/>
        <v>10.91.141.9</v>
      </c>
      <c r="K421" s="40" t="str">
        <f t="shared" si="82"/>
        <v>10.91.141.14</v>
      </c>
      <c r="L421" s="40" t="s">
        <v>0</v>
      </c>
      <c r="M421" s="40" t="str">
        <f t="shared" si="83"/>
        <v>10.91.205.8</v>
      </c>
      <c r="N421" s="40" t="str">
        <f t="shared" si="84"/>
        <v>10.91.205.9</v>
      </c>
      <c r="O421" s="40" t="str">
        <f t="shared" si="85"/>
        <v>10.91.205.10</v>
      </c>
      <c r="P421" s="40" t="str">
        <f t="shared" si="86"/>
        <v>10.91.205.14</v>
      </c>
      <c r="Q421" s="40" t="s">
        <v>0</v>
      </c>
    </row>
    <row r="422" spans="1:17">
      <c r="A422" s="40">
        <v>419</v>
      </c>
      <c r="B422" s="32" t="str">
        <f t="shared" si="87"/>
        <v>LI419</v>
      </c>
      <c r="C422" s="32">
        <f t="shared" si="88"/>
        <v>419</v>
      </c>
      <c r="D422" s="40" t="str">
        <f t="shared" si="79"/>
        <v>LI</v>
      </c>
      <c r="E422" s="40">
        <f t="shared" si="89"/>
        <v>10</v>
      </c>
      <c r="F422" s="40">
        <f t="shared" si="89"/>
        <v>91</v>
      </c>
      <c r="G422" s="40">
        <f t="shared" si="90"/>
        <v>141</v>
      </c>
      <c r="H422" s="40">
        <f t="shared" si="91"/>
        <v>16</v>
      </c>
      <c r="I422" s="40" t="str">
        <f t="shared" si="80"/>
        <v>10.91.141.16</v>
      </c>
      <c r="J422" s="40" t="str">
        <f t="shared" si="81"/>
        <v>10.91.141.17</v>
      </c>
      <c r="K422" s="40" t="str">
        <f t="shared" si="82"/>
        <v>10.91.141.22</v>
      </c>
      <c r="L422" s="40" t="s">
        <v>0</v>
      </c>
      <c r="M422" s="40" t="str">
        <f t="shared" si="83"/>
        <v>10.91.205.16</v>
      </c>
      <c r="N422" s="40" t="str">
        <f t="shared" si="84"/>
        <v>10.91.205.17</v>
      </c>
      <c r="O422" s="40" t="str">
        <f t="shared" si="85"/>
        <v>10.91.205.18</v>
      </c>
      <c r="P422" s="40" t="str">
        <f t="shared" si="86"/>
        <v>10.91.205.22</v>
      </c>
      <c r="Q422" s="40" t="s">
        <v>0</v>
      </c>
    </row>
    <row r="423" spans="1:17">
      <c r="A423" s="40">
        <v>420</v>
      </c>
      <c r="B423" s="32" t="str">
        <f t="shared" si="87"/>
        <v>LI420</v>
      </c>
      <c r="C423" s="32">
        <f t="shared" si="88"/>
        <v>420</v>
      </c>
      <c r="D423" s="40" t="str">
        <f t="shared" si="79"/>
        <v>LI</v>
      </c>
      <c r="E423" s="40">
        <f t="shared" si="89"/>
        <v>10</v>
      </c>
      <c r="F423" s="40">
        <f t="shared" si="89"/>
        <v>91</v>
      </c>
      <c r="G423" s="40">
        <f t="shared" si="90"/>
        <v>141</v>
      </c>
      <c r="H423" s="40">
        <f t="shared" si="91"/>
        <v>24</v>
      </c>
      <c r="I423" s="40" t="str">
        <f t="shared" si="80"/>
        <v>10.91.141.24</v>
      </c>
      <c r="J423" s="40" t="str">
        <f t="shared" si="81"/>
        <v>10.91.141.25</v>
      </c>
      <c r="K423" s="40" t="str">
        <f t="shared" si="82"/>
        <v>10.91.141.30</v>
      </c>
      <c r="L423" s="40" t="s">
        <v>0</v>
      </c>
      <c r="M423" s="40" t="str">
        <f t="shared" si="83"/>
        <v>10.91.205.24</v>
      </c>
      <c r="N423" s="40" t="str">
        <f t="shared" si="84"/>
        <v>10.91.205.25</v>
      </c>
      <c r="O423" s="40" t="str">
        <f t="shared" si="85"/>
        <v>10.91.205.26</v>
      </c>
      <c r="P423" s="40" t="str">
        <f t="shared" si="86"/>
        <v>10.91.205.30</v>
      </c>
      <c r="Q423" s="40" t="s">
        <v>0</v>
      </c>
    </row>
    <row r="424" spans="1:17">
      <c r="A424" s="40">
        <v>421</v>
      </c>
      <c r="B424" s="32" t="str">
        <f t="shared" si="87"/>
        <v>LI421</v>
      </c>
      <c r="C424" s="32">
        <f t="shared" si="88"/>
        <v>421</v>
      </c>
      <c r="D424" s="40" t="str">
        <f t="shared" si="79"/>
        <v>LI</v>
      </c>
      <c r="E424" s="40">
        <f t="shared" si="89"/>
        <v>10</v>
      </c>
      <c r="F424" s="40">
        <f t="shared" si="89"/>
        <v>91</v>
      </c>
      <c r="G424" s="40">
        <f t="shared" si="90"/>
        <v>141</v>
      </c>
      <c r="H424" s="40">
        <f t="shared" si="91"/>
        <v>32</v>
      </c>
      <c r="I424" s="40" t="str">
        <f t="shared" si="80"/>
        <v>10.91.141.32</v>
      </c>
      <c r="J424" s="40" t="str">
        <f t="shared" si="81"/>
        <v>10.91.141.33</v>
      </c>
      <c r="K424" s="40" t="str">
        <f t="shared" si="82"/>
        <v>10.91.141.38</v>
      </c>
      <c r="L424" s="40" t="s">
        <v>0</v>
      </c>
      <c r="M424" s="40" t="str">
        <f t="shared" si="83"/>
        <v>10.91.205.32</v>
      </c>
      <c r="N424" s="40" t="str">
        <f t="shared" si="84"/>
        <v>10.91.205.33</v>
      </c>
      <c r="O424" s="40" t="str">
        <f t="shared" si="85"/>
        <v>10.91.205.34</v>
      </c>
      <c r="P424" s="40" t="str">
        <f t="shared" si="86"/>
        <v>10.91.205.38</v>
      </c>
      <c r="Q424" s="40" t="s">
        <v>0</v>
      </c>
    </row>
    <row r="425" spans="1:17">
      <c r="A425" s="40">
        <v>422</v>
      </c>
      <c r="B425" s="32" t="str">
        <f t="shared" si="87"/>
        <v>LI422</v>
      </c>
      <c r="C425" s="32">
        <f t="shared" si="88"/>
        <v>422</v>
      </c>
      <c r="D425" s="40" t="str">
        <f t="shared" si="79"/>
        <v>LI</v>
      </c>
      <c r="E425" s="40">
        <f t="shared" si="89"/>
        <v>10</v>
      </c>
      <c r="F425" s="40">
        <f t="shared" si="89"/>
        <v>91</v>
      </c>
      <c r="G425" s="40">
        <f t="shared" si="90"/>
        <v>141</v>
      </c>
      <c r="H425" s="40">
        <f t="shared" si="91"/>
        <v>40</v>
      </c>
      <c r="I425" s="40" t="str">
        <f t="shared" si="80"/>
        <v>10.91.141.40</v>
      </c>
      <c r="J425" s="40" t="str">
        <f t="shared" si="81"/>
        <v>10.91.141.41</v>
      </c>
      <c r="K425" s="40" t="str">
        <f t="shared" si="82"/>
        <v>10.91.141.46</v>
      </c>
      <c r="L425" s="40" t="s">
        <v>0</v>
      </c>
      <c r="M425" s="40" t="str">
        <f t="shared" si="83"/>
        <v>10.91.205.40</v>
      </c>
      <c r="N425" s="40" t="str">
        <f t="shared" si="84"/>
        <v>10.91.205.41</v>
      </c>
      <c r="O425" s="40" t="str">
        <f t="shared" si="85"/>
        <v>10.91.205.42</v>
      </c>
      <c r="P425" s="40" t="str">
        <f t="shared" si="86"/>
        <v>10.91.205.46</v>
      </c>
      <c r="Q425" s="40" t="s">
        <v>0</v>
      </c>
    </row>
    <row r="426" spans="1:17">
      <c r="A426" s="40">
        <v>423</v>
      </c>
      <c r="B426" s="32" t="str">
        <f t="shared" si="87"/>
        <v>LI423</v>
      </c>
      <c r="C426" s="32">
        <f t="shared" si="88"/>
        <v>423</v>
      </c>
      <c r="D426" s="40" t="str">
        <f t="shared" si="79"/>
        <v>LI</v>
      </c>
      <c r="E426" s="40">
        <f t="shared" si="89"/>
        <v>10</v>
      </c>
      <c r="F426" s="40">
        <f t="shared" si="89"/>
        <v>91</v>
      </c>
      <c r="G426" s="40">
        <f t="shared" si="90"/>
        <v>141</v>
      </c>
      <c r="H426" s="40">
        <f t="shared" si="91"/>
        <v>48</v>
      </c>
      <c r="I426" s="40" t="str">
        <f t="shared" si="80"/>
        <v>10.91.141.48</v>
      </c>
      <c r="J426" s="40" t="str">
        <f t="shared" si="81"/>
        <v>10.91.141.49</v>
      </c>
      <c r="K426" s="40" t="str">
        <f t="shared" si="82"/>
        <v>10.91.141.54</v>
      </c>
      <c r="L426" s="40" t="s">
        <v>0</v>
      </c>
      <c r="M426" s="40" t="str">
        <f t="shared" si="83"/>
        <v>10.91.205.48</v>
      </c>
      <c r="N426" s="40" t="str">
        <f t="shared" si="84"/>
        <v>10.91.205.49</v>
      </c>
      <c r="O426" s="40" t="str">
        <f t="shared" si="85"/>
        <v>10.91.205.50</v>
      </c>
      <c r="P426" s="40" t="str">
        <f t="shared" si="86"/>
        <v>10.91.205.54</v>
      </c>
      <c r="Q426" s="40" t="s">
        <v>0</v>
      </c>
    </row>
    <row r="427" spans="1:17">
      <c r="A427" s="40">
        <v>424</v>
      </c>
      <c r="B427" s="32" t="str">
        <f t="shared" si="87"/>
        <v>LI424</v>
      </c>
      <c r="C427" s="32">
        <f t="shared" si="88"/>
        <v>424</v>
      </c>
      <c r="D427" s="40" t="str">
        <f t="shared" si="79"/>
        <v>LI</v>
      </c>
      <c r="E427" s="40">
        <f t="shared" si="89"/>
        <v>10</v>
      </c>
      <c r="F427" s="40">
        <f t="shared" si="89"/>
        <v>91</v>
      </c>
      <c r="G427" s="40">
        <f t="shared" si="90"/>
        <v>141</v>
      </c>
      <c r="H427" s="40">
        <f t="shared" si="91"/>
        <v>56</v>
      </c>
      <c r="I427" s="40" t="str">
        <f t="shared" si="80"/>
        <v>10.91.141.56</v>
      </c>
      <c r="J427" s="40" t="str">
        <f t="shared" si="81"/>
        <v>10.91.141.57</v>
      </c>
      <c r="K427" s="40" t="str">
        <f t="shared" si="82"/>
        <v>10.91.141.62</v>
      </c>
      <c r="L427" s="40" t="s">
        <v>0</v>
      </c>
      <c r="M427" s="40" t="str">
        <f t="shared" si="83"/>
        <v>10.91.205.56</v>
      </c>
      <c r="N427" s="40" t="str">
        <f t="shared" si="84"/>
        <v>10.91.205.57</v>
      </c>
      <c r="O427" s="40" t="str">
        <f t="shared" si="85"/>
        <v>10.91.205.58</v>
      </c>
      <c r="P427" s="40" t="str">
        <f t="shared" si="86"/>
        <v>10.91.205.62</v>
      </c>
      <c r="Q427" s="40" t="s">
        <v>0</v>
      </c>
    </row>
    <row r="428" spans="1:17">
      <c r="A428" s="40">
        <v>425</v>
      </c>
      <c r="B428" s="32" t="str">
        <f t="shared" si="87"/>
        <v>LI425</v>
      </c>
      <c r="C428" s="32">
        <f t="shared" si="88"/>
        <v>425</v>
      </c>
      <c r="D428" s="40" t="str">
        <f t="shared" si="79"/>
        <v>LI</v>
      </c>
      <c r="E428" s="40">
        <f t="shared" si="89"/>
        <v>10</v>
      </c>
      <c r="F428" s="40">
        <f t="shared" si="89"/>
        <v>91</v>
      </c>
      <c r="G428" s="40">
        <f t="shared" si="90"/>
        <v>141</v>
      </c>
      <c r="H428" s="40">
        <f t="shared" si="91"/>
        <v>64</v>
      </c>
      <c r="I428" s="40" t="str">
        <f t="shared" si="80"/>
        <v>10.91.141.64</v>
      </c>
      <c r="J428" s="40" t="str">
        <f t="shared" si="81"/>
        <v>10.91.141.65</v>
      </c>
      <c r="K428" s="40" t="str">
        <f t="shared" si="82"/>
        <v>10.91.141.70</v>
      </c>
      <c r="L428" s="40" t="s">
        <v>0</v>
      </c>
      <c r="M428" s="40" t="str">
        <f t="shared" si="83"/>
        <v>10.91.205.64</v>
      </c>
      <c r="N428" s="40" t="str">
        <f t="shared" si="84"/>
        <v>10.91.205.65</v>
      </c>
      <c r="O428" s="40" t="str">
        <f t="shared" si="85"/>
        <v>10.91.205.66</v>
      </c>
      <c r="P428" s="40" t="str">
        <f t="shared" si="86"/>
        <v>10.91.205.70</v>
      </c>
      <c r="Q428" s="40" t="s">
        <v>0</v>
      </c>
    </row>
    <row r="429" spans="1:17">
      <c r="A429" s="40">
        <v>426</v>
      </c>
      <c r="B429" s="32" t="str">
        <f t="shared" si="87"/>
        <v>LI426</v>
      </c>
      <c r="C429" s="32">
        <f t="shared" si="88"/>
        <v>426</v>
      </c>
      <c r="D429" s="40" t="str">
        <f t="shared" si="79"/>
        <v>LI</v>
      </c>
      <c r="E429" s="40">
        <f t="shared" si="89"/>
        <v>10</v>
      </c>
      <c r="F429" s="40">
        <f t="shared" si="89"/>
        <v>91</v>
      </c>
      <c r="G429" s="40">
        <f t="shared" si="90"/>
        <v>141</v>
      </c>
      <c r="H429" s="40">
        <f t="shared" si="91"/>
        <v>72</v>
      </c>
      <c r="I429" s="40" t="str">
        <f t="shared" si="80"/>
        <v>10.91.141.72</v>
      </c>
      <c r="J429" s="40" t="str">
        <f t="shared" si="81"/>
        <v>10.91.141.73</v>
      </c>
      <c r="K429" s="40" t="str">
        <f t="shared" si="82"/>
        <v>10.91.141.78</v>
      </c>
      <c r="L429" s="40" t="s">
        <v>0</v>
      </c>
      <c r="M429" s="40" t="str">
        <f t="shared" si="83"/>
        <v>10.91.205.72</v>
      </c>
      <c r="N429" s="40" t="str">
        <f t="shared" si="84"/>
        <v>10.91.205.73</v>
      </c>
      <c r="O429" s="40" t="str">
        <f t="shared" si="85"/>
        <v>10.91.205.74</v>
      </c>
      <c r="P429" s="40" t="str">
        <f t="shared" si="86"/>
        <v>10.91.205.78</v>
      </c>
      <c r="Q429" s="40" t="s">
        <v>0</v>
      </c>
    </row>
    <row r="430" spans="1:17">
      <c r="A430" s="40">
        <v>427</v>
      </c>
      <c r="B430" s="32" t="str">
        <f t="shared" si="87"/>
        <v>LI427</v>
      </c>
      <c r="C430" s="32">
        <f t="shared" si="88"/>
        <v>427</v>
      </c>
      <c r="D430" s="40" t="str">
        <f t="shared" si="79"/>
        <v>LI</v>
      </c>
      <c r="E430" s="40">
        <f t="shared" si="89"/>
        <v>10</v>
      </c>
      <c r="F430" s="40">
        <f t="shared" si="89"/>
        <v>91</v>
      </c>
      <c r="G430" s="40">
        <f t="shared" si="90"/>
        <v>141</v>
      </c>
      <c r="H430" s="40">
        <f t="shared" si="91"/>
        <v>80</v>
      </c>
      <c r="I430" s="40" t="str">
        <f t="shared" si="80"/>
        <v>10.91.141.80</v>
      </c>
      <c r="J430" s="40" t="str">
        <f t="shared" si="81"/>
        <v>10.91.141.81</v>
      </c>
      <c r="K430" s="40" t="str">
        <f t="shared" si="82"/>
        <v>10.91.141.86</v>
      </c>
      <c r="L430" s="40" t="s">
        <v>0</v>
      </c>
      <c r="M430" s="40" t="str">
        <f t="shared" si="83"/>
        <v>10.91.205.80</v>
      </c>
      <c r="N430" s="40" t="str">
        <f t="shared" si="84"/>
        <v>10.91.205.81</v>
      </c>
      <c r="O430" s="40" t="str">
        <f t="shared" si="85"/>
        <v>10.91.205.82</v>
      </c>
      <c r="P430" s="40" t="str">
        <f t="shared" si="86"/>
        <v>10.91.205.86</v>
      </c>
      <c r="Q430" s="40" t="s">
        <v>0</v>
      </c>
    </row>
    <row r="431" spans="1:17">
      <c r="A431" s="40">
        <v>428</v>
      </c>
      <c r="B431" s="32" t="str">
        <f t="shared" si="87"/>
        <v>LI428</v>
      </c>
      <c r="C431" s="32">
        <f t="shared" si="88"/>
        <v>428</v>
      </c>
      <c r="D431" s="40" t="str">
        <f t="shared" si="79"/>
        <v>LI</v>
      </c>
      <c r="E431" s="40">
        <f t="shared" si="89"/>
        <v>10</v>
      </c>
      <c r="F431" s="40">
        <f t="shared" si="89"/>
        <v>91</v>
      </c>
      <c r="G431" s="40">
        <f t="shared" si="90"/>
        <v>141</v>
      </c>
      <c r="H431" s="40">
        <f t="shared" si="91"/>
        <v>88</v>
      </c>
      <c r="I431" s="40" t="str">
        <f t="shared" si="80"/>
        <v>10.91.141.88</v>
      </c>
      <c r="J431" s="40" t="str">
        <f t="shared" si="81"/>
        <v>10.91.141.89</v>
      </c>
      <c r="K431" s="40" t="str">
        <f t="shared" si="82"/>
        <v>10.91.141.94</v>
      </c>
      <c r="L431" s="40" t="s">
        <v>0</v>
      </c>
      <c r="M431" s="40" t="str">
        <f t="shared" si="83"/>
        <v>10.91.205.88</v>
      </c>
      <c r="N431" s="40" t="str">
        <f t="shared" si="84"/>
        <v>10.91.205.89</v>
      </c>
      <c r="O431" s="40" t="str">
        <f t="shared" si="85"/>
        <v>10.91.205.90</v>
      </c>
      <c r="P431" s="40" t="str">
        <f t="shared" si="86"/>
        <v>10.91.205.94</v>
      </c>
      <c r="Q431" s="40" t="s">
        <v>0</v>
      </c>
    </row>
    <row r="432" spans="1:17">
      <c r="A432" s="40">
        <v>429</v>
      </c>
      <c r="B432" s="32" t="str">
        <f t="shared" si="87"/>
        <v>LI429</v>
      </c>
      <c r="C432" s="32">
        <f t="shared" si="88"/>
        <v>429</v>
      </c>
      <c r="D432" s="40" t="str">
        <f t="shared" si="79"/>
        <v>LI</v>
      </c>
      <c r="E432" s="40">
        <f t="shared" si="89"/>
        <v>10</v>
      </c>
      <c r="F432" s="40">
        <f t="shared" si="89"/>
        <v>91</v>
      </c>
      <c r="G432" s="40">
        <f t="shared" si="90"/>
        <v>141</v>
      </c>
      <c r="H432" s="40">
        <f t="shared" si="91"/>
        <v>96</v>
      </c>
      <c r="I432" s="40" t="str">
        <f t="shared" si="80"/>
        <v>10.91.141.96</v>
      </c>
      <c r="J432" s="40" t="str">
        <f t="shared" si="81"/>
        <v>10.91.141.97</v>
      </c>
      <c r="K432" s="40" t="str">
        <f t="shared" si="82"/>
        <v>10.91.141.102</v>
      </c>
      <c r="L432" s="40" t="s">
        <v>0</v>
      </c>
      <c r="M432" s="40" t="str">
        <f t="shared" si="83"/>
        <v>10.91.205.96</v>
      </c>
      <c r="N432" s="40" t="str">
        <f t="shared" si="84"/>
        <v>10.91.205.97</v>
      </c>
      <c r="O432" s="40" t="str">
        <f t="shared" si="85"/>
        <v>10.91.205.98</v>
      </c>
      <c r="P432" s="40" t="str">
        <f t="shared" si="86"/>
        <v>10.91.205.102</v>
      </c>
      <c r="Q432" s="40" t="s">
        <v>0</v>
      </c>
    </row>
    <row r="433" spans="1:17">
      <c r="A433" s="40">
        <v>430</v>
      </c>
      <c r="B433" s="32" t="str">
        <f t="shared" si="87"/>
        <v>LI430</v>
      </c>
      <c r="C433" s="32">
        <f t="shared" si="88"/>
        <v>430</v>
      </c>
      <c r="D433" s="40" t="str">
        <f t="shared" si="79"/>
        <v>LI</v>
      </c>
      <c r="E433" s="40">
        <f t="shared" si="89"/>
        <v>10</v>
      </c>
      <c r="F433" s="40">
        <f t="shared" si="89"/>
        <v>91</v>
      </c>
      <c r="G433" s="40">
        <f t="shared" si="90"/>
        <v>141</v>
      </c>
      <c r="H433" s="40">
        <f t="shared" si="91"/>
        <v>104</v>
      </c>
      <c r="I433" s="40" t="str">
        <f t="shared" si="80"/>
        <v>10.91.141.104</v>
      </c>
      <c r="J433" s="40" t="str">
        <f t="shared" si="81"/>
        <v>10.91.141.105</v>
      </c>
      <c r="K433" s="40" t="str">
        <f t="shared" si="82"/>
        <v>10.91.141.110</v>
      </c>
      <c r="L433" s="40" t="s">
        <v>0</v>
      </c>
      <c r="M433" s="40" t="str">
        <f t="shared" si="83"/>
        <v>10.91.205.104</v>
      </c>
      <c r="N433" s="40" t="str">
        <f t="shared" si="84"/>
        <v>10.91.205.105</v>
      </c>
      <c r="O433" s="40" t="str">
        <f t="shared" si="85"/>
        <v>10.91.205.106</v>
      </c>
      <c r="P433" s="40" t="str">
        <f t="shared" si="86"/>
        <v>10.91.205.110</v>
      </c>
      <c r="Q433" s="40" t="s">
        <v>0</v>
      </c>
    </row>
    <row r="434" spans="1:17">
      <c r="A434" s="40">
        <v>431</v>
      </c>
      <c r="B434" s="32" t="str">
        <f t="shared" si="87"/>
        <v>LI431</v>
      </c>
      <c r="C434" s="32">
        <f t="shared" si="88"/>
        <v>431</v>
      </c>
      <c r="D434" s="40" t="str">
        <f t="shared" si="79"/>
        <v>LI</v>
      </c>
      <c r="E434" s="40">
        <f t="shared" si="89"/>
        <v>10</v>
      </c>
      <c r="F434" s="40">
        <f t="shared" si="89"/>
        <v>91</v>
      </c>
      <c r="G434" s="40">
        <f t="shared" si="90"/>
        <v>141</v>
      </c>
      <c r="H434" s="40">
        <f t="shared" si="91"/>
        <v>112</v>
      </c>
      <c r="I434" s="40" t="str">
        <f t="shared" si="80"/>
        <v>10.91.141.112</v>
      </c>
      <c r="J434" s="40" t="str">
        <f t="shared" si="81"/>
        <v>10.91.141.113</v>
      </c>
      <c r="K434" s="40" t="str">
        <f t="shared" si="82"/>
        <v>10.91.141.118</v>
      </c>
      <c r="L434" s="40" t="s">
        <v>0</v>
      </c>
      <c r="M434" s="40" t="str">
        <f t="shared" si="83"/>
        <v>10.91.205.112</v>
      </c>
      <c r="N434" s="40" t="str">
        <f t="shared" si="84"/>
        <v>10.91.205.113</v>
      </c>
      <c r="O434" s="40" t="str">
        <f t="shared" si="85"/>
        <v>10.91.205.114</v>
      </c>
      <c r="P434" s="40" t="str">
        <f t="shared" si="86"/>
        <v>10.91.205.118</v>
      </c>
      <c r="Q434" s="40" t="s">
        <v>0</v>
      </c>
    </row>
    <row r="435" spans="1:17">
      <c r="A435" s="40">
        <v>432</v>
      </c>
      <c r="B435" s="32" t="str">
        <f t="shared" si="87"/>
        <v>LI432</v>
      </c>
      <c r="C435" s="32">
        <f t="shared" si="88"/>
        <v>432</v>
      </c>
      <c r="D435" s="40" t="str">
        <f t="shared" si="79"/>
        <v>LI</v>
      </c>
      <c r="E435" s="40">
        <f t="shared" si="89"/>
        <v>10</v>
      </c>
      <c r="F435" s="40">
        <f t="shared" si="89"/>
        <v>91</v>
      </c>
      <c r="G435" s="40">
        <f t="shared" si="90"/>
        <v>141</v>
      </c>
      <c r="H435" s="40">
        <f t="shared" si="91"/>
        <v>120</v>
      </c>
      <c r="I435" s="40" t="str">
        <f t="shared" si="80"/>
        <v>10.91.141.120</v>
      </c>
      <c r="J435" s="40" t="str">
        <f t="shared" si="81"/>
        <v>10.91.141.121</v>
      </c>
      <c r="K435" s="40" t="str">
        <f t="shared" si="82"/>
        <v>10.91.141.126</v>
      </c>
      <c r="L435" s="40" t="s">
        <v>0</v>
      </c>
      <c r="M435" s="40" t="str">
        <f t="shared" si="83"/>
        <v>10.91.205.120</v>
      </c>
      <c r="N435" s="40" t="str">
        <f t="shared" si="84"/>
        <v>10.91.205.121</v>
      </c>
      <c r="O435" s="40" t="str">
        <f t="shared" si="85"/>
        <v>10.91.205.122</v>
      </c>
      <c r="P435" s="40" t="str">
        <f t="shared" si="86"/>
        <v>10.91.205.126</v>
      </c>
      <c r="Q435" s="40" t="s">
        <v>0</v>
      </c>
    </row>
    <row r="436" spans="1:17">
      <c r="A436" s="40">
        <v>433</v>
      </c>
      <c r="B436" s="32" t="str">
        <f t="shared" si="87"/>
        <v>LI433</v>
      </c>
      <c r="C436" s="32">
        <f t="shared" si="88"/>
        <v>433</v>
      </c>
      <c r="D436" s="40" t="str">
        <f t="shared" si="79"/>
        <v>LI</v>
      </c>
      <c r="E436" s="40">
        <f t="shared" si="89"/>
        <v>10</v>
      </c>
      <c r="F436" s="40">
        <f t="shared" si="89"/>
        <v>91</v>
      </c>
      <c r="G436" s="40">
        <f t="shared" si="90"/>
        <v>141</v>
      </c>
      <c r="H436" s="40">
        <f t="shared" si="91"/>
        <v>128</v>
      </c>
      <c r="I436" s="40" t="str">
        <f t="shared" si="80"/>
        <v>10.91.141.128</v>
      </c>
      <c r="J436" s="40" t="str">
        <f t="shared" si="81"/>
        <v>10.91.141.129</v>
      </c>
      <c r="K436" s="40" t="str">
        <f t="shared" si="82"/>
        <v>10.91.141.134</v>
      </c>
      <c r="L436" s="40" t="s">
        <v>0</v>
      </c>
      <c r="M436" s="40" t="str">
        <f t="shared" si="83"/>
        <v>10.91.205.128</v>
      </c>
      <c r="N436" s="40" t="str">
        <f t="shared" si="84"/>
        <v>10.91.205.129</v>
      </c>
      <c r="O436" s="40" t="str">
        <f t="shared" si="85"/>
        <v>10.91.205.130</v>
      </c>
      <c r="P436" s="40" t="str">
        <f t="shared" si="86"/>
        <v>10.91.205.134</v>
      </c>
      <c r="Q436" s="40" t="s">
        <v>0</v>
      </c>
    </row>
    <row r="437" spans="1:17">
      <c r="A437" s="40">
        <v>434</v>
      </c>
      <c r="B437" s="32" t="str">
        <f t="shared" si="87"/>
        <v>LI434</v>
      </c>
      <c r="C437" s="32">
        <f t="shared" si="88"/>
        <v>434</v>
      </c>
      <c r="D437" s="40" t="str">
        <f t="shared" si="79"/>
        <v>LI</v>
      </c>
      <c r="E437" s="40">
        <f t="shared" si="89"/>
        <v>10</v>
      </c>
      <c r="F437" s="40">
        <f t="shared" si="89"/>
        <v>91</v>
      </c>
      <c r="G437" s="40">
        <f t="shared" si="90"/>
        <v>141</v>
      </c>
      <c r="H437" s="40">
        <f t="shared" si="91"/>
        <v>136</v>
      </c>
      <c r="I437" s="40" t="str">
        <f t="shared" si="80"/>
        <v>10.91.141.136</v>
      </c>
      <c r="J437" s="40" t="str">
        <f t="shared" si="81"/>
        <v>10.91.141.137</v>
      </c>
      <c r="K437" s="40" t="str">
        <f t="shared" si="82"/>
        <v>10.91.141.142</v>
      </c>
      <c r="L437" s="40" t="s">
        <v>0</v>
      </c>
      <c r="M437" s="40" t="str">
        <f t="shared" si="83"/>
        <v>10.91.205.136</v>
      </c>
      <c r="N437" s="40" t="str">
        <f t="shared" si="84"/>
        <v>10.91.205.137</v>
      </c>
      <c r="O437" s="40" t="str">
        <f t="shared" si="85"/>
        <v>10.91.205.138</v>
      </c>
      <c r="P437" s="40" t="str">
        <f t="shared" si="86"/>
        <v>10.91.205.142</v>
      </c>
      <c r="Q437" s="40" t="s">
        <v>0</v>
      </c>
    </row>
    <row r="438" spans="1:17">
      <c r="A438" s="40">
        <v>435</v>
      </c>
      <c r="B438" s="32" t="str">
        <f t="shared" si="87"/>
        <v>LI435</v>
      </c>
      <c r="C438" s="32">
        <f t="shared" si="88"/>
        <v>435</v>
      </c>
      <c r="D438" s="40" t="str">
        <f t="shared" si="79"/>
        <v>LI</v>
      </c>
      <c r="E438" s="40">
        <f t="shared" si="89"/>
        <v>10</v>
      </c>
      <c r="F438" s="40">
        <f t="shared" si="89"/>
        <v>91</v>
      </c>
      <c r="G438" s="40">
        <f t="shared" si="90"/>
        <v>141</v>
      </c>
      <c r="H438" s="40">
        <f t="shared" si="91"/>
        <v>144</v>
      </c>
      <c r="I438" s="40" t="str">
        <f t="shared" si="80"/>
        <v>10.91.141.144</v>
      </c>
      <c r="J438" s="40" t="str">
        <f t="shared" si="81"/>
        <v>10.91.141.145</v>
      </c>
      <c r="K438" s="40" t="str">
        <f t="shared" si="82"/>
        <v>10.91.141.150</v>
      </c>
      <c r="L438" s="40" t="s">
        <v>0</v>
      </c>
      <c r="M438" s="40" t="str">
        <f t="shared" si="83"/>
        <v>10.91.205.144</v>
      </c>
      <c r="N438" s="40" t="str">
        <f t="shared" si="84"/>
        <v>10.91.205.145</v>
      </c>
      <c r="O438" s="40" t="str">
        <f t="shared" si="85"/>
        <v>10.91.205.146</v>
      </c>
      <c r="P438" s="40" t="str">
        <f t="shared" si="86"/>
        <v>10.91.205.150</v>
      </c>
      <c r="Q438" s="40" t="s">
        <v>0</v>
      </c>
    </row>
    <row r="439" spans="1:17">
      <c r="A439" s="40">
        <v>436</v>
      </c>
      <c r="B439" s="32" t="str">
        <f t="shared" si="87"/>
        <v>LI436</v>
      </c>
      <c r="C439" s="32">
        <f t="shared" si="88"/>
        <v>436</v>
      </c>
      <c r="D439" s="40" t="str">
        <f t="shared" si="79"/>
        <v>LI</v>
      </c>
      <c r="E439" s="40">
        <f t="shared" si="89"/>
        <v>10</v>
      </c>
      <c r="F439" s="40">
        <f t="shared" si="89"/>
        <v>91</v>
      </c>
      <c r="G439" s="40">
        <f t="shared" si="90"/>
        <v>141</v>
      </c>
      <c r="H439" s="40">
        <f t="shared" si="91"/>
        <v>152</v>
      </c>
      <c r="I439" s="40" t="str">
        <f t="shared" si="80"/>
        <v>10.91.141.152</v>
      </c>
      <c r="J439" s="40" t="str">
        <f t="shared" si="81"/>
        <v>10.91.141.153</v>
      </c>
      <c r="K439" s="40" t="str">
        <f t="shared" si="82"/>
        <v>10.91.141.158</v>
      </c>
      <c r="L439" s="40" t="s">
        <v>0</v>
      </c>
      <c r="M439" s="40" t="str">
        <f t="shared" si="83"/>
        <v>10.91.205.152</v>
      </c>
      <c r="N439" s="40" t="str">
        <f t="shared" si="84"/>
        <v>10.91.205.153</v>
      </c>
      <c r="O439" s="40" t="str">
        <f t="shared" si="85"/>
        <v>10.91.205.154</v>
      </c>
      <c r="P439" s="40" t="str">
        <f t="shared" si="86"/>
        <v>10.91.205.158</v>
      </c>
      <c r="Q439" s="40" t="s">
        <v>0</v>
      </c>
    </row>
    <row r="440" spans="1:17">
      <c r="A440" s="40">
        <v>437</v>
      </c>
      <c r="B440" s="32" t="str">
        <f t="shared" si="87"/>
        <v>LI437</v>
      </c>
      <c r="C440" s="32">
        <f t="shared" si="88"/>
        <v>437</v>
      </c>
      <c r="D440" s="40" t="str">
        <f t="shared" si="79"/>
        <v>LI</v>
      </c>
      <c r="E440" s="40">
        <f t="shared" si="89"/>
        <v>10</v>
      </c>
      <c r="F440" s="40">
        <f t="shared" si="89"/>
        <v>91</v>
      </c>
      <c r="G440" s="40">
        <f t="shared" si="90"/>
        <v>141</v>
      </c>
      <c r="H440" s="40">
        <f t="shared" si="91"/>
        <v>160</v>
      </c>
      <c r="I440" s="40" t="str">
        <f t="shared" si="80"/>
        <v>10.91.141.160</v>
      </c>
      <c r="J440" s="40" t="str">
        <f t="shared" si="81"/>
        <v>10.91.141.161</v>
      </c>
      <c r="K440" s="40" t="str">
        <f t="shared" si="82"/>
        <v>10.91.141.166</v>
      </c>
      <c r="L440" s="40" t="s">
        <v>0</v>
      </c>
      <c r="M440" s="40" t="str">
        <f t="shared" si="83"/>
        <v>10.91.205.160</v>
      </c>
      <c r="N440" s="40" t="str">
        <f t="shared" si="84"/>
        <v>10.91.205.161</v>
      </c>
      <c r="O440" s="40" t="str">
        <f t="shared" si="85"/>
        <v>10.91.205.162</v>
      </c>
      <c r="P440" s="40" t="str">
        <f t="shared" si="86"/>
        <v>10.91.205.166</v>
      </c>
      <c r="Q440" s="40" t="s">
        <v>0</v>
      </c>
    </row>
    <row r="441" spans="1:17">
      <c r="A441" s="40">
        <v>438</v>
      </c>
      <c r="B441" s="32" t="str">
        <f t="shared" si="87"/>
        <v>LI438</v>
      </c>
      <c r="C441" s="32">
        <f t="shared" si="88"/>
        <v>438</v>
      </c>
      <c r="D441" s="40" t="str">
        <f t="shared" si="79"/>
        <v>LI</v>
      </c>
      <c r="E441" s="40">
        <f t="shared" si="89"/>
        <v>10</v>
      </c>
      <c r="F441" s="40">
        <f t="shared" si="89"/>
        <v>91</v>
      </c>
      <c r="G441" s="40">
        <f t="shared" si="90"/>
        <v>141</v>
      </c>
      <c r="H441" s="40">
        <f t="shared" si="91"/>
        <v>168</v>
      </c>
      <c r="I441" s="40" t="str">
        <f t="shared" si="80"/>
        <v>10.91.141.168</v>
      </c>
      <c r="J441" s="40" t="str">
        <f t="shared" si="81"/>
        <v>10.91.141.169</v>
      </c>
      <c r="K441" s="40" t="str">
        <f t="shared" si="82"/>
        <v>10.91.141.174</v>
      </c>
      <c r="L441" s="40" t="s">
        <v>0</v>
      </c>
      <c r="M441" s="40" t="str">
        <f t="shared" si="83"/>
        <v>10.91.205.168</v>
      </c>
      <c r="N441" s="40" t="str">
        <f t="shared" si="84"/>
        <v>10.91.205.169</v>
      </c>
      <c r="O441" s="40" t="str">
        <f t="shared" si="85"/>
        <v>10.91.205.170</v>
      </c>
      <c r="P441" s="40" t="str">
        <f t="shared" si="86"/>
        <v>10.91.205.174</v>
      </c>
      <c r="Q441" s="40" t="s">
        <v>0</v>
      </c>
    </row>
    <row r="442" spans="1:17">
      <c r="A442" s="40">
        <v>439</v>
      </c>
      <c r="B442" s="32" t="str">
        <f t="shared" si="87"/>
        <v>LI439</v>
      </c>
      <c r="C442" s="32">
        <f t="shared" si="88"/>
        <v>439</v>
      </c>
      <c r="D442" s="40" t="str">
        <f t="shared" si="79"/>
        <v>LI</v>
      </c>
      <c r="E442" s="40">
        <f t="shared" si="89"/>
        <v>10</v>
      </c>
      <c r="F442" s="40">
        <f t="shared" si="89"/>
        <v>91</v>
      </c>
      <c r="G442" s="40">
        <f t="shared" si="90"/>
        <v>141</v>
      </c>
      <c r="H442" s="40">
        <f t="shared" si="91"/>
        <v>176</v>
      </c>
      <c r="I442" s="40" t="str">
        <f t="shared" si="80"/>
        <v>10.91.141.176</v>
      </c>
      <c r="J442" s="40" t="str">
        <f t="shared" si="81"/>
        <v>10.91.141.177</v>
      </c>
      <c r="K442" s="40" t="str">
        <f t="shared" si="82"/>
        <v>10.91.141.182</v>
      </c>
      <c r="L442" s="40" t="s">
        <v>0</v>
      </c>
      <c r="M442" s="40" t="str">
        <f t="shared" si="83"/>
        <v>10.91.205.176</v>
      </c>
      <c r="N442" s="40" t="str">
        <f t="shared" si="84"/>
        <v>10.91.205.177</v>
      </c>
      <c r="O442" s="40" t="str">
        <f t="shared" si="85"/>
        <v>10.91.205.178</v>
      </c>
      <c r="P442" s="40" t="str">
        <f t="shared" si="86"/>
        <v>10.91.205.182</v>
      </c>
      <c r="Q442" s="40" t="s">
        <v>0</v>
      </c>
    </row>
    <row r="443" spans="1:17">
      <c r="A443" s="40">
        <v>440</v>
      </c>
      <c r="B443" s="32" t="str">
        <f t="shared" si="87"/>
        <v>LI440</v>
      </c>
      <c r="C443" s="32">
        <f t="shared" si="88"/>
        <v>440</v>
      </c>
      <c r="D443" s="40" t="str">
        <f t="shared" si="79"/>
        <v>LI</v>
      </c>
      <c r="E443" s="40">
        <f t="shared" si="89"/>
        <v>10</v>
      </c>
      <c r="F443" s="40">
        <f t="shared" si="89"/>
        <v>91</v>
      </c>
      <c r="G443" s="40">
        <f t="shared" si="90"/>
        <v>141</v>
      </c>
      <c r="H443" s="40">
        <f t="shared" si="91"/>
        <v>184</v>
      </c>
      <c r="I443" s="40" t="str">
        <f t="shared" si="80"/>
        <v>10.91.141.184</v>
      </c>
      <c r="J443" s="40" t="str">
        <f t="shared" si="81"/>
        <v>10.91.141.185</v>
      </c>
      <c r="K443" s="40" t="str">
        <f t="shared" si="82"/>
        <v>10.91.141.190</v>
      </c>
      <c r="L443" s="40" t="s">
        <v>0</v>
      </c>
      <c r="M443" s="40" t="str">
        <f t="shared" si="83"/>
        <v>10.91.205.184</v>
      </c>
      <c r="N443" s="40" t="str">
        <f t="shared" si="84"/>
        <v>10.91.205.185</v>
      </c>
      <c r="O443" s="40" t="str">
        <f t="shared" si="85"/>
        <v>10.91.205.186</v>
      </c>
      <c r="P443" s="40" t="str">
        <f t="shared" si="86"/>
        <v>10.91.205.190</v>
      </c>
      <c r="Q443" s="40" t="s">
        <v>0</v>
      </c>
    </row>
    <row r="444" spans="1:17">
      <c r="A444" s="40">
        <v>441</v>
      </c>
      <c r="B444" s="32" t="str">
        <f t="shared" si="87"/>
        <v>LI441</v>
      </c>
      <c r="C444" s="32">
        <f t="shared" si="88"/>
        <v>441</v>
      </c>
      <c r="D444" s="40" t="str">
        <f t="shared" si="79"/>
        <v>LI</v>
      </c>
      <c r="E444" s="40">
        <f t="shared" si="89"/>
        <v>10</v>
      </c>
      <c r="F444" s="40">
        <f t="shared" si="89"/>
        <v>91</v>
      </c>
      <c r="G444" s="40">
        <f t="shared" si="90"/>
        <v>141</v>
      </c>
      <c r="H444" s="40">
        <f t="shared" si="91"/>
        <v>192</v>
      </c>
      <c r="I444" s="40" t="str">
        <f t="shared" si="80"/>
        <v>10.91.141.192</v>
      </c>
      <c r="J444" s="40" t="str">
        <f t="shared" si="81"/>
        <v>10.91.141.193</v>
      </c>
      <c r="K444" s="40" t="str">
        <f t="shared" si="82"/>
        <v>10.91.141.198</v>
      </c>
      <c r="L444" s="40" t="s">
        <v>0</v>
      </c>
      <c r="M444" s="40" t="str">
        <f t="shared" si="83"/>
        <v>10.91.205.192</v>
      </c>
      <c r="N444" s="40" t="str">
        <f t="shared" si="84"/>
        <v>10.91.205.193</v>
      </c>
      <c r="O444" s="40" t="str">
        <f t="shared" si="85"/>
        <v>10.91.205.194</v>
      </c>
      <c r="P444" s="40" t="str">
        <f t="shared" si="86"/>
        <v>10.91.205.198</v>
      </c>
      <c r="Q444" s="40" t="s">
        <v>0</v>
      </c>
    </row>
    <row r="445" spans="1:17">
      <c r="A445" s="40">
        <v>442</v>
      </c>
      <c r="B445" s="32" t="str">
        <f t="shared" si="87"/>
        <v>LI442</v>
      </c>
      <c r="C445" s="32">
        <f t="shared" si="88"/>
        <v>442</v>
      </c>
      <c r="D445" s="40" t="str">
        <f t="shared" si="79"/>
        <v>LI</v>
      </c>
      <c r="E445" s="40">
        <f t="shared" si="89"/>
        <v>10</v>
      </c>
      <c r="F445" s="40">
        <f t="shared" si="89"/>
        <v>91</v>
      </c>
      <c r="G445" s="40">
        <f t="shared" si="90"/>
        <v>141</v>
      </c>
      <c r="H445" s="40">
        <f t="shared" si="91"/>
        <v>200</v>
      </c>
      <c r="I445" s="40" t="str">
        <f t="shared" si="80"/>
        <v>10.91.141.200</v>
      </c>
      <c r="J445" s="40" t="str">
        <f t="shared" si="81"/>
        <v>10.91.141.201</v>
      </c>
      <c r="K445" s="40" t="str">
        <f t="shared" si="82"/>
        <v>10.91.141.206</v>
      </c>
      <c r="L445" s="40" t="s">
        <v>0</v>
      </c>
      <c r="M445" s="40" t="str">
        <f t="shared" si="83"/>
        <v>10.91.205.200</v>
      </c>
      <c r="N445" s="40" t="str">
        <f t="shared" si="84"/>
        <v>10.91.205.201</v>
      </c>
      <c r="O445" s="40" t="str">
        <f t="shared" si="85"/>
        <v>10.91.205.202</v>
      </c>
      <c r="P445" s="40" t="str">
        <f t="shared" si="86"/>
        <v>10.91.205.206</v>
      </c>
      <c r="Q445" s="40" t="s">
        <v>0</v>
      </c>
    </row>
    <row r="446" spans="1:17">
      <c r="A446" s="40">
        <v>443</v>
      </c>
      <c r="B446" s="32" t="str">
        <f t="shared" si="87"/>
        <v>LI443</v>
      </c>
      <c r="C446" s="32">
        <f t="shared" si="88"/>
        <v>443</v>
      </c>
      <c r="D446" s="40" t="str">
        <f t="shared" si="79"/>
        <v>LI</v>
      </c>
      <c r="E446" s="40">
        <f t="shared" si="89"/>
        <v>10</v>
      </c>
      <c r="F446" s="40">
        <f t="shared" si="89"/>
        <v>91</v>
      </c>
      <c r="G446" s="40">
        <f t="shared" si="90"/>
        <v>141</v>
      </c>
      <c r="H446" s="40">
        <f t="shared" si="91"/>
        <v>208</v>
      </c>
      <c r="I446" s="40" t="str">
        <f t="shared" si="80"/>
        <v>10.91.141.208</v>
      </c>
      <c r="J446" s="40" t="str">
        <f t="shared" si="81"/>
        <v>10.91.141.209</v>
      </c>
      <c r="K446" s="40" t="str">
        <f t="shared" si="82"/>
        <v>10.91.141.214</v>
      </c>
      <c r="L446" s="40" t="s">
        <v>0</v>
      </c>
      <c r="M446" s="40" t="str">
        <f t="shared" si="83"/>
        <v>10.91.205.208</v>
      </c>
      <c r="N446" s="40" t="str">
        <f t="shared" si="84"/>
        <v>10.91.205.209</v>
      </c>
      <c r="O446" s="40" t="str">
        <f t="shared" si="85"/>
        <v>10.91.205.210</v>
      </c>
      <c r="P446" s="40" t="str">
        <f t="shared" si="86"/>
        <v>10.91.205.214</v>
      </c>
      <c r="Q446" s="40" t="s">
        <v>0</v>
      </c>
    </row>
    <row r="447" spans="1:17">
      <c r="A447" s="40">
        <v>444</v>
      </c>
      <c r="B447" s="32" t="str">
        <f t="shared" si="87"/>
        <v>LI444</v>
      </c>
      <c r="C447" s="32">
        <f t="shared" si="88"/>
        <v>444</v>
      </c>
      <c r="D447" s="40" t="str">
        <f t="shared" si="79"/>
        <v>LI</v>
      </c>
      <c r="E447" s="40">
        <f t="shared" si="89"/>
        <v>10</v>
      </c>
      <c r="F447" s="40">
        <f t="shared" si="89"/>
        <v>91</v>
      </c>
      <c r="G447" s="40">
        <f t="shared" si="90"/>
        <v>141</v>
      </c>
      <c r="H447" s="40">
        <f t="shared" si="91"/>
        <v>216</v>
      </c>
      <c r="I447" s="40" t="str">
        <f t="shared" si="80"/>
        <v>10.91.141.216</v>
      </c>
      <c r="J447" s="40" t="str">
        <f t="shared" si="81"/>
        <v>10.91.141.217</v>
      </c>
      <c r="K447" s="40" t="str">
        <f t="shared" si="82"/>
        <v>10.91.141.222</v>
      </c>
      <c r="L447" s="40" t="s">
        <v>0</v>
      </c>
      <c r="M447" s="40" t="str">
        <f t="shared" si="83"/>
        <v>10.91.205.216</v>
      </c>
      <c r="N447" s="40" t="str">
        <f t="shared" si="84"/>
        <v>10.91.205.217</v>
      </c>
      <c r="O447" s="40" t="str">
        <f t="shared" si="85"/>
        <v>10.91.205.218</v>
      </c>
      <c r="P447" s="40" t="str">
        <f t="shared" si="86"/>
        <v>10.91.205.222</v>
      </c>
      <c r="Q447" s="40" t="s">
        <v>0</v>
      </c>
    </row>
    <row r="448" spans="1:17">
      <c r="A448" s="40">
        <v>445</v>
      </c>
      <c r="B448" s="32" t="str">
        <f t="shared" si="87"/>
        <v>LI445</v>
      </c>
      <c r="C448" s="32">
        <f t="shared" si="88"/>
        <v>445</v>
      </c>
      <c r="D448" s="40" t="str">
        <f t="shared" si="79"/>
        <v>LI</v>
      </c>
      <c r="E448" s="40">
        <f t="shared" si="89"/>
        <v>10</v>
      </c>
      <c r="F448" s="40">
        <f t="shared" si="89"/>
        <v>91</v>
      </c>
      <c r="G448" s="40">
        <f t="shared" si="90"/>
        <v>141</v>
      </c>
      <c r="H448" s="40">
        <f t="shared" si="91"/>
        <v>224</v>
      </c>
      <c r="I448" s="40" t="str">
        <f t="shared" si="80"/>
        <v>10.91.141.224</v>
      </c>
      <c r="J448" s="40" t="str">
        <f t="shared" si="81"/>
        <v>10.91.141.225</v>
      </c>
      <c r="K448" s="40" t="str">
        <f t="shared" si="82"/>
        <v>10.91.141.230</v>
      </c>
      <c r="L448" s="40" t="s">
        <v>0</v>
      </c>
      <c r="M448" s="40" t="str">
        <f t="shared" si="83"/>
        <v>10.91.205.224</v>
      </c>
      <c r="N448" s="40" t="str">
        <f t="shared" si="84"/>
        <v>10.91.205.225</v>
      </c>
      <c r="O448" s="40" t="str">
        <f t="shared" si="85"/>
        <v>10.91.205.226</v>
      </c>
      <c r="P448" s="40" t="str">
        <f t="shared" si="86"/>
        <v>10.91.205.230</v>
      </c>
      <c r="Q448" s="40" t="s">
        <v>0</v>
      </c>
    </row>
    <row r="449" spans="1:17">
      <c r="A449" s="40">
        <v>446</v>
      </c>
      <c r="B449" s="32" t="str">
        <f t="shared" si="87"/>
        <v>LI446</v>
      </c>
      <c r="C449" s="32">
        <f t="shared" si="88"/>
        <v>446</v>
      </c>
      <c r="D449" s="40" t="str">
        <f t="shared" si="79"/>
        <v>LI</v>
      </c>
      <c r="E449" s="40">
        <f t="shared" si="89"/>
        <v>10</v>
      </c>
      <c r="F449" s="40">
        <f t="shared" si="89"/>
        <v>91</v>
      </c>
      <c r="G449" s="40">
        <f t="shared" si="90"/>
        <v>141</v>
      </c>
      <c r="H449" s="40">
        <f t="shared" si="91"/>
        <v>232</v>
      </c>
      <c r="I449" s="40" t="str">
        <f t="shared" si="80"/>
        <v>10.91.141.232</v>
      </c>
      <c r="J449" s="40" t="str">
        <f t="shared" si="81"/>
        <v>10.91.141.233</v>
      </c>
      <c r="K449" s="40" t="str">
        <f t="shared" si="82"/>
        <v>10.91.141.238</v>
      </c>
      <c r="L449" s="40" t="s">
        <v>0</v>
      </c>
      <c r="M449" s="40" t="str">
        <f t="shared" si="83"/>
        <v>10.91.205.232</v>
      </c>
      <c r="N449" s="40" t="str">
        <f t="shared" si="84"/>
        <v>10.91.205.233</v>
      </c>
      <c r="O449" s="40" t="str">
        <f t="shared" si="85"/>
        <v>10.91.205.234</v>
      </c>
      <c r="P449" s="40" t="str">
        <f t="shared" si="86"/>
        <v>10.91.205.238</v>
      </c>
      <c r="Q449" s="40" t="s">
        <v>0</v>
      </c>
    </row>
    <row r="450" spans="1:17">
      <c r="A450" s="40">
        <v>447</v>
      </c>
      <c r="B450" s="32" t="str">
        <f t="shared" si="87"/>
        <v>LI447</v>
      </c>
      <c r="C450" s="32">
        <f t="shared" si="88"/>
        <v>447</v>
      </c>
      <c r="D450" s="40" t="str">
        <f t="shared" si="79"/>
        <v>LI</v>
      </c>
      <c r="E450" s="40">
        <f t="shared" si="89"/>
        <v>10</v>
      </c>
      <c r="F450" s="40">
        <f t="shared" si="89"/>
        <v>91</v>
      </c>
      <c r="G450" s="40">
        <f t="shared" si="90"/>
        <v>141</v>
      </c>
      <c r="H450" s="40">
        <f t="shared" si="91"/>
        <v>240</v>
      </c>
      <c r="I450" s="40" t="str">
        <f t="shared" si="80"/>
        <v>10.91.141.240</v>
      </c>
      <c r="J450" s="40" t="str">
        <f t="shared" si="81"/>
        <v>10.91.141.241</v>
      </c>
      <c r="K450" s="40" t="str">
        <f t="shared" si="82"/>
        <v>10.91.141.246</v>
      </c>
      <c r="L450" s="40" t="s">
        <v>0</v>
      </c>
      <c r="M450" s="40" t="str">
        <f t="shared" si="83"/>
        <v>10.91.205.240</v>
      </c>
      <c r="N450" s="40" t="str">
        <f t="shared" si="84"/>
        <v>10.91.205.241</v>
      </c>
      <c r="O450" s="40" t="str">
        <f t="shared" si="85"/>
        <v>10.91.205.242</v>
      </c>
      <c r="P450" s="40" t="str">
        <f t="shared" si="86"/>
        <v>10.91.205.246</v>
      </c>
      <c r="Q450" s="40" t="s">
        <v>0</v>
      </c>
    </row>
    <row r="451" spans="1:17">
      <c r="A451" s="40">
        <v>448</v>
      </c>
      <c r="B451" s="32" t="str">
        <f t="shared" si="87"/>
        <v>LI448</v>
      </c>
      <c r="C451" s="32">
        <f t="shared" si="88"/>
        <v>448</v>
      </c>
      <c r="D451" s="40" t="str">
        <f t="shared" si="79"/>
        <v>LI</v>
      </c>
      <c r="E451" s="40">
        <f t="shared" si="89"/>
        <v>10</v>
      </c>
      <c r="F451" s="40">
        <f t="shared" si="89"/>
        <v>91</v>
      </c>
      <c r="G451" s="40">
        <f t="shared" si="90"/>
        <v>141</v>
      </c>
      <c r="H451" s="40">
        <f t="shared" si="91"/>
        <v>248</v>
      </c>
      <c r="I451" s="40" t="str">
        <f t="shared" si="80"/>
        <v>10.91.141.248</v>
      </c>
      <c r="J451" s="40" t="str">
        <f t="shared" si="81"/>
        <v>10.91.141.249</v>
      </c>
      <c r="K451" s="40" t="str">
        <f t="shared" si="82"/>
        <v>10.91.141.254</v>
      </c>
      <c r="L451" s="40" t="s">
        <v>0</v>
      </c>
      <c r="M451" s="40" t="str">
        <f t="shared" si="83"/>
        <v>10.91.205.248</v>
      </c>
      <c r="N451" s="40" t="str">
        <f t="shared" si="84"/>
        <v>10.91.205.249</v>
      </c>
      <c r="O451" s="40" t="str">
        <f t="shared" si="85"/>
        <v>10.91.205.250</v>
      </c>
      <c r="P451" s="40" t="str">
        <f t="shared" si="86"/>
        <v>10.91.205.254</v>
      </c>
      <c r="Q451" s="40" t="s">
        <v>0</v>
      </c>
    </row>
    <row r="452" spans="1:17">
      <c r="A452" s="40">
        <v>449</v>
      </c>
      <c r="B452" s="32" t="str">
        <f t="shared" si="87"/>
        <v>LI449</v>
      </c>
      <c r="C452" s="32">
        <f t="shared" si="88"/>
        <v>449</v>
      </c>
      <c r="D452" s="40" t="str">
        <f t="shared" ref="D452:D515" si="92">VLOOKUP(ROUNDDOWN(G452/8,0)*8,$S$4:$U$11,2,0)</f>
        <v>LI</v>
      </c>
      <c r="E452" s="40">
        <f t="shared" si="89"/>
        <v>10</v>
      </c>
      <c r="F452" s="40">
        <f t="shared" si="89"/>
        <v>91</v>
      </c>
      <c r="G452" s="40">
        <f t="shared" si="90"/>
        <v>142</v>
      </c>
      <c r="H452" s="40">
        <f t="shared" si="91"/>
        <v>0</v>
      </c>
      <c r="I452" s="40" t="str">
        <f t="shared" si="80"/>
        <v>10.91.142.0</v>
      </c>
      <c r="J452" s="40" t="str">
        <f t="shared" si="81"/>
        <v>10.91.142.1</v>
      </c>
      <c r="K452" s="40" t="str">
        <f t="shared" si="82"/>
        <v>10.91.142.6</v>
      </c>
      <c r="L452" s="40" t="s">
        <v>0</v>
      </c>
      <c r="M452" s="40" t="str">
        <f t="shared" si="83"/>
        <v>10.91.206.0</v>
      </c>
      <c r="N452" s="40" t="str">
        <f t="shared" si="84"/>
        <v>10.91.206.1</v>
      </c>
      <c r="O452" s="40" t="str">
        <f t="shared" si="85"/>
        <v>10.91.206.2</v>
      </c>
      <c r="P452" s="40" t="str">
        <f t="shared" si="86"/>
        <v>10.91.206.6</v>
      </c>
      <c r="Q452" s="40" t="s">
        <v>0</v>
      </c>
    </row>
    <row r="453" spans="1:17">
      <c r="A453" s="40">
        <v>450</v>
      </c>
      <c r="B453" s="32" t="str">
        <f t="shared" si="87"/>
        <v>LI450</v>
      </c>
      <c r="C453" s="32">
        <f t="shared" si="88"/>
        <v>450</v>
      </c>
      <c r="D453" s="40" t="str">
        <f t="shared" si="92"/>
        <v>LI</v>
      </c>
      <c r="E453" s="40">
        <f t="shared" si="89"/>
        <v>10</v>
      </c>
      <c r="F453" s="40">
        <f t="shared" si="89"/>
        <v>91</v>
      </c>
      <c r="G453" s="40">
        <f t="shared" si="90"/>
        <v>142</v>
      </c>
      <c r="H453" s="40">
        <f t="shared" si="91"/>
        <v>8</v>
      </c>
      <c r="I453" s="40" t="str">
        <f t="shared" ref="I453:I516" si="93">E453&amp;"."&amp;F453&amp;"."&amp;G453&amp;"."&amp;H453</f>
        <v>10.91.142.8</v>
      </c>
      <c r="J453" s="40" t="str">
        <f t="shared" ref="J453:J516" si="94">E453&amp;"."&amp;F453&amp;"."&amp;G453&amp;"."&amp;H453+1</f>
        <v>10.91.142.9</v>
      </c>
      <c r="K453" s="40" t="str">
        <f t="shared" ref="K453:K516" si="95">E453&amp;"."&amp;F453&amp;"."&amp;G453&amp;"."&amp;H453+6</f>
        <v>10.91.142.14</v>
      </c>
      <c r="L453" s="40" t="s">
        <v>0</v>
      </c>
      <c r="M453" s="40" t="str">
        <f t="shared" ref="M453:M516" si="96">E453&amp;"."&amp;F453&amp;"."&amp;G453+64&amp;"."&amp;H453</f>
        <v>10.91.206.8</v>
      </c>
      <c r="N453" s="40" t="str">
        <f t="shared" ref="N453:N516" si="97">E453&amp;"."&amp;F453&amp;"."&amp;G453+64&amp;"."&amp;H453+1</f>
        <v>10.91.206.9</v>
      </c>
      <c r="O453" s="40" t="str">
        <f t="shared" ref="O453:O516" si="98">E453&amp;"."&amp;F453&amp;"."&amp;G453+64&amp;"."&amp;H453+2</f>
        <v>10.91.206.10</v>
      </c>
      <c r="P453" s="40" t="str">
        <f t="shared" ref="P453:P516" si="99">E453&amp;"."&amp;F453&amp;"."&amp;G453+64&amp;"."&amp;H453+6</f>
        <v>10.91.206.14</v>
      </c>
      <c r="Q453" s="40" t="s">
        <v>0</v>
      </c>
    </row>
    <row r="454" spans="1:17">
      <c r="A454" s="40">
        <v>451</v>
      </c>
      <c r="B454" s="32" t="str">
        <f t="shared" ref="B454:B517" si="100">D454&amp;C454</f>
        <v>LI451</v>
      </c>
      <c r="C454" s="32">
        <f t="shared" ref="C454:C517" si="101">IF(D454=D453,C453+1,1)</f>
        <v>451</v>
      </c>
      <c r="D454" s="40" t="str">
        <f t="shared" si="92"/>
        <v>LI</v>
      </c>
      <c r="E454" s="40">
        <f t="shared" ref="E454:F517" si="102">E453</f>
        <v>10</v>
      </c>
      <c r="F454" s="40">
        <f t="shared" si="102"/>
        <v>91</v>
      </c>
      <c r="G454" s="40">
        <f t="shared" ref="G454:G517" si="103">IF(H453=248,IF(G453=255,0,G453+1),G453)</f>
        <v>142</v>
      </c>
      <c r="H454" s="40">
        <f t="shared" ref="H454:H517" si="104">IF(H453=248,0,H453+8)</f>
        <v>16</v>
      </c>
      <c r="I454" s="40" t="str">
        <f t="shared" si="93"/>
        <v>10.91.142.16</v>
      </c>
      <c r="J454" s="40" t="str">
        <f t="shared" si="94"/>
        <v>10.91.142.17</v>
      </c>
      <c r="K454" s="40" t="str">
        <f t="shared" si="95"/>
        <v>10.91.142.22</v>
      </c>
      <c r="L454" s="40" t="s">
        <v>0</v>
      </c>
      <c r="M454" s="40" t="str">
        <f t="shared" si="96"/>
        <v>10.91.206.16</v>
      </c>
      <c r="N454" s="40" t="str">
        <f t="shared" si="97"/>
        <v>10.91.206.17</v>
      </c>
      <c r="O454" s="40" t="str">
        <f t="shared" si="98"/>
        <v>10.91.206.18</v>
      </c>
      <c r="P454" s="40" t="str">
        <f t="shared" si="99"/>
        <v>10.91.206.22</v>
      </c>
      <c r="Q454" s="40" t="s">
        <v>0</v>
      </c>
    </row>
    <row r="455" spans="1:17">
      <c r="A455" s="40">
        <v>452</v>
      </c>
      <c r="B455" s="32" t="str">
        <f t="shared" si="100"/>
        <v>LI452</v>
      </c>
      <c r="C455" s="32">
        <f t="shared" si="101"/>
        <v>452</v>
      </c>
      <c r="D455" s="40" t="str">
        <f t="shared" si="92"/>
        <v>LI</v>
      </c>
      <c r="E455" s="40">
        <f t="shared" si="102"/>
        <v>10</v>
      </c>
      <c r="F455" s="40">
        <f t="shared" si="102"/>
        <v>91</v>
      </c>
      <c r="G455" s="40">
        <f t="shared" si="103"/>
        <v>142</v>
      </c>
      <c r="H455" s="40">
        <f t="shared" si="104"/>
        <v>24</v>
      </c>
      <c r="I455" s="40" t="str">
        <f t="shared" si="93"/>
        <v>10.91.142.24</v>
      </c>
      <c r="J455" s="40" t="str">
        <f t="shared" si="94"/>
        <v>10.91.142.25</v>
      </c>
      <c r="K455" s="40" t="str">
        <f t="shared" si="95"/>
        <v>10.91.142.30</v>
      </c>
      <c r="L455" s="40" t="s">
        <v>0</v>
      </c>
      <c r="M455" s="40" t="str">
        <f t="shared" si="96"/>
        <v>10.91.206.24</v>
      </c>
      <c r="N455" s="40" t="str">
        <f t="shared" si="97"/>
        <v>10.91.206.25</v>
      </c>
      <c r="O455" s="40" t="str">
        <f t="shared" si="98"/>
        <v>10.91.206.26</v>
      </c>
      <c r="P455" s="40" t="str">
        <f t="shared" si="99"/>
        <v>10.91.206.30</v>
      </c>
      <c r="Q455" s="40" t="s">
        <v>0</v>
      </c>
    </row>
    <row r="456" spans="1:17">
      <c r="A456" s="40">
        <v>453</v>
      </c>
      <c r="B456" s="32" t="str">
        <f t="shared" si="100"/>
        <v>LI453</v>
      </c>
      <c r="C456" s="32">
        <f t="shared" si="101"/>
        <v>453</v>
      </c>
      <c r="D456" s="40" t="str">
        <f t="shared" si="92"/>
        <v>LI</v>
      </c>
      <c r="E456" s="40">
        <f t="shared" si="102"/>
        <v>10</v>
      </c>
      <c r="F456" s="40">
        <f t="shared" si="102"/>
        <v>91</v>
      </c>
      <c r="G456" s="40">
        <f t="shared" si="103"/>
        <v>142</v>
      </c>
      <c r="H456" s="40">
        <f t="shared" si="104"/>
        <v>32</v>
      </c>
      <c r="I456" s="40" t="str">
        <f t="shared" si="93"/>
        <v>10.91.142.32</v>
      </c>
      <c r="J456" s="40" t="str">
        <f t="shared" si="94"/>
        <v>10.91.142.33</v>
      </c>
      <c r="K456" s="40" t="str">
        <f t="shared" si="95"/>
        <v>10.91.142.38</v>
      </c>
      <c r="L456" s="40" t="s">
        <v>0</v>
      </c>
      <c r="M456" s="40" t="str">
        <f t="shared" si="96"/>
        <v>10.91.206.32</v>
      </c>
      <c r="N456" s="40" t="str">
        <f t="shared" si="97"/>
        <v>10.91.206.33</v>
      </c>
      <c r="O456" s="40" t="str">
        <f t="shared" si="98"/>
        <v>10.91.206.34</v>
      </c>
      <c r="P456" s="40" t="str">
        <f t="shared" si="99"/>
        <v>10.91.206.38</v>
      </c>
      <c r="Q456" s="40" t="s">
        <v>0</v>
      </c>
    </row>
    <row r="457" spans="1:17">
      <c r="A457" s="40">
        <v>454</v>
      </c>
      <c r="B457" s="32" t="str">
        <f t="shared" si="100"/>
        <v>LI454</v>
      </c>
      <c r="C457" s="32">
        <f t="shared" si="101"/>
        <v>454</v>
      </c>
      <c r="D457" s="40" t="str">
        <f t="shared" si="92"/>
        <v>LI</v>
      </c>
      <c r="E457" s="40">
        <f t="shared" si="102"/>
        <v>10</v>
      </c>
      <c r="F457" s="40">
        <f t="shared" si="102"/>
        <v>91</v>
      </c>
      <c r="G457" s="40">
        <f t="shared" si="103"/>
        <v>142</v>
      </c>
      <c r="H457" s="40">
        <f t="shared" si="104"/>
        <v>40</v>
      </c>
      <c r="I457" s="40" t="str">
        <f t="shared" si="93"/>
        <v>10.91.142.40</v>
      </c>
      <c r="J457" s="40" t="str">
        <f t="shared" si="94"/>
        <v>10.91.142.41</v>
      </c>
      <c r="K457" s="40" t="str">
        <f t="shared" si="95"/>
        <v>10.91.142.46</v>
      </c>
      <c r="L457" s="40" t="s">
        <v>0</v>
      </c>
      <c r="M457" s="40" t="str">
        <f t="shared" si="96"/>
        <v>10.91.206.40</v>
      </c>
      <c r="N457" s="40" t="str">
        <f t="shared" si="97"/>
        <v>10.91.206.41</v>
      </c>
      <c r="O457" s="40" t="str">
        <f t="shared" si="98"/>
        <v>10.91.206.42</v>
      </c>
      <c r="P457" s="40" t="str">
        <f t="shared" si="99"/>
        <v>10.91.206.46</v>
      </c>
      <c r="Q457" s="40" t="s">
        <v>0</v>
      </c>
    </row>
    <row r="458" spans="1:17">
      <c r="A458" s="40">
        <v>455</v>
      </c>
      <c r="B458" s="32" t="str">
        <f t="shared" si="100"/>
        <v>LI455</v>
      </c>
      <c r="C458" s="32">
        <f t="shared" si="101"/>
        <v>455</v>
      </c>
      <c r="D458" s="40" t="str">
        <f t="shared" si="92"/>
        <v>LI</v>
      </c>
      <c r="E458" s="40">
        <f t="shared" si="102"/>
        <v>10</v>
      </c>
      <c r="F458" s="40">
        <f t="shared" si="102"/>
        <v>91</v>
      </c>
      <c r="G458" s="40">
        <f t="shared" si="103"/>
        <v>142</v>
      </c>
      <c r="H458" s="40">
        <f t="shared" si="104"/>
        <v>48</v>
      </c>
      <c r="I458" s="40" t="str">
        <f t="shared" si="93"/>
        <v>10.91.142.48</v>
      </c>
      <c r="J458" s="40" t="str">
        <f t="shared" si="94"/>
        <v>10.91.142.49</v>
      </c>
      <c r="K458" s="40" t="str">
        <f t="shared" si="95"/>
        <v>10.91.142.54</v>
      </c>
      <c r="L458" s="40" t="s">
        <v>0</v>
      </c>
      <c r="M458" s="40" t="str">
        <f t="shared" si="96"/>
        <v>10.91.206.48</v>
      </c>
      <c r="N458" s="40" t="str">
        <f t="shared" si="97"/>
        <v>10.91.206.49</v>
      </c>
      <c r="O458" s="40" t="str">
        <f t="shared" si="98"/>
        <v>10.91.206.50</v>
      </c>
      <c r="P458" s="40" t="str">
        <f t="shared" si="99"/>
        <v>10.91.206.54</v>
      </c>
      <c r="Q458" s="40" t="s">
        <v>0</v>
      </c>
    </row>
    <row r="459" spans="1:17">
      <c r="A459" s="40">
        <v>456</v>
      </c>
      <c r="B459" s="32" t="str">
        <f t="shared" si="100"/>
        <v>LI456</v>
      </c>
      <c r="C459" s="32">
        <f t="shared" si="101"/>
        <v>456</v>
      </c>
      <c r="D459" s="40" t="str">
        <f t="shared" si="92"/>
        <v>LI</v>
      </c>
      <c r="E459" s="40">
        <f t="shared" si="102"/>
        <v>10</v>
      </c>
      <c r="F459" s="40">
        <f t="shared" si="102"/>
        <v>91</v>
      </c>
      <c r="G459" s="40">
        <f t="shared" si="103"/>
        <v>142</v>
      </c>
      <c r="H459" s="40">
        <f t="shared" si="104"/>
        <v>56</v>
      </c>
      <c r="I459" s="40" t="str">
        <f t="shared" si="93"/>
        <v>10.91.142.56</v>
      </c>
      <c r="J459" s="40" t="str">
        <f t="shared" si="94"/>
        <v>10.91.142.57</v>
      </c>
      <c r="K459" s="40" t="str">
        <f t="shared" si="95"/>
        <v>10.91.142.62</v>
      </c>
      <c r="L459" s="40" t="s">
        <v>0</v>
      </c>
      <c r="M459" s="40" t="str">
        <f t="shared" si="96"/>
        <v>10.91.206.56</v>
      </c>
      <c r="N459" s="40" t="str">
        <f t="shared" si="97"/>
        <v>10.91.206.57</v>
      </c>
      <c r="O459" s="40" t="str">
        <f t="shared" si="98"/>
        <v>10.91.206.58</v>
      </c>
      <c r="P459" s="40" t="str">
        <f t="shared" si="99"/>
        <v>10.91.206.62</v>
      </c>
      <c r="Q459" s="40" t="s">
        <v>0</v>
      </c>
    </row>
    <row r="460" spans="1:17">
      <c r="A460" s="40">
        <v>457</v>
      </c>
      <c r="B460" s="32" t="str">
        <f t="shared" si="100"/>
        <v>LI457</v>
      </c>
      <c r="C460" s="32">
        <f t="shared" si="101"/>
        <v>457</v>
      </c>
      <c r="D460" s="40" t="str">
        <f t="shared" si="92"/>
        <v>LI</v>
      </c>
      <c r="E460" s="40">
        <f t="shared" si="102"/>
        <v>10</v>
      </c>
      <c r="F460" s="40">
        <f t="shared" si="102"/>
        <v>91</v>
      </c>
      <c r="G460" s="40">
        <f t="shared" si="103"/>
        <v>142</v>
      </c>
      <c r="H460" s="40">
        <f t="shared" si="104"/>
        <v>64</v>
      </c>
      <c r="I460" s="40" t="str">
        <f t="shared" si="93"/>
        <v>10.91.142.64</v>
      </c>
      <c r="J460" s="40" t="str">
        <f t="shared" si="94"/>
        <v>10.91.142.65</v>
      </c>
      <c r="K460" s="40" t="str">
        <f t="shared" si="95"/>
        <v>10.91.142.70</v>
      </c>
      <c r="L460" s="40" t="s">
        <v>0</v>
      </c>
      <c r="M460" s="40" t="str">
        <f t="shared" si="96"/>
        <v>10.91.206.64</v>
      </c>
      <c r="N460" s="40" t="str">
        <f t="shared" si="97"/>
        <v>10.91.206.65</v>
      </c>
      <c r="O460" s="40" t="str">
        <f t="shared" si="98"/>
        <v>10.91.206.66</v>
      </c>
      <c r="P460" s="40" t="str">
        <f t="shared" si="99"/>
        <v>10.91.206.70</v>
      </c>
      <c r="Q460" s="40" t="s">
        <v>0</v>
      </c>
    </row>
    <row r="461" spans="1:17">
      <c r="A461" s="40">
        <v>458</v>
      </c>
      <c r="B461" s="32" t="str">
        <f t="shared" si="100"/>
        <v>LI458</v>
      </c>
      <c r="C461" s="32">
        <f t="shared" si="101"/>
        <v>458</v>
      </c>
      <c r="D461" s="40" t="str">
        <f t="shared" si="92"/>
        <v>LI</v>
      </c>
      <c r="E461" s="40">
        <f t="shared" si="102"/>
        <v>10</v>
      </c>
      <c r="F461" s="40">
        <f t="shared" si="102"/>
        <v>91</v>
      </c>
      <c r="G461" s="40">
        <f t="shared" si="103"/>
        <v>142</v>
      </c>
      <c r="H461" s="40">
        <f t="shared" si="104"/>
        <v>72</v>
      </c>
      <c r="I461" s="40" t="str">
        <f t="shared" si="93"/>
        <v>10.91.142.72</v>
      </c>
      <c r="J461" s="40" t="str">
        <f t="shared" si="94"/>
        <v>10.91.142.73</v>
      </c>
      <c r="K461" s="40" t="str">
        <f t="shared" si="95"/>
        <v>10.91.142.78</v>
      </c>
      <c r="L461" s="40" t="s">
        <v>0</v>
      </c>
      <c r="M461" s="40" t="str">
        <f t="shared" si="96"/>
        <v>10.91.206.72</v>
      </c>
      <c r="N461" s="40" t="str">
        <f t="shared" si="97"/>
        <v>10.91.206.73</v>
      </c>
      <c r="O461" s="40" t="str">
        <f t="shared" si="98"/>
        <v>10.91.206.74</v>
      </c>
      <c r="P461" s="40" t="str">
        <f t="shared" si="99"/>
        <v>10.91.206.78</v>
      </c>
      <c r="Q461" s="40" t="s">
        <v>0</v>
      </c>
    </row>
    <row r="462" spans="1:17">
      <c r="A462" s="40">
        <v>459</v>
      </c>
      <c r="B462" s="32" t="str">
        <f t="shared" si="100"/>
        <v>LI459</v>
      </c>
      <c r="C462" s="32">
        <f t="shared" si="101"/>
        <v>459</v>
      </c>
      <c r="D462" s="40" t="str">
        <f t="shared" si="92"/>
        <v>LI</v>
      </c>
      <c r="E462" s="40">
        <f t="shared" si="102"/>
        <v>10</v>
      </c>
      <c r="F462" s="40">
        <f t="shared" si="102"/>
        <v>91</v>
      </c>
      <c r="G462" s="40">
        <f t="shared" si="103"/>
        <v>142</v>
      </c>
      <c r="H462" s="40">
        <f t="shared" si="104"/>
        <v>80</v>
      </c>
      <c r="I462" s="40" t="str">
        <f t="shared" si="93"/>
        <v>10.91.142.80</v>
      </c>
      <c r="J462" s="40" t="str">
        <f t="shared" si="94"/>
        <v>10.91.142.81</v>
      </c>
      <c r="K462" s="40" t="str">
        <f t="shared" si="95"/>
        <v>10.91.142.86</v>
      </c>
      <c r="L462" s="40" t="s">
        <v>0</v>
      </c>
      <c r="M462" s="40" t="str">
        <f t="shared" si="96"/>
        <v>10.91.206.80</v>
      </c>
      <c r="N462" s="40" t="str">
        <f t="shared" si="97"/>
        <v>10.91.206.81</v>
      </c>
      <c r="O462" s="40" t="str">
        <f t="shared" si="98"/>
        <v>10.91.206.82</v>
      </c>
      <c r="P462" s="40" t="str">
        <f t="shared" si="99"/>
        <v>10.91.206.86</v>
      </c>
      <c r="Q462" s="40" t="s">
        <v>0</v>
      </c>
    </row>
    <row r="463" spans="1:17">
      <c r="A463" s="40">
        <v>460</v>
      </c>
      <c r="B463" s="32" t="str">
        <f t="shared" si="100"/>
        <v>LI460</v>
      </c>
      <c r="C463" s="32">
        <f t="shared" si="101"/>
        <v>460</v>
      </c>
      <c r="D463" s="40" t="str">
        <f t="shared" si="92"/>
        <v>LI</v>
      </c>
      <c r="E463" s="40">
        <f t="shared" si="102"/>
        <v>10</v>
      </c>
      <c r="F463" s="40">
        <f t="shared" si="102"/>
        <v>91</v>
      </c>
      <c r="G463" s="40">
        <f t="shared" si="103"/>
        <v>142</v>
      </c>
      <c r="H463" s="40">
        <f t="shared" si="104"/>
        <v>88</v>
      </c>
      <c r="I463" s="40" t="str">
        <f t="shared" si="93"/>
        <v>10.91.142.88</v>
      </c>
      <c r="J463" s="40" t="str">
        <f t="shared" si="94"/>
        <v>10.91.142.89</v>
      </c>
      <c r="K463" s="40" t="str">
        <f t="shared" si="95"/>
        <v>10.91.142.94</v>
      </c>
      <c r="L463" s="40" t="s">
        <v>0</v>
      </c>
      <c r="M463" s="40" t="str">
        <f t="shared" si="96"/>
        <v>10.91.206.88</v>
      </c>
      <c r="N463" s="40" t="str">
        <f t="shared" si="97"/>
        <v>10.91.206.89</v>
      </c>
      <c r="O463" s="40" t="str">
        <f t="shared" si="98"/>
        <v>10.91.206.90</v>
      </c>
      <c r="P463" s="40" t="str">
        <f t="shared" si="99"/>
        <v>10.91.206.94</v>
      </c>
      <c r="Q463" s="40" t="s">
        <v>0</v>
      </c>
    </row>
    <row r="464" spans="1:17">
      <c r="A464" s="40">
        <v>461</v>
      </c>
      <c r="B464" s="32" t="str">
        <f t="shared" si="100"/>
        <v>LI461</v>
      </c>
      <c r="C464" s="32">
        <f t="shared" si="101"/>
        <v>461</v>
      </c>
      <c r="D464" s="40" t="str">
        <f t="shared" si="92"/>
        <v>LI</v>
      </c>
      <c r="E464" s="40">
        <f t="shared" si="102"/>
        <v>10</v>
      </c>
      <c r="F464" s="40">
        <f t="shared" si="102"/>
        <v>91</v>
      </c>
      <c r="G464" s="40">
        <f t="shared" si="103"/>
        <v>142</v>
      </c>
      <c r="H464" s="40">
        <f t="shared" si="104"/>
        <v>96</v>
      </c>
      <c r="I464" s="40" t="str">
        <f t="shared" si="93"/>
        <v>10.91.142.96</v>
      </c>
      <c r="J464" s="40" t="str">
        <f t="shared" si="94"/>
        <v>10.91.142.97</v>
      </c>
      <c r="K464" s="40" t="str">
        <f t="shared" si="95"/>
        <v>10.91.142.102</v>
      </c>
      <c r="L464" s="40" t="s">
        <v>0</v>
      </c>
      <c r="M464" s="40" t="str">
        <f t="shared" si="96"/>
        <v>10.91.206.96</v>
      </c>
      <c r="N464" s="40" t="str">
        <f t="shared" si="97"/>
        <v>10.91.206.97</v>
      </c>
      <c r="O464" s="40" t="str">
        <f t="shared" si="98"/>
        <v>10.91.206.98</v>
      </c>
      <c r="P464" s="40" t="str">
        <f t="shared" si="99"/>
        <v>10.91.206.102</v>
      </c>
      <c r="Q464" s="40" t="s">
        <v>0</v>
      </c>
    </row>
    <row r="465" spans="1:17">
      <c r="A465" s="40">
        <v>462</v>
      </c>
      <c r="B465" s="32" t="str">
        <f t="shared" si="100"/>
        <v>LI462</v>
      </c>
      <c r="C465" s="32">
        <f t="shared" si="101"/>
        <v>462</v>
      </c>
      <c r="D465" s="40" t="str">
        <f t="shared" si="92"/>
        <v>LI</v>
      </c>
      <c r="E465" s="40">
        <f t="shared" si="102"/>
        <v>10</v>
      </c>
      <c r="F465" s="40">
        <f t="shared" si="102"/>
        <v>91</v>
      </c>
      <c r="G465" s="40">
        <f t="shared" si="103"/>
        <v>142</v>
      </c>
      <c r="H465" s="40">
        <f t="shared" si="104"/>
        <v>104</v>
      </c>
      <c r="I465" s="40" t="str">
        <f t="shared" si="93"/>
        <v>10.91.142.104</v>
      </c>
      <c r="J465" s="40" t="str">
        <f t="shared" si="94"/>
        <v>10.91.142.105</v>
      </c>
      <c r="K465" s="40" t="str">
        <f t="shared" si="95"/>
        <v>10.91.142.110</v>
      </c>
      <c r="L465" s="40" t="s">
        <v>0</v>
      </c>
      <c r="M465" s="40" t="str">
        <f t="shared" si="96"/>
        <v>10.91.206.104</v>
      </c>
      <c r="N465" s="40" t="str">
        <f t="shared" si="97"/>
        <v>10.91.206.105</v>
      </c>
      <c r="O465" s="40" t="str">
        <f t="shared" si="98"/>
        <v>10.91.206.106</v>
      </c>
      <c r="P465" s="40" t="str">
        <f t="shared" si="99"/>
        <v>10.91.206.110</v>
      </c>
      <c r="Q465" s="40" t="s">
        <v>0</v>
      </c>
    </row>
    <row r="466" spans="1:17">
      <c r="A466" s="40">
        <v>463</v>
      </c>
      <c r="B466" s="32" t="str">
        <f t="shared" si="100"/>
        <v>LI463</v>
      </c>
      <c r="C466" s="32">
        <f t="shared" si="101"/>
        <v>463</v>
      </c>
      <c r="D466" s="40" t="str">
        <f t="shared" si="92"/>
        <v>LI</v>
      </c>
      <c r="E466" s="40">
        <f t="shared" si="102"/>
        <v>10</v>
      </c>
      <c r="F466" s="40">
        <f t="shared" si="102"/>
        <v>91</v>
      </c>
      <c r="G466" s="40">
        <f t="shared" si="103"/>
        <v>142</v>
      </c>
      <c r="H466" s="40">
        <f t="shared" si="104"/>
        <v>112</v>
      </c>
      <c r="I466" s="40" t="str">
        <f t="shared" si="93"/>
        <v>10.91.142.112</v>
      </c>
      <c r="J466" s="40" t="str">
        <f t="shared" si="94"/>
        <v>10.91.142.113</v>
      </c>
      <c r="K466" s="40" t="str">
        <f t="shared" si="95"/>
        <v>10.91.142.118</v>
      </c>
      <c r="L466" s="40" t="s">
        <v>0</v>
      </c>
      <c r="M466" s="40" t="str">
        <f t="shared" si="96"/>
        <v>10.91.206.112</v>
      </c>
      <c r="N466" s="40" t="str">
        <f t="shared" si="97"/>
        <v>10.91.206.113</v>
      </c>
      <c r="O466" s="40" t="str">
        <f t="shared" si="98"/>
        <v>10.91.206.114</v>
      </c>
      <c r="P466" s="40" t="str">
        <f t="shared" si="99"/>
        <v>10.91.206.118</v>
      </c>
      <c r="Q466" s="40" t="s">
        <v>0</v>
      </c>
    </row>
    <row r="467" spans="1:17">
      <c r="A467" s="40">
        <v>464</v>
      </c>
      <c r="B467" s="32" t="str">
        <f t="shared" si="100"/>
        <v>LI464</v>
      </c>
      <c r="C467" s="32">
        <f t="shared" si="101"/>
        <v>464</v>
      </c>
      <c r="D467" s="40" t="str">
        <f t="shared" si="92"/>
        <v>LI</v>
      </c>
      <c r="E467" s="40">
        <f t="shared" si="102"/>
        <v>10</v>
      </c>
      <c r="F467" s="40">
        <f t="shared" si="102"/>
        <v>91</v>
      </c>
      <c r="G467" s="40">
        <f t="shared" si="103"/>
        <v>142</v>
      </c>
      <c r="H467" s="40">
        <f t="shared" si="104"/>
        <v>120</v>
      </c>
      <c r="I467" s="40" t="str">
        <f t="shared" si="93"/>
        <v>10.91.142.120</v>
      </c>
      <c r="J467" s="40" t="str">
        <f t="shared" si="94"/>
        <v>10.91.142.121</v>
      </c>
      <c r="K467" s="40" t="str">
        <f t="shared" si="95"/>
        <v>10.91.142.126</v>
      </c>
      <c r="L467" s="40" t="s">
        <v>0</v>
      </c>
      <c r="M467" s="40" t="str">
        <f t="shared" si="96"/>
        <v>10.91.206.120</v>
      </c>
      <c r="N467" s="40" t="str">
        <f t="shared" si="97"/>
        <v>10.91.206.121</v>
      </c>
      <c r="O467" s="40" t="str">
        <f t="shared" si="98"/>
        <v>10.91.206.122</v>
      </c>
      <c r="P467" s="40" t="str">
        <f t="shared" si="99"/>
        <v>10.91.206.126</v>
      </c>
      <c r="Q467" s="40" t="s">
        <v>0</v>
      </c>
    </row>
    <row r="468" spans="1:17">
      <c r="A468" s="40">
        <v>465</v>
      </c>
      <c r="B468" s="32" t="str">
        <f t="shared" si="100"/>
        <v>LI465</v>
      </c>
      <c r="C468" s="32">
        <f t="shared" si="101"/>
        <v>465</v>
      </c>
      <c r="D468" s="40" t="str">
        <f t="shared" si="92"/>
        <v>LI</v>
      </c>
      <c r="E468" s="40">
        <f t="shared" si="102"/>
        <v>10</v>
      </c>
      <c r="F468" s="40">
        <f t="shared" si="102"/>
        <v>91</v>
      </c>
      <c r="G468" s="40">
        <f t="shared" si="103"/>
        <v>142</v>
      </c>
      <c r="H468" s="40">
        <f t="shared" si="104"/>
        <v>128</v>
      </c>
      <c r="I468" s="40" t="str">
        <f t="shared" si="93"/>
        <v>10.91.142.128</v>
      </c>
      <c r="J468" s="40" t="str">
        <f t="shared" si="94"/>
        <v>10.91.142.129</v>
      </c>
      <c r="K468" s="40" t="str">
        <f t="shared" si="95"/>
        <v>10.91.142.134</v>
      </c>
      <c r="L468" s="40" t="s">
        <v>0</v>
      </c>
      <c r="M468" s="40" t="str">
        <f t="shared" si="96"/>
        <v>10.91.206.128</v>
      </c>
      <c r="N468" s="40" t="str">
        <f t="shared" si="97"/>
        <v>10.91.206.129</v>
      </c>
      <c r="O468" s="40" t="str">
        <f t="shared" si="98"/>
        <v>10.91.206.130</v>
      </c>
      <c r="P468" s="40" t="str">
        <f t="shared" si="99"/>
        <v>10.91.206.134</v>
      </c>
      <c r="Q468" s="40" t="s">
        <v>0</v>
      </c>
    </row>
    <row r="469" spans="1:17">
      <c r="A469" s="40">
        <v>466</v>
      </c>
      <c r="B469" s="32" t="str">
        <f t="shared" si="100"/>
        <v>LI466</v>
      </c>
      <c r="C469" s="32">
        <f t="shared" si="101"/>
        <v>466</v>
      </c>
      <c r="D469" s="40" t="str">
        <f t="shared" si="92"/>
        <v>LI</v>
      </c>
      <c r="E469" s="40">
        <f t="shared" si="102"/>
        <v>10</v>
      </c>
      <c r="F469" s="40">
        <f t="shared" si="102"/>
        <v>91</v>
      </c>
      <c r="G469" s="40">
        <f t="shared" si="103"/>
        <v>142</v>
      </c>
      <c r="H469" s="40">
        <f t="shared" si="104"/>
        <v>136</v>
      </c>
      <c r="I469" s="40" t="str">
        <f t="shared" si="93"/>
        <v>10.91.142.136</v>
      </c>
      <c r="J469" s="40" t="str">
        <f t="shared" si="94"/>
        <v>10.91.142.137</v>
      </c>
      <c r="K469" s="40" t="str">
        <f t="shared" si="95"/>
        <v>10.91.142.142</v>
      </c>
      <c r="L469" s="40" t="s">
        <v>0</v>
      </c>
      <c r="M469" s="40" t="str">
        <f t="shared" si="96"/>
        <v>10.91.206.136</v>
      </c>
      <c r="N469" s="40" t="str">
        <f t="shared" si="97"/>
        <v>10.91.206.137</v>
      </c>
      <c r="O469" s="40" t="str">
        <f t="shared" si="98"/>
        <v>10.91.206.138</v>
      </c>
      <c r="P469" s="40" t="str">
        <f t="shared" si="99"/>
        <v>10.91.206.142</v>
      </c>
      <c r="Q469" s="40" t="s">
        <v>0</v>
      </c>
    </row>
    <row r="470" spans="1:17">
      <c r="A470" s="40">
        <v>467</v>
      </c>
      <c r="B470" s="32" t="str">
        <f t="shared" si="100"/>
        <v>LI467</v>
      </c>
      <c r="C470" s="32">
        <f t="shared" si="101"/>
        <v>467</v>
      </c>
      <c r="D470" s="40" t="str">
        <f t="shared" si="92"/>
        <v>LI</v>
      </c>
      <c r="E470" s="40">
        <f t="shared" si="102"/>
        <v>10</v>
      </c>
      <c r="F470" s="40">
        <f t="shared" si="102"/>
        <v>91</v>
      </c>
      <c r="G470" s="40">
        <f t="shared" si="103"/>
        <v>142</v>
      </c>
      <c r="H470" s="40">
        <f t="shared" si="104"/>
        <v>144</v>
      </c>
      <c r="I470" s="40" t="str">
        <f t="shared" si="93"/>
        <v>10.91.142.144</v>
      </c>
      <c r="J470" s="40" t="str">
        <f t="shared" si="94"/>
        <v>10.91.142.145</v>
      </c>
      <c r="K470" s="40" t="str">
        <f t="shared" si="95"/>
        <v>10.91.142.150</v>
      </c>
      <c r="L470" s="40" t="s">
        <v>0</v>
      </c>
      <c r="M470" s="40" t="str">
        <f t="shared" si="96"/>
        <v>10.91.206.144</v>
      </c>
      <c r="N470" s="40" t="str">
        <f t="shared" si="97"/>
        <v>10.91.206.145</v>
      </c>
      <c r="O470" s="40" t="str">
        <f t="shared" si="98"/>
        <v>10.91.206.146</v>
      </c>
      <c r="P470" s="40" t="str">
        <f t="shared" si="99"/>
        <v>10.91.206.150</v>
      </c>
      <c r="Q470" s="40" t="s">
        <v>0</v>
      </c>
    </row>
    <row r="471" spans="1:17">
      <c r="A471" s="40">
        <v>468</v>
      </c>
      <c r="B471" s="32" t="str">
        <f t="shared" si="100"/>
        <v>LI468</v>
      </c>
      <c r="C471" s="32">
        <f t="shared" si="101"/>
        <v>468</v>
      </c>
      <c r="D471" s="40" t="str">
        <f t="shared" si="92"/>
        <v>LI</v>
      </c>
      <c r="E471" s="40">
        <f t="shared" si="102"/>
        <v>10</v>
      </c>
      <c r="F471" s="40">
        <f t="shared" si="102"/>
        <v>91</v>
      </c>
      <c r="G471" s="40">
        <f t="shared" si="103"/>
        <v>142</v>
      </c>
      <c r="H471" s="40">
        <f t="shared" si="104"/>
        <v>152</v>
      </c>
      <c r="I471" s="40" t="str">
        <f t="shared" si="93"/>
        <v>10.91.142.152</v>
      </c>
      <c r="J471" s="40" t="str">
        <f t="shared" si="94"/>
        <v>10.91.142.153</v>
      </c>
      <c r="K471" s="40" t="str">
        <f t="shared" si="95"/>
        <v>10.91.142.158</v>
      </c>
      <c r="L471" s="40" t="s">
        <v>0</v>
      </c>
      <c r="M471" s="40" t="str">
        <f t="shared" si="96"/>
        <v>10.91.206.152</v>
      </c>
      <c r="N471" s="40" t="str">
        <f t="shared" si="97"/>
        <v>10.91.206.153</v>
      </c>
      <c r="O471" s="40" t="str">
        <f t="shared" si="98"/>
        <v>10.91.206.154</v>
      </c>
      <c r="P471" s="40" t="str">
        <f t="shared" si="99"/>
        <v>10.91.206.158</v>
      </c>
      <c r="Q471" s="40" t="s">
        <v>0</v>
      </c>
    </row>
    <row r="472" spans="1:17">
      <c r="A472" s="40">
        <v>469</v>
      </c>
      <c r="B472" s="32" t="str">
        <f t="shared" si="100"/>
        <v>LI469</v>
      </c>
      <c r="C472" s="32">
        <f t="shared" si="101"/>
        <v>469</v>
      </c>
      <c r="D472" s="40" t="str">
        <f t="shared" si="92"/>
        <v>LI</v>
      </c>
      <c r="E472" s="40">
        <f t="shared" si="102"/>
        <v>10</v>
      </c>
      <c r="F472" s="40">
        <f t="shared" si="102"/>
        <v>91</v>
      </c>
      <c r="G472" s="40">
        <f t="shared" si="103"/>
        <v>142</v>
      </c>
      <c r="H472" s="40">
        <f t="shared" si="104"/>
        <v>160</v>
      </c>
      <c r="I472" s="40" t="str">
        <f t="shared" si="93"/>
        <v>10.91.142.160</v>
      </c>
      <c r="J472" s="40" t="str">
        <f t="shared" si="94"/>
        <v>10.91.142.161</v>
      </c>
      <c r="K472" s="40" t="str">
        <f t="shared" si="95"/>
        <v>10.91.142.166</v>
      </c>
      <c r="L472" s="40" t="s">
        <v>0</v>
      </c>
      <c r="M472" s="40" t="str">
        <f t="shared" si="96"/>
        <v>10.91.206.160</v>
      </c>
      <c r="N472" s="40" t="str">
        <f t="shared" si="97"/>
        <v>10.91.206.161</v>
      </c>
      <c r="O472" s="40" t="str">
        <f t="shared" si="98"/>
        <v>10.91.206.162</v>
      </c>
      <c r="P472" s="40" t="str">
        <f t="shared" si="99"/>
        <v>10.91.206.166</v>
      </c>
      <c r="Q472" s="40" t="s">
        <v>0</v>
      </c>
    </row>
    <row r="473" spans="1:17">
      <c r="A473" s="40">
        <v>470</v>
      </c>
      <c r="B473" s="32" t="str">
        <f t="shared" si="100"/>
        <v>LI470</v>
      </c>
      <c r="C473" s="32">
        <f t="shared" si="101"/>
        <v>470</v>
      </c>
      <c r="D473" s="40" t="str">
        <f t="shared" si="92"/>
        <v>LI</v>
      </c>
      <c r="E473" s="40">
        <f t="shared" si="102"/>
        <v>10</v>
      </c>
      <c r="F473" s="40">
        <f t="shared" si="102"/>
        <v>91</v>
      </c>
      <c r="G473" s="40">
        <f t="shared" si="103"/>
        <v>142</v>
      </c>
      <c r="H473" s="40">
        <f t="shared" si="104"/>
        <v>168</v>
      </c>
      <c r="I473" s="40" t="str">
        <f t="shared" si="93"/>
        <v>10.91.142.168</v>
      </c>
      <c r="J473" s="40" t="str">
        <f t="shared" si="94"/>
        <v>10.91.142.169</v>
      </c>
      <c r="K473" s="40" t="str">
        <f t="shared" si="95"/>
        <v>10.91.142.174</v>
      </c>
      <c r="L473" s="40" t="s">
        <v>0</v>
      </c>
      <c r="M473" s="40" t="str">
        <f t="shared" si="96"/>
        <v>10.91.206.168</v>
      </c>
      <c r="N473" s="40" t="str">
        <f t="shared" si="97"/>
        <v>10.91.206.169</v>
      </c>
      <c r="O473" s="40" t="str">
        <f t="shared" si="98"/>
        <v>10.91.206.170</v>
      </c>
      <c r="P473" s="40" t="str">
        <f t="shared" si="99"/>
        <v>10.91.206.174</v>
      </c>
      <c r="Q473" s="40" t="s">
        <v>0</v>
      </c>
    </row>
    <row r="474" spans="1:17">
      <c r="A474" s="40">
        <v>471</v>
      </c>
      <c r="B474" s="32" t="str">
        <f t="shared" si="100"/>
        <v>LI471</v>
      </c>
      <c r="C474" s="32">
        <f t="shared" si="101"/>
        <v>471</v>
      </c>
      <c r="D474" s="40" t="str">
        <f t="shared" si="92"/>
        <v>LI</v>
      </c>
      <c r="E474" s="40">
        <f t="shared" si="102"/>
        <v>10</v>
      </c>
      <c r="F474" s="40">
        <f t="shared" si="102"/>
        <v>91</v>
      </c>
      <c r="G474" s="40">
        <f t="shared" si="103"/>
        <v>142</v>
      </c>
      <c r="H474" s="40">
        <f t="shared" si="104"/>
        <v>176</v>
      </c>
      <c r="I474" s="40" t="str">
        <f t="shared" si="93"/>
        <v>10.91.142.176</v>
      </c>
      <c r="J474" s="40" t="str">
        <f t="shared" si="94"/>
        <v>10.91.142.177</v>
      </c>
      <c r="K474" s="40" t="str">
        <f t="shared" si="95"/>
        <v>10.91.142.182</v>
      </c>
      <c r="L474" s="40" t="s">
        <v>0</v>
      </c>
      <c r="M474" s="40" t="str">
        <f t="shared" si="96"/>
        <v>10.91.206.176</v>
      </c>
      <c r="N474" s="40" t="str">
        <f t="shared" si="97"/>
        <v>10.91.206.177</v>
      </c>
      <c r="O474" s="40" t="str">
        <f t="shared" si="98"/>
        <v>10.91.206.178</v>
      </c>
      <c r="P474" s="40" t="str">
        <f t="shared" si="99"/>
        <v>10.91.206.182</v>
      </c>
      <c r="Q474" s="40" t="s">
        <v>0</v>
      </c>
    </row>
    <row r="475" spans="1:17">
      <c r="A475" s="40">
        <v>472</v>
      </c>
      <c r="B475" s="32" t="str">
        <f t="shared" si="100"/>
        <v>LI472</v>
      </c>
      <c r="C475" s="32">
        <f t="shared" si="101"/>
        <v>472</v>
      </c>
      <c r="D475" s="40" t="str">
        <f t="shared" si="92"/>
        <v>LI</v>
      </c>
      <c r="E475" s="40">
        <f t="shared" si="102"/>
        <v>10</v>
      </c>
      <c r="F475" s="40">
        <f t="shared" si="102"/>
        <v>91</v>
      </c>
      <c r="G475" s="40">
        <f t="shared" si="103"/>
        <v>142</v>
      </c>
      <c r="H475" s="40">
        <f t="shared" si="104"/>
        <v>184</v>
      </c>
      <c r="I475" s="40" t="str">
        <f t="shared" si="93"/>
        <v>10.91.142.184</v>
      </c>
      <c r="J475" s="40" t="str">
        <f t="shared" si="94"/>
        <v>10.91.142.185</v>
      </c>
      <c r="K475" s="40" t="str">
        <f t="shared" si="95"/>
        <v>10.91.142.190</v>
      </c>
      <c r="L475" s="40" t="s">
        <v>0</v>
      </c>
      <c r="M475" s="40" t="str">
        <f t="shared" si="96"/>
        <v>10.91.206.184</v>
      </c>
      <c r="N475" s="40" t="str">
        <f t="shared" si="97"/>
        <v>10.91.206.185</v>
      </c>
      <c r="O475" s="40" t="str">
        <f t="shared" si="98"/>
        <v>10.91.206.186</v>
      </c>
      <c r="P475" s="40" t="str">
        <f t="shared" si="99"/>
        <v>10.91.206.190</v>
      </c>
      <c r="Q475" s="40" t="s">
        <v>0</v>
      </c>
    </row>
    <row r="476" spans="1:17">
      <c r="A476" s="40">
        <v>473</v>
      </c>
      <c r="B476" s="32" t="str">
        <f t="shared" si="100"/>
        <v>LI473</v>
      </c>
      <c r="C476" s="32">
        <f t="shared" si="101"/>
        <v>473</v>
      </c>
      <c r="D476" s="40" t="str">
        <f t="shared" si="92"/>
        <v>LI</v>
      </c>
      <c r="E476" s="40">
        <f t="shared" si="102"/>
        <v>10</v>
      </c>
      <c r="F476" s="40">
        <f t="shared" si="102"/>
        <v>91</v>
      </c>
      <c r="G476" s="40">
        <f t="shared" si="103"/>
        <v>142</v>
      </c>
      <c r="H476" s="40">
        <f t="shared" si="104"/>
        <v>192</v>
      </c>
      <c r="I476" s="40" t="str">
        <f t="shared" si="93"/>
        <v>10.91.142.192</v>
      </c>
      <c r="J476" s="40" t="str">
        <f t="shared" si="94"/>
        <v>10.91.142.193</v>
      </c>
      <c r="K476" s="40" t="str">
        <f t="shared" si="95"/>
        <v>10.91.142.198</v>
      </c>
      <c r="L476" s="40" t="s">
        <v>0</v>
      </c>
      <c r="M476" s="40" t="str">
        <f t="shared" si="96"/>
        <v>10.91.206.192</v>
      </c>
      <c r="N476" s="40" t="str">
        <f t="shared" si="97"/>
        <v>10.91.206.193</v>
      </c>
      <c r="O476" s="40" t="str">
        <f t="shared" si="98"/>
        <v>10.91.206.194</v>
      </c>
      <c r="P476" s="40" t="str">
        <f t="shared" si="99"/>
        <v>10.91.206.198</v>
      </c>
      <c r="Q476" s="40" t="s">
        <v>0</v>
      </c>
    </row>
    <row r="477" spans="1:17">
      <c r="A477" s="40">
        <v>474</v>
      </c>
      <c r="B477" s="32" t="str">
        <f t="shared" si="100"/>
        <v>LI474</v>
      </c>
      <c r="C477" s="32">
        <f t="shared" si="101"/>
        <v>474</v>
      </c>
      <c r="D477" s="40" t="str">
        <f t="shared" si="92"/>
        <v>LI</v>
      </c>
      <c r="E477" s="40">
        <f t="shared" si="102"/>
        <v>10</v>
      </c>
      <c r="F477" s="40">
        <f t="shared" si="102"/>
        <v>91</v>
      </c>
      <c r="G477" s="40">
        <f t="shared" si="103"/>
        <v>142</v>
      </c>
      <c r="H477" s="40">
        <f t="shared" si="104"/>
        <v>200</v>
      </c>
      <c r="I477" s="40" t="str">
        <f t="shared" si="93"/>
        <v>10.91.142.200</v>
      </c>
      <c r="J477" s="40" t="str">
        <f t="shared" si="94"/>
        <v>10.91.142.201</v>
      </c>
      <c r="K477" s="40" t="str">
        <f t="shared" si="95"/>
        <v>10.91.142.206</v>
      </c>
      <c r="L477" s="40" t="s">
        <v>0</v>
      </c>
      <c r="M477" s="40" t="str">
        <f t="shared" si="96"/>
        <v>10.91.206.200</v>
      </c>
      <c r="N477" s="40" t="str">
        <f t="shared" si="97"/>
        <v>10.91.206.201</v>
      </c>
      <c r="O477" s="40" t="str">
        <f t="shared" si="98"/>
        <v>10.91.206.202</v>
      </c>
      <c r="P477" s="40" t="str">
        <f t="shared" si="99"/>
        <v>10.91.206.206</v>
      </c>
      <c r="Q477" s="40" t="s">
        <v>0</v>
      </c>
    </row>
    <row r="478" spans="1:17">
      <c r="A478" s="40">
        <v>475</v>
      </c>
      <c r="B478" s="32" t="str">
        <f t="shared" si="100"/>
        <v>LI475</v>
      </c>
      <c r="C478" s="32">
        <f t="shared" si="101"/>
        <v>475</v>
      </c>
      <c r="D478" s="40" t="str">
        <f t="shared" si="92"/>
        <v>LI</v>
      </c>
      <c r="E478" s="40">
        <f t="shared" si="102"/>
        <v>10</v>
      </c>
      <c r="F478" s="40">
        <f t="shared" si="102"/>
        <v>91</v>
      </c>
      <c r="G478" s="40">
        <f t="shared" si="103"/>
        <v>142</v>
      </c>
      <c r="H478" s="40">
        <f t="shared" si="104"/>
        <v>208</v>
      </c>
      <c r="I478" s="40" t="str">
        <f t="shared" si="93"/>
        <v>10.91.142.208</v>
      </c>
      <c r="J478" s="40" t="str">
        <f t="shared" si="94"/>
        <v>10.91.142.209</v>
      </c>
      <c r="K478" s="40" t="str">
        <f t="shared" si="95"/>
        <v>10.91.142.214</v>
      </c>
      <c r="L478" s="40" t="s">
        <v>0</v>
      </c>
      <c r="M478" s="40" t="str">
        <f t="shared" si="96"/>
        <v>10.91.206.208</v>
      </c>
      <c r="N478" s="40" t="str">
        <f t="shared" si="97"/>
        <v>10.91.206.209</v>
      </c>
      <c r="O478" s="40" t="str">
        <f t="shared" si="98"/>
        <v>10.91.206.210</v>
      </c>
      <c r="P478" s="40" t="str">
        <f t="shared" si="99"/>
        <v>10.91.206.214</v>
      </c>
      <c r="Q478" s="40" t="s">
        <v>0</v>
      </c>
    </row>
    <row r="479" spans="1:17">
      <c r="A479" s="40">
        <v>476</v>
      </c>
      <c r="B479" s="32" t="str">
        <f t="shared" si="100"/>
        <v>LI476</v>
      </c>
      <c r="C479" s="32">
        <f t="shared" si="101"/>
        <v>476</v>
      </c>
      <c r="D479" s="40" t="str">
        <f t="shared" si="92"/>
        <v>LI</v>
      </c>
      <c r="E479" s="40">
        <f t="shared" si="102"/>
        <v>10</v>
      </c>
      <c r="F479" s="40">
        <f t="shared" si="102"/>
        <v>91</v>
      </c>
      <c r="G479" s="40">
        <f t="shared" si="103"/>
        <v>142</v>
      </c>
      <c r="H479" s="40">
        <f t="shared" si="104"/>
        <v>216</v>
      </c>
      <c r="I479" s="40" t="str">
        <f t="shared" si="93"/>
        <v>10.91.142.216</v>
      </c>
      <c r="J479" s="40" t="str">
        <f t="shared" si="94"/>
        <v>10.91.142.217</v>
      </c>
      <c r="K479" s="40" t="str">
        <f t="shared" si="95"/>
        <v>10.91.142.222</v>
      </c>
      <c r="L479" s="40" t="s">
        <v>0</v>
      </c>
      <c r="M479" s="40" t="str">
        <f t="shared" si="96"/>
        <v>10.91.206.216</v>
      </c>
      <c r="N479" s="40" t="str">
        <f t="shared" si="97"/>
        <v>10.91.206.217</v>
      </c>
      <c r="O479" s="40" t="str">
        <f t="shared" si="98"/>
        <v>10.91.206.218</v>
      </c>
      <c r="P479" s="40" t="str">
        <f t="shared" si="99"/>
        <v>10.91.206.222</v>
      </c>
      <c r="Q479" s="40" t="s">
        <v>0</v>
      </c>
    </row>
    <row r="480" spans="1:17">
      <c r="A480" s="40">
        <v>477</v>
      </c>
      <c r="B480" s="32" t="str">
        <f t="shared" si="100"/>
        <v>LI477</v>
      </c>
      <c r="C480" s="32">
        <f t="shared" si="101"/>
        <v>477</v>
      </c>
      <c r="D480" s="40" t="str">
        <f t="shared" si="92"/>
        <v>LI</v>
      </c>
      <c r="E480" s="40">
        <f t="shared" si="102"/>
        <v>10</v>
      </c>
      <c r="F480" s="40">
        <f t="shared" si="102"/>
        <v>91</v>
      </c>
      <c r="G480" s="40">
        <f t="shared" si="103"/>
        <v>142</v>
      </c>
      <c r="H480" s="40">
        <f t="shared" si="104"/>
        <v>224</v>
      </c>
      <c r="I480" s="40" t="str">
        <f t="shared" si="93"/>
        <v>10.91.142.224</v>
      </c>
      <c r="J480" s="40" t="str">
        <f t="shared" si="94"/>
        <v>10.91.142.225</v>
      </c>
      <c r="K480" s="40" t="str">
        <f t="shared" si="95"/>
        <v>10.91.142.230</v>
      </c>
      <c r="L480" s="40" t="s">
        <v>0</v>
      </c>
      <c r="M480" s="40" t="str">
        <f t="shared" si="96"/>
        <v>10.91.206.224</v>
      </c>
      <c r="N480" s="40" t="str">
        <f t="shared" si="97"/>
        <v>10.91.206.225</v>
      </c>
      <c r="O480" s="40" t="str">
        <f t="shared" si="98"/>
        <v>10.91.206.226</v>
      </c>
      <c r="P480" s="40" t="str">
        <f t="shared" si="99"/>
        <v>10.91.206.230</v>
      </c>
      <c r="Q480" s="40" t="s">
        <v>0</v>
      </c>
    </row>
    <row r="481" spans="1:17">
      <c r="A481" s="40">
        <v>478</v>
      </c>
      <c r="B481" s="32" t="str">
        <f t="shared" si="100"/>
        <v>LI478</v>
      </c>
      <c r="C481" s="32">
        <f t="shared" si="101"/>
        <v>478</v>
      </c>
      <c r="D481" s="40" t="str">
        <f t="shared" si="92"/>
        <v>LI</v>
      </c>
      <c r="E481" s="40">
        <f t="shared" si="102"/>
        <v>10</v>
      </c>
      <c r="F481" s="40">
        <f t="shared" si="102"/>
        <v>91</v>
      </c>
      <c r="G481" s="40">
        <f t="shared" si="103"/>
        <v>142</v>
      </c>
      <c r="H481" s="40">
        <f t="shared" si="104"/>
        <v>232</v>
      </c>
      <c r="I481" s="40" t="str">
        <f t="shared" si="93"/>
        <v>10.91.142.232</v>
      </c>
      <c r="J481" s="40" t="str">
        <f t="shared" si="94"/>
        <v>10.91.142.233</v>
      </c>
      <c r="K481" s="40" t="str">
        <f t="shared" si="95"/>
        <v>10.91.142.238</v>
      </c>
      <c r="L481" s="40" t="s">
        <v>0</v>
      </c>
      <c r="M481" s="40" t="str">
        <f t="shared" si="96"/>
        <v>10.91.206.232</v>
      </c>
      <c r="N481" s="40" t="str">
        <f t="shared" si="97"/>
        <v>10.91.206.233</v>
      </c>
      <c r="O481" s="40" t="str">
        <f t="shared" si="98"/>
        <v>10.91.206.234</v>
      </c>
      <c r="P481" s="40" t="str">
        <f t="shared" si="99"/>
        <v>10.91.206.238</v>
      </c>
      <c r="Q481" s="40" t="s">
        <v>0</v>
      </c>
    </row>
    <row r="482" spans="1:17">
      <c r="A482" s="40">
        <v>479</v>
      </c>
      <c r="B482" s="32" t="str">
        <f t="shared" si="100"/>
        <v>LI479</v>
      </c>
      <c r="C482" s="32">
        <f t="shared" si="101"/>
        <v>479</v>
      </c>
      <c r="D482" s="40" t="str">
        <f t="shared" si="92"/>
        <v>LI</v>
      </c>
      <c r="E482" s="40">
        <f t="shared" si="102"/>
        <v>10</v>
      </c>
      <c r="F482" s="40">
        <f t="shared" si="102"/>
        <v>91</v>
      </c>
      <c r="G482" s="40">
        <f t="shared" si="103"/>
        <v>142</v>
      </c>
      <c r="H482" s="40">
        <f t="shared" si="104"/>
        <v>240</v>
      </c>
      <c r="I482" s="40" t="str">
        <f t="shared" si="93"/>
        <v>10.91.142.240</v>
      </c>
      <c r="J482" s="40" t="str">
        <f t="shared" si="94"/>
        <v>10.91.142.241</v>
      </c>
      <c r="K482" s="40" t="str">
        <f t="shared" si="95"/>
        <v>10.91.142.246</v>
      </c>
      <c r="L482" s="40" t="s">
        <v>0</v>
      </c>
      <c r="M482" s="40" t="str">
        <f t="shared" si="96"/>
        <v>10.91.206.240</v>
      </c>
      <c r="N482" s="40" t="str">
        <f t="shared" si="97"/>
        <v>10.91.206.241</v>
      </c>
      <c r="O482" s="40" t="str">
        <f t="shared" si="98"/>
        <v>10.91.206.242</v>
      </c>
      <c r="P482" s="40" t="str">
        <f t="shared" si="99"/>
        <v>10.91.206.246</v>
      </c>
      <c r="Q482" s="40" t="s">
        <v>0</v>
      </c>
    </row>
    <row r="483" spans="1:17">
      <c r="A483" s="40">
        <v>480</v>
      </c>
      <c r="B483" s="32" t="str">
        <f t="shared" si="100"/>
        <v>LI480</v>
      </c>
      <c r="C483" s="32">
        <f t="shared" si="101"/>
        <v>480</v>
      </c>
      <c r="D483" s="40" t="str">
        <f t="shared" si="92"/>
        <v>LI</v>
      </c>
      <c r="E483" s="40">
        <f t="shared" si="102"/>
        <v>10</v>
      </c>
      <c r="F483" s="40">
        <f t="shared" si="102"/>
        <v>91</v>
      </c>
      <c r="G483" s="40">
        <f t="shared" si="103"/>
        <v>142</v>
      </c>
      <c r="H483" s="40">
        <f t="shared" si="104"/>
        <v>248</v>
      </c>
      <c r="I483" s="40" t="str">
        <f t="shared" si="93"/>
        <v>10.91.142.248</v>
      </c>
      <c r="J483" s="40" t="str">
        <f t="shared" si="94"/>
        <v>10.91.142.249</v>
      </c>
      <c r="K483" s="40" t="str">
        <f t="shared" si="95"/>
        <v>10.91.142.254</v>
      </c>
      <c r="L483" s="40" t="s">
        <v>0</v>
      </c>
      <c r="M483" s="40" t="str">
        <f t="shared" si="96"/>
        <v>10.91.206.248</v>
      </c>
      <c r="N483" s="40" t="str">
        <f t="shared" si="97"/>
        <v>10.91.206.249</v>
      </c>
      <c r="O483" s="40" t="str">
        <f t="shared" si="98"/>
        <v>10.91.206.250</v>
      </c>
      <c r="P483" s="40" t="str">
        <f t="shared" si="99"/>
        <v>10.91.206.254</v>
      </c>
      <c r="Q483" s="40" t="s">
        <v>0</v>
      </c>
    </row>
    <row r="484" spans="1:17">
      <c r="A484" s="40">
        <v>481</v>
      </c>
      <c r="B484" s="32" t="str">
        <f t="shared" si="100"/>
        <v>LI481</v>
      </c>
      <c r="C484" s="32">
        <f t="shared" si="101"/>
        <v>481</v>
      </c>
      <c r="D484" s="40" t="str">
        <f t="shared" si="92"/>
        <v>LI</v>
      </c>
      <c r="E484" s="40">
        <f t="shared" si="102"/>
        <v>10</v>
      </c>
      <c r="F484" s="40">
        <f t="shared" si="102"/>
        <v>91</v>
      </c>
      <c r="G484" s="40">
        <f t="shared" si="103"/>
        <v>143</v>
      </c>
      <c r="H484" s="40">
        <f t="shared" si="104"/>
        <v>0</v>
      </c>
      <c r="I484" s="40" t="str">
        <f t="shared" si="93"/>
        <v>10.91.143.0</v>
      </c>
      <c r="J484" s="40" t="str">
        <f t="shared" si="94"/>
        <v>10.91.143.1</v>
      </c>
      <c r="K484" s="40" t="str">
        <f t="shared" si="95"/>
        <v>10.91.143.6</v>
      </c>
      <c r="L484" s="40" t="s">
        <v>0</v>
      </c>
      <c r="M484" s="40" t="str">
        <f t="shared" si="96"/>
        <v>10.91.207.0</v>
      </c>
      <c r="N484" s="40" t="str">
        <f t="shared" si="97"/>
        <v>10.91.207.1</v>
      </c>
      <c r="O484" s="40" t="str">
        <f t="shared" si="98"/>
        <v>10.91.207.2</v>
      </c>
      <c r="P484" s="40" t="str">
        <f t="shared" si="99"/>
        <v>10.91.207.6</v>
      </c>
      <c r="Q484" s="40" t="s">
        <v>0</v>
      </c>
    </row>
    <row r="485" spans="1:17">
      <c r="A485" s="40">
        <v>482</v>
      </c>
      <c r="B485" s="32" t="str">
        <f t="shared" si="100"/>
        <v>LI482</v>
      </c>
      <c r="C485" s="32">
        <f t="shared" si="101"/>
        <v>482</v>
      </c>
      <c r="D485" s="40" t="str">
        <f t="shared" si="92"/>
        <v>LI</v>
      </c>
      <c r="E485" s="40">
        <f t="shared" si="102"/>
        <v>10</v>
      </c>
      <c r="F485" s="40">
        <f t="shared" si="102"/>
        <v>91</v>
      </c>
      <c r="G485" s="40">
        <f t="shared" si="103"/>
        <v>143</v>
      </c>
      <c r="H485" s="40">
        <f t="shared" si="104"/>
        <v>8</v>
      </c>
      <c r="I485" s="40" t="str">
        <f t="shared" si="93"/>
        <v>10.91.143.8</v>
      </c>
      <c r="J485" s="40" t="str">
        <f t="shared" si="94"/>
        <v>10.91.143.9</v>
      </c>
      <c r="K485" s="40" t="str">
        <f t="shared" si="95"/>
        <v>10.91.143.14</v>
      </c>
      <c r="L485" s="40" t="s">
        <v>0</v>
      </c>
      <c r="M485" s="40" t="str">
        <f t="shared" si="96"/>
        <v>10.91.207.8</v>
      </c>
      <c r="N485" s="40" t="str">
        <f t="shared" si="97"/>
        <v>10.91.207.9</v>
      </c>
      <c r="O485" s="40" t="str">
        <f t="shared" si="98"/>
        <v>10.91.207.10</v>
      </c>
      <c r="P485" s="40" t="str">
        <f t="shared" si="99"/>
        <v>10.91.207.14</v>
      </c>
      <c r="Q485" s="40" t="s">
        <v>0</v>
      </c>
    </row>
    <row r="486" spans="1:17">
      <c r="A486" s="40">
        <v>483</v>
      </c>
      <c r="B486" s="32" t="str">
        <f t="shared" si="100"/>
        <v>LI483</v>
      </c>
      <c r="C486" s="32">
        <f t="shared" si="101"/>
        <v>483</v>
      </c>
      <c r="D486" s="40" t="str">
        <f t="shared" si="92"/>
        <v>LI</v>
      </c>
      <c r="E486" s="40">
        <f t="shared" si="102"/>
        <v>10</v>
      </c>
      <c r="F486" s="40">
        <f t="shared" si="102"/>
        <v>91</v>
      </c>
      <c r="G486" s="40">
        <f t="shared" si="103"/>
        <v>143</v>
      </c>
      <c r="H486" s="40">
        <f t="shared" si="104"/>
        <v>16</v>
      </c>
      <c r="I486" s="40" t="str">
        <f t="shared" si="93"/>
        <v>10.91.143.16</v>
      </c>
      <c r="J486" s="40" t="str">
        <f t="shared" si="94"/>
        <v>10.91.143.17</v>
      </c>
      <c r="K486" s="40" t="str">
        <f t="shared" si="95"/>
        <v>10.91.143.22</v>
      </c>
      <c r="L486" s="40" t="s">
        <v>0</v>
      </c>
      <c r="M486" s="40" t="str">
        <f t="shared" si="96"/>
        <v>10.91.207.16</v>
      </c>
      <c r="N486" s="40" t="str">
        <f t="shared" si="97"/>
        <v>10.91.207.17</v>
      </c>
      <c r="O486" s="40" t="str">
        <f t="shared" si="98"/>
        <v>10.91.207.18</v>
      </c>
      <c r="P486" s="40" t="str">
        <f t="shared" si="99"/>
        <v>10.91.207.22</v>
      </c>
      <c r="Q486" s="40" t="s">
        <v>0</v>
      </c>
    </row>
    <row r="487" spans="1:17">
      <c r="A487" s="40">
        <v>484</v>
      </c>
      <c r="B487" s="32" t="str">
        <f t="shared" si="100"/>
        <v>LI484</v>
      </c>
      <c r="C487" s="32">
        <f t="shared" si="101"/>
        <v>484</v>
      </c>
      <c r="D487" s="40" t="str">
        <f t="shared" si="92"/>
        <v>LI</v>
      </c>
      <c r="E487" s="40">
        <f t="shared" si="102"/>
        <v>10</v>
      </c>
      <c r="F487" s="40">
        <f t="shared" si="102"/>
        <v>91</v>
      </c>
      <c r="G487" s="40">
        <f t="shared" si="103"/>
        <v>143</v>
      </c>
      <c r="H487" s="40">
        <f t="shared" si="104"/>
        <v>24</v>
      </c>
      <c r="I487" s="40" t="str">
        <f t="shared" si="93"/>
        <v>10.91.143.24</v>
      </c>
      <c r="J487" s="40" t="str">
        <f t="shared" si="94"/>
        <v>10.91.143.25</v>
      </c>
      <c r="K487" s="40" t="str">
        <f t="shared" si="95"/>
        <v>10.91.143.30</v>
      </c>
      <c r="L487" s="40" t="s">
        <v>0</v>
      </c>
      <c r="M487" s="40" t="str">
        <f t="shared" si="96"/>
        <v>10.91.207.24</v>
      </c>
      <c r="N487" s="40" t="str">
        <f t="shared" si="97"/>
        <v>10.91.207.25</v>
      </c>
      <c r="O487" s="40" t="str">
        <f t="shared" si="98"/>
        <v>10.91.207.26</v>
      </c>
      <c r="P487" s="40" t="str">
        <f t="shared" si="99"/>
        <v>10.91.207.30</v>
      </c>
      <c r="Q487" s="40" t="s">
        <v>0</v>
      </c>
    </row>
    <row r="488" spans="1:17">
      <c r="A488" s="40">
        <v>485</v>
      </c>
      <c r="B488" s="32" t="str">
        <f t="shared" si="100"/>
        <v>LI485</v>
      </c>
      <c r="C488" s="32">
        <f t="shared" si="101"/>
        <v>485</v>
      </c>
      <c r="D488" s="40" t="str">
        <f t="shared" si="92"/>
        <v>LI</v>
      </c>
      <c r="E488" s="40">
        <f t="shared" si="102"/>
        <v>10</v>
      </c>
      <c r="F488" s="40">
        <f t="shared" si="102"/>
        <v>91</v>
      </c>
      <c r="G488" s="40">
        <f t="shared" si="103"/>
        <v>143</v>
      </c>
      <c r="H488" s="40">
        <f t="shared" si="104"/>
        <v>32</v>
      </c>
      <c r="I488" s="40" t="str">
        <f t="shared" si="93"/>
        <v>10.91.143.32</v>
      </c>
      <c r="J488" s="40" t="str">
        <f t="shared" si="94"/>
        <v>10.91.143.33</v>
      </c>
      <c r="K488" s="40" t="str">
        <f t="shared" si="95"/>
        <v>10.91.143.38</v>
      </c>
      <c r="L488" s="40" t="s">
        <v>0</v>
      </c>
      <c r="M488" s="40" t="str">
        <f t="shared" si="96"/>
        <v>10.91.207.32</v>
      </c>
      <c r="N488" s="40" t="str">
        <f t="shared" si="97"/>
        <v>10.91.207.33</v>
      </c>
      <c r="O488" s="40" t="str">
        <f t="shared" si="98"/>
        <v>10.91.207.34</v>
      </c>
      <c r="P488" s="40" t="str">
        <f t="shared" si="99"/>
        <v>10.91.207.38</v>
      </c>
      <c r="Q488" s="40" t="s">
        <v>0</v>
      </c>
    </row>
    <row r="489" spans="1:17">
      <c r="A489" s="40">
        <v>486</v>
      </c>
      <c r="B489" s="32" t="str">
        <f t="shared" si="100"/>
        <v>LI486</v>
      </c>
      <c r="C489" s="32">
        <f t="shared" si="101"/>
        <v>486</v>
      </c>
      <c r="D489" s="40" t="str">
        <f t="shared" si="92"/>
        <v>LI</v>
      </c>
      <c r="E489" s="40">
        <f t="shared" si="102"/>
        <v>10</v>
      </c>
      <c r="F489" s="40">
        <f t="shared" si="102"/>
        <v>91</v>
      </c>
      <c r="G489" s="40">
        <f t="shared" si="103"/>
        <v>143</v>
      </c>
      <c r="H489" s="40">
        <f t="shared" si="104"/>
        <v>40</v>
      </c>
      <c r="I489" s="40" t="str">
        <f t="shared" si="93"/>
        <v>10.91.143.40</v>
      </c>
      <c r="J489" s="40" t="str">
        <f t="shared" si="94"/>
        <v>10.91.143.41</v>
      </c>
      <c r="K489" s="40" t="str">
        <f t="shared" si="95"/>
        <v>10.91.143.46</v>
      </c>
      <c r="L489" s="40" t="s">
        <v>0</v>
      </c>
      <c r="M489" s="40" t="str">
        <f t="shared" si="96"/>
        <v>10.91.207.40</v>
      </c>
      <c r="N489" s="40" t="str">
        <f t="shared" si="97"/>
        <v>10.91.207.41</v>
      </c>
      <c r="O489" s="40" t="str">
        <f t="shared" si="98"/>
        <v>10.91.207.42</v>
      </c>
      <c r="P489" s="40" t="str">
        <f t="shared" si="99"/>
        <v>10.91.207.46</v>
      </c>
      <c r="Q489" s="40" t="s">
        <v>0</v>
      </c>
    </row>
    <row r="490" spans="1:17">
      <c r="A490" s="40">
        <v>487</v>
      </c>
      <c r="B490" s="32" t="str">
        <f t="shared" si="100"/>
        <v>LI487</v>
      </c>
      <c r="C490" s="32">
        <f t="shared" si="101"/>
        <v>487</v>
      </c>
      <c r="D490" s="40" t="str">
        <f t="shared" si="92"/>
        <v>LI</v>
      </c>
      <c r="E490" s="40">
        <f t="shared" si="102"/>
        <v>10</v>
      </c>
      <c r="F490" s="40">
        <f t="shared" si="102"/>
        <v>91</v>
      </c>
      <c r="G490" s="40">
        <f t="shared" si="103"/>
        <v>143</v>
      </c>
      <c r="H490" s="40">
        <f t="shared" si="104"/>
        <v>48</v>
      </c>
      <c r="I490" s="40" t="str">
        <f t="shared" si="93"/>
        <v>10.91.143.48</v>
      </c>
      <c r="J490" s="40" t="str">
        <f t="shared" si="94"/>
        <v>10.91.143.49</v>
      </c>
      <c r="K490" s="40" t="str">
        <f t="shared" si="95"/>
        <v>10.91.143.54</v>
      </c>
      <c r="L490" s="40" t="s">
        <v>0</v>
      </c>
      <c r="M490" s="40" t="str">
        <f t="shared" si="96"/>
        <v>10.91.207.48</v>
      </c>
      <c r="N490" s="40" t="str">
        <f t="shared" si="97"/>
        <v>10.91.207.49</v>
      </c>
      <c r="O490" s="40" t="str">
        <f t="shared" si="98"/>
        <v>10.91.207.50</v>
      </c>
      <c r="P490" s="40" t="str">
        <f t="shared" si="99"/>
        <v>10.91.207.54</v>
      </c>
      <c r="Q490" s="40" t="s">
        <v>0</v>
      </c>
    </row>
    <row r="491" spans="1:17">
      <c r="A491" s="40">
        <v>488</v>
      </c>
      <c r="B491" s="32" t="str">
        <f t="shared" si="100"/>
        <v>LI488</v>
      </c>
      <c r="C491" s="32">
        <f t="shared" si="101"/>
        <v>488</v>
      </c>
      <c r="D491" s="40" t="str">
        <f t="shared" si="92"/>
        <v>LI</v>
      </c>
      <c r="E491" s="40">
        <f t="shared" si="102"/>
        <v>10</v>
      </c>
      <c r="F491" s="40">
        <f t="shared" si="102"/>
        <v>91</v>
      </c>
      <c r="G491" s="40">
        <f t="shared" si="103"/>
        <v>143</v>
      </c>
      <c r="H491" s="40">
        <f t="shared" si="104"/>
        <v>56</v>
      </c>
      <c r="I491" s="40" t="str">
        <f t="shared" si="93"/>
        <v>10.91.143.56</v>
      </c>
      <c r="J491" s="40" t="str">
        <f t="shared" si="94"/>
        <v>10.91.143.57</v>
      </c>
      <c r="K491" s="40" t="str">
        <f t="shared" si="95"/>
        <v>10.91.143.62</v>
      </c>
      <c r="L491" s="40" t="s">
        <v>0</v>
      </c>
      <c r="M491" s="40" t="str">
        <f t="shared" si="96"/>
        <v>10.91.207.56</v>
      </c>
      <c r="N491" s="40" t="str">
        <f t="shared" si="97"/>
        <v>10.91.207.57</v>
      </c>
      <c r="O491" s="40" t="str">
        <f t="shared" si="98"/>
        <v>10.91.207.58</v>
      </c>
      <c r="P491" s="40" t="str">
        <f t="shared" si="99"/>
        <v>10.91.207.62</v>
      </c>
      <c r="Q491" s="40" t="s">
        <v>0</v>
      </c>
    </row>
    <row r="492" spans="1:17">
      <c r="A492" s="40">
        <v>489</v>
      </c>
      <c r="B492" s="32" t="str">
        <f t="shared" si="100"/>
        <v>LI489</v>
      </c>
      <c r="C492" s="32">
        <f t="shared" si="101"/>
        <v>489</v>
      </c>
      <c r="D492" s="40" t="str">
        <f t="shared" si="92"/>
        <v>LI</v>
      </c>
      <c r="E492" s="40">
        <f t="shared" si="102"/>
        <v>10</v>
      </c>
      <c r="F492" s="40">
        <f t="shared" si="102"/>
        <v>91</v>
      </c>
      <c r="G492" s="40">
        <f t="shared" si="103"/>
        <v>143</v>
      </c>
      <c r="H492" s="40">
        <f t="shared" si="104"/>
        <v>64</v>
      </c>
      <c r="I492" s="40" t="str">
        <f t="shared" si="93"/>
        <v>10.91.143.64</v>
      </c>
      <c r="J492" s="40" t="str">
        <f t="shared" si="94"/>
        <v>10.91.143.65</v>
      </c>
      <c r="K492" s="40" t="str">
        <f t="shared" si="95"/>
        <v>10.91.143.70</v>
      </c>
      <c r="L492" s="40" t="s">
        <v>0</v>
      </c>
      <c r="M492" s="40" t="str">
        <f t="shared" si="96"/>
        <v>10.91.207.64</v>
      </c>
      <c r="N492" s="40" t="str">
        <f t="shared" si="97"/>
        <v>10.91.207.65</v>
      </c>
      <c r="O492" s="40" t="str">
        <f t="shared" si="98"/>
        <v>10.91.207.66</v>
      </c>
      <c r="P492" s="40" t="str">
        <f t="shared" si="99"/>
        <v>10.91.207.70</v>
      </c>
      <c r="Q492" s="40" t="s">
        <v>0</v>
      </c>
    </row>
    <row r="493" spans="1:17">
      <c r="A493" s="40">
        <v>490</v>
      </c>
      <c r="B493" s="32" t="str">
        <f t="shared" si="100"/>
        <v>LI490</v>
      </c>
      <c r="C493" s="32">
        <f t="shared" si="101"/>
        <v>490</v>
      </c>
      <c r="D493" s="40" t="str">
        <f t="shared" si="92"/>
        <v>LI</v>
      </c>
      <c r="E493" s="40">
        <f t="shared" si="102"/>
        <v>10</v>
      </c>
      <c r="F493" s="40">
        <f t="shared" si="102"/>
        <v>91</v>
      </c>
      <c r="G493" s="40">
        <f t="shared" si="103"/>
        <v>143</v>
      </c>
      <c r="H493" s="40">
        <f t="shared" si="104"/>
        <v>72</v>
      </c>
      <c r="I493" s="40" t="str">
        <f t="shared" si="93"/>
        <v>10.91.143.72</v>
      </c>
      <c r="J493" s="40" t="str">
        <f t="shared" si="94"/>
        <v>10.91.143.73</v>
      </c>
      <c r="K493" s="40" t="str">
        <f t="shared" si="95"/>
        <v>10.91.143.78</v>
      </c>
      <c r="L493" s="40" t="s">
        <v>0</v>
      </c>
      <c r="M493" s="40" t="str">
        <f t="shared" si="96"/>
        <v>10.91.207.72</v>
      </c>
      <c r="N493" s="40" t="str">
        <f t="shared" si="97"/>
        <v>10.91.207.73</v>
      </c>
      <c r="O493" s="40" t="str">
        <f t="shared" si="98"/>
        <v>10.91.207.74</v>
      </c>
      <c r="P493" s="40" t="str">
        <f t="shared" si="99"/>
        <v>10.91.207.78</v>
      </c>
      <c r="Q493" s="40" t="s">
        <v>0</v>
      </c>
    </row>
    <row r="494" spans="1:17">
      <c r="A494" s="40">
        <v>491</v>
      </c>
      <c r="B494" s="32" t="str">
        <f t="shared" si="100"/>
        <v>LI491</v>
      </c>
      <c r="C494" s="32">
        <f t="shared" si="101"/>
        <v>491</v>
      </c>
      <c r="D494" s="40" t="str">
        <f t="shared" si="92"/>
        <v>LI</v>
      </c>
      <c r="E494" s="40">
        <f t="shared" si="102"/>
        <v>10</v>
      </c>
      <c r="F494" s="40">
        <f t="shared" si="102"/>
        <v>91</v>
      </c>
      <c r="G494" s="40">
        <f t="shared" si="103"/>
        <v>143</v>
      </c>
      <c r="H494" s="40">
        <f t="shared" si="104"/>
        <v>80</v>
      </c>
      <c r="I494" s="40" t="str">
        <f t="shared" si="93"/>
        <v>10.91.143.80</v>
      </c>
      <c r="J494" s="40" t="str">
        <f t="shared" si="94"/>
        <v>10.91.143.81</v>
      </c>
      <c r="K494" s="40" t="str">
        <f t="shared" si="95"/>
        <v>10.91.143.86</v>
      </c>
      <c r="L494" s="40" t="s">
        <v>0</v>
      </c>
      <c r="M494" s="40" t="str">
        <f t="shared" si="96"/>
        <v>10.91.207.80</v>
      </c>
      <c r="N494" s="40" t="str">
        <f t="shared" si="97"/>
        <v>10.91.207.81</v>
      </c>
      <c r="O494" s="40" t="str">
        <f t="shared" si="98"/>
        <v>10.91.207.82</v>
      </c>
      <c r="P494" s="40" t="str">
        <f t="shared" si="99"/>
        <v>10.91.207.86</v>
      </c>
      <c r="Q494" s="40" t="s">
        <v>0</v>
      </c>
    </row>
    <row r="495" spans="1:17">
      <c r="A495" s="40">
        <v>492</v>
      </c>
      <c r="B495" s="32" t="str">
        <f t="shared" si="100"/>
        <v>LI492</v>
      </c>
      <c r="C495" s="32">
        <f t="shared" si="101"/>
        <v>492</v>
      </c>
      <c r="D495" s="40" t="str">
        <f t="shared" si="92"/>
        <v>LI</v>
      </c>
      <c r="E495" s="40">
        <f t="shared" si="102"/>
        <v>10</v>
      </c>
      <c r="F495" s="40">
        <f t="shared" si="102"/>
        <v>91</v>
      </c>
      <c r="G495" s="40">
        <f t="shared" si="103"/>
        <v>143</v>
      </c>
      <c r="H495" s="40">
        <f t="shared" si="104"/>
        <v>88</v>
      </c>
      <c r="I495" s="40" t="str">
        <f t="shared" si="93"/>
        <v>10.91.143.88</v>
      </c>
      <c r="J495" s="40" t="str">
        <f t="shared" si="94"/>
        <v>10.91.143.89</v>
      </c>
      <c r="K495" s="40" t="str">
        <f t="shared" si="95"/>
        <v>10.91.143.94</v>
      </c>
      <c r="L495" s="40" t="s">
        <v>0</v>
      </c>
      <c r="M495" s="40" t="str">
        <f t="shared" si="96"/>
        <v>10.91.207.88</v>
      </c>
      <c r="N495" s="40" t="str">
        <f t="shared" si="97"/>
        <v>10.91.207.89</v>
      </c>
      <c r="O495" s="40" t="str">
        <f t="shared" si="98"/>
        <v>10.91.207.90</v>
      </c>
      <c r="P495" s="40" t="str">
        <f t="shared" si="99"/>
        <v>10.91.207.94</v>
      </c>
      <c r="Q495" s="40" t="s">
        <v>0</v>
      </c>
    </row>
    <row r="496" spans="1:17">
      <c r="A496" s="40">
        <v>493</v>
      </c>
      <c r="B496" s="32" t="str">
        <f t="shared" si="100"/>
        <v>LI493</v>
      </c>
      <c r="C496" s="32">
        <f t="shared" si="101"/>
        <v>493</v>
      </c>
      <c r="D496" s="40" t="str">
        <f t="shared" si="92"/>
        <v>LI</v>
      </c>
      <c r="E496" s="40">
        <f t="shared" si="102"/>
        <v>10</v>
      </c>
      <c r="F496" s="40">
        <f t="shared" si="102"/>
        <v>91</v>
      </c>
      <c r="G496" s="40">
        <f t="shared" si="103"/>
        <v>143</v>
      </c>
      <c r="H496" s="40">
        <f t="shared" si="104"/>
        <v>96</v>
      </c>
      <c r="I496" s="40" t="str">
        <f t="shared" si="93"/>
        <v>10.91.143.96</v>
      </c>
      <c r="J496" s="40" t="str">
        <f t="shared" si="94"/>
        <v>10.91.143.97</v>
      </c>
      <c r="K496" s="40" t="str">
        <f t="shared" si="95"/>
        <v>10.91.143.102</v>
      </c>
      <c r="L496" s="40" t="s">
        <v>0</v>
      </c>
      <c r="M496" s="40" t="str">
        <f t="shared" si="96"/>
        <v>10.91.207.96</v>
      </c>
      <c r="N496" s="40" t="str">
        <f t="shared" si="97"/>
        <v>10.91.207.97</v>
      </c>
      <c r="O496" s="40" t="str">
        <f t="shared" si="98"/>
        <v>10.91.207.98</v>
      </c>
      <c r="P496" s="40" t="str">
        <f t="shared" si="99"/>
        <v>10.91.207.102</v>
      </c>
      <c r="Q496" s="40" t="s">
        <v>0</v>
      </c>
    </row>
    <row r="497" spans="1:17">
      <c r="A497" s="40">
        <v>494</v>
      </c>
      <c r="B497" s="32" t="str">
        <f t="shared" si="100"/>
        <v>LI494</v>
      </c>
      <c r="C497" s="32">
        <f t="shared" si="101"/>
        <v>494</v>
      </c>
      <c r="D497" s="40" t="str">
        <f t="shared" si="92"/>
        <v>LI</v>
      </c>
      <c r="E497" s="40">
        <f t="shared" si="102"/>
        <v>10</v>
      </c>
      <c r="F497" s="40">
        <f t="shared" si="102"/>
        <v>91</v>
      </c>
      <c r="G497" s="40">
        <f t="shared" si="103"/>
        <v>143</v>
      </c>
      <c r="H497" s="40">
        <f t="shared" si="104"/>
        <v>104</v>
      </c>
      <c r="I497" s="40" t="str">
        <f t="shared" si="93"/>
        <v>10.91.143.104</v>
      </c>
      <c r="J497" s="40" t="str">
        <f t="shared" si="94"/>
        <v>10.91.143.105</v>
      </c>
      <c r="K497" s="40" t="str">
        <f t="shared" si="95"/>
        <v>10.91.143.110</v>
      </c>
      <c r="L497" s="40" t="s">
        <v>0</v>
      </c>
      <c r="M497" s="40" t="str">
        <f t="shared" si="96"/>
        <v>10.91.207.104</v>
      </c>
      <c r="N497" s="40" t="str">
        <f t="shared" si="97"/>
        <v>10.91.207.105</v>
      </c>
      <c r="O497" s="40" t="str">
        <f t="shared" si="98"/>
        <v>10.91.207.106</v>
      </c>
      <c r="P497" s="40" t="str">
        <f t="shared" si="99"/>
        <v>10.91.207.110</v>
      </c>
      <c r="Q497" s="40" t="s">
        <v>0</v>
      </c>
    </row>
    <row r="498" spans="1:17">
      <c r="A498" s="40">
        <v>495</v>
      </c>
      <c r="B498" s="32" t="str">
        <f t="shared" si="100"/>
        <v>LI495</v>
      </c>
      <c r="C498" s="32">
        <f t="shared" si="101"/>
        <v>495</v>
      </c>
      <c r="D498" s="40" t="str">
        <f t="shared" si="92"/>
        <v>LI</v>
      </c>
      <c r="E498" s="40">
        <f t="shared" si="102"/>
        <v>10</v>
      </c>
      <c r="F498" s="40">
        <f t="shared" si="102"/>
        <v>91</v>
      </c>
      <c r="G498" s="40">
        <f t="shared" si="103"/>
        <v>143</v>
      </c>
      <c r="H498" s="40">
        <f t="shared" si="104"/>
        <v>112</v>
      </c>
      <c r="I498" s="40" t="str">
        <f t="shared" si="93"/>
        <v>10.91.143.112</v>
      </c>
      <c r="J498" s="40" t="str">
        <f t="shared" si="94"/>
        <v>10.91.143.113</v>
      </c>
      <c r="K498" s="40" t="str">
        <f t="shared" si="95"/>
        <v>10.91.143.118</v>
      </c>
      <c r="L498" s="40" t="s">
        <v>0</v>
      </c>
      <c r="M498" s="40" t="str">
        <f t="shared" si="96"/>
        <v>10.91.207.112</v>
      </c>
      <c r="N498" s="40" t="str">
        <f t="shared" si="97"/>
        <v>10.91.207.113</v>
      </c>
      <c r="O498" s="40" t="str">
        <f t="shared" si="98"/>
        <v>10.91.207.114</v>
      </c>
      <c r="P498" s="40" t="str">
        <f t="shared" si="99"/>
        <v>10.91.207.118</v>
      </c>
      <c r="Q498" s="40" t="s">
        <v>0</v>
      </c>
    </row>
    <row r="499" spans="1:17">
      <c r="A499" s="40">
        <v>496</v>
      </c>
      <c r="B499" s="32" t="str">
        <f t="shared" si="100"/>
        <v>LI496</v>
      </c>
      <c r="C499" s="32">
        <f t="shared" si="101"/>
        <v>496</v>
      </c>
      <c r="D499" s="40" t="str">
        <f t="shared" si="92"/>
        <v>LI</v>
      </c>
      <c r="E499" s="40">
        <f t="shared" si="102"/>
        <v>10</v>
      </c>
      <c r="F499" s="40">
        <f t="shared" si="102"/>
        <v>91</v>
      </c>
      <c r="G499" s="40">
        <f t="shared" si="103"/>
        <v>143</v>
      </c>
      <c r="H499" s="40">
        <f t="shared" si="104"/>
        <v>120</v>
      </c>
      <c r="I499" s="40" t="str">
        <f t="shared" si="93"/>
        <v>10.91.143.120</v>
      </c>
      <c r="J499" s="40" t="str">
        <f t="shared" si="94"/>
        <v>10.91.143.121</v>
      </c>
      <c r="K499" s="40" t="str">
        <f t="shared" si="95"/>
        <v>10.91.143.126</v>
      </c>
      <c r="L499" s="40" t="s">
        <v>0</v>
      </c>
      <c r="M499" s="40" t="str">
        <f t="shared" si="96"/>
        <v>10.91.207.120</v>
      </c>
      <c r="N499" s="40" t="str">
        <f t="shared" si="97"/>
        <v>10.91.207.121</v>
      </c>
      <c r="O499" s="40" t="str">
        <f t="shared" si="98"/>
        <v>10.91.207.122</v>
      </c>
      <c r="P499" s="40" t="str">
        <f t="shared" si="99"/>
        <v>10.91.207.126</v>
      </c>
      <c r="Q499" s="40" t="s">
        <v>0</v>
      </c>
    </row>
    <row r="500" spans="1:17">
      <c r="A500" s="40">
        <v>497</v>
      </c>
      <c r="B500" s="32" t="str">
        <f t="shared" si="100"/>
        <v>LI497</v>
      </c>
      <c r="C500" s="32">
        <f t="shared" si="101"/>
        <v>497</v>
      </c>
      <c r="D500" s="40" t="str">
        <f t="shared" si="92"/>
        <v>LI</v>
      </c>
      <c r="E500" s="40">
        <f t="shared" si="102"/>
        <v>10</v>
      </c>
      <c r="F500" s="40">
        <f t="shared" si="102"/>
        <v>91</v>
      </c>
      <c r="G500" s="40">
        <f t="shared" si="103"/>
        <v>143</v>
      </c>
      <c r="H500" s="40">
        <f t="shared" si="104"/>
        <v>128</v>
      </c>
      <c r="I500" s="40" t="str">
        <f t="shared" si="93"/>
        <v>10.91.143.128</v>
      </c>
      <c r="J500" s="40" t="str">
        <f t="shared" si="94"/>
        <v>10.91.143.129</v>
      </c>
      <c r="K500" s="40" t="str">
        <f t="shared" si="95"/>
        <v>10.91.143.134</v>
      </c>
      <c r="L500" s="40" t="s">
        <v>0</v>
      </c>
      <c r="M500" s="40" t="str">
        <f t="shared" si="96"/>
        <v>10.91.207.128</v>
      </c>
      <c r="N500" s="40" t="str">
        <f t="shared" si="97"/>
        <v>10.91.207.129</v>
      </c>
      <c r="O500" s="40" t="str">
        <f t="shared" si="98"/>
        <v>10.91.207.130</v>
      </c>
      <c r="P500" s="40" t="str">
        <f t="shared" si="99"/>
        <v>10.91.207.134</v>
      </c>
      <c r="Q500" s="40" t="s">
        <v>0</v>
      </c>
    </row>
    <row r="501" spans="1:17">
      <c r="A501" s="40">
        <v>498</v>
      </c>
      <c r="B501" s="32" t="str">
        <f t="shared" si="100"/>
        <v>LI498</v>
      </c>
      <c r="C501" s="32">
        <f t="shared" si="101"/>
        <v>498</v>
      </c>
      <c r="D501" s="40" t="str">
        <f t="shared" si="92"/>
        <v>LI</v>
      </c>
      <c r="E501" s="40">
        <f t="shared" si="102"/>
        <v>10</v>
      </c>
      <c r="F501" s="40">
        <f t="shared" si="102"/>
        <v>91</v>
      </c>
      <c r="G501" s="40">
        <f t="shared" si="103"/>
        <v>143</v>
      </c>
      <c r="H501" s="40">
        <f t="shared" si="104"/>
        <v>136</v>
      </c>
      <c r="I501" s="40" t="str">
        <f t="shared" si="93"/>
        <v>10.91.143.136</v>
      </c>
      <c r="J501" s="40" t="str">
        <f t="shared" si="94"/>
        <v>10.91.143.137</v>
      </c>
      <c r="K501" s="40" t="str">
        <f t="shared" si="95"/>
        <v>10.91.143.142</v>
      </c>
      <c r="L501" s="40" t="s">
        <v>0</v>
      </c>
      <c r="M501" s="40" t="str">
        <f t="shared" si="96"/>
        <v>10.91.207.136</v>
      </c>
      <c r="N501" s="40" t="str">
        <f t="shared" si="97"/>
        <v>10.91.207.137</v>
      </c>
      <c r="O501" s="40" t="str">
        <f t="shared" si="98"/>
        <v>10.91.207.138</v>
      </c>
      <c r="P501" s="40" t="str">
        <f t="shared" si="99"/>
        <v>10.91.207.142</v>
      </c>
      <c r="Q501" s="40" t="s">
        <v>0</v>
      </c>
    </row>
    <row r="502" spans="1:17">
      <c r="A502" s="40">
        <v>499</v>
      </c>
      <c r="B502" s="32" t="str">
        <f t="shared" si="100"/>
        <v>LI499</v>
      </c>
      <c r="C502" s="32">
        <f t="shared" si="101"/>
        <v>499</v>
      </c>
      <c r="D502" s="40" t="str">
        <f t="shared" si="92"/>
        <v>LI</v>
      </c>
      <c r="E502" s="40">
        <f t="shared" si="102"/>
        <v>10</v>
      </c>
      <c r="F502" s="40">
        <f t="shared" si="102"/>
        <v>91</v>
      </c>
      <c r="G502" s="40">
        <f t="shared" si="103"/>
        <v>143</v>
      </c>
      <c r="H502" s="40">
        <f t="shared" si="104"/>
        <v>144</v>
      </c>
      <c r="I502" s="40" t="str">
        <f t="shared" si="93"/>
        <v>10.91.143.144</v>
      </c>
      <c r="J502" s="40" t="str">
        <f t="shared" si="94"/>
        <v>10.91.143.145</v>
      </c>
      <c r="K502" s="40" t="str">
        <f t="shared" si="95"/>
        <v>10.91.143.150</v>
      </c>
      <c r="L502" s="40" t="s">
        <v>0</v>
      </c>
      <c r="M502" s="40" t="str">
        <f t="shared" si="96"/>
        <v>10.91.207.144</v>
      </c>
      <c r="N502" s="40" t="str">
        <f t="shared" si="97"/>
        <v>10.91.207.145</v>
      </c>
      <c r="O502" s="40" t="str">
        <f t="shared" si="98"/>
        <v>10.91.207.146</v>
      </c>
      <c r="P502" s="40" t="str">
        <f t="shared" si="99"/>
        <v>10.91.207.150</v>
      </c>
      <c r="Q502" s="40" t="s">
        <v>0</v>
      </c>
    </row>
    <row r="503" spans="1:17">
      <c r="A503" s="40">
        <v>500</v>
      </c>
      <c r="B503" s="32" t="str">
        <f t="shared" si="100"/>
        <v>LI500</v>
      </c>
      <c r="C503" s="32">
        <f t="shared" si="101"/>
        <v>500</v>
      </c>
      <c r="D503" s="40" t="str">
        <f t="shared" si="92"/>
        <v>LI</v>
      </c>
      <c r="E503" s="40">
        <f t="shared" si="102"/>
        <v>10</v>
      </c>
      <c r="F503" s="40">
        <f t="shared" si="102"/>
        <v>91</v>
      </c>
      <c r="G503" s="40">
        <f t="shared" si="103"/>
        <v>143</v>
      </c>
      <c r="H503" s="40">
        <f t="shared" si="104"/>
        <v>152</v>
      </c>
      <c r="I503" s="40" t="str">
        <f t="shared" si="93"/>
        <v>10.91.143.152</v>
      </c>
      <c r="J503" s="40" t="str">
        <f t="shared" si="94"/>
        <v>10.91.143.153</v>
      </c>
      <c r="K503" s="40" t="str">
        <f t="shared" si="95"/>
        <v>10.91.143.158</v>
      </c>
      <c r="L503" s="40" t="s">
        <v>0</v>
      </c>
      <c r="M503" s="40" t="str">
        <f t="shared" si="96"/>
        <v>10.91.207.152</v>
      </c>
      <c r="N503" s="40" t="str">
        <f t="shared" si="97"/>
        <v>10.91.207.153</v>
      </c>
      <c r="O503" s="40" t="str">
        <f t="shared" si="98"/>
        <v>10.91.207.154</v>
      </c>
      <c r="P503" s="40" t="str">
        <f t="shared" si="99"/>
        <v>10.91.207.158</v>
      </c>
      <c r="Q503" s="40" t="s">
        <v>0</v>
      </c>
    </row>
    <row r="504" spans="1:17">
      <c r="A504" s="40">
        <v>501</v>
      </c>
      <c r="B504" s="32" t="str">
        <f t="shared" si="100"/>
        <v>LI501</v>
      </c>
      <c r="C504" s="32">
        <f t="shared" si="101"/>
        <v>501</v>
      </c>
      <c r="D504" s="40" t="str">
        <f t="shared" si="92"/>
        <v>LI</v>
      </c>
      <c r="E504" s="40">
        <f t="shared" si="102"/>
        <v>10</v>
      </c>
      <c r="F504" s="40">
        <f t="shared" si="102"/>
        <v>91</v>
      </c>
      <c r="G504" s="40">
        <f t="shared" si="103"/>
        <v>143</v>
      </c>
      <c r="H504" s="40">
        <f t="shared" si="104"/>
        <v>160</v>
      </c>
      <c r="I504" s="40" t="str">
        <f t="shared" si="93"/>
        <v>10.91.143.160</v>
      </c>
      <c r="J504" s="40" t="str">
        <f t="shared" si="94"/>
        <v>10.91.143.161</v>
      </c>
      <c r="K504" s="40" t="str">
        <f t="shared" si="95"/>
        <v>10.91.143.166</v>
      </c>
      <c r="L504" s="40" t="s">
        <v>0</v>
      </c>
      <c r="M504" s="40" t="str">
        <f t="shared" si="96"/>
        <v>10.91.207.160</v>
      </c>
      <c r="N504" s="40" t="str">
        <f t="shared" si="97"/>
        <v>10.91.207.161</v>
      </c>
      <c r="O504" s="40" t="str">
        <f t="shared" si="98"/>
        <v>10.91.207.162</v>
      </c>
      <c r="P504" s="40" t="str">
        <f t="shared" si="99"/>
        <v>10.91.207.166</v>
      </c>
      <c r="Q504" s="40" t="s">
        <v>0</v>
      </c>
    </row>
    <row r="505" spans="1:17">
      <c r="A505" s="40">
        <v>502</v>
      </c>
      <c r="B505" s="32" t="str">
        <f t="shared" si="100"/>
        <v>LI502</v>
      </c>
      <c r="C505" s="32">
        <f t="shared" si="101"/>
        <v>502</v>
      </c>
      <c r="D505" s="40" t="str">
        <f t="shared" si="92"/>
        <v>LI</v>
      </c>
      <c r="E505" s="40">
        <f t="shared" si="102"/>
        <v>10</v>
      </c>
      <c r="F505" s="40">
        <f t="shared" si="102"/>
        <v>91</v>
      </c>
      <c r="G505" s="40">
        <f t="shared" si="103"/>
        <v>143</v>
      </c>
      <c r="H505" s="40">
        <f t="shared" si="104"/>
        <v>168</v>
      </c>
      <c r="I505" s="40" t="str">
        <f t="shared" si="93"/>
        <v>10.91.143.168</v>
      </c>
      <c r="J505" s="40" t="str">
        <f t="shared" si="94"/>
        <v>10.91.143.169</v>
      </c>
      <c r="K505" s="40" t="str">
        <f t="shared" si="95"/>
        <v>10.91.143.174</v>
      </c>
      <c r="L505" s="40" t="s">
        <v>0</v>
      </c>
      <c r="M505" s="40" t="str">
        <f t="shared" si="96"/>
        <v>10.91.207.168</v>
      </c>
      <c r="N505" s="40" t="str">
        <f t="shared" si="97"/>
        <v>10.91.207.169</v>
      </c>
      <c r="O505" s="40" t="str">
        <f t="shared" si="98"/>
        <v>10.91.207.170</v>
      </c>
      <c r="P505" s="40" t="str">
        <f t="shared" si="99"/>
        <v>10.91.207.174</v>
      </c>
      <c r="Q505" s="40" t="s">
        <v>0</v>
      </c>
    </row>
    <row r="506" spans="1:17">
      <c r="A506" s="40">
        <v>503</v>
      </c>
      <c r="B506" s="32" t="str">
        <f t="shared" si="100"/>
        <v>LI503</v>
      </c>
      <c r="C506" s="32">
        <f t="shared" si="101"/>
        <v>503</v>
      </c>
      <c r="D506" s="40" t="str">
        <f t="shared" si="92"/>
        <v>LI</v>
      </c>
      <c r="E506" s="40">
        <f t="shared" si="102"/>
        <v>10</v>
      </c>
      <c r="F506" s="40">
        <f t="shared" si="102"/>
        <v>91</v>
      </c>
      <c r="G506" s="40">
        <f t="shared" si="103"/>
        <v>143</v>
      </c>
      <c r="H506" s="40">
        <f t="shared" si="104"/>
        <v>176</v>
      </c>
      <c r="I506" s="40" t="str">
        <f t="shared" si="93"/>
        <v>10.91.143.176</v>
      </c>
      <c r="J506" s="40" t="str">
        <f t="shared" si="94"/>
        <v>10.91.143.177</v>
      </c>
      <c r="K506" s="40" t="str">
        <f t="shared" si="95"/>
        <v>10.91.143.182</v>
      </c>
      <c r="L506" s="40" t="s">
        <v>0</v>
      </c>
      <c r="M506" s="40" t="str">
        <f t="shared" si="96"/>
        <v>10.91.207.176</v>
      </c>
      <c r="N506" s="40" t="str">
        <f t="shared" si="97"/>
        <v>10.91.207.177</v>
      </c>
      <c r="O506" s="40" t="str">
        <f t="shared" si="98"/>
        <v>10.91.207.178</v>
      </c>
      <c r="P506" s="40" t="str">
        <f t="shared" si="99"/>
        <v>10.91.207.182</v>
      </c>
      <c r="Q506" s="40" t="s">
        <v>0</v>
      </c>
    </row>
    <row r="507" spans="1:17">
      <c r="A507" s="40">
        <v>504</v>
      </c>
      <c r="B507" s="32" t="str">
        <f t="shared" si="100"/>
        <v>LI504</v>
      </c>
      <c r="C507" s="32">
        <f t="shared" si="101"/>
        <v>504</v>
      </c>
      <c r="D507" s="40" t="str">
        <f t="shared" si="92"/>
        <v>LI</v>
      </c>
      <c r="E507" s="40">
        <f t="shared" si="102"/>
        <v>10</v>
      </c>
      <c r="F507" s="40">
        <f t="shared" si="102"/>
        <v>91</v>
      </c>
      <c r="G507" s="40">
        <f t="shared" si="103"/>
        <v>143</v>
      </c>
      <c r="H507" s="40">
        <f t="shared" si="104"/>
        <v>184</v>
      </c>
      <c r="I507" s="40" t="str">
        <f t="shared" si="93"/>
        <v>10.91.143.184</v>
      </c>
      <c r="J507" s="40" t="str">
        <f t="shared" si="94"/>
        <v>10.91.143.185</v>
      </c>
      <c r="K507" s="40" t="str">
        <f t="shared" si="95"/>
        <v>10.91.143.190</v>
      </c>
      <c r="L507" s="40" t="s">
        <v>0</v>
      </c>
      <c r="M507" s="40" t="str">
        <f t="shared" si="96"/>
        <v>10.91.207.184</v>
      </c>
      <c r="N507" s="40" t="str">
        <f t="shared" si="97"/>
        <v>10.91.207.185</v>
      </c>
      <c r="O507" s="40" t="str">
        <f t="shared" si="98"/>
        <v>10.91.207.186</v>
      </c>
      <c r="P507" s="40" t="str">
        <f t="shared" si="99"/>
        <v>10.91.207.190</v>
      </c>
      <c r="Q507" s="40" t="s">
        <v>0</v>
      </c>
    </row>
    <row r="508" spans="1:17">
      <c r="A508" s="40">
        <v>505</v>
      </c>
      <c r="B508" s="32" t="str">
        <f t="shared" si="100"/>
        <v>LI505</v>
      </c>
      <c r="C508" s="32">
        <f t="shared" si="101"/>
        <v>505</v>
      </c>
      <c r="D508" s="40" t="str">
        <f t="shared" si="92"/>
        <v>LI</v>
      </c>
      <c r="E508" s="40">
        <f t="shared" si="102"/>
        <v>10</v>
      </c>
      <c r="F508" s="40">
        <f t="shared" si="102"/>
        <v>91</v>
      </c>
      <c r="G508" s="40">
        <f t="shared" si="103"/>
        <v>143</v>
      </c>
      <c r="H508" s="40">
        <f t="shared" si="104"/>
        <v>192</v>
      </c>
      <c r="I508" s="40" t="str">
        <f t="shared" si="93"/>
        <v>10.91.143.192</v>
      </c>
      <c r="J508" s="40" t="str">
        <f t="shared" si="94"/>
        <v>10.91.143.193</v>
      </c>
      <c r="K508" s="40" t="str">
        <f t="shared" si="95"/>
        <v>10.91.143.198</v>
      </c>
      <c r="L508" s="40" t="s">
        <v>0</v>
      </c>
      <c r="M508" s="40" t="str">
        <f t="shared" si="96"/>
        <v>10.91.207.192</v>
      </c>
      <c r="N508" s="40" t="str">
        <f t="shared" si="97"/>
        <v>10.91.207.193</v>
      </c>
      <c r="O508" s="40" t="str">
        <f t="shared" si="98"/>
        <v>10.91.207.194</v>
      </c>
      <c r="P508" s="40" t="str">
        <f t="shared" si="99"/>
        <v>10.91.207.198</v>
      </c>
      <c r="Q508" s="40" t="s">
        <v>0</v>
      </c>
    </row>
    <row r="509" spans="1:17">
      <c r="A509" s="40">
        <v>506</v>
      </c>
      <c r="B509" s="32" t="str">
        <f t="shared" si="100"/>
        <v>LI506</v>
      </c>
      <c r="C509" s="32">
        <f t="shared" si="101"/>
        <v>506</v>
      </c>
      <c r="D509" s="40" t="str">
        <f t="shared" si="92"/>
        <v>LI</v>
      </c>
      <c r="E509" s="40">
        <f t="shared" si="102"/>
        <v>10</v>
      </c>
      <c r="F509" s="40">
        <f t="shared" si="102"/>
        <v>91</v>
      </c>
      <c r="G509" s="40">
        <f t="shared" si="103"/>
        <v>143</v>
      </c>
      <c r="H509" s="40">
        <f t="shared" si="104"/>
        <v>200</v>
      </c>
      <c r="I509" s="40" t="str">
        <f t="shared" si="93"/>
        <v>10.91.143.200</v>
      </c>
      <c r="J509" s="40" t="str">
        <f t="shared" si="94"/>
        <v>10.91.143.201</v>
      </c>
      <c r="K509" s="40" t="str">
        <f t="shared" si="95"/>
        <v>10.91.143.206</v>
      </c>
      <c r="L509" s="40" t="s">
        <v>0</v>
      </c>
      <c r="M509" s="40" t="str">
        <f t="shared" si="96"/>
        <v>10.91.207.200</v>
      </c>
      <c r="N509" s="40" t="str">
        <f t="shared" si="97"/>
        <v>10.91.207.201</v>
      </c>
      <c r="O509" s="40" t="str">
        <f t="shared" si="98"/>
        <v>10.91.207.202</v>
      </c>
      <c r="P509" s="40" t="str">
        <f t="shared" si="99"/>
        <v>10.91.207.206</v>
      </c>
      <c r="Q509" s="40" t="s">
        <v>0</v>
      </c>
    </row>
    <row r="510" spans="1:17">
      <c r="A510" s="40">
        <v>507</v>
      </c>
      <c r="B510" s="32" t="str">
        <f t="shared" si="100"/>
        <v>LI507</v>
      </c>
      <c r="C510" s="32">
        <f t="shared" si="101"/>
        <v>507</v>
      </c>
      <c r="D510" s="40" t="str">
        <f t="shared" si="92"/>
        <v>LI</v>
      </c>
      <c r="E510" s="40">
        <f t="shared" si="102"/>
        <v>10</v>
      </c>
      <c r="F510" s="40">
        <f t="shared" si="102"/>
        <v>91</v>
      </c>
      <c r="G510" s="40">
        <f t="shared" si="103"/>
        <v>143</v>
      </c>
      <c r="H510" s="40">
        <f t="shared" si="104"/>
        <v>208</v>
      </c>
      <c r="I510" s="40" t="str">
        <f t="shared" si="93"/>
        <v>10.91.143.208</v>
      </c>
      <c r="J510" s="40" t="str">
        <f t="shared" si="94"/>
        <v>10.91.143.209</v>
      </c>
      <c r="K510" s="40" t="str">
        <f t="shared" si="95"/>
        <v>10.91.143.214</v>
      </c>
      <c r="L510" s="40" t="s">
        <v>0</v>
      </c>
      <c r="M510" s="40" t="str">
        <f t="shared" si="96"/>
        <v>10.91.207.208</v>
      </c>
      <c r="N510" s="40" t="str">
        <f t="shared" si="97"/>
        <v>10.91.207.209</v>
      </c>
      <c r="O510" s="40" t="str">
        <f t="shared" si="98"/>
        <v>10.91.207.210</v>
      </c>
      <c r="P510" s="40" t="str">
        <f t="shared" si="99"/>
        <v>10.91.207.214</v>
      </c>
      <c r="Q510" s="40" t="s">
        <v>0</v>
      </c>
    </row>
    <row r="511" spans="1:17">
      <c r="A511" s="40">
        <v>508</v>
      </c>
      <c r="B511" s="32" t="str">
        <f t="shared" si="100"/>
        <v>LI508</v>
      </c>
      <c r="C511" s="32">
        <f t="shared" si="101"/>
        <v>508</v>
      </c>
      <c r="D511" s="40" t="str">
        <f t="shared" si="92"/>
        <v>LI</v>
      </c>
      <c r="E511" s="40">
        <f t="shared" si="102"/>
        <v>10</v>
      </c>
      <c r="F511" s="40">
        <f t="shared" si="102"/>
        <v>91</v>
      </c>
      <c r="G511" s="40">
        <f t="shared" si="103"/>
        <v>143</v>
      </c>
      <c r="H511" s="40">
        <f t="shared" si="104"/>
        <v>216</v>
      </c>
      <c r="I511" s="40" t="str">
        <f t="shared" si="93"/>
        <v>10.91.143.216</v>
      </c>
      <c r="J511" s="40" t="str">
        <f t="shared" si="94"/>
        <v>10.91.143.217</v>
      </c>
      <c r="K511" s="40" t="str">
        <f t="shared" si="95"/>
        <v>10.91.143.222</v>
      </c>
      <c r="L511" s="40" t="s">
        <v>0</v>
      </c>
      <c r="M511" s="40" t="str">
        <f t="shared" si="96"/>
        <v>10.91.207.216</v>
      </c>
      <c r="N511" s="40" t="str">
        <f t="shared" si="97"/>
        <v>10.91.207.217</v>
      </c>
      <c r="O511" s="40" t="str">
        <f t="shared" si="98"/>
        <v>10.91.207.218</v>
      </c>
      <c r="P511" s="40" t="str">
        <f t="shared" si="99"/>
        <v>10.91.207.222</v>
      </c>
      <c r="Q511" s="40" t="s">
        <v>0</v>
      </c>
    </row>
    <row r="512" spans="1:17">
      <c r="A512" s="40">
        <v>509</v>
      </c>
      <c r="B512" s="32" t="str">
        <f t="shared" si="100"/>
        <v>LI509</v>
      </c>
      <c r="C512" s="32">
        <f t="shared" si="101"/>
        <v>509</v>
      </c>
      <c r="D512" s="40" t="str">
        <f t="shared" si="92"/>
        <v>LI</v>
      </c>
      <c r="E512" s="40">
        <f t="shared" si="102"/>
        <v>10</v>
      </c>
      <c r="F512" s="40">
        <f t="shared" si="102"/>
        <v>91</v>
      </c>
      <c r="G512" s="40">
        <f t="shared" si="103"/>
        <v>143</v>
      </c>
      <c r="H512" s="40">
        <f t="shared" si="104"/>
        <v>224</v>
      </c>
      <c r="I512" s="40" t="str">
        <f t="shared" si="93"/>
        <v>10.91.143.224</v>
      </c>
      <c r="J512" s="40" t="str">
        <f t="shared" si="94"/>
        <v>10.91.143.225</v>
      </c>
      <c r="K512" s="40" t="str">
        <f t="shared" si="95"/>
        <v>10.91.143.230</v>
      </c>
      <c r="L512" s="40" t="s">
        <v>0</v>
      </c>
      <c r="M512" s="40" t="str">
        <f t="shared" si="96"/>
        <v>10.91.207.224</v>
      </c>
      <c r="N512" s="40" t="str">
        <f t="shared" si="97"/>
        <v>10.91.207.225</v>
      </c>
      <c r="O512" s="40" t="str">
        <f t="shared" si="98"/>
        <v>10.91.207.226</v>
      </c>
      <c r="P512" s="40" t="str">
        <f t="shared" si="99"/>
        <v>10.91.207.230</v>
      </c>
      <c r="Q512" s="40" t="s">
        <v>0</v>
      </c>
    </row>
    <row r="513" spans="1:17">
      <c r="A513" s="40">
        <v>510</v>
      </c>
      <c r="B513" s="32" t="str">
        <f t="shared" si="100"/>
        <v>LI510</v>
      </c>
      <c r="C513" s="32">
        <f t="shared" si="101"/>
        <v>510</v>
      </c>
      <c r="D513" s="40" t="str">
        <f t="shared" si="92"/>
        <v>LI</v>
      </c>
      <c r="E513" s="40">
        <f t="shared" si="102"/>
        <v>10</v>
      </c>
      <c r="F513" s="40">
        <f t="shared" si="102"/>
        <v>91</v>
      </c>
      <c r="G513" s="40">
        <f t="shared" si="103"/>
        <v>143</v>
      </c>
      <c r="H513" s="40">
        <f t="shared" si="104"/>
        <v>232</v>
      </c>
      <c r="I513" s="40" t="str">
        <f t="shared" si="93"/>
        <v>10.91.143.232</v>
      </c>
      <c r="J513" s="40" t="str">
        <f t="shared" si="94"/>
        <v>10.91.143.233</v>
      </c>
      <c r="K513" s="40" t="str">
        <f t="shared" si="95"/>
        <v>10.91.143.238</v>
      </c>
      <c r="L513" s="40" t="s">
        <v>0</v>
      </c>
      <c r="M513" s="40" t="str">
        <f t="shared" si="96"/>
        <v>10.91.207.232</v>
      </c>
      <c r="N513" s="40" t="str">
        <f t="shared" si="97"/>
        <v>10.91.207.233</v>
      </c>
      <c r="O513" s="40" t="str">
        <f t="shared" si="98"/>
        <v>10.91.207.234</v>
      </c>
      <c r="P513" s="40" t="str">
        <f t="shared" si="99"/>
        <v>10.91.207.238</v>
      </c>
      <c r="Q513" s="40" t="s">
        <v>0</v>
      </c>
    </row>
    <row r="514" spans="1:17">
      <c r="A514" s="40">
        <v>511</v>
      </c>
      <c r="B514" s="32" t="str">
        <f t="shared" si="100"/>
        <v>LI511</v>
      </c>
      <c r="C514" s="32">
        <f t="shared" si="101"/>
        <v>511</v>
      </c>
      <c r="D514" s="40" t="str">
        <f t="shared" si="92"/>
        <v>LI</v>
      </c>
      <c r="E514" s="40">
        <f t="shared" si="102"/>
        <v>10</v>
      </c>
      <c r="F514" s="40">
        <f t="shared" si="102"/>
        <v>91</v>
      </c>
      <c r="G514" s="40">
        <f t="shared" si="103"/>
        <v>143</v>
      </c>
      <c r="H514" s="40">
        <f t="shared" si="104"/>
        <v>240</v>
      </c>
      <c r="I514" s="40" t="str">
        <f t="shared" si="93"/>
        <v>10.91.143.240</v>
      </c>
      <c r="J514" s="40" t="str">
        <f t="shared" si="94"/>
        <v>10.91.143.241</v>
      </c>
      <c r="K514" s="40" t="str">
        <f t="shared" si="95"/>
        <v>10.91.143.246</v>
      </c>
      <c r="L514" s="40" t="s">
        <v>0</v>
      </c>
      <c r="M514" s="40" t="str">
        <f t="shared" si="96"/>
        <v>10.91.207.240</v>
      </c>
      <c r="N514" s="40" t="str">
        <f t="shared" si="97"/>
        <v>10.91.207.241</v>
      </c>
      <c r="O514" s="40" t="str">
        <f t="shared" si="98"/>
        <v>10.91.207.242</v>
      </c>
      <c r="P514" s="40" t="str">
        <f t="shared" si="99"/>
        <v>10.91.207.246</v>
      </c>
      <c r="Q514" s="40" t="s">
        <v>0</v>
      </c>
    </row>
    <row r="515" spans="1:17">
      <c r="A515" s="40">
        <v>512</v>
      </c>
      <c r="B515" s="32" t="str">
        <f t="shared" si="100"/>
        <v>LI512</v>
      </c>
      <c r="C515" s="32">
        <f t="shared" si="101"/>
        <v>512</v>
      </c>
      <c r="D515" s="40" t="str">
        <f t="shared" si="92"/>
        <v>LI</v>
      </c>
      <c r="E515" s="40">
        <f t="shared" si="102"/>
        <v>10</v>
      </c>
      <c r="F515" s="40">
        <f t="shared" si="102"/>
        <v>91</v>
      </c>
      <c r="G515" s="40">
        <f t="shared" si="103"/>
        <v>143</v>
      </c>
      <c r="H515" s="40">
        <f t="shared" si="104"/>
        <v>248</v>
      </c>
      <c r="I515" s="40" t="str">
        <f t="shared" si="93"/>
        <v>10.91.143.248</v>
      </c>
      <c r="J515" s="40" t="str">
        <f t="shared" si="94"/>
        <v>10.91.143.249</v>
      </c>
      <c r="K515" s="40" t="str">
        <f t="shared" si="95"/>
        <v>10.91.143.254</v>
      </c>
      <c r="L515" s="40" t="s">
        <v>0</v>
      </c>
      <c r="M515" s="40" t="str">
        <f t="shared" si="96"/>
        <v>10.91.207.248</v>
      </c>
      <c r="N515" s="40" t="str">
        <f t="shared" si="97"/>
        <v>10.91.207.249</v>
      </c>
      <c r="O515" s="40" t="str">
        <f t="shared" si="98"/>
        <v>10.91.207.250</v>
      </c>
      <c r="P515" s="40" t="str">
        <f t="shared" si="99"/>
        <v>10.91.207.254</v>
      </c>
      <c r="Q515" s="40" t="s">
        <v>0</v>
      </c>
    </row>
    <row r="516" spans="1:17">
      <c r="A516" s="40">
        <v>513</v>
      </c>
      <c r="B516" s="32" t="str">
        <f t="shared" si="100"/>
        <v>NW1</v>
      </c>
      <c r="C516" s="32">
        <f t="shared" si="101"/>
        <v>1</v>
      </c>
      <c r="D516" s="40" t="str">
        <f t="shared" ref="D516:D579" si="105">VLOOKUP(ROUNDDOWN(G516/8,0)*8,$S$4:$U$11,2,0)</f>
        <v>NW</v>
      </c>
      <c r="E516" s="40">
        <f t="shared" si="102"/>
        <v>10</v>
      </c>
      <c r="F516" s="40">
        <f t="shared" si="102"/>
        <v>91</v>
      </c>
      <c r="G516" s="40">
        <f t="shared" si="103"/>
        <v>144</v>
      </c>
      <c r="H516" s="40">
        <f t="shared" si="104"/>
        <v>0</v>
      </c>
      <c r="I516" s="40" t="str">
        <f t="shared" si="93"/>
        <v>10.91.144.0</v>
      </c>
      <c r="J516" s="40" t="str">
        <f t="shared" si="94"/>
        <v>10.91.144.1</v>
      </c>
      <c r="K516" s="40" t="str">
        <f t="shared" si="95"/>
        <v>10.91.144.6</v>
      </c>
      <c r="L516" s="40" t="s">
        <v>0</v>
      </c>
      <c r="M516" s="40" t="str">
        <f t="shared" si="96"/>
        <v>10.91.208.0</v>
      </c>
      <c r="N516" s="40" t="str">
        <f t="shared" si="97"/>
        <v>10.91.208.1</v>
      </c>
      <c r="O516" s="40" t="str">
        <f t="shared" si="98"/>
        <v>10.91.208.2</v>
      </c>
      <c r="P516" s="40" t="str">
        <f t="shared" si="99"/>
        <v>10.91.208.6</v>
      </c>
      <c r="Q516" s="40" t="s">
        <v>0</v>
      </c>
    </row>
    <row r="517" spans="1:17">
      <c r="A517" s="40">
        <v>514</v>
      </c>
      <c r="B517" s="32" t="str">
        <f t="shared" si="100"/>
        <v>NW2</v>
      </c>
      <c r="C517" s="32">
        <f t="shared" si="101"/>
        <v>2</v>
      </c>
      <c r="D517" s="40" t="str">
        <f t="shared" si="105"/>
        <v>NW</v>
      </c>
      <c r="E517" s="40">
        <f t="shared" si="102"/>
        <v>10</v>
      </c>
      <c r="F517" s="40">
        <f t="shared" si="102"/>
        <v>91</v>
      </c>
      <c r="G517" s="40">
        <f t="shared" si="103"/>
        <v>144</v>
      </c>
      <c r="H517" s="40">
        <f t="shared" si="104"/>
        <v>8</v>
      </c>
      <c r="I517" s="40" t="str">
        <f t="shared" ref="I517:I580" si="106">E517&amp;"."&amp;F517&amp;"."&amp;G517&amp;"."&amp;H517</f>
        <v>10.91.144.8</v>
      </c>
      <c r="J517" s="40" t="str">
        <f t="shared" ref="J517:J580" si="107">E517&amp;"."&amp;F517&amp;"."&amp;G517&amp;"."&amp;H517+1</f>
        <v>10.91.144.9</v>
      </c>
      <c r="K517" s="40" t="str">
        <f t="shared" ref="K517:K580" si="108">E517&amp;"."&amp;F517&amp;"."&amp;G517&amp;"."&amp;H517+6</f>
        <v>10.91.144.14</v>
      </c>
      <c r="L517" s="40" t="s">
        <v>0</v>
      </c>
      <c r="M517" s="40" t="str">
        <f t="shared" ref="M517:M580" si="109">E517&amp;"."&amp;F517&amp;"."&amp;G517+64&amp;"."&amp;H517</f>
        <v>10.91.208.8</v>
      </c>
      <c r="N517" s="40" t="str">
        <f t="shared" ref="N517:N580" si="110">E517&amp;"."&amp;F517&amp;"."&amp;G517+64&amp;"."&amp;H517+1</f>
        <v>10.91.208.9</v>
      </c>
      <c r="O517" s="40" t="str">
        <f t="shared" ref="O517:O580" si="111">E517&amp;"."&amp;F517&amp;"."&amp;G517+64&amp;"."&amp;H517+2</f>
        <v>10.91.208.10</v>
      </c>
      <c r="P517" s="40" t="str">
        <f t="shared" ref="P517:P580" si="112">E517&amp;"."&amp;F517&amp;"."&amp;G517+64&amp;"."&amp;H517+6</f>
        <v>10.91.208.14</v>
      </c>
      <c r="Q517" s="40" t="s">
        <v>0</v>
      </c>
    </row>
    <row r="518" spans="1:17">
      <c r="A518" s="40">
        <v>515</v>
      </c>
      <c r="B518" s="32" t="str">
        <f t="shared" ref="B518:B581" si="113">D518&amp;C518</f>
        <v>NW3</v>
      </c>
      <c r="C518" s="32">
        <f t="shared" ref="C518:C581" si="114">IF(D518=D517,C517+1,1)</f>
        <v>3</v>
      </c>
      <c r="D518" s="40" t="str">
        <f t="shared" si="105"/>
        <v>NW</v>
      </c>
      <c r="E518" s="40">
        <f t="shared" ref="E518:F581" si="115">E517</f>
        <v>10</v>
      </c>
      <c r="F518" s="40">
        <f t="shared" si="115"/>
        <v>91</v>
      </c>
      <c r="G518" s="40">
        <f t="shared" ref="G518:G581" si="116">IF(H517=248,IF(G517=255,0,G517+1),G517)</f>
        <v>144</v>
      </c>
      <c r="H518" s="40">
        <f t="shared" ref="H518:H581" si="117">IF(H517=248,0,H517+8)</f>
        <v>16</v>
      </c>
      <c r="I518" s="40" t="str">
        <f t="shared" si="106"/>
        <v>10.91.144.16</v>
      </c>
      <c r="J518" s="40" t="str">
        <f t="shared" si="107"/>
        <v>10.91.144.17</v>
      </c>
      <c r="K518" s="40" t="str">
        <f t="shared" si="108"/>
        <v>10.91.144.22</v>
      </c>
      <c r="L518" s="40" t="s">
        <v>0</v>
      </c>
      <c r="M518" s="40" t="str">
        <f t="shared" si="109"/>
        <v>10.91.208.16</v>
      </c>
      <c r="N518" s="40" t="str">
        <f t="shared" si="110"/>
        <v>10.91.208.17</v>
      </c>
      <c r="O518" s="40" t="str">
        <f t="shared" si="111"/>
        <v>10.91.208.18</v>
      </c>
      <c r="P518" s="40" t="str">
        <f t="shared" si="112"/>
        <v>10.91.208.22</v>
      </c>
      <c r="Q518" s="40" t="s">
        <v>0</v>
      </c>
    </row>
    <row r="519" spans="1:17">
      <c r="A519" s="40">
        <v>516</v>
      </c>
      <c r="B519" s="32" t="str">
        <f t="shared" si="113"/>
        <v>NW4</v>
      </c>
      <c r="C519" s="32">
        <f t="shared" si="114"/>
        <v>4</v>
      </c>
      <c r="D519" s="40" t="str">
        <f t="shared" si="105"/>
        <v>NW</v>
      </c>
      <c r="E519" s="40">
        <f t="shared" si="115"/>
        <v>10</v>
      </c>
      <c r="F519" s="40">
        <f t="shared" si="115"/>
        <v>91</v>
      </c>
      <c r="G519" s="40">
        <f t="shared" si="116"/>
        <v>144</v>
      </c>
      <c r="H519" s="40">
        <f t="shared" si="117"/>
        <v>24</v>
      </c>
      <c r="I519" s="40" t="str">
        <f t="shared" si="106"/>
        <v>10.91.144.24</v>
      </c>
      <c r="J519" s="40" t="str">
        <f t="shared" si="107"/>
        <v>10.91.144.25</v>
      </c>
      <c r="K519" s="40" t="str">
        <f t="shared" si="108"/>
        <v>10.91.144.30</v>
      </c>
      <c r="L519" s="40" t="s">
        <v>0</v>
      </c>
      <c r="M519" s="40" t="str">
        <f t="shared" si="109"/>
        <v>10.91.208.24</v>
      </c>
      <c r="N519" s="40" t="str">
        <f t="shared" si="110"/>
        <v>10.91.208.25</v>
      </c>
      <c r="O519" s="40" t="str">
        <f t="shared" si="111"/>
        <v>10.91.208.26</v>
      </c>
      <c r="P519" s="40" t="str">
        <f t="shared" si="112"/>
        <v>10.91.208.30</v>
      </c>
      <c r="Q519" s="40" t="s">
        <v>0</v>
      </c>
    </row>
    <row r="520" spans="1:17">
      <c r="A520" s="40">
        <v>517</v>
      </c>
      <c r="B520" s="32" t="str">
        <f t="shared" si="113"/>
        <v>NW5</v>
      </c>
      <c r="C520" s="32">
        <f t="shared" si="114"/>
        <v>5</v>
      </c>
      <c r="D520" s="40" t="str">
        <f t="shared" si="105"/>
        <v>NW</v>
      </c>
      <c r="E520" s="40">
        <f t="shared" si="115"/>
        <v>10</v>
      </c>
      <c r="F520" s="40">
        <f t="shared" si="115"/>
        <v>91</v>
      </c>
      <c r="G520" s="40">
        <f t="shared" si="116"/>
        <v>144</v>
      </c>
      <c r="H520" s="40">
        <f t="shared" si="117"/>
        <v>32</v>
      </c>
      <c r="I520" s="40" t="str">
        <f t="shared" si="106"/>
        <v>10.91.144.32</v>
      </c>
      <c r="J520" s="40" t="str">
        <f t="shared" si="107"/>
        <v>10.91.144.33</v>
      </c>
      <c r="K520" s="40" t="str">
        <f t="shared" si="108"/>
        <v>10.91.144.38</v>
      </c>
      <c r="L520" s="40" t="s">
        <v>0</v>
      </c>
      <c r="M520" s="40" t="str">
        <f t="shared" si="109"/>
        <v>10.91.208.32</v>
      </c>
      <c r="N520" s="40" t="str">
        <f t="shared" si="110"/>
        <v>10.91.208.33</v>
      </c>
      <c r="O520" s="40" t="str">
        <f t="shared" si="111"/>
        <v>10.91.208.34</v>
      </c>
      <c r="P520" s="40" t="str">
        <f t="shared" si="112"/>
        <v>10.91.208.38</v>
      </c>
      <c r="Q520" s="40" t="s">
        <v>0</v>
      </c>
    </row>
    <row r="521" spans="1:17">
      <c r="A521" s="40">
        <v>518</v>
      </c>
      <c r="B521" s="32" t="str">
        <f t="shared" si="113"/>
        <v>NW6</v>
      </c>
      <c r="C521" s="32">
        <f t="shared" si="114"/>
        <v>6</v>
      </c>
      <c r="D521" s="40" t="str">
        <f t="shared" si="105"/>
        <v>NW</v>
      </c>
      <c r="E521" s="40">
        <f t="shared" si="115"/>
        <v>10</v>
      </c>
      <c r="F521" s="40">
        <f t="shared" si="115"/>
        <v>91</v>
      </c>
      <c r="G521" s="40">
        <f t="shared" si="116"/>
        <v>144</v>
      </c>
      <c r="H521" s="40">
        <f t="shared" si="117"/>
        <v>40</v>
      </c>
      <c r="I521" s="40" t="str">
        <f t="shared" si="106"/>
        <v>10.91.144.40</v>
      </c>
      <c r="J521" s="40" t="str">
        <f t="shared" si="107"/>
        <v>10.91.144.41</v>
      </c>
      <c r="K521" s="40" t="str">
        <f t="shared" si="108"/>
        <v>10.91.144.46</v>
      </c>
      <c r="L521" s="40" t="s">
        <v>0</v>
      </c>
      <c r="M521" s="40" t="str">
        <f t="shared" si="109"/>
        <v>10.91.208.40</v>
      </c>
      <c r="N521" s="40" t="str">
        <f t="shared" si="110"/>
        <v>10.91.208.41</v>
      </c>
      <c r="O521" s="40" t="str">
        <f t="shared" si="111"/>
        <v>10.91.208.42</v>
      </c>
      <c r="P521" s="40" t="str">
        <f t="shared" si="112"/>
        <v>10.91.208.46</v>
      </c>
      <c r="Q521" s="40" t="s">
        <v>0</v>
      </c>
    </row>
    <row r="522" spans="1:17">
      <c r="A522" s="40">
        <v>519</v>
      </c>
      <c r="B522" s="32" t="str">
        <f t="shared" si="113"/>
        <v>NW7</v>
      </c>
      <c r="C522" s="32">
        <f t="shared" si="114"/>
        <v>7</v>
      </c>
      <c r="D522" s="40" t="str">
        <f t="shared" si="105"/>
        <v>NW</v>
      </c>
      <c r="E522" s="40">
        <f t="shared" si="115"/>
        <v>10</v>
      </c>
      <c r="F522" s="40">
        <f t="shared" si="115"/>
        <v>91</v>
      </c>
      <c r="G522" s="40">
        <f t="shared" si="116"/>
        <v>144</v>
      </c>
      <c r="H522" s="40">
        <f t="shared" si="117"/>
        <v>48</v>
      </c>
      <c r="I522" s="40" t="str">
        <f t="shared" si="106"/>
        <v>10.91.144.48</v>
      </c>
      <c r="J522" s="40" t="str">
        <f t="shared" si="107"/>
        <v>10.91.144.49</v>
      </c>
      <c r="K522" s="40" t="str">
        <f t="shared" si="108"/>
        <v>10.91.144.54</v>
      </c>
      <c r="L522" s="40" t="s">
        <v>0</v>
      </c>
      <c r="M522" s="40" t="str">
        <f t="shared" si="109"/>
        <v>10.91.208.48</v>
      </c>
      <c r="N522" s="40" t="str">
        <f t="shared" si="110"/>
        <v>10.91.208.49</v>
      </c>
      <c r="O522" s="40" t="str">
        <f t="shared" si="111"/>
        <v>10.91.208.50</v>
      </c>
      <c r="P522" s="40" t="str">
        <f t="shared" si="112"/>
        <v>10.91.208.54</v>
      </c>
      <c r="Q522" s="40" t="s">
        <v>0</v>
      </c>
    </row>
    <row r="523" spans="1:17">
      <c r="A523" s="40">
        <v>520</v>
      </c>
      <c r="B523" s="32" t="str">
        <f t="shared" si="113"/>
        <v>NW8</v>
      </c>
      <c r="C523" s="32">
        <f t="shared" si="114"/>
        <v>8</v>
      </c>
      <c r="D523" s="40" t="str">
        <f t="shared" si="105"/>
        <v>NW</v>
      </c>
      <c r="E523" s="40">
        <f t="shared" si="115"/>
        <v>10</v>
      </c>
      <c r="F523" s="40">
        <f t="shared" si="115"/>
        <v>91</v>
      </c>
      <c r="G523" s="40">
        <f t="shared" si="116"/>
        <v>144</v>
      </c>
      <c r="H523" s="40">
        <f t="shared" si="117"/>
        <v>56</v>
      </c>
      <c r="I523" s="40" t="str">
        <f t="shared" si="106"/>
        <v>10.91.144.56</v>
      </c>
      <c r="J523" s="40" t="str">
        <f t="shared" si="107"/>
        <v>10.91.144.57</v>
      </c>
      <c r="K523" s="40" t="str">
        <f t="shared" si="108"/>
        <v>10.91.144.62</v>
      </c>
      <c r="L523" s="40" t="s">
        <v>0</v>
      </c>
      <c r="M523" s="40" t="str">
        <f t="shared" si="109"/>
        <v>10.91.208.56</v>
      </c>
      <c r="N523" s="40" t="str">
        <f t="shared" si="110"/>
        <v>10.91.208.57</v>
      </c>
      <c r="O523" s="40" t="str">
        <f t="shared" si="111"/>
        <v>10.91.208.58</v>
      </c>
      <c r="P523" s="40" t="str">
        <f t="shared" si="112"/>
        <v>10.91.208.62</v>
      </c>
      <c r="Q523" s="40" t="s">
        <v>0</v>
      </c>
    </row>
    <row r="524" spans="1:17">
      <c r="A524" s="40">
        <v>521</v>
      </c>
      <c r="B524" s="32" t="str">
        <f t="shared" si="113"/>
        <v>NW9</v>
      </c>
      <c r="C524" s="32">
        <f t="shared" si="114"/>
        <v>9</v>
      </c>
      <c r="D524" s="40" t="str">
        <f t="shared" si="105"/>
        <v>NW</v>
      </c>
      <c r="E524" s="40">
        <f t="shared" si="115"/>
        <v>10</v>
      </c>
      <c r="F524" s="40">
        <f t="shared" si="115"/>
        <v>91</v>
      </c>
      <c r="G524" s="40">
        <f t="shared" si="116"/>
        <v>144</v>
      </c>
      <c r="H524" s="40">
        <f t="shared" si="117"/>
        <v>64</v>
      </c>
      <c r="I524" s="40" t="str">
        <f t="shared" si="106"/>
        <v>10.91.144.64</v>
      </c>
      <c r="J524" s="40" t="str">
        <f t="shared" si="107"/>
        <v>10.91.144.65</v>
      </c>
      <c r="K524" s="40" t="str">
        <f t="shared" si="108"/>
        <v>10.91.144.70</v>
      </c>
      <c r="L524" s="40" t="s">
        <v>0</v>
      </c>
      <c r="M524" s="40" t="str">
        <f t="shared" si="109"/>
        <v>10.91.208.64</v>
      </c>
      <c r="N524" s="40" t="str">
        <f t="shared" si="110"/>
        <v>10.91.208.65</v>
      </c>
      <c r="O524" s="40" t="str">
        <f t="shared" si="111"/>
        <v>10.91.208.66</v>
      </c>
      <c r="P524" s="40" t="str">
        <f t="shared" si="112"/>
        <v>10.91.208.70</v>
      </c>
      <c r="Q524" s="40" t="s">
        <v>0</v>
      </c>
    </row>
    <row r="525" spans="1:17">
      <c r="A525" s="40">
        <v>522</v>
      </c>
      <c r="B525" s="32" t="str">
        <f t="shared" si="113"/>
        <v>NW10</v>
      </c>
      <c r="C525" s="32">
        <f t="shared" si="114"/>
        <v>10</v>
      </c>
      <c r="D525" s="40" t="str">
        <f t="shared" si="105"/>
        <v>NW</v>
      </c>
      <c r="E525" s="40">
        <f t="shared" si="115"/>
        <v>10</v>
      </c>
      <c r="F525" s="40">
        <f t="shared" si="115"/>
        <v>91</v>
      </c>
      <c r="G525" s="40">
        <f t="shared" si="116"/>
        <v>144</v>
      </c>
      <c r="H525" s="40">
        <f t="shared" si="117"/>
        <v>72</v>
      </c>
      <c r="I525" s="40" t="str">
        <f t="shared" si="106"/>
        <v>10.91.144.72</v>
      </c>
      <c r="J525" s="40" t="str">
        <f t="shared" si="107"/>
        <v>10.91.144.73</v>
      </c>
      <c r="K525" s="40" t="str">
        <f t="shared" si="108"/>
        <v>10.91.144.78</v>
      </c>
      <c r="L525" s="40" t="s">
        <v>0</v>
      </c>
      <c r="M525" s="40" t="str">
        <f t="shared" si="109"/>
        <v>10.91.208.72</v>
      </c>
      <c r="N525" s="40" t="str">
        <f t="shared" si="110"/>
        <v>10.91.208.73</v>
      </c>
      <c r="O525" s="40" t="str">
        <f t="shared" si="111"/>
        <v>10.91.208.74</v>
      </c>
      <c r="P525" s="40" t="str">
        <f t="shared" si="112"/>
        <v>10.91.208.78</v>
      </c>
      <c r="Q525" s="40" t="s">
        <v>0</v>
      </c>
    </row>
    <row r="526" spans="1:17">
      <c r="A526" s="40">
        <v>523</v>
      </c>
      <c r="B526" s="32" t="str">
        <f t="shared" si="113"/>
        <v>NW11</v>
      </c>
      <c r="C526" s="32">
        <f t="shared" si="114"/>
        <v>11</v>
      </c>
      <c r="D526" s="40" t="str">
        <f t="shared" si="105"/>
        <v>NW</v>
      </c>
      <c r="E526" s="40">
        <f t="shared" si="115"/>
        <v>10</v>
      </c>
      <c r="F526" s="40">
        <f t="shared" si="115"/>
        <v>91</v>
      </c>
      <c r="G526" s="40">
        <f t="shared" si="116"/>
        <v>144</v>
      </c>
      <c r="H526" s="40">
        <f t="shared" si="117"/>
        <v>80</v>
      </c>
      <c r="I526" s="40" t="str">
        <f t="shared" si="106"/>
        <v>10.91.144.80</v>
      </c>
      <c r="J526" s="40" t="str">
        <f t="shared" si="107"/>
        <v>10.91.144.81</v>
      </c>
      <c r="K526" s="40" t="str">
        <f t="shared" si="108"/>
        <v>10.91.144.86</v>
      </c>
      <c r="L526" s="40" t="s">
        <v>0</v>
      </c>
      <c r="M526" s="40" t="str">
        <f t="shared" si="109"/>
        <v>10.91.208.80</v>
      </c>
      <c r="N526" s="40" t="str">
        <f t="shared" si="110"/>
        <v>10.91.208.81</v>
      </c>
      <c r="O526" s="40" t="str">
        <f t="shared" si="111"/>
        <v>10.91.208.82</v>
      </c>
      <c r="P526" s="40" t="str">
        <f t="shared" si="112"/>
        <v>10.91.208.86</v>
      </c>
      <c r="Q526" s="40" t="s">
        <v>0</v>
      </c>
    </row>
    <row r="527" spans="1:17">
      <c r="A527" s="40">
        <v>524</v>
      </c>
      <c r="B527" s="32" t="str">
        <f t="shared" si="113"/>
        <v>NW12</v>
      </c>
      <c r="C527" s="32">
        <f t="shared" si="114"/>
        <v>12</v>
      </c>
      <c r="D527" s="40" t="str">
        <f t="shared" si="105"/>
        <v>NW</v>
      </c>
      <c r="E527" s="40">
        <f t="shared" si="115"/>
        <v>10</v>
      </c>
      <c r="F527" s="40">
        <f t="shared" si="115"/>
        <v>91</v>
      </c>
      <c r="G527" s="40">
        <f t="shared" si="116"/>
        <v>144</v>
      </c>
      <c r="H527" s="40">
        <f t="shared" si="117"/>
        <v>88</v>
      </c>
      <c r="I527" s="40" t="str">
        <f t="shared" si="106"/>
        <v>10.91.144.88</v>
      </c>
      <c r="J527" s="40" t="str">
        <f t="shared" si="107"/>
        <v>10.91.144.89</v>
      </c>
      <c r="K527" s="40" t="str">
        <f t="shared" si="108"/>
        <v>10.91.144.94</v>
      </c>
      <c r="L527" s="40" t="s">
        <v>0</v>
      </c>
      <c r="M527" s="40" t="str">
        <f t="shared" si="109"/>
        <v>10.91.208.88</v>
      </c>
      <c r="N527" s="40" t="str">
        <f t="shared" si="110"/>
        <v>10.91.208.89</v>
      </c>
      <c r="O527" s="40" t="str">
        <f t="shared" si="111"/>
        <v>10.91.208.90</v>
      </c>
      <c r="P527" s="40" t="str">
        <f t="shared" si="112"/>
        <v>10.91.208.94</v>
      </c>
      <c r="Q527" s="40" t="s">
        <v>0</v>
      </c>
    </row>
    <row r="528" spans="1:17">
      <c r="A528" s="40">
        <v>525</v>
      </c>
      <c r="B528" s="32" t="str">
        <f t="shared" si="113"/>
        <v>NW13</v>
      </c>
      <c r="C528" s="32">
        <f t="shared" si="114"/>
        <v>13</v>
      </c>
      <c r="D528" s="40" t="str">
        <f t="shared" si="105"/>
        <v>NW</v>
      </c>
      <c r="E528" s="40">
        <f t="shared" si="115"/>
        <v>10</v>
      </c>
      <c r="F528" s="40">
        <f t="shared" si="115"/>
        <v>91</v>
      </c>
      <c r="G528" s="40">
        <f t="shared" si="116"/>
        <v>144</v>
      </c>
      <c r="H528" s="40">
        <f t="shared" si="117"/>
        <v>96</v>
      </c>
      <c r="I528" s="40" t="str">
        <f t="shared" si="106"/>
        <v>10.91.144.96</v>
      </c>
      <c r="J528" s="40" t="str">
        <f t="shared" si="107"/>
        <v>10.91.144.97</v>
      </c>
      <c r="K528" s="40" t="str">
        <f t="shared" si="108"/>
        <v>10.91.144.102</v>
      </c>
      <c r="L528" s="40" t="s">
        <v>0</v>
      </c>
      <c r="M528" s="40" t="str">
        <f t="shared" si="109"/>
        <v>10.91.208.96</v>
      </c>
      <c r="N528" s="40" t="str">
        <f t="shared" si="110"/>
        <v>10.91.208.97</v>
      </c>
      <c r="O528" s="40" t="str">
        <f t="shared" si="111"/>
        <v>10.91.208.98</v>
      </c>
      <c r="P528" s="40" t="str">
        <f t="shared" si="112"/>
        <v>10.91.208.102</v>
      </c>
      <c r="Q528" s="40" t="s">
        <v>0</v>
      </c>
    </row>
    <row r="529" spans="1:17">
      <c r="A529" s="40">
        <v>526</v>
      </c>
      <c r="B529" s="32" t="str">
        <f t="shared" si="113"/>
        <v>NW14</v>
      </c>
      <c r="C529" s="32">
        <f t="shared" si="114"/>
        <v>14</v>
      </c>
      <c r="D529" s="40" t="str">
        <f t="shared" si="105"/>
        <v>NW</v>
      </c>
      <c r="E529" s="40">
        <f t="shared" si="115"/>
        <v>10</v>
      </c>
      <c r="F529" s="40">
        <f t="shared" si="115"/>
        <v>91</v>
      </c>
      <c r="G529" s="40">
        <f t="shared" si="116"/>
        <v>144</v>
      </c>
      <c r="H529" s="40">
        <f t="shared" si="117"/>
        <v>104</v>
      </c>
      <c r="I529" s="40" t="str">
        <f t="shared" si="106"/>
        <v>10.91.144.104</v>
      </c>
      <c r="J529" s="40" t="str">
        <f t="shared" si="107"/>
        <v>10.91.144.105</v>
      </c>
      <c r="K529" s="40" t="str">
        <f t="shared" si="108"/>
        <v>10.91.144.110</v>
      </c>
      <c r="L529" s="40" t="s">
        <v>0</v>
      </c>
      <c r="M529" s="40" t="str">
        <f t="shared" si="109"/>
        <v>10.91.208.104</v>
      </c>
      <c r="N529" s="40" t="str">
        <f t="shared" si="110"/>
        <v>10.91.208.105</v>
      </c>
      <c r="O529" s="40" t="str">
        <f t="shared" si="111"/>
        <v>10.91.208.106</v>
      </c>
      <c r="P529" s="40" t="str">
        <f t="shared" si="112"/>
        <v>10.91.208.110</v>
      </c>
      <c r="Q529" s="40" t="s">
        <v>0</v>
      </c>
    </row>
    <row r="530" spans="1:17">
      <c r="A530" s="40">
        <v>527</v>
      </c>
      <c r="B530" s="32" t="str">
        <f t="shared" si="113"/>
        <v>NW15</v>
      </c>
      <c r="C530" s="32">
        <f t="shared" si="114"/>
        <v>15</v>
      </c>
      <c r="D530" s="40" t="str">
        <f t="shared" si="105"/>
        <v>NW</v>
      </c>
      <c r="E530" s="40">
        <f t="shared" si="115"/>
        <v>10</v>
      </c>
      <c r="F530" s="40">
        <f t="shared" si="115"/>
        <v>91</v>
      </c>
      <c r="G530" s="40">
        <f t="shared" si="116"/>
        <v>144</v>
      </c>
      <c r="H530" s="40">
        <f t="shared" si="117"/>
        <v>112</v>
      </c>
      <c r="I530" s="40" t="str">
        <f t="shared" si="106"/>
        <v>10.91.144.112</v>
      </c>
      <c r="J530" s="40" t="str">
        <f t="shared" si="107"/>
        <v>10.91.144.113</v>
      </c>
      <c r="K530" s="40" t="str">
        <f t="shared" si="108"/>
        <v>10.91.144.118</v>
      </c>
      <c r="L530" s="40" t="s">
        <v>0</v>
      </c>
      <c r="M530" s="40" t="str">
        <f t="shared" si="109"/>
        <v>10.91.208.112</v>
      </c>
      <c r="N530" s="40" t="str">
        <f t="shared" si="110"/>
        <v>10.91.208.113</v>
      </c>
      <c r="O530" s="40" t="str">
        <f t="shared" si="111"/>
        <v>10.91.208.114</v>
      </c>
      <c r="P530" s="40" t="str">
        <f t="shared" si="112"/>
        <v>10.91.208.118</v>
      </c>
      <c r="Q530" s="40" t="s">
        <v>0</v>
      </c>
    </row>
    <row r="531" spans="1:17">
      <c r="A531" s="40">
        <v>528</v>
      </c>
      <c r="B531" s="32" t="str">
        <f t="shared" si="113"/>
        <v>NW16</v>
      </c>
      <c r="C531" s="32">
        <f t="shared" si="114"/>
        <v>16</v>
      </c>
      <c r="D531" s="40" t="str">
        <f t="shared" si="105"/>
        <v>NW</v>
      </c>
      <c r="E531" s="40">
        <f t="shared" si="115"/>
        <v>10</v>
      </c>
      <c r="F531" s="40">
        <f t="shared" si="115"/>
        <v>91</v>
      </c>
      <c r="G531" s="40">
        <f t="shared" si="116"/>
        <v>144</v>
      </c>
      <c r="H531" s="40">
        <f t="shared" si="117"/>
        <v>120</v>
      </c>
      <c r="I531" s="40" t="str">
        <f t="shared" si="106"/>
        <v>10.91.144.120</v>
      </c>
      <c r="J531" s="40" t="str">
        <f t="shared" si="107"/>
        <v>10.91.144.121</v>
      </c>
      <c r="K531" s="40" t="str">
        <f t="shared" si="108"/>
        <v>10.91.144.126</v>
      </c>
      <c r="L531" s="40" t="s">
        <v>0</v>
      </c>
      <c r="M531" s="40" t="str">
        <f t="shared" si="109"/>
        <v>10.91.208.120</v>
      </c>
      <c r="N531" s="40" t="str">
        <f t="shared" si="110"/>
        <v>10.91.208.121</v>
      </c>
      <c r="O531" s="40" t="str">
        <f t="shared" si="111"/>
        <v>10.91.208.122</v>
      </c>
      <c r="P531" s="40" t="str">
        <f t="shared" si="112"/>
        <v>10.91.208.126</v>
      </c>
      <c r="Q531" s="40" t="s">
        <v>0</v>
      </c>
    </row>
    <row r="532" spans="1:17">
      <c r="A532" s="40">
        <v>529</v>
      </c>
      <c r="B532" s="32" t="str">
        <f t="shared" si="113"/>
        <v>NW17</v>
      </c>
      <c r="C532" s="32">
        <f t="shared" si="114"/>
        <v>17</v>
      </c>
      <c r="D532" s="40" t="str">
        <f t="shared" si="105"/>
        <v>NW</v>
      </c>
      <c r="E532" s="40">
        <f t="shared" si="115"/>
        <v>10</v>
      </c>
      <c r="F532" s="40">
        <f t="shared" si="115"/>
        <v>91</v>
      </c>
      <c r="G532" s="40">
        <f t="shared" si="116"/>
        <v>144</v>
      </c>
      <c r="H532" s="40">
        <f t="shared" si="117"/>
        <v>128</v>
      </c>
      <c r="I532" s="40" t="str">
        <f t="shared" si="106"/>
        <v>10.91.144.128</v>
      </c>
      <c r="J532" s="40" t="str">
        <f t="shared" si="107"/>
        <v>10.91.144.129</v>
      </c>
      <c r="K532" s="40" t="str">
        <f t="shared" si="108"/>
        <v>10.91.144.134</v>
      </c>
      <c r="L532" s="40" t="s">
        <v>0</v>
      </c>
      <c r="M532" s="40" t="str">
        <f t="shared" si="109"/>
        <v>10.91.208.128</v>
      </c>
      <c r="N532" s="40" t="str">
        <f t="shared" si="110"/>
        <v>10.91.208.129</v>
      </c>
      <c r="O532" s="40" t="str">
        <f t="shared" si="111"/>
        <v>10.91.208.130</v>
      </c>
      <c r="P532" s="40" t="str">
        <f t="shared" si="112"/>
        <v>10.91.208.134</v>
      </c>
      <c r="Q532" s="40" t="s">
        <v>0</v>
      </c>
    </row>
    <row r="533" spans="1:17">
      <c r="A533" s="40">
        <v>530</v>
      </c>
      <c r="B533" s="32" t="str">
        <f t="shared" si="113"/>
        <v>NW18</v>
      </c>
      <c r="C533" s="32">
        <f t="shared" si="114"/>
        <v>18</v>
      </c>
      <c r="D533" s="40" t="str">
        <f t="shared" si="105"/>
        <v>NW</v>
      </c>
      <c r="E533" s="40">
        <f t="shared" si="115"/>
        <v>10</v>
      </c>
      <c r="F533" s="40">
        <f t="shared" si="115"/>
        <v>91</v>
      </c>
      <c r="G533" s="40">
        <f t="shared" si="116"/>
        <v>144</v>
      </c>
      <c r="H533" s="40">
        <f t="shared" si="117"/>
        <v>136</v>
      </c>
      <c r="I533" s="40" t="str">
        <f t="shared" si="106"/>
        <v>10.91.144.136</v>
      </c>
      <c r="J533" s="40" t="str">
        <f t="shared" si="107"/>
        <v>10.91.144.137</v>
      </c>
      <c r="K533" s="40" t="str">
        <f t="shared" si="108"/>
        <v>10.91.144.142</v>
      </c>
      <c r="L533" s="40" t="s">
        <v>0</v>
      </c>
      <c r="M533" s="40" t="str">
        <f t="shared" si="109"/>
        <v>10.91.208.136</v>
      </c>
      <c r="N533" s="40" t="str">
        <f t="shared" si="110"/>
        <v>10.91.208.137</v>
      </c>
      <c r="O533" s="40" t="str">
        <f t="shared" si="111"/>
        <v>10.91.208.138</v>
      </c>
      <c r="P533" s="40" t="str">
        <f t="shared" si="112"/>
        <v>10.91.208.142</v>
      </c>
      <c r="Q533" s="40" t="s">
        <v>0</v>
      </c>
    </row>
    <row r="534" spans="1:17">
      <c r="A534" s="40">
        <v>531</v>
      </c>
      <c r="B534" s="32" t="str">
        <f t="shared" si="113"/>
        <v>NW19</v>
      </c>
      <c r="C534" s="32">
        <f t="shared" si="114"/>
        <v>19</v>
      </c>
      <c r="D534" s="40" t="str">
        <f t="shared" si="105"/>
        <v>NW</v>
      </c>
      <c r="E534" s="40">
        <f t="shared" si="115"/>
        <v>10</v>
      </c>
      <c r="F534" s="40">
        <f t="shared" si="115"/>
        <v>91</v>
      </c>
      <c r="G534" s="40">
        <f t="shared" si="116"/>
        <v>144</v>
      </c>
      <c r="H534" s="40">
        <f t="shared" si="117"/>
        <v>144</v>
      </c>
      <c r="I534" s="40" t="str">
        <f t="shared" si="106"/>
        <v>10.91.144.144</v>
      </c>
      <c r="J534" s="40" t="str">
        <f t="shared" si="107"/>
        <v>10.91.144.145</v>
      </c>
      <c r="K534" s="40" t="str">
        <f t="shared" si="108"/>
        <v>10.91.144.150</v>
      </c>
      <c r="L534" s="40" t="s">
        <v>0</v>
      </c>
      <c r="M534" s="40" t="str">
        <f t="shared" si="109"/>
        <v>10.91.208.144</v>
      </c>
      <c r="N534" s="40" t="str">
        <f t="shared" si="110"/>
        <v>10.91.208.145</v>
      </c>
      <c r="O534" s="40" t="str">
        <f t="shared" si="111"/>
        <v>10.91.208.146</v>
      </c>
      <c r="P534" s="40" t="str">
        <f t="shared" si="112"/>
        <v>10.91.208.150</v>
      </c>
      <c r="Q534" s="40" t="s">
        <v>0</v>
      </c>
    </row>
    <row r="535" spans="1:17">
      <c r="A535" s="40">
        <v>532</v>
      </c>
      <c r="B535" s="32" t="str">
        <f t="shared" si="113"/>
        <v>NW20</v>
      </c>
      <c r="C535" s="32">
        <f t="shared" si="114"/>
        <v>20</v>
      </c>
      <c r="D535" s="40" t="str">
        <f t="shared" si="105"/>
        <v>NW</v>
      </c>
      <c r="E535" s="40">
        <f t="shared" si="115"/>
        <v>10</v>
      </c>
      <c r="F535" s="40">
        <f t="shared" si="115"/>
        <v>91</v>
      </c>
      <c r="G535" s="40">
        <f t="shared" si="116"/>
        <v>144</v>
      </c>
      <c r="H535" s="40">
        <f t="shared" si="117"/>
        <v>152</v>
      </c>
      <c r="I535" s="40" t="str">
        <f t="shared" si="106"/>
        <v>10.91.144.152</v>
      </c>
      <c r="J535" s="40" t="str">
        <f t="shared" si="107"/>
        <v>10.91.144.153</v>
      </c>
      <c r="K535" s="40" t="str">
        <f t="shared" si="108"/>
        <v>10.91.144.158</v>
      </c>
      <c r="L535" s="40" t="s">
        <v>0</v>
      </c>
      <c r="M535" s="40" t="str">
        <f t="shared" si="109"/>
        <v>10.91.208.152</v>
      </c>
      <c r="N535" s="40" t="str">
        <f t="shared" si="110"/>
        <v>10.91.208.153</v>
      </c>
      <c r="O535" s="40" t="str">
        <f t="shared" si="111"/>
        <v>10.91.208.154</v>
      </c>
      <c r="P535" s="40" t="str">
        <f t="shared" si="112"/>
        <v>10.91.208.158</v>
      </c>
      <c r="Q535" s="40" t="s">
        <v>0</v>
      </c>
    </row>
    <row r="536" spans="1:17">
      <c r="A536" s="40">
        <v>533</v>
      </c>
      <c r="B536" s="32" t="str">
        <f t="shared" si="113"/>
        <v>NW21</v>
      </c>
      <c r="C536" s="32">
        <f t="shared" si="114"/>
        <v>21</v>
      </c>
      <c r="D536" s="40" t="str">
        <f t="shared" si="105"/>
        <v>NW</v>
      </c>
      <c r="E536" s="40">
        <f t="shared" si="115"/>
        <v>10</v>
      </c>
      <c r="F536" s="40">
        <f t="shared" si="115"/>
        <v>91</v>
      </c>
      <c r="G536" s="40">
        <f t="shared" si="116"/>
        <v>144</v>
      </c>
      <c r="H536" s="40">
        <f t="shared" si="117"/>
        <v>160</v>
      </c>
      <c r="I536" s="40" t="str">
        <f t="shared" si="106"/>
        <v>10.91.144.160</v>
      </c>
      <c r="J536" s="40" t="str">
        <f t="shared" si="107"/>
        <v>10.91.144.161</v>
      </c>
      <c r="K536" s="40" t="str">
        <f t="shared" si="108"/>
        <v>10.91.144.166</v>
      </c>
      <c r="L536" s="40" t="s">
        <v>0</v>
      </c>
      <c r="M536" s="40" t="str">
        <f t="shared" si="109"/>
        <v>10.91.208.160</v>
      </c>
      <c r="N536" s="40" t="str">
        <f t="shared" si="110"/>
        <v>10.91.208.161</v>
      </c>
      <c r="O536" s="40" t="str">
        <f t="shared" si="111"/>
        <v>10.91.208.162</v>
      </c>
      <c r="P536" s="40" t="str">
        <f t="shared" si="112"/>
        <v>10.91.208.166</v>
      </c>
      <c r="Q536" s="40" t="s">
        <v>0</v>
      </c>
    </row>
    <row r="537" spans="1:17">
      <c r="A537" s="40">
        <v>534</v>
      </c>
      <c r="B537" s="32" t="str">
        <f t="shared" si="113"/>
        <v>NW22</v>
      </c>
      <c r="C537" s="32">
        <f t="shared" si="114"/>
        <v>22</v>
      </c>
      <c r="D537" s="40" t="str">
        <f t="shared" si="105"/>
        <v>NW</v>
      </c>
      <c r="E537" s="40">
        <f t="shared" si="115"/>
        <v>10</v>
      </c>
      <c r="F537" s="40">
        <f t="shared" si="115"/>
        <v>91</v>
      </c>
      <c r="G537" s="40">
        <f t="shared" si="116"/>
        <v>144</v>
      </c>
      <c r="H537" s="40">
        <f t="shared" si="117"/>
        <v>168</v>
      </c>
      <c r="I537" s="40" t="str">
        <f t="shared" si="106"/>
        <v>10.91.144.168</v>
      </c>
      <c r="J537" s="40" t="str">
        <f t="shared" si="107"/>
        <v>10.91.144.169</v>
      </c>
      <c r="K537" s="40" t="str">
        <f t="shared" si="108"/>
        <v>10.91.144.174</v>
      </c>
      <c r="L537" s="40" t="s">
        <v>0</v>
      </c>
      <c r="M537" s="40" t="str">
        <f t="shared" si="109"/>
        <v>10.91.208.168</v>
      </c>
      <c r="N537" s="40" t="str">
        <f t="shared" si="110"/>
        <v>10.91.208.169</v>
      </c>
      <c r="O537" s="40" t="str">
        <f t="shared" si="111"/>
        <v>10.91.208.170</v>
      </c>
      <c r="P537" s="40" t="str">
        <f t="shared" si="112"/>
        <v>10.91.208.174</v>
      </c>
      <c r="Q537" s="40" t="s">
        <v>0</v>
      </c>
    </row>
    <row r="538" spans="1:17">
      <c r="A538" s="40">
        <v>535</v>
      </c>
      <c r="B538" s="32" t="str">
        <f t="shared" si="113"/>
        <v>NW23</v>
      </c>
      <c r="C538" s="32">
        <f t="shared" si="114"/>
        <v>23</v>
      </c>
      <c r="D538" s="40" t="str">
        <f t="shared" si="105"/>
        <v>NW</v>
      </c>
      <c r="E538" s="40">
        <f t="shared" si="115"/>
        <v>10</v>
      </c>
      <c r="F538" s="40">
        <f t="shared" si="115"/>
        <v>91</v>
      </c>
      <c r="G538" s="40">
        <f t="shared" si="116"/>
        <v>144</v>
      </c>
      <c r="H538" s="40">
        <f t="shared" si="117"/>
        <v>176</v>
      </c>
      <c r="I538" s="40" t="str">
        <f t="shared" si="106"/>
        <v>10.91.144.176</v>
      </c>
      <c r="J538" s="40" t="str">
        <f t="shared" si="107"/>
        <v>10.91.144.177</v>
      </c>
      <c r="K538" s="40" t="str">
        <f t="shared" si="108"/>
        <v>10.91.144.182</v>
      </c>
      <c r="L538" s="40" t="s">
        <v>0</v>
      </c>
      <c r="M538" s="40" t="str">
        <f t="shared" si="109"/>
        <v>10.91.208.176</v>
      </c>
      <c r="N538" s="40" t="str">
        <f t="shared" si="110"/>
        <v>10.91.208.177</v>
      </c>
      <c r="O538" s="40" t="str">
        <f t="shared" si="111"/>
        <v>10.91.208.178</v>
      </c>
      <c r="P538" s="40" t="str">
        <f t="shared" si="112"/>
        <v>10.91.208.182</v>
      </c>
      <c r="Q538" s="40" t="s">
        <v>0</v>
      </c>
    </row>
    <row r="539" spans="1:17">
      <c r="A539" s="40">
        <v>536</v>
      </c>
      <c r="B539" s="32" t="str">
        <f t="shared" si="113"/>
        <v>NW24</v>
      </c>
      <c r="C539" s="32">
        <f t="shared" si="114"/>
        <v>24</v>
      </c>
      <c r="D539" s="40" t="str">
        <f t="shared" si="105"/>
        <v>NW</v>
      </c>
      <c r="E539" s="40">
        <f t="shared" si="115"/>
        <v>10</v>
      </c>
      <c r="F539" s="40">
        <f t="shared" si="115"/>
        <v>91</v>
      </c>
      <c r="G539" s="40">
        <f t="shared" si="116"/>
        <v>144</v>
      </c>
      <c r="H539" s="40">
        <f t="shared" si="117"/>
        <v>184</v>
      </c>
      <c r="I539" s="40" t="str">
        <f t="shared" si="106"/>
        <v>10.91.144.184</v>
      </c>
      <c r="J539" s="40" t="str">
        <f t="shared" si="107"/>
        <v>10.91.144.185</v>
      </c>
      <c r="K539" s="40" t="str">
        <f t="shared" si="108"/>
        <v>10.91.144.190</v>
      </c>
      <c r="L539" s="40" t="s">
        <v>0</v>
      </c>
      <c r="M539" s="40" t="str">
        <f t="shared" si="109"/>
        <v>10.91.208.184</v>
      </c>
      <c r="N539" s="40" t="str">
        <f t="shared" si="110"/>
        <v>10.91.208.185</v>
      </c>
      <c r="O539" s="40" t="str">
        <f t="shared" si="111"/>
        <v>10.91.208.186</v>
      </c>
      <c r="P539" s="40" t="str">
        <f t="shared" si="112"/>
        <v>10.91.208.190</v>
      </c>
      <c r="Q539" s="40" t="s">
        <v>0</v>
      </c>
    </row>
    <row r="540" spans="1:17">
      <c r="A540" s="40">
        <v>537</v>
      </c>
      <c r="B540" s="32" t="str">
        <f t="shared" si="113"/>
        <v>NW25</v>
      </c>
      <c r="C540" s="32">
        <f t="shared" si="114"/>
        <v>25</v>
      </c>
      <c r="D540" s="40" t="str">
        <f t="shared" si="105"/>
        <v>NW</v>
      </c>
      <c r="E540" s="40">
        <f t="shared" si="115"/>
        <v>10</v>
      </c>
      <c r="F540" s="40">
        <f t="shared" si="115"/>
        <v>91</v>
      </c>
      <c r="G540" s="40">
        <f t="shared" si="116"/>
        <v>144</v>
      </c>
      <c r="H540" s="40">
        <f t="shared" si="117"/>
        <v>192</v>
      </c>
      <c r="I540" s="40" t="str">
        <f t="shared" si="106"/>
        <v>10.91.144.192</v>
      </c>
      <c r="J540" s="40" t="str">
        <f t="shared" si="107"/>
        <v>10.91.144.193</v>
      </c>
      <c r="K540" s="40" t="str">
        <f t="shared" si="108"/>
        <v>10.91.144.198</v>
      </c>
      <c r="L540" s="40" t="s">
        <v>0</v>
      </c>
      <c r="M540" s="40" t="str">
        <f t="shared" si="109"/>
        <v>10.91.208.192</v>
      </c>
      <c r="N540" s="40" t="str">
        <f t="shared" si="110"/>
        <v>10.91.208.193</v>
      </c>
      <c r="O540" s="40" t="str">
        <f t="shared" si="111"/>
        <v>10.91.208.194</v>
      </c>
      <c r="P540" s="40" t="str">
        <f t="shared" si="112"/>
        <v>10.91.208.198</v>
      </c>
      <c r="Q540" s="40" t="s">
        <v>0</v>
      </c>
    </row>
    <row r="541" spans="1:17">
      <c r="A541" s="40">
        <v>538</v>
      </c>
      <c r="B541" s="32" t="str">
        <f t="shared" si="113"/>
        <v>NW26</v>
      </c>
      <c r="C541" s="32">
        <f t="shared" si="114"/>
        <v>26</v>
      </c>
      <c r="D541" s="40" t="str">
        <f t="shared" si="105"/>
        <v>NW</v>
      </c>
      <c r="E541" s="40">
        <f t="shared" si="115"/>
        <v>10</v>
      </c>
      <c r="F541" s="40">
        <f t="shared" si="115"/>
        <v>91</v>
      </c>
      <c r="G541" s="40">
        <f t="shared" si="116"/>
        <v>144</v>
      </c>
      <c r="H541" s="40">
        <f t="shared" si="117"/>
        <v>200</v>
      </c>
      <c r="I541" s="40" t="str">
        <f t="shared" si="106"/>
        <v>10.91.144.200</v>
      </c>
      <c r="J541" s="40" t="str">
        <f t="shared" si="107"/>
        <v>10.91.144.201</v>
      </c>
      <c r="K541" s="40" t="str">
        <f t="shared" si="108"/>
        <v>10.91.144.206</v>
      </c>
      <c r="L541" s="40" t="s">
        <v>0</v>
      </c>
      <c r="M541" s="40" t="str">
        <f t="shared" si="109"/>
        <v>10.91.208.200</v>
      </c>
      <c r="N541" s="40" t="str">
        <f t="shared" si="110"/>
        <v>10.91.208.201</v>
      </c>
      <c r="O541" s="40" t="str">
        <f t="shared" si="111"/>
        <v>10.91.208.202</v>
      </c>
      <c r="P541" s="40" t="str">
        <f t="shared" si="112"/>
        <v>10.91.208.206</v>
      </c>
      <c r="Q541" s="40" t="s">
        <v>0</v>
      </c>
    </row>
    <row r="542" spans="1:17">
      <c r="A542" s="40">
        <v>539</v>
      </c>
      <c r="B542" s="32" t="str">
        <f t="shared" si="113"/>
        <v>NW27</v>
      </c>
      <c r="C542" s="32">
        <f t="shared" si="114"/>
        <v>27</v>
      </c>
      <c r="D542" s="40" t="str">
        <f t="shared" si="105"/>
        <v>NW</v>
      </c>
      <c r="E542" s="40">
        <f t="shared" si="115"/>
        <v>10</v>
      </c>
      <c r="F542" s="40">
        <f t="shared" si="115"/>
        <v>91</v>
      </c>
      <c r="G542" s="40">
        <f t="shared" si="116"/>
        <v>144</v>
      </c>
      <c r="H542" s="40">
        <f t="shared" si="117"/>
        <v>208</v>
      </c>
      <c r="I542" s="40" t="str">
        <f t="shared" si="106"/>
        <v>10.91.144.208</v>
      </c>
      <c r="J542" s="40" t="str">
        <f t="shared" si="107"/>
        <v>10.91.144.209</v>
      </c>
      <c r="K542" s="40" t="str">
        <f t="shared" si="108"/>
        <v>10.91.144.214</v>
      </c>
      <c r="L542" s="40" t="s">
        <v>0</v>
      </c>
      <c r="M542" s="40" t="str">
        <f t="shared" si="109"/>
        <v>10.91.208.208</v>
      </c>
      <c r="N542" s="40" t="str">
        <f t="shared" si="110"/>
        <v>10.91.208.209</v>
      </c>
      <c r="O542" s="40" t="str">
        <f t="shared" si="111"/>
        <v>10.91.208.210</v>
      </c>
      <c r="P542" s="40" t="str">
        <f t="shared" si="112"/>
        <v>10.91.208.214</v>
      </c>
      <c r="Q542" s="40" t="s">
        <v>0</v>
      </c>
    </row>
    <row r="543" spans="1:17">
      <c r="A543" s="40">
        <v>540</v>
      </c>
      <c r="B543" s="32" t="str">
        <f t="shared" si="113"/>
        <v>NW28</v>
      </c>
      <c r="C543" s="32">
        <f t="shared" si="114"/>
        <v>28</v>
      </c>
      <c r="D543" s="40" t="str">
        <f t="shared" si="105"/>
        <v>NW</v>
      </c>
      <c r="E543" s="40">
        <f t="shared" si="115"/>
        <v>10</v>
      </c>
      <c r="F543" s="40">
        <f t="shared" si="115"/>
        <v>91</v>
      </c>
      <c r="G543" s="40">
        <f t="shared" si="116"/>
        <v>144</v>
      </c>
      <c r="H543" s="40">
        <f t="shared" si="117"/>
        <v>216</v>
      </c>
      <c r="I543" s="40" t="str">
        <f t="shared" si="106"/>
        <v>10.91.144.216</v>
      </c>
      <c r="J543" s="40" t="str">
        <f t="shared" si="107"/>
        <v>10.91.144.217</v>
      </c>
      <c r="K543" s="40" t="str">
        <f t="shared" si="108"/>
        <v>10.91.144.222</v>
      </c>
      <c r="L543" s="40" t="s">
        <v>0</v>
      </c>
      <c r="M543" s="40" t="str">
        <f t="shared" si="109"/>
        <v>10.91.208.216</v>
      </c>
      <c r="N543" s="40" t="str">
        <f t="shared" si="110"/>
        <v>10.91.208.217</v>
      </c>
      <c r="O543" s="40" t="str">
        <f t="shared" si="111"/>
        <v>10.91.208.218</v>
      </c>
      <c r="P543" s="40" t="str">
        <f t="shared" si="112"/>
        <v>10.91.208.222</v>
      </c>
      <c r="Q543" s="40" t="s">
        <v>0</v>
      </c>
    </row>
    <row r="544" spans="1:17">
      <c r="A544" s="40">
        <v>541</v>
      </c>
      <c r="B544" s="32" t="str">
        <f t="shared" si="113"/>
        <v>NW29</v>
      </c>
      <c r="C544" s="32">
        <f t="shared" si="114"/>
        <v>29</v>
      </c>
      <c r="D544" s="40" t="str">
        <f t="shared" si="105"/>
        <v>NW</v>
      </c>
      <c r="E544" s="40">
        <f t="shared" si="115"/>
        <v>10</v>
      </c>
      <c r="F544" s="40">
        <f t="shared" si="115"/>
        <v>91</v>
      </c>
      <c r="G544" s="40">
        <f t="shared" si="116"/>
        <v>144</v>
      </c>
      <c r="H544" s="40">
        <f t="shared" si="117"/>
        <v>224</v>
      </c>
      <c r="I544" s="40" t="str">
        <f t="shared" si="106"/>
        <v>10.91.144.224</v>
      </c>
      <c r="J544" s="40" t="str">
        <f t="shared" si="107"/>
        <v>10.91.144.225</v>
      </c>
      <c r="K544" s="40" t="str">
        <f t="shared" si="108"/>
        <v>10.91.144.230</v>
      </c>
      <c r="L544" s="40" t="s">
        <v>0</v>
      </c>
      <c r="M544" s="40" t="str">
        <f t="shared" si="109"/>
        <v>10.91.208.224</v>
      </c>
      <c r="N544" s="40" t="str">
        <f t="shared" si="110"/>
        <v>10.91.208.225</v>
      </c>
      <c r="O544" s="40" t="str">
        <f t="shared" si="111"/>
        <v>10.91.208.226</v>
      </c>
      <c r="P544" s="40" t="str">
        <f t="shared" si="112"/>
        <v>10.91.208.230</v>
      </c>
      <c r="Q544" s="40" t="s">
        <v>0</v>
      </c>
    </row>
    <row r="545" spans="1:17">
      <c r="A545" s="40">
        <v>542</v>
      </c>
      <c r="B545" s="32" t="str">
        <f t="shared" si="113"/>
        <v>NW30</v>
      </c>
      <c r="C545" s="32">
        <f t="shared" si="114"/>
        <v>30</v>
      </c>
      <c r="D545" s="40" t="str">
        <f t="shared" si="105"/>
        <v>NW</v>
      </c>
      <c r="E545" s="40">
        <f t="shared" si="115"/>
        <v>10</v>
      </c>
      <c r="F545" s="40">
        <f t="shared" si="115"/>
        <v>91</v>
      </c>
      <c r="G545" s="40">
        <f t="shared" si="116"/>
        <v>144</v>
      </c>
      <c r="H545" s="40">
        <f t="shared" si="117"/>
        <v>232</v>
      </c>
      <c r="I545" s="40" t="str">
        <f t="shared" si="106"/>
        <v>10.91.144.232</v>
      </c>
      <c r="J545" s="40" t="str">
        <f t="shared" si="107"/>
        <v>10.91.144.233</v>
      </c>
      <c r="K545" s="40" t="str">
        <f t="shared" si="108"/>
        <v>10.91.144.238</v>
      </c>
      <c r="L545" s="40" t="s">
        <v>0</v>
      </c>
      <c r="M545" s="40" t="str">
        <f t="shared" si="109"/>
        <v>10.91.208.232</v>
      </c>
      <c r="N545" s="40" t="str">
        <f t="shared" si="110"/>
        <v>10.91.208.233</v>
      </c>
      <c r="O545" s="40" t="str">
        <f t="shared" si="111"/>
        <v>10.91.208.234</v>
      </c>
      <c r="P545" s="40" t="str">
        <f t="shared" si="112"/>
        <v>10.91.208.238</v>
      </c>
      <c r="Q545" s="40" t="s">
        <v>0</v>
      </c>
    </row>
    <row r="546" spans="1:17">
      <c r="A546" s="40">
        <v>543</v>
      </c>
      <c r="B546" s="32" t="str">
        <f t="shared" si="113"/>
        <v>NW31</v>
      </c>
      <c r="C546" s="32">
        <f t="shared" si="114"/>
        <v>31</v>
      </c>
      <c r="D546" s="40" t="str">
        <f t="shared" si="105"/>
        <v>NW</v>
      </c>
      <c r="E546" s="40">
        <f t="shared" si="115"/>
        <v>10</v>
      </c>
      <c r="F546" s="40">
        <f t="shared" si="115"/>
        <v>91</v>
      </c>
      <c r="G546" s="40">
        <f t="shared" si="116"/>
        <v>144</v>
      </c>
      <c r="H546" s="40">
        <f t="shared" si="117"/>
        <v>240</v>
      </c>
      <c r="I546" s="40" t="str">
        <f t="shared" si="106"/>
        <v>10.91.144.240</v>
      </c>
      <c r="J546" s="40" t="str">
        <f t="shared" si="107"/>
        <v>10.91.144.241</v>
      </c>
      <c r="K546" s="40" t="str">
        <f t="shared" si="108"/>
        <v>10.91.144.246</v>
      </c>
      <c r="L546" s="40" t="s">
        <v>0</v>
      </c>
      <c r="M546" s="40" t="str">
        <f t="shared" si="109"/>
        <v>10.91.208.240</v>
      </c>
      <c r="N546" s="40" t="str">
        <f t="shared" si="110"/>
        <v>10.91.208.241</v>
      </c>
      <c r="O546" s="40" t="str">
        <f t="shared" si="111"/>
        <v>10.91.208.242</v>
      </c>
      <c r="P546" s="40" t="str">
        <f t="shared" si="112"/>
        <v>10.91.208.246</v>
      </c>
      <c r="Q546" s="40" t="s">
        <v>0</v>
      </c>
    </row>
    <row r="547" spans="1:17">
      <c r="A547" s="40">
        <v>544</v>
      </c>
      <c r="B547" s="32" t="str">
        <f t="shared" si="113"/>
        <v>NW32</v>
      </c>
      <c r="C547" s="32">
        <f t="shared" si="114"/>
        <v>32</v>
      </c>
      <c r="D547" s="40" t="str">
        <f t="shared" si="105"/>
        <v>NW</v>
      </c>
      <c r="E547" s="40">
        <f t="shared" si="115"/>
        <v>10</v>
      </c>
      <c r="F547" s="40">
        <f t="shared" si="115"/>
        <v>91</v>
      </c>
      <c r="G547" s="40">
        <f t="shared" si="116"/>
        <v>144</v>
      </c>
      <c r="H547" s="40">
        <f t="shared" si="117"/>
        <v>248</v>
      </c>
      <c r="I547" s="40" t="str">
        <f t="shared" si="106"/>
        <v>10.91.144.248</v>
      </c>
      <c r="J547" s="40" t="str">
        <f t="shared" si="107"/>
        <v>10.91.144.249</v>
      </c>
      <c r="K547" s="40" t="str">
        <f t="shared" si="108"/>
        <v>10.91.144.254</v>
      </c>
      <c r="L547" s="40" t="s">
        <v>0</v>
      </c>
      <c r="M547" s="40" t="str">
        <f t="shared" si="109"/>
        <v>10.91.208.248</v>
      </c>
      <c r="N547" s="40" t="str">
        <f t="shared" si="110"/>
        <v>10.91.208.249</v>
      </c>
      <c r="O547" s="40" t="str">
        <f t="shared" si="111"/>
        <v>10.91.208.250</v>
      </c>
      <c r="P547" s="40" t="str">
        <f t="shared" si="112"/>
        <v>10.91.208.254</v>
      </c>
      <c r="Q547" s="40" t="s">
        <v>0</v>
      </c>
    </row>
    <row r="548" spans="1:17">
      <c r="A548" s="40">
        <v>545</v>
      </c>
      <c r="B548" s="32" t="str">
        <f t="shared" si="113"/>
        <v>NW33</v>
      </c>
      <c r="C548" s="32">
        <f t="shared" si="114"/>
        <v>33</v>
      </c>
      <c r="D548" s="40" t="str">
        <f t="shared" si="105"/>
        <v>NW</v>
      </c>
      <c r="E548" s="40">
        <f t="shared" si="115"/>
        <v>10</v>
      </c>
      <c r="F548" s="40">
        <f t="shared" si="115"/>
        <v>91</v>
      </c>
      <c r="G548" s="40">
        <f t="shared" si="116"/>
        <v>145</v>
      </c>
      <c r="H548" s="40">
        <f t="shared" si="117"/>
        <v>0</v>
      </c>
      <c r="I548" s="40" t="str">
        <f t="shared" si="106"/>
        <v>10.91.145.0</v>
      </c>
      <c r="J548" s="40" t="str">
        <f t="shared" si="107"/>
        <v>10.91.145.1</v>
      </c>
      <c r="K548" s="40" t="str">
        <f t="shared" si="108"/>
        <v>10.91.145.6</v>
      </c>
      <c r="L548" s="40" t="s">
        <v>0</v>
      </c>
      <c r="M548" s="40" t="str">
        <f t="shared" si="109"/>
        <v>10.91.209.0</v>
      </c>
      <c r="N548" s="40" t="str">
        <f t="shared" si="110"/>
        <v>10.91.209.1</v>
      </c>
      <c r="O548" s="40" t="str">
        <f t="shared" si="111"/>
        <v>10.91.209.2</v>
      </c>
      <c r="P548" s="40" t="str">
        <f t="shared" si="112"/>
        <v>10.91.209.6</v>
      </c>
      <c r="Q548" s="40" t="s">
        <v>0</v>
      </c>
    </row>
    <row r="549" spans="1:17">
      <c r="A549" s="40">
        <v>546</v>
      </c>
      <c r="B549" s="32" t="str">
        <f t="shared" si="113"/>
        <v>NW34</v>
      </c>
      <c r="C549" s="32">
        <f t="shared" si="114"/>
        <v>34</v>
      </c>
      <c r="D549" s="40" t="str">
        <f t="shared" si="105"/>
        <v>NW</v>
      </c>
      <c r="E549" s="40">
        <f t="shared" si="115"/>
        <v>10</v>
      </c>
      <c r="F549" s="40">
        <f t="shared" si="115"/>
        <v>91</v>
      </c>
      <c r="G549" s="40">
        <f t="shared" si="116"/>
        <v>145</v>
      </c>
      <c r="H549" s="40">
        <f t="shared" si="117"/>
        <v>8</v>
      </c>
      <c r="I549" s="40" t="str">
        <f t="shared" si="106"/>
        <v>10.91.145.8</v>
      </c>
      <c r="J549" s="40" t="str">
        <f t="shared" si="107"/>
        <v>10.91.145.9</v>
      </c>
      <c r="K549" s="40" t="str">
        <f t="shared" si="108"/>
        <v>10.91.145.14</v>
      </c>
      <c r="L549" s="40" t="s">
        <v>0</v>
      </c>
      <c r="M549" s="40" t="str">
        <f t="shared" si="109"/>
        <v>10.91.209.8</v>
      </c>
      <c r="N549" s="40" t="str">
        <f t="shared" si="110"/>
        <v>10.91.209.9</v>
      </c>
      <c r="O549" s="40" t="str">
        <f t="shared" si="111"/>
        <v>10.91.209.10</v>
      </c>
      <c r="P549" s="40" t="str">
        <f t="shared" si="112"/>
        <v>10.91.209.14</v>
      </c>
      <c r="Q549" s="40" t="s">
        <v>0</v>
      </c>
    </row>
    <row r="550" spans="1:17">
      <c r="A550" s="40">
        <v>547</v>
      </c>
      <c r="B550" s="32" t="str">
        <f t="shared" si="113"/>
        <v>NW35</v>
      </c>
      <c r="C550" s="32">
        <f t="shared" si="114"/>
        <v>35</v>
      </c>
      <c r="D550" s="40" t="str">
        <f t="shared" si="105"/>
        <v>NW</v>
      </c>
      <c r="E550" s="40">
        <f t="shared" si="115"/>
        <v>10</v>
      </c>
      <c r="F550" s="40">
        <f t="shared" si="115"/>
        <v>91</v>
      </c>
      <c r="G550" s="40">
        <f t="shared" si="116"/>
        <v>145</v>
      </c>
      <c r="H550" s="40">
        <f t="shared" si="117"/>
        <v>16</v>
      </c>
      <c r="I550" s="40" t="str">
        <f t="shared" si="106"/>
        <v>10.91.145.16</v>
      </c>
      <c r="J550" s="40" t="str">
        <f t="shared" si="107"/>
        <v>10.91.145.17</v>
      </c>
      <c r="K550" s="40" t="str">
        <f t="shared" si="108"/>
        <v>10.91.145.22</v>
      </c>
      <c r="L550" s="40" t="s">
        <v>0</v>
      </c>
      <c r="M550" s="40" t="str">
        <f t="shared" si="109"/>
        <v>10.91.209.16</v>
      </c>
      <c r="N550" s="40" t="str">
        <f t="shared" si="110"/>
        <v>10.91.209.17</v>
      </c>
      <c r="O550" s="40" t="str">
        <f t="shared" si="111"/>
        <v>10.91.209.18</v>
      </c>
      <c r="P550" s="40" t="str">
        <f t="shared" si="112"/>
        <v>10.91.209.22</v>
      </c>
      <c r="Q550" s="40" t="s">
        <v>0</v>
      </c>
    </row>
    <row r="551" spans="1:17">
      <c r="A551" s="40">
        <v>548</v>
      </c>
      <c r="B551" s="32" t="str">
        <f t="shared" si="113"/>
        <v>NW36</v>
      </c>
      <c r="C551" s="32">
        <f t="shared" si="114"/>
        <v>36</v>
      </c>
      <c r="D551" s="40" t="str">
        <f t="shared" si="105"/>
        <v>NW</v>
      </c>
      <c r="E551" s="40">
        <f t="shared" si="115"/>
        <v>10</v>
      </c>
      <c r="F551" s="40">
        <f t="shared" si="115"/>
        <v>91</v>
      </c>
      <c r="G551" s="40">
        <f t="shared" si="116"/>
        <v>145</v>
      </c>
      <c r="H551" s="40">
        <f t="shared" si="117"/>
        <v>24</v>
      </c>
      <c r="I551" s="40" t="str">
        <f t="shared" si="106"/>
        <v>10.91.145.24</v>
      </c>
      <c r="J551" s="40" t="str">
        <f t="shared" si="107"/>
        <v>10.91.145.25</v>
      </c>
      <c r="K551" s="40" t="str">
        <f t="shared" si="108"/>
        <v>10.91.145.30</v>
      </c>
      <c r="L551" s="40" t="s">
        <v>0</v>
      </c>
      <c r="M551" s="40" t="str">
        <f t="shared" si="109"/>
        <v>10.91.209.24</v>
      </c>
      <c r="N551" s="40" t="str">
        <f t="shared" si="110"/>
        <v>10.91.209.25</v>
      </c>
      <c r="O551" s="40" t="str">
        <f t="shared" si="111"/>
        <v>10.91.209.26</v>
      </c>
      <c r="P551" s="40" t="str">
        <f t="shared" si="112"/>
        <v>10.91.209.30</v>
      </c>
      <c r="Q551" s="40" t="s">
        <v>0</v>
      </c>
    </row>
    <row r="552" spans="1:17">
      <c r="A552" s="40">
        <v>549</v>
      </c>
      <c r="B552" s="32" t="str">
        <f t="shared" si="113"/>
        <v>NW37</v>
      </c>
      <c r="C552" s="32">
        <f t="shared" si="114"/>
        <v>37</v>
      </c>
      <c r="D552" s="40" t="str">
        <f t="shared" si="105"/>
        <v>NW</v>
      </c>
      <c r="E552" s="40">
        <f t="shared" si="115"/>
        <v>10</v>
      </c>
      <c r="F552" s="40">
        <f t="shared" si="115"/>
        <v>91</v>
      </c>
      <c r="G552" s="40">
        <f t="shared" si="116"/>
        <v>145</v>
      </c>
      <c r="H552" s="40">
        <f t="shared" si="117"/>
        <v>32</v>
      </c>
      <c r="I552" s="40" t="str">
        <f t="shared" si="106"/>
        <v>10.91.145.32</v>
      </c>
      <c r="J552" s="40" t="str">
        <f t="shared" si="107"/>
        <v>10.91.145.33</v>
      </c>
      <c r="K552" s="40" t="str">
        <f t="shared" si="108"/>
        <v>10.91.145.38</v>
      </c>
      <c r="L552" s="40" t="s">
        <v>0</v>
      </c>
      <c r="M552" s="40" t="str">
        <f t="shared" si="109"/>
        <v>10.91.209.32</v>
      </c>
      <c r="N552" s="40" t="str">
        <f t="shared" si="110"/>
        <v>10.91.209.33</v>
      </c>
      <c r="O552" s="40" t="str">
        <f t="shared" si="111"/>
        <v>10.91.209.34</v>
      </c>
      <c r="P552" s="40" t="str">
        <f t="shared" si="112"/>
        <v>10.91.209.38</v>
      </c>
      <c r="Q552" s="40" t="s">
        <v>0</v>
      </c>
    </row>
    <row r="553" spans="1:17">
      <c r="A553" s="40">
        <v>550</v>
      </c>
      <c r="B553" s="32" t="str">
        <f t="shared" si="113"/>
        <v>NW38</v>
      </c>
      <c r="C553" s="32">
        <f t="shared" si="114"/>
        <v>38</v>
      </c>
      <c r="D553" s="40" t="str">
        <f t="shared" si="105"/>
        <v>NW</v>
      </c>
      <c r="E553" s="40">
        <f t="shared" si="115"/>
        <v>10</v>
      </c>
      <c r="F553" s="40">
        <f t="shared" si="115"/>
        <v>91</v>
      </c>
      <c r="G553" s="40">
        <f t="shared" si="116"/>
        <v>145</v>
      </c>
      <c r="H553" s="40">
        <f t="shared" si="117"/>
        <v>40</v>
      </c>
      <c r="I553" s="40" t="str">
        <f t="shared" si="106"/>
        <v>10.91.145.40</v>
      </c>
      <c r="J553" s="40" t="str">
        <f t="shared" si="107"/>
        <v>10.91.145.41</v>
      </c>
      <c r="K553" s="40" t="str">
        <f t="shared" si="108"/>
        <v>10.91.145.46</v>
      </c>
      <c r="L553" s="40" t="s">
        <v>0</v>
      </c>
      <c r="M553" s="40" t="str">
        <f t="shared" si="109"/>
        <v>10.91.209.40</v>
      </c>
      <c r="N553" s="40" t="str">
        <f t="shared" si="110"/>
        <v>10.91.209.41</v>
      </c>
      <c r="O553" s="40" t="str">
        <f t="shared" si="111"/>
        <v>10.91.209.42</v>
      </c>
      <c r="P553" s="40" t="str">
        <f t="shared" si="112"/>
        <v>10.91.209.46</v>
      </c>
      <c r="Q553" s="40" t="s">
        <v>0</v>
      </c>
    </row>
    <row r="554" spans="1:17">
      <c r="A554" s="40">
        <v>551</v>
      </c>
      <c r="B554" s="32" t="str">
        <f t="shared" si="113"/>
        <v>NW39</v>
      </c>
      <c r="C554" s="32">
        <f t="shared" si="114"/>
        <v>39</v>
      </c>
      <c r="D554" s="40" t="str">
        <f t="shared" si="105"/>
        <v>NW</v>
      </c>
      <c r="E554" s="40">
        <f t="shared" si="115"/>
        <v>10</v>
      </c>
      <c r="F554" s="40">
        <f t="shared" si="115"/>
        <v>91</v>
      </c>
      <c r="G554" s="40">
        <f t="shared" si="116"/>
        <v>145</v>
      </c>
      <c r="H554" s="40">
        <f t="shared" si="117"/>
        <v>48</v>
      </c>
      <c r="I554" s="40" t="str">
        <f t="shared" si="106"/>
        <v>10.91.145.48</v>
      </c>
      <c r="J554" s="40" t="str">
        <f t="shared" si="107"/>
        <v>10.91.145.49</v>
      </c>
      <c r="K554" s="40" t="str">
        <f t="shared" si="108"/>
        <v>10.91.145.54</v>
      </c>
      <c r="L554" s="40" t="s">
        <v>0</v>
      </c>
      <c r="M554" s="40" t="str">
        <f t="shared" si="109"/>
        <v>10.91.209.48</v>
      </c>
      <c r="N554" s="40" t="str">
        <f t="shared" si="110"/>
        <v>10.91.209.49</v>
      </c>
      <c r="O554" s="40" t="str">
        <f t="shared" si="111"/>
        <v>10.91.209.50</v>
      </c>
      <c r="P554" s="40" t="str">
        <f t="shared" si="112"/>
        <v>10.91.209.54</v>
      </c>
      <c r="Q554" s="40" t="s">
        <v>0</v>
      </c>
    </row>
    <row r="555" spans="1:17">
      <c r="A555" s="40">
        <v>552</v>
      </c>
      <c r="B555" s="32" t="str">
        <f t="shared" si="113"/>
        <v>NW40</v>
      </c>
      <c r="C555" s="32">
        <f t="shared" si="114"/>
        <v>40</v>
      </c>
      <c r="D555" s="40" t="str">
        <f t="shared" si="105"/>
        <v>NW</v>
      </c>
      <c r="E555" s="40">
        <f t="shared" si="115"/>
        <v>10</v>
      </c>
      <c r="F555" s="40">
        <f t="shared" si="115"/>
        <v>91</v>
      </c>
      <c r="G555" s="40">
        <f t="shared" si="116"/>
        <v>145</v>
      </c>
      <c r="H555" s="40">
        <f t="shared" si="117"/>
        <v>56</v>
      </c>
      <c r="I555" s="40" t="str">
        <f t="shared" si="106"/>
        <v>10.91.145.56</v>
      </c>
      <c r="J555" s="40" t="str">
        <f t="shared" si="107"/>
        <v>10.91.145.57</v>
      </c>
      <c r="K555" s="40" t="str">
        <f t="shared" si="108"/>
        <v>10.91.145.62</v>
      </c>
      <c r="L555" s="40" t="s">
        <v>0</v>
      </c>
      <c r="M555" s="40" t="str">
        <f t="shared" si="109"/>
        <v>10.91.209.56</v>
      </c>
      <c r="N555" s="40" t="str">
        <f t="shared" si="110"/>
        <v>10.91.209.57</v>
      </c>
      <c r="O555" s="40" t="str">
        <f t="shared" si="111"/>
        <v>10.91.209.58</v>
      </c>
      <c r="P555" s="40" t="str">
        <f t="shared" si="112"/>
        <v>10.91.209.62</v>
      </c>
      <c r="Q555" s="40" t="s">
        <v>0</v>
      </c>
    </row>
    <row r="556" spans="1:17">
      <c r="A556" s="40">
        <v>553</v>
      </c>
      <c r="B556" s="32" t="str">
        <f t="shared" si="113"/>
        <v>NW41</v>
      </c>
      <c r="C556" s="32">
        <f t="shared" si="114"/>
        <v>41</v>
      </c>
      <c r="D556" s="40" t="str">
        <f t="shared" si="105"/>
        <v>NW</v>
      </c>
      <c r="E556" s="40">
        <f t="shared" si="115"/>
        <v>10</v>
      </c>
      <c r="F556" s="40">
        <f t="shared" si="115"/>
        <v>91</v>
      </c>
      <c r="G556" s="40">
        <f t="shared" si="116"/>
        <v>145</v>
      </c>
      <c r="H556" s="40">
        <f t="shared" si="117"/>
        <v>64</v>
      </c>
      <c r="I556" s="40" t="str">
        <f t="shared" si="106"/>
        <v>10.91.145.64</v>
      </c>
      <c r="J556" s="40" t="str">
        <f t="shared" si="107"/>
        <v>10.91.145.65</v>
      </c>
      <c r="K556" s="40" t="str">
        <f t="shared" si="108"/>
        <v>10.91.145.70</v>
      </c>
      <c r="L556" s="40" t="s">
        <v>0</v>
      </c>
      <c r="M556" s="40" t="str">
        <f t="shared" si="109"/>
        <v>10.91.209.64</v>
      </c>
      <c r="N556" s="40" t="str">
        <f t="shared" si="110"/>
        <v>10.91.209.65</v>
      </c>
      <c r="O556" s="40" t="str">
        <f t="shared" si="111"/>
        <v>10.91.209.66</v>
      </c>
      <c r="P556" s="40" t="str">
        <f t="shared" si="112"/>
        <v>10.91.209.70</v>
      </c>
      <c r="Q556" s="40" t="s">
        <v>0</v>
      </c>
    </row>
    <row r="557" spans="1:17">
      <c r="A557" s="40">
        <v>554</v>
      </c>
      <c r="B557" s="32" t="str">
        <f t="shared" si="113"/>
        <v>NW42</v>
      </c>
      <c r="C557" s="32">
        <f t="shared" si="114"/>
        <v>42</v>
      </c>
      <c r="D557" s="40" t="str">
        <f t="shared" si="105"/>
        <v>NW</v>
      </c>
      <c r="E557" s="40">
        <f t="shared" si="115"/>
        <v>10</v>
      </c>
      <c r="F557" s="40">
        <f t="shared" si="115"/>
        <v>91</v>
      </c>
      <c r="G557" s="40">
        <f t="shared" si="116"/>
        <v>145</v>
      </c>
      <c r="H557" s="40">
        <f t="shared" si="117"/>
        <v>72</v>
      </c>
      <c r="I557" s="40" t="str">
        <f t="shared" si="106"/>
        <v>10.91.145.72</v>
      </c>
      <c r="J557" s="40" t="str">
        <f t="shared" si="107"/>
        <v>10.91.145.73</v>
      </c>
      <c r="K557" s="40" t="str">
        <f t="shared" si="108"/>
        <v>10.91.145.78</v>
      </c>
      <c r="L557" s="40" t="s">
        <v>0</v>
      </c>
      <c r="M557" s="40" t="str">
        <f t="shared" si="109"/>
        <v>10.91.209.72</v>
      </c>
      <c r="N557" s="40" t="str">
        <f t="shared" si="110"/>
        <v>10.91.209.73</v>
      </c>
      <c r="O557" s="40" t="str">
        <f t="shared" si="111"/>
        <v>10.91.209.74</v>
      </c>
      <c r="P557" s="40" t="str">
        <f t="shared" si="112"/>
        <v>10.91.209.78</v>
      </c>
      <c r="Q557" s="40" t="s">
        <v>0</v>
      </c>
    </row>
    <row r="558" spans="1:17">
      <c r="A558" s="40">
        <v>555</v>
      </c>
      <c r="B558" s="32" t="str">
        <f t="shared" si="113"/>
        <v>NW43</v>
      </c>
      <c r="C558" s="32">
        <f t="shared" si="114"/>
        <v>43</v>
      </c>
      <c r="D558" s="40" t="str">
        <f t="shared" si="105"/>
        <v>NW</v>
      </c>
      <c r="E558" s="40">
        <f t="shared" si="115"/>
        <v>10</v>
      </c>
      <c r="F558" s="40">
        <f t="shared" si="115"/>
        <v>91</v>
      </c>
      <c r="G558" s="40">
        <f t="shared" si="116"/>
        <v>145</v>
      </c>
      <c r="H558" s="40">
        <f t="shared" si="117"/>
        <v>80</v>
      </c>
      <c r="I558" s="40" t="str">
        <f t="shared" si="106"/>
        <v>10.91.145.80</v>
      </c>
      <c r="J558" s="40" t="str">
        <f t="shared" si="107"/>
        <v>10.91.145.81</v>
      </c>
      <c r="K558" s="40" t="str">
        <f t="shared" si="108"/>
        <v>10.91.145.86</v>
      </c>
      <c r="L558" s="40" t="s">
        <v>0</v>
      </c>
      <c r="M558" s="40" t="str">
        <f t="shared" si="109"/>
        <v>10.91.209.80</v>
      </c>
      <c r="N558" s="40" t="str">
        <f t="shared" si="110"/>
        <v>10.91.209.81</v>
      </c>
      <c r="O558" s="40" t="str">
        <f t="shared" si="111"/>
        <v>10.91.209.82</v>
      </c>
      <c r="P558" s="40" t="str">
        <f t="shared" si="112"/>
        <v>10.91.209.86</v>
      </c>
      <c r="Q558" s="40" t="s">
        <v>0</v>
      </c>
    </row>
    <row r="559" spans="1:17">
      <c r="A559" s="40">
        <v>556</v>
      </c>
      <c r="B559" s="32" t="str">
        <f t="shared" si="113"/>
        <v>NW44</v>
      </c>
      <c r="C559" s="32">
        <f t="shared" si="114"/>
        <v>44</v>
      </c>
      <c r="D559" s="40" t="str">
        <f t="shared" si="105"/>
        <v>NW</v>
      </c>
      <c r="E559" s="40">
        <f t="shared" si="115"/>
        <v>10</v>
      </c>
      <c r="F559" s="40">
        <f t="shared" si="115"/>
        <v>91</v>
      </c>
      <c r="G559" s="40">
        <f t="shared" si="116"/>
        <v>145</v>
      </c>
      <c r="H559" s="40">
        <f t="shared" si="117"/>
        <v>88</v>
      </c>
      <c r="I559" s="40" t="str">
        <f t="shared" si="106"/>
        <v>10.91.145.88</v>
      </c>
      <c r="J559" s="40" t="str">
        <f t="shared" si="107"/>
        <v>10.91.145.89</v>
      </c>
      <c r="K559" s="40" t="str">
        <f t="shared" si="108"/>
        <v>10.91.145.94</v>
      </c>
      <c r="L559" s="40" t="s">
        <v>0</v>
      </c>
      <c r="M559" s="40" t="str">
        <f t="shared" si="109"/>
        <v>10.91.209.88</v>
      </c>
      <c r="N559" s="40" t="str">
        <f t="shared" si="110"/>
        <v>10.91.209.89</v>
      </c>
      <c r="O559" s="40" t="str">
        <f t="shared" si="111"/>
        <v>10.91.209.90</v>
      </c>
      <c r="P559" s="40" t="str">
        <f t="shared" si="112"/>
        <v>10.91.209.94</v>
      </c>
      <c r="Q559" s="40" t="s">
        <v>0</v>
      </c>
    </row>
    <row r="560" spans="1:17">
      <c r="A560" s="40">
        <v>557</v>
      </c>
      <c r="B560" s="32" t="str">
        <f t="shared" si="113"/>
        <v>NW45</v>
      </c>
      <c r="C560" s="32">
        <f t="shared" si="114"/>
        <v>45</v>
      </c>
      <c r="D560" s="40" t="str">
        <f t="shared" si="105"/>
        <v>NW</v>
      </c>
      <c r="E560" s="40">
        <f t="shared" si="115"/>
        <v>10</v>
      </c>
      <c r="F560" s="40">
        <f t="shared" si="115"/>
        <v>91</v>
      </c>
      <c r="G560" s="40">
        <f t="shared" si="116"/>
        <v>145</v>
      </c>
      <c r="H560" s="40">
        <f t="shared" si="117"/>
        <v>96</v>
      </c>
      <c r="I560" s="40" t="str">
        <f t="shared" si="106"/>
        <v>10.91.145.96</v>
      </c>
      <c r="J560" s="40" t="str">
        <f t="shared" si="107"/>
        <v>10.91.145.97</v>
      </c>
      <c r="K560" s="40" t="str">
        <f t="shared" si="108"/>
        <v>10.91.145.102</v>
      </c>
      <c r="L560" s="40" t="s">
        <v>0</v>
      </c>
      <c r="M560" s="40" t="str">
        <f t="shared" si="109"/>
        <v>10.91.209.96</v>
      </c>
      <c r="N560" s="40" t="str">
        <f t="shared" si="110"/>
        <v>10.91.209.97</v>
      </c>
      <c r="O560" s="40" t="str">
        <f t="shared" si="111"/>
        <v>10.91.209.98</v>
      </c>
      <c r="P560" s="40" t="str">
        <f t="shared" si="112"/>
        <v>10.91.209.102</v>
      </c>
      <c r="Q560" s="40" t="s">
        <v>0</v>
      </c>
    </row>
    <row r="561" spans="1:17">
      <c r="A561" s="40">
        <v>558</v>
      </c>
      <c r="B561" s="32" t="str">
        <f t="shared" si="113"/>
        <v>NW46</v>
      </c>
      <c r="C561" s="32">
        <f t="shared" si="114"/>
        <v>46</v>
      </c>
      <c r="D561" s="40" t="str">
        <f t="shared" si="105"/>
        <v>NW</v>
      </c>
      <c r="E561" s="40">
        <f t="shared" si="115"/>
        <v>10</v>
      </c>
      <c r="F561" s="40">
        <f t="shared" si="115"/>
        <v>91</v>
      </c>
      <c r="G561" s="40">
        <f t="shared" si="116"/>
        <v>145</v>
      </c>
      <c r="H561" s="40">
        <f t="shared" si="117"/>
        <v>104</v>
      </c>
      <c r="I561" s="40" t="str">
        <f t="shared" si="106"/>
        <v>10.91.145.104</v>
      </c>
      <c r="J561" s="40" t="str">
        <f t="shared" si="107"/>
        <v>10.91.145.105</v>
      </c>
      <c r="K561" s="40" t="str">
        <f t="shared" si="108"/>
        <v>10.91.145.110</v>
      </c>
      <c r="L561" s="40" t="s">
        <v>0</v>
      </c>
      <c r="M561" s="40" t="str">
        <f t="shared" si="109"/>
        <v>10.91.209.104</v>
      </c>
      <c r="N561" s="40" t="str">
        <f t="shared" si="110"/>
        <v>10.91.209.105</v>
      </c>
      <c r="O561" s="40" t="str">
        <f t="shared" si="111"/>
        <v>10.91.209.106</v>
      </c>
      <c r="P561" s="40" t="str">
        <f t="shared" si="112"/>
        <v>10.91.209.110</v>
      </c>
      <c r="Q561" s="40" t="s">
        <v>0</v>
      </c>
    </row>
    <row r="562" spans="1:17">
      <c r="A562" s="40">
        <v>559</v>
      </c>
      <c r="B562" s="32" t="str">
        <f t="shared" si="113"/>
        <v>NW47</v>
      </c>
      <c r="C562" s="32">
        <f t="shared" si="114"/>
        <v>47</v>
      </c>
      <c r="D562" s="40" t="str">
        <f t="shared" si="105"/>
        <v>NW</v>
      </c>
      <c r="E562" s="40">
        <f t="shared" si="115"/>
        <v>10</v>
      </c>
      <c r="F562" s="40">
        <f t="shared" si="115"/>
        <v>91</v>
      </c>
      <c r="G562" s="40">
        <f t="shared" si="116"/>
        <v>145</v>
      </c>
      <c r="H562" s="40">
        <f t="shared" si="117"/>
        <v>112</v>
      </c>
      <c r="I562" s="40" t="str">
        <f t="shared" si="106"/>
        <v>10.91.145.112</v>
      </c>
      <c r="J562" s="40" t="str">
        <f t="shared" si="107"/>
        <v>10.91.145.113</v>
      </c>
      <c r="K562" s="40" t="str">
        <f t="shared" si="108"/>
        <v>10.91.145.118</v>
      </c>
      <c r="L562" s="40" t="s">
        <v>0</v>
      </c>
      <c r="M562" s="40" t="str">
        <f t="shared" si="109"/>
        <v>10.91.209.112</v>
      </c>
      <c r="N562" s="40" t="str">
        <f t="shared" si="110"/>
        <v>10.91.209.113</v>
      </c>
      <c r="O562" s="40" t="str">
        <f t="shared" si="111"/>
        <v>10.91.209.114</v>
      </c>
      <c r="P562" s="40" t="str">
        <f t="shared" si="112"/>
        <v>10.91.209.118</v>
      </c>
      <c r="Q562" s="40" t="s">
        <v>0</v>
      </c>
    </row>
    <row r="563" spans="1:17">
      <c r="A563" s="40">
        <v>560</v>
      </c>
      <c r="B563" s="32" t="str">
        <f t="shared" si="113"/>
        <v>NW48</v>
      </c>
      <c r="C563" s="32">
        <f t="shared" si="114"/>
        <v>48</v>
      </c>
      <c r="D563" s="40" t="str">
        <f t="shared" si="105"/>
        <v>NW</v>
      </c>
      <c r="E563" s="40">
        <f t="shared" si="115"/>
        <v>10</v>
      </c>
      <c r="F563" s="40">
        <f t="shared" si="115"/>
        <v>91</v>
      </c>
      <c r="G563" s="40">
        <f t="shared" si="116"/>
        <v>145</v>
      </c>
      <c r="H563" s="40">
        <f t="shared" si="117"/>
        <v>120</v>
      </c>
      <c r="I563" s="40" t="str">
        <f t="shared" si="106"/>
        <v>10.91.145.120</v>
      </c>
      <c r="J563" s="40" t="str">
        <f t="shared" si="107"/>
        <v>10.91.145.121</v>
      </c>
      <c r="K563" s="40" t="str">
        <f t="shared" si="108"/>
        <v>10.91.145.126</v>
      </c>
      <c r="L563" s="40" t="s">
        <v>0</v>
      </c>
      <c r="M563" s="40" t="str">
        <f t="shared" si="109"/>
        <v>10.91.209.120</v>
      </c>
      <c r="N563" s="40" t="str">
        <f t="shared" si="110"/>
        <v>10.91.209.121</v>
      </c>
      <c r="O563" s="40" t="str">
        <f t="shared" si="111"/>
        <v>10.91.209.122</v>
      </c>
      <c r="P563" s="40" t="str">
        <f t="shared" si="112"/>
        <v>10.91.209.126</v>
      </c>
      <c r="Q563" s="40" t="s">
        <v>0</v>
      </c>
    </row>
    <row r="564" spans="1:17">
      <c r="A564" s="40">
        <v>561</v>
      </c>
      <c r="B564" s="32" t="str">
        <f t="shared" si="113"/>
        <v>NW49</v>
      </c>
      <c r="C564" s="32">
        <f t="shared" si="114"/>
        <v>49</v>
      </c>
      <c r="D564" s="40" t="str">
        <f t="shared" si="105"/>
        <v>NW</v>
      </c>
      <c r="E564" s="40">
        <f t="shared" si="115"/>
        <v>10</v>
      </c>
      <c r="F564" s="40">
        <f t="shared" si="115"/>
        <v>91</v>
      </c>
      <c r="G564" s="40">
        <f t="shared" si="116"/>
        <v>145</v>
      </c>
      <c r="H564" s="40">
        <f t="shared" si="117"/>
        <v>128</v>
      </c>
      <c r="I564" s="40" t="str">
        <f t="shared" si="106"/>
        <v>10.91.145.128</v>
      </c>
      <c r="J564" s="40" t="str">
        <f t="shared" si="107"/>
        <v>10.91.145.129</v>
      </c>
      <c r="K564" s="40" t="str">
        <f t="shared" si="108"/>
        <v>10.91.145.134</v>
      </c>
      <c r="L564" s="40" t="s">
        <v>0</v>
      </c>
      <c r="M564" s="40" t="str">
        <f t="shared" si="109"/>
        <v>10.91.209.128</v>
      </c>
      <c r="N564" s="40" t="str">
        <f t="shared" si="110"/>
        <v>10.91.209.129</v>
      </c>
      <c r="O564" s="40" t="str">
        <f t="shared" si="111"/>
        <v>10.91.209.130</v>
      </c>
      <c r="P564" s="40" t="str">
        <f t="shared" si="112"/>
        <v>10.91.209.134</v>
      </c>
      <c r="Q564" s="40" t="s">
        <v>0</v>
      </c>
    </row>
    <row r="565" spans="1:17">
      <c r="A565" s="40">
        <v>562</v>
      </c>
      <c r="B565" s="32" t="str">
        <f t="shared" si="113"/>
        <v>NW50</v>
      </c>
      <c r="C565" s="32">
        <f t="shared" si="114"/>
        <v>50</v>
      </c>
      <c r="D565" s="40" t="str">
        <f t="shared" si="105"/>
        <v>NW</v>
      </c>
      <c r="E565" s="40">
        <f t="shared" si="115"/>
        <v>10</v>
      </c>
      <c r="F565" s="40">
        <f t="shared" si="115"/>
        <v>91</v>
      </c>
      <c r="G565" s="40">
        <f t="shared" si="116"/>
        <v>145</v>
      </c>
      <c r="H565" s="40">
        <f t="shared" si="117"/>
        <v>136</v>
      </c>
      <c r="I565" s="40" t="str">
        <f t="shared" si="106"/>
        <v>10.91.145.136</v>
      </c>
      <c r="J565" s="40" t="str">
        <f t="shared" si="107"/>
        <v>10.91.145.137</v>
      </c>
      <c r="K565" s="40" t="str">
        <f t="shared" si="108"/>
        <v>10.91.145.142</v>
      </c>
      <c r="L565" s="40" t="s">
        <v>0</v>
      </c>
      <c r="M565" s="40" t="str">
        <f t="shared" si="109"/>
        <v>10.91.209.136</v>
      </c>
      <c r="N565" s="40" t="str">
        <f t="shared" si="110"/>
        <v>10.91.209.137</v>
      </c>
      <c r="O565" s="40" t="str">
        <f t="shared" si="111"/>
        <v>10.91.209.138</v>
      </c>
      <c r="P565" s="40" t="str">
        <f t="shared" si="112"/>
        <v>10.91.209.142</v>
      </c>
      <c r="Q565" s="40" t="s">
        <v>0</v>
      </c>
    </row>
    <row r="566" spans="1:17">
      <c r="A566" s="40">
        <v>563</v>
      </c>
      <c r="B566" s="32" t="str">
        <f t="shared" si="113"/>
        <v>NW51</v>
      </c>
      <c r="C566" s="32">
        <f t="shared" si="114"/>
        <v>51</v>
      </c>
      <c r="D566" s="40" t="str">
        <f t="shared" si="105"/>
        <v>NW</v>
      </c>
      <c r="E566" s="40">
        <f t="shared" si="115"/>
        <v>10</v>
      </c>
      <c r="F566" s="40">
        <f t="shared" si="115"/>
        <v>91</v>
      </c>
      <c r="G566" s="40">
        <f t="shared" si="116"/>
        <v>145</v>
      </c>
      <c r="H566" s="40">
        <f t="shared" si="117"/>
        <v>144</v>
      </c>
      <c r="I566" s="40" t="str">
        <f t="shared" si="106"/>
        <v>10.91.145.144</v>
      </c>
      <c r="J566" s="40" t="str">
        <f t="shared" si="107"/>
        <v>10.91.145.145</v>
      </c>
      <c r="K566" s="40" t="str">
        <f t="shared" si="108"/>
        <v>10.91.145.150</v>
      </c>
      <c r="L566" s="40" t="s">
        <v>0</v>
      </c>
      <c r="M566" s="40" t="str">
        <f t="shared" si="109"/>
        <v>10.91.209.144</v>
      </c>
      <c r="N566" s="40" t="str">
        <f t="shared" si="110"/>
        <v>10.91.209.145</v>
      </c>
      <c r="O566" s="40" t="str">
        <f t="shared" si="111"/>
        <v>10.91.209.146</v>
      </c>
      <c r="P566" s="40" t="str">
        <f t="shared" si="112"/>
        <v>10.91.209.150</v>
      </c>
      <c r="Q566" s="40" t="s">
        <v>0</v>
      </c>
    </row>
    <row r="567" spans="1:17">
      <c r="A567" s="40">
        <v>564</v>
      </c>
      <c r="B567" s="32" t="str">
        <f t="shared" si="113"/>
        <v>NW52</v>
      </c>
      <c r="C567" s="32">
        <f t="shared" si="114"/>
        <v>52</v>
      </c>
      <c r="D567" s="40" t="str">
        <f t="shared" si="105"/>
        <v>NW</v>
      </c>
      <c r="E567" s="40">
        <f t="shared" si="115"/>
        <v>10</v>
      </c>
      <c r="F567" s="40">
        <f t="shared" si="115"/>
        <v>91</v>
      </c>
      <c r="G567" s="40">
        <f t="shared" si="116"/>
        <v>145</v>
      </c>
      <c r="H567" s="40">
        <f t="shared" si="117"/>
        <v>152</v>
      </c>
      <c r="I567" s="40" t="str">
        <f t="shared" si="106"/>
        <v>10.91.145.152</v>
      </c>
      <c r="J567" s="40" t="str">
        <f t="shared" si="107"/>
        <v>10.91.145.153</v>
      </c>
      <c r="K567" s="40" t="str">
        <f t="shared" si="108"/>
        <v>10.91.145.158</v>
      </c>
      <c r="L567" s="40" t="s">
        <v>0</v>
      </c>
      <c r="M567" s="40" t="str">
        <f t="shared" si="109"/>
        <v>10.91.209.152</v>
      </c>
      <c r="N567" s="40" t="str">
        <f t="shared" si="110"/>
        <v>10.91.209.153</v>
      </c>
      <c r="O567" s="40" t="str">
        <f t="shared" si="111"/>
        <v>10.91.209.154</v>
      </c>
      <c r="P567" s="40" t="str">
        <f t="shared" si="112"/>
        <v>10.91.209.158</v>
      </c>
      <c r="Q567" s="40" t="s">
        <v>0</v>
      </c>
    </row>
    <row r="568" spans="1:17">
      <c r="A568" s="40">
        <v>565</v>
      </c>
      <c r="B568" s="32" t="str">
        <f t="shared" si="113"/>
        <v>NW53</v>
      </c>
      <c r="C568" s="32">
        <f t="shared" si="114"/>
        <v>53</v>
      </c>
      <c r="D568" s="40" t="str">
        <f t="shared" si="105"/>
        <v>NW</v>
      </c>
      <c r="E568" s="40">
        <f t="shared" si="115"/>
        <v>10</v>
      </c>
      <c r="F568" s="40">
        <f t="shared" si="115"/>
        <v>91</v>
      </c>
      <c r="G568" s="40">
        <f t="shared" si="116"/>
        <v>145</v>
      </c>
      <c r="H568" s="40">
        <f t="shared" si="117"/>
        <v>160</v>
      </c>
      <c r="I568" s="40" t="str">
        <f t="shared" si="106"/>
        <v>10.91.145.160</v>
      </c>
      <c r="J568" s="40" t="str">
        <f t="shared" si="107"/>
        <v>10.91.145.161</v>
      </c>
      <c r="K568" s="40" t="str">
        <f t="shared" si="108"/>
        <v>10.91.145.166</v>
      </c>
      <c r="L568" s="40" t="s">
        <v>0</v>
      </c>
      <c r="M568" s="40" t="str">
        <f t="shared" si="109"/>
        <v>10.91.209.160</v>
      </c>
      <c r="N568" s="40" t="str">
        <f t="shared" si="110"/>
        <v>10.91.209.161</v>
      </c>
      <c r="O568" s="40" t="str">
        <f t="shared" si="111"/>
        <v>10.91.209.162</v>
      </c>
      <c r="P568" s="40" t="str">
        <f t="shared" si="112"/>
        <v>10.91.209.166</v>
      </c>
      <c r="Q568" s="40" t="s">
        <v>0</v>
      </c>
    </row>
    <row r="569" spans="1:17">
      <c r="A569" s="40">
        <v>566</v>
      </c>
      <c r="B569" s="32" t="str">
        <f t="shared" si="113"/>
        <v>NW54</v>
      </c>
      <c r="C569" s="32">
        <f t="shared" si="114"/>
        <v>54</v>
      </c>
      <c r="D569" s="40" t="str">
        <f t="shared" si="105"/>
        <v>NW</v>
      </c>
      <c r="E569" s="40">
        <f t="shared" si="115"/>
        <v>10</v>
      </c>
      <c r="F569" s="40">
        <f t="shared" si="115"/>
        <v>91</v>
      </c>
      <c r="G569" s="40">
        <f t="shared" si="116"/>
        <v>145</v>
      </c>
      <c r="H569" s="40">
        <f t="shared" si="117"/>
        <v>168</v>
      </c>
      <c r="I569" s="40" t="str">
        <f t="shared" si="106"/>
        <v>10.91.145.168</v>
      </c>
      <c r="J569" s="40" t="str">
        <f t="shared" si="107"/>
        <v>10.91.145.169</v>
      </c>
      <c r="K569" s="40" t="str">
        <f t="shared" si="108"/>
        <v>10.91.145.174</v>
      </c>
      <c r="L569" s="40" t="s">
        <v>0</v>
      </c>
      <c r="M569" s="40" t="str">
        <f t="shared" si="109"/>
        <v>10.91.209.168</v>
      </c>
      <c r="N569" s="40" t="str">
        <f t="shared" si="110"/>
        <v>10.91.209.169</v>
      </c>
      <c r="O569" s="40" t="str">
        <f t="shared" si="111"/>
        <v>10.91.209.170</v>
      </c>
      <c r="P569" s="40" t="str">
        <f t="shared" si="112"/>
        <v>10.91.209.174</v>
      </c>
      <c r="Q569" s="40" t="s">
        <v>0</v>
      </c>
    </row>
    <row r="570" spans="1:17">
      <c r="A570" s="40">
        <v>567</v>
      </c>
      <c r="B570" s="32" t="str">
        <f t="shared" si="113"/>
        <v>NW55</v>
      </c>
      <c r="C570" s="32">
        <f t="shared" si="114"/>
        <v>55</v>
      </c>
      <c r="D570" s="40" t="str">
        <f t="shared" si="105"/>
        <v>NW</v>
      </c>
      <c r="E570" s="40">
        <f t="shared" si="115"/>
        <v>10</v>
      </c>
      <c r="F570" s="40">
        <f t="shared" si="115"/>
        <v>91</v>
      </c>
      <c r="G570" s="40">
        <f t="shared" si="116"/>
        <v>145</v>
      </c>
      <c r="H570" s="40">
        <f t="shared" si="117"/>
        <v>176</v>
      </c>
      <c r="I570" s="40" t="str">
        <f t="shared" si="106"/>
        <v>10.91.145.176</v>
      </c>
      <c r="J570" s="40" t="str">
        <f t="shared" si="107"/>
        <v>10.91.145.177</v>
      </c>
      <c r="K570" s="40" t="str">
        <f t="shared" si="108"/>
        <v>10.91.145.182</v>
      </c>
      <c r="L570" s="40" t="s">
        <v>0</v>
      </c>
      <c r="M570" s="40" t="str">
        <f t="shared" si="109"/>
        <v>10.91.209.176</v>
      </c>
      <c r="N570" s="40" t="str">
        <f t="shared" si="110"/>
        <v>10.91.209.177</v>
      </c>
      <c r="O570" s="40" t="str">
        <f t="shared" si="111"/>
        <v>10.91.209.178</v>
      </c>
      <c r="P570" s="40" t="str">
        <f t="shared" si="112"/>
        <v>10.91.209.182</v>
      </c>
      <c r="Q570" s="40" t="s">
        <v>0</v>
      </c>
    </row>
    <row r="571" spans="1:17">
      <c r="A571" s="40">
        <v>568</v>
      </c>
      <c r="B571" s="32" t="str">
        <f t="shared" si="113"/>
        <v>NW56</v>
      </c>
      <c r="C571" s="32">
        <f t="shared" si="114"/>
        <v>56</v>
      </c>
      <c r="D571" s="40" t="str">
        <f t="shared" si="105"/>
        <v>NW</v>
      </c>
      <c r="E571" s="40">
        <f t="shared" si="115"/>
        <v>10</v>
      </c>
      <c r="F571" s="40">
        <f t="shared" si="115"/>
        <v>91</v>
      </c>
      <c r="G571" s="40">
        <f t="shared" si="116"/>
        <v>145</v>
      </c>
      <c r="H571" s="40">
        <f t="shared" si="117"/>
        <v>184</v>
      </c>
      <c r="I571" s="40" t="str">
        <f t="shared" si="106"/>
        <v>10.91.145.184</v>
      </c>
      <c r="J571" s="40" t="str">
        <f t="shared" si="107"/>
        <v>10.91.145.185</v>
      </c>
      <c r="K571" s="40" t="str">
        <f t="shared" si="108"/>
        <v>10.91.145.190</v>
      </c>
      <c r="L571" s="40" t="s">
        <v>0</v>
      </c>
      <c r="M571" s="40" t="str">
        <f t="shared" si="109"/>
        <v>10.91.209.184</v>
      </c>
      <c r="N571" s="40" t="str">
        <f t="shared" si="110"/>
        <v>10.91.209.185</v>
      </c>
      <c r="O571" s="40" t="str">
        <f t="shared" si="111"/>
        <v>10.91.209.186</v>
      </c>
      <c r="P571" s="40" t="str">
        <f t="shared" si="112"/>
        <v>10.91.209.190</v>
      </c>
      <c r="Q571" s="40" t="s">
        <v>0</v>
      </c>
    </row>
    <row r="572" spans="1:17">
      <c r="A572" s="40">
        <v>569</v>
      </c>
      <c r="B572" s="32" t="str">
        <f t="shared" si="113"/>
        <v>NW57</v>
      </c>
      <c r="C572" s="32">
        <f t="shared" si="114"/>
        <v>57</v>
      </c>
      <c r="D572" s="40" t="str">
        <f t="shared" si="105"/>
        <v>NW</v>
      </c>
      <c r="E572" s="40">
        <f t="shared" si="115"/>
        <v>10</v>
      </c>
      <c r="F572" s="40">
        <f t="shared" si="115"/>
        <v>91</v>
      </c>
      <c r="G572" s="40">
        <f t="shared" si="116"/>
        <v>145</v>
      </c>
      <c r="H572" s="40">
        <f t="shared" si="117"/>
        <v>192</v>
      </c>
      <c r="I572" s="40" t="str">
        <f t="shared" si="106"/>
        <v>10.91.145.192</v>
      </c>
      <c r="J572" s="40" t="str">
        <f t="shared" si="107"/>
        <v>10.91.145.193</v>
      </c>
      <c r="K572" s="40" t="str">
        <f t="shared" si="108"/>
        <v>10.91.145.198</v>
      </c>
      <c r="L572" s="40" t="s">
        <v>0</v>
      </c>
      <c r="M572" s="40" t="str">
        <f t="shared" si="109"/>
        <v>10.91.209.192</v>
      </c>
      <c r="N572" s="40" t="str">
        <f t="shared" si="110"/>
        <v>10.91.209.193</v>
      </c>
      <c r="O572" s="40" t="str">
        <f t="shared" si="111"/>
        <v>10.91.209.194</v>
      </c>
      <c r="P572" s="40" t="str">
        <f t="shared" si="112"/>
        <v>10.91.209.198</v>
      </c>
      <c r="Q572" s="40" t="s">
        <v>0</v>
      </c>
    </row>
    <row r="573" spans="1:17">
      <c r="A573" s="40">
        <v>570</v>
      </c>
      <c r="B573" s="32" t="str">
        <f t="shared" si="113"/>
        <v>NW58</v>
      </c>
      <c r="C573" s="32">
        <f t="shared" si="114"/>
        <v>58</v>
      </c>
      <c r="D573" s="40" t="str">
        <f t="shared" si="105"/>
        <v>NW</v>
      </c>
      <c r="E573" s="40">
        <f t="shared" si="115"/>
        <v>10</v>
      </c>
      <c r="F573" s="40">
        <f t="shared" si="115"/>
        <v>91</v>
      </c>
      <c r="G573" s="40">
        <f t="shared" si="116"/>
        <v>145</v>
      </c>
      <c r="H573" s="40">
        <f t="shared" si="117"/>
        <v>200</v>
      </c>
      <c r="I573" s="40" t="str">
        <f t="shared" si="106"/>
        <v>10.91.145.200</v>
      </c>
      <c r="J573" s="40" t="str">
        <f t="shared" si="107"/>
        <v>10.91.145.201</v>
      </c>
      <c r="K573" s="40" t="str">
        <f t="shared" si="108"/>
        <v>10.91.145.206</v>
      </c>
      <c r="L573" s="40" t="s">
        <v>0</v>
      </c>
      <c r="M573" s="40" t="str">
        <f t="shared" si="109"/>
        <v>10.91.209.200</v>
      </c>
      <c r="N573" s="40" t="str">
        <f t="shared" si="110"/>
        <v>10.91.209.201</v>
      </c>
      <c r="O573" s="40" t="str">
        <f t="shared" si="111"/>
        <v>10.91.209.202</v>
      </c>
      <c r="P573" s="40" t="str">
        <f t="shared" si="112"/>
        <v>10.91.209.206</v>
      </c>
      <c r="Q573" s="40" t="s">
        <v>0</v>
      </c>
    </row>
    <row r="574" spans="1:17">
      <c r="A574" s="40">
        <v>571</v>
      </c>
      <c r="B574" s="32" t="str">
        <f t="shared" si="113"/>
        <v>NW59</v>
      </c>
      <c r="C574" s="32">
        <f t="shared" si="114"/>
        <v>59</v>
      </c>
      <c r="D574" s="40" t="str">
        <f t="shared" si="105"/>
        <v>NW</v>
      </c>
      <c r="E574" s="40">
        <f t="shared" si="115"/>
        <v>10</v>
      </c>
      <c r="F574" s="40">
        <f t="shared" si="115"/>
        <v>91</v>
      </c>
      <c r="G574" s="40">
        <f t="shared" si="116"/>
        <v>145</v>
      </c>
      <c r="H574" s="40">
        <f t="shared" si="117"/>
        <v>208</v>
      </c>
      <c r="I574" s="40" t="str">
        <f t="shared" si="106"/>
        <v>10.91.145.208</v>
      </c>
      <c r="J574" s="40" t="str">
        <f t="shared" si="107"/>
        <v>10.91.145.209</v>
      </c>
      <c r="K574" s="40" t="str">
        <f t="shared" si="108"/>
        <v>10.91.145.214</v>
      </c>
      <c r="L574" s="40" t="s">
        <v>0</v>
      </c>
      <c r="M574" s="40" t="str">
        <f t="shared" si="109"/>
        <v>10.91.209.208</v>
      </c>
      <c r="N574" s="40" t="str">
        <f t="shared" si="110"/>
        <v>10.91.209.209</v>
      </c>
      <c r="O574" s="40" t="str">
        <f t="shared" si="111"/>
        <v>10.91.209.210</v>
      </c>
      <c r="P574" s="40" t="str">
        <f t="shared" si="112"/>
        <v>10.91.209.214</v>
      </c>
      <c r="Q574" s="40" t="s">
        <v>0</v>
      </c>
    </row>
    <row r="575" spans="1:17">
      <c r="A575" s="40">
        <v>572</v>
      </c>
      <c r="B575" s="32" t="str">
        <f t="shared" si="113"/>
        <v>NW60</v>
      </c>
      <c r="C575" s="32">
        <f t="shared" si="114"/>
        <v>60</v>
      </c>
      <c r="D575" s="40" t="str">
        <f t="shared" si="105"/>
        <v>NW</v>
      </c>
      <c r="E575" s="40">
        <f t="shared" si="115"/>
        <v>10</v>
      </c>
      <c r="F575" s="40">
        <f t="shared" si="115"/>
        <v>91</v>
      </c>
      <c r="G575" s="40">
        <f t="shared" si="116"/>
        <v>145</v>
      </c>
      <c r="H575" s="40">
        <f t="shared" si="117"/>
        <v>216</v>
      </c>
      <c r="I575" s="40" t="str">
        <f t="shared" si="106"/>
        <v>10.91.145.216</v>
      </c>
      <c r="J575" s="40" t="str">
        <f t="shared" si="107"/>
        <v>10.91.145.217</v>
      </c>
      <c r="K575" s="40" t="str">
        <f t="shared" si="108"/>
        <v>10.91.145.222</v>
      </c>
      <c r="L575" s="40" t="s">
        <v>0</v>
      </c>
      <c r="M575" s="40" t="str">
        <f t="shared" si="109"/>
        <v>10.91.209.216</v>
      </c>
      <c r="N575" s="40" t="str">
        <f t="shared" si="110"/>
        <v>10.91.209.217</v>
      </c>
      <c r="O575" s="40" t="str">
        <f t="shared" si="111"/>
        <v>10.91.209.218</v>
      </c>
      <c r="P575" s="40" t="str">
        <f t="shared" si="112"/>
        <v>10.91.209.222</v>
      </c>
      <c r="Q575" s="40" t="s">
        <v>0</v>
      </c>
    </row>
    <row r="576" spans="1:17">
      <c r="A576" s="40">
        <v>573</v>
      </c>
      <c r="B576" s="32" t="str">
        <f t="shared" si="113"/>
        <v>NW61</v>
      </c>
      <c r="C576" s="32">
        <f t="shared" si="114"/>
        <v>61</v>
      </c>
      <c r="D576" s="40" t="str">
        <f t="shared" si="105"/>
        <v>NW</v>
      </c>
      <c r="E576" s="40">
        <f t="shared" si="115"/>
        <v>10</v>
      </c>
      <c r="F576" s="40">
        <f t="shared" si="115"/>
        <v>91</v>
      </c>
      <c r="G576" s="40">
        <f t="shared" si="116"/>
        <v>145</v>
      </c>
      <c r="H576" s="40">
        <f t="shared" si="117"/>
        <v>224</v>
      </c>
      <c r="I576" s="40" t="str">
        <f t="shared" si="106"/>
        <v>10.91.145.224</v>
      </c>
      <c r="J576" s="40" t="str">
        <f t="shared" si="107"/>
        <v>10.91.145.225</v>
      </c>
      <c r="K576" s="40" t="str">
        <f t="shared" si="108"/>
        <v>10.91.145.230</v>
      </c>
      <c r="L576" s="40" t="s">
        <v>0</v>
      </c>
      <c r="M576" s="40" t="str">
        <f t="shared" si="109"/>
        <v>10.91.209.224</v>
      </c>
      <c r="N576" s="40" t="str">
        <f t="shared" si="110"/>
        <v>10.91.209.225</v>
      </c>
      <c r="O576" s="40" t="str">
        <f t="shared" si="111"/>
        <v>10.91.209.226</v>
      </c>
      <c r="P576" s="40" t="str">
        <f t="shared" si="112"/>
        <v>10.91.209.230</v>
      </c>
      <c r="Q576" s="40" t="s">
        <v>0</v>
      </c>
    </row>
    <row r="577" spans="1:17">
      <c r="A577" s="40">
        <v>574</v>
      </c>
      <c r="B577" s="32" t="str">
        <f t="shared" si="113"/>
        <v>NW62</v>
      </c>
      <c r="C577" s="32">
        <f t="shared" si="114"/>
        <v>62</v>
      </c>
      <c r="D577" s="40" t="str">
        <f t="shared" si="105"/>
        <v>NW</v>
      </c>
      <c r="E577" s="40">
        <f t="shared" si="115"/>
        <v>10</v>
      </c>
      <c r="F577" s="40">
        <f t="shared" si="115"/>
        <v>91</v>
      </c>
      <c r="G577" s="40">
        <f t="shared" si="116"/>
        <v>145</v>
      </c>
      <c r="H577" s="40">
        <f t="shared" si="117"/>
        <v>232</v>
      </c>
      <c r="I577" s="40" t="str">
        <f t="shared" si="106"/>
        <v>10.91.145.232</v>
      </c>
      <c r="J577" s="40" t="str">
        <f t="shared" si="107"/>
        <v>10.91.145.233</v>
      </c>
      <c r="K577" s="40" t="str">
        <f t="shared" si="108"/>
        <v>10.91.145.238</v>
      </c>
      <c r="L577" s="40" t="s">
        <v>0</v>
      </c>
      <c r="M577" s="40" t="str">
        <f t="shared" si="109"/>
        <v>10.91.209.232</v>
      </c>
      <c r="N577" s="40" t="str">
        <f t="shared" si="110"/>
        <v>10.91.209.233</v>
      </c>
      <c r="O577" s="40" t="str">
        <f t="shared" si="111"/>
        <v>10.91.209.234</v>
      </c>
      <c r="P577" s="40" t="str">
        <f t="shared" si="112"/>
        <v>10.91.209.238</v>
      </c>
      <c r="Q577" s="40" t="s">
        <v>0</v>
      </c>
    </row>
    <row r="578" spans="1:17">
      <c r="A578" s="40">
        <v>575</v>
      </c>
      <c r="B578" s="32" t="str">
        <f t="shared" si="113"/>
        <v>NW63</v>
      </c>
      <c r="C578" s="32">
        <f t="shared" si="114"/>
        <v>63</v>
      </c>
      <c r="D578" s="40" t="str">
        <f t="shared" si="105"/>
        <v>NW</v>
      </c>
      <c r="E578" s="40">
        <f t="shared" si="115"/>
        <v>10</v>
      </c>
      <c r="F578" s="40">
        <f t="shared" si="115"/>
        <v>91</v>
      </c>
      <c r="G578" s="40">
        <f t="shared" si="116"/>
        <v>145</v>
      </c>
      <c r="H578" s="40">
        <f t="shared" si="117"/>
        <v>240</v>
      </c>
      <c r="I578" s="40" t="str">
        <f t="shared" si="106"/>
        <v>10.91.145.240</v>
      </c>
      <c r="J578" s="40" t="str">
        <f t="shared" si="107"/>
        <v>10.91.145.241</v>
      </c>
      <c r="K578" s="40" t="str">
        <f t="shared" si="108"/>
        <v>10.91.145.246</v>
      </c>
      <c r="L578" s="40" t="s">
        <v>0</v>
      </c>
      <c r="M578" s="40" t="str">
        <f t="shared" si="109"/>
        <v>10.91.209.240</v>
      </c>
      <c r="N578" s="40" t="str">
        <f t="shared" si="110"/>
        <v>10.91.209.241</v>
      </c>
      <c r="O578" s="40" t="str">
        <f t="shared" si="111"/>
        <v>10.91.209.242</v>
      </c>
      <c r="P578" s="40" t="str">
        <f t="shared" si="112"/>
        <v>10.91.209.246</v>
      </c>
      <c r="Q578" s="40" t="s">
        <v>0</v>
      </c>
    </row>
    <row r="579" spans="1:17">
      <c r="A579" s="40">
        <v>576</v>
      </c>
      <c r="B579" s="32" t="str">
        <f t="shared" si="113"/>
        <v>NW64</v>
      </c>
      <c r="C579" s="32">
        <f t="shared" si="114"/>
        <v>64</v>
      </c>
      <c r="D579" s="40" t="str">
        <f t="shared" si="105"/>
        <v>NW</v>
      </c>
      <c r="E579" s="40">
        <f t="shared" si="115"/>
        <v>10</v>
      </c>
      <c r="F579" s="40">
        <f t="shared" si="115"/>
        <v>91</v>
      </c>
      <c r="G579" s="40">
        <f t="shared" si="116"/>
        <v>145</v>
      </c>
      <c r="H579" s="40">
        <f t="shared" si="117"/>
        <v>248</v>
      </c>
      <c r="I579" s="40" t="str">
        <f t="shared" si="106"/>
        <v>10.91.145.248</v>
      </c>
      <c r="J579" s="40" t="str">
        <f t="shared" si="107"/>
        <v>10.91.145.249</v>
      </c>
      <c r="K579" s="40" t="str">
        <f t="shared" si="108"/>
        <v>10.91.145.254</v>
      </c>
      <c r="L579" s="40" t="s">
        <v>0</v>
      </c>
      <c r="M579" s="40" t="str">
        <f t="shared" si="109"/>
        <v>10.91.209.248</v>
      </c>
      <c r="N579" s="40" t="str">
        <f t="shared" si="110"/>
        <v>10.91.209.249</v>
      </c>
      <c r="O579" s="40" t="str">
        <f t="shared" si="111"/>
        <v>10.91.209.250</v>
      </c>
      <c r="P579" s="40" t="str">
        <f t="shared" si="112"/>
        <v>10.91.209.254</v>
      </c>
      <c r="Q579" s="40" t="s">
        <v>0</v>
      </c>
    </row>
    <row r="580" spans="1:17">
      <c r="A580" s="40">
        <v>577</v>
      </c>
      <c r="B580" s="32" t="str">
        <f t="shared" si="113"/>
        <v>NW65</v>
      </c>
      <c r="C580" s="32">
        <f t="shared" si="114"/>
        <v>65</v>
      </c>
      <c r="D580" s="40" t="str">
        <f t="shared" ref="D580:D643" si="118">VLOOKUP(ROUNDDOWN(G580/8,0)*8,$S$4:$U$11,2,0)</f>
        <v>NW</v>
      </c>
      <c r="E580" s="40">
        <f t="shared" si="115"/>
        <v>10</v>
      </c>
      <c r="F580" s="40">
        <f t="shared" si="115"/>
        <v>91</v>
      </c>
      <c r="G580" s="40">
        <f t="shared" si="116"/>
        <v>146</v>
      </c>
      <c r="H580" s="40">
        <f t="shared" si="117"/>
        <v>0</v>
      </c>
      <c r="I580" s="40" t="str">
        <f t="shared" si="106"/>
        <v>10.91.146.0</v>
      </c>
      <c r="J580" s="40" t="str">
        <f t="shared" si="107"/>
        <v>10.91.146.1</v>
      </c>
      <c r="K580" s="40" t="str">
        <f t="shared" si="108"/>
        <v>10.91.146.6</v>
      </c>
      <c r="L580" s="40" t="s">
        <v>0</v>
      </c>
      <c r="M580" s="40" t="str">
        <f t="shared" si="109"/>
        <v>10.91.210.0</v>
      </c>
      <c r="N580" s="40" t="str">
        <f t="shared" si="110"/>
        <v>10.91.210.1</v>
      </c>
      <c r="O580" s="40" t="str">
        <f t="shared" si="111"/>
        <v>10.91.210.2</v>
      </c>
      <c r="P580" s="40" t="str">
        <f t="shared" si="112"/>
        <v>10.91.210.6</v>
      </c>
      <c r="Q580" s="40" t="s">
        <v>0</v>
      </c>
    </row>
    <row r="581" spans="1:17">
      <c r="A581" s="40">
        <v>578</v>
      </c>
      <c r="B581" s="32" t="str">
        <f t="shared" si="113"/>
        <v>NW66</v>
      </c>
      <c r="C581" s="32">
        <f t="shared" si="114"/>
        <v>66</v>
      </c>
      <c r="D581" s="40" t="str">
        <f t="shared" si="118"/>
        <v>NW</v>
      </c>
      <c r="E581" s="40">
        <f t="shared" si="115"/>
        <v>10</v>
      </c>
      <c r="F581" s="40">
        <f t="shared" si="115"/>
        <v>91</v>
      </c>
      <c r="G581" s="40">
        <f t="shared" si="116"/>
        <v>146</v>
      </c>
      <c r="H581" s="40">
        <f t="shared" si="117"/>
        <v>8</v>
      </c>
      <c r="I581" s="40" t="str">
        <f t="shared" ref="I581:I644" si="119">E581&amp;"."&amp;F581&amp;"."&amp;G581&amp;"."&amp;H581</f>
        <v>10.91.146.8</v>
      </c>
      <c r="J581" s="40" t="str">
        <f t="shared" ref="J581:J644" si="120">E581&amp;"."&amp;F581&amp;"."&amp;G581&amp;"."&amp;H581+1</f>
        <v>10.91.146.9</v>
      </c>
      <c r="K581" s="40" t="str">
        <f t="shared" ref="K581:K644" si="121">E581&amp;"."&amp;F581&amp;"."&amp;G581&amp;"."&amp;H581+6</f>
        <v>10.91.146.14</v>
      </c>
      <c r="L581" s="40" t="s">
        <v>0</v>
      </c>
      <c r="M581" s="40" t="str">
        <f t="shared" ref="M581:M644" si="122">E581&amp;"."&amp;F581&amp;"."&amp;G581+64&amp;"."&amp;H581</f>
        <v>10.91.210.8</v>
      </c>
      <c r="N581" s="40" t="str">
        <f t="shared" ref="N581:N644" si="123">E581&amp;"."&amp;F581&amp;"."&amp;G581+64&amp;"."&amp;H581+1</f>
        <v>10.91.210.9</v>
      </c>
      <c r="O581" s="40" t="str">
        <f t="shared" ref="O581:O644" si="124">E581&amp;"."&amp;F581&amp;"."&amp;G581+64&amp;"."&amp;H581+2</f>
        <v>10.91.210.10</v>
      </c>
      <c r="P581" s="40" t="str">
        <f t="shared" ref="P581:P644" si="125">E581&amp;"."&amp;F581&amp;"."&amp;G581+64&amp;"."&amp;H581+6</f>
        <v>10.91.210.14</v>
      </c>
      <c r="Q581" s="40" t="s">
        <v>0</v>
      </c>
    </row>
    <row r="582" spans="1:17">
      <c r="A582" s="40">
        <v>579</v>
      </c>
      <c r="B582" s="32" t="str">
        <f t="shared" ref="B582:B645" si="126">D582&amp;C582</f>
        <v>NW67</v>
      </c>
      <c r="C582" s="32">
        <f t="shared" ref="C582:C645" si="127">IF(D582=D581,C581+1,1)</f>
        <v>67</v>
      </c>
      <c r="D582" s="40" t="str">
        <f t="shared" si="118"/>
        <v>NW</v>
      </c>
      <c r="E582" s="40">
        <f t="shared" ref="E582:F645" si="128">E581</f>
        <v>10</v>
      </c>
      <c r="F582" s="40">
        <f t="shared" si="128"/>
        <v>91</v>
      </c>
      <c r="G582" s="40">
        <f t="shared" ref="G582:G645" si="129">IF(H581=248,IF(G581=255,0,G581+1),G581)</f>
        <v>146</v>
      </c>
      <c r="H582" s="40">
        <f t="shared" ref="H582:H645" si="130">IF(H581=248,0,H581+8)</f>
        <v>16</v>
      </c>
      <c r="I582" s="40" t="str">
        <f t="shared" si="119"/>
        <v>10.91.146.16</v>
      </c>
      <c r="J582" s="40" t="str">
        <f t="shared" si="120"/>
        <v>10.91.146.17</v>
      </c>
      <c r="K582" s="40" t="str">
        <f t="shared" si="121"/>
        <v>10.91.146.22</v>
      </c>
      <c r="L582" s="40" t="s">
        <v>0</v>
      </c>
      <c r="M582" s="40" t="str">
        <f t="shared" si="122"/>
        <v>10.91.210.16</v>
      </c>
      <c r="N582" s="40" t="str">
        <f t="shared" si="123"/>
        <v>10.91.210.17</v>
      </c>
      <c r="O582" s="40" t="str">
        <f t="shared" si="124"/>
        <v>10.91.210.18</v>
      </c>
      <c r="P582" s="40" t="str">
        <f t="shared" si="125"/>
        <v>10.91.210.22</v>
      </c>
      <c r="Q582" s="40" t="s">
        <v>0</v>
      </c>
    </row>
    <row r="583" spans="1:17">
      <c r="A583" s="40">
        <v>580</v>
      </c>
      <c r="B583" s="32" t="str">
        <f t="shared" si="126"/>
        <v>NW68</v>
      </c>
      <c r="C583" s="32">
        <f t="shared" si="127"/>
        <v>68</v>
      </c>
      <c r="D583" s="40" t="str">
        <f t="shared" si="118"/>
        <v>NW</v>
      </c>
      <c r="E583" s="40">
        <f t="shared" si="128"/>
        <v>10</v>
      </c>
      <c r="F583" s="40">
        <f t="shared" si="128"/>
        <v>91</v>
      </c>
      <c r="G583" s="40">
        <f t="shared" si="129"/>
        <v>146</v>
      </c>
      <c r="H583" s="40">
        <f t="shared" si="130"/>
        <v>24</v>
      </c>
      <c r="I583" s="40" t="str">
        <f t="shared" si="119"/>
        <v>10.91.146.24</v>
      </c>
      <c r="J583" s="40" t="str">
        <f t="shared" si="120"/>
        <v>10.91.146.25</v>
      </c>
      <c r="K583" s="40" t="str">
        <f t="shared" si="121"/>
        <v>10.91.146.30</v>
      </c>
      <c r="L583" s="40" t="s">
        <v>0</v>
      </c>
      <c r="M583" s="40" t="str">
        <f t="shared" si="122"/>
        <v>10.91.210.24</v>
      </c>
      <c r="N583" s="40" t="str">
        <f t="shared" si="123"/>
        <v>10.91.210.25</v>
      </c>
      <c r="O583" s="40" t="str">
        <f t="shared" si="124"/>
        <v>10.91.210.26</v>
      </c>
      <c r="P583" s="40" t="str">
        <f t="shared" si="125"/>
        <v>10.91.210.30</v>
      </c>
      <c r="Q583" s="40" t="s">
        <v>0</v>
      </c>
    </row>
    <row r="584" spans="1:17">
      <c r="A584" s="40">
        <v>581</v>
      </c>
      <c r="B584" s="32" t="str">
        <f t="shared" si="126"/>
        <v>NW69</v>
      </c>
      <c r="C584" s="32">
        <f t="shared" si="127"/>
        <v>69</v>
      </c>
      <c r="D584" s="40" t="str">
        <f t="shared" si="118"/>
        <v>NW</v>
      </c>
      <c r="E584" s="40">
        <f t="shared" si="128"/>
        <v>10</v>
      </c>
      <c r="F584" s="40">
        <f t="shared" si="128"/>
        <v>91</v>
      </c>
      <c r="G584" s="40">
        <f t="shared" si="129"/>
        <v>146</v>
      </c>
      <c r="H584" s="40">
        <f t="shared" si="130"/>
        <v>32</v>
      </c>
      <c r="I584" s="40" t="str">
        <f t="shared" si="119"/>
        <v>10.91.146.32</v>
      </c>
      <c r="J584" s="40" t="str">
        <f t="shared" si="120"/>
        <v>10.91.146.33</v>
      </c>
      <c r="K584" s="40" t="str">
        <f t="shared" si="121"/>
        <v>10.91.146.38</v>
      </c>
      <c r="L584" s="40" t="s">
        <v>0</v>
      </c>
      <c r="M584" s="40" t="str">
        <f t="shared" si="122"/>
        <v>10.91.210.32</v>
      </c>
      <c r="N584" s="40" t="str">
        <f t="shared" si="123"/>
        <v>10.91.210.33</v>
      </c>
      <c r="O584" s="40" t="str">
        <f t="shared" si="124"/>
        <v>10.91.210.34</v>
      </c>
      <c r="P584" s="40" t="str">
        <f t="shared" si="125"/>
        <v>10.91.210.38</v>
      </c>
      <c r="Q584" s="40" t="s">
        <v>0</v>
      </c>
    </row>
    <row r="585" spans="1:17">
      <c r="A585" s="40">
        <v>582</v>
      </c>
      <c r="B585" s="32" t="str">
        <f t="shared" si="126"/>
        <v>NW70</v>
      </c>
      <c r="C585" s="32">
        <f t="shared" si="127"/>
        <v>70</v>
      </c>
      <c r="D585" s="40" t="str">
        <f t="shared" si="118"/>
        <v>NW</v>
      </c>
      <c r="E585" s="40">
        <f t="shared" si="128"/>
        <v>10</v>
      </c>
      <c r="F585" s="40">
        <f t="shared" si="128"/>
        <v>91</v>
      </c>
      <c r="G585" s="40">
        <f t="shared" si="129"/>
        <v>146</v>
      </c>
      <c r="H585" s="40">
        <f t="shared" si="130"/>
        <v>40</v>
      </c>
      <c r="I585" s="40" t="str">
        <f t="shared" si="119"/>
        <v>10.91.146.40</v>
      </c>
      <c r="J585" s="40" t="str">
        <f t="shared" si="120"/>
        <v>10.91.146.41</v>
      </c>
      <c r="K585" s="40" t="str">
        <f t="shared" si="121"/>
        <v>10.91.146.46</v>
      </c>
      <c r="L585" s="40" t="s">
        <v>0</v>
      </c>
      <c r="M585" s="40" t="str">
        <f t="shared" si="122"/>
        <v>10.91.210.40</v>
      </c>
      <c r="N585" s="40" t="str">
        <f t="shared" si="123"/>
        <v>10.91.210.41</v>
      </c>
      <c r="O585" s="40" t="str">
        <f t="shared" si="124"/>
        <v>10.91.210.42</v>
      </c>
      <c r="P585" s="40" t="str">
        <f t="shared" si="125"/>
        <v>10.91.210.46</v>
      </c>
      <c r="Q585" s="40" t="s">
        <v>0</v>
      </c>
    </row>
    <row r="586" spans="1:17">
      <c r="A586" s="40">
        <v>583</v>
      </c>
      <c r="B586" s="32" t="str">
        <f t="shared" si="126"/>
        <v>NW71</v>
      </c>
      <c r="C586" s="32">
        <f t="shared" si="127"/>
        <v>71</v>
      </c>
      <c r="D586" s="40" t="str">
        <f t="shared" si="118"/>
        <v>NW</v>
      </c>
      <c r="E586" s="40">
        <f t="shared" si="128"/>
        <v>10</v>
      </c>
      <c r="F586" s="40">
        <f t="shared" si="128"/>
        <v>91</v>
      </c>
      <c r="G586" s="40">
        <f t="shared" si="129"/>
        <v>146</v>
      </c>
      <c r="H586" s="40">
        <f t="shared" si="130"/>
        <v>48</v>
      </c>
      <c r="I586" s="40" t="str">
        <f t="shared" si="119"/>
        <v>10.91.146.48</v>
      </c>
      <c r="J586" s="40" t="str">
        <f t="shared" si="120"/>
        <v>10.91.146.49</v>
      </c>
      <c r="K586" s="40" t="str">
        <f t="shared" si="121"/>
        <v>10.91.146.54</v>
      </c>
      <c r="L586" s="40" t="s">
        <v>0</v>
      </c>
      <c r="M586" s="40" t="str">
        <f t="shared" si="122"/>
        <v>10.91.210.48</v>
      </c>
      <c r="N586" s="40" t="str">
        <f t="shared" si="123"/>
        <v>10.91.210.49</v>
      </c>
      <c r="O586" s="40" t="str">
        <f t="shared" si="124"/>
        <v>10.91.210.50</v>
      </c>
      <c r="P586" s="40" t="str">
        <f t="shared" si="125"/>
        <v>10.91.210.54</v>
      </c>
      <c r="Q586" s="40" t="s">
        <v>0</v>
      </c>
    </row>
    <row r="587" spans="1:17">
      <c r="A587" s="40">
        <v>584</v>
      </c>
      <c r="B587" s="32" t="str">
        <f t="shared" si="126"/>
        <v>NW72</v>
      </c>
      <c r="C587" s="32">
        <f t="shared" si="127"/>
        <v>72</v>
      </c>
      <c r="D587" s="40" t="str">
        <f t="shared" si="118"/>
        <v>NW</v>
      </c>
      <c r="E587" s="40">
        <f t="shared" si="128"/>
        <v>10</v>
      </c>
      <c r="F587" s="40">
        <f t="shared" si="128"/>
        <v>91</v>
      </c>
      <c r="G587" s="40">
        <f t="shared" si="129"/>
        <v>146</v>
      </c>
      <c r="H587" s="40">
        <f t="shared" si="130"/>
        <v>56</v>
      </c>
      <c r="I587" s="40" t="str">
        <f t="shared" si="119"/>
        <v>10.91.146.56</v>
      </c>
      <c r="J587" s="40" t="str">
        <f t="shared" si="120"/>
        <v>10.91.146.57</v>
      </c>
      <c r="K587" s="40" t="str">
        <f t="shared" si="121"/>
        <v>10.91.146.62</v>
      </c>
      <c r="L587" s="40" t="s">
        <v>0</v>
      </c>
      <c r="M587" s="40" t="str">
        <f t="shared" si="122"/>
        <v>10.91.210.56</v>
      </c>
      <c r="N587" s="40" t="str">
        <f t="shared" si="123"/>
        <v>10.91.210.57</v>
      </c>
      <c r="O587" s="40" t="str">
        <f t="shared" si="124"/>
        <v>10.91.210.58</v>
      </c>
      <c r="P587" s="40" t="str">
        <f t="shared" si="125"/>
        <v>10.91.210.62</v>
      </c>
      <c r="Q587" s="40" t="s">
        <v>0</v>
      </c>
    </row>
    <row r="588" spans="1:17">
      <c r="A588" s="40">
        <v>585</v>
      </c>
      <c r="B588" s="32" t="str">
        <f t="shared" si="126"/>
        <v>NW73</v>
      </c>
      <c r="C588" s="32">
        <f t="shared" si="127"/>
        <v>73</v>
      </c>
      <c r="D588" s="40" t="str">
        <f t="shared" si="118"/>
        <v>NW</v>
      </c>
      <c r="E588" s="40">
        <f t="shared" si="128"/>
        <v>10</v>
      </c>
      <c r="F588" s="40">
        <f t="shared" si="128"/>
        <v>91</v>
      </c>
      <c r="G588" s="40">
        <f t="shared" si="129"/>
        <v>146</v>
      </c>
      <c r="H588" s="40">
        <f t="shared" si="130"/>
        <v>64</v>
      </c>
      <c r="I588" s="40" t="str">
        <f t="shared" si="119"/>
        <v>10.91.146.64</v>
      </c>
      <c r="J588" s="40" t="str">
        <f t="shared" si="120"/>
        <v>10.91.146.65</v>
      </c>
      <c r="K588" s="40" t="str">
        <f t="shared" si="121"/>
        <v>10.91.146.70</v>
      </c>
      <c r="L588" s="40" t="s">
        <v>0</v>
      </c>
      <c r="M588" s="40" t="str">
        <f t="shared" si="122"/>
        <v>10.91.210.64</v>
      </c>
      <c r="N588" s="40" t="str">
        <f t="shared" si="123"/>
        <v>10.91.210.65</v>
      </c>
      <c r="O588" s="40" t="str">
        <f t="shared" si="124"/>
        <v>10.91.210.66</v>
      </c>
      <c r="P588" s="40" t="str">
        <f t="shared" si="125"/>
        <v>10.91.210.70</v>
      </c>
      <c r="Q588" s="40" t="s">
        <v>0</v>
      </c>
    </row>
    <row r="589" spans="1:17">
      <c r="A589" s="40">
        <v>586</v>
      </c>
      <c r="B589" s="32" t="str">
        <f t="shared" si="126"/>
        <v>NW74</v>
      </c>
      <c r="C589" s="32">
        <f t="shared" si="127"/>
        <v>74</v>
      </c>
      <c r="D589" s="40" t="str">
        <f t="shared" si="118"/>
        <v>NW</v>
      </c>
      <c r="E589" s="40">
        <f t="shared" si="128"/>
        <v>10</v>
      </c>
      <c r="F589" s="40">
        <f t="shared" si="128"/>
        <v>91</v>
      </c>
      <c r="G589" s="40">
        <f t="shared" si="129"/>
        <v>146</v>
      </c>
      <c r="H589" s="40">
        <f t="shared" si="130"/>
        <v>72</v>
      </c>
      <c r="I589" s="40" t="str">
        <f t="shared" si="119"/>
        <v>10.91.146.72</v>
      </c>
      <c r="J589" s="40" t="str">
        <f t="shared" si="120"/>
        <v>10.91.146.73</v>
      </c>
      <c r="K589" s="40" t="str">
        <f t="shared" si="121"/>
        <v>10.91.146.78</v>
      </c>
      <c r="L589" s="40" t="s">
        <v>0</v>
      </c>
      <c r="M589" s="40" t="str">
        <f t="shared" si="122"/>
        <v>10.91.210.72</v>
      </c>
      <c r="N589" s="40" t="str">
        <f t="shared" si="123"/>
        <v>10.91.210.73</v>
      </c>
      <c r="O589" s="40" t="str">
        <f t="shared" si="124"/>
        <v>10.91.210.74</v>
      </c>
      <c r="P589" s="40" t="str">
        <f t="shared" si="125"/>
        <v>10.91.210.78</v>
      </c>
      <c r="Q589" s="40" t="s">
        <v>0</v>
      </c>
    </row>
    <row r="590" spans="1:17">
      <c r="A590" s="40">
        <v>587</v>
      </c>
      <c r="B590" s="32" t="str">
        <f t="shared" si="126"/>
        <v>NW75</v>
      </c>
      <c r="C590" s="32">
        <f t="shared" si="127"/>
        <v>75</v>
      </c>
      <c r="D590" s="40" t="str">
        <f t="shared" si="118"/>
        <v>NW</v>
      </c>
      <c r="E590" s="40">
        <f t="shared" si="128"/>
        <v>10</v>
      </c>
      <c r="F590" s="40">
        <f t="shared" si="128"/>
        <v>91</v>
      </c>
      <c r="G590" s="40">
        <f t="shared" si="129"/>
        <v>146</v>
      </c>
      <c r="H590" s="40">
        <f t="shared" si="130"/>
        <v>80</v>
      </c>
      <c r="I590" s="40" t="str">
        <f t="shared" si="119"/>
        <v>10.91.146.80</v>
      </c>
      <c r="J590" s="40" t="str">
        <f t="shared" si="120"/>
        <v>10.91.146.81</v>
      </c>
      <c r="K590" s="40" t="str">
        <f t="shared" si="121"/>
        <v>10.91.146.86</v>
      </c>
      <c r="L590" s="40" t="s">
        <v>0</v>
      </c>
      <c r="M590" s="40" t="str">
        <f t="shared" si="122"/>
        <v>10.91.210.80</v>
      </c>
      <c r="N590" s="40" t="str">
        <f t="shared" si="123"/>
        <v>10.91.210.81</v>
      </c>
      <c r="O590" s="40" t="str">
        <f t="shared" si="124"/>
        <v>10.91.210.82</v>
      </c>
      <c r="P590" s="40" t="str">
        <f t="shared" si="125"/>
        <v>10.91.210.86</v>
      </c>
      <c r="Q590" s="40" t="s">
        <v>0</v>
      </c>
    </row>
    <row r="591" spans="1:17">
      <c r="A591" s="40">
        <v>588</v>
      </c>
      <c r="B591" s="32" t="str">
        <f t="shared" si="126"/>
        <v>NW76</v>
      </c>
      <c r="C591" s="32">
        <f t="shared" si="127"/>
        <v>76</v>
      </c>
      <c r="D591" s="40" t="str">
        <f t="shared" si="118"/>
        <v>NW</v>
      </c>
      <c r="E591" s="40">
        <f t="shared" si="128"/>
        <v>10</v>
      </c>
      <c r="F591" s="40">
        <f t="shared" si="128"/>
        <v>91</v>
      </c>
      <c r="G591" s="40">
        <f t="shared" si="129"/>
        <v>146</v>
      </c>
      <c r="H591" s="40">
        <f t="shared" si="130"/>
        <v>88</v>
      </c>
      <c r="I591" s="40" t="str">
        <f t="shared" si="119"/>
        <v>10.91.146.88</v>
      </c>
      <c r="J591" s="40" t="str">
        <f t="shared" si="120"/>
        <v>10.91.146.89</v>
      </c>
      <c r="K591" s="40" t="str">
        <f t="shared" si="121"/>
        <v>10.91.146.94</v>
      </c>
      <c r="L591" s="40" t="s">
        <v>0</v>
      </c>
      <c r="M591" s="40" t="str">
        <f t="shared" si="122"/>
        <v>10.91.210.88</v>
      </c>
      <c r="N591" s="40" t="str">
        <f t="shared" si="123"/>
        <v>10.91.210.89</v>
      </c>
      <c r="O591" s="40" t="str">
        <f t="shared" si="124"/>
        <v>10.91.210.90</v>
      </c>
      <c r="P591" s="40" t="str">
        <f t="shared" si="125"/>
        <v>10.91.210.94</v>
      </c>
      <c r="Q591" s="40" t="s">
        <v>0</v>
      </c>
    </row>
    <row r="592" spans="1:17">
      <c r="A592" s="40">
        <v>589</v>
      </c>
      <c r="B592" s="32" t="str">
        <f t="shared" si="126"/>
        <v>NW77</v>
      </c>
      <c r="C592" s="32">
        <f t="shared" si="127"/>
        <v>77</v>
      </c>
      <c r="D592" s="40" t="str">
        <f t="shared" si="118"/>
        <v>NW</v>
      </c>
      <c r="E592" s="40">
        <f t="shared" si="128"/>
        <v>10</v>
      </c>
      <c r="F592" s="40">
        <f t="shared" si="128"/>
        <v>91</v>
      </c>
      <c r="G592" s="40">
        <f t="shared" si="129"/>
        <v>146</v>
      </c>
      <c r="H592" s="40">
        <f t="shared" si="130"/>
        <v>96</v>
      </c>
      <c r="I592" s="40" t="str">
        <f t="shared" si="119"/>
        <v>10.91.146.96</v>
      </c>
      <c r="J592" s="40" t="str">
        <f t="shared" si="120"/>
        <v>10.91.146.97</v>
      </c>
      <c r="K592" s="40" t="str">
        <f t="shared" si="121"/>
        <v>10.91.146.102</v>
      </c>
      <c r="L592" s="40" t="s">
        <v>0</v>
      </c>
      <c r="M592" s="40" t="str">
        <f t="shared" si="122"/>
        <v>10.91.210.96</v>
      </c>
      <c r="N592" s="40" t="str">
        <f t="shared" si="123"/>
        <v>10.91.210.97</v>
      </c>
      <c r="O592" s="40" t="str">
        <f t="shared" si="124"/>
        <v>10.91.210.98</v>
      </c>
      <c r="P592" s="40" t="str">
        <f t="shared" si="125"/>
        <v>10.91.210.102</v>
      </c>
      <c r="Q592" s="40" t="s">
        <v>0</v>
      </c>
    </row>
    <row r="593" spans="1:17">
      <c r="A593" s="40">
        <v>590</v>
      </c>
      <c r="B593" s="32" t="str">
        <f t="shared" si="126"/>
        <v>NW78</v>
      </c>
      <c r="C593" s="32">
        <f t="shared" si="127"/>
        <v>78</v>
      </c>
      <c r="D593" s="40" t="str">
        <f t="shared" si="118"/>
        <v>NW</v>
      </c>
      <c r="E593" s="40">
        <f t="shared" si="128"/>
        <v>10</v>
      </c>
      <c r="F593" s="40">
        <f t="shared" si="128"/>
        <v>91</v>
      </c>
      <c r="G593" s="40">
        <f t="shared" si="129"/>
        <v>146</v>
      </c>
      <c r="H593" s="40">
        <f t="shared" si="130"/>
        <v>104</v>
      </c>
      <c r="I593" s="40" t="str">
        <f t="shared" si="119"/>
        <v>10.91.146.104</v>
      </c>
      <c r="J593" s="40" t="str">
        <f t="shared" si="120"/>
        <v>10.91.146.105</v>
      </c>
      <c r="K593" s="40" t="str">
        <f t="shared" si="121"/>
        <v>10.91.146.110</v>
      </c>
      <c r="L593" s="40" t="s">
        <v>0</v>
      </c>
      <c r="M593" s="40" t="str">
        <f t="shared" si="122"/>
        <v>10.91.210.104</v>
      </c>
      <c r="N593" s="40" t="str">
        <f t="shared" si="123"/>
        <v>10.91.210.105</v>
      </c>
      <c r="O593" s="40" t="str">
        <f t="shared" si="124"/>
        <v>10.91.210.106</v>
      </c>
      <c r="P593" s="40" t="str">
        <f t="shared" si="125"/>
        <v>10.91.210.110</v>
      </c>
      <c r="Q593" s="40" t="s">
        <v>0</v>
      </c>
    </row>
    <row r="594" spans="1:17">
      <c r="A594" s="40">
        <v>591</v>
      </c>
      <c r="B594" s="32" t="str">
        <f t="shared" si="126"/>
        <v>NW79</v>
      </c>
      <c r="C594" s="32">
        <f t="shared" si="127"/>
        <v>79</v>
      </c>
      <c r="D594" s="40" t="str">
        <f t="shared" si="118"/>
        <v>NW</v>
      </c>
      <c r="E594" s="40">
        <f t="shared" si="128"/>
        <v>10</v>
      </c>
      <c r="F594" s="40">
        <f t="shared" si="128"/>
        <v>91</v>
      </c>
      <c r="G594" s="40">
        <f t="shared" si="129"/>
        <v>146</v>
      </c>
      <c r="H594" s="40">
        <f t="shared" si="130"/>
        <v>112</v>
      </c>
      <c r="I594" s="40" t="str">
        <f t="shared" si="119"/>
        <v>10.91.146.112</v>
      </c>
      <c r="J594" s="40" t="str">
        <f t="shared" si="120"/>
        <v>10.91.146.113</v>
      </c>
      <c r="K594" s="40" t="str">
        <f t="shared" si="121"/>
        <v>10.91.146.118</v>
      </c>
      <c r="L594" s="40" t="s">
        <v>0</v>
      </c>
      <c r="M594" s="40" t="str">
        <f t="shared" si="122"/>
        <v>10.91.210.112</v>
      </c>
      <c r="N594" s="40" t="str">
        <f t="shared" si="123"/>
        <v>10.91.210.113</v>
      </c>
      <c r="O594" s="40" t="str">
        <f t="shared" si="124"/>
        <v>10.91.210.114</v>
      </c>
      <c r="P594" s="40" t="str">
        <f t="shared" si="125"/>
        <v>10.91.210.118</v>
      </c>
      <c r="Q594" s="40" t="s">
        <v>0</v>
      </c>
    </row>
    <row r="595" spans="1:17">
      <c r="A595" s="40">
        <v>592</v>
      </c>
      <c r="B595" s="32" t="str">
        <f t="shared" si="126"/>
        <v>NW80</v>
      </c>
      <c r="C595" s="32">
        <f t="shared" si="127"/>
        <v>80</v>
      </c>
      <c r="D595" s="40" t="str">
        <f t="shared" si="118"/>
        <v>NW</v>
      </c>
      <c r="E595" s="40">
        <f t="shared" si="128"/>
        <v>10</v>
      </c>
      <c r="F595" s="40">
        <f t="shared" si="128"/>
        <v>91</v>
      </c>
      <c r="G595" s="40">
        <f t="shared" si="129"/>
        <v>146</v>
      </c>
      <c r="H595" s="40">
        <f t="shared" si="130"/>
        <v>120</v>
      </c>
      <c r="I595" s="40" t="str">
        <f t="shared" si="119"/>
        <v>10.91.146.120</v>
      </c>
      <c r="J595" s="40" t="str">
        <f t="shared" si="120"/>
        <v>10.91.146.121</v>
      </c>
      <c r="K595" s="40" t="str">
        <f t="shared" si="121"/>
        <v>10.91.146.126</v>
      </c>
      <c r="L595" s="40" t="s">
        <v>0</v>
      </c>
      <c r="M595" s="40" t="str">
        <f t="shared" si="122"/>
        <v>10.91.210.120</v>
      </c>
      <c r="N595" s="40" t="str">
        <f t="shared" si="123"/>
        <v>10.91.210.121</v>
      </c>
      <c r="O595" s="40" t="str">
        <f t="shared" si="124"/>
        <v>10.91.210.122</v>
      </c>
      <c r="P595" s="40" t="str">
        <f t="shared" si="125"/>
        <v>10.91.210.126</v>
      </c>
      <c r="Q595" s="40" t="s">
        <v>0</v>
      </c>
    </row>
    <row r="596" spans="1:17">
      <c r="A596" s="40">
        <v>593</v>
      </c>
      <c r="B596" s="32" t="str">
        <f t="shared" si="126"/>
        <v>NW81</v>
      </c>
      <c r="C596" s="32">
        <f t="shared" si="127"/>
        <v>81</v>
      </c>
      <c r="D596" s="40" t="str">
        <f t="shared" si="118"/>
        <v>NW</v>
      </c>
      <c r="E596" s="40">
        <f t="shared" si="128"/>
        <v>10</v>
      </c>
      <c r="F596" s="40">
        <f t="shared" si="128"/>
        <v>91</v>
      </c>
      <c r="G596" s="40">
        <f t="shared" si="129"/>
        <v>146</v>
      </c>
      <c r="H596" s="40">
        <f t="shared" si="130"/>
        <v>128</v>
      </c>
      <c r="I596" s="40" t="str">
        <f t="shared" si="119"/>
        <v>10.91.146.128</v>
      </c>
      <c r="J596" s="40" t="str">
        <f t="shared" si="120"/>
        <v>10.91.146.129</v>
      </c>
      <c r="K596" s="40" t="str">
        <f t="shared" si="121"/>
        <v>10.91.146.134</v>
      </c>
      <c r="L596" s="40" t="s">
        <v>0</v>
      </c>
      <c r="M596" s="40" t="str">
        <f t="shared" si="122"/>
        <v>10.91.210.128</v>
      </c>
      <c r="N596" s="40" t="str">
        <f t="shared" si="123"/>
        <v>10.91.210.129</v>
      </c>
      <c r="O596" s="40" t="str">
        <f t="shared" si="124"/>
        <v>10.91.210.130</v>
      </c>
      <c r="P596" s="40" t="str">
        <f t="shared" si="125"/>
        <v>10.91.210.134</v>
      </c>
      <c r="Q596" s="40" t="s">
        <v>0</v>
      </c>
    </row>
    <row r="597" spans="1:17">
      <c r="A597" s="40">
        <v>594</v>
      </c>
      <c r="B597" s="32" t="str">
        <f t="shared" si="126"/>
        <v>NW82</v>
      </c>
      <c r="C597" s="32">
        <f t="shared" si="127"/>
        <v>82</v>
      </c>
      <c r="D597" s="40" t="str">
        <f t="shared" si="118"/>
        <v>NW</v>
      </c>
      <c r="E597" s="40">
        <f t="shared" si="128"/>
        <v>10</v>
      </c>
      <c r="F597" s="40">
        <f t="shared" si="128"/>
        <v>91</v>
      </c>
      <c r="G597" s="40">
        <f t="shared" si="129"/>
        <v>146</v>
      </c>
      <c r="H597" s="40">
        <f t="shared" si="130"/>
        <v>136</v>
      </c>
      <c r="I597" s="40" t="str">
        <f t="shared" si="119"/>
        <v>10.91.146.136</v>
      </c>
      <c r="J597" s="40" t="str">
        <f t="shared" si="120"/>
        <v>10.91.146.137</v>
      </c>
      <c r="K597" s="40" t="str">
        <f t="shared" si="121"/>
        <v>10.91.146.142</v>
      </c>
      <c r="L597" s="40" t="s">
        <v>0</v>
      </c>
      <c r="M597" s="40" t="str">
        <f t="shared" si="122"/>
        <v>10.91.210.136</v>
      </c>
      <c r="N597" s="40" t="str">
        <f t="shared" si="123"/>
        <v>10.91.210.137</v>
      </c>
      <c r="O597" s="40" t="str">
        <f t="shared" si="124"/>
        <v>10.91.210.138</v>
      </c>
      <c r="P597" s="40" t="str">
        <f t="shared" si="125"/>
        <v>10.91.210.142</v>
      </c>
      <c r="Q597" s="40" t="s">
        <v>0</v>
      </c>
    </row>
    <row r="598" spans="1:17">
      <c r="A598" s="40">
        <v>595</v>
      </c>
      <c r="B598" s="32" t="str">
        <f t="shared" si="126"/>
        <v>NW83</v>
      </c>
      <c r="C598" s="32">
        <f t="shared" si="127"/>
        <v>83</v>
      </c>
      <c r="D598" s="40" t="str">
        <f t="shared" si="118"/>
        <v>NW</v>
      </c>
      <c r="E598" s="40">
        <f t="shared" si="128"/>
        <v>10</v>
      </c>
      <c r="F598" s="40">
        <f t="shared" si="128"/>
        <v>91</v>
      </c>
      <c r="G598" s="40">
        <f t="shared" si="129"/>
        <v>146</v>
      </c>
      <c r="H598" s="40">
        <f t="shared" si="130"/>
        <v>144</v>
      </c>
      <c r="I598" s="40" t="str">
        <f t="shared" si="119"/>
        <v>10.91.146.144</v>
      </c>
      <c r="J598" s="40" t="str">
        <f t="shared" si="120"/>
        <v>10.91.146.145</v>
      </c>
      <c r="K598" s="40" t="str">
        <f t="shared" si="121"/>
        <v>10.91.146.150</v>
      </c>
      <c r="L598" s="40" t="s">
        <v>0</v>
      </c>
      <c r="M598" s="40" t="str">
        <f t="shared" si="122"/>
        <v>10.91.210.144</v>
      </c>
      <c r="N598" s="40" t="str">
        <f t="shared" si="123"/>
        <v>10.91.210.145</v>
      </c>
      <c r="O598" s="40" t="str">
        <f t="shared" si="124"/>
        <v>10.91.210.146</v>
      </c>
      <c r="P598" s="40" t="str">
        <f t="shared" si="125"/>
        <v>10.91.210.150</v>
      </c>
      <c r="Q598" s="40" t="s">
        <v>0</v>
      </c>
    </row>
    <row r="599" spans="1:17">
      <c r="A599" s="40">
        <v>596</v>
      </c>
      <c r="B599" s="32" t="str">
        <f t="shared" si="126"/>
        <v>NW84</v>
      </c>
      <c r="C599" s="32">
        <f t="shared" si="127"/>
        <v>84</v>
      </c>
      <c r="D599" s="40" t="str">
        <f t="shared" si="118"/>
        <v>NW</v>
      </c>
      <c r="E599" s="40">
        <f t="shared" si="128"/>
        <v>10</v>
      </c>
      <c r="F599" s="40">
        <f t="shared" si="128"/>
        <v>91</v>
      </c>
      <c r="G599" s="40">
        <f t="shared" si="129"/>
        <v>146</v>
      </c>
      <c r="H599" s="40">
        <f t="shared" si="130"/>
        <v>152</v>
      </c>
      <c r="I599" s="40" t="str">
        <f t="shared" si="119"/>
        <v>10.91.146.152</v>
      </c>
      <c r="J599" s="40" t="str">
        <f t="shared" si="120"/>
        <v>10.91.146.153</v>
      </c>
      <c r="K599" s="40" t="str">
        <f t="shared" si="121"/>
        <v>10.91.146.158</v>
      </c>
      <c r="L599" s="40" t="s">
        <v>0</v>
      </c>
      <c r="M599" s="40" t="str">
        <f t="shared" si="122"/>
        <v>10.91.210.152</v>
      </c>
      <c r="N599" s="40" t="str">
        <f t="shared" si="123"/>
        <v>10.91.210.153</v>
      </c>
      <c r="O599" s="40" t="str">
        <f t="shared" si="124"/>
        <v>10.91.210.154</v>
      </c>
      <c r="P599" s="40" t="str">
        <f t="shared" si="125"/>
        <v>10.91.210.158</v>
      </c>
      <c r="Q599" s="40" t="s">
        <v>0</v>
      </c>
    </row>
    <row r="600" spans="1:17">
      <c r="A600" s="40">
        <v>597</v>
      </c>
      <c r="B600" s="32" t="str">
        <f t="shared" si="126"/>
        <v>NW85</v>
      </c>
      <c r="C600" s="32">
        <f t="shared" si="127"/>
        <v>85</v>
      </c>
      <c r="D600" s="40" t="str">
        <f t="shared" si="118"/>
        <v>NW</v>
      </c>
      <c r="E600" s="40">
        <f t="shared" si="128"/>
        <v>10</v>
      </c>
      <c r="F600" s="40">
        <f t="shared" si="128"/>
        <v>91</v>
      </c>
      <c r="G600" s="40">
        <f t="shared" si="129"/>
        <v>146</v>
      </c>
      <c r="H600" s="40">
        <f t="shared" si="130"/>
        <v>160</v>
      </c>
      <c r="I600" s="40" t="str">
        <f t="shared" si="119"/>
        <v>10.91.146.160</v>
      </c>
      <c r="J600" s="40" t="str">
        <f t="shared" si="120"/>
        <v>10.91.146.161</v>
      </c>
      <c r="K600" s="40" t="str">
        <f t="shared" si="121"/>
        <v>10.91.146.166</v>
      </c>
      <c r="L600" s="40" t="s">
        <v>0</v>
      </c>
      <c r="M600" s="40" t="str">
        <f t="shared" si="122"/>
        <v>10.91.210.160</v>
      </c>
      <c r="N600" s="40" t="str">
        <f t="shared" si="123"/>
        <v>10.91.210.161</v>
      </c>
      <c r="O600" s="40" t="str">
        <f t="shared" si="124"/>
        <v>10.91.210.162</v>
      </c>
      <c r="P600" s="40" t="str">
        <f t="shared" si="125"/>
        <v>10.91.210.166</v>
      </c>
      <c r="Q600" s="40" t="s">
        <v>0</v>
      </c>
    </row>
    <row r="601" spans="1:17">
      <c r="A601" s="40">
        <v>598</v>
      </c>
      <c r="B601" s="32" t="str">
        <f t="shared" si="126"/>
        <v>NW86</v>
      </c>
      <c r="C601" s="32">
        <f t="shared" si="127"/>
        <v>86</v>
      </c>
      <c r="D601" s="40" t="str">
        <f t="shared" si="118"/>
        <v>NW</v>
      </c>
      <c r="E601" s="40">
        <f t="shared" si="128"/>
        <v>10</v>
      </c>
      <c r="F601" s="40">
        <f t="shared" si="128"/>
        <v>91</v>
      </c>
      <c r="G601" s="40">
        <f t="shared" si="129"/>
        <v>146</v>
      </c>
      <c r="H601" s="40">
        <f t="shared" si="130"/>
        <v>168</v>
      </c>
      <c r="I601" s="40" t="str">
        <f t="shared" si="119"/>
        <v>10.91.146.168</v>
      </c>
      <c r="J601" s="40" t="str">
        <f t="shared" si="120"/>
        <v>10.91.146.169</v>
      </c>
      <c r="K601" s="40" t="str">
        <f t="shared" si="121"/>
        <v>10.91.146.174</v>
      </c>
      <c r="L601" s="40" t="s">
        <v>0</v>
      </c>
      <c r="M601" s="40" t="str">
        <f t="shared" si="122"/>
        <v>10.91.210.168</v>
      </c>
      <c r="N601" s="40" t="str">
        <f t="shared" si="123"/>
        <v>10.91.210.169</v>
      </c>
      <c r="O601" s="40" t="str">
        <f t="shared" si="124"/>
        <v>10.91.210.170</v>
      </c>
      <c r="P601" s="40" t="str">
        <f t="shared" si="125"/>
        <v>10.91.210.174</v>
      </c>
      <c r="Q601" s="40" t="s">
        <v>0</v>
      </c>
    </row>
    <row r="602" spans="1:17">
      <c r="A602" s="40">
        <v>599</v>
      </c>
      <c r="B602" s="32" t="str">
        <f t="shared" si="126"/>
        <v>NW87</v>
      </c>
      <c r="C602" s="32">
        <f t="shared" si="127"/>
        <v>87</v>
      </c>
      <c r="D602" s="40" t="str">
        <f t="shared" si="118"/>
        <v>NW</v>
      </c>
      <c r="E602" s="40">
        <f t="shared" si="128"/>
        <v>10</v>
      </c>
      <c r="F602" s="40">
        <f t="shared" si="128"/>
        <v>91</v>
      </c>
      <c r="G602" s="40">
        <f t="shared" si="129"/>
        <v>146</v>
      </c>
      <c r="H602" s="40">
        <f t="shared" si="130"/>
        <v>176</v>
      </c>
      <c r="I602" s="40" t="str">
        <f t="shared" si="119"/>
        <v>10.91.146.176</v>
      </c>
      <c r="J602" s="40" t="str">
        <f t="shared" si="120"/>
        <v>10.91.146.177</v>
      </c>
      <c r="K602" s="40" t="str">
        <f t="shared" si="121"/>
        <v>10.91.146.182</v>
      </c>
      <c r="L602" s="40" t="s">
        <v>0</v>
      </c>
      <c r="M602" s="40" t="str">
        <f t="shared" si="122"/>
        <v>10.91.210.176</v>
      </c>
      <c r="N602" s="40" t="str">
        <f t="shared" si="123"/>
        <v>10.91.210.177</v>
      </c>
      <c r="O602" s="40" t="str">
        <f t="shared" si="124"/>
        <v>10.91.210.178</v>
      </c>
      <c r="P602" s="40" t="str">
        <f t="shared" si="125"/>
        <v>10.91.210.182</v>
      </c>
      <c r="Q602" s="40" t="s">
        <v>0</v>
      </c>
    </row>
    <row r="603" spans="1:17">
      <c r="A603" s="40">
        <v>600</v>
      </c>
      <c r="B603" s="32" t="str">
        <f t="shared" si="126"/>
        <v>NW88</v>
      </c>
      <c r="C603" s="32">
        <f t="shared" si="127"/>
        <v>88</v>
      </c>
      <c r="D603" s="40" t="str">
        <f t="shared" si="118"/>
        <v>NW</v>
      </c>
      <c r="E603" s="40">
        <f t="shared" si="128"/>
        <v>10</v>
      </c>
      <c r="F603" s="40">
        <f t="shared" si="128"/>
        <v>91</v>
      </c>
      <c r="G603" s="40">
        <f t="shared" si="129"/>
        <v>146</v>
      </c>
      <c r="H603" s="40">
        <f t="shared" si="130"/>
        <v>184</v>
      </c>
      <c r="I603" s="40" t="str">
        <f t="shared" si="119"/>
        <v>10.91.146.184</v>
      </c>
      <c r="J603" s="40" t="str">
        <f t="shared" si="120"/>
        <v>10.91.146.185</v>
      </c>
      <c r="K603" s="40" t="str">
        <f t="shared" si="121"/>
        <v>10.91.146.190</v>
      </c>
      <c r="L603" s="40" t="s">
        <v>0</v>
      </c>
      <c r="M603" s="40" t="str">
        <f t="shared" si="122"/>
        <v>10.91.210.184</v>
      </c>
      <c r="N603" s="40" t="str">
        <f t="shared" si="123"/>
        <v>10.91.210.185</v>
      </c>
      <c r="O603" s="40" t="str">
        <f t="shared" si="124"/>
        <v>10.91.210.186</v>
      </c>
      <c r="P603" s="40" t="str">
        <f t="shared" si="125"/>
        <v>10.91.210.190</v>
      </c>
      <c r="Q603" s="40" t="s">
        <v>0</v>
      </c>
    </row>
    <row r="604" spans="1:17">
      <c r="A604" s="40">
        <v>601</v>
      </c>
      <c r="B604" s="32" t="str">
        <f t="shared" si="126"/>
        <v>NW89</v>
      </c>
      <c r="C604" s="32">
        <f t="shared" si="127"/>
        <v>89</v>
      </c>
      <c r="D604" s="40" t="str">
        <f t="shared" si="118"/>
        <v>NW</v>
      </c>
      <c r="E604" s="40">
        <f t="shared" si="128"/>
        <v>10</v>
      </c>
      <c r="F604" s="40">
        <f t="shared" si="128"/>
        <v>91</v>
      </c>
      <c r="G604" s="40">
        <f t="shared" si="129"/>
        <v>146</v>
      </c>
      <c r="H604" s="40">
        <f t="shared" si="130"/>
        <v>192</v>
      </c>
      <c r="I604" s="40" t="str">
        <f t="shared" si="119"/>
        <v>10.91.146.192</v>
      </c>
      <c r="J604" s="40" t="str">
        <f t="shared" si="120"/>
        <v>10.91.146.193</v>
      </c>
      <c r="K604" s="40" t="str">
        <f t="shared" si="121"/>
        <v>10.91.146.198</v>
      </c>
      <c r="L604" s="40" t="s">
        <v>0</v>
      </c>
      <c r="M604" s="40" t="str">
        <f t="shared" si="122"/>
        <v>10.91.210.192</v>
      </c>
      <c r="N604" s="40" t="str">
        <f t="shared" si="123"/>
        <v>10.91.210.193</v>
      </c>
      <c r="O604" s="40" t="str">
        <f t="shared" si="124"/>
        <v>10.91.210.194</v>
      </c>
      <c r="P604" s="40" t="str">
        <f t="shared" si="125"/>
        <v>10.91.210.198</v>
      </c>
      <c r="Q604" s="40" t="s">
        <v>0</v>
      </c>
    </row>
    <row r="605" spans="1:17">
      <c r="A605" s="40">
        <v>602</v>
      </c>
      <c r="B605" s="32" t="str">
        <f t="shared" si="126"/>
        <v>NW90</v>
      </c>
      <c r="C605" s="32">
        <f t="shared" si="127"/>
        <v>90</v>
      </c>
      <c r="D605" s="40" t="str">
        <f t="shared" si="118"/>
        <v>NW</v>
      </c>
      <c r="E605" s="40">
        <f t="shared" si="128"/>
        <v>10</v>
      </c>
      <c r="F605" s="40">
        <f t="shared" si="128"/>
        <v>91</v>
      </c>
      <c r="G605" s="40">
        <f t="shared" si="129"/>
        <v>146</v>
      </c>
      <c r="H605" s="40">
        <f t="shared" si="130"/>
        <v>200</v>
      </c>
      <c r="I605" s="40" t="str">
        <f t="shared" si="119"/>
        <v>10.91.146.200</v>
      </c>
      <c r="J605" s="40" t="str">
        <f t="shared" si="120"/>
        <v>10.91.146.201</v>
      </c>
      <c r="K605" s="40" t="str">
        <f t="shared" si="121"/>
        <v>10.91.146.206</v>
      </c>
      <c r="L605" s="40" t="s">
        <v>0</v>
      </c>
      <c r="M605" s="40" t="str">
        <f t="shared" si="122"/>
        <v>10.91.210.200</v>
      </c>
      <c r="N605" s="40" t="str">
        <f t="shared" si="123"/>
        <v>10.91.210.201</v>
      </c>
      <c r="O605" s="40" t="str">
        <f t="shared" si="124"/>
        <v>10.91.210.202</v>
      </c>
      <c r="P605" s="40" t="str">
        <f t="shared" si="125"/>
        <v>10.91.210.206</v>
      </c>
      <c r="Q605" s="40" t="s">
        <v>0</v>
      </c>
    </row>
    <row r="606" spans="1:17">
      <c r="A606" s="40">
        <v>603</v>
      </c>
      <c r="B606" s="32" t="str">
        <f t="shared" si="126"/>
        <v>NW91</v>
      </c>
      <c r="C606" s="32">
        <f t="shared" si="127"/>
        <v>91</v>
      </c>
      <c r="D606" s="40" t="str">
        <f t="shared" si="118"/>
        <v>NW</v>
      </c>
      <c r="E606" s="40">
        <f t="shared" si="128"/>
        <v>10</v>
      </c>
      <c r="F606" s="40">
        <f t="shared" si="128"/>
        <v>91</v>
      </c>
      <c r="G606" s="40">
        <f t="shared" si="129"/>
        <v>146</v>
      </c>
      <c r="H606" s="40">
        <f t="shared" si="130"/>
        <v>208</v>
      </c>
      <c r="I606" s="40" t="str">
        <f t="shared" si="119"/>
        <v>10.91.146.208</v>
      </c>
      <c r="J606" s="40" t="str">
        <f t="shared" si="120"/>
        <v>10.91.146.209</v>
      </c>
      <c r="K606" s="40" t="str">
        <f t="shared" si="121"/>
        <v>10.91.146.214</v>
      </c>
      <c r="L606" s="40" t="s">
        <v>0</v>
      </c>
      <c r="M606" s="40" t="str">
        <f t="shared" si="122"/>
        <v>10.91.210.208</v>
      </c>
      <c r="N606" s="40" t="str">
        <f t="shared" si="123"/>
        <v>10.91.210.209</v>
      </c>
      <c r="O606" s="40" t="str">
        <f t="shared" si="124"/>
        <v>10.91.210.210</v>
      </c>
      <c r="P606" s="40" t="str">
        <f t="shared" si="125"/>
        <v>10.91.210.214</v>
      </c>
      <c r="Q606" s="40" t="s">
        <v>0</v>
      </c>
    </row>
    <row r="607" spans="1:17">
      <c r="A607" s="40">
        <v>604</v>
      </c>
      <c r="B607" s="32" t="str">
        <f t="shared" si="126"/>
        <v>NW92</v>
      </c>
      <c r="C607" s="32">
        <f t="shared" si="127"/>
        <v>92</v>
      </c>
      <c r="D607" s="40" t="str">
        <f t="shared" si="118"/>
        <v>NW</v>
      </c>
      <c r="E607" s="40">
        <f t="shared" si="128"/>
        <v>10</v>
      </c>
      <c r="F607" s="40">
        <f t="shared" si="128"/>
        <v>91</v>
      </c>
      <c r="G607" s="40">
        <f t="shared" si="129"/>
        <v>146</v>
      </c>
      <c r="H607" s="40">
        <f t="shared" si="130"/>
        <v>216</v>
      </c>
      <c r="I607" s="40" t="str">
        <f t="shared" si="119"/>
        <v>10.91.146.216</v>
      </c>
      <c r="J607" s="40" t="str">
        <f t="shared" si="120"/>
        <v>10.91.146.217</v>
      </c>
      <c r="K607" s="40" t="str">
        <f t="shared" si="121"/>
        <v>10.91.146.222</v>
      </c>
      <c r="L607" s="40" t="s">
        <v>0</v>
      </c>
      <c r="M607" s="40" t="str">
        <f t="shared" si="122"/>
        <v>10.91.210.216</v>
      </c>
      <c r="N607" s="40" t="str">
        <f t="shared" si="123"/>
        <v>10.91.210.217</v>
      </c>
      <c r="O607" s="40" t="str">
        <f t="shared" si="124"/>
        <v>10.91.210.218</v>
      </c>
      <c r="P607" s="40" t="str">
        <f t="shared" si="125"/>
        <v>10.91.210.222</v>
      </c>
      <c r="Q607" s="40" t="s">
        <v>0</v>
      </c>
    </row>
    <row r="608" spans="1:17">
      <c r="A608" s="40">
        <v>605</v>
      </c>
      <c r="B608" s="32" t="str">
        <f t="shared" si="126"/>
        <v>NW93</v>
      </c>
      <c r="C608" s="32">
        <f t="shared" si="127"/>
        <v>93</v>
      </c>
      <c r="D608" s="40" t="str">
        <f t="shared" si="118"/>
        <v>NW</v>
      </c>
      <c r="E608" s="40">
        <f t="shared" si="128"/>
        <v>10</v>
      </c>
      <c r="F608" s="40">
        <f t="shared" si="128"/>
        <v>91</v>
      </c>
      <c r="G608" s="40">
        <f t="shared" si="129"/>
        <v>146</v>
      </c>
      <c r="H608" s="40">
        <f t="shared" si="130"/>
        <v>224</v>
      </c>
      <c r="I608" s="40" t="str">
        <f t="shared" si="119"/>
        <v>10.91.146.224</v>
      </c>
      <c r="J608" s="40" t="str">
        <f t="shared" si="120"/>
        <v>10.91.146.225</v>
      </c>
      <c r="K608" s="40" t="str">
        <f t="shared" si="121"/>
        <v>10.91.146.230</v>
      </c>
      <c r="L608" s="40" t="s">
        <v>0</v>
      </c>
      <c r="M608" s="40" t="str">
        <f t="shared" si="122"/>
        <v>10.91.210.224</v>
      </c>
      <c r="N608" s="40" t="str">
        <f t="shared" si="123"/>
        <v>10.91.210.225</v>
      </c>
      <c r="O608" s="40" t="str">
        <f t="shared" si="124"/>
        <v>10.91.210.226</v>
      </c>
      <c r="P608" s="40" t="str">
        <f t="shared" si="125"/>
        <v>10.91.210.230</v>
      </c>
      <c r="Q608" s="40" t="s">
        <v>0</v>
      </c>
    </row>
    <row r="609" spans="1:17">
      <c r="A609" s="40">
        <v>606</v>
      </c>
      <c r="B609" s="32" t="str">
        <f t="shared" si="126"/>
        <v>NW94</v>
      </c>
      <c r="C609" s="32">
        <f t="shared" si="127"/>
        <v>94</v>
      </c>
      <c r="D609" s="40" t="str">
        <f t="shared" si="118"/>
        <v>NW</v>
      </c>
      <c r="E609" s="40">
        <f t="shared" si="128"/>
        <v>10</v>
      </c>
      <c r="F609" s="40">
        <f t="shared" si="128"/>
        <v>91</v>
      </c>
      <c r="G609" s="40">
        <f t="shared" si="129"/>
        <v>146</v>
      </c>
      <c r="H609" s="40">
        <f t="shared" si="130"/>
        <v>232</v>
      </c>
      <c r="I609" s="40" t="str">
        <f t="shared" si="119"/>
        <v>10.91.146.232</v>
      </c>
      <c r="J609" s="40" t="str">
        <f t="shared" si="120"/>
        <v>10.91.146.233</v>
      </c>
      <c r="K609" s="40" t="str">
        <f t="shared" si="121"/>
        <v>10.91.146.238</v>
      </c>
      <c r="L609" s="40" t="s">
        <v>0</v>
      </c>
      <c r="M609" s="40" t="str">
        <f t="shared" si="122"/>
        <v>10.91.210.232</v>
      </c>
      <c r="N609" s="40" t="str">
        <f t="shared" si="123"/>
        <v>10.91.210.233</v>
      </c>
      <c r="O609" s="40" t="str">
        <f t="shared" si="124"/>
        <v>10.91.210.234</v>
      </c>
      <c r="P609" s="40" t="str">
        <f t="shared" si="125"/>
        <v>10.91.210.238</v>
      </c>
      <c r="Q609" s="40" t="s">
        <v>0</v>
      </c>
    </row>
    <row r="610" spans="1:17">
      <c r="A610" s="40">
        <v>607</v>
      </c>
      <c r="B610" s="32" t="str">
        <f t="shared" si="126"/>
        <v>NW95</v>
      </c>
      <c r="C610" s="32">
        <f t="shared" si="127"/>
        <v>95</v>
      </c>
      <c r="D610" s="40" t="str">
        <f t="shared" si="118"/>
        <v>NW</v>
      </c>
      <c r="E610" s="40">
        <f t="shared" si="128"/>
        <v>10</v>
      </c>
      <c r="F610" s="40">
        <f t="shared" si="128"/>
        <v>91</v>
      </c>
      <c r="G610" s="40">
        <f t="shared" si="129"/>
        <v>146</v>
      </c>
      <c r="H610" s="40">
        <f t="shared" si="130"/>
        <v>240</v>
      </c>
      <c r="I610" s="40" t="str">
        <f t="shared" si="119"/>
        <v>10.91.146.240</v>
      </c>
      <c r="J610" s="40" t="str">
        <f t="shared" si="120"/>
        <v>10.91.146.241</v>
      </c>
      <c r="K610" s="40" t="str">
        <f t="shared" si="121"/>
        <v>10.91.146.246</v>
      </c>
      <c r="L610" s="40" t="s">
        <v>0</v>
      </c>
      <c r="M610" s="40" t="str">
        <f t="shared" si="122"/>
        <v>10.91.210.240</v>
      </c>
      <c r="N610" s="40" t="str">
        <f t="shared" si="123"/>
        <v>10.91.210.241</v>
      </c>
      <c r="O610" s="40" t="str">
        <f t="shared" si="124"/>
        <v>10.91.210.242</v>
      </c>
      <c r="P610" s="40" t="str">
        <f t="shared" si="125"/>
        <v>10.91.210.246</v>
      </c>
      <c r="Q610" s="40" t="s">
        <v>0</v>
      </c>
    </row>
    <row r="611" spans="1:17">
      <c r="A611" s="40">
        <v>608</v>
      </c>
      <c r="B611" s="32" t="str">
        <f t="shared" si="126"/>
        <v>NW96</v>
      </c>
      <c r="C611" s="32">
        <f t="shared" si="127"/>
        <v>96</v>
      </c>
      <c r="D611" s="40" t="str">
        <f t="shared" si="118"/>
        <v>NW</v>
      </c>
      <c r="E611" s="40">
        <f t="shared" si="128"/>
        <v>10</v>
      </c>
      <c r="F611" s="40">
        <f t="shared" si="128"/>
        <v>91</v>
      </c>
      <c r="G611" s="40">
        <f t="shared" si="129"/>
        <v>146</v>
      </c>
      <c r="H611" s="40">
        <f t="shared" si="130"/>
        <v>248</v>
      </c>
      <c r="I611" s="40" t="str">
        <f t="shared" si="119"/>
        <v>10.91.146.248</v>
      </c>
      <c r="J611" s="40" t="str">
        <f t="shared" si="120"/>
        <v>10.91.146.249</v>
      </c>
      <c r="K611" s="40" t="str">
        <f t="shared" si="121"/>
        <v>10.91.146.254</v>
      </c>
      <c r="L611" s="40" t="s">
        <v>0</v>
      </c>
      <c r="M611" s="40" t="str">
        <f t="shared" si="122"/>
        <v>10.91.210.248</v>
      </c>
      <c r="N611" s="40" t="str">
        <f t="shared" si="123"/>
        <v>10.91.210.249</v>
      </c>
      <c r="O611" s="40" t="str">
        <f t="shared" si="124"/>
        <v>10.91.210.250</v>
      </c>
      <c r="P611" s="40" t="str">
        <f t="shared" si="125"/>
        <v>10.91.210.254</v>
      </c>
      <c r="Q611" s="40" t="s">
        <v>0</v>
      </c>
    </row>
    <row r="612" spans="1:17">
      <c r="A612" s="40">
        <v>609</v>
      </c>
      <c r="B612" s="32" t="str">
        <f t="shared" si="126"/>
        <v>NW97</v>
      </c>
      <c r="C612" s="32">
        <f t="shared" si="127"/>
        <v>97</v>
      </c>
      <c r="D612" s="40" t="str">
        <f t="shared" si="118"/>
        <v>NW</v>
      </c>
      <c r="E612" s="40">
        <f t="shared" si="128"/>
        <v>10</v>
      </c>
      <c r="F612" s="40">
        <f t="shared" si="128"/>
        <v>91</v>
      </c>
      <c r="G612" s="40">
        <f t="shared" si="129"/>
        <v>147</v>
      </c>
      <c r="H612" s="40">
        <f t="shared" si="130"/>
        <v>0</v>
      </c>
      <c r="I612" s="40" t="str">
        <f t="shared" si="119"/>
        <v>10.91.147.0</v>
      </c>
      <c r="J612" s="40" t="str">
        <f t="shared" si="120"/>
        <v>10.91.147.1</v>
      </c>
      <c r="K612" s="40" t="str">
        <f t="shared" si="121"/>
        <v>10.91.147.6</v>
      </c>
      <c r="L612" s="40" t="s">
        <v>0</v>
      </c>
      <c r="M612" s="40" t="str">
        <f t="shared" si="122"/>
        <v>10.91.211.0</v>
      </c>
      <c r="N612" s="40" t="str">
        <f t="shared" si="123"/>
        <v>10.91.211.1</v>
      </c>
      <c r="O612" s="40" t="str">
        <f t="shared" si="124"/>
        <v>10.91.211.2</v>
      </c>
      <c r="P612" s="40" t="str">
        <f t="shared" si="125"/>
        <v>10.91.211.6</v>
      </c>
      <c r="Q612" s="40" t="s">
        <v>0</v>
      </c>
    </row>
    <row r="613" spans="1:17">
      <c r="A613" s="40">
        <v>610</v>
      </c>
      <c r="B613" s="32" t="str">
        <f t="shared" si="126"/>
        <v>NW98</v>
      </c>
      <c r="C613" s="32">
        <f t="shared" si="127"/>
        <v>98</v>
      </c>
      <c r="D613" s="40" t="str">
        <f t="shared" si="118"/>
        <v>NW</v>
      </c>
      <c r="E613" s="40">
        <f t="shared" si="128"/>
        <v>10</v>
      </c>
      <c r="F613" s="40">
        <f t="shared" si="128"/>
        <v>91</v>
      </c>
      <c r="G613" s="40">
        <f t="shared" si="129"/>
        <v>147</v>
      </c>
      <c r="H613" s="40">
        <f t="shared" si="130"/>
        <v>8</v>
      </c>
      <c r="I613" s="40" t="str">
        <f t="shared" si="119"/>
        <v>10.91.147.8</v>
      </c>
      <c r="J613" s="40" t="str">
        <f t="shared" si="120"/>
        <v>10.91.147.9</v>
      </c>
      <c r="K613" s="40" t="str">
        <f t="shared" si="121"/>
        <v>10.91.147.14</v>
      </c>
      <c r="L613" s="40" t="s">
        <v>0</v>
      </c>
      <c r="M613" s="40" t="str">
        <f t="shared" si="122"/>
        <v>10.91.211.8</v>
      </c>
      <c r="N613" s="40" t="str">
        <f t="shared" si="123"/>
        <v>10.91.211.9</v>
      </c>
      <c r="O613" s="40" t="str">
        <f t="shared" si="124"/>
        <v>10.91.211.10</v>
      </c>
      <c r="P613" s="40" t="str">
        <f t="shared" si="125"/>
        <v>10.91.211.14</v>
      </c>
      <c r="Q613" s="40" t="s">
        <v>0</v>
      </c>
    </row>
    <row r="614" spans="1:17">
      <c r="A614" s="40">
        <v>611</v>
      </c>
      <c r="B614" s="32" t="str">
        <f t="shared" si="126"/>
        <v>NW99</v>
      </c>
      <c r="C614" s="32">
        <f t="shared" si="127"/>
        <v>99</v>
      </c>
      <c r="D614" s="40" t="str">
        <f t="shared" si="118"/>
        <v>NW</v>
      </c>
      <c r="E614" s="40">
        <f t="shared" si="128"/>
        <v>10</v>
      </c>
      <c r="F614" s="40">
        <f t="shared" si="128"/>
        <v>91</v>
      </c>
      <c r="G614" s="40">
        <f t="shared" si="129"/>
        <v>147</v>
      </c>
      <c r="H614" s="40">
        <f t="shared" si="130"/>
        <v>16</v>
      </c>
      <c r="I614" s="40" t="str">
        <f t="shared" si="119"/>
        <v>10.91.147.16</v>
      </c>
      <c r="J614" s="40" t="str">
        <f t="shared" si="120"/>
        <v>10.91.147.17</v>
      </c>
      <c r="K614" s="40" t="str">
        <f t="shared" si="121"/>
        <v>10.91.147.22</v>
      </c>
      <c r="L614" s="40" t="s">
        <v>0</v>
      </c>
      <c r="M614" s="40" t="str">
        <f t="shared" si="122"/>
        <v>10.91.211.16</v>
      </c>
      <c r="N614" s="40" t="str">
        <f t="shared" si="123"/>
        <v>10.91.211.17</v>
      </c>
      <c r="O614" s="40" t="str">
        <f t="shared" si="124"/>
        <v>10.91.211.18</v>
      </c>
      <c r="P614" s="40" t="str">
        <f t="shared" si="125"/>
        <v>10.91.211.22</v>
      </c>
      <c r="Q614" s="40" t="s">
        <v>0</v>
      </c>
    </row>
    <row r="615" spans="1:17">
      <c r="A615" s="40">
        <v>612</v>
      </c>
      <c r="B615" s="32" t="str">
        <f t="shared" si="126"/>
        <v>NW100</v>
      </c>
      <c r="C615" s="32">
        <f t="shared" si="127"/>
        <v>100</v>
      </c>
      <c r="D615" s="40" t="str">
        <f t="shared" si="118"/>
        <v>NW</v>
      </c>
      <c r="E615" s="40">
        <f t="shared" si="128"/>
        <v>10</v>
      </c>
      <c r="F615" s="40">
        <f t="shared" si="128"/>
        <v>91</v>
      </c>
      <c r="G615" s="40">
        <f t="shared" si="129"/>
        <v>147</v>
      </c>
      <c r="H615" s="40">
        <f t="shared" si="130"/>
        <v>24</v>
      </c>
      <c r="I615" s="40" t="str">
        <f t="shared" si="119"/>
        <v>10.91.147.24</v>
      </c>
      <c r="J615" s="40" t="str">
        <f t="shared" si="120"/>
        <v>10.91.147.25</v>
      </c>
      <c r="K615" s="40" t="str">
        <f t="shared" si="121"/>
        <v>10.91.147.30</v>
      </c>
      <c r="L615" s="40" t="s">
        <v>0</v>
      </c>
      <c r="M615" s="40" t="str">
        <f t="shared" si="122"/>
        <v>10.91.211.24</v>
      </c>
      <c r="N615" s="40" t="str">
        <f t="shared" si="123"/>
        <v>10.91.211.25</v>
      </c>
      <c r="O615" s="40" t="str">
        <f t="shared" si="124"/>
        <v>10.91.211.26</v>
      </c>
      <c r="P615" s="40" t="str">
        <f t="shared" si="125"/>
        <v>10.91.211.30</v>
      </c>
      <c r="Q615" s="40" t="s">
        <v>0</v>
      </c>
    </row>
    <row r="616" spans="1:17">
      <c r="A616" s="40">
        <v>613</v>
      </c>
      <c r="B616" s="32" t="str">
        <f t="shared" si="126"/>
        <v>NW101</v>
      </c>
      <c r="C616" s="32">
        <f t="shared" si="127"/>
        <v>101</v>
      </c>
      <c r="D616" s="40" t="str">
        <f t="shared" si="118"/>
        <v>NW</v>
      </c>
      <c r="E616" s="40">
        <f t="shared" si="128"/>
        <v>10</v>
      </c>
      <c r="F616" s="40">
        <f t="shared" si="128"/>
        <v>91</v>
      </c>
      <c r="G616" s="40">
        <f t="shared" si="129"/>
        <v>147</v>
      </c>
      <c r="H616" s="40">
        <f t="shared" si="130"/>
        <v>32</v>
      </c>
      <c r="I616" s="40" t="str">
        <f t="shared" si="119"/>
        <v>10.91.147.32</v>
      </c>
      <c r="J616" s="40" t="str">
        <f t="shared" si="120"/>
        <v>10.91.147.33</v>
      </c>
      <c r="K616" s="40" t="str">
        <f t="shared" si="121"/>
        <v>10.91.147.38</v>
      </c>
      <c r="L616" s="40" t="s">
        <v>0</v>
      </c>
      <c r="M616" s="40" t="str">
        <f t="shared" si="122"/>
        <v>10.91.211.32</v>
      </c>
      <c r="N616" s="40" t="str">
        <f t="shared" si="123"/>
        <v>10.91.211.33</v>
      </c>
      <c r="O616" s="40" t="str">
        <f t="shared" si="124"/>
        <v>10.91.211.34</v>
      </c>
      <c r="P616" s="40" t="str">
        <f t="shared" si="125"/>
        <v>10.91.211.38</v>
      </c>
      <c r="Q616" s="40" t="s">
        <v>0</v>
      </c>
    </row>
    <row r="617" spans="1:17">
      <c r="A617" s="40">
        <v>614</v>
      </c>
      <c r="B617" s="32" t="str">
        <f t="shared" si="126"/>
        <v>NW102</v>
      </c>
      <c r="C617" s="32">
        <f t="shared" si="127"/>
        <v>102</v>
      </c>
      <c r="D617" s="40" t="str">
        <f t="shared" si="118"/>
        <v>NW</v>
      </c>
      <c r="E617" s="40">
        <f t="shared" si="128"/>
        <v>10</v>
      </c>
      <c r="F617" s="40">
        <f t="shared" si="128"/>
        <v>91</v>
      </c>
      <c r="G617" s="40">
        <f t="shared" si="129"/>
        <v>147</v>
      </c>
      <c r="H617" s="40">
        <f t="shared" si="130"/>
        <v>40</v>
      </c>
      <c r="I617" s="40" t="str">
        <f t="shared" si="119"/>
        <v>10.91.147.40</v>
      </c>
      <c r="J617" s="40" t="str">
        <f t="shared" si="120"/>
        <v>10.91.147.41</v>
      </c>
      <c r="K617" s="40" t="str">
        <f t="shared" si="121"/>
        <v>10.91.147.46</v>
      </c>
      <c r="L617" s="40" t="s">
        <v>0</v>
      </c>
      <c r="M617" s="40" t="str">
        <f t="shared" si="122"/>
        <v>10.91.211.40</v>
      </c>
      <c r="N617" s="40" t="str">
        <f t="shared" si="123"/>
        <v>10.91.211.41</v>
      </c>
      <c r="O617" s="40" t="str">
        <f t="shared" si="124"/>
        <v>10.91.211.42</v>
      </c>
      <c r="P617" s="40" t="str">
        <f t="shared" si="125"/>
        <v>10.91.211.46</v>
      </c>
      <c r="Q617" s="40" t="s">
        <v>0</v>
      </c>
    </row>
    <row r="618" spans="1:17">
      <c r="A618" s="40">
        <v>615</v>
      </c>
      <c r="B618" s="32" t="str">
        <f t="shared" si="126"/>
        <v>NW103</v>
      </c>
      <c r="C618" s="32">
        <f t="shared" si="127"/>
        <v>103</v>
      </c>
      <c r="D618" s="40" t="str">
        <f t="shared" si="118"/>
        <v>NW</v>
      </c>
      <c r="E618" s="40">
        <f t="shared" si="128"/>
        <v>10</v>
      </c>
      <c r="F618" s="40">
        <f t="shared" si="128"/>
        <v>91</v>
      </c>
      <c r="G618" s="40">
        <f t="shared" si="129"/>
        <v>147</v>
      </c>
      <c r="H618" s="40">
        <f t="shared" si="130"/>
        <v>48</v>
      </c>
      <c r="I618" s="40" t="str">
        <f t="shared" si="119"/>
        <v>10.91.147.48</v>
      </c>
      <c r="J618" s="40" t="str">
        <f t="shared" si="120"/>
        <v>10.91.147.49</v>
      </c>
      <c r="K618" s="40" t="str">
        <f t="shared" si="121"/>
        <v>10.91.147.54</v>
      </c>
      <c r="L618" s="40" t="s">
        <v>0</v>
      </c>
      <c r="M618" s="40" t="str">
        <f t="shared" si="122"/>
        <v>10.91.211.48</v>
      </c>
      <c r="N618" s="40" t="str">
        <f t="shared" si="123"/>
        <v>10.91.211.49</v>
      </c>
      <c r="O618" s="40" t="str">
        <f t="shared" si="124"/>
        <v>10.91.211.50</v>
      </c>
      <c r="P618" s="40" t="str">
        <f t="shared" si="125"/>
        <v>10.91.211.54</v>
      </c>
      <c r="Q618" s="40" t="s">
        <v>0</v>
      </c>
    </row>
    <row r="619" spans="1:17">
      <c r="A619" s="40">
        <v>616</v>
      </c>
      <c r="B619" s="32" t="str">
        <f t="shared" si="126"/>
        <v>NW104</v>
      </c>
      <c r="C619" s="32">
        <f t="shared" si="127"/>
        <v>104</v>
      </c>
      <c r="D619" s="40" t="str">
        <f t="shared" si="118"/>
        <v>NW</v>
      </c>
      <c r="E619" s="40">
        <f t="shared" si="128"/>
        <v>10</v>
      </c>
      <c r="F619" s="40">
        <f t="shared" si="128"/>
        <v>91</v>
      </c>
      <c r="G619" s="40">
        <f t="shared" si="129"/>
        <v>147</v>
      </c>
      <c r="H619" s="40">
        <f t="shared" si="130"/>
        <v>56</v>
      </c>
      <c r="I619" s="40" t="str">
        <f t="shared" si="119"/>
        <v>10.91.147.56</v>
      </c>
      <c r="J619" s="40" t="str">
        <f t="shared" si="120"/>
        <v>10.91.147.57</v>
      </c>
      <c r="K619" s="40" t="str">
        <f t="shared" si="121"/>
        <v>10.91.147.62</v>
      </c>
      <c r="L619" s="40" t="s">
        <v>0</v>
      </c>
      <c r="M619" s="40" t="str">
        <f t="shared" si="122"/>
        <v>10.91.211.56</v>
      </c>
      <c r="N619" s="40" t="str">
        <f t="shared" si="123"/>
        <v>10.91.211.57</v>
      </c>
      <c r="O619" s="40" t="str">
        <f t="shared" si="124"/>
        <v>10.91.211.58</v>
      </c>
      <c r="P619" s="40" t="str">
        <f t="shared" si="125"/>
        <v>10.91.211.62</v>
      </c>
      <c r="Q619" s="40" t="s">
        <v>0</v>
      </c>
    </row>
    <row r="620" spans="1:17">
      <c r="A620" s="40">
        <v>617</v>
      </c>
      <c r="B620" s="32" t="str">
        <f t="shared" si="126"/>
        <v>NW105</v>
      </c>
      <c r="C620" s="32">
        <f t="shared" si="127"/>
        <v>105</v>
      </c>
      <c r="D620" s="40" t="str">
        <f t="shared" si="118"/>
        <v>NW</v>
      </c>
      <c r="E620" s="40">
        <f t="shared" si="128"/>
        <v>10</v>
      </c>
      <c r="F620" s="40">
        <f t="shared" si="128"/>
        <v>91</v>
      </c>
      <c r="G620" s="40">
        <f t="shared" si="129"/>
        <v>147</v>
      </c>
      <c r="H620" s="40">
        <f t="shared" si="130"/>
        <v>64</v>
      </c>
      <c r="I620" s="40" t="str">
        <f t="shared" si="119"/>
        <v>10.91.147.64</v>
      </c>
      <c r="J620" s="40" t="str">
        <f t="shared" si="120"/>
        <v>10.91.147.65</v>
      </c>
      <c r="K620" s="40" t="str">
        <f t="shared" si="121"/>
        <v>10.91.147.70</v>
      </c>
      <c r="L620" s="40" t="s">
        <v>0</v>
      </c>
      <c r="M620" s="40" t="str">
        <f t="shared" si="122"/>
        <v>10.91.211.64</v>
      </c>
      <c r="N620" s="40" t="str">
        <f t="shared" si="123"/>
        <v>10.91.211.65</v>
      </c>
      <c r="O620" s="40" t="str">
        <f t="shared" si="124"/>
        <v>10.91.211.66</v>
      </c>
      <c r="P620" s="40" t="str">
        <f t="shared" si="125"/>
        <v>10.91.211.70</v>
      </c>
      <c r="Q620" s="40" t="s">
        <v>0</v>
      </c>
    </row>
    <row r="621" spans="1:17">
      <c r="A621" s="40">
        <v>618</v>
      </c>
      <c r="B621" s="32" t="str">
        <f t="shared" si="126"/>
        <v>NW106</v>
      </c>
      <c r="C621" s="32">
        <f t="shared" si="127"/>
        <v>106</v>
      </c>
      <c r="D621" s="40" t="str">
        <f t="shared" si="118"/>
        <v>NW</v>
      </c>
      <c r="E621" s="40">
        <f t="shared" si="128"/>
        <v>10</v>
      </c>
      <c r="F621" s="40">
        <f t="shared" si="128"/>
        <v>91</v>
      </c>
      <c r="G621" s="40">
        <f t="shared" si="129"/>
        <v>147</v>
      </c>
      <c r="H621" s="40">
        <f t="shared" si="130"/>
        <v>72</v>
      </c>
      <c r="I621" s="40" t="str">
        <f t="shared" si="119"/>
        <v>10.91.147.72</v>
      </c>
      <c r="J621" s="40" t="str">
        <f t="shared" si="120"/>
        <v>10.91.147.73</v>
      </c>
      <c r="K621" s="40" t="str">
        <f t="shared" si="121"/>
        <v>10.91.147.78</v>
      </c>
      <c r="L621" s="40" t="s">
        <v>0</v>
      </c>
      <c r="M621" s="40" t="str">
        <f t="shared" si="122"/>
        <v>10.91.211.72</v>
      </c>
      <c r="N621" s="40" t="str">
        <f t="shared" si="123"/>
        <v>10.91.211.73</v>
      </c>
      <c r="O621" s="40" t="str">
        <f t="shared" si="124"/>
        <v>10.91.211.74</v>
      </c>
      <c r="P621" s="40" t="str">
        <f t="shared" si="125"/>
        <v>10.91.211.78</v>
      </c>
      <c r="Q621" s="40" t="s">
        <v>0</v>
      </c>
    </row>
    <row r="622" spans="1:17">
      <c r="A622" s="40">
        <v>619</v>
      </c>
      <c r="B622" s="32" t="str">
        <f t="shared" si="126"/>
        <v>NW107</v>
      </c>
      <c r="C622" s="32">
        <f t="shared" si="127"/>
        <v>107</v>
      </c>
      <c r="D622" s="40" t="str">
        <f t="shared" si="118"/>
        <v>NW</v>
      </c>
      <c r="E622" s="40">
        <f t="shared" si="128"/>
        <v>10</v>
      </c>
      <c r="F622" s="40">
        <f t="shared" si="128"/>
        <v>91</v>
      </c>
      <c r="G622" s="40">
        <f t="shared" si="129"/>
        <v>147</v>
      </c>
      <c r="H622" s="40">
        <f t="shared" si="130"/>
        <v>80</v>
      </c>
      <c r="I622" s="40" t="str">
        <f t="shared" si="119"/>
        <v>10.91.147.80</v>
      </c>
      <c r="J622" s="40" t="str">
        <f t="shared" si="120"/>
        <v>10.91.147.81</v>
      </c>
      <c r="K622" s="40" t="str">
        <f t="shared" si="121"/>
        <v>10.91.147.86</v>
      </c>
      <c r="L622" s="40" t="s">
        <v>0</v>
      </c>
      <c r="M622" s="40" t="str">
        <f t="shared" si="122"/>
        <v>10.91.211.80</v>
      </c>
      <c r="N622" s="40" t="str">
        <f t="shared" si="123"/>
        <v>10.91.211.81</v>
      </c>
      <c r="O622" s="40" t="str">
        <f t="shared" si="124"/>
        <v>10.91.211.82</v>
      </c>
      <c r="P622" s="40" t="str">
        <f t="shared" si="125"/>
        <v>10.91.211.86</v>
      </c>
      <c r="Q622" s="40" t="s">
        <v>0</v>
      </c>
    </row>
    <row r="623" spans="1:17">
      <c r="A623" s="40">
        <v>620</v>
      </c>
      <c r="B623" s="32" t="str">
        <f t="shared" si="126"/>
        <v>NW108</v>
      </c>
      <c r="C623" s="32">
        <f t="shared" si="127"/>
        <v>108</v>
      </c>
      <c r="D623" s="40" t="str">
        <f t="shared" si="118"/>
        <v>NW</v>
      </c>
      <c r="E623" s="40">
        <f t="shared" si="128"/>
        <v>10</v>
      </c>
      <c r="F623" s="40">
        <f t="shared" si="128"/>
        <v>91</v>
      </c>
      <c r="G623" s="40">
        <f t="shared" si="129"/>
        <v>147</v>
      </c>
      <c r="H623" s="40">
        <f t="shared" si="130"/>
        <v>88</v>
      </c>
      <c r="I623" s="40" t="str">
        <f t="shared" si="119"/>
        <v>10.91.147.88</v>
      </c>
      <c r="J623" s="40" t="str">
        <f t="shared" si="120"/>
        <v>10.91.147.89</v>
      </c>
      <c r="K623" s="40" t="str">
        <f t="shared" si="121"/>
        <v>10.91.147.94</v>
      </c>
      <c r="L623" s="40" t="s">
        <v>0</v>
      </c>
      <c r="M623" s="40" t="str">
        <f t="shared" si="122"/>
        <v>10.91.211.88</v>
      </c>
      <c r="N623" s="40" t="str">
        <f t="shared" si="123"/>
        <v>10.91.211.89</v>
      </c>
      <c r="O623" s="40" t="str">
        <f t="shared" si="124"/>
        <v>10.91.211.90</v>
      </c>
      <c r="P623" s="40" t="str">
        <f t="shared" si="125"/>
        <v>10.91.211.94</v>
      </c>
      <c r="Q623" s="40" t="s">
        <v>0</v>
      </c>
    </row>
    <row r="624" spans="1:17">
      <c r="A624" s="40">
        <v>621</v>
      </c>
      <c r="B624" s="32" t="str">
        <f t="shared" si="126"/>
        <v>NW109</v>
      </c>
      <c r="C624" s="32">
        <f t="shared" si="127"/>
        <v>109</v>
      </c>
      <c r="D624" s="40" t="str">
        <f t="shared" si="118"/>
        <v>NW</v>
      </c>
      <c r="E624" s="40">
        <f t="shared" si="128"/>
        <v>10</v>
      </c>
      <c r="F624" s="40">
        <f t="shared" si="128"/>
        <v>91</v>
      </c>
      <c r="G624" s="40">
        <f t="shared" si="129"/>
        <v>147</v>
      </c>
      <c r="H624" s="40">
        <f t="shared" si="130"/>
        <v>96</v>
      </c>
      <c r="I624" s="40" t="str">
        <f t="shared" si="119"/>
        <v>10.91.147.96</v>
      </c>
      <c r="J624" s="40" t="str">
        <f t="shared" si="120"/>
        <v>10.91.147.97</v>
      </c>
      <c r="K624" s="40" t="str">
        <f t="shared" si="121"/>
        <v>10.91.147.102</v>
      </c>
      <c r="L624" s="40" t="s">
        <v>0</v>
      </c>
      <c r="M624" s="40" t="str">
        <f t="shared" si="122"/>
        <v>10.91.211.96</v>
      </c>
      <c r="N624" s="40" t="str">
        <f t="shared" si="123"/>
        <v>10.91.211.97</v>
      </c>
      <c r="O624" s="40" t="str">
        <f t="shared" si="124"/>
        <v>10.91.211.98</v>
      </c>
      <c r="P624" s="40" t="str">
        <f t="shared" si="125"/>
        <v>10.91.211.102</v>
      </c>
      <c r="Q624" s="40" t="s">
        <v>0</v>
      </c>
    </row>
    <row r="625" spans="1:17">
      <c r="A625" s="40">
        <v>622</v>
      </c>
      <c r="B625" s="32" t="str">
        <f t="shared" si="126"/>
        <v>NW110</v>
      </c>
      <c r="C625" s="32">
        <f t="shared" si="127"/>
        <v>110</v>
      </c>
      <c r="D625" s="40" t="str">
        <f t="shared" si="118"/>
        <v>NW</v>
      </c>
      <c r="E625" s="40">
        <f t="shared" si="128"/>
        <v>10</v>
      </c>
      <c r="F625" s="40">
        <f t="shared" si="128"/>
        <v>91</v>
      </c>
      <c r="G625" s="40">
        <f t="shared" si="129"/>
        <v>147</v>
      </c>
      <c r="H625" s="40">
        <f t="shared" si="130"/>
        <v>104</v>
      </c>
      <c r="I625" s="40" t="str">
        <f t="shared" si="119"/>
        <v>10.91.147.104</v>
      </c>
      <c r="J625" s="40" t="str">
        <f t="shared" si="120"/>
        <v>10.91.147.105</v>
      </c>
      <c r="K625" s="40" t="str">
        <f t="shared" si="121"/>
        <v>10.91.147.110</v>
      </c>
      <c r="L625" s="40" t="s">
        <v>0</v>
      </c>
      <c r="M625" s="40" t="str">
        <f t="shared" si="122"/>
        <v>10.91.211.104</v>
      </c>
      <c r="N625" s="40" t="str">
        <f t="shared" si="123"/>
        <v>10.91.211.105</v>
      </c>
      <c r="O625" s="40" t="str">
        <f t="shared" si="124"/>
        <v>10.91.211.106</v>
      </c>
      <c r="P625" s="40" t="str">
        <f t="shared" si="125"/>
        <v>10.91.211.110</v>
      </c>
      <c r="Q625" s="40" t="s">
        <v>0</v>
      </c>
    </row>
    <row r="626" spans="1:17">
      <c r="A626" s="40">
        <v>623</v>
      </c>
      <c r="B626" s="32" t="str">
        <f t="shared" si="126"/>
        <v>NW111</v>
      </c>
      <c r="C626" s="32">
        <f t="shared" si="127"/>
        <v>111</v>
      </c>
      <c r="D626" s="40" t="str">
        <f t="shared" si="118"/>
        <v>NW</v>
      </c>
      <c r="E626" s="40">
        <f t="shared" si="128"/>
        <v>10</v>
      </c>
      <c r="F626" s="40">
        <f t="shared" si="128"/>
        <v>91</v>
      </c>
      <c r="G626" s="40">
        <f t="shared" si="129"/>
        <v>147</v>
      </c>
      <c r="H626" s="40">
        <f t="shared" si="130"/>
        <v>112</v>
      </c>
      <c r="I626" s="40" t="str">
        <f t="shared" si="119"/>
        <v>10.91.147.112</v>
      </c>
      <c r="J626" s="40" t="str">
        <f t="shared" si="120"/>
        <v>10.91.147.113</v>
      </c>
      <c r="K626" s="40" t="str">
        <f t="shared" si="121"/>
        <v>10.91.147.118</v>
      </c>
      <c r="L626" s="40" t="s">
        <v>0</v>
      </c>
      <c r="M626" s="40" t="str">
        <f t="shared" si="122"/>
        <v>10.91.211.112</v>
      </c>
      <c r="N626" s="40" t="str">
        <f t="shared" si="123"/>
        <v>10.91.211.113</v>
      </c>
      <c r="O626" s="40" t="str">
        <f t="shared" si="124"/>
        <v>10.91.211.114</v>
      </c>
      <c r="P626" s="40" t="str">
        <f t="shared" si="125"/>
        <v>10.91.211.118</v>
      </c>
      <c r="Q626" s="40" t="s">
        <v>0</v>
      </c>
    </row>
    <row r="627" spans="1:17">
      <c r="A627" s="40">
        <v>624</v>
      </c>
      <c r="B627" s="32" t="str">
        <f t="shared" si="126"/>
        <v>NW112</v>
      </c>
      <c r="C627" s="32">
        <f t="shared" si="127"/>
        <v>112</v>
      </c>
      <c r="D627" s="40" t="str">
        <f t="shared" si="118"/>
        <v>NW</v>
      </c>
      <c r="E627" s="40">
        <f t="shared" si="128"/>
        <v>10</v>
      </c>
      <c r="F627" s="40">
        <f t="shared" si="128"/>
        <v>91</v>
      </c>
      <c r="G627" s="40">
        <f t="shared" si="129"/>
        <v>147</v>
      </c>
      <c r="H627" s="40">
        <f t="shared" si="130"/>
        <v>120</v>
      </c>
      <c r="I627" s="40" t="str">
        <f t="shared" si="119"/>
        <v>10.91.147.120</v>
      </c>
      <c r="J627" s="40" t="str">
        <f t="shared" si="120"/>
        <v>10.91.147.121</v>
      </c>
      <c r="K627" s="40" t="str">
        <f t="shared" si="121"/>
        <v>10.91.147.126</v>
      </c>
      <c r="L627" s="40" t="s">
        <v>0</v>
      </c>
      <c r="M627" s="40" t="str">
        <f t="shared" si="122"/>
        <v>10.91.211.120</v>
      </c>
      <c r="N627" s="40" t="str">
        <f t="shared" si="123"/>
        <v>10.91.211.121</v>
      </c>
      <c r="O627" s="40" t="str">
        <f t="shared" si="124"/>
        <v>10.91.211.122</v>
      </c>
      <c r="P627" s="40" t="str">
        <f t="shared" si="125"/>
        <v>10.91.211.126</v>
      </c>
      <c r="Q627" s="40" t="s">
        <v>0</v>
      </c>
    </row>
    <row r="628" spans="1:17">
      <c r="A628" s="40">
        <v>625</v>
      </c>
      <c r="B628" s="32" t="str">
        <f t="shared" si="126"/>
        <v>NW113</v>
      </c>
      <c r="C628" s="32">
        <f t="shared" si="127"/>
        <v>113</v>
      </c>
      <c r="D628" s="40" t="str">
        <f t="shared" si="118"/>
        <v>NW</v>
      </c>
      <c r="E628" s="40">
        <f t="shared" si="128"/>
        <v>10</v>
      </c>
      <c r="F628" s="40">
        <f t="shared" si="128"/>
        <v>91</v>
      </c>
      <c r="G628" s="40">
        <f t="shared" si="129"/>
        <v>147</v>
      </c>
      <c r="H628" s="40">
        <f t="shared" si="130"/>
        <v>128</v>
      </c>
      <c r="I628" s="40" t="str">
        <f t="shared" si="119"/>
        <v>10.91.147.128</v>
      </c>
      <c r="J628" s="40" t="str">
        <f t="shared" si="120"/>
        <v>10.91.147.129</v>
      </c>
      <c r="K628" s="40" t="str">
        <f t="shared" si="121"/>
        <v>10.91.147.134</v>
      </c>
      <c r="L628" s="40" t="s">
        <v>0</v>
      </c>
      <c r="M628" s="40" t="str">
        <f t="shared" si="122"/>
        <v>10.91.211.128</v>
      </c>
      <c r="N628" s="40" t="str">
        <f t="shared" si="123"/>
        <v>10.91.211.129</v>
      </c>
      <c r="O628" s="40" t="str">
        <f t="shared" si="124"/>
        <v>10.91.211.130</v>
      </c>
      <c r="P628" s="40" t="str">
        <f t="shared" si="125"/>
        <v>10.91.211.134</v>
      </c>
      <c r="Q628" s="40" t="s">
        <v>0</v>
      </c>
    </row>
    <row r="629" spans="1:17">
      <c r="A629" s="40">
        <v>626</v>
      </c>
      <c r="B629" s="32" t="str">
        <f t="shared" si="126"/>
        <v>NW114</v>
      </c>
      <c r="C629" s="32">
        <f t="shared" si="127"/>
        <v>114</v>
      </c>
      <c r="D629" s="40" t="str">
        <f t="shared" si="118"/>
        <v>NW</v>
      </c>
      <c r="E629" s="40">
        <f t="shared" si="128"/>
        <v>10</v>
      </c>
      <c r="F629" s="40">
        <f t="shared" si="128"/>
        <v>91</v>
      </c>
      <c r="G629" s="40">
        <f t="shared" si="129"/>
        <v>147</v>
      </c>
      <c r="H629" s="40">
        <f t="shared" si="130"/>
        <v>136</v>
      </c>
      <c r="I629" s="40" t="str">
        <f t="shared" si="119"/>
        <v>10.91.147.136</v>
      </c>
      <c r="J629" s="40" t="str">
        <f t="shared" si="120"/>
        <v>10.91.147.137</v>
      </c>
      <c r="K629" s="40" t="str">
        <f t="shared" si="121"/>
        <v>10.91.147.142</v>
      </c>
      <c r="L629" s="40" t="s">
        <v>0</v>
      </c>
      <c r="M629" s="40" t="str">
        <f t="shared" si="122"/>
        <v>10.91.211.136</v>
      </c>
      <c r="N629" s="40" t="str">
        <f t="shared" si="123"/>
        <v>10.91.211.137</v>
      </c>
      <c r="O629" s="40" t="str">
        <f t="shared" si="124"/>
        <v>10.91.211.138</v>
      </c>
      <c r="P629" s="40" t="str">
        <f t="shared" si="125"/>
        <v>10.91.211.142</v>
      </c>
      <c r="Q629" s="40" t="s">
        <v>0</v>
      </c>
    </row>
    <row r="630" spans="1:17">
      <c r="A630" s="40">
        <v>627</v>
      </c>
      <c r="B630" s="32" t="str">
        <f t="shared" si="126"/>
        <v>NW115</v>
      </c>
      <c r="C630" s="32">
        <f t="shared" si="127"/>
        <v>115</v>
      </c>
      <c r="D630" s="40" t="str">
        <f t="shared" si="118"/>
        <v>NW</v>
      </c>
      <c r="E630" s="40">
        <f t="shared" si="128"/>
        <v>10</v>
      </c>
      <c r="F630" s="40">
        <f t="shared" si="128"/>
        <v>91</v>
      </c>
      <c r="G630" s="40">
        <f t="shared" si="129"/>
        <v>147</v>
      </c>
      <c r="H630" s="40">
        <f t="shared" si="130"/>
        <v>144</v>
      </c>
      <c r="I630" s="40" t="str">
        <f t="shared" si="119"/>
        <v>10.91.147.144</v>
      </c>
      <c r="J630" s="40" t="str">
        <f t="shared" si="120"/>
        <v>10.91.147.145</v>
      </c>
      <c r="K630" s="40" t="str">
        <f t="shared" si="121"/>
        <v>10.91.147.150</v>
      </c>
      <c r="L630" s="40" t="s">
        <v>0</v>
      </c>
      <c r="M630" s="40" t="str">
        <f t="shared" si="122"/>
        <v>10.91.211.144</v>
      </c>
      <c r="N630" s="40" t="str">
        <f t="shared" si="123"/>
        <v>10.91.211.145</v>
      </c>
      <c r="O630" s="40" t="str">
        <f t="shared" si="124"/>
        <v>10.91.211.146</v>
      </c>
      <c r="P630" s="40" t="str">
        <f t="shared" si="125"/>
        <v>10.91.211.150</v>
      </c>
      <c r="Q630" s="40" t="s">
        <v>0</v>
      </c>
    </row>
    <row r="631" spans="1:17">
      <c r="A631" s="40">
        <v>628</v>
      </c>
      <c r="B631" s="32" t="str">
        <f t="shared" si="126"/>
        <v>NW116</v>
      </c>
      <c r="C631" s="32">
        <f t="shared" si="127"/>
        <v>116</v>
      </c>
      <c r="D631" s="40" t="str">
        <f t="shared" si="118"/>
        <v>NW</v>
      </c>
      <c r="E631" s="40">
        <f t="shared" si="128"/>
        <v>10</v>
      </c>
      <c r="F631" s="40">
        <f t="shared" si="128"/>
        <v>91</v>
      </c>
      <c r="G631" s="40">
        <f t="shared" si="129"/>
        <v>147</v>
      </c>
      <c r="H631" s="40">
        <f t="shared" si="130"/>
        <v>152</v>
      </c>
      <c r="I631" s="40" t="str">
        <f t="shared" si="119"/>
        <v>10.91.147.152</v>
      </c>
      <c r="J631" s="40" t="str">
        <f t="shared" si="120"/>
        <v>10.91.147.153</v>
      </c>
      <c r="K631" s="40" t="str">
        <f t="shared" si="121"/>
        <v>10.91.147.158</v>
      </c>
      <c r="L631" s="40" t="s">
        <v>0</v>
      </c>
      <c r="M631" s="40" t="str">
        <f t="shared" si="122"/>
        <v>10.91.211.152</v>
      </c>
      <c r="N631" s="40" t="str">
        <f t="shared" si="123"/>
        <v>10.91.211.153</v>
      </c>
      <c r="O631" s="40" t="str">
        <f t="shared" si="124"/>
        <v>10.91.211.154</v>
      </c>
      <c r="P631" s="40" t="str">
        <f t="shared" si="125"/>
        <v>10.91.211.158</v>
      </c>
      <c r="Q631" s="40" t="s">
        <v>0</v>
      </c>
    </row>
    <row r="632" spans="1:17">
      <c r="A632" s="40">
        <v>629</v>
      </c>
      <c r="B632" s="32" t="str">
        <f t="shared" si="126"/>
        <v>NW117</v>
      </c>
      <c r="C632" s="32">
        <f t="shared" si="127"/>
        <v>117</v>
      </c>
      <c r="D632" s="40" t="str">
        <f t="shared" si="118"/>
        <v>NW</v>
      </c>
      <c r="E632" s="40">
        <f t="shared" si="128"/>
        <v>10</v>
      </c>
      <c r="F632" s="40">
        <f t="shared" si="128"/>
        <v>91</v>
      </c>
      <c r="G632" s="40">
        <f t="shared" si="129"/>
        <v>147</v>
      </c>
      <c r="H632" s="40">
        <f t="shared" si="130"/>
        <v>160</v>
      </c>
      <c r="I632" s="40" t="str">
        <f t="shared" si="119"/>
        <v>10.91.147.160</v>
      </c>
      <c r="J632" s="40" t="str">
        <f t="shared" si="120"/>
        <v>10.91.147.161</v>
      </c>
      <c r="K632" s="40" t="str">
        <f t="shared" si="121"/>
        <v>10.91.147.166</v>
      </c>
      <c r="L632" s="40" t="s">
        <v>0</v>
      </c>
      <c r="M632" s="40" t="str">
        <f t="shared" si="122"/>
        <v>10.91.211.160</v>
      </c>
      <c r="N632" s="40" t="str">
        <f t="shared" si="123"/>
        <v>10.91.211.161</v>
      </c>
      <c r="O632" s="40" t="str">
        <f t="shared" si="124"/>
        <v>10.91.211.162</v>
      </c>
      <c r="P632" s="40" t="str">
        <f t="shared" si="125"/>
        <v>10.91.211.166</v>
      </c>
      <c r="Q632" s="40" t="s">
        <v>0</v>
      </c>
    </row>
    <row r="633" spans="1:17">
      <c r="A633" s="40">
        <v>630</v>
      </c>
      <c r="B633" s="32" t="str">
        <f t="shared" si="126"/>
        <v>NW118</v>
      </c>
      <c r="C633" s="32">
        <f t="shared" si="127"/>
        <v>118</v>
      </c>
      <c r="D633" s="40" t="str">
        <f t="shared" si="118"/>
        <v>NW</v>
      </c>
      <c r="E633" s="40">
        <f t="shared" si="128"/>
        <v>10</v>
      </c>
      <c r="F633" s="40">
        <f t="shared" si="128"/>
        <v>91</v>
      </c>
      <c r="G633" s="40">
        <f t="shared" si="129"/>
        <v>147</v>
      </c>
      <c r="H633" s="40">
        <f t="shared" si="130"/>
        <v>168</v>
      </c>
      <c r="I633" s="40" t="str">
        <f t="shared" si="119"/>
        <v>10.91.147.168</v>
      </c>
      <c r="J633" s="40" t="str">
        <f t="shared" si="120"/>
        <v>10.91.147.169</v>
      </c>
      <c r="K633" s="40" t="str">
        <f t="shared" si="121"/>
        <v>10.91.147.174</v>
      </c>
      <c r="L633" s="40" t="s">
        <v>0</v>
      </c>
      <c r="M633" s="40" t="str">
        <f t="shared" si="122"/>
        <v>10.91.211.168</v>
      </c>
      <c r="N633" s="40" t="str">
        <f t="shared" si="123"/>
        <v>10.91.211.169</v>
      </c>
      <c r="O633" s="40" t="str">
        <f t="shared" si="124"/>
        <v>10.91.211.170</v>
      </c>
      <c r="P633" s="40" t="str">
        <f t="shared" si="125"/>
        <v>10.91.211.174</v>
      </c>
      <c r="Q633" s="40" t="s">
        <v>0</v>
      </c>
    </row>
    <row r="634" spans="1:17">
      <c r="A634" s="40">
        <v>631</v>
      </c>
      <c r="B634" s="32" t="str">
        <f t="shared" si="126"/>
        <v>NW119</v>
      </c>
      <c r="C634" s="32">
        <f t="shared" si="127"/>
        <v>119</v>
      </c>
      <c r="D634" s="40" t="str">
        <f t="shared" si="118"/>
        <v>NW</v>
      </c>
      <c r="E634" s="40">
        <f t="shared" si="128"/>
        <v>10</v>
      </c>
      <c r="F634" s="40">
        <f t="shared" si="128"/>
        <v>91</v>
      </c>
      <c r="G634" s="40">
        <f t="shared" si="129"/>
        <v>147</v>
      </c>
      <c r="H634" s="40">
        <f t="shared" si="130"/>
        <v>176</v>
      </c>
      <c r="I634" s="40" t="str">
        <f t="shared" si="119"/>
        <v>10.91.147.176</v>
      </c>
      <c r="J634" s="40" t="str">
        <f t="shared" si="120"/>
        <v>10.91.147.177</v>
      </c>
      <c r="K634" s="40" t="str">
        <f t="shared" si="121"/>
        <v>10.91.147.182</v>
      </c>
      <c r="L634" s="40" t="s">
        <v>0</v>
      </c>
      <c r="M634" s="40" t="str">
        <f t="shared" si="122"/>
        <v>10.91.211.176</v>
      </c>
      <c r="N634" s="40" t="str">
        <f t="shared" si="123"/>
        <v>10.91.211.177</v>
      </c>
      <c r="O634" s="40" t="str">
        <f t="shared" si="124"/>
        <v>10.91.211.178</v>
      </c>
      <c r="P634" s="40" t="str">
        <f t="shared" si="125"/>
        <v>10.91.211.182</v>
      </c>
      <c r="Q634" s="40" t="s">
        <v>0</v>
      </c>
    </row>
    <row r="635" spans="1:17">
      <c r="A635" s="40">
        <v>632</v>
      </c>
      <c r="B635" s="32" t="str">
        <f t="shared" si="126"/>
        <v>NW120</v>
      </c>
      <c r="C635" s="32">
        <f t="shared" si="127"/>
        <v>120</v>
      </c>
      <c r="D635" s="40" t="str">
        <f t="shared" si="118"/>
        <v>NW</v>
      </c>
      <c r="E635" s="40">
        <f t="shared" si="128"/>
        <v>10</v>
      </c>
      <c r="F635" s="40">
        <f t="shared" si="128"/>
        <v>91</v>
      </c>
      <c r="G635" s="40">
        <f t="shared" si="129"/>
        <v>147</v>
      </c>
      <c r="H635" s="40">
        <f t="shared" si="130"/>
        <v>184</v>
      </c>
      <c r="I635" s="40" t="str">
        <f t="shared" si="119"/>
        <v>10.91.147.184</v>
      </c>
      <c r="J635" s="40" t="str">
        <f t="shared" si="120"/>
        <v>10.91.147.185</v>
      </c>
      <c r="K635" s="40" t="str">
        <f t="shared" si="121"/>
        <v>10.91.147.190</v>
      </c>
      <c r="L635" s="40" t="s">
        <v>0</v>
      </c>
      <c r="M635" s="40" t="str">
        <f t="shared" si="122"/>
        <v>10.91.211.184</v>
      </c>
      <c r="N635" s="40" t="str">
        <f t="shared" si="123"/>
        <v>10.91.211.185</v>
      </c>
      <c r="O635" s="40" t="str">
        <f t="shared" si="124"/>
        <v>10.91.211.186</v>
      </c>
      <c r="P635" s="40" t="str">
        <f t="shared" si="125"/>
        <v>10.91.211.190</v>
      </c>
      <c r="Q635" s="40" t="s">
        <v>0</v>
      </c>
    </row>
    <row r="636" spans="1:17">
      <c r="A636" s="40">
        <v>633</v>
      </c>
      <c r="B636" s="32" t="str">
        <f t="shared" si="126"/>
        <v>NW121</v>
      </c>
      <c r="C636" s="32">
        <f t="shared" si="127"/>
        <v>121</v>
      </c>
      <c r="D636" s="40" t="str">
        <f t="shared" si="118"/>
        <v>NW</v>
      </c>
      <c r="E636" s="40">
        <f t="shared" si="128"/>
        <v>10</v>
      </c>
      <c r="F636" s="40">
        <f t="shared" si="128"/>
        <v>91</v>
      </c>
      <c r="G636" s="40">
        <f t="shared" si="129"/>
        <v>147</v>
      </c>
      <c r="H636" s="40">
        <f t="shared" si="130"/>
        <v>192</v>
      </c>
      <c r="I636" s="40" t="str">
        <f t="shared" si="119"/>
        <v>10.91.147.192</v>
      </c>
      <c r="J636" s="40" t="str">
        <f t="shared" si="120"/>
        <v>10.91.147.193</v>
      </c>
      <c r="K636" s="40" t="str">
        <f t="shared" si="121"/>
        <v>10.91.147.198</v>
      </c>
      <c r="L636" s="40" t="s">
        <v>0</v>
      </c>
      <c r="M636" s="40" t="str">
        <f t="shared" si="122"/>
        <v>10.91.211.192</v>
      </c>
      <c r="N636" s="40" t="str">
        <f t="shared" si="123"/>
        <v>10.91.211.193</v>
      </c>
      <c r="O636" s="40" t="str">
        <f t="shared" si="124"/>
        <v>10.91.211.194</v>
      </c>
      <c r="P636" s="40" t="str">
        <f t="shared" si="125"/>
        <v>10.91.211.198</v>
      </c>
      <c r="Q636" s="40" t="s">
        <v>0</v>
      </c>
    </row>
    <row r="637" spans="1:17">
      <c r="A637" s="40">
        <v>634</v>
      </c>
      <c r="B637" s="32" t="str">
        <f t="shared" si="126"/>
        <v>NW122</v>
      </c>
      <c r="C637" s="32">
        <f t="shared" si="127"/>
        <v>122</v>
      </c>
      <c r="D637" s="40" t="str">
        <f t="shared" si="118"/>
        <v>NW</v>
      </c>
      <c r="E637" s="40">
        <f t="shared" si="128"/>
        <v>10</v>
      </c>
      <c r="F637" s="40">
        <f t="shared" si="128"/>
        <v>91</v>
      </c>
      <c r="G637" s="40">
        <f t="shared" si="129"/>
        <v>147</v>
      </c>
      <c r="H637" s="40">
        <f t="shared" si="130"/>
        <v>200</v>
      </c>
      <c r="I637" s="40" t="str">
        <f t="shared" si="119"/>
        <v>10.91.147.200</v>
      </c>
      <c r="J637" s="40" t="str">
        <f t="shared" si="120"/>
        <v>10.91.147.201</v>
      </c>
      <c r="K637" s="40" t="str">
        <f t="shared" si="121"/>
        <v>10.91.147.206</v>
      </c>
      <c r="L637" s="40" t="s">
        <v>0</v>
      </c>
      <c r="M637" s="40" t="str">
        <f t="shared" si="122"/>
        <v>10.91.211.200</v>
      </c>
      <c r="N637" s="40" t="str">
        <f t="shared" si="123"/>
        <v>10.91.211.201</v>
      </c>
      <c r="O637" s="40" t="str">
        <f t="shared" si="124"/>
        <v>10.91.211.202</v>
      </c>
      <c r="P637" s="40" t="str">
        <f t="shared" si="125"/>
        <v>10.91.211.206</v>
      </c>
      <c r="Q637" s="40" t="s">
        <v>0</v>
      </c>
    </row>
    <row r="638" spans="1:17">
      <c r="A638" s="40">
        <v>635</v>
      </c>
      <c r="B638" s="32" t="str">
        <f t="shared" si="126"/>
        <v>NW123</v>
      </c>
      <c r="C638" s="32">
        <f t="shared" si="127"/>
        <v>123</v>
      </c>
      <c r="D638" s="40" t="str">
        <f t="shared" si="118"/>
        <v>NW</v>
      </c>
      <c r="E638" s="40">
        <f t="shared" si="128"/>
        <v>10</v>
      </c>
      <c r="F638" s="40">
        <f t="shared" si="128"/>
        <v>91</v>
      </c>
      <c r="G638" s="40">
        <f t="shared" si="129"/>
        <v>147</v>
      </c>
      <c r="H638" s="40">
        <f t="shared" si="130"/>
        <v>208</v>
      </c>
      <c r="I638" s="40" t="str">
        <f t="shared" si="119"/>
        <v>10.91.147.208</v>
      </c>
      <c r="J638" s="40" t="str">
        <f t="shared" si="120"/>
        <v>10.91.147.209</v>
      </c>
      <c r="K638" s="40" t="str">
        <f t="shared" si="121"/>
        <v>10.91.147.214</v>
      </c>
      <c r="L638" s="40" t="s">
        <v>0</v>
      </c>
      <c r="M638" s="40" t="str">
        <f t="shared" si="122"/>
        <v>10.91.211.208</v>
      </c>
      <c r="N638" s="40" t="str">
        <f t="shared" si="123"/>
        <v>10.91.211.209</v>
      </c>
      <c r="O638" s="40" t="str">
        <f t="shared" si="124"/>
        <v>10.91.211.210</v>
      </c>
      <c r="P638" s="40" t="str">
        <f t="shared" si="125"/>
        <v>10.91.211.214</v>
      </c>
      <c r="Q638" s="40" t="s">
        <v>0</v>
      </c>
    </row>
    <row r="639" spans="1:17">
      <c r="A639" s="40">
        <v>636</v>
      </c>
      <c r="B639" s="32" t="str">
        <f t="shared" si="126"/>
        <v>NW124</v>
      </c>
      <c r="C639" s="32">
        <f t="shared" si="127"/>
        <v>124</v>
      </c>
      <c r="D639" s="40" t="str">
        <f t="shared" si="118"/>
        <v>NW</v>
      </c>
      <c r="E639" s="40">
        <f t="shared" si="128"/>
        <v>10</v>
      </c>
      <c r="F639" s="40">
        <f t="shared" si="128"/>
        <v>91</v>
      </c>
      <c r="G639" s="40">
        <f t="shared" si="129"/>
        <v>147</v>
      </c>
      <c r="H639" s="40">
        <f t="shared" si="130"/>
        <v>216</v>
      </c>
      <c r="I639" s="40" t="str">
        <f t="shared" si="119"/>
        <v>10.91.147.216</v>
      </c>
      <c r="J639" s="40" t="str">
        <f t="shared" si="120"/>
        <v>10.91.147.217</v>
      </c>
      <c r="K639" s="40" t="str">
        <f t="shared" si="121"/>
        <v>10.91.147.222</v>
      </c>
      <c r="L639" s="40" t="s">
        <v>0</v>
      </c>
      <c r="M639" s="40" t="str">
        <f t="shared" si="122"/>
        <v>10.91.211.216</v>
      </c>
      <c r="N639" s="40" t="str">
        <f t="shared" si="123"/>
        <v>10.91.211.217</v>
      </c>
      <c r="O639" s="40" t="str">
        <f t="shared" si="124"/>
        <v>10.91.211.218</v>
      </c>
      <c r="P639" s="40" t="str">
        <f t="shared" si="125"/>
        <v>10.91.211.222</v>
      </c>
      <c r="Q639" s="40" t="s">
        <v>0</v>
      </c>
    </row>
    <row r="640" spans="1:17">
      <c r="A640" s="40">
        <v>637</v>
      </c>
      <c r="B640" s="32" t="str">
        <f t="shared" si="126"/>
        <v>NW125</v>
      </c>
      <c r="C640" s="32">
        <f t="shared" si="127"/>
        <v>125</v>
      </c>
      <c r="D640" s="40" t="str">
        <f t="shared" si="118"/>
        <v>NW</v>
      </c>
      <c r="E640" s="40">
        <f t="shared" si="128"/>
        <v>10</v>
      </c>
      <c r="F640" s="40">
        <f t="shared" si="128"/>
        <v>91</v>
      </c>
      <c r="G640" s="40">
        <f t="shared" si="129"/>
        <v>147</v>
      </c>
      <c r="H640" s="40">
        <f t="shared" si="130"/>
        <v>224</v>
      </c>
      <c r="I640" s="40" t="str">
        <f t="shared" si="119"/>
        <v>10.91.147.224</v>
      </c>
      <c r="J640" s="40" t="str">
        <f t="shared" si="120"/>
        <v>10.91.147.225</v>
      </c>
      <c r="K640" s="40" t="str">
        <f t="shared" si="121"/>
        <v>10.91.147.230</v>
      </c>
      <c r="L640" s="40" t="s">
        <v>0</v>
      </c>
      <c r="M640" s="40" t="str">
        <f t="shared" si="122"/>
        <v>10.91.211.224</v>
      </c>
      <c r="N640" s="40" t="str">
        <f t="shared" si="123"/>
        <v>10.91.211.225</v>
      </c>
      <c r="O640" s="40" t="str">
        <f t="shared" si="124"/>
        <v>10.91.211.226</v>
      </c>
      <c r="P640" s="40" t="str">
        <f t="shared" si="125"/>
        <v>10.91.211.230</v>
      </c>
      <c r="Q640" s="40" t="s">
        <v>0</v>
      </c>
    </row>
    <row r="641" spans="1:17">
      <c r="A641" s="40">
        <v>638</v>
      </c>
      <c r="B641" s="32" t="str">
        <f t="shared" si="126"/>
        <v>NW126</v>
      </c>
      <c r="C641" s="32">
        <f t="shared" si="127"/>
        <v>126</v>
      </c>
      <c r="D641" s="40" t="str">
        <f t="shared" si="118"/>
        <v>NW</v>
      </c>
      <c r="E641" s="40">
        <f t="shared" si="128"/>
        <v>10</v>
      </c>
      <c r="F641" s="40">
        <f t="shared" si="128"/>
        <v>91</v>
      </c>
      <c r="G641" s="40">
        <f t="shared" si="129"/>
        <v>147</v>
      </c>
      <c r="H641" s="40">
        <f t="shared" si="130"/>
        <v>232</v>
      </c>
      <c r="I641" s="40" t="str">
        <f t="shared" si="119"/>
        <v>10.91.147.232</v>
      </c>
      <c r="J641" s="40" t="str">
        <f t="shared" si="120"/>
        <v>10.91.147.233</v>
      </c>
      <c r="K641" s="40" t="str">
        <f t="shared" si="121"/>
        <v>10.91.147.238</v>
      </c>
      <c r="L641" s="40" t="s">
        <v>0</v>
      </c>
      <c r="M641" s="40" t="str">
        <f t="shared" si="122"/>
        <v>10.91.211.232</v>
      </c>
      <c r="N641" s="40" t="str">
        <f t="shared" si="123"/>
        <v>10.91.211.233</v>
      </c>
      <c r="O641" s="40" t="str">
        <f t="shared" si="124"/>
        <v>10.91.211.234</v>
      </c>
      <c r="P641" s="40" t="str">
        <f t="shared" si="125"/>
        <v>10.91.211.238</v>
      </c>
      <c r="Q641" s="40" t="s">
        <v>0</v>
      </c>
    </row>
    <row r="642" spans="1:17">
      <c r="A642" s="40">
        <v>639</v>
      </c>
      <c r="B642" s="32" t="str">
        <f t="shared" si="126"/>
        <v>NW127</v>
      </c>
      <c r="C642" s="32">
        <f t="shared" si="127"/>
        <v>127</v>
      </c>
      <c r="D642" s="40" t="str">
        <f t="shared" si="118"/>
        <v>NW</v>
      </c>
      <c r="E642" s="40">
        <f t="shared" si="128"/>
        <v>10</v>
      </c>
      <c r="F642" s="40">
        <f t="shared" si="128"/>
        <v>91</v>
      </c>
      <c r="G642" s="40">
        <f t="shared" si="129"/>
        <v>147</v>
      </c>
      <c r="H642" s="40">
        <f t="shared" si="130"/>
        <v>240</v>
      </c>
      <c r="I642" s="40" t="str">
        <f t="shared" si="119"/>
        <v>10.91.147.240</v>
      </c>
      <c r="J642" s="40" t="str">
        <f t="shared" si="120"/>
        <v>10.91.147.241</v>
      </c>
      <c r="K642" s="40" t="str">
        <f t="shared" si="121"/>
        <v>10.91.147.246</v>
      </c>
      <c r="L642" s="40" t="s">
        <v>0</v>
      </c>
      <c r="M642" s="40" t="str">
        <f t="shared" si="122"/>
        <v>10.91.211.240</v>
      </c>
      <c r="N642" s="40" t="str">
        <f t="shared" si="123"/>
        <v>10.91.211.241</v>
      </c>
      <c r="O642" s="40" t="str">
        <f t="shared" si="124"/>
        <v>10.91.211.242</v>
      </c>
      <c r="P642" s="40" t="str">
        <f t="shared" si="125"/>
        <v>10.91.211.246</v>
      </c>
      <c r="Q642" s="40" t="s">
        <v>0</v>
      </c>
    </row>
    <row r="643" spans="1:17">
      <c r="A643" s="40">
        <v>640</v>
      </c>
      <c r="B643" s="32" t="str">
        <f t="shared" si="126"/>
        <v>NW128</v>
      </c>
      <c r="C643" s="32">
        <f t="shared" si="127"/>
        <v>128</v>
      </c>
      <c r="D643" s="40" t="str">
        <f t="shared" si="118"/>
        <v>NW</v>
      </c>
      <c r="E643" s="40">
        <f t="shared" si="128"/>
        <v>10</v>
      </c>
      <c r="F643" s="40">
        <f t="shared" si="128"/>
        <v>91</v>
      </c>
      <c r="G643" s="40">
        <f t="shared" si="129"/>
        <v>147</v>
      </c>
      <c r="H643" s="40">
        <f t="shared" si="130"/>
        <v>248</v>
      </c>
      <c r="I643" s="40" t="str">
        <f t="shared" si="119"/>
        <v>10.91.147.248</v>
      </c>
      <c r="J643" s="40" t="str">
        <f t="shared" si="120"/>
        <v>10.91.147.249</v>
      </c>
      <c r="K643" s="40" t="str">
        <f t="shared" si="121"/>
        <v>10.91.147.254</v>
      </c>
      <c r="L643" s="40" t="s">
        <v>0</v>
      </c>
      <c r="M643" s="40" t="str">
        <f t="shared" si="122"/>
        <v>10.91.211.248</v>
      </c>
      <c r="N643" s="40" t="str">
        <f t="shared" si="123"/>
        <v>10.91.211.249</v>
      </c>
      <c r="O643" s="40" t="str">
        <f t="shared" si="124"/>
        <v>10.91.211.250</v>
      </c>
      <c r="P643" s="40" t="str">
        <f t="shared" si="125"/>
        <v>10.91.211.254</v>
      </c>
      <c r="Q643" s="40" t="s">
        <v>0</v>
      </c>
    </row>
    <row r="644" spans="1:17">
      <c r="A644" s="40">
        <v>641</v>
      </c>
      <c r="B644" s="32" t="str">
        <f t="shared" si="126"/>
        <v>NW129</v>
      </c>
      <c r="C644" s="32">
        <f t="shared" si="127"/>
        <v>129</v>
      </c>
      <c r="D644" s="40" t="str">
        <f t="shared" ref="D644:D707" si="131">VLOOKUP(ROUNDDOWN(G644/8,0)*8,$S$4:$U$11,2,0)</f>
        <v>NW</v>
      </c>
      <c r="E644" s="40">
        <f t="shared" si="128"/>
        <v>10</v>
      </c>
      <c r="F644" s="40">
        <f t="shared" si="128"/>
        <v>91</v>
      </c>
      <c r="G644" s="40">
        <f t="shared" si="129"/>
        <v>148</v>
      </c>
      <c r="H644" s="40">
        <f t="shared" si="130"/>
        <v>0</v>
      </c>
      <c r="I644" s="40" t="str">
        <f t="shared" si="119"/>
        <v>10.91.148.0</v>
      </c>
      <c r="J644" s="40" t="str">
        <f t="shared" si="120"/>
        <v>10.91.148.1</v>
      </c>
      <c r="K644" s="40" t="str">
        <f t="shared" si="121"/>
        <v>10.91.148.6</v>
      </c>
      <c r="L644" s="40" t="s">
        <v>0</v>
      </c>
      <c r="M644" s="40" t="str">
        <f t="shared" si="122"/>
        <v>10.91.212.0</v>
      </c>
      <c r="N644" s="40" t="str">
        <f t="shared" si="123"/>
        <v>10.91.212.1</v>
      </c>
      <c r="O644" s="40" t="str">
        <f t="shared" si="124"/>
        <v>10.91.212.2</v>
      </c>
      <c r="P644" s="40" t="str">
        <f t="shared" si="125"/>
        <v>10.91.212.6</v>
      </c>
      <c r="Q644" s="40" t="s">
        <v>0</v>
      </c>
    </row>
    <row r="645" spans="1:17">
      <c r="A645" s="40">
        <v>642</v>
      </c>
      <c r="B645" s="32" t="str">
        <f t="shared" si="126"/>
        <v>NW130</v>
      </c>
      <c r="C645" s="32">
        <f t="shared" si="127"/>
        <v>130</v>
      </c>
      <c r="D645" s="40" t="str">
        <f t="shared" si="131"/>
        <v>NW</v>
      </c>
      <c r="E645" s="40">
        <f t="shared" si="128"/>
        <v>10</v>
      </c>
      <c r="F645" s="40">
        <f t="shared" si="128"/>
        <v>91</v>
      </c>
      <c r="G645" s="40">
        <f t="shared" si="129"/>
        <v>148</v>
      </c>
      <c r="H645" s="40">
        <f t="shared" si="130"/>
        <v>8</v>
      </c>
      <c r="I645" s="40" t="str">
        <f t="shared" ref="I645:I708" si="132">E645&amp;"."&amp;F645&amp;"."&amp;G645&amp;"."&amp;H645</f>
        <v>10.91.148.8</v>
      </c>
      <c r="J645" s="40" t="str">
        <f t="shared" ref="J645:J708" si="133">E645&amp;"."&amp;F645&amp;"."&amp;G645&amp;"."&amp;H645+1</f>
        <v>10.91.148.9</v>
      </c>
      <c r="K645" s="40" t="str">
        <f t="shared" ref="K645:K708" si="134">E645&amp;"."&amp;F645&amp;"."&amp;G645&amp;"."&amp;H645+6</f>
        <v>10.91.148.14</v>
      </c>
      <c r="L645" s="40" t="s">
        <v>0</v>
      </c>
      <c r="M645" s="40" t="str">
        <f t="shared" ref="M645:M708" si="135">E645&amp;"."&amp;F645&amp;"."&amp;G645+64&amp;"."&amp;H645</f>
        <v>10.91.212.8</v>
      </c>
      <c r="N645" s="40" t="str">
        <f t="shared" ref="N645:N708" si="136">E645&amp;"."&amp;F645&amp;"."&amp;G645+64&amp;"."&amp;H645+1</f>
        <v>10.91.212.9</v>
      </c>
      <c r="O645" s="40" t="str">
        <f t="shared" ref="O645:O708" si="137">E645&amp;"."&amp;F645&amp;"."&amp;G645+64&amp;"."&amp;H645+2</f>
        <v>10.91.212.10</v>
      </c>
      <c r="P645" s="40" t="str">
        <f t="shared" ref="P645:P708" si="138">E645&amp;"."&amp;F645&amp;"."&amp;G645+64&amp;"."&amp;H645+6</f>
        <v>10.91.212.14</v>
      </c>
      <c r="Q645" s="40" t="s">
        <v>0</v>
      </c>
    </row>
    <row r="646" spans="1:17">
      <c r="A646" s="40">
        <v>643</v>
      </c>
      <c r="B646" s="32" t="str">
        <f t="shared" ref="B646:B709" si="139">D646&amp;C646</f>
        <v>NW131</v>
      </c>
      <c r="C646" s="32">
        <f t="shared" ref="C646:C709" si="140">IF(D646=D645,C645+1,1)</f>
        <v>131</v>
      </c>
      <c r="D646" s="40" t="str">
        <f t="shared" si="131"/>
        <v>NW</v>
      </c>
      <c r="E646" s="40">
        <f t="shared" ref="E646:F709" si="141">E645</f>
        <v>10</v>
      </c>
      <c r="F646" s="40">
        <f t="shared" si="141"/>
        <v>91</v>
      </c>
      <c r="G646" s="40">
        <f t="shared" ref="G646:G709" si="142">IF(H645=248,IF(G645=255,0,G645+1),G645)</f>
        <v>148</v>
      </c>
      <c r="H646" s="40">
        <f t="shared" ref="H646:H709" si="143">IF(H645=248,0,H645+8)</f>
        <v>16</v>
      </c>
      <c r="I646" s="40" t="str">
        <f t="shared" si="132"/>
        <v>10.91.148.16</v>
      </c>
      <c r="J646" s="40" t="str">
        <f t="shared" si="133"/>
        <v>10.91.148.17</v>
      </c>
      <c r="K646" s="40" t="str">
        <f t="shared" si="134"/>
        <v>10.91.148.22</v>
      </c>
      <c r="L646" s="40" t="s">
        <v>0</v>
      </c>
      <c r="M646" s="40" t="str">
        <f t="shared" si="135"/>
        <v>10.91.212.16</v>
      </c>
      <c r="N646" s="40" t="str">
        <f t="shared" si="136"/>
        <v>10.91.212.17</v>
      </c>
      <c r="O646" s="40" t="str">
        <f t="shared" si="137"/>
        <v>10.91.212.18</v>
      </c>
      <c r="P646" s="40" t="str">
        <f t="shared" si="138"/>
        <v>10.91.212.22</v>
      </c>
      <c r="Q646" s="40" t="s">
        <v>0</v>
      </c>
    </row>
    <row r="647" spans="1:17">
      <c r="A647" s="40">
        <v>644</v>
      </c>
      <c r="B647" s="32" t="str">
        <f t="shared" si="139"/>
        <v>NW132</v>
      </c>
      <c r="C647" s="32">
        <f t="shared" si="140"/>
        <v>132</v>
      </c>
      <c r="D647" s="40" t="str">
        <f t="shared" si="131"/>
        <v>NW</v>
      </c>
      <c r="E647" s="40">
        <f t="shared" si="141"/>
        <v>10</v>
      </c>
      <c r="F647" s="40">
        <f t="shared" si="141"/>
        <v>91</v>
      </c>
      <c r="G647" s="40">
        <f t="shared" si="142"/>
        <v>148</v>
      </c>
      <c r="H647" s="40">
        <f t="shared" si="143"/>
        <v>24</v>
      </c>
      <c r="I647" s="40" t="str">
        <f t="shared" si="132"/>
        <v>10.91.148.24</v>
      </c>
      <c r="J647" s="40" t="str">
        <f t="shared" si="133"/>
        <v>10.91.148.25</v>
      </c>
      <c r="K647" s="40" t="str">
        <f t="shared" si="134"/>
        <v>10.91.148.30</v>
      </c>
      <c r="L647" s="40" t="s">
        <v>0</v>
      </c>
      <c r="M647" s="40" t="str">
        <f t="shared" si="135"/>
        <v>10.91.212.24</v>
      </c>
      <c r="N647" s="40" t="str">
        <f t="shared" si="136"/>
        <v>10.91.212.25</v>
      </c>
      <c r="O647" s="40" t="str">
        <f t="shared" si="137"/>
        <v>10.91.212.26</v>
      </c>
      <c r="P647" s="40" t="str">
        <f t="shared" si="138"/>
        <v>10.91.212.30</v>
      </c>
      <c r="Q647" s="40" t="s">
        <v>0</v>
      </c>
    </row>
    <row r="648" spans="1:17">
      <c r="A648" s="40">
        <v>645</v>
      </c>
      <c r="B648" s="32" t="str">
        <f t="shared" si="139"/>
        <v>NW133</v>
      </c>
      <c r="C648" s="32">
        <f t="shared" si="140"/>
        <v>133</v>
      </c>
      <c r="D648" s="40" t="str">
        <f t="shared" si="131"/>
        <v>NW</v>
      </c>
      <c r="E648" s="40">
        <f t="shared" si="141"/>
        <v>10</v>
      </c>
      <c r="F648" s="40">
        <f t="shared" si="141"/>
        <v>91</v>
      </c>
      <c r="G648" s="40">
        <f t="shared" si="142"/>
        <v>148</v>
      </c>
      <c r="H648" s="40">
        <f t="shared" si="143"/>
        <v>32</v>
      </c>
      <c r="I648" s="40" t="str">
        <f t="shared" si="132"/>
        <v>10.91.148.32</v>
      </c>
      <c r="J648" s="40" t="str">
        <f t="shared" si="133"/>
        <v>10.91.148.33</v>
      </c>
      <c r="K648" s="40" t="str">
        <f t="shared" si="134"/>
        <v>10.91.148.38</v>
      </c>
      <c r="L648" s="40" t="s">
        <v>0</v>
      </c>
      <c r="M648" s="40" t="str">
        <f t="shared" si="135"/>
        <v>10.91.212.32</v>
      </c>
      <c r="N648" s="40" t="str">
        <f t="shared" si="136"/>
        <v>10.91.212.33</v>
      </c>
      <c r="O648" s="40" t="str">
        <f t="shared" si="137"/>
        <v>10.91.212.34</v>
      </c>
      <c r="P648" s="40" t="str">
        <f t="shared" si="138"/>
        <v>10.91.212.38</v>
      </c>
      <c r="Q648" s="40" t="s">
        <v>0</v>
      </c>
    </row>
    <row r="649" spans="1:17">
      <c r="A649" s="40">
        <v>646</v>
      </c>
      <c r="B649" s="32" t="str">
        <f t="shared" si="139"/>
        <v>NW134</v>
      </c>
      <c r="C649" s="32">
        <f t="shared" si="140"/>
        <v>134</v>
      </c>
      <c r="D649" s="40" t="str">
        <f t="shared" si="131"/>
        <v>NW</v>
      </c>
      <c r="E649" s="40">
        <f t="shared" si="141"/>
        <v>10</v>
      </c>
      <c r="F649" s="40">
        <f t="shared" si="141"/>
        <v>91</v>
      </c>
      <c r="G649" s="40">
        <f t="shared" si="142"/>
        <v>148</v>
      </c>
      <c r="H649" s="40">
        <f t="shared" si="143"/>
        <v>40</v>
      </c>
      <c r="I649" s="40" t="str">
        <f t="shared" si="132"/>
        <v>10.91.148.40</v>
      </c>
      <c r="J649" s="40" t="str">
        <f t="shared" si="133"/>
        <v>10.91.148.41</v>
      </c>
      <c r="K649" s="40" t="str">
        <f t="shared" si="134"/>
        <v>10.91.148.46</v>
      </c>
      <c r="L649" s="40" t="s">
        <v>0</v>
      </c>
      <c r="M649" s="40" t="str">
        <f t="shared" si="135"/>
        <v>10.91.212.40</v>
      </c>
      <c r="N649" s="40" t="str">
        <f t="shared" si="136"/>
        <v>10.91.212.41</v>
      </c>
      <c r="O649" s="40" t="str">
        <f t="shared" si="137"/>
        <v>10.91.212.42</v>
      </c>
      <c r="P649" s="40" t="str">
        <f t="shared" si="138"/>
        <v>10.91.212.46</v>
      </c>
      <c r="Q649" s="40" t="s">
        <v>0</v>
      </c>
    </row>
    <row r="650" spans="1:17">
      <c r="A650" s="40">
        <v>647</v>
      </c>
      <c r="B650" s="32" t="str">
        <f t="shared" si="139"/>
        <v>NW135</v>
      </c>
      <c r="C650" s="32">
        <f t="shared" si="140"/>
        <v>135</v>
      </c>
      <c r="D650" s="40" t="str">
        <f t="shared" si="131"/>
        <v>NW</v>
      </c>
      <c r="E650" s="40">
        <f t="shared" si="141"/>
        <v>10</v>
      </c>
      <c r="F650" s="40">
        <f t="shared" si="141"/>
        <v>91</v>
      </c>
      <c r="G650" s="40">
        <f t="shared" si="142"/>
        <v>148</v>
      </c>
      <c r="H650" s="40">
        <f t="shared" si="143"/>
        <v>48</v>
      </c>
      <c r="I650" s="40" t="str">
        <f t="shared" si="132"/>
        <v>10.91.148.48</v>
      </c>
      <c r="J650" s="40" t="str">
        <f t="shared" si="133"/>
        <v>10.91.148.49</v>
      </c>
      <c r="K650" s="40" t="str">
        <f t="shared" si="134"/>
        <v>10.91.148.54</v>
      </c>
      <c r="L650" s="40" t="s">
        <v>0</v>
      </c>
      <c r="M650" s="40" t="str">
        <f t="shared" si="135"/>
        <v>10.91.212.48</v>
      </c>
      <c r="N650" s="40" t="str">
        <f t="shared" si="136"/>
        <v>10.91.212.49</v>
      </c>
      <c r="O650" s="40" t="str">
        <f t="shared" si="137"/>
        <v>10.91.212.50</v>
      </c>
      <c r="P650" s="40" t="str">
        <f t="shared" si="138"/>
        <v>10.91.212.54</v>
      </c>
      <c r="Q650" s="40" t="s">
        <v>0</v>
      </c>
    </row>
    <row r="651" spans="1:17">
      <c r="A651" s="40">
        <v>648</v>
      </c>
      <c r="B651" s="32" t="str">
        <f t="shared" si="139"/>
        <v>NW136</v>
      </c>
      <c r="C651" s="32">
        <f t="shared" si="140"/>
        <v>136</v>
      </c>
      <c r="D651" s="40" t="str">
        <f t="shared" si="131"/>
        <v>NW</v>
      </c>
      <c r="E651" s="40">
        <f t="shared" si="141"/>
        <v>10</v>
      </c>
      <c r="F651" s="40">
        <f t="shared" si="141"/>
        <v>91</v>
      </c>
      <c r="G651" s="40">
        <f t="shared" si="142"/>
        <v>148</v>
      </c>
      <c r="H651" s="40">
        <f t="shared" si="143"/>
        <v>56</v>
      </c>
      <c r="I651" s="40" t="str">
        <f t="shared" si="132"/>
        <v>10.91.148.56</v>
      </c>
      <c r="J651" s="40" t="str">
        <f t="shared" si="133"/>
        <v>10.91.148.57</v>
      </c>
      <c r="K651" s="40" t="str">
        <f t="shared" si="134"/>
        <v>10.91.148.62</v>
      </c>
      <c r="L651" s="40" t="s">
        <v>0</v>
      </c>
      <c r="M651" s="40" t="str">
        <f t="shared" si="135"/>
        <v>10.91.212.56</v>
      </c>
      <c r="N651" s="40" t="str">
        <f t="shared" si="136"/>
        <v>10.91.212.57</v>
      </c>
      <c r="O651" s="40" t="str">
        <f t="shared" si="137"/>
        <v>10.91.212.58</v>
      </c>
      <c r="P651" s="40" t="str">
        <f t="shared" si="138"/>
        <v>10.91.212.62</v>
      </c>
      <c r="Q651" s="40" t="s">
        <v>0</v>
      </c>
    </row>
    <row r="652" spans="1:17">
      <c r="A652" s="40">
        <v>649</v>
      </c>
      <c r="B652" s="32" t="str">
        <f t="shared" si="139"/>
        <v>NW137</v>
      </c>
      <c r="C652" s="32">
        <f t="shared" si="140"/>
        <v>137</v>
      </c>
      <c r="D652" s="40" t="str">
        <f t="shared" si="131"/>
        <v>NW</v>
      </c>
      <c r="E652" s="40">
        <f t="shared" si="141"/>
        <v>10</v>
      </c>
      <c r="F652" s="40">
        <f t="shared" si="141"/>
        <v>91</v>
      </c>
      <c r="G652" s="40">
        <f t="shared" si="142"/>
        <v>148</v>
      </c>
      <c r="H652" s="40">
        <f t="shared" si="143"/>
        <v>64</v>
      </c>
      <c r="I652" s="40" t="str">
        <f t="shared" si="132"/>
        <v>10.91.148.64</v>
      </c>
      <c r="J652" s="40" t="str">
        <f t="shared" si="133"/>
        <v>10.91.148.65</v>
      </c>
      <c r="K652" s="40" t="str">
        <f t="shared" si="134"/>
        <v>10.91.148.70</v>
      </c>
      <c r="L652" s="40" t="s">
        <v>0</v>
      </c>
      <c r="M652" s="40" t="str">
        <f t="shared" si="135"/>
        <v>10.91.212.64</v>
      </c>
      <c r="N652" s="40" t="str">
        <f t="shared" si="136"/>
        <v>10.91.212.65</v>
      </c>
      <c r="O652" s="40" t="str">
        <f t="shared" si="137"/>
        <v>10.91.212.66</v>
      </c>
      <c r="P652" s="40" t="str">
        <f t="shared" si="138"/>
        <v>10.91.212.70</v>
      </c>
      <c r="Q652" s="40" t="s">
        <v>0</v>
      </c>
    </row>
    <row r="653" spans="1:17">
      <c r="A653" s="40">
        <v>650</v>
      </c>
      <c r="B653" s="32" t="str">
        <f t="shared" si="139"/>
        <v>NW138</v>
      </c>
      <c r="C653" s="32">
        <f t="shared" si="140"/>
        <v>138</v>
      </c>
      <c r="D653" s="40" t="str">
        <f t="shared" si="131"/>
        <v>NW</v>
      </c>
      <c r="E653" s="40">
        <f t="shared" si="141"/>
        <v>10</v>
      </c>
      <c r="F653" s="40">
        <f t="shared" si="141"/>
        <v>91</v>
      </c>
      <c r="G653" s="40">
        <f t="shared" si="142"/>
        <v>148</v>
      </c>
      <c r="H653" s="40">
        <f t="shared" si="143"/>
        <v>72</v>
      </c>
      <c r="I653" s="40" t="str">
        <f t="shared" si="132"/>
        <v>10.91.148.72</v>
      </c>
      <c r="J653" s="40" t="str">
        <f t="shared" si="133"/>
        <v>10.91.148.73</v>
      </c>
      <c r="K653" s="40" t="str">
        <f t="shared" si="134"/>
        <v>10.91.148.78</v>
      </c>
      <c r="L653" s="40" t="s">
        <v>0</v>
      </c>
      <c r="M653" s="40" t="str">
        <f t="shared" si="135"/>
        <v>10.91.212.72</v>
      </c>
      <c r="N653" s="40" t="str">
        <f t="shared" si="136"/>
        <v>10.91.212.73</v>
      </c>
      <c r="O653" s="40" t="str">
        <f t="shared" si="137"/>
        <v>10.91.212.74</v>
      </c>
      <c r="P653" s="40" t="str">
        <f t="shared" si="138"/>
        <v>10.91.212.78</v>
      </c>
      <c r="Q653" s="40" t="s">
        <v>0</v>
      </c>
    </row>
    <row r="654" spans="1:17">
      <c r="A654" s="40">
        <v>651</v>
      </c>
      <c r="B654" s="32" t="str">
        <f t="shared" si="139"/>
        <v>NW139</v>
      </c>
      <c r="C654" s="32">
        <f t="shared" si="140"/>
        <v>139</v>
      </c>
      <c r="D654" s="40" t="str">
        <f t="shared" si="131"/>
        <v>NW</v>
      </c>
      <c r="E654" s="40">
        <f t="shared" si="141"/>
        <v>10</v>
      </c>
      <c r="F654" s="40">
        <f t="shared" si="141"/>
        <v>91</v>
      </c>
      <c r="G654" s="40">
        <f t="shared" si="142"/>
        <v>148</v>
      </c>
      <c r="H654" s="40">
        <f t="shared" si="143"/>
        <v>80</v>
      </c>
      <c r="I654" s="40" t="str">
        <f t="shared" si="132"/>
        <v>10.91.148.80</v>
      </c>
      <c r="J654" s="40" t="str">
        <f t="shared" si="133"/>
        <v>10.91.148.81</v>
      </c>
      <c r="K654" s="40" t="str">
        <f t="shared" si="134"/>
        <v>10.91.148.86</v>
      </c>
      <c r="L654" s="40" t="s">
        <v>0</v>
      </c>
      <c r="M654" s="40" t="str">
        <f t="shared" si="135"/>
        <v>10.91.212.80</v>
      </c>
      <c r="N654" s="40" t="str">
        <f t="shared" si="136"/>
        <v>10.91.212.81</v>
      </c>
      <c r="O654" s="40" t="str">
        <f t="shared" si="137"/>
        <v>10.91.212.82</v>
      </c>
      <c r="P654" s="40" t="str">
        <f t="shared" si="138"/>
        <v>10.91.212.86</v>
      </c>
      <c r="Q654" s="40" t="s">
        <v>0</v>
      </c>
    </row>
    <row r="655" spans="1:17">
      <c r="A655" s="40">
        <v>652</v>
      </c>
      <c r="B655" s="32" t="str">
        <f t="shared" si="139"/>
        <v>NW140</v>
      </c>
      <c r="C655" s="32">
        <f t="shared" si="140"/>
        <v>140</v>
      </c>
      <c r="D655" s="40" t="str">
        <f t="shared" si="131"/>
        <v>NW</v>
      </c>
      <c r="E655" s="40">
        <f t="shared" si="141"/>
        <v>10</v>
      </c>
      <c r="F655" s="40">
        <f t="shared" si="141"/>
        <v>91</v>
      </c>
      <c r="G655" s="40">
        <f t="shared" si="142"/>
        <v>148</v>
      </c>
      <c r="H655" s="40">
        <f t="shared" si="143"/>
        <v>88</v>
      </c>
      <c r="I655" s="40" t="str">
        <f t="shared" si="132"/>
        <v>10.91.148.88</v>
      </c>
      <c r="J655" s="40" t="str">
        <f t="shared" si="133"/>
        <v>10.91.148.89</v>
      </c>
      <c r="K655" s="40" t="str">
        <f t="shared" si="134"/>
        <v>10.91.148.94</v>
      </c>
      <c r="L655" s="40" t="s">
        <v>0</v>
      </c>
      <c r="M655" s="40" t="str">
        <f t="shared" si="135"/>
        <v>10.91.212.88</v>
      </c>
      <c r="N655" s="40" t="str">
        <f t="shared" si="136"/>
        <v>10.91.212.89</v>
      </c>
      <c r="O655" s="40" t="str">
        <f t="shared" si="137"/>
        <v>10.91.212.90</v>
      </c>
      <c r="P655" s="40" t="str">
        <f t="shared" si="138"/>
        <v>10.91.212.94</v>
      </c>
      <c r="Q655" s="40" t="s">
        <v>0</v>
      </c>
    </row>
    <row r="656" spans="1:17">
      <c r="A656" s="40">
        <v>653</v>
      </c>
      <c r="B656" s="32" t="str">
        <f t="shared" si="139"/>
        <v>NW141</v>
      </c>
      <c r="C656" s="32">
        <f t="shared" si="140"/>
        <v>141</v>
      </c>
      <c r="D656" s="40" t="str">
        <f t="shared" si="131"/>
        <v>NW</v>
      </c>
      <c r="E656" s="40">
        <f t="shared" si="141"/>
        <v>10</v>
      </c>
      <c r="F656" s="40">
        <f t="shared" si="141"/>
        <v>91</v>
      </c>
      <c r="G656" s="40">
        <f t="shared" si="142"/>
        <v>148</v>
      </c>
      <c r="H656" s="40">
        <f t="shared" si="143"/>
        <v>96</v>
      </c>
      <c r="I656" s="40" t="str">
        <f t="shared" si="132"/>
        <v>10.91.148.96</v>
      </c>
      <c r="J656" s="40" t="str">
        <f t="shared" si="133"/>
        <v>10.91.148.97</v>
      </c>
      <c r="K656" s="40" t="str">
        <f t="shared" si="134"/>
        <v>10.91.148.102</v>
      </c>
      <c r="L656" s="40" t="s">
        <v>0</v>
      </c>
      <c r="M656" s="40" t="str">
        <f t="shared" si="135"/>
        <v>10.91.212.96</v>
      </c>
      <c r="N656" s="40" t="str">
        <f t="shared" si="136"/>
        <v>10.91.212.97</v>
      </c>
      <c r="O656" s="40" t="str">
        <f t="shared" si="137"/>
        <v>10.91.212.98</v>
      </c>
      <c r="P656" s="40" t="str">
        <f t="shared" si="138"/>
        <v>10.91.212.102</v>
      </c>
      <c r="Q656" s="40" t="s">
        <v>0</v>
      </c>
    </row>
    <row r="657" spans="1:17">
      <c r="A657" s="40">
        <v>654</v>
      </c>
      <c r="B657" s="32" t="str">
        <f t="shared" si="139"/>
        <v>NW142</v>
      </c>
      <c r="C657" s="32">
        <f t="shared" si="140"/>
        <v>142</v>
      </c>
      <c r="D657" s="40" t="str">
        <f t="shared" si="131"/>
        <v>NW</v>
      </c>
      <c r="E657" s="40">
        <f t="shared" si="141"/>
        <v>10</v>
      </c>
      <c r="F657" s="40">
        <f t="shared" si="141"/>
        <v>91</v>
      </c>
      <c r="G657" s="40">
        <f t="shared" si="142"/>
        <v>148</v>
      </c>
      <c r="H657" s="40">
        <f t="shared" si="143"/>
        <v>104</v>
      </c>
      <c r="I657" s="40" t="str">
        <f t="shared" si="132"/>
        <v>10.91.148.104</v>
      </c>
      <c r="J657" s="40" t="str">
        <f t="shared" si="133"/>
        <v>10.91.148.105</v>
      </c>
      <c r="K657" s="40" t="str">
        <f t="shared" si="134"/>
        <v>10.91.148.110</v>
      </c>
      <c r="L657" s="40" t="s">
        <v>0</v>
      </c>
      <c r="M657" s="40" t="str">
        <f t="shared" si="135"/>
        <v>10.91.212.104</v>
      </c>
      <c r="N657" s="40" t="str">
        <f t="shared" si="136"/>
        <v>10.91.212.105</v>
      </c>
      <c r="O657" s="40" t="str">
        <f t="shared" si="137"/>
        <v>10.91.212.106</v>
      </c>
      <c r="P657" s="40" t="str">
        <f t="shared" si="138"/>
        <v>10.91.212.110</v>
      </c>
      <c r="Q657" s="40" t="s">
        <v>0</v>
      </c>
    </row>
    <row r="658" spans="1:17">
      <c r="A658" s="40">
        <v>655</v>
      </c>
      <c r="B658" s="32" t="str">
        <f t="shared" si="139"/>
        <v>NW143</v>
      </c>
      <c r="C658" s="32">
        <f t="shared" si="140"/>
        <v>143</v>
      </c>
      <c r="D658" s="40" t="str">
        <f t="shared" si="131"/>
        <v>NW</v>
      </c>
      <c r="E658" s="40">
        <f t="shared" si="141"/>
        <v>10</v>
      </c>
      <c r="F658" s="40">
        <f t="shared" si="141"/>
        <v>91</v>
      </c>
      <c r="G658" s="40">
        <f t="shared" si="142"/>
        <v>148</v>
      </c>
      <c r="H658" s="40">
        <f t="shared" si="143"/>
        <v>112</v>
      </c>
      <c r="I658" s="40" t="str">
        <f t="shared" si="132"/>
        <v>10.91.148.112</v>
      </c>
      <c r="J658" s="40" t="str">
        <f t="shared" si="133"/>
        <v>10.91.148.113</v>
      </c>
      <c r="K658" s="40" t="str">
        <f t="shared" si="134"/>
        <v>10.91.148.118</v>
      </c>
      <c r="L658" s="40" t="s">
        <v>0</v>
      </c>
      <c r="M658" s="40" t="str">
        <f t="shared" si="135"/>
        <v>10.91.212.112</v>
      </c>
      <c r="N658" s="40" t="str">
        <f t="shared" si="136"/>
        <v>10.91.212.113</v>
      </c>
      <c r="O658" s="40" t="str">
        <f t="shared" si="137"/>
        <v>10.91.212.114</v>
      </c>
      <c r="P658" s="40" t="str">
        <f t="shared" si="138"/>
        <v>10.91.212.118</v>
      </c>
      <c r="Q658" s="40" t="s">
        <v>0</v>
      </c>
    </row>
    <row r="659" spans="1:17">
      <c r="A659" s="40">
        <v>656</v>
      </c>
      <c r="B659" s="32" t="str">
        <f t="shared" si="139"/>
        <v>NW144</v>
      </c>
      <c r="C659" s="32">
        <f t="shared" si="140"/>
        <v>144</v>
      </c>
      <c r="D659" s="40" t="str">
        <f t="shared" si="131"/>
        <v>NW</v>
      </c>
      <c r="E659" s="40">
        <f t="shared" si="141"/>
        <v>10</v>
      </c>
      <c r="F659" s="40">
        <f t="shared" si="141"/>
        <v>91</v>
      </c>
      <c r="G659" s="40">
        <f t="shared" si="142"/>
        <v>148</v>
      </c>
      <c r="H659" s="40">
        <f t="shared" si="143"/>
        <v>120</v>
      </c>
      <c r="I659" s="40" t="str">
        <f t="shared" si="132"/>
        <v>10.91.148.120</v>
      </c>
      <c r="J659" s="40" t="str">
        <f t="shared" si="133"/>
        <v>10.91.148.121</v>
      </c>
      <c r="K659" s="40" t="str">
        <f t="shared" si="134"/>
        <v>10.91.148.126</v>
      </c>
      <c r="L659" s="40" t="s">
        <v>0</v>
      </c>
      <c r="M659" s="40" t="str">
        <f t="shared" si="135"/>
        <v>10.91.212.120</v>
      </c>
      <c r="N659" s="40" t="str">
        <f t="shared" si="136"/>
        <v>10.91.212.121</v>
      </c>
      <c r="O659" s="40" t="str">
        <f t="shared" si="137"/>
        <v>10.91.212.122</v>
      </c>
      <c r="P659" s="40" t="str">
        <f t="shared" si="138"/>
        <v>10.91.212.126</v>
      </c>
      <c r="Q659" s="40" t="s">
        <v>0</v>
      </c>
    </row>
    <row r="660" spans="1:17">
      <c r="A660" s="40">
        <v>657</v>
      </c>
      <c r="B660" s="32" t="str">
        <f t="shared" si="139"/>
        <v>NW145</v>
      </c>
      <c r="C660" s="32">
        <f t="shared" si="140"/>
        <v>145</v>
      </c>
      <c r="D660" s="40" t="str">
        <f t="shared" si="131"/>
        <v>NW</v>
      </c>
      <c r="E660" s="40">
        <f t="shared" si="141"/>
        <v>10</v>
      </c>
      <c r="F660" s="40">
        <f t="shared" si="141"/>
        <v>91</v>
      </c>
      <c r="G660" s="40">
        <f t="shared" si="142"/>
        <v>148</v>
      </c>
      <c r="H660" s="40">
        <f t="shared" si="143"/>
        <v>128</v>
      </c>
      <c r="I660" s="40" t="str">
        <f t="shared" si="132"/>
        <v>10.91.148.128</v>
      </c>
      <c r="J660" s="40" t="str">
        <f t="shared" si="133"/>
        <v>10.91.148.129</v>
      </c>
      <c r="K660" s="40" t="str">
        <f t="shared" si="134"/>
        <v>10.91.148.134</v>
      </c>
      <c r="L660" s="40" t="s">
        <v>0</v>
      </c>
      <c r="M660" s="40" t="str">
        <f t="shared" si="135"/>
        <v>10.91.212.128</v>
      </c>
      <c r="N660" s="40" t="str">
        <f t="shared" si="136"/>
        <v>10.91.212.129</v>
      </c>
      <c r="O660" s="40" t="str">
        <f t="shared" si="137"/>
        <v>10.91.212.130</v>
      </c>
      <c r="P660" s="40" t="str">
        <f t="shared" si="138"/>
        <v>10.91.212.134</v>
      </c>
      <c r="Q660" s="40" t="s">
        <v>0</v>
      </c>
    </row>
    <row r="661" spans="1:17">
      <c r="A661" s="40">
        <v>658</v>
      </c>
      <c r="B661" s="32" t="str">
        <f t="shared" si="139"/>
        <v>NW146</v>
      </c>
      <c r="C661" s="32">
        <f t="shared" si="140"/>
        <v>146</v>
      </c>
      <c r="D661" s="40" t="str">
        <f t="shared" si="131"/>
        <v>NW</v>
      </c>
      <c r="E661" s="40">
        <f t="shared" si="141"/>
        <v>10</v>
      </c>
      <c r="F661" s="40">
        <f t="shared" si="141"/>
        <v>91</v>
      </c>
      <c r="G661" s="40">
        <f t="shared" si="142"/>
        <v>148</v>
      </c>
      <c r="H661" s="40">
        <f t="shared" si="143"/>
        <v>136</v>
      </c>
      <c r="I661" s="40" t="str">
        <f t="shared" si="132"/>
        <v>10.91.148.136</v>
      </c>
      <c r="J661" s="40" t="str">
        <f t="shared" si="133"/>
        <v>10.91.148.137</v>
      </c>
      <c r="K661" s="40" t="str">
        <f t="shared" si="134"/>
        <v>10.91.148.142</v>
      </c>
      <c r="L661" s="40" t="s">
        <v>0</v>
      </c>
      <c r="M661" s="40" t="str">
        <f t="shared" si="135"/>
        <v>10.91.212.136</v>
      </c>
      <c r="N661" s="40" t="str">
        <f t="shared" si="136"/>
        <v>10.91.212.137</v>
      </c>
      <c r="O661" s="40" t="str">
        <f t="shared" si="137"/>
        <v>10.91.212.138</v>
      </c>
      <c r="P661" s="40" t="str">
        <f t="shared" si="138"/>
        <v>10.91.212.142</v>
      </c>
      <c r="Q661" s="40" t="s">
        <v>0</v>
      </c>
    </row>
    <row r="662" spans="1:17">
      <c r="A662" s="40">
        <v>659</v>
      </c>
      <c r="B662" s="32" t="str">
        <f t="shared" si="139"/>
        <v>NW147</v>
      </c>
      <c r="C662" s="32">
        <f t="shared" si="140"/>
        <v>147</v>
      </c>
      <c r="D662" s="40" t="str">
        <f t="shared" si="131"/>
        <v>NW</v>
      </c>
      <c r="E662" s="40">
        <f t="shared" si="141"/>
        <v>10</v>
      </c>
      <c r="F662" s="40">
        <f t="shared" si="141"/>
        <v>91</v>
      </c>
      <c r="G662" s="40">
        <f t="shared" si="142"/>
        <v>148</v>
      </c>
      <c r="H662" s="40">
        <f t="shared" si="143"/>
        <v>144</v>
      </c>
      <c r="I662" s="40" t="str">
        <f t="shared" si="132"/>
        <v>10.91.148.144</v>
      </c>
      <c r="J662" s="40" t="str">
        <f t="shared" si="133"/>
        <v>10.91.148.145</v>
      </c>
      <c r="K662" s="40" t="str">
        <f t="shared" si="134"/>
        <v>10.91.148.150</v>
      </c>
      <c r="L662" s="40" t="s">
        <v>0</v>
      </c>
      <c r="M662" s="40" t="str">
        <f t="shared" si="135"/>
        <v>10.91.212.144</v>
      </c>
      <c r="N662" s="40" t="str">
        <f t="shared" si="136"/>
        <v>10.91.212.145</v>
      </c>
      <c r="O662" s="40" t="str">
        <f t="shared" si="137"/>
        <v>10.91.212.146</v>
      </c>
      <c r="P662" s="40" t="str">
        <f t="shared" si="138"/>
        <v>10.91.212.150</v>
      </c>
      <c r="Q662" s="40" t="s">
        <v>0</v>
      </c>
    </row>
    <row r="663" spans="1:17">
      <c r="A663" s="40">
        <v>660</v>
      </c>
      <c r="B663" s="32" t="str">
        <f t="shared" si="139"/>
        <v>NW148</v>
      </c>
      <c r="C663" s="32">
        <f t="shared" si="140"/>
        <v>148</v>
      </c>
      <c r="D663" s="40" t="str">
        <f t="shared" si="131"/>
        <v>NW</v>
      </c>
      <c r="E663" s="40">
        <f t="shared" si="141"/>
        <v>10</v>
      </c>
      <c r="F663" s="40">
        <f t="shared" si="141"/>
        <v>91</v>
      </c>
      <c r="G663" s="40">
        <f t="shared" si="142"/>
        <v>148</v>
      </c>
      <c r="H663" s="40">
        <f t="shared" si="143"/>
        <v>152</v>
      </c>
      <c r="I663" s="40" t="str">
        <f t="shared" si="132"/>
        <v>10.91.148.152</v>
      </c>
      <c r="J663" s="40" t="str">
        <f t="shared" si="133"/>
        <v>10.91.148.153</v>
      </c>
      <c r="K663" s="40" t="str">
        <f t="shared" si="134"/>
        <v>10.91.148.158</v>
      </c>
      <c r="L663" s="40" t="s">
        <v>0</v>
      </c>
      <c r="M663" s="40" t="str">
        <f t="shared" si="135"/>
        <v>10.91.212.152</v>
      </c>
      <c r="N663" s="40" t="str">
        <f t="shared" si="136"/>
        <v>10.91.212.153</v>
      </c>
      <c r="O663" s="40" t="str">
        <f t="shared" si="137"/>
        <v>10.91.212.154</v>
      </c>
      <c r="P663" s="40" t="str">
        <f t="shared" si="138"/>
        <v>10.91.212.158</v>
      </c>
      <c r="Q663" s="40" t="s">
        <v>0</v>
      </c>
    </row>
    <row r="664" spans="1:17">
      <c r="A664" s="40">
        <v>661</v>
      </c>
      <c r="B664" s="32" t="str">
        <f t="shared" si="139"/>
        <v>NW149</v>
      </c>
      <c r="C664" s="32">
        <f t="shared" si="140"/>
        <v>149</v>
      </c>
      <c r="D664" s="40" t="str">
        <f t="shared" si="131"/>
        <v>NW</v>
      </c>
      <c r="E664" s="40">
        <f t="shared" si="141"/>
        <v>10</v>
      </c>
      <c r="F664" s="40">
        <f t="shared" si="141"/>
        <v>91</v>
      </c>
      <c r="G664" s="40">
        <f t="shared" si="142"/>
        <v>148</v>
      </c>
      <c r="H664" s="40">
        <f t="shared" si="143"/>
        <v>160</v>
      </c>
      <c r="I664" s="40" t="str">
        <f t="shared" si="132"/>
        <v>10.91.148.160</v>
      </c>
      <c r="J664" s="40" t="str">
        <f t="shared" si="133"/>
        <v>10.91.148.161</v>
      </c>
      <c r="K664" s="40" t="str">
        <f t="shared" si="134"/>
        <v>10.91.148.166</v>
      </c>
      <c r="L664" s="40" t="s">
        <v>0</v>
      </c>
      <c r="M664" s="40" t="str">
        <f t="shared" si="135"/>
        <v>10.91.212.160</v>
      </c>
      <c r="N664" s="40" t="str">
        <f t="shared" si="136"/>
        <v>10.91.212.161</v>
      </c>
      <c r="O664" s="40" t="str">
        <f t="shared" si="137"/>
        <v>10.91.212.162</v>
      </c>
      <c r="P664" s="40" t="str">
        <f t="shared" si="138"/>
        <v>10.91.212.166</v>
      </c>
      <c r="Q664" s="40" t="s">
        <v>0</v>
      </c>
    </row>
    <row r="665" spans="1:17">
      <c r="A665" s="40">
        <v>662</v>
      </c>
      <c r="B665" s="32" t="str">
        <f t="shared" si="139"/>
        <v>NW150</v>
      </c>
      <c r="C665" s="32">
        <f t="shared" si="140"/>
        <v>150</v>
      </c>
      <c r="D665" s="40" t="str">
        <f t="shared" si="131"/>
        <v>NW</v>
      </c>
      <c r="E665" s="40">
        <f t="shared" si="141"/>
        <v>10</v>
      </c>
      <c r="F665" s="40">
        <f t="shared" si="141"/>
        <v>91</v>
      </c>
      <c r="G665" s="40">
        <f t="shared" si="142"/>
        <v>148</v>
      </c>
      <c r="H665" s="40">
        <f t="shared" si="143"/>
        <v>168</v>
      </c>
      <c r="I665" s="40" t="str">
        <f t="shared" si="132"/>
        <v>10.91.148.168</v>
      </c>
      <c r="J665" s="40" t="str">
        <f t="shared" si="133"/>
        <v>10.91.148.169</v>
      </c>
      <c r="K665" s="40" t="str">
        <f t="shared" si="134"/>
        <v>10.91.148.174</v>
      </c>
      <c r="L665" s="40" t="s">
        <v>0</v>
      </c>
      <c r="M665" s="40" t="str">
        <f t="shared" si="135"/>
        <v>10.91.212.168</v>
      </c>
      <c r="N665" s="40" t="str">
        <f t="shared" si="136"/>
        <v>10.91.212.169</v>
      </c>
      <c r="O665" s="40" t="str">
        <f t="shared" si="137"/>
        <v>10.91.212.170</v>
      </c>
      <c r="P665" s="40" t="str">
        <f t="shared" si="138"/>
        <v>10.91.212.174</v>
      </c>
      <c r="Q665" s="40" t="s">
        <v>0</v>
      </c>
    </row>
    <row r="666" spans="1:17">
      <c r="A666" s="40">
        <v>663</v>
      </c>
      <c r="B666" s="32" t="str">
        <f t="shared" si="139"/>
        <v>NW151</v>
      </c>
      <c r="C666" s="32">
        <f t="shared" si="140"/>
        <v>151</v>
      </c>
      <c r="D666" s="40" t="str">
        <f t="shared" si="131"/>
        <v>NW</v>
      </c>
      <c r="E666" s="40">
        <f t="shared" si="141"/>
        <v>10</v>
      </c>
      <c r="F666" s="40">
        <f t="shared" si="141"/>
        <v>91</v>
      </c>
      <c r="G666" s="40">
        <f t="shared" si="142"/>
        <v>148</v>
      </c>
      <c r="H666" s="40">
        <f t="shared" si="143"/>
        <v>176</v>
      </c>
      <c r="I666" s="40" t="str">
        <f t="shared" si="132"/>
        <v>10.91.148.176</v>
      </c>
      <c r="J666" s="40" t="str">
        <f t="shared" si="133"/>
        <v>10.91.148.177</v>
      </c>
      <c r="K666" s="40" t="str">
        <f t="shared" si="134"/>
        <v>10.91.148.182</v>
      </c>
      <c r="L666" s="40" t="s">
        <v>0</v>
      </c>
      <c r="M666" s="40" t="str">
        <f t="shared" si="135"/>
        <v>10.91.212.176</v>
      </c>
      <c r="N666" s="40" t="str">
        <f t="shared" si="136"/>
        <v>10.91.212.177</v>
      </c>
      <c r="O666" s="40" t="str">
        <f t="shared" si="137"/>
        <v>10.91.212.178</v>
      </c>
      <c r="P666" s="40" t="str">
        <f t="shared" si="138"/>
        <v>10.91.212.182</v>
      </c>
      <c r="Q666" s="40" t="s">
        <v>0</v>
      </c>
    </row>
    <row r="667" spans="1:17">
      <c r="A667" s="40">
        <v>664</v>
      </c>
      <c r="B667" s="32" t="str">
        <f t="shared" si="139"/>
        <v>NW152</v>
      </c>
      <c r="C667" s="32">
        <f t="shared" si="140"/>
        <v>152</v>
      </c>
      <c r="D667" s="40" t="str">
        <f t="shared" si="131"/>
        <v>NW</v>
      </c>
      <c r="E667" s="40">
        <f t="shared" si="141"/>
        <v>10</v>
      </c>
      <c r="F667" s="40">
        <f t="shared" si="141"/>
        <v>91</v>
      </c>
      <c r="G667" s="40">
        <f t="shared" si="142"/>
        <v>148</v>
      </c>
      <c r="H667" s="40">
        <f t="shared" si="143"/>
        <v>184</v>
      </c>
      <c r="I667" s="40" t="str">
        <f t="shared" si="132"/>
        <v>10.91.148.184</v>
      </c>
      <c r="J667" s="40" t="str">
        <f t="shared" si="133"/>
        <v>10.91.148.185</v>
      </c>
      <c r="K667" s="40" t="str">
        <f t="shared" si="134"/>
        <v>10.91.148.190</v>
      </c>
      <c r="L667" s="40" t="s">
        <v>0</v>
      </c>
      <c r="M667" s="40" t="str">
        <f t="shared" si="135"/>
        <v>10.91.212.184</v>
      </c>
      <c r="N667" s="40" t="str">
        <f t="shared" si="136"/>
        <v>10.91.212.185</v>
      </c>
      <c r="O667" s="40" t="str">
        <f t="shared" si="137"/>
        <v>10.91.212.186</v>
      </c>
      <c r="P667" s="40" t="str">
        <f t="shared" si="138"/>
        <v>10.91.212.190</v>
      </c>
      <c r="Q667" s="40" t="s">
        <v>0</v>
      </c>
    </row>
    <row r="668" spans="1:17">
      <c r="A668" s="40">
        <v>665</v>
      </c>
      <c r="B668" s="32" t="str">
        <f t="shared" si="139"/>
        <v>NW153</v>
      </c>
      <c r="C668" s="32">
        <f t="shared" si="140"/>
        <v>153</v>
      </c>
      <c r="D668" s="40" t="str">
        <f t="shared" si="131"/>
        <v>NW</v>
      </c>
      <c r="E668" s="40">
        <f t="shared" si="141"/>
        <v>10</v>
      </c>
      <c r="F668" s="40">
        <f t="shared" si="141"/>
        <v>91</v>
      </c>
      <c r="G668" s="40">
        <f t="shared" si="142"/>
        <v>148</v>
      </c>
      <c r="H668" s="40">
        <f t="shared" si="143"/>
        <v>192</v>
      </c>
      <c r="I668" s="40" t="str">
        <f t="shared" si="132"/>
        <v>10.91.148.192</v>
      </c>
      <c r="J668" s="40" t="str">
        <f t="shared" si="133"/>
        <v>10.91.148.193</v>
      </c>
      <c r="K668" s="40" t="str">
        <f t="shared" si="134"/>
        <v>10.91.148.198</v>
      </c>
      <c r="L668" s="40" t="s">
        <v>0</v>
      </c>
      <c r="M668" s="40" t="str">
        <f t="shared" si="135"/>
        <v>10.91.212.192</v>
      </c>
      <c r="N668" s="40" t="str">
        <f t="shared" si="136"/>
        <v>10.91.212.193</v>
      </c>
      <c r="O668" s="40" t="str">
        <f t="shared" si="137"/>
        <v>10.91.212.194</v>
      </c>
      <c r="P668" s="40" t="str">
        <f t="shared" si="138"/>
        <v>10.91.212.198</v>
      </c>
      <c r="Q668" s="40" t="s">
        <v>0</v>
      </c>
    </row>
    <row r="669" spans="1:17">
      <c r="A669" s="40">
        <v>666</v>
      </c>
      <c r="B669" s="32" t="str">
        <f t="shared" si="139"/>
        <v>NW154</v>
      </c>
      <c r="C669" s="32">
        <f t="shared" si="140"/>
        <v>154</v>
      </c>
      <c r="D669" s="40" t="str">
        <f t="shared" si="131"/>
        <v>NW</v>
      </c>
      <c r="E669" s="40">
        <f t="shared" si="141"/>
        <v>10</v>
      </c>
      <c r="F669" s="40">
        <f t="shared" si="141"/>
        <v>91</v>
      </c>
      <c r="G669" s="40">
        <f t="shared" si="142"/>
        <v>148</v>
      </c>
      <c r="H669" s="40">
        <f t="shared" si="143"/>
        <v>200</v>
      </c>
      <c r="I669" s="40" t="str">
        <f t="shared" si="132"/>
        <v>10.91.148.200</v>
      </c>
      <c r="J669" s="40" t="str">
        <f t="shared" si="133"/>
        <v>10.91.148.201</v>
      </c>
      <c r="K669" s="40" t="str">
        <f t="shared" si="134"/>
        <v>10.91.148.206</v>
      </c>
      <c r="L669" s="40" t="s">
        <v>0</v>
      </c>
      <c r="M669" s="40" t="str">
        <f t="shared" si="135"/>
        <v>10.91.212.200</v>
      </c>
      <c r="N669" s="40" t="str">
        <f t="shared" si="136"/>
        <v>10.91.212.201</v>
      </c>
      <c r="O669" s="40" t="str">
        <f t="shared" si="137"/>
        <v>10.91.212.202</v>
      </c>
      <c r="P669" s="40" t="str">
        <f t="shared" si="138"/>
        <v>10.91.212.206</v>
      </c>
      <c r="Q669" s="40" t="s">
        <v>0</v>
      </c>
    </row>
    <row r="670" spans="1:17">
      <c r="A670" s="40">
        <v>667</v>
      </c>
      <c r="B670" s="32" t="str">
        <f t="shared" si="139"/>
        <v>NW155</v>
      </c>
      <c r="C670" s="32">
        <f t="shared" si="140"/>
        <v>155</v>
      </c>
      <c r="D670" s="40" t="str">
        <f t="shared" si="131"/>
        <v>NW</v>
      </c>
      <c r="E670" s="40">
        <f t="shared" si="141"/>
        <v>10</v>
      </c>
      <c r="F670" s="40">
        <f t="shared" si="141"/>
        <v>91</v>
      </c>
      <c r="G670" s="40">
        <f t="shared" si="142"/>
        <v>148</v>
      </c>
      <c r="H670" s="40">
        <f t="shared" si="143"/>
        <v>208</v>
      </c>
      <c r="I670" s="40" t="str">
        <f t="shared" si="132"/>
        <v>10.91.148.208</v>
      </c>
      <c r="J670" s="40" t="str">
        <f t="shared" si="133"/>
        <v>10.91.148.209</v>
      </c>
      <c r="K670" s="40" t="str">
        <f t="shared" si="134"/>
        <v>10.91.148.214</v>
      </c>
      <c r="L670" s="40" t="s">
        <v>0</v>
      </c>
      <c r="M670" s="40" t="str">
        <f t="shared" si="135"/>
        <v>10.91.212.208</v>
      </c>
      <c r="N670" s="40" t="str">
        <f t="shared" si="136"/>
        <v>10.91.212.209</v>
      </c>
      <c r="O670" s="40" t="str">
        <f t="shared" si="137"/>
        <v>10.91.212.210</v>
      </c>
      <c r="P670" s="40" t="str">
        <f t="shared" si="138"/>
        <v>10.91.212.214</v>
      </c>
      <c r="Q670" s="40" t="s">
        <v>0</v>
      </c>
    </row>
    <row r="671" spans="1:17">
      <c r="A671" s="40">
        <v>668</v>
      </c>
      <c r="B671" s="32" t="str">
        <f t="shared" si="139"/>
        <v>NW156</v>
      </c>
      <c r="C671" s="32">
        <f t="shared" si="140"/>
        <v>156</v>
      </c>
      <c r="D671" s="40" t="str">
        <f t="shared" si="131"/>
        <v>NW</v>
      </c>
      <c r="E671" s="40">
        <f t="shared" si="141"/>
        <v>10</v>
      </c>
      <c r="F671" s="40">
        <f t="shared" si="141"/>
        <v>91</v>
      </c>
      <c r="G671" s="40">
        <f t="shared" si="142"/>
        <v>148</v>
      </c>
      <c r="H671" s="40">
        <f t="shared" si="143"/>
        <v>216</v>
      </c>
      <c r="I671" s="40" t="str">
        <f t="shared" si="132"/>
        <v>10.91.148.216</v>
      </c>
      <c r="J671" s="40" t="str">
        <f t="shared" si="133"/>
        <v>10.91.148.217</v>
      </c>
      <c r="K671" s="40" t="str">
        <f t="shared" si="134"/>
        <v>10.91.148.222</v>
      </c>
      <c r="L671" s="40" t="s">
        <v>0</v>
      </c>
      <c r="M671" s="40" t="str">
        <f t="shared" si="135"/>
        <v>10.91.212.216</v>
      </c>
      <c r="N671" s="40" t="str">
        <f t="shared" si="136"/>
        <v>10.91.212.217</v>
      </c>
      <c r="O671" s="40" t="str">
        <f t="shared" si="137"/>
        <v>10.91.212.218</v>
      </c>
      <c r="P671" s="40" t="str">
        <f t="shared" si="138"/>
        <v>10.91.212.222</v>
      </c>
      <c r="Q671" s="40" t="s">
        <v>0</v>
      </c>
    </row>
    <row r="672" spans="1:17">
      <c r="A672" s="40">
        <v>669</v>
      </c>
      <c r="B672" s="32" t="str">
        <f t="shared" si="139"/>
        <v>NW157</v>
      </c>
      <c r="C672" s="32">
        <f t="shared" si="140"/>
        <v>157</v>
      </c>
      <c r="D672" s="40" t="str">
        <f t="shared" si="131"/>
        <v>NW</v>
      </c>
      <c r="E672" s="40">
        <f t="shared" si="141"/>
        <v>10</v>
      </c>
      <c r="F672" s="40">
        <f t="shared" si="141"/>
        <v>91</v>
      </c>
      <c r="G672" s="40">
        <f t="shared" si="142"/>
        <v>148</v>
      </c>
      <c r="H672" s="40">
        <f t="shared" si="143"/>
        <v>224</v>
      </c>
      <c r="I672" s="40" t="str">
        <f t="shared" si="132"/>
        <v>10.91.148.224</v>
      </c>
      <c r="J672" s="40" t="str">
        <f t="shared" si="133"/>
        <v>10.91.148.225</v>
      </c>
      <c r="K672" s="40" t="str">
        <f t="shared" si="134"/>
        <v>10.91.148.230</v>
      </c>
      <c r="L672" s="40" t="s">
        <v>0</v>
      </c>
      <c r="M672" s="40" t="str">
        <f t="shared" si="135"/>
        <v>10.91.212.224</v>
      </c>
      <c r="N672" s="40" t="str">
        <f t="shared" si="136"/>
        <v>10.91.212.225</v>
      </c>
      <c r="O672" s="40" t="str">
        <f t="shared" si="137"/>
        <v>10.91.212.226</v>
      </c>
      <c r="P672" s="40" t="str">
        <f t="shared" si="138"/>
        <v>10.91.212.230</v>
      </c>
      <c r="Q672" s="40" t="s">
        <v>0</v>
      </c>
    </row>
    <row r="673" spans="1:17">
      <c r="A673" s="40">
        <v>670</v>
      </c>
      <c r="B673" s="32" t="str">
        <f t="shared" si="139"/>
        <v>NW158</v>
      </c>
      <c r="C673" s="32">
        <f t="shared" si="140"/>
        <v>158</v>
      </c>
      <c r="D673" s="40" t="str">
        <f t="shared" si="131"/>
        <v>NW</v>
      </c>
      <c r="E673" s="40">
        <f t="shared" si="141"/>
        <v>10</v>
      </c>
      <c r="F673" s="40">
        <f t="shared" si="141"/>
        <v>91</v>
      </c>
      <c r="G673" s="40">
        <f t="shared" si="142"/>
        <v>148</v>
      </c>
      <c r="H673" s="40">
        <f t="shared" si="143"/>
        <v>232</v>
      </c>
      <c r="I673" s="40" t="str">
        <f t="shared" si="132"/>
        <v>10.91.148.232</v>
      </c>
      <c r="J673" s="40" t="str">
        <f t="shared" si="133"/>
        <v>10.91.148.233</v>
      </c>
      <c r="K673" s="40" t="str">
        <f t="shared" si="134"/>
        <v>10.91.148.238</v>
      </c>
      <c r="L673" s="40" t="s">
        <v>0</v>
      </c>
      <c r="M673" s="40" t="str">
        <f t="shared" si="135"/>
        <v>10.91.212.232</v>
      </c>
      <c r="N673" s="40" t="str">
        <f t="shared" si="136"/>
        <v>10.91.212.233</v>
      </c>
      <c r="O673" s="40" t="str">
        <f t="shared" si="137"/>
        <v>10.91.212.234</v>
      </c>
      <c r="P673" s="40" t="str">
        <f t="shared" si="138"/>
        <v>10.91.212.238</v>
      </c>
      <c r="Q673" s="40" t="s">
        <v>0</v>
      </c>
    </row>
    <row r="674" spans="1:17">
      <c r="A674" s="40">
        <v>671</v>
      </c>
      <c r="B674" s="32" t="str">
        <f t="shared" si="139"/>
        <v>NW159</v>
      </c>
      <c r="C674" s="32">
        <f t="shared" si="140"/>
        <v>159</v>
      </c>
      <c r="D674" s="40" t="str">
        <f t="shared" si="131"/>
        <v>NW</v>
      </c>
      <c r="E674" s="40">
        <f t="shared" si="141"/>
        <v>10</v>
      </c>
      <c r="F674" s="40">
        <f t="shared" si="141"/>
        <v>91</v>
      </c>
      <c r="G674" s="40">
        <f t="shared" si="142"/>
        <v>148</v>
      </c>
      <c r="H674" s="40">
        <f t="shared" si="143"/>
        <v>240</v>
      </c>
      <c r="I674" s="40" t="str">
        <f t="shared" si="132"/>
        <v>10.91.148.240</v>
      </c>
      <c r="J674" s="40" t="str">
        <f t="shared" si="133"/>
        <v>10.91.148.241</v>
      </c>
      <c r="K674" s="40" t="str">
        <f t="shared" si="134"/>
        <v>10.91.148.246</v>
      </c>
      <c r="L674" s="40" t="s">
        <v>0</v>
      </c>
      <c r="M674" s="40" t="str">
        <f t="shared" si="135"/>
        <v>10.91.212.240</v>
      </c>
      <c r="N674" s="40" t="str">
        <f t="shared" si="136"/>
        <v>10.91.212.241</v>
      </c>
      <c r="O674" s="40" t="str">
        <f t="shared" si="137"/>
        <v>10.91.212.242</v>
      </c>
      <c r="P674" s="40" t="str">
        <f t="shared" si="138"/>
        <v>10.91.212.246</v>
      </c>
      <c r="Q674" s="40" t="s">
        <v>0</v>
      </c>
    </row>
    <row r="675" spans="1:17">
      <c r="A675" s="40">
        <v>672</v>
      </c>
      <c r="B675" s="32" t="str">
        <f t="shared" si="139"/>
        <v>NW160</v>
      </c>
      <c r="C675" s="32">
        <f t="shared" si="140"/>
        <v>160</v>
      </c>
      <c r="D675" s="40" t="str">
        <f t="shared" si="131"/>
        <v>NW</v>
      </c>
      <c r="E675" s="40">
        <f t="shared" si="141"/>
        <v>10</v>
      </c>
      <c r="F675" s="40">
        <f t="shared" si="141"/>
        <v>91</v>
      </c>
      <c r="G675" s="40">
        <f t="shared" si="142"/>
        <v>148</v>
      </c>
      <c r="H675" s="40">
        <f t="shared" si="143"/>
        <v>248</v>
      </c>
      <c r="I675" s="40" t="str">
        <f t="shared" si="132"/>
        <v>10.91.148.248</v>
      </c>
      <c r="J675" s="40" t="str">
        <f t="shared" si="133"/>
        <v>10.91.148.249</v>
      </c>
      <c r="K675" s="40" t="str">
        <f t="shared" si="134"/>
        <v>10.91.148.254</v>
      </c>
      <c r="L675" s="40" t="s">
        <v>0</v>
      </c>
      <c r="M675" s="40" t="str">
        <f t="shared" si="135"/>
        <v>10.91.212.248</v>
      </c>
      <c r="N675" s="40" t="str">
        <f t="shared" si="136"/>
        <v>10.91.212.249</v>
      </c>
      <c r="O675" s="40" t="str">
        <f t="shared" si="137"/>
        <v>10.91.212.250</v>
      </c>
      <c r="P675" s="40" t="str">
        <f t="shared" si="138"/>
        <v>10.91.212.254</v>
      </c>
      <c r="Q675" s="40" t="s">
        <v>0</v>
      </c>
    </row>
    <row r="676" spans="1:17">
      <c r="A676" s="40">
        <v>673</v>
      </c>
      <c r="B676" s="32" t="str">
        <f t="shared" si="139"/>
        <v>NW161</v>
      </c>
      <c r="C676" s="32">
        <f t="shared" si="140"/>
        <v>161</v>
      </c>
      <c r="D676" s="40" t="str">
        <f t="shared" si="131"/>
        <v>NW</v>
      </c>
      <c r="E676" s="40">
        <f t="shared" si="141"/>
        <v>10</v>
      </c>
      <c r="F676" s="40">
        <f t="shared" si="141"/>
        <v>91</v>
      </c>
      <c r="G676" s="40">
        <f t="shared" si="142"/>
        <v>149</v>
      </c>
      <c r="H676" s="40">
        <f t="shared" si="143"/>
        <v>0</v>
      </c>
      <c r="I676" s="40" t="str">
        <f t="shared" si="132"/>
        <v>10.91.149.0</v>
      </c>
      <c r="J676" s="40" t="str">
        <f t="shared" si="133"/>
        <v>10.91.149.1</v>
      </c>
      <c r="K676" s="40" t="str">
        <f t="shared" si="134"/>
        <v>10.91.149.6</v>
      </c>
      <c r="L676" s="40" t="s">
        <v>0</v>
      </c>
      <c r="M676" s="40" t="str">
        <f t="shared" si="135"/>
        <v>10.91.213.0</v>
      </c>
      <c r="N676" s="40" t="str">
        <f t="shared" si="136"/>
        <v>10.91.213.1</v>
      </c>
      <c r="O676" s="40" t="str">
        <f t="shared" si="137"/>
        <v>10.91.213.2</v>
      </c>
      <c r="P676" s="40" t="str">
        <f t="shared" si="138"/>
        <v>10.91.213.6</v>
      </c>
      <c r="Q676" s="40" t="s">
        <v>0</v>
      </c>
    </row>
    <row r="677" spans="1:17">
      <c r="A677" s="40">
        <v>674</v>
      </c>
      <c r="B677" s="32" t="str">
        <f t="shared" si="139"/>
        <v>NW162</v>
      </c>
      <c r="C677" s="32">
        <f t="shared" si="140"/>
        <v>162</v>
      </c>
      <c r="D677" s="40" t="str">
        <f t="shared" si="131"/>
        <v>NW</v>
      </c>
      <c r="E677" s="40">
        <f t="shared" si="141"/>
        <v>10</v>
      </c>
      <c r="F677" s="40">
        <f t="shared" si="141"/>
        <v>91</v>
      </c>
      <c r="G677" s="40">
        <f t="shared" si="142"/>
        <v>149</v>
      </c>
      <c r="H677" s="40">
        <f t="shared" si="143"/>
        <v>8</v>
      </c>
      <c r="I677" s="40" t="str">
        <f t="shared" si="132"/>
        <v>10.91.149.8</v>
      </c>
      <c r="J677" s="40" t="str">
        <f t="shared" si="133"/>
        <v>10.91.149.9</v>
      </c>
      <c r="K677" s="40" t="str">
        <f t="shared" si="134"/>
        <v>10.91.149.14</v>
      </c>
      <c r="L677" s="40" t="s">
        <v>0</v>
      </c>
      <c r="M677" s="40" t="str">
        <f t="shared" si="135"/>
        <v>10.91.213.8</v>
      </c>
      <c r="N677" s="40" t="str">
        <f t="shared" si="136"/>
        <v>10.91.213.9</v>
      </c>
      <c r="O677" s="40" t="str">
        <f t="shared" si="137"/>
        <v>10.91.213.10</v>
      </c>
      <c r="P677" s="40" t="str">
        <f t="shared" si="138"/>
        <v>10.91.213.14</v>
      </c>
      <c r="Q677" s="40" t="s">
        <v>0</v>
      </c>
    </row>
    <row r="678" spans="1:17">
      <c r="A678" s="40">
        <v>675</v>
      </c>
      <c r="B678" s="32" t="str">
        <f t="shared" si="139"/>
        <v>NW163</v>
      </c>
      <c r="C678" s="32">
        <f t="shared" si="140"/>
        <v>163</v>
      </c>
      <c r="D678" s="40" t="str">
        <f t="shared" si="131"/>
        <v>NW</v>
      </c>
      <c r="E678" s="40">
        <f t="shared" si="141"/>
        <v>10</v>
      </c>
      <c r="F678" s="40">
        <f t="shared" si="141"/>
        <v>91</v>
      </c>
      <c r="G678" s="40">
        <f t="shared" si="142"/>
        <v>149</v>
      </c>
      <c r="H678" s="40">
        <f t="shared" si="143"/>
        <v>16</v>
      </c>
      <c r="I678" s="40" t="str">
        <f t="shared" si="132"/>
        <v>10.91.149.16</v>
      </c>
      <c r="J678" s="40" t="str">
        <f t="shared" si="133"/>
        <v>10.91.149.17</v>
      </c>
      <c r="K678" s="40" t="str">
        <f t="shared" si="134"/>
        <v>10.91.149.22</v>
      </c>
      <c r="L678" s="40" t="s">
        <v>0</v>
      </c>
      <c r="M678" s="40" t="str">
        <f t="shared" si="135"/>
        <v>10.91.213.16</v>
      </c>
      <c r="N678" s="40" t="str">
        <f t="shared" si="136"/>
        <v>10.91.213.17</v>
      </c>
      <c r="O678" s="40" t="str">
        <f t="shared" si="137"/>
        <v>10.91.213.18</v>
      </c>
      <c r="P678" s="40" t="str">
        <f t="shared" si="138"/>
        <v>10.91.213.22</v>
      </c>
      <c r="Q678" s="40" t="s">
        <v>0</v>
      </c>
    </row>
    <row r="679" spans="1:17">
      <c r="A679" s="40">
        <v>676</v>
      </c>
      <c r="B679" s="32" t="str">
        <f t="shared" si="139"/>
        <v>NW164</v>
      </c>
      <c r="C679" s="32">
        <f t="shared" si="140"/>
        <v>164</v>
      </c>
      <c r="D679" s="40" t="str">
        <f t="shared" si="131"/>
        <v>NW</v>
      </c>
      <c r="E679" s="40">
        <f t="shared" si="141"/>
        <v>10</v>
      </c>
      <c r="F679" s="40">
        <f t="shared" si="141"/>
        <v>91</v>
      </c>
      <c r="G679" s="40">
        <f t="shared" si="142"/>
        <v>149</v>
      </c>
      <c r="H679" s="40">
        <f t="shared" si="143"/>
        <v>24</v>
      </c>
      <c r="I679" s="40" t="str">
        <f t="shared" si="132"/>
        <v>10.91.149.24</v>
      </c>
      <c r="J679" s="40" t="str">
        <f t="shared" si="133"/>
        <v>10.91.149.25</v>
      </c>
      <c r="K679" s="40" t="str">
        <f t="shared" si="134"/>
        <v>10.91.149.30</v>
      </c>
      <c r="L679" s="40" t="s">
        <v>0</v>
      </c>
      <c r="M679" s="40" t="str">
        <f t="shared" si="135"/>
        <v>10.91.213.24</v>
      </c>
      <c r="N679" s="40" t="str">
        <f t="shared" si="136"/>
        <v>10.91.213.25</v>
      </c>
      <c r="O679" s="40" t="str">
        <f t="shared" si="137"/>
        <v>10.91.213.26</v>
      </c>
      <c r="P679" s="40" t="str">
        <f t="shared" si="138"/>
        <v>10.91.213.30</v>
      </c>
      <c r="Q679" s="40" t="s">
        <v>0</v>
      </c>
    </row>
    <row r="680" spans="1:17">
      <c r="A680" s="40">
        <v>677</v>
      </c>
      <c r="B680" s="32" t="str">
        <f t="shared" si="139"/>
        <v>NW165</v>
      </c>
      <c r="C680" s="32">
        <f t="shared" si="140"/>
        <v>165</v>
      </c>
      <c r="D680" s="40" t="str">
        <f t="shared" si="131"/>
        <v>NW</v>
      </c>
      <c r="E680" s="40">
        <f t="shared" si="141"/>
        <v>10</v>
      </c>
      <c r="F680" s="40">
        <f t="shared" si="141"/>
        <v>91</v>
      </c>
      <c r="G680" s="40">
        <f t="shared" si="142"/>
        <v>149</v>
      </c>
      <c r="H680" s="40">
        <f t="shared" si="143"/>
        <v>32</v>
      </c>
      <c r="I680" s="40" t="str">
        <f t="shared" si="132"/>
        <v>10.91.149.32</v>
      </c>
      <c r="J680" s="40" t="str">
        <f t="shared" si="133"/>
        <v>10.91.149.33</v>
      </c>
      <c r="K680" s="40" t="str">
        <f t="shared" si="134"/>
        <v>10.91.149.38</v>
      </c>
      <c r="L680" s="40" t="s">
        <v>0</v>
      </c>
      <c r="M680" s="40" t="str">
        <f t="shared" si="135"/>
        <v>10.91.213.32</v>
      </c>
      <c r="N680" s="40" t="str">
        <f t="shared" si="136"/>
        <v>10.91.213.33</v>
      </c>
      <c r="O680" s="40" t="str">
        <f t="shared" si="137"/>
        <v>10.91.213.34</v>
      </c>
      <c r="P680" s="40" t="str">
        <f t="shared" si="138"/>
        <v>10.91.213.38</v>
      </c>
      <c r="Q680" s="40" t="s">
        <v>0</v>
      </c>
    </row>
    <row r="681" spans="1:17">
      <c r="A681" s="40">
        <v>678</v>
      </c>
      <c r="B681" s="32" t="str">
        <f t="shared" si="139"/>
        <v>NW166</v>
      </c>
      <c r="C681" s="32">
        <f t="shared" si="140"/>
        <v>166</v>
      </c>
      <c r="D681" s="40" t="str">
        <f t="shared" si="131"/>
        <v>NW</v>
      </c>
      <c r="E681" s="40">
        <f t="shared" si="141"/>
        <v>10</v>
      </c>
      <c r="F681" s="40">
        <f t="shared" si="141"/>
        <v>91</v>
      </c>
      <c r="G681" s="40">
        <f t="shared" si="142"/>
        <v>149</v>
      </c>
      <c r="H681" s="40">
        <f t="shared" si="143"/>
        <v>40</v>
      </c>
      <c r="I681" s="40" t="str">
        <f t="shared" si="132"/>
        <v>10.91.149.40</v>
      </c>
      <c r="J681" s="40" t="str">
        <f t="shared" si="133"/>
        <v>10.91.149.41</v>
      </c>
      <c r="K681" s="40" t="str">
        <f t="shared" si="134"/>
        <v>10.91.149.46</v>
      </c>
      <c r="L681" s="40" t="s">
        <v>0</v>
      </c>
      <c r="M681" s="40" t="str">
        <f t="shared" si="135"/>
        <v>10.91.213.40</v>
      </c>
      <c r="N681" s="40" t="str">
        <f t="shared" si="136"/>
        <v>10.91.213.41</v>
      </c>
      <c r="O681" s="40" t="str">
        <f t="shared" si="137"/>
        <v>10.91.213.42</v>
      </c>
      <c r="P681" s="40" t="str">
        <f t="shared" si="138"/>
        <v>10.91.213.46</v>
      </c>
      <c r="Q681" s="40" t="s">
        <v>0</v>
      </c>
    </row>
    <row r="682" spans="1:17">
      <c r="A682" s="40">
        <v>679</v>
      </c>
      <c r="B682" s="32" t="str">
        <f t="shared" si="139"/>
        <v>NW167</v>
      </c>
      <c r="C682" s="32">
        <f t="shared" si="140"/>
        <v>167</v>
      </c>
      <c r="D682" s="40" t="str">
        <f t="shared" si="131"/>
        <v>NW</v>
      </c>
      <c r="E682" s="40">
        <f t="shared" si="141"/>
        <v>10</v>
      </c>
      <c r="F682" s="40">
        <f t="shared" si="141"/>
        <v>91</v>
      </c>
      <c r="G682" s="40">
        <f t="shared" si="142"/>
        <v>149</v>
      </c>
      <c r="H682" s="40">
        <f t="shared" si="143"/>
        <v>48</v>
      </c>
      <c r="I682" s="40" t="str">
        <f t="shared" si="132"/>
        <v>10.91.149.48</v>
      </c>
      <c r="J682" s="40" t="str">
        <f t="shared" si="133"/>
        <v>10.91.149.49</v>
      </c>
      <c r="K682" s="40" t="str">
        <f t="shared" si="134"/>
        <v>10.91.149.54</v>
      </c>
      <c r="L682" s="40" t="s">
        <v>0</v>
      </c>
      <c r="M682" s="40" t="str">
        <f t="shared" si="135"/>
        <v>10.91.213.48</v>
      </c>
      <c r="N682" s="40" t="str">
        <f t="shared" si="136"/>
        <v>10.91.213.49</v>
      </c>
      <c r="O682" s="40" t="str">
        <f t="shared" si="137"/>
        <v>10.91.213.50</v>
      </c>
      <c r="P682" s="40" t="str">
        <f t="shared" si="138"/>
        <v>10.91.213.54</v>
      </c>
      <c r="Q682" s="40" t="s">
        <v>0</v>
      </c>
    </row>
    <row r="683" spans="1:17">
      <c r="A683" s="40">
        <v>680</v>
      </c>
      <c r="B683" s="32" t="str">
        <f t="shared" si="139"/>
        <v>NW168</v>
      </c>
      <c r="C683" s="32">
        <f t="shared" si="140"/>
        <v>168</v>
      </c>
      <c r="D683" s="40" t="str">
        <f t="shared" si="131"/>
        <v>NW</v>
      </c>
      <c r="E683" s="40">
        <f t="shared" si="141"/>
        <v>10</v>
      </c>
      <c r="F683" s="40">
        <f t="shared" si="141"/>
        <v>91</v>
      </c>
      <c r="G683" s="40">
        <f t="shared" si="142"/>
        <v>149</v>
      </c>
      <c r="H683" s="40">
        <f t="shared" si="143"/>
        <v>56</v>
      </c>
      <c r="I683" s="40" t="str">
        <f t="shared" si="132"/>
        <v>10.91.149.56</v>
      </c>
      <c r="J683" s="40" t="str">
        <f t="shared" si="133"/>
        <v>10.91.149.57</v>
      </c>
      <c r="K683" s="40" t="str">
        <f t="shared" si="134"/>
        <v>10.91.149.62</v>
      </c>
      <c r="L683" s="40" t="s">
        <v>0</v>
      </c>
      <c r="M683" s="40" t="str">
        <f t="shared" si="135"/>
        <v>10.91.213.56</v>
      </c>
      <c r="N683" s="40" t="str">
        <f t="shared" si="136"/>
        <v>10.91.213.57</v>
      </c>
      <c r="O683" s="40" t="str">
        <f t="shared" si="137"/>
        <v>10.91.213.58</v>
      </c>
      <c r="P683" s="40" t="str">
        <f t="shared" si="138"/>
        <v>10.91.213.62</v>
      </c>
      <c r="Q683" s="40" t="s">
        <v>0</v>
      </c>
    </row>
    <row r="684" spans="1:17">
      <c r="A684" s="40">
        <v>681</v>
      </c>
      <c r="B684" s="32" t="str">
        <f t="shared" si="139"/>
        <v>NW169</v>
      </c>
      <c r="C684" s="32">
        <f t="shared" si="140"/>
        <v>169</v>
      </c>
      <c r="D684" s="40" t="str">
        <f t="shared" si="131"/>
        <v>NW</v>
      </c>
      <c r="E684" s="40">
        <f t="shared" si="141"/>
        <v>10</v>
      </c>
      <c r="F684" s="40">
        <f t="shared" si="141"/>
        <v>91</v>
      </c>
      <c r="G684" s="40">
        <f t="shared" si="142"/>
        <v>149</v>
      </c>
      <c r="H684" s="40">
        <f t="shared" si="143"/>
        <v>64</v>
      </c>
      <c r="I684" s="40" t="str">
        <f t="shared" si="132"/>
        <v>10.91.149.64</v>
      </c>
      <c r="J684" s="40" t="str">
        <f t="shared" si="133"/>
        <v>10.91.149.65</v>
      </c>
      <c r="K684" s="40" t="str">
        <f t="shared" si="134"/>
        <v>10.91.149.70</v>
      </c>
      <c r="L684" s="40" t="s">
        <v>0</v>
      </c>
      <c r="M684" s="40" t="str">
        <f t="shared" si="135"/>
        <v>10.91.213.64</v>
      </c>
      <c r="N684" s="40" t="str">
        <f t="shared" si="136"/>
        <v>10.91.213.65</v>
      </c>
      <c r="O684" s="40" t="str">
        <f t="shared" si="137"/>
        <v>10.91.213.66</v>
      </c>
      <c r="P684" s="40" t="str">
        <f t="shared" si="138"/>
        <v>10.91.213.70</v>
      </c>
      <c r="Q684" s="40" t="s">
        <v>0</v>
      </c>
    </row>
    <row r="685" spans="1:17">
      <c r="A685" s="40">
        <v>682</v>
      </c>
      <c r="B685" s="32" t="str">
        <f t="shared" si="139"/>
        <v>NW170</v>
      </c>
      <c r="C685" s="32">
        <f t="shared" si="140"/>
        <v>170</v>
      </c>
      <c r="D685" s="40" t="str">
        <f t="shared" si="131"/>
        <v>NW</v>
      </c>
      <c r="E685" s="40">
        <f t="shared" si="141"/>
        <v>10</v>
      </c>
      <c r="F685" s="40">
        <f t="shared" si="141"/>
        <v>91</v>
      </c>
      <c r="G685" s="40">
        <f t="shared" si="142"/>
        <v>149</v>
      </c>
      <c r="H685" s="40">
        <f t="shared" si="143"/>
        <v>72</v>
      </c>
      <c r="I685" s="40" t="str">
        <f t="shared" si="132"/>
        <v>10.91.149.72</v>
      </c>
      <c r="J685" s="40" t="str">
        <f t="shared" si="133"/>
        <v>10.91.149.73</v>
      </c>
      <c r="K685" s="40" t="str">
        <f t="shared" si="134"/>
        <v>10.91.149.78</v>
      </c>
      <c r="L685" s="40" t="s">
        <v>0</v>
      </c>
      <c r="M685" s="40" t="str">
        <f t="shared" si="135"/>
        <v>10.91.213.72</v>
      </c>
      <c r="N685" s="40" t="str">
        <f t="shared" si="136"/>
        <v>10.91.213.73</v>
      </c>
      <c r="O685" s="40" t="str">
        <f t="shared" si="137"/>
        <v>10.91.213.74</v>
      </c>
      <c r="P685" s="40" t="str">
        <f t="shared" si="138"/>
        <v>10.91.213.78</v>
      </c>
      <c r="Q685" s="40" t="s">
        <v>0</v>
      </c>
    </row>
    <row r="686" spans="1:17">
      <c r="A686" s="40">
        <v>683</v>
      </c>
      <c r="B686" s="32" t="str">
        <f t="shared" si="139"/>
        <v>NW171</v>
      </c>
      <c r="C686" s="32">
        <f t="shared" si="140"/>
        <v>171</v>
      </c>
      <c r="D686" s="40" t="str">
        <f t="shared" si="131"/>
        <v>NW</v>
      </c>
      <c r="E686" s="40">
        <f t="shared" si="141"/>
        <v>10</v>
      </c>
      <c r="F686" s="40">
        <f t="shared" si="141"/>
        <v>91</v>
      </c>
      <c r="G686" s="40">
        <f t="shared" si="142"/>
        <v>149</v>
      </c>
      <c r="H686" s="40">
        <f t="shared" si="143"/>
        <v>80</v>
      </c>
      <c r="I686" s="40" t="str">
        <f t="shared" si="132"/>
        <v>10.91.149.80</v>
      </c>
      <c r="J686" s="40" t="str">
        <f t="shared" si="133"/>
        <v>10.91.149.81</v>
      </c>
      <c r="K686" s="40" t="str">
        <f t="shared" si="134"/>
        <v>10.91.149.86</v>
      </c>
      <c r="L686" s="40" t="s">
        <v>0</v>
      </c>
      <c r="M686" s="40" t="str">
        <f t="shared" si="135"/>
        <v>10.91.213.80</v>
      </c>
      <c r="N686" s="40" t="str">
        <f t="shared" si="136"/>
        <v>10.91.213.81</v>
      </c>
      <c r="O686" s="40" t="str">
        <f t="shared" si="137"/>
        <v>10.91.213.82</v>
      </c>
      <c r="P686" s="40" t="str">
        <f t="shared" si="138"/>
        <v>10.91.213.86</v>
      </c>
      <c r="Q686" s="40" t="s">
        <v>0</v>
      </c>
    </row>
    <row r="687" spans="1:17">
      <c r="A687" s="40">
        <v>684</v>
      </c>
      <c r="B687" s="32" t="str">
        <f t="shared" si="139"/>
        <v>NW172</v>
      </c>
      <c r="C687" s="32">
        <f t="shared" si="140"/>
        <v>172</v>
      </c>
      <c r="D687" s="40" t="str">
        <f t="shared" si="131"/>
        <v>NW</v>
      </c>
      <c r="E687" s="40">
        <f t="shared" si="141"/>
        <v>10</v>
      </c>
      <c r="F687" s="40">
        <f t="shared" si="141"/>
        <v>91</v>
      </c>
      <c r="G687" s="40">
        <f t="shared" si="142"/>
        <v>149</v>
      </c>
      <c r="H687" s="40">
        <f t="shared" si="143"/>
        <v>88</v>
      </c>
      <c r="I687" s="40" t="str">
        <f t="shared" si="132"/>
        <v>10.91.149.88</v>
      </c>
      <c r="J687" s="40" t="str">
        <f t="shared" si="133"/>
        <v>10.91.149.89</v>
      </c>
      <c r="K687" s="40" t="str">
        <f t="shared" si="134"/>
        <v>10.91.149.94</v>
      </c>
      <c r="L687" s="40" t="s">
        <v>0</v>
      </c>
      <c r="M687" s="40" t="str">
        <f t="shared" si="135"/>
        <v>10.91.213.88</v>
      </c>
      <c r="N687" s="40" t="str">
        <f t="shared" si="136"/>
        <v>10.91.213.89</v>
      </c>
      <c r="O687" s="40" t="str">
        <f t="shared" si="137"/>
        <v>10.91.213.90</v>
      </c>
      <c r="P687" s="40" t="str">
        <f t="shared" si="138"/>
        <v>10.91.213.94</v>
      </c>
      <c r="Q687" s="40" t="s">
        <v>0</v>
      </c>
    </row>
    <row r="688" spans="1:17">
      <c r="A688" s="40">
        <v>685</v>
      </c>
      <c r="B688" s="32" t="str">
        <f t="shared" si="139"/>
        <v>NW173</v>
      </c>
      <c r="C688" s="32">
        <f t="shared" si="140"/>
        <v>173</v>
      </c>
      <c r="D688" s="40" t="str">
        <f t="shared" si="131"/>
        <v>NW</v>
      </c>
      <c r="E688" s="40">
        <f t="shared" si="141"/>
        <v>10</v>
      </c>
      <c r="F688" s="40">
        <f t="shared" si="141"/>
        <v>91</v>
      </c>
      <c r="G688" s="40">
        <f t="shared" si="142"/>
        <v>149</v>
      </c>
      <c r="H688" s="40">
        <f t="shared" si="143"/>
        <v>96</v>
      </c>
      <c r="I688" s="40" t="str">
        <f t="shared" si="132"/>
        <v>10.91.149.96</v>
      </c>
      <c r="J688" s="40" t="str">
        <f t="shared" si="133"/>
        <v>10.91.149.97</v>
      </c>
      <c r="K688" s="40" t="str">
        <f t="shared" si="134"/>
        <v>10.91.149.102</v>
      </c>
      <c r="L688" s="40" t="s">
        <v>0</v>
      </c>
      <c r="M688" s="40" t="str">
        <f t="shared" si="135"/>
        <v>10.91.213.96</v>
      </c>
      <c r="N688" s="40" t="str">
        <f t="shared" si="136"/>
        <v>10.91.213.97</v>
      </c>
      <c r="O688" s="40" t="str">
        <f t="shared" si="137"/>
        <v>10.91.213.98</v>
      </c>
      <c r="P688" s="40" t="str">
        <f t="shared" si="138"/>
        <v>10.91.213.102</v>
      </c>
      <c r="Q688" s="40" t="s">
        <v>0</v>
      </c>
    </row>
    <row r="689" spans="1:17">
      <c r="A689" s="40">
        <v>686</v>
      </c>
      <c r="B689" s="32" t="str">
        <f t="shared" si="139"/>
        <v>NW174</v>
      </c>
      <c r="C689" s="32">
        <f t="shared" si="140"/>
        <v>174</v>
      </c>
      <c r="D689" s="40" t="str">
        <f t="shared" si="131"/>
        <v>NW</v>
      </c>
      <c r="E689" s="40">
        <f t="shared" si="141"/>
        <v>10</v>
      </c>
      <c r="F689" s="40">
        <f t="shared" si="141"/>
        <v>91</v>
      </c>
      <c r="G689" s="40">
        <f t="shared" si="142"/>
        <v>149</v>
      </c>
      <c r="H689" s="40">
        <f t="shared" si="143"/>
        <v>104</v>
      </c>
      <c r="I689" s="40" t="str">
        <f t="shared" si="132"/>
        <v>10.91.149.104</v>
      </c>
      <c r="J689" s="40" t="str">
        <f t="shared" si="133"/>
        <v>10.91.149.105</v>
      </c>
      <c r="K689" s="40" t="str">
        <f t="shared" si="134"/>
        <v>10.91.149.110</v>
      </c>
      <c r="L689" s="40" t="s">
        <v>0</v>
      </c>
      <c r="M689" s="40" t="str">
        <f t="shared" si="135"/>
        <v>10.91.213.104</v>
      </c>
      <c r="N689" s="40" t="str">
        <f t="shared" si="136"/>
        <v>10.91.213.105</v>
      </c>
      <c r="O689" s="40" t="str">
        <f t="shared" si="137"/>
        <v>10.91.213.106</v>
      </c>
      <c r="P689" s="40" t="str">
        <f t="shared" si="138"/>
        <v>10.91.213.110</v>
      </c>
      <c r="Q689" s="40" t="s">
        <v>0</v>
      </c>
    </row>
    <row r="690" spans="1:17">
      <c r="A690" s="40">
        <v>687</v>
      </c>
      <c r="B690" s="32" t="str">
        <f t="shared" si="139"/>
        <v>NW175</v>
      </c>
      <c r="C690" s="32">
        <f t="shared" si="140"/>
        <v>175</v>
      </c>
      <c r="D690" s="40" t="str">
        <f t="shared" si="131"/>
        <v>NW</v>
      </c>
      <c r="E690" s="40">
        <f t="shared" si="141"/>
        <v>10</v>
      </c>
      <c r="F690" s="40">
        <f t="shared" si="141"/>
        <v>91</v>
      </c>
      <c r="G690" s="40">
        <f t="shared" si="142"/>
        <v>149</v>
      </c>
      <c r="H690" s="40">
        <f t="shared" si="143"/>
        <v>112</v>
      </c>
      <c r="I690" s="40" t="str">
        <f t="shared" si="132"/>
        <v>10.91.149.112</v>
      </c>
      <c r="J690" s="40" t="str">
        <f t="shared" si="133"/>
        <v>10.91.149.113</v>
      </c>
      <c r="K690" s="40" t="str">
        <f t="shared" si="134"/>
        <v>10.91.149.118</v>
      </c>
      <c r="L690" s="40" t="s">
        <v>0</v>
      </c>
      <c r="M690" s="40" t="str">
        <f t="shared" si="135"/>
        <v>10.91.213.112</v>
      </c>
      <c r="N690" s="40" t="str">
        <f t="shared" si="136"/>
        <v>10.91.213.113</v>
      </c>
      <c r="O690" s="40" t="str">
        <f t="shared" si="137"/>
        <v>10.91.213.114</v>
      </c>
      <c r="P690" s="40" t="str">
        <f t="shared" si="138"/>
        <v>10.91.213.118</v>
      </c>
      <c r="Q690" s="40" t="s">
        <v>0</v>
      </c>
    </row>
    <row r="691" spans="1:17">
      <c r="A691" s="40">
        <v>688</v>
      </c>
      <c r="B691" s="32" t="str">
        <f t="shared" si="139"/>
        <v>NW176</v>
      </c>
      <c r="C691" s="32">
        <f t="shared" si="140"/>
        <v>176</v>
      </c>
      <c r="D691" s="40" t="str">
        <f t="shared" si="131"/>
        <v>NW</v>
      </c>
      <c r="E691" s="40">
        <f t="shared" si="141"/>
        <v>10</v>
      </c>
      <c r="F691" s="40">
        <f t="shared" si="141"/>
        <v>91</v>
      </c>
      <c r="G691" s="40">
        <f t="shared" si="142"/>
        <v>149</v>
      </c>
      <c r="H691" s="40">
        <f t="shared" si="143"/>
        <v>120</v>
      </c>
      <c r="I691" s="40" t="str">
        <f t="shared" si="132"/>
        <v>10.91.149.120</v>
      </c>
      <c r="J691" s="40" t="str">
        <f t="shared" si="133"/>
        <v>10.91.149.121</v>
      </c>
      <c r="K691" s="40" t="str">
        <f t="shared" si="134"/>
        <v>10.91.149.126</v>
      </c>
      <c r="L691" s="40" t="s">
        <v>0</v>
      </c>
      <c r="M691" s="40" t="str">
        <f t="shared" si="135"/>
        <v>10.91.213.120</v>
      </c>
      <c r="N691" s="40" t="str">
        <f t="shared" si="136"/>
        <v>10.91.213.121</v>
      </c>
      <c r="O691" s="40" t="str">
        <f t="shared" si="137"/>
        <v>10.91.213.122</v>
      </c>
      <c r="P691" s="40" t="str">
        <f t="shared" si="138"/>
        <v>10.91.213.126</v>
      </c>
      <c r="Q691" s="40" t="s">
        <v>0</v>
      </c>
    </row>
    <row r="692" spans="1:17">
      <c r="A692" s="40">
        <v>689</v>
      </c>
      <c r="B692" s="32" t="str">
        <f t="shared" si="139"/>
        <v>NW177</v>
      </c>
      <c r="C692" s="32">
        <f t="shared" si="140"/>
        <v>177</v>
      </c>
      <c r="D692" s="40" t="str">
        <f t="shared" si="131"/>
        <v>NW</v>
      </c>
      <c r="E692" s="40">
        <f t="shared" si="141"/>
        <v>10</v>
      </c>
      <c r="F692" s="40">
        <f t="shared" si="141"/>
        <v>91</v>
      </c>
      <c r="G692" s="40">
        <f t="shared" si="142"/>
        <v>149</v>
      </c>
      <c r="H692" s="40">
        <f t="shared" si="143"/>
        <v>128</v>
      </c>
      <c r="I692" s="40" t="str">
        <f t="shared" si="132"/>
        <v>10.91.149.128</v>
      </c>
      <c r="J692" s="40" t="str">
        <f t="shared" si="133"/>
        <v>10.91.149.129</v>
      </c>
      <c r="K692" s="40" t="str">
        <f t="shared" si="134"/>
        <v>10.91.149.134</v>
      </c>
      <c r="L692" s="40" t="s">
        <v>0</v>
      </c>
      <c r="M692" s="40" t="str">
        <f t="shared" si="135"/>
        <v>10.91.213.128</v>
      </c>
      <c r="N692" s="40" t="str">
        <f t="shared" si="136"/>
        <v>10.91.213.129</v>
      </c>
      <c r="O692" s="40" t="str">
        <f t="shared" si="137"/>
        <v>10.91.213.130</v>
      </c>
      <c r="P692" s="40" t="str">
        <f t="shared" si="138"/>
        <v>10.91.213.134</v>
      </c>
      <c r="Q692" s="40" t="s">
        <v>0</v>
      </c>
    </row>
    <row r="693" spans="1:17">
      <c r="A693" s="40">
        <v>690</v>
      </c>
      <c r="B693" s="32" t="str">
        <f t="shared" si="139"/>
        <v>NW178</v>
      </c>
      <c r="C693" s="32">
        <f t="shared" si="140"/>
        <v>178</v>
      </c>
      <c r="D693" s="40" t="str">
        <f t="shared" si="131"/>
        <v>NW</v>
      </c>
      <c r="E693" s="40">
        <f t="shared" si="141"/>
        <v>10</v>
      </c>
      <c r="F693" s="40">
        <f t="shared" si="141"/>
        <v>91</v>
      </c>
      <c r="G693" s="40">
        <f t="shared" si="142"/>
        <v>149</v>
      </c>
      <c r="H693" s="40">
        <f t="shared" si="143"/>
        <v>136</v>
      </c>
      <c r="I693" s="40" t="str">
        <f t="shared" si="132"/>
        <v>10.91.149.136</v>
      </c>
      <c r="J693" s="40" t="str">
        <f t="shared" si="133"/>
        <v>10.91.149.137</v>
      </c>
      <c r="K693" s="40" t="str">
        <f t="shared" si="134"/>
        <v>10.91.149.142</v>
      </c>
      <c r="L693" s="40" t="s">
        <v>0</v>
      </c>
      <c r="M693" s="40" t="str">
        <f t="shared" si="135"/>
        <v>10.91.213.136</v>
      </c>
      <c r="N693" s="40" t="str">
        <f t="shared" si="136"/>
        <v>10.91.213.137</v>
      </c>
      <c r="O693" s="40" t="str">
        <f t="shared" si="137"/>
        <v>10.91.213.138</v>
      </c>
      <c r="P693" s="40" t="str">
        <f t="shared" si="138"/>
        <v>10.91.213.142</v>
      </c>
      <c r="Q693" s="40" t="s">
        <v>0</v>
      </c>
    </row>
    <row r="694" spans="1:17">
      <c r="A694" s="40">
        <v>691</v>
      </c>
      <c r="B694" s="32" t="str">
        <f t="shared" si="139"/>
        <v>NW179</v>
      </c>
      <c r="C694" s="32">
        <f t="shared" si="140"/>
        <v>179</v>
      </c>
      <c r="D694" s="40" t="str">
        <f t="shared" si="131"/>
        <v>NW</v>
      </c>
      <c r="E694" s="40">
        <f t="shared" si="141"/>
        <v>10</v>
      </c>
      <c r="F694" s="40">
        <f t="shared" si="141"/>
        <v>91</v>
      </c>
      <c r="G694" s="40">
        <f t="shared" si="142"/>
        <v>149</v>
      </c>
      <c r="H694" s="40">
        <f t="shared" si="143"/>
        <v>144</v>
      </c>
      <c r="I694" s="40" t="str">
        <f t="shared" si="132"/>
        <v>10.91.149.144</v>
      </c>
      <c r="J694" s="40" t="str">
        <f t="shared" si="133"/>
        <v>10.91.149.145</v>
      </c>
      <c r="K694" s="40" t="str">
        <f t="shared" si="134"/>
        <v>10.91.149.150</v>
      </c>
      <c r="L694" s="40" t="s">
        <v>0</v>
      </c>
      <c r="M694" s="40" t="str">
        <f t="shared" si="135"/>
        <v>10.91.213.144</v>
      </c>
      <c r="N694" s="40" t="str">
        <f t="shared" si="136"/>
        <v>10.91.213.145</v>
      </c>
      <c r="O694" s="40" t="str">
        <f t="shared" si="137"/>
        <v>10.91.213.146</v>
      </c>
      <c r="P694" s="40" t="str">
        <f t="shared" si="138"/>
        <v>10.91.213.150</v>
      </c>
      <c r="Q694" s="40" t="s">
        <v>0</v>
      </c>
    </row>
    <row r="695" spans="1:17">
      <c r="A695" s="40">
        <v>692</v>
      </c>
      <c r="B695" s="32" t="str">
        <f t="shared" si="139"/>
        <v>NW180</v>
      </c>
      <c r="C695" s="32">
        <f t="shared" si="140"/>
        <v>180</v>
      </c>
      <c r="D695" s="40" t="str">
        <f t="shared" si="131"/>
        <v>NW</v>
      </c>
      <c r="E695" s="40">
        <f t="shared" si="141"/>
        <v>10</v>
      </c>
      <c r="F695" s="40">
        <f t="shared" si="141"/>
        <v>91</v>
      </c>
      <c r="G695" s="40">
        <f t="shared" si="142"/>
        <v>149</v>
      </c>
      <c r="H695" s="40">
        <f t="shared" si="143"/>
        <v>152</v>
      </c>
      <c r="I695" s="40" t="str">
        <f t="shared" si="132"/>
        <v>10.91.149.152</v>
      </c>
      <c r="J695" s="40" t="str">
        <f t="shared" si="133"/>
        <v>10.91.149.153</v>
      </c>
      <c r="K695" s="40" t="str">
        <f t="shared" si="134"/>
        <v>10.91.149.158</v>
      </c>
      <c r="L695" s="40" t="s">
        <v>0</v>
      </c>
      <c r="M695" s="40" t="str">
        <f t="shared" si="135"/>
        <v>10.91.213.152</v>
      </c>
      <c r="N695" s="40" t="str">
        <f t="shared" si="136"/>
        <v>10.91.213.153</v>
      </c>
      <c r="O695" s="40" t="str">
        <f t="shared" si="137"/>
        <v>10.91.213.154</v>
      </c>
      <c r="P695" s="40" t="str">
        <f t="shared" si="138"/>
        <v>10.91.213.158</v>
      </c>
      <c r="Q695" s="40" t="s">
        <v>0</v>
      </c>
    </row>
    <row r="696" spans="1:17">
      <c r="A696" s="40">
        <v>693</v>
      </c>
      <c r="B696" s="32" t="str">
        <f t="shared" si="139"/>
        <v>NW181</v>
      </c>
      <c r="C696" s="32">
        <f t="shared" si="140"/>
        <v>181</v>
      </c>
      <c r="D696" s="40" t="str">
        <f t="shared" si="131"/>
        <v>NW</v>
      </c>
      <c r="E696" s="40">
        <f t="shared" si="141"/>
        <v>10</v>
      </c>
      <c r="F696" s="40">
        <f t="shared" si="141"/>
        <v>91</v>
      </c>
      <c r="G696" s="40">
        <f t="shared" si="142"/>
        <v>149</v>
      </c>
      <c r="H696" s="40">
        <f t="shared" si="143"/>
        <v>160</v>
      </c>
      <c r="I696" s="40" t="str">
        <f t="shared" si="132"/>
        <v>10.91.149.160</v>
      </c>
      <c r="J696" s="40" t="str">
        <f t="shared" si="133"/>
        <v>10.91.149.161</v>
      </c>
      <c r="K696" s="40" t="str">
        <f t="shared" si="134"/>
        <v>10.91.149.166</v>
      </c>
      <c r="L696" s="40" t="s">
        <v>0</v>
      </c>
      <c r="M696" s="40" t="str">
        <f t="shared" si="135"/>
        <v>10.91.213.160</v>
      </c>
      <c r="N696" s="40" t="str">
        <f t="shared" si="136"/>
        <v>10.91.213.161</v>
      </c>
      <c r="O696" s="40" t="str">
        <f t="shared" si="137"/>
        <v>10.91.213.162</v>
      </c>
      <c r="P696" s="40" t="str">
        <f t="shared" si="138"/>
        <v>10.91.213.166</v>
      </c>
      <c r="Q696" s="40" t="s">
        <v>0</v>
      </c>
    </row>
    <row r="697" spans="1:17">
      <c r="A697" s="40">
        <v>694</v>
      </c>
      <c r="B697" s="32" t="str">
        <f t="shared" si="139"/>
        <v>NW182</v>
      </c>
      <c r="C697" s="32">
        <f t="shared" si="140"/>
        <v>182</v>
      </c>
      <c r="D697" s="40" t="str">
        <f t="shared" si="131"/>
        <v>NW</v>
      </c>
      <c r="E697" s="40">
        <f t="shared" si="141"/>
        <v>10</v>
      </c>
      <c r="F697" s="40">
        <f t="shared" si="141"/>
        <v>91</v>
      </c>
      <c r="G697" s="40">
        <f t="shared" si="142"/>
        <v>149</v>
      </c>
      <c r="H697" s="40">
        <f t="shared" si="143"/>
        <v>168</v>
      </c>
      <c r="I697" s="40" t="str">
        <f t="shared" si="132"/>
        <v>10.91.149.168</v>
      </c>
      <c r="J697" s="40" t="str">
        <f t="shared" si="133"/>
        <v>10.91.149.169</v>
      </c>
      <c r="K697" s="40" t="str">
        <f t="shared" si="134"/>
        <v>10.91.149.174</v>
      </c>
      <c r="L697" s="40" t="s">
        <v>0</v>
      </c>
      <c r="M697" s="40" t="str">
        <f t="shared" si="135"/>
        <v>10.91.213.168</v>
      </c>
      <c r="N697" s="40" t="str">
        <f t="shared" si="136"/>
        <v>10.91.213.169</v>
      </c>
      <c r="O697" s="40" t="str">
        <f t="shared" si="137"/>
        <v>10.91.213.170</v>
      </c>
      <c r="P697" s="40" t="str">
        <f t="shared" si="138"/>
        <v>10.91.213.174</v>
      </c>
      <c r="Q697" s="40" t="s">
        <v>0</v>
      </c>
    </row>
    <row r="698" spans="1:17">
      <c r="A698" s="40">
        <v>695</v>
      </c>
      <c r="B698" s="32" t="str">
        <f t="shared" si="139"/>
        <v>NW183</v>
      </c>
      <c r="C698" s="32">
        <f t="shared" si="140"/>
        <v>183</v>
      </c>
      <c r="D698" s="40" t="str">
        <f t="shared" si="131"/>
        <v>NW</v>
      </c>
      <c r="E698" s="40">
        <f t="shared" si="141"/>
        <v>10</v>
      </c>
      <c r="F698" s="40">
        <f t="shared" si="141"/>
        <v>91</v>
      </c>
      <c r="G698" s="40">
        <f t="shared" si="142"/>
        <v>149</v>
      </c>
      <c r="H698" s="40">
        <f t="shared" si="143"/>
        <v>176</v>
      </c>
      <c r="I698" s="40" t="str">
        <f t="shared" si="132"/>
        <v>10.91.149.176</v>
      </c>
      <c r="J698" s="40" t="str">
        <f t="shared" si="133"/>
        <v>10.91.149.177</v>
      </c>
      <c r="K698" s="40" t="str">
        <f t="shared" si="134"/>
        <v>10.91.149.182</v>
      </c>
      <c r="L698" s="40" t="s">
        <v>0</v>
      </c>
      <c r="M698" s="40" t="str">
        <f t="shared" si="135"/>
        <v>10.91.213.176</v>
      </c>
      <c r="N698" s="40" t="str">
        <f t="shared" si="136"/>
        <v>10.91.213.177</v>
      </c>
      <c r="O698" s="40" t="str">
        <f t="shared" si="137"/>
        <v>10.91.213.178</v>
      </c>
      <c r="P698" s="40" t="str">
        <f t="shared" si="138"/>
        <v>10.91.213.182</v>
      </c>
      <c r="Q698" s="40" t="s">
        <v>0</v>
      </c>
    </row>
    <row r="699" spans="1:17">
      <c r="A699" s="40">
        <v>696</v>
      </c>
      <c r="B699" s="32" t="str">
        <f t="shared" si="139"/>
        <v>NW184</v>
      </c>
      <c r="C699" s="32">
        <f t="shared" si="140"/>
        <v>184</v>
      </c>
      <c r="D699" s="40" t="str">
        <f t="shared" si="131"/>
        <v>NW</v>
      </c>
      <c r="E699" s="40">
        <f t="shared" si="141"/>
        <v>10</v>
      </c>
      <c r="F699" s="40">
        <f t="shared" si="141"/>
        <v>91</v>
      </c>
      <c r="G699" s="40">
        <f t="shared" si="142"/>
        <v>149</v>
      </c>
      <c r="H699" s="40">
        <f t="shared" si="143"/>
        <v>184</v>
      </c>
      <c r="I699" s="40" t="str">
        <f t="shared" si="132"/>
        <v>10.91.149.184</v>
      </c>
      <c r="J699" s="40" t="str">
        <f t="shared" si="133"/>
        <v>10.91.149.185</v>
      </c>
      <c r="K699" s="40" t="str">
        <f t="shared" si="134"/>
        <v>10.91.149.190</v>
      </c>
      <c r="L699" s="40" t="s">
        <v>0</v>
      </c>
      <c r="M699" s="40" t="str">
        <f t="shared" si="135"/>
        <v>10.91.213.184</v>
      </c>
      <c r="N699" s="40" t="str">
        <f t="shared" si="136"/>
        <v>10.91.213.185</v>
      </c>
      <c r="O699" s="40" t="str">
        <f t="shared" si="137"/>
        <v>10.91.213.186</v>
      </c>
      <c r="P699" s="40" t="str">
        <f t="shared" si="138"/>
        <v>10.91.213.190</v>
      </c>
      <c r="Q699" s="40" t="s">
        <v>0</v>
      </c>
    </row>
    <row r="700" spans="1:17">
      <c r="A700" s="40">
        <v>697</v>
      </c>
      <c r="B700" s="32" t="str">
        <f t="shared" si="139"/>
        <v>NW185</v>
      </c>
      <c r="C700" s="32">
        <f t="shared" si="140"/>
        <v>185</v>
      </c>
      <c r="D700" s="40" t="str">
        <f t="shared" si="131"/>
        <v>NW</v>
      </c>
      <c r="E700" s="40">
        <f t="shared" si="141"/>
        <v>10</v>
      </c>
      <c r="F700" s="40">
        <f t="shared" si="141"/>
        <v>91</v>
      </c>
      <c r="G700" s="40">
        <f t="shared" si="142"/>
        <v>149</v>
      </c>
      <c r="H700" s="40">
        <f t="shared" si="143"/>
        <v>192</v>
      </c>
      <c r="I700" s="40" t="str">
        <f t="shared" si="132"/>
        <v>10.91.149.192</v>
      </c>
      <c r="J700" s="40" t="str">
        <f t="shared" si="133"/>
        <v>10.91.149.193</v>
      </c>
      <c r="K700" s="40" t="str">
        <f t="shared" si="134"/>
        <v>10.91.149.198</v>
      </c>
      <c r="L700" s="40" t="s">
        <v>0</v>
      </c>
      <c r="M700" s="40" t="str">
        <f t="shared" si="135"/>
        <v>10.91.213.192</v>
      </c>
      <c r="N700" s="40" t="str">
        <f t="shared" si="136"/>
        <v>10.91.213.193</v>
      </c>
      <c r="O700" s="40" t="str">
        <f t="shared" si="137"/>
        <v>10.91.213.194</v>
      </c>
      <c r="P700" s="40" t="str">
        <f t="shared" si="138"/>
        <v>10.91.213.198</v>
      </c>
      <c r="Q700" s="40" t="s">
        <v>0</v>
      </c>
    </row>
    <row r="701" spans="1:17">
      <c r="A701" s="40">
        <v>698</v>
      </c>
      <c r="B701" s="32" t="str">
        <f t="shared" si="139"/>
        <v>NW186</v>
      </c>
      <c r="C701" s="32">
        <f t="shared" si="140"/>
        <v>186</v>
      </c>
      <c r="D701" s="40" t="str">
        <f t="shared" si="131"/>
        <v>NW</v>
      </c>
      <c r="E701" s="40">
        <f t="shared" si="141"/>
        <v>10</v>
      </c>
      <c r="F701" s="40">
        <f t="shared" si="141"/>
        <v>91</v>
      </c>
      <c r="G701" s="40">
        <f t="shared" si="142"/>
        <v>149</v>
      </c>
      <c r="H701" s="40">
        <f t="shared" si="143"/>
        <v>200</v>
      </c>
      <c r="I701" s="40" t="str">
        <f t="shared" si="132"/>
        <v>10.91.149.200</v>
      </c>
      <c r="J701" s="40" t="str">
        <f t="shared" si="133"/>
        <v>10.91.149.201</v>
      </c>
      <c r="K701" s="40" t="str">
        <f t="shared" si="134"/>
        <v>10.91.149.206</v>
      </c>
      <c r="L701" s="40" t="s">
        <v>0</v>
      </c>
      <c r="M701" s="40" t="str">
        <f t="shared" si="135"/>
        <v>10.91.213.200</v>
      </c>
      <c r="N701" s="40" t="str">
        <f t="shared" si="136"/>
        <v>10.91.213.201</v>
      </c>
      <c r="O701" s="40" t="str">
        <f t="shared" si="137"/>
        <v>10.91.213.202</v>
      </c>
      <c r="P701" s="40" t="str">
        <f t="shared" si="138"/>
        <v>10.91.213.206</v>
      </c>
      <c r="Q701" s="40" t="s">
        <v>0</v>
      </c>
    </row>
    <row r="702" spans="1:17">
      <c r="A702" s="40">
        <v>699</v>
      </c>
      <c r="B702" s="32" t="str">
        <f t="shared" si="139"/>
        <v>NW187</v>
      </c>
      <c r="C702" s="32">
        <f t="shared" si="140"/>
        <v>187</v>
      </c>
      <c r="D702" s="40" t="str">
        <f t="shared" si="131"/>
        <v>NW</v>
      </c>
      <c r="E702" s="40">
        <f t="shared" si="141"/>
        <v>10</v>
      </c>
      <c r="F702" s="40">
        <f t="shared" si="141"/>
        <v>91</v>
      </c>
      <c r="G702" s="40">
        <f t="shared" si="142"/>
        <v>149</v>
      </c>
      <c r="H702" s="40">
        <f t="shared" si="143"/>
        <v>208</v>
      </c>
      <c r="I702" s="40" t="str">
        <f t="shared" si="132"/>
        <v>10.91.149.208</v>
      </c>
      <c r="J702" s="40" t="str">
        <f t="shared" si="133"/>
        <v>10.91.149.209</v>
      </c>
      <c r="K702" s="40" t="str">
        <f t="shared" si="134"/>
        <v>10.91.149.214</v>
      </c>
      <c r="L702" s="40" t="s">
        <v>0</v>
      </c>
      <c r="M702" s="40" t="str">
        <f t="shared" si="135"/>
        <v>10.91.213.208</v>
      </c>
      <c r="N702" s="40" t="str">
        <f t="shared" si="136"/>
        <v>10.91.213.209</v>
      </c>
      <c r="O702" s="40" t="str">
        <f t="shared" si="137"/>
        <v>10.91.213.210</v>
      </c>
      <c r="P702" s="40" t="str">
        <f t="shared" si="138"/>
        <v>10.91.213.214</v>
      </c>
      <c r="Q702" s="40" t="s">
        <v>0</v>
      </c>
    </row>
    <row r="703" spans="1:17">
      <c r="A703" s="40">
        <v>700</v>
      </c>
      <c r="B703" s="32" t="str">
        <f t="shared" si="139"/>
        <v>NW188</v>
      </c>
      <c r="C703" s="32">
        <f t="shared" si="140"/>
        <v>188</v>
      </c>
      <c r="D703" s="40" t="str">
        <f t="shared" si="131"/>
        <v>NW</v>
      </c>
      <c r="E703" s="40">
        <f t="shared" si="141"/>
        <v>10</v>
      </c>
      <c r="F703" s="40">
        <f t="shared" si="141"/>
        <v>91</v>
      </c>
      <c r="G703" s="40">
        <f t="shared" si="142"/>
        <v>149</v>
      </c>
      <c r="H703" s="40">
        <f t="shared" si="143"/>
        <v>216</v>
      </c>
      <c r="I703" s="40" t="str">
        <f t="shared" si="132"/>
        <v>10.91.149.216</v>
      </c>
      <c r="J703" s="40" t="str">
        <f t="shared" si="133"/>
        <v>10.91.149.217</v>
      </c>
      <c r="K703" s="40" t="str">
        <f t="shared" si="134"/>
        <v>10.91.149.222</v>
      </c>
      <c r="L703" s="40" t="s">
        <v>0</v>
      </c>
      <c r="M703" s="40" t="str">
        <f t="shared" si="135"/>
        <v>10.91.213.216</v>
      </c>
      <c r="N703" s="40" t="str">
        <f t="shared" si="136"/>
        <v>10.91.213.217</v>
      </c>
      <c r="O703" s="40" t="str">
        <f t="shared" si="137"/>
        <v>10.91.213.218</v>
      </c>
      <c r="P703" s="40" t="str">
        <f t="shared" si="138"/>
        <v>10.91.213.222</v>
      </c>
      <c r="Q703" s="40" t="s">
        <v>0</v>
      </c>
    </row>
    <row r="704" spans="1:17">
      <c r="A704" s="40">
        <v>701</v>
      </c>
      <c r="B704" s="32" t="str">
        <f t="shared" si="139"/>
        <v>NW189</v>
      </c>
      <c r="C704" s="32">
        <f t="shared" si="140"/>
        <v>189</v>
      </c>
      <c r="D704" s="40" t="str">
        <f t="shared" si="131"/>
        <v>NW</v>
      </c>
      <c r="E704" s="40">
        <f t="shared" si="141"/>
        <v>10</v>
      </c>
      <c r="F704" s="40">
        <f t="shared" si="141"/>
        <v>91</v>
      </c>
      <c r="G704" s="40">
        <f t="shared" si="142"/>
        <v>149</v>
      </c>
      <c r="H704" s="40">
        <f t="shared" si="143"/>
        <v>224</v>
      </c>
      <c r="I704" s="40" t="str">
        <f t="shared" si="132"/>
        <v>10.91.149.224</v>
      </c>
      <c r="J704" s="40" t="str">
        <f t="shared" si="133"/>
        <v>10.91.149.225</v>
      </c>
      <c r="K704" s="40" t="str">
        <f t="shared" si="134"/>
        <v>10.91.149.230</v>
      </c>
      <c r="L704" s="40" t="s">
        <v>0</v>
      </c>
      <c r="M704" s="40" t="str">
        <f t="shared" si="135"/>
        <v>10.91.213.224</v>
      </c>
      <c r="N704" s="40" t="str">
        <f t="shared" si="136"/>
        <v>10.91.213.225</v>
      </c>
      <c r="O704" s="40" t="str">
        <f t="shared" si="137"/>
        <v>10.91.213.226</v>
      </c>
      <c r="P704" s="40" t="str">
        <f t="shared" si="138"/>
        <v>10.91.213.230</v>
      </c>
      <c r="Q704" s="40" t="s">
        <v>0</v>
      </c>
    </row>
    <row r="705" spans="1:17">
      <c r="A705" s="40">
        <v>702</v>
      </c>
      <c r="B705" s="32" t="str">
        <f t="shared" si="139"/>
        <v>NW190</v>
      </c>
      <c r="C705" s="32">
        <f t="shared" si="140"/>
        <v>190</v>
      </c>
      <c r="D705" s="40" t="str">
        <f t="shared" si="131"/>
        <v>NW</v>
      </c>
      <c r="E705" s="40">
        <f t="shared" si="141"/>
        <v>10</v>
      </c>
      <c r="F705" s="40">
        <f t="shared" si="141"/>
        <v>91</v>
      </c>
      <c r="G705" s="40">
        <f t="shared" si="142"/>
        <v>149</v>
      </c>
      <c r="H705" s="40">
        <f t="shared" si="143"/>
        <v>232</v>
      </c>
      <c r="I705" s="40" t="str">
        <f t="shared" si="132"/>
        <v>10.91.149.232</v>
      </c>
      <c r="J705" s="40" t="str">
        <f t="shared" si="133"/>
        <v>10.91.149.233</v>
      </c>
      <c r="K705" s="40" t="str">
        <f t="shared" si="134"/>
        <v>10.91.149.238</v>
      </c>
      <c r="L705" s="40" t="s">
        <v>0</v>
      </c>
      <c r="M705" s="40" t="str">
        <f t="shared" si="135"/>
        <v>10.91.213.232</v>
      </c>
      <c r="N705" s="40" t="str">
        <f t="shared" si="136"/>
        <v>10.91.213.233</v>
      </c>
      <c r="O705" s="40" t="str">
        <f t="shared" si="137"/>
        <v>10.91.213.234</v>
      </c>
      <c r="P705" s="40" t="str">
        <f t="shared" si="138"/>
        <v>10.91.213.238</v>
      </c>
      <c r="Q705" s="40" t="s">
        <v>0</v>
      </c>
    </row>
    <row r="706" spans="1:17">
      <c r="A706" s="40">
        <v>703</v>
      </c>
      <c r="B706" s="32" t="str">
        <f t="shared" si="139"/>
        <v>NW191</v>
      </c>
      <c r="C706" s="32">
        <f t="shared" si="140"/>
        <v>191</v>
      </c>
      <c r="D706" s="40" t="str">
        <f t="shared" si="131"/>
        <v>NW</v>
      </c>
      <c r="E706" s="40">
        <f t="shared" si="141"/>
        <v>10</v>
      </c>
      <c r="F706" s="40">
        <f t="shared" si="141"/>
        <v>91</v>
      </c>
      <c r="G706" s="40">
        <f t="shared" si="142"/>
        <v>149</v>
      </c>
      <c r="H706" s="40">
        <f t="shared" si="143"/>
        <v>240</v>
      </c>
      <c r="I706" s="40" t="str">
        <f t="shared" si="132"/>
        <v>10.91.149.240</v>
      </c>
      <c r="J706" s="40" t="str">
        <f t="shared" si="133"/>
        <v>10.91.149.241</v>
      </c>
      <c r="K706" s="40" t="str">
        <f t="shared" si="134"/>
        <v>10.91.149.246</v>
      </c>
      <c r="L706" s="40" t="s">
        <v>0</v>
      </c>
      <c r="M706" s="40" t="str">
        <f t="shared" si="135"/>
        <v>10.91.213.240</v>
      </c>
      <c r="N706" s="40" t="str">
        <f t="shared" si="136"/>
        <v>10.91.213.241</v>
      </c>
      <c r="O706" s="40" t="str">
        <f t="shared" si="137"/>
        <v>10.91.213.242</v>
      </c>
      <c r="P706" s="40" t="str">
        <f t="shared" si="138"/>
        <v>10.91.213.246</v>
      </c>
      <c r="Q706" s="40" t="s">
        <v>0</v>
      </c>
    </row>
    <row r="707" spans="1:17">
      <c r="A707" s="40">
        <v>704</v>
      </c>
      <c r="B707" s="32" t="str">
        <f t="shared" si="139"/>
        <v>NW192</v>
      </c>
      <c r="C707" s="32">
        <f t="shared" si="140"/>
        <v>192</v>
      </c>
      <c r="D707" s="40" t="str">
        <f t="shared" si="131"/>
        <v>NW</v>
      </c>
      <c r="E707" s="40">
        <f t="shared" si="141"/>
        <v>10</v>
      </c>
      <c r="F707" s="40">
        <f t="shared" si="141"/>
        <v>91</v>
      </c>
      <c r="G707" s="40">
        <f t="shared" si="142"/>
        <v>149</v>
      </c>
      <c r="H707" s="40">
        <f t="shared" si="143"/>
        <v>248</v>
      </c>
      <c r="I707" s="40" t="str">
        <f t="shared" si="132"/>
        <v>10.91.149.248</v>
      </c>
      <c r="J707" s="40" t="str">
        <f t="shared" si="133"/>
        <v>10.91.149.249</v>
      </c>
      <c r="K707" s="40" t="str">
        <f t="shared" si="134"/>
        <v>10.91.149.254</v>
      </c>
      <c r="L707" s="40" t="s">
        <v>0</v>
      </c>
      <c r="M707" s="40" t="str">
        <f t="shared" si="135"/>
        <v>10.91.213.248</v>
      </c>
      <c r="N707" s="40" t="str">
        <f t="shared" si="136"/>
        <v>10.91.213.249</v>
      </c>
      <c r="O707" s="40" t="str">
        <f t="shared" si="137"/>
        <v>10.91.213.250</v>
      </c>
      <c r="P707" s="40" t="str">
        <f t="shared" si="138"/>
        <v>10.91.213.254</v>
      </c>
      <c r="Q707" s="40" t="s">
        <v>0</v>
      </c>
    </row>
    <row r="708" spans="1:17">
      <c r="A708" s="40">
        <v>705</v>
      </c>
      <c r="B708" s="32" t="str">
        <f t="shared" si="139"/>
        <v>NW193</v>
      </c>
      <c r="C708" s="32">
        <f t="shared" si="140"/>
        <v>193</v>
      </c>
      <c r="D708" s="40" t="str">
        <f t="shared" ref="D708:D771" si="144">VLOOKUP(ROUNDDOWN(G708/8,0)*8,$S$4:$U$11,2,0)</f>
        <v>NW</v>
      </c>
      <c r="E708" s="40">
        <f t="shared" si="141"/>
        <v>10</v>
      </c>
      <c r="F708" s="40">
        <f t="shared" si="141"/>
        <v>91</v>
      </c>
      <c r="G708" s="40">
        <f t="shared" si="142"/>
        <v>150</v>
      </c>
      <c r="H708" s="40">
        <f t="shared" si="143"/>
        <v>0</v>
      </c>
      <c r="I708" s="40" t="str">
        <f t="shared" si="132"/>
        <v>10.91.150.0</v>
      </c>
      <c r="J708" s="40" t="str">
        <f t="shared" si="133"/>
        <v>10.91.150.1</v>
      </c>
      <c r="K708" s="40" t="str">
        <f t="shared" si="134"/>
        <v>10.91.150.6</v>
      </c>
      <c r="L708" s="40" t="s">
        <v>0</v>
      </c>
      <c r="M708" s="40" t="str">
        <f t="shared" si="135"/>
        <v>10.91.214.0</v>
      </c>
      <c r="N708" s="40" t="str">
        <f t="shared" si="136"/>
        <v>10.91.214.1</v>
      </c>
      <c r="O708" s="40" t="str">
        <f t="shared" si="137"/>
        <v>10.91.214.2</v>
      </c>
      <c r="P708" s="40" t="str">
        <f t="shared" si="138"/>
        <v>10.91.214.6</v>
      </c>
      <c r="Q708" s="40" t="s">
        <v>0</v>
      </c>
    </row>
    <row r="709" spans="1:17">
      <c r="A709" s="40">
        <v>706</v>
      </c>
      <c r="B709" s="32" t="str">
        <f t="shared" si="139"/>
        <v>NW194</v>
      </c>
      <c r="C709" s="32">
        <f t="shared" si="140"/>
        <v>194</v>
      </c>
      <c r="D709" s="40" t="str">
        <f t="shared" si="144"/>
        <v>NW</v>
      </c>
      <c r="E709" s="40">
        <f t="shared" si="141"/>
        <v>10</v>
      </c>
      <c r="F709" s="40">
        <f t="shared" si="141"/>
        <v>91</v>
      </c>
      <c r="G709" s="40">
        <f t="shared" si="142"/>
        <v>150</v>
      </c>
      <c r="H709" s="40">
        <f t="shared" si="143"/>
        <v>8</v>
      </c>
      <c r="I709" s="40" t="str">
        <f t="shared" ref="I709:I772" si="145">E709&amp;"."&amp;F709&amp;"."&amp;G709&amp;"."&amp;H709</f>
        <v>10.91.150.8</v>
      </c>
      <c r="J709" s="40" t="str">
        <f t="shared" ref="J709:J772" si="146">E709&amp;"."&amp;F709&amp;"."&amp;G709&amp;"."&amp;H709+1</f>
        <v>10.91.150.9</v>
      </c>
      <c r="K709" s="40" t="str">
        <f t="shared" ref="K709:K772" si="147">E709&amp;"."&amp;F709&amp;"."&amp;G709&amp;"."&amp;H709+6</f>
        <v>10.91.150.14</v>
      </c>
      <c r="L709" s="40" t="s">
        <v>0</v>
      </c>
      <c r="M709" s="40" t="str">
        <f t="shared" ref="M709:M772" si="148">E709&amp;"."&amp;F709&amp;"."&amp;G709+64&amp;"."&amp;H709</f>
        <v>10.91.214.8</v>
      </c>
      <c r="N709" s="40" t="str">
        <f t="shared" ref="N709:N772" si="149">E709&amp;"."&amp;F709&amp;"."&amp;G709+64&amp;"."&amp;H709+1</f>
        <v>10.91.214.9</v>
      </c>
      <c r="O709" s="40" t="str">
        <f t="shared" ref="O709:O772" si="150">E709&amp;"."&amp;F709&amp;"."&amp;G709+64&amp;"."&amp;H709+2</f>
        <v>10.91.214.10</v>
      </c>
      <c r="P709" s="40" t="str">
        <f t="shared" ref="P709:P772" si="151">E709&amp;"."&amp;F709&amp;"."&amp;G709+64&amp;"."&amp;H709+6</f>
        <v>10.91.214.14</v>
      </c>
      <c r="Q709" s="40" t="s">
        <v>0</v>
      </c>
    </row>
    <row r="710" spans="1:17">
      <c r="A710" s="40">
        <v>707</v>
      </c>
      <c r="B710" s="32" t="str">
        <f t="shared" ref="B710:B773" si="152">D710&amp;C710</f>
        <v>NW195</v>
      </c>
      <c r="C710" s="32">
        <f t="shared" ref="C710:C773" si="153">IF(D710=D709,C709+1,1)</f>
        <v>195</v>
      </c>
      <c r="D710" s="40" t="str">
        <f t="shared" si="144"/>
        <v>NW</v>
      </c>
      <c r="E710" s="40">
        <f t="shared" ref="E710:F773" si="154">E709</f>
        <v>10</v>
      </c>
      <c r="F710" s="40">
        <f t="shared" si="154"/>
        <v>91</v>
      </c>
      <c r="G710" s="40">
        <f t="shared" ref="G710:G773" si="155">IF(H709=248,IF(G709=255,0,G709+1),G709)</f>
        <v>150</v>
      </c>
      <c r="H710" s="40">
        <f t="shared" ref="H710:H773" si="156">IF(H709=248,0,H709+8)</f>
        <v>16</v>
      </c>
      <c r="I710" s="40" t="str">
        <f t="shared" si="145"/>
        <v>10.91.150.16</v>
      </c>
      <c r="J710" s="40" t="str">
        <f t="shared" si="146"/>
        <v>10.91.150.17</v>
      </c>
      <c r="K710" s="40" t="str">
        <f t="shared" si="147"/>
        <v>10.91.150.22</v>
      </c>
      <c r="L710" s="40" t="s">
        <v>0</v>
      </c>
      <c r="M710" s="40" t="str">
        <f t="shared" si="148"/>
        <v>10.91.214.16</v>
      </c>
      <c r="N710" s="40" t="str">
        <f t="shared" si="149"/>
        <v>10.91.214.17</v>
      </c>
      <c r="O710" s="40" t="str">
        <f t="shared" si="150"/>
        <v>10.91.214.18</v>
      </c>
      <c r="P710" s="40" t="str">
        <f t="shared" si="151"/>
        <v>10.91.214.22</v>
      </c>
      <c r="Q710" s="40" t="s">
        <v>0</v>
      </c>
    </row>
    <row r="711" spans="1:17">
      <c r="A711" s="40">
        <v>708</v>
      </c>
      <c r="B711" s="32" t="str">
        <f t="shared" si="152"/>
        <v>NW196</v>
      </c>
      <c r="C711" s="32">
        <f t="shared" si="153"/>
        <v>196</v>
      </c>
      <c r="D711" s="40" t="str">
        <f t="shared" si="144"/>
        <v>NW</v>
      </c>
      <c r="E711" s="40">
        <f t="shared" si="154"/>
        <v>10</v>
      </c>
      <c r="F711" s="40">
        <f t="shared" si="154"/>
        <v>91</v>
      </c>
      <c r="G711" s="40">
        <f t="shared" si="155"/>
        <v>150</v>
      </c>
      <c r="H711" s="40">
        <f t="shared" si="156"/>
        <v>24</v>
      </c>
      <c r="I711" s="40" t="str">
        <f t="shared" si="145"/>
        <v>10.91.150.24</v>
      </c>
      <c r="J711" s="40" t="str">
        <f t="shared" si="146"/>
        <v>10.91.150.25</v>
      </c>
      <c r="K711" s="40" t="str">
        <f t="shared" si="147"/>
        <v>10.91.150.30</v>
      </c>
      <c r="L711" s="40" t="s">
        <v>0</v>
      </c>
      <c r="M711" s="40" t="str">
        <f t="shared" si="148"/>
        <v>10.91.214.24</v>
      </c>
      <c r="N711" s="40" t="str">
        <f t="shared" si="149"/>
        <v>10.91.214.25</v>
      </c>
      <c r="O711" s="40" t="str">
        <f t="shared" si="150"/>
        <v>10.91.214.26</v>
      </c>
      <c r="P711" s="40" t="str">
        <f t="shared" si="151"/>
        <v>10.91.214.30</v>
      </c>
      <c r="Q711" s="40" t="s">
        <v>0</v>
      </c>
    </row>
    <row r="712" spans="1:17">
      <c r="A712" s="40">
        <v>709</v>
      </c>
      <c r="B712" s="32" t="str">
        <f t="shared" si="152"/>
        <v>NW197</v>
      </c>
      <c r="C712" s="32">
        <f t="shared" si="153"/>
        <v>197</v>
      </c>
      <c r="D712" s="40" t="str">
        <f t="shared" si="144"/>
        <v>NW</v>
      </c>
      <c r="E712" s="40">
        <f t="shared" si="154"/>
        <v>10</v>
      </c>
      <c r="F712" s="40">
        <f t="shared" si="154"/>
        <v>91</v>
      </c>
      <c r="G712" s="40">
        <f t="shared" si="155"/>
        <v>150</v>
      </c>
      <c r="H712" s="40">
        <f t="shared" si="156"/>
        <v>32</v>
      </c>
      <c r="I712" s="40" t="str">
        <f t="shared" si="145"/>
        <v>10.91.150.32</v>
      </c>
      <c r="J712" s="40" t="str">
        <f t="shared" si="146"/>
        <v>10.91.150.33</v>
      </c>
      <c r="K712" s="40" t="str">
        <f t="shared" si="147"/>
        <v>10.91.150.38</v>
      </c>
      <c r="L712" s="40" t="s">
        <v>0</v>
      </c>
      <c r="M712" s="40" t="str">
        <f t="shared" si="148"/>
        <v>10.91.214.32</v>
      </c>
      <c r="N712" s="40" t="str">
        <f t="shared" si="149"/>
        <v>10.91.214.33</v>
      </c>
      <c r="O712" s="40" t="str">
        <f t="shared" si="150"/>
        <v>10.91.214.34</v>
      </c>
      <c r="P712" s="40" t="str">
        <f t="shared" si="151"/>
        <v>10.91.214.38</v>
      </c>
      <c r="Q712" s="40" t="s">
        <v>0</v>
      </c>
    </row>
    <row r="713" spans="1:17">
      <c r="A713" s="40">
        <v>710</v>
      </c>
      <c r="B713" s="32" t="str">
        <f t="shared" si="152"/>
        <v>NW198</v>
      </c>
      <c r="C713" s="32">
        <f t="shared" si="153"/>
        <v>198</v>
      </c>
      <c r="D713" s="40" t="str">
        <f t="shared" si="144"/>
        <v>NW</v>
      </c>
      <c r="E713" s="40">
        <f t="shared" si="154"/>
        <v>10</v>
      </c>
      <c r="F713" s="40">
        <f t="shared" si="154"/>
        <v>91</v>
      </c>
      <c r="G713" s="40">
        <f t="shared" si="155"/>
        <v>150</v>
      </c>
      <c r="H713" s="40">
        <f t="shared" si="156"/>
        <v>40</v>
      </c>
      <c r="I713" s="40" t="str">
        <f t="shared" si="145"/>
        <v>10.91.150.40</v>
      </c>
      <c r="J713" s="40" t="str">
        <f t="shared" si="146"/>
        <v>10.91.150.41</v>
      </c>
      <c r="K713" s="40" t="str">
        <f t="shared" si="147"/>
        <v>10.91.150.46</v>
      </c>
      <c r="L713" s="40" t="s">
        <v>0</v>
      </c>
      <c r="M713" s="40" t="str">
        <f t="shared" si="148"/>
        <v>10.91.214.40</v>
      </c>
      <c r="N713" s="40" t="str">
        <f t="shared" si="149"/>
        <v>10.91.214.41</v>
      </c>
      <c r="O713" s="40" t="str">
        <f t="shared" si="150"/>
        <v>10.91.214.42</v>
      </c>
      <c r="P713" s="40" t="str">
        <f t="shared" si="151"/>
        <v>10.91.214.46</v>
      </c>
      <c r="Q713" s="40" t="s">
        <v>0</v>
      </c>
    </row>
    <row r="714" spans="1:17">
      <c r="A714" s="40">
        <v>711</v>
      </c>
      <c r="B714" s="32" t="str">
        <f t="shared" si="152"/>
        <v>NW199</v>
      </c>
      <c r="C714" s="32">
        <f t="shared" si="153"/>
        <v>199</v>
      </c>
      <c r="D714" s="40" t="str">
        <f t="shared" si="144"/>
        <v>NW</v>
      </c>
      <c r="E714" s="40">
        <f t="shared" si="154"/>
        <v>10</v>
      </c>
      <c r="F714" s="40">
        <f t="shared" si="154"/>
        <v>91</v>
      </c>
      <c r="G714" s="40">
        <f t="shared" si="155"/>
        <v>150</v>
      </c>
      <c r="H714" s="40">
        <f t="shared" si="156"/>
        <v>48</v>
      </c>
      <c r="I714" s="40" t="str">
        <f t="shared" si="145"/>
        <v>10.91.150.48</v>
      </c>
      <c r="J714" s="40" t="str">
        <f t="shared" si="146"/>
        <v>10.91.150.49</v>
      </c>
      <c r="K714" s="40" t="str">
        <f t="shared" si="147"/>
        <v>10.91.150.54</v>
      </c>
      <c r="L714" s="40" t="s">
        <v>0</v>
      </c>
      <c r="M714" s="40" t="str">
        <f t="shared" si="148"/>
        <v>10.91.214.48</v>
      </c>
      <c r="N714" s="40" t="str">
        <f t="shared" si="149"/>
        <v>10.91.214.49</v>
      </c>
      <c r="O714" s="40" t="str">
        <f t="shared" si="150"/>
        <v>10.91.214.50</v>
      </c>
      <c r="P714" s="40" t="str">
        <f t="shared" si="151"/>
        <v>10.91.214.54</v>
      </c>
      <c r="Q714" s="40" t="s">
        <v>0</v>
      </c>
    </row>
    <row r="715" spans="1:17">
      <c r="A715" s="40">
        <v>712</v>
      </c>
      <c r="B715" s="32" t="str">
        <f t="shared" si="152"/>
        <v>NW200</v>
      </c>
      <c r="C715" s="32">
        <f t="shared" si="153"/>
        <v>200</v>
      </c>
      <c r="D715" s="40" t="str">
        <f t="shared" si="144"/>
        <v>NW</v>
      </c>
      <c r="E715" s="40">
        <f t="shared" si="154"/>
        <v>10</v>
      </c>
      <c r="F715" s="40">
        <f t="shared" si="154"/>
        <v>91</v>
      </c>
      <c r="G715" s="40">
        <f t="shared" si="155"/>
        <v>150</v>
      </c>
      <c r="H715" s="40">
        <f t="shared" si="156"/>
        <v>56</v>
      </c>
      <c r="I715" s="40" t="str">
        <f t="shared" si="145"/>
        <v>10.91.150.56</v>
      </c>
      <c r="J715" s="40" t="str">
        <f t="shared" si="146"/>
        <v>10.91.150.57</v>
      </c>
      <c r="K715" s="40" t="str">
        <f t="shared" si="147"/>
        <v>10.91.150.62</v>
      </c>
      <c r="L715" s="40" t="s">
        <v>0</v>
      </c>
      <c r="M715" s="40" t="str">
        <f t="shared" si="148"/>
        <v>10.91.214.56</v>
      </c>
      <c r="N715" s="40" t="str">
        <f t="shared" si="149"/>
        <v>10.91.214.57</v>
      </c>
      <c r="O715" s="40" t="str">
        <f t="shared" si="150"/>
        <v>10.91.214.58</v>
      </c>
      <c r="P715" s="40" t="str">
        <f t="shared" si="151"/>
        <v>10.91.214.62</v>
      </c>
      <c r="Q715" s="40" t="s">
        <v>0</v>
      </c>
    </row>
    <row r="716" spans="1:17">
      <c r="A716" s="40">
        <v>713</v>
      </c>
      <c r="B716" s="32" t="str">
        <f t="shared" si="152"/>
        <v>NW201</v>
      </c>
      <c r="C716" s="32">
        <f t="shared" si="153"/>
        <v>201</v>
      </c>
      <c r="D716" s="40" t="str">
        <f t="shared" si="144"/>
        <v>NW</v>
      </c>
      <c r="E716" s="40">
        <f t="shared" si="154"/>
        <v>10</v>
      </c>
      <c r="F716" s="40">
        <f t="shared" si="154"/>
        <v>91</v>
      </c>
      <c r="G716" s="40">
        <f t="shared" si="155"/>
        <v>150</v>
      </c>
      <c r="H716" s="40">
        <f t="shared" si="156"/>
        <v>64</v>
      </c>
      <c r="I716" s="40" t="str">
        <f t="shared" si="145"/>
        <v>10.91.150.64</v>
      </c>
      <c r="J716" s="40" t="str">
        <f t="shared" si="146"/>
        <v>10.91.150.65</v>
      </c>
      <c r="K716" s="40" t="str">
        <f t="shared" si="147"/>
        <v>10.91.150.70</v>
      </c>
      <c r="L716" s="40" t="s">
        <v>0</v>
      </c>
      <c r="M716" s="40" t="str">
        <f t="shared" si="148"/>
        <v>10.91.214.64</v>
      </c>
      <c r="N716" s="40" t="str">
        <f t="shared" si="149"/>
        <v>10.91.214.65</v>
      </c>
      <c r="O716" s="40" t="str">
        <f t="shared" si="150"/>
        <v>10.91.214.66</v>
      </c>
      <c r="P716" s="40" t="str">
        <f t="shared" si="151"/>
        <v>10.91.214.70</v>
      </c>
      <c r="Q716" s="40" t="s">
        <v>0</v>
      </c>
    </row>
    <row r="717" spans="1:17">
      <c r="A717" s="40">
        <v>714</v>
      </c>
      <c r="B717" s="32" t="str">
        <f t="shared" si="152"/>
        <v>NW202</v>
      </c>
      <c r="C717" s="32">
        <f t="shared" si="153"/>
        <v>202</v>
      </c>
      <c r="D717" s="40" t="str">
        <f t="shared" si="144"/>
        <v>NW</v>
      </c>
      <c r="E717" s="40">
        <f t="shared" si="154"/>
        <v>10</v>
      </c>
      <c r="F717" s="40">
        <f t="shared" si="154"/>
        <v>91</v>
      </c>
      <c r="G717" s="40">
        <f t="shared" si="155"/>
        <v>150</v>
      </c>
      <c r="H717" s="40">
        <f t="shared" si="156"/>
        <v>72</v>
      </c>
      <c r="I717" s="40" t="str">
        <f t="shared" si="145"/>
        <v>10.91.150.72</v>
      </c>
      <c r="J717" s="40" t="str">
        <f t="shared" si="146"/>
        <v>10.91.150.73</v>
      </c>
      <c r="K717" s="40" t="str">
        <f t="shared" si="147"/>
        <v>10.91.150.78</v>
      </c>
      <c r="L717" s="40" t="s">
        <v>0</v>
      </c>
      <c r="M717" s="40" t="str">
        <f t="shared" si="148"/>
        <v>10.91.214.72</v>
      </c>
      <c r="N717" s="40" t="str">
        <f t="shared" si="149"/>
        <v>10.91.214.73</v>
      </c>
      <c r="O717" s="40" t="str">
        <f t="shared" si="150"/>
        <v>10.91.214.74</v>
      </c>
      <c r="P717" s="40" t="str">
        <f t="shared" si="151"/>
        <v>10.91.214.78</v>
      </c>
      <c r="Q717" s="40" t="s">
        <v>0</v>
      </c>
    </row>
    <row r="718" spans="1:17">
      <c r="A718" s="40">
        <v>715</v>
      </c>
      <c r="B718" s="32" t="str">
        <f t="shared" si="152"/>
        <v>NW203</v>
      </c>
      <c r="C718" s="32">
        <f t="shared" si="153"/>
        <v>203</v>
      </c>
      <c r="D718" s="40" t="str">
        <f t="shared" si="144"/>
        <v>NW</v>
      </c>
      <c r="E718" s="40">
        <f t="shared" si="154"/>
        <v>10</v>
      </c>
      <c r="F718" s="40">
        <f t="shared" si="154"/>
        <v>91</v>
      </c>
      <c r="G718" s="40">
        <f t="shared" si="155"/>
        <v>150</v>
      </c>
      <c r="H718" s="40">
        <f t="shared" si="156"/>
        <v>80</v>
      </c>
      <c r="I718" s="40" t="str">
        <f t="shared" si="145"/>
        <v>10.91.150.80</v>
      </c>
      <c r="J718" s="40" t="str">
        <f t="shared" si="146"/>
        <v>10.91.150.81</v>
      </c>
      <c r="K718" s="40" t="str">
        <f t="shared" si="147"/>
        <v>10.91.150.86</v>
      </c>
      <c r="L718" s="40" t="s">
        <v>0</v>
      </c>
      <c r="M718" s="40" t="str">
        <f t="shared" si="148"/>
        <v>10.91.214.80</v>
      </c>
      <c r="N718" s="40" t="str">
        <f t="shared" si="149"/>
        <v>10.91.214.81</v>
      </c>
      <c r="O718" s="40" t="str">
        <f t="shared" si="150"/>
        <v>10.91.214.82</v>
      </c>
      <c r="P718" s="40" t="str">
        <f t="shared" si="151"/>
        <v>10.91.214.86</v>
      </c>
      <c r="Q718" s="40" t="s">
        <v>0</v>
      </c>
    </row>
    <row r="719" spans="1:17">
      <c r="A719" s="40">
        <v>716</v>
      </c>
      <c r="B719" s="32" t="str">
        <f t="shared" si="152"/>
        <v>NW204</v>
      </c>
      <c r="C719" s="32">
        <f t="shared" si="153"/>
        <v>204</v>
      </c>
      <c r="D719" s="40" t="str">
        <f t="shared" si="144"/>
        <v>NW</v>
      </c>
      <c r="E719" s="40">
        <f t="shared" si="154"/>
        <v>10</v>
      </c>
      <c r="F719" s="40">
        <f t="shared" si="154"/>
        <v>91</v>
      </c>
      <c r="G719" s="40">
        <f t="shared" si="155"/>
        <v>150</v>
      </c>
      <c r="H719" s="40">
        <f t="shared" si="156"/>
        <v>88</v>
      </c>
      <c r="I719" s="40" t="str">
        <f t="shared" si="145"/>
        <v>10.91.150.88</v>
      </c>
      <c r="J719" s="40" t="str">
        <f t="shared" si="146"/>
        <v>10.91.150.89</v>
      </c>
      <c r="K719" s="40" t="str">
        <f t="shared" si="147"/>
        <v>10.91.150.94</v>
      </c>
      <c r="L719" s="40" t="s">
        <v>0</v>
      </c>
      <c r="M719" s="40" t="str">
        <f t="shared" si="148"/>
        <v>10.91.214.88</v>
      </c>
      <c r="N719" s="40" t="str">
        <f t="shared" si="149"/>
        <v>10.91.214.89</v>
      </c>
      <c r="O719" s="40" t="str">
        <f t="shared" si="150"/>
        <v>10.91.214.90</v>
      </c>
      <c r="P719" s="40" t="str">
        <f t="shared" si="151"/>
        <v>10.91.214.94</v>
      </c>
      <c r="Q719" s="40" t="s">
        <v>0</v>
      </c>
    </row>
    <row r="720" spans="1:17">
      <c r="A720" s="40">
        <v>717</v>
      </c>
      <c r="B720" s="32" t="str">
        <f t="shared" si="152"/>
        <v>NW205</v>
      </c>
      <c r="C720" s="32">
        <f t="shared" si="153"/>
        <v>205</v>
      </c>
      <c r="D720" s="40" t="str">
        <f t="shared" si="144"/>
        <v>NW</v>
      </c>
      <c r="E720" s="40">
        <f t="shared" si="154"/>
        <v>10</v>
      </c>
      <c r="F720" s="40">
        <f t="shared" si="154"/>
        <v>91</v>
      </c>
      <c r="G720" s="40">
        <f t="shared" si="155"/>
        <v>150</v>
      </c>
      <c r="H720" s="40">
        <f t="shared" si="156"/>
        <v>96</v>
      </c>
      <c r="I720" s="40" t="str">
        <f t="shared" si="145"/>
        <v>10.91.150.96</v>
      </c>
      <c r="J720" s="40" t="str">
        <f t="shared" si="146"/>
        <v>10.91.150.97</v>
      </c>
      <c r="K720" s="40" t="str">
        <f t="shared" si="147"/>
        <v>10.91.150.102</v>
      </c>
      <c r="L720" s="40" t="s">
        <v>0</v>
      </c>
      <c r="M720" s="40" t="str">
        <f t="shared" si="148"/>
        <v>10.91.214.96</v>
      </c>
      <c r="N720" s="40" t="str">
        <f t="shared" si="149"/>
        <v>10.91.214.97</v>
      </c>
      <c r="O720" s="40" t="str">
        <f t="shared" si="150"/>
        <v>10.91.214.98</v>
      </c>
      <c r="P720" s="40" t="str">
        <f t="shared" si="151"/>
        <v>10.91.214.102</v>
      </c>
      <c r="Q720" s="40" t="s">
        <v>0</v>
      </c>
    </row>
    <row r="721" spans="1:17">
      <c r="A721" s="40">
        <v>718</v>
      </c>
      <c r="B721" s="32" t="str">
        <f t="shared" si="152"/>
        <v>NW206</v>
      </c>
      <c r="C721" s="32">
        <f t="shared" si="153"/>
        <v>206</v>
      </c>
      <c r="D721" s="40" t="str">
        <f t="shared" si="144"/>
        <v>NW</v>
      </c>
      <c r="E721" s="40">
        <f t="shared" si="154"/>
        <v>10</v>
      </c>
      <c r="F721" s="40">
        <f t="shared" si="154"/>
        <v>91</v>
      </c>
      <c r="G721" s="40">
        <f t="shared" si="155"/>
        <v>150</v>
      </c>
      <c r="H721" s="40">
        <f t="shared" si="156"/>
        <v>104</v>
      </c>
      <c r="I721" s="40" t="str">
        <f t="shared" si="145"/>
        <v>10.91.150.104</v>
      </c>
      <c r="J721" s="40" t="str">
        <f t="shared" si="146"/>
        <v>10.91.150.105</v>
      </c>
      <c r="K721" s="40" t="str">
        <f t="shared" si="147"/>
        <v>10.91.150.110</v>
      </c>
      <c r="L721" s="40" t="s">
        <v>0</v>
      </c>
      <c r="M721" s="40" t="str">
        <f t="shared" si="148"/>
        <v>10.91.214.104</v>
      </c>
      <c r="N721" s="40" t="str">
        <f t="shared" si="149"/>
        <v>10.91.214.105</v>
      </c>
      <c r="O721" s="40" t="str">
        <f t="shared" si="150"/>
        <v>10.91.214.106</v>
      </c>
      <c r="P721" s="40" t="str">
        <f t="shared" si="151"/>
        <v>10.91.214.110</v>
      </c>
      <c r="Q721" s="40" t="s">
        <v>0</v>
      </c>
    </row>
    <row r="722" spans="1:17">
      <c r="A722" s="40">
        <v>719</v>
      </c>
      <c r="B722" s="32" t="str">
        <f t="shared" si="152"/>
        <v>NW207</v>
      </c>
      <c r="C722" s="32">
        <f t="shared" si="153"/>
        <v>207</v>
      </c>
      <c r="D722" s="40" t="str">
        <f t="shared" si="144"/>
        <v>NW</v>
      </c>
      <c r="E722" s="40">
        <f t="shared" si="154"/>
        <v>10</v>
      </c>
      <c r="F722" s="40">
        <f t="shared" si="154"/>
        <v>91</v>
      </c>
      <c r="G722" s="40">
        <f t="shared" si="155"/>
        <v>150</v>
      </c>
      <c r="H722" s="40">
        <f t="shared" si="156"/>
        <v>112</v>
      </c>
      <c r="I722" s="40" t="str">
        <f t="shared" si="145"/>
        <v>10.91.150.112</v>
      </c>
      <c r="J722" s="40" t="str">
        <f t="shared" si="146"/>
        <v>10.91.150.113</v>
      </c>
      <c r="K722" s="40" t="str">
        <f t="shared" si="147"/>
        <v>10.91.150.118</v>
      </c>
      <c r="L722" s="40" t="s">
        <v>0</v>
      </c>
      <c r="M722" s="40" t="str">
        <f t="shared" si="148"/>
        <v>10.91.214.112</v>
      </c>
      <c r="N722" s="40" t="str">
        <f t="shared" si="149"/>
        <v>10.91.214.113</v>
      </c>
      <c r="O722" s="40" t="str">
        <f t="shared" si="150"/>
        <v>10.91.214.114</v>
      </c>
      <c r="P722" s="40" t="str">
        <f t="shared" si="151"/>
        <v>10.91.214.118</v>
      </c>
      <c r="Q722" s="40" t="s">
        <v>0</v>
      </c>
    </row>
    <row r="723" spans="1:17">
      <c r="A723" s="40">
        <v>720</v>
      </c>
      <c r="B723" s="32" t="str">
        <f t="shared" si="152"/>
        <v>NW208</v>
      </c>
      <c r="C723" s="32">
        <f t="shared" si="153"/>
        <v>208</v>
      </c>
      <c r="D723" s="40" t="str">
        <f t="shared" si="144"/>
        <v>NW</v>
      </c>
      <c r="E723" s="40">
        <f t="shared" si="154"/>
        <v>10</v>
      </c>
      <c r="F723" s="40">
        <f t="shared" si="154"/>
        <v>91</v>
      </c>
      <c r="G723" s="40">
        <f t="shared" si="155"/>
        <v>150</v>
      </c>
      <c r="H723" s="40">
        <f t="shared" si="156"/>
        <v>120</v>
      </c>
      <c r="I723" s="40" t="str">
        <f t="shared" si="145"/>
        <v>10.91.150.120</v>
      </c>
      <c r="J723" s="40" t="str">
        <f t="shared" si="146"/>
        <v>10.91.150.121</v>
      </c>
      <c r="K723" s="40" t="str">
        <f t="shared" si="147"/>
        <v>10.91.150.126</v>
      </c>
      <c r="L723" s="40" t="s">
        <v>0</v>
      </c>
      <c r="M723" s="40" t="str">
        <f t="shared" si="148"/>
        <v>10.91.214.120</v>
      </c>
      <c r="N723" s="40" t="str">
        <f t="shared" si="149"/>
        <v>10.91.214.121</v>
      </c>
      <c r="O723" s="40" t="str">
        <f t="shared" si="150"/>
        <v>10.91.214.122</v>
      </c>
      <c r="P723" s="40" t="str">
        <f t="shared" si="151"/>
        <v>10.91.214.126</v>
      </c>
      <c r="Q723" s="40" t="s">
        <v>0</v>
      </c>
    </row>
    <row r="724" spans="1:17">
      <c r="A724" s="40">
        <v>721</v>
      </c>
      <c r="B724" s="32" t="str">
        <f t="shared" si="152"/>
        <v>NW209</v>
      </c>
      <c r="C724" s="32">
        <f t="shared" si="153"/>
        <v>209</v>
      </c>
      <c r="D724" s="40" t="str">
        <f t="shared" si="144"/>
        <v>NW</v>
      </c>
      <c r="E724" s="40">
        <f t="shared" si="154"/>
        <v>10</v>
      </c>
      <c r="F724" s="40">
        <f t="shared" si="154"/>
        <v>91</v>
      </c>
      <c r="G724" s="40">
        <f t="shared" si="155"/>
        <v>150</v>
      </c>
      <c r="H724" s="40">
        <f t="shared" si="156"/>
        <v>128</v>
      </c>
      <c r="I724" s="40" t="str">
        <f t="shared" si="145"/>
        <v>10.91.150.128</v>
      </c>
      <c r="J724" s="40" t="str">
        <f t="shared" si="146"/>
        <v>10.91.150.129</v>
      </c>
      <c r="K724" s="40" t="str">
        <f t="shared" si="147"/>
        <v>10.91.150.134</v>
      </c>
      <c r="L724" s="40" t="s">
        <v>0</v>
      </c>
      <c r="M724" s="40" t="str">
        <f t="shared" si="148"/>
        <v>10.91.214.128</v>
      </c>
      <c r="N724" s="40" t="str">
        <f t="shared" si="149"/>
        <v>10.91.214.129</v>
      </c>
      <c r="O724" s="40" t="str">
        <f t="shared" si="150"/>
        <v>10.91.214.130</v>
      </c>
      <c r="P724" s="40" t="str">
        <f t="shared" si="151"/>
        <v>10.91.214.134</v>
      </c>
      <c r="Q724" s="40" t="s">
        <v>0</v>
      </c>
    </row>
    <row r="725" spans="1:17">
      <c r="A725" s="40">
        <v>722</v>
      </c>
      <c r="B725" s="32" t="str">
        <f t="shared" si="152"/>
        <v>NW210</v>
      </c>
      <c r="C725" s="32">
        <f t="shared" si="153"/>
        <v>210</v>
      </c>
      <c r="D725" s="40" t="str">
        <f t="shared" si="144"/>
        <v>NW</v>
      </c>
      <c r="E725" s="40">
        <f t="shared" si="154"/>
        <v>10</v>
      </c>
      <c r="F725" s="40">
        <f t="shared" si="154"/>
        <v>91</v>
      </c>
      <c r="G725" s="40">
        <f t="shared" si="155"/>
        <v>150</v>
      </c>
      <c r="H725" s="40">
        <f t="shared" si="156"/>
        <v>136</v>
      </c>
      <c r="I725" s="40" t="str">
        <f t="shared" si="145"/>
        <v>10.91.150.136</v>
      </c>
      <c r="J725" s="40" t="str">
        <f t="shared" si="146"/>
        <v>10.91.150.137</v>
      </c>
      <c r="K725" s="40" t="str">
        <f t="shared" si="147"/>
        <v>10.91.150.142</v>
      </c>
      <c r="L725" s="40" t="s">
        <v>0</v>
      </c>
      <c r="M725" s="40" t="str">
        <f t="shared" si="148"/>
        <v>10.91.214.136</v>
      </c>
      <c r="N725" s="40" t="str">
        <f t="shared" si="149"/>
        <v>10.91.214.137</v>
      </c>
      <c r="O725" s="40" t="str">
        <f t="shared" si="150"/>
        <v>10.91.214.138</v>
      </c>
      <c r="P725" s="40" t="str">
        <f t="shared" si="151"/>
        <v>10.91.214.142</v>
      </c>
      <c r="Q725" s="40" t="s">
        <v>0</v>
      </c>
    </row>
    <row r="726" spans="1:17">
      <c r="A726" s="40">
        <v>723</v>
      </c>
      <c r="B726" s="32" t="str">
        <f t="shared" si="152"/>
        <v>NW211</v>
      </c>
      <c r="C726" s="32">
        <f t="shared" si="153"/>
        <v>211</v>
      </c>
      <c r="D726" s="40" t="str">
        <f t="shared" si="144"/>
        <v>NW</v>
      </c>
      <c r="E726" s="40">
        <f t="shared" si="154"/>
        <v>10</v>
      </c>
      <c r="F726" s="40">
        <f t="shared" si="154"/>
        <v>91</v>
      </c>
      <c r="G726" s="40">
        <f t="shared" si="155"/>
        <v>150</v>
      </c>
      <c r="H726" s="40">
        <f t="shared" si="156"/>
        <v>144</v>
      </c>
      <c r="I726" s="40" t="str">
        <f t="shared" si="145"/>
        <v>10.91.150.144</v>
      </c>
      <c r="J726" s="40" t="str">
        <f t="shared" si="146"/>
        <v>10.91.150.145</v>
      </c>
      <c r="K726" s="40" t="str">
        <f t="shared" si="147"/>
        <v>10.91.150.150</v>
      </c>
      <c r="L726" s="40" t="s">
        <v>0</v>
      </c>
      <c r="M726" s="40" t="str">
        <f t="shared" si="148"/>
        <v>10.91.214.144</v>
      </c>
      <c r="N726" s="40" t="str">
        <f t="shared" si="149"/>
        <v>10.91.214.145</v>
      </c>
      <c r="O726" s="40" t="str">
        <f t="shared" si="150"/>
        <v>10.91.214.146</v>
      </c>
      <c r="P726" s="40" t="str">
        <f t="shared" si="151"/>
        <v>10.91.214.150</v>
      </c>
      <c r="Q726" s="40" t="s">
        <v>0</v>
      </c>
    </row>
    <row r="727" spans="1:17">
      <c r="A727" s="40">
        <v>724</v>
      </c>
      <c r="B727" s="32" t="str">
        <f t="shared" si="152"/>
        <v>NW212</v>
      </c>
      <c r="C727" s="32">
        <f t="shared" si="153"/>
        <v>212</v>
      </c>
      <c r="D727" s="40" t="str">
        <f t="shared" si="144"/>
        <v>NW</v>
      </c>
      <c r="E727" s="40">
        <f t="shared" si="154"/>
        <v>10</v>
      </c>
      <c r="F727" s="40">
        <f t="shared" si="154"/>
        <v>91</v>
      </c>
      <c r="G727" s="40">
        <f t="shared" si="155"/>
        <v>150</v>
      </c>
      <c r="H727" s="40">
        <f t="shared" si="156"/>
        <v>152</v>
      </c>
      <c r="I727" s="40" t="str">
        <f t="shared" si="145"/>
        <v>10.91.150.152</v>
      </c>
      <c r="J727" s="40" t="str">
        <f t="shared" si="146"/>
        <v>10.91.150.153</v>
      </c>
      <c r="K727" s="40" t="str">
        <f t="shared" si="147"/>
        <v>10.91.150.158</v>
      </c>
      <c r="L727" s="40" t="s">
        <v>0</v>
      </c>
      <c r="M727" s="40" t="str">
        <f t="shared" si="148"/>
        <v>10.91.214.152</v>
      </c>
      <c r="N727" s="40" t="str">
        <f t="shared" si="149"/>
        <v>10.91.214.153</v>
      </c>
      <c r="O727" s="40" t="str">
        <f t="shared" si="150"/>
        <v>10.91.214.154</v>
      </c>
      <c r="P727" s="40" t="str">
        <f t="shared" si="151"/>
        <v>10.91.214.158</v>
      </c>
      <c r="Q727" s="40" t="s">
        <v>0</v>
      </c>
    </row>
    <row r="728" spans="1:17">
      <c r="A728" s="40">
        <v>725</v>
      </c>
      <c r="B728" s="32" t="str">
        <f t="shared" si="152"/>
        <v>NW213</v>
      </c>
      <c r="C728" s="32">
        <f t="shared" si="153"/>
        <v>213</v>
      </c>
      <c r="D728" s="40" t="str">
        <f t="shared" si="144"/>
        <v>NW</v>
      </c>
      <c r="E728" s="40">
        <f t="shared" si="154"/>
        <v>10</v>
      </c>
      <c r="F728" s="40">
        <f t="shared" si="154"/>
        <v>91</v>
      </c>
      <c r="G728" s="40">
        <f t="shared" si="155"/>
        <v>150</v>
      </c>
      <c r="H728" s="40">
        <f t="shared" si="156"/>
        <v>160</v>
      </c>
      <c r="I728" s="40" t="str">
        <f t="shared" si="145"/>
        <v>10.91.150.160</v>
      </c>
      <c r="J728" s="40" t="str">
        <f t="shared" si="146"/>
        <v>10.91.150.161</v>
      </c>
      <c r="K728" s="40" t="str">
        <f t="shared" si="147"/>
        <v>10.91.150.166</v>
      </c>
      <c r="L728" s="40" t="s">
        <v>0</v>
      </c>
      <c r="M728" s="40" t="str">
        <f t="shared" si="148"/>
        <v>10.91.214.160</v>
      </c>
      <c r="N728" s="40" t="str">
        <f t="shared" si="149"/>
        <v>10.91.214.161</v>
      </c>
      <c r="O728" s="40" t="str">
        <f t="shared" si="150"/>
        <v>10.91.214.162</v>
      </c>
      <c r="P728" s="40" t="str">
        <f t="shared" si="151"/>
        <v>10.91.214.166</v>
      </c>
      <c r="Q728" s="40" t="s">
        <v>0</v>
      </c>
    </row>
    <row r="729" spans="1:17">
      <c r="A729" s="40">
        <v>726</v>
      </c>
      <c r="B729" s="32" t="str">
        <f t="shared" si="152"/>
        <v>NW214</v>
      </c>
      <c r="C729" s="32">
        <f t="shared" si="153"/>
        <v>214</v>
      </c>
      <c r="D729" s="40" t="str">
        <f t="shared" si="144"/>
        <v>NW</v>
      </c>
      <c r="E729" s="40">
        <f t="shared" si="154"/>
        <v>10</v>
      </c>
      <c r="F729" s="40">
        <f t="shared" si="154"/>
        <v>91</v>
      </c>
      <c r="G729" s="40">
        <f t="shared" si="155"/>
        <v>150</v>
      </c>
      <c r="H729" s="40">
        <f t="shared" si="156"/>
        <v>168</v>
      </c>
      <c r="I729" s="40" t="str">
        <f t="shared" si="145"/>
        <v>10.91.150.168</v>
      </c>
      <c r="J729" s="40" t="str">
        <f t="shared" si="146"/>
        <v>10.91.150.169</v>
      </c>
      <c r="K729" s="40" t="str">
        <f t="shared" si="147"/>
        <v>10.91.150.174</v>
      </c>
      <c r="L729" s="40" t="s">
        <v>0</v>
      </c>
      <c r="M729" s="40" t="str">
        <f t="shared" si="148"/>
        <v>10.91.214.168</v>
      </c>
      <c r="N729" s="40" t="str">
        <f t="shared" si="149"/>
        <v>10.91.214.169</v>
      </c>
      <c r="O729" s="40" t="str">
        <f t="shared" si="150"/>
        <v>10.91.214.170</v>
      </c>
      <c r="P729" s="40" t="str">
        <f t="shared" si="151"/>
        <v>10.91.214.174</v>
      </c>
      <c r="Q729" s="40" t="s">
        <v>0</v>
      </c>
    </row>
    <row r="730" spans="1:17">
      <c r="A730" s="40">
        <v>727</v>
      </c>
      <c r="B730" s="32" t="str">
        <f t="shared" si="152"/>
        <v>NW215</v>
      </c>
      <c r="C730" s="32">
        <f t="shared" si="153"/>
        <v>215</v>
      </c>
      <c r="D730" s="40" t="str">
        <f t="shared" si="144"/>
        <v>NW</v>
      </c>
      <c r="E730" s="40">
        <f t="shared" si="154"/>
        <v>10</v>
      </c>
      <c r="F730" s="40">
        <f t="shared" si="154"/>
        <v>91</v>
      </c>
      <c r="G730" s="40">
        <f t="shared" si="155"/>
        <v>150</v>
      </c>
      <c r="H730" s="40">
        <f t="shared" si="156"/>
        <v>176</v>
      </c>
      <c r="I730" s="40" t="str">
        <f t="shared" si="145"/>
        <v>10.91.150.176</v>
      </c>
      <c r="J730" s="40" t="str">
        <f t="shared" si="146"/>
        <v>10.91.150.177</v>
      </c>
      <c r="K730" s="40" t="str">
        <f t="shared" si="147"/>
        <v>10.91.150.182</v>
      </c>
      <c r="L730" s="40" t="s">
        <v>0</v>
      </c>
      <c r="M730" s="40" t="str">
        <f t="shared" si="148"/>
        <v>10.91.214.176</v>
      </c>
      <c r="N730" s="40" t="str">
        <f t="shared" si="149"/>
        <v>10.91.214.177</v>
      </c>
      <c r="O730" s="40" t="str">
        <f t="shared" si="150"/>
        <v>10.91.214.178</v>
      </c>
      <c r="P730" s="40" t="str">
        <f t="shared" si="151"/>
        <v>10.91.214.182</v>
      </c>
      <c r="Q730" s="40" t="s">
        <v>0</v>
      </c>
    </row>
    <row r="731" spans="1:17">
      <c r="A731" s="40">
        <v>728</v>
      </c>
      <c r="B731" s="32" t="str">
        <f t="shared" si="152"/>
        <v>NW216</v>
      </c>
      <c r="C731" s="32">
        <f t="shared" si="153"/>
        <v>216</v>
      </c>
      <c r="D731" s="40" t="str">
        <f t="shared" si="144"/>
        <v>NW</v>
      </c>
      <c r="E731" s="40">
        <f t="shared" si="154"/>
        <v>10</v>
      </c>
      <c r="F731" s="40">
        <f t="shared" si="154"/>
        <v>91</v>
      </c>
      <c r="G731" s="40">
        <f t="shared" si="155"/>
        <v>150</v>
      </c>
      <c r="H731" s="40">
        <f t="shared" si="156"/>
        <v>184</v>
      </c>
      <c r="I731" s="40" t="str">
        <f t="shared" si="145"/>
        <v>10.91.150.184</v>
      </c>
      <c r="J731" s="40" t="str">
        <f t="shared" si="146"/>
        <v>10.91.150.185</v>
      </c>
      <c r="K731" s="40" t="str">
        <f t="shared" si="147"/>
        <v>10.91.150.190</v>
      </c>
      <c r="L731" s="40" t="s">
        <v>0</v>
      </c>
      <c r="M731" s="40" t="str">
        <f t="shared" si="148"/>
        <v>10.91.214.184</v>
      </c>
      <c r="N731" s="40" t="str">
        <f t="shared" si="149"/>
        <v>10.91.214.185</v>
      </c>
      <c r="O731" s="40" t="str">
        <f t="shared" si="150"/>
        <v>10.91.214.186</v>
      </c>
      <c r="P731" s="40" t="str">
        <f t="shared" si="151"/>
        <v>10.91.214.190</v>
      </c>
      <c r="Q731" s="40" t="s">
        <v>0</v>
      </c>
    </row>
    <row r="732" spans="1:17">
      <c r="A732" s="40">
        <v>729</v>
      </c>
      <c r="B732" s="32" t="str">
        <f t="shared" si="152"/>
        <v>NW217</v>
      </c>
      <c r="C732" s="32">
        <f t="shared" si="153"/>
        <v>217</v>
      </c>
      <c r="D732" s="40" t="str">
        <f t="shared" si="144"/>
        <v>NW</v>
      </c>
      <c r="E732" s="40">
        <f t="shared" si="154"/>
        <v>10</v>
      </c>
      <c r="F732" s="40">
        <f t="shared" si="154"/>
        <v>91</v>
      </c>
      <c r="G732" s="40">
        <f t="shared" si="155"/>
        <v>150</v>
      </c>
      <c r="H732" s="40">
        <f t="shared" si="156"/>
        <v>192</v>
      </c>
      <c r="I732" s="40" t="str">
        <f t="shared" si="145"/>
        <v>10.91.150.192</v>
      </c>
      <c r="J732" s="40" t="str">
        <f t="shared" si="146"/>
        <v>10.91.150.193</v>
      </c>
      <c r="K732" s="40" t="str">
        <f t="shared" si="147"/>
        <v>10.91.150.198</v>
      </c>
      <c r="L732" s="40" t="s">
        <v>0</v>
      </c>
      <c r="M732" s="40" t="str">
        <f t="shared" si="148"/>
        <v>10.91.214.192</v>
      </c>
      <c r="N732" s="40" t="str">
        <f t="shared" si="149"/>
        <v>10.91.214.193</v>
      </c>
      <c r="O732" s="40" t="str">
        <f t="shared" si="150"/>
        <v>10.91.214.194</v>
      </c>
      <c r="P732" s="40" t="str">
        <f t="shared" si="151"/>
        <v>10.91.214.198</v>
      </c>
      <c r="Q732" s="40" t="s">
        <v>0</v>
      </c>
    </row>
    <row r="733" spans="1:17">
      <c r="A733" s="40">
        <v>730</v>
      </c>
      <c r="B733" s="32" t="str">
        <f t="shared" si="152"/>
        <v>NW218</v>
      </c>
      <c r="C733" s="32">
        <f t="shared" si="153"/>
        <v>218</v>
      </c>
      <c r="D733" s="40" t="str">
        <f t="shared" si="144"/>
        <v>NW</v>
      </c>
      <c r="E733" s="40">
        <f t="shared" si="154"/>
        <v>10</v>
      </c>
      <c r="F733" s="40">
        <f t="shared" si="154"/>
        <v>91</v>
      </c>
      <c r="G733" s="40">
        <f t="shared" si="155"/>
        <v>150</v>
      </c>
      <c r="H733" s="40">
        <f t="shared" si="156"/>
        <v>200</v>
      </c>
      <c r="I733" s="40" t="str">
        <f t="shared" si="145"/>
        <v>10.91.150.200</v>
      </c>
      <c r="J733" s="40" t="str">
        <f t="shared" si="146"/>
        <v>10.91.150.201</v>
      </c>
      <c r="K733" s="40" t="str">
        <f t="shared" si="147"/>
        <v>10.91.150.206</v>
      </c>
      <c r="L733" s="40" t="s">
        <v>0</v>
      </c>
      <c r="M733" s="40" t="str">
        <f t="shared" si="148"/>
        <v>10.91.214.200</v>
      </c>
      <c r="N733" s="40" t="str">
        <f t="shared" si="149"/>
        <v>10.91.214.201</v>
      </c>
      <c r="O733" s="40" t="str">
        <f t="shared" si="150"/>
        <v>10.91.214.202</v>
      </c>
      <c r="P733" s="40" t="str">
        <f t="shared" si="151"/>
        <v>10.91.214.206</v>
      </c>
      <c r="Q733" s="40" t="s">
        <v>0</v>
      </c>
    </row>
    <row r="734" spans="1:17">
      <c r="A734" s="40">
        <v>731</v>
      </c>
      <c r="B734" s="32" t="str">
        <f t="shared" si="152"/>
        <v>NW219</v>
      </c>
      <c r="C734" s="32">
        <f t="shared" si="153"/>
        <v>219</v>
      </c>
      <c r="D734" s="40" t="str">
        <f t="shared" si="144"/>
        <v>NW</v>
      </c>
      <c r="E734" s="40">
        <f t="shared" si="154"/>
        <v>10</v>
      </c>
      <c r="F734" s="40">
        <f t="shared" si="154"/>
        <v>91</v>
      </c>
      <c r="G734" s="40">
        <f t="shared" si="155"/>
        <v>150</v>
      </c>
      <c r="H734" s="40">
        <f t="shared" si="156"/>
        <v>208</v>
      </c>
      <c r="I734" s="40" t="str">
        <f t="shared" si="145"/>
        <v>10.91.150.208</v>
      </c>
      <c r="J734" s="40" t="str">
        <f t="shared" si="146"/>
        <v>10.91.150.209</v>
      </c>
      <c r="K734" s="40" t="str">
        <f t="shared" si="147"/>
        <v>10.91.150.214</v>
      </c>
      <c r="L734" s="40" t="s">
        <v>0</v>
      </c>
      <c r="M734" s="40" t="str">
        <f t="shared" si="148"/>
        <v>10.91.214.208</v>
      </c>
      <c r="N734" s="40" t="str">
        <f t="shared" si="149"/>
        <v>10.91.214.209</v>
      </c>
      <c r="O734" s="40" t="str">
        <f t="shared" si="150"/>
        <v>10.91.214.210</v>
      </c>
      <c r="P734" s="40" t="str">
        <f t="shared" si="151"/>
        <v>10.91.214.214</v>
      </c>
      <c r="Q734" s="40" t="s">
        <v>0</v>
      </c>
    </row>
    <row r="735" spans="1:17">
      <c r="A735" s="40">
        <v>732</v>
      </c>
      <c r="B735" s="32" t="str">
        <f t="shared" si="152"/>
        <v>NW220</v>
      </c>
      <c r="C735" s="32">
        <f t="shared" si="153"/>
        <v>220</v>
      </c>
      <c r="D735" s="40" t="str">
        <f t="shared" si="144"/>
        <v>NW</v>
      </c>
      <c r="E735" s="40">
        <f t="shared" si="154"/>
        <v>10</v>
      </c>
      <c r="F735" s="40">
        <f t="shared" si="154"/>
        <v>91</v>
      </c>
      <c r="G735" s="40">
        <f t="shared" si="155"/>
        <v>150</v>
      </c>
      <c r="H735" s="40">
        <f t="shared" si="156"/>
        <v>216</v>
      </c>
      <c r="I735" s="40" t="str">
        <f t="shared" si="145"/>
        <v>10.91.150.216</v>
      </c>
      <c r="J735" s="40" t="str">
        <f t="shared" si="146"/>
        <v>10.91.150.217</v>
      </c>
      <c r="K735" s="40" t="str">
        <f t="shared" si="147"/>
        <v>10.91.150.222</v>
      </c>
      <c r="L735" s="40" t="s">
        <v>0</v>
      </c>
      <c r="M735" s="40" t="str">
        <f t="shared" si="148"/>
        <v>10.91.214.216</v>
      </c>
      <c r="N735" s="40" t="str">
        <f t="shared" si="149"/>
        <v>10.91.214.217</v>
      </c>
      <c r="O735" s="40" t="str">
        <f t="shared" si="150"/>
        <v>10.91.214.218</v>
      </c>
      <c r="P735" s="40" t="str">
        <f t="shared" si="151"/>
        <v>10.91.214.222</v>
      </c>
      <c r="Q735" s="40" t="s">
        <v>0</v>
      </c>
    </row>
    <row r="736" spans="1:17">
      <c r="A736" s="40">
        <v>733</v>
      </c>
      <c r="B736" s="32" t="str">
        <f t="shared" si="152"/>
        <v>NW221</v>
      </c>
      <c r="C736" s="32">
        <f t="shared" si="153"/>
        <v>221</v>
      </c>
      <c r="D736" s="40" t="str">
        <f t="shared" si="144"/>
        <v>NW</v>
      </c>
      <c r="E736" s="40">
        <f t="shared" si="154"/>
        <v>10</v>
      </c>
      <c r="F736" s="40">
        <f t="shared" si="154"/>
        <v>91</v>
      </c>
      <c r="G736" s="40">
        <f t="shared" si="155"/>
        <v>150</v>
      </c>
      <c r="H736" s="40">
        <f t="shared" si="156"/>
        <v>224</v>
      </c>
      <c r="I736" s="40" t="str">
        <f t="shared" si="145"/>
        <v>10.91.150.224</v>
      </c>
      <c r="J736" s="40" t="str">
        <f t="shared" si="146"/>
        <v>10.91.150.225</v>
      </c>
      <c r="K736" s="40" t="str">
        <f t="shared" si="147"/>
        <v>10.91.150.230</v>
      </c>
      <c r="L736" s="40" t="s">
        <v>0</v>
      </c>
      <c r="M736" s="40" t="str">
        <f t="shared" si="148"/>
        <v>10.91.214.224</v>
      </c>
      <c r="N736" s="40" t="str">
        <f t="shared" si="149"/>
        <v>10.91.214.225</v>
      </c>
      <c r="O736" s="40" t="str">
        <f t="shared" si="150"/>
        <v>10.91.214.226</v>
      </c>
      <c r="P736" s="40" t="str">
        <f t="shared" si="151"/>
        <v>10.91.214.230</v>
      </c>
      <c r="Q736" s="40" t="s">
        <v>0</v>
      </c>
    </row>
    <row r="737" spans="1:17">
      <c r="A737" s="40">
        <v>734</v>
      </c>
      <c r="B737" s="32" t="str">
        <f t="shared" si="152"/>
        <v>NW222</v>
      </c>
      <c r="C737" s="32">
        <f t="shared" si="153"/>
        <v>222</v>
      </c>
      <c r="D737" s="40" t="str">
        <f t="shared" si="144"/>
        <v>NW</v>
      </c>
      <c r="E737" s="40">
        <f t="shared" si="154"/>
        <v>10</v>
      </c>
      <c r="F737" s="40">
        <f t="shared" si="154"/>
        <v>91</v>
      </c>
      <c r="G737" s="40">
        <f t="shared" si="155"/>
        <v>150</v>
      </c>
      <c r="H737" s="40">
        <f t="shared" si="156"/>
        <v>232</v>
      </c>
      <c r="I737" s="40" t="str">
        <f t="shared" si="145"/>
        <v>10.91.150.232</v>
      </c>
      <c r="J737" s="40" t="str">
        <f t="shared" si="146"/>
        <v>10.91.150.233</v>
      </c>
      <c r="K737" s="40" t="str">
        <f t="shared" si="147"/>
        <v>10.91.150.238</v>
      </c>
      <c r="L737" s="40" t="s">
        <v>0</v>
      </c>
      <c r="M737" s="40" t="str">
        <f t="shared" si="148"/>
        <v>10.91.214.232</v>
      </c>
      <c r="N737" s="40" t="str">
        <f t="shared" si="149"/>
        <v>10.91.214.233</v>
      </c>
      <c r="O737" s="40" t="str">
        <f t="shared" si="150"/>
        <v>10.91.214.234</v>
      </c>
      <c r="P737" s="40" t="str">
        <f t="shared" si="151"/>
        <v>10.91.214.238</v>
      </c>
      <c r="Q737" s="40" t="s">
        <v>0</v>
      </c>
    </row>
    <row r="738" spans="1:17">
      <c r="A738" s="40">
        <v>735</v>
      </c>
      <c r="B738" s="32" t="str">
        <f t="shared" si="152"/>
        <v>NW223</v>
      </c>
      <c r="C738" s="32">
        <f t="shared" si="153"/>
        <v>223</v>
      </c>
      <c r="D738" s="40" t="str">
        <f t="shared" si="144"/>
        <v>NW</v>
      </c>
      <c r="E738" s="40">
        <f t="shared" si="154"/>
        <v>10</v>
      </c>
      <c r="F738" s="40">
        <f t="shared" si="154"/>
        <v>91</v>
      </c>
      <c r="G738" s="40">
        <f t="shared" si="155"/>
        <v>150</v>
      </c>
      <c r="H738" s="40">
        <f t="shared" si="156"/>
        <v>240</v>
      </c>
      <c r="I738" s="40" t="str">
        <f t="shared" si="145"/>
        <v>10.91.150.240</v>
      </c>
      <c r="J738" s="40" t="str">
        <f t="shared" si="146"/>
        <v>10.91.150.241</v>
      </c>
      <c r="K738" s="40" t="str">
        <f t="shared" si="147"/>
        <v>10.91.150.246</v>
      </c>
      <c r="L738" s="40" t="s">
        <v>0</v>
      </c>
      <c r="M738" s="40" t="str">
        <f t="shared" si="148"/>
        <v>10.91.214.240</v>
      </c>
      <c r="N738" s="40" t="str">
        <f t="shared" si="149"/>
        <v>10.91.214.241</v>
      </c>
      <c r="O738" s="40" t="str">
        <f t="shared" si="150"/>
        <v>10.91.214.242</v>
      </c>
      <c r="P738" s="40" t="str">
        <f t="shared" si="151"/>
        <v>10.91.214.246</v>
      </c>
      <c r="Q738" s="40" t="s">
        <v>0</v>
      </c>
    </row>
    <row r="739" spans="1:17">
      <c r="A739" s="40">
        <v>736</v>
      </c>
      <c r="B739" s="32" t="str">
        <f t="shared" si="152"/>
        <v>NW224</v>
      </c>
      <c r="C739" s="32">
        <f t="shared" si="153"/>
        <v>224</v>
      </c>
      <c r="D739" s="40" t="str">
        <f t="shared" si="144"/>
        <v>NW</v>
      </c>
      <c r="E739" s="40">
        <f t="shared" si="154"/>
        <v>10</v>
      </c>
      <c r="F739" s="40">
        <f t="shared" si="154"/>
        <v>91</v>
      </c>
      <c r="G739" s="40">
        <f t="shared" si="155"/>
        <v>150</v>
      </c>
      <c r="H739" s="40">
        <f t="shared" si="156"/>
        <v>248</v>
      </c>
      <c r="I739" s="40" t="str">
        <f t="shared" si="145"/>
        <v>10.91.150.248</v>
      </c>
      <c r="J739" s="40" t="str">
        <f t="shared" si="146"/>
        <v>10.91.150.249</v>
      </c>
      <c r="K739" s="40" t="str">
        <f t="shared" si="147"/>
        <v>10.91.150.254</v>
      </c>
      <c r="L739" s="40" t="s">
        <v>0</v>
      </c>
      <c r="M739" s="40" t="str">
        <f t="shared" si="148"/>
        <v>10.91.214.248</v>
      </c>
      <c r="N739" s="40" t="str">
        <f t="shared" si="149"/>
        <v>10.91.214.249</v>
      </c>
      <c r="O739" s="40" t="str">
        <f t="shared" si="150"/>
        <v>10.91.214.250</v>
      </c>
      <c r="P739" s="40" t="str">
        <f t="shared" si="151"/>
        <v>10.91.214.254</v>
      </c>
      <c r="Q739" s="40" t="s">
        <v>0</v>
      </c>
    </row>
    <row r="740" spans="1:17">
      <c r="A740" s="40">
        <v>737</v>
      </c>
      <c r="B740" s="32" t="str">
        <f t="shared" si="152"/>
        <v>NW225</v>
      </c>
      <c r="C740" s="32">
        <f t="shared" si="153"/>
        <v>225</v>
      </c>
      <c r="D740" s="40" t="str">
        <f t="shared" si="144"/>
        <v>NW</v>
      </c>
      <c r="E740" s="40">
        <f t="shared" si="154"/>
        <v>10</v>
      </c>
      <c r="F740" s="40">
        <f t="shared" si="154"/>
        <v>91</v>
      </c>
      <c r="G740" s="40">
        <f t="shared" si="155"/>
        <v>151</v>
      </c>
      <c r="H740" s="40">
        <f t="shared" si="156"/>
        <v>0</v>
      </c>
      <c r="I740" s="40" t="str">
        <f t="shared" si="145"/>
        <v>10.91.151.0</v>
      </c>
      <c r="J740" s="40" t="str">
        <f t="shared" si="146"/>
        <v>10.91.151.1</v>
      </c>
      <c r="K740" s="40" t="str">
        <f t="shared" si="147"/>
        <v>10.91.151.6</v>
      </c>
      <c r="L740" s="40" t="s">
        <v>0</v>
      </c>
      <c r="M740" s="40" t="str">
        <f t="shared" si="148"/>
        <v>10.91.215.0</v>
      </c>
      <c r="N740" s="40" t="str">
        <f t="shared" si="149"/>
        <v>10.91.215.1</v>
      </c>
      <c r="O740" s="40" t="str">
        <f t="shared" si="150"/>
        <v>10.91.215.2</v>
      </c>
      <c r="P740" s="40" t="str">
        <f t="shared" si="151"/>
        <v>10.91.215.6</v>
      </c>
      <c r="Q740" s="40" t="s">
        <v>0</v>
      </c>
    </row>
    <row r="741" spans="1:17">
      <c r="A741" s="40">
        <v>738</v>
      </c>
      <c r="B741" s="32" t="str">
        <f t="shared" si="152"/>
        <v>NW226</v>
      </c>
      <c r="C741" s="32">
        <f t="shared" si="153"/>
        <v>226</v>
      </c>
      <c r="D741" s="40" t="str">
        <f t="shared" si="144"/>
        <v>NW</v>
      </c>
      <c r="E741" s="40">
        <f t="shared" si="154"/>
        <v>10</v>
      </c>
      <c r="F741" s="40">
        <f t="shared" si="154"/>
        <v>91</v>
      </c>
      <c r="G741" s="40">
        <f t="shared" si="155"/>
        <v>151</v>
      </c>
      <c r="H741" s="40">
        <f t="shared" si="156"/>
        <v>8</v>
      </c>
      <c r="I741" s="40" t="str">
        <f t="shared" si="145"/>
        <v>10.91.151.8</v>
      </c>
      <c r="J741" s="40" t="str">
        <f t="shared" si="146"/>
        <v>10.91.151.9</v>
      </c>
      <c r="K741" s="40" t="str">
        <f t="shared" si="147"/>
        <v>10.91.151.14</v>
      </c>
      <c r="L741" s="40" t="s">
        <v>0</v>
      </c>
      <c r="M741" s="40" t="str">
        <f t="shared" si="148"/>
        <v>10.91.215.8</v>
      </c>
      <c r="N741" s="40" t="str">
        <f t="shared" si="149"/>
        <v>10.91.215.9</v>
      </c>
      <c r="O741" s="40" t="str">
        <f t="shared" si="150"/>
        <v>10.91.215.10</v>
      </c>
      <c r="P741" s="40" t="str">
        <f t="shared" si="151"/>
        <v>10.91.215.14</v>
      </c>
      <c r="Q741" s="40" t="s">
        <v>0</v>
      </c>
    </row>
    <row r="742" spans="1:17">
      <c r="A742" s="40">
        <v>739</v>
      </c>
      <c r="B742" s="32" t="str">
        <f t="shared" si="152"/>
        <v>NW227</v>
      </c>
      <c r="C742" s="32">
        <f t="shared" si="153"/>
        <v>227</v>
      </c>
      <c r="D742" s="40" t="str">
        <f t="shared" si="144"/>
        <v>NW</v>
      </c>
      <c r="E742" s="40">
        <f t="shared" si="154"/>
        <v>10</v>
      </c>
      <c r="F742" s="40">
        <f t="shared" si="154"/>
        <v>91</v>
      </c>
      <c r="G742" s="40">
        <f t="shared" si="155"/>
        <v>151</v>
      </c>
      <c r="H742" s="40">
        <f t="shared" si="156"/>
        <v>16</v>
      </c>
      <c r="I742" s="40" t="str">
        <f t="shared" si="145"/>
        <v>10.91.151.16</v>
      </c>
      <c r="J742" s="40" t="str">
        <f t="shared" si="146"/>
        <v>10.91.151.17</v>
      </c>
      <c r="K742" s="40" t="str">
        <f t="shared" si="147"/>
        <v>10.91.151.22</v>
      </c>
      <c r="L742" s="40" t="s">
        <v>0</v>
      </c>
      <c r="M742" s="40" t="str">
        <f t="shared" si="148"/>
        <v>10.91.215.16</v>
      </c>
      <c r="N742" s="40" t="str">
        <f t="shared" si="149"/>
        <v>10.91.215.17</v>
      </c>
      <c r="O742" s="40" t="str">
        <f t="shared" si="150"/>
        <v>10.91.215.18</v>
      </c>
      <c r="P742" s="40" t="str">
        <f t="shared" si="151"/>
        <v>10.91.215.22</v>
      </c>
      <c r="Q742" s="40" t="s">
        <v>0</v>
      </c>
    </row>
    <row r="743" spans="1:17">
      <c r="A743" s="40">
        <v>740</v>
      </c>
      <c r="B743" s="32" t="str">
        <f t="shared" si="152"/>
        <v>NW228</v>
      </c>
      <c r="C743" s="32">
        <f t="shared" si="153"/>
        <v>228</v>
      </c>
      <c r="D743" s="40" t="str">
        <f t="shared" si="144"/>
        <v>NW</v>
      </c>
      <c r="E743" s="40">
        <f t="shared" si="154"/>
        <v>10</v>
      </c>
      <c r="F743" s="40">
        <f t="shared" si="154"/>
        <v>91</v>
      </c>
      <c r="G743" s="40">
        <f t="shared" si="155"/>
        <v>151</v>
      </c>
      <c r="H743" s="40">
        <f t="shared" si="156"/>
        <v>24</v>
      </c>
      <c r="I743" s="40" t="str">
        <f t="shared" si="145"/>
        <v>10.91.151.24</v>
      </c>
      <c r="J743" s="40" t="str">
        <f t="shared" si="146"/>
        <v>10.91.151.25</v>
      </c>
      <c r="K743" s="40" t="str">
        <f t="shared" si="147"/>
        <v>10.91.151.30</v>
      </c>
      <c r="L743" s="40" t="s">
        <v>0</v>
      </c>
      <c r="M743" s="40" t="str">
        <f t="shared" si="148"/>
        <v>10.91.215.24</v>
      </c>
      <c r="N743" s="40" t="str">
        <f t="shared" si="149"/>
        <v>10.91.215.25</v>
      </c>
      <c r="O743" s="40" t="str">
        <f t="shared" si="150"/>
        <v>10.91.215.26</v>
      </c>
      <c r="P743" s="40" t="str">
        <f t="shared" si="151"/>
        <v>10.91.215.30</v>
      </c>
      <c r="Q743" s="40" t="s">
        <v>0</v>
      </c>
    </row>
    <row r="744" spans="1:17">
      <c r="A744" s="40">
        <v>741</v>
      </c>
      <c r="B744" s="32" t="str">
        <f t="shared" si="152"/>
        <v>NW229</v>
      </c>
      <c r="C744" s="32">
        <f t="shared" si="153"/>
        <v>229</v>
      </c>
      <c r="D744" s="40" t="str">
        <f t="shared" si="144"/>
        <v>NW</v>
      </c>
      <c r="E744" s="40">
        <f t="shared" si="154"/>
        <v>10</v>
      </c>
      <c r="F744" s="40">
        <f t="shared" si="154"/>
        <v>91</v>
      </c>
      <c r="G744" s="40">
        <f t="shared" si="155"/>
        <v>151</v>
      </c>
      <c r="H744" s="40">
        <f t="shared" si="156"/>
        <v>32</v>
      </c>
      <c r="I744" s="40" t="str">
        <f t="shared" si="145"/>
        <v>10.91.151.32</v>
      </c>
      <c r="J744" s="40" t="str">
        <f t="shared" si="146"/>
        <v>10.91.151.33</v>
      </c>
      <c r="K744" s="40" t="str">
        <f t="shared" si="147"/>
        <v>10.91.151.38</v>
      </c>
      <c r="L744" s="40" t="s">
        <v>0</v>
      </c>
      <c r="M744" s="40" t="str">
        <f t="shared" si="148"/>
        <v>10.91.215.32</v>
      </c>
      <c r="N744" s="40" t="str">
        <f t="shared" si="149"/>
        <v>10.91.215.33</v>
      </c>
      <c r="O744" s="40" t="str">
        <f t="shared" si="150"/>
        <v>10.91.215.34</v>
      </c>
      <c r="P744" s="40" t="str">
        <f t="shared" si="151"/>
        <v>10.91.215.38</v>
      </c>
      <c r="Q744" s="40" t="s">
        <v>0</v>
      </c>
    </row>
    <row r="745" spans="1:17">
      <c r="A745" s="40">
        <v>742</v>
      </c>
      <c r="B745" s="32" t="str">
        <f t="shared" si="152"/>
        <v>NW230</v>
      </c>
      <c r="C745" s="32">
        <f t="shared" si="153"/>
        <v>230</v>
      </c>
      <c r="D745" s="40" t="str">
        <f t="shared" si="144"/>
        <v>NW</v>
      </c>
      <c r="E745" s="40">
        <f t="shared" si="154"/>
        <v>10</v>
      </c>
      <c r="F745" s="40">
        <f t="shared" si="154"/>
        <v>91</v>
      </c>
      <c r="G745" s="40">
        <f t="shared" si="155"/>
        <v>151</v>
      </c>
      <c r="H745" s="40">
        <f t="shared" si="156"/>
        <v>40</v>
      </c>
      <c r="I745" s="40" t="str">
        <f t="shared" si="145"/>
        <v>10.91.151.40</v>
      </c>
      <c r="J745" s="40" t="str">
        <f t="shared" si="146"/>
        <v>10.91.151.41</v>
      </c>
      <c r="K745" s="40" t="str">
        <f t="shared" si="147"/>
        <v>10.91.151.46</v>
      </c>
      <c r="L745" s="40" t="s">
        <v>0</v>
      </c>
      <c r="M745" s="40" t="str">
        <f t="shared" si="148"/>
        <v>10.91.215.40</v>
      </c>
      <c r="N745" s="40" t="str">
        <f t="shared" si="149"/>
        <v>10.91.215.41</v>
      </c>
      <c r="O745" s="40" t="str">
        <f t="shared" si="150"/>
        <v>10.91.215.42</v>
      </c>
      <c r="P745" s="40" t="str">
        <f t="shared" si="151"/>
        <v>10.91.215.46</v>
      </c>
      <c r="Q745" s="40" t="s">
        <v>0</v>
      </c>
    </row>
    <row r="746" spans="1:17">
      <c r="A746" s="40">
        <v>743</v>
      </c>
      <c r="B746" s="32" t="str">
        <f t="shared" si="152"/>
        <v>NW231</v>
      </c>
      <c r="C746" s="32">
        <f t="shared" si="153"/>
        <v>231</v>
      </c>
      <c r="D746" s="40" t="str">
        <f t="shared" si="144"/>
        <v>NW</v>
      </c>
      <c r="E746" s="40">
        <f t="shared" si="154"/>
        <v>10</v>
      </c>
      <c r="F746" s="40">
        <f t="shared" si="154"/>
        <v>91</v>
      </c>
      <c r="G746" s="40">
        <f t="shared" si="155"/>
        <v>151</v>
      </c>
      <c r="H746" s="40">
        <f t="shared" si="156"/>
        <v>48</v>
      </c>
      <c r="I746" s="40" t="str">
        <f t="shared" si="145"/>
        <v>10.91.151.48</v>
      </c>
      <c r="J746" s="40" t="str">
        <f t="shared" si="146"/>
        <v>10.91.151.49</v>
      </c>
      <c r="K746" s="40" t="str">
        <f t="shared" si="147"/>
        <v>10.91.151.54</v>
      </c>
      <c r="L746" s="40" t="s">
        <v>0</v>
      </c>
      <c r="M746" s="40" t="str">
        <f t="shared" si="148"/>
        <v>10.91.215.48</v>
      </c>
      <c r="N746" s="40" t="str">
        <f t="shared" si="149"/>
        <v>10.91.215.49</v>
      </c>
      <c r="O746" s="40" t="str">
        <f t="shared" si="150"/>
        <v>10.91.215.50</v>
      </c>
      <c r="P746" s="40" t="str">
        <f t="shared" si="151"/>
        <v>10.91.215.54</v>
      </c>
      <c r="Q746" s="40" t="s">
        <v>0</v>
      </c>
    </row>
    <row r="747" spans="1:17">
      <c r="A747" s="40">
        <v>744</v>
      </c>
      <c r="B747" s="32" t="str">
        <f t="shared" si="152"/>
        <v>NW232</v>
      </c>
      <c r="C747" s="32">
        <f t="shared" si="153"/>
        <v>232</v>
      </c>
      <c r="D747" s="40" t="str">
        <f t="shared" si="144"/>
        <v>NW</v>
      </c>
      <c r="E747" s="40">
        <f t="shared" si="154"/>
        <v>10</v>
      </c>
      <c r="F747" s="40">
        <f t="shared" si="154"/>
        <v>91</v>
      </c>
      <c r="G747" s="40">
        <f t="shared" si="155"/>
        <v>151</v>
      </c>
      <c r="H747" s="40">
        <f t="shared" si="156"/>
        <v>56</v>
      </c>
      <c r="I747" s="40" t="str">
        <f t="shared" si="145"/>
        <v>10.91.151.56</v>
      </c>
      <c r="J747" s="40" t="str">
        <f t="shared" si="146"/>
        <v>10.91.151.57</v>
      </c>
      <c r="K747" s="40" t="str">
        <f t="shared" si="147"/>
        <v>10.91.151.62</v>
      </c>
      <c r="L747" s="40" t="s">
        <v>0</v>
      </c>
      <c r="M747" s="40" t="str">
        <f t="shared" si="148"/>
        <v>10.91.215.56</v>
      </c>
      <c r="N747" s="40" t="str">
        <f t="shared" si="149"/>
        <v>10.91.215.57</v>
      </c>
      <c r="O747" s="40" t="str">
        <f t="shared" si="150"/>
        <v>10.91.215.58</v>
      </c>
      <c r="P747" s="40" t="str">
        <f t="shared" si="151"/>
        <v>10.91.215.62</v>
      </c>
      <c r="Q747" s="40" t="s">
        <v>0</v>
      </c>
    </row>
    <row r="748" spans="1:17">
      <c r="A748" s="40">
        <v>745</v>
      </c>
      <c r="B748" s="32" t="str">
        <f t="shared" si="152"/>
        <v>NW233</v>
      </c>
      <c r="C748" s="32">
        <f t="shared" si="153"/>
        <v>233</v>
      </c>
      <c r="D748" s="40" t="str">
        <f t="shared" si="144"/>
        <v>NW</v>
      </c>
      <c r="E748" s="40">
        <f t="shared" si="154"/>
        <v>10</v>
      </c>
      <c r="F748" s="40">
        <f t="shared" si="154"/>
        <v>91</v>
      </c>
      <c r="G748" s="40">
        <f t="shared" si="155"/>
        <v>151</v>
      </c>
      <c r="H748" s="40">
        <f t="shared" si="156"/>
        <v>64</v>
      </c>
      <c r="I748" s="40" t="str">
        <f t="shared" si="145"/>
        <v>10.91.151.64</v>
      </c>
      <c r="J748" s="40" t="str">
        <f t="shared" si="146"/>
        <v>10.91.151.65</v>
      </c>
      <c r="K748" s="40" t="str">
        <f t="shared" si="147"/>
        <v>10.91.151.70</v>
      </c>
      <c r="L748" s="40" t="s">
        <v>0</v>
      </c>
      <c r="M748" s="40" t="str">
        <f t="shared" si="148"/>
        <v>10.91.215.64</v>
      </c>
      <c r="N748" s="40" t="str">
        <f t="shared" si="149"/>
        <v>10.91.215.65</v>
      </c>
      <c r="O748" s="40" t="str">
        <f t="shared" si="150"/>
        <v>10.91.215.66</v>
      </c>
      <c r="P748" s="40" t="str">
        <f t="shared" si="151"/>
        <v>10.91.215.70</v>
      </c>
      <c r="Q748" s="40" t="s">
        <v>0</v>
      </c>
    </row>
    <row r="749" spans="1:17">
      <c r="A749" s="40">
        <v>746</v>
      </c>
      <c r="B749" s="32" t="str">
        <f t="shared" si="152"/>
        <v>NW234</v>
      </c>
      <c r="C749" s="32">
        <f t="shared" si="153"/>
        <v>234</v>
      </c>
      <c r="D749" s="40" t="str">
        <f t="shared" si="144"/>
        <v>NW</v>
      </c>
      <c r="E749" s="40">
        <f t="shared" si="154"/>
        <v>10</v>
      </c>
      <c r="F749" s="40">
        <f t="shared" si="154"/>
        <v>91</v>
      </c>
      <c r="G749" s="40">
        <f t="shared" si="155"/>
        <v>151</v>
      </c>
      <c r="H749" s="40">
        <f t="shared" si="156"/>
        <v>72</v>
      </c>
      <c r="I749" s="40" t="str">
        <f t="shared" si="145"/>
        <v>10.91.151.72</v>
      </c>
      <c r="J749" s="40" t="str">
        <f t="shared" si="146"/>
        <v>10.91.151.73</v>
      </c>
      <c r="K749" s="40" t="str">
        <f t="shared" si="147"/>
        <v>10.91.151.78</v>
      </c>
      <c r="L749" s="40" t="s">
        <v>0</v>
      </c>
      <c r="M749" s="40" t="str">
        <f t="shared" si="148"/>
        <v>10.91.215.72</v>
      </c>
      <c r="N749" s="40" t="str">
        <f t="shared" si="149"/>
        <v>10.91.215.73</v>
      </c>
      <c r="O749" s="40" t="str">
        <f t="shared" si="150"/>
        <v>10.91.215.74</v>
      </c>
      <c r="P749" s="40" t="str">
        <f t="shared" si="151"/>
        <v>10.91.215.78</v>
      </c>
      <c r="Q749" s="40" t="s">
        <v>0</v>
      </c>
    </row>
    <row r="750" spans="1:17">
      <c r="A750" s="40">
        <v>747</v>
      </c>
      <c r="B750" s="32" t="str">
        <f t="shared" si="152"/>
        <v>NW235</v>
      </c>
      <c r="C750" s="32">
        <f t="shared" si="153"/>
        <v>235</v>
      </c>
      <c r="D750" s="40" t="str">
        <f t="shared" si="144"/>
        <v>NW</v>
      </c>
      <c r="E750" s="40">
        <f t="shared" si="154"/>
        <v>10</v>
      </c>
      <c r="F750" s="40">
        <f t="shared" si="154"/>
        <v>91</v>
      </c>
      <c r="G750" s="40">
        <f t="shared" si="155"/>
        <v>151</v>
      </c>
      <c r="H750" s="40">
        <f t="shared" si="156"/>
        <v>80</v>
      </c>
      <c r="I750" s="40" t="str">
        <f t="shared" si="145"/>
        <v>10.91.151.80</v>
      </c>
      <c r="J750" s="40" t="str">
        <f t="shared" si="146"/>
        <v>10.91.151.81</v>
      </c>
      <c r="K750" s="40" t="str">
        <f t="shared" si="147"/>
        <v>10.91.151.86</v>
      </c>
      <c r="L750" s="40" t="s">
        <v>0</v>
      </c>
      <c r="M750" s="40" t="str">
        <f t="shared" si="148"/>
        <v>10.91.215.80</v>
      </c>
      <c r="N750" s="40" t="str">
        <f t="shared" si="149"/>
        <v>10.91.215.81</v>
      </c>
      <c r="O750" s="40" t="str">
        <f t="shared" si="150"/>
        <v>10.91.215.82</v>
      </c>
      <c r="P750" s="40" t="str">
        <f t="shared" si="151"/>
        <v>10.91.215.86</v>
      </c>
      <c r="Q750" s="40" t="s">
        <v>0</v>
      </c>
    </row>
    <row r="751" spans="1:17">
      <c r="A751" s="40">
        <v>748</v>
      </c>
      <c r="B751" s="32" t="str">
        <f t="shared" si="152"/>
        <v>NW236</v>
      </c>
      <c r="C751" s="32">
        <f t="shared" si="153"/>
        <v>236</v>
      </c>
      <c r="D751" s="40" t="str">
        <f t="shared" si="144"/>
        <v>NW</v>
      </c>
      <c r="E751" s="40">
        <f t="shared" si="154"/>
        <v>10</v>
      </c>
      <c r="F751" s="40">
        <f t="shared" si="154"/>
        <v>91</v>
      </c>
      <c r="G751" s="40">
        <f t="shared" si="155"/>
        <v>151</v>
      </c>
      <c r="H751" s="40">
        <f t="shared" si="156"/>
        <v>88</v>
      </c>
      <c r="I751" s="40" t="str">
        <f t="shared" si="145"/>
        <v>10.91.151.88</v>
      </c>
      <c r="J751" s="40" t="str">
        <f t="shared" si="146"/>
        <v>10.91.151.89</v>
      </c>
      <c r="K751" s="40" t="str">
        <f t="shared" si="147"/>
        <v>10.91.151.94</v>
      </c>
      <c r="L751" s="40" t="s">
        <v>0</v>
      </c>
      <c r="M751" s="40" t="str">
        <f t="shared" si="148"/>
        <v>10.91.215.88</v>
      </c>
      <c r="N751" s="40" t="str">
        <f t="shared" si="149"/>
        <v>10.91.215.89</v>
      </c>
      <c r="O751" s="40" t="str">
        <f t="shared" si="150"/>
        <v>10.91.215.90</v>
      </c>
      <c r="P751" s="40" t="str">
        <f t="shared" si="151"/>
        <v>10.91.215.94</v>
      </c>
      <c r="Q751" s="40" t="s">
        <v>0</v>
      </c>
    </row>
    <row r="752" spans="1:17">
      <c r="A752" s="40">
        <v>749</v>
      </c>
      <c r="B752" s="32" t="str">
        <f t="shared" si="152"/>
        <v>NW237</v>
      </c>
      <c r="C752" s="32">
        <f t="shared" si="153"/>
        <v>237</v>
      </c>
      <c r="D752" s="40" t="str">
        <f t="shared" si="144"/>
        <v>NW</v>
      </c>
      <c r="E752" s="40">
        <f t="shared" si="154"/>
        <v>10</v>
      </c>
      <c r="F752" s="40">
        <f t="shared" si="154"/>
        <v>91</v>
      </c>
      <c r="G752" s="40">
        <f t="shared" si="155"/>
        <v>151</v>
      </c>
      <c r="H752" s="40">
        <f t="shared" si="156"/>
        <v>96</v>
      </c>
      <c r="I752" s="40" t="str">
        <f t="shared" si="145"/>
        <v>10.91.151.96</v>
      </c>
      <c r="J752" s="40" t="str">
        <f t="shared" si="146"/>
        <v>10.91.151.97</v>
      </c>
      <c r="K752" s="40" t="str">
        <f t="shared" si="147"/>
        <v>10.91.151.102</v>
      </c>
      <c r="L752" s="40" t="s">
        <v>0</v>
      </c>
      <c r="M752" s="40" t="str">
        <f t="shared" si="148"/>
        <v>10.91.215.96</v>
      </c>
      <c r="N752" s="40" t="str">
        <f t="shared" si="149"/>
        <v>10.91.215.97</v>
      </c>
      <c r="O752" s="40" t="str">
        <f t="shared" si="150"/>
        <v>10.91.215.98</v>
      </c>
      <c r="P752" s="40" t="str">
        <f t="shared" si="151"/>
        <v>10.91.215.102</v>
      </c>
      <c r="Q752" s="40" t="s">
        <v>0</v>
      </c>
    </row>
    <row r="753" spans="1:17">
      <c r="A753" s="40">
        <v>750</v>
      </c>
      <c r="B753" s="32" t="str">
        <f t="shared" si="152"/>
        <v>NW238</v>
      </c>
      <c r="C753" s="32">
        <f t="shared" si="153"/>
        <v>238</v>
      </c>
      <c r="D753" s="40" t="str">
        <f t="shared" si="144"/>
        <v>NW</v>
      </c>
      <c r="E753" s="40">
        <f t="shared" si="154"/>
        <v>10</v>
      </c>
      <c r="F753" s="40">
        <f t="shared" si="154"/>
        <v>91</v>
      </c>
      <c r="G753" s="40">
        <f t="shared" si="155"/>
        <v>151</v>
      </c>
      <c r="H753" s="40">
        <f t="shared" si="156"/>
        <v>104</v>
      </c>
      <c r="I753" s="40" t="str">
        <f t="shared" si="145"/>
        <v>10.91.151.104</v>
      </c>
      <c r="J753" s="40" t="str">
        <f t="shared" si="146"/>
        <v>10.91.151.105</v>
      </c>
      <c r="K753" s="40" t="str">
        <f t="shared" si="147"/>
        <v>10.91.151.110</v>
      </c>
      <c r="L753" s="40" t="s">
        <v>0</v>
      </c>
      <c r="M753" s="40" t="str">
        <f t="shared" si="148"/>
        <v>10.91.215.104</v>
      </c>
      <c r="N753" s="40" t="str">
        <f t="shared" si="149"/>
        <v>10.91.215.105</v>
      </c>
      <c r="O753" s="40" t="str">
        <f t="shared" si="150"/>
        <v>10.91.215.106</v>
      </c>
      <c r="P753" s="40" t="str">
        <f t="shared" si="151"/>
        <v>10.91.215.110</v>
      </c>
      <c r="Q753" s="40" t="s">
        <v>0</v>
      </c>
    </row>
    <row r="754" spans="1:17">
      <c r="A754" s="40">
        <v>751</v>
      </c>
      <c r="B754" s="32" t="str">
        <f t="shared" si="152"/>
        <v>NW239</v>
      </c>
      <c r="C754" s="32">
        <f t="shared" si="153"/>
        <v>239</v>
      </c>
      <c r="D754" s="40" t="str">
        <f t="shared" si="144"/>
        <v>NW</v>
      </c>
      <c r="E754" s="40">
        <f t="shared" si="154"/>
        <v>10</v>
      </c>
      <c r="F754" s="40">
        <f t="shared" si="154"/>
        <v>91</v>
      </c>
      <c r="G754" s="40">
        <f t="shared" si="155"/>
        <v>151</v>
      </c>
      <c r="H754" s="40">
        <f t="shared" si="156"/>
        <v>112</v>
      </c>
      <c r="I754" s="40" t="str">
        <f t="shared" si="145"/>
        <v>10.91.151.112</v>
      </c>
      <c r="J754" s="40" t="str">
        <f t="shared" si="146"/>
        <v>10.91.151.113</v>
      </c>
      <c r="K754" s="40" t="str">
        <f t="shared" si="147"/>
        <v>10.91.151.118</v>
      </c>
      <c r="L754" s="40" t="s">
        <v>0</v>
      </c>
      <c r="M754" s="40" t="str">
        <f t="shared" si="148"/>
        <v>10.91.215.112</v>
      </c>
      <c r="N754" s="40" t="str">
        <f t="shared" si="149"/>
        <v>10.91.215.113</v>
      </c>
      <c r="O754" s="40" t="str">
        <f t="shared" si="150"/>
        <v>10.91.215.114</v>
      </c>
      <c r="P754" s="40" t="str">
        <f t="shared" si="151"/>
        <v>10.91.215.118</v>
      </c>
      <c r="Q754" s="40" t="s">
        <v>0</v>
      </c>
    </row>
    <row r="755" spans="1:17">
      <c r="A755" s="40">
        <v>752</v>
      </c>
      <c r="B755" s="32" t="str">
        <f t="shared" si="152"/>
        <v>NW240</v>
      </c>
      <c r="C755" s="32">
        <f t="shared" si="153"/>
        <v>240</v>
      </c>
      <c r="D755" s="40" t="str">
        <f t="shared" si="144"/>
        <v>NW</v>
      </c>
      <c r="E755" s="40">
        <f t="shared" si="154"/>
        <v>10</v>
      </c>
      <c r="F755" s="40">
        <f t="shared" si="154"/>
        <v>91</v>
      </c>
      <c r="G755" s="40">
        <f t="shared" si="155"/>
        <v>151</v>
      </c>
      <c r="H755" s="40">
        <f t="shared" si="156"/>
        <v>120</v>
      </c>
      <c r="I755" s="40" t="str">
        <f t="shared" si="145"/>
        <v>10.91.151.120</v>
      </c>
      <c r="J755" s="40" t="str">
        <f t="shared" si="146"/>
        <v>10.91.151.121</v>
      </c>
      <c r="K755" s="40" t="str">
        <f t="shared" si="147"/>
        <v>10.91.151.126</v>
      </c>
      <c r="L755" s="40" t="s">
        <v>0</v>
      </c>
      <c r="M755" s="40" t="str">
        <f t="shared" si="148"/>
        <v>10.91.215.120</v>
      </c>
      <c r="N755" s="40" t="str">
        <f t="shared" si="149"/>
        <v>10.91.215.121</v>
      </c>
      <c r="O755" s="40" t="str">
        <f t="shared" si="150"/>
        <v>10.91.215.122</v>
      </c>
      <c r="P755" s="40" t="str">
        <f t="shared" si="151"/>
        <v>10.91.215.126</v>
      </c>
      <c r="Q755" s="40" t="s">
        <v>0</v>
      </c>
    </row>
    <row r="756" spans="1:17">
      <c r="A756" s="40">
        <v>753</v>
      </c>
      <c r="B756" s="32" t="str">
        <f t="shared" si="152"/>
        <v>NW241</v>
      </c>
      <c r="C756" s="32">
        <f t="shared" si="153"/>
        <v>241</v>
      </c>
      <c r="D756" s="40" t="str">
        <f t="shared" si="144"/>
        <v>NW</v>
      </c>
      <c r="E756" s="40">
        <f t="shared" si="154"/>
        <v>10</v>
      </c>
      <c r="F756" s="40">
        <f t="shared" si="154"/>
        <v>91</v>
      </c>
      <c r="G756" s="40">
        <f t="shared" si="155"/>
        <v>151</v>
      </c>
      <c r="H756" s="40">
        <f t="shared" si="156"/>
        <v>128</v>
      </c>
      <c r="I756" s="40" t="str">
        <f t="shared" si="145"/>
        <v>10.91.151.128</v>
      </c>
      <c r="J756" s="40" t="str">
        <f t="shared" si="146"/>
        <v>10.91.151.129</v>
      </c>
      <c r="K756" s="40" t="str">
        <f t="shared" si="147"/>
        <v>10.91.151.134</v>
      </c>
      <c r="L756" s="40" t="s">
        <v>0</v>
      </c>
      <c r="M756" s="40" t="str">
        <f t="shared" si="148"/>
        <v>10.91.215.128</v>
      </c>
      <c r="N756" s="40" t="str">
        <f t="shared" si="149"/>
        <v>10.91.215.129</v>
      </c>
      <c r="O756" s="40" t="str">
        <f t="shared" si="150"/>
        <v>10.91.215.130</v>
      </c>
      <c r="P756" s="40" t="str">
        <f t="shared" si="151"/>
        <v>10.91.215.134</v>
      </c>
      <c r="Q756" s="40" t="s">
        <v>0</v>
      </c>
    </row>
    <row r="757" spans="1:17">
      <c r="A757" s="40">
        <v>754</v>
      </c>
      <c r="B757" s="32" t="str">
        <f t="shared" si="152"/>
        <v>NW242</v>
      </c>
      <c r="C757" s="32">
        <f t="shared" si="153"/>
        <v>242</v>
      </c>
      <c r="D757" s="40" t="str">
        <f t="shared" si="144"/>
        <v>NW</v>
      </c>
      <c r="E757" s="40">
        <f t="shared" si="154"/>
        <v>10</v>
      </c>
      <c r="F757" s="40">
        <f t="shared" si="154"/>
        <v>91</v>
      </c>
      <c r="G757" s="40">
        <f t="shared" si="155"/>
        <v>151</v>
      </c>
      <c r="H757" s="40">
        <f t="shared" si="156"/>
        <v>136</v>
      </c>
      <c r="I757" s="40" t="str">
        <f t="shared" si="145"/>
        <v>10.91.151.136</v>
      </c>
      <c r="J757" s="40" t="str">
        <f t="shared" si="146"/>
        <v>10.91.151.137</v>
      </c>
      <c r="K757" s="40" t="str">
        <f t="shared" si="147"/>
        <v>10.91.151.142</v>
      </c>
      <c r="L757" s="40" t="s">
        <v>0</v>
      </c>
      <c r="M757" s="40" t="str">
        <f t="shared" si="148"/>
        <v>10.91.215.136</v>
      </c>
      <c r="N757" s="40" t="str">
        <f t="shared" si="149"/>
        <v>10.91.215.137</v>
      </c>
      <c r="O757" s="40" t="str">
        <f t="shared" si="150"/>
        <v>10.91.215.138</v>
      </c>
      <c r="P757" s="40" t="str">
        <f t="shared" si="151"/>
        <v>10.91.215.142</v>
      </c>
      <c r="Q757" s="40" t="s">
        <v>0</v>
      </c>
    </row>
    <row r="758" spans="1:17">
      <c r="A758" s="40">
        <v>755</v>
      </c>
      <c r="B758" s="32" t="str">
        <f t="shared" si="152"/>
        <v>NW243</v>
      </c>
      <c r="C758" s="32">
        <f t="shared" si="153"/>
        <v>243</v>
      </c>
      <c r="D758" s="40" t="str">
        <f t="shared" si="144"/>
        <v>NW</v>
      </c>
      <c r="E758" s="40">
        <f t="shared" si="154"/>
        <v>10</v>
      </c>
      <c r="F758" s="40">
        <f t="shared" si="154"/>
        <v>91</v>
      </c>
      <c r="G758" s="40">
        <f t="shared" si="155"/>
        <v>151</v>
      </c>
      <c r="H758" s="40">
        <f t="shared" si="156"/>
        <v>144</v>
      </c>
      <c r="I758" s="40" t="str">
        <f t="shared" si="145"/>
        <v>10.91.151.144</v>
      </c>
      <c r="J758" s="40" t="str">
        <f t="shared" si="146"/>
        <v>10.91.151.145</v>
      </c>
      <c r="K758" s="40" t="str">
        <f t="shared" si="147"/>
        <v>10.91.151.150</v>
      </c>
      <c r="L758" s="40" t="s">
        <v>0</v>
      </c>
      <c r="M758" s="40" t="str">
        <f t="shared" si="148"/>
        <v>10.91.215.144</v>
      </c>
      <c r="N758" s="40" t="str">
        <f t="shared" si="149"/>
        <v>10.91.215.145</v>
      </c>
      <c r="O758" s="40" t="str">
        <f t="shared" si="150"/>
        <v>10.91.215.146</v>
      </c>
      <c r="P758" s="40" t="str">
        <f t="shared" si="151"/>
        <v>10.91.215.150</v>
      </c>
      <c r="Q758" s="40" t="s">
        <v>0</v>
      </c>
    </row>
    <row r="759" spans="1:17">
      <c r="A759" s="40">
        <v>756</v>
      </c>
      <c r="B759" s="32" t="str">
        <f t="shared" si="152"/>
        <v>NW244</v>
      </c>
      <c r="C759" s="32">
        <f t="shared" si="153"/>
        <v>244</v>
      </c>
      <c r="D759" s="40" t="str">
        <f t="shared" si="144"/>
        <v>NW</v>
      </c>
      <c r="E759" s="40">
        <f t="shared" si="154"/>
        <v>10</v>
      </c>
      <c r="F759" s="40">
        <f t="shared" si="154"/>
        <v>91</v>
      </c>
      <c r="G759" s="40">
        <f t="shared" si="155"/>
        <v>151</v>
      </c>
      <c r="H759" s="40">
        <f t="shared" si="156"/>
        <v>152</v>
      </c>
      <c r="I759" s="40" t="str">
        <f t="shared" si="145"/>
        <v>10.91.151.152</v>
      </c>
      <c r="J759" s="40" t="str">
        <f t="shared" si="146"/>
        <v>10.91.151.153</v>
      </c>
      <c r="K759" s="40" t="str">
        <f t="shared" si="147"/>
        <v>10.91.151.158</v>
      </c>
      <c r="L759" s="40" t="s">
        <v>0</v>
      </c>
      <c r="M759" s="40" t="str">
        <f t="shared" si="148"/>
        <v>10.91.215.152</v>
      </c>
      <c r="N759" s="40" t="str">
        <f t="shared" si="149"/>
        <v>10.91.215.153</v>
      </c>
      <c r="O759" s="40" t="str">
        <f t="shared" si="150"/>
        <v>10.91.215.154</v>
      </c>
      <c r="P759" s="40" t="str">
        <f t="shared" si="151"/>
        <v>10.91.215.158</v>
      </c>
      <c r="Q759" s="40" t="s">
        <v>0</v>
      </c>
    </row>
    <row r="760" spans="1:17">
      <c r="A760" s="40">
        <v>757</v>
      </c>
      <c r="B760" s="32" t="str">
        <f t="shared" si="152"/>
        <v>NW245</v>
      </c>
      <c r="C760" s="32">
        <f t="shared" si="153"/>
        <v>245</v>
      </c>
      <c r="D760" s="40" t="str">
        <f t="shared" si="144"/>
        <v>NW</v>
      </c>
      <c r="E760" s="40">
        <f t="shared" si="154"/>
        <v>10</v>
      </c>
      <c r="F760" s="40">
        <f t="shared" si="154"/>
        <v>91</v>
      </c>
      <c r="G760" s="40">
        <f t="shared" si="155"/>
        <v>151</v>
      </c>
      <c r="H760" s="40">
        <f t="shared" si="156"/>
        <v>160</v>
      </c>
      <c r="I760" s="40" t="str">
        <f t="shared" si="145"/>
        <v>10.91.151.160</v>
      </c>
      <c r="J760" s="40" t="str">
        <f t="shared" si="146"/>
        <v>10.91.151.161</v>
      </c>
      <c r="K760" s="40" t="str">
        <f t="shared" si="147"/>
        <v>10.91.151.166</v>
      </c>
      <c r="L760" s="40" t="s">
        <v>0</v>
      </c>
      <c r="M760" s="40" t="str">
        <f t="shared" si="148"/>
        <v>10.91.215.160</v>
      </c>
      <c r="N760" s="40" t="str">
        <f t="shared" si="149"/>
        <v>10.91.215.161</v>
      </c>
      <c r="O760" s="40" t="str">
        <f t="shared" si="150"/>
        <v>10.91.215.162</v>
      </c>
      <c r="P760" s="40" t="str">
        <f t="shared" si="151"/>
        <v>10.91.215.166</v>
      </c>
      <c r="Q760" s="40" t="s">
        <v>0</v>
      </c>
    </row>
    <row r="761" spans="1:17">
      <c r="A761" s="40">
        <v>758</v>
      </c>
      <c r="B761" s="32" t="str">
        <f t="shared" si="152"/>
        <v>NW246</v>
      </c>
      <c r="C761" s="32">
        <f t="shared" si="153"/>
        <v>246</v>
      </c>
      <c r="D761" s="40" t="str">
        <f t="shared" si="144"/>
        <v>NW</v>
      </c>
      <c r="E761" s="40">
        <f t="shared" si="154"/>
        <v>10</v>
      </c>
      <c r="F761" s="40">
        <f t="shared" si="154"/>
        <v>91</v>
      </c>
      <c r="G761" s="40">
        <f t="shared" si="155"/>
        <v>151</v>
      </c>
      <c r="H761" s="40">
        <f t="shared" si="156"/>
        <v>168</v>
      </c>
      <c r="I761" s="40" t="str">
        <f t="shared" si="145"/>
        <v>10.91.151.168</v>
      </c>
      <c r="J761" s="40" t="str">
        <f t="shared" si="146"/>
        <v>10.91.151.169</v>
      </c>
      <c r="K761" s="40" t="str">
        <f t="shared" si="147"/>
        <v>10.91.151.174</v>
      </c>
      <c r="L761" s="40" t="s">
        <v>0</v>
      </c>
      <c r="M761" s="40" t="str">
        <f t="shared" si="148"/>
        <v>10.91.215.168</v>
      </c>
      <c r="N761" s="40" t="str">
        <f t="shared" si="149"/>
        <v>10.91.215.169</v>
      </c>
      <c r="O761" s="40" t="str">
        <f t="shared" si="150"/>
        <v>10.91.215.170</v>
      </c>
      <c r="P761" s="40" t="str">
        <f t="shared" si="151"/>
        <v>10.91.215.174</v>
      </c>
      <c r="Q761" s="40" t="s">
        <v>0</v>
      </c>
    </row>
    <row r="762" spans="1:17">
      <c r="A762" s="40">
        <v>759</v>
      </c>
      <c r="B762" s="32" t="str">
        <f t="shared" si="152"/>
        <v>NW247</v>
      </c>
      <c r="C762" s="32">
        <f t="shared" si="153"/>
        <v>247</v>
      </c>
      <c r="D762" s="40" t="str">
        <f t="shared" si="144"/>
        <v>NW</v>
      </c>
      <c r="E762" s="40">
        <f t="shared" si="154"/>
        <v>10</v>
      </c>
      <c r="F762" s="40">
        <f t="shared" si="154"/>
        <v>91</v>
      </c>
      <c r="G762" s="40">
        <f t="shared" si="155"/>
        <v>151</v>
      </c>
      <c r="H762" s="40">
        <f t="shared" si="156"/>
        <v>176</v>
      </c>
      <c r="I762" s="40" t="str">
        <f t="shared" si="145"/>
        <v>10.91.151.176</v>
      </c>
      <c r="J762" s="40" t="str">
        <f t="shared" si="146"/>
        <v>10.91.151.177</v>
      </c>
      <c r="K762" s="40" t="str">
        <f t="shared" si="147"/>
        <v>10.91.151.182</v>
      </c>
      <c r="L762" s="40" t="s">
        <v>0</v>
      </c>
      <c r="M762" s="40" t="str">
        <f t="shared" si="148"/>
        <v>10.91.215.176</v>
      </c>
      <c r="N762" s="40" t="str">
        <f t="shared" si="149"/>
        <v>10.91.215.177</v>
      </c>
      <c r="O762" s="40" t="str">
        <f t="shared" si="150"/>
        <v>10.91.215.178</v>
      </c>
      <c r="P762" s="40" t="str">
        <f t="shared" si="151"/>
        <v>10.91.215.182</v>
      </c>
      <c r="Q762" s="40" t="s">
        <v>0</v>
      </c>
    </row>
    <row r="763" spans="1:17">
      <c r="A763" s="40">
        <v>760</v>
      </c>
      <c r="B763" s="32" t="str">
        <f t="shared" si="152"/>
        <v>NW248</v>
      </c>
      <c r="C763" s="32">
        <f t="shared" si="153"/>
        <v>248</v>
      </c>
      <c r="D763" s="40" t="str">
        <f t="shared" si="144"/>
        <v>NW</v>
      </c>
      <c r="E763" s="40">
        <f t="shared" si="154"/>
        <v>10</v>
      </c>
      <c r="F763" s="40">
        <f t="shared" si="154"/>
        <v>91</v>
      </c>
      <c r="G763" s="40">
        <f t="shared" si="155"/>
        <v>151</v>
      </c>
      <c r="H763" s="40">
        <f t="shared" si="156"/>
        <v>184</v>
      </c>
      <c r="I763" s="40" t="str">
        <f t="shared" si="145"/>
        <v>10.91.151.184</v>
      </c>
      <c r="J763" s="40" t="str">
        <f t="shared" si="146"/>
        <v>10.91.151.185</v>
      </c>
      <c r="K763" s="40" t="str">
        <f t="shared" si="147"/>
        <v>10.91.151.190</v>
      </c>
      <c r="L763" s="40" t="s">
        <v>0</v>
      </c>
      <c r="M763" s="40" t="str">
        <f t="shared" si="148"/>
        <v>10.91.215.184</v>
      </c>
      <c r="N763" s="40" t="str">
        <f t="shared" si="149"/>
        <v>10.91.215.185</v>
      </c>
      <c r="O763" s="40" t="str">
        <f t="shared" si="150"/>
        <v>10.91.215.186</v>
      </c>
      <c r="P763" s="40" t="str">
        <f t="shared" si="151"/>
        <v>10.91.215.190</v>
      </c>
      <c r="Q763" s="40" t="s">
        <v>0</v>
      </c>
    </row>
    <row r="764" spans="1:17">
      <c r="A764" s="40">
        <v>761</v>
      </c>
      <c r="B764" s="32" t="str">
        <f t="shared" si="152"/>
        <v>NW249</v>
      </c>
      <c r="C764" s="32">
        <f t="shared" si="153"/>
        <v>249</v>
      </c>
      <c r="D764" s="40" t="str">
        <f t="shared" si="144"/>
        <v>NW</v>
      </c>
      <c r="E764" s="40">
        <f t="shared" si="154"/>
        <v>10</v>
      </c>
      <c r="F764" s="40">
        <f t="shared" si="154"/>
        <v>91</v>
      </c>
      <c r="G764" s="40">
        <f t="shared" si="155"/>
        <v>151</v>
      </c>
      <c r="H764" s="40">
        <f t="shared" si="156"/>
        <v>192</v>
      </c>
      <c r="I764" s="40" t="str">
        <f t="shared" si="145"/>
        <v>10.91.151.192</v>
      </c>
      <c r="J764" s="40" t="str">
        <f t="shared" si="146"/>
        <v>10.91.151.193</v>
      </c>
      <c r="K764" s="40" t="str">
        <f t="shared" si="147"/>
        <v>10.91.151.198</v>
      </c>
      <c r="L764" s="40" t="s">
        <v>0</v>
      </c>
      <c r="M764" s="40" t="str">
        <f t="shared" si="148"/>
        <v>10.91.215.192</v>
      </c>
      <c r="N764" s="40" t="str">
        <f t="shared" si="149"/>
        <v>10.91.215.193</v>
      </c>
      <c r="O764" s="40" t="str">
        <f t="shared" si="150"/>
        <v>10.91.215.194</v>
      </c>
      <c r="P764" s="40" t="str">
        <f t="shared" si="151"/>
        <v>10.91.215.198</v>
      </c>
      <c r="Q764" s="40" t="s">
        <v>0</v>
      </c>
    </row>
    <row r="765" spans="1:17">
      <c r="A765" s="40">
        <v>762</v>
      </c>
      <c r="B765" s="32" t="str">
        <f t="shared" si="152"/>
        <v>NW250</v>
      </c>
      <c r="C765" s="32">
        <f t="shared" si="153"/>
        <v>250</v>
      </c>
      <c r="D765" s="40" t="str">
        <f t="shared" si="144"/>
        <v>NW</v>
      </c>
      <c r="E765" s="40">
        <f t="shared" si="154"/>
        <v>10</v>
      </c>
      <c r="F765" s="40">
        <f t="shared" si="154"/>
        <v>91</v>
      </c>
      <c r="G765" s="40">
        <f t="shared" si="155"/>
        <v>151</v>
      </c>
      <c r="H765" s="40">
        <f t="shared" si="156"/>
        <v>200</v>
      </c>
      <c r="I765" s="40" t="str">
        <f t="shared" si="145"/>
        <v>10.91.151.200</v>
      </c>
      <c r="J765" s="40" t="str">
        <f t="shared" si="146"/>
        <v>10.91.151.201</v>
      </c>
      <c r="K765" s="40" t="str">
        <f t="shared" si="147"/>
        <v>10.91.151.206</v>
      </c>
      <c r="L765" s="40" t="s">
        <v>0</v>
      </c>
      <c r="M765" s="40" t="str">
        <f t="shared" si="148"/>
        <v>10.91.215.200</v>
      </c>
      <c r="N765" s="40" t="str">
        <f t="shared" si="149"/>
        <v>10.91.215.201</v>
      </c>
      <c r="O765" s="40" t="str">
        <f t="shared" si="150"/>
        <v>10.91.215.202</v>
      </c>
      <c r="P765" s="40" t="str">
        <f t="shared" si="151"/>
        <v>10.91.215.206</v>
      </c>
      <c r="Q765" s="40" t="s">
        <v>0</v>
      </c>
    </row>
    <row r="766" spans="1:17">
      <c r="A766" s="40">
        <v>763</v>
      </c>
      <c r="B766" s="32" t="str">
        <f t="shared" si="152"/>
        <v>NW251</v>
      </c>
      <c r="C766" s="32">
        <f t="shared" si="153"/>
        <v>251</v>
      </c>
      <c r="D766" s="40" t="str">
        <f t="shared" si="144"/>
        <v>NW</v>
      </c>
      <c r="E766" s="40">
        <f t="shared" si="154"/>
        <v>10</v>
      </c>
      <c r="F766" s="40">
        <f t="shared" si="154"/>
        <v>91</v>
      </c>
      <c r="G766" s="40">
        <f t="shared" si="155"/>
        <v>151</v>
      </c>
      <c r="H766" s="40">
        <f t="shared" si="156"/>
        <v>208</v>
      </c>
      <c r="I766" s="40" t="str">
        <f t="shared" si="145"/>
        <v>10.91.151.208</v>
      </c>
      <c r="J766" s="40" t="str">
        <f t="shared" si="146"/>
        <v>10.91.151.209</v>
      </c>
      <c r="K766" s="40" t="str">
        <f t="shared" si="147"/>
        <v>10.91.151.214</v>
      </c>
      <c r="L766" s="40" t="s">
        <v>0</v>
      </c>
      <c r="M766" s="40" t="str">
        <f t="shared" si="148"/>
        <v>10.91.215.208</v>
      </c>
      <c r="N766" s="40" t="str">
        <f t="shared" si="149"/>
        <v>10.91.215.209</v>
      </c>
      <c r="O766" s="40" t="str">
        <f t="shared" si="150"/>
        <v>10.91.215.210</v>
      </c>
      <c r="P766" s="40" t="str">
        <f t="shared" si="151"/>
        <v>10.91.215.214</v>
      </c>
      <c r="Q766" s="40" t="s">
        <v>0</v>
      </c>
    </row>
    <row r="767" spans="1:17">
      <c r="A767" s="40">
        <v>764</v>
      </c>
      <c r="B767" s="32" t="str">
        <f t="shared" si="152"/>
        <v>NW252</v>
      </c>
      <c r="C767" s="32">
        <f t="shared" si="153"/>
        <v>252</v>
      </c>
      <c r="D767" s="40" t="str">
        <f t="shared" si="144"/>
        <v>NW</v>
      </c>
      <c r="E767" s="40">
        <f t="shared" si="154"/>
        <v>10</v>
      </c>
      <c r="F767" s="40">
        <f t="shared" si="154"/>
        <v>91</v>
      </c>
      <c r="G767" s="40">
        <f t="shared" si="155"/>
        <v>151</v>
      </c>
      <c r="H767" s="40">
        <f t="shared" si="156"/>
        <v>216</v>
      </c>
      <c r="I767" s="40" t="str">
        <f t="shared" si="145"/>
        <v>10.91.151.216</v>
      </c>
      <c r="J767" s="40" t="str">
        <f t="shared" si="146"/>
        <v>10.91.151.217</v>
      </c>
      <c r="K767" s="40" t="str">
        <f t="shared" si="147"/>
        <v>10.91.151.222</v>
      </c>
      <c r="L767" s="40" t="s">
        <v>0</v>
      </c>
      <c r="M767" s="40" t="str">
        <f t="shared" si="148"/>
        <v>10.91.215.216</v>
      </c>
      <c r="N767" s="40" t="str">
        <f t="shared" si="149"/>
        <v>10.91.215.217</v>
      </c>
      <c r="O767" s="40" t="str">
        <f t="shared" si="150"/>
        <v>10.91.215.218</v>
      </c>
      <c r="P767" s="40" t="str">
        <f t="shared" si="151"/>
        <v>10.91.215.222</v>
      </c>
      <c r="Q767" s="40" t="s">
        <v>0</v>
      </c>
    </row>
    <row r="768" spans="1:17">
      <c r="A768" s="40">
        <v>765</v>
      </c>
      <c r="B768" s="32" t="str">
        <f t="shared" si="152"/>
        <v>NW253</v>
      </c>
      <c r="C768" s="32">
        <f t="shared" si="153"/>
        <v>253</v>
      </c>
      <c r="D768" s="40" t="str">
        <f t="shared" si="144"/>
        <v>NW</v>
      </c>
      <c r="E768" s="40">
        <f t="shared" si="154"/>
        <v>10</v>
      </c>
      <c r="F768" s="40">
        <f t="shared" si="154"/>
        <v>91</v>
      </c>
      <c r="G768" s="40">
        <f t="shared" si="155"/>
        <v>151</v>
      </c>
      <c r="H768" s="40">
        <f t="shared" si="156"/>
        <v>224</v>
      </c>
      <c r="I768" s="40" t="str">
        <f t="shared" si="145"/>
        <v>10.91.151.224</v>
      </c>
      <c r="J768" s="40" t="str">
        <f t="shared" si="146"/>
        <v>10.91.151.225</v>
      </c>
      <c r="K768" s="40" t="str">
        <f t="shared" si="147"/>
        <v>10.91.151.230</v>
      </c>
      <c r="L768" s="40" t="s">
        <v>0</v>
      </c>
      <c r="M768" s="40" t="str">
        <f t="shared" si="148"/>
        <v>10.91.215.224</v>
      </c>
      <c r="N768" s="40" t="str">
        <f t="shared" si="149"/>
        <v>10.91.215.225</v>
      </c>
      <c r="O768" s="40" t="str">
        <f t="shared" si="150"/>
        <v>10.91.215.226</v>
      </c>
      <c r="P768" s="40" t="str">
        <f t="shared" si="151"/>
        <v>10.91.215.230</v>
      </c>
      <c r="Q768" s="40" t="s">
        <v>0</v>
      </c>
    </row>
    <row r="769" spans="1:17">
      <c r="A769" s="40">
        <v>766</v>
      </c>
      <c r="B769" s="32" t="str">
        <f t="shared" si="152"/>
        <v>NW254</v>
      </c>
      <c r="C769" s="32">
        <f t="shared" si="153"/>
        <v>254</v>
      </c>
      <c r="D769" s="40" t="str">
        <f t="shared" si="144"/>
        <v>NW</v>
      </c>
      <c r="E769" s="40">
        <f t="shared" si="154"/>
        <v>10</v>
      </c>
      <c r="F769" s="40">
        <f t="shared" si="154"/>
        <v>91</v>
      </c>
      <c r="G769" s="40">
        <f t="shared" si="155"/>
        <v>151</v>
      </c>
      <c r="H769" s="40">
        <f t="shared" si="156"/>
        <v>232</v>
      </c>
      <c r="I769" s="40" t="str">
        <f t="shared" si="145"/>
        <v>10.91.151.232</v>
      </c>
      <c r="J769" s="40" t="str">
        <f t="shared" si="146"/>
        <v>10.91.151.233</v>
      </c>
      <c r="K769" s="40" t="str">
        <f t="shared" si="147"/>
        <v>10.91.151.238</v>
      </c>
      <c r="L769" s="40" t="s">
        <v>0</v>
      </c>
      <c r="M769" s="40" t="str">
        <f t="shared" si="148"/>
        <v>10.91.215.232</v>
      </c>
      <c r="N769" s="40" t="str">
        <f t="shared" si="149"/>
        <v>10.91.215.233</v>
      </c>
      <c r="O769" s="40" t="str">
        <f t="shared" si="150"/>
        <v>10.91.215.234</v>
      </c>
      <c r="P769" s="40" t="str">
        <f t="shared" si="151"/>
        <v>10.91.215.238</v>
      </c>
      <c r="Q769" s="40" t="s">
        <v>0</v>
      </c>
    </row>
    <row r="770" spans="1:17">
      <c r="A770" s="40">
        <v>767</v>
      </c>
      <c r="B770" s="32" t="str">
        <f t="shared" si="152"/>
        <v>NW255</v>
      </c>
      <c r="C770" s="32">
        <f t="shared" si="153"/>
        <v>255</v>
      </c>
      <c r="D770" s="40" t="str">
        <f t="shared" si="144"/>
        <v>NW</v>
      </c>
      <c r="E770" s="40">
        <f t="shared" si="154"/>
        <v>10</v>
      </c>
      <c r="F770" s="40">
        <f t="shared" si="154"/>
        <v>91</v>
      </c>
      <c r="G770" s="40">
        <f t="shared" si="155"/>
        <v>151</v>
      </c>
      <c r="H770" s="40">
        <f t="shared" si="156"/>
        <v>240</v>
      </c>
      <c r="I770" s="40" t="str">
        <f t="shared" si="145"/>
        <v>10.91.151.240</v>
      </c>
      <c r="J770" s="40" t="str">
        <f t="shared" si="146"/>
        <v>10.91.151.241</v>
      </c>
      <c r="K770" s="40" t="str">
        <f t="shared" si="147"/>
        <v>10.91.151.246</v>
      </c>
      <c r="L770" s="40" t="s">
        <v>0</v>
      </c>
      <c r="M770" s="40" t="str">
        <f t="shared" si="148"/>
        <v>10.91.215.240</v>
      </c>
      <c r="N770" s="40" t="str">
        <f t="shared" si="149"/>
        <v>10.91.215.241</v>
      </c>
      <c r="O770" s="40" t="str">
        <f t="shared" si="150"/>
        <v>10.91.215.242</v>
      </c>
      <c r="P770" s="40" t="str">
        <f t="shared" si="151"/>
        <v>10.91.215.246</v>
      </c>
      <c r="Q770" s="40" t="s">
        <v>0</v>
      </c>
    </row>
    <row r="771" spans="1:17">
      <c r="A771" s="40">
        <v>768</v>
      </c>
      <c r="B771" s="32" t="str">
        <f t="shared" si="152"/>
        <v>NW256</v>
      </c>
      <c r="C771" s="32">
        <f t="shared" si="153"/>
        <v>256</v>
      </c>
      <c r="D771" s="40" t="str">
        <f t="shared" si="144"/>
        <v>NW</v>
      </c>
      <c r="E771" s="40">
        <f t="shared" si="154"/>
        <v>10</v>
      </c>
      <c r="F771" s="40">
        <f t="shared" si="154"/>
        <v>91</v>
      </c>
      <c r="G771" s="40">
        <f t="shared" si="155"/>
        <v>151</v>
      </c>
      <c r="H771" s="40">
        <f t="shared" si="156"/>
        <v>248</v>
      </c>
      <c r="I771" s="40" t="str">
        <f t="shared" si="145"/>
        <v>10.91.151.248</v>
      </c>
      <c r="J771" s="40" t="str">
        <f t="shared" si="146"/>
        <v>10.91.151.249</v>
      </c>
      <c r="K771" s="40" t="str">
        <f t="shared" si="147"/>
        <v>10.91.151.254</v>
      </c>
      <c r="L771" s="40" t="s">
        <v>0</v>
      </c>
      <c r="M771" s="40" t="str">
        <f t="shared" si="148"/>
        <v>10.91.215.248</v>
      </c>
      <c r="N771" s="40" t="str">
        <f t="shared" si="149"/>
        <v>10.91.215.249</v>
      </c>
      <c r="O771" s="40" t="str">
        <f t="shared" si="150"/>
        <v>10.91.215.250</v>
      </c>
      <c r="P771" s="40" t="str">
        <f t="shared" si="151"/>
        <v>10.91.215.254</v>
      </c>
      <c r="Q771" s="40" t="s">
        <v>0</v>
      </c>
    </row>
    <row r="772" spans="1:17">
      <c r="A772" s="40">
        <v>769</v>
      </c>
      <c r="B772" s="32" t="str">
        <f t="shared" si="152"/>
        <v>OU1</v>
      </c>
      <c r="C772" s="32">
        <f t="shared" si="153"/>
        <v>1</v>
      </c>
      <c r="D772" s="40" t="str">
        <f t="shared" ref="D772:D835" si="157">VLOOKUP(ROUNDDOWN(G772/8,0)*8,$S$4:$U$11,2,0)</f>
        <v>OU</v>
      </c>
      <c r="E772" s="40">
        <f t="shared" si="154"/>
        <v>10</v>
      </c>
      <c r="F772" s="40">
        <f t="shared" si="154"/>
        <v>91</v>
      </c>
      <c r="G772" s="40">
        <f t="shared" si="155"/>
        <v>152</v>
      </c>
      <c r="H772" s="40">
        <f t="shared" si="156"/>
        <v>0</v>
      </c>
      <c r="I772" s="40" t="str">
        <f t="shared" si="145"/>
        <v>10.91.152.0</v>
      </c>
      <c r="J772" s="40" t="str">
        <f t="shared" si="146"/>
        <v>10.91.152.1</v>
      </c>
      <c r="K772" s="40" t="str">
        <f t="shared" si="147"/>
        <v>10.91.152.6</v>
      </c>
      <c r="L772" s="40" t="s">
        <v>0</v>
      </c>
      <c r="M772" s="40" t="str">
        <f t="shared" si="148"/>
        <v>10.91.216.0</v>
      </c>
      <c r="N772" s="40" t="str">
        <f t="shared" si="149"/>
        <v>10.91.216.1</v>
      </c>
      <c r="O772" s="40" t="str">
        <f t="shared" si="150"/>
        <v>10.91.216.2</v>
      </c>
      <c r="P772" s="40" t="str">
        <f t="shared" si="151"/>
        <v>10.91.216.6</v>
      </c>
      <c r="Q772" s="40" t="s">
        <v>0</v>
      </c>
    </row>
    <row r="773" spans="1:17">
      <c r="A773" s="40">
        <v>770</v>
      </c>
      <c r="B773" s="32" t="str">
        <f t="shared" si="152"/>
        <v>OU2</v>
      </c>
      <c r="C773" s="32">
        <f t="shared" si="153"/>
        <v>2</v>
      </c>
      <c r="D773" s="40" t="str">
        <f t="shared" si="157"/>
        <v>OU</v>
      </c>
      <c r="E773" s="40">
        <f t="shared" si="154"/>
        <v>10</v>
      </c>
      <c r="F773" s="40">
        <f t="shared" si="154"/>
        <v>91</v>
      </c>
      <c r="G773" s="40">
        <f t="shared" si="155"/>
        <v>152</v>
      </c>
      <c r="H773" s="40">
        <f t="shared" si="156"/>
        <v>8</v>
      </c>
      <c r="I773" s="40" t="str">
        <f t="shared" ref="I773:I836" si="158">E773&amp;"."&amp;F773&amp;"."&amp;G773&amp;"."&amp;H773</f>
        <v>10.91.152.8</v>
      </c>
      <c r="J773" s="40" t="str">
        <f t="shared" ref="J773:J836" si="159">E773&amp;"."&amp;F773&amp;"."&amp;G773&amp;"."&amp;H773+1</f>
        <v>10.91.152.9</v>
      </c>
      <c r="K773" s="40" t="str">
        <f t="shared" ref="K773:K836" si="160">E773&amp;"."&amp;F773&amp;"."&amp;G773&amp;"."&amp;H773+6</f>
        <v>10.91.152.14</v>
      </c>
      <c r="L773" s="40" t="s">
        <v>0</v>
      </c>
      <c r="M773" s="40" t="str">
        <f t="shared" ref="M773:M836" si="161">E773&amp;"."&amp;F773&amp;"."&amp;G773+64&amp;"."&amp;H773</f>
        <v>10.91.216.8</v>
      </c>
      <c r="N773" s="40" t="str">
        <f t="shared" ref="N773:N836" si="162">E773&amp;"."&amp;F773&amp;"."&amp;G773+64&amp;"."&amp;H773+1</f>
        <v>10.91.216.9</v>
      </c>
      <c r="O773" s="40" t="str">
        <f t="shared" ref="O773:O836" si="163">E773&amp;"."&amp;F773&amp;"."&amp;G773+64&amp;"."&amp;H773+2</f>
        <v>10.91.216.10</v>
      </c>
      <c r="P773" s="40" t="str">
        <f t="shared" ref="P773:P836" si="164">E773&amp;"."&amp;F773&amp;"."&amp;G773+64&amp;"."&amp;H773+6</f>
        <v>10.91.216.14</v>
      </c>
      <c r="Q773" s="40" t="s">
        <v>0</v>
      </c>
    </row>
    <row r="774" spans="1:17">
      <c r="A774" s="40">
        <v>771</v>
      </c>
      <c r="B774" s="32" t="str">
        <f t="shared" ref="B774:B837" si="165">D774&amp;C774</f>
        <v>OU3</v>
      </c>
      <c r="C774" s="32">
        <f t="shared" ref="C774:C837" si="166">IF(D774=D773,C773+1,1)</f>
        <v>3</v>
      </c>
      <c r="D774" s="40" t="str">
        <f t="shared" si="157"/>
        <v>OU</v>
      </c>
      <c r="E774" s="40">
        <f t="shared" ref="E774:F837" si="167">E773</f>
        <v>10</v>
      </c>
      <c r="F774" s="40">
        <f t="shared" si="167"/>
        <v>91</v>
      </c>
      <c r="G774" s="40">
        <f t="shared" ref="G774:G837" si="168">IF(H773=248,IF(G773=255,0,G773+1),G773)</f>
        <v>152</v>
      </c>
      <c r="H774" s="40">
        <f t="shared" ref="H774:H837" si="169">IF(H773=248,0,H773+8)</f>
        <v>16</v>
      </c>
      <c r="I774" s="40" t="str">
        <f t="shared" si="158"/>
        <v>10.91.152.16</v>
      </c>
      <c r="J774" s="40" t="str">
        <f t="shared" si="159"/>
        <v>10.91.152.17</v>
      </c>
      <c r="K774" s="40" t="str">
        <f t="shared" si="160"/>
        <v>10.91.152.22</v>
      </c>
      <c r="L774" s="40" t="s">
        <v>0</v>
      </c>
      <c r="M774" s="40" t="str">
        <f t="shared" si="161"/>
        <v>10.91.216.16</v>
      </c>
      <c r="N774" s="40" t="str">
        <f t="shared" si="162"/>
        <v>10.91.216.17</v>
      </c>
      <c r="O774" s="40" t="str">
        <f t="shared" si="163"/>
        <v>10.91.216.18</v>
      </c>
      <c r="P774" s="40" t="str">
        <f t="shared" si="164"/>
        <v>10.91.216.22</v>
      </c>
      <c r="Q774" s="40" t="s">
        <v>0</v>
      </c>
    </row>
    <row r="775" spans="1:17">
      <c r="A775" s="40">
        <v>772</v>
      </c>
      <c r="B775" s="32" t="str">
        <f t="shared" si="165"/>
        <v>OU4</v>
      </c>
      <c r="C775" s="32">
        <f t="shared" si="166"/>
        <v>4</v>
      </c>
      <c r="D775" s="40" t="str">
        <f t="shared" si="157"/>
        <v>OU</v>
      </c>
      <c r="E775" s="40">
        <f t="shared" si="167"/>
        <v>10</v>
      </c>
      <c r="F775" s="40">
        <f t="shared" si="167"/>
        <v>91</v>
      </c>
      <c r="G775" s="40">
        <f t="shared" si="168"/>
        <v>152</v>
      </c>
      <c r="H775" s="40">
        <f t="shared" si="169"/>
        <v>24</v>
      </c>
      <c r="I775" s="40" t="str">
        <f t="shared" si="158"/>
        <v>10.91.152.24</v>
      </c>
      <c r="J775" s="40" t="str">
        <f t="shared" si="159"/>
        <v>10.91.152.25</v>
      </c>
      <c r="K775" s="40" t="str">
        <f t="shared" si="160"/>
        <v>10.91.152.30</v>
      </c>
      <c r="L775" s="40" t="s">
        <v>0</v>
      </c>
      <c r="M775" s="40" t="str">
        <f t="shared" si="161"/>
        <v>10.91.216.24</v>
      </c>
      <c r="N775" s="40" t="str">
        <f t="shared" si="162"/>
        <v>10.91.216.25</v>
      </c>
      <c r="O775" s="40" t="str">
        <f t="shared" si="163"/>
        <v>10.91.216.26</v>
      </c>
      <c r="P775" s="40" t="str">
        <f t="shared" si="164"/>
        <v>10.91.216.30</v>
      </c>
      <c r="Q775" s="40" t="s">
        <v>0</v>
      </c>
    </row>
    <row r="776" spans="1:17">
      <c r="A776" s="40">
        <v>773</v>
      </c>
      <c r="B776" s="32" t="str">
        <f t="shared" si="165"/>
        <v>OU5</v>
      </c>
      <c r="C776" s="32">
        <f t="shared" si="166"/>
        <v>5</v>
      </c>
      <c r="D776" s="40" t="str">
        <f t="shared" si="157"/>
        <v>OU</v>
      </c>
      <c r="E776" s="40">
        <f t="shared" si="167"/>
        <v>10</v>
      </c>
      <c r="F776" s="40">
        <f t="shared" si="167"/>
        <v>91</v>
      </c>
      <c r="G776" s="40">
        <f t="shared" si="168"/>
        <v>152</v>
      </c>
      <c r="H776" s="40">
        <f t="shared" si="169"/>
        <v>32</v>
      </c>
      <c r="I776" s="40" t="str">
        <f t="shared" si="158"/>
        <v>10.91.152.32</v>
      </c>
      <c r="J776" s="40" t="str">
        <f t="shared" si="159"/>
        <v>10.91.152.33</v>
      </c>
      <c r="K776" s="40" t="str">
        <f t="shared" si="160"/>
        <v>10.91.152.38</v>
      </c>
      <c r="L776" s="40" t="s">
        <v>0</v>
      </c>
      <c r="M776" s="40" t="str">
        <f t="shared" si="161"/>
        <v>10.91.216.32</v>
      </c>
      <c r="N776" s="40" t="str">
        <f t="shared" si="162"/>
        <v>10.91.216.33</v>
      </c>
      <c r="O776" s="40" t="str">
        <f t="shared" si="163"/>
        <v>10.91.216.34</v>
      </c>
      <c r="P776" s="40" t="str">
        <f t="shared" si="164"/>
        <v>10.91.216.38</v>
      </c>
      <c r="Q776" s="40" t="s">
        <v>0</v>
      </c>
    </row>
    <row r="777" spans="1:17">
      <c r="A777" s="40">
        <v>774</v>
      </c>
      <c r="B777" s="32" t="str">
        <f t="shared" si="165"/>
        <v>OU6</v>
      </c>
      <c r="C777" s="32">
        <f t="shared" si="166"/>
        <v>6</v>
      </c>
      <c r="D777" s="40" t="str">
        <f t="shared" si="157"/>
        <v>OU</v>
      </c>
      <c r="E777" s="40">
        <f t="shared" si="167"/>
        <v>10</v>
      </c>
      <c r="F777" s="40">
        <f t="shared" si="167"/>
        <v>91</v>
      </c>
      <c r="G777" s="40">
        <f t="shared" si="168"/>
        <v>152</v>
      </c>
      <c r="H777" s="40">
        <f t="shared" si="169"/>
        <v>40</v>
      </c>
      <c r="I777" s="40" t="str">
        <f t="shared" si="158"/>
        <v>10.91.152.40</v>
      </c>
      <c r="J777" s="40" t="str">
        <f t="shared" si="159"/>
        <v>10.91.152.41</v>
      </c>
      <c r="K777" s="40" t="str">
        <f t="shared" si="160"/>
        <v>10.91.152.46</v>
      </c>
      <c r="L777" s="40" t="s">
        <v>0</v>
      </c>
      <c r="M777" s="40" t="str">
        <f t="shared" si="161"/>
        <v>10.91.216.40</v>
      </c>
      <c r="N777" s="40" t="str">
        <f t="shared" si="162"/>
        <v>10.91.216.41</v>
      </c>
      <c r="O777" s="40" t="str">
        <f t="shared" si="163"/>
        <v>10.91.216.42</v>
      </c>
      <c r="P777" s="40" t="str">
        <f t="shared" si="164"/>
        <v>10.91.216.46</v>
      </c>
      <c r="Q777" s="40" t="s">
        <v>0</v>
      </c>
    </row>
    <row r="778" spans="1:17">
      <c r="A778" s="40">
        <v>775</v>
      </c>
      <c r="B778" s="32" t="str">
        <f t="shared" si="165"/>
        <v>OU7</v>
      </c>
      <c r="C778" s="32">
        <f t="shared" si="166"/>
        <v>7</v>
      </c>
      <c r="D778" s="40" t="str">
        <f t="shared" si="157"/>
        <v>OU</v>
      </c>
      <c r="E778" s="40">
        <f t="shared" si="167"/>
        <v>10</v>
      </c>
      <c r="F778" s="40">
        <f t="shared" si="167"/>
        <v>91</v>
      </c>
      <c r="G778" s="40">
        <f t="shared" si="168"/>
        <v>152</v>
      </c>
      <c r="H778" s="40">
        <f t="shared" si="169"/>
        <v>48</v>
      </c>
      <c r="I778" s="40" t="str">
        <f t="shared" si="158"/>
        <v>10.91.152.48</v>
      </c>
      <c r="J778" s="40" t="str">
        <f t="shared" si="159"/>
        <v>10.91.152.49</v>
      </c>
      <c r="K778" s="40" t="str">
        <f t="shared" si="160"/>
        <v>10.91.152.54</v>
      </c>
      <c r="L778" s="40" t="s">
        <v>0</v>
      </c>
      <c r="M778" s="40" t="str">
        <f t="shared" si="161"/>
        <v>10.91.216.48</v>
      </c>
      <c r="N778" s="40" t="str">
        <f t="shared" si="162"/>
        <v>10.91.216.49</v>
      </c>
      <c r="O778" s="40" t="str">
        <f t="shared" si="163"/>
        <v>10.91.216.50</v>
      </c>
      <c r="P778" s="40" t="str">
        <f t="shared" si="164"/>
        <v>10.91.216.54</v>
      </c>
      <c r="Q778" s="40" t="s">
        <v>0</v>
      </c>
    </row>
    <row r="779" spans="1:17">
      <c r="A779" s="40">
        <v>776</v>
      </c>
      <c r="B779" s="32" t="str">
        <f t="shared" si="165"/>
        <v>OU8</v>
      </c>
      <c r="C779" s="32">
        <f t="shared" si="166"/>
        <v>8</v>
      </c>
      <c r="D779" s="40" t="str">
        <f t="shared" si="157"/>
        <v>OU</v>
      </c>
      <c r="E779" s="40">
        <f t="shared" si="167"/>
        <v>10</v>
      </c>
      <c r="F779" s="40">
        <f t="shared" si="167"/>
        <v>91</v>
      </c>
      <c r="G779" s="40">
        <f t="shared" si="168"/>
        <v>152</v>
      </c>
      <c r="H779" s="40">
        <f t="shared" si="169"/>
        <v>56</v>
      </c>
      <c r="I779" s="40" t="str">
        <f t="shared" si="158"/>
        <v>10.91.152.56</v>
      </c>
      <c r="J779" s="40" t="str">
        <f t="shared" si="159"/>
        <v>10.91.152.57</v>
      </c>
      <c r="K779" s="40" t="str">
        <f t="shared" si="160"/>
        <v>10.91.152.62</v>
      </c>
      <c r="L779" s="40" t="s">
        <v>0</v>
      </c>
      <c r="M779" s="40" t="str">
        <f t="shared" si="161"/>
        <v>10.91.216.56</v>
      </c>
      <c r="N779" s="40" t="str">
        <f t="shared" si="162"/>
        <v>10.91.216.57</v>
      </c>
      <c r="O779" s="40" t="str">
        <f t="shared" si="163"/>
        <v>10.91.216.58</v>
      </c>
      <c r="P779" s="40" t="str">
        <f t="shared" si="164"/>
        <v>10.91.216.62</v>
      </c>
      <c r="Q779" s="40" t="s">
        <v>0</v>
      </c>
    </row>
    <row r="780" spans="1:17">
      <c r="A780" s="40">
        <v>777</v>
      </c>
      <c r="B780" s="32" t="str">
        <f t="shared" si="165"/>
        <v>OU9</v>
      </c>
      <c r="C780" s="32">
        <f t="shared" si="166"/>
        <v>9</v>
      </c>
      <c r="D780" s="40" t="str">
        <f t="shared" si="157"/>
        <v>OU</v>
      </c>
      <c r="E780" s="40">
        <f t="shared" si="167"/>
        <v>10</v>
      </c>
      <c r="F780" s="40">
        <f t="shared" si="167"/>
        <v>91</v>
      </c>
      <c r="G780" s="40">
        <f t="shared" si="168"/>
        <v>152</v>
      </c>
      <c r="H780" s="40">
        <f t="shared" si="169"/>
        <v>64</v>
      </c>
      <c r="I780" s="40" t="str">
        <f t="shared" si="158"/>
        <v>10.91.152.64</v>
      </c>
      <c r="J780" s="40" t="str">
        <f t="shared" si="159"/>
        <v>10.91.152.65</v>
      </c>
      <c r="K780" s="40" t="str">
        <f t="shared" si="160"/>
        <v>10.91.152.70</v>
      </c>
      <c r="L780" s="40" t="s">
        <v>0</v>
      </c>
      <c r="M780" s="40" t="str">
        <f t="shared" si="161"/>
        <v>10.91.216.64</v>
      </c>
      <c r="N780" s="40" t="str">
        <f t="shared" si="162"/>
        <v>10.91.216.65</v>
      </c>
      <c r="O780" s="40" t="str">
        <f t="shared" si="163"/>
        <v>10.91.216.66</v>
      </c>
      <c r="P780" s="40" t="str">
        <f t="shared" si="164"/>
        <v>10.91.216.70</v>
      </c>
      <c r="Q780" s="40" t="s">
        <v>0</v>
      </c>
    </row>
    <row r="781" spans="1:17">
      <c r="A781" s="40">
        <v>778</v>
      </c>
      <c r="B781" s="32" t="str">
        <f t="shared" si="165"/>
        <v>OU10</v>
      </c>
      <c r="C781" s="32">
        <f t="shared" si="166"/>
        <v>10</v>
      </c>
      <c r="D781" s="40" t="str">
        <f t="shared" si="157"/>
        <v>OU</v>
      </c>
      <c r="E781" s="40">
        <f t="shared" si="167"/>
        <v>10</v>
      </c>
      <c r="F781" s="40">
        <f t="shared" si="167"/>
        <v>91</v>
      </c>
      <c r="G781" s="40">
        <f t="shared" si="168"/>
        <v>152</v>
      </c>
      <c r="H781" s="40">
        <f t="shared" si="169"/>
        <v>72</v>
      </c>
      <c r="I781" s="40" t="str">
        <f t="shared" si="158"/>
        <v>10.91.152.72</v>
      </c>
      <c r="J781" s="40" t="str">
        <f t="shared" si="159"/>
        <v>10.91.152.73</v>
      </c>
      <c r="K781" s="40" t="str">
        <f t="shared" si="160"/>
        <v>10.91.152.78</v>
      </c>
      <c r="L781" s="40" t="s">
        <v>0</v>
      </c>
      <c r="M781" s="40" t="str">
        <f t="shared" si="161"/>
        <v>10.91.216.72</v>
      </c>
      <c r="N781" s="40" t="str">
        <f t="shared" si="162"/>
        <v>10.91.216.73</v>
      </c>
      <c r="O781" s="40" t="str">
        <f t="shared" si="163"/>
        <v>10.91.216.74</v>
      </c>
      <c r="P781" s="40" t="str">
        <f t="shared" si="164"/>
        <v>10.91.216.78</v>
      </c>
      <c r="Q781" s="40" t="s">
        <v>0</v>
      </c>
    </row>
    <row r="782" spans="1:17">
      <c r="A782" s="40">
        <v>779</v>
      </c>
      <c r="B782" s="32" t="str">
        <f t="shared" si="165"/>
        <v>OU11</v>
      </c>
      <c r="C782" s="32">
        <f t="shared" si="166"/>
        <v>11</v>
      </c>
      <c r="D782" s="40" t="str">
        <f t="shared" si="157"/>
        <v>OU</v>
      </c>
      <c r="E782" s="40">
        <f t="shared" si="167"/>
        <v>10</v>
      </c>
      <c r="F782" s="40">
        <f t="shared" si="167"/>
        <v>91</v>
      </c>
      <c r="G782" s="40">
        <f t="shared" si="168"/>
        <v>152</v>
      </c>
      <c r="H782" s="40">
        <f t="shared" si="169"/>
        <v>80</v>
      </c>
      <c r="I782" s="40" t="str">
        <f t="shared" si="158"/>
        <v>10.91.152.80</v>
      </c>
      <c r="J782" s="40" t="str">
        <f t="shared" si="159"/>
        <v>10.91.152.81</v>
      </c>
      <c r="K782" s="40" t="str">
        <f t="shared" si="160"/>
        <v>10.91.152.86</v>
      </c>
      <c r="L782" s="40" t="s">
        <v>0</v>
      </c>
      <c r="M782" s="40" t="str">
        <f t="shared" si="161"/>
        <v>10.91.216.80</v>
      </c>
      <c r="N782" s="40" t="str">
        <f t="shared" si="162"/>
        <v>10.91.216.81</v>
      </c>
      <c r="O782" s="40" t="str">
        <f t="shared" si="163"/>
        <v>10.91.216.82</v>
      </c>
      <c r="P782" s="40" t="str">
        <f t="shared" si="164"/>
        <v>10.91.216.86</v>
      </c>
      <c r="Q782" s="40" t="s">
        <v>0</v>
      </c>
    </row>
    <row r="783" spans="1:17">
      <c r="A783" s="40">
        <v>780</v>
      </c>
      <c r="B783" s="32" t="str">
        <f t="shared" si="165"/>
        <v>OU12</v>
      </c>
      <c r="C783" s="32">
        <f t="shared" si="166"/>
        <v>12</v>
      </c>
      <c r="D783" s="40" t="str">
        <f t="shared" si="157"/>
        <v>OU</v>
      </c>
      <c r="E783" s="40">
        <f t="shared" si="167"/>
        <v>10</v>
      </c>
      <c r="F783" s="40">
        <f t="shared" si="167"/>
        <v>91</v>
      </c>
      <c r="G783" s="40">
        <f t="shared" si="168"/>
        <v>152</v>
      </c>
      <c r="H783" s="40">
        <f t="shared" si="169"/>
        <v>88</v>
      </c>
      <c r="I783" s="40" t="str">
        <f t="shared" si="158"/>
        <v>10.91.152.88</v>
      </c>
      <c r="J783" s="40" t="str">
        <f t="shared" si="159"/>
        <v>10.91.152.89</v>
      </c>
      <c r="K783" s="40" t="str">
        <f t="shared" si="160"/>
        <v>10.91.152.94</v>
      </c>
      <c r="L783" s="40" t="s">
        <v>0</v>
      </c>
      <c r="M783" s="40" t="str">
        <f t="shared" si="161"/>
        <v>10.91.216.88</v>
      </c>
      <c r="N783" s="40" t="str">
        <f t="shared" si="162"/>
        <v>10.91.216.89</v>
      </c>
      <c r="O783" s="40" t="str">
        <f t="shared" si="163"/>
        <v>10.91.216.90</v>
      </c>
      <c r="P783" s="40" t="str">
        <f t="shared" si="164"/>
        <v>10.91.216.94</v>
      </c>
      <c r="Q783" s="40" t="s">
        <v>0</v>
      </c>
    </row>
    <row r="784" spans="1:17">
      <c r="A784" s="40">
        <v>781</v>
      </c>
      <c r="B784" s="32" t="str">
        <f t="shared" si="165"/>
        <v>OU13</v>
      </c>
      <c r="C784" s="32">
        <f t="shared" si="166"/>
        <v>13</v>
      </c>
      <c r="D784" s="40" t="str">
        <f t="shared" si="157"/>
        <v>OU</v>
      </c>
      <c r="E784" s="40">
        <f t="shared" si="167"/>
        <v>10</v>
      </c>
      <c r="F784" s="40">
        <f t="shared" si="167"/>
        <v>91</v>
      </c>
      <c r="G784" s="40">
        <f t="shared" si="168"/>
        <v>152</v>
      </c>
      <c r="H784" s="40">
        <f t="shared" si="169"/>
        <v>96</v>
      </c>
      <c r="I784" s="40" t="str">
        <f t="shared" si="158"/>
        <v>10.91.152.96</v>
      </c>
      <c r="J784" s="40" t="str">
        <f t="shared" si="159"/>
        <v>10.91.152.97</v>
      </c>
      <c r="K784" s="40" t="str">
        <f t="shared" si="160"/>
        <v>10.91.152.102</v>
      </c>
      <c r="L784" s="40" t="s">
        <v>0</v>
      </c>
      <c r="M784" s="40" t="str">
        <f t="shared" si="161"/>
        <v>10.91.216.96</v>
      </c>
      <c r="N784" s="40" t="str">
        <f t="shared" si="162"/>
        <v>10.91.216.97</v>
      </c>
      <c r="O784" s="40" t="str">
        <f t="shared" si="163"/>
        <v>10.91.216.98</v>
      </c>
      <c r="P784" s="40" t="str">
        <f t="shared" si="164"/>
        <v>10.91.216.102</v>
      </c>
      <c r="Q784" s="40" t="s">
        <v>0</v>
      </c>
    </row>
    <row r="785" spans="1:17">
      <c r="A785" s="40">
        <v>782</v>
      </c>
      <c r="B785" s="32" t="str">
        <f t="shared" si="165"/>
        <v>OU14</v>
      </c>
      <c r="C785" s="32">
        <f t="shared" si="166"/>
        <v>14</v>
      </c>
      <c r="D785" s="40" t="str">
        <f t="shared" si="157"/>
        <v>OU</v>
      </c>
      <c r="E785" s="40">
        <f t="shared" si="167"/>
        <v>10</v>
      </c>
      <c r="F785" s="40">
        <f t="shared" si="167"/>
        <v>91</v>
      </c>
      <c r="G785" s="40">
        <f t="shared" si="168"/>
        <v>152</v>
      </c>
      <c r="H785" s="40">
        <f t="shared" si="169"/>
        <v>104</v>
      </c>
      <c r="I785" s="40" t="str">
        <f t="shared" si="158"/>
        <v>10.91.152.104</v>
      </c>
      <c r="J785" s="40" t="str">
        <f t="shared" si="159"/>
        <v>10.91.152.105</v>
      </c>
      <c r="K785" s="40" t="str">
        <f t="shared" si="160"/>
        <v>10.91.152.110</v>
      </c>
      <c r="L785" s="40" t="s">
        <v>0</v>
      </c>
      <c r="M785" s="40" t="str">
        <f t="shared" si="161"/>
        <v>10.91.216.104</v>
      </c>
      <c r="N785" s="40" t="str">
        <f t="shared" si="162"/>
        <v>10.91.216.105</v>
      </c>
      <c r="O785" s="40" t="str">
        <f t="shared" si="163"/>
        <v>10.91.216.106</v>
      </c>
      <c r="P785" s="40" t="str">
        <f t="shared" si="164"/>
        <v>10.91.216.110</v>
      </c>
      <c r="Q785" s="40" t="s">
        <v>0</v>
      </c>
    </row>
    <row r="786" spans="1:17">
      <c r="A786" s="40">
        <v>783</v>
      </c>
      <c r="B786" s="32" t="str">
        <f t="shared" si="165"/>
        <v>OU15</v>
      </c>
      <c r="C786" s="32">
        <f t="shared" si="166"/>
        <v>15</v>
      </c>
      <c r="D786" s="40" t="str">
        <f t="shared" si="157"/>
        <v>OU</v>
      </c>
      <c r="E786" s="40">
        <f t="shared" si="167"/>
        <v>10</v>
      </c>
      <c r="F786" s="40">
        <f t="shared" si="167"/>
        <v>91</v>
      </c>
      <c r="G786" s="40">
        <f t="shared" si="168"/>
        <v>152</v>
      </c>
      <c r="H786" s="40">
        <f t="shared" si="169"/>
        <v>112</v>
      </c>
      <c r="I786" s="40" t="str">
        <f t="shared" si="158"/>
        <v>10.91.152.112</v>
      </c>
      <c r="J786" s="40" t="str">
        <f t="shared" si="159"/>
        <v>10.91.152.113</v>
      </c>
      <c r="K786" s="40" t="str">
        <f t="shared" si="160"/>
        <v>10.91.152.118</v>
      </c>
      <c r="L786" s="40" t="s">
        <v>0</v>
      </c>
      <c r="M786" s="40" t="str">
        <f t="shared" si="161"/>
        <v>10.91.216.112</v>
      </c>
      <c r="N786" s="40" t="str">
        <f t="shared" si="162"/>
        <v>10.91.216.113</v>
      </c>
      <c r="O786" s="40" t="str">
        <f t="shared" si="163"/>
        <v>10.91.216.114</v>
      </c>
      <c r="P786" s="40" t="str">
        <f t="shared" si="164"/>
        <v>10.91.216.118</v>
      </c>
      <c r="Q786" s="40" t="s">
        <v>0</v>
      </c>
    </row>
    <row r="787" spans="1:17">
      <c r="A787" s="40">
        <v>784</v>
      </c>
      <c r="B787" s="32" t="str">
        <f t="shared" si="165"/>
        <v>OU16</v>
      </c>
      <c r="C787" s="32">
        <f t="shared" si="166"/>
        <v>16</v>
      </c>
      <c r="D787" s="40" t="str">
        <f t="shared" si="157"/>
        <v>OU</v>
      </c>
      <c r="E787" s="40">
        <f t="shared" si="167"/>
        <v>10</v>
      </c>
      <c r="F787" s="40">
        <f t="shared" si="167"/>
        <v>91</v>
      </c>
      <c r="G787" s="40">
        <f t="shared" si="168"/>
        <v>152</v>
      </c>
      <c r="H787" s="40">
        <f t="shared" si="169"/>
        <v>120</v>
      </c>
      <c r="I787" s="40" t="str">
        <f t="shared" si="158"/>
        <v>10.91.152.120</v>
      </c>
      <c r="J787" s="40" t="str">
        <f t="shared" si="159"/>
        <v>10.91.152.121</v>
      </c>
      <c r="K787" s="40" t="str">
        <f t="shared" si="160"/>
        <v>10.91.152.126</v>
      </c>
      <c r="L787" s="40" t="s">
        <v>0</v>
      </c>
      <c r="M787" s="40" t="str">
        <f t="shared" si="161"/>
        <v>10.91.216.120</v>
      </c>
      <c r="N787" s="40" t="str">
        <f t="shared" si="162"/>
        <v>10.91.216.121</v>
      </c>
      <c r="O787" s="40" t="str">
        <f t="shared" si="163"/>
        <v>10.91.216.122</v>
      </c>
      <c r="P787" s="40" t="str">
        <f t="shared" si="164"/>
        <v>10.91.216.126</v>
      </c>
      <c r="Q787" s="40" t="s">
        <v>0</v>
      </c>
    </row>
    <row r="788" spans="1:17">
      <c r="A788" s="40">
        <v>785</v>
      </c>
      <c r="B788" s="32" t="str">
        <f t="shared" si="165"/>
        <v>OU17</v>
      </c>
      <c r="C788" s="32">
        <f t="shared" si="166"/>
        <v>17</v>
      </c>
      <c r="D788" s="40" t="str">
        <f t="shared" si="157"/>
        <v>OU</v>
      </c>
      <c r="E788" s="40">
        <f t="shared" si="167"/>
        <v>10</v>
      </c>
      <c r="F788" s="40">
        <f t="shared" si="167"/>
        <v>91</v>
      </c>
      <c r="G788" s="40">
        <f t="shared" si="168"/>
        <v>152</v>
      </c>
      <c r="H788" s="40">
        <f t="shared" si="169"/>
        <v>128</v>
      </c>
      <c r="I788" s="40" t="str">
        <f t="shared" si="158"/>
        <v>10.91.152.128</v>
      </c>
      <c r="J788" s="40" t="str">
        <f t="shared" si="159"/>
        <v>10.91.152.129</v>
      </c>
      <c r="K788" s="40" t="str">
        <f t="shared" si="160"/>
        <v>10.91.152.134</v>
      </c>
      <c r="L788" s="40" t="s">
        <v>0</v>
      </c>
      <c r="M788" s="40" t="str">
        <f t="shared" si="161"/>
        <v>10.91.216.128</v>
      </c>
      <c r="N788" s="40" t="str">
        <f t="shared" si="162"/>
        <v>10.91.216.129</v>
      </c>
      <c r="O788" s="40" t="str">
        <f t="shared" si="163"/>
        <v>10.91.216.130</v>
      </c>
      <c r="P788" s="40" t="str">
        <f t="shared" si="164"/>
        <v>10.91.216.134</v>
      </c>
      <c r="Q788" s="40" t="s">
        <v>0</v>
      </c>
    </row>
    <row r="789" spans="1:17">
      <c r="A789" s="40">
        <v>786</v>
      </c>
      <c r="B789" s="32" t="str">
        <f t="shared" si="165"/>
        <v>OU18</v>
      </c>
      <c r="C789" s="32">
        <f t="shared" si="166"/>
        <v>18</v>
      </c>
      <c r="D789" s="40" t="str">
        <f t="shared" si="157"/>
        <v>OU</v>
      </c>
      <c r="E789" s="40">
        <f t="shared" si="167"/>
        <v>10</v>
      </c>
      <c r="F789" s="40">
        <f t="shared" si="167"/>
        <v>91</v>
      </c>
      <c r="G789" s="40">
        <f t="shared" si="168"/>
        <v>152</v>
      </c>
      <c r="H789" s="40">
        <f t="shared" si="169"/>
        <v>136</v>
      </c>
      <c r="I789" s="40" t="str">
        <f t="shared" si="158"/>
        <v>10.91.152.136</v>
      </c>
      <c r="J789" s="40" t="str">
        <f t="shared" si="159"/>
        <v>10.91.152.137</v>
      </c>
      <c r="K789" s="40" t="str">
        <f t="shared" si="160"/>
        <v>10.91.152.142</v>
      </c>
      <c r="L789" s="40" t="s">
        <v>0</v>
      </c>
      <c r="M789" s="40" t="str">
        <f t="shared" si="161"/>
        <v>10.91.216.136</v>
      </c>
      <c r="N789" s="40" t="str">
        <f t="shared" si="162"/>
        <v>10.91.216.137</v>
      </c>
      <c r="O789" s="40" t="str">
        <f t="shared" si="163"/>
        <v>10.91.216.138</v>
      </c>
      <c r="P789" s="40" t="str">
        <f t="shared" si="164"/>
        <v>10.91.216.142</v>
      </c>
      <c r="Q789" s="40" t="s">
        <v>0</v>
      </c>
    </row>
    <row r="790" spans="1:17">
      <c r="A790" s="40">
        <v>787</v>
      </c>
      <c r="B790" s="32" t="str">
        <f t="shared" si="165"/>
        <v>OU19</v>
      </c>
      <c r="C790" s="32">
        <f t="shared" si="166"/>
        <v>19</v>
      </c>
      <c r="D790" s="40" t="str">
        <f t="shared" si="157"/>
        <v>OU</v>
      </c>
      <c r="E790" s="40">
        <f t="shared" si="167"/>
        <v>10</v>
      </c>
      <c r="F790" s="40">
        <f t="shared" si="167"/>
        <v>91</v>
      </c>
      <c r="G790" s="40">
        <f t="shared" si="168"/>
        <v>152</v>
      </c>
      <c r="H790" s="40">
        <f t="shared" si="169"/>
        <v>144</v>
      </c>
      <c r="I790" s="40" t="str">
        <f t="shared" si="158"/>
        <v>10.91.152.144</v>
      </c>
      <c r="J790" s="40" t="str">
        <f t="shared" si="159"/>
        <v>10.91.152.145</v>
      </c>
      <c r="K790" s="40" t="str">
        <f t="shared" si="160"/>
        <v>10.91.152.150</v>
      </c>
      <c r="L790" s="40" t="s">
        <v>0</v>
      </c>
      <c r="M790" s="40" t="str">
        <f t="shared" si="161"/>
        <v>10.91.216.144</v>
      </c>
      <c r="N790" s="40" t="str">
        <f t="shared" si="162"/>
        <v>10.91.216.145</v>
      </c>
      <c r="O790" s="40" t="str">
        <f t="shared" si="163"/>
        <v>10.91.216.146</v>
      </c>
      <c r="P790" s="40" t="str">
        <f t="shared" si="164"/>
        <v>10.91.216.150</v>
      </c>
      <c r="Q790" s="40" t="s">
        <v>0</v>
      </c>
    </row>
    <row r="791" spans="1:17">
      <c r="A791" s="40">
        <v>788</v>
      </c>
      <c r="B791" s="32" t="str">
        <f t="shared" si="165"/>
        <v>OU20</v>
      </c>
      <c r="C791" s="32">
        <f t="shared" si="166"/>
        <v>20</v>
      </c>
      <c r="D791" s="40" t="str">
        <f t="shared" si="157"/>
        <v>OU</v>
      </c>
      <c r="E791" s="40">
        <f t="shared" si="167"/>
        <v>10</v>
      </c>
      <c r="F791" s="40">
        <f t="shared" si="167"/>
        <v>91</v>
      </c>
      <c r="G791" s="40">
        <f t="shared" si="168"/>
        <v>152</v>
      </c>
      <c r="H791" s="40">
        <f t="shared" si="169"/>
        <v>152</v>
      </c>
      <c r="I791" s="40" t="str">
        <f t="shared" si="158"/>
        <v>10.91.152.152</v>
      </c>
      <c r="J791" s="40" t="str">
        <f t="shared" si="159"/>
        <v>10.91.152.153</v>
      </c>
      <c r="K791" s="40" t="str">
        <f t="shared" si="160"/>
        <v>10.91.152.158</v>
      </c>
      <c r="L791" s="40" t="s">
        <v>0</v>
      </c>
      <c r="M791" s="40" t="str">
        <f t="shared" si="161"/>
        <v>10.91.216.152</v>
      </c>
      <c r="N791" s="40" t="str">
        <f t="shared" si="162"/>
        <v>10.91.216.153</v>
      </c>
      <c r="O791" s="40" t="str">
        <f t="shared" si="163"/>
        <v>10.91.216.154</v>
      </c>
      <c r="P791" s="40" t="str">
        <f t="shared" si="164"/>
        <v>10.91.216.158</v>
      </c>
      <c r="Q791" s="40" t="s">
        <v>0</v>
      </c>
    </row>
    <row r="792" spans="1:17">
      <c r="A792" s="40">
        <v>789</v>
      </c>
      <c r="B792" s="32" t="str">
        <f t="shared" si="165"/>
        <v>OU21</v>
      </c>
      <c r="C792" s="32">
        <f t="shared" si="166"/>
        <v>21</v>
      </c>
      <c r="D792" s="40" t="str">
        <f t="shared" si="157"/>
        <v>OU</v>
      </c>
      <c r="E792" s="40">
        <f t="shared" si="167"/>
        <v>10</v>
      </c>
      <c r="F792" s="40">
        <f t="shared" si="167"/>
        <v>91</v>
      </c>
      <c r="G792" s="40">
        <f t="shared" si="168"/>
        <v>152</v>
      </c>
      <c r="H792" s="40">
        <f t="shared" si="169"/>
        <v>160</v>
      </c>
      <c r="I792" s="40" t="str">
        <f t="shared" si="158"/>
        <v>10.91.152.160</v>
      </c>
      <c r="J792" s="40" t="str">
        <f t="shared" si="159"/>
        <v>10.91.152.161</v>
      </c>
      <c r="K792" s="40" t="str">
        <f t="shared" si="160"/>
        <v>10.91.152.166</v>
      </c>
      <c r="L792" s="40" t="s">
        <v>0</v>
      </c>
      <c r="M792" s="40" t="str">
        <f t="shared" si="161"/>
        <v>10.91.216.160</v>
      </c>
      <c r="N792" s="40" t="str">
        <f t="shared" si="162"/>
        <v>10.91.216.161</v>
      </c>
      <c r="O792" s="40" t="str">
        <f t="shared" si="163"/>
        <v>10.91.216.162</v>
      </c>
      <c r="P792" s="40" t="str">
        <f t="shared" si="164"/>
        <v>10.91.216.166</v>
      </c>
      <c r="Q792" s="40" t="s">
        <v>0</v>
      </c>
    </row>
    <row r="793" spans="1:17">
      <c r="A793" s="40">
        <v>790</v>
      </c>
      <c r="B793" s="32" t="str">
        <f t="shared" si="165"/>
        <v>OU22</v>
      </c>
      <c r="C793" s="32">
        <f t="shared" si="166"/>
        <v>22</v>
      </c>
      <c r="D793" s="40" t="str">
        <f t="shared" si="157"/>
        <v>OU</v>
      </c>
      <c r="E793" s="40">
        <f t="shared" si="167"/>
        <v>10</v>
      </c>
      <c r="F793" s="40">
        <f t="shared" si="167"/>
        <v>91</v>
      </c>
      <c r="G793" s="40">
        <f t="shared" si="168"/>
        <v>152</v>
      </c>
      <c r="H793" s="40">
        <f t="shared" si="169"/>
        <v>168</v>
      </c>
      <c r="I793" s="40" t="str">
        <f t="shared" si="158"/>
        <v>10.91.152.168</v>
      </c>
      <c r="J793" s="40" t="str">
        <f t="shared" si="159"/>
        <v>10.91.152.169</v>
      </c>
      <c r="K793" s="40" t="str">
        <f t="shared" si="160"/>
        <v>10.91.152.174</v>
      </c>
      <c r="L793" s="40" t="s">
        <v>0</v>
      </c>
      <c r="M793" s="40" t="str">
        <f t="shared" si="161"/>
        <v>10.91.216.168</v>
      </c>
      <c r="N793" s="40" t="str">
        <f t="shared" si="162"/>
        <v>10.91.216.169</v>
      </c>
      <c r="O793" s="40" t="str">
        <f t="shared" si="163"/>
        <v>10.91.216.170</v>
      </c>
      <c r="P793" s="40" t="str">
        <f t="shared" si="164"/>
        <v>10.91.216.174</v>
      </c>
      <c r="Q793" s="40" t="s">
        <v>0</v>
      </c>
    </row>
    <row r="794" spans="1:17">
      <c r="A794" s="40">
        <v>791</v>
      </c>
      <c r="B794" s="32" t="str">
        <f t="shared" si="165"/>
        <v>OU23</v>
      </c>
      <c r="C794" s="32">
        <f t="shared" si="166"/>
        <v>23</v>
      </c>
      <c r="D794" s="40" t="str">
        <f t="shared" si="157"/>
        <v>OU</v>
      </c>
      <c r="E794" s="40">
        <f t="shared" si="167"/>
        <v>10</v>
      </c>
      <c r="F794" s="40">
        <f t="shared" si="167"/>
        <v>91</v>
      </c>
      <c r="G794" s="40">
        <f t="shared" si="168"/>
        <v>152</v>
      </c>
      <c r="H794" s="40">
        <f t="shared" si="169"/>
        <v>176</v>
      </c>
      <c r="I794" s="40" t="str">
        <f t="shared" si="158"/>
        <v>10.91.152.176</v>
      </c>
      <c r="J794" s="40" t="str">
        <f t="shared" si="159"/>
        <v>10.91.152.177</v>
      </c>
      <c r="K794" s="40" t="str">
        <f t="shared" si="160"/>
        <v>10.91.152.182</v>
      </c>
      <c r="L794" s="40" t="s">
        <v>0</v>
      </c>
      <c r="M794" s="40" t="str">
        <f t="shared" si="161"/>
        <v>10.91.216.176</v>
      </c>
      <c r="N794" s="40" t="str">
        <f t="shared" si="162"/>
        <v>10.91.216.177</v>
      </c>
      <c r="O794" s="40" t="str">
        <f t="shared" si="163"/>
        <v>10.91.216.178</v>
      </c>
      <c r="P794" s="40" t="str">
        <f t="shared" si="164"/>
        <v>10.91.216.182</v>
      </c>
      <c r="Q794" s="40" t="s">
        <v>0</v>
      </c>
    </row>
    <row r="795" spans="1:17">
      <c r="A795" s="40">
        <v>792</v>
      </c>
      <c r="B795" s="32" t="str">
        <f t="shared" si="165"/>
        <v>OU24</v>
      </c>
      <c r="C795" s="32">
        <f t="shared" si="166"/>
        <v>24</v>
      </c>
      <c r="D795" s="40" t="str">
        <f t="shared" si="157"/>
        <v>OU</v>
      </c>
      <c r="E795" s="40">
        <f t="shared" si="167"/>
        <v>10</v>
      </c>
      <c r="F795" s="40">
        <f t="shared" si="167"/>
        <v>91</v>
      </c>
      <c r="G795" s="40">
        <f t="shared" si="168"/>
        <v>152</v>
      </c>
      <c r="H795" s="40">
        <f t="shared" si="169"/>
        <v>184</v>
      </c>
      <c r="I795" s="40" t="str">
        <f t="shared" si="158"/>
        <v>10.91.152.184</v>
      </c>
      <c r="J795" s="40" t="str">
        <f t="shared" si="159"/>
        <v>10.91.152.185</v>
      </c>
      <c r="K795" s="40" t="str">
        <f t="shared" si="160"/>
        <v>10.91.152.190</v>
      </c>
      <c r="L795" s="40" t="s">
        <v>0</v>
      </c>
      <c r="M795" s="40" t="str">
        <f t="shared" si="161"/>
        <v>10.91.216.184</v>
      </c>
      <c r="N795" s="40" t="str">
        <f t="shared" si="162"/>
        <v>10.91.216.185</v>
      </c>
      <c r="O795" s="40" t="str">
        <f t="shared" si="163"/>
        <v>10.91.216.186</v>
      </c>
      <c r="P795" s="40" t="str">
        <f t="shared" si="164"/>
        <v>10.91.216.190</v>
      </c>
      <c r="Q795" s="40" t="s">
        <v>0</v>
      </c>
    </row>
    <row r="796" spans="1:17">
      <c r="A796" s="40">
        <v>793</v>
      </c>
      <c r="B796" s="32" t="str">
        <f t="shared" si="165"/>
        <v>OU25</v>
      </c>
      <c r="C796" s="32">
        <f t="shared" si="166"/>
        <v>25</v>
      </c>
      <c r="D796" s="40" t="str">
        <f t="shared" si="157"/>
        <v>OU</v>
      </c>
      <c r="E796" s="40">
        <f t="shared" si="167"/>
        <v>10</v>
      </c>
      <c r="F796" s="40">
        <f t="shared" si="167"/>
        <v>91</v>
      </c>
      <c r="G796" s="40">
        <f t="shared" si="168"/>
        <v>152</v>
      </c>
      <c r="H796" s="40">
        <f t="shared" si="169"/>
        <v>192</v>
      </c>
      <c r="I796" s="40" t="str">
        <f t="shared" si="158"/>
        <v>10.91.152.192</v>
      </c>
      <c r="J796" s="40" t="str">
        <f t="shared" si="159"/>
        <v>10.91.152.193</v>
      </c>
      <c r="K796" s="40" t="str">
        <f t="shared" si="160"/>
        <v>10.91.152.198</v>
      </c>
      <c r="L796" s="40" t="s">
        <v>0</v>
      </c>
      <c r="M796" s="40" t="str">
        <f t="shared" si="161"/>
        <v>10.91.216.192</v>
      </c>
      <c r="N796" s="40" t="str">
        <f t="shared" si="162"/>
        <v>10.91.216.193</v>
      </c>
      <c r="O796" s="40" t="str">
        <f t="shared" si="163"/>
        <v>10.91.216.194</v>
      </c>
      <c r="P796" s="40" t="str">
        <f t="shared" si="164"/>
        <v>10.91.216.198</v>
      </c>
      <c r="Q796" s="40" t="s">
        <v>0</v>
      </c>
    </row>
    <row r="797" spans="1:17">
      <c r="A797" s="40">
        <v>794</v>
      </c>
      <c r="B797" s="32" t="str">
        <f t="shared" si="165"/>
        <v>OU26</v>
      </c>
      <c r="C797" s="32">
        <f t="shared" si="166"/>
        <v>26</v>
      </c>
      <c r="D797" s="40" t="str">
        <f t="shared" si="157"/>
        <v>OU</v>
      </c>
      <c r="E797" s="40">
        <f t="shared" si="167"/>
        <v>10</v>
      </c>
      <c r="F797" s="40">
        <f t="shared" si="167"/>
        <v>91</v>
      </c>
      <c r="G797" s="40">
        <f t="shared" si="168"/>
        <v>152</v>
      </c>
      <c r="H797" s="40">
        <f t="shared" si="169"/>
        <v>200</v>
      </c>
      <c r="I797" s="40" t="str">
        <f t="shared" si="158"/>
        <v>10.91.152.200</v>
      </c>
      <c r="J797" s="40" t="str">
        <f t="shared" si="159"/>
        <v>10.91.152.201</v>
      </c>
      <c r="K797" s="40" t="str">
        <f t="shared" si="160"/>
        <v>10.91.152.206</v>
      </c>
      <c r="L797" s="40" t="s">
        <v>0</v>
      </c>
      <c r="M797" s="40" t="str">
        <f t="shared" si="161"/>
        <v>10.91.216.200</v>
      </c>
      <c r="N797" s="40" t="str">
        <f t="shared" si="162"/>
        <v>10.91.216.201</v>
      </c>
      <c r="O797" s="40" t="str">
        <f t="shared" si="163"/>
        <v>10.91.216.202</v>
      </c>
      <c r="P797" s="40" t="str">
        <f t="shared" si="164"/>
        <v>10.91.216.206</v>
      </c>
      <c r="Q797" s="40" t="s">
        <v>0</v>
      </c>
    </row>
    <row r="798" spans="1:17">
      <c r="A798" s="40">
        <v>795</v>
      </c>
      <c r="B798" s="32" t="str">
        <f t="shared" si="165"/>
        <v>OU27</v>
      </c>
      <c r="C798" s="32">
        <f t="shared" si="166"/>
        <v>27</v>
      </c>
      <c r="D798" s="40" t="str">
        <f t="shared" si="157"/>
        <v>OU</v>
      </c>
      <c r="E798" s="40">
        <f t="shared" si="167"/>
        <v>10</v>
      </c>
      <c r="F798" s="40">
        <f t="shared" si="167"/>
        <v>91</v>
      </c>
      <c r="G798" s="40">
        <f t="shared" si="168"/>
        <v>152</v>
      </c>
      <c r="H798" s="40">
        <f t="shared" si="169"/>
        <v>208</v>
      </c>
      <c r="I798" s="40" t="str">
        <f t="shared" si="158"/>
        <v>10.91.152.208</v>
      </c>
      <c r="J798" s="40" t="str">
        <f t="shared" si="159"/>
        <v>10.91.152.209</v>
      </c>
      <c r="K798" s="40" t="str">
        <f t="shared" si="160"/>
        <v>10.91.152.214</v>
      </c>
      <c r="L798" s="40" t="s">
        <v>0</v>
      </c>
      <c r="M798" s="40" t="str">
        <f t="shared" si="161"/>
        <v>10.91.216.208</v>
      </c>
      <c r="N798" s="40" t="str">
        <f t="shared" si="162"/>
        <v>10.91.216.209</v>
      </c>
      <c r="O798" s="40" t="str">
        <f t="shared" si="163"/>
        <v>10.91.216.210</v>
      </c>
      <c r="P798" s="40" t="str">
        <f t="shared" si="164"/>
        <v>10.91.216.214</v>
      </c>
      <c r="Q798" s="40" t="s">
        <v>0</v>
      </c>
    </row>
    <row r="799" spans="1:17">
      <c r="A799" s="40">
        <v>796</v>
      </c>
      <c r="B799" s="32" t="str">
        <f t="shared" si="165"/>
        <v>OU28</v>
      </c>
      <c r="C799" s="32">
        <f t="shared" si="166"/>
        <v>28</v>
      </c>
      <c r="D799" s="40" t="str">
        <f t="shared" si="157"/>
        <v>OU</v>
      </c>
      <c r="E799" s="40">
        <f t="shared" si="167"/>
        <v>10</v>
      </c>
      <c r="F799" s="40">
        <f t="shared" si="167"/>
        <v>91</v>
      </c>
      <c r="G799" s="40">
        <f t="shared" si="168"/>
        <v>152</v>
      </c>
      <c r="H799" s="40">
        <f t="shared" si="169"/>
        <v>216</v>
      </c>
      <c r="I799" s="40" t="str">
        <f t="shared" si="158"/>
        <v>10.91.152.216</v>
      </c>
      <c r="J799" s="40" t="str">
        <f t="shared" si="159"/>
        <v>10.91.152.217</v>
      </c>
      <c r="K799" s="40" t="str">
        <f t="shared" si="160"/>
        <v>10.91.152.222</v>
      </c>
      <c r="L799" s="40" t="s">
        <v>0</v>
      </c>
      <c r="M799" s="40" t="str">
        <f t="shared" si="161"/>
        <v>10.91.216.216</v>
      </c>
      <c r="N799" s="40" t="str">
        <f t="shared" si="162"/>
        <v>10.91.216.217</v>
      </c>
      <c r="O799" s="40" t="str">
        <f t="shared" si="163"/>
        <v>10.91.216.218</v>
      </c>
      <c r="P799" s="40" t="str">
        <f t="shared" si="164"/>
        <v>10.91.216.222</v>
      </c>
      <c r="Q799" s="40" t="s">
        <v>0</v>
      </c>
    </row>
    <row r="800" spans="1:17">
      <c r="A800" s="40">
        <v>797</v>
      </c>
      <c r="B800" s="32" t="str">
        <f t="shared" si="165"/>
        <v>OU29</v>
      </c>
      <c r="C800" s="32">
        <f t="shared" si="166"/>
        <v>29</v>
      </c>
      <c r="D800" s="40" t="str">
        <f t="shared" si="157"/>
        <v>OU</v>
      </c>
      <c r="E800" s="40">
        <f t="shared" si="167"/>
        <v>10</v>
      </c>
      <c r="F800" s="40">
        <f t="shared" si="167"/>
        <v>91</v>
      </c>
      <c r="G800" s="40">
        <f t="shared" si="168"/>
        <v>152</v>
      </c>
      <c r="H800" s="40">
        <f t="shared" si="169"/>
        <v>224</v>
      </c>
      <c r="I800" s="40" t="str">
        <f t="shared" si="158"/>
        <v>10.91.152.224</v>
      </c>
      <c r="J800" s="40" t="str">
        <f t="shared" si="159"/>
        <v>10.91.152.225</v>
      </c>
      <c r="K800" s="40" t="str">
        <f t="shared" si="160"/>
        <v>10.91.152.230</v>
      </c>
      <c r="L800" s="40" t="s">
        <v>0</v>
      </c>
      <c r="M800" s="40" t="str">
        <f t="shared" si="161"/>
        <v>10.91.216.224</v>
      </c>
      <c r="N800" s="40" t="str">
        <f t="shared" si="162"/>
        <v>10.91.216.225</v>
      </c>
      <c r="O800" s="40" t="str">
        <f t="shared" si="163"/>
        <v>10.91.216.226</v>
      </c>
      <c r="P800" s="40" t="str">
        <f t="shared" si="164"/>
        <v>10.91.216.230</v>
      </c>
      <c r="Q800" s="40" t="s">
        <v>0</v>
      </c>
    </row>
    <row r="801" spans="1:17">
      <c r="A801" s="40">
        <v>798</v>
      </c>
      <c r="B801" s="32" t="str">
        <f t="shared" si="165"/>
        <v>OU30</v>
      </c>
      <c r="C801" s="32">
        <f t="shared" si="166"/>
        <v>30</v>
      </c>
      <c r="D801" s="40" t="str">
        <f t="shared" si="157"/>
        <v>OU</v>
      </c>
      <c r="E801" s="40">
        <f t="shared" si="167"/>
        <v>10</v>
      </c>
      <c r="F801" s="40">
        <f t="shared" si="167"/>
        <v>91</v>
      </c>
      <c r="G801" s="40">
        <f t="shared" si="168"/>
        <v>152</v>
      </c>
      <c r="H801" s="40">
        <f t="shared" si="169"/>
        <v>232</v>
      </c>
      <c r="I801" s="40" t="str">
        <f t="shared" si="158"/>
        <v>10.91.152.232</v>
      </c>
      <c r="J801" s="40" t="str">
        <f t="shared" si="159"/>
        <v>10.91.152.233</v>
      </c>
      <c r="K801" s="40" t="str">
        <f t="shared" si="160"/>
        <v>10.91.152.238</v>
      </c>
      <c r="L801" s="40" t="s">
        <v>0</v>
      </c>
      <c r="M801" s="40" t="str">
        <f t="shared" si="161"/>
        <v>10.91.216.232</v>
      </c>
      <c r="N801" s="40" t="str">
        <f t="shared" si="162"/>
        <v>10.91.216.233</v>
      </c>
      <c r="O801" s="40" t="str">
        <f t="shared" si="163"/>
        <v>10.91.216.234</v>
      </c>
      <c r="P801" s="40" t="str">
        <f t="shared" si="164"/>
        <v>10.91.216.238</v>
      </c>
      <c r="Q801" s="40" t="s">
        <v>0</v>
      </c>
    </row>
    <row r="802" spans="1:17">
      <c r="A802" s="40">
        <v>799</v>
      </c>
      <c r="B802" s="32" t="str">
        <f t="shared" si="165"/>
        <v>OU31</v>
      </c>
      <c r="C802" s="32">
        <f t="shared" si="166"/>
        <v>31</v>
      </c>
      <c r="D802" s="40" t="str">
        <f t="shared" si="157"/>
        <v>OU</v>
      </c>
      <c r="E802" s="40">
        <f t="shared" si="167"/>
        <v>10</v>
      </c>
      <c r="F802" s="40">
        <f t="shared" si="167"/>
        <v>91</v>
      </c>
      <c r="G802" s="40">
        <f t="shared" si="168"/>
        <v>152</v>
      </c>
      <c r="H802" s="40">
        <f t="shared" si="169"/>
        <v>240</v>
      </c>
      <c r="I802" s="40" t="str">
        <f t="shared" si="158"/>
        <v>10.91.152.240</v>
      </c>
      <c r="J802" s="40" t="str">
        <f t="shared" si="159"/>
        <v>10.91.152.241</v>
      </c>
      <c r="K802" s="40" t="str">
        <f t="shared" si="160"/>
        <v>10.91.152.246</v>
      </c>
      <c r="L802" s="40" t="s">
        <v>0</v>
      </c>
      <c r="M802" s="40" t="str">
        <f t="shared" si="161"/>
        <v>10.91.216.240</v>
      </c>
      <c r="N802" s="40" t="str">
        <f t="shared" si="162"/>
        <v>10.91.216.241</v>
      </c>
      <c r="O802" s="40" t="str">
        <f t="shared" si="163"/>
        <v>10.91.216.242</v>
      </c>
      <c r="P802" s="40" t="str">
        <f t="shared" si="164"/>
        <v>10.91.216.246</v>
      </c>
      <c r="Q802" s="40" t="s">
        <v>0</v>
      </c>
    </row>
    <row r="803" spans="1:17">
      <c r="A803" s="40">
        <v>800</v>
      </c>
      <c r="B803" s="32" t="str">
        <f t="shared" si="165"/>
        <v>OU32</v>
      </c>
      <c r="C803" s="32">
        <f t="shared" si="166"/>
        <v>32</v>
      </c>
      <c r="D803" s="40" t="str">
        <f t="shared" si="157"/>
        <v>OU</v>
      </c>
      <c r="E803" s="40">
        <f t="shared" si="167"/>
        <v>10</v>
      </c>
      <c r="F803" s="40">
        <f t="shared" si="167"/>
        <v>91</v>
      </c>
      <c r="G803" s="40">
        <f t="shared" si="168"/>
        <v>152</v>
      </c>
      <c r="H803" s="40">
        <f t="shared" si="169"/>
        <v>248</v>
      </c>
      <c r="I803" s="40" t="str">
        <f t="shared" si="158"/>
        <v>10.91.152.248</v>
      </c>
      <c r="J803" s="40" t="str">
        <f t="shared" si="159"/>
        <v>10.91.152.249</v>
      </c>
      <c r="K803" s="40" t="str">
        <f t="shared" si="160"/>
        <v>10.91.152.254</v>
      </c>
      <c r="L803" s="40" t="s">
        <v>0</v>
      </c>
      <c r="M803" s="40" t="str">
        <f t="shared" si="161"/>
        <v>10.91.216.248</v>
      </c>
      <c r="N803" s="40" t="str">
        <f t="shared" si="162"/>
        <v>10.91.216.249</v>
      </c>
      <c r="O803" s="40" t="str">
        <f t="shared" si="163"/>
        <v>10.91.216.250</v>
      </c>
      <c r="P803" s="40" t="str">
        <f t="shared" si="164"/>
        <v>10.91.216.254</v>
      </c>
      <c r="Q803" s="40" t="s">
        <v>0</v>
      </c>
    </row>
    <row r="804" spans="1:17">
      <c r="A804" s="40">
        <v>801</v>
      </c>
      <c r="B804" s="32" t="str">
        <f t="shared" si="165"/>
        <v>OU33</v>
      </c>
      <c r="C804" s="32">
        <f t="shared" si="166"/>
        <v>33</v>
      </c>
      <c r="D804" s="40" t="str">
        <f t="shared" si="157"/>
        <v>OU</v>
      </c>
      <c r="E804" s="40">
        <f t="shared" si="167"/>
        <v>10</v>
      </c>
      <c r="F804" s="40">
        <f t="shared" si="167"/>
        <v>91</v>
      </c>
      <c r="G804" s="40">
        <f t="shared" si="168"/>
        <v>153</v>
      </c>
      <c r="H804" s="40">
        <f t="shared" si="169"/>
        <v>0</v>
      </c>
      <c r="I804" s="40" t="str">
        <f t="shared" si="158"/>
        <v>10.91.153.0</v>
      </c>
      <c r="J804" s="40" t="str">
        <f t="shared" si="159"/>
        <v>10.91.153.1</v>
      </c>
      <c r="K804" s="40" t="str">
        <f t="shared" si="160"/>
        <v>10.91.153.6</v>
      </c>
      <c r="L804" s="40" t="s">
        <v>0</v>
      </c>
      <c r="M804" s="40" t="str">
        <f t="shared" si="161"/>
        <v>10.91.217.0</v>
      </c>
      <c r="N804" s="40" t="str">
        <f t="shared" si="162"/>
        <v>10.91.217.1</v>
      </c>
      <c r="O804" s="40" t="str">
        <f t="shared" si="163"/>
        <v>10.91.217.2</v>
      </c>
      <c r="P804" s="40" t="str">
        <f t="shared" si="164"/>
        <v>10.91.217.6</v>
      </c>
      <c r="Q804" s="40" t="s">
        <v>0</v>
      </c>
    </row>
    <row r="805" spans="1:17">
      <c r="A805" s="40">
        <v>802</v>
      </c>
      <c r="B805" s="32" t="str">
        <f t="shared" si="165"/>
        <v>OU34</v>
      </c>
      <c r="C805" s="32">
        <f t="shared" si="166"/>
        <v>34</v>
      </c>
      <c r="D805" s="40" t="str">
        <f t="shared" si="157"/>
        <v>OU</v>
      </c>
      <c r="E805" s="40">
        <f t="shared" si="167"/>
        <v>10</v>
      </c>
      <c r="F805" s="40">
        <f t="shared" si="167"/>
        <v>91</v>
      </c>
      <c r="G805" s="40">
        <f t="shared" si="168"/>
        <v>153</v>
      </c>
      <c r="H805" s="40">
        <f t="shared" si="169"/>
        <v>8</v>
      </c>
      <c r="I805" s="40" t="str">
        <f t="shared" si="158"/>
        <v>10.91.153.8</v>
      </c>
      <c r="J805" s="40" t="str">
        <f t="shared" si="159"/>
        <v>10.91.153.9</v>
      </c>
      <c r="K805" s="40" t="str">
        <f t="shared" si="160"/>
        <v>10.91.153.14</v>
      </c>
      <c r="L805" s="40" t="s">
        <v>0</v>
      </c>
      <c r="M805" s="40" t="str">
        <f t="shared" si="161"/>
        <v>10.91.217.8</v>
      </c>
      <c r="N805" s="40" t="str">
        <f t="shared" si="162"/>
        <v>10.91.217.9</v>
      </c>
      <c r="O805" s="40" t="str">
        <f t="shared" si="163"/>
        <v>10.91.217.10</v>
      </c>
      <c r="P805" s="40" t="str">
        <f t="shared" si="164"/>
        <v>10.91.217.14</v>
      </c>
      <c r="Q805" s="40" t="s">
        <v>0</v>
      </c>
    </row>
    <row r="806" spans="1:17">
      <c r="A806" s="40">
        <v>803</v>
      </c>
      <c r="B806" s="32" t="str">
        <f t="shared" si="165"/>
        <v>OU35</v>
      </c>
      <c r="C806" s="32">
        <f t="shared" si="166"/>
        <v>35</v>
      </c>
      <c r="D806" s="40" t="str">
        <f t="shared" si="157"/>
        <v>OU</v>
      </c>
      <c r="E806" s="40">
        <f t="shared" si="167"/>
        <v>10</v>
      </c>
      <c r="F806" s="40">
        <f t="shared" si="167"/>
        <v>91</v>
      </c>
      <c r="G806" s="40">
        <f t="shared" si="168"/>
        <v>153</v>
      </c>
      <c r="H806" s="40">
        <f t="shared" si="169"/>
        <v>16</v>
      </c>
      <c r="I806" s="40" t="str">
        <f t="shared" si="158"/>
        <v>10.91.153.16</v>
      </c>
      <c r="J806" s="40" t="str">
        <f t="shared" si="159"/>
        <v>10.91.153.17</v>
      </c>
      <c r="K806" s="40" t="str">
        <f t="shared" si="160"/>
        <v>10.91.153.22</v>
      </c>
      <c r="L806" s="40" t="s">
        <v>0</v>
      </c>
      <c r="M806" s="40" t="str">
        <f t="shared" si="161"/>
        <v>10.91.217.16</v>
      </c>
      <c r="N806" s="40" t="str">
        <f t="shared" si="162"/>
        <v>10.91.217.17</v>
      </c>
      <c r="O806" s="40" t="str">
        <f t="shared" si="163"/>
        <v>10.91.217.18</v>
      </c>
      <c r="P806" s="40" t="str">
        <f t="shared" si="164"/>
        <v>10.91.217.22</v>
      </c>
      <c r="Q806" s="40" t="s">
        <v>0</v>
      </c>
    </row>
    <row r="807" spans="1:17">
      <c r="A807" s="40">
        <v>804</v>
      </c>
      <c r="B807" s="32" t="str">
        <f t="shared" si="165"/>
        <v>OU36</v>
      </c>
      <c r="C807" s="32">
        <f t="shared" si="166"/>
        <v>36</v>
      </c>
      <c r="D807" s="40" t="str">
        <f t="shared" si="157"/>
        <v>OU</v>
      </c>
      <c r="E807" s="40">
        <f t="shared" si="167"/>
        <v>10</v>
      </c>
      <c r="F807" s="40">
        <f t="shared" si="167"/>
        <v>91</v>
      </c>
      <c r="G807" s="40">
        <f t="shared" si="168"/>
        <v>153</v>
      </c>
      <c r="H807" s="40">
        <f t="shared" si="169"/>
        <v>24</v>
      </c>
      <c r="I807" s="40" t="str">
        <f t="shared" si="158"/>
        <v>10.91.153.24</v>
      </c>
      <c r="J807" s="40" t="str">
        <f t="shared" si="159"/>
        <v>10.91.153.25</v>
      </c>
      <c r="K807" s="40" t="str">
        <f t="shared" si="160"/>
        <v>10.91.153.30</v>
      </c>
      <c r="L807" s="40" t="s">
        <v>0</v>
      </c>
      <c r="M807" s="40" t="str">
        <f t="shared" si="161"/>
        <v>10.91.217.24</v>
      </c>
      <c r="N807" s="40" t="str">
        <f t="shared" si="162"/>
        <v>10.91.217.25</v>
      </c>
      <c r="O807" s="40" t="str">
        <f t="shared" si="163"/>
        <v>10.91.217.26</v>
      </c>
      <c r="P807" s="40" t="str">
        <f t="shared" si="164"/>
        <v>10.91.217.30</v>
      </c>
      <c r="Q807" s="40" t="s">
        <v>0</v>
      </c>
    </row>
    <row r="808" spans="1:17">
      <c r="A808" s="40">
        <v>805</v>
      </c>
      <c r="B808" s="32" t="str">
        <f t="shared" si="165"/>
        <v>OU37</v>
      </c>
      <c r="C808" s="32">
        <f t="shared" si="166"/>
        <v>37</v>
      </c>
      <c r="D808" s="40" t="str">
        <f t="shared" si="157"/>
        <v>OU</v>
      </c>
      <c r="E808" s="40">
        <f t="shared" si="167"/>
        <v>10</v>
      </c>
      <c r="F808" s="40">
        <f t="shared" si="167"/>
        <v>91</v>
      </c>
      <c r="G808" s="40">
        <f t="shared" si="168"/>
        <v>153</v>
      </c>
      <c r="H808" s="40">
        <f t="shared" si="169"/>
        <v>32</v>
      </c>
      <c r="I808" s="40" t="str">
        <f t="shared" si="158"/>
        <v>10.91.153.32</v>
      </c>
      <c r="J808" s="40" t="str">
        <f t="shared" si="159"/>
        <v>10.91.153.33</v>
      </c>
      <c r="K808" s="40" t="str">
        <f t="shared" si="160"/>
        <v>10.91.153.38</v>
      </c>
      <c r="L808" s="40" t="s">
        <v>0</v>
      </c>
      <c r="M808" s="40" t="str">
        <f t="shared" si="161"/>
        <v>10.91.217.32</v>
      </c>
      <c r="N808" s="40" t="str">
        <f t="shared" si="162"/>
        <v>10.91.217.33</v>
      </c>
      <c r="O808" s="40" t="str">
        <f t="shared" si="163"/>
        <v>10.91.217.34</v>
      </c>
      <c r="P808" s="40" t="str">
        <f t="shared" si="164"/>
        <v>10.91.217.38</v>
      </c>
      <c r="Q808" s="40" t="s">
        <v>0</v>
      </c>
    </row>
    <row r="809" spans="1:17">
      <c r="A809" s="40">
        <v>806</v>
      </c>
      <c r="B809" s="32" t="str">
        <f t="shared" si="165"/>
        <v>OU38</v>
      </c>
      <c r="C809" s="32">
        <f t="shared" si="166"/>
        <v>38</v>
      </c>
      <c r="D809" s="40" t="str">
        <f t="shared" si="157"/>
        <v>OU</v>
      </c>
      <c r="E809" s="40">
        <f t="shared" si="167"/>
        <v>10</v>
      </c>
      <c r="F809" s="40">
        <f t="shared" si="167"/>
        <v>91</v>
      </c>
      <c r="G809" s="40">
        <f t="shared" si="168"/>
        <v>153</v>
      </c>
      <c r="H809" s="40">
        <f t="shared" si="169"/>
        <v>40</v>
      </c>
      <c r="I809" s="40" t="str">
        <f t="shared" si="158"/>
        <v>10.91.153.40</v>
      </c>
      <c r="J809" s="40" t="str">
        <f t="shared" si="159"/>
        <v>10.91.153.41</v>
      </c>
      <c r="K809" s="40" t="str">
        <f t="shared" si="160"/>
        <v>10.91.153.46</v>
      </c>
      <c r="L809" s="40" t="s">
        <v>0</v>
      </c>
      <c r="M809" s="40" t="str">
        <f t="shared" si="161"/>
        <v>10.91.217.40</v>
      </c>
      <c r="N809" s="40" t="str">
        <f t="shared" si="162"/>
        <v>10.91.217.41</v>
      </c>
      <c r="O809" s="40" t="str">
        <f t="shared" si="163"/>
        <v>10.91.217.42</v>
      </c>
      <c r="P809" s="40" t="str">
        <f t="shared" si="164"/>
        <v>10.91.217.46</v>
      </c>
      <c r="Q809" s="40" t="s">
        <v>0</v>
      </c>
    </row>
    <row r="810" spans="1:17">
      <c r="A810" s="40">
        <v>807</v>
      </c>
      <c r="B810" s="32" t="str">
        <f t="shared" si="165"/>
        <v>OU39</v>
      </c>
      <c r="C810" s="32">
        <f t="shared" si="166"/>
        <v>39</v>
      </c>
      <c r="D810" s="40" t="str">
        <f t="shared" si="157"/>
        <v>OU</v>
      </c>
      <c r="E810" s="40">
        <f t="shared" si="167"/>
        <v>10</v>
      </c>
      <c r="F810" s="40">
        <f t="shared" si="167"/>
        <v>91</v>
      </c>
      <c r="G810" s="40">
        <f t="shared" si="168"/>
        <v>153</v>
      </c>
      <c r="H810" s="40">
        <f t="shared" si="169"/>
        <v>48</v>
      </c>
      <c r="I810" s="40" t="str">
        <f t="shared" si="158"/>
        <v>10.91.153.48</v>
      </c>
      <c r="J810" s="40" t="str">
        <f t="shared" si="159"/>
        <v>10.91.153.49</v>
      </c>
      <c r="K810" s="40" t="str">
        <f t="shared" si="160"/>
        <v>10.91.153.54</v>
      </c>
      <c r="L810" s="40" t="s">
        <v>0</v>
      </c>
      <c r="M810" s="40" t="str">
        <f t="shared" si="161"/>
        <v>10.91.217.48</v>
      </c>
      <c r="N810" s="40" t="str">
        <f t="shared" si="162"/>
        <v>10.91.217.49</v>
      </c>
      <c r="O810" s="40" t="str">
        <f t="shared" si="163"/>
        <v>10.91.217.50</v>
      </c>
      <c r="P810" s="40" t="str">
        <f t="shared" si="164"/>
        <v>10.91.217.54</v>
      </c>
      <c r="Q810" s="40" t="s">
        <v>0</v>
      </c>
    </row>
    <row r="811" spans="1:17">
      <c r="A811" s="40">
        <v>808</v>
      </c>
      <c r="B811" s="32" t="str">
        <f t="shared" si="165"/>
        <v>OU40</v>
      </c>
      <c r="C811" s="32">
        <f t="shared" si="166"/>
        <v>40</v>
      </c>
      <c r="D811" s="40" t="str">
        <f t="shared" si="157"/>
        <v>OU</v>
      </c>
      <c r="E811" s="40">
        <f t="shared" si="167"/>
        <v>10</v>
      </c>
      <c r="F811" s="40">
        <f t="shared" si="167"/>
        <v>91</v>
      </c>
      <c r="G811" s="40">
        <f t="shared" si="168"/>
        <v>153</v>
      </c>
      <c r="H811" s="40">
        <f t="shared" si="169"/>
        <v>56</v>
      </c>
      <c r="I811" s="40" t="str">
        <f t="shared" si="158"/>
        <v>10.91.153.56</v>
      </c>
      <c r="J811" s="40" t="str">
        <f t="shared" si="159"/>
        <v>10.91.153.57</v>
      </c>
      <c r="K811" s="40" t="str">
        <f t="shared" si="160"/>
        <v>10.91.153.62</v>
      </c>
      <c r="L811" s="40" t="s">
        <v>0</v>
      </c>
      <c r="M811" s="40" t="str">
        <f t="shared" si="161"/>
        <v>10.91.217.56</v>
      </c>
      <c r="N811" s="40" t="str">
        <f t="shared" si="162"/>
        <v>10.91.217.57</v>
      </c>
      <c r="O811" s="40" t="str">
        <f t="shared" si="163"/>
        <v>10.91.217.58</v>
      </c>
      <c r="P811" s="40" t="str">
        <f t="shared" si="164"/>
        <v>10.91.217.62</v>
      </c>
      <c r="Q811" s="40" t="s">
        <v>0</v>
      </c>
    </row>
    <row r="812" spans="1:17">
      <c r="A812" s="40">
        <v>809</v>
      </c>
      <c r="B812" s="32" t="str">
        <f t="shared" si="165"/>
        <v>OU41</v>
      </c>
      <c r="C812" s="32">
        <f t="shared" si="166"/>
        <v>41</v>
      </c>
      <c r="D812" s="40" t="str">
        <f t="shared" si="157"/>
        <v>OU</v>
      </c>
      <c r="E812" s="40">
        <f t="shared" si="167"/>
        <v>10</v>
      </c>
      <c r="F812" s="40">
        <f t="shared" si="167"/>
        <v>91</v>
      </c>
      <c r="G812" s="40">
        <f t="shared" si="168"/>
        <v>153</v>
      </c>
      <c r="H812" s="40">
        <f t="shared" si="169"/>
        <v>64</v>
      </c>
      <c r="I812" s="40" t="str">
        <f t="shared" si="158"/>
        <v>10.91.153.64</v>
      </c>
      <c r="J812" s="40" t="str">
        <f t="shared" si="159"/>
        <v>10.91.153.65</v>
      </c>
      <c r="K812" s="40" t="str">
        <f t="shared" si="160"/>
        <v>10.91.153.70</v>
      </c>
      <c r="L812" s="40" t="s">
        <v>0</v>
      </c>
      <c r="M812" s="40" t="str">
        <f t="shared" si="161"/>
        <v>10.91.217.64</v>
      </c>
      <c r="N812" s="40" t="str">
        <f t="shared" si="162"/>
        <v>10.91.217.65</v>
      </c>
      <c r="O812" s="40" t="str">
        <f t="shared" si="163"/>
        <v>10.91.217.66</v>
      </c>
      <c r="P812" s="40" t="str">
        <f t="shared" si="164"/>
        <v>10.91.217.70</v>
      </c>
      <c r="Q812" s="40" t="s">
        <v>0</v>
      </c>
    </row>
    <row r="813" spans="1:17">
      <c r="A813" s="40">
        <v>810</v>
      </c>
      <c r="B813" s="32" t="str">
        <f t="shared" si="165"/>
        <v>OU42</v>
      </c>
      <c r="C813" s="32">
        <f t="shared" si="166"/>
        <v>42</v>
      </c>
      <c r="D813" s="40" t="str">
        <f t="shared" si="157"/>
        <v>OU</v>
      </c>
      <c r="E813" s="40">
        <f t="shared" si="167"/>
        <v>10</v>
      </c>
      <c r="F813" s="40">
        <f t="shared" si="167"/>
        <v>91</v>
      </c>
      <c r="G813" s="40">
        <f t="shared" si="168"/>
        <v>153</v>
      </c>
      <c r="H813" s="40">
        <f t="shared" si="169"/>
        <v>72</v>
      </c>
      <c r="I813" s="40" t="str">
        <f t="shared" si="158"/>
        <v>10.91.153.72</v>
      </c>
      <c r="J813" s="40" t="str">
        <f t="shared" si="159"/>
        <v>10.91.153.73</v>
      </c>
      <c r="K813" s="40" t="str">
        <f t="shared" si="160"/>
        <v>10.91.153.78</v>
      </c>
      <c r="L813" s="40" t="s">
        <v>0</v>
      </c>
      <c r="M813" s="40" t="str">
        <f t="shared" si="161"/>
        <v>10.91.217.72</v>
      </c>
      <c r="N813" s="40" t="str">
        <f t="shared" si="162"/>
        <v>10.91.217.73</v>
      </c>
      <c r="O813" s="40" t="str">
        <f t="shared" si="163"/>
        <v>10.91.217.74</v>
      </c>
      <c r="P813" s="40" t="str">
        <f t="shared" si="164"/>
        <v>10.91.217.78</v>
      </c>
      <c r="Q813" s="40" t="s">
        <v>0</v>
      </c>
    </row>
    <row r="814" spans="1:17">
      <c r="A814" s="40">
        <v>811</v>
      </c>
      <c r="B814" s="32" t="str">
        <f t="shared" si="165"/>
        <v>OU43</v>
      </c>
      <c r="C814" s="32">
        <f t="shared" si="166"/>
        <v>43</v>
      </c>
      <c r="D814" s="40" t="str">
        <f t="shared" si="157"/>
        <v>OU</v>
      </c>
      <c r="E814" s="40">
        <f t="shared" si="167"/>
        <v>10</v>
      </c>
      <c r="F814" s="40">
        <f t="shared" si="167"/>
        <v>91</v>
      </c>
      <c r="G814" s="40">
        <f t="shared" si="168"/>
        <v>153</v>
      </c>
      <c r="H814" s="40">
        <f t="shared" si="169"/>
        <v>80</v>
      </c>
      <c r="I814" s="40" t="str">
        <f t="shared" si="158"/>
        <v>10.91.153.80</v>
      </c>
      <c r="J814" s="40" t="str">
        <f t="shared" si="159"/>
        <v>10.91.153.81</v>
      </c>
      <c r="K814" s="40" t="str">
        <f t="shared" si="160"/>
        <v>10.91.153.86</v>
      </c>
      <c r="L814" s="40" t="s">
        <v>0</v>
      </c>
      <c r="M814" s="40" t="str">
        <f t="shared" si="161"/>
        <v>10.91.217.80</v>
      </c>
      <c r="N814" s="40" t="str">
        <f t="shared" si="162"/>
        <v>10.91.217.81</v>
      </c>
      <c r="O814" s="40" t="str">
        <f t="shared" si="163"/>
        <v>10.91.217.82</v>
      </c>
      <c r="P814" s="40" t="str">
        <f t="shared" si="164"/>
        <v>10.91.217.86</v>
      </c>
      <c r="Q814" s="40" t="s">
        <v>0</v>
      </c>
    </row>
    <row r="815" spans="1:17">
      <c r="A815" s="40">
        <v>812</v>
      </c>
      <c r="B815" s="32" t="str">
        <f t="shared" si="165"/>
        <v>OU44</v>
      </c>
      <c r="C815" s="32">
        <f t="shared" si="166"/>
        <v>44</v>
      </c>
      <c r="D815" s="40" t="str">
        <f t="shared" si="157"/>
        <v>OU</v>
      </c>
      <c r="E815" s="40">
        <f t="shared" si="167"/>
        <v>10</v>
      </c>
      <c r="F815" s="40">
        <f t="shared" si="167"/>
        <v>91</v>
      </c>
      <c r="G815" s="40">
        <f t="shared" si="168"/>
        <v>153</v>
      </c>
      <c r="H815" s="40">
        <f t="shared" si="169"/>
        <v>88</v>
      </c>
      <c r="I815" s="40" t="str">
        <f t="shared" si="158"/>
        <v>10.91.153.88</v>
      </c>
      <c r="J815" s="40" t="str">
        <f t="shared" si="159"/>
        <v>10.91.153.89</v>
      </c>
      <c r="K815" s="40" t="str">
        <f t="shared" si="160"/>
        <v>10.91.153.94</v>
      </c>
      <c r="L815" s="40" t="s">
        <v>0</v>
      </c>
      <c r="M815" s="40" t="str">
        <f t="shared" si="161"/>
        <v>10.91.217.88</v>
      </c>
      <c r="N815" s="40" t="str">
        <f t="shared" si="162"/>
        <v>10.91.217.89</v>
      </c>
      <c r="O815" s="40" t="str">
        <f t="shared" si="163"/>
        <v>10.91.217.90</v>
      </c>
      <c r="P815" s="40" t="str">
        <f t="shared" si="164"/>
        <v>10.91.217.94</v>
      </c>
      <c r="Q815" s="40" t="s">
        <v>0</v>
      </c>
    </row>
    <row r="816" spans="1:17">
      <c r="A816" s="40">
        <v>813</v>
      </c>
      <c r="B816" s="32" t="str">
        <f t="shared" si="165"/>
        <v>OU45</v>
      </c>
      <c r="C816" s="32">
        <f t="shared" si="166"/>
        <v>45</v>
      </c>
      <c r="D816" s="40" t="str">
        <f t="shared" si="157"/>
        <v>OU</v>
      </c>
      <c r="E816" s="40">
        <f t="shared" si="167"/>
        <v>10</v>
      </c>
      <c r="F816" s="40">
        <f t="shared" si="167"/>
        <v>91</v>
      </c>
      <c r="G816" s="40">
        <f t="shared" si="168"/>
        <v>153</v>
      </c>
      <c r="H816" s="40">
        <f t="shared" si="169"/>
        <v>96</v>
      </c>
      <c r="I816" s="40" t="str">
        <f t="shared" si="158"/>
        <v>10.91.153.96</v>
      </c>
      <c r="J816" s="40" t="str">
        <f t="shared" si="159"/>
        <v>10.91.153.97</v>
      </c>
      <c r="K816" s="40" t="str">
        <f t="shared" si="160"/>
        <v>10.91.153.102</v>
      </c>
      <c r="L816" s="40" t="s">
        <v>0</v>
      </c>
      <c r="M816" s="40" t="str">
        <f t="shared" si="161"/>
        <v>10.91.217.96</v>
      </c>
      <c r="N816" s="40" t="str">
        <f t="shared" si="162"/>
        <v>10.91.217.97</v>
      </c>
      <c r="O816" s="40" t="str">
        <f t="shared" si="163"/>
        <v>10.91.217.98</v>
      </c>
      <c r="P816" s="40" t="str">
        <f t="shared" si="164"/>
        <v>10.91.217.102</v>
      </c>
      <c r="Q816" s="40" t="s">
        <v>0</v>
      </c>
    </row>
    <row r="817" spans="1:17">
      <c r="A817" s="40">
        <v>814</v>
      </c>
      <c r="B817" s="32" t="str">
        <f t="shared" si="165"/>
        <v>OU46</v>
      </c>
      <c r="C817" s="32">
        <f t="shared" si="166"/>
        <v>46</v>
      </c>
      <c r="D817" s="40" t="str">
        <f t="shared" si="157"/>
        <v>OU</v>
      </c>
      <c r="E817" s="40">
        <f t="shared" si="167"/>
        <v>10</v>
      </c>
      <c r="F817" s="40">
        <f t="shared" si="167"/>
        <v>91</v>
      </c>
      <c r="G817" s="40">
        <f t="shared" si="168"/>
        <v>153</v>
      </c>
      <c r="H817" s="40">
        <f t="shared" si="169"/>
        <v>104</v>
      </c>
      <c r="I817" s="40" t="str">
        <f t="shared" si="158"/>
        <v>10.91.153.104</v>
      </c>
      <c r="J817" s="40" t="str">
        <f t="shared" si="159"/>
        <v>10.91.153.105</v>
      </c>
      <c r="K817" s="40" t="str">
        <f t="shared" si="160"/>
        <v>10.91.153.110</v>
      </c>
      <c r="L817" s="40" t="s">
        <v>0</v>
      </c>
      <c r="M817" s="40" t="str">
        <f t="shared" si="161"/>
        <v>10.91.217.104</v>
      </c>
      <c r="N817" s="40" t="str">
        <f t="shared" si="162"/>
        <v>10.91.217.105</v>
      </c>
      <c r="O817" s="40" t="str">
        <f t="shared" si="163"/>
        <v>10.91.217.106</v>
      </c>
      <c r="P817" s="40" t="str">
        <f t="shared" si="164"/>
        <v>10.91.217.110</v>
      </c>
      <c r="Q817" s="40" t="s">
        <v>0</v>
      </c>
    </row>
    <row r="818" spans="1:17">
      <c r="A818" s="40">
        <v>815</v>
      </c>
      <c r="B818" s="32" t="str">
        <f t="shared" si="165"/>
        <v>OU47</v>
      </c>
      <c r="C818" s="32">
        <f t="shared" si="166"/>
        <v>47</v>
      </c>
      <c r="D818" s="40" t="str">
        <f t="shared" si="157"/>
        <v>OU</v>
      </c>
      <c r="E818" s="40">
        <f t="shared" si="167"/>
        <v>10</v>
      </c>
      <c r="F818" s="40">
        <f t="shared" si="167"/>
        <v>91</v>
      </c>
      <c r="G818" s="40">
        <f t="shared" si="168"/>
        <v>153</v>
      </c>
      <c r="H818" s="40">
        <f t="shared" si="169"/>
        <v>112</v>
      </c>
      <c r="I818" s="40" t="str">
        <f t="shared" si="158"/>
        <v>10.91.153.112</v>
      </c>
      <c r="J818" s="40" t="str">
        <f t="shared" si="159"/>
        <v>10.91.153.113</v>
      </c>
      <c r="K818" s="40" t="str">
        <f t="shared" si="160"/>
        <v>10.91.153.118</v>
      </c>
      <c r="L818" s="40" t="s">
        <v>0</v>
      </c>
      <c r="M818" s="40" t="str">
        <f t="shared" si="161"/>
        <v>10.91.217.112</v>
      </c>
      <c r="N818" s="40" t="str">
        <f t="shared" si="162"/>
        <v>10.91.217.113</v>
      </c>
      <c r="O818" s="40" t="str">
        <f t="shared" si="163"/>
        <v>10.91.217.114</v>
      </c>
      <c r="P818" s="40" t="str">
        <f t="shared" si="164"/>
        <v>10.91.217.118</v>
      </c>
      <c r="Q818" s="40" t="s">
        <v>0</v>
      </c>
    </row>
    <row r="819" spans="1:17">
      <c r="A819" s="40">
        <v>816</v>
      </c>
      <c r="B819" s="32" t="str">
        <f t="shared" si="165"/>
        <v>OU48</v>
      </c>
      <c r="C819" s="32">
        <f t="shared" si="166"/>
        <v>48</v>
      </c>
      <c r="D819" s="40" t="str">
        <f t="shared" si="157"/>
        <v>OU</v>
      </c>
      <c r="E819" s="40">
        <f t="shared" si="167"/>
        <v>10</v>
      </c>
      <c r="F819" s="40">
        <f t="shared" si="167"/>
        <v>91</v>
      </c>
      <c r="G819" s="40">
        <f t="shared" si="168"/>
        <v>153</v>
      </c>
      <c r="H819" s="40">
        <f t="shared" si="169"/>
        <v>120</v>
      </c>
      <c r="I819" s="40" t="str">
        <f t="shared" si="158"/>
        <v>10.91.153.120</v>
      </c>
      <c r="J819" s="40" t="str">
        <f t="shared" si="159"/>
        <v>10.91.153.121</v>
      </c>
      <c r="K819" s="40" t="str">
        <f t="shared" si="160"/>
        <v>10.91.153.126</v>
      </c>
      <c r="L819" s="40" t="s">
        <v>0</v>
      </c>
      <c r="M819" s="40" t="str">
        <f t="shared" si="161"/>
        <v>10.91.217.120</v>
      </c>
      <c r="N819" s="40" t="str">
        <f t="shared" si="162"/>
        <v>10.91.217.121</v>
      </c>
      <c r="O819" s="40" t="str">
        <f t="shared" si="163"/>
        <v>10.91.217.122</v>
      </c>
      <c r="P819" s="40" t="str">
        <f t="shared" si="164"/>
        <v>10.91.217.126</v>
      </c>
      <c r="Q819" s="40" t="s">
        <v>0</v>
      </c>
    </row>
    <row r="820" spans="1:17">
      <c r="A820" s="40">
        <v>817</v>
      </c>
      <c r="B820" s="32" t="str">
        <f t="shared" si="165"/>
        <v>OU49</v>
      </c>
      <c r="C820" s="32">
        <f t="shared" si="166"/>
        <v>49</v>
      </c>
      <c r="D820" s="40" t="str">
        <f t="shared" si="157"/>
        <v>OU</v>
      </c>
      <c r="E820" s="40">
        <f t="shared" si="167"/>
        <v>10</v>
      </c>
      <c r="F820" s="40">
        <f t="shared" si="167"/>
        <v>91</v>
      </c>
      <c r="G820" s="40">
        <f t="shared" si="168"/>
        <v>153</v>
      </c>
      <c r="H820" s="40">
        <f t="shared" si="169"/>
        <v>128</v>
      </c>
      <c r="I820" s="40" t="str">
        <f t="shared" si="158"/>
        <v>10.91.153.128</v>
      </c>
      <c r="J820" s="40" t="str">
        <f t="shared" si="159"/>
        <v>10.91.153.129</v>
      </c>
      <c r="K820" s="40" t="str">
        <f t="shared" si="160"/>
        <v>10.91.153.134</v>
      </c>
      <c r="L820" s="40" t="s">
        <v>0</v>
      </c>
      <c r="M820" s="40" t="str">
        <f t="shared" si="161"/>
        <v>10.91.217.128</v>
      </c>
      <c r="N820" s="40" t="str">
        <f t="shared" si="162"/>
        <v>10.91.217.129</v>
      </c>
      <c r="O820" s="40" t="str">
        <f t="shared" si="163"/>
        <v>10.91.217.130</v>
      </c>
      <c r="P820" s="40" t="str">
        <f t="shared" si="164"/>
        <v>10.91.217.134</v>
      </c>
      <c r="Q820" s="40" t="s">
        <v>0</v>
      </c>
    </row>
    <row r="821" spans="1:17">
      <c r="A821" s="40">
        <v>818</v>
      </c>
      <c r="B821" s="32" t="str">
        <f t="shared" si="165"/>
        <v>OU50</v>
      </c>
      <c r="C821" s="32">
        <f t="shared" si="166"/>
        <v>50</v>
      </c>
      <c r="D821" s="40" t="str">
        <f t="shared" si="157"/>
        <v>OU</v>
      </c>
      <c r="E821" s="40">
        <f t="shared" si="167"/>
        <v>10</v>
      </c>
      <c r="F821" s="40">
        <f t="shared" si="167"/>
        <v>91</v>
      </c>
      <c r="G821" s="40">
        <f t="shared" si="168"/>
        <v>153</v>
      </c>
      <c r="H821" s="40">
        <f t="shared" si="169"/>
        <v>136</v>
      </c>
      <c r="I821" s="40" t="str">
        <f t="shared" si="158"/>
        <v>10.91.153.136</v>
      </c>
      <c r="J821" s="40" t="str">
        <f t="shared" si="159"/>
        <v>10.91.153.137</v>
      </c>
      <c r="K821" s="40" t="str">
        <f t="shared" si="160"/>
        <v>10.91.153.142</v>
      </c>
      <c r="L821" s="40" t="s">
        <v>0</v>
      </c>
      <c r="M821" s="40" t="str">
        <f t="shared" si="161"/>
        <v>10.91.217.136</v>
      </c>
      <c r="N821" s="40" t="str">
        <f t="shared" si="162"/>
        <v>10.91.217.137</v>
      </c>
      <c r="O821" s="40" t="str">
        <f t="shared" si="163"/>
        <v>10.91.217.138</v>
      </c>
      <c r="P821" s="40" t="str">
        <f t="shared" si="164"/>
        <v>10.91.217.142</v>
      </c>
      <c r="Q821" s="40" t="s">
        <v>0</v>
      </c>
    </row>
    <row r="822" spans="1:17">
      <c r="A822" s="40">
        <v>819</v>
      </c>
      <c r="B822" s="32" t="str">
        <f t="shared" si="165"/>
        <v>OU51</v>
      </c>
      <c r="C822" s="32">
        <f t="shared" si="166"/>
        <v>51</v>
      </c>
      <c r="D822" s="40" t="str">
        <f t="shared" si="157"/>
        <v>OU</v>
      </c>
      <c r="E822" s="40">
        <f t="shared" si="167"/>
        <v>10</v>
      </c>
      <c r="F822" s="40">
        <f t="shared" si="167"/>
        <v>91</v>
      </c>
      <c r="G822" s="40">
        <f t="shared" si="168"/>
        <v>153</v>
      </c>
      <c r="H822" s="40">
        <f t="shared" si="169"/>
        <v>144</v>
      </c>
      <c r="I822" s="40" t="str">
        <f t="shared" si="158"/>
        <v>10.91.153.144</v>
      </c>
      <c r="J822" s="40" t="str">
        <f t="shared" si="159"/>
        <v>10.91.153.145</v>
      </c>
      <c r="K822" s="40" t="str">
        <f t="shared" si="160"/>
        <v>10.91.153.150</v>
      </c>
      <c r="L822" s="40" t="s">
        <v>0</v>
      </c>
      <c r="M822" s="40" t="str">
        <f t="shared" si="161"/>
        <v>10.91.217.144</v>
      </c>
      <c r="N822" s="40" t="str">
        <f t="shared" si="162"/>
        <v>10.91.217.145</v>
      </c>
      <c r="O822" s="40" t="str">
        <f t="shared" si="163"/>
        <v>10.91.217.146</v>
      </c>
      <c r="P822" s="40" t="str">
        <f t="shared" si="164"/>
        <v>10.91.217.150</v>
      </c>
      <c r="Q822" s="40" t="s">
        <v>0</v>
      </c>
    </row>
    <row r="823" spans="1:17">
      <c r="A823" s="40">
        <v>820</v>
      </c>
      <c r="B823" s="32" t="str">
        <f t="shared" si="165"/>
        <v>OU52</v>
      </c>
      <c r="C823" s="32">
        <f t="shared" si="166"/>
        <v>52</v>
      </c>
      <c r="D823" s="40" t="str">
        <f t="shared" si="157"/>
        <v>OU</v>
      </c>
      <c r="E823" s="40">
        <f t="shared" si="167"/>
        <v>10</v>
      </c>
      <c r="F823" s="40">
        <f t="shared" si="167"/>
        <v>91</v>
      </c>
      <c r="G823" s="40">
        <f t="shared" si="168"/>
        <v>153</v>
      </c>
      <c r="H823" s="40">
        <f t="shared" si="169"/>
        <v>152</v>
      </c>
      <c r="I823" s="40" t="str">
        <f t="shared" si="158"/>
        <v>10.91.153.152</v>
      </c>
      <c r="J823" s="40" t="str">
        <f t="shared" si="159"/>
        <v>10.91.153.153</v>
      </c>
      <c r="K823" s="40" t="str">
        <f t="shared" si="160"/>
        <v>10.91.153.158</v>
      </c>
      <c r="L823" s="40" t="s">
        <v>0</v>
      </c>
      <c r="M823" s="40" t="str">
        <f t="shared" si="161"/>
        <v>10.91.217.152</v>
      </c>
      <c r="N823" s="40" t="str">
        <f t="shared" si="162"/>
        <v>10.91.217.153</v>
      </c>
      <c r="O823" s="40" t="str">
        <f t="shared" si="163"/>
        <v>10.91.217.154</v>
      </c>
      <c r="P823" s="40" t="str">
        <f t="shared" si="164"/>
        <v>10.91.217.158</v>
      </c>
      <c r="Q823" s="40" t="s">
        <v>0</v>
      </c>
    </row>
    <row r="824" spans="1:17">
      <c r="A824" s="40">
        <v>821</v>
      </c>
      <c r="B824" s="32" t="str">
        <f t="shared" si="165"/>
        <v>OU53</v>
      </c>
      <c r="C824" s="32">
        <f t="shared" si="166"/>
        <v>53</v>
      </c>
      <c r="D824" s="40" t="str">
        <f t="shared" si="157"/>
        <v>OU</v>
      </c>
      <c r="E824" s="40">
        <f t="shared" si="167"/>
        <v>10</v>
      </c>
      <c r="F824" s="40">
        <f t="shared" si="167"/>
        <v>91</v>
      </c>
      <c r="G824" s="40">
        <f t="shared" si="168"/>
        <v>153</v>
      </c>
      <c r="H824" s="40">
        <f t="shared" si="169"/>
        <v>160</v>
      </c>
      <c r="I824" s="40" t="str">
        <f t="shared" si="158"/>
        <v>10.91.153.160</v>
      </c>
      <c r="J824" s="40" t="str">
        <f t="shared" si="159"/>
        <v>10.91.153.161</v>
      </c>
      <c r="K824" s="40" t="str">
        <f t="shared" si="160"/>
        <v>10.91.153.166</v>
      </c>
      <c r="L824" s="40" t="s">
        <v>0</v>
      </c>
      <c r="M824" s="40" t="str">
        <f t="shared" si="161"/>
        <v>10.91.217.160</v>
      </c>
      <c r="N824" s="40" t="str">
        <f t="shared" si="162"/>
        <v>10.91.217.161</v>
      </c>
      <c r="O824" s="40" t="str">
        <f t="shared" si="163"/>
        <v>10.91.217.162</v>
      </c>
      <c r="P824" s="40" t="str">
        <f t="shared" si="164"/>
        <v>10.91.217.166</v>
      </c>
      <c r="Q824" s="40" t="s">
        <v>0</v>
      </c>
    </row>
    <row r="825" spans="1:17">
      <c r="A825" s="40">
        <v>822</v>
      </c>
      <c r="B825" s="32" t="str">
        <f t="shared" si="165"/>
        <v>OU54</v>
      </c>
      <c r="C825" s="32">
        <f t="shared" si="166"/>
        <v>54</v>
      </c>
      <c r="D825" s="40" t="str">
        <f t="shared" si="157"/>
        <v>OU</v>
      </c>
      <c r="E825" s="40">
        <f t="shared" si="167"/>
        <v>10</v>
      </c>
      <c r="F825" s="40">
        <f t="shared" si="167"/>
        <v>91</v>
      </c>
      <c r="G825" s="40">
        <f t="shared" si="168"/>
        <v>153</v>
      </c>
      <c r="H825" s="40">
        <f t="shared" si="169"/>
        <v>168</v>
      </c>
      <c r="I825" s="40" t="str">
        <f t="shared" si="158"/>
        <v>10.91.153.168</v>
      </c>
      <c r="J825" s="40" t="str">
        <f t="shared" si="159"/>
        <v>10.91.153.169</v>
      </c>
      <c r="K825" s="40" t="str">
        <f t="shared" si="160"/>
        <v>10.91.153.174</v>
      </c>
      <c r="L825" s="40" t="s">
        <v>0</v>
      </c>
      <c r="M825" s="40" t="str">
        <f t="shared" si="161"/>
        <v>10.91.217.168</v>
      </c>
      <c r="N825" s="40" t="str">
        <f t="shared" si="162"/>
        <v>10.91.217.169</v>
      </c>
      <c r="O825" s="40" t="str">
        <f t="shared" si="163"/>
        <v>10.91.217.170</v>
      </c>
      <c r="P825" s="40" t="str">
        <f t="shared" si="164"/>
        <v>10.91.217.174</v>
      </c>
      <c r="Q825" s="40" t="s">
        <v>0</v>
      </c>
    </row>
    <row r="826" spans="1:17">
      <c r="A826" s="40">
        <v>823</v>
      </c>
      <c r="B826" s="32" t="str">
        <f t="shared" si="165"/>
        <v>OU55</v>
      </c>
      <c r="C826" s="32">
        <f t="shared" si="166"/>
        <v>55</v>
      </c>
      <c r="D826" s="40" t="str">
        <f t="shared" si="157"/>
        <v>OU</v>
      </c>
      <c r="E826" s="40">
        <f t="shared" si="167"/>
        <v>10</v>
      </c>
      <c r="F826" s="40">
        <f t="shared" si="167"/>
        <v>91</v>
      </c>
      <c r="G826" s="40">
        <f t="shared" si="168"/>
        <v>153</v>
      </c>
      <c r="H826" s="40">
        <f t="shared" si="169"/>
        <v>176</v>
      </c>
      <c r="I826" s="40" t="str">
        <f t="shared" si="158"/>
        <v>10.91.153.176</v>
      </c>
      <c r="J826" s="40" t="str">
        <f t="shared" si="159"/>
        <v>10.91.153.177</v>
      </c>
      <c r="K826" s="40" t="str">
        <f t="shared" si="160"/>
        <v>10.91.153.182</v>
      </c>
      <c r="L826" s="40" t="s">
        <v>0</v>
      </c>
      <c r="M826" s="40" t="str">
        <f t="shared" si="161"/>
        <v>10.91.217.176</v>
      </c>
      <c r="N826" s="40" t="str">
        <f t="shared" si="162"/>
        <v>10.91.217.177</v>
      </c>
      <c r="O826" s="40" t="str">
        <f t="shared" si="163"/>
        <v>10.91.217.178</v>
      </c>
      <c r="P826" s="40" t="str">
        <f t="shared" si="164"/>
        <v>10.91.217.182</v>
      </c>
      <c r="Q826" s="40" t="s">
        <v>0</v>
      </c>
    </row>
    <row r="827" spans="1:17">
      <c r="A827" s="40">
        <v>824</v>
      </c>
      <c r="B827" s="32" t="str">
        <f t="shared" si="165"/>
        <v>OU56</v>
      </c>
      <c r="C827" s="32">
        <f t="shared" si="166"/>
        <v>56</v>
      </c>
      <c r="D827" s="40" t="str">
        <f t="shared" si="157"/>
        <v>OU</v>
      </c>
      <c r="E827" s="40">
        <f t="shared" si="167"/>
        <v>10</v>
      </c>
      <c r="F827" s="40">
        <f t="shared" si="167"/>
        <v>91</v>
      </c>
      <c r="G827" s="40">
        <f t="shared" si="168"/>
        <v>153</v>
      </c>
      <c r="H827" s="40">
        <f t="shared" si="169"/>
        <v>184</v>
      </c>
      <c r="I827" s="40" t="str">
        <f t="shared" si="158"/>
        <v>10.91.153.184</v>
      </c>
      <c r="J827" s="40" t="str">
        <f t="shared" si="159"/>
        <v>10.91.153.185</v>
      </c>
      <c r="K827" s="40" t="str">
        <f t="shared" si="160"/>
        <v>10.91.153.190</v>
      </c>
      <c r="L827" s="40" t="s">
        <v>0</v>
      </c>
      <c r="M827" s="40" t="str">
        <f t="shared" si="161"/>
        <v>10.91.217.184</v>
      </c>
      <c r="N827" s="40" t="str">
        <f t="shared" si="162"/>
        <v>10.91.217.185</v>
      </c>
      <c r="O827" s="40" t="str">
        <f t="shared" si="163"/>
        <v>10.91.217.186</v>
      </c>
      <c r="P827" s="40" t="str">
        <f t="shared" si="164"/>
        <v>10.91.217.190</v>
      </c>
      <c r="Q827" s="40" t="s">
        <v>0</v>
      </c>
    </row>
    <row r="828" spans="1:17">
      <c r="A828" s="40">
        <v>825</v>
      </c>
      <c r="B828" s="32" t="str">
        <f t="shared" si="165"/>
        <v>OU57</v>
      </c>
      <c r="C828" s="32">
        <f t="shared" si="166"/>
        <v>57</v>
      </c>
      <c r="D828" s="40" t="str">
        <f t="shared" si="157"/>
        <v>OU</v>
      </c>
      <c r="E828" s="40">
        <f t="shared" si="167"/>
        <v>10</v>
      </c>
      <c r="F828" s="40">
        <f t="shared" si="167"/>
        <v>91</v>
      </c>
      <c r="G828" s="40">
        <f t="shared" si="168"/>
        <v>153</v>
      </c>
      <c r="H828" s="40">
        <f t="shared" si="169"/>
        <v>192</v>
      </c>
      <c r="I828" s="40" t="str">
        <f t="shared" si="158"/>
        <v>10.91.153.192</v>
      </c>
      <c r="J828" s="40" t="str">
        <f t="shared" si="159"/>
        <v>10.91.153.193</v>
      </c>
      <c r="K828" s="40" t="str">
        <f t="shared" si="160"/>
        <v>10.91.153.198</v>
      </c>
      <c r="L828" s="40" t="s">
        <v>0</v>
      </c>
      <c r="M828" s="40" t="str">
        <f t="shared" si="161"/>
        <v>10.91.217.192</v>
      </c>
      <c r="N828" s="40" t="str">
        <f t="shared" si="162"/>
        <v>10.91.217.193</v>
      </c>
      <c r="O828" s="40" t="str">
        <f t="shared" si="163"/>
        <v>10.91.217.194</v>
      </c>
      <c r="P828" s="40" t="str">
        <f t="shared" si="164"/>
        <v>10.91.217.198</v>
      </c>
      <c r="Q828" s="40" t="s">
        <v>0</v>
      </c>
    </row>
    <row r="829" spans="1:17">
      <c r="A829" s="40">
        <v>826</v>
      </c>
      <c r="B829" s="32" t="str">
        <f t="shared" si="165"/>
        <v>OU58</v>
      </c>
      <c r="C829" s="32">
        <f t="shared" si="166"/>
        <v>58</v>
      </c>
      <c r="D829" s="40" t="str">
        <f t="shared" si="157"/>
        <v>OU</v>
      </c>
      <c r="E829" s="40">
        <f t="shared" si="167"/>
        <v>10</v>
      </c>
      <c r="F829" s="40">
        <f t="shared" si="167"/>
        <v>91</v>
      </c>
      <c r="G829" s="40">
        <f t="shared" si="168"/>
        <v>153</v>
      </c>
      <c r="H829" s="40">
        <f t="shared" si="169"/>
        <v>200</v>
      </c>
      <c r="I829" s="40" t="str">
        <f t="shared" si="158"/>
        <v>10.91.153.200</v>
      </c>
      <c r="J829" s="40" t="str">
        <f t="shared" si="159"/>
        <v>10.91.153.201</v>
      </c>
      <c r="K829" s="40" t="str">
        <f t="shared" si="160"/>
        <v>10.91.153.206</v>
      </c>
      <c r="L829" s="40" t="s">
        <v>0</v>
      </c>
      <c r="M829" s="40" t="str">
        <f t="shared" si="161"/>
        <v>10.91.217.200</v>
      </c>
      <c r="N829" s="40" t="str">
        <f t="shared" si="162"/>
        <v>10.91.217.201</v>
      </c>
      <c r="O829" s="40" t="str">
        <f t="shared" si="163"/>
        <v>10.91.217.202</v>
      </c>
      <c r="P829" s="40" t="str">
        <f t="shared" si="164"/>
        <v>10.91.217.206</v>
      </c>
      <c r="Q829" s="40" t="s">
        <v>0</v>
      </c>
    </row>
    <row r="830" spans="1:17">
      <c r="A830" s="40">
        <v>827</v>
      </c>
      <c r="B830" s="32" t="str">
        <f t="shared" si="165"/>
        <v>OU59</v>
      </c>
      <c r="C830" s="32">
        <f t="shared" si="166"/>
        <v>59</v>
      </c>
      <c r="D830" s="40" t="str">
        <f t="shared" si="157"/>
        <v>OU</v>
      </c>
      <c r="E830" s="40">
        <f t="shared" si="167"/>
        <v>10</v>
      </c>
      <c r="F830" s="40">
        <f t="shared" si="167"/>
        <v>91</v>
      </c>
      <c r="G830" s="40">
        <f t="shared" si="168"/>
        <v>153</v>
      </c>
      <c r="H830" s="40">
        <f t="shared" si="169"/>
        <v>208</v>
      </c>
      <c r="I830" s="40" t="str">
        <f t="shared" si="158"/>
        <v>10.91.153.208</v>
      </c>
      <c r="J830" s="40" t="str">
        <f t="shared" si="159"/>
        <v>10.91.153.209</v>
      </c>
      <c r="K830" s="40" t="str">
        <f t="shared" si="160"/>
        <v>10.91.153.214</v>
      </c>
      <c r="L830" s="40" t="s">
        <v>0</v>
      </c>
      <c r="M830" s="40" t="str">
        <f t="shared" si="161"/>
        <v>10.91.217.208</v>
      </c>
      <c r="N830" s="40" t="str">
        <f t="shared" si="162"/>
        <v>10.91.217.209</v>
      </c>
      <c r="O830" s="40" t="str">
        <f t="shared" si="163"/>
        <v>10.91.217.210</v>
      </c>
      <c r="P830" s="40" t="str">
        <f t="shared" si="164"/>
        <v>10.91.217.214</v>
      </c>
      <c r="Q830" s="40" t="s">
        <v>0</v>
      </c>
    </row>
    <row r="831" spans="1:17">
      <c r="A831" s="40">
        <v>828</v>
      </c>
      <c r="B831" s="32" t="str">
        <f t="shared" si="165"/>
        <v>OU60</v>
      </c>
      <c r="C831" s="32">
        <f t="shared" si="166"/>
        <v>60</v>
      </c>
      <c r="D831" s="40" t="str">
        <f t="shared" si="157"/>
        <v>OU</v>
      </c>
      <c r="E831" s="40">
        <f t="shared" si="167"/>
        <v>10</v>
      </c>
      <c r="F831" s="40">
        <f t="shared" si="167"/>
        <v>91</v>
      </c>
      <c r="G831" s="40">
        <f t="shared" si="168"/>
        <v>153</v>
      </c>
      <c r="H831" s="40">
        <f t="shared" si="169"/>
        <v>216</v>
      </c>
      <c r="I831" s="40" t="str">
        <f t="shared" si="158"/>
        <v>10.91.153.216</v>
      </c>
      <c r="J831" s="40" t="str">
        <f t="shared" si="159"/>
        <v>10.91.153.217</v>
      </c>
      <c r="K831" s="40" t="str">
        <f t="shared" si="160"/>
        <v>10.91.153.222</v>
      </c>
      <c r="L831" s="40" t="s">
        <v>0</v>
      </c>
      <c r="M831" s="40" t="str">
        <f t="shared" si="161"/>
        <v>10.91.217.216</v>
      </c>
      <c r="N831" s="40" t="str">
        <f t="shared" si="162"/>
        <v>10.91.217.217</v>
      </c>
      <c r="O831" s="40" t="str">
        <f t="shared" si="163"/>
        <v>10.91.217.218</v>
      </c>
      <c r="P831" s="40" t="str">
        <f t="shared" si="164"/>
        <v>10.91.217.222</v>
      </c>
      <c r="Q831" s="40" t="s">
        <v>0</v>
      </c>
    </row>
    <row r="832" spans="1:17">
      <c r="A832" s="40">
        <v>829</v>
      </c>
      <c r="B832" s="32" t="str">
        <f t="shared" si="165"/>
        <v>OU61</v>
      </c>
      <c r="C832" s="32">
        <f t="shared" si="166"/>
        <v>61</v>
      </c>
      <c r="D832" s="40" t="str">
        <f t="shared" si="157"/>
        <v>OU</v>
      </c>
      <c r="E832" s="40">
        <f t="shared" si="167"/>
        <v>10</v>
      </c>
      <c r="F832" s="40">
        <f t="shared" si="167"/>
        <v>91</v>
      </c>
      <c r="G832" s="40">
        <f t="shared" si="168"/>
        <v>153</v>
      </c>
      <c r="H832" s="40">
        <f t="shared" si="169"/>
        <v>224</v>
      </c>
      <c r="I832" s="40" t="str">
        <f t="shared" si="158"/>
        <v>10.91.153.224</v>
      </c>
      <c r="J832" s="40" t="str">
        <f t="shared" si="159"/>
        <v>10.91.153.225</v>
      </c>
      <c r="K832" s="40" t="str">
        <f t="shared" si="160"/>
        <v>10.91.153.230</v>
      </c>
      <c r="L832" s="40" t="s">
        <v>0</v>
      </c>
      <c r="M832" s="40" t="str">
        <f t="shared" si="161"/>
        <v>10.91.217.224</v>
      </c>
      <c r="N832" s="40" t="str">
        <f t="shared" si="162"/>
        <v>10.91.217.225</v>
      </c>
      <c r="O832" s="40" t="str">
        <f t="shared" si="163"/>
        <v>10.91.217.226</v>
      </c>
      <c r="P832" s="40" t="str">
        <f t="shared" si="164"/>
        <v>10.91.217.230</v>
      </c>
      <c r="Q832" s="40" t="s">
        <v>0</v>
      </c>
    </row>
    <row r="833" spans="1:17">
      <c r="A833" s="40">
        <v>830</v>
      </c>
      <c r="B833" s="32" t="str">
        <f t="shared" si="165"/>
        <v>OU62</v>
      </c>
      <c r="C833" s="32">
        <f t="shared" si="166"/>
        <v>62</v>
      </c>
      <c r="D833" s="40" t="str">
        <f t="shared" si="157"/>
        <v>OU</v>
      </c>
      <c r="E833" s="40">
        <f t="shared" si="167"/>
        <v>10</v>
      </c>
      <c r="F833" s="40">
        <f t="shared" si="167"/>
        <v>91</v>
      </c>
      <c r="G833" s="40">
        <f t="shared" si="168"/>
        <v>153</v>
      </c>
      <c r="H833" s="40">
        <f t="shared" si="169"/>
        <v>232</v>
      </c>
      <c r="I833" s="40" t="str">
        <f t="shared" si="158"/>
        <v>10.91.153.232</v>
      </c>
      <c r="J833" s="40" t="str">
        <f t="shared" si="159"/>
        <v>10.91.153.233</v>
      </c>
      <c r="K833" s="40" t="str">
        <f t="shared" si="160"/>
        <v>10.91.153.238</v>
      </c>
      <c r="L833" s="40" t="s">
        <v>0</v>
      </c>
      <c r="M833" s="40" t="str">
        <f t="shared" si="161"/>
        <v>10.91.217.232</v>
      </c>
      <c r="N833" s="40" t="str">
        <f t="shared" si="162"/>
        <v>10.91.217.233</v>
      </c>
      <c r="O833" s="40" t="str">
        <f t="shared" si="163"/>
        <v>10.91.217.234</v>
      </c>
      <c r="P833" s="40" t="str">
        <f t="shared" si="164"/>
        <v>10.91.217.238</v>
      </c>
      <c r="Q833" s="40" t="s">
        <v>0</v>
      </c>
    </row>
    <row r="834" spans="1:17">
      <c r="A834" s="40">
        <v>831</v>
      </c>
      <c r="B834" s="32" t="str">
        <f t="shared" si="165"/>
        <v>OU63</v>
      </c>
      <c r="C834" s="32">
        <f t="shared" si="166"/>
        <v>63</v>
      </c>
      <c r="D834" s="40" t="str">
        <f t="shared" si="157"/>
        <v>OU</v>
      </c>
      <c r="E834" s="40">
        <f t="shared" si="167"/>
        <v>10</v>
      </c>
      <c r="F834" s="40">
        <f t="shared" si="167"/>
        <v>91</v>
      </c>
      <c r="G834" s="40">
        <f t="shared" si="168"/>
        <v>153</v>
      </c>
      <c r="H834" s="40">
        <f t="shared" si="169"/>
        <v>240</v>
      </c>
      <c r="I834" s="40" t="str">
        <f t="shared" si="158"/>
        <v>10.91.153.240</v>
      </c>
      <c r="J834" s="40" t="str">
        <f t="shared" si="159"/>
        <v>10.91.153.241</v>
      </c>
      <c r="K834" s="40" t="str">
        <f t="shared" si="160"/>
        <v>10.91.153.246</v>
      </c>
      <c r="L834" s="40" t="s">
        <v>0</v>
      </c>
      <c r="M834" s="40" t="str">
        <f t="shared" si="161"/>
        <v>10.91.217.240</v>
      </c>
      <c r="N834" s="40" t="str">
        <f t="shared" si="162"/>
        <v>10.91.217.241</v>
      </c>
      <c r="O834" s="40" t="str">
        <f t="shared" si="163"/>
        <v>10.91.217.242</v>
      </c>
      <c r="P834" s="40" t="str">
        <f t="shared" si="164"/>
        <v>10.91.217.246</v>
      </c>
      <c r="Q834" s="40" t="s">
        <v>0</v>
      </c>
    </row>
    <row r="835" spans="1:17">
      <c r="A835" s="40">
        <v>832</v>
      </c>
      <c r="B835" s="32" t="str">
        <f t="shared" si="165"/>
        <v>OU64</v>
      </c>
      <c r="C835" s="32">
        <f t="shared" si="166"/>
        <v>64</v>
      </c>
      <c r="D835" s="40" t="str">
        <f t="shared" si="157"/>
        <v>OU</v>
      </c>
      <c r="E835" s="40">
        <f t="shared" si="167"/>
        <v>10</v>
      </c>
      <c r="F835" s="40">
        <f t="shared" si="167"/>
        <v>91</v>
      </c>
      <c r="G835" s="40">
        <f t="shared" si="168"/>
        <v>153</v>
      </c>
      <c r="H835" s="40">
        <f t="shared" si="169"/>
        <v>248</v>
      </c>
      <c r="I835" s="40" t="str">
        <f t="shared" si="158"/>
        <v>10.91.153.248</v>
      </c>
      <c r="J835" s="40" t="str">
        <f t="shared" si="159"/>
        <v>10.91.153.249</v>
      </c>
      <c r="K835" s="40" t="str">
        <f t="shared" si="160"/>
        <v>10.91.153.254</v>
      </c>
      <c r="L835" s="40" t="s">
        <v>0</v>
      </c>
      <c r="M835" s="40" t="str">
        <f t="shared" si="161"/>
        <v>10.91.217.248</v>
      </c>
      <c r="N835" s="40" t="str">
        <f t="shared" si="162"/>
        <v>10.91.217.249</v>
      </c>
      <c r="O835" s="40" t="str">
        <f t="shared" si="163"/>
        <v>10.91.217.250</v>
      </c>
      <c r="P835" s="40" t="str">
        <f t="shared" si="164"/>
        <v>10.91.217.254</v>
      </c>
      <c r="Q835" s="40" t="s">
        <v>0</v>
      </c>
    </row>
    <row r="836" spans="1:17">
      <c r="A836" s="40">
        <v>833</v>
      </c>
      <c r="B836" s="32" t="str">
        <f t="shared" si="165"/>
        <v>OU65</v>
      </c>
      <c r="C836" s="32">
        <f t="shared" si="166"/>
        <v>65</v>
      </c>
      <c r="D836" s="40" t="str">
        <f t="shared" ref="D836:D899" si="170">VLOOKUP(ROUNDDOWN(G836/8,0)*8,$S$4:$U$11,2,0)</f>
        <v>OU</v>
      </c>
      <c r="E836" s="40">
        <f t="shared" si="167"/>
        <v>10</v>
      </c>
      <c r="F836" s="40">
        <f t="shared" si="167"/>
        <v>91</v>
      </c>
      <c r="G836" s="40">
        <f t="shared" si="168"/>
        <v>154</v>
      </c>
      <c r="H836" s="40">
        <f t="shared" si="169"/>
        <v>0</v>
      </c>
      <c r="I836" s="40" t="str">
        <f t="shared" si="158"/>
        <v>10.91.154.0</v>
      </c>
      <c r="J836" s="40" t="str">
        <f t="shared" si="159"/>
        <v>10.91.154.1</v>
      </c>
      <c r="K836" s="40" t="str">
        <f t="shared" si="160"/>
        <v>10.91.154.6</v>
      </c>
      <c r="L836" s="40" t="s">
        <v>0</v>
      </c>
      <c r="M836" s="40" t="str">
        <f t="shared" si="161"/>
        <v>10.91.218.0</v>
      </c>
      <c r="N836" s="40" t="str">
        <f t="shared" si="162"/>
        <v>10.91.218.1</v>
      </c>
      <c r="O836" s="40" t="str">
        <f t="shared" si="163"/>
        <v>10.91.218.2</v>
      </c>
      <c r="P836" s="40" t="str">
        <f t="shared" si="164"/>
        <v>10.91.218.6</v>
      </c>
      <c r="Q836" s="40" t="s">
        <v>0</v>
      </c>
    </row>
    <row r="837" spans="1:17">
      <c r="A837" s="40">
        <v>834</v>
      </c>
      <c r="B837" s="32" t="str">
        <f t="shared" si="165"/>
        <v>OU66</v>
      </c>
      <c r="C837" s="32">
        <f t="shared" si="166"/>
        <v>66</v>
      </c>
      <c r="D837" s="40" t="str">
        <f t="shared" si="170"/>
        <v>OU</v>
      </c>
      <c r="E837" s="40">
        <f t="shared" si="167"/>
        <v>10</v>
      </c>
      <c r="F837" s="40">
        <f t="shared" si="167"/>
        <v>91</v>
      </c>
      <c r="G837" s="40">
        <f t="shared" si="168"/>
        <v>154</v>
      </c>
      <c r="H837" s="40">
        <f t="shared" si="169"/>
        <v>8</v>
      </c>
      <c r="I837" s="40" t="str">
        <f t="shared" ref="I837:I900" si="171">E837&amp;"."&amp;F837&amp;"."&amp;G837&amp;"."&amp;H837</f>
        <v>10.91.154.8</v>
      </c>
      <c r="J837" s="40" t="str">
        <f t="shared" ref="J837:J900" si="172">E837&amp;"."&amp;F837&amp;"."&amp;G837&amp;"."&amp;H837+1</f>
        <v>10.91.154.9</v>
      </c>
      <c r="K837" s="40" t="str">
        <f t="shared" ref="K837:K900" si="173">E837&amp;"."&amp;F837&amp;"."&amp;G837&amp;"."&amp;H837+6</f>
        <v>10.91.154.14</v>
      </c>
      <c r="L837" s="40" t="s">
        <v>0</v>
      </c>
      <c r="M837" s="40" t="str">
        <f t="shared" ref="M837:M900" si="174">E837&amp;"."&amp;F837&amp;"."&amp;G837+64&amp;"."&amp;H837</f>
        <v>10.91.218.8</v>
      </c>
      <c r="N837" s="40" t="str">
        <f t="shared" ref="N837:N900" si="175">E837&amp;"."&amp;F837&amp;"."&amp;G837+64&amp;"."&amp;H837+1</f>
        <v>10.91.218.9</v>
      </c>
      <c r="O837" s="40" t="str">
        <f t="shared" ref="O837:O900" si="176">E837&amp;"."&amp;F837&amp;"."&amp;G837+64&amp;"."&amp;H837+2</f>
        <v>10.91.218.10</v>
      </c>
      <c r="P837" s="40" t="str">
        <f t="shared" ref="P837:P900" si="177">E837&amp;"."&amp;F837&amp;"."&amp;G837+64&amp;"."&amp;H837+6</f>
        <v>10.91.218.14</v>
      </c>
      <c r="Q837" s="40" t="s">
        <v>0</v>
      </c>
    </row>
    <row r="838" spans="1:17">
      <c r="A838" s="40">
        <v>835</v>
      </c>
      <c r="B838" s="32" t="str">
        <f t="shared" ref="B838:B901" si="178">D838&amp;C838</f>
        <v>OU67</v>
      </c>
      <c r="C838" s="32">
        <f t="shared" ref="C838:C901" si="179">IF(D838=D837,C837+1,1)</f>
        <v>67</v>
      </c>
      <c r="D838" s="40" t="str">
        <f t="shared" si="170"/>
        <v>OU</v>
      </c>
      <c r="E838" s="40">
        <f t="shared" ref="E838:F901" si="180">E837</f>
        <v>10</v>
      </c>
      <c r="F838" s="40">
        <f t="shared" si="180"/>
        <v>91</v>
      </c>
      <c r="G838" s="40">
        <f t="shared" ref="G838:G901" si="181">IF(H837=248,IF(G837=255,0,G837+1),G837)</f>
        <v>154</v>
      </c>
      <c r="H838" s="40">
        <f t="shared" ref="H838:H901" si="182">IF(H837=248,0,H837+8)</f>
        <v>16</v>
      </c>
      <c r="I838" s="40" t="str">
        <f t="shared" si="171"/>
        <v>10.91.154.16</v>
      </c>
      <c r="J838" s="40" t="str">
        <f t="shared" si="172"/>
        <v>10.91.154.17</v>
      </c>
      <c r="K838" s="40" t="str">
        <f t="shared" si="173"/>
        <v>10.91.154.22</v>
      </c>
      <c r="L838" s="40" t="s">
        <v>0</v>
      </c>
      <c r="M838" s="40" t="str">
        <f t="shared" si="174"/>
        <v>10.91.218.16</v>
      </c>
      <c r="N838" s="40" t="str">
        <f t="shared" si="175"/>
        <v>10.91.218.17</v>
      </c>
      <c r="O838" s="40" t="str">
        <f t="shared" si="176"/>
        <v>10.91.218.18</v>
      </c>
      <c r="P838" s="40" t="str">
        <f t="shared" si="177"/>
        <v>10.91.218.22</v>
      </c>
      <c r="Q838" s="40" t="s">
        <v>0</v>
      </c>
    </row>
    <row r="839" spans="1:17">
      <c r="A839" s="40">
        <v>836</v>
      </c>
      <c r="B839" s="32" t="str">
        <f t="shared" si="178"/>
        <v>OU68</v>
      </c>
      <c r="C839" s="32">
        <f t="shared" si="179"/>
        <v>68</v>
      </c>
      <c r="D839" s="40" t="str">
        <f t="shared" si="170"/>
        <v>OU</v>
      </c>
      <c r="E839" s="40">
        <f t="shared" si="180"/>
        <v>10</v>
      </c>
      <c r="F839" s="40">
        <f t="shared" si="180"/>
        <v>91</v>
      </c>
      <c r="G839" s="40">
        <f t="shared" si="181"/>
        <v>154</v>
      </c>
      <c r="H839" s="40">
        <f t="shared" si="182"/>
        <v>24</v>
      </c>
      <c r="I839" s="40" t="str">
        <f t="shared" si="171"/>
        <v>10.91.154.24</v>
      </c>
      <c r="J839" s="40" t="str">
        <f t="shared" si="172"/>
        <v>10.91.154.25</v>
      </c>
      <c r="K839" s="40" t="str">
        <f t="shared" si="173"/>
        <v>10.91.154.30</v>
      </c>
      <c r="L839" s="40" t="s">
        <v>0</v>
      </c>
      <c r="M839" s="40" t="str">
        <f t="shared" si="174"/>
        <v>10.91.218.24</v>
      </c>
      <c r="N839" s="40" t="str">
        <f t="shared" si="175"/>
        <v>10.91.218.25</v>
      </c>
      <c r="O839" s="40" t="str">
        <f t="shared" si="176"/>
        <v>10.91.218.26</v>
      </c>
      <c r="P839" s="40" t="str">
        <f t="shared" si="177"/>
        <v>10.91.218.30</v>
      </c>
      <c r="Q839" s="40" t="s">
        <v>0</v>
      </c>
    </row>
    <row r="840" spans="1:17">
      <c r="A840" s="40">
        <v>837</v>
      </c>
      <c r="B840" s="32" t="str">
        <f t="shared" si="178"/>
        <v>OU69</v>
      </c>
      <c r="C840" s="32">
        <f t="shared" si="179"/>
        <v>69</v>
      </c>
      <c r="D840" s="40" t="str">
        <f t="shared" si="170"/>
        <v>OU</v>
      </c>
      <c r="E840" s="40">
        <f t="shared" si="180"/>
        <v>10</v>
      </c>
      <c r="F840" s="40">
        <f t="shared" si="180"/>
        <v>91</v>
      </c>
      <c r="G840" s="40">
        <f t="shared" si="181"/>
        <v>154</v>
      </c>
      <c r="H840" s="40">
        <f t="shared" si="182"/>
        <v>32</v>
      </c>
      <c r="I840" s="40" t="str">
        <f t="shared" si="171"/>
        <v>10.91.154.32</v>
      </c>
      <c r="J840" s="40" t="str">
        <f t="shared" si="172"/>
        <v>10.91.154.33</v>
      </c>
      <c r="K840" s="40" t="str">
        <f t="shared" si="173"/>
        <v>10.91.154.38</v>
      </c>
      <c r="L840" s="40" t="s">
        <v>0</v>
      </c>
      <c r="M840" s="40" t="str">
        <f t="shared" si="174"/>
        <v>10.91.218.32</v>
      </c>
      <c r="N840" s="40" t="str">
        <f t="shared" si="175"/>
        <v>10.91.218.33</v>
      </c>
      <c r="O840" s="40" t="str">
        <f t="shared" si="176"/>
        <v>10.91.218.34</v>
      </c>
      <c r="P840" s="40" t="str">
        <f t="shared" si="177"/>
        <v>10.91.218.38</v>
      </c>
      <c r="Q840" s="40" t="s">
        <v>0</v>
      </c>
    </row>
    <row r="841" spans="1:17">
      <c r="A841" s="40">
        <v>838</v>
      </c>
      <c r="B841" s="32" t="str">
        <f t="shared" si="178"/>
        <v>OU70</v>
      </c>
      <c r="C841" s="32">
        <f t="shared" si="179"/>
        <v>70</v>
      </c>
      <c r="D841" s="40" t="str">
        <f t="shared" si="170"/>
        <v>OU</v>
      </c>
      <c r="E841" s="40">
        <f t="shared" si="180"/>
        <v>10</v>
      </c>
      <c r="F841" s="40">
        <f t="shared" si="180"/>
        <v>91</v>
      </c>
      <c r="G841" s="40">
        <f t="shared" si="181"/>
        <v>154</v>
      </c>
      <c r="H841" s="40">
        <f t="shared" si="182"/>
        <v>40</v>
      </c>
      <c r="I841" s="40" t="str">
        <f t="shared" si="171"/>
        <v>10.91.154.40</v>
      </c>
      <c r="J841" s="40" t="str">
        <f t="shared" si="172"/>
        <v>10.91.154.41</v>
      </c>
      <c r="K841" s="40" t="str">
        <f t="shared" si="173"/>
        <v>10.91.154.46</v>
      </c>
      <c r="L841" s="40" t="s">
        <v>0</v>
      </c>
      <c r="M841" s="40" t="str">
        <f t="shared" si="174"/>
        <v>10.91.218.40</v>
      </c>
      <c r="N841" s="40" t="str">
        <f t="shared" si="175"/>
        <v>10.91.218.41</v>
      </c>
      <c r="O841" s="40" t="str">
        <f t="shared" si="176"/>
        <v>10.91.218.42</v>
      </c>
      <c r="P841" s="40" t="str">
        <f t="shared" si="177"/>
        <v>10.91.218.46</v>
      </c>
      <c r="Q841" s="40" t="s">
        <v>0</v>
      </c>
    </row>
    <row r="842" spans="1:17">
      <c r="A842" s="40">
        <v>839</v>
      </c>
      <c r="B842" s="32" t="str">
        <f t="shared" si="178"/>
        <v>OU71</v>
      </c>
      <c r="C842" s="32">
        <f t="shared" si="179"/>
        <v>71</v>
      </c>
      <c r="D842" s="40" t="str">
        <f t="shared" si="170"/>
        <v>OU</v>
      </c>
      <c r="E842" s="40">
        <f t="shared" si="180"/>
        <v>10</v>
      </c>
      <c r="F842" s="40">
        <f t="shared" si="180"/>
        <v>91</v>
      </c>
      <c r="G842" s="40">
        <f t="shared" si="181"/>
        <v>154</v>
      </c>
      <c r="H842" s="40">
        <f t="shared" si="182"/>
        <v>48</v>
      </c>
      <c r="I842" s="40" t="str">
        <f t="shared" si="171"/>
        <v>10.91.154.48</v>
      </c>
      <c r="J842" s="40" t="str">
        <f t="shared" si="172"/>
        <v>10.91.154.49</v>
      </c>
      <c r="K842" s="40" t="str">
        <f t="shared" si="173"/>
        <v>10.91.154.54</v>
      </c>
      <c r="L842" s="40" t="s">
        <v>0</v>
      </c>
      <c r="M842" s="40" t="str">
        <f t="shared" si="174"/>
        <v>10.91.218.48</v>
      </c>
      <c r="N842" s="40" t="str">
        <f t="shared" si="175"/>
        <v>10.91.218.49</v>
      </c>
      <c r="O842" s="40" t="str">
        <f t="shared" si="176"/>
        <v>10.91.218.50</v>
      </c>
      <c r="P842" s="40" t="str">
        <f t="shared" si="177"/>
        <v>10.91.218.54</v>
      </c>
      <c r="Q842" s="40" t="s">
        <v>0</v>
      </c>
    </row>
    <row r="843" spans="1:17">
      <c r="A843" s="40">
        <v>840</v>
      </c>
      <c r="B843" s="32" t="str">
        <f t="shared" si="178"/>
        <v>OU72</v>
      </c>
      <c r="C843" s="32">
        <f t="shared" si="179"/>
        <v>72</v>
      </c>
      <c r="D843" s="40" t="str">
        <f t="shared" si="170"/>
        <v>OU</v>
      </c>
      <c r="E843" s="40">
        <f t="shared" si="180"/>
        <v>10</v>
      </c>
      <c r="F843" s="40">
        <f t="shared" si="180"/>
        <v>91</v>
      </c>
      <c r="G843" s="40">
        <f t="shared" si="181"/>
        <v>154</v>
      </c>
      <c r="H843" s="40">
        <f t="shared" si="182"/>
        <v>56</v>
      </c>
      <c r="I843" s="40" t="str">
        <f t="shared" si="171"/>
        <v>10.91.154.56</v>
      </c>
      <c r="J843" s="40" t="str">
        <f t="shared" si="172"/>
        <v>10.91.154.57</v>
      </c>
      <c r="K843" s="40" t="str">
        <f t="shared" si="173"/>
        <v>10.91.154.62</v>
      </c>
      <c r="L843" s="40" t="s">
        <v>0</v>
      </c>
      <c r="M843" s="40" t="str">
        <f t="shared" si="174"/>
        <v>10.91.218.56</v>
      </c>
      <c r="N843" s="40" t="str">
        <f t="shared" si="175"/>
        <v>10.91.218.57</v>
      </c>
      <c r="O843" s="40" t="str">
        <f t="shared" si="176"/>
        <v>10.91.218.58</v>
      </c>
      <c r="P843" s="40" t="str">
        <f t="shared" si="177"/>
        <v>10.91.218.62</v>
      </c>
      <c r="Q843" s="40" t="s">
        <v>0</v>
      </c>
    </row>
    <row r="844" spans="1:17">
      <c r="A844" s="40">
        <v>841</v>
      </c>
      <c r="B844" s="32" t="str">
        <f t="shared" si="178"/>
        <v>OU73</v>
      </c>
      <c r="C844" s="32">
        <f t="shared" si="179"/>
        <v>73</v>
      </c>
      <c r="D844" s="40" t="str">
        <f t="shared" si="170"/>
        <v>OU</v>
      </c>
      <c r="E844" s="40">
        <f t="shared" si="180"/>
        <v>10</v>
      </c>
      <c r="F844" s="40">
        <f t="shared" si="180"/>
        <v>91</v>
      </c>
      <c r="G844" s="40">
        <f t="shared" si="181"/>
        <v>154</v>
      </c>
      <c r="H844" s="40">
        <f t="shared" si="182"/>
        <v>64</v>
      </c>
      <c r="I844" s="40" t="str">
        <f t="shared" si="171"/>
        <v>10.91.154.64</v>
      </c>
      <c r="J844" s="40" t="str">
        <f t="shared" si="172"/>
        <v>10.91.154.65</v>
      </c>
      <c r="K844" s="40" t="str">
        <f t="shared" si="173"/>
        <v>10.91.154.70</v>
      </c>
      <c r="L844" s="40" t="s">
        <v>0</v>
      </c>
      <c r="M844" s="40" t="str">
        <f t="shared" si="174"/>
        <v>10.91.218.64</v>
      </c>
      <c r="N844" s="40" t="str">
        <f t="shared" si="175"/>
        <v>10.91.218.65</v>
      </c>
      <c r="O844" s="40" t="str">
        <f t="shared" si="176"/>
        <v>10.91.218.66</v>
      </c>
      <c r="P844" s="40" t="str">
        <f t="shared" si="177"/>
        <v>10.91.218.70</v>
      </c>
      <c r="Q844" s="40" t="s">
        <v>0</v>
      </c>
    </row>
    <row r="845" spans="1:17">
      <c r="A845" s="40">
        <v>842</v>
      </c>
      <c r="B845" s="32" t="str">
        <f t="shared" si="178"/>
        <v>OU74</v>
      </c>
      <c r="C845" s="32">
        <f t="shared" si="179"/>
        <v>74</v>
      </c>
      <c r="D845" s="40" t="str">
        <f t="shared" si="170"/>
        <v>OU</v>
      </c>
      <c r="E845" s="40">
        <f t="shared" si="180"/>
        <v>10</v>
      </c>
      <c r="F845" s="40">
        <f t="shared" si="180"/>
        <v>91</v>
      </c>
      <c r="G845" s="40">
        <f t="shared" si="181"/>
        <v>154</v>
      </c>
      <c r="H845" s="40">
        <f t="shared" si="182"/>
        <v>72</v>
      </c>
      <c r="I845" s="40" t="str">
        <f t="shared" si="171"/>
        <v>10.91.154.72</v>
      </c>
      <c r="J845" s="40" t="str">
        <f t="shared" si="172"/>
        <v>10.91.154.73</v>
      </c>
      <c r="K845" s="40" t="str">
        <f t="shared" si="173"/>
        <v>10.91.154.78</v>
      </c>
      <c r="L845" s="40" t="s">
        <v>0</v>
      </c>
      <c r="M845" s="40" t="str">
        <f t="shared" si="174"/>
        <v>10.91.218.72</v>
      </c>
      <c r="N845" s="40" t="str">
        <f t="shared" si="175"/>
        <v>10.91.218.73</v>
      </c>
      <c r="O845" s="40" t="str">
        <f t="shared" si="176"/>
        <v>10.91.218.74</v>
      </c>
      <c r="P845" s="40" t="str">
        <f t="shared" si="177"/>
        <v>10.91.218.78</v>
      </c>
      <c r="Q845" s="40" t="s">
        <v>0</v>
      </c>
    </row>
    <row r="846" spans="1:17">
      <c r="A846" s="40">
        <v>843</v>
      </c>
      <c r="B846" s="32" t="str">
        <f t="shared" si="178"/>
        <v>OU75</v>
      </c>
      <c r="C846" s="32">
        <f t="shared" si="179"/>
        <v>75</v>
      </c>
      <c r="D846" s="40" t="str">
        <f t="shared" si="170"/>
        <v>OU</v>
      </c>
      <c r="E846" s="40">
        <f t="shared" si="180"/>
        <v>10</v>
      </c>
      <c r="F846" s="40">
        <f t="shared" si="180"/>
        <v>91</v>
      </c>
      <c r="G846" s="40">
        <f t="shared" si="181"/>
        <v>154</v>
      </c>
      <c r="H846" s="40">
        <f t="shared" si="182"/>
        <v>80</v>
      </c>
      <c r="I846" s="40" t="str">
        <f t="shared" si="171"/>
        <v>10.91.154.80</v>
      </c>
      <c r="J846" s="40" t="str">
        <f t="shared" si="172"/>
        <v>10.91.154.81</v>
      </c>
      <c r="K846" s="40" t="str">
        <f t="shared" si="173"/>
        <v>10.91.154.86</v>
      </c>
      <c r="L846" s="40" t="s">
        <v>0</v>
      </c>
      <c r="M846" s="40" t="str">
        <f t="shared" si="174"/>
        <v>10.91.218.80</v>
      </c>
      <c r="N846" s="40" t="str">
        <f t="shared" si="175"/>
        <v>10.91.218.81</v>
      </c>
      <c r="O846" s="40" t="str">
        <f t="shared" si="176"/>
        <v>10.91.218.82</v>
      </c>
      <c r="P846" s="40" t="str">
        <f t="shared" si="177"/>
        <v>10.91.218.86</v>
      </c>
      <c r="Q846" s="40" t="s">
        <v>0</v>
      </c>
    </row>
    <row r="847" spans="1:17">
      <c r="A847" s="40">
        <v>844</v>
      </c>
      <c r="B847" s="32" t="str">
        <f t="shared" si="178"/>
        <v>OU76</v>
      </c>
      <c r="C847" s="32">
        <f t="shared" si="179"/>
        <v>76</v>
      </c>
      <c r="D847" s="40" t="str">
        <f t="shared" si="170"/>
        <v>OU</v>
      </c>
      <c r="E847" s="40">
        <f t="shared" si="180"/>
        <v>10</v>
      </c>
      <c r="F847" s="40">
        <f t="shared" si="180"/>
        <v>91</v>
      </c>
      <c r="G847" s="40">
        <f t="shared" si="181"/>
        <v>154</v>
      </c>
      <c r="H847" s="40">
        <f t="shared" si="182"/>
        <v>88</v>
      </c>
      <c r="I847" s="40" t="str">
        <f t="shared" si="171"/>
        <v>10.91.154.88</v>
      </c>
      <c r="J847" s="40" t="str">
        <f t="shared" si="172"/>
        <v>10.91.154.89</v>
      </c>
      <c r="K847" s="40" t="str">
        <f t="shared" si="173"/>
        <v>10.91.154.94</v>
      </c>
      <c r="L847" s="40" t="s">
        <v>0</v>
      </c>
      <c r="M847" s="40" t="str">
        <f t="shared" si="174"/>
        <v>10.91.218.88</v>
      </c>
      <c r="N847" s="40" t="str">
        <f t="shared" si="175"/>
        <v>10.91.218.89</v>
      </c>
      <c r="O847" s="40" t="str">
        <f t="shared" si="176"/>
        <v>10.91.218.90</v>
      </c>
      <c r="P847" s="40" t="str">
        <f t="shared" si="177"/>
        <v>10.91.218.94</v>
      </c>
      <c r="Q847" s="40" t="s">
        <v>0</v>
      </c>
    </row>
    <row r="848" spans="1:17">
      <c r="A848" s="40">
        <v>845</v>
      </c>
      <c r="B848" s="32" t="str">
        <f t="shared" si="178"/>
        <v>OU77</v>
      </c>
      <c r="C848" s="32">
        <f t="shared" si="179"/>
        <v>77</v>
      </c>
      <c r="D848" s="40" t="str">
        <f t="shared" si="170"/>
        <v>OU</v>
      </c>
      <c r="E848" s="40">
        <f t="shared" si="180"/>
        <v>10</v>
      </c>
      <c r="F848" s="40">
        <f t="shared" si="180"/>
        <v>91</v>
      </c>
      <c r="G848" s="40">
        <f t="shared" si="181"/>
        <v>154</v>
      </c>
      <c r="H848" s="40">
        <f t="shared" si="182"/>
        <v>96</v>
      </c>
      <c r="I848" s="40" t="str">
        <f t="shared" si="171"/>
        <v>10.91.154.96</v>
      </c>
      <c r="J848" s="40" t="str">
        <f t="shared" si="172"/>
        <v>10.91.154.97</v>
      </c>
      <c r="K848" s="40" t="str">
        <f t="shared" si="173"/>
        <v>10.91.154.102</v>
      </c>
      <c r="L848" s="40" t="s">
        <v>0</v>
      </c>
      <c r="M848" s="40" t="str">
        <f t="shared" si="174"/>
        <v>10.91.218.96</v>
      </c>
      <c r="N848" s="40" t="str">
        <f t="shared" si="175"/>
        <v>10.91.218.97</v>
      </c>
      <c r="O848" s="40" t="str">
        <f t="shared" si="176"/>
        <v>10.91.218.98</v>
      </c>
      <c r="P848" s="40" t="str">
        <f t="shared" si="177"/>
        <v>10.91.218.102</v>
      </c>
      <c r="Q848" s="40" t="s">
        <v>0</v>
      </c>
    </row>
    <row r="849" spans="1:17">
      <c r="A849" s="40">
        <v>846</v>
      </c>
      <c r="B849" s="32" t="str">
        <f t="shared" si="178"/>
        <v>OU78</v>
      </c>
      <c r="C849" s="32">
        <f t="shared" si="179"/>
        <v>78</v>
      </c>
      <c r="D849" s="40" t="str">
        <f t="shared" si="170"/>
        <v>OU</v>
      </c>
      <c r="E849" s="40">
        <f t="shared" si="180"/>
        <v>10</v>
      </c>
      <c r="F849" s="40">
        <f t="shared" si="180"/>
        <v>91</v>
      </c>
      <c r="G849" s="40">
        <f t="shared" si="181"/>
        <v>154</v>
      </c>
      <c r="H849" s="40">
        <f t="shared" si="182"/>
        <v>104</v>
      </c>
      <c r="I849" s="40" t="str">
        <f t="shared" si="171"/>
        <v>10.91.154.104</v>
      </c>
      <c r="J849" s="40" t="str">
        <f t="shared" si="172"/>
        <v>10.91.154.105</v>
      </c>
      <c r="K849" s="40" t="str">
        <f t="shared" si="173"/>
        <v>10.91.154.110</v>
      </c>
      <c r="L849" s="40" t="s">
        <v>0</v>
      </c>
      <c r="M849" s="40" t="str">
        <f t="shared" si="174"/>
        <v>10.91.218.104</v>
      </c>
      <c r="N849" s="40" t="str">
        <f t="shared" si="175"/>
        <v>10.91.218.105</v>
      </c>
      <c r="O849" s="40" t="str">
        <f t="shared" si="176"/>
        <v>10.91.218.106</v>
      </c>
      <c r="P849" s="40" t="str">
        <f t="shared" si="177"/>
        <v>10.91.218.110</v>
      </c>
      <c r="Q849" s="40" t="s">
        <v>0</v>
      </c>
    </row>
    <row r="850" spans="1:17">
      <c r="A850" s="40">
        <v>847</v>
      </c>
      <c r="B850" s="32" t="str">
        <f t="shared" si="178"/>
        <v>OU79</v>
      </c>
      <c r="C850" s="32">
        <f t="shared" si="179"/>
        <v>79</v>
      </c>
      <c r="D850" s="40" t="str">
        <f t="shared" si="170"/>
        <v>OU</v>
      </c>
      <c r="E850" s="40">
        <f t="shared" si="180"/>
        <v>10</v>
      </c>
      <c r="F850" s="40">
        <f t="shared" si="180"/>
        <v>91</v>
      </c>
      <c r="G850" s="40">
        <f t="shared" si="181"/>
        <v>154</v>
      </c>
      <c r="H850" s="40">
        <f t="shared" si="182"/>
        <v>112</v>
      </c>
      <c r="I850" s="40" t="str">
        <f t="shared" si="171"/>
        <v>10.91.154.112</v>
      </c>
      <c r="J850" s="40" t="str">
        <f t="shared" si="172"/>
        <v>10.91.154.113</v>
      </c>
      <c r="K850" s="40" t="str">
        <f t="shared" si="173"/>
        <v>10.91.154.118</v>
      </c>
      <c r="L850" s="40" t="s">
        <v>0</v>
      </c>
      <c r="M850" s="40" t="str">
        <f t="shared" si="174"/>
        <v>10.91.218.112</v>
      </c>
      <c r="N850" s="40" t="str">
        <f t="shared" si="175"/>
        <v>10.91.218.113</v>
      </c>
      <c r="O850" s="40" t="str">
        <f t="shared" si="176"/>
        <v>10.91.218.114</v>
      </c>
      <c r="P850" s="40" t="str">
        <f t="shared" si="177"/>
        <v>10.91.218.118</v>
      </c>
      <c r="Q850" s="40" t="s">
        <v>0</v>
      </c>
    </row>
    <row r="851" spans="1:17">
      <c r="A851" s="40">
        <v>848</v>
      </c>
      <c r="B851" s="32" t="str">
        <f t="shared" si="178"/>
        <v>OU80</v>
      </c>
      <c r="C851" s="32">
        <f t="shared" si="179"/>
        <v>80</v>
      </c>
      <c r="D851" s="40" t="str">
        <f t="shared" si="170"/>
        <v>OU</v>
      </c>
      <c r="E851" s="40">
        <f t="shared" si="180"/>
        <v>10</v>
      </c>
      <c r="F851" s="40">
        <f t="shared" si="180"/>
        <v>91</v>
      </c>
      <c r="G851" s="40">
        <f t="shared" si="181"/>
        <v>154</v>
      </c>
      <c r="H851" s="40">
        <f t="shared" si="182"/>
        <v>120</v>
      </c>
      <c r="I851" s="40" t="str">
        <f t="shared" si="171"/>
        <v>10.91.154.120</v>
      </c>
      <c r="J851" s="40" t="str">
        <f t="shared" si="172"/>
        <v>10.91.154.121</v>
      </c>
      <c r="K851" s="40" t="str">
        <f t="shared" si="173"/>
        <v>10.91.154.126</v>
      </c>
      <c r="L851" s="40" t="s">
        <v>0</v>
      </c>
      <c r="M851" s="40" t="str">
        <f t="shared" si="174"/>
        <v>10.91.218.120</v>
      </c>
      <c r="N851" s="40" t="str">
        <f t="shared" si="175"/>
        <v>10.91.218.121</v>
      </c>
      <c r="O851" s="40" t="str">
        <f t="shared" si="176"/>
        <v>10.91.218.122</v>
      </c>
      <c r="P851" s="40" t="str">
        <f t="shared" si="177"/>
        <v>10.91.218.126</v>
      </c>
      <c r="Q851" s="40" t="s">
        <v>0</v>
      </c>
    </row>
    <row r="852" spans="1:17">
      <c r="A852" s="40">
        <v>849</v>
      </c>
      <c r="B852" s="32" t="str">
        <f t="shared" si="178"/>
        <v>OU81</v>
      </c>
      <c r="C852" s="32">
        <f t="shared" si="179"/>
        <v>81</v>
      </c>
      <c r="D852" s="40" t="str">
        <f t="shared" si="170"/>
        <v>OU</v>
      </c>
      <c r="E852" s="40">
        <f t="shared" si="180"/>
        <v>10</v>
      </c>
      <c r="F852" s="40">
        <f t="shared" si="180"/>
        <v>91</v>
      </c>
      <c r="G852" s="40">
        <f t="shared" si="181"/>
        <v>154</v>
      </c>
      <c r="H852" s="40">
        <f t="shared" si="182"/>
        <v>128</v>
      </c>
      <c r="I852" s="40" t="str">
        <f t="shared" si="171"/>
        <v>10.91.154.128</v>
      </c>
      <c r="J852" s="40" t="str">
        <f t="shared" si="172"/>
        <v>10.91.154.129</v>
      </c>
      <c r="K852" s="40" t="str">
        <f t="shared" si="173"/>
        <v>10.91.154.134</v>
      </c>
      <c r="L852" s="40" t="s">
        <v>0</v>
      </c>
      <c r="M852" s="40" t="str">
        <f t="shared" si="174"/>
        <v>10.91.218.128</v>
      </c>
      <c r="N852" s="40" t="str">
        <f t="shared" si="175"/>
        <v>10.91.218.129</v>
      </c>
      <c r="O852" s="40" t="str">
        <f t="shared" si="176"/>
        <v>10.91.218.130</v>
      </c>
      <c r="P852" s="40" t="str">
        <f t="shared" si="177"/>
        <v>10.91.218.134</v>
      </c>
      <c r="Q852" s="40" t="s">
        <v>0</v>
      </c>
    </row>
    <row r="853" spans="1:17">
      <c r="A853" s="40">
        <v>850</v>
      </c>
      <c r="B853" s="32" t="str">
        <f t="shared" si="178"/>
        <v>OU82</v>
      </c>
      <c r="C853" s="32">
        <f t="shared" si="179"/>
        <v>82</v>
      </c>
      <c r="D853" s="40" t="str">
        <f t="shared" si="170"/>
        <v>OU</v>
      </c>
      <c r="E853" s="40">
        <f t="shared" si="180"/>
        <v>10</v>
      </c>
      <c r="F853" s="40">
        <f t="shared" si="180"/>
        <v>91</v>
      </c>
      <c r="G853" s="40">
        <f t="shared" si="181"/>
        <v>154</v>
      </c>
      <c r="H853" s="40">
        <f t="shared" si="182"/>
        <v>136</v>
      </c>
      <c r="I853" s="40" t="str">
        <f t="shared" si="171"/>
        <v>10.91.154.136</v>
      </c>
      <c r="J853" s="40" t="str">
        <f t="shared" si="172"/>
        <v>10.91.154.137</v>
      </c>
      <c r="K853" s="40" t="str">
        <f t="shared" si="173"/>
        <v>10.91.154.142</v>
      </c>
      <c r="L853" s="40" t="s">
        <v>0</v>
      </c>
      <c r="M853" s="40" t="str">
        <f t="shared" si="174"/>
        <v>10.91.218.136</v>
      </c>
      <c r="N853" s="40" t="str">
        <f t="shared" si="175"/>
        <v>10.91.218.137</v>
      </c>
      <c r="O853" s="40" t="str">
        <f t="shared" si="176"/>
        <v>10.91.218.138</v>
      </c>
      <c r="P853" s="40" t="str">
        <f t="shared" si="177"/>
        <v>10.91.218.142</v>
      </c>
      <c r="Q853" s="40" t="s">
        <v>0</v>
      </c>
    </row>
    <row r="854" spans="1:17">
      <c r="A854" s="40">
        <v>851</v>
      </c>
      <c r="B854" s="32" t="str">
        <f t="shared" si="178"/>
        <v>OU83</v>
      </c>
      <c r="C854" s="32">
        <f t="shared" si="179"/>
        <v>83</v>
      </c>
      <c r="D854" s="40" t="str">
        <f t="shared" si="170"/>
        <v>OU</v>
      </c>
      <c r="E854" s="40">
        <f t="shared" si="180"/>
        <v>10</v>
      </c>
      <c r="F854" s="40">
        <f t="shared" si="180"/>
        <v>91</v>
      </c>
      <c r="G854" s="40">
        <f t="shared" si="181"/>
        <v>154</v>
      </c>
      <c r="H854" s="40">
        <f t="shared" si="182"/>
        <v>144</v>
      </c>
      <c r="I854" s="40" t="str">
        <f t="shared" si="171"/>
        <v>10.91.154.144</v>
      </c>
      <c r="J854" s="40" t="str">
        <f t="shared" si="172"/>
        <v>10.91.154.145</v>
      </c>
      <c r="K854" s="40" t="str">
        <f t="shared" si="173"/>
        <v>10.91.154.150</v>
      </c>
      <c r="L854" s="40" t="s">
        <v>0</v>
      </c>
      <c r="M854" s="40" t="str">
        <f t="shared" si="174"/>
        <v>10.91.218.144</v>
      </c>
      <c r="N854" s="40" t="str">
        <f t="shared" si="175"/>
        <v>10.91.218.145</v>
      </c>
      <c r="O854" s="40" t="str">
        <f t="shared" si="176"/>
        <v>10.91.218.146</v>
      </c>
      <c r="P854" s="40" t="str">
        <f t="shared" si="177"/>
        <v>10.91.218.150</v>
      </c>
      <c r="Q854" s="40" t="s">
        <v>0</v>
      </c>
    </row>
    <row r="855" spans="1:17">
      <c r="A855" s="40">
        <v>852</v>
      </c>
      <c r="B855" s="32" t="str">
        <f t="shared" si="178"/>
        <v>OU84</v>
      </c>
      <c r="C855" s="32">
        <f t="shared" si="179"/>
        <v>84</v>
      </c>
      <c r="D855" s="40" t="str">
        <f t="shared" si="170"/>
        <v>OU</v>
      </c>
      <c r="E855" s="40">
        <f t="shared" si="180"/>
        <v>10</v>
      </c>
      <c r="F855" s="40">
        <f t="shared" si="180"/>
        <v>91</v>
      </c>
      <c r="G855" s="40">
        <f t="shared" si="181"/>
        <v>154</v>
      </c>
      <c r="H855" s="40">
        <f t="shared" si="182"/>
        <v>152</v>
      </c>
      <c r="I855" s="40" t="str">
        <f t="shared" si="171"/>
        <v>10.91.154.152</v>
      </c>
      <c r="J855" s="40" t="str">
        <f t="shared" si="172"/>
        <v>10.91.154.153</v>
      </c>
      <c r="K855" s="40" t="str">
        <f t="shared" si="173"/>
        <v>10.91.154.158</v>
      </c>
      <c r="L855" s="40" t="s">
        <v>0</v>
      </c>
      <c r="M855" s="40" t="str">
        <f t="shared" si="174"/>
        <v>10.91.218.152</v>
      </c>
      <c r="N855" s="40" t="str">
        <f t="shared" si="175"/>
        <v>10.91.218.153</v>
      </c>
      <c r="O855" s="40" t="str">
        <f t="shared" si="176"/>
        <v>10.91.218.154</v>
      </c>
      <c r="P855" s="40" t="str">
        <f t="shared" si="177"/>
        <v>10.91.218.158</v>
      </c>
      <c r="Q855" s="40" t="s">
        <v>0</v>
      </c>
    </row>
    <row r="856" spans="1:17">
      <c r="A856" s="40">
        <v>853</v>
      </c>
      <c r="B856" s="32" t="str">
        <f t="shared" si="178"/>
        <v>OU85</v>
      </c>
      <c r="C856" s="32">
        <f t="shared" si="179"/>
        <v>85</v>
      </c>
      <c r="D856" s="40" t="str">
        <f t="shared" si="170"/>
        <v>OU</v>
      </c>
      <c r="E856" s="40">
        <f t="shared" si="180"/>
        <v>10</v>
      </c>
      <c r="F856" s="40">
        <f t="shared" si="180"/>
        <v>91</v>
      </c>
      <c r="G856" s="40">
        <f t="shared" si="181"/>
        <v>154</v>
      </c>
      <c r="H856" s="40">
        <f t="shared" si="182"/>
        <v>160</v>
      </c>
      <c r="I856" s="40" t="str">
        <f t="shared" si="171"/>
        <v>10.91.154.160</v>
      </c>
      <c r="J856" s="40" t="str">
        <f t="shared" si="172"/>
        <v>10.91.154.161</v>
      </c>
      <c r="K856" s="40" t="str">
        <f t="shared" si="173"/>
        <v>10.91.154.166</v>
      </c>
      <c r="L856" s="40" t="s">
        <v>0</v>
      </c>
      <c r="M856" s="40" t="str">
        <f t="shared" si="174"/>
        <v>10.91.218.160</v>
      </c>
      <c r="N856" s="40" t="str">
        <f t="shared" si="175"/>
        <v>10.91.218.161</v>
      </c>
      <c r="O856" s="40" t="str">
        <f t="shared" si="176"/>
        <v>10.91.218.162</v>
      </c>
      <c r="P856" s="40" t="str">
        <f t="shared" si="177"/>
        <v>10.91.218.166</v>
      </c>
      <c r="Q856" s="40" t="s">
        <v>0</v>
      </c>
    </row>
    <row r="857" spans="1:17">
      <c r="A857" s="40">
        <v>854</v>
      </c>
      <c r="B857" s="32" t="str">
        <f t="shared" si="178"/>
        <v>OU86</v>
      </c>
      <c r="C857" s="32">
        <f t="shared" si="179"/>
        <v>86</v>
      </c>
      <c r="D857" s="40" t="str">
        <f t="shared" si="170"/>
        <v>OU</v>
      </c>
      <c r="E857" s="40">
        <f t="shared" si="180"/>
        <v>10</v>
      </c>
      <c r="F857" s="40">
        <f t="shared" si="180"/>
        <v>91</v>
      </c>
      <c r="G857" s="40">
        <f t="shared" si="181"/>
        <v>154</v>
      </c>
      <c r="H857" s="40">
        <f t="shared" si="182"/>
        <v>168</v>
      </c>
      <c r="I857" s="40" t="str">
        <f t="shared" si="171"/>
        <v>10.91.154.168</v>
      </c>
      <c r="J857" s="40" t="str">
        <f t="shared" si="172"/>
        <v>10.91.154.169</v>
      </c>
      <c r="K857" s="40" t="str">
        <f t="shared" si="173"/>
        <v>10.91.154.174</v>
      </c>
      <c r="L857" s="40" t="s">
        <v>0</v>
      </c>
      <c r="M857" s="40" t="str">
        <f t="shared" si="174"/>
        <v>10.91.218.168</v>
      </c>
      <c r="N857" s="40" t="str">
        <f t="shared" si="175"/>
        <v>10.91.218.169</v>
      </c>
      <c r="O857" s="40" t="str">
        <f t="shared" si="176"/>
        <v>10.91.218.170</v>
      </c>
      <c r="P857" s="40" t="str">
        <f t="shared" si="177"/>
        <v>10.91.218.174</v>
      </c>
      <c r="Q857" s="40" t="s">
        <v>0</v>
      </c>
    </row>
    <row r="858" spans="1:17">
      <c r="A858" s="40">
        <v>855</v>
      </c>
      <c r="B858" s="32" t="str">
        <f t="shared" si="178"/>
        <v>OU87</v>
      </c>
      <c r="C858" s="32">
        <f t="shared" si="179"/>
        <v>87</v>
      </c>
      <c r="D858" s="40" t="str">
        <f t="shared" si="170"/>
        <v>OU</v>
      </c>
      <c r="E858" s="40">
        <f t="shared" si="180"/>
        <v>10</v>
      </c>
      <c r="F858" s="40">
        <f t="shared" si="180"/>
        <v>91</v>
      </c>
      <c r="G858" s="40">
        <f t="shared" si="181"/>
        <v>154</v>
      </c>
      <c r="H858" s="40">
        <f t="shared" si="182"/>
        <v>176</v>
      </c>
      <c r="I858" s="40" t="str">
        <f t="shared" si="171"/>
        <v>10.91.154.176</v>
      </c>
      <c r="J858" s="40" t="str">
        <f t="shared" si="172"/>
        <v>10.91.154.177</v>
      </c>
      <c r="K858" s="40" t="str">
        <f t="shared" si="173"/>
        <v>10.91.154.182</v>
      </c>
      <c r="L858" s="40" t="s">
        <v>0</v>
      </c>
      <c r="M858" s="40" t="str">
        <f t="shared" si="174"/>
        <v>10.91.218.176</v>
      </c>
      <c r="N858" s="40" t="str">
        <f t="shared" si="175"/>
        <v>10.91.218.177</v>
      </c>
      <c r="O858" s="40" t="str">
        <f t="shared" si="176"/>
        <v>10.91.218.178</v>
      </c>
      <c r="P858" s="40" t="str">
        <f t="shared" si="177"/>
        <v>10.91.218.182</v>
      </c>
      <c r="Q858" s="40" t="s">
        <v>0</v>
      </c>
    </row>
    <row r="859" spans="1:17">
      <c r="A859" s="40">
        <v>856</v>
      </c>
      <c r="B859" s="32" t="str">
        <f t="shared" si="178"/>
        <v>OU88</v>
      </c>
      <c r="C859" s="32">
        <f t="shared" si="179"/>
        <v>88</v>
      </c>
      <c r="D859" s="40" t="str">
        <f t="shared" si="170"/>
        <v>OU</v>
      </c>
      <c r="E859" s="40">
        <f t="shared" si="180"/>
        <v>10</v>
      </c>
      <c r="F859" s="40">
        <f t="shared" si="180"/>
        <v>91</v>
      </c>
      <c r="G859" s="40">
        <f t="shared" si="181"/>
        <v>154</v>
      </c>
      <c r="H859" s="40">
        <f t="shared" si="182"/>
        <v>184</v>
      </c>
      <c r="I859" s="40" t="str">
        <f t="shared" si="171"/>
        <v>10.91.154.184</v>
      </c>
      <c r="J859" s="40" t="str">
        <f t="shared" si="172"/>
        <v>10.91.154.185</v>
      </c>
      <c r="K859" s="40" t="str">
        <f t="shared" si="173"/>
        <v>10.91.154.190</v>
      </c>
      <c r="L859" s="40" t="s">
        <v>0</v>
      </c>
      <c r="M859" s="40" t="str">
        <f t="shared" si="174"/>
        <v>10.91.218.184</v>
      </c>
      <c r="N859" s="40" t="str">
        <f t="shared" si="175"/>
        <v>10.91.218.185</v>
      </c>
      <c r="O859" s="40" t="str">
        <f t="shared" si="176"/>
        <v>10.91.218.186</v>
      </c>
      <c r="P859" s="40" t="str">
        <f t="shared" si="177"/>
        <v>10.91.218.190</v>
      </c>
      <c r="Q859" s="40" t="s">
        <v>0</v>
      </c>
    </row>
    <row r="860" spans="1:17">
      <c r="A860" s="40">
        <v>857</v>
      </c>
      <c r="B860" s="32" t="str">
        <f t="shared" si="178"/>
        <v>OU89</v>
      </c>
      <c r="C860" s="32">
        <f t="shared" si="179"/>
        <v>89</v>
      </c>
      <c r="D860" s="40" t="str">
        <f t="shared" si="170"/>
        <v>OU</v>
      </c>
      <c r="E860" s="40">
        <f t="shared" si="180"/>
        <v>10</v>
      </c>
      <c r="F860" s="40">
        <f t="shared" si="180"/>
        <v>91</v>
      </c>
      <c r="G860" s="40">
        <f t="shared" si="181"/>
        <v>154</v>
      </c>
      <c r="H860" s="40">
        <f t="shared" si="182"/>
        <v>192</v>
      </c>
      <c r="I860" s="40" t="str">
        <f t="shared" si="171"/>
        <v>10.91.154.192</v>
      </c>
      <c r="J860" s="40" t="str">
        <f t="shared" si="172"/>
        <v>10.91.154.193</v>
      </c>
      <c r="K860" s="40" t="str">
        <f t="shared" si="173"/>
        <v>10.91.154.198</v>
      </c>
      <c r="L860" s="40" t="s">
        <v>0</v>
      </c>
      <c r="M860" s="40" t="str">
        <f t="shared" si="174"/>
        <v>10.91.218.192</v>
      </c>
      <c r="N860" s="40" t="str">
        <f t="shared" si="175"/>
        <v>10.91.218.193</v>
      </c>
      <c r="O860" s="40" t="str">
        <f t="shared" si="176"/>
        <v>10.91.218.194</v>
      </c>
      <c r="P860" s="40" t="str">
        <f t="shared" si="177"/>
        <v>10.91.218.198</v>
      </c>
      <c r="Q860" s="40" t="s">
        <v>0</v>
      </c>
    </row>
    <row r="861" spans="1:17">
      <c r="A861" s="40">
        <v>858</v>
      </c>
      <c r="B861" s="32" t="str">
        <f t="shared" si="178"/>
        <v>OU90</v>
      </c>
      <c r="C861" s="32">
        <f t="shared" si="179"/>
        <v>90</v>
      </c>
      <c r="D861" s="40" t="str">
        <f t="shared" si="170"/>
        <v>OU</v>
      </c>
      <c r="E861" s="40">
        <f t="shared" si="180"/>
        <v>10</v>
      </c>
      <c r="F861" s="40">
        <f t="shared" si="180"/>
        <v>91</v>
      </c>
      <c r="G861" s="40">
        <f t="shared" si="181"/>
        <v>154</v>
      </c>
      <c r="H861" s="40">
        <f t="shared" si="182"/>
        <v>200</v>
      </c>
      <c r="I861" s="40" t="str">
        <f t="shared" si="171"/>
        <v>10.91.154.200</v>
      </c>
      <c r="J861" s="40" t="str">
        <f t="shared" si="172"/>
        <v>10.91.154.201</v>
      </c>
      <c r="K861" s="40" t="str">
        <f t="shared" si="173"/>
        <v>10.91.154.206</v>
      </c>
      <c r="L861" s="40" t="s">
        <v>0</v>
      </c>
      <c r="M861" s="40" t="str">
        <f t="shared" si="174"/>
        <v>10.91.218.200</v>
      </c>
      <c r="N861" s="40" t="str">
        <f t="shared" si="175"/>
        <v>10.91.218.201</v>
      </c>
      <c r="O861" s="40" t="str">
        <f t="shared" si="176"/>
        <v>10.91.218.202</v>
      </c>
      <c r="P861" s="40" t="str">
        <f t="shared" si="177"/>
        <v>10.91.218.206</v>
      </c>
      <c r="Q861" s="40" t="s">
        <v>0</v>
      </c>
    </row>
    <row r="862" spans="1:17">
      <c r="A862" s="40">
        <v>859</v>
      </c>
      <c r="B862" s="32" t="str">
        <f t="shared" si="178"/>
        <v>OU91</v>
      </c>
      <c r="C862" s="32">
        <f t="shared" si="179"/>
        <v>91</v>
      </c>
      <c r="D862" s="40" t="str">
        <f t="shared" si="170"/>
        <v>OU</v>
      </c>
      <c r="E862" s="40">
        <f t="shared" si="180"/>
        <v>10</v>
      </c>
      <c r="F862" s="40">
        <f t="shared" si="180"/>
        <v>91</v>
      </c>
      <c r="G862" s="40">
        <f t="shared" si="181"/>
        <v>154</v>
      </c>
      <c r="H862" s="40">
        <f t="shared" si="182"/>
        <v>208</v>
      </c>
      <c r="I862" s="40" t="str">
        <f t="shared" si="171"/>
        <v>10.91.154.208</v>
      </c>
      <c r="J862" s="40" t="str">
        <f t="shared" si="172"/>
        <v>10.91.154.209</v>
      </c>
      <c r="K862" s="40" t="str">
        <f t="shared" si="173"/>
        <v>10.91.154.214</v>
      </c>
      <c r="L862" s="40" t="s">
        <v>0</v>
      </c>
      <c r="M862" s="40" t="str">
        <f t="shared" si="174"/>
        <v>10.91.218.208</v>
      </c>
      <c r="N862" s="40" t="str">
        <f t="shared" si="175"/>
        <v>10.91.218.209</v>
      </c>
      <c r="O862" s="40" t="str">
        <f t="shared" si="176"/>
        <v>10.91.218.210</v>
      </c>
      <c r="P862" s="40" t="str">
        <f t="shared" si="177"/>
        <v>10.91.218.214</v>
      </c>
      <c r="Q862" s="40" t="s">
        <v>0</v>
      </c>
    </row>
    <row r="863" spans="1:17">
      <c r="A863" s="40">
        <v>860</v>
      </c>
      <c r="B863" s="32" t="str">
        <f t="shared" si="178"/>
        <v>OU92</v>
      </c>
      <c r="C863" s="32">
        <f t="shared" si="179"/>
        <v>92</v>
      </c>
      <c r="D863" s="40" t="str">
        <f t="shared" si="170"/>
        <v>OU</v>
      </c>
      <c r="E863" s="40">
        <f t="shared" si="180"/>
        <v>10</v>
      </c>
      <c r="F863" s="40">
        <f t="shared" si="180"/>
        <v>91</v>
      </c>
      <c r="G863" s="40">
        <f t="shared" si="181"/>
        <v>154</v>
      </c>
      <c r="H863" s="40">
        <f t="shared" si="182"/>
        <v>216</v>
      </c>
      <c r="I863" s="40" t="str">
        <f t="shared" si="171"/>
        <v>10.91.154.216</v>
      </c>
      <c r="J863" s="40" t="str">
        <f t="shared" si="172"/>
        <v>10.91.154.217</v>
      </c>
      <c r="K863" s="40" t="str">
        <f t="shared" si="173"/>
        <v>10.91.154.222</v>
      </c>
      <c r="L863" s="40" t="s">
        <v>0</v>
      </c>
      <c r="M863" s="40" t="str">
        <f t="shared" si="174"/>
        <v>10.91.218.216</v>
      </c>
      <c r="N863" s="40" t="str">
        <f t="shared" si="175"/>
        <v>10.91.218.217</v>
      </c>
      <c r="O863" s="40" t="str">
        <f t="shared" si="176"/>
        <v>10.91.218.218</v>
      </c>
      <c r="P863" s="40" t="str">
        <f t="shared" si="177"/>
        <v>10.91.218.222</v>
      </c>
      <c r="Q863" s="40" t="s">
        <v>0</v>
      </c>
    </row>
    <row r="864" spans="1:17">
      <c r="A864" s="40">
        <v>861</v>
      </c>
      <c r="B864" s="32" t="str">
        <f t="shared" si="178"/>
        <v>OU93</v>
      </c>
      <c r="C864" s="32">
        <f t="shared" si="179"/>
        <v>93</v>
      </c>
      <c r="D864" s="40" t="str">
        <f t="shared" si="170"/>
        <v>OU</v>
      </c>
      <c r="E864" s="40">
        <f t="shared" si="180"/>
        <v>10</v>
      </c>
      <c r="F864" s="40">
        <f t="shared" si="180"/>
        <v>91</v>
      </c>
      <c r="G864" s="40">
        <f t="shared" si="181"/>
        <v>154</v>
      </c>
      <c r="H864" s="40">
        <f t="shared" si="182"/>
        <v>224</v>
      </c>
      <c r="I864" s="40" t="str">
        <f t="shared" si="171"/>
        <v>10.91.154.224</v>
      </c>
      <c r="J864" s="40" t="str">
        <f t="shared" si="172"/>
        <v>10.91.154.225</v>
      </c>
      <c r="K864" s="40" t="str">
        <f t="shared" si="173"/>
        <v>10.91.154.230</v>
      </c>
      <c r="L864" s="40" t="s">
        <v>0</v>
      </c>
      <c r="M864" s="40" t="str">
        <f t="shared" si="174"/>
        <v>10.91.218.224</v>
      </c>
      <c r="N864" s="40" t="str">
        <f t="shared" si="175"/>
        <v>10.91.218.225</v>
      </c>
      <c r="O864" s="40" t="str">
        <f t="shared" si="176"/>
        <v>10.91.218.226</v>
      </c>
      <c r="P864" s="40" t="str">
        <f t="shared" si="177"/>
        <v>10.91.218.230</v>
      </c>
      <c r="Q864" s="40" t="s">
        <v>0</v>
      </c>
    </row>
    <row r="865" spans="1:17">
      <c r="A865" s="40">
        <v>862</v>
      </c>
      <c r="B865" s="32" t="str">
        <f t="shared" si="178"/>
        <v>OU94</v>
      </c>
      <c r="C865" s="32">
        <f t="shared" si="179"/>
        <v>94</v>
      </c>
      <c r="D865" s="40" t="str">
        <f t="shared" si="170"/>
        <v>OU</v>
      </c>
      <c r="E865" s="40">
        <f t="shared" si="180"/>
        <v>10</v>
      </c>
      <c r="F865" s="40">
        <f t="shared" si="180"/>
        <v>91</v>
      </c>
      <c r="G865" s="40">
        <f t="shared" si="181"/>
        <v>154</v>
      </c>
      <c r="H865" s="40">
        <f t="shared" si="182"/>
        <v>232</v>
      </c>
      <c r="I865" s="40" t="str">
        <f t="shared" si="171"/>
        <v>10.91.154.232</v>
      </c>
      <c r="J865" s="40" t="str">
        <f t="shared" si="172"/>
        <v>10.91.154.233</v>
      </c>
      <c r="K865" s="40" t="str">
        <f t="shared" si="173"/>
        <v>10.91.154.238</v>
      </c>
      <c r="L865" s="40" t="s">
        <v>0</v>
      </c>
      <c r="M865" s="40" t="str">
        <f t="shared" si="174"/>
        <v>10.91.218.232</v>
      </c>
      <c r="N865" s="40" t="str">
        <f t="shared" si="175"/>
        <v>10.91.218.233</v>
      </c>
      <c r="O865" s="40" t="str">
        <f t="shared" si="176"/>
        <v>10.91.218.234</v>
      </c>
      <c r="P865" s="40" t="str">
        <f t="shared" si="177"/>
        <v>10.91.218.238</v>
      </c>
      <c r="Q865" s="40" t="s">
        <v>0</v>
      </c>
    </row>
    <row r="866" spans="1:17">
      <c r="A866" s="40">
        <v>863</v>
      </c>
      <c r="B866" s="32" t="str">
        <f t="shared" si="178"/>
        <v>OU95</v>
      </c>
      <c r="C866" s="32">
        <f t="shared" si="179"/>
        <v>95</v>
      </c>
      <c r="D866" s="40" t="str">
        <f t="shared" si="170"/>
        <v>OU</v>
      </c>
      <c r="E866" s="40">
        <f t="shared" si="180"/>
        <v>10</v>
      </c>
      <c r="F866" s="40">
        <f t="shared" si="180"/>
        <v>91</v>
      </c>
      <c r="G866" s="40">
        <f t="shared" si="181"/>
        <v>154</v>
      </c>
      <c r="H866" s="40">
        <f t="shared" si="182"/>
        <v>240</v>
      </c>
      <c r="I866" s="40" t="str">
        <f t="shared" si="171"/>
        <v>10.91.154.240</v>
      </c>
      <c r="J866" s="40" t="str">
        <f t="shared" si="172"/>
        <v>10.91.154.241</v>
      </c>
      <c r="K866" s="40" t="str">
        <f t="shared" si="173"/>
        <v>10.91.154.246</v>
      </c>
      <c r="L866" s="40" t="s">
        <v>0</v>
      </c>
      <c r="M866" s="40" t="str">
        <f t="shared" si="174"/>
        <v>10.91.218.240</v>
      </c>
      <c r="N866" s="40" t="str">
        <f t="shared" si="175"/>
        <v>10.91.218.241</v>
      </c>
      <c r="O866" s="40" t="str">
        <f t="shared" si="176"/>
        <v>10.91.218.242</v>
      </c>
      <c r="P866" s="40" t="str">
        <f t="shared" si="177"/>
        <v>10.91.218.246</v>
      </c>
      <c r="Q866" s="40" t="s">
        <v>0</v>
      </c>
    </row>
    <row r="867" spans="1:17">
      <c r="A867" s="40">
        <v>864</v>
      </c>
      <c r="B867" s="32" t="str">
        <f t="shared" si="178"/>
        <v>OU96</v>
      </c>
      <c r="C867" s="32">
        <f t="shared" si="179"/>
        <v>96</v>
      </c>
      <c r="D867" s="40" t="str">
        <f t="shared" si="170"/>
        <v>OU</v>
      </c>
      <c r="E867" s="40">
        <f t="shared" si="180"/>
        <v>10</v>
      </c>
      <c r="F867" s="40">
        <f t="shared" si="180"/>
        <v>91</v>
      </c>
      <c r="G867" s="40">
        <f t="shared" si="181"/>
        <v>154</v>
      </c>
      <c r="H867" s="40">
        <f t="shared" si="182"/>
        <v>248</v>
      </c>
      <c r="I867" s="40" t="str">
        <f t="shared" si="171"/>
        <v>10.91.154.248</v>
      </c>
      <c r="J867" s="40" t="str">
        <f t="shared" si="172"/>
        <v>10.91.154.249</v>
      </c>
      <c r="K867" s="40" t="str">
        <f t="shared" si="173"/>
        <v>10.91.154.254</v>
      </c>
      <c r="L867" s="40" t="s">
        <v>0</v>
      </c>
      <c r="M867" s="40" t="str">
        <f t="shared" si="174"/>
        <v>10.91.218.248</v>
      </c>
      <c r="N867" s="40" t="str">
        <f t="shared" si="175"/>
        <v>10.91.218.249</v>
      </c>
      <c r="O867" s="40" t="str">
        <f t="shared" si="176"/>
        <v>10.91.218.250</v>
      </c>
      <c r="P867" s="40" t="str">
        <f t="shared" si="177"/>
        <v>10.91.218.254</v>
      </c>
      <c r="Q867" s="40" t="s">
        <v>0</v>
      </c>
    </row>
    <row r="868" spans="1:17">
      <c r="A868" s="40">
        <v>865</v>
      </c>
      <c r="B868" s="32" t="str">
        <f t="shared" si="178"/>
        <v>OU97</v>
      </c>
      <c r="C868" s="32">
        <f t="shared" si="179"/>
        <v>97</v>
      </c>
      <c r="D868" s="40" t="str">
        <f t="shared" si="170"/>
        <v>OU</v>
      </c>
      <c r="E868" s="40">
        <f t="shared" si="180"/>
        <v>10</v>
      </c>
      <c r="F868" s="40">
        <f t="shared" si="180"/>
        <v>91</v>
      </c>
      <c r="G868" s="40">
        <f t="shared" si="181"/>
        <v>155</v>
      </c>
      <c r="H868" s="40">
        <f t="shared" si="182"/>
        <v>0</v>
      </c>
      <c r="I868" s="40" t="str">
        <f t="shared" si="171"/>
        <v>10.91.155.0</v>
      </c>
      <c r="J868" s="40" t="str">
        <f t="shared" si="172"/>
        <v>10.91.155.1</v>
      </c>
      <c r="K868" s="40" t="str">
        <f t="shared" si="173"/>
        <v>10.91.155.6</v>
      </c>
      <c r="L868" s="40" t="s">
        <v>0</v>
      </c>
      <c r="M868" s="40" t="str">
        <f t="shared" si="174"/>
        <v>10.91.219.0</v>
      </c>
      <c r="N868" s="40" t="str">
        <f t="shared" si="175"/>
        <v>10.91.219.1</v>
      </c>
      <c r="O868" s="40" t="str">
        <f t="shared" si="176"/>
        <v>10.91.219.2</v>
      </c>
      <c r="P868" s="40" t="str">
        <f t="shared" si="177"/>
        <v>10.91.219.6</v>
      </c>
      <c r="Q868" s="40" t="s">
        <v>0</v>
      </c>
    </row>
    <row r="869" spans="1:17">
      <c r="A869" s="40">
        <v>866</v>
      </c>
      <c r="B869" s="32" t="str">
        <f t="shared" si="178"/>
        <v>OU98</v>
      </c>
      <c r="C869" s="32">
        <f t="shared" si="179"/>
        <v>98</v>
      </c>
      <c r="D869" s="40" t="str">
        <f t="shared" si="170"/>
        <v>OU</v>
      </c>
      <c r="E869" s="40">
        <f t="shared" si="180"/>
        <v>10</v>
      </c>
      <c r="F869" s="40">
        <f t="shared" si="180"/>
        <v>91</v>
      </c>
      <c r="G869" s="40">
        <f t="shared" si="181"/>
        <v>155</v>
      </c>
      <c r="H869" s="40">
        <f t="shared" si="182"/>
        <v>8</v>
      </c>
      <c r="I869" s="40" t="str">
        <f t="shared" si="171"/>
        <v>10.91.155.8</v>
      </c>
      <c r="J869" s="40" t="str">
        <f t="shared" si="172"/>
        <v>10.91.155.9</v>
      </c>
      <c r="K869" s="40" t="str">
        <f t="shared" si="173"/>
        <v>10.91.155.14</v>
      </c>
      <c r="L869" s="40" t="s">
        <v>0</v>
      </c>
      <c r="M869" s="40" t="str">
        <f t="shared" si="174"/>
        <v>10.91.219.8</v>
      </c>
      <c r="N869" s="40" t="str">
        <f t="shared" si="175"/>
        <v>10.91.219.9</v>
      </c>
      <c r="O869" s="40" t="str">
        <f t="shared" si="176"/>
        <v>10.91.219.10</v>
      </c>
      <c r="P869" s="40" t="str">
        <f t="shared" si="177"/>
        <v>10.91.219.14</v>
      </c>
      <c r="Q869" s="40" t="s">
        <v>0</v>
      </c>
    </row>
    <row r="870" spans="1:17">
      <c r="A870" s="40">
        <v>867</v>
      </c>
      <c r="B870" s="32" t="str">
        <f t="shared" si="178"/>
        <v>OU99</v>
      </c>
      <c r="C870" s="32">
        <f t="shared" si="179"/>
        <v>99</v>
      </c>
      <c r="D870" s="40" t="str">
        <f t="shared" si="170"/>
        <v>OU</v>
      </c>
      <c r="E870" s="40">
        <f t="shared" si="180"/>
        <v>10</v>
      </c>
      <c r="F870" s="40">
        <f t="shared" si="180"/>
        <v>91</v>
      </c>
      <c r="G870" s="40">
        <f t="shared" si="181"/>
        <v>155</v>
      </c>
      <c r="H870" s="40">
        <f t="shared" si="182"/>
        <v>16</v>
      </c>
      <c r="I870" s="40" t="str">
        <f t="shared" si="171"/>
        <v>10.91.155.16</v>
      </c>
      <c r="J870" s="40" t="str">
        <f t="shared" si="172"/>
        <v>10.91.155.17</v>
      </c>
      <c r="K870" s="40" t="str">
        <f t="shared" si="173"/>
        <v>10.91.155.22</v>
      </c>
      <c r="L870" s="40" t="s">
        <v>0</v>
      </c>
      <c r="M870" s="40" t="str">
        <f t="shared" si="174"/>
        <v>10.91.219.16</v>
      </c>
      <c r="N870" s="40" t="str">
        <f t="shared" si="175"/>
        <v>10.91.219.17</v>
      </c>
      <c r="O870" s="40" t="str">
        <f t="shared" si="176"/>
        <v>10.91.219.18</v>
      </c>
      <c r="P870" s="40" t="str">
        <f t="shared" si="177"/>
        <v>10.91.219.22</v>
      </c>
      <c r="Q870" s="40" t="s">
        <v>0</v>
      </c>
    </row>
    <row r="871" spans="1:17">
      <c r="A871" s="40">
        <v>868</v>
      </c>
      <c r="B871" s="32" t="str">
        <f t="shared" si="178"/>
        <v>OU100</v>
      </c>
      <c r="C871" s="32">
        <f t="shared" si="179"/>
        <v>100</v>
      </c>
      <c r="D871" s="40" t="str">
        <f t="shared" si="170"/>
        <v>OU</v>
      </c>
      <c r="E871" s="40">
        <f t="shared" si="180"/>
        <v>10</v>
      </c>
      <c r="F871" s="40">
        <f t="shared" si="180"/>
        <v>91</v>
      </c>
      <c r="G871" s="40">
        <f t="shared" si="181"/>
        <v>155</v>
      </c>
      <c r="H871" s="40">
        <f t="shared" si="182"/>
        <v>24</v>
      </c>
      <c r="I871" s="40" t="str">
        <f t="shared" si="171"/>
        <v>10.91.155.24</v>
      </c>
      <c r="J871" s="40" t="str">
        <f t="shared" si="172"/>
        <v>10.91.155.25</v>
      </c>
      <c r="K871" s="40" t="str">
        <f t="shared" si="173"/>
        <v>10.91.155.30</v>
      </c>
      <c r="L871" s="40" t="s">
        <v>0</v>
      </c>
      <c r="M871" s="40" t="str">
        <f t="shared" si="174"/>
        <v>10.91.219.24</v>
      </c>
      <c r="N871" s="40" t="str">
        <f t="shared" si="175"/>
        <v>10.91.219.25</v>
      </c>
      <c r="O871" s="40" t="str">
        <f t="shared" si="176"/>
        <v>10.91.219.26</v>
      </c>
      <c r="P871" s="40" t="str">
        <f t="shared" si="177"/>
        <v>10.91.219.30</v>
      </c>
      <c r="Q871" s="40" t="s">
        <v>0</v>
      </c>
    </row>
    <row r="872" spans="1:17">
      <c r="A872" s="40">
        <v>869</v>
      </c>
      <c r="B872" s="32" t="str">
        <f t="shared" si="178"/>
        <v>OU101</v>
      </c>
      <c r="C872" s="32">
        <f t="shared" si="179"/>
        <v>101</v>
      </c>
      <c r="D872" s="40" t="str">
        <f t="shared" si="170"/>
        <v>OU</v>
      </c>
      <c r="E872" s="40">
        <f t="shared" si="180"/>
        <v>10</v>
      </c>
      <c r="F872" s="40">
        <f t="shared" si="180"/>
        <v>91</v>
      </c>
      <c r="G872" s="40">
        <f t="shared" si="181"/>
        <v>155</v>
      </c>
      <c r="H872" s="40">
        <f t="shared" si="182"/>
        <v>32</v>
      </c>
      <c r="I872" s="40" t="str">
        <f t="shared" si="171"/>
        <v>10.91.155.32</v>
      </c>
      <c r="J872" s="40" t="str">
        <f t="shared" si="172"/>
        <v>10.91.155.33</v>
      </c>
      <c r="K872" s="40" t="str">
        <f t="shared" si="173"/>
        <v>10.91.155.38</v>
      </c>
      <c r="L872" s="40" t="s">
        <v>0</v>
      </c>
      <c r="M872" s="40" t="str">
        <f t="shared" si="174"/>
        <v>10.91.219.32</v>
      </c>
      <c r="N872" s="40" t="str">
        <f t="shared" si="175"/>
        <v>10.91.219.33</v>
      </c>
      <c r="O872" s="40" t="str">
        <f t="shared" si="176"/>
        <v>10.91.219.34</v>
      </c>
      <c r="P872" s="40" t="str">
        <f t="shared" si="177"/>
        <v>10.91.219.38</v>
      </c>
      <c r="Q872" s="40" t="s">
        <v>0</v>
      </c>
    </row>
    <row r="873" spans="1:17">
      <c r="A873" s="40">
        <v>870</v>
      </c>
      <c r="B873" s="32" t="str">
        <f t="shared" si="178"/>
        <v>OU102</v>
      </c>
      <c r="C873" s="32">
        <f t="shared" si="179"/>
        <v>102</v>
      </c>
      <c r="D873" s="40" t="str">
        <f t="shared" si="170"/>
        <v>OU</v>
      </c>
      <c r="E873" s="40">
        <f t="shared" si="180"/>
        <v>10</v>
      </c>
      <c r="F873" s="40">
        <f t="shared" si="180"/>
        <v>91</v>
      </c>
      <c r="G873" s="40">
        <f t="shared" si="181"/>
        <v>155</v>
      </c>
      <c r="H873" s="40">
        <f t="shared" si="182"/>
        <v>40</v>
      </c>
      <c r="I873" s="40" t="str">
        <f t="shared" si="171"/>
        <v>10.91.155.40</v>
      </c>
      <c r="J873" s="40" t="str">
        <f t="shared" si="172"/>
        <v>10.91.155.41</v>
      </c>
      <c r="K873" s="40" t="str">
        <f t="shared" si="173"/>
        <v>10.91.155.46</v>
      </c>
      <c r="L873" s="40" t="s">
        <v>0</v>
      </c>
      <c r="M873" s="40" t="str">
        <f t="shared" si="174"/>
        <v>10.91.219.40</v>
      </c>
      <c r="N873" s="40" t="str">
        <f t="shared" si="175"/>
        <v>10.91.219.41</v>
      </c>
      <c r="O873" s="40" t="str">
        <f t="shared" si="176"/>
        <v>10.91.219.42</v>
      </c>
      <c r="P873" s="40" t="str">
        <f t="shared" si="177"/>
        <v>10.91.219.46</v>
      </c>
      <c r="Q873" s="40" t="s">
        <v>0</v>
      </c>
    </row>
    <row r="874" spans="1:17">
      <c r="A874" s="40">
        <v>871</v>
      </c>
      <c r="B874" s="32" t="str">
        <f t="shared" si="178"/>
        <v>OU103</v>
      </c>
      <c r="C874" s="32">
        <f t="shared" si="179"/>
        <v>103</v>
      </c>
      <c r="D874" s="40" t="str">
        <f t="shared" si="170"/>
        <v>OU</v>
      </c>
      <c r="E874" s="40">
        <f t="shared" si="180"/>
        <v>10</v>
      </c>
      <c r="F874" s="40">
        <f t="shared" si="180"/>
        <v>91</v>
      </c>
      <c r="G874" s="40">
        <f t="shared" si="181"/>
        <v>155</v>
      </c>
      <c r="H874" s="40">
        <f t="shared" si="182"/>
        <v>48</v>
      </c>
      <c r="I874" s="40" t="str">
        <f t="shared" si="171"/>
        <v>10.91.155.48</v>
      </c>
      <c r="J874" s="40" t="str">
        <f t="shared" si="172"/>
        <v>10.91.155.49</v>
      </c>
      <c r="K874" s="40" t="str">
        <f t="shared" si="173"/>
        <v>10.91.155.54</v>
      </c>
      <c r="L874" s="40" t="s">
        <v>0</v>
      </c>
      <c r="M874" s="40" t="str">
        <f t="shared" si="174"/>
        <v>10.91.219.48</v>
      </c>
      <c r="N874" s="40" t="str">
        <f t="shared" si="175"/>
        <v>10.91.219.49</v>
      </c>
      <c r="O874" s="40" t="str">
        <f t="shared" si="176"/>
        <v>10.91.219.50</v>
      </c>
      <c r="P874" s="40" t="str">
        <f t="shared" si="177"/>
        <v>10.91.219.54</v>
      </c>
      <c r="Q874" s="40" t="s">
        <v>0</v>
      </c>
    </row>
    <row r="875" spans="1:17">
      <c r="A875" s="40">
        <v>872</v>
      </c>
      <c r="B875" s="32" t="str">
        <f t="shared" si="178"/>
        <v>OU104</v>
      </c>
      <c r="C875" s="32">
        <f t="shared" si="179"/>
        <v>104</v>
      </c>
      <c r="D875" s="40" t="str">
        <f t="shared" si="170"/>
        <v>OU</v>
      </c>
      <c r="E875" s="40">
        <f t="shared" si="180"/>
        <v>10</v>
      </c>
      <c r="F875" s="40">
        <f t="shared" si="180"/>
        <v>91</v>
      </c>
      <c r="G875" s="40">
        <f t="shared" si="181"/>
        <v>155</v>
      </c>
      <c r="H875" s="40">
        <f t="shared" si="182"/>
        <v>56</v>
      </c>
      <c r="I875" s="40" t="str">
        <f t="shared" si="171"/>
        <v>10.91.155.56</v>
      </c>
      <c r="J875" s="40" t="str">
        <f t="shared" si="172"/>
        <v>10.91.155.57</v>
      </c>
      <c r="K875" s="40" t="str">
        <f t="shared" si="173"/>
        <v>10.91.155.62</v>
      </c>
      <c r="L875" s="40" t="s">
        <v>0</v>
      </c>
      <c r="M875" s="40" t="str">
        <f t="shared" si="174"/>
        <v>10.91.219.56</v>
      </c>
      <c r="N875" s="40" t="str">
        <f t="shared" si="175"/>
        <v>10.91.219.57</v>
      </c>
      <c r="O875" s="40" t="str">
        <f t="shared" si="176"/>
        <v>10.91.219.58</v>
      </c>
      <c r="P875" s="40" t="str">
        <f t="shared" si="177"/>
        <v>10.91.219.62</v>
      </c>
      <c r="Q875" s="40" t="s">
        <v>0</v>
      </c>
    </row>
    <row r="876" spans="1:17">
      <c r="A876" s="40">
        <v>873</v>
      </c>
      <c r="B876" s="32" t="str">
        <f t="shared" si="178"/>
        <v>OU105</v>
      </c>
      <c r="C876" s="32">
        <f t="shared" si="179"/>
        <v>105</v>
      </c>
      <c r="D876" s="40" t="str">
        <f t="shared" si="170"/>
        <v>OU</v>
      </c>
      <c r="E876" s="40">
        <f t="shared" si="180"/>
        <v>10</v>
      </c>
      <c r="F876" s="40">
        <f t="shared" si="180"/>
        <v>91</v>
      </c>
      <c r="G876" s="40">
        <f t="shared" si="181"/>
        <v>155</v>
      </c>
      <c r="H876" s="40">
        <f t="shared" si="182"/>
        <v>64</v>
      </c>
      <c r="I876" s="40" t="str">
        <f t="shared" si="171"/>
        <v>10.91.155.64</v>
      </c>
      <c r="J876" s="40" t="str">
        <f t="shared" si="172"/>
        <v>10.91.155.65</v>
      </c>
      <c r="K876" s="40" t="str">
        <f t="shared" si="173"/>
        <v>10.91.155.70</v>
      </c>
      <c r="L876" s="40" t="s">
        <v>0</v>
      </c>
      <c r="M876" s="40" t="str">
        <f t="shared" si="174"/>
        <v>10.91.219.64</v>
      </c>
      <c r="N876" s="40" t="str">
        <f t="shared" si="175"/>
        <v>10.91.219.65</v>
      </c>
      <c r="O876" s="40" t="str">
        <f t="shared" si="176"/>
        <v>10.91.219.66</v>
      </c>
      <c r="P876" s="40" t="str">
        <f t="shared" si="177"/>
        <v>10.91.219.70</v>
      </c>
      <c r="Q876" s="40" t="s">
        <v>0</v>
      </c>
    </row>
    <row r="877" spans="1:17">
      <c r="A877" s="40">
        <v>874</v>
      </c>
      <c r="B877" s="32" t="str">
        <f t="shared" si="178"/>
        <v>OU106</v>
      </c>
      <c r="C877" s="32">
        <f t="shared" si="179"/>
        <v>106</v>
      </c>
      <c r="D877" s="40" t="str">
        <f t="shared" si="170"/>
        <v>OU</v>
      </c>
      <c r="E877" s="40">
        <f t="shared" si="180"/>
        <v>10</v>
      </c>
      <c r="F877" s="40">
        <f t="shared" si="180"/>
        <v>91</v>
      </c>
      <c r="G877" s="40">
        <f t="shared" si="181"/>
        <v>155</v>
      </c>
      <c r="H877" s="40">
        <f t="shared" si="182"/>
        <v>72</v>
      </c>
      <c r="I877" s="40" t="str">
        <f t="shared" si="171"/>
        <v>10.91.155.72</v>
      </c>
      <c r="J877" s="40" t="str">
        <f t="shared" si="172"/>
        <v>10.91.155.73</v>
      </c>
      <c r="K877" s="40" t="str">
        <f t="shared" si="173"/>
        <v>10.91.155.78</v>
      </c>
      <c r="L877" s="40" t="s">
        <v>0</v>
      </c>
      <c r="M877" s="40" t="str">
        <f t="shared" si="174"/>
        <v>10.91.219.72</v>
      </c>
      <c r="N877" s="40" t="str">
        <f t="shared" si="175"/>
        <v>10.91.219.73</v>
      </c>
      <c r="O877" s="40" t="str">
        <f t="shared" si="176"/>
        <v>10.91.219.74</v>
      </c>
      <c r="P877" s="40" t="str">
        <f t="shared" si="177"/>
        <v>10.91.219.78</v>
      </c>
      <c r="Q877" s="40" t="s">
        <v>0</v>
      </c>
    </row>
    <row r="878" spans="1:17">
      <c r="A878" s="40">
        <v>875</v>
      </c>
      <c r="B878" s="32" t="str">
        <f t="shared" si="178"/>
        <v>OU107</v>
      </c>
      <c r="C878" s="32">
        <f t="shared" si="179"/>
        <v>107</v>
      </c>
      <c r="D878" s="40" t="str">
        <f t="shared" si="170"/>
        <v>OU</v>
      </c>
      <c r="E878" s="40">
        <f t="shared" si="180"/>
        <v>10</v>
      </c>
      <c r="F878" s="40">
        <f t="shared" si="180"/>
        <v>91</v>
      </c>
      <c r="G878" s="40">
        <f t="shared" si="181"/>
        <v>155</v>
      </c>
      <c r="H878" s="40">
        <f t="shared" si="182"/>
        <v>80</v>
      </c>
      <c r="I878" s="40" t="str">
        <f t="shared" si="171"/>
        <v>10.91.155.80</v>
      </c>
      <c r="J878" s="40" t="str">
        <f t="shared" si="172"/>
        <v>10.91.155.81</v>
      </c>
      <c r="K878" s="40" t="str">
        <f t="shared" si="173"/>
        <v>10.91.155.86</v>
      </c>
      <c r="L878" s="40" t="s">
        <v>0</v>
      </c>
      <c r="M878" s="40" t="str">
        <f t="shared" si="174"/>
        <v>10.91.219.80</v>
      </c>
      <c r="N878" s="40" t="str">
        <f t="shared" si="175"/>
        <v>10.91.219.81</v>
      </c>
      <c r="O878" s="40" t="str">
        <f t="shared" si="176"/>
        <v>10.91.219.82</v>
      </c>
      <c r="P878" s="40" t="str">
        <f t="shared" si="177"/>
        <v>10.91.219.86</v>
      </c>
      <c r="Q878" s="40" t="s">
        <v>0</v>
      </c>
    </row>
    <row r="879" spans="1:17">
      <c r="A879" s="40">
        <v>876</v>
      </c>
      <c r="B879" s="32" t="str">
        <f t="shared" si="178"/>
        <v>OU108</v>
      </c>
      <c r="C879" s="32">
        <f t="shared" si="179"/>
        <v>108</v>
      </c>
      <c r="D879" s="40" t="str">
        <f t="shared" si="170"/>
        <v>OU</v>
      </c>
      <c r="E879" s="40">
        <f t="shared" si="180"/>
        <v>10</v>
      </c>
      <c r="F879" s="40">
        <f t="shared" si="180"/>
        <v>91</v>
      </c>
      <c r="G879" s="40">
        <f t="shared" si="181"/>
        <v>155</v>
      </c>
      <c r="H879" s="40">
        <f t="shared" si="182"/>
        <v>88</v>
      </c>
      <c r="I879" s="40" t="str">
        <f t="shared" si="171"/>
        <v>10.91.155.88</v>
      </c>
      <c r="J879" s="40" t="str">
        <f t="shared" si="172"/>
        <v>10.91.155.89</v>
      </c>
      <c r="K879" s="40" t="str">
        <f t="shared" si="173"/>
        <v>10.91.155.94</v>
      </c>
      <c r="L879" s="40" t="s">
        <v>0</v>
      </c>
      <c r="M879" s="40" t="str">
        <f t="shared" si="174"/>
        <v>10.91.219.88</v>
      </c>
      <c r="N879" s="40" t="str">
        <f t="shared" si="175"/>
        <v>10.91.219.89</v>
      </c>
      <c r="O879" s="40" t="str">
        <f t="shared" si="176"/>
        <v>10.91.219.90</v>
      </c>
      <c r="P879" s="40" t="str">
        <f t="shared" si="177"/>
        <v>10.91.219.94</v>
      </c>
      <c r="Q879" s="40" t="s">
        <v>0</v>
      </c>
    </row>
    <row r="880" spans="1:17">
      <c r="A880" s="40">
        <v>877</v>
      </c>
      <c r="B880" s="32" t="str">
        <f t="shared" si="178"/>
        <v>OU109</v>
      </c>
      <c r="C880" s="32">
        <f t="shared" si="179"/>
        <v>109</v>
      </c>
      <c r="D880" s="40" t="str">
        <f t="shared" si="170"/>
        <v>OU</v>
      </c>
      <c r="E880" s="40">
        <f t="shared" si="180"/>
        <v>10</v>
      </c>
      <c r="F880" s="40">
        <f t="shared" si="180"/>
        <v>91</v>
      </c>
      <c r="G880" s="40">
        <f t="shared" si="181"/>
        <v>155</v>
      </c>
      <c r="H880" s="40">
        <f t="shared" si="182"/>
        <v>96</v>
      </c>
      <c r="I880" s="40" t="str">
        <f t="shared" si="171"/>
        <v>10.91.155.96</v>
      </c>
      <c r="J880" s="40" t="str">
        <f t="shared" si="172"/>
        <v>10.91.155.97</v>
      </c>
      <c r="K880" s="40" t="str">
        <f t="shared" si="173"/>
        <v>10.91.155.102</v>
      </c>
      <c r="L880" s="40" t="s">
        <v>0</v>
      </c>
      <c r="M880" s="40" t="str">
        <f t="shared" si="174"/>
        <v>10.91.219.96</v>
      </c>
      <c r="N880" s="40" t="str">
        <f t="shared" si="175"/>
        <v>10.91.219.97</v>
      </c>
      <c r="O880" s="40" t="str">
        <f t="shared" si="176"/>
        <v>10.91.219.98</v>
      </c>
      <c r="P880" s="40" t="str">
        <f t="shared" si="177"/>
        <v>10.91.219.102</v>
      </c>
      <c r="Q880" s="40" t="s">
        <v>0</v>
      </c>
    </row>
    <row r="881" spans="1:17">
      <c r="A881" s="40">
        <v>878</v>
      </c>
      <c r="B881" s="32" t="str">
        <f t="shared" si="178"/>
        <v>OU110</v>
      </c>
      <c r="C881" s="32">
        <f t="shared" si="179"/>
        <v>110</v>
      </c>
      <c r="D881" s="40" t="str">
        <f t="shared" si="170"/>
        <v>OU</v>
      </c>
      <c r="E881" s="40">
        <f t="shared" si="180"/>
        <v>10</v>
      </c>
      <c r="F881" s="40">
        <f t="shared" si="180"/>
        <v>91</v>
      </c>
      <c r="G881" s="40">
        <f t="shared" si="181"/>
        <v>155</v>
      </c>
      <c r="H881" s="40">
        <f t="shared" si="182"/>
        <v>104</v>
      </c>
      <c r="I881" s="40" t="str">
        <f t="shared" si="171"/>
        <v>10.91.155.104</v>
      </c>
      <c r="J881" s="40" t="str">
        <f t="shared" si="172"/>
        <v>10.91.155.105</v>
      </c>
      <c r="K881" s="40" t="str">
        <f t="shared" si="173"/>
        <v>10.91.155.110</v>
      </c>
      <c r="L881" s="40" t="s">
        <v>0</v>
      </c>
      <c r="M881" s="40" t="str">
        <f t="shared" si="174"/>
        <v>10.91.219.104</v>
      </c>
      <c r="N881" s="40" t="str">
        <f t="shared" si="175"/>
        <v>10.91.219.105</v>
      </c>
      <c r="O881" s="40" t="str">
        <f t="shared" si="176"/>
        <v>10.91.219.106</v>
      </c>
      <c r="P881" s="40" t="str">
        <f t="shared" si="177"/>
        <v>10.91.219.110</v>
      </c>
      <c r="Q881" s="40" t="s">
        <v>0</v>
      </c>
    </row>
    <row r="882" spans="1:17">
      <c r="A882" s="40">
        <v>879</v>
      </c>
      <c r="B882" s="32" t="str">
        <f t="shared" si="178"/>
        <v>OU111</v>
      </c>
      <c r="C882" s="32">
        <f t="shared" si="179"/>
        <v>111</v>
      </c>
      <c r="D882" s="40" t="str">
        <f t="shared" si="170"/>
        <v>OU</v>
      </c>
      <c r="E882" s="40">
        <f t="shared" si="180"/>
        <v>10</v>
      </c>
      <c r="F882" s="40">
        <f t="shared" si="180"/>
        <v>91</v>
      </c>
      <c r="G882" s="40">
        <f t="shared" si="181"/>
        <v>155</v>
      </c>
      <c r="H882" s="40">
        <f t="shared" si="182"/>
        <v>112</v>
      </c>
      <c r="I882" s="40" t="str">
        <f t="shared" si="171"/>
        <v>10.91.155.112</v>
      </c>
      <c r="J882" s="40" t="str">
        <f t="shared" si="172"/>
        <v>10.91.155.113</v>
      </c>
      <c r="K882" s="40" t="str">
        <f t="shared" si="173"/>
        <v>10.91.155.118</v>
      </c>
      <c r="L882" s="40" t="s">
        <v>0</v>
      </c>
      <c r="M882" s="40" t="str">
        <f t="shared" si="174"/>
        <v>10.91.219.112</v>
      </c>
      <c r="N882" s="40" t="str">
        <f t="shared" si="175"/>
        <v>10.91.219.113</v>
      </c>
      <c r="O882" s="40" t="str">
        <f t="shared" si="176"/>
        <v>10.91.219.114</v>
      </c>
      <c r="P882" s="40" t="str">
        <f t="shared" si="177"/>
        <v>10.91.219.118</v>
      </c>
      <c r="Q882" s="40" t="s">
        <v>0</v>
      </c>
    </row>
    <row r="883" spans="1:17">
      <c r="A883" s="40">
        <v>880</v>
      </c>
      <c r="B883" s="32" t="str">
        <f t="shared" si="178"/>
        <v>OU112</v>
      </c>
      <c r="C883" s="32">
        <f t="shared" si="179"/>
        <v>112</v>
      </c>
      <c r="D883" s="40" t="str">
        <f t="shared" si="170"/>
        <v>OU</v>
      </c>
      <c r="E883" s="40">
        <f t="shared" si="180"/>
        <v>10</v>
      </c>
      <c r="F883" s="40">
        <f t="shared" si="180"/>
        <v>91</v>
      </c>
      <c r="G883" s="40">
        <f t="shared" si="181"/>
        <v>155</v>
      </c>
      <c r="H883" s="40">
        <f t="shared" si="182"/>
        <v>120</v>
      </c>
      <c r="I883" s="40" t="str">
        <f t="shared" si="171"/>
        <v>10.91.155.120</v>
      </c>
      <c r="J883" s="40" t="str">
        <f t="shared" si="172"/>
        <v>10.91.155.121</v>
      </c>
      <c r="K883" s="40" t="str">
        <f t="shared" si="173"/>
        <v>10.91.155.126</v>
      </c>
      <c r="L883" s="40" t="s">
        <v>0</v>
      </c>
      <c r="M883" s="40" t="str">
        <f t="shared" si="174"/>
        <v>10.91.219.120</v>
      </c>
      <c r="N883" s="40" t="str">
        <f t="shared" si="175"/>
        <v>10.91.219.121</v>
      </c>
      <c r="O883" s="40" t="str">
        <f t="shared" si="176"/>
        <v>10.91.219.122</v>
      </c>
      <c r="P883" s="40" t="str">
        <f t="shared" si="177"/>
        <v>10.91.219.126</v>
      </c>
      <c r="Q883" s="40" t="s">
        <v>0</v>
      </c>
    </row>
    <row r="884" spans="1:17">
      <c r="A884" s="40">
        <v>881</v>
      </c>
      <c r="B884" s="32" t="str">
        <f t="shared" si="178"/>
        <v>OU113</v>
      </c>
      <c r="C884" s="32">
        <f t="shared" si="179"/>
        <v>113</v>
      </c>
      <c r="D884" s="40" t="str">
        <f t="shared" si="170"/>
        <v>OU</v>
      </c>
      <c r="E884" s="40">
        <f t="shared" si="180"/>
        <v>10</v>
      </c>
      <c r="F884" s="40">
        <f t="shared" si="180"/>
        <v>91</v>
      </c>
      <c r="G884" s="40">
        <f t="shared" si="181"/>
        <v>155</v>
      </c>
      <c r="H884" s="40">
        <f t="shared" si="182"/>
        <v>128</v>
      </c>
      <c r="I884" s="40" t="str">
        <f t="shared" si="171"/>
        <v>10.91.155.128</v>
      </c>
      <c r="J884" s="40" t="str">
        <f t="shared" si="172"/>
        <v>10.91.155.129</v>
      </c>
      <c r="K884" s="40" t="str">
        <f t="shared" si="173"/>
        <v>10.91.155.134</v>
      </c>
      <c r="L884" s="40" t="s">
        <v>0</v>
      </c>
      <c r="M884" s="40" t="str">
        <f t="shared" si="174"/>
        <v>10.91.219.128</v>
      </c>
      <c r="N884" s="40" t="str">
        <f t="shared" si="175"/>
        <v>10.91.219.129</v>
      </c>
      <c r="O884" s="40" t="str">
        <f t="shared" si="176"/>
        <v>10.91.219.130</v>
      </c>
      <c r="P884" s="40" t="str">
        <f t="shared" si="177"/>
        <v>10.91.219.134</v>
      </c>
      <c r="Q884" s="40" t="s">
        <v>0</v>
      </c>
    </row>
    <row r="885" spans="1:17">
      <c r="A885" s="40">
        <v>882</v>
      </c>
      <c r="B885" s="32" t="str">
        <f t="shared" si="178"/>
        <v>OU114</v>
      </c>
      <c r="C885" s="32">
        <f t="shared" si="179"/>
        <v>114</v>
      </c>
      <c r="D885" s="40" t="str">
        <f t="shared" si="170"/>
        <v>OU</v>
      </c>
      <c r="E885" s="40">
        <f t="shared" si="180"/>
        <v>10</v>
      </c>
      <c r="F885" s="40">
        <f t="shared" si="180"/>
        <v>91</v>
      </c>
      <c r="G885" s="40">
        <f t="shared" si="181"/>
        <v>155</v>
      </c>
      <c r="H885" s="40">
        <f t="shared" si="182"/>
        <v>136</v>
      </c>
      <c r="I885" s="40" t="str">
        <f t="shared" si="171"/>
        <v>10.91.155.136</v>
      </c>
      <c r="J885" s="40" t="str">
        <f t="shared" si="172"/>
        <v>10.91.155.137</v>
      </c>
      <c r="K885" s="40" t="str">
        <f t="shared" si="173"/>
        <v>10.91.155.142</v>
      </c>
      <c r="L885" s="40" t="s">
        <v>0</v>
      </c>
      <c r="M885" s="40" t="str">
        <f t="shared" si="174"/>
        <v>10.91.219.136</v>
      </c>
      <c r="N885" s="40" t="str">
        <f t="shared" si="175"/>
        <v>10.91.219.137</v>
      </c>
      <c r="O885" s="40" t="str">
        <f t="shared" si="176"/>
        <v>10.91.219.138</v>
      </c>
      <c r="P885" s="40" t="str">
        <f t="shared" si="177"/>
        <v>10.91.219.142</v>
      </c>
      <c r="Q885" s="40" t="s">
        <v>0</v>
      </c>
    </row>
    <row r="886" spans="1:17">
      <c r="A886" s="40">
        <v>883</v>
      </c>
      <c r="B886" s="32" t="str">
        <f t="shared" si="178"/>
        <v>OU115</v>
      </c>
      <c r="C886" s="32">
        <f t="shared" si="179"/>
        <v>115</v>
      </c>
      <c r="D886" s="40" t="str">
        <f t="shared" si="170"/>
        <v>OU</v>
      </c>
      <c r="E886" s="40">
        <f t="shared" si="180"/>
        <v>10</v>
      </c>
      <c r="F886" s="40">
        <f t="shared" si="180"/>
        <v>91</v>
      </c>
      <c r="G886" s="40">
        <f t="shared" si="181"/>
        <v>155</v>
      </c>
      <c r="H886" s="40">
        <f t="shared" si="182"/>
        <v>144</v>
      </c>
      <c r="I886" s="40" t="str">
        <f t="shared" si="171"/>
        <v>10.91.155.144</v>
      </c>
      <c r="J886" s="40" t="str">
        <f t="shared" si="172"/>
        <v>10.91.155.145</v>
      </c>
      <c r="K886" s="40" t="str">
        <f t="shared" si="173"/>
        <v>10.91.155.150</v>
      </c>
      <c r="L886" s="40" t="s">
        <v>0</v>
      </c>
      <c r="M886" s="40" t="str">
        <f t="shared" si="174"/>
        <v>10.91.219.144</v>
      </c>
      <c r="N886" s="40" t="str">
        <f t="shared" si="175"/>
        <v>10.91.219.145</v>
      </c>
      <c r="O886" s="40" t="str">
        <f t="shared" si="176"/>
        <v>10.91.219.146</v>
      </c>
      <c r="P886" s="40" t="str">
        <f t="shared" si="177"/>
        <v>10.91.219.150</v>
      </c>
      <c r="Q886" s="40" t="s">
        <v>0</v>
      </c>
    </row>
    <row r="887" spans="1:17">
      <c r="A887" s="40">
        <v>884</v>
      </c>
      <c r="B887" s="32" t="str">
        <f t="shared" si="178"/>
        <v>OU116</v>
      </c>
      <c r="C887" s="32">
        <f t="shared" si="179"/>
        <v>116</v>
      </c>
      <c r="D887" s="40" t="str">
        <f t="shared" si="170"/>
        <v>OU</v>
      </c>
      <c r="E887" s="40">
        <f t="shared" si="180"/>
        <v>10</v>
      </c>
      <c r="F887" s="40">
        <f t="shared" si="180"/>
        <v>91</v>
      </c>
      <c r="G887" s="40">
        <f t="shared" si="181"/>
        <v>155</v>
      </c>
      <c r="H887" s="40">
        <f t="shared" si="182"/>
        <v>152</v>
      </c>
      <c r="I887" s="40" t="str">
        <f t="shared" si="171"/>
        <v>10.91.155.152</v>
      </c>
      <c r="J887" s="40" t="str">
        <f t="shared" si="172"/>
        <v>10.91.155.153</v>
      </c>
      <c r="K887" s="40" t="str">
        <f t="shared" si="173"/>
        <v>10.91.155.158</v>
      </c>
      <c r="L887" s="40" t="s">
        <v>0</v>
      </c>
      <c r="M887" s="40" t="str">
        <f t="shared" si="174"/>
        <v>10.91.219.152</v>
      </c>
      <c r="N887" s="40" t="str">
        <f t="shared" si="175"/>
        <v>10.91.219.153</v>
      </c>
      <c r="O887" s="40" t="str">
        <f t="shared" si="176"/>
        <v>10.91.219.154</v>
      </c>
      <c r="P887" s="40" t="str">
        <f t="shared" si="177"/>
        <v>10.91.219.158</v>
      </c>
      <c r="Q887" s="40" t="s">
        <v>0</v>
      </c>
    </row>
    <row r="888" spans="1:17">
      <c r="A888" s="40">
        <v>885</v>
      </c>
      <c r="B888" s="32" t="str">
        <f t="shared" si="178"/>
        <v>OU117</v>
      </c>
      <c r="C888" s="32">
        <f t="shared" si="179"/>
        <v>117</v>
      </c>
      <c r="D888" s="40" t="str">
        <f t="shared" si="170"/>
        <v>OU</v>
      </c>
      <c r="E888" s="40">
        <f t="shared" si="180"/>
        <v>10</v>
      </c>
      <c r="F888" s="40">
        <f t="shared" si="180"/>
        <v>91</v>
      </c>
      <c r="G888" s="40">
        <f t="shared" si="181"/>
        <v>155</v>
      </c>
      <c r="H888" s="40">
        <f t="shared" si="182"/>
        <v>160</v>
      </c>
      <c r="I888" s="40" t="str">
        <f t="shared" si="171"/>
        <v>10.91.155.160</v>
      </c>
      <c r="J888" s="40" t="str">
        <f t="shared" si="172"/>
        <v>10.91.155.161</v>
      </c>
      <c r="K888" s="40" t="str">
        <f t="shared" si="173"/>
        <v>10.91.155.166</v>
      </c>
      <c r="L888" s="40" t="s">
        <v>0</v>
      </c>
      <c r="M888" s="40" t="str">
        <f t="shared" si="174"/>
        <v>10.91.219.160</v>
      </c>
      <c r="N888" s="40" t="str">
        <f t="shared" si="175"/>
        <v>10.91.219.161</v>
      </c>
      <c r="O888" s="40" t="str">
        <f t="shared" si="176"/>
        <v>10.91.219.162</v>
      </c>
      <c r="P888" s="40" t="str">
        <f t="shared" si="177"/>
        <v>10.91.219.166</v>
      </c>
      <c r="Q888" s="40" t="s">
        <v>0</v>
      </c>
    </row>
    <row r="889" spans="1:17">
      <c r="A889" s="40">
        <v>886</v>
      </c>
      <c r="B889" s="32" t="str">
        <f t="shared" si="178"/>
        <v>OU118</v>
      </c>
      <c r="C889" s="32">
        <f t="shared" si="179"/>
        <v>118</v>
      </c>
      <c r="D889" s="40" t="str">
        <f t="shared" si="170"/>
        <v>OU</v>
      </c>
      <c r="E889" s="40">
        <f t="shared" si="180"/>
        <v>10</v>
      </c>
      <c r="F889" s="40">
        <f t="shared" si="180"/>
        <v>91</v>
      </c>
      <c r="G889" s="40">
        <f t="shared" si="181"/>
        <v>155</v>
      </c>
      <c r="H889" s="40">
        <f t="shared" si="182"/>
        <v>168</v>
      </c>
      <c r="I889" s="40" t="str">
        <f t="shared" si="171"/>
        <v>10.91.155.168</v>
      </c>
      <c r="J889" s="40" t="str">
        <f t="shared" si="172"/>
        <v>10.91.155.169</v>
      </c>
      <c r="K889" s="40" t="str">
        <f t="shared" si="173"/>
        <v>10.91.155.174</v>
      </c>
      <c r="L889" s="40" t="s">
        <v>0</v>
      </c>
      <c r="M889" s="40" t="str">
        <f t="shared" si="174"/>
        <v>10.91.219.168</v>
      </c>
      <c r="N889" s="40" t="str">
        <f t="shared" si="175"/>
        <v>10.91.219.169</v>
      </c>
      <c r="O889" s="40" t="str">
        <f t="shared" si="176"/>
        <v>10.91.219.170</v>
      </c>
      <c r="P889" s="40" t="str">
        <f t="shared" si="177"/>
        <v>10.91.219.174</v>
      </c>
      <c r="Q889" s="40" t="s">
        <v>0</v>
      </c>
    </row>
    <row r="890" spans="1:17">
      <c r="A890" s="40">
        <v>887</v>
      </c>
      <c r="B890" s="32" t="str">
        <f t="shared" si="178"/>
        <v>OU119</v>
      </c>
      <c r="C890" s="32">
        <f t="shared" si="179"/>
        <v>119</v>
      </c>
      <c r="D890" s="40" t="str">
        <f t="shared" si="170"/>
        <v>OU</v>
      </c>
      <c r="E890" s="40">
        <f t="shared" si="180"/>
        <v>10</v>
      </c>
      <c r="F890" s="40">
        <f t="shared" si="180"/>
        <v>91</v>
      </c>
      <c r="G890" s="40">
        <f t="shared" si="181"/>
        <v>155</v>
      </c>
      <c r="H890" s="40">
        <f t="shared" si="182"/>
        <v>176</v>
      </c>
      <c r="I890" s="40" t="str">
        <f t="shared" si="171"/>
        <v>10.91.155.176</v>
      </c>
      <c r="J890" s="40" t="str">
        <f t="shared" si="172"/>
        <v>10.91.155.177</v>
      </c>
      <c r="K890" s="40" t="str">
        <f t="shared" si="173"/>
        <v>10.91.155.182</v>
      </c>
      <c r="L890" s="40" t="s">
        <v>0</v>
      </c>
      <c r="M890" s="40" t="str">
        <f t="shared" si="174"/>
        <v>10.91.219.176</v>
      </c>
      <c r="N890" s="40" t="str">
        <f t="shared" si="175"/>
        <v>10.91.219.177</v>
      </c>
      <c r="O890" s="40" t="str">
        <f t="shared" si="176"/>
        <v>10.91.219.178</v>
      </c>
      <c r="P890" s="40" t="str">
        <f t="shared" si="177"/>
        <v>10.91.219.182</v>
      </c>
      <c r="Q890" s="40" t="s">
        <v>0</v>
      </c>
    </row>
    <row r="891" spans="1:17">
      <c r="A891" s="40">
        <v>888</v>
      </c>
      <c r="B891" s="32" t="str">
        <f t="shared" si="178"/>
        <v>OU120</v>
      </c>
      <c r="C891" s="32">
        <f t="shared" si="179"/>
        <v>120</v>
      </c>
      <c r="D891" s="40" t="str">
        <f t="shared" si="170"/>
        <v>OU</v>
      </c>
      <c r="E891" s="40">
        <f t="shared" si="180"/>
        <v>10</v>
      </c>
      <c r="F891" s="40">
        <f t="shared" si="180"/>
        <v>91</v>
      </c>
      <c r="G891" s="40">
        <f t="shared" si="181"/>
        <v>155</v>
      </c>
      <c r="H891" s="40">
        <f t="shared" si="182"/>
        <v>184</v>
      </c>
      <c r="I891" s="40" t="str">
        <f t="shared" si="171"/>
        <v>10.91.155.184</v>
      </c>
      <c r="J891" s="40" t="str">
        <f t="shared" si="172"/>
        <v>10.91.155.185</v>
      </c>
      <c r="K891" s="40" t="str">
        <f t="shared" si="173"/>
        <v>10.91.155.190</v>
      </c>
      <c r="L891" s="40" t="s">
        <v>0</v>
      </c>
      <c r="M891" s="40" t="str">
        <f t="shared" si="174"/>
        <v>10.91.219.184</v>
      </c>
      <c r="N891" s="40" t="str">
        <f t="shared" si="175"/>
        <v>10.91.219.185</v>
      </c>
      <c r="O891" s="40" t="str">
        <f t="shared" si="176"/>
        <v>10.91.219.186</v>
      </c>
      <c r="P891" s="40" t="str">
        <f t="shared" si="177"/>
        <v>10.91.219.190</v>
      </c>
      <c r="Q891" s="40" t="s">
        <v>0</v>
      </c>
    </row>
    <row r="892" spans="1:17">
      <c r="A892" s="40">
        <v>889</v>
      </c>
      <c r="B892" s="32" t="str">
        <f t="shared" si="178"/>
        <v>OU121</v>
      </c>
      <c r="C892" s="32">
        <f t="shared" si="179"/>
        <v>121</v>
      </c>
      <c r="D892" s="40" t="str">
        <f t="shared" si="170"/>
        <v>OU</v>
      </c>
      <c r="E892" s="40">
        <f t="shared" si="180"/>
        <v>10</v>
      </c>
      <c r="F892" s="40">
        <f t="shared" si="180"/>
        <v>91</v>
      </c>
      <c r="G892" s="40">
        <f t="shared" si="181"/>
        <v>155</v>
      </c>
      <c r="H892" s="40">
        <f t="shared" si="182"/>
        <v>192</v>
      </c>
      <c r="I892" s="40" t="str">
        <f t="shared" si="171"/>
        <v>10.91.155.192</v>
      </c>
      <c r="J892" s="40" t="str">
        <f t="shared" si="172"/>
        <v>10.91.155.193</v>
      </c>
      <c r="K892" s="40" t="str">
        <f t="shared" si="173"/>
        <v>10.91.155.198</v>
      </c>
      <c r="L892" s="40" t="s">
        <v>0</v>
      </c>
      <c r="M892" s="40" t="str">
        <f t="shared" si="174"/>
        <v>10.91.219.192</v>
      </c>
      <c r="N892" s="40" t="str">
        <f t="shared" si="175"/>
        <v>10.91.219.193</v>
      </c>
      <c r="O892" s="40" t="str">
        <f t="shared" si="176"/>
        <v>10.91.219.194</v>
      </c>
      <c r="P892" s="40" t="str">
        <f t="shared" si="177"/>
        <v>10.91.219.198</v>
      </c>
      <c r="Q892" s="40" t="s">
        <v>0</v>
      </c>
    </row>
    <row r="893" spans="1:17">
      <c r="A893" s="40">
        <v>890</v>
      </c>
      <c r="B893" s="32" t="str">
        <f t="shared" si="178"/>
        <v>OU122</v>
      </c>
      <c r="C893" s="32">
        <f t="shared" si="179"/>
        <v>122</v>
      </c>
      <c r="D893" s="40" t="str">
        <f t="shared" si="170"/>
        <v>OU</v>
      </c>
      <c r="E893" s="40">
        <f t="shared" si="180"/>
        <v>10</v>
      </c>
      <c r="F893" s="40">
        <f t="shared" si="180"/>
        <v>91</v>
      </c>
      <c r="G893" s="40">
        <f t="shared" si="181"/>
        <v>155</v>
      </c>
      <c r="H893" s="40">
        <f t="shared" si="182"/>
        <v>200</v>
      </c>
      <c r="I893" s="40" t="str">
        <f t="shared" si="171"/>
        <v>10.91.155.200</v>
      </c>
      <c r="J893" s="40" t="str">
        <f t="shared" si="172"/>
        <v>10.91.155.201</v>
      </c>
      <c r="K893" s="40" t="str">
        <f t="shared" si="173"/>
        <v>10.91.155.206</v>
      </c>
      <c r="L893" s="40" t="s">
        <v>0</v>
      </c>
      <c r="M893" s="40" t="str">
        <f t="shared" si="174"/>
        <v>10.91.219.200</v>
      </c>
      <c r="N893" s="40" t="str">
        <f t="shared" si="175"/>
        <v>10.91.219.201</v>
      </c>
      <c r="O893" s="40" t="str">
        <f t="shared" si="176"/>
        <v>10.91.219.202</v>
      </c>
      <c r="P893" s="40" t="str">
        <f t="shared" si="177"/>
        <v>10.91.219.206</v>
      </c>
      <c r="Q893" s="40" t="s">
        <v>0</v>
      </c>
    </row>
    <row r="894" spans="1:17">
      <c r="A894" s="40">
        <v>891</v>
      </c>
      <c r="B894" s="32" t="str">
        <f t="shared" si="178"/>
        <v>OU123</v>
      </c>
      <c r="C894" s="32">
        <f t="shared" si="179"/>
        <v>123</v>
      </c>
      <c r="D894" s="40" t="str">
        <f t="shared" si="170"/>
        <v>OU</v>
      </c>
      <c r="E894" s="40">
        <f t="shared" si="180"/>
        <v>10</v>
      </c>
      <c r="F894" s="40">
        <f t="shared" si="180"/>
        <v>91</v>
      </c>
      <c r="G894" s="40">
        <f t="shared" si="181"/>
        <v>155</v>
      </c>
      <c r="H894" s="40">
        <f t="shared" si="182"/>
        <v>208</v>
      </c>
      <c r="I894" s="40" t="str">
        <f t="shared" si="171"/>
        <v>10.91.155.208</v>
      </c>
      <c r="J894" s="40" t="str">
        <f t="shared" si="172"/>
        <v>10.91.155.209</v>
      </c>
      <c r="K894" s="40" t="str">
        <f t="shared" si="173"/>
        <v>10.91.155.214</v>
      </c>
      <c r="L894" s="40" t="s">
        <v>0</v>
      </c>
      <c r="M894" s="40" t="str">
        <f t="shared" si="174"/>
        <v>10.91.219.208</v>
      </c>
      <c r="N894" s="40" t="str">
        <f t="shared" si="175"/>
        <v>10.91.219.209</v>
      </c>
      <c r="O894" s="40" t="str">
        <f t="shared" si="176"/>
        <v>10.91.219.210</v>
      </c>
      <c r="P894" s="40" t="str">
        <f t="shared" si="177"/>
        <v>10.91.219.214</v>
      </c>
      <c r="Q894" s="40" t="s">
        <v>0</v>
      </c>
    </row>
    <row r="895" spans="1:17">
      <c r="A895" s="40">
        <v>892</v>
      </c>
      <c r="B895" s="32" t="str">
        <f t="shared" si="178"/>
        <v>OU124</v>
      </c>
      <c r="C895" s="32">
        <f t="shared" si="179"/>
        <v>124</v>
      </c>
      <c r="D895" s="40" t="str">
        <f t="shared" si="170"/>
        <v>OU</v>
      </c>
      <c r="E895" s="40">
        <f t="shared" si="180"/>
        <v>10</v>
      </c>
      <c r="F895" s="40">
        <f t="shared" si="180"/>
        <v>91</v>
      </c>
      <c r="G895" s="40">
        <f t="shared" si="181"/>
        <v>155</v>
      </c>
      <c r="H895" s="40">
        <f t="shared" si="182"/>
        <v>216</v>
      </c>
      <c r="I895" s="40" t="str">
        <f t="shared" si="171"/>
        <v>10.91.155.216</v>
      </c>
      <c r="J895" s="40" t="str">
        <f t="shared" si="172"/>
        <v>10.91.155.217</v>
      </c>
      <c r="K895" s="40" t="str">
        <f t="shared" si="173"/>
        <v>10.91.155.222</v>
      </c>
      <c r="L895" s="40" t="s">
        <v>0</v>
      </c>
      <c r="M895" s="40" t="str">
        <f t="shared" si="174"/>
        <v>10.91.219.216</v>
      </c>
      <c r="N895" s="40" t="str">
        <f t="shared" si="175"/>
        <v>10.91.219.217</v>
      </c>
      <c r="O895" s="40" t="str">
        <f t="shared" si="176"/>
        <v>10.91.219.218</v>
      </c>
      <c r="P895" s="40" t="str">
        <f t="shared" si="177"/>
        <v>10.91.219.222</v>
      </c>
      <c r="Q895" s="40" t="s">
        <v>0</v>
      </c>
    </row>
    <row r="896" spans="1:17">
      <c r="A896" s="40">
        <v>893</v>
      </c>
      <c r="B896" s="32" t="str">
        <f t="shared" si="178"/>
        <v>OU125</v>
      </c>
      <c r="C896" s="32">
        <f t="shared" si="179"/>
        <v>125</v>
      </c>
      <c r="D896" s="40" t="str">
        <f t="shared" si="170"/>
        <v>OU</v>
      </c>
      <c r="E896" s="40">
        <f t="shared" si="180"/>
        <v>10</v>
      </c>
      <c r="F896" s="40">
        <f t="shared" si="180"/>
        <v>91</v>
      </c>
      <c r="G896" s="40">
        <f t="shared" si="181"/>
        <v>155</v>
      </c>
      <c r="H896" s="40">
        <f t="shared" si="182"/>
        <v>224</v>
      </c>
      <c r="I896" s="40" t="str">
        <f t="shared" si="171"/>
        <v>10.91.155.224</v>
      </c>
      <c r="J896" s="40" t="str">
        <f t="shared" si="172"/>
        <v>10.91.155.225</v>
      </c>
      <c r="K896" s="40" t="str">
        <f t="shared" si="173"/>
        <v>10.91.155.230</v>
      </c>
      <c r="L896" s="40" t="s">
        <v>0</v>
      </c>
      <c r="M896" s="40" t="str">
        <f t="shared" si="174"/>
        <v>10.91.219.224</v>
      </c>
      <c r="N896" s="40" t="str">
        <f t="shared" si="175"/>
        <v>10.91.219.225</v>
      </c>
      <c r="O896" s="40" t="str">
        <f t="shared" si="176"/>
        <v>10.91.219.226</v>
      </c>
      <c r="P896" s="40" t="str">
        <f t="shared" si="177"/>
        <v>10.91.219.230</v>
      </c>
      <c r="Q896" s="40" t="s">
        <v>0</v>
      </c>
    </row>
    <row r="897" spans="1:17">
      <c r="A897" s="40">
        <v>894</v>
      </c>
      <c r="B897" s="32" t="str">
        <f t="shared" si="178"/>
        <v>OU126</v>
      </c>
      <c r="C897" s="32">
        <f t="shared" si="179"/>
        <v>126</v>
      </c>
      <c r="D897" s="40" t="str">
        <f t="shared" si="170"/>
        <v>OU</v>
      </c>
      <c r="E897" s="40">
        <f t="shared" si="180"/>
        <v>10</v>
      </c>
      <c r="F897" s="40">
        <f t="shared" si="180"/>
        <v>91</v>
      </c>
      <c r="G897" s="40">
        <f t="shared" si="181"/>
        <v>155</v>
      </c>
      <c r="H897" s="40">
        <f t="shared" si="182"/>
        <v>232</v>
      </c>
      <c r="I897" s="40" t="str">
        <f t="shared" si="171"/>
        <v>10.91.155.232</v>
      </c>
      <c r="J897" s="40" t="str">
        <f t="shared" si="172"/>
        <v>10.91.155.233</v>
      </c>
      <c r="K897" s="40" t="str">
        <f t="shared" si="173"/>
        <v>10.91.155.238</v>
      </c>
      <c r="L897" s="40" t="s">
        <v>0</v>
      </c>
      <c r="M897" s="40" t="str">
        <f t="shared" si="174"/>
        <v>10.91.219.232</v>
      </c>
      <c r="N897" s="40" t="str">
        <f t="shared" si="175"/>
        <v>10.91.219.233</v>
      </c>
      <c r="O897" s="40" t="str">
        <f t="shared" si="176"/>
        <v>10.91.219.234</v>
      </c>
      <c r="P897" s="40" t="str">
        <f t="shared" si="177"/>
        <v>10.91.219.238</v>
      </c>
      <c r="Q897" s="40" t="s">
        <v>0</v>
      </c>
    </row>
    <row r="898" spans="1:17">
      <c r="A898" s="40">
        <v>895</v>
      </c>
      <c r="B898" s="32" t="str">
        <f t="shared" si="178"/>
        <v>OU127</v>
      </c>
      <c r="C898" s="32">
        <f t="shared" si="179"/>
        <v>127</v>
      </c>
      <c r="D898" s="40" t="str">
        <f t="shared" si="170"/>
        <v>OU</v>
      </c>
      <c r="E898" s="40">
        <f t="shared" si="180"/>
        <v>10</v>
      </c>
      <c r="F898" s="40">
        <f t="shared" si="180"/>
        <v>91</v>
      </c>
      <c r="G898" s="40">
        <f t="shared" si="181"/>
        <v>155</v>
      </c>
      <c r="H898" s="40">
        <f t="shared" si="182"/>
        <v>240</v>
      </c>
      <c r="I898" s="40" t="str">
        <f t="shared" si="171"/>
        <v>10.91.155.240</v>
      </c>
      <c r="J898" s="40" t="str">
        <f t="shared" si="172"/>
        <v>10.91.155.241</v>
      </c>
      <c r="K898" s="40" t="str">
        <f t="shared" si="173"/>
        <v>10.91.155.246</v>
      </c>
      <c r="L898" s="40" t="s">
        <v>0</v>
      </c>
      <c r="M898" s="40" t="str">
        <f t="shared" si="174"/>
        <v>10.91.219.240</v>
      </c>
      <c r="N898" s="40" t="str">
        <f t="shared" si="175"/>
        <v>10.91.219.241</v>
      </c>
      <c r="O898" s="40" t="str">
        <f t="shared" si="176"/>
        <v>10.91.219.242</v>
      </c>
      <c r="P898" s="40" t="str">
        <f t="shared" si="177"/>
        <v>10.91.219.246</v>
      </c>
      <c r="Q898" s="40" t="s">
        <v>0</v>
      </c>
    </row>
    <row r="899" spans="1:17">
      <c r="A899" s="40">
        <v>896</v>
      </c>
      <c r="B899" s="32" t="str">
        <f t="shared" si="178"/>
        <v>OU128</v>
      </c>
      <c r="C899" s="32">
        <f t="shared" si="179"/>
        <v>128</v>
      </c>
      <c r="D899" s="40" t="str">
        <f t="shared" si="170"/>
        <v>OU</v>
      </c>
      <c r="E899" s="40">
        <f t="shared" si="180"/>
        <v>10</v>
      </c>
      <c r="F899" s="40">
        <f t="shared" si="180"/>
        <v>91</v>
      </c>
      <c r="G899" s="40">
        <f t="shared" si="181"/>
        <v>155</v>
      </c>
      <c r="H899" s="40">
        <f t="shared" si="182"/>
        <v>248</v>
      </c>
      <c r="I899" s="40" t="str">
        <f t="shared" si="171"/>
        <v>10.91.155.248</v>
      </c>
      <c r="J899" s="40" t="str">
        <f t="shared" si="172"/>
        <v>10.91.155.249</v>
      </c>
      <c r="K899" s="40" t="str">
        <f t="shared" si="173"/>
        <v>10.91.155.254</v>
      </c>
      <c r="L899" s="40" t="s">
        <v>0</v>
      </c>
      <c r="M899" s="40" t="str">
        <f t="shared" si="174"/>
        <v>10.91.219.248</v>
      </c>
      <c r="N899" s="40" t="str">
        <f t="shared" si="175"/>
        <v>10.91.219.249</v>
      </c>
      <c r="O899" s="40" t="str">
        <f t="shared" si="176"/>
        <v>10.91.219.250</v>
      </c>
      <c r="P899" s="40" t="str">
        <f t="shared" si="177"/>
        <v>10.91.219.254</v>
      </c>
      <c r="Q899" s="40" t="s">
        <v>0</v>
      </c>
    </row>
    <row r="900" spans="1:17">
      <c r="A900" s="40">
        <v>897</v>
      </c>
      <c r="B900" s="32" t="str">
        <f t="shared" si="178"/>
        <v>OU129</v>
      </c>
      <c r="C900" s="32">
        <f t="shared" si="179"/>
        <v>129</v>
      </c>
      <c r="D900" s="40" t="str">
        <f t="shared" ref="D900:D963" si="183">VLOOKUP(ROUNDDOWN(G900/8,0)*8,$S$4:$U$11,2,0)</f>
        <v>OU</v>
      </c>
      <c r="E900" s="40">
        <f t="shared" si="180"/>
        <v>10</v>
      </c>
      <c r="F900" s="40">
        <f t="shared" si="180"/>
        <v>91</v>
      </c>
      <c r="G900" s="40">
        <f t="shared" si="181"/>
        <v>156</v>
      </c>
      <c r="H900" s="40">
        <f t="shared" si="182"/>
        <v>0</v>
      </c>
      <c r="I900" s="40" t="str">
        <f t="shared" si="171"/>
        <v>10.91.156.0</v>
      </c>
      <c r="J900" s="40" t="str">
        <f t="shared" si="172"/>
        <v>10.91.156.1</v>
      </c>
      <c r="K900" s="40" t="str">
        <f t="shared" si="173"/>
        <v>10.91.156.6</v>
      </c>
      <c r="L900" s="40" t="s">
        <v>0</v>
      </c>
      <c r="M900" s="40" t="str">
        <f t="shared" si="174"/>
        <v>10.91.220.0</v>
      </c>
      <c r="N900" s="40" t="str">
        <f t="shared" si="175"/>
        <v>10.91.220.1</v>
      </c>
      <c r="O900" s="40" t="str">
        <f t="shared" si="176"/>
        <v>10.91.220.2</v>
      </c>
      <c r="P900" s="40" t="str">
        <f t="shared" si="177"/>
        <v>10.91.220.6</v>
      </c>
      <c r="Q900" s="40" t="s">
        <v>0</v>
      </c>
    </row>
    <row r="901" spans="1:17">
      <c r="A901" s="40">
        <v>898</v>
      </c>
      <c r="B901" s="32" t="str">
        <f t="shared" si="178"/>
        <v>OU130</v>
      </c>
      <c r="C901" s="32">
        <f t="shared" si="179"/>
        <v>130</v>
      </c>
      <c r="D901" s="40" t="str">
        <f t="shared" si="183"/>
        <v>OU</v>
      </c>
      <c r="E901" s="40">
        <f t="shared" si="180"/>
        <v>10</v>
      </c>
      <c r="F901" s="40">
        <f t="shared" si="180"/>
        <v>91</v>
      </c>
      <c r="G901" s="40">
        <f t="shared" si="181"/>
        <v>156</v>
      </c>
      <c r="H901" s="40">
        <f t="shared" si="182"/>
        <v>8</v>
      </c>
      <c r="I901" s="40" t="str">
        <f t="shared" ref="I901:I964" si="184">E901&amp;"."&amp;F901&amp;"."&amp;G901&amp;"."&amp;H901</f>
        <v>10.91.156.8</v>
      </c>
      <c r="J901" s="40" t="str">
        <f t="shared" ref="J901:J964" si="185">E901&amp;"."&amp;F901&amp;"."&amp;G901&amp;"."&amp;H901+1</f>
        <v>10.91.156.9</v>
      </c>
      <c r="K901" s="40" t="str">
        <f t="shared" ref="K901:K964" si="186">E901&amp;"."&amp;F901&amp;"."&amp;G901&amp;"."&amp;H901+6</f>
        <v>10.91.156.14</v>
      </c>
      <c r="L901" s="40" t="s">
        <v>0</v>
      </c>
      <c r="M901" s="40" t="str">
        <f t="shared" ref="M901:M964" si="187">E901&amp;"."&amp;F901&amp;"."&amp;G901+64&amp;"."&amp;H901</f>
        <v>10.91.220.8</v>
      </c>
      <c r="N901" s="40" t="str">
        <f t="shared" ref="N901:N964" si="188">E901&amp;"."&amp;F901&amp;"."&amp;G901+64&amp;"."&amp;H901+1</f>
        <v>10.91.220.9</v>
      </c>
      <c r="O901" s="40" t="str">
        <f t="shared" ref="O901:O964" si="189">E901&amp;"."&amp;F901&amp;"."&amp;G901+64&amp;"."&amp;H901+2</f>
        <v>10.91.220.10</v>
      </c>
      <c r="P901" s="40" t="str">
        <f t="shared" ref="P901:P964" si="190">E901&amp;"."&amp;F901&amp;"."&amp;G901+64&amp;"."&amp;H901+6</f>
        <v>10.91.220.14</v>
      </c>
      <c r="Q901" s="40" t="s">
        <v>0</v>
      </c>
    </row>
    <row r="902" spans="1:17">
      <c r="A902" s="40">
        <v>899</v>
      </c>
      <c r="B902" s="32" t="str">
        <f t="shared" ref="B902:B965" si="191">D902&amp;C902</f>
        <v>OU131</v>
      </c>
      <c r="C902" s="32">
        <f t="shared" ref="C902:C965" si="192">IF(D902=D901,C901+1,1)</f>
        <v>131</v>
      </c>
      <c r="D902" s="40" t="str">
        <f t="shared" si="183"/>
        <v>OU</v>
      </c>
      <c r="E902" s="40">
        <f t="shared" ref="E902:F965" si="193">E901</f>
        <v>10</v>
      </c>
      <c r="F902" s="40">
        <f t="shared" si="193"/>
        <v>91</v>
      </c>
      <c r="G902" s="40">
        <f t="shared" ref="G902:G965" si="194">IF(H901=248,IF(G901=255,0,G901+1),G901)</f>
        <v>156</v>
      </c>
      <c r="H902" s="40">
        <f t="shared" ref="H902:H965" si="195">IF(H901=248,0,H901+8)</f>
        <v>16</v>
      </c>
      <c r="I902" s="40" t="str">
        <f t="shared" si="184"/>
        <v>10.91.156.16</v>
      </c>
      <c r="J902" s="40" t="str">
        <f t="shared" si="185"/>
        <v>10.91.156.17</v>
      </c>
      <c r="K902" s="40" t="str">
        <f t="shared" si="186"/>
        <v>10.91.156.22</v>
      </c>
      <c r="L902" s="40" t="s">
        <v>0</v>
      </c>
      <c r="M902" s="40" t="str">
        <f t="shared" si="187"/>
        <v>10.91.220.16</v>
      </c>
      <c r="N902" s="40" t="str">
        <f t="shared" si="188"/>
        <v>10.91.220.17</v>
      </c>
      <c r="O902" s="40" t="str">
        <f t="shared" si="189"/>
        <v>10.91.220.18</v>
      </c>
      <c r="P902" s="40" t="str">
        <f t="shared" si="190"/>
        <v>10.91.220.22</v>
      </c>
      <c r="Q902" s="40" t="s">
        <v>0</v>
      </c>
    </row>
    <row r="903" spans="1:17">
      <c r="A903" s="40">
        <v>900</v>
      </c>
      <c r="B903" s="32" t="str">
        <f t="shared" si="191"/>
        <v>OU132</v>
      </c>
      <c r="C903" s="32">
        <f t="shared" si="192"/>
        <v>132</v>
      </c>
      <c r="D903" s="40" t="str">
        <f t="shared" si="183"/>
        <v>OU</v>
      </c>
      <c r="E903" s="40">
        <f t="shared" si="193"/>
        <v>10</v>
      </c>
      <c r="F903" s="40">
        <f t="shared" si="193"/>
        <v>91</v>
      </c>
      <c r="G903" s="40">
        <f t="shared" si="194"/>
        <v>156</v>
      </c>
      <c r="H903" s="40">
        <f t="shared" si="195"/>
        <v>24</v>
      </c>
      <c r="I903" s="40" t="str">
        <f t="shared" si="184"/>
        <v>10.91.156.24</v>
      </c>
      <c r="J903" s="40" t="str">
        <f t="shared" si="185"/>
        <v>10.91.156.25</v>
      </c>
      <c r="K903" s="40" t="str">
        <f t="shared" si="186"/>
        <v>10.91.156.30</v>
      </c>
      <c r="L903" s="40" t="s">
        <v>0</v>
      </c>
      <c r="M903" s="40" t="str">
        <f t="shared" si="187"/>
        <v>10.91.220.24</v>
      </c>
      <c r="N903" s="40" t="str">
        <f t="shared" si="188"/>
        <v>10.91.220.25</v>
      </c>
      <c r="O903" s="40" t="str">
        <f t="shared" si="189"/>
        <v>10.91.220.26</v>
      </c>
      <c r="P903" s="40" t="str">
        <f t="shared" si="190"/>
        <v>10.91.220.30</v>
      </c>
      <c r="Q903" s="40" t="s">
        <v>0</v>
      </c>
    </row>
    <row r="904" spans="1:17">
      <c r="A904" s="40">
        <v>901</v>
      </c>
      <c r="B904" s="32" t="str">
        <f t="shared" si="191"/>
        <v>OU133</v>
      </c>
      <c r="C904" s="32">
        <f t="shared" si="192"/>
        <v>133</v>
      </c>
      <c r="D904" s="40" t="str">
        <f t="shared" si="183"/>
        <v>OU</v>
      </c>
      <c r="E904" s="40">
        <f t="shared" si="193"/>
        <v>10</v>
      </c>
      <c r="F904" s="40">
        <f t="shared" si="193"/>
        <v>91</v>
      </c>
      <c r="G904" s="40">
        <f t="shared" si="194"/>
        <v>156</v>
      </c>
      <c r="H904" s="40">
        <f t="shared" si="195"/>
        <v>32</v>
      </c>
      <c r="I904" s="40" t="str">
        <f t="shared" si="184"/>
        <v>10.91.156.32</v>
      </c>
      <c r="J904" s="40" t="str">
        <f t="shared" si="185"/>
        <v>10.91.156.33</v>
      </c>
      <c r="K904" s="40" t="str">
        <f t="shared" si="186"/>
        <v>10.91.156.38</v>
      </c>
      <c r="L904" s="40" t="s">
        <v>0</v>
      </c>
      <c r="M904" s="40" t="str">
        <f t="shared" si="187"/>
        <v>10.91.220.32</v>
      </c>
      <c r="N904" s="40" t="str">
        <f t="shared" si="188"/>
        <v>10.91.220.33</v>
      </c>
      <c r="O904" s="40" t="str">
        <f t="shared" si="189"/>
        <v>10.91.220.34</v>
      </c>
      <c r="P904" s="40" t="str">
        <f t="shared" si="190"/>
        <v>10.91.220.38</v>
      </c>
      <c r="Q904" s="40" t="s">
        <v>0</v>
      </c>
    </row>
    <row r="905" spans="1:17">
      <c r="A905" s="40">
        <v>902</v>
      </c>
      <c r="B905" s="32" t="str">
        <f t="shared" si="191"/>
        <v>OU134</v>
      </c>
      <c r="C905" s="32">
        <f t="shared" si="192"/>
        <v>134</v>
      </c>
      <c r="D905" s="40" t="str">
        <f t="shared" si="183"/>
        <v>OU</v>
      </c>
      <c r="E905" s="40">
        <f t="shared" si="193"/>
        <v>10</v>
      </c>
      <c r="F905" s="40">
        <f t="shared" si="193"/>
        <v>91</v>
      </c>
      <c r="G905" s="40">
        <f t="shared" si="194"/>
        <v>156</v>
      </c>
      <c r="H905" s="40">
        <f t="shared" si="195"/>
        <v>40</v>
      </c>
      <c r="I905" s="40" t="str">
        <f t="shared" si="184"/>
        <v>10.91.156.40</v>
      </c>
      <c r="J905" s="40" t="str">
        <f t="shared" si="185"/>
        <v>10.91.156.41</v>
      </c>
      <c r="K905" s="40" t="str">
        <f t="shared" si="186"/>
        <v>10.91.156.46</v>
      </c>
      <c r="L905" s="40" t="s">
        <v>0</v>
      </c>
      <c r="M905" s="40" t="str">
        <f t="shared" si="187"/>
        <v>10.91.220.40</v>
      </c>
      <c r="N905" s="40" t="str">
        <f t="shared" si="188"/>
        <v>10.91.220.41</v>
      </c>
      <c r="O905" s="40" t="str">
        <f t="shared" si="189"/>
        <v>10.91.220.42</v>
      </c>
      <c r="P905" s="40" t="str">
        <f t="shared" si="190"/>
        <v>10.91.220.46</v>
      </c>
      <c r="Q905" s="40" t="s">
        <v>0</v>
      </c>
    </row>
    <row r="906" spans="1:17">
      <c r="A906" s="40">
        <v>903</v>
      </c>
      <c r="B906" s="32" t="str">
        <f t="shared" si="191"/>
        <v>OU135</v>
      </c>
      <c r="C906" s="32">
        <f t="shared" si="192"/>
        <v>135</v>
      </c>
      <c r="D906" s="40" t="str">
        <f t="shared" si="183"/>
        <v>OU</v>
      </c>
      <c r="E906" s="40">
        <f t="shared" si="193"/>
        <v>10</v>
      </c>
      <c r="F906" s="40">
        <f t="shared" si="193"/>
        <v>91</v>
      </c>
      <c r="G906" s="40">
        <f t="shared" si="194"/>
        <v>156</v>
      </c>
      <c r="H906" s="40">
        <f t="shared" si="195"/>
        <v>48</v>
      </c>
      <c r="I906" s="40" t="str">
        <f t="shared" si="184"/>
        <v>10.91.156.48</v>
      </c>
      <c r="J906" s="40" t="str">
        <f t="shared" si="185"/>
        <v>10.91.156.49</v>
      </c>
      <c r="K906" s="40" t="str">
        <f t="shared" si="186"/>
        <v>10.91.156.54</v>
      </c>
      <c r="L906" s="40" t="s">
        <v>0</v>
      </c>
      <c r="M906" s="40" t="str">
        <f t="shared" si="187"/>
        <v>10.91.220.48</v>
      </c>
      <c r="N906" s="40" t="str">
        <f t="shared" si="188"/>
        <v>10.91.220.49</v>
      </c>
      <c r="O906" s="40" t="str">
        <f t="shared" si="189"/>
        <v>10.91.220.50</v>
      </c>
      <c r="P906" s="40" t="str">
        <f t="shared" si="190"/>
        <v>10.91.220.54</v>
      </c>
      <c r="Q906" s="40" t="s">
        <v>0</v>
      </c>
    </row>
    <row r="907" spans="1:17">
      <c r="A907" s="40">
        <v>904</v>
      </c>
      <c r="B907" s="32" t="str">
        <f t="shared" si="191"/>
        <v>OU136</v>
      </c>
      <c r="C907" s="32">
        <f t="shared" si="192"/>
        <v>136</v>
      </c>
      <c r="D907" s="40" t="str">
        <f t="shared" si="183"/>
        <v>OU</v>
      </c>
      <c r="E907" s="40">
        <f t="shared" si="193"/>
        <v>10</v>
      </c>
      <c r="F907" s="40">
        <f t="shared" si="193"/>
        <v>91</v>
      </c>
      <c r="G907" s="40">
        <f t="shared" si="194"/>
        <v>156</v>
      </c>
      <c r="H907" s="40">
        <f t="shared" si="195"/>
        <v>56</v>
      </c>
      <c r="I907" s="40" t="str">
        <f t="shared" si="184"/>
        <v>10.91.156.56</v>
      </c>
      <c r="J907" s="40" t="str">
        <f t="shared" si="185"/>
        <v>10.91.156.57</v>
      </c>
      <c r="K907" s="40" t="str">
        <f t="shared" si="186"/>
        <v>10.91.156.62</v>
      </c>
      <c r="L907" s="40" t="s">
        <v>0</v>
      </c>
      <c r="M907" s="40" t="str">
        <f t="shared" si="187"/>
        <v>10.91.220.56</v>
      </c>
      <c r="N907" s="40" t="str">
        <f t="shared" si="188"/>
        <v>10.91.220.57</v>
      </c>
      <c r="O907" s="40" t="str">
        <f t="shared" si="189"/>
        <v>10.91.220.58</v>
      </c>
      <c r="P907" s="40" t="str">
        <f t="shared" si="190"/>
        <v>10.91.220.62</v>
      </c>
      <c r="Q907" s="40" t="s">
        <v>0</v>
      </c>
    </row>
    <row r="908" spans="1:17">
      <c r="A908" s="40">
        <v>905</v>
      </c>
      <c r="B908" s="32" t="str">
        <f t="shared" si="191"/>
        <v>OU137</v>
      </c>
      <c r="C908" s="32">
        <f t="shared" si="192"/>
        <v>137</v>
      </c>
      <c r="D908" s="40" t="str">
        <f t="shared" si="183"/>
        <v>OU</v>
      </c>
      <c r="E908" s="40">
        <f t="shared" si="193"/>
        <v>10</v>
      </c>
      <c r="F908" s="40">
        <f t="shared" si="193"/>
        <v>91</v>
      </c>
      <c r="G908" s="40">
        <f t="shared" si="194"/>
        <v>156</v>
      </c>
      <c r="H908" s="40">
        <f t="shared" si="195"/>
        <v>64</v>
      </c>
      <c r="I908" s="40" t="str">
        <f t="shared" si="184"/>
        <v>10.91.156.64</v>
      </c>
      <c r="J908" s="40" t="str">
        <f t="shared" si="185"/>
        <v>10.91.156.65</v>
      </c>
      <c r="K908" s="40" t="str">
        <f t="shared" si="186"/>
        <v>10.91.156.70</v>
      </c>
      <c r="L908" s="40" t="s">
        <v>0</v>
      </c>
      <c r="M908" s="40" t="str">
        <f t="shared" si="187"/>
        <v>10.91.220.64</v>
      </c>
      <c r="N908" s="40" t="str">
        <f t="shared" si="188"/>
        <v>10.91.220.65</v>
      </c>
      <c r="O908" s="40" t="str">
        <f t="shared" si="189"/>
        <v>10.91.220.66</v>
      </c>
      <c r="P908" s="40" t="str">
        <f t="shared" si="190"/>
        <v>10.91.220.70</v>
      </c>
      <c r="Q908" s="40" t="s">
        <v>0</v>
      </c>
    </row>
    <row r="909" spans="1:17">
      <c r="A909" s="40">
        <v>906</v>
      </c>
      <c r="B909" s="32" t="str">
        <f t="shared" si="191"/>
        <v>OU138</v>
      </c>
      <c r="C909" s="32">
        <f t="shared" si="192"/>
        <v>138</v>
      </c>
      <c r="D909" s="40" t="str">
        <f t="shared" si="183"/>
        <v>OU</v>
      </c>
      <c r="E909" s="40">
        <f t="shared" si="193"/>
        <v>10</v>
      </c>
      <c r="F909" s="40">
        <f t="shared" si="193"/>
        <v>91</v>
      </c>
      <c r="G909" s="40">
        <f t="shared" si="194"/>
        <v>156</v>
      </c>
      <c r="H909" s="40">
        <f t="shared" si="195"/>
        <v>72</v>
      </c>
      <c r="I909" s="40" t="str">
        <f t="shared" si="184"/>
        <v>10.91.156.72</v>
      </c>
      <c r="J909" s="40" t="str">
        <f t="shared" si="185"/>
        <v>10.91.156.73</v>
      </c>
      <c r="K909" s="40" t="str">
        <f t="shared" si="186"/>
        <v>10.91.156.78</v>
      </c>
      <c r="L909" s="40" t="s">
        <v>0</v>
      </c>
      <c r="M909" s="40" t="str">
        <f t="shared" si="187"/>
        <v>10.91.220.72</v>
      </c>
      <c r="N909" s="40" t="str">
        <f t="shared" si="188"/>
        <v>10.91.220.73</v>
      </c>
      <c r="O909" s="40" t="str">
        <f t="shared" si="189"/>
        <v>10.91.220.74</v>
      </c>
      <c r="P909" s="40" t="str">
        <f t="shared" si="190"/>
        <v>10.91.220.78</v>
      </c>
      <c r="Q909" s="40" t="s">
        <v>0</v>
      </c>
    </row>
    <row r="910" spans="1:17">
      <c r="A910" s="40">
        <v>907</v>
      </c>
      <c r="B910" s="32" t="str">
        <f t="shared" si="191"/>
        <v>OU139</v>
      </c>
      <c r="C910" s="32">
        <f t="shared" si="192"/>
        <v>139</v>
      </c>
      <c r="D910" s="40" t="str">
        <f t="shared" si="183"/>
        <v>OU</v>
      </c>
      <c r="E910" s="40">
        <f t="shared" si="193"/>
        <v>10</v>
      </c>
      <c r="F910" s="40">
        <f t="shared" si="193"/>
        <v>91</v>
      </c>
      <c r="G910" s="40">
        <f t="shared" si="194"/>
        <v>156</v>
      </c>
      <c r="H910" s="40">
        <f t="shared" si="195"/>
        <v>80</v>
      </c>
      <c r="I910" s="40" t="str">
        <f t="shared" si="184"/>
        <v>10.91.156.80</v>
      </c>
      <c r="J910" s="40" t="str">
        <f t="shared" si="185"/>
        <v>10.91.156.81</v>
      </c>
      <c r="K910" s="40" t="str">
        <f t="shared" si="186"/>
        <v>10.91.156.86</v>
      </c>
      <c r="L910" s="40" t="s">
        <v>0</v>
      </c>
      <c r="M910" s="40" t="str">
        <f t="shared" si="187"/>
        <v>10.91.220.80</v>
      </c>
      <c r="N910" s="40" t="str">
        <f t="shared" si="188"/>
        <v>10.91.220.81</v>
      </c>
      <c r="O910" s="40" t="str">
        <f t="shared" si="189"/>
        <v>10.91.220.82</v>
      </c>
      <c r="P910" s="40" t="str">
        <f t="shared" si="190"/>
        <v>10.91.220.86</v>
      </c>
      <c r="Q910" s="40" t="s">
        <v>0</v>
      </c>
    </row>
    <row r="911" spans="1:17">
      <c r="A911" s="40">
        <v>908</v>
      </c>
      <c r="B911" s="32" t="str">
        <f t="shared" si="191"/>
        <v>OU140</v>
      </c>
      <c r="C911" s="32">
        <f t="shared" si="192"/>
        <v>140</v>
      </c>
      <c r="D911" s="40" t="str">
        <f t="shared" si="183"/>
        <v>OU</v>
      </c>
      <c r="E911" s="40">
        <f t="shared" si="193"/>
        <v>10</v>
      </c>
      <c r="F911" s="40">
        <f t="shared" si="193"/>
        <v>91</v>
      </c>
      <c r="G911" s="40">
        <f t="shared" si="194"/>
        <v>156</v>
      </c>
      <c r="H911" s="40">
        <f t="shared" si="195"/>
        <v>88</v>
      </c>
      <c r="I911" s="40" t="str">
        <f t="shared" si="184"/>
        <v>10.91.156.88</v>
      </c>
      <c r="J911" s="40" t="str">
        <f t="shared" si="185"/>
        <v>10.91.156.89</v>
      </c>
      <c r="K911" s="40" t="str">
        <f t="shared" si="186"/>
        <v>10.91.156.94</v>
      </c>
      <c r="L911" s="40" t="s">
        <v>0</v>
      </c>
      <c r="M911" s="40" t="str">
        <f t="shared" si="187"/>
        <v>10.91.220.88</v>
      </c>
      <c r="N911" s="40" t="str">
        <f t="shared" si="188"/>
        <v>10.91.220.89</v>
      </c>
      <c r="O911" s="40" t="str">
        <f t="shared" si="189"/>
        <v>10.91.220.90</v>
      </c>
      <c r="P911" s="40" t="str">
        <f t="shared" si="190"/>
        <v>10.91.220.94</v>
      </c>
      <c r="Q911" s="40" t="s">
        <v>0</v>
      </c>
    </row>
    <row r="912" spans="1:17">
      <c r="A912" s="40">
        <v>909</v>
      </c>
      <c r="B912" s="32" t="str">
        <f t="shared" si="191"/>
        <v>OU141</v>
      </c>
      <c r="C912" s="32">
        <f t="shared" si="192"/>
        <v>141</v>
      </c>
      <c r="D912" s="40" t="str">
        <f t="shared" si="183"/>
        <v>OU</v>
      </c>
      <c r="E912" s="40">
        <f t="shared" si="193"/>
        <v>10</v>
      </c>
      <c r="F912" s="40">
        <f t="shared" si="193"/>
        <v>91</v>
      </c>
      <c r="G912" s="40">
        <f t="shared" si="194"/>
        <v>156</v>
      </c>
      <c r="H912" s="40">
        <f t="shared" si="195"/>
        <v>96</v>
      </c>
      <c r="I912" s="40" t="str">
        <f t="shared" si="184"/>
        <v>10.91.156.96</v>
      </c>
      <c r="J912" s="40" t="str">
        <f t="shared" si="185"/>
        <v>10.91.156.97</v>
      </c>
      <c r="K912" s="40" t="str">
        <f t="shared" si="186"/>
        <v>10.91.156.102</v>
      </c>
      <c r="L912" s="40" t="s">
        <v>0</v>
      </c>
      <c r="M912" s="40" t="str">
        <f t="shared" si="187"/>
        <v>10.91.220.96</v>
      </c>
      <c r="N912" s="40" t="str">
        <f t="shared" si="188"/>
        <v>10.91.220.97</v>
      </c>
      <c r="O912" s="40" t="str">
        <f t="shared" si="189"/>
        <v>10.91.220.98</v>
      </c>
      <c r="P912" s="40" t="str">
        <f t="shared" si="190"/>
        <v>10.91.220.102</v>
      </c>
      <c r="Q912" s="40" t="s">
        <v>0</v>
      </c>
    </row>
    <row r="913" spans="1:17">
      <c r="A913" s="40">
        <v>910</v>
      </c>
      <c r="B913" s="32" t="str">
        <f t="shared" si="191"/>
        <v>OU142</v>
      </c>
      <c r="C913" s="32">
        <f t="shared" si="192"/>
        <v>142</v>
      </c>
      <c r="D913" s="40" t="str">
        <f t="shared" si="183"/>
        <v>OU</v>
      </c>
      <c r="E913" s="40">
        <f t="shared" si="193"/>
        <v>10</v>
      </c>
      <c r="F913" s="40">
        <f t="shared" si="193"/>
        <v>91</v>
      </c>
      <c r="G913" s="40">
        <f t="shared" si="194"/>
        <v>156</v>
      </c>
      <c r="H913" s="40">
        <f t="shared" si="195"/>
        <v>104</v>
      </c>
      <c r="I913" s="40" t="str">
        <f t="shared" si="184"/>
        <v>10.91.156.104</v>
      </c>
      <c r="J913" s="40" t="str">
        <f t="shared" si="185"/>
        <v>10.91.156.105</v>
      </c>
      <c r="K913" s="40" t="str">
        <f t="shared" si="186"/>
        <v>10.91.156.110</v>
      </c>
      <c r="L913" s="40" t="s">
        <v>0</v>
      </c>
      <c r="M913" s="40" t="str">
        <f t="shared" si="187"/>
        <v>10.91.220.104</v>
      </c>
      <c r="N913" s="40" t="str">
        <f t="shared" si="188"/>
        <v>10.91.220.105</v>
      </c>
      <c r="O913" s="40" t="str">
        <f t="shared" si="189"/>
        <v>10.91.220.106</v>
      </c>
      <c r="P913" s="40" t="str">
        <f t="shared" si="190"/>
        <v>10.91.220.110</v>
      </c>
      <c r="Q913" s="40" t="s">
        <v>0</v>
      </c>
    </row>
    <row r="914" spans="1:17">
      <c r="A914" s="40">
        <v>911</v>
      </c>
      <c r="B914" s="32" t="str">
        <f t="shared" si="191"/>
        <v>OU143</v>
      </c>
      <c r="C914" s="32">
        <f t="shared" si="192"/>
        <v>143</v>
      </c>
      <c r="D914" s="40" t="str">
        <f t="shared" si="183"/>
        <v>OU</v>
      </c>
      <c r="E914" s="40">
        <f t="shared" si="193"/>
        <v>10</v>
      </c>
      <c r="F914" s="40">
        <f t="shared" si="193"/>
        <v>91</v>
      </c>
      <c r="G914" s="40">
        <f t="shared" si="194"/>
        <v>156</v>
      </c>
      <c r="H914" s="40">
        <f t="shared" si="195"/>
        <v>112</v>
      </c>
      <c r="I914" s="40" t="str">
        <f t="shared" si="184"/>
        <v>10.91.156.112</v>
      </c>
      <c r="J914" s="40" t="str">
        <f t="shared" si="185"/>
        <v>10.91.156.113</v>
      </c>
      <c r="K914" s="40" t="str">
        <f t="shared" si="186"/>
        <v>10.91.156.118</v>
      </c>
      <c r="L914" s="40" t="s">
        <v>0</v>
      </c>
      <c r="M914" s="40" t="str">
        <f t="shared" si="187"/>
        <v>10.91.220.112</v>
      </c>
      <c r="N914" s="40" t="str">
        <f t="shared" si="188"/>
        <v>10.91.220.113</v>
      </c>
      <c r="O914" s="40" t="str">
        <f t="shared" si="189"/>
        <v>10.91.220.114</v>
      </c>
      <c r="P914" s="40" t="str">
        <f t="shared" si="190"/>
        <v>10.91.220.118</v>
      </c>
      <c r="Q914" s="40" t="s">
        <v>0</v>
      </c>
    </row>
    <row r="915" spans="1:17">
      <c r="A915" s="40">
        <v>912</v>
      </c>
      <c r="B915" s="32" t="str">
        <f t="shared" si="191"/>
        <v>OU144</v>
      </c>
      <c r="C915" s="32">
        <f t="shared" si="192"/>
        <v>144</v>
      </c>
      <c r="D915" s="40" t="str">
        <f t="shared" si="183"/>
        <v>OU</v>
      </c>
      <c r="E915" s="40">
        <f t="shared" si="193"/>
        <v>10</v>
      </c>
      <c r="F915" s="40">
        <f t="shared" si="193"/>
        <v>91</v>
      </c>
      <c r="G915" s="40">
        <f t="shared" si="194"/>
        <v>156</v>
      </c>
      <c r="H915" s="40">
        <f t="shared" si="195"/>
        <v>120</v>
      </c>
      <c r="I915" s="40" t="str">
        <f t="shared" si="184"/>
        <v>10.91.156.120</v>
      </c>
      <c r="J915" s="40" t="str">
        <f t="shared" si="185"/>
        <v>10.91.156.121</v>
      </c>
      <c r="K915" s="40" t="str">
        <f t="shared" si="186"/>
        <v>10.91.156.126</v>
      </c>
      <c r="L915" s="40" t="s">
        <v>0</v>
      </c>
      <c r="M915" s="40" t="str">
        <f t="shared" si="187"/>
        <v>10.91.220.120</v>
      </c>
      <c r="N915" s="40" t="str">
        <f t="shared" si="188"/>
        <v>10.91.220.121</v>
      </c>
      <c r="O915" s="40" t="str">
        <f t="shared" si="189"/>
        <v>10.91.220.122</v>
      </c>
      <c r="P915" s="40" t="str">
        <f t="shared" si="190"/>
        <v>10.91.220.126</v>
      </c>
      <c r="Q915" s="40" t="s">
        <v>0</v>
      </c>
    </row>
    <row r="916" spans="1:17">
      <c r="A916" s="40">
        <v>913</v>
      </c>
      <c r="B916" s="32" t="str">
        <f t="shared" si="191"/>
        <v>OU145</v>
      </c>
      <c r="C916" s="32">
        <f t="shared" si="192"/>
        <v>145</v>
      </c>
      <c r="D916" s="40" t="str">
        <f t="shared" si="183"/>
        <v>OU</v>
      </c>
      <c r="E916" s="40">
        <f t="shared" si="193"/>
        <v>10</v>
      </c>
      <c r="F916" s="40">
        <f t="shared" si="193"/>
        <v>91</v>
      </c>
      <c r="G916" s="40">
        <f t="shared" si="194"/>
        <v>156</v>
      </c>
      <c r="H916" s="40">
        <f t="shared" si="195"/>
        <v>128</v>
      </c>
      <c r="I916" s="40" t="str">
        <f t="shared" si="184"/>
        <v>10.91.156.128</v>
      </c>
      <c r="J916" s="40" t="str">
        <f t="shared" si="185"/>
        <v>10.91.156.129</v>
      </c>
      <c r="K916" s="40" t="str">
        <f t="shared" si="186"/>
        <v>10.91.156.134</v>
      </c>
      <c r="L916" s="40" t="s">
        <v>0</v>
      </c>
      <c r="M916" s="40" t="str">
        <f t="shared" si="187"/>
        <v>10.91.220.128</v>
      </c>
      <c r="N916" s="40" t="str">
        <f t="shared" si="188"/>
        <v>10.91.220.129</v>
      </c>
      <c r="O916" s="40" t="str">
        <f t="shared" si="189"/>
        <v>10.91.220.130</v>
      </c>
      <c r="P916" s="40" t="str">
        <f t="shared" si="190"/>
        <v>10.91.220.134</v>
      </c>
      <c r="Q916" s="40" t="s">
        <v>0</v>
      </c>
    </row>
    <row r="917" spans="1:17">
      <c r="A917" s="40">
        <v>914</v>
      </c>
      <c r="B917" s="32" t="str">
        <f t="shared" si="191"/>
        <v>OU146</v>
      </c>
      <c r="C917" s="32">
        <f t="shared" si="192"/>
        <v>146</v>
      </c>
      <c r="D917" s="40" t="str">
        <f t="shared" si="183"/>
        <v>OU</v>
      </c>
      <c r="E917" s="40">
        <f t="shared" si="193"/>
        <v>10</v>
      </c>
      <c r="F917" s="40">
        <f t="shared" si="193"/>
        <v>91</v>
      </c>
      <c r="G917" s="40">
        <f t="shared" si="194"/>
        <v>156</v>
      </c>
      <c r="H917" s="40">
        <f t="shared" si="195"/>
        <v>136</v>
      </c>
      <c r="I917" s="40" t="str">
        <f t="shared" si="184"/>
        <v>10.91.156.136</v>
      </c>
      <c r="J917" s="40" t="str">
        <f t="shared" si="185"/>
        <v>10.91.156.137</v>
      </c>
      <c r="K917" s="40" t="str">
        <f t="shared" si="186"/>
        <v>10.91.156.142</v>
      </c>
      <c r="L917" s="40" t="s">
        <v>0</v>
      </c>
      <c r="M917" s="40" t="str">
        <f t="shared" si="187"/>
        <v>10.91.220.136</v>
      </c>
      <c r="N917" s="40" t="str">
        <f t="shared" si="188"/>
        <v>10.91.220.137</v>
      </c>
      <c r="O917" s="40" t="str">
        <f t="shared" si="189"/>
        <v>10.91.220.138</v>
      </c>
      <c r="P917" s="40" t="str">
        <f t="shared" si="190"/>
        <v>10.91.220.142</v>
      </c>
      <c r="Q917" s="40" t="s">
        <v>0</v>
      </c>
    </row>
    <row r="918" spans="1:17">
      <c r="A918" s="40">
        <v>915</v>
      </c>
      <c r="B918" s="32" t="str">
        <f t="shared" si="191"/>
        <v>OU147</v>
      </c>
      <c r="C918" s="32">
        <f t="shared" si="192"/>
        <v>147</v>
      </c>
      <c r="D918" s="40" t="str">
        <f t="shared" si="183"/>
        <v>OU</v>
      </c>
      <c r="E918" s="40">
        <f t="shared" si="193"/>
        <v>10</v>
      </c>
      <c r="F918" s="40">
        <f t="shared" si="193"/>
        <v>91</v>
      </c>
      <c r="G918" s="40">
        <f t="shared" si="194"/>
        <v>156</v>
      </c>
      <c r="H918" s="40">
        <f t="shared" si="195"/>
        <v>144</v>
      </c>
      <c r="I918" s="40" t="str">
        <f t="shared" si="184"/>
        <v>10.91.156.144</v>
      </c>
      <c r="J918" s="40" t="str">
        <f t="shared" si="185"/>
        <v>10.91.156.145</v>
      </c>
      <c r="K918" s="40" t="str">
        <f t="shared" si="186"/>
        <v>10.91.156.150</v>
      </c>
      <c r="L918" s="40" t="s">
        <v>0</v>
      </c>
      <c r="M918" s="40" t="str">
        <f t="shared" si="187"/>
        <v>10.91.220.144</v>
      </c>
      <c r="N918" s="40" t="str">
        <f t="shared" si="188"/>
        <v>10.91.220.145</v>
      </c>
      <c r="O918" s="40" t="str">
        <f t="shared" si="189"/>
        <v>10.91.220.146</v>
      </c>
      <c r="P918" s="40" t="str">
        <f t="shared" si="190"/>
        <v>10.91.220.150</v>
      </c>
      <c r="Q918" s="40" t="s">
        <v>0</v>
      </c>
    </row>
    <row r="919" spans="1:17">
      <c r="A919" s="40">
        <v>916</v>
      </c>
      <c r="B919" s="32" t="str">
        <f t="shared" si="191"/>
        <v>OU148</v>
      </c>
      <c r="C919" s="32">
        <f t="shared" si="192"/>
        <v>148</v>
      </c>
      <c r="D919" s="40" t="str">
        <f t="shared" si="183"/>
        <v>OU</v>
      </c>
      <c r="E919" s="40">
        <f t="shared" si="193"/>
        <v>10</v>
      </c>
      <c r="F919" s="40">
        <f t="shared" si="193"/>
        <v>91</v>
      </c>
      <c r="G919" s="40">
        <f t="shared" si="194"/>
        <v>156</v>
      </c>
      <c r="H919" s="40">
        <f t="shared" si="195"/>
        <v>152</v>
      </c>
      <c r="I919" s="40" t="str">
        <f t="shared" si="184"/>
        <v>10.91.156.152</v>
      </c>
      <c r="J919" s="40" t="str">
        <f t="shared" si="185"/>
        <v>10.91.156.153</v>
      </c>
      <c r="K919" s="40" t="str">
        <f t="shared" si="186"/>
        <v>10.91.156.158</v>
      </c>
      <c r="L919" s="40" t="s">
        <v>0</v>
      </c>
      <c r="M919" s="40" t="str">
        <f t="shared" si="187"/>
        <v>10.91.220.152</v>
      </c>
      <c r="N919" s="40" t="str">
        <f t="shared" si="188"/>
        <v>10.91.220.153</v>
      </c>
      <c r="O919" s="40" t="str">
        <f t="shared" si="189"/>
        <v>10.91.220.154</v>
      </c>
      <c r="P919" s="40" t="str">
        <f t="shared" si="190"/>
        <v>10.91.220.158</v>
      </c>
      <c r="Q919" s="40" t="s">
        <v>0</v>
      </c>
    </row>
    <row r="920" spans="1:17">
      <c r="A920" s="40">
        <v>917</v>
      </c>
      <c r="B920" s="32" t="str">
        <f t="shared" si="191"/>
        <v>OU149</v>
      </c>
      <c r="C920" s="32">
        <f t="shared" si="192"/>
        <v>149</v>
      </c>
      <c r="D920" s="40" t="str">
        <f t="shared" si="183"/>
        <v>OU</v>
      </c>
      <c r="E920" s="40">
        <f t="shared" si="193"/>
        <v>10</v>
      </c>
      <c r="F920" s="40">
        <f t="shared" si="193"/>
        <v>91</v>
      </c>
      <c r="G920" s="40">
        <f t="shared" si="194"/>
        <v>156</v>
      </c>
      <c r="H920" s="40">
        <f t="shared" si="195"/>
        <v>160</v>
      </c>
      <c r="I920" s="40" t="str">
        <f t="shared" si="184"/>
        <v>10.91.156.160</v>
      </c>
      <c r="J920" s="40" t="str">
        <f t="shared" si="185"/>
        <v>10.91.156.161</v>
      </c>
      <c r="K920" s="40" t="str">
        <f t="shared" si="186"/>
        <v>10.91.156.166</v>
      </c>
      <c r="L920" s="40" t="s">
        <v>0</v>
      </c>
      <c r="M920" s="40" t="str">
        <f t="shared" si="187"/>
        <v>10.91.220.160</v>
      </c>
      <c r="N920" s="40" t="str">
        <f t="shared" si="188"/>
        <v>10.91.220.161</v>
      </c>
      <c r="O920" s="40" t="str">
        <f t="shared" si="189"/>
        <v>10.91.220.162</v>
      </c>
      <c r="P920" s="40" t="str">
        <f t="shared" si="190"/>
        <v>10.91.220.166</v>
      </c>
      <c r="Q920" s="40" t="s">
        <v>0</v>
      </c>
    </row>
    <row r="921" spans="1:17">
      <c r="A921" s="40">
        <v>918</v>
      </c>
      <c r="B921" s="32" t="str">
        <f t="shared" si="191"/>
        <v>OU150</v>
      </c>
      <c r="C921" s="32">
        <f t="shared" si="192"/>
        <v>150</v>
      </c>
      <c r="D921" s="40" t="str">
        <f t="shared" si="183"/>
        <v>OU</v>
      </c>
      <c r="E921" s="40">
        <f t="shared" si="193"/>
        <v>10</v>
      </c>
      <c r="F921" s="40">
        <f t="shared" si="193"/>
        <v>91</v>
      </c>
      <c r="G921" s="40">
        <f t="shared" si="194"/>
        <v>156</v>
      </c>
      <c r="H921" s="40">
        <f t="shared" si="195"/>
        <v>168</v>
      </c>
      <c r="I921" s="40" t="str">
        <f t="shared" si="184"/>
        <v>10.91.156.168</v>
      </c>
      <c r="J921" s="40" t="str">
        <f t="shared" si="185"/>
        <v>10.91.156.169</v>
      </c>
      <c r="K921" s="40" t="str">
        <f t="shared" si="186"/>
        <v>10.91.156.174</v>
      </c>
      <c r="L921" s="40" t="s">
        <v>0</v>
      </c>
      <c r="M921" s="40" t="str">
        <f t="shared" si="187"/>
        <v>10.91.220.168</v>
      </c>
      <c r="N921" s="40" t="str">
        <f t="shared" si="188"/>
        <v>10.91.220.169</v>
      </c>
      <c r="O921" s="40" t="str">
        <f t="shared" si="189"/>
        <v>10.91.220.170</v>
      </c>
      <c r="P921" s="40" t="str">
        <f t="shared" si="190"/>
        <v>10.91.220.174</v>
      </c>
      <c r="Q921" s="40" t="s">
        <v>0</v>
      </c>
    </row>
    <row r="922" spans="1:17">
      <c r="A922" s="40">
        <v>919</v>
      </c>
      <c r="B922" s="32" t="str">
        <f t="shared" si="191"/>
        <v>OU151</v>
      </c>
      <c r="C922" s="32">
        <f t="shared" si="192"/>
        <v>151</v>
      </c>
      <c r="D922" s="40" t="str">
        <f t="shared" si="183"/>
        <v>OU</v>
      </c>
      <c r="E922" s="40">
        <f t="shared" si="193"/>
        <v>10</v>
      </c>
      <c r="F922" s="40">
        <f t="shared" si="193"/>
        <v>91</v>
      </c>
      <c r="G922" s="40">
        <f t="shared" si="194"/>
        <v>156</v>
      </c>
      <c r="H922" s="40">
        <f t="shared" si="195"/>
        <v>176</v>
      </c>
      <c r="I922" s="40" t="str">
        <f t="shared" si="184"/>
        <v>10.91.156.176</v>
      </c>
      <c r="J922" s="40" t="str">
        <f t="shared" si="185"/>
        <v>10.91.156.177</v>
      </c>
      <c r="K922" s="40" t="str">
        <f t="shared" si="186"/>
        <v>10.91.156.182</v>
      </c>
      <c r="L922" s="40" t="s">
        <v>0</v>
      </c>
      <c r="M922" s="40" t="str">
        <f t="shared" si="187"/>
        <v>10.91.220.176</v>
      </c>
      <c r="N922" s="40" t="str">
        <f t="shared" si="188"/>
        <v>10.91.220.177</v>
      </c>
      <c r="O922" s="40" t="str">
        <f t="shared" si="189"/>
        <v>10.91.220.178</v>
      </c>
      <c r="P922" s="40" t="str">
        <f t="shared" si="190"/>
        <v>10.91.220.182</v>
      </c>
      <c r="Q922" s="40" t="s">
        <v>0</v>
      </c>
    </row>
    <row r="923" spans="1:17">
      <c r="A923" s="40">
        <v>920</v>
      </c>
      <c r="B923" s="32" t="str">
        <f t="shared" si="191"/>
        <v>OU152</v>
      </c>
      <c r="C923" s="32">
        <f t="shared" si="192"/>
        <v>152</v>
      </c>
      <c r="D923" s="40" t="str">
        <f t="shared" si="183"/>
        <v>OU</v>
      </c>
      <c r="E923" s="40">
        <f t="shared" si="193"/>
        <v>10</v>
      </c>
      <c r="F923" s="40">
        <f t="shared" si="193"/>
        <v>91</v>
      </c>
      <c r="G923" s="40">
        <f t="shared" si="194"/>
        <v>156</v>
      </c>
      <c r="H923" s="40">
        <f t="shared" si="195"/>
        <v>184</v>
      </c>
      <c r="I923" s="40" t="str">
        <f t="shared" si="184"/>
        <v>10.91.156.184</v>
      </c>
      <c r="J923" s="40" t="str">
        <f t="shared" si="185"/>
        <v>10.91.156.185</v>
      </c>
      <c r="K923" s="40" t="str">
        <f t="shared" si="186"/>
        <v>10.91.156.190</v>
      </c>
      <c r="L923" s="40" t="s">
        <v>0</v>
      </c>
      <c r="M923" s="40" t="str">
        <f t="shared" si="187"/>
        <v>10.91.220.184</v>
      </c>
      <c r="N923" s="40" t="str">
        <f t="shared" si="188"/>
        <v>10.91.220.185</v>
      </c>
      <c r="O923" s="40" t="str">
        <f t="shared" si="189"/>
        <v>10.91.220.186</v>
      </c>
      <c r="P923" s="40" t="str">
        <f t="shared" si="190"/>
        <v>10.91.220.190</v>
      </c>
      <c r="Q923" s="40" t="s">
        <v>0</v>
      </c>
    </row>
    <row r="924" spans="1:17">
      <c r="A924" s="40">
        <v>921</v>
      </c>
      <c r="B924" s="32" t="str">
        <f t="shared" si="191"/>
        <v>OU153</v>
      </c>
      <c r="C924" s="32">
        <f t="shared" si="192"/>
        <v>153</v>
      </c>
      <c r="D924" s="40" t="str">
        <f t="shared" si="183"/>
        <v>OU</v>
      </c>
      <c r="E924" s="40">
        <f t="shared" si="193"/>
        <v>10</v>
      </c>
      <c r="F924" s="40">
        <f t="shared" si="193"/>
        <v>91</v>
      </c>
      <c r="G924" s="40">
        <f t="shared" si="194"/>
        <v>156</v>
      </c>
      <c r="H924" s="40">
        <f t="shared" si="195"/>
        <v>192</v>
      </c>
      <c r="I924" s="40" t="str">
        <f t="shared" si="184"/>
        <v>10.91.156.192</v>
      </c>
      <c r="J924" s="40" t="str">
        <f t="shared" si="185"/>
        <v>10.91.156.193</v>
      </c>
      <c r="K924" s="40" t="str">
        <f t="shared" si="186"/>
        <v>10.91.156.198</v>
      </c>
      <c r="L924" s="40" t="s">
        <v>0</v>
      </c>
      <c r="M924" s="40" t="str">
        <f t="shared" si="187"/>
        <v>10.91.220.192</v>
      </c>
      <c r="N924" s="40" t="str">
        <f t="shared" si="188"/>
        <v>10.91.220.193</v>
      </c>
      <c r="O924" s="40" t="str">
        <f t="shared" si="189"/>
        <v>10.91.220.194</v>
      </c>
      <c r="P924" s="40" t="str">
        <f t="shared" si="190"/>
        <v>10.91.220.198</v>
      </c>
      <c r="Q924" s="40" t="s">
        <v>0</v>
      </c>
    </row>
    <row r="925" spans="1:17">
      <c r="A925" s="40">
        <v>922</v>
      </c>
      <c r="B925" s="32" t="str">
        <f t="shared" si="191"/>
        <v>OU154</v>
      </c>
      <c r="C925" s="32">
        <f t="shared" si="192"/>
        <v>154</v>
      </c>
      <c r="D925" s="40" t="str">
        <f t="shared" si="183"/>
        <v>OU</v>
      </c>
      <c r="E925" s="40">
        <f t="shared" si="193"/>
        <v>10</v>
      </c>
      <c r="F925" s="40">
        <f t="shared" si="193"/>
        <v>91</v>
      </c>
      <c r="G925" s="40">
        <f t="shared" si="194"/>
        <v>156</v>
      </c>
      <c r="H925" s="40">
        <f t="shared" si="195"/>
        <v>200</v>
      </c>
      <c r="I925" s="40" t="str">
        <f t="shared" si="184"/>
        <v>10.91.156.200</v>
      </c>
      <c r="J925" s="40" t="str">
        <f t="shared" si="185"/>
        <v>10.91.156.201</v>
      </c>
      <c r="K925" s="40" t="str">
        <f t="shared" si="186"/>
        <v>10.91.156.206</v>
      </c>
      <c r="L925" s="40" t="s">
        <v>0</v>
      </c>
      <c r="M925" s="40" t="str">
        <f t="shared" si="187"/>
        <v>10.91.220.200</v>
      </c>
      <c r="N925" s="40" t="str">
        <f t="shared" si="188"/>
        <v>10.91.220.201</v>
      </c>
      <c r="O925" s="40" t="str">
        <f t="shared" si="189"/>
        <v>10.91.220.202</v>
      </c>
      <c r="P925" s="40" t="str">
        <f t="shared" si="190"/>
        <v>10.91.220.206</v>
      </c>
      <c r="Q925" s="40" t="s">
        <v>0</v>
      </c>
    </row>
    <row r="926" spans="1:17">
      <c r="A926" s="40">
        <v>923</v>
      </c>
      <c r="B926" s="32" t="str">
        <f t="shared" si="191"/>
        <v>OU155</v>
      </c>
      <c r="C926" s="32">
        <f t="shared" si="192"/>
        <v>155</v>
      </c>
      <c r="D926" s="40" t="str">
        <f t="shared" si="183"/>
        <v>OU</v>
      </c>
      <c r="E926" s="40">
        <f t="shared" si="193"/>
        <v>10</v>
      </c>
      <c r="F926" s="40">
        <f t="shared" si="193"/>
        <v>91</v>
      </c>
      <c r="G926" s="40">
        <f t="shared" si="194"/>
        <v>156</v>
      </c>
      <c r="H926" s="40">
        <f t="shared" si="195"/>
        <v>208</v>
      </c>
      <c r="I926" s="40" t="str">
        <f t="shared" si="184"/>
        <v>10.91.156.208</v>
      </c>
      <c r="J926" s="40" t="str">
        <f t="shared" si="185"/>
        <v>10.91.156.209</v>
      </c>
      <c r="K926" s="40" t="str">
        <f t="shared" si="186"/>
        <v>10.91.156.214</v>
      </c>
      <c r="L926" s="40" t="s">
        <v>0</v>
      </c>
      <c r="M926" s="40" t="str">
        <f t="shared" si="187"/>
        <v>10.91.220.208</v>
      </c>
      <c r="N926" s="40" t="str">
        <f t="shared" si="188"/>
        <v>10.91.220.209</v>
      </c>
      <c r="O926" s="40" t="str">
        <f t="shared" si="189"/>
        <v>10.91.220.210</v>
      </c>
      <c r="P926" s="40" t="str">
        <f t="shared" si="190"/>
        <v>10.91.220.214</v>
      </c>
      <c r="Q926" s="40" t="s">
        <v>0</v>
      </c>
    </row>
    <row r="927" spans="1:17">
      <c r="A927" s="40">
        <v>924</v>
      </c>
      <c r="B927" s="32" t="str">
        <f t="shared" si="191"/>
        <v>OU156</v>
      </c>
      <c r="C927" s="32">
        <f t="shared" si="192"/>
        <v>156</v>
      </c>
      <c r="D927" s="40" t="str">
        <f t="shared" si="183"/>
        <v>OU</v>
      </c>
      <c r="E927" s="40">
        <f t="shared" si="193"/>
        <v>10</v>
      </c>
      <c r="F927" s="40">
        <f t="shared" si="193"/>
        <v>91</v>
      </c>
      <c r="G927" s="40">
        <f t="shared" si="194"/>
        <v>156</v>
      </c>
      <c r="H927" s="40">
        <f t="shared" si="195"/>
        <v>216</v>
      </c>
      <c r="I927" s="40" t="str">
        <f t="shared" si="184"/>
        <v>10.91.156.216</v>
      </c>
      <c r="J927" s="40" t="str">
        <f t="shared" si="185"/>
        <v>10.91.156.217</v>
      </c>
      <c r="K927" s="40" t="str">
        <f t="shared" si="186"/>
        <v>10.91.156.222</v>
      </c>
      <c r="L927" s="40" t="s">
        <v>0</v>
      </c>
      <c r="M927" s="40" t="str">
        <f t="shared" si="187"/>
        <v>10.91.220.216</v>
      </c>
      <c r="N927" s="40" t="str">
        <f t="shared" si="188"/>
        <v>10.91.220.217</v>
      </c>
      <c r="O927" s="40" t="str">
        <f t="shared" si="189"/>
        <v>10.91.220.218</v>
      </c>
      <c r="P927" s="40" t="str">
        <f t="shared" si="190"/>
        <v>10.91.220.222</v>
      </c>
      <c r="Q927" s="40" t="s">
        <v>0</v>
      </c>
    </row>
    <row r="928" spans="1:17">
      <c r="A928" s="40">
        <v>925</v>
      </c>
      <c r="B928" s="32" t="str">
        <f t="shared" si="191"/>
        <v>OU157</v>
      </c>
      <c r="C928" s="32">
        <f t="shared" si="192"/>
        <v>157</v>
      </c>
      <c r="D928" s="40" t="str">
        <f t="shared" si="183"/>
        <v>OU</v>
      </c>
      <c r="E928" s="40">
        <f t="shared" si="193"/>
        <v>10</v>
      </c>
      <c r="F928" s="40">
        <f t="shared" si="193"/>
        <v>91</v>
      </c>
      <c r="G928" s="40">
        <f t="shared" si="194"/>
        <v>156</v>
      </c>
      <c r="H928" s="40">
        <f t="shared" si="195"/>
        <v>224</v>
      </c>
      <c r="I928" s="40" t="str">
        <f t="shared" si="184"/>
        <v>10.91.156.224</v>
      </c>
      <c r="J928" s="40" t="str">
        <f t="shared" si="185"/>
        <v>10.91.156.225</v>
      </c>
      <c r="K928" s="40" t="str">
        <f t="shared" si="186"/>
        <v>10.91.156.230</v>
      </c>
      <c r="L928" s="40" t="s">
        <v>0</v>
      </c>
      <c r="M928" s="40" t="str">
        <f t="shared" si="187"/>
        <v>10.91.220.224</v>
      </c>
      <c r="N928" s="40" t="str">
        <f t="shared" si="188"/>
        <v>10.91.220.225</v>
      </c>
      <c r="O928" s="40" t="str">
        <f t="shared" si="189"/>
        <v>10.91.220.226</v>
      </c>
      <c r="P928" s="40" t="str">
        <f t="shared" si="190"/>
        <v>10.91.220.230</v>
      </c>
      <c r="Q928" s="40" t="s">
        <v>0</v>
      </c>
    </row>
    <row r="929" spans="1:17">
      <c r="A929" s="40">
        <v>926</v>
      </c>
      <c r="B929" s="32" t="str">
        <f t="shared" si="191"/>
        <v>OU158</v>
      </c>
      <c r="C929" s="32">
        <f t="shared" si="192"/>
        <v>158</v>
      </c>
      <c r="D929" s="40" t="str">
        <f t="shared" si="183"/>
        <v>OU</v>
      </c>
      <c r="E929" s="40">
        <f t="shared" si="193"/>
        <v>10</v>
      </c>
      <c r="F929" s="40">
        <f t="shared" si="193"/>
        <v>91</v>
      </c>
      <c r="G929" s="40">
        <f t="shared" si="194"/>
        <v>156</v>
      </c>
      <c r="H929" s="40">
        <f t="shared" si="195"/>
        <v>232</v>
      </c>
      <c r="I929" s="40" t="str">
        <f t="shared" si="184"/>
        <v>10.91.156.232</v>
      </c>
      <c r="J929" s="40" t="str">
        <f t="shared" si="185"/>
        <v>10.91.156.233</v>
      </c>
      <c r="K929" s="40" t="str">
        <f t="shared" si="186"/>
        <v>10.91.156.238</v>
      </c>
      <c r="L929" s="40" t="s">
        <v>0</v>
      </c>
      <c r="M929" s="40" t="str">
        <f t="shared" si="187"/>
        <v>10.91.220.232</v>
      </c>
      <c r="N929" s="40" t="str">
        <f t="shared" si="188"/>
        <v>10.91.220.233</v>
      </c>
      <c r="O929" s="40" t="str">
        <f t="shared" si="189"/>
        <v>10.91.220.234</v>
      </c>
      <c r="P929" s="40" t="str">
        <f t="shared" si="190"/>
        <v>10.91.220.238</v>
      </c>
      <c r="Q929" s="40" t="s">
        <v>0</v>
      </c>
    </row>
    <row r="930" spans="1:17">
      <c r="A930" s="40">
        <v>927</v>
      </c>
      <c r="B930" s="32" t="str">
        <f t="shared" si="191"/>
        <v>OU159</v>
      </c>
      <c r="C930" s="32">
        <f t="shared" si="192"/>
        <v>159</v>
      </c>
      <c r="D930" s="40" t="str">
        <f t="shared" si="183"/>
        <v>OU</v>
      </c>
      <c r="E930" s="40">
        <f t="shared" si="193"/>
        <v>10</v>
      </c>
      <c r="F930" s="40">
        <f t="shared" si="193"/>
        <v>91</v>
      </c>
      <c r="G930" s="40">
        <f t="shared" si="194"/>
        <v>156</v>
      </c>
      <c r="H930" s="40">
        <f t="shared" si="195"/>
        <v>240</v>
      </c>
      <c r="I930" s="40" t="str">
        <f t="shared" si="184"/>
        <v>10.91.156.240</v>
      </c>
      <c r="J930" s="40" t="str">
        <f t="shared" si="185"/>
        <v>10.91.156.241</v>
      </c>
      <c r="K930" s="40" t="str">
        <f t="shared" si="186"/>
        <v>10.91.156.246</v>
      </c>
      <c r="L930" s="40" t="s">
        <v>0</v>
      </c>
      <c r="M930" s="40" t="str">
        <f t="shared" si="187"/>
        <v>10.91.220.240</v>
      </c>
      <c r="N930" s="40" t="str">
        <f t="shared" si="188"/>
        <v>10.91.220.241</v>
      </c>
      <c r="O930" s="40" t="str">
        <f t="shared" si="189"/>
        <v>10.91.220.242</v>
      </c>
      <c r="P930" s="40" t="str">
        <f t="shared" si="190"/>
        <v>10.91.220.246</v>
      </c>
      <c r="Q930" s="40" t="s">
        <v>0</v>
      </c>
    </row>
    <row r="931" spans="1:17">
      <c r="A931" s="40">
        <v>928</v>
      </c>
      <c r="B931" s="32" t="str">
        <f t="shared" si="191"/>
        <v>OU160</v>
      </c>
      <c r="C931" s="32">
        <f t="shared" si="192"/>
        <v>160</v>
      </c>
      <c r="D931" s="40" t="str">
        <f t="shared" si="183"/>
        <v>OU</v>
      </c>
      <c r="E931" s="40">
        <f t="shared" si="193"/>
        <v>10</v>
      </c>
      <c r="F931" s="40">
        <f t="shared" si="193"/>
        <v>91</v>
      </c>
      <c r="G931" s="40">
        <f t="shared" si="194"/>
        <v>156</v>
      </c>
      <c r="H931" s="40">
        <f t="shared" si="195"/>
        <v>248</v>
      </c>
      <c r="I931" s="40" t="str">
        <f t="shared" si="184"/>
        <v>10.91.156.248</v>
      </c>
      <c r="J931" s="40" t="str">
        <f t="shared" si="185"/>
        <v>10.91.156.249</v>
      </c>
      <c r="K931" s="40" t="str">
        <f t="shared" si="186"/>
        <v>10.91.156.254</v>
      </c>
      <c r="L931" s="40" t="s">
        <v>0</v>
      </c>
      <c r="M931" s="40" t="str">
        <f t="shared" si="187"/>
        <v>10.91.220.248</v>
      </c>
      <c r="N931" s="40" t="str">
        <f t="shared" si="188"/>
        <v>10.91.220.249</v>
      </c>
      <c r="O931" s="40" t="str">
        <f t="shared" si="189"/>
        <v>10.91.220.250</v>
      </c>
      <c r="P931" s="40" t="str">
        <f t="shared" si="190"/>
        <v>10.91.220.254</v>
      </c>
      <c r="Q931" s="40" t="s">
        <v>0</v>
      </c>
    </row>
    <row r="932" spans="1:17">
      <c r="A932" s="40">
        <v>929</v>
      </c>
      <c r="B932" s="32" t="str">
        <f t="shared" si="191"/>
        <v>OU161</v>
      </c>
      <c r="C932" s="32">
        <f t="shared" si="192"/>
        <v>161</v>
      </c>
      <c r="D932" s="40" t="str">
        <f t="shared" si="183"/>
        <v>OU</v>
      </c>
      <c r="E932" s="40">
        <f t="shared" si="193"/>
        <v>10</v>
      </c>
      <c r="F932" s="40">
        <f t="shared" si="193"/>
        <v>91</v>
      </c>
      <c r="G932" s="40">
        <f t="shared" si="194"/>
        <v>157</v>
      </c>
      <c r="H932" s="40">
        <f t="shared" si="195"/>
        <v>0</v>
      </c>
      <c r="I932" s="40" t="str">
        <f t="shared" si="184"/>
        <v>10.91.157.0</v>
      </c>
      <c r="J932" s="40" t="str">
        <f t="shared" si="185"/>
        <v>10.91.157.1</v>
      </c>
      <c r="K932" s="40" t="str">
        <f t="shared" si="186"/>
        <v>10.91.157.6</v>
      </c>
      <c r="L932" s="40" t="s">
        <v>0</v>
      </c>
      <c r="M932" s="40" t="str">
        <f t="shared" si="187"/>
        <v>10.91.221.0</v>
      </c>
      <c r="N932" s="40" t="str">
        <f t="shared" si="188"/>
        <v>10.91.221.1</v>
      </c>
      <c r="O932" s="40" t="str">
        <f t="shared" si="189"/>
        <v>10.91.221.2</v>
      </c>
      <c r="P932" s="40" t="str">
        <f t="shared" si="190"/>
        <v>10.91.221.6</v>
      </c>
      <c r="Q932" s="40" t="s">
        <v>0</v>
      </c>
    </row>
    <row r="933" spans="1:17">
      <c r="A933" s="40">
        <v>930</v>
      </c>
      <c r="B933" s="32" t="str">
        <f t="shared" si="191"/>
        <v>OU162</v>
      </c>
      <c r="C933" s="32">
        <f t="shared" si="192"/>
        <v>162</v>
      </c>
      <c r="D933" s="40" t="str">
        <f t="shared" si="183"/>
        <v>OU</v>
      </c>
      <c r="E933" s="40">
        <f t="shared" si="193"/>
        <v>10</v>
      </c>
      <c r="F933" s="40">
        <f t="shared" si="193"/>
        <v>91</v>
      </c>
      <c r="G933" s="40">
        <f t="shared" si="194"/>
        <v>157</v>
      </c>
      <c r="H933" s="40">
        <f t="shared" si="195"/>
        <v>8</v>
      </c>
      <c r="I933" s="40" t="str">
        <f t="shared" si="184"/>
        <v>10.91.157.8</v>
      </c>
      <c r="J933" s="40" t="str">
        <f t="shared" si="185"/>
        <v>10.91.157.9</v>
      </c>
      <c r="K933" s="40" t="str">
        <f t="shared" si="186"/>
        <v>10.91.157.14</v>
      </c>
      <c r="L933" s="40" t="s">
        <v>0</v>
      </c>
      <c r="M933" s="40" t="str">
        <f t="shared" si="187"/>
        <v>10.91.221.8</v>
      </c>
      <c r="N933" s="40" t="str">
        <f t="shared" si="188"/>
        <v>10.91.221.9</v>
      </c>
      <c r="O933" s="40" t="str">
        <f t="shared" si="189"/>
        <v>10.91.221.10</v>
      </c>
      <c r="P933" s="40" t="str">
        <f t="shared" si="190"/>
        <v>10.91.221.14</v>
      </c>
      <c r="Q933" s="40" t="s">
        <v>0</v>
      </c>
    </row>
    <row r="934" spans="1:17">
      <c r="A934" s="40">
        <v>931</v>
      </c>
      <c r="B934" s="32" t="str">
        <f t="shared" si="191"/>
        <v>OU163</v>
      </c>
      <c r="C934" s="32">
        <f t="shared" si="192"/>
        <v>163</v>
      </c>
      <c r="D934" s="40" t="str">
        <f t="shared" si="183"/>
        <v>OU</v>
      </c>
      <c r="E934" s="40">
        <f t="shared" si="193"/>
        <v>10</v>
      </c>
      <c r="F934" s="40">
        <f t="shared" si="193"/>
        <v>91</v>
      </c>
      <c r="G934" s="40">
        <f t="shared" si="194"/>
        <v>157</v>
      </c>
      <c r="H934" s="40">
        <f t="shared" si="195"/>
        <v>16</v>
      </c>
      <c r="I934" s="40" t="str">
        <f t="shared" si="184"/>
        <v>10.91.157.16</v>
      </c>
      <c r="J934" s="40" t="str">
        <f t="shared" si="185"/>
        <v>10.91.157.17</v>
      </c>
      <c r="K934" s="40" t="str">
        <f t="shared" si="186"/>
        <v>10.91.157.22</v>
      </c>
      <c r="L934" s="40" t="s">
        <v>0</v>
      </c>
      <c r="M934" s="40" t="str">
        <f t="shared" si="187"/>
        <v>10.91.221.16</v>
      </c>
      <c r="N934" s="40" t="str">
        <f t="shared" si="188"/>
        <v>10.91.221.17</v>
      </c>
      <c r="O934" s="40" t="str">
        <f t="shared" si="189"/>
        <v>10.91.221.18</v>
      </c>
      <c r="P934" s="40" t="str">
        <f t="shared" si="190"/>
        <v>10.91.221.22</v>
      </c>
      <c r="Q934" s="40" t="s">
        <v>0</v>
      </c>
    </row>
    <row r="935" spans="1:17">
      <c r="A935" s="40">
        <v>932</v>
      </c>
      <c r="B935" s="32" t="str">
        <f t="shared" si="191"/>
        <v>OU164</v>
      </c>
      <c r="C935" s="32">
        <f t="shared" si="192"/>
        <v>164</v>
      </c>
      <c r="D935" s="40" t="str">
        <f t="shared" si="183"/>
        <v>OU</v>
      </c>
      <c r="E935" s="40">
        <f t="shared" si="193"/>
        <v>10</v>
      </c>
      <c r="F935" s="40">
        <f t="shared" si="193"/>
        <v>91</v>
      </c>
      <c r="G935" s="40">
        <f t="shared" si="194"/>
        <v>157</v>
      </c>
      <c r="H935" s="40">
        <f t="shared" si="195"/>
        <v>24</v>
      </c>
      <c r="I935" s="40" t="str">
        <f t="shared" si="184"/>
        <v>10.91.157.24</v>
      </c>
      <c r="J935" s="40" t="str">
        <f t="shared" si="185"/>
        <v>10.91.157.25</v>
      </c>
      <c r="K935" s="40" t="str">
        <f t="shared" si="186"/>
        <v>10.91.157.30</v>
      </c>
      <c r="L935" s="40" t="s">
        <v>0</v>
      </c>
      <c r="M935" s="40" t="str">
        <f t="shared" si="187"/>
        <v>10.91.221.24</v>
      </c>
      <c r="N935" s="40" t="str">
        <f t="shared" si="188"/>
        <v>10.91.221.25</v>
      </c>
      <c r="O935" s="40" t="str">
        <f t="shared" si="189"/>
        <v>10.91.221.26</v>
      </c>
      <c r="P935" s="40" t="str">
        <f t="shared" si="190"/>
        <v>10.91.221.30</v>
      </c>
      <c r="Q935" s="40" t="s">
        <v>0</v>
      </c>
    </row>
    <row r="936" spans="1:17">
      <c r="A936" s="40">
        <v>933</v>
      </c>
      <c r="B936" s="32" t="str">
        <f t="shared" si="191"/>
        <v>OU165</v>
      </c>
      <c r="C936" s="32">
        <f t="shared" si="192"/>
        <v>165</v>
      </c>
      <c r="D936" s="40" t="str">
        <f t="shared" si="183"/>
        <v>OU</v>
      </c>
      <c r="E936" s="40">
        <f t="shared" si="193"/>
        <v>10</v>
      </c>
      <c r="F936" s="40">
        <f t="shared" si="193"/>
        <v>91</v>
      </c>
      <c r="G936" s="40">
        <f t="shared" si="194"/>
        <v>157</v>
      </c>
      <c r="H936" s="40">
        <f t="shared" si="195"/>
        <v>32</v>
      </c>
      <c r="I936" s="40" t="str">
        <f t="shared" si="184"/>
        <v>10.91.157.32</v>
      </c>
      <c r="J936" s="40" t="str">
        <f t="shared" si="185"/>
        <v>10.91.157.33</v>
      </c>
      <c r="K936" s="40" t="str">
        <f t="shared" si="186"/>
        <v>10.91.157.38</v>
      </c>
      <c r="L936" s="40" t="s">
        <v>0</v>
      </c>
      <c r="M936" s="40" t="str">
        <f t="shared" si="187"/>
        <v>10.91.221.32</v>
      </c>
      <c r="N936" s="40" t="str">
        <f t="shared" si="188"/>
        <v>10.91.221.33</v>
      </c>
      <c r="O936" s="40" t="str">
        <f t="shared" si="189"/>
        <v>10.91.221.34</v>
      </c>
      <c r="P936" s="40" t="str">
        <f t="shared" si="190"/>
        <v>10.91.221.38</v>
      </c>
      <c r="Q936" s="40" t="s">
        <v>0</v>
      </c>
    </row>
    <row r="937" spans="1:17">
      <c r="A937" s="40">
        <v>934</v>
      </c>
      <c r="B937" s="32" t="str">
        <f t="shared" si="191"/>
        <v>OU166</v>
      </c>
      <c r="C937" s="32">
        <f t="shared" si="192"/>
        <v>166</v>
      </c>
      <c r="D937" s="40" t="str">
        <f t="shared" si="183"/>
        <v>OU</v>
      </c>
      <c r="E937" s="40">
        <f t="shared" si="193"/>
        <v>10</v>
      </c>
      <c r="F937" s="40">
        <f t="shared" si="193"/>
        <v>91</v>
      </c>
      <c r="G937" s="40">
        <f t="shared" si="194"/>
        <v>157</v>
      </c>
      <c r="H937" s="40">
        <f t="shared" si="195"/>
        <v>40</v>
      </c>
      <c r="I937" s="40" t="str">
        <f t="shared" si="184"/>
        <v>10.91.157.40</v>
      </c>
      <c r="J937" s="40" t="str">
        <f t="shared" si="185"/>
        <v>10.91.157.41</v>
      </c>
      <c r="K937" s="40" t="str">
        <f t="shared" si="186"/>
        <v>10.91.157.46</v>
      </c>
      <c r="L937" s="40" t="s">
        <v>0</v>
      </c>
      <c r="M937" s="40" t="str">
        <f t="shared" si="187"/>
        <v>10.91.221.40</v>
      </c>
      <c r="N937" s="40" t="str">
        <f t="shared" si="188"/>
        <v>10.91.221.41</v>
      </c>
      <c r="O937" s="40" t="str">
        <f t="shared" si="189"/>
        <v>10.91.221.42</v>
      </c>
      <c r="P937" s="40" t="str">
        <f t="shared" si="190"/>
        <v>10.91.221.46</v>
      </c>
      <c r="Q937" s="40" t="s">
        <v>0</v>
      </c>
    </row>
    <row r="938" spans="1:17">
      <c r="A938" s="40">
        <v>935</v>
      </c>
      <c r="B938" s="32" t="str">
        <f t="shared" si="191"/>
        <v>OU167</v>
      </c>
      <c r="C938" s="32">
        <f t="shared" si="192"/>
        <v>167</v>
      </c>
      <c r="D938" s="40" t="str">
        <f t="shared" si="183"/>
        <v>OU</v>
      </c>
      <c r="E938" s="40">
        <f t="shared" si="193"/>
        <v>10</v>
      </c>
      <c r="F938" s="40">
        <f t="shared" si="193"/>
        <v>91</v>
      </c>
      <c r="G938" s="40">
        <f t="shared" si="194"/>
        <v>157</v>
      </c>
      <c r="H938" s="40">
        <f t="shared" si="195"/>
        <v>48</v>
      </c>
      <c r="I938" s="40" t="str">
        <f t="shared" si="184"/>
        <v>10.91.157.48</v>
      </c>
      <c r="J938" s="40" t="str">
        <f t="shared" si="185"/>
        <v>10.91.157.49</v>
      </c>
      <c r="K938" s="40" t="str">
        <f t="shared" si="186"/>
        <v>10.91.157.54</v>
      </c>
      <c r="L938" s="40" t="s">
        <v>0</v>
      </c>
      <c r="M938" s="40" t="str">
        <f t="shared" si="187"/>
        <v>10.91.221.48</v>
      </c>
      <c r="N938" s="40" t="str">
        <f t="shared" si="188"/>
        <v>10.91.221.49</v>
      </c>
      <c r="O938" s="40" t="str">
        <f t="shared" si="189"/>
        <v>10.91.221.50</v>
      </c>
      <c r="P938" s="40" t="str">
        <f t="shared" si="190"/>
        <v>10.91.221.54</v>
      </c>
      <c r="Q938" s="40" t="s">
        <v>0</v>
      </c>
    </row>
    <row r="939" spans="1:17">
      <c r="A939" s="40">
        <v>936</v>
      </c>
      <c r="B939" s="32" t="str">
        <f t="shared" si="191"/>
        <v>OU168</v>
      </c>
      <c r="C939" s="32">
        <f t="shared" si="192"/>
        <v>168</v>
      </c>
      <c r="D939" s="40" t="str">
        <f t="shared" si="183"/>
        <v>OU</v>
      </c>
      <c r="E939" s="40">
        <f t="shared" si="193"/>
        <v>10</v>
      </c>
      <c r="F939" s="40">
        <f t="shared" si="193"/>
        <v>91</v>
      </c>
      <c r="G939" s="40">
        <f t="shared" si="194"/>
        <v>157</v>
      </c>
      <c r="H939" s="40">
        <f t="shared" si="195"/>
        <v>56</v>
      </c>
      <c r="I939" s="40" t="str">
        <f t="shared" si="184"/>
        <v>10.91.157.56</v>
      </c>
      <c r="J939" s="40" t="str">
        <f t="shared" si="185"/>
        <v>10.91.157.57</v>
      </c>
      <c r="K939" s="40" t="str">
        <f t="shared" si="186"/>
        <v>10.91.157.62</v>
      </c>
      <c r="L939" s="40" t="s">
        <v>0</v>
      </c>
      <c r="M939" s="40" t="str">
        <f t="shared" si="187"/>
        <v>10.91.221.56</v>
      </c>
      <c r="N939" s="40" t="str">
        <f t="shared" si="188"/>
        <v>10.91.221.57</v>
      </c>
      <c r="O939" s="40" t="str">
        <f t="shared" si="189"/>
        <v>10.91.221.58</v>
      </c>
      <c r="P939" s="40" t="str">
        <f t="shared" si="190"/>
        <v>10.91.221.62</v>
      </c>
      <c r="Q939" s="40" t="s">
        <v>0</v>
      </c>
    </row>
    <row r="940" spans="1:17">
      <c r="A940" s="40">
        <v>937</v>
      </c>
      <c r="B940" s="32" t="str">
        <f t="shared" si="191"/>
        <v>OU169</v>
      </c>
      <c r="C940" s="32">
        <f t="shared" si="192"/>
        <v>169</v>
      </c>
      <c r="D940" s="40" t="str">
        <f t="shared" si="183"/>
        <v>OU</v>
      </c>
      <c r="E940" s="40">
        <f t="shared" si="193"/>
        <v>10</v>
      </c>
      <c r="F940" s="40">
        <f t="shared" si="193"/>
        <v>91</v>
      </c>
      <c r="G940" s="40">
        <f t="shared" si="194"/>
        <v>157</v>
      </c>
      <c r="H940" s="40">
        <f t="shared" si="195"/>
        <v>64</v>
      </c>
      <c r="I940" s="40" t="str">
        <f t="shared" si="184"/>
        <v>10.91.157.64</v>
      </c>
      <c r="J940" s="40" t="str">
        <f t="shared" si="185"/>
        <v>10.91.157.65</v>
      </c>
      <c r="K940" s="40" t="str">
        <f t="shared" si="186"/>
        <v>10.91.157.70</v>
      </c>
      <c r="L940" s="40" t="s">
        <v>0</v>
      </c>
      <c r="M940" s="40" t="str">
        <f t="shared" si="187"/>
        <v>10.91.221.64</v>
      </c>
      <c r="N940" s="40" t="str">
        <f t="shared" si="188"/>
        <v>10.91.221.65</v>
      </c>
      <c r="O940" s="40" t="str">
        <f t="shared" si="189"/>
        <v>10.91.221.66</v>
      </c>
      <c r="P940" s="40" t="str">
        <f t="shared" si="190"/>
        <v>10.91.221.70</v>
      </c>
      <c r="Q940" s="40" t="s">
        <v>0</v>
      </c>
    </row>
    <row r="941" spans="1:17">
      <c r="A941" s="40">
        <v>938</v>
      </c>
      <c r="B941" s="32" t="str">
        <f t="shared" si="191"/>
        <v>OU170</v>
      </c>
      <c r="C941" s="32">
        <f t="shared" si="192"/>
        <v>170</v>
      </c>
      <c r="D941" s="40" t="str">
        <f t="shared" si="183"/>
        <v>OU</v>
      </c>
      <c r="E941" s="40">
        <f t="shared" si="193"/>
        <v>10</v>
      </c>
      <c r="F941" s="40">
        <f t="shared" si="193"/>
        <v>91</v>
      </c>
      <c r="G941" s="40">
        <f t="shared" si="194"/>
        <v>157</v>
      </c>
      <c r="H941" s="40">
        <f t="shared" si="195"/>
        <v>72</v>
      </c>
      <c r="I941" s="40" t="str">
        <f t="shared" si="184"/>
        <v>10.91.157.72</v>
      </c>
      <c r="J941" s="40" t="str">
        <f t="shared" si="185"/>
        <v>10.91.157.73</v>
      </c>
      <c r="K941" s="40" t="str">
        <f t="shared" si="186"/>
        <v>10.91.157.78</v>
      </c>
      <c r="L941" s="40" t="s">
        <v>0</v>
      </c>
      <c r="M941" s="40" t="str">
        <f t="shared" si="187"/>
        <v>10.91.221.72</v>
      </c>
      <c r="N941" s="40" t="str">
        <f t="shared" si="188"/>
        <v>10.91.221.73</v>
      </c>
      <c r="O941" s="40" t="str">
        <f t="shared" si="189"/>
        <v>10.91.221.74</v>
      </c>
      <c r="P941" s="40" t="str">
        <f t="shared" si="190"/>
        <v>10.91.221.78</v>
      </c>
      <c r="Q941" s="40" t="s">
        <v>0</v>
      </c>
    </row>
    <row r="942" spans="1:17">
      <c r="A942" s="40">
        <v>939</v>
      </c>
      <c r="B942" s="32" t="str">
        <f t="shared" si="191"/>
        <v>OU171</v>
      </c>
      <c r="C942" s="32">
        <f t="shared" si="192"/>
        <v>171</v>
      </c>
      <c r="D942" s="40" t="str">
        <f t="shared" si="183"/>
        <v>OU</v>
      </c>
      <c r="E942" s="40">
        <f t="shared" si="193"/>
        <v>10</v>
      </c>
      <c r="F942" s="40">
        <f t="shared" si="193"/>
        <v>91</v>
      </c>
      <c r="G942" s="40">
        <f t="shared" si="194"/>
        <v>157</v>
      </c>
      <c r="H942" s="40">
        <f t="shared" si="195"/>
        <v>80</v>
      </c>
      <c r="I942" s="40" t="str">
        <f t="shared" si="184"/>
        <v>10.91.157.80</v>
      </c>
      <c r="J942" s="40" t="str">
        <f t="shared" si="185"/>
        <v>10.91.157.81</v>
      </c>
      <c r="K942" s="40" t="str">
        <f t="shared" si="186"/>
        <v>10.91.157.86</v>
      </c>
      <c r="L942" s="40" t="s">
        <v>0</v>
      </c>
      <c r="M942" s="40" t="str">
        <f t="shared" si="187"/>
        <v>10.91.221.80</v>
      </c>
      <c r="N942" s="40" t="str">
        <f t="shared" si="188"/>
        <v>10.91.221.81</v>
      </c>
      <c r="O942" s="40" t="str">
        <f t="shared" si="189"/>
        <v>10.91.221.82</v>
      </c>
      <c r="P942" s="40" t="str">
        <f t="shared" si="190"/>
        <v>10.91.221.86</v>
      </c>
      <c r="Q942" s="40" t="s">
        <v>0</v>
      </c>
    </row>
    <row r="943" spans="1:17">
      <c r="A943" s="40">
        <v>940</v>
      </c>
      <c r="B943" s="32" t="str">
        <f t="shared" si="191"/>
        <v>OU172</v>
      </c>
      <c r="C943" s="32">
        <f t="shared" si="192"/>
        <v>172</v>
      </c>
      <c r="D943" s="40" t="str">
        <f t="shared" si="183"/>
        <v>OU</v>
      </c>
      <c r="E943" s="40">
        <f t="shared" si="193"/>
        <v>10</v>
      </c>
      <c r="F943" s="40">
        <f t="shared" si="193"/>
        <v>91</v>
      </c>
      <c r="G943" s="40">
        <f t="shared" si="194"/>
        <v>157</v>
      </c>
      <c r="H943" s="40">
        <f t="shared" si="195"/>
        <v>88</v>
      </c>
      <c r="I943" s="40" t="str">
        <f t="shared" si="184"/>
        <v>10.91.157.88</v>
      </c>
      <c r="J943" s="40" t="str">
        <f t="shared" si="185"/>
        <v>10.91.157.89</v>
      </c>
      <c r="K943" s="40" t="str">
        <f t="shared" si="186"/>
        <v>10.91.157.94</v>
      </c>
      <c r="L943" s="40" t="s">
        <v>0</v>
      </c>
      <c r="M943" s="40" t="str">
        <f t="shared" si="187"/>
        <v>10.91.221.88</v>
      </c>
      <c r="N943" s="40" t="str">
        <f t="shared" si="188"/>
        <v>10.91.221.89</v>
      </c>
      <c r="O943" s="40" t="str">
        <f t="shared" si="189"/>
        <v>10.91.221.90</v>
      </c>
      <c r="P943" s="40" t="str">
        <f t="shared" si="190"/>
        <v>10.91.221.94</v>
      </c>
      <c r="Q943" s="40" t="s">
        <v>0</v>
      </c>
    </row>
    <row r="944" spans="1:17">
      <c r="A944" s="40">
        <v>941</v>
      </c>
      <c r="B944" s="32" t="str">
        <f t="shared" si="191"/>
        <v>OU173</v>
      </c>
      <c r="C944" s="32">
        <f t="shared" si="192"/>
        <v>173</v>
      </c>
      <c r="D944" s="40" t="str">
        <f t="shared" si="183"/>
        <v>OU</v>
      </c>
      <c r="E944" s="40">
        <f t="shared" si="193"/>
        <v>10</v>
      </c>
      <c r="F944" s="40">
        <f t="shared" si="193"/>
        <v>91</v>
      </c>
      <c r="G944" s="40">
        <f t="shared" si="194"/>
        <v>157</v>
      </c>
      <c r="H944" s="40">
        <f t="shared" si="195"/>
        <v>96</v>
      </c>
      <c r="I944" s="40" t="str">
        <f t="shared" si="184"/>
        <v>10.91.157.96</v>
      </c>
      <c r="J944" s="40" t="str">
        <f t="shared" si="185"/>
        <v>10.91.157.97</v>
      </c>
      <c r="K944" s="40" t="str">
        <f t="shared" si="186"/>
        <v>10.91.157.102</v>
      </c>
      <c r="L944" s="40" t="s">
        <v>0</v>
      </c>
      <c r="M944" s="40" t="str">
        <f t="shared" si="187"/>
        <v>10.91.221.96</v>
      </c>
      <c r="N944" s="40" t="str">
        <f t="shared" si="188"/>
        <v>10.91.221.97</v>
      </c>
      <c r="O944" s="40" t="str">
        <f t="shared" si="189"/>
        <v>10.91.221.98</v>
      </c>
      <c r="P944" s="40" t="str">
        <f t="shared" si="190"/>
        <v>10.91.221.102</v>
      </c>
      <c r="Q944" s="40" t="s">
        <v>0</v>
      </c>
    </row>
    <row r="945" spans="1:17">
      <c r="A945" s="40">
        <v>942</v>
      </c>
      <c r="B945" s="32" t="str">
        <f t="shared" si="191"/>
        <v>OU174</v>
      </c>
      <c r="C945" s="32">
        <f t="shared" si="192"/>
        <v>174</v>
      </c>
      <c r="D945" s="40" t="str">
        <f t="shared" si="183"/>
        <v>OU</v>
      </c>
      <c r="E945" s="40">
        <f t="shared" si="193"/>
        <v>10</v>
      </c>
      <c r="F945" s="40">
        <f t="shared" si="193"/>
        <v>91</v>
      </c>
      <c r="G945" s="40">
        <f t="shared" si="194"/>
        <v>157</v>
      </c>
      <c r="H945" s="40">
        <f t="shared" si="195"/>
        <v>104</v>
      </c>
      <c r="I945" s="40" t="str">
        <f t="shared" si="184"/>
        <v>10.91.157.104</v>
      </c>
      <c r="J945" s="40" t="str">
        <f t="shared" si="185"/>
        <v>10.91.157.105</v>
      </c>
      <c r="K945" s="40" t="str">
        <f t="shared" si="186"/>
        <v>10.91.157.110</v>
      </c>
      <c r="L945" s="40" t="s">
        <v>0</v>
      </c>
      <c r="M945" s="40" t="str">
        <f t="shared" si="187"/>
        <v>10.91.221.104</v>
      </c>
      <c r="N945" s="40" t="str">
        <f t="shared" si="188"/>
        <v>10.91.221.105</v>
      </c>
      <c r="O945" s="40" t="str">
        <f t="shared" si="189"/>
        <v>10.91.221.106</v>
      </c>
      <c r="P945" s="40" t="str">
        <f t="shared" si="190"/>
        <v>10.91.221.110</v>
      </c>
      <c r="Q945" s="40" t="s">
        <v>0</v>
      </c>
    </row>
    <row r="946" spans="1:17">
      <c r="A946" s="40">
        <v>943</v>
      </c>
      <c r="B946" s="32" t="str">
        <f t="shared" si="191"/>
        <v>OU175</v>
      </c>
      <c r="C946" s="32">
        <f t="shared" si="192"/>
        <v>175</v>
      </c>
      <c r="D946" s="40" t="str">
        <f t="shared" si="183"/>
        <v>OU</v>
      </c>
      <c r="E946" s="40">
        <f t="shared" si="193"/>
        <v>10</v>
      </c>
      <c r="F946" s="40">
        <f t="shared" si="193"/>
        <v>91</v>
      </c>
      <c r="G946" s="40">
        <f t="shared" si="194"/>
        <v>157</v>
      </c>
      <c r="H946" s="40">
        <f t="shared" si="195"/>
        <v>112</v>
      </c>
      <c r="I946" s="40" t="str">
        <f t="shared" si="184"/>
        <v>10.91.157.112</v>
      </c>
      <c r="J946" s="40" t="str">
        <f t="shared" si="185"/>
        <v>10.91.157.113</v>
      </c>
      <c r="K946" s="40" t="str">
        <f t="shared" si="186"/>
        <v>10.91.157.118</v>
      </c>
      <c r="L946" s="40" t="s">
        <v>0</v>
      </c>
      <c r="M946" s="40" t="str">
        <f t="shared" si="187"/>
        <v>10.91.221.112</v>
      </c>
      <c r="N946" s="40" t="str">
        <f t="shared" si="188"/>
        <v>10.91.221.113</v>
      </c>
      <c r="O946" s="40" t="str">
        <f t="shared" si="189"/>
        <v>10.91.221.114</v>
      </c>
      <c r="P946" s="40" t="str">
        <f t="shared" si="190"/>
        <v>10.91.221.118</v>
      </c>
      <c r="Q946" s="40" t="s">
        <v>0</v>
      </c>
    </row>
    <row r="947" spans="1:17">
      <c r="A947" s="40">
        <v>944</v>
      </c>
      <c r="B947" s="32" t="str">
        <f t="shared" si="191"/>
        <v>OU176</v>
      </c>
      <c r="C947" s="32">
        <f t="shared" si="192"/>
        <v>176</v>
      </c>
      <c r="D947" s="40" t="str">
        <f t="shared" si="183"/>
        <v>OU</v>
      </c>
      <c r="E947" s="40">
        <f t="shared" si="193"/>
        <v>10</v>
      </c>
      <c r="F947" s="40">
        <f t="shared" si="193"/>
        <v>91</v>
      </c>
      <c r="G947" s="40">
        <f t="shared" si="194"/>
        <v>157</v>
      </c>
      <c r="H947" s="40">
        <f t="shared" si="195"/>
        <v>120</v>
      </c>
      <c r="I947" s="40" t="str">
        <f t="shared" si="184"/>
        <v>10.91.157.120</v>
      </c>
      <c r="J947" s="40" t="str">
        <f t="shared" si="185"/>
        <v>10.91.157.121</v>
      </c>
      <c r="K947" s="40" t="str">
        <f t="shared" si="186"/>
        <v>10.91.157.126</v>
      </c>
      <c r="L947" s="40" t="s">
        <v>0</v>
      </c>
      <c r="M947" s="40" t="str">
        <f t="shared" si="187"/>
        <v>10.91.221.120</v>
      </c>
      <c r="N947" s="40" t="str">
        <f t="shared" si="188"/>
        <v>10.91.221.121</v>
      </c>
      <c r="O947" s="40" t="str">
        <f t="shared" si="189"/>
        <v>10.91.221.122</v>
      </c>
      <c r="P947" s="40" t="str">
        <f t="shared" si="190"/>
        <v>10.91.221.126</v>
      </c>
      <c r="Q947" s="40" t="s">
        <v>0</v>
      </c>
    </row>
    <row r="948" spans="1:17">
      <c r="A948" s="40">
        <v>945</v>
      </c>
      <c r="B948" s="32" t="str">
        <f t="shared" si="191"/>
        <v>OU177</v>
      </c>
      <c r="C948" s="32">
        <f t="shared" si="192"/>
        <v>177</v>
      </c>
      <c r="D948" s="40" t="str">
        <f t="shared" si="183"/>
        <v>OU</v>
      </c>
      <c r="E948" s="40">
        <f t="shared" si="193"/>
        <v>10</v>
      </c>
      <c r="F948" s="40">
        <f t="shared" si="193"/>
        <v>91</v>
      </c>
      <c r="G948" s="40">
        <f t="shared" si="194"/>
        <v>157</v>
      </c>
      <c r="H948" s="40">
        <f t="shared" si="195"/>
        <v>128</v>
      </c>
      <c r="I948" s="40" t="str">
        <f t="shared" si="184"/>
        <v>10.91.157.128</v>
      </c>
      <c r="J948" s="40" t="str">
        <f t="shared" si="185"/>
        <v>10.91.157.129</v>
      </c>
      <c r="K948" s="40" t="str">
        <f t="shared" si="186"/>
        <v>10.91.157.134</v>
      </c>
      <c r="L948" s="40" t="s">
        <v>0</v>
      </c>
      <c r="M948" s="40" t="str">
        <f t="shared" si="187"/>
        <v>10.91.221.128</v>
      </c>
      <c r="N948" s="40" t="str">
        <f t="shared" si="188"/>
        <v>10.91.221.129</v>
      </c>
      <c r="O948" s="40" t="str">
        <f t="shared" si="189"/>
        <v>10.91.221.130</v>
      </c>
      <c r="P948" s="40" t="str">
        <f t="shared" si="190"/>
        <v>10.91.221.134</v>
      </c>
      <c r="Q948" s="40" t="s">
        <v>0</v>
      </c>
    </row>
    <row r="949" spans="1:17">
      <c r="A949" s="40">
        <v>946</v>
      </c>
      <c r="B949" s="32" t="str">
        <f t="shared" si="191"/>
        <v>OU178</v>
      </c>
      <c r="C949" s="32">
        <f t="shared" si="192"/>
        <v>178</v>
      </c>
      <c r="D949" s="40" t="str">
        <f t="shared" si="183"/>
        <v>OU</v>
      </c>
      <c r="E949" s="40">
        <f t="shared" si="193"/>
        <v>10</v>
      </c>
      <c r="F949" s="40">
        <f t="shared" si="193"/>
        <v>91</v>
      </c>
      <c r="G949" s="40">
        <f t="shared" si="194"/>
        <v>157</v>
      </c>
      <c r="H949" s="40">
        <f t="shared" si="195"/>
        <v>136</v>
      </c>
      <c r="I949" s="40" t="str">
        <f t="shared" si="184"/>
        <v>10.91.157.136</v>
      </c>
      <c r="J949" s="40" t="str">
        <f t="shared" si="185"/>
        <v>10.91.157.137</v>
      </c>
      <c r="K949" s="40" t="str">
        <f t="shared" si="186"/>
        <v>10.91.157.142</v>
      </c>
      <c r="L949" s="40" t="s">
        <v>0</v>
      </c>
      <c r="M949" s="40" t="str">
        <f t="shared" si="187"/>
        <v>10.91.221.136</v>
      </c>
      <c r="N949" s="40" t="str">
        <f t="shared" si="188"/>
        <v>10.91.221.137</v>
      </c>
      <c r="O949" s="40" t="str">
        <f t="shared" si="189"/>
        <v>10.91.221.138</v>
      </c>
      <c r="P949" s="40" t="str">
        <f t="shared" si="190"/>
        <v>10.91.221.142</v>
      </c>
      <c r="Q949" s="40" t="s">
        <v>0</v>
      </c>
    </row>
    <row r="950" spans="1:17">
      <c r="A950" s="40">
        <v>947</v>
      </c>
      <c r="B950" s="32" t="str">
        <f t="shared" si="191"/>
        <v>OU179</v>
      </c>
      <c r="C950" s="32">
        <f t="shared" si="192"/>
        <v>179</v>
      </c>
      <c r="D950" s="40" t="str">
        <f t="shared" si="183"/>
        <v>OU</v>
      </c>
      <c r="E950" s="40">
        <f t="shared" si="193"/>
        <v>10</v>
      </c>
      <c r="F950" s="40">
        <f t="shared" si="193"/>
        <v>91</v>
      </c>
      <c r="G950" s="40">
        <f t="shared" si="194"/>
        <v>157</v>
      </c>
      <c r="H950" s="40">
        <f t="shared" si="195"/>
        <v>144</v>
      </c>
      <c r="I950" s="40" t="str">
        <f t="shared" si="184"/>
        <v>10.91.157.144</v>
      </c>
      <c r="J950" s="40" t="str">
        <f t="shared" si="185"/>
        <v>10.91.157.145</v>
      </c>
      <c r="K950" s="40" t="str">
        <f t="shared" si="186"/>
        <v>10.91.157.150</v>
      </c>
      <c r="L950" s="40" t="s">
        <v>0</v>
      </c>
      <c r="M950" s="40" t="str">
        <f t="shared" si="187"/>
        <v>10.91.221.144</v>
      </c>
      <c r="N950" s="40" t="str">
        <f t="shared" si="188"/>
        <v>10.91.221.145</v>
      </c>
      <c r="O950" s="40" t="str">
        <f t="shared" si="189"/>
        <v>10.91.221.146</v>
      </c>
      <c r="P950" s="40" t="str">
        <f t="shared" si="190"/>
        <v>10.91.221.150</v>
      </c>
      <c r="Q950" s="40" t="s">
        <v>0</v>
      </c>
    </row>
    <row r="951" spans="1:17">
      <c r="A951" s="40">
        <v>948</v>
      </c>
      <c r="B951" s="32" t="str">
        <f t="shared" si="191"/>
        <v>OU180</v>
      </c>
      <c r="C951" s="32">
        <f t="shared" si="192"/>
        <v>180</v>
      </c>
      <c r="D951" s="40" t="str">
        <f t="shared" si="183"/>
        <v>OU</v>
      </c>
      <c r="E951" s="40">
        <f t="shared" si="193"/>
        <v>10</v>
      </c>
      <c r="F951" s="40">
        <f t="shared" si="193"/>
        <v>91</v>
      </c>
      <c r="G951" s="40">
        <f t="shared" si="194"/>
        <v>157</v>
      </c>
      <c r="H951" s="40">
        <f t="shared" si="195"/>
        <v>152</v>
      </c>
      <c r="I951" s="40" t="str">
        <f t="shared" si="184"/>
        <v>10.91.157.152</v>
      </c>
      <c r="J951" s="40" t="str">
        <f t="shared" si="185"/>
        <v>10.91.157.153</v>
      </c>
      <c r="K951" s="40" t="str">
        <f t="shared" si="186"/>
        <v>10.91.157.158</v>
      </c>
      <c r="L951" s="40" t="s">
        <v>0</v>
      </c>
      <c r="M951" s="40" t="str">
        <f t="shared" si="187"/>
        <v>10.91.221.152</v>
      </c>
      <c r="N951" s="40" t="str">
        <f t="shared" si="188"/>
        <v>10.91.221.153</v>
      </c>
      <c r="O951" s="40" t="str">
        <f t="shared" si="189"/>
        <v>10.91.221.154</v>
      </c>
      <c r="P951" s="40" t="str">
        <f t="shared" si="190"/>
        <v>10.91.221.158</v>
      </c>
      <c r="Q951" s="40" t="s">
        <v>0</v>
      </c>
    </row>
    <row r="952" spans="1:17">
      <c r="A952" s="40">
        <v>949</v>
      </c>
      <c r="B952" s="32" t="str">
        <f t="shared" si="191"/>
        <v>OU181</v>
      </c>
      <c r="C952" s="32">
        <f t="shared" si="192"/>
        <v>181</v>
      </c>
      <c r="D952" s="40" t="str">
        <f t="shared" si="183"/>
        <v>OU</v>
      </c>
      <c r="E952" s="40">
        <f t="shared" si="193"/>
        <v>10</v>
      </c>
      <c r="F952" s="40">
        <f t="shared" si="193"/>
        <v>91</v>
      </c>
      <c r="G952" s="40">
        <f t="shared" si="194"/>
        <v>157</v>
      </c>
      <c r="H952" s="40">
        <f t="shared" si="195"/>
        <v>160</v>
      </c>
      <c r="I952" s="40" t="str">
        <f t="shared" si="184"/>
        <v>10.91.157.160</v>
      </c>
      <c r="J952" s="40" t="str">
        <f t="shared" si="185"/>
        <v>10.91.157.161</v>
      </c>
      <c r="K952" s="40" t="str">
        <f t="shared" si="186"/>
        <v>10.91.157.166</v>
      </c>
      <c r="L952" s="40" t="s">
        <v>0</v>
      </c>
      <c r="M952" s="40" t="str">
        <f t="shared" si="187"/>
        <v>10.91.221.160</v>
      </c>
      <c r="N952" s="40" t="str">
        <f t="shared" si="188"/>
        <v>10.91.221.161</v>
      </c>
      <c r="O952" s="40" t="str">
        <f t="shared" si="189"/>
        <v>10.91.221.162</v>
      </c>
      <c r="P952" s="40" t="str">
        <f t="shared" si="190"/>
        <v>10.91.221.166</v>
      </c>
      <c r="Q952" s="40" t="s">
        <v>0</v>
      </c>
    </row>
    <row r="953" spans="1:17">
      <c r="A953" s="40">
        <v>950</v>
      </c>
      <c r="B953" s="32" t="str">
        <f t="shared" si="191"/>
        <v>OU182</v>
      </c>
      <c r="C953" s="32">
        <f t="shared" si="192"/>
        <v>182</v>
      </c>
      <c r="D953" s="40" t="str">
        <f t="shared" si="183"/>
        <v>OU</v>
      </c>
      <c r="E953" s="40">
        <f t="shared" si="193"/>
        <v>10</v>
      </c>
      <c r="F953" s="40">
        <f t="shared" si="193"/>
        <v>91</v>
      </c>
      <c r="G953" s="40">
        <f t="shared" si="194"/>
        <v>157</v>
      </c>
      <c r="H953" s="40">
        <f t="shared" si="195"/>
        <v>168</v>
      </c>
      <c r="I953" s="40" t="str">
        <f t="shared" si="184"/>
        <v>10.91.157.168</v>
      </c>
      <c r="J953" s="40" t="str">
        <f t="shared" si="185"/>
        <v>10.91.157.169</v>
      </c>
      <c r="K953" s="40" t="str">
        <f t="shared" si="186"/>
        <v>10.91.157.174</v>
      </c>
      <c r="L953" s="40" t="s">
        <v>0</v>
      </c>
      <c r="M953" s="40" t="str">
        <f t="shared" si="187"/>
        <v>10.91.221.168</v>
      </c>
      <c r="N953" s="40" t="str">
        <f t="shared" si="188"/>
        <v>10.91.221.169</v>
      </c>
      <c r="O953" s="40" t="str">
        <f t="shared" si="189"/>
        <v>10.91.221.170</v>
      </c>
      <c r="P953" s="40" t="str">
        <f t="shared" si="190"/>
        <v>10.91.221.174</v>
      </c>
      <c r="Q953" s="40" t="s">
        <v>0</v>
      </c>
    </row>
    <row r="954" spans="1:17">
      <c r="A954" s="40">
        <v>951</v>
      </c>
      <c r="B954" s="32" t="str">
        <f t="shared" si="191"/>
        <v>OU183</v>
      </c>
      <c r="C954" s="32">
        <f t="shared" si="192"/>
        <v>183</v>
      </c>
      <c r="D954" s="40" t="str">
        <f t="shared" si="183"/>
        <v>OU</v>
      </c>
      <c r="E954" s="40">
        <f t="shared" si="193"/>
        <v>10</v>
      </c>
      <c r="F954" s="40">
        <f t="shared" si="193"/>
        <v>91</v>
      </c>
      <c r="G954" s="40">
        <f t="shared" si="194"/>
        <v>157</v>
      </c>
      <c r="H954" s="40">
        <f t="shared" si="195"/>
        <v>176</v>
      </c>
      <c r="I954" s="40" t="str">
        <f t="shared" si="184"/>
        <v>10.91.157.176</v>
      </c>
      <c r="J954" s="40" t="str">
        <f t="shared" si="185"/>
        <v>10.91.157.177</v>
      </c>
      <c r="K954" s="40" t="str">
        <f t="shared" si="186"/>
        <v>10.91.157.182</v>
      </c>
      <c r="L954" s="40" t="s">
        <v>0</v>
      </c>
      <c r="M954" s="40" t="str">
        <f t="shared" si="187"/>
        <v>10.91.221.176</v>
      </c>
      <c r="N954" s="40" t="str">
        <f t="shared" si="188"/>
        <v>10.91.221.177</v>
      </c>
      <c r="O954" s="40" t="str">
        <f t="shared" si="189"/>
        <v>10.91.221.178</v>
      </c>
      <c r="P954" s="40" t="str">
        <f t="shared" si="190"/>
        <v>10.91.221.182</v>
      </c>
      <c r="Q954" s="40" t="s">
        <v>0</v>
      </c>
    </row>
    <row r="955" spans="1:17">
      <c r="A955" s="40">
        <v>952</v>
      </c>
      <c r="B955" s="32" t="str">
        <f t="shared" si="191"/>
        <v>OU184</v>
      </c>
      <c r="C955" s="32">
        <f t="shared" si="192"/>
        <v>184</v>
      </c>
      <c r="D955" s="40" t="str">
        <f t="shared" si="183"/>
        <v>OU</v>
      </c>
      <c r="E955" s="40">
        <f t="shared" si="193"/>
        <v>10</v>
      </c>
      <c r="F955" s="40">
        <f t="shared" si="193"/>
        <v>91</v>
      </c>
      <c r="G955" s="40">
        <f t="shared" si="194"/>
        <v>157</v>
      </c>
      <c r="H955" s="40">
        <f t="shared" si="195"/>
        <v>184</v>
      </c>
      <c r="I955" s="40" t="str">
        <f t="shared" si="184"/>
        <v>10.91.157.184</v>
      </c>
      <c r="J955" s="40" t="str">
        <f t="shared" si="185"/>
        <v>10.91.157.185</v>
      </c>
      <c r="K955" s="40" t="str">
        <f t="shared" si="186"/>
        <v>10.91.157.190</v>
      </c>
      <c r="L955" s="40" t="s">
        <v>0</v>
      </c>
      <c r="M955" s="40" t="str">
        <f t="shared" si="187"/>
        <v>10.91.221.184</v>
      </c>
      <c r="N955" s="40" t="str">
        <f t="shared" si="188"/>
        <v>10.91.221.185</v>
      </c>
      <c r="O955" s="40" t="str">
        <f t="shared" si="189"/>
        <v>10.91.221.186</v>
      </c>
      <c r="P955" s="40" t="str">
        <f t="shared" si="190"/>
        <v>10.91.221.190</v>
      </c>
      <c r="Q955" s="40" t="s">
        <v>0</v>
      </c>
    </row>
    <row r="956" spans="1:17">
      <c r="A956" s="40">
        <v>953</v>
      </c>
      <c r="B956" s="32" t="str">
        <f t="shared" si="191"/>
        <v>OU185</v>
      </c>
      <c r="C956" s="32">
        <f t="shared" si="192"/>
        <v>185</v>
      </c>
      <c r="D956" s="40" t="str">
        <f t="shared" si="183"/>
        <v>OU</v>
      </c>
      <c r="E956" s="40">
        <f t="shared" si="193"/>
        <v>10</v>
      </c>
      <c r="F956" s="40">
        <f t="shared" si="193"/>
        <v>91</v>
      </c>
      <c r="G956" s="40">
        <f t="shared" si="194"/>
        <v>157</v>
      </c>
      <c r="H956" s="40">
        <f t="shared" si="195"/>
        <v>192</v>
      </c>
      <c r="I956" s="40" t="str">
        <f t="shared" si="184"/>
        <v>10.91.157.192</v>
      </c>
      <c r="J956" s="40" t="str">
        <f t="shared" si="185"/>
        <v>10.91.157.193</v>
      </c>
      <c r="K956" s="40" t="str">
        <f t="shared" si="186"/>
        <v>10.91.157.198</v>
      </c>
      <c r="L956" s="40" t="s">
        <v>0</v>
      </c>
      <c r="M956" s="40" t="str">
        <f t="shared" si="187"/>
        <v>10.91.221.192</v>
      </c>
      <c r="N956" s="40" t="str">
        <f t="shared" si="188"/>
        <v>10.91.221.193</v>
      </c>
      <c r="O956" s="40" t="str">
        <f t="shared" si="189"/>
        <v>10.91.221.194</v>
      </c>
      <c r="P956" s="40" t="str">
        <f t="shared" si="190"/>
        <v>10.91.221.198</v>
      </c>
      <c r="Q956" s="40" t="s">
        <v>0</v>
      </c>
    </row>
    <row r="957" spans="1:17">
      <c r="A957" s="40">
        <v>954</v>
      </c>
      <c r="B957" s="32" t="str">
        <f t="shared" si="191"/>
        <v>OU186</v>
      </c>
      <c r="C957" s="32">
        <f t="shared" si="192"/>
        <v>186</v>
      </c>
      <c r="D957" s="40" t="str">
        <f t="shared" si="183"/>
        <v>OU</v>
      </c>
      <c r="E957" s="40">
        <f t="shared" si="193"/>
        <v>10</v>
      </c>
      <c r="F957" s="40">
        <f t="shared" si="193"/>
        <v>91</v>
      </c>
      <c r="G957" s="40">
        <f t="shared" si="194"/>
        <v>157</v>
      </c>
      <c r="H957" s="40">
        <f t="shared" si="195"/>
        <v>200</v>
      </c>
      <c r="I957" s="40" t="str">
        <f t="shared" si="184"/>
        <v>10.91.157.200</v>
      </c>
      <c r="J957" s="40" t="str">
        <f t="shared" si="185"/>
        <v>10.91.157.201</v>
      </c>
      <c r="K957" s="40" t="str">
        <f t="shared" si="186"/>
        <v>10.91.157.206</v>
      </c>
      <c r="L957" s="40" t="s">
        <v>0</v>
      </c>
      <c r="M957" s="40" t="str">
        <f t="shared" si="187"/>
        <v>10.91.221.200</v>
      </c>
      <c r="N957" s="40" t="str">
        <f t="shared" si="188"/>
        <v>10.91.221.201</v>
      </c>
      <c r="O957" s="40" t="str">
        <f t="shared" si="189"/>
        <v>10.91.221.202</v>
      </c>
      <c r="P957" s="40" t="str">
        <f t="shared" si="190"/>
        <v>10.91.221.206</v>
      </c>
      <c r="Q957" s="40" t="s">
        <v>0</v>
      </c>
    </row>
    <row r="958" spans="1:17">
      <c r="A958" s="40">
        <v>955</v>
      </c>
      <c r="B958" s="32" t="str">
        <f t="shared" si="191"/>
        <v>OU187</v>
      </c>
      <c r="C958" s="32">
        <f t="shared" si="192"/>
        <v>187</v>
      </c>
      <c r="D958" s="40" t="str">
        <f t="shared" si="183"/>
        <v>OU</v>
      </c>
      <c r="E958" s="40">
        <f t="shared" si="193"/>
        <v>10</v>
      </c>
      <c r="F958" s="40">
        <f t="shared" si="193"/>
        <v>91</v>
      </c>
      <c r="G958" s="40">
        <f t="shared" si="194"/>
        <v>157</v>
      </c>
      <c r="H958" s="40">
        <f t="shared" si="195"/>
        <v>208</v>
      </c>
      <c r="I958" s="40" t="str">
        <f t="shared" si="184"/>
        <v>10.91.157.208</v>
      </c>
      <c r="J958" s="40" t="str">
        <f t="shared" si="185"/>
        <v>10.91.157.209</v>
      </c>
      <c r="K958" s="40" t="str">
        <f t="shared" si="186"/>
        <v>10.91.157.214</v>
      </c>
      <c r="L958" s="40" t="s">
        <v>0</v>
      </c>
      <c r="M958" s="40" t="str">
        <f t="shared" si="187"/>
        <v>10.91.221.208</v>
      </c>
      <c r="N958" s="40" t="str">
        <f t="shared" si="188"/>
        <v>10.91.221.209</v>
      </c>
      <c r="O958" s="40" t="str">
        <f t="shared" si="189"/>
        <v>10.91.221.210</v>
      </c>
      <c r="P958" s="40" t="str">
        <f t="shared" si="190"/>
        <v>10.91.221.214</v>
      </c>
      <c r="Q958" s="40" t="s">
        <v>0</v>
      </c>
    </row>
    <row r="959" spans="1:17">
      <c r="A959" s="40">
        <v>956</v>
      </c>
      <c r="B959" s="32" t="str">
        <f t="shared" si="191"/>
        <v>OU188</v>
      </c>
      <c r="C959" s="32">
        <f t="shared" si="192"/>
        <v>188</v>
      </c>
      <c r="D959" s="40" t="str">
        <f t="shared" si="183"/>
        <v>OU</v>
      </c>
      <c r="E959" s="40">
        <f t="shared" si="193"/>
        <v>10</v>
      </c>
      <c r="F959" s="40">
        <f t="shared" si="193"/>
        <v>91</v>
      </c>
      <c r="G959" s="40">
        <f t="shared" si="194"/>
        <v>157</v>
      </c>
      <c r="H959" s="40">
        <f t="shared" si="195"/>
        <v>216</v>
      </c>
      <c r="I959" s="40" t="str">
        <f t="shared" si="184"/>
        <v>10.91.157.216</v>
      </c>
      <c r="J959" s="40" t="str">
        <f t="shared" si="185"/>
        <v>10.91.157.217</v>
      </c>
      <c r="K959" s="40" t="str">
        <f t="shared" si="186"/>
        <v>10.91.157.222</v>
      </c>
      <c r="L959" s="40" t="s">
        <v>0</v>
      </c>
      <c r="M959" s="40" t="str">
        <f t="shared" si="187"/>
        <v>10.91.221.216</v>
      </c>
      <c r="N959" s="40" t="str">
        <f t="shared" si="188"/>
        <v>10.91.221.217</v>
      </c>
      <c r="O959" s="40" t="str">
        <f t="shared" si="189"/>
        <v>10.91.221.218</v>
      </c>
      <c r="P959" s="40" t="str">
        <f t="shared" si="190"/>
        <v>10.91.221.222</v>
      </c>
      <c r="Q959" s="40" t="s">
        <v>0</v>
      </c>
    </row>
    <row r="960" spans="1:17">
      <c r="A960" s="40">
        <v>957</v>
      </c>
      <c r="B960" s="32" t="str">
        <f t="shared" si="191"/>
        <v>OU189</v>
      </c>
      <c r="C960" s="32">
        <f t="shared" si="192"/>
        <v>189</v>
      </c>
      <c r="D960" s="40" t="str">
        <f t="shared" si="183"/>
        <v>OU</v>
      </c>
      <c r="E960" s="40">
        <f t="shared" si="193"/>
        <v>10</v>
      </c>
      <c r="F960" s="40">
        <f t="shared" si="193"/>
        <v>91</v>
      </c>
      <c r="G960" s="40">
        <f t="shared" si="194"/>
        <v>157</v>
      </c>
      <c r="H960" s="40">
        <f t="shared" si="195"/>
        <v>224</v>
      </c>
      <c r="I960" s="40" t="str">
        <f t="shared" si="184"/>
        <v>10.91.157.224</v>
      </c>
      <c r="J960" s="40" t="str">
        <f t="shared" si="185"/>
        <v>10.91.157.225</v>
      </c>
      <c r="K960" s="40" t="str">
        <f t="shared" si="186"/>
        <v>10.91.157.230</v>
      </c>
      <c r="L960" s="40" t="s">
        <v>0</v>
      </c>
      <c r="M960" s="40" t="str">
        <f t="shared" si="187"/>
        <v>10.91.221.224</v>
      </c>
      <c r="N960" s="40" t="str">
        <f t="shared" si="188"/>
        <v>10.91.221.225</v>
      </c>
      <c r="O960" s="40" t="str">
        <f t="shared" si="189"/>
        <v>10.91.221.226</v>
      </c>
      <c r="P960" s="40" t="str">
        <f t="shared" si="190"/>
        <v>10.91.221.230</v>
      </c>
      <c r="Q960" s="40" t="s">
        <v>0</v>
      </c>
    </row>
    <row r="961" spans="1:17">
      <c r="A961" s="40">
        <v>958</v>
      </c>
      <c r="B961" s="32" t="str">
        <f t="shared" si="191"/>
        <v>OU190</v>
      </c>
      <c r="C961" s="32">
        <f t="shared" si="192"/>
        <v>190</v>
      </c>
      <c r="D961" s="40" t="str">
        <f t="shared" si="183"/>
        <v>OU</v>
      </c>
      <c r="E961" s="40">
        <f t="shared" si="193"/>
        <v>10</v>
      </c>
      <c r="F961" s="40">
        <f t="shared" si="193"/>
        <v>91</v>
      </c>
      <c r="G961" s="40">
        <f t="shared" si="194"/>
        <v>157</v>
      </c>
      <c r="H961" s="40">
        <f t="shared" si="195"/>
        <v>232</v>
      </c>
      <c r="I961" s="40" t="str">
        <f t="shared" si="184"/>
        <v>10.91.157.232</v>
      </c>
      <c r="J961" s="40" t="str">
        <f t="shared" si="185"/>
        <v>10.91.157.233</v>
      </c>
      <c r="K961" s="40" t="str">
        <f t="shared" si="186"/>
        <v>10.91.157.238</v>
      </c>
      <c r="L961" s="40" t="s">
        <v>0</v>
      </c>
      <c r="M961" s="40" t="str">
        <f t="shared" si="187"/>
        <v>10.91.221.232</v>
      </c>
      <c r="N961" s="40" t="str">
        <f t="shared" si="188"/>
        <v>10.91.221.233</v>
      </c>
      <c r="O961" s="40" t="str">
        <f t="shared" si="189"/>
        <v>10.91.221.234</v>
      </c>
      <c r="P961" s="40" t="str">
        <f t="shared" si="190"/>
        <v>10.91.221.238</v>
      </c>
      <c r="Q961" s="40" t="s">
        <v>0</v>
      </c>
    </row>
    <row r="962" spans="1:17">
      <c r="A962" s="40">
        <v>959</v>
      </c>
      <c r="B962" s="32" t="str">
        <f t="shared" si="191"/>
        <v>OU191</v>
      </c>
      <c r="C962" s="32">
        <f t="shared" si="192"/>
        <v>191</v>
      </c>
      <c r="D962" s="40" t="str">
        <f t="shared" si="183"/>
        <v>OU</v>
      </c>
      <c r="E962" s="40">
        <f t="shared" si="193"/>
        <v>10</v>
      </c>
      <c r="F962" s="40">
        <f t="shared" si="193"/>
        <v>91</v>
      </c>
      <c r="G962" s="40">
        <f t="shared" si="194"/>
        <v>157</v>
      </c>
      <c r="H962" s="40">
        <f t="shared" si="195"/>
        <v>240</v>
      </c>
      <c r="I962" s="40" t="str">
        <f t="shared" si="184"/>
        <v>10.91.157.240</v>
      </c>
      <c r="J962" s="40" t="str">
        <f t="shared" si="185"/>
        <v>10.91.157.241</v>
      </c>
      <c r="K962" s="40" t="str">
        <f t="shared" si="186"/>
        <v>10.91.157.246</v>
      </c>
      <c r="L962" s="40" t="s">
        <v>0</v>
      </c>
      <c r="M962" s="40" t="str">
        <f t="shared" si="187"/>
        <v>10.91.221.240</v>
      </c>
      <c r="N962" s="40" t="str">
        <f t="shared" si="188"/>
        <v>10.91.221.241</v>
      </c>
      <c r="O962" s="40" t="str">
        <f t="shared" si="189"/>
        <v>10.91.221.242</v>
      </c>
      <c r="P962" s="40" t="str">
        <f t="shared" si="190"/>
        <v>10.91.221.246</v>
      </c>
      <c r="Q962" s="40" t="s">
        <v>0</v>
      </c>
    </row>
    <row r="963" spans="1:17">
      <c r="A963" s="40">
        <v>960</v>
      </c>
      <c r="B963" s="32" t="str">
        <f t="shared" si="191"/>
        <v>OU192</v>
      </c>
      <c r="C963" s="32">
        <f t="shared" si="192"/>
        <v>192</v>
      </c>
      <c r="D963" s="40" t="str">
        <f t="shared" si="183"/>
        <v>OU</v>
      </c>
      <c r="E963" s="40">
        <f t="shared" si="193"/>
        <v>10</v>
      </c>
      <c r="F963" s="40">
        <f t="shared" si="193"/>
        <v>91</v>
      </c>
      <c r="G963" s="40">
        <f t="shared" si="194"/>
        <v>157</v>
      </c>
      <c r="H963" s="40">
        <f t="shared" si="195"/>
        <v>248</v>
      </c>
      <c r="I963" s="40" t="str">
        <f t="shared" si="184"/>
        <v>10.91.157.248</v>
      </c>
      <c r="J963" s="40" t="str">
        <f t="shared" si="185"/>
        <v>10.91.157.249</v>
      </c>
      <c r="K963" s="40" t="str">
        <f t="shared" si="186"/>
        <v>10.91.157.254</v>
      </c>
      <c r="L963" s="40" t="s">
        <v>0</v>
      </c>
      <c r="M963" s="40" t="str">
        <f t="shared" si="187"/>
        <v>10.91.221.248</v>
      </c>
      <c r="N963" s="40" t="str">
        <f t="shared" si="188"/>
        <v>10.91.221.249</v>
      </c>
      <c r="O963" s="40" t="str">
        <f t="shared" si="189"/>
        <v>10.91.221.250</v>
      </c>
      <c r="P963" s="40" t="str">
        <f t="shared" si="190"/>
        <v>10.91.221.254</v>
      </c>
      <c r="Q963" s="40" t="s">
        <v>0</v>
      </c>
    </row>
    <row r="964" spans="1:17">
      <c r="A964" s="40">
        <v>961</v>
      </c>
      <c r="B964" s="32" t="str">
        <f t="shared" si="191"/>
        <v>OU193</v>
      </c>
      <c r="C964" s="32">
        <f t="shared" si="192"/>
        <v>193</v>
      </c>
      <c r="D964" s="40" t="str">
        <f t="shared" ref="D964:D1027" si="196">VLOOKUP(ROUNDDOWN(G964/8,0)*8,$S$4:$U$11,2,0)</f>
        <v>OU</v>
      </c>
      <c r="E964" s="40">
        <f t="shared" si="193"/>
        <v>10</v>
      </c>
      <c r="F964" s="40">
        <f t="shared" si="193"/>
        <v>91</v>
      </c>
      <c r="G964" s="40">
        <f t="shared" si="194"/>
        <v>158</v>
      </c>
      <c r="H964" s="40">
        <f t="shared" si="195"/>
        <v>0</v>
      </c>
      <c r="I964" s="40" t="str">
        <f t="shared" si="184"/>
        <v>10.91.158.0</v>
      </c>
      <c r="J964" s="40" t="str">
        <f t="shared" si="185"/>
        <v>10.91.158.1</v>
      </c>
      <c r="K964" s="40" t="str">
        <f t="shared" si="186"/>
        <v>10.91.158.6</v>
      </c>
      <c r="L964" s="40" t="s">
        <v>0</v>
      </c>
      <c r="M964" s="40" t="str">
        <f t="shared" si="187"/>
        <v>10.91.222.0</v>
      </c>
      <c r="N964" s="40" t="str">
        <f t="shared" si="188"/>
        <v>10.91.222.1</v>
      </c>
      <c r="O964" s="40" t="str">
        <f t="shared" si="189"/>
        <v>10.91.222.2</v>
      </c>
      <c r="P964" s="40" t="str">
        <f t="shared" si="190"/>
        <v>10.91.222.6</v>
      </c>
      <c r="Q964" s="40" t="s">
        <v>0</v>
      </c>
    </row>
    <row r="965" spans="1:17">
      <c r="A965" s="40">
        <v>962</v>
      </c>
      <c r="B965" s="32" t="str">
        <f t="shared" si="191"/>
        <v>OU194</v>
      </c>
      <c r="C965" s="32">
        <f t="shared" si="192"/>
        <v>194</v>
      </c>
      <c r="D965" s="40" t="str">
        <f t="shared" si="196"/>
        <v>OU</v>
      </c>
      <c r="E965" s="40">
        <f t="shared" si="193"/>
        <v>10</v>
      </c>
      <c r="F965" s="40">
        <f t="shared" si="193"/>
        <v>91</v>
      </c>
      <c r="G965" s="40">
        <f t="shared" si="194"/>
        <v>158</v>
      </c>
      <c r="H965" s="40">
        <f t="shared" si="195"/>
        <v>8</v>
      </c>
      <c r="I965" s="40" t="str">
        <f t="shared" ref="I965:I1028" si="197">E965&amp;"."&amp;F965&amp;"."&amp;G965&amp;"."&amp;H965</f>
        <v>10.91.158.8</v>
      </c>
      <c r="J965" s="40" t="str">
        <f t="shared" ref="J965:J1028" si="198">E965&amp;"."&amp;F965&amp;"."&amp;G965&amp;"."&amp;H965+1</f>
        <v>10.91.158.9</v>
      </c>
      <c r="K965" s="40" t="str">
        <f t="shared" ref="K965:K1028" si="199">E965&amp;"."&amp;F965&amp;"."&amp;G965&amp;"."&amp;H965+6</f>
        <v>10.91.158.14</v>
      </c>
      <c r="L965" s="40" t="s">
        <v>0</v>
      </c>
      <c r="M965" s="40" t="str">
        <f t="shared" ref="M965:M1028" si="200">E965&amp;"."&amp;F965&amp;"."&amp;G965+64&amp;"."&amp;H965</f>
        <v>10.91.222.8</v>
      </c>
      <c r="N965" s="40" t="str">
        <f t="shared" ref="N965:N1028" si="201">E965&amp;"."&amp;F965&amp;"."&amp;G965+64&amp;"."&amp;H965+1</f>
        <v>10.91.222.9</v>
      </c>
      <c r="O965" s="40" t="str">
        <f t="shared" ref="O965:O1028" si="202">E965&amp;"."&amp;F965&amp;"."&amp;G965+64&amp;"."&amp;H965+2</f>
        <v>10.91.222.10</v>
      </c>
      <c r="P965" s="40" t="str">
        <f t="shared" ref="P965:P1028" si="203">E965&amp;"."&amp;F965&amp;"."&amp;G965+64&amp;"."&amp;H965+6</f>
        <v>10.91.222.14</v>
      </c>
      <c r="Q965" s="40" t="s">
        <v>0</v>
      </c>
    </row>
    <row r="966" spans="1:17">
      <c r="A966" s="40">
        <v>963</v>
      </c>
      <c r="B966" s="32" t="str">
        <f t="shared" ref="B966:B1029" si="204">D966&amp;C966</f>
        <v>OU195</v>
      </c>
      <c r="C966" s="32">
        <f t="shared" ref="C966:C1029" si="205">IF(D966=D965,C965+1,1)</f>
        <v>195</v>
      </c>
      <c r="D966" s="40" t="str">
        <f t="shared" si="196"/>
        <v>OU</v>
      </c>
      <c r="E966" s="40">
        <f t="shared" ref="E966:F1029" si="206">E965</f>
        <v>10</v>
      </c>
      <c r="F966" s="40">
        <f t="shared" si="206"/>
        <v>91</v>
      </c>
      <c r="G966" s="40">
        <f t="shared" ref="G966:G1029" si="207">IF(H965=248,IF(G965=255,0,G965+1),G965)</f>
        <v>158</v>
      </c>
      <c r="H966" s="40">
        <f t="shared" ref="H966:H1029" si="208">IF(H965=248,0,H965+8)</f>
        <v>16</v>
      </c>
      <c r="I966" s="40" t="str">
        <f t="shared" si="197"/>
        <v>10.91.158.16</v>
      </c>
      <c r="J966" s="40" t="str">
        <f t="shared" si="198"/>
        <v>10.91.158.17</v>
      </c>
      <c r="K966" s="40" t="str">
        <f t="shared" si="199"/>
        <v>10.91.158.22</v>
      </c>
      <c r="L966" s="40" t="s">
        <v>0</v>
      </c>
      <c r="M966" s="40" t="str">
        <f t="shared" si="200"/>
        <v>10.91.222.16</v>
      </c>
      <c r="N966" s="40" t="str">
        <f t="shared" si="201"/>
        <v>10.91.222.17</v>
      </c>
      <c r="O966" s="40" t="str">
        <f t="shared" si="202"/>
        <v>10.91.222.18</v>
      </c>
      <c r="P966" s="40" t="str">
        <f t="shared" si="203"/>
        <v>10.91.222.22</v>
      </c>
      <c r="Q966" s="40" t="s">
        <v>0</v>
      </c>
    </row>
    <row r="967" spans="1:17">
      <c r="A967" s="40">
        <v>964</v>
      </c>
      <c r="B967" s="32" t="str">
        <f t="shared" si="204"/>
        <v>OU196</v>
      </c>
      <c r="C967" s="32">
        <f t="shared" si="205"/>
        <v>196</v>
      </c>
      <c r="D967" s="40" t="str">
        <f t="shared" si="196"/>
        <v>OU</v>
      </c>
      <c r="E967" s="40">
        <f t="shared" si="206"/>
        <v>10</v>
      </c>
      <c r="F967" s="40">
        <f t="shared" si="206"/>
        <v>91</v>
      </c>
      <c r="G967" s="40">
        <f t="shared" si="207"/>
        <v>158</v>
      </c>
      <c r="H967" s="40">
        <f t="shared" si="208"/>
        <v>24</v>
      </c>
      <c r="I967" s="40" t="str">
        <f t="shared" si="197"/>
        <v>10.91.158.24</v>
      </c>
      <c r="J967" s="40" t="str">
        <f t="shared" si="198"/>
        <v>10.91.158.25</v>
      </c>
      <c r="K967" s="40" t="str">
        <f t="shared" si="199"/>
        <v>10.91.158.30</v>
      </c>
      <c r="L967" s="40" t="s">
        <v>0</v>
      </c>
      <c r="M967" s="40" t="str">
        <f t="shared" si="200"/>
        <v>10.91.222.24</v>
      </c>
      <c r="N967" s="40" t="str">
        <f t="shared" si="201"/>
        <v>10.91.222.25</v>
      </c>
      <c r="O967" s="40" t="str">
        <f t="shared" si="202"/>
        <v>10.91.222.26</v>
      </c>
      <c r="P967" s="40" t="str">
        <f t="shared" si="203"/>
        <v>10.91.222.30</v>
      </c>
      <c r="Q967" s="40" t="s">
        <v>0</v>
      </c>
    </row>
    <row r="968" spans="1:17">
      <c r="A968" s="40">
        <v>965</v>
      </c>
      <c r="B968" s="32" t="str">
        <f t="shared" si="204"/>
        <v>OU197</v>
      </c>
      <c r="C968" s="32">
        <f t="shared" si="205"/>
        <v>197</v>
      </c>
      <c r="D968" s="40" t="str">
        <f t="shared" si="196"/>
        <v>OU</v>
      </c>
      <c r="E968" s="40">
        <f t="shared" si="206"/>
        <v>10</v>
      </c>
      <c r="F968" s="40">
        <f t="shared" si="206"/>
        <v>91</v>
      </c>
      <c r="G968" s="40">
        <f t="shared" si="207"/>
        <v>158</v>
      </c>
      <c r="H968" s="40">
        <f t="shared" si="208"/>
        <v>32</v>
      </c>
      <c r="I968" s="40" t="str">
        <f t="shared" si="197"/>
        <v>10.91.158.32</v>
      </c>
      <c r="J968" s="40" t="str">
        <f t="shared" si="198"/>
        <v>10.91.158.33</v>
      </c>
      <c r="K968" s="40" t="str">
        <f t="shared" si="199"/>
        <v>10.91.158.38</v>
      </c>
      <c r="L968" s="40" t="s">
        <v>0</v>
      </c>
      <c r="M968" s="40" t="str">
        <f t="shared" si="200"/>
        <v>10.91.222.32</v>
      </c>
      <c r="N968" s="40" t="str">
        <f t="shared" si="201"/>
        <v>10.91.222.33</v>
      </c>
      <c r="O968" s="40" t="str">
        <f t="shared" si="202"/>
        <v>10.91.222.34</v>
      </c>
      <c r="P968" s="40" t="str">
        <f t="shared" si="203"/>
        <v>10.91.222.38</v>
      </c>
      <c r="Q968" s="40" t="s">
        <v>0</v>
      </c>
    </row>
    <row r="969" spans="1:17">
      <c r="A969" s="40">
        <v>966</v>
      </c>
      <c r="B969" s="32" t="str">
        <f t="shared" si="204"/>
        <v>OU198</v>
      </c>
      <c r="C969" s="32">
        <f t="shared" si="205"/>
        <v>198</v>
      </c>
      <c r="D969" s="40" t="str">
        <f t="shared" si="196"/>
        <v>OU</v>
      </c>
      <c r="E969" s="40">
        <f t="shared" si="206"/>
        <v>10</v>
      </c>
      <c r="F969" s="40">
        <f t="shared" si="206"/>
        <v>91</v>
      </c>
      <c r="G969" s="40">
        <f t="shared" si="207"/>
        <v>158</v>
      </c>
      <c r="H969" s="40">
        <f t="shared" si="208"/>
        <v>40</v>
      </c>
      <c r="I969" s="40" t="str">
        <f t="shared" si="197"/>
        <v>10.91.158.40</v>
      </c>
      <c r="J969" s="40" t="str">
        <f t="shared" si="198"/>
        <v>10.91.158.41</v>
      </c>
      <c r="K969" s="40" t="str">
        <f t="shared" si="199"/>
        <v>10.91.158.46</v>
      </c>
      <c r="L969" s="40" t="s">
        <v>0</v>
      </c>
      <c r="M969" s="40" t="str">
        <f t="shared" si="200"/>
        <v>10.91.222.40</v>
      </c>
      <c r="N969" s="40" t="str">
        <f t="shared" si="201"/>
        <v>10.91.222.41</v>
      </c>
      <c r="O969" s="40" t="str">
        <f t="shared" si="202"/>
        <v>10.91.222.42</v>
      </c>
      <c r="P969" s="40" t="str">
        <f t="shared" si="203"/>
        <v>10.91.222.46</v>
      </c>
      <c r="Q969" s="40" t="s">
        <v>0</v>
      </c>
    </row>
    <row r="970" spans="1:17">
      <c r="A970" s="40">
        <v>967</v>
      </c>
      <c r="B970" s="32" t="str">
        <f t="shared" si="204"/>
        <v>OU199</v>
      </c>
      <c r="C970" s="32">
        <f t="shared" si="205"/>
        <v>199</v>
      </c>
      <c r="D970" s="40" t="str">
        <f t="shared" si="196"/>
        <v>OU</v>
      </c>
      <c r="E970" s="40">
        <f t="shared" si="206"/>
        <v>10</v>
      </c>
      <c r="F970" s="40">
        <f t="shared" si="206"/>
        <v>91</v>
      </c>
      <c r="G970" s="40">
        <f t="shared" si="207"/>
        <v>158</v>
      </c>
      <c r="H970" s="40">
        <f t="shared" si="208"/>
        <v>48</v>
      </c>
      <c r="I970" s="40" t="str">
        <f t="shared" si="197"/>
        <v>10.91.158.48</v>
      </c>
      <c r="J970" s="40" t="str">
        <f t="shared" si="198"/>
        <v>10.91.158.49</v>
      </c>
      <c r="K970" s="40" t="str">
        <f t="shared" si="199"/>
        <v>10.91.158.54</v>
      </c>
      <c r="L970" s="40" t="s">
        <v>0</v>
      </c>
      <c r="M970" s="40" t="str">
        <f t="shared" si="200"/>
        <v>10.91.222.48</v>
      </c>
      <c r="N970" s="40" t="str">
        <f t="shared" si="201"/>
        <v>10.91.222.49</v>
      </c>
      <c r="O970" s="40" t="str">
        <f t="shared" si="202"/>
        <v>10.91.222.50</v>
      </c>
      <c r="P970" s="40" t="str">
        <f t="shared" si="203"/>
        <v>10.91.222.54</v>
      </c>
      <c r="Q970" s="40" t="s">
        <v>0</v>
      </c>
    </row>
    <row r="971" spans="1:17">
      <c r="A971" s="40">
        <v>968</v>
      </c>
      <c r="B971" s="32" t="str">
        <f t="shared" si="204"/>
        <v>OU200</v>
      </c>
      <c r="C971" s="32">
        <f t="shared" si="205"/>
        <v>200</v>
      </c>
      <c r="D971" s="40" t="str">
        <f t="shared" si="196"/>
        <v>OU</v>
      </c>
      <c r="E971" s="40">
        <f t="shared" si="206"/>
        <v>10</v>
      </c>
      <c r="F971" s="40">
        <f t="shared" si="206"/>
        <v>91</v>
      </c>
      <c r="G971" s="40">
        <f t="shared" si="207"/>
        <v>158</v>
      </c>
      <c r="H971" s="40">
        <f t="shared" si="208"/>
        <v>56</v>
      </c>
      <c r="I971" s="40" t="str">
        <f t="shared" si="197"/>
        <v>10.91.158.56</v>
      </c>
      <c r="J971" s="40" t="str">
        <f t="shared" si="198"/>
        <v>10.91.158.57</v>
      </c>
      <c r="K971" s="40" t="str">
        <f t="shared" si="199"/>
        <v>10.91.158.62</v>
      </c>
      <c r="L971" s="40" t="s">
        <v>0</v>
      </c>
      <c r="M971" s="40" t="str">
        <f t="shared" si="200"/>
        <v>10.91.222.56</v>
      </c>
      <c r="N971" s="40" t="str">
        <f t="shared" si="201"/>
        <v>10.91.222.57</v>
      </c>
      <c r="O971" s="40" t="str">
        <f t="shared" si="202"/>
        <v>10.91.222.58</v>
      </c>
      <c r="P971" s="40" t="str">
        <f t="shared" si="203"/>
        <v>10.91.222.62</v>
      </c>
      <c r="Q971" s="40" t="s">
        <v>0</v>
      </c>
    </row>
    <row r="972" spans="1:17">
      <c r="A972" s="40">
        <v>969</v>
      </c>
      <c r="B972" s="32" t="str">
        <f t="shared" si="204"/>
        <v>OU201</v>
      </c>
      <c r="C972" s="32">
        <f t="shared" si="205"/>
        <v>201</v>
      </c>
      <c r="D972" s="40" t="str">
        <f t="shared" si="196"/>
        <v>OU</v>
      </c>
      <c r="E972" s="40">
        <f t="shared" si="206"/>
        <v>10</v>
      </c>
      <c r="F972" s="40">
        <f t="shared" si="206"/>
        <v>91</v>
      </c>
      <c r="G972" s="40">
        <f t="shared" si="207"/>
        <v>158</v>
      </c>
      <c r="H972" s="40">
        <f t="shared" si="208"/>
        <v>64</v>
      </c>
      <c r="I972" s="40" t="str">
        <f t="shared" si="197"/>
        <v>10.91.158.64</v>
      </c>
      <c r="J972" s="40" t="str">
        <f t="shared" si="198"/>
        <v>10.91.158.65</v>
      </c>
      <c r="K972" s="40" t="str">
        <f t="shared" si="199"/>
        <v>10.91.158.70</v>
      </c>
      <c r="L972" s="40" t="s">
        <v>0</v>
      </c>
      <c r="M972" s="40" t="str">
        <f t="shared" si="200"/>
        <v>10.91.222.64</v>
      </c>
      <c r="N972" s="40" t="str">
        <f t="shared" si="201"/>
        <v>10.91.222.65</v>
      </c>
      <c r="O972" s="40" t="str">
        <f t="shared" si="202"/>
        <v>10.91.222.66</v>
      </c>
      <c r="P972" s="40" t="str">
        <f t="shared" si="203"/>
        <v>10.91.222.70</v>
      </c>
      <c r="Q972" s="40" t="s">
        <v>0</v>
      </c>
    </row>
    <row r="973" spans="1:17">
      <c r="A973" s="40">
        <v>970</v>
      </c>
      <c r="B973" s="32" t="str">
        <f t="shared" si="204"/>
        <v>OU202</v>
      </c>
      <c r="C973" s="32">
        <f t="shared" si="205"/>
        <v>202</v>
      </c>
      <c r="D973" s="40" t="str">
        <f t="shared" si="196"/>
        <v>OU</v>
      </c>
      <c r="E973" s="40">
        <f t="shared" si="206"/>
        <v>10</v>
      </c>
      <c r="F973" s="40">
        <f t="shared" si="206"/>
        <v>91</v>
      </c>
      <c r="G973" s="40">
        <f t="shared" si="207"/>
        <v>158</v>
      </c>
      <c r="H973" s="40">
        <f t="shared" si="208"/>
        <v>72</v>
      </c>
      <c r="I973" s="40" t="str">
        <f t="shared" si="197"/>
        <v>10.91.158.72</v>
      </c>
      <c r="J973" s="40" t="str">
        <f t="shared" si="198"/>
        <v>10.91.158.73</v>
      </c>
      <c r="K973" s="40" t="str">
        <f t="shared" si="199"/>
        <v>10.91.158.78</v>
      </c>
      <c r="L973" s="40" t="s">
        <v>0</v>
      </c>
      <c r="M973" s="40" t="str">
        <f t="shared" si="200"/>
        <v>10.91.222.72</v>
      </c>
      <c r="N973" s="40" t="str">
        <f t="shared" si="201"/>
        <v>10.91.222.73</v>
      </c>
      <c r="O973" s="40" t="str">
        <f t="shared" si="202"/>
        <v>10.91.222.74</v>
      </c>
      <c r="P973" s="40" t="str">
        <f t="shared" si="203"/>
        <v>10.91.222.78</v>
      </c>
      <c r="Q973" s="40" t="s">
        <v>0</v>
      </c>
    </row>
    <row r="974" spans="1:17">
      <c r="A974" s="40">
        <v>971</v>
      </c>
      <c r="B974" s="32" t="str">
        <f t="shared" si="204"/>
        <v>OU203</v>
      </c>
      <c r="C974" s="32">
        <f t="shared" si="205"/>
        <v>203</v>
      </c>
      <c r="D974" s="40" t="str">
        <f t="shared" si="196"/>
        <v>OU</v>
      </c>
      <c r="E974" s="40">
        <f t="shared" si="206"/>
        <v>10</v>
      </c>
      <c r="F974" s="40">
        <f t="shared" si="206"/>
        <v>91</v>
      </c>
      <c r="G974" s="40">
        <f t="shared" si="207"/>
        <v>158</v>
      </c>
      <c r="H974" s="40">
        <f t="shared" si="208"/>
        <v>80</v>
      </c>
      <c r="I974" s="40" t="str">
        <f t="shared" si="197"/>
        <v>10.91.158.80</v>
      </c>
      <c r="J974" s="40" t="str">
        <f t="shared" si="198"/>
        <v>10.91.158.81</v>
      </c>
      <c r="K974" s="40" t="str">
        <f t="shared" si="199"/>
        <v>10.91.158.86</v>
      </c>
      <c r="L974" s="40" t="s">
        <v>0</v>
      </c>
      <c r="M974" s="40" t="str">
        <f t="shared" si="200"/>
        <v>10.91.222.80</v>
      </c>
      <c r="N974" s="40" t="str">
        <f t="shared" si="201"/>
        <v>10.91.222.81</v>
      </c>
      <c r="O974" s="40" t="str">
        <f t="shared" si="202"/>
        <v>10.91.222.82</v>
      </c>
      <c r="P974" s="40" t="str">
        <f t="shared" si="203"/>
        <v>10.91.222.86</v>
      </c>
      <c r="Q974" s="40" t="s">
        <v>0</v>
      </c>
    </row>
    <row r="975" spans="1:17">
      <c r="A975" s="40">
        <v>972</v>
      </c>
      <c r="B975" s="32" t="str">
        <f t="shared" si="204"/>
        <v>OU204</v>
      </c>
      <c r="C975" s="32">
        <f t="shared" si="205"/>
        <v>204</v>
      </c>
      <c r="D975" s="40" t="str">
        <f t="shared" si="196"/>
        <v>OU</v>
      </c>
      <c r="E975" s="40">
        <f t="shared" si="206"/>
        <v>10</v>
      </c>
      <c r="F975" s="40">
        <f t="shared" si="206"/>
        <v>91</v>
      </c>
      <c r="G975" s="40">
        <f t="shared" si="207"/>
        <v>158</v>
      </c>
      <c r="H975" s="40">
        <f t="shared" si="208"/>
        <v>88</v>
      </c>
      <c r="I975" s="40" t="str">
        <f t="shared" si="197"/>
        <v>10.91.158.88</v>
      </c>
      <c r="J975" s="40" t="str">
        <f t="shared" si="198"/>
        <v>10.91.158.89</v>
      </c>
      <c r="K975" s="40" t="str">
        <f t="shared" si="199"/>
        <v>10.91.158.94</v>
      </c>
      <c r="L975" s="40" t="s">
        <v>0</v>
      </c>
      <c r="M975" s="40" t="str">
        <f t="shared" si="200"/>
        <v>10.91.222.88</v>
      </c>
      <c r="N975" s="40" t="str">
        <f t="shared" si="201"/>
        <v>10.91.222.89</v>
      </c>
      <c r="O975" s="40" t="str">
        <f t="shared" si="202"/>
        <v>10.91.222.90</v>
      </c>
      <c r="P975" s="40" t="str">
        <f t="shared" si="203"/>
        <v>10.91.222.94</v>
      </c>
      <c r="Q975" s="40" t="s">
        <v>0</v>
      </c>
    </row>
    <row r="976" spans="1:17">
      <c r="A976" s="40">
        <v>973</v>
      </c>
      <c r="B976" s="32" t="str">
        <f t="shared" si="204"/>
        <v>OU205</v>
      </c>
      <c r="C976" s="32">
        <f t="shared" si="205"/>
        <v>205</v>
      </c>
      <c r="D976" s="40" t="str">
        <f t="shared" si="196"/>
        <v>OU</v>
      </c>
      <c r="E976" s="40">
        <f t="shared" si="206"/>
        <v>10</v>
      </c>
      <c r="F976" s="40">
        <f t="shared" si="206"/>
        <v>91</v>
      </c>
      <c r="G976" s="40">
        <f t="shared" si="207"/>
        <v>158</v>
      </c>
      <c r="H976" s="40">
        <f t="shared" si="208"/>
        <v>96</v>
      </c>
      <c r="I976" s="40" t="str">
        <f t="shared" si="197"/>
        <v>10.91.158.96</v>
      </c>
      <c r="J976" s="40" t="str">
        <f t="shared" si="198"/>
        <v>10.91.158.97</v>
      </c>
      <c r="K976" s="40" t="str">
        <f t="shared" si="199"/>
        <v>10.91.158.102</v>
      </c>
      <c r="L976" s="40" t="s">
        <v>0</v>
      </c>
      <c r="M976" s="40" t="str">
        <f t="shared" si="200"/>
        <v>10.91.222.96</v>
      </c>
      <c r="N976" s="40" t="str">
        <f t="shared" si="201"/>
        <v>10.91.222.97</v>
      </c>
      <c r="O976" s="40" t="str">
        <f t="shared" si="202"/>
        <v>10.91.222.98</v>
      </c>
      <c r="P976" s="40" t="str">
        <f t="shared" si="203"/>
        <v>10.91.222.102</v>
      </c>
      <c r="Q976" s="40" t="s">
        <v>0</v>
      </c>
    </row>
    <row r="977" spans="1:17">
      <c r="A977" s="40">
        <v>974</v>
      </c>
      <c r="B977" s="32" t="str">
        <f t="shared" si="204"/>
        <v>OU206</v>
      </c>
      <c r="C977" s="32">
        <f t="shared" si="205"/>
        <v>206</v>
      </c>
      <c r="D977" s="40" t="str">
        <f t="shared" si="196"/>
        <v>OU</v>
      </c>
      <c r="E977" s="40">
        <f t="shared" si="206"/>
        <v>10</v>
      </c>
      <c r="F977" s="40">
        <f t="shared" si="206"/>
        <v>91</v>
      </c>
      <c r="G977" s="40">
        <f t="shared" si="207"/>
        <v>158</v>
      </c>
      <c r="H977" s="40">
        <f t="shared" si="208"/>
        <v>104</v>
      </c>
      <c r="I977" s="40" t="str">
        <f t="shared" si="197"/>
        <v>10.91.158.104</v>
      </c>
      <c r="J977" s="40" t="str">
        <f t="shared" si="198"/>
        <v>10.91.158.105</v>
      </c>
      <c r="K977" s="40" t="str">
        <f t="shared" si="199"/>
        <v>10.91.158.110</v>
      </c>
      <c r="L977" s="40" t="s">
        <v>0</v>
      </c>
      <c r="M977" s="40" t="str">
        <f t="shared" si="200"/>
        <v>10.91.222.104</v>
      </c>
      <c r="N977" s="40" t="str">
        <f t="shared" si="201"/>
        <v>10.91.222.105</v>
      </c>
      <c r="O977" s="40" t="str">
        <f t="shared" si="202"/>
        <v>10.91.222.106</v>
      </c>
      <c r="P977" s="40" t="str">
        <f t="shared" si="203"/>
        <v>10.91.222.110</v>
      </c>
      <c r="Q977" s="40" t="s">
        <v>0</v>
      </c>
    </row>
    <row r="978" spans="1:17">
      <c r="A978" s="40">
        <v>975</v>
      </c>
      <c r="B978" s="32" t="str">
        <f t="shared" si="204"/>
        <v>OU207</v>
      </c>
      <c r="C978" s="32">
        <f t="shared" si="205"/>
        <v>207</v>
      </c>
      <c r="D978" s="40" t="str">
        <f t="shared" si="196"/>
        <v>OU</v>
      </c>
      <c r="E978" s="40">
        <f t="shared" si="206"/>
        <v>10</v>
      </c>
      <c r="F978" s="40">
        <f t="shared" si="206"/>
        <v>91</v>
      </c>
      <c r="G978" s="40">
        <f t="shared" si="207"/>
        <v>158</v>
      </c>
      <c r="H978" s="40">
        <f t="shared" si="208"/>
        <v>112</v>
      </c>
      <c r="I978" s="40" t="str">
        <f t="shared" si="197"/>
        <v>10.91.158.112</v>
      </c>
      <c r="J978" s="40" t="str">
        <f t="shared" si="198"/>
        <v>10.91.158.113</v>
      </c>
      <c r="K978" s="40" t="str">
        <f t="shared" si="199"/>
        <v>10.91.158.118</v>
      </c>
      <c r="L978" s="40" t="s">
        <v>0</v>
      </c>
      <c r="M978" s="40" t="str">
        <f t="shared" si="200"/>
        <v>10.91.222.112</v>
      </c>
      <c r="N978" s="40" t="str">
        <f t="shared" si="201"/>
        <v>10.91.222.113</v>
      </c>
      <c r="O978" s="40" t="str">
        <f t="shared" si="202"/>
        <v>10.91.222.114</v>
      </c>
      <c r="P978" s="40" t="str">
        <f t="shared" si="203"/>
        <v>10.91.222.118</v>
      </c>
      <c r="Q978" s="40" t="s">
        <v>0</v>
      </c>
    </row>
    <row r="979" spans="1:17">
      <c r="A979" s="40">
        <v>976</v>
      </c>
      <c r="B979" s="32" t="str">
        <f t="shared" si="204"/>
        <v>OU208</v>
      </c>
      <c r="C979" s="32">
        <f t="shared" si="205"/>
        <v>208</v>
      </c>
      <c r="D979" s="40" t="str">
        <f t="shared" si="196"/>
        <v>OU</v>
      </c>
      <c r="E979" s="40">
        <f t="shared" si="206"/>
        <v>10</v>
      </c>
      <c r="F979" s="40">
        <f t="shared" si="206"/>
        <v>91</v>
      </c>
      <c r="G979" s="40">
        <f t="shared" si="207"/>
        <v>158</v>
      </c>
      <c r="H979" s="40">
        <f t="shared" si="208"/>
        <v>120</v>
      </c>
      <c r="I979" s="40" t="str">
        <f t="shared" si="197"/>
        <v>10.91.158.120</v>
      </c>
      <c r="J979" s="40" t="str">
        <f t="shared" si="198"/>
        <v>10.91.158.121</v>
      </c>
      <c r="K979" s="40" t="str">
        <f t="shared" si="199"/>
        <v>10.91.158.126</v>
      </c>
      <c r="L979" s="40" t="s">
        <v>0</v>
      </c>
      <c r="M979" s="40" t="str">
        <f t="shared" si="200"/>
        <v>10.91.222.120</v>
      </c>
      <c r="N979" s="40" t="str">
        <f t="shared" si="201"/>
        <v>10.91.222.121</v>
      </c>
      <c r="O979" s="40" t="str">
        <f t="shared" si="202"/>
        <v>10.91.222.122</v>
      </c>
      <c r="P979" s="40" t="str">
        <f t="shared" si="203"/>
        <v>10.91.222.126</v>
      </c>
      <c r="Q979" s="40" t="s">
        <v>0</v>
      </c>
    </row>
    <row r="980" spans="1:17">
      <c r="A980" s="40">
        <v>977</v>
      </c>
      <c r="B980" s="32" t="str">
        <f t="shared" si="204"/>
        <v>OU209</v>
      </c>
      <c r="C980" s="32">
        <f t="shared" si="205"/>
        <v>209</v>
      </c>
      <c r="D980" s="40" t="str">
        <f t="shared" si="196"/>
        <v>OU</v>
      </c>
      <c r="E980" s="40">
        <f t="shared" si="206"/>
        <v>10</v>
      </c>
      <c r="F980" s="40">
        <f t="shared" si="206"/>
        <v>91</v>
      </c>
      <c r="G980" s="40">
        <f t="shared" si="207"/>
        <v>158</v>
      </c>
      <c r="H980" s="40">
        <f t="shared" si="208"/>
        <v>128</v>
      </c>
      <c r="I980" s="40" t="str">
        <f t="shared" si="197"/>
        <v>10.91.158.128</v>
      </c>
      <c r="J980" s="40" t="str">
        <f t="shared" si="198"/>
        <v>10.91.158.129</v>
      </c>
      <c r="K980" s="40" t="str">
        <f t="shared" si="199"/>
        <v>10.91.158.134</v>
      </c>
      <c r="L980" s="40" t="s">
        <v>0</v>
      </c>
      <c r="M980" s="40" t="str">
        <f t="shared" si="200"/>
        <v>10.91.222.128</v>
      </c>
      <c r="N980" s="40" t="str">
        <f t="shared" si="201"/>
        <v>10.91.222.129</v>
      </c>
      <c r="O980" s="40" t="str">
        <f t="shared" si="202"/>
        <v>10.91.222.130</v>
      </c>
      <c r="P980" s="40" t="str">
        <f t="shared" si="203"/>
        <v>10.91.222.134</v>
      </c>
      <c r="Q980" s="40" t="s">
        <v>0</v>
      </c>
    </row>
    <row r="981" spans="1:17">
      <c r="A981" s="40">
        <v>978</v>
      </c>
      <c r="B981" s="32" t="str">
        <f t="shared" si="204"/>
        <v>OU210</v>
      </c>
      <c r="C981" s="32">
        <f t="shared" si="205"/>
        <v>210</v>
      </c>
      <c r="D981" s="40" t="str">
        <f t="shared" si="196"/>
        <v>OU</v>
      </c>
      <c r="E981" s="40">
        <f t="shared" si="206"/>
        <v>10</v>
      </c>
      <c r="F981" s="40">
        <f t="shared" si="206"/>
        <v>91</v>
      </c>
      <c r="G981" s="40">
        <f t="shared" si="207"/>
        <v>158</v>
      </c>
      <c r="H981" s="40">
        <f t="shared" si="208"/>
        <v>136</v>
      </c>
      <c r="I981" s="40" t="str">
        <f t="shared" si="197"/>
        <v>10.91.158.136</v>
      </c>
      <c r="J981" s="40" t="str">
        <f t="shared" si="198"/>
        <v>10.91.158.137</v>
      </c>
      <c r="K981" s="40" t="str">
        <f t="shared" si="199"/>
        <v>10.91.158.142</v>
      </c>
      <c r="L981" s="40" t="s">
        <v>0</v>
      </c>
      <c r="M981" s="40" t="str">
        <f t="shared" si="200"/>
        <v>10.91.222.136</v>
      </c>
      <c r="N981" s="40" t="str">
        <f t="shared" si="201"/>
        <v>10.91.222.137</v>
      </c>
      <c r="O981" s="40" t="str">
        <f t="shared" si="202"/>
        <v>10.91.222.138</v>
      </c>
      <c r="P981" s="40" t="str">
        <f t="shared" si="203"/>
        <v>10.91.222.142</v>
      </c>
      <c r="Q981" s="40" t="s">
        <v>0</v>
      </c>
    </row>
    <row r="982" spans="1:17">
      <c r="A982" s="40">
        <v>979</v>
      </c>
      <c r="B982" s="32" t="str">
        <f t="shared" si="204"/>
        <v>OU211</v>
      </c>
      <c r="C982" s="32">
        <f t="shared" si="205"/>
        <v>211</v>
      </c>
      <c r="D982" s="40" t="str">
        <f t="shared" si="196"/>
        <v>OU</v>
      </c>
      <c r="E982" s="40">
        <f t="shared" si="206"/>
        <v>10</v>
      </c>
      <c r="F982" s="40">
        <f t="shared" si="206"/>
        <v>91</v>
      </c>
      <c r="G982" s="40">
        <f t="shared" si="207"/>
        <v>158</v>
      </c>
      <c r="H982" s="40">
        <f t="shared" si="208"/>
        <v>144</v>
      </c>
      <c r="I982" s="40" t="str">
        <f t="shared" si="197"/>
        <v>10.91.158.144</v>
      </c>
      <c r="J982" s="40" t="str">
        <f t="shared" si="198"/>
        <v>10.91.158.145</v>
      </c>
      <c r="K982" s="40" t="str">
        <f t="shared" si="199"/>
        <v>10.91.158.150</v>
      </c>
      <c r="L982" s="40" t="s">
        <v>0</v>
      </c>
      <c r="M982" s="40" t="str">
        <f t="shared" si="200"/>
        <v>10.91.222.144</v>
      </c>
      <c r="N982" s="40" t="str">
        <f t="shared" si="201"/>
        <v>10.91.222.145</v>
      </c>
      <c r="O982" s="40" t="str">
        <f t="shared" si="202"/>
        <v>10.91.222.146</v>
      </c>
      <c r="P982" s="40" t="str">
        <f t="shared" si="203"/>
        <v>10.91.222.150</v>
      </c>
      <c r="Q982" s="40" t="s">
        <v>0</v>
      </c>
    </row>
    <row r="983" spans="1:17">
      <c r="A983" s="40">
        <v>980</v>
      </c>
      <c r="B983" s="32" t="str">
        <f t="shared" si="204"/>
        <v>OU212</v>
      </c>
      <c r="C983" s="32">
        <f t="shared" si="205"/>
        <v>212</v>
      </c>
      <c r="D983" s="40" t="str">
        <f t="shared" si="196"/>
        <v>OU</v>
      </c>
      <c r="E983" s="40">
        <f t="shared" si="206"/>
        <v>10</v>
      </c>
      <c r="F983" s="40">
        <f t="shared" si="206"/>
        <v>91</v>
      </c>
      <c r="G983" s="40">
        <f t="shared" si="207"/>
        <v>158</v>
      </c>
      <c r="H983" s="40">
        <f t="shared" si="208"/>
        <v>152</v>
      </c>
      <c r="I983" s="40" t="str">
        <f t="shared" si="197"/>
        <v>10.91.158.152</v>
      </c>
      <c r="J983" s="40" t="str">
        <f t="shared" si="198"/>
        <v>10.91.158.153</v>
      </c>
      <c r="K983" s="40" t="str">
        <f t="shared" si="199"/>
        <v>10.91.158.158</v>
      </c>
      <c r="L983" s="40" t="s">
        <v>0</v>
      </c>
      <c r="M983" s="40" t="str">
        <f t="shared" si="200"/>
        <v>10.91.222.152</v>
      </c>
      <c r="N983" s="40" t="str">
        <f t="shared" si="201"/>
        <v>10.91.222.153</v>
      </c>
      <c r="O983" s="40" t="str">
        <f t="shared" si="202"/>
        <v>10.91.222.154</v>
      </c>
      <c r="P983" s="40" t="str">
        <f t="shared" si="203"/>
        <v>10.91.222.158</v>
      </c>
      <c r="Q983" s="40" t="s">
        <v>0</v>
      </c>
    </row>
    <row r="984" spans="1:17">
      <c r="A984" s="40">
        <v>981</v>
      </c>
      <c r="B984" s="32" t="str">
        <f t="shared" si="204"/>
        <v>OU213</v>
      </c>
      <c r="C984" s="32">
        <f t="shared" si="205"/>
        <v>213</v>
      </c>
      <c r="D984" s="40" t="str">
        <f t="shared" si="196"/>
        <v>OU</v>
      </c>
      <c r="E984" s="40">
        <f t="shared" si="206"/>
        <v>10</v>
      </c>
      <c r="F984" s="40">
        <f t="shared" si="206"/>
        <v>91</v>
      </c>
      <c r="G984" s="40">
        <f t="shared" si="207"/>
        <v>158</v>
      </c>
      <c r="H984" s="40">
        <f t="shared" si="208"/>
        <v>160</v>
      </c>
      <c r="I984" s="40" t="str">
        <f t="shared" si="197"/>
        <v>10.91.158.160</v>
      </c>
      <c r="J984" s="40" t="str">
        <f t="shared" si="198"/>
        <v>10.91.158.161</v>
      </c>
      <c r="K984" s="40" t="str">
        <f t="shared" si="199"/>
        <v>10.91.158.166</v>
      </c>
      <c r="L984" s="40" t="s">
        <v>0</v>
      </c>
      <c r="M984" s="40" t="str">
        <f t="shared" si="200"/>
        <v>10.91.222.160</v>
      </c>
      <c r="N984" s="40" t="str">
        <f t="shared" si="201"/>
        <v>10.91.222.161</v>
      </c>
      <c r="O984" s="40" t="str">
        <f t="shared" si="202"/>
        <v>10.91.222.162</v>
      </c>
      <c r="P984" s="40" t="str">
        <f t="shared" si="203"/>
        <v>10.91.222.166</v>
      </c>
      <c r="Q984" s="40" t="s">
        <v>0</v>
      </c>
    </row>
    <row r="985" spans="1:17">
      <c r="A985" s="40">
        <v>982</v>
      </c>
      <c r="B985" s="32" t="str">
        <f t="shared" si="204"/>
        <v>OU214</v>
      </c>
      <c r="C985" s="32">
        <f t="shared" si="205"/>
        <v>214</v>
      </c>
      <c r="D985" s="40" t="str">
        <f t="shared" si="196"/>
        <v>OU</v>
      </c>
      <c r="E985" s="40">
        <f t="shared" si="206"/>
        <v>10</v>
      </c>
      <c r="F985" s="40">
        <f t="shared" si="206"/>
        <v>91</v>
      </c>
      <c r="G985" s="40">
        <f t="shared" si="207"/>
        <v>158</v>
      </c>
      <c r="H985" s="40">
        <f t="shared" si="208"/>
        <v>168</v>
      </c>
      <c r="I985" s="40" t="str">
        <f t="shared" si="197"/>
        <v>10.91.158.168</v>
      </c>
      <c r="J985" s="40" t="str">
        <f t="shared" si="198"/>
        <v>10.91.158.169</v>
      </c>
      <c r="K985" s="40" t="str">
        <f t="shared" si="199"/>
        <v>10.91.158.174</v>
      </c>
      <c r="L985" s="40" t="s">
        <v>0</v>
      </c>
      <c r="M985" s="40" t="str">
        <f t="shared" si="200"/>
        <v>10.91.222.168</v>
      </c>
      <c r="N985" s="40" t="str">
        <f t="shared" si="201"/>
        <v>10.91.222.169</v>
      </c>
      <c r="O985" s="40" t="str">
        <f t="shared" si="202"/>
        <v>10.91.222.170</v>
      </c>
      <c r="P985" s="40" t="str">
        <f t="shared" si="203"/>
        <v>10.91.222.174</v>
      </c>
      <c r="Q985" s="40" t="s">
        <v>0</v>
      </c>
    </row>
    <row r="986" spans="1:17">
      <c r="A986" s="40">
        <v>983</v>
      </c>
      <c r="B986" s="32" t="str">
        <f t="shared" si="204"/>
        <v>OU215</v>
      </c>
      <c r="C986" s="32">
        <f t="shared" si="205"/>
        <v>215</v>
      </c>
      <c r="D986" s="40" t="str">
        <f t="shared" si="196"/>
        <v>OU</v>
      </c>
      <c r="E986" s="40">
        <f t="shared" si="206"/>
        <v>10</v>
      </c>
      <c r="F986" s="40">
        <f t="shared" si="206"/>
        <v>91</v>
      </c>
      <c r="G986" s="40">
        <f t="shared" si="207"/>
        <v>158</v>
      </c>
      <c r="H986" s="40">
        <f t="shared" si="208"/>
        <v>176</v>
      </c>
      <c r="I986" s="40" t="str">
        <f t="shared" si="197"/>
        <v>10.91.158.176</v>
      </c>
      <c r="J986" s="40" t="str">
        <f t="shared" si="198"/>
        <v>10.91.158.177</v>
      </c>
      <c r="K986" s="40" t="str">
        <f t="shared" si="199"/>
        <v>10.91.158.182</v>
      </c>
      <c r="L986" s="40" t="s">
        <v>0</v>
      </c>
      <c r="M986" s="40" t="str">
        <f t="shared" si="200"/>
        <v>10.91.222.176</v>
      </c>
      <c r="N986" s="40" t="str">
        <f t="shared" si="201"/>
        <v>10.91.222.177</v>
      </c>
      <c r="O986" s="40" t="str">
        <f t="shared" si="202"/>
        <v>10.91.222.178</v>
      </c>
      <c r="P986" s="40" t="str">
        <f t="shared" si="203"/>
        <v>10.91.222.182</v>
      </c>
      <c r="Q986" s="40" t="s">
        <v>0</v>
      </c>
    </row>
    <row r="987" spans="1:17">
      <c r="A987" s="40">
        <v>984</v>
      </c>
      <c r="B987" s="32" t="str">
        <f t="shared" si="204"/>
        <v>OU216</v>
      </c>
      <c r="C987" s="32">
        <f t="shared" si="205"/>
        <v>216</v>
      </c>
      <c r="D987" s="40" t="str">
        <f t="shared" si="196"/>
        <v>OU</v>
      </c>
      <c r="E987" s="40">
        <f t="shared" si="206"/>
        <v>10</v>
      </c>
      <c r="F987" s="40">
        <f t="shared" si="206"/>
        <v>91</v>
      </c>
      <c r="G987" s="40">
        <f t="shared" si="207"/>
        <v>158</v>
      </c>
      <c r="H987" s="40">
        <f t="shared" si="208"/>
        <v>184</v>
      </c>
      <c r="I987" s="40" t="str">
        <f t="shared" si="197"/>
        <v>10.91.158.184</v>
      </c>
      <c r="J987" s="40" t="str">
        <f t="shared" si="198"/>
        <v>10.91.158.185</v>
      </c>
      <c r="K987" s="40" t="str">
        <f t="shared" si="199"/>
        <v>10.91.158.190</v>
      </c>
      <c r="L987" s="40" t="s">
        <v>0</v>
      </c>
      <c r="M987" s="40" t="str">
        <f t="shared" si="200"/>
        <v>10.91.222.184</v>
      </c>
      <c r="N987" s="40" t="str">
        <f t="shared" si="201"/>
        <v>10.91.222.185</v>
      </c>
      <c r="O987" s="40" t="str">
        <f t="shared" si="202"/>
        <v>10.91.222.186</v>
      </c>
      <c r="P987" s="40" t="str">
        <f t="shared" si="203"/>
        <v>10.91.222.190</v>
      </c>
      <c r="Q987" s="40" t="s">
        <v>0</v>
      </c>
    </row>
    <row r="988" spans="1:17">
      <c r="A988" s="40">
        <v>985</v>
      </c>
      <c r="B988" s="32" t="str">
        <f t="shared" si="204"/>
        <v>OU217</v>
      </c>
      <c r="C988" s="32">
        <f t="shared" si="205"/>
        <v>217</v>
      </c>
      <c r="D988" s="40" t="str">
        <f t="shared" si="196"/>
        <v>OU</v>
      </c>
      <c r="E988" s="40">
        <f t="shared" si="206"/>
        <v>10</v>
      </c>
      <c r="F988" s="40">
        <f t="shared" si="206"/>
        <v>91</v>
      </c>
      <c r="G988" s="40">
        <f t="shared" si="207"/>
        <v>158</v>
      </c>
      <c r="H988" s="40">
        <f t="shared" si="208"/>
        <v>192</v>
      </c>
      <c r="I988" s="40" t="str">
        <f t="shared" si="197"/>
        <v>10.91.158.192</v>
      </c>
      <c r="J988" s="40" t="str">
        <f t="shared" si="198"/>
        <v>10.91.158.193</v>
      </c>
      <c r="K988" s="40" t="str">
        <f t="shared" si="199"/>
        <v>10.91.158.198</v>
      </c>
      <c r="L988" s="40" t="s">
        <v>0</v>
      </c>
      <c r="M988" s="40" t="str">
        <f t="shared" si="200"/>
        <v>10.91.222.192</v>
      </c>
      <c r="N988" s="40" t="str">
        <f t="shared" si="201"/>
        <v>10.91.222.193</v>
      </c>
      <c r="O988" s="40" t="str">
        <f t="shared" si="202"/>
        <v>10.91.222.194</v>
      </c>
      <c r="P988" s="40" t="str">
        <f t="shared" si="203"/>
        <v>10.91.222.198</v>
      </c>
      <c r="Q988" s="40" t="s">
        <v>0</v>
      </c>
    </row>
    <row r="989" spans="1:17">
      <c r="A989" s="40">
        <v>986</v>
      </c>
      <c r="B989" s="32" t="str">
        <f t="shared" si="204"/>
        <v>OU218</v>
      </c>
      <c r="C989" s="32">
        <f t="shared" si="205"/>
        <v>218</v>
      </c>
      <c r="D989" s="40" t="str">
        <f t="shared" si="196"/>
        <v>OU</v>
      </c>
      <c r="E989" s="40">
        <f t="shared" si="206"/>
        <v>10</v>
      </c>
      <c r="F989" s="40">
        <f t="shared" si="206"/>
        <v>91</v>
      </c>
      <c r="G989" s="40">
        <f t="shared" si="207"/>
        <v>158</v>
      </c>
      <c r="H989" s="40">
        <f t="shared" si="208"/>
        <v>200</v>
      </c>
      <c r="I989" s="40" t="str">
        <f t="shared" si="197"/>
        <v>10.91.158.200</v>
      </c>
      <c r="J989" s="40" t="str">
        <f t="shared" si="198"/>
        <v>10.91.158.201</v>
      </c>
      <c r="K989" s="40" t="str">
        <f t="shared" si="199"/>
        <v>10.91.158.206</v>
      </c>
      <c r="L989" s="40" t="s">
        <v>0</v>
      </c>
      <c r="M989" s="40" t="str">
        <f t="shared" si="200"/>
        <v>10.91.222.200</v>
      </c>
      <c r="N989" s="40" t="str">
        <f t="shared" si="201"/>
        <v>10.91.222.201</v>
      </c>
      <c r="O989" s="40" t="str">
        <f t="shared" si="202"/>
        <v>10.91.222.202</v>
      </c>
      <c r="P989" s="40" t="str">
        <f t="shared" si="203"/>
        <v>10.91.222.206</v>
      </c>
      <c r="Q989" s="40" t="s">
        <v>0</v>
      </c>
    </row>
    <row r="990" spans="1:17">
      <c r="A990" s="40">
        <v>987</v>
      </c>
      <c r="B990" s="32" t="str">
        <f t="shared" si="204"/>
        <v>OU219</v>
      </c>
      <c r="C990" s="32">
        <f t="shared" si="205"/>
        <v>219</v>
      </c>
      <c r="D990" s="40" t="str">
        <f t="shared" si="196"/>
        <v>OU</v>
      </c>
      <c r="E990" s="40">
        <f t="shared" si="206"/>
        <v>10</v>
      </c>
      <c r="F990" s="40">
        <f t="shared" si="206"/>
        <v>91</v>
      </c>
      <c r="G990" s="40">
        <f t="shared" si="207"/>
        <v>158</v>
      </c>
      <c r="H990" s="40">
        <f t="shared" si="208"/>
        <v>208</v>
      </c>
      <c r="I990" s="40" t="str">
        <f t="shared" si="197"/>
        <v>10.91.158.208</v>
      </c>
      <c r="J990" s="40" t="str">
        <f t="shared" si="198"/>
        <v>10.91.158.209</v>
      </c>
      <c r="K990" s="40" t="str">
        <f t="shared" si="199"/>
        <v>10.91.158.214</v>
      </c>
      <c r="L990" s="40" t="s">
        <v>0</v>
      </c>
      <c r="M990" s="40" t="str">
        <f t="shared" si="200"/>
        <v>10.91.222.208</v>
      </c>
      <c r="N990" s="40" t="str">
        <f t="shared" si="201"/>
        <v>10.91.222.209</v>
      </c>
      <c r="O990" s="40" t="str">
        <f t="shared" si="202"/>
        <v>10.91.222.210</v>
      </c>
      <c r="P990" s="40" t="str">
        <f t="shared" si="203"/>
        <v>10.91.222.214</v>
      </c>
      <c r="Q990" s="40" t="s">
        <v>0</v>
      </c>
    </row>
    <row r="991" spans="1:17">
      <c r="A991" s="40">
        <v>988</v>
      </c>
      <c r="B991" s="32" t="str">
        <f t="shared" si="204"/>
        <v>OU220</v>
      </c>
      <c r="C991" s="32">
        <f t="shared" si="205"/>
        <v>220</v>
      </c>
      <c r="D991" s="40" t="str">
        <f t="shared" si="196"/>
        <v>OU</v>
      </c>
      <c r="E991" s="40">
        <f t="shared" si="206"/>
        <v>10</v>
      </c>
      <c r="F991" s="40">
        <f t="shared" si="206"/>
        <v>91</v>
      </c>
      <c r="G991" s="40">
        <f t="shared" si="207"/>
        <v>158</v>
      </c>
      <c r="H991" s="40">
        <f t="shared" si="208"/>
        <v>216</v>
      </c>
      <c r="I991" s="40" t="str">
        <f t="shared" si="197"/>
        <v>10.91.158.216</v>
      </c>
      <c r="J991" s="40" t="str">
        <f t="shared" si="198"/>
        <v>10.91.158.217</v>
      </c>
      <c r="K991" s="40" t="str">
        <f t="shared" si="199"/>
        <v>10.91.158.222</v>
      </c>
      <c r="L991" s="40" t="s">
        <v>0</v>
      </c>
      <c r="M991" s="40" t="str">
        <f t="shared" si="200"/>
        <v>10.91.222.216</v>
      </c>
      <c r="N991" s="40" t="str">
        <f t="shared" si="201"/>
        <v>10.91.222.217</v>
      </c>
      <c r="O991" s="40" t="str">
        <f t="shared" si="202"/>
        <v>10.91.222.218</v>
      </c>
      <c r="P991" s="40" t="str">
        <f t="shared" si="203"/>
        <v>10.91.222.222</v>
      </c>
      <c r="Q991" s="40" t="s">
        <v>0</v>
      </c>
    </row>
    <row r="992" spans="1:17">
      <c r="A992" s="40">
        <v>989</v>
      </c>
      <c r="B992" s="32" t="str">
        <f t="shared" si="204"/>
        <v>OU221</v>
      </c>
      <c r="C992" s="32">
        <f t="shared" si="205"/>
        <v>221</v>
      </c>
      <c r="D992" s="40" t="str">
        <f t="shared" si="196"/>
        <v>OU</v>
      </c>
      <c r="E992" s="40">
        <f t="shared" si="206"/>
        <v>10</v>
      </c>
      <c r="F992" s="40">
        <f t="shared" si="206"/>
        <v>91</v>
      </c>
      <c r="G992" s="40">
        <f t="shared" si="207"/>
        <v>158</v>
      </c>
      <c r="H992" s="40">
        <f t="shared" si="208"/>
        <v>224</v>
      </c>
      <c r="I992" s="40" t="str">
        <f t="shared" si="197"/>
        <v>10.91.158.224</v>
      </c>
      <c r="J992" s="40" t="str">
        <f t="shared" si="198"/>
        <v>10.91.158.225</v>
      </c>
      <c r="K992" s="40" t="str">
        <f t="shared" si="199"/>
        <v>10.91.158.230</v>
      </c>
      <c r="L992" s="40" t="s">
        <v>0</v>
      </c>
      <c r="M992" s="40" t="str">
        <f t="shared" si="200"/>
        <v>10.91.222.224</v>
      </c>
      <c r="N992" s="40" t="str">
        <f t="shared" si="201"/>
        <v>10.91.222.225</v>
      </c>
      <c r="O992" s="40" t="str">
        <f t="shared" si="202"/>
        <v>10.91.222.226</v>
      </c>
      <c r="P992" s="40" t="str">
        <f t="shared" si="203"/>
        <v>10.91.222.230</v>
      </c>
      <c r="Q992" s="40" t="s">
        <v>0</v>
      </c>
    </row>
    <row r="993" spans="1:17">
      <c r="A993" s="40">
        <v>990</v>
      </c>
      <c r="B993" s="32" t="str">
        <f t="shared" si="204"/>
        <v>OU222</v>
      </c>
      <c r="C993" s="32">
        <f t="shared" si="205"/>
        <v>222</v>
      </c>
      <c r="D993" s="40" t="str">
        <f t="shared" si="196"/>
        <v>OU</v>
      </c>
      <c r="E993" s="40">
        <f t="shared" si="206"/>
        <v>10</v>
      </c>
      <c r="F993" s="40">
        <f t="shared" si="206"/>
        <v>91</v>
      </c>
      <c r="G993" s="40">
        <f t="shared" si="207"/>
        <v>158</v>
      </c>
      <c r="H993" s="40">
        <f t="shared" si="208"/>
        <v>232</v>
      </c>
      <c r="I993" s="40" t="str">
        <f t="shared" si="197"/>
        <v>10.91.158.232</v>
      </c>
      <c r="J993" s="40" t="str">
        <f t="shared" si="198"/>
        <v>10.91.158.233</v>
      </c>
      <c r="K993" s="40" t="str">
        <f t="shared" si="199"/>
        <v>10.91.158.238</v>
      </c>
      <c r="L993" s="40" t="s">
        <v>0</v>
      </c>
      <c r="M993" s="40" t="str">
        <f t="shared" si="200"/>
        <v>10.91.222.232</v>
      </c>
      <c r="N993" s="40" t="str">
        <f t="shared" si="201"/>
        <v>10.91.222.233</v>
      </c>
      <c r="O993" s="40" t="str">
        <f t="shared" si="202"/>
        <v>10.91.222.234</v>
      </c>
      <c r="P993" s="40" t="str">
        <f t="shared" si="203"/>
        <v>10.91.222.238</v>
      </c>
      <c r="Q993" s="40" t="s">
        <v>0</v>
      </c>
    </row>
    <row r="994" spans="1:17">
      <c r="A994" s="40">
        <v>991</v>
      </c>
      <c r="B994" s="32" t="str">
        <f t="shared" si="204"/>
        <v>OU223</v>
      </c>
      <c r="C994" s="32">
        <f t="shared" si="205"/>
        <v>223</v>
      </c>
      <c r="D994" s="40" t="str">
        <f t="shared" si="196"/>
        <v>OU</v>
      </c>
      <c r="E994" s="40">
        <f t="shared" si="206"/>
        <v>10</v>
      </c>
      <c r="F994" s="40">
        <f t="shared" si="206"/>
        <v>91</v>
      </c>
      <c r="G994" s="40">
        <f t="shared" si="207"/>
        <v>158</v>
      </c>
      <c r="H994" s="40">
        <f t="shared" si="208"/>
        <v>240</v>
      </c>
      <c r="I994" s="40" t="str">
        <f t="shared" si="197"/>
        <v>10.91.158.240</v>
      </c>
      <c r="J994" s="40" t="str">
        <f t="shared" si="198"/>
        <v>10.91.158.241</v>
      </c>
      <c r="K994" s="40" t="str">
        <f t="shared" si="199"/>
        <v>10.91.158.246</v>
      </c>
      <c r="L994" s="40" t="s">
        <v>0</v>
      </c>
      <c r="M994" s="40" t="str">
        <f t="shared" si="200"/>
        <v>10.91.222.240</v>
      </c>
      <c r="N994" s="40" t="str">
        <f t="shared" si="201"/>
        <v>10.91.222.241</v>
      </c>
      <c r="O994" s="40" t="str">
        <f t="shared" si="202"/>
        <v>10.91.222.242</v>
      </c>
      <c r="P994" s="40" t="str">
        <f t="shared" si="203"/>
        <v>10.91.222.246</v>
      </c>
      <c r="Q994" s="40" t="s">
        <v>0</v>
      </c>
    </row>
    <row r="995" spans="1:17">
      <c r="A995" s="40">
        <v>992</v>
      </c>
      <c r="B995" s="32" t="str">
        <f t="shared" si="204"/>
        <v>OU224</v>
      </c>
      <c r="C995" s="32">
        <f t="shared" si="205"/>
        <v>224</v>
      </c>
      <c r="D995" s="40" t="str">
        <f t="shared" si="196"/>
        <v>OU</v>
      </c>
      <c r="E995" s="40">
        <f t="shared" si="206"/>
        <v>10</v>
      </c>
      <c r="F995" s="40">
        <f t="shared" si="206"/>
        <v>91</v>
      </c>
      <c r="G995" s="40">
        <f t="shared" si="207"/>
        <v>158</v>
      </c>
      <c r="H995" s="40">
        <f t="shared" si="208"/>
        <v>248</v>
      </c>
      <c r="I995" s="40" t="str">
        <f t="shared" si="197"/>
        <v>10.91.158.248</v>
      </c>
      <c r="J995" s="40" t="str">
        <f t="shared" si="198"/>
        <v>10.91.158.249</v>
      </c>
      <c r="K995" s="40" t="str">
        <f t="shared" si="199"/>
        <v>10.91.158.254</v>
      </c>
      <c r="L995" s="40" t="s">
        <v>0</v>
      </c>
      <c r="M995" s="40" t="str">
        <f t="shared" si="200"/>
        <v>10.91.222.248</v>
      </c>
      <c r="N995" s="40" t="str">
        <f t="shared" si="201"/>
        <v>10.91.222.249</v>
      </c>
      <c r="O995" s="40" t="str">
        <f t="shared" si="202"/>
        <v>10.91.222.250</v>
      </c>
      <c r="P995" s="40" t="str">
        <f t="shared" si="203"/>
        <v>10.91.222.254</v>
      </c>
      <c r="Q995" s="40" t="s">
        <v>0</v>
      </c>
    </row>
    <row r="996" spans="1:17">
      <c r="A996" s="40">
        <v>993</v>
      </c>
      <c r="B996" s="32" t="str">
        <f t="shared" si="204"/>
        <v>OU225</v>
      </c>
      <c r="C996" s="32">
        <f t="shared" si="205"/>
        <v>225</v>
      </c>
      <c r="D996" s="40" t="str">
        <f t="shared" si="196"/>
        <v>OU</v>
      </c>
      <c r="E996" s="40">
        <f t="shared" si="206"/>
        <v>10</v>
      </c>
      <c r="F996" s="40">
        <f t="shared" si="206"/>
        <v>91</v>
      </c>
      <c r="G996" s="40">
        <f t="shared" si="207"/>
        <v>159</v>
      </c>
      <c r="H996" s="40">
        <f t="shared" si="208"/>
        <v>0</v>
      </c>
      <c r="I996" s="40" t="str">
        <f t="shared" si="197"/>
        <v>10.91.159.0</v>
      </c>
      <c r="J996" s="40" t="str">
        <f t="shared" si="198"/>
        <v>10.91.159.1</v>
      </c>
      <c r="K996" s="40" t="str">
        <f t="shared" si="199"/>
        <v>10.91.159.6</v>
      </c>
      <c r="L996" s="40" t="s">
        <v>0</v>
      </c>
      <c r="M996" s="40" t="str">
        <f t="shared" si="200"/>
        <v>10.91.223.0</v>
      </c>
      <c r="N996" s="40" t="str">
        <f t="shared" si="201"/>
        <v>10.91.223.1</v>
      </c>
      <c r="O996" s="40" t="str">
        <f t="shared" si="202"/>
        <v>10.91.223.2</v>
      </c>
      <c r="P996" s="40" t="str">
        <f t="shared" si="203"/>
        <v>10.91.223.6</v>
      </c>
      <c r="Q996" s="40" t="s">
        <v>0</v>
      </c>
    </row>
    <row r="997" spans="1:17">
      <c r="A997" s="40">
        <v>994</v>
      </c>
      <c r="B997" s="32" t="str">
        <f t="shared" si="204"/>
        <v>OU226</v>
      </c>
      <c r="C997" s="32">
        <f t="shared" si="205"/>
        <v>226</v>
      </c>
      <c r="D997" s="40" t="str">
        <f t="shared" si="196"/>
        <v>OU</v>
      </c>
      <c r="E997" s="40">
        <f t="shared" si="206"/>
        <v>10</v>
      </c>
      <c r="F997" s="40">
        <f t="shared" si="206"/>
        <v>91</v>
      </c>
      <c r="G997" s="40">
        <f t="shared" si="207"/>
        <v>159</v>
      </c>
      <c r="H997" s="40">
        <f t="shared" si="208"/>
        <v>8</v>
      </c>
      <c r="I997" s="40" t="str">
        <f t="shared" si="197"/>
        <v>10.91.159.8</v>
      </c>
      <c r="J997" s="40" t="str">
        <f t="shared" si="198"/>
        <v>10.91.159.9</v>
      </c>
      <c r="K997" s="40" t="str">
        <f t="shared" si="199"/>
        <v>10.91.159.14</v>
      </c>
      <c r="L997" s="40" t="s">
        <v>0</v>
      </c>
      <c r="M997" s="40" t="str">
        <f t="shared" si="200"/>
        <v>10.91.223.8</v>
      </c>
      <c r="N997" s="40" t="str">
        <f t="shared" si="201"/>
        <v>10.91.223.9</v>
      </c>
      <c r="O997" s="40" t="str">
        <f t="shared" si="202"/>
        <v>10.91.223.10</v>
      </c>
      <c r="P997" s="40" t="str">
        <f t="shared" si="203"/>
        <v>10.91.223.14</v>
      </c>
      <c r="Q997" s="40" t="s">
        <v>0</v>
      </c>
    </row>
    <row r="998" spans="1:17">
      <c r="A998" s="40">
        <v>995</v>
      </c>
      <c r="B998" s="32" t="str">
        <f t="shared" si="204"/>
        <v>OU227</v>
      </c>
      <c r="C998" s="32">
        <f t="shared" si="205"/>
        <v>227</v>
      </c>
      <c r="D998" s="40" t="str">
        <f t="shared" si="196"/>
        <v>OU</v>
      </c>
      <c r="E998" s="40">
        <f t="shared" si="206"/>
        <v>10</v>
      </c>
      <c r="F998" s="40">
        <f t="shared" si="206"/>
        <v>91</v>
      </c>
      <c r="G998" s="40">
        <f t="shared" si="207"/>
        <v>159</v>
      </c>
      <c r="H998" s="40">
        <f t="shared" si="208"/>
        <v>16</v>
      </c>
      <c r="I998" s="40" t="str">
        <f t="shared" si="197"/>
        <v>10.91.159.16</v>
      </c>
      <c r="J998" s="40" t="str">
        <f t="shared" si="198"/>
        <v>10.91.159.17</v>
      </c>
      <c r="K998" s="40" t="str">
        <f t="shared" si="199"/>
        <v>10.91.159.22</v>
      </c>
      <c r="L998" s="40" t="s">
        <v>0</v>
      </c>
      <c r="M998" s="40" t="str">
        <f t="shared" si="200"/>
        <v>10.91.223.16</v>
      </c>
      <c r="N998" s="40" t="str">
        <f t="shared" si="201"/>
        <v>10.91.223.17</v>
      </c>
      <c r="O998" s="40" t="str">
        <f t="shared" si="202"/>
        <v>10.91.223.18</v>
      </c>
      <c r="P998" s="40" t="str">
        <f t="shared" si="203"/>
        <v>10.91.223.22</v>
      </c>
      <c r="Q998" s="40" t="s">
        <v>0</v>
      </c>
    </row>
    <row r="999" spans="1:17">
      <c r="A999" s="40">
        <v>996</v>
      </c>
      <c r="B999" s="32" t="str">
        <f t="shared" si="204"/>
        <v>OU228</v>
      </c>
      <c r="C999" s="32">
        <f t="shared" si="205"/>
        <v>228</v>
      </c>
      <c r="D999" s="40" t="str">
        <f t="shared" si="196"/>
        <v>OU</v>
      </c>
      <c r="E999" s="40">
        <f t="shared" si="206"/>
        <v>10</v>
      </c>
      <c r="F999" s="40">
        <f t="shared" si="206"/>
        <v>91</v>
      </c>
      <c r="G999" s="40">
        <f t="shared" si="207"/>
        <v>159</v>
      </c>
      <c r="H999" s="40">
        <f t="shared" si="208"/>
        <v>24</v>
      </c>
      <c r="I999" s="40" t="str">
        <f t="shared" si="197"/>
        <v>10.91.159.24</v>
      </c>
      <c r="J999" s="40" t="str">
        <f t="shared" si="198"/>
        <v>10.91.159.25</v>
      </c>
      <c r="K999" s="40" t="str">
        <f t="shared" si="199"/>
        <v>10.91.159.30</v>
      </c>
      <c r="L999" s="40" t="s">
        <v>0</v>
      </c>
      <c r="M999" s="40" t="str">
        <f t="shared" si="200"/>
        <v>10.91.223.24</v>
      </c>
      <c r="N999" s="40" t="str">
        <f t="shared" si="201"/>
        <v>10.91.223.25</v>
      </c>
      <c r="O999" s="40" t="str">
        <f t="shared" si="202"/>
        <v>10.91.223.26</v>
      </c>
      <c r="P999" s="40" t="str">
        <f t="shared" si="203"/>
        <v>10.91.223.30</v>
      </c>
      <c r="Q999" s="40" t="s">
        <v>0</v>
      </c>
    </row>
    <row r="1000" spans="1:17">
      <c r="A1000" s="40">
        <v>997</v>
      </c>
      <c r="B1000" s="32" t="str">
        <f t="shared" si="204"/>
        <v>OU229</v>
      </c>
      <c r="C1000" s="32">
        <f t="shared" si="205"/>
        <v>229</v>
      </c>
      <c r="D1000" s="40" t="str">
        <f t="shared" si="196"/>
        <v>OU</v>
      </c>
      <c r="E1000" s="40">
        <f t="shared" si="206"/>
        <v>10</v>
      </c>
      <c r="F1000" s="40">
        <f t="shared" si="206"/>
        <v>91</v>
      </c>
      <c r="G1000" s="40">
        <f t="shared" si="207"/>
        <v>159</v>
      </c>
      <c r="H1000" s="40">
        <f t="shared" si="208"/>
        <v>32</v>
      </c>
      <c r="I1000" s="40" t="str">
        <f t="shared" si="197"/>
        <v>10.91.159.32</v>
      </c>
      <c r="J1000" s="40" t="str">
        <f t="shared" si="198"/>
        <v>10.91.159.33</v>
      </c>
      <c r="K1000" s="40" t="str">
        <f t="shared" si="199"/>
        <v>10.91.159.38</v>
      </c>
      <c r="L1000" s="40" t="s">
        <v>0</v>
      </c>
      <c r="M1000" s="40" t="str">
        <f t="shared" si="200"/>
        <v>10.91.223.32</v>
      </c>
      <c r="N1000" s="40" t="str">
        <f t="shared" si="201"/>
        <v>10.91.223.33</v>
      </c>
      <c r="O1000" s="40" t="str">
        <f t="shared" si="202"/>
        <v>10.91.223.34</v>
      </c>
      <c r="P1000" s="40" t="str">
        <f t="shared" si="203"/>
        <v>10.91.223.38</v>
      </c>
      <c r="Q1000" s="40" t="s">
        <v>0</v>
      </c>
    </row>
    <row r="1001" spans="1:17">
      <c r="A1001" s="40">
        <v>998</v>
      </c>
      <c r="B1001" s="32" t="str">
        <f t="shared" si="204"/>
        <v>OU230</v>
      </c>
      <c r="C1001" s="32">
        <f t="shared" si="205"/>
        <v>230</v>
      </c>
      <c r="D1001" s="40" t="str">
        <f t="shared" si="196"/>
        <v>OU</v>
      </c>
      <c r="E1001" s="40">
        <f t="shared" si="206"/>
        <v>10</v>
      </c>
      <c r="F1001" s="40">
        <f t="shared" si="206"/>
        <v>91</v>
      </c>
      <c r="G1001" s="40">
        <f t="shared" si="207"/>
        <v>159</v>
      </c>
      <c r="H1001" s="40">
        <f t="shared" si="208"/>
        <v>40</v>
      </c>
      <c r="I1001" s="40" t="str">
        <f t="shared" si="197"/>
        <v>10.91.159.40</v>
      </c>
      <c r="J1001" s="40" t="str">
        <f t="shared" si="198"/>
        <v>10.91.159.41</v>
      </c>
      <c r="K1001" s="40" t="str">
        <f t="shared" si="199"/>
        <v>10.91.159.46</v>
      </c>
      <c r="L1001" s="40" t="s">
        <v>0</v>
      </c>
      <c r="M1001" s="40" t="str">
        <f t="shared" si="200"/>
        <v>10.91.223.40</v>
      </c>
      <c r="N1001" s="40" t="str">
        <f t="shared" si="201"/>
        <v>10.91.223.41</v>
      </c>
      <c r="O1001" s="40" t="str">
        <f t="shared" si="202"/>
        <v>10.91.223.42</v>
      </c>
      <c r="P1001" s="40" t="str">
        <f t="shared" si="203"/>
        <v>10.91.223.46</v>
      </c>
      <c r="Q1001" s="40" t="s">
        <v>0</v>
      </c>
    </row>
    <row r="1002" spans="1:17">
      <c r="A1002" s="40">
        <v>999</v>
      </c>
      <c r="B1002" s="32" t="str">
        <f t="shared" si="204"/>
        <v>OU231</v>
      </c>
      <c r="C1002" s="32">
        <f t="shared" si="205"/>
        <v>231</v>
      </c>
      <c r="D1002" s="40" t="str">
        <f t="shared" si="196"/>
        <v>OU</v>
      </c>
      <c r="E1002" s="40">
        <f t="shared" si="206"/>
        <v>10</v>
      </c>
      <c r="F1002" s="40">
        <f t="shared" si="206"/>
        <v>91</v>
      </c>
      <c r="G1002" s="40">
        <f t="shared" si="207"/>
        <v>159</v>
      </c>
      <c r="H1002" s="40">
        <f t="shared" si="208"/>
        <v>48</v>
      </c>
      <c r="I1002" s="40" t="str">
        <f t="shared" si="197"/>
        <v>10.91.159.48</v>
      </c>
      <c r="J1002" s="40" t="str">
        <f t="shared" si="198"/>
        <v>10.91.159.49</v>
      </c>
      <c r="K1002" s="40" t="str">
        <f t="shared" si="199"/>
        <v>10.91.159.54</v>
      </c>
      <c r="L1002" s="40" t="s">
        <v>0</v>
      </c>
      <c r="M1002" s="40" t="str">
        <f t="shared" si="200"/>
        <v>10.91.223.48</v>
      </c>
      <c r="N1002" s="40" t="str">
        <f t="shared" si="201"/>
        <v>10.91.223.49</v>
      </c>
      <c r="O1002" s="40" t="str">
        <f t="shared" si="202"/>
        <v>10.91.223.50</v>
      </c>
      <c r="P1002" s="40" t="str">
        <f t="shared" si="203"/>
        <v>10.91.223.54</v>
      </c>
      <c r="Q1002" s="40" t="s">
        <v>0</v>
      </c>
    </row>
    <row r="1003" spans="1:17">
      <c r="A1003" s="40">
        <v>1000</v>
      </c>
      <c r="B1003" s="32" t="str">
        <f t="shared" si="204"/>
        <v>OU232</v>
      </c>
      <c r="C1003" s="32">
        <f t="shared" si="205"/>
        <v>232</v>
      </c>
      <c r="D1003" s="40" t="str">
        <f t="shared" si="196"/>
        <v>OU</v>
      </c>
      <c r="E1003" s="40">
        <f t="shared" si="206"/>
        <v>10</v>
      </c>
      <c r="F1003" s="40">
        <f t="shared" si="206"/>
        <v>91</v>
      </c>
      <c r="G1003" s="40">
        <f t="shared" si="207"/>
        <v>159</v>
      </c>
      <c r="H1003" s="40">
        <f t="shared" si="208"/>
        <v>56</v>
      </c>
      <c r="I1003" s="40" t="str">
        <f t="shared" si="197"/>
        <v>10.91.159.56</v>
      </c>
      <c r="J1003" s="40" t="str">
        <f t="shared" si="198"/>
        <v>10.91.159.57</v>
      </c>
      <c r="K1003" s="40" t="str">
        <f t="shared" si="199"/>
        <v>10.91.159.62</v>
      </c>
      <c r="L1003" s="40" t="s">
        <v>0</v>
      </c>
      <c r="M1003" s="40" t="str">
        <f t="shared" si="200"/>
        <v>10.91.223.56</v>
      </c>
      <c r="N1003" s="40" t="str">
        <f t="shared" si="201"/>
        <v>10.91.223.57</v>
      </c>
      <c r="O1003" s="40" t="str">
        <f t="shared" si="202"/>
        <v>10.91.223.58</v>
      </c>
      <c r="P1003" s="40" t="str">
        <f t="shared" si="203"/>
        <v>10.91.223.62</v>
      </c>
      <c r="Q1003" s="40" t="s">
        <v>0</v>
      </c>
    </row>
    <row r="1004" spans="1:17">
      <c r="A1004" s="40">
        <v>1001</v>
      </c>
      <c r="B1004" s="32" t="str">
        <f t="shared" si="204"/>
        <v>OU233</v>
      </c>
      <c r="C1004" s="32">
        <f t="shared" si="205"/>
        <v>233</v>
      </c>
      <c r="D1004" s="40" t="str">
        <f t="shared" si="196"/>
        <v>OU</v>
      </c>
      <c r="E1004" s="40">
        <f t="shared" si="206"/>
        <v>10</v>
      </c>
      <c r="F1004" s="40">
        <f t="shared" si="206"/>
        <v>91</v>
      </c>
      <c r="G1004" s="40">
        <f t="shared" si="207"/>
        <v>159</v>
      </c>
      <c r="H1004" s="40">
        <f t="shared" si="208"/>
        <v>64</v>
      </c>
      <c r="I1004" s="40" t="str">
        <f t="shared" si="197"/>
        <v>10.91.159.64</v>
      </c>
      <c r="J1004" s="40" t="str">
        <f t="shared" si="198"/>
        <v>10.91.159.65</v>
      </c>
      <c r="K1004" s="40" t="str">
        <f t="shared" si="199"/>
        <v>10.91.159.70</v>
      </c>
      <c r="L1004" s="40" t="s">
        <v>0</v>
      </c>
      <c r="M1004" s="40" t="str">
        <f t="shared" si="200"/>
        <v>10.91.223.64</v>
      </c>
      <c r="N1004" s="40" t="str">
        <f t="shared" si="201"/>
        <v>10.91.223.65</v>
      </c>
      <c r="O1004" s="40" t="str">
        <f t="shared" si="202"/>
        <v>10.91.223.66</v>
      </c>
      <c r="P1004" s="40" t="str">
        <f t="shared" si="203"/>
        <v>10.91.223.70</v>
      </c>
      <c r="Q1004" s="40" t="s">
        <v>0</v>
      </c>
    </row>
    <row r="1005" spans="1:17">
      <c r="A1005" s="40">
        <v>1002</v>
      </c>
      <c r="B1005" s="32" t="str">
        <f t="shared" si="204"/>
        <v>OU234</v>
      </c>
      <c r="C1005" s="32">
        <f t="shared" si="205"/>
        <v>234</v>
      </c>
      <c r="D1005" s="40" t="str">
        <f t="shared" si="196"/>
        <v>OU</v>
      </c>
      <c r="E1005" s="40">
        <f t="shared" si="206"/>
        <v>10</v>
      </c>
      <c r="F1005" s="40">
        <f t="shared" si="206"/>
        <v>91</v>
      </c>
      <c r="G1005" s="40">
        <f t="shared" si="207"/>
        <v>159</v>
      </c>
      <c r="H1005" s="40">
        <f t="shared" si="208"/>
        <v>72</v>
      </c>
      <c r="I1005" s="40" t="str">
        <f t="shared" si="197"/>
        <v>10.91.159.72</v>
      </c>
      <c r="J1005" s="40" t="str">
        <f t="shared" si="198"/>
        <v>10.91.159.73</v>
      </c>
      <c r="K1005" s="40" t="str">
        <f t="shared" si="199"/>
        <v>10.91.159.78</v>
      </c>
      <c r="L1005" s="40" t="s">
        <v>0</v>
      </c>
      <c r="M1005" s="40" t="str">
        <f t="shared" si="200"/>
        <v>10.91.223.72</v>
      </c>
      <c r="N1005" s="40" t="str">
        <f t="shared" si="201"/>
        <v>10.91.223.73</v>
      </c>
      <c r="O1005" s="40" t="str">
        <f t="shared" si="202"/>
        <v>10.91.223.74</v>
      </c>
      <c r="P1005" s="40" t="str">
        <f t="shared" si="203"/>
        <v>10.91.223.78</v>
      </c>
      <c r="Q1005" s="40" t="s">
        <v>0</v>
      </c>
    </row>
    <row r="1006" spans="1:17">
      <c r="A1006" s="40">
        <v>1003</v>
      </c>
      <c r="B1006" s="32" t="str">
        <f t="shared" si="204"/>
        <v>OU235</v>
      </c>
      <c r="C1006" s="32">
        <f t="shared" si="205"/>
        <v>235</v>
      </c>
      <c r="D1006" s="40" t="str">
        <f t="shared" si="196"/>
        <v>OU</v>
      </c>
      <c r="E1006" s="40">
        <f t="shared" si="206"/>
        <v>10</v>
      </c>
      <c r="F1006" s="40">
        <f t="shared" si="206"/>
        <v>91</v>
      </c>
      <c r="G1006" s="40">
        <f t="shared" si="207"/>
        <v>159</v>
      </c>
      <c r="H1006" s="40">
        <f t="shared" si="208"/>
        <v>80</v>
      </c>
      <c r="I1006" s="40" t="str">
        <f t="shared" si="197"/>
        <v>10.91.159.80</v>
      </c>
      <c r="J1006" s="40" t="str">
        <f t="shared" si="198"/>
        <v>10.91.159.81</v>
      </c>
      <c r="K1006" s="40" t="str">
        <f t="shared" si="199"/>
        <v>10.91.159.86</v>
      </c>
      <c r="L1006" s="40" t="s">
        <v>0</v>
      </c>
      <c r="M1006" s="40" t="str">
        <f t="shared" si="200"/>
        <v>10.91.223.80</v>
      </c>
      <c r="N1006" s="40" t="str">
        <f t="shared" si="201"/>
        <v>10.91.223.81</v>
      </c>
      <c r="O1006" s="40" t="str">
        <f t="shared" si="202"/>
        <v>10.91.223.82</v>
      </c>
      <c r="P1006" s="40" t="str">
        <f t="shared" si="203"/>
        <v>10.91.223.86</v>
      </c>
      <c r="Q1006" s="40" t="s">
        <v>0</v>
      </c>
    </row>
    <row r="1007" spans="1:17">
      <c r="A1007" s="40">
        <v>1004</v>
      </c>
      <c r="B1007" s="32" t="str">
        <f t="shared" si="204"/>
        <v>OU236</v>
      </c>
      <c r="C1007" s="32">
        <f t="shared" si="205"/>
        <v>236</v>
      </c>
      <c r="D1007" s="40" t="str">
        <f t="shared" si="196"/>
        <v>OU</v>
      </c>
      <c r="E1007" s="40">
        <f t="shared" si="206"/>
        <v>10</v>
      </c>
      <c r="F1007" s="40">
        <f t="shared" si="206"/>
        <v>91</v>
      </c>
      <c r="G1007" s="40">
        <f t="shared" si="207"/>
        <v>159</v>
      </c>
      <c r="H1007" s="40">
        <f t="shared" si="208"/>
        <v>88</v>
      </c>
      <c r="I1007" s="40" t="str">
        <f t="shared" si="197"/>
        <v>10.91.159.88</v>
      </c>
      <c r="J1007" s="40" t="str">
        <f t="shared" si="198"/>
        <v>10.91.159.89</v>
      </c>
      <c r="K1007" s="40" t="str">
        <f t="shared" si="199"/>
        <v>10.91.159.94</v>
      </c>
      <c r="L1007" s="40" t="s">
        <v>0</v>
      </c>
      <c r="M1007" s="40" t="str">
        <f t="shared" si="200"/>
        <v>10.91.223.88</v>
      </c>
      <c r="N1007" s="40" t="str">
        <f t="shared" si="201"/>
        <v>10.91.223.89</v>
      </c>
      <c r="O1007" s="40" t="str">
        <f t="shared" si="202"/>
        <v>10.91.223.90</v>
      </c>
      <c r="P1007" s="40" t="str">
        <f t="shared" si="203"/>
        <v>10.91.223.94</v>
      </c>
      <c r="Q1007" s="40" t="s">
        <v>0</v>
      </c>
    </row>
    <row r="1008" spans="1:17">
      <c r="A1008" s="40">
        <v>1005</v>
      </c>
      <c r="B1008" s="32" t="str">
        <f t="shared" si="204"/>
        <v>OU237</v>
      </c>
      <c r="C1008" s="32">
        <f t="shared" si="205"/>
        <v>237</v>
      </c>
      <c r="D1008" s="40" t="str">
        <f t="shared" si="196"/>
        <v>OU</v>
      </c>
      <c r="E1008" s="40">
        <f t="shared" si="206"/>
        <v>10</v>
      </c>
      <c r="F1008" s="40">
        <f t="shared" si="206"/>
        <v>91</v>
      </c>
      <c r="G1008" s="40">
        <f t="shared" si="207"/>
        <v>159</v>
      </c>
      <c r="H1008" s="40">
        <f t="shared" si="208"/>
        <v>96</v>
      </c>
      <c r="I1008" s="40" t="str">
        <f t="shared" si="197"/>
        <v>10.91.159.96</v>
      </c>
      <c r="J1008" s="40" t="str">
        <f t="shared" si="198"/>
        <v>10.91.159.97</v>
      </c>
      <c r="K1008" s="40" t="str">
        <f t="shared" si="199"/>
        <v>10.91.159.102</v>
      </c>
      <c r="L1008" s="40" t="s">
        <v>0</v>
      </c>
      <c r="M1008" s="40" t="str">
        <f t="shared" si="200"/>
        <v>10.91.223.96</v>
      </c>
      <c r="N1008" s="40" t="str">
        <f t="shared" si="201"/>
        <v>10.91.223.97</v>
      </c>
      <c r="O1008" s="40" t="str">
        <f t="shared" si="202"/>
        <v>10.91.223.98</v>
      </c>
      <c r="P1008" s="40" t="str">
        <f t="shared" si="203"/>
        <v>10.91.223.102</v>
      </c>
      <c r="Q1008" s="40" t="s">
        <v>0</v>
      </c>
    </row>
    <row r="1009" spans="1:17">
      <c r="A1009" s="40">
        <v>1006</v>
      </c>
      <c r="B1009" s="32" t="str">
        <f t="shared" si="204"/>
        <v>OU238</v>
      </c>
      <c r="C1009" s="32">
        <f t="shared" si="205"/>
        <v>238</v>
      </c>
      <c r="D1009" s="40" t="str">
        <f t="shared" si="196"/>
        <v>OU</v>
      </c>
      <c r="E1009" s="40">
        <f t="shared" si="206"/>
        <v>10</v>
      </c>
      <c r="F1009" s="40">
        <f t="shared" si="206"/>
        <v>91</v>
      </c>
      <c r="G1009" s="40">
        <f t="shared" si="207"/>
        <v>159</v>
      </c>
      <c r="H1009" s="40">
        <f t="shared" si="208"/>
        <v>104</v>
      </c>
      <c r="I1009" s="40" t="str">
        <f t="shared" si="197"/>
        <v>10.91.159.104</v>
      </c>
      <c r="J1009" s="40" t="str">
        <f t="shared" si="198"/>
        <v>10.91.159.105</v>
      </c>
      <c r="K1009" s="40" t="str">
        <f t="shared" si="199"/>
        <v>10.91.159.110</v>
      </c>
      <c r="L1009" s="40" t="s">
        <v>0</v>
      </c>
      <c r="M1009" s="40" t="str">
        <f t="shared" si="200"/>
        <v>10.91.223.104</v>
      </c>
      <c r="N1009" s="40" t="str">
        <f t="shared" si="201"/>
        <v>10.91.223.105</v>
      </c>
      <c r="O1009" s="40" t="str">
        <f t="shared" si="202"/>
        <v>10.91.223.106</v>
      </c>
      <c r="P1009" s="40" t="str">
        <f t="shared" si="203"/>
        <v>10.91.223.110</v>
      </c>
      <c r="Q1009" s="40" t="s">
        <v>0</v>
      </c>
    </row>
    <row r="1010" spans="1:17">
      <c r="A1010" s="40">
        <v>1007</v>
      </c>
      <c r="B1010" s="32" t="str">
        <f t="shared" si="204"/>
        <v>OU239</v>
      </c>
      <c r="C1010" s="32">
        <f t="shared" si="205"/>
        <v>239</v>
      </c>
      <c r="D1010" s="40" t="str">
        <f t="shared" si="196"/>
        <v>OU</v>
      </c>
      <c r="E1010" s="40">
        <f t="shared" si="206"/>
        <v>10</v>
      </c>
      <c r="F1010" s="40">
        <f t="shared" si="206"/>
        <v>91</v>
      </c>
      <c r="G1010" s="40">
        <f t="shared" si="207"/>
        <v>159</v>
      </c>
      <c r="H1010" s="40">
        <f t="shared" si="208"/>
        <v>112</v>
      </c>
      <c r="I1010" s="40" t="str">
        <f t="shared" si="197"/>
        <v>10.91.159.112</v>
      </c>
      <c r="J1010" s="40" t="str">
        <f t="shared" si="198"/>
        <v>10.91.159.113</v>
      </c>
      <c r="K1010" s="40" t="str">
        <f t="shared" si="199"/>
        <v>10.91.159.118</v>
      </c>
      <c r="L1010" s="40" t="s">
        <v>0</v>
      </c>
      <c r="M1010" s="40" t="str">
        <f t="shared" si="200"/>
        <v>10.91.223.112</v>
      </c>
      <c r="N1010" s="40" t="str">
        <f t="shared" si="201"/>
        <v>10.91.223.113</v>
      </c>
      <c r="O1010" s="40" t="str">
        <f t="shared" si="202"/>
        <v>10.91.223.114</v>
      </c>
      <c r="P1010" s="40" t="str">
        <f t="shared" si="203"/>
        <v>10.91.223.118</v>
      </c>
      <c r="Q1010" s="40" t="s">
        <v>0</v>
      </c>
    </row>
    <row r="1011" spans="1:17">
      <c r="A1011" s="40">
        <v>1008</v>
      </c>
      <c r="B1011" s="32" t="str">
        <f t="shared" si="204"/>
        <v>OU240</v>
      </c>
      <c r="C1011" s="32">
        <f t="shared" si="205"/>
        <v>240</v>
      </c>
      <c r="D1011" s="40" t="str">
        <f t="shared" si="196"/>
        <v>OU</v>
      </c>
      <c r="E1011" s="40">
        <f t="shared" si="206"/>
        <v>10</v>
      </c>
      <c r="F1011" s="40">
        <f t="shared" si="206"/>
        <v>91</v>
      </c>
      <c r="G1011" s="40">
        <f t="shared" si="207"/>
        <v>159</v>
      </c>
      <c r="H1011" s="40">
        <f t="shared" si="208"/>
        <v>120</v>
      </c>
      <c r="I1011" s="40" t="str">
        <f t="shared" si="197"/>
        <v>10.91.159.120</v>
      </c>
      <c r="J1011" s="40" t="str">
        <f t="shared" si="198"/>
        <v>10.91.159.121</v>
      </c>
      <c r="K1011" s="40" t="str">
        <f t="shared" si="199"/>
        <v>10.91.159.126</v>
      </c>
      <c r="L1011" s="40" t="s">
        <v>0</v>
      </c>
      <c r="M1011" s="40" t="str">
        <f t="shared" si="200"/>
        <v>10.91.223.120</v>
      </c>
      <c r="N1011" s="40" t="str">
        <f t="shared" si="201"/>
        <v>10.91.223.121</v>
      </c>
      <c r="O1011" s="40" t="str">
        <f t="shared" si="202"/>
        <v>10.91.223.122</v>
      </c>
      <c r="P1011" s="40" t="str">
        <f t="shared" si="203"/>
        <v>10.91.223.126</v>
      </c>
      <c r="Q1011" s="40" t="s">
        <v>0</v>
      </c>
    </row>
    <row r="1012" spans="1:17">
      <c r="A1012" s="40">
        <v>1009</v>
      </c>
      <c r="B1012" s="32" t="str">
        <f t="shared" si="204"/>
        <v>OU241</v>
      </c>
      <c r="C1012" s="32">
        <f t="shared" si="205"/>
        <v>241</v>
      </c>
      <c r="D1012" s="40" t="str">
        <f t="shared" si="196"/>
        <v>OU</v>
      </c>
      <c r="E1012" s="40">
        <f t="shared" si="206"/>
        <v>10</v>
      </c>
      <c r="F1012" s="40">
        <f t="shared" si="206"/>
        <v>91</v>
      </c>
      <c r="G1012" s="40">
        <f t="shared" si="207"/>
        <v>159</v>
      </c>
      <c r="H1012" s="40">
        <f t="shared" si="208"/>
        <v>128</v>
      </c>
      <c r="I1012" s="40" t="str">
        <f t="shared" si="197"/>
        <v>10.91.159.128</v>
      </c>
      <c r="J1012" s="40" t="str">
        <f t="shared" si="198"/>
        <v>10.91.159.129</v>
      </c>
      <c r="K1012" s="40" t="str">
        <f t="shared" si="199"/>
        <v>10.91.159.134</v>
      </c>
      <c r="L1012" s="40" t="s">
        <v>0</v>
      </c>
      <c r="M1012" s="40" t="str">
        <f t="shared" si="200"/>
        <v>10.91.223.128</v>
      </c>
      <c r="N1012" s="40" t="str">
        <f t="shared" si="201"/>
        <v>10.91.223.129</v>
      </c>
      <c r="O1012" s="40" t="str">
        <f t="shared" si="202"/>
        <v>10.91.223.130</v>
      </c>
      <c r="P1012" s="40" t="str">
        <f t="shared" si="203"/>
        <v>10.91.223.134</v>
      </c>
      <c r="Q1012" s="40" t="s">
        <v>0</v>
      </c>
    </row>
    <row r="1013" spans="1:17">
      <c r="A1013" s="40">
        <v>1010</v>
      </c>
      <c r="B1013" s="32" t="str">
        <f t="shared" si="204"/>
        <v>OU242</v>
      </c>
      <c r="C1013" s="32">
        <f t="shared" si="205"/>
        <v>242</v>
      </c>
      <c r="D1013" s="40" t="str">
        <f t="shared" si="196"/>
        <v>OU</v>
      </c>
      <c r="E1013" s="40">
        <f t="shared" si="206"/>
        <v>10</v>
      </c>
      <c r="F1013" s="40">
        <f t="shared" si="206"/>
        <v>91</v>
      </c>
      <c r="G1013" s="40">
        <f t="shared" si="207"/>
        <v>159</v>
      </c>
      <c r="H1013" s="40">
        <f t="shared" si="208"/>
        <v>136</v>
      </c>
      <c r="I1013" s="40" t="str">
        <f t="shared" si="197"/>
        <v>10.91.159.136</v>
      </c>
      <c r="J1013" s="40" t="str">
        <f t="shared" si="198"/>
        <v>10.91.159.137</v>
      </c>
      <c r="K1013" s="40" t="str">
        <f t="shared" si="199"/>
        <v>10.91.159.142</v>
      </c>
      <c r="L1013" s="40" t="s">
        <v>0</v>
      </c>
      <c r="M1013" s="40" t="str">
        <f t="shared" si="200"/>
        <v>10.91.223.136</v>
      </c>
      <c r="N1013" s="40" t="str">
        <f t="shared" si="201"/>
        <v>10.91.223.137</v>
      </c>
      <c r="O1013" s="40" t="str">
        <f t="shared" si="202"/>
        <v>10.91.223.138</v>
      </c>
      <c r="P1013" s="40" t="str">
        <f t="shared" si="203"/>
        <v>10.91.223.142</v>
      </c>
      <c r="Q1013" s="40" t="s">
        <v>0</v>
      </c>
    </row>
    <row r="1014" spans="1:17">
      <c r="A1014" s="40">
        <v>1011</v>
      </c>
      <c r="B1014" s="32" t="str">
        <f t="shared" si="204"/>
        <v>OU243</v>
      </c>
      <c r="C1014" s="32">
        <f t="shared" si="205"/>
        <v>243</v>
      </c>
      <c r="D1014" s="40" t="str">
        <f t="shared" si="196"/>
        <v>OU</v>
      </c>
      <c r="E1014" s="40">
        <f t="shared" si="206"/>
        <v>10</v>
      </c>
      <c r="F1014" s="40">
        <f t="shared" si="206"/>
        <v>91</v>
      </c>
      <c r="G1014" s="40">
        <f t="shared" si="207"/>
        <v>159</v>
      </c>
      <c r="H1014" s="40">
        <f t="shared" si="208"/>
        <v>144</v>
      </c>
      <c r="I1014" s="40" t="str">
        <f t="shared" si="197"/>
        <v>10.91.159.144</v>
      </c>
      <c r="J1014" s="40" t="str">
        <f t="shared" si="198"/>
        <v>10.91.159.145</v>
      </c>
      <c r="K1014" s="40" t="str">
        <f t="shared" si="199"/>
        <v>10.91.159.150</v>
      </c>
      <c r="L1014" s="40" t="s">
        <v>0</v>
      </c>
      <c r="M1014" s="40" t="str">
        <f t="shared" si="200"/>
        <v>10.91.223.144</v>
      </c>
      <c r="N1014" s="40" t="str">
        <f t="shared" si="201"/>
        <v>10.91.223.145</v>
      </c>
      <c r="O1014" s="40" t="str">
        <f t="shared" si="202"/>
        <v>10.91.223.146</v>
      </c>
      <c r="P1014" s="40" t="str">
        <f t="shared" si="203"/>
        <v>10.91.223.150</v>
      </c>
      <c r="Q1014" s="40" t="s">
        <v>0</v>
      </c>
    </row>
    <row r="1015" spans="1:17">
      <c r="A1015" s="40">
        <v>1012</v>
      </c>
      <c r="B1015" s="32" t="str">
        <f t="shared" si="204"/>
        <v>OU244</v>
      </c>
      <c r="C1015" s="32">
        <f t="shared" si="205"/>
        <v>244</v>
      </c>
      <c r="D1015" s="40" t="str">
        <f t="shared" si="196"/>
        <v>OU</v>
      </c>
      <c r="E1015" s="40">
        <f t="shared" si="206"/>
        <v>10</v>
      </c>
      <c r="F1015" s="40">
        <f t="shared" si="206"/>
        <v>91</v>
      </c>
      <c r="G1015" s="40">
        <f t="shared" si="207"/>
        <v>159</v>
      </c>
      <c r="H1015" s="40">
        <f t="shared" si="208"/>
        <v>152</v>
      </c>
      <c r="I1015" s="40" t="str">
        <f t="shared" si="197"/>
        <v>10.91.159.152</v>
      </c>
      <c r="J1015" s="40" t="str">
        <f t="shared" si="198"/>
        <v>10.91.159.153</v>
      </c>
      <c r="K1015" s="40" t="str">
        <f t="shared" si="199"/>
        <v>10.91.159.158</v>
      </c>
      <c r="L1015" s="40" t="s">
        <v>0</v>
      </c>
      <c r="M1015" s="40" t="str">
        <f t="shared" si="200"/>
        <v>10.91.223.152</v>
      </c>
      <c r="N1015" s="40" t="str">
        <f t="shared" si="201"/>
        <v>10.91.223.153</v>
      </c>
      <c r="O1015" s="40" t="str">
        <f t="shared" si="202"/>
        <v>10.91.223.154</v>
      </c>
      <c r="P1015" s="40" t="str">
        <f t="shared" si="203"/>
        <v>10.91.223.158</v>
      </c>
      <c r="Q1015" s="40" t="s">
        <v>0</v>
      </c>
    </row>
    <row r="1016" spans="1:17">
      <c r="A1016" s="40">
        <v>1013</v>
      </c>
      <c r="B1016" s="32" t="str">
        <f t="shared" si="204"/>
        <v>OU245</v>
      </c>
      <c r="C1016" s="32">
        <f t="shared" si="205"/>
        <v>245</v>
      </c>
      <c r="D1016" s="40" t="str">
        <f t="shared" si="196"/>
        <v>OU</v>
      </c>
      <c r="E1016" s="40">
        <f t="shared" si="206"/>
        <v>10</v>
      </c>
      <c r="F1016" s="40">
        <f t="shared" si="206"/>
        <v>91</v>
      </c>
      <c r="G1016" s="40">
        <f t="shared" si="207"/>
        <v>159</v>
      </c>
      <c r="H1016" s="40">
        <f t="shared" si="208"/>
        <v>160</v>
      </c>
      <c r="I1016" s="40" t="str">
        <f t="shared" si="197"/>
        <v>10.91.159.160</v>
      </c>
      <c r="J1016" s="40" t="str">
        <f t="shared" si="198"/>
        <v>10.91.159.161</v>
      </c>
      <c r="K1016" s="40" t="str">
        <f t="shared" si="199"/>
        <v>10.91.159.166</v>
      </c>
      <c r="L1016" s="40" t="s">
        <v>0</v>
      </c>
      <c r="M1016" s="40" t="str">
        <f t="shared" si="200"/>
        <v>10.91.223.160</v>
      </c>
      <c r="N1016" s="40" t="str">
        <f t="shared" si="201"/>
        <v>10.91.223.161</v>
      </c>
      <c r="O1016" s="40" t="str">
        <f t="shared" si="202"/>
        <v>10.91.223.162</v>
      </c>
      <c r="P1016" s="40" t="str">
        <f t="shared" si="203"/>
        <v>10.91.223.166</v>
      </c>
      <c r="Q1016" s="40" t="s">
        <v>0</v>
      </c>
    </row>
    <row r="1017" spans="1:17">
      <c r="A1017" s="40">
        <v>1014</v>
      </c>
      <c r="B1017" s="32" t="str">
        <f t="shared" si="204"/>
        <v>OU246</v>
      </c>
      <c r="C1017" s="32">
        <f t="shared" si="205"/>
        <v>246</v>
      </c>
      <c r="D1017" s="40" t="str">
        <f t="shared" si="196"/>
        <v>OU</v>
      </c>
      <c r="E1017" s="40">
        <f t="shared" si="206"/>
        <v>10</v>
      </c>
      <c r="F1017" s="40">
        <f t="shared" si="206"/>
        <v>91</v>
      </c>
      <c r="G1017" s="40">
        <f t="shared" si="207"/>
        <v>159</v>
      </c>
      <c r="H1017" s="40">
        <f t="shared" si="208"/>
        <v>168</v>
      </c>
      <c r="I1017" s="40" t="str">
        <f t="shared" si="197"/>
        <v>10.91.159.168</v>
      </c>
      <c r="J1017" s="40" t="str">
        <f t="shared" si="198"/>
        <v>10.91.159.169</v>
      </c>
      <c r="K1017" s="40" t="str">
        <f t="shared" si="199"/>
        <v>10.91.159.174</v>
      </c>
      <c r="L1017" s="40" t="s">
        <v>0</v>
      </c>
      <c r="M1017" s="40" t="str">
        <f t="shared" si="200"/>
        <v>10.91.223.168</v>
      </c>
      <c r="N1017" s="40" t="str">
        <f t="shared" si="201"/>
        <v>10.91.223.169</v>
      </c>
      <c r="O1017" s="40" t="str">
        <f t="shared" si="202"/>
        <v>10.91.223.170</v>
      </c>
      <c r="P1017" s="40" t="str">
        <f t="shared" si="203"/>
        <v>10.91.223.174</v>
      </c>
      <c r="Q1017" s="40" t="s">
        <v>0</v>
      </c>
    </row>
    <row r="1018" spans="1:17">
      <c r="A1018" s="40">
        <v>1015</v>
      </c>
      <c r="B1018" s="32" t="str">
        <f t="shared" si="204"/>
        <v>OU247</v>
      </c>
      <c r="C1018" s="32">
        <f t="shared" si="205"/>
        <v>247</v>
      </c>
      <c r="D1018" s="40" t="str">
        <f t="shared" si="196"/>
        <v>OU</v>
      </c>
      <c r="E1018" s="40">
        <f t="shared" si="206"/>
        <v>10</v>
      </c>
      <c r="F1018" s="40">
        <f t="shared" si="206"/>
        <v>91</v>
      </c>
      <c r="G1018" s="40">
        <f t="shared" si="207"/>
        <v>159</v>
      </c>
      <c r="H1018" s="40">
        <f t="shared" si="208"/>
        <v>176</v>
      </c>
      <c r="I1018" s="40" t="str">
        <f t="shared" si="197"/>
        <v>10.91.159.176</v>
      </c>
      <c r="J1018" s="40" t="str">
        <f t="shared" si="198"/>
        <v>10.91.159.177</v>
      </c>
      <c r="K1018" s="40" t="str">
        <f t="shared" si="199"/>
        <v>10.91.159.182</v>
      </c>
      <c r="L1018" s="40" t="s">
        <v>0</v>
      </c>
      <c r="M1018" s="40" t="str">
        <f t="shared" si="200"/>
        <v>10.91.223.176</v>
      </c>
      <c r="N1018" s="40" t="str">
        <f t="shared" si="201"/>
        <v>10.91.223.177</v>
      </c>
      <c r="O1018" s="40" t="str">
        <f t="shared" si="202"/>
        <v>10.91.223.178</v>
      </c>
      <c r="P1018" s="40" t="str">
        <f t="shared" si="203"/>
        <v>10.91.223.182</v>
      </c>
      <c r="Q1018" s="40" t="s">
        <v>0</v>
      </c>
    </row>
    <row r="1019" spans="1:17">
      <c r="A1019" s="40">
        <v>1016</v>
      </c>
      <c r="B1019" s="32" t="str">
        <f t="shared" si="204"/>
        <v>OU248</v>
      </c>
      <c r="C1019" s="32">
        <f t="shared" si="205"/>
        <v>248</v>
      </c>
      <c r="D1019" s="40" t="str">
        <f t="shared" si="196"/>
        <v>OU</v>
      </c>
      <c r="E1019" s="40">
        <f t="shared" si="206"/>
        <v>10</v>
      </c>
      <c r="F1019" s="40">
        <f t="shared" si="206"/>
        <v>91</v>
      </c>
      <c r="G1019" s="40">
        <f t="shared" si="207"/>
        <v>159</v>
      </c>
      <c r="H1019" s="40">
        <f t="shared" si="208"/>
        <v>184</v>
      </c>
      <c r="I1019" s="40" t="str">
        <f t="shared" si="197"/>
        <v>10.91.159.184</v>
      </c>
      <c r="J1019" s="40" t="str">
        <f t="shared" si="198"/>
        <v>10.91.159.185</v>
      </c>
      <c r="K1019" s="40" t="str">
        <f t="shared" si="199"/>
        <v>10.91.159.190</v>
      </c>
      <c r="L1019" s="40" t="s">
        <v>0</v>
      </c>
      <c r="M1019" s="40" t="str">
        <f t="shared" si="200"/>
        <v>10.91.223.184</v>
      </c>
      <c r="N1019" s="40" t="str">
        <f t="shared" si="201"/>
        <v>10.91.223.185</v>
      </c>
      <c r="O1019" s="40" t="str">
        <f t="shared" si="202"/>
        <v>10.91.223.186</v>
      </c>
      <c r="P1019" s="40" t="str">
        <f t="shared" si="203"/>
        <v>10.91.223.190</v>
      </c>
      <c r="Q1019" s="40" t="s">
        <v>0</v>
      </c>
    </row>
    <row r="1020" spans="1:17">
      <c r="A1020" s="40">
        <v>1017</v>
      </c>
      <c r="B1020" s="32" t="str">
        <f t="shared" si="204"/>
        <v>OU249</v>
      </c>
      <c r="C1020" s="32">
        <f t="shared" si="205"/>
        <v>249</v>
      </c>
      <c r="D1020" s="40" t="str">
        <f t="shared" si="196"/>
        <v>OU</v>
      </c>
      <c r="E1020" s="40">
        <f t="shared" si="206"/>
        <v>10</v>
      </c>
      <c r="F1020" s="40">
        <f t="shared" si="206"/>
        <v>91</v>
      </c>
      <c r="G1020" s="40">
        <f t="shared" si="207"/>
        <v>159</v>
      </c>
      <c r="H1020" s="40">
        <f t="shared" si="208"/>
        <v>192</v>
      </c>
      <c r="I1020" s="40" t="str">
        <f t="shared" si="197"/>
        <v>10.91.159.192</v>
      </c>
      <c r="J1020" s="40" t="str">
        <f t="shared" si="198"/>
        <v>10.91.159.193</v>
      </c>
      <c r="K1020" s="40" t="str">
        <f t="shared" si="199"/>
        <v>10.91.159.198</v>
      </c>
      <c r="L1020" s="40" t="s">
        <v>0</v>
      </c>
      <c r="M1020" s="40" t="str">
        <f t="shared" si="200"/>
        <v>10.91.223.192</v>
      </c>
      <c r="N1020" s="40" t="str">
        <f t="shared" si="201"/>
        <v>10.91.223.193</v>
      </c>
      <c r="O1020" s="40" t="str">
        <f t="shared" si="202"/>
        <v>10.91.223.194</v>
      </c>
      <c r="P1020" s="40" t="str">
        <f t="shared" si="203"/>
        <v>10.91.223.198</v>
      </c>
      <c r="Q1020" s="40" t="s">
        <v>0</v>
      </c>
    </row>
    <row r="1021" spans="1:17">
      <c r="A1021" s="40">
        <v>1018</v>
      </c>
      <c r="B1021" s="32" t="str">
        <f t="shared" si="204"/>
        <v>OU250</v>
      </c>
      <c r="C1021" s="32">
        <f t="shared" si="205"/>
        <v>250</v>
      </c>
      <c r="D1021" s="40" t="str">
        <f t="shared" si="196"/>
        <v>OU</v>
      </c>
      <c r="E1021" s="40">
        <f t="shared" si="206"/>
        <v>10</v>
      </c>
      <c r="F1021" s="40">
        <f t="shared" si="206"/>
        <v>91</v>
      </c>
      <c r="G1021" s="40">
        <f t="shared" si="207"/>
        <v>159</v>
      </c>
      <c r="H1021" s="40">
        <f t="shared" si="208"/>
        <v>200</v>
      </c>
      <c r="I1021" s="40" t="str">
        <f t="shared" si="197"/>
        <v>10.91.159.200</v>
      </c>
      <c r="J1021" s="40" t="str">
        <f t="shared" si="198"/>
        <v>10.91.159.201</v>
      </c>
      <c r="K1021" s="40" t="str">
        <f t="shared" si="199"/>
        <v>10.91.159.206</v>
      </c>
      <c r="L1021" s="40" t="s">
        <v>0</v>
      </c>
      <c r="M1021" s="40" t="str">
        <f t="shared" si="200"/>
        <v>10.91.223.200</v>
      </c>
      <c r="N1021" s="40" t="str">
        <f t="shared" si="201"/>
        <v>10.91.223.201</v>
      </c>
      <c r="O1021" s="40" t="str">
        <f t="shared" si="202"/>
        <v>10.91.223.202</v>
      </c>
      <c r="P1021" s="40" t="str">
        <f t="shared" si="203"/>
        <v>10.91.223.206</v>
      </c>
      <c r="Q1021" s="40" t="s">
        <v>0</v>
      </c>
    </row>
    <row r="1022" spans="1:17">
      <c r="A1022" s="40">
        <v>1019</v>
      </c>
      <c r="B1022" s="32" t="str">
        <f t="shared" si="204"/>
        <v>OU251</v>
      </c>
      <c r="C1022" s="32">
        <f t="shared" si="205"/>
        <v>251</v>
      </c>
      <c r="D1022" s="40" t="str">
        <f t="shared" si="196"/>
        <v>OU</v>
      </c>
      <c r="E1022" s="40">
        <f t="shared" si="206"/>
        <v>10</v>
      </c>
      <c r="F1022" s="40">
        <f t="shared" si="206"/>
        <v>91</v>
      </c>
      <c r="G1022" s="40">
        <f t="shared" si="207"/>
        <v>159</v>
      </c>
      <c r="H1022" s="40">
        <f t="shared" si="208"/>
        <v>208</v>
      </c>
      <c r="I1022" s="40" t="str">
        <f t="shared" si="197"/>
        <v>10.91.159.208</v>
      </c>
      <c r="J1022" s="40" t="str">
        <f t="shared" si="198"/>
        <v>10.91.159.209</v>
      </c>
      <c r="K1022" s="40" t="str">
        <f t="shared" si="199"/>
        <v>10.91.159.214</v>
      </c>
      <c r="L1022" s="40" t="s">
        <v>0</v>
      </c>
      <c r="M1022" s="40" t="str">
        <f t="shared" si="200"/>
        <v>10.91.223.208</v>
      </c>
      <c r="N1022" s="40" t="str">
        <f t="shared" si="201"/>
        <v>10.91.223.209</v>
      </c>
      <c r="O1022" s="40" t="str">
        <f t="shared" si="202"/>
        <v>10.91.223.210</v>
      </c>
      <c r="P1022" s="40" t="str">
        <f t="shared" si="203"/>
        <v>10.91.223.214</v>
      </c>
      <c r="Q1022" s="40" t="s">
        <v>0</v>
      </c>
    </row>
    <row r="1023" spans="1:17">
      <c r="A1023" s="40">
        <v>1020</v>
      </c>
      <c r="B1023" s="32" t="str">
        <f t="shared" si="204"/>
        <v>OU252</v>
      </c>
      <c r="C1023" s="32">
        <f t="shared" si="205"/>
        <v>252</v>
      </c>
      <c r="D1023" s="40" t="str">
        <f t="shared" si="196"/>
        <v>OU</v>
      </c>
      <c r="E1023" s="40">
        <f t="shared" si="206"/>
        <v>10</v>
      </c>
      <c r="F1023" s="40">
        <f t="shared" si="206"/>
        <v>91</v>
      </c>
      <c r="G1023" s="40">
        <f t="shared" si="207"/>
        <v>159</v>
      </c>
      <c r="H1023" s="40">
        <f t="shared" si="208"/>
        <v>216</v>
      </c>
      <c r="I1023" s="40" t="str">
        <f t="shared" si="197"/>
        <v>10.91.159.216</v>
      </c>
      <c r="J1023" s="40" t="str">
        <f t="shared" si="198"/>
        <v>10.91.159.217</v>
      </c>
      <c r="K1023" s="40" t="str">
        <f t="shared" si="199"/>
        <v>10.91.159.222</v>
      </c>
      <c r="L1023" s="40" t="s">
        <v>0</v>
      </c>
      <c r="M1023" s="40" t="str">
        <f t="shared" si="200"/>
        <v>10.91.223.216</v>
      </c>
      <c r="N1023" s="40" t="str">
        <f t="shared" si="201"/>
        <v>10.91.223.217</v>
      </c>
      <c r="O1023" s="40" t="str">
        <f t="shared" si="202"/>
        <v>10.91.223.218</v>
      </c>
      <c r="P1023" s="40" t="str">
        <f t="shared" si="203"/>
        <v>10.91.223.222</v>
      </c>
      <c r="Q1023" s="40" t="s">
        <v>0</v>
      </c>
    </row>
    <row r="1024" spans="1:17">
      <c r="A1024" s="40">
        <v>1021</v>
      </c>
      <c r="B1024" s="32" t="str">
        <f t="shared" si="204"/>
        <v>OU253</v>
      </c>
      <c r="C1024" s="32">
        <f t="shared" si="205"/>
        <v>253</v>
      </c>
      <c r="D1024" s="40" t="str">
        <f t="shared" si="196"/>
        <v>OU</v>
      </c>
      <c r="E1024" s="40">
        <f t="shared" si="206"/>
        <v>10</v>
      </c>
      <c r="F1024" s="40">
        <f t="shared" si="206"/>
        <v>91</v>
      </c>
      <c r="G1024" s="40">
        <f t="shared" si="207"/>
        <v>159</v>
      </c>
      <c r="H1024" s="40">
        <f t="shared" si="208"/>
        <v>224</v>
      </c>
      <c r="I1024" s="40" t="str">
        <f t="shared" si="197"/>
        <v>10.91.159.224</v>
      </c>
      <c r="J1024" s="40" t="str">
        <f t="shared" si="198"/>
        <v>10.91.159.225</v>
      </c>
      <c r="K1024" s="40" t="str">
        <f t="shared" si="199"/>
        <v>10.91.159.230</v>
      </c>
      <c r="L1024" s="40" t="s">
        <v>0</v>
      </c>
      <c r="M1024" s="40" t="str">
        <f t="shared" si="200"/>
        <v>10.91.223.224</v>
      </c>
      <c r="N1024" s="40" t="str">
        <f t="shared" si="201"/>
        <v>10.91.223.225</v>
      </c>
      <c r="O1024" s="40" t="str">
        <f t="shared" si="202"/>
        <v>10.91.223.226</v>
      </c>
      <c r="P1024" s="40" t="str">
        <f t="shared" si="203"/>
        <v>10.91.223.230</v>
      </c>
      <c r="Q1024" s="40" t="s">
        <v>0</v>
      </c>
    </row>
    <row r="1025" spans="1:17">
      <c r="A1025" s="40">
        <v>1022</v>
      </c>
      <c r="B1025" s="32" t="str">
        <f t="shared" si="204"/>
        <v>OU254</v>
      </c>
      <c r="C1025" s="32">
        <f t="shared" si="205"/>
        <v>254</v>
      </c>
      <c r="D1025" s="40" t="str">
        <f t="shared" si="196"/>
        <v>OU</v>
      </c>
      <c r="E1025" s="40">
        <f t="shared" si="206"/>
        <v>10</v>
      </c>
      <c r="F1025" s="40">
        <f t="shared" si="206"/>
        <v>91</v>
      </c>
      <c r="G1025" s="40">
        <f t="shared" si="207"/>
        <v>159</v>
      </c>
      <c r="H1025" s="40">
        <f t="shared" si="208"/>
        <v>232</v>
      </c>
      <c r="I1025" s="40" t="str">
        <f t="shared" si="197"/>
        <v>10.91.159.232</v>
      </c>
      <c r="J1025" s="40" t="str">
        <f t="shared" si="198"/>
        <v>10.91.159.233</v>
      </c>
      <c r="K1025" s="40" t="str">
        <f t="shared" si="199"/>
        <v>10.91.159.238</v>
      </c>
      <c r="L1025" s="40" t="s">
        <v>0</v>
      </c>
      <c r="M1025" s="40" t="str">
        <f t="shared" si="200"/>
        <v>10.91.223.232</v>
      </c>
      <c r="N1025" s="40" t="str">
        <f t="shared" si="201"/>
        <v>10.91.223.233</v>
      </c>
      <c r="O1025" s="40" t="str">
        <f t="shared" si="202"/>
        <v>10.91.223.234</v>
      </c>
      <c r="P1025" s="40" t="str">
        <f t="shared" si="203"/>
        <v>10.91.223.238</v>
      </c>
      <c r="Q1025" s="40" t="s">
        <v>0</v>
      </c>
    </row>
    <row r="1026" spans="1:17">
      <c r="A1026" s="40">
        <v>1023</v>
      </c>
      <c r="B1026" s="32" t="str">
        <f t="shared" si="204"/>
        <v>OU255</v>
      </c>
      <c r="C1026" s="32">
        <f t="shared" si="205"/>
        <v>255</v>
      </c>
      <c r="D1026" s="40" t="str">
        <f t="shared" si="196"/>
        <v>OU</v>
      </c>
      <c r="E1026" s="40">
        <f t="shared" si="206"/>
        <v>10</v>
      </c>
      <c r="F1026" s="40">
        <f t="shared" si="206"/>
        <v>91</v>
      </c>
      <c r="G1026" s="40">
        <f t="shared" si="207"/>
        <v>159</v>
      </c>
      <c r="H1026" s="40">
        <f t="shared" si="208"/>
        <v>240</v>
      </c>
      <c r="I1026" s="40" t="str">
        <f t="shared" si="197"/>
        <v>10.91.159.240</v>
      </c>
      <c r="J1026" s="40" t="str">
        <f t="shared" si="198"/>
        <v>10.91.159.241</v>
      </c>
      <c r="K1026" s="40" t="str">
        <f t="shared" si="199"/>
        <v>10.91.159.246</v>
      </c>
      <c r="L1026" s="40" t="s">
        <v>0</v>
      </c>
      <c r="M1026" s="40" t="str">
        <f t="shared" si="200"/>
        <v>10.91.223.240</v>
      </c>
      <c r="N1026" s="40" t="str">
        <f t="shared" si="201"/>
        <v>10.91.223.241</v>
      </c>
      <c r="O1026" s="40" t="str">
        <f t="shared" si="202"/>
        <v>10.91.223.242</v>
      </c>
      <c r="P1026" s="40" t="str">
        <f t="shared" si="203"/>
        <v>10.91.223.246</v>
      </c>
      <c r="Q1026" s="40" t="s">
        <v>0</v>
      </c>
    </row>
    <row r="1027" spans="1:17">
      <c r="A1027" s="40">
        <v>1024</v>
      </c>
      <c r="B1027" s="32" t="str">
        <f t="shared" si="204"/>
        <v>OU256</v>
      </c>
      <c r="C1027" s="32">
        <f t="shared" si="205"/>
        <v>256</v>
      </c>
      <c r="D1027" s="40" t="str">
        <f t="shared" si="196"/>
        <v>OU</v>
      </c>
      <c r="E1027" s="40">
        <f t="shared" si="206"/>
        <v>10</v>
      </c>
      <c r="F1027" s="40">
        <f t="shared" si="206"/>
        <v>91</v>
      </c>
      <c r="G1027" s="40">
        <f t="shared" si="207"/>
        <v>159</v>
      </c>
      <c r="H1027" s="40">
        <f t="shared" si="208"/>
        <v>248</v>
      </c>
      <c r="I1027" s="40" t="str">
        <f t="shared" si="197"/>
        <v>10.91.159.248</v>
      </c>
      <c r="J1027" s="40" t="str">
        <f t="shared" si="198"/>
        <v>10.91.159.249</v>
      </c>
      <c r="K1027" s="40" t="str">
        <f t="shared" si="199"/>
        <v>10.91.159.254</v>
      </c>
      <c r="L1027" s="40" t="s">
        <v>0</v>
      </c>
      <c r="M1027" s="40" t="str">
        <f t="shared" si="200"/>
        <v>10.91.223.248</v>
      </c>
      <c r="N1027" s="40" t="str">
        <f t="shared" si="201"/>
        <v>10.91.223.249</v>
      </c>
      <c r="O1027" s="40" t="str">
        <f t="shared" si="202"/>
        <v>10.91.223.250</v>
      </c>
      <c r="P1027" s="40" t="str">
        <f t="shared" si="203"/>
        <v>10.91.223.254</v>
      </c>
      <c r="Q1027" s="40" t="s">
        <v>0</v>
      </c>
    </row>
    <row r="1028" spans="1:17">
      <c r="A1028" s="40">
        <v>1025</v>
      </c>
      <c r="B1028" s="32" t="str">
        <f t="shared" si="204"/>
        <v>SU1</v>
      </c>
      <c r="C1028" s="32">
        <f t="shared" si="205"/>
        <v>1</v>
      </c>
      <c r="D1028" s="40" t="str">
        <f t="shared" ref="D1028:D1091" si="209">VLOOKUP(ROUNDDOWN(G1028/8,0)*8,$S$4:$U$11,2,0)</f>
        <v>SU</v>
      </c>
      <c r="E1028" s="40">
        <f t="shared" si="206"/>
        <v>10</v>
      </c>
      <c r="F1028" s="40">
        <f t="shared" si="206"/>
        <v>91</v>
      </c>
      <c r="G1028" s="40">
        <f t="shared" si="207"/>
        <v>160</v>
      </c>
      <c r="H1028" s="40">
        <f t="shared" si="208"/>
        <v>0</v>
      </c>
      <c r="I1028" s="40" t="str">
        <f t="shared" si="197"/>
        <v>10.91.160.0</v>
      </c>
      <c r="J1028" s="40" t="str">
        <f t="shared" si="198"/>
        <v>10.91.160.1</v>
      </c>
      <c r="K1028" s="40" t="str">
        <f t="shared" si="199"/>
        <v>10.91.160.6</v>
      </c>
      <c r="L1028" s="40" t="s">
        <v>0</v>
      </c>
      <c r="M1028" s="40" t="str">
        <f t="shared" si="200"/>
        <v>10.91.224.0</v>
      </c>
      <c r="N1028" s="40" t="str">
        <f t="shared" si="201"/>
        <v>10.91.224.1</v>
      </c>
      <c r="O1028" s="40" t="str">
        <f t="shared" si="202"/>
        <v>10.91.224.2</v>
      </c>
      <c r="P1028" s="40" t="str">
        <f t="shared" si="203"/>
        <v>10.91.224.6</v>
      </c>
      <c r="Q1028" s="40" t="s">
        <v>0</v>
      </c>
    </row>
    <row r="1029" spans="1:17">
      <c r="A1029" s="40">
        <v>1026</v>
      </c>
      <c r="B1029" s="32" t="str">
        <f t="shared" si="204"/>
        <v>SU2</v>
      </c>
      <c r="C1029" s="32">
        <f t="shared" si="205"/>
        <v>2</v>
      </c>
      <c r="D1029" s="40" t="str">
        <f t="shared" si="209"/>
        <v>SU</v>
      </c>
      <c r="E1029" s="40">
        <f t="shared" si="206"/>
        <v>10</v>
      </c>
      <c r="F1029" s="40">
        <f t="shared" si="206"/>
        <v>91</v>
      </c>
      <c r="G1029" s="40">
        <f t="shared" si="207"/>
        <v>160</v>
      </c>
      <c r="H1029" s="40">
        <f t="shared" si="208"/>
        <v>8</v>
      </c>
      <c r="I1029" s="40" t="str">
        <f t="shared" ref="I1029:I1092" si="210">E1029&amp;"."&amp;F1029&amp;"."&amp;G1029&amp;"."&amp;H1029</f>
        <v>10.91.160.8</v>
      </c>
      <c r="J1029" s="40" t="str">
        <f t="shared" ref="J1029:J1092" si="211">E1029&amp;"."&amp;F1029&amp;"."&amp;G1029&amp;"."&amp;H1029+1</f>
        <v>10.91.160.9</v>
      </c>
      <c r="K1029" s="40" t="str">
        <f t="shared" ref="K1029:K1092" si="212">E1029&amp;"."&amp;F1029&amp;"."&amp;G1029&amp;"."&amp;H1029+6</f>
        <v>10.91.160.14</v>
      </c>
      <c r="L1029" s="40" t="s">
        <v>0</v>
      </c>
      <c r="M1029" s="40" t="str">
        <f t="shared" ref="M1029:M1092" si="213">E1029&amp;"."&amp;F1029&amp;"."&amp;G1029+64&amp;"."&amp;H1029</f>
        <v>10.91.224.8</v>
      </c>
      <c r="N1029" s="40" t="str">
        <f t="shared" ref="N1029:N1092" si="214">E1029&amp;"."&amp;F1029&amp;"."&amp;G1029+64&amp;"."&amp;H1029+1</f>
        <v>10.91.224.9</v>
      </c>
      <c r="O1029" s="40" t="str">
        <f t="shared" ref="O1029:O1092" si="215">E1029&amp;"."&amp;F1029&amp;"."&amp;G1029+64&amp;"."&amp;H1029+2</f>
        <v>10.91.224.10</v>
      </c>
      <c r="P1029" s="40" t="str">
        <f t="shared" ref="P1029:P1092" si="216">E1029&amp;"."&amp;F1029&amp;"."&amp;G1029+64&amp;"."&amp;H1029+6</f>
        <v>10.91.224.14</v>
      </c>
      <c r="Q1029" s="40" t="s">
        <v>0</v>
      </c>
    </row>
    <row r="1030" spans="1:17">
      <c r="A1030" s="40">
        <v>1027</v>
      </c>
      <c r="B1030" s="32" t="str">
        <f t="shared" ref="B1030:B1093" si="217">D1030&amp;C1030</f>
        <v>SU3</v>
      </c>
      <c r="C1030" s="32">
        <f t="shared" ref="C1030:C1093" si="218">IF(D1030=D1029,C1029+1,1)</f>
        <v>3</v>
      </c>
      <c r="D1030" s="40" t="str">
        <f t="shared" si="209"/>
        <v>SU</v>
      </c>
      <c r="E1030" s="40">
        <f t="shared" ref="E1030:F1093" si="219">E1029</f>
        <v>10</v>
      </c>
      <c r="F1030" s="40">
        <f t="shared" si="219"/>
        <v>91</v>
      </c>
      <c r="G1030" s="40">
        <f t="shared" ref="G1030:G1093" si="220">IF(H1029=248,IF(G1029=255,0,G1029+1),G1029)</f>
        <v>160</v>
      </c>
      <c r="H1030" s="40">
        <f t="shared" ref="H1030:H1093" si="221">IF(H1029=248,0,H1029+8)</f>
        <v>16</v>
      </c>
      <c r="I1030" s="40" t="str">
        <f t="shared" si="210"/>
        <v>10.91.160.16</v>
      </c>
      <c r="J1030" s="40" t="str">
        <f t="shared" si="211"/>
        <v>10.91.160.17</v>
      </c>
      <c r="K1030" s="40" t="str">
        <f t="shared" si="212"/>
        <v>10.91.160.22</v>
      </c>
      <c r="L1030" s="40" t="s">
        <v>0</v>
      </c>
      <c r="M1030" s="40" t="str">
        <f t="shared" si="213"/>
        <v>10.91.224.16</v>
      </c>
      <c r="N1030" s="40" t="str">
        <f t="shared" si="214"/>
        <v>10.91.224.17</v>
      </c>
      <c r="O1030" s="40" t="str">
        <f t="shared" si="215"/>
        <v>10.91.224.18</v>
      </c>
      <c r="P1030" s="40" t="str">
        <f t="shared" si="216"/>
        <v>10.91.224.22</v>
      </c>
      <c r="Q1030" s="40" t="s">
        <v>0</v>
      </c>
    </row>
    <row r="1031" spans="1:17">
      <c r="A1031" s="40">
        <v>1028</v>
      </c>
      <c r="B1031" s="32" t="str">
        <f t="shared" si="217"/>
        <v>SU4</v>
      </c>
      <c r="C1031" s="32">
        <f t="shared" si="218"/>
        <v>4</v>
      </c>
      <c r="D1031" s="40" t="str">
        <f t="shared" si="209"/>
        <v>SU</v>
      </c>
      <c r="E1031" s="40">
        <f t="shared" si="219"/>
        <v>10</v>
      </c>
      <c r="F1031" s="40">
        <f t="shared" si="219"/>
        <v>91</v>
      </c>
      <c r="G1031" s="40">
        <f t="shared" si="220"/>
        <v>160</v>
      </c>
      <c r="H1031" s="40">
        <f t="shared" si="221"/>
        <v>24</v>
      </c>
      <c r="I1031" s="40" t="str">
        <f t="shared" si="210"/>
        <v>10.91.160.24</v>
      </c>
      <c r="J1031" s="40" t="str">
        <f t="shared" si="211"/>
        <v>10.91.160.25</v>
      </c>
      <c r="K1031" s="40" t="str">
        <f t="shared" si="212"/>
        <v>10.91.160.30</v>
      </c>
      <c r="L1031" s="40" t="s">
        <v>0</v>
      </c>
      <c r="M1031" s="40" t="str">
        <f t="shared" si="213"/>
        <v>10.91.224.24</v>
      </c>
      <c r="N1031" s="40" t="str">
        <f t="shared" si="214"/>
        <v>10.91.224.25</v>
      </c>
      <c r="O1031" s="40" t="str">
        <f t="shared" si="215"/>
        <v>10.91.224.26</v>
      </c>
      <c r="P1031" s="40" t="str">
        <f t="shared" si="216"/>
        <v>10.91.224.30</v>
      </c>
      <c r="Q1031" s="40" t="s">
        <v>0</v>
      </c>
    </row>
    <row r="1032" spans="1:17">
      <c r="A1032" s="40">
        <v>1029</v>
      </c>
      <c r="B1032" s="32" t="str">
        <f t="shared" si="217"/>
        <v>SU5</v>
      </c>
      <c r="C1032" s="32">
        <f t="shared" si="218"/>
        <v>5</v>
      </c>
      <c r="D1032" s="40" t="str">
        <f t="shared" si="209"/>
        <v>SU</v>
      </c>
      <c r="E1032" s="40">
        <f t="shared" si="219"/>
        <v>10</v>
      </c>
      <c r="F1032" s="40">
        <f t="shared" si="219"/>
        <v>91</v>
      </c>
      <c r="G1032" s="40">
        <f t="shared" si="220"/>
        <v>160</v>
      </c>
      <c r="H1032" s="40">
        <f t="shared" si="221"/>
        <v>32</v>
      </c>
      <c r="I1032" s="40" t="str">
        <f t="shared" si="210"/>
        <v>10.91.160.32</v>
      </c>
      <c r="J1032" s="40" t="str">
        <f t="shared" si="211"/>
        <v>10.91.160.33</v>
      </c>
      <c r="K1032" s="40" t="str">
        <f t="shared" si="212"/>
        <v>10.91.160.38</v>
      </c>
      <c r="L1032" s="40" t="s">
        <v>0</v>
      </c>
      <c r="M1032" s="40" t="str">
        <f t="shared" si="213"/>
        <v>10.91.224.32</v>
      </c>
      <c r="N1032" s="40" t="str">
        <f t="shared" si="214"/>
        <v>10.91.224.33</v>
      </c>
      <c r="O1032" s="40" t="str">
        <f t="shared" si="215"/>
        <v>10.91.224.34</v>
      </c>
      <c r="P1032" s="40" t="str">
        <f t="shared" si="216"/>
        <v>10.91.224.38</v>
      </c>
      <c r="Q1032" s="40" t="s">
        <v>0</v>
      </c>
    </row>
    <row r="1033" spans="1:17">
      <c r="A1033" s="40">
        <v>1030</v>
      </c>
      <c r="B1033" s="32" t="str">
        <f t="shared" si="217"/>
        <v>SU6</v>
      </c>
      <c r="C1033" s="32">
        <f t="shared" si="218"/>
        <v>6</v>
      </c>
      <c r="D1033" s="40" t="str">
        <f t="shared" si="209"/>
        <v>SU</v>
      </c>
      <c r="E1033" s="40">
        <f t="shared" si="219"/>
        <v>10</v>
      </c>
      <c r="F1033" s="40">
        <f t="shared" si="219"/>
        <v>91</v>
      </c>
      <c r="G1033" s="40">
        <f t="shared" si="220"/>
        <v>160</v>
      </c>
      <c r="H1033" s="40">
        <f t="shared" si="221"/>
        <v>40</v>
      </c>
      <c r="I1033" s="40" t="str">
        <f t="shared" si="210"/>
        <v>10.91.160.40</v>
      </c>
      <c r="J1033" s="40" t="str">
        <f t="shared" si="211"/>
        <v>10.91.160.41</v>
      </c>
      <c r="K1033" s="40" t="str">
        <f t="shared" si="212"/>
        <v>10.91.160.46</v>
      </c>
      <c r="L1033" s="40" t="s">
        <v>0</v>
      </c>
      <c r="M1033" s="40" t="str">
        <f t="shared" si="213"/>
        <v>10.91.224.40</v>
      </c>
      <c r="N1033" s="40" t="str">
        <f t="shared" si="214"/>
        <v>10.91.224.41</v>
      </c>
      <c r="O1033" s="40" t="str">
        <f t="shared" si="215"/>
        <v>10.91.224.42</v>
      </c>
      <c r="P1033" s="40" t="str">
        <f t="shared" si="216"/>
        <v>10.91.224.46</v>
      </c>
      <c r="Q1033" s="40" t="s">
        <v>0</v>
      </c>
    </row>
    <row r="1034" spans="1:17">
      <c r="A1034" s="40">
        <v>1031</v>
      </c>
      <c r="B1034" s="32" t="str">
        <f t="shared" si="217"/>
        <v>SU7</v>
      </c>
      <c r="C1034" s="32">
        <f t="shared" si="218"/>
        <v>7</v>
      </c>
      <c r="D1034" s="40" t="str">
        <f t="shared" si="209"/>
        <v>SU</v>
      </c>
      <c r="E1034" s="40">
        <f t="shared" si="219"/>
        <v>10</v>
      </c>
      <c r="F1034" s="40">
        <f t="shared" si="219"/>
        <v>91</v>
      </c>
      <c r="G1034" s="40">
        <f t="shared" si="220"/>
        <v>160</v>
      </c>
      <c r="H1034" s="40">
        <f t="shared" si="221"/>
        <v>48</v>
      </c>
      <c r="I1034" s="40" t="str">
        <f t="shared" si="210"/>
        <v>10.91.160.48</v>
      </c>
      <c r="J1034" s="40" t="str">
        <f t="shared" si="211"/>
        <v>10.91.160.49</v>
      </c>
      <c r="K1034" s="40" t="str">
        <f t="shared" si="212"/>
        <v>10.91.160.54</v>
      </c>
      <c r="L1034" s="40" t="s">
        <v>0</v>
      </c>
      <c r="M1034" s="40" t="str">
        <f t="shared" si="213"/>
        <v>10.91.224.48</v>
      </c>
      <c r="N1034" s="40" t="str">
        <f t="shared" si="214"/>
        <v>10.91.224.49</v>
      </c>
      <c r="O1034" s="40" t="str">
        <f t="shared" si="215"/>
        <v>10.91.224.50</v>
      </c>
      <c r="P1034" s="40" t="str">
        <f t="shared" si="216"/>
        <v>10.91.224.54</v>
      </c>
      <c r="Q1034" s="40" t="s">
        <v>0</v>
      </c>
    </row>
    <row r="1035" spans="1:17">
      <c r="A1035" s="40">
        <v>1032</v>
      </c>
      <c r="B1035" s="32" t="str">
        <f t="shared" si="217"/>
        <v>SU8</v>
      </c>
      <c r="C1035" s="32">
        <f t="shared" si="218"/>
        <v>8</v>
      </c>
      <c r="D1035" s="40" t="str">
        <f t="shared" si="209"/>
        <v>SU</v>
      </c>
      <c r="E1035" s="40">
        <f t="shared" si="219"/>
        <v>10</v>
      </c>
      <c r="F1035" s="40">
        <f t="shared" si="219"/>
        <v>91</v>
      </c>
      <c r="G1035" s="40">
        <f t="shared" si="220"/>
        <v>160</v>
      </c>
      <c r="H1035" s="40">
        <f t="shared" si="221"/>
        <v>56</v>
      </c>
      <c r="I1035" s="40" t="str">
        <f t="shared" si="210"/>
        <v>10.91.160.56</v>
      </c>
      <c r="J1035" s="40" t="str">
        <f t="shared" si="211"/>
        <v>10.91.160.57</v>
      </c>
      <c r="K1035" s="40" t="str">
        <f t="shared" si="212"/>
        <v>10.91.160.62</v>
      </c>
      <c r="L1035" s="40" t="s">
        <v>0</v>
      </c>
      <c r="M1035" s="40" t="str">
        <f t="shared" si="213"/>
        <v>10.91.224.56</v>
      </c>
      <c r="N1035" s="40" t="str">
        <f t="shared" si="214"/>
        <v>10.91.224.57</v>
      </c>
      <c r="O1035" s="40" t="str">
        <f t="shared" si="215"/>
        <v>10.91.224.58</v>
      </c>
      <c r="P1035" s="40" t="str">
        <f t="shared" si="216"/>
        <v>10.91.224.62</v>
      </c>
      <c r="Q1035" s="40" t="s">
        <v>0</v>
      </c>
    </row>
    <row r="1036" spans="1:17">
      <c r="A1036" s="40">
        <v>1033</v>
      </c>
      <c r="B1036" s="32" t="str">
        <f t="shared" si="217"/>
        <v>SU9</v>
      </c>
      <c r="C1036" s="32">
        <f t="shared" si="218"/>
        <v>9</v>
      </c>
      <c r="D1036" s="40" t="str">
        <f t="shared" si="209"/>
        <v>SU</v>
      </c>
      <c r="E1036" s="40">
        <f t="shared" si="219"/>
        <v>10</v>
      </c>
      <c r="F1036" s="40">
        <f t="shared" si="219"/>
        <v>91</v>
      </c>
      <c r="G1036" s="40">
        <f t="shared" si="220"/>
        <v>160</v>
      </c>
      <c r="H1036" s="40">
        <f t="shared" si="221"/>
        <v>64</v>
      </c>
      <c r="I1036" s="40" t="str">
        <f t="shared" si="210"/>
        <v>10.91.160.64</v>
      </c>
      <c r="J1036" s="40" t="str">
        <f t="shared" si="211"/>
        <v>10.91.160.65</v>
      </c>
      <c r="K1036" s="40" t="str">
        <f t="shared" si="212"/>
        <v>10.91.160.70</v>
      </c>
      <c r="L1036" s="40" t="s">
        <v>0</v>
      </c>
      <c r="M1036" s="40" t="str">
        <f t="shared" si="213"/>
        <v>10.91.224.64</v>
      </c>
      <c r="N1036" s="40" t="str">
        <f t="shared" si="214"/>
        <v>10.91.224.65</v>
      </c>
      <c r="O1036" s="40" t="str">
        <f t="shared" si="215"/>
        <v>10.91.224.66</v>
      </c>
      <c r="P1036" s="40" t="str">
        <f t="shared" si="216"/>
        <v>10.91.224.70</v>
      </c>
      <c r="Q1036" s="40" t="s">
        <v>0</v>
      </c>
    </row>
    <row r="1037" spans="1:17">
      <c r="A1037" s="40">
        <v>1034</v>
      </c>
      <c r="B1037" s="32" t="str">
        <f t="shared" si="217"/>
        <v>SU10</v>
      </c>
      <c r="C1037" s="32">
        <f t="shared" si="218"/>
        <v>10</v>
      </c>
      <c r="D1037" s="40" t="str">
        <f t="shared" si="209"/>
        <v>SU</v>
      </c>
      <c r="E1037" s="40">
        <f t="shared" si="219"/>
        <v>10</v>
      </c>
      <c r="F1037" s="40">
        <f t="shared" si="219"/>
        <v>91</v>
      </c>
      <c r="G1037" s="40">
        <f t="shared" si="220"/>
        <v>160</v>
      </c>
      <c r="H1037" s="40">
        <f t="shared" si="221"/>
        <v>72</v>
      </c>
      <c r="I1037" s="40" t="str">
        <f t="shared" si="210"/>
        <v>10.91.160.72</v>
      </c>
      <c r="J1037" s="40" t="str">
        <f t="shared" si="211"/>
        <v>10.91.160.73</v>
      </c>
      <c r="K1037" s="40" t="str">
        <f t="shared" si="212"/>
        <v>10.91.160.78</v>
      </c>
      <c r="L1037" s="40" t="s">
        <v>0</v>
      </c>
      <c r="M1037" s="40" t="str">
        <f t="shared" si="213"/>
        <v>10.91.224.72</v>
      </c>
      <c r="N1037" s="40" t="str">
        <f t="shared" si="214"/>
        <v>10.91.224.73</v>
      </c>
      <c r="O1037" s="40" t="str">
        <f t="shared" si="215"/>
        <v>10.91.224.74</v>
      </c>
      <c r="P1037" s="40" t="str">
        <f t="shared" si="216"/>
        <v>10.91.224.78</v>
      </c>
      <c r="Q1037" s="40" t="s">
        <v>0</v>
      </c>
    </row>
    <row r="1038" spans="1:17">
      <c r="A1038" s="40">
        <v>1035</v>
      </c>
      <c r="B1038" s="32" t="str">
        <f t="shared" si="217"/>
        <v>SU11</v>
      </c>
      <c r="C1038" s="32">
        <f t="shared" si="218"/>
        <v>11</v>
      </c>
      <c r="D1038" s="40" t="str">
        <f t="shared" si="209"/>
        <v>SU</v>
      </c>
      <c r="E1038" s="40">
        <f t="shared" si="219"/>
        <v>10</v>
      </c>
      <c r="F1038" s="40">
        <f t="shared" si="219"/>
        <v>91</v>
      </c>
      <c r="G1038" s="40">
        <f t="shared" si="220"/>
        <v>160</v>
      </c>
      <c r="H1038" s="40">
        <f t="shared" si="221"/>
        <v>80</v>
      </c>
      <c r="I1038" s="40" t="str">
        <f t="shared" si="210"/>
        <v>10.91.160.80</v>
      </c>
      <c r="J1038" s="40" t="str">
        <f t="shared" si="211"/>
        <v>10.91.160.81</v>
      </c>
      <c r="K1038" s="40" t="str">
        <f t="shared" si="212"/>
        <v>10.91.160.86</v>
      </c>
      <c r="L1038" s="40" t="s">
        <v>0</v>
      </c>
      <c r="M1038" s="40" t="str">
        <f t="shared" si="213"/>
        <v>10.91.224.80</v>
      </c>
      <c r="N1038" s="40" t="str">
        <f t="shared" si="214"/>
        <v>10.91.224.81</v>
      </c>
      <c r="O1038" s="40" t="str">
        <f t="shared" si="215"/>
        <v>10.91.224.82</v>
      </c>
      <c r="P1038" s="40" t="str">
        <f t="shared" si="216"/>
        <v>10.91.224.86</v>
      </c>
      <c r="Q1038" s="40" t="s">
        <v>0</v>
      </c>
    </row>
    <row r="1039" spans="1:17">
      <c r="A1039" s="40">
        <v>1036</v>
      </c>
      <c r="B1039" s="32" t="str">
        <f t="shared" si="217"/>
        <v>SU12</v>
      </c>
      <c r="C1039" s="32">
        <f t="shared" si="218"/>
        <v>12</v>
      </c>
      <c r="D1039" s="40" t="str">
        <f t="shared" si="209"/>
        <v>SU</v>
      </c>
      <c r="E1039" s="40">
        <f t="shared" si="219"/>
        <v>10</v>
      </c>
      <c r="F1039" s="40">
        <f t="shared" si="219"/>
        <v>91</v>
      </c>
      <c r="G1039" s="40">
        <f t="shared" si="220"/>
        <v>160</v>
      </c>
      <c r="H1039" s="40">
        <f t="shared" si="221"/>
        <v>88</v>
      </c>
      <c r="I1039" s="40" t="str">
        <f t="shared" si="210"/>
        <v>10.91.160.88</v>
      </c>
      <c r="J1039" s="40" t="str">
        <f t="shared" si="211"/>
        <v>10.91.160.89</v>
      </c>
      <c r="K1039" s="40" t="str">
        <f t="shared" si="212"/>
        <v>10.91.160.94</v>
      </c>
      <c r="L1039" s="40" t="s">
        <v>0</v>
      </c>
      <c r="M1039" s="40" t="str">
        <f t="shared" si="213"/>
        <v>10.91.224.88</v>
      </c>
      <c r="N1039" s="40" t="str">
        <f t="shared" si="214"/>
        <v>10.91.224.89</v>
      </c>
      <c r="O1039" s="40" t="str">
        <f t="shared" si="215"/>
        <v>10.91.224.90</v>
      </c>
      <c r="P1039" s="40" t="str">
        <f t="shared" si="216"/>
        <v>10.91.224.94</v>
      </c>
      <c r="Q1039" s="40" t="s">
        <v>0</v>
      </c>
    </row>
    <row r="1040" spans="1:17">
      <c r="A1040" s="40">
        <v>1037</v>
      </c>
      <c r="B1040" s="32" t="str">
        <f t="shared" si="217"/>
        <v>SU13</v>
      </c>
      <c r="C1040" s="32">
        <f t="shared" si="218"/>
        <v>13</v>
      </c>
      <c r="D1040" s="40" t="str">
        <f t="shared" si="209"/>
        <v>SU</v>
      </c>
      <c r="E1040" s="40">
        <f t="shared" si="219"/>
        <v>10</v>
      </c>
      <c r="F1040" s="40">
        <f t="shared" si="219"/>
        <v>91</v>
      </c>
      <c r="G1040" s="40">
        <f t="shared" si="220"/>
        <v>160</v>
      </c>
      <c r="H1040" s="40">
        <f t="shared" si="221"/>
        <v>96</v>
      </c>
      <c r="I1040" s="40" t="str">
        <f t="shared" si="210"/>
        <v>10.91.160.96</v>
      </c>
      <c r="J1040" s="40" t="str">
        <f t="shared" si="211"/>
        <v>10.91.160.97</v>
      </c>
      <c r="K1040" s="40" t="str">
        <f t="shared" si="212"/>
        <v>10.91.160.102</v>
      </c>
      <c r="L1040" s="40" t="s">
        <v>0</v>
      </c>
      <c r="M1040" s="40" t="str">
        <f t="shared" si="213"/>
        <v>10.91.224.96</v>
      </c>
      <c r="N1040" s="40" t="str">
        <f t="shared" si="214"/>
        <v>10.91.224.97</v>
      </c>
      <c r="O1040" s="40" t="str">
        <f t="shared" si="215"/>
        <v>10.91.224.98</v>
      </c>
      <c r="P1040" s="40" t="str">
        <f t="shared" si="216"/>
        <v>10.91.224.102</v>
      </c>
      <c r="Q1040" s="40" t="s">
        <v>0</v>
      </c>
    </row>
    <row r="1041" spans="1:17">
      <c r="A1041" s="40">
        <v>1038</v>
      </c>
      <c r="B1041" s="32" t="str">
        <f t="shared" si="217"/>
        <v>SU14</v>
      </c>
      <c r="C1041" s="32">
        <f t="shared" si="218"/>
        <v>14</v>
      </c>
      <c r="D1041" s="40" t="str">
        <f t="shared" si="209"/>
        <v>SU</v>
      </c>
      <c r="E1041" s="40">
        <f t="shared" si="219"/>
        <v>10</v>
      </c>
      <c r="F1041" s="40">
        <f t="shared" si="219"/>
        <v>91</v>
      </c>
      <c r="G1041" s="40">
        <f t="shared" si="220"/>
        <v>160</v>
      </c>
      <c r="H1041" s="40">
        <f t="shared" si="221"/>
        <v>104</v>
      </c>
      <c r="I1041" s="40" t="str">
        <f t="shared" si="210"/>
        <v>10.91.160.104</v>
      </c>
      <c r="J1041" s="40" t="str">
        <f t="shared" si="211"/>
        <v>10.91.160.105</v>
      </c>
      <c r="K1041" s="40" t="str">
        <f t="shared" si="212"/>
        <v>10.91.160.110</v>
      </c>
      <c r="L1041" s="40" t="s">
        <v>0</v>
      </c>
      <c r="M1041" s="40" t="str">
        <f t="shared" si="213"/>
        <v>10.91.224.104</v>
      </c>
      <c r="N1041" s="40" t="str">
        <f t="shared" si="214"/>
        <v>10.91.224.105</v>
      </c>
      <c r="O1041" s="40" t="str">
        <f t="shared" si="215"/>
        <v>10.91.224.106</v>
      </c>
      <c r="P1041" s="40" t="str">
        <f t="shared" si="216"/>
        <v>10.91.224.110</v>
      </c>
      <c r="Q1041" s="40" t="s">
        <v>0</v>
      </c>
    </row>
    <row r="1042" spans="1:17">
      <c r="A1042" s="40">
        <v>1039</v>
      </c>
      <c r="B1042" s="32" t="str">
        <f t="shared" si="217"/>
        <v>SU15</v>
      </c>
      <c r="C1042" s="32">
        <f t="shared" si="218"/>
        <v>15</v>
      </c>
      <c r="D1042" s="40" t="str">
        <f t="shared" si="209"/>
        <v>SU</v>
      </c>
      <c r="E1042" s="40">
        <f t="shared" si="219"/>
        <v>10</v>
      </c>
      <c r="F1042" s="40">
        <f t="shared" si="219"/>
        <v>91</v>
      </c>
      <c r="G1042" s="40">
        <f t="shared" si="220"/>
        <v>160</v>
      </c>
      <c r="H1042" s="40">
        <f t="shared" si="221"/>
        <v>112</v>
      </c>
      <c r="I1042" s="40" t="str">
        <f t="shared" si="210"/>
        <v>10.91.160.112</v>
      </c>
      <c r="J1042" s="40" t="str">
        <f t="shared" si="211"/>
        <v>10.91.160.113</v>
      </c>
      <c r="K1042" s="40" t="str">
        <f t="shared" si="212"/>
        <v>10.91.160.118</v>
      </c>
      <c r="L1042" s="40" t="s">
        <v>0</v>
      </c>
      <c r="M1042" s="40" t="str">
        <f t="shared" si="213"/>
        <v>10.91.224.112</v>
      </c>
      <c r="N1042" s="40" t="str">
        <f t="shared" si="214"/>
        <v>10.91.224.113</v>
      </c>
      <c r="O1042" s="40" t="str">
        <f t="shared" si="215"/>
        <v>10.91.224.114</v>
      </c>
      <c r="P1042" s="40" t="str">
        <f t="shared" si="216"/>
        <v>10.91.224.118</v>
      </c>
      <c r="Q1042" s="40" t="s">
        <v>0</v>
      </c>
    </row>
    <row r="1043" spans="1:17">
      <c r="A1043" s="40">
        <v>1040</v>
      </c>
      <c r="B1043" s="32" t="str">
        <f t="shared" si="217"/>
        <v>SU16</v>
      </c>
      <c r="C1043" s="32">
        <f t="shared" si="218"/>
        <v>16</v>
      </c>
      <c r="D1043" s="40" t="str">
        <f t="shared" si="209"/>
        <v>SU</v>
      </c>
      <c r="E1043" s="40">
        <f t="shared" si="219"/>
        <v>10</v>
      </c>
      <c r="F1043" s="40">
        <f t="shared" si="219"/>
        <v>91</v>
      </c>
      <c r="G1043" s="40">
        <f t="shared" si="220"/>
        <v>160</v>
      </c>
      <c r="H1043" s="40">
        <f t="shared" si="221"/>
        <v>120</v>
      </c>
      <c r="I1043" s="40" t="str">
        <f t="shared" si="210"/>
        <v>10.91.160.120</v>
      </c>
      <c r="J1043" s="40" t="str">
        <f t="shared" si="211"/>
        <v>10.91.160.121</v>
      </c>
      <c r="K1043" s="40" t="str">
        <f t="shared" si="212"/>
        <v>10.91.160.126</v>
      </c>
      <c r="L1043" s="40" t="s">
        <v>0</v>
      </c>
      <c r="M1043" s="40" t="str">
        <f t="shared" si="213"/>
        <v>10.91.224.120</v>
      </c>
      <c r="N1043" s="40" t="str">
        <f t="shared" si="214"/>
        <v>10.91.224.121</v>
      </c>
      <c r="O1043" s="40" t="str">
        <f t="shared" si="215"/>
        <v>10.91.224.122</v>
      </c>
      <c r="P1043" s="40" t="str">
        <f t="shared" si="216"/>
        <v>10.91.224.126</v>
      </c>
      <c r="Q1043" s="40" t="s">
        <v>0</v>
      </c>
    </row>
    <row r="1044" spans="1:17">
      <c r="A1044" s="40">
        <v>1041</v>
      </c>
      <c r="B1044" s="32" t="str">
        <f t="shared" si="217"/>
        <v>SU17</v>
      </c>
      <c r="C1044" s="32">
        <f t="shared" si="218"/>
        <v>17</v>
      </c>
      <c r="D1044" s="40" t="str">
        <f t="shared" si="209"/>
        <v>SU</v>
      </c>
      <c r="E1044" s="40">
        <f t="shared" si="219"/>
        <v>10</v>
      </c>
      <c r="F1044" s="40">
        <f t="shared" si="219"/>
        <v>91</v>
      </c>
      <c r="G1044" s="40">
        <f t="shared" si="220"/>
        <v>160</v>
      </c>
      <c r="H1044" s="40">
        <f t="shared" si="221"/>
        <v>128</v>
      </c>
      <c r="I1044" s="40" t="str">
        <f t="shared" si="210"/>
        <v>10.91.160.128</v>
      </c>
      <c r="J1044" s="40" t="str">
        <f t="shared" si="211"/>
        <v>10.91.160.129</v>
      </c>
      <c r="K1044" s="40" t="str">
        <f t="shared" si="212"/>
        <v>10.91.160.134</v>
      </c>
      <c r="L1044" s="40" t="s">
        <v>0</v>
      </c>
      <c r="M1044" s="40" t="str">
        <f t="shared" si="213"/>
        <v>10.91.224.128</v>
      </c>
      <c r="N1044" s="40" t="str">
        <f t="shared" si="214"/>
        <v>10.91.224.129</v>
      </c>
      <c r="O1044" s="40" t="str">
        <f t="shared" si="215"/>
        <v>10.91.224.130</v>
      </c>
      <c r="P1044" s="40" t="str">
        <f t="shared" si="216"/>
        <v>10.91.224.134</v>
      </c>
      <c r="Q1044" s="40" t="s">
        <v>0</v>
      </c>
    </row>
    <row r="1045" spans="1:17">
      <c r="A1045" s="40">
        <v>1042</v>
      </c>
      <c r="B1045" s="32" t="str">
        <f t="shared" si="217"/>
        <v>SU18</v>
      </c>
      <c r="C1045" s="32">
        <f t="shared" si="218"/>
        <v>18</v>
      </c>
      <c r="D1045" s="40" t="str">
        <f t="shared" si="209"/>
        <v>SU</v>
      </c>
      <c r="E1045" s="40">
        <f t="shared" si="219"/>
        <v>10</v>
      </c>
      <c r="F1045" s="40">
        <f t="shared" si="219"/>
        <v>91</v>
      </c>
      <c r="G1045" s="40">
        <f t="shared" si="220"/>
        <v>160</v>
      </c>
      <c r="H1045" s="40">
        <f t="shared" si="221"/>
        <v>136</v>
      </c>
      <c r="I1045" s="40" t="str">
        <f t="shared" si="210"/>
        <v>10.91.160.136</v>
      </c>
      <c r="J1045" s="40" t="str">
        <f t="shared" si="211"/>
        <v>10.91.160.137</v>
      </c>
      <c r="K1045" s="40" t="str">
        <f t="shared" si="212"/>
        <v>10.91.160.142</v>
      </c>
      <c r="L1045" s="40" t="s">
        <v>0</v>
      </c>
      <c r="M1045" s="40" t="str">
        <f t="shared" si="213"/>
        <v>10.91.224.136</v>
      </c>
      <c r="N1045" s="40" t="str">
        <f t="shared" si="214"/>
        <v>10.91.224.137</v>
      </c>
      <c r="O1045" s="40" t="str">
        <f t="shared" si="215"/>
        <v>10.91.224.138</v>
      </c>
      <c r="P1045" s="40" t="str">
        <f t="shared" si="216"/>
        <v>10.91.224.142</v>
      </c>
      <c r="Q1045" s="40" t="s">
        <v>0</v>
      </c>
    </row>
    <row r="1046" spans="1:17">
      <c r="A1046" s="40">
        <v>1043</v>
      </c>
      <c r="B1046" s="32" t="str">
        <f t="shared" si="217"/>
        <v>SU19</v>
      </c>
      <c r="C1046" s="32">
        <f t="shared" si="218"/>
        <v>19</v>
      </c>
      <c r="D1046" s="40" t="str">
        <f t="shared" si="209"/>
        <v>SU</v>
      </c>
      <c r="E1046" s="40">
        <f t="shared" si="219"/>
        <v>10</v>
      </c>
      <c r="F1046" s="40">
        <f t="shared" si="219"/>
        <v>91</v>
      </c>
      <c r="G1046" s="40">
        <f t="shared" si="220"/>
        <v>160</v>
      </c>
      <c r="H1046" s="40">
        <f t="shared" si="221"/>
        <v>144</v>
      </c>
      <c r="I1046" s="40" t="str">
        <f t="shared" si="210"/>
        <v>10.91.160.144</v>
      </c>
      <c r="J1046" s="40" t="str">
        <f t="shared" si="211"/>
        <v>10.91.160.145</v>
      </c>
      <c r="K1046" s="40" t="str">
        <f t="shared" si="212"/>
        <v>10.91.160.150</v>
      </c>
      <c r="L1046" s="40" t="s">
        <v>0</v>
      </c>
      <c r="M1046" s="40" t="str">
        <f t="shared" si="213"/>
        <v>10.91.224.144</v>
      </c>
      <c r="N1046" s="40" t="str">
        <f t="shared" si="214"/>
        <v>10.91.224.145</v>
      </c>
      <c r="O1046" s="40" t="str">
        <f t="shared" si="215"/>
        <v>10.91.224.146</v>
      </c>
      <c r="P1046" s="40" t="str">
        <f t="shared" si="216"/>
        <v>10.91.224.150</v>
      </c>
      <c r="Q1046" s="40" t="s">
        <v>0</v>
      </c>
    </row>
    <row r="1047" spans="1:17">
      <c r="A1047" s="40">
        <v>1044</v>
      </c>
      <c r="B1047" s="32" t="str">
        <f t="shared" si="217"/>
        <v>SU20</v>
      </c>
      <c r="C1047" s="32">
        <f t="shared" si="218"/>
        <v>20</v>
      </c>
      <c r="D1047" s="40" t="str">
        <f t="shared" si="209"/>
        <v>SU</v>
      </c>
      <c r="E1047" s="40">
        <f t="shared" si="219"/>
        <v>10</v>
      </c>
      <c r="F1047" s="40">
        <f t="shared" si="219"/>
        <v>91</v>
      </c>
      <c r="G1047" s="40">
        <f t="shared" si="220"/>
        <v>160</v>
      </c>
      <c r="H1047" s="40">
        <f t="shared" si="221"/>
        <v>152</v>
      </c>
      <c r="I1047" s="40" t="str">
        <f t="shared" si="210"/>
        <v>10.91.160.152</v>
      </c>
      <c r="J1047" s="40" t="str">
        <f t="shared" si="211"/>
        <v>10.91.160.153</v>
      </c>
      <c r="K1047" s="40" t="str">
        <f t="shared" si="212"/>
        <v>10.91.160.158</v>
      </c>
      <c r="L1047" s="40" t="s">
        <v>0</v>
      </c>
      <c r="M1047" s="40" t="str">
        <f t="shared" si="213"/>
        <v>10.91.224.152</v>
      </c>
      <c r="N1047" s="40" t="str">
        <f t="shared" si="214"/>
        <v>10.91.224.153</v>
      </c>
      <c r="O1047" s="40" t="str">
        <f t="shared" si="215"/>
        <v>10.91.224.154</v>
      </c>
      <c r="P1047" s="40" t="str">
        <f t="shared" si="216"/>
        <v>10.91.224.158</v>
      </c>
      <c r="Q1047" s="40" t="s">
        <v>0</v>
      </c>
    </row>
    <row r="1048" spans="1:17">
      <c r="A1048" s="40">
        <v>1045</v>
      </c>
      <c r="B1048" s="32" t="str">
        <f t="shared" si="217"/>
        <v>SU21</v>
      </c>
      <c r="C1048" s="32">
        <f t="shared" si="218"/>
        <v>21</v>
      </c>
      <c r="D1048" s="40" t="str">
        <f t="shared" si="209"/>
        <v>SU</v>
      </c>
      <c r="E1048" s="40">
        <f t="shared" si="219"/>
        <v>10</v>
      </c>
      <c r="F1048" s="40">
        <f t="shared" si="219"/>
        <v>91</v>
      </c>
      <c r="G1048" s="40">
        <f t="shared" si="220"/>
        <v>160</v>
      </c>
      <c r="H1048" s="40">
        <f t="shared" si="221"/>
        <v>160</v>
      </c>
      <c r="I1048" s="40" t="str">
        <f t="shared" si="210"/>
        <v>10.91.160.160</v>
      </c>
      <c r="J1048" s="40" t="str">
        <f t="shared" si="211"/>
        <v>10.91.160.161</v>
      </c>
      <c r="K1048" s="40" t="str">
        <f t="shared" si="212"/>
        <v>10.91.160.166</v>
      </c>
      <c r="L1048" s="40" t="s">
        <v>0</v>
      </c>
      <c r="M1048" s="40" t="str">
        <f t="shared" si="213"/>
        <v>10.91.224.160</v>
      </c>
      <c r="N1048" s="40" t="str">
        <f t="shared" si="214"/>
        <v>10.91.224.161</v>
      </c>
      <c r="O1048" s="40" t="str">
        <f t="shared" si="215"/>
        <v>10.91.224.162</v>
      </c>
      <c r="P1048" s="40" t="str">
        <f t="shared" si="216"/>
        <v>10.91.224.166</v>
      </c>
      <c r="Q1048" s="40" t="s">
        <v>0</v>
      </c>
    </row>
    <row r="1049" spans="1:17">
      <c r="A1049" s="40">
        <v>1046</v>
      </c>
      <c r="B1049" s="32" t="str">
        <f t="shared" si="217"/>
        <v>SU22</v>
      </c>
      <c r="C1049" s="32">
        <f t="shared" si="218"/>
        <v>22</v>
      </c>
      <c r="D1049" s="40" t="str">
        <f t="shared" si="209"/>
        <v>SU</v>
      </c>
      <c r="E1049" s="40">
        <f t="shared" si="219"/>
        <v>10</v>
      </c>
      <c r="F1049" s="40">
        <f t="shared" si="219"/>
        <v>91</v>
      </c>
      <c r="G1049" s="40">
        <f t="shared" si="220"/>
        <v>160</v>
      </c>
      <c r="H1049" s="40">
        <f t="shared" si="221"/>
        <v>168</v>
      </c>
      <c r="I1049" s="40" t="str">
        <f t="shared" si="210"/>
        <v>10.91.160.168</v>
      </c>
      <c r="J1049" s="40" t="str">
        <f t="shared" si="211"/>
        <v>10.91.160.169</v>
      </c>
      <c r="K1049" s="40" t="str">
        <f t="shared" si="212"/>
        <v>10.91.160.174</v>
      </c>
      <c r="L1049" s="40" t="s">
        <v>0</v>
      </c>
      <c r="M1049" s="40" t="str">
        <f t="shared" si="213"/>
        <v>10.91.224.168</v>
      </c>
      <c r="N1049" s="40" t="str">
        <f t="shared" si="214"/>
        <v>10.91.224.169</v>
      </c>
      <c r="O1049" s="40" t="str">
        <f t="shared" si="215"/>
        <v>10.91.224.170</v>
      </c>
      <c r="P1049" s="40" t="str">
        <f t="shared" si="216"/>
        <v>10.91.224.174</v>
      </c>
      <c r="Q1049" s="40" t="s">
        <v>0</v>
      </c>
    </row>
    <row r="1050" spans="1:17">
      <c r="A1050" s="40">
        <v>1047</v>
      </c>
      <c r="B1050" s="32" t="str">
        <f t="shared" si="217"/>
        <v>SU23</v>
      </c>
      <c r="C1050" s="32">
        <f t="shared" si="218"/>
        <v>23</v>
      </c>
      <c r="D1050" s="40" t="str">
        <f t="shared" si="209"/>
        <v>SU</v>
      </c>
      <c r="E1050" s="40">
        <f t="shared" si="219"/>
        <v>10</v>
      </c>
      <c r="F1050" s="40">
        <f t="shared" si="219"/>
        <v>91</v>
      </c>
      <c r="G1050" s="40">
        <f t="shared" si="220"/>
        <v>160</v>
      </c>
      <c r="H1050" s="40">
        <f t="shared" si="221"/>
        <v>176</v>
      </c>
      <c r="I1050" s="40" t="str">
        <f t="shared" si="210"/>
        <v>10.91.160.176</v>
      </c>
      <c r="J1050" s="40" t="str">
        <f t="shared" si="211"/>
        <v>10.91.160.177</v>
      </c>
      <c r="K1050" s="40" t="str">
        <f t="shared" si="212"/>
        <v>10.91.160.182</v>
      </c>
      <c r="L1050" s="40" t="s">
        <v>0</v>
      </c>
      <c r="M1050" s="40" t="str">
        <f t="shared" si="213"/>
        <v>10.91.224.176</v>
      </c>
      <c r="N1050" s="40" t="str">
        <f t="shared" si="214"/>
        <v>10.91.224.177</v>
      </c>
      <c r="O1050" s="40" t="str">
        <f t="shared" si="215"/>
        <v>10.91.224.178</v>
      </c>
      <c r="P1050" s="40" t="str">
        <f t="shared" si="216"/>
        <v>10.91.224.182</v>
      </c>
      <c r="Q1050" s="40" t="s">
        <v>0</v>
      </c>
    </row>
    <row r="1051" spans="1:17">
      <c r="A1051" s="40">
        <v>1048</v>
      </c>
      <c r="B1051" s="32" t="str">
        <f t="shared" si="217"/>
        <v>SU24</v>
      </c>
      <c r="C1051" s="32">
        <f t="shared" si="218"/>
        <v>24</v>
      </c>
      <c r="D1051" s="40" t="str">
        <f t="shared" si="209"/>
        <v>SU</v>
      </c>
      <c r="E1051" s="40">
        <f t="shared" si="219"/>
        <v>10</v>
      </c>
      <c r="F1051" s="40">
        <f t="shared" si="219"/>
        <v>91</v>
      </c>
      <c r="G1051" s="40">
        <f t="shared" si="220"/>
        <v>160</v>
      </c>
      <c r="H1051" s="40">
        <f t="shared" si="221"/>
        <v>184</v>
      </c>
      <c r="I1051" s="40" t="str">
        <f t="shared" si="210"/>
        <v>10.91.160.184</v>
      </c>
      <c r="J1051" s="40" t="str">
        <f t="shared" si="211"/>
        <v>10.91.160.185</v>
      </c>
      <c r="K1051" s="40" t="str">
        <f t="shared" si="212"/>
        <v>10.91.160.190</v>
      </c>
      <c r="L1051" s="40" t="s">
        <v>0</v>
      </c>
      <c r="M1051" s="40" t="str">
        <f t="shared" si="213"/>
        <v>10.91.224.184</v>
      </c>
      <c r="N1051" s="40" t="str">
        <f t="shared" si="214"/>
        <v>10.91.224.185</v>
      </c>
      <c r="O1051" s="40" t="str">
        <f t="shared" si="215"/>
        <v>10.91.224.186</v>
      </c>
      <c r="P1051" s="40" t="str">
        <f t="shared" si="216"/>
        <v>10.91.224.190</v>
      </c>
      <c r="Q1051" s="40" t="s">
        <v>0</v>
      </c>
    </row>
    <row r="1052" spans="1:17">
      <c r="A1052" s="40">
        <v>1049</v>
      </c>
      <c r="B1052" s="32" t="str">
        <f t="shared" si="217"/>
        <v>SU25</v>
      </c>
      <c r="C1052" s="32">
        <f t="shared" si="218"/>
        <v>25</v>
      </c>
      <c r="D1052" s="40" t="str">
        <f t="shared" si="209"/>
        <v>SU</v>
      </c>
      <c r="E1052" s="40">
        <f t="shared" si="219"/>
        <v>10</v>
      </c>
      <c r="F1052" s="40">
        <f t="shared" si="219"/>
        <v>91</v>
      </c>
      <c r="G1052" s="40">
        <f t="shared" si="220"/>
        <v>160</v>
      </c>
      <c r="H1052" s="40">
        <f t="shared" si="221"/>
        <v>192</v>
      </c>
      <c r="I1052" s="40" t="str">
        <f t="shared" si="210"/>
        <v>10.91.160.192</v>
      </c>
      <c r="J1052" s="40" t="str">
        <f t="shared" si="211"/>
        <v>10.91.160.193</v>
      </c>
      <c r="K1052" s="40" t="str">
        <f t="shared" si="212"/>
        <v>10.91.160.198</v>
      </c>
      <c r="L1052" s="40" t="s">
        <v>0</v>
      </c>
      <c r="M1052" s="40" t="str">
        <f t="shared" si="213"/>
        <v>10.91.224.192</v>
      </c>
      <c r="N1052" s="40" t="str">
        <f t="shared" si="214"/>
        <v>10.91.224.193</v>
      </c>
      <c r="O1052" s="40" t="str">
        <f t="shared" si="215"/>
        <v>10.91.224.194</v>
      </c>
      <c r="P1052" s="40" t="str">
        <f t="shared" si="216"/>
        <v>10.91.224.198</v>
      </c>
      <c r="Q1052" s="40" t="s">
        <v>0</v>
      </c>
    </row>
    <row r="1053" spans="1:17">
      <c r="A1053" s="40">
        <v>1050</v>
      </c>
      <c r="B1053" s="32" t="str">
        <f t="shared" si="217"/>
        <v>SU26</v>
      </c>
      <c r="C1053" s="32">
        <f t="shared" si="218"/>
        <v>26</v>
      </c>
      <c r="D1053" s="40" t="str">
        <f t="shared" si="209"/>
        <v>SU</v>
      </c>
      <c r="E1053" s="40">
        <f t="shared" si="219"/>
        <v>10</v>
      </c>
      <c r="F1053" s="40">
        <f t="shared" si="219"/>
        <v>91</v>
      </c>
      <c r="G1053" s="40">
        <f t="shared" si="220"/>
        <v>160</v>
      </c>
      <c r="H1053" s="40">
        <f t="shared" si="221"/>
        <v>200</v>
      </c>
      <c r="I1053" s="40" t="str">
        <f t="shared" si="210"/>
        <v>10.91.160.200</v>
      </c>
      <c r="J1053" s="40" t="str">
        <f t="shared" si="211"/>
        <v>10.91.160.201</v>
      </c>
      <c r="K1053" s="40" t="str">
        <f t="shared" si="212"/>
        <v>10.91.160.206</v>
      </c>
      <c r="L1053" s="40" t="s">
        <v>0</v>
      </c>
      <c r="M1053" s="40" t="str">
        <f t="shared" si="213"/>
        <v>10.91.224.200</v>
      </c>
      <c r="N1053" s="40" t="str">
        <f t="shared" si="214"/>
        <v>10.91.224.201</v>
      </c>
      <c r="O1053" s="40" t="str">
        <f t="shared" si="215"/>
        <v>10.91.224.202</v>
      </c>
      <c r="P1053" s="40" t="str">
        <f t="shared" si="216"/>
        <v>10.91.224.206</v>
      </c>
      <c r="Q1053" s="40" t="s">
        <v>0</v>
      </c>
    </row>
    <row r="1054" spans="1:17">
      <c r="A1054" s="40">
        <v>1051</v>
      </c>
      <c r="B1054" s="32" t="str">
        <f t="shared" si="217"/>
        <v>SU27</v>
      </c>
      <c r="C1054" s="32">
        <f t="shared" si="218"/>
        <v>27</v>
      </c>
      <c r="D1054" s="40" t="str">
        <f t="shared" si="209"/>
        <v>SU</v>
      </c>
      <c r="E1054" s="40">
        <f t="shared" si="219"/>
        <v>10</v>
      </c>
      <c r="F1054" s="40">
        <f t="shared" si="219"/>
        <v>91</v>
      </c>
      <c r="G1054" s="40">
        <f t="shared" si="220"/>
        <v>160</v>
      </c>
      <c r="H1054" s="40">
        <f t="shared" si="221"/>
        <v>208</v>
      </c>
      <c r="I1054" s="40" t="str">
        <f t="shared" si="210"/>
        <v>10.91.160.208</v>
      </c>
      <c r="J1054" s="40" t="str">
        <f t="shared" si="211"/>
        <v>10.91.160.209</v>
      </c>
      <c r="K1054" s="40" t="str">
        <f t="shared" si="212"/>
        <v>10.91.160.214</v>
      </c>
      <c r="L1054" s="40" t="s">
        <v>0</v>
      </c>
      <c r="M1054" s="40" t="str">
        <f t="shared" si="213"/>
        <v>10.91.224.208</v>
      </c>
      <c r="N1054" s="40" t="str">
        <f t="shared" si="214"/>
        <v>10.91.224.209</v>
      </c>
      <c r="O1054" s="40" t="str">
        <f t="shared" si="215"/>
        <v>10.91.224.210</v>
      </c>
      <c r="P1054" s="40" t="str">
        <f t="shared" si="216"/>
        <v>10.91.224.214</v>
      </c>
      <c r="Q1054" s="40" t="s">
        <v>0</v>
      </c>
    </row>
    <row r="1055" spans="1:17">
      <c r="A1055" s="40">
        <v>1052</v>
      </c>
      <c r="B1055" s="32" t="str">
        <f t="shared" si="217"/>
        <v>SU28</v>
      </c>
      <c r="C1055" s="32">
        <f t="shared" si="218"/>
        <v>28</v>
      </c>
      <c r="D1055" s="40" t="str">
        <f t="shared" si="209"/>
        <v>SU</v>
      </c>
      <c r="E1055" s="40">
        <f t="shared" si="219"/>
        <v>10</v>
      </c>
      <c r="F1055" s="40">
        <f t="shared" si="219"/>
        <v>91</v>
      </c>
      <c r="G1055" s="40">
        <f t="shared" si="220"/>
        <v>160</v>
      </c>
      <c r="H1055" s="40">
        <f t="shared" si="221"/>
        <v>216</v>
      </c>
      <c r="I1055" s="40" t="str">
        <f t="shared" si="210"/>
        <v>10.91.160.216</v>
      </c>
      <c r="J1055" s="40" t="str">
        <f t="shared" si="211"/>
        <v>10.91.160.217</v>
      </c>
      <c r="K1055" s="40" t="str">
        <f t="shared" si="212"/>
        <v>10.91.160.222</v>
      </c>
      <c r="L1055" s="40" t="s">
        <v>0</v>
      </c>
      <c r="M1055" s="40" t="str">
        <f t="shared" si="213"/>
        <v>10.91.224.216</v>
      </c>
      <c r="N1055" s="40" t="str">
        <f t="shared" si="214"/>
        <v>10.91.224.217</v>
      </c>
      <c r="O1055" s="40" t="str">
        <f t="shared" si="215"/>
        <v>10.91.224.218</v>
      </c>
      <c r="P1055" s="40" t="str">
        <f t="shared" si="216"/>
        <v>10.91.224.222</v>
      </c>
      <c r="Q1055" s="40" t="s">
        <v>0</v>
      </c>
    </row>
    <row r="1056" spans="1:17">
      <c r="A1056" s="40">
        <v>1053</v>
      </c>
      <c r="B1056" s="32" t="str">
        <f t="shared" si="217"/>
        <v>SU29</v>
      </c>
      <c r="C1056" s="32">
        <f t="shared" si="218"/>
        <v>29</v>
      </c>
      <c r="D1056" s="40" t="str">
        <f t="shared" si="209"/>
        <v>SU</v>
      </c>
      <c r="E1056" s="40">
        <f t="shared" si="219"/>
        <v>10</v>
      </c>
      <c r="F1056" s="40">
        <f t="shared" si="219"/>
        <v>91</v>
      </c>
      <c r="G1056" s="40">
        <f t="shared" si="220"/>
        <v>160</v>
      </c>
      <c r="H1056" s="40">
        <f t="shared" si="221"/>
        <v>224</v>
      </c>
      <c r="I1056" s="40" t="str">
        <f t="shared" si="210"/>
        <v>10.91.160.224</v>
      </c>
      <c r="J1056" s="40" t="str">
        <f t="shared" si="211"/>
        <v>10.91.160.225</v>
      </c>
      <c r="K1056" s="40" t="str">
        <f t="shared" si="212"/>
        <v>10.91.160.230</v>
      </c>
      <c r="L1056" s="40" t="s">
        <v>0</v>
      </c>
      <c r="M1056" s="40" t="str">
        <f t="shared" si="213"/>
        <v>10.91.224.224</v>
      </c>
      <c r="N1056" s="40" t="str">
        <f t="shared" si="214"/>
        <v>10.91.224.225</v>
      </c>
      <c r="O1056" s="40" t="str">
        <f t="shared" si="215"/>
        <v>10.91.224.226</v>
      </c>
      <c r="P1056" s="40" t="str">
        <f t="shared" si="216"/>
        <v>10.91.224.230</v>
      </c>
      <c r="Q1056" s="40" t="s">
        <v>0</v>
      </c>
    </row>
    <row r="1057" spans="1:17">
      <c r="A1057" s="40">
        <v>1054</v>
      </c>
      <c r="B1057" s="32" t="str">
        <f t="shared" si="217"/>
        <v>SU30</v>
      </c>
      <c r="C1057" s="32">
        <f t="shared" si="218"/>
        <v>30</v>
      </c>
      <c r="D1057" s="40" t="str">
        <f t="shared" si="209"/>
        <v>SU</v>
      </c>
      <c r="E1057" s="40">
        <f t="shared" si="219"/>
        <v>10</v>
      </c>
      <c r="F1057" s="40">
        <f t="shared" si="219"/>
        <v>91</v>
      </c>
      <c r="G1057" s="40">
        <f t="shared" si="220"/>
        <v>160</v>
      </c>
      <c r="H1057" s="40">
        <f t="shared" si="221"/>
        <v>232</v>
      </c>
      <c r="I1057" s="40" t="str">
        <f t="shared" si="210"/>
        <v>10.91.160.232</v>
      </c>
      <c r="J1057" s="40" t="str">
        <f t="shared" si="211"/>
        <v>10.91.160.233</v>
      </c>
      <c r="K1057" s="40" t="str">
        <f t="shared" si="212"/>
        <v>10.91.160.238</v>
      </c>
      <c r="L1057" s="40" t="s">
        <v>0</v>
      </c>
      <c r="M1057" s="40" t="str">
        <f t="shared" si="213"/>
        <v>10.91.224.232</v>
      </c>
      <c r="N1057" s="40" t="str">
        <f t="shared" si="214"/>
        <v>10.91.224.233</v>
      </c>
      <c r="O1057" s="40" t="str">
        <f t="shared" si="215"/>
        <v>10.91.224.234</v>
      </c>
      <c r="P1057" s="40" t="str">
        <f t="shared" si="216"/>
        <v>10.91.224.238</v>
      </c>
      <c r="Q1057" s="40" t="s">
        <v>0</v>
      </c>
    </row>
    <row r="1058" spans="1:17">
      <c r="A1058" s="40">
        <v>1055</v>
      </c>
      <c r="B1058" s="32" t="str">
        <f t="shared" si="217"/>
        <v>SU31</v>
      </c>
      <c r="C1058" s="32">
        <f t="shared" si="218"/>
        <v>31</v>
      </c>
      <c r="D1058" s="40" t="str">
        <f t="shared" si="209"/>
        <v>SU</v>
      </c>
      <c r="E1058" s="40">
        <f t="shared" si="219"/>
        <v>10</v>
      </c>
      <c r="F1058" s="40">
        <f t="shared" si="219"/>
        <v>91</v>
      </c>
      <c r="G1058" s="40">
        <f t="shared" si="220"/>
        <v>160</v>
      </c>
      <c r="H1058" s="40">
        <f t="shared" si="221"/>
        <v>240</v>
      </c>
      <c r="I1058" s="40" t="str">
        <f t="shared" si="210"/>
        <v>10.91.160.240</v>
      </c>
      <c r="J1058" s="40" t="str">
        <f t="shared" si="211"/>
        <v>10.91.160.241</v>
      </c>
      <c r="K1058" s="40" t="str">
        <f t="shared" si="212"/>
        <v>10.91.160.246</v>
      </c>
      <c r="L1058" s="40" t="s">
        <v>0</v>
      </c>
      <c r="M1058" s="40" t="str">
        <f t="shared" si="213"/>
        <v>10.91.224.240</v>
      </c>
      <c r="N1058" s="40" t="str">
        <f t="shared" si="214"/>
        <v>10.91.224.241</v>
      </c>
      <c r="O1058" s="40" t="str">
        <f t="shared" si="215"/>
        <v>10.91.224.242</v>
      </c>
      <c r="P1058" s="40" t="str">
        <f t="shared" si="216"/>
        <v>10.91.224.246</v>
      </c>
      <c r="Q1058" s="40" t="s">
        <v>0</v>
      </c>
    </row>
    <row r="1059" spans="1:17">
      <c r="A1059" s="40">
        <v>1056</v>
      </c>
      <c r="B1059" s="32" t="str">
        <f t="shared" si="217"/>
        <v>SU32</v>
      </c>
      <c r="C1059" s="32">
        <f t="shared" si="218"/>
        <v>32</v>
      </c>
      <c r="D1059" s="40" t="str">
        <f t="shared" si="209"/>
        <v>SU</v>
      </c>
      <c r="E1059" s="40">
        <f t="shared" si="219"/>
        <v>10</v>
      </c>
      <c r="F1059" s="40">
        <f t="shared" si="219"/>
        <v>91</v>
      </c>
      <c r="G1059" s="40">
        <f t="shared" si="220"/>
        <v>160</v>
      </c>
      <c r="H1059" s="40">
        <f t="shared" si="221"/>
        <v>248</v>
      </c>
      <c r="I1059" s="40" t="str">
        <f t="shared" si="210"/>
        <v>10.91.160.248</v>
      </c>
      <c r="J1059" s="40" t="str">
        <f t="shared" si="211"/>
        <v>10.91.160.249</v>
      </c>
      <c r="K1059" s="40" t="str">
        <f t="shared" si="212"/>
        <v>10.91.160.254</v>
      </c>
      <c r="L1059" s="40" t="s">
        <v>0</v>
      </c>
      <c r="M1059" s="40" t="str">
        <f t="shared" si="213"/>
        <v>10.91.224.248</v>
      </c>
      <c r="N1059" s="40" t="str">
        <f t="shared" si="214"/>
        <v>10.91.224.249</v>
      </c>
      <c r="O1059" s="40" t="str">
        <f t="shared" si="215"/>
        <v>10.91.224.250</v>
      </c>
      <c r="P1059" s="40" t="str">
        <f t="shared" si="216"/>
        <v>10.91.224.254</v>
      </c>
      <c r="Q1059" s="40" t="s">
        <v>0</v>
      </c>
    </row>
    <row r="1060" spans="1:17">
      <c r="A1060" s="40">
        <v>1057</v>
      </c>
      <c r="B1060" s="32" t="str">
        <f t="shared" si="217"/>
        <v>SU33</v>
      </c>
      <c r="C1060" s="32">
        <f t="shared" si="218"/>
        <v>33</v>
      </c>
      <c r="D1060" s="40" t="str">
        <f t="shared" si="209"/>
        <v>SU</v>
      </c>
      <c r="E1060" s="40">
        <f t="shared" si="219"/>
        <v>10</v>
      </c>
      <c r="F1060" s="40">
        <f t="shared" si="219"/>
        <v>91</v>
      </c>
      <c r="G1060" s="40">
        <f t="shared" si="220"/>
        <v>161</v>
      </c>
      <c r="H1060" s="40">
        <f t="shared" si="221"/>
        <v>0</v>
      </c>
      <c r="I1060" s="40" t="str">
        <f t="shared" si="210"/>
        <v>10.91.161.0</v>
      </c>
      <c r="J1060" s="40" t="str">
        <f t="shared" si="211"/>
        <v>10.91.161.1</v>
      </c>
      <c r="K1060" s="40" t="str">
        <f t="shared" si="212"/>
        <v>10.91.161.6</v>
      </c>
      <c r="L1060" s="40" t="s">
        <v>0</v>
      </c>
      <c r="M1060" s="40" t="str">
        <f t="shared" si="213"/>
        <v>10.91.225.0</v>
      </c>
      <c r="N1060" s="40" t="str">
        <f t="shared" si="214"/>
        <v>10.91.225.1</v>
      </c>
      <c r="O1060" s="40" t="str">
        <f t="shared" si="215"/>
        <v>10.91.225.2</v>
      </c>
      <c r="P1060" s="40" t="str">
        <f t="shared" si="216"/>
        <v>10.91.225.6</v>
      </c>
      <c r="Q1060" s="40" t="s">
        <v>0</v>
      </c>
    </row>
    <row r="1061" spans="1:17">
      <c r="A1061" s="40">
        <v>1058</v>
      </c>
      <c r="B1061" s="32" t="str">
        <f t="shared" si="217"/>
        <v>SU34</v>
      </c>
      <c r="C1061" s="32">
        <f t="shared" si="218"/>
        <v>34</v>
      </c>
      <c r="D1061" s="40" t="str">
        <f t="shared" si="209"/>
        <v>SU</v>
      </c>
      <c r="E1061" s="40">
        <f t="shared" si="219"/>
        <v>10</v>
      </c>
      <c r="F1061" s="40">
        <f t="shared" si="219"/>
        <v>91</v>
      </c>
      <c r="G1061" s="40">
        <f t="shared" si="220"/>
        <v>161</v>
      </c>
      <c r="H1061" s="40">
        <f t="shared" si="221"/>
        <v>8</v>
      </c>
      <c r="I1061" s="40" t="str">
        <f t="shared" si="210"/>
        <v>10.91.161.8</v>
      </c>
      <c r="J1061" s="40" t="str">
        <f t="shared" si="211"/>
        <v>10.91.161.9</v>
      </c>
      <c r="K1061" s="40" t="str">
        <f t="shared" si="212"/>
        <v>10.91.161.14</v>
      </c>
      <c r="L1061" s="40" t="s">
        <v>0</v>
      </c>
      <c r="M1061" s="40" t="str">
        <f t="shared" si="213"/>
        <v>10.91.225.8</v>
      </c>
      <c r="N1061" s="40" t="str">
        <f t="shared" si="214"/>
        <v>10.91.225.9</v>
      </c>
      <c r="O1061" s="40" t="str">
        <f t="shared" si="215"/>
        <v>10.91.225.10</v>
      </c>
      <c r="P1061" s="40" t="str">
        <f t="shared" si="216"/>
        <v>10.91.225.14</v>
      </c>
      <c r="Q1061" s="40" t="s">
        <v>0</v>
      </c>
    </row>
    <row r="1062" spans="1:17">
      <c r="A1062" s="40">
        <v>1059</v>
      </c>
      <c r="B1062" s="32" t="str">
        <f t="shared" si="217"/>
        <v>SU35</v>
      </c>
      <c r="C1062" s="32">
        <f t="shared" si="218"/>
        <v>35</v>
      </c>
      <c r="D1062" s="40" t="str">
        <f t="shared" si="209"/>
        <v>SU</v>
      </c>
      <c r="E1062" s="40">
        <f t="shared" si="219"/>
        <v>10</v>
      </c>
      <c r="F1062" s="40">
        <f t="shared" si="219"/>
        <v>91</v>
      </c>
      <c r="G1062" s="40">
        <f t="shared" si="220"/>
        <v>161</v>
      </c>
      <c r="H1062" s="40">
        <f t="shared" si="221"/>
        <v>16</v>
      </c>
      <c r="I1062" s="40" t="str">
        <f t="shared" si="210"/>
        <v>10.91.161.16</v>
      </c>
      <c r="J1062" s="40" t="str">
        <f t="shared" si="211"/>
        <v>10.91.161.17</v>
      </c>
      <c r="K1062" s="40" t="str">
        <f t="shared" si="212"/>
        <v>10.91.161.22</v>
      </c>
      <c r="L1062" s="40" t="s">
        <v>0</v>
      </c>
      <c r="M1062" s="40" t="str">
        <f t="shared" si="213"/>
        <v>10.91.225.16</v>
      </c>
      <c r="N1062" s="40" t="str">
        <f t="shared" si="214"/>
        <v>10.91.225.17</v>
      </c>
      <c r="O1062" s="40" t="str">
        <f t="shared" si="215"/>
        <v>10.91.225.18</v>
      </c>
      <c r="P1062" s="40" t="str">
        <f t="shared" si="216"/>
        <v>10.91.225.22</v>
      </c>
      <c r="Q1062" s="40" t="s">
        <v>0</v>
      </c>
    </row>
    <row r="1063" spans="1:17">
      <c r="A1063" s="40">
        <v>1060</v>
      </c>
      <c r="B1063" s="32" t="str">
        <f t="shared" si="217"/>
        <v>SU36</v>
      </c>
      <c r="C1063" s="32">
        <f t="shared" si="218"/>
        <v>36</v>
      </c>
      <c r="D1063" s="40" t="str">
        <f t="shared" si="209"/>
        <v>SU</v>
      </c>
      <c r="E1063" s="40">
        <f t="shared" si="219"/>
        <v>10</v>
      </c>
      <c r="F1063" s="40">
        <f t="shared" si="219"/>
        <v>91</v>
      </c>
      <c r="G1063" s="40">
        <f t="shared" si="220"/>
        <v>161</v>
      </c>
      <c r="H1063" s="40">
        <f t="shared" si="221"/>
        <v>24</v>
      </c>
      <c r="I1063" s="40" t="str">
        <f t="shared" si="210"/>
        <v>10.91.161.24</v>
      </c>
      <c r="J1063" s="40" t="str">
        <f t="shared" si="211"/>
        <v>10.91.161.25</v>
      </c>
      <c r="K1063" s="40" t="str">
        <f t="shared" si="212"/>
        <v>10.91.161.30</v>
      </c>
      <c r="L1063" s="40" t="s">
        <v>0</v>
      </c>
      <c r="M1063" s="40" t="str">
        <f t="shared" si="213"/>
        <v>10.91.225.24</v>
      </c>
      <c r="N1063" s="40" t="str">
        <f t="shared" si="214"/>
        <v>10.91.225.25</v>
      </c>
      <c r="O1063" s="40" t="str">
        <f t="shared" si="215"/>
        <v>10.91.225.26</v>
      </c>
      <c r="P1063" s="40" t="str">
        <f t="shared" si="216"/>
        <v>10.91.225.30</v>
      </c>
      <c r="Q1063" s="40" t="s">
        <v>0</v>
      </c>
    </row>
    <row r="1064" spans="1:17">
      <c r="A1064" s="40">
        <v>1061</v>
      </c>
      <c r="B1064" s="32" t="str">
        <f t="shared" si="217"/>
        <v>SU37</v>
      </c>
      <c r="C1064" s="32">
        <f t="shared" si="218"/>
        <v>37</v>
      </c>
      <c r="D1064" s="40" t="str">
        <f t="shared" si="209"/>
        <v>SU</v>
      </c>
      <c r="E1064" s="40">
        <f t="shared" si="219"/>
        <v>10</v>
      </c>
      <c r="F1064" s="40">
        <f t="shared" si="219"/>
        <v>91</v>
      </c>
      <c r="G1064" s="40">
        <f t="shared" si="220"/>
        <v>161</v>
      </c>
      <c r="H1064" s="40">
        <f t="shared" si="221"/>
        <v>32</v>
      </c>
      <c r="I1064" s="40" t="str">
        <f t="shared" si="210"/>
        <v>10.91.161.32</v>
      </c>
      <c r="J1064" s="40" t="str">
        <f t="shared" si="211"/>
        <v>10.91.161.33</v>
      </c>
      <c r="K1064" s="40" t="str">
        <f t="shared" si="212"/>
        <v>10.91.161.38</v>
      </c>
      <c r="L1064" s="40" t="s">
        <v>0</v>
      </c>
      <c r="M1064" s="40" t="str">
        <f t="shared" si="213"/>
        <v>10.91.225.32</v>
      </c>
      <c r="N1064" s="40" t="str">
        <f t="shared" si="214"/>
        <v>10.91.225.33</v>
      </c>
      <c r="O1064" s="40" t="str">
        <f t="shared" si="215"/>
        <v>10.91.225.34</v>
      </c>
      <c r="P1064" s="40" t="str">
        <f t="shared" si="216"/>
        <v>10.91.225.38</v>
      </c>
      <c r="Q1064" s="40" t="s">
        <v>0</v>
      </c>
    </row>
    <row r="1065" spans="1:17">
      <c r="A1065" s="40">
        <v>1062</v>
      </c>
      <c r="B1065" s="32" t="str">
        <f t="shared" si="217"/>
        <v>SU38</v>
      </c>
      <c r="C1065" s="32">
        <f t="shared" si="218"/>
        <v>38</v>
      </c>
      <c r="D1065" s="40" t="str">
        <f t="shared" si="209"/>
        <v>SU</v>
      </c>
      <c r="E1065" s="40">
        <f t="shared" si="219"/>
        <v>10</v>
      </c>
      <c r="F1065" s="40">
        <f t="shared" si="219"/>
        <v>91</v>
      </c>
      <c r="G1065" s="40">
        <f t="shared" si="220"/>
        <v>161</v>
      </c>
      <c r="H1065" s="40">
        <f t="shared" si="221"/>
        <v>40</v>
      </c>
      <c r="I1065" s="40" t="str">
        <f t="shared" si="210"/>
        <v>10.91.161.40</v>
      </c>
      <c r="J1065" s="40" t="str">
        <f t="shared" si="211"/>
        <v>10.91.161.41</v>
      </c>
      <c r="K1065" s="40" t="str">
        <f t="shared" si="212"/>
        <v>10.91.161.46</v>
      </c>
      <c r="L1065" s="40" t="s">
        <v>0</v>
      </c>
      <c r="M1065" s="40" t="str">
        <f t="shared" si="213"/>
        <v>10.91.225.40</v>
      </c>
      <c r="N1065" s="40" t="str">
        <f t="shared" si="214"/>
        <v>10.91.225.41</v>
      </c>
      <c r="O1065" s="40" t="str">
        <f t="shared" si="215"/>
        <v>10.91.225.42</v>
      </c>
      <c r="P1065" s="40" t="str">
        <f t="shared" si="216"/>
        <v>10.91.225.46</v>
      </c>
      <c r="Q1065" s="40" t="s">
        <v>0</v>
      </c>
    </row>
    <row r="1066" spans="1:17">
      <c r="A1066" s="40">
        <v>1063</v>
      </c>
      <c r="B1066" s="32" t="str">
        <f t="shared" si="217"/>
        <v>SU39</v>
      </c>
      <c r="C1066" s="32">
        <f t="shared" si="218"/>
        <v>39</v>
      </c>
      <c r="D1066" s="40" t="str">
        <f t="shared" si="209"/>
        <v>SU</v>
      </c>
      <c r="E1066" s="40">
        <f t="shared" si="219"/>
        <v>10</v>
      </c>
      <c r="F1066" s="40">
        <f t="shared" si="219"/>
        <v>91</v>
      </c>
      <c r="G1066" s="40">
        <f t="shared" si="220"/>
        <v>161</v>
      </c>
      <c r="H1066" s="40">
        <f t="shared" si="221"/>
        <v>48</v>
      </c>
      <c r="I1066" s="40" t="str">
        <f t="shared" si="210"/>
        <v>10.91.161.48</v>
      </c>
      <c r="J1066" s="40" t="str">
        <f t="shared" si="211"/>
        <v>10.91.161.49</v>
      </c>
      <c r="K1066" s="40" t="str">
        <f t="shared" si="212"/>
        <v>10.91.161.54</v>
      </c>
      <c r="L1066" s="40" t="s">
        <v>0</v>
      </c>
      <c r="M1066" s="40" t="str">
        <f t="shared" si="213"/>
        <v>10.91.225.48</v>
      </c>
      <c r="N1066" s="40" t="str">
        <f t="shared" si="214"/>
        <v>10.91.225.49</v>
      </c>
      <c r="O1066" s="40" t="str">
        <f t="shared" si="215"/>
        <v>10.91.225.50</v>
      </c>
      <c r="P1066" s="40" t="str">
        <f t="shared" si="216"/>
        <v>10.91.225.54</v>
      </c>
      <c r="Q1066" s="40" t="s">
        <v>0</v>
      </c>
    </row>
    <row r="1067" spans="1:17">
      <c r="A1067" s="40">
        <v>1064</v>
      </c>
      <c r="B1067" s="32" t="str">
        <f t="shared" si="217"/>
        <v>SU40</v>
      </c>
      <c r="C1067" s="32">
        <f t="shared" si="218"/>
        <v>40</v>
      </c>
      <c r="D1067" s="40" t="str">
        <f t="shared" si="209"/>
        <v>SU</v>
      </c>
      <c r="E1067" s="40">
        <f t="shared" si="219"/>
        <v>10</v>
      </c>
      <c r="F1067" s="40">
        <f t="shared" si="219"/>
        <v>91</v>
      </c>
      <c r="G1067" s="40">
        <f t="shared" si="220"/>
        <v>161</v>
      </c>
      <c r="H1067" s="40">
        <f t="shared" si="221"/>
        <v>56</v>
      </c>
      <c r="I1067" s="40" t="str">
        <f t="shared" si="210"/>
        <v>10.91.161.56</v>
      </c>
      <c r="J1067" s="40" t="str">
        <f t="shared" si="211"/>
        <v>10.91.161.57</v>
      </c>
      <c r="K1067" s="40" t="str">
        <f t="shared" si="212"/>
        <v>10.91.161.62</v>
      </c>
      <c r="L1067" s="40" t="s">
        <v>0</v>
      </c>
      <c r="M1067" s="40" t="str">
        <f t="shared" si="213"/>
        <v>10.91.225.56</v>
      </c>
      <c r="N1067" s="40" t="str">
        <f t="shared" si="214"/>
        <v>10.91.225.57</v>
      </c>
      <c r="O1067" s="40" t="str">
        <f t="shared" si="215"/>
        <v>10.91.225.58</v>
      </c>
      <c r="P1067" s="40" t="str">
        <f t="shared" si="216"/>
        <v>10.91.225.62</v>
      </c>
      <c r="Q1067" s="40" t="s">
        <v>0</v>
      </c>
    </row>
    <row r="1068" spans="1:17">
      <c r="A1068" s="40">
        <v>1065</v>
      </c>
      <c r="B1068" s="32" t="str">
        <f t="shared" si="217"/>
        <v>SU41</v>
      </c>
      <c r="C1068" s="32">
        <f t="shared" si="218"/>
        <v>41</v>
      </c>
      <c r="D1068" s="40" t="str">
        <f t="shared" si="209"/>
        <v>SU</v>
      </c>
      <c r="E1068" s="40">
        <f t="shared" si="219"/>
        <v>10</v>
      </c>
      <c r="F1068" s="40">
        <f t="shared" si="219"/>
        <v>91</v>
      </c>
      <c r="G1068" s="40">
        <f t="shared" si="220"/>
        <v>161</v>
      </c>
      <c r="H1068" s="40">
        <f t="shared" si="221"/>
        <v>64</v>
      </c>
      <c r="I1068" s="40" t="str">
        <f t="shared" si="210"/>
        <v>10.91.161.64</v>
      </c>
      <c r="J1068" s="40" t="str">
        <f t="shared" si="211"/>
        <v>10.91.161.65</v>
      </c>
      <c r="K1068" s="40" t="str">
        <f t="shared" si="212"/>
        <v>10.91.161.70</v>
      </c>
      <c r="L1068" s="40" t="s">
        <v>0</v>
      </c>
      <c r="M1068" s="40" t="str">
        <f t="shared" si="213"/>
        <v>10.91.225.64</v>
      </c>
      <c r="N1068" s="40" t="str">
        <f t="shared" si="214"/>
        <v>10.91.225.65</v>
      </c>
      <c r="O1068" s="40" t="str">
        <f t="shared" si="215"/>
        <v>10.91.225.66</v>
      </c>
      <c r="P1068" s="40" t="str">
        <f t="shared" si="216"/>
        <v>10.91.225.70</v>
      </c>
      <c r="Q1068" s="40" t="s">
        <v>0</v>
      </c>
    </row>
    <row r="1069" spans="1:17">
      <c r="A1069" s="40">
        <v>1066</v>
      </c>
      <c r="B1069" s="32" t="str">
        <f t="shared" si="217"/>
        <v>SU42</v>
      </c>
      <c r="C1069" s="32">
        <f t="shared" si="218"/>
        <v>42</v>
      </c>
      <c r="D1069" s="40" t="str">
        <f t="shared" si="209"/>
        <v>SU</v>
      </c>
      <c r="E1069" s="40">
        <f t="shared" si="219"/>
        <v>10</v>
      </c>
      <c r="F1069" s="40">
        <f t="shared" si="219"/>
        <v>91</v>
      </c>
      <c r="G1069" s="40">
        <f t="shared" si="220"/>
        <v>161</v>
      </c>
      <c r="H1069" s="40">
        <f t="shared" si="221"/>
        <v>72</v>
      </c>
      <c r="I1069" s="40" t="str">
        <f t="shared" si="210"/>
        <v>10.91.161.72</v>
      </c>
      <c r="J1069" s="40" t="str">
        <f t="shared" si="211"/>
        <v>10.91.161.73</v>
      </c>
      <c r="K1069" s="40" t="str">
        <f t="shared" si="212"/>
        <v>10.91.161.78</v>
      </c>
      <c r="L1069" s="40" t="s">
        <v>0</v>
      </c>
      <c r="M1069" s="40" t="str">
        <f t="shared" si="213"/>
        <v>10.91.225.72</v>
      </c>
      <c r="N1069" s="40" t="str">
        <f t="shared" si="214"/>
        <v>10.91.225.73</v>
      </c>
      <c r="O1069" s="40" t="str">
        <f t="shared" si="215"/>
        <v>10.91.225.74</v>
      </c>
      <c r="P1069" s="40" t="str">
        <f t="shared" si="216"/>
        <v>10.91.225.78</v>
      </c>
      <c r="Q1069" s="40" t="s">
        <v>0</v>
      </c>
    </row>
    <row r="1070" spans="1:17">
      <c r="A1070" s="40">
        <v>1067</v>
      </c>
      <c r="B1070" s="32" t="str">
        <f t="shared" si="217"/>
        <v>SU43</v>
      </c>
      <c r="C1070" s="32">
        <f t="shared" si="218"/>
        <v>43</v>
      </c>
      <c r="D1070" s="40" t="str">
        <f t="shared" si="209"/>
        <v>SU</v>
      </c>
      <c r="E1070" s="40">
        <f t="shared" si="219"/>
        <v>10</v>
      </c>
      <c r="F1070" s="40">
        <f t="shared" si="219"/>
        <v>91</v>
      </c>
      <c r="G1070" s="40">
        <f t="shared" si="220"/>
        <v>161</v>
      </c>
      <c r="H1070" s="40">
        <f t="shared" si="221"/>
        <v>80</v>
      </c>
      <c r="I1070" s="40" t="str">
        <f t="shared" si="210"/>
        <v>10.91.161.80</v>
      </c>
      <c r="J1070" s="40" t="str">
        <f t="shared" si="211"/>
        <v>10.91.161.81</v>
      </c>
      <c r="K1070" s="40" t="str">
        <f t="shared" si="212"/>
        <v>10.91.161.86</v>
      </c>
      <c r="L1070" s="40" t="s">
        <v>0</v>
      </c>
      <c r="M1070" s="40" t="str">
        <f t="shared" si="213"/>
        <v>10.91.225.80</v>
      </c>
      <c r="N1070" s="40" t="str">
        <f t="shared" si="214"/>
        <v>10.91.225.81</v>
      </c>
      <c r="O1070" s="40" t="str">
        <f t="shared" si="215"/>
        <v>10.91.225.82</v>
      </c>
      <c r="P1070" s="40" t="str">
        <f t="shared" si="216"/>
        <v>10.91.225.86</v>
      </c>
      <c r="Q1070" s="40" t="s">
        <v>0</v>
      </c>
    </row>
    <row r="1071" spans="1:17">
      <c r="A1071" s="40">
        <v>1068</v>
      </c>
      <c r="B1071" s="32" t="str">
        <f t="shared" si="217"/>
        <v>SU44</v>
      </c>
      <c r="C1071" s="32">
        <f t="shared" si="218"/>
        <v>44</v>
      </c>
      <c r="D1071" s="40" t="str">
        <f t="shared" si="209"/>
        <v>SU</v>
      </c>
      <c r="E1071" s="40">
        <f t="shared" si="219"/>
        <v>10</v>
      </c>
      <c r="F1071" s="40">
        <f t="shared" si="219"/>
        <v>91</v>
      </c>
      <c r="G1071" s="40">
        <f t="shared" si="220"/>
        <v>161</v>
      </c>
      <c r="H1071" s="40">
        <f t="shared" si="221"/>
        <v>88</v>
      </c>
      <c r="I1071" s="40" t="str">
        <f t="shared" si="210"/>
        <v>10.91.161.88</v>
      </c>
      <c r="J1071" s="40" t="str">
        <f t="shared" si="211"/>
        <v>10.91.161.89</v>
      </c>
      <c r="K1071" s="40" t="str">
        <f t="shared" si="212"/>
        <v>10.91.161.94</v>
      </c>
      <c r="L1071" s="40" t="s">
        <v>0</v>
      </c>
      <c r="M1071" s="40" t="str">
        <f t="shared" si="213"/>
        <v>10.91.225.88</v>
      </c>
      <c r="N1071" s="40" t="str">
        <f t="shared" si="214"/>
        <v>10.91.225.89</v>
      </c>
      <c r="O1071" s="40" t="str">
        <f t="shared" si="215"/>
        <v>10.91.225.90</v>
      </c>
      <c r="P1071" s="40" t="str">
        <f t="shared" si="216"/>
        <v>10.91.225.94</v>
      </c>
      <c r="Q1071" s="40" t="s">
        <v>0</v>
      </c>
    </row>
    <row r="1072" spans="1:17">
      <c r="A1072" s="40">
        <v>1069</v>
      </c>
      <c r="B1072" s="32" t="str">
        <f t="shared" si="217"/>
        <v>SU45</v>
      </c>
      <c r="C1072" s="32">
        <f t="shared" si="218"/>
        <v>45</v>
      </c>
      <c r="D1072" s="40" t="str">
        <f t="shared" si="209"/>
        <v>SU</v>
      </c>
      <c r="E1072" s="40">
        <f t="shared" si="219"/>
        <v>10</v>
      </c>
      <c r="F1072" s="40">
        <f t="shared" si="219"/>
        <v>91</v>
      </c>
      <c r="G1072" s="40">
        <f t="shared" si="220"/>
        <v>161</v>
      </c>
      <c r="H1072" s="40">
        <f t="shared" si="221"/>
        <v>96</v>
      </c>
      <c r="I1072" s="40" t="str">
        <f t="shared" si="210"/>
        <v>10.91.161.96</v>
      </c>
      <c r="J1072" s="40" t="str">
        <f t="shared" si="211"/>
        <v>10.91.161.97</v>
      </c>
      <c r="K1072" s="40" t="str">
        <f t="shared" si="212"/>
        <v>10.91.161.102</v>
      </c>
      <c r="L1072" s="40" t="s">
        <v>0</v>
      </c>
      <c r="M1072" s="40" t="str">
        <f t="shared" si="213"/>
        <v>10.91.225.96</v>
      </c>
      <c r="N1072" s="40" t="str">
        <f t="shared" si="214"/>
        <v>10.91.225.97</v>
      </c>
      <c r="O1072" s="40" t="str">
        <f t="shared" si="215"/>
        <v>10.91.225.98</v>
      </c>
      <c r="P1072" s="40" t="str">
        <f t="shared" si="216"/>
        <v>10.91.225.102</v>
      </c>
      <c r="Q1072" s="40" t="s">
        <v>0</v>
      </c>
    </row>
    <row r="1073" spans="1:17">
      <c r="A1073" s="40">
        <v>1070</v>
      </c>
      <c r="B1073" s="32" t="str">
        <f t="shared" si="217"/>
        <v>SU46</v>
      </c>
      <c r="C1073" s="32">
        <f t="shared" si="218"/>
        <v>46</v>
      </c>
      <c r="D1073" s="40" t="str">
        <f t="shared" si="209"/>
        <v>SU</v>
      </c>
      <c r="E1073" s="40">
        <f t="shared" si="219"/>
        <v>10</v>
      </c>
      <c r="F1073" s="40">
        <f t="shared" si="219"/>
        <v>91</v>
      </c>
      <c r="G1073" s="40">
        <f t="shared" si="220"/>
        <v>161</v>
      </c>
      <c r="H1073" s="40">
        <f t="shared" si="221"/>
        <v>104</v>
      </c>
      <c r="I1073" s="40" t="str">
        <f t="shared" si="210"/>
        <v>10.91.161.104</v>
      </c>
      <c r="J1073" s="40" t="str">
        <f t="shared" si="211"/>
        <v>10.91.161.105</v>
      </c>
      <c r="K1073" s="40" t="str">
        <f t="shared" si="212"/>
        <v>10.91.161.110</v>
      </c>
      <c r="L1073" s="40" t="s">
        <v>0</v>
      </c>
      <c r="M1073" s="40" t="str">
        <f t="shared" si="213"/>
        <v>10.91.225.104</v>
      </c>
      <c r="N1073" s="40" t="str">
        <f t="shared" si="214"/>
        <v>10.91.225.105</v>
      </c>
      <c r="O1073" s="40" t="str">
        <f t="shared" si="215"/>
        <v>10.91.225.106</v>
      </c>
      <c r="P1073" s="40" t="str">
        <f t="shared" si="216"/>
        <v>10.91.225.110</v>
      </c>
      <c r="Q1073" s="40" t="s">
        <v>0</v>
      </c>
    </row>
    <row r="1074" spans="1:17">
      <c r="A1074" s="40">
        <v>1071</v>
      </c>
      <c r="B1074" s="32" t="str">
        <f t="shared" si="217"/>
        <v>SU47</v>
      </c>
      <c r="C1074" s="32">
        <f t="shared" si="218"/>
        <v>47</v>
      </c>
      <c r="D1074" s="40" t="str">
        <f t="shared" si="209"/>
        <v>SU</v>
      </c>
      <c r="E1074" s="40">
        <f t="shared" si="219"/>
        <v>10</v>
      </c>
      <c r="F1074" s="40">
        <f t="shared" si="219"/>
        <v>91</v>
      </c>
      <c r="G1074" s="40">
        <f t="shared" si="220"/>
        <v>161</v>
      </c>
      <c r="H1074" s="40">
        <f t="shared" si="221"/>
        <v>112</v>
      </c>
      <c r="I1074" s="40" t="str">
        <f t="shared" si="210"/>
        <v>10.91.161.112</v>
      </c>
      <c r="J1074" s="40" t="str">
        <f t="shared" si="211"/>
        <v>10.91.161.113</v>
      </c>
      <c r="K1074" s="40" t="str">
        <f t="shared" si="212"/>
        <v>10.91.161.118</v>
      </c>
      <c r="L1074" s="40" t="s">
        <v>0</v>
      </c>
      <c r="M1074" s="40" t="str">
        <f t="shared" si="213"/>
        <v>10.91.225.112</v>
      </c>
      <c r="N1074" s="40" t="str">
        <f t="shared" si="214"/>
        <v>10.91.225.113</v>
      </c>
      <c r="O1074" s="40" t="str">
        <f t="shared" si="215"/>
        <v>10.91.225.114</v>
      </c>
      <c r="P1074" s="40" t="str">
        <f t="shared" si="216"/>
        <v>10.91.225.118</v>
      </c>
      <c r="Q1074" s="40" t="s">
        <v>0</v>
      </c>
    </row>
    <row r="1075" spans="1:17">
      <c r="A1075" s="40">
        <v>1072</v>
      </c>
      <c r="B1075" s="32" t="str">
        <f t="shared" si="217"/>
        <v>SU48</v>
      </c>
      <c r="C1075" s="32">
        <f t="shared" si="218"/>
        <v>48</v>
      </c>
      <c r="D1075" s="40" t="str">
        <f t="shared" si="209"/>
        <v>SU</v>
      </c>
      <c r="E1075" s="40">
        <f t="shared" si="219"/>
        <v>10</v>
      </c>
      <c r="F1075" s="40">
        <f t="shared" si="219"/>
        <v>91</v>
      </c>
      <c r="G1075" s="40">
        <f t="shared" si="220"/>
        <v>161</v>
      </c>
      <c r="H1075" s="40">
        <f t="shared" si="221"/>
        <v>120</v>
      </c>
      <c r="I1075" s="40" t="str">
        <f t="shared" si="210"/>
        <v>10.91.161.120</v>
      </c>
      <c r="J1075" s="40" t="str">
        <f t="shared" si="211"/>
        <v>10.91.161.121</v>
      </c>
      <c r="K1075" s="40" t="str">
        <f t="shared" si="212"/>
        <v>10.91.161.126</v>
      </c>
      <c r="L1075" s="40" t="s">
        <v>0</v>
      </c>
      <c r="M1075" s="40" t="str">
        <f t="shared" si="213"/>
        <v>10.91.225.120</v>
      </c>
      <c r="N1075" s="40" t="str">
        <f t="shared" si="214"/>
        <v>10.91.225.121</v>
      </c>
      <c r="O1075" s="40" t="str">
        <f t="shared" si="215"/>
        <v>10.91.225.122</v>
      </c>
      <c r="P1075" s="40" t="str">
        <f t="shared" si="216"/>
        <v>10.91.225.126</v>
      </c>
      <c r="Q1075" s="40" t="s">
        <v>0</v>
      </c>
    </row>
    <row r="1076" spans="1:17">
      <c r="A1076" s="40">
        <v>1073</v>
      </c>
      <c r="B1076" s="32" t="str">
        <f t="shared" si="217"/>
        <v>SU49</v>
      </c>
      <c r="C1076" s="32">
        <f t="shared" si="218"/>
        <v>49</v>
      </c>
      <c r="D1076" s="40" t="str">
        <f t="shared" si="209"/>
        <v>SU</v>
      </c>
      <c r="E1076" s="40">
        <f t="shared" si="219"/>
        <v>10</v>
      </c>
      <c r="F1076" s="40">
        <f t="shared" si="219"/>
        <v>91</v>
      </c>
      <c r="G1076" s="40">
        <f t="shared" si="220"/>
        <v>161</v>
      </c>
      <c r="H1076" s="40">
        <f t="shared" si="221"/>
        <v>128</v>
      </c>
      <c r="I1076" s="40" t="str">
        <f t="shared" si="210"/>
        <v>10.91.161.128</v>
      </c>
      <c r="J1076" s="40" t="str">
        <f t="shared" si="211"/>
        <v>10.91.161.129</v>
      </c>
      <c r="K1076" s="40" t="str">
        <f t="shared" si="212"/>
        <v>10.91.161.134</v>
      </c>
      <c r="L1076" s="40" t="s">
        <v>0</v>
      </c>
      <c r="M1076" s="40" t="str">
        <f t="shared" si="213"/>
        <v>10.91.225.128</v>
      </c>
      <c r="N1076" s="40" t="str">
        <f t="shared" si="214"/>
        <v>10.91.225.129</v>
      </c>
      <c r="O1076" s="40" t="str">
        <f t="shared" si="215"/>
        <v>10.91.225.130</v>
      </c>
      <c r="P1076" s="40" t="str">
        <f t="shared" si="216"/>
        <v>10.91.225.134</v>
      </c>
      <c r="Q1076" s="40" t="s">
        <v>0</v>
      </c>
    </row>
    <row r="1077" spans="1:17">
      <c r="A1077" s="40">
        <v>1074</v>
      </c>
      <c r="B1077" s="32" t="str">
        <f t="shared" si="217"/>
        <v>SU50</v>
      </c>
      <c r="C1077" s="32">
        <f t="shared" si="218"/>
        <v>50</v>
      </c>
      <c r="D1077" s="40" t="str">
        <f t="shared" si="209"/>
        <v>SU</v>
      </c>
      <c r="E1077" s="40">
        <f t="shared" si="219"/>
        <v>10</v>
      </c>
      <c r="F1077" s="40">
        <f t="shared" si="219"/>
        <v>91</v>
      </c>
      <c r="G1077" s="40">
        <f t="shared" si="220"/>
        <v>161</v>
      </c>
      <c r="H1077" s="40">
        <f t="shared" si="221"/>
        <v>136</v>
      </c>
      <c r="I1077" s="40" t="str">
        <f t="shared" si="210"/>
        <v>10.91.161.136</v>
      </c>
      <c r="J1077" s="40" t="str">
        <f t="shared" si="211"/>
        <v>10.91.161.137</v>
      </c>
      <c r="K1077" s="40" t="str">
        <f t="shared" si="212"/>
        <v>10.91.161.142</v>
      </c>
      <c r="L1077" s="40" t="s">
        <v>0</v>
      </c>
      <c r="M1077" s="40" t="str">
        <f t="shared" si="213"/>
        <v>10.91.225.136</v>
      </c>
      <c r="N1077" s="40" t="str">
        <f t="shared" si="214"/>
        <v>10.91.225.137</v>
      </c>
      <c r="O1077" s="40" t="str">
        <f t="shared" si="215"/>
        <v>10.91.225.138</v>
      </c>
      <c r="P1077" s="40" t="str">
        <f t="shared" si="216"/>
        <v>10.91.225.142</v>
      </c>
      <c r="Q1077" s="40" t="s">
        <v>0</v>
      </c>
    </row>
    <row r="1078" spans="1:17">
      <c r="A1078" s="40">
        <v>1075</v>
      </c>
      <c r="B1078" s="32" t="str">
        <f t="shared" si="217"/>
        <v>SU51</v>
      </c>
      <c r="C1078" s="32">
        <f t="shared" si="218"/>
        <v>51</v>
      </c>
      <c r="D1078" s="40" t="str">
        <f t="shared" si="209"/>
        <v>SU</v>
      </c>
      <c r="E1078" s="40">
        <f t="shared" si="219"/>
        <v>10</v>
      </c>
      <c r="F1078" s="40">
        <f t="shared" si="219"/>
        <v>91</v>
      </c>
      <c r="G1078" s="40">
        <f t="shared" si="220"/>
        <v>161</v>
      </c>
      <c r="H1078" s="40">
        <f t="shared" si="221"/>
        <v>144</v>
      </c>
      <c r="I1078" s="40" t="str">
        <f t="shared" si="210"/>
        <v>10.91.161.144</v>
      </c>
      <c r="J1078" s="40" t="str">
        <f t="shared" si="211"/>
        <v>10.91.161.145</v>
      </c>
      <c r="K1078" s="40" t="str">
        <f t="shared" si="212"/>
        <v>10.91.161.150</v>
      </c>
      <c r="L1078" s="40" t="s">
        <v>0</v>
      </c>
      <c r="M1078" s="40" t="str">
        <f t="shared" si="213"/>
        <v>10.91.225.144</v>
      </c>
      <c r="N1078" s="40" t="str">
        <f t="shared" si="214"/>
        <v>10.91.225.145</v>
      </c>
      <c r="O1078" s="40" t="str">
        <f t="shared" si="215"/>
        <v>10.91.225.146</v>
      </c>
      <c r="P1078" s="40" t="str">
        <f t="shared" si="216"/>
        <v>10.91.225.150</v>
      </c>
      <c r="Q1078" s="40" t="s">
        <v>0</v>
      </c>
    </row>
    <row r="1079" spans="1:17">
      <c r="A1079" s="40">
        <v>1076</v>
      </c>
      <c r="B1079" s="32" t="str">
        <f t="shared" si="217"/>
        <v>SU52</v>
      </c>
      <c r="C1079" s="32">
        <f t="shared" si="218"/>
        <v>52</v>
      </c>
      <c r="D1079" s="40" t="str">
        <f t="shared" si="209"/>
        <v>SU</v>
      </c>
      <c r="E1079" s="40">
        <f t="shared" si="219"/>
        <v>10</v>
      </c>
      <c r="F1079" s="40">
        <f t="shared" si="219"/>
        <v>91</v>
      </c>
      <c r="G1079" s="40">
        <f t="shared" si="220"/>
        <v>161</v>
      </c>
      <c r="H1079" s="40">
        <f t="shared" si="221"/>
        <v>152</v>
      </c>
      <c r="I1079" s="40" t="str">
        <f t="shared" si="210"/>
        <v>10.91.161.152</v>
      </c>
      <c r="J1079" s="40" t="str">
        <f t="shared" si="211"/>
        <v>10.91.161.153</v>
      </c>
      <c r="K1079" s="40" t="str">
        <f t="shared" si="212"/>
        <v>10.91.161.158</v>
      </c>
      <c r="L1079" s="40" t="s">
        <v>0</v>
      </c>
      <c r="M1079" s="40" t="str">
        <f t="shared" si="213"/>
        <v>10.91.225.152</v>
      </c>
      <c r="N1079" s="40" t="str">
        <f t="shared" si="214"/>
        <v>10.91.225.153</v>
      </c>
      <c r="O1079" s="40" t="str">
        <f t="shared" si="215"/>
        <v>10.91.225.154</v>
      </c>
      <c r="P1079" s="40" t="str">
        <f t="shared" si="216"/>
        <v>10.91.225.158</v>
      </c>
      <c r="Q1079" s="40" t="s">
        <v>0</v>
      </c>
    </row>
    <row r="1080" spans="1:17">
      <c r="A1080" s="40">
        <v>1077</v>
      </c>
      <c r="B1080" s="32" t="str">
        <f t="shared" si="217"/>
        <v>SU53</v>
      </c>
      <c r="C1080" s="32">
        <f t="shared" si="218"/>
        <v>53</v>
      </c>
      <c r="D1080" s="40" t="str">
        <f t="shared" si="209"/>
        <v>SU</v>
      </c>
      <c r="E1080" s="40">
        <f t="shared" si="219"/>
        <v>10</v>
      </c>
      <c r="F1080" s="40">
        <f t="shared" si="219"/>
        <v>91</v>
      </c>
      <c r="G1080" s="40">
        <f t="shared" si="220"/>
        <v>161</v>
      </c>
      <c r="H1080" s="40">
        <f t="shared" si="221"/>
        <v>160</v>
      </c>
      <c r="I1080" s="40" t="str">
        <f t="shared" si="210"/>
        <v>10.91.161.160</v>
      </c>
      <c r="J1080" s="40" t="str">
        <f t="shared" si="211"/>
        <v>10.91.161.161</v>
      </c>
      <c r="K1080" s="40" t="str">
        <f t="shared" si="212"/>
        <v>10.91.161.166</v>
      </c>
      <c r="L1080" s="40" t="s">
        <v>0</v>
      </c>
      <c r="M1080" s="40" t="str">
        <f t="shared" si="213"/>
        <v>10.91.225.160</v>
      </c>
      <c r="N1080" s="40" t="str">
        <f t="shared" si="214"/>
        <v>10.91.225.161</v>
      </c>
      <c r="O1080" s="40" t="str">
        <f t="shared" si="215"/>
        <v>10.91.225.162</v>
      </c>
      <c r="P1080" s="40" t="str">
        <f t="shared" si="216"/>
        <v>10.91.225.166</v>
      </c>
      <c r="Q1080" s="40" t="s">
        <v>0</v>
      </c>
    </row>
    <row r="1081" spans="1:17">
      <c r="A1081" s="40">
        <v>1078</v>
      </c>
      <c r="B1081" s="32" t="str">
        <f t="shared" si="217"/>
        <v>SU54</v>
      </c>
      <c r="C1081" s="32">
        <f t="shared" si="218"/>
        <v>54</v>
      </c>
      <c r="D1081" s="40" t="str">
        <f t="shared" si="209"/>
        <v>SU</v>
      </c>
      <c r="E1081" s="40">
        <f t="shared" si="219"/>
        <v>10</v>
      </c>
      <c r="F1081" s="40">
        <f t="shared" si="219"/>
        <v>91</v>
      </c>
      <c r="G1081" s="40">
        <f t="shared" si="220"/>
        <v>161</v>
      </c>
      <c r="H1081" s="40">
        <f t="shared" si="221"/>
        <v>168</v>
      </c>
      <c r="I1081" s="40" t="str">
        <f t="shared" si="210"/>
        <v>10.91.161.168</v>
      </c>
      <c r="J1081" s="40" t="str">
        <f t="shared" si="211"/>
        <v>10.91.161.169</v>
      </c>
      <c r="K1081" s="40" t="str">
        <f t="shared" si="212"/>
        <v>10.91.161.174</v>
      </c>
      <c r="L1081" s="40" t="s">
        <v>0</v>
      </c>
      <c r="M1081" s="40" t="str">
        <f t="shared" si="213"/>
        <v>10.91.225.168</v>
      </c>
      <c r="N1081" s="40" t="str">
        <f t="shared" si="214"/>
        <v>10.91.225.169</v>
      </c>
      <c r="O1081" s="40" t="str">
        <f t="shared" si="215"/>
        <v>10.91.225.170</v>
      </c>
      <c r="P1081" s="40" t="str">
        <f t="shared" si="216"/>
        <v>10.91.225.174</v>
      </c>
      <c r="Q1081" s="40" t="s">
        <v>0</v>
      </c>
    </row>
    <row r="1082" spans="1:17">
      <c r="A1082" s="40">
        <v>1079</v>
      </c>
      <c r="B1082" s="32" t="str">
        <f t="shared" si="217"/>
        <v>SU55</v>
      </c>
      <c r="C1082" s="32">
        <f t="shared" si="218"/>
        <v>55</v>
      </c>
      <c r="D1082" s="40" t="str">
        <f t="shared" si="209"/>
        <v>SU</v>
      </c>
      <c r="E1082" s="40">
        <f t="shared" si="219"/>
        <v>10</v>
      </c>
      <c r="F1082" s="40">
        <f t="shared" si="219"/>
        <v>91</v>
      </c>
      <c r="G1082" s="40">
        <f t="shared" si="220"/>
        <v>161</v>
      </c>
      <c r="H1082" s="40">
        <f t="shared" si="221"/>
        <v>176</v>
      </c>
      <c r="I1082" s="40" t="str">
        <f t="shared" si="210"/>
        <v>10.91.161.176</v>
      </c>
      <c r="J1082" s="40" t="str">
        <f t="shared" si="211"/>
        <v>10.91.161.177</v>
      </c>
      <c r="K1082" s="40" t="str">
        <f t="shared" si="212"/>
        <v>10.91.161.182</v>
      </c>
      <c r="L1082" s="40" t="s">
        <v>0</v>
      </c>
      <c r="M1082" s="40" t="str">
        <f t="shared" si="213"/>
        <v>10.91.225.176</v>
      </c>
      <c r="N1082" s="40" t="str">
        <f t="shared" si="214"/>
        <v>10.91.225.177</v>
      </c>
      <c r="O1082" s="40" t="str">
        <f t="shared" si="215"/>
        <v>10.91.225.178</v>
      </c>
      <c r="P1082" s="40" t="str">
        <f t="shared" si="216"/>
        <v>10.91.225.182</v>
      </c>
      <c r="Q1082" s="40" t="s">
        <v>0</v>
      </c>
    </row>
    <row r="1083" spans="1:17">
      <c r="A1083" s="40">
        <v>1080</v>
      </c>
      <c r="B1083" s="32" t="str">
        <f t="shared" si="217"/>
        <v>SU56</v>
      </c>
      <c r="C1083" s="32">
        <f t="shared" si="218"/>
        <v>56</v>
      </c>
      <c r="D1083" s="40" t="str">
        <f t="shared" si="209"/>
        <v>SU</v>
      </c>
      <c r="E1083" s="40">
        <f t="shared" si="219"/>
        <v>10</v>
      </c>
      <c r="F1083" s="40">
        <f t="shared" si="219"/>
        <v>91</v>
      </c>
      <c r="G1083" s="40">
        <f t="shared" si="220"/>
        <v>161</v>
      </c>
      <c r="H1083" s="40">
        <f t="shared" si="221"/>
        <v>184</v>
      </c>
      <c r="I1083" s="40" t="str">
        <f t="shared" si="210"/>
        <v>10.91.161.184</v>
      </c>
      <c r="J1083" s="40" t="str">
        <f t="shared" si="211"/>
        <v>10.91.161.185</v>
      </c>
      <c r="K1083" s="40" t="str">
        <f t="shared" si="212"/>
        <v>10.91.161.190</v>
      </c>
      <c r="L1083" s="40" t="s">
        <v>0</v>
      </c>
      <c r="M1083" s="40" t="str">
        <f t="shared" si="213"/>
        <v>10.91.225.184</v>
      </c>
      <c r="N1083" s="40" t="str">
        <f t="shared" si="214"/>
        <v>10.91.225.185</v>
      </c>
      <c r="O1083" s="40" t="str">
        <f t="shared" si="215"/>
        <v>10.91.225.186</v>
      </c>
      <c r="P1083" s="40" t="str">
        <f t="shared" si="216"/>
        <v>10.91.225.190</v>
      </c>
      <c r="Q1083" s="40" t="s">
        <v>0</v>
      </c>
    </row>
    <row r="1084" spans="1:17">
      <c r="A1084" s="40">
        <v>1081</v>
      </c>
      <c r="B1084" s="32" t="str">
        <f t="shared" si="217"/>
        <v>SU57</v>
      </c>
      <c r="C1084" s="32">
        <f t="shared" si="218"/>
        <v>57</v>
      </c>
      <c r="D1084" s="40" t="str">
        <f t="shared" si="209"/>
        <v>SU</v>
      </c>
      <c r="E1084" s="40">
        <f t="shared" si="219"/>
        <v>10</v>
      </c>
      <c r="F1084" s="40">
        <f t="shared" si="219"/>
        <v>91</v>
      </c>
      <c r="G1084" s="40">
        <f t="shared" si="220"/>
        <v>161</v>
      </c>
      <c r="H1084" s="40">
        <f t="shared" si="221"/>
        <v>192</v>
      </c>
      <c r="I1084" s="40" t="str">
        <f t="shared" si="210"/>
        <v>10.91.161.192</v>
      </c>
      <c r="J1084" s="40" t="str">
        <f t="shared" si="211"/>
        <v>10.91.161.193</v>
      </c>
      <c r="K1084" s="40" t="str">
        <f t="shared" si="212"/>
        <v>10.91.161.198</v>
      </c>
      <c r="L1084" s="40" t="s">
        <v>0</v>
      </c>
      <c r="M1084" s="40" t="str">
        <f t="shared" si="213"/>
        <v>10.91.225.192</v>
      </c>
      <c r="N1084" s="40" t="str">
        <f t="shared" si="214"/>
        <v>10.91.225.193</v>
      </c>
      <c r="O1084" s="40" t="str">
        <f t="shared" si="215"/>
        <v>10.91.225.194</v>
      </c>
      <c r="P1084" s="40" t="str">
        <f t="shared" si="216"/>
        <v>10.91.225.198</v>
      </c>
      <c r="Q1084" s="40" t="s">
        <v>0</v>
      </c>
    </row>
    <row r="1085" spans="1:17">
      <c r="A1085" s="40">
        <v>1082</v>
      </c>
      <c r="B1085" s="32" t="str">
        <f t="shared" si="217"/>
        <v>SU58</v>
      </c>
      <c r="C1085" s="32">
        <f t="shared" si="218"/>
        <v>58</v>
      </c>
      <c r="D1085" s="40" t="str">
        <f t="shared" si="209"/>
        <v>SU</v>
      </c>
      <c r="E1085" s="40">
        <f t="shared" si="219"/>
        <v>10</v>
      </c>
      <c r="F1085" s="40">
        <f t="shared" si="219"/>
        <v>91</v>
      </c>
      <c r="G1085" s="40">
        <f t="shared" si="220"/>
        <v>161</v>
      </c>
      <c r="H1085" s="40">
        <f t="shared" si="221"/>
        <v>200</v>
      </c>
      <c r="I1085" s="40" t="str">
        <f t="shared" si="210"/>
        <v>10.91.161.200</v>
      </c>
      <c r="J1085" s="40" t="str">
        <f t="shared" si="211"/>
        <v>10.91.161.201</v>
      </c>
      <c r="K1085" s="40" t="str">
        <f t="shared" si="212"/>
        <v>10.91.161.206</v>
      </c>
      <c r="L1085" s="40" t="s">
        <v>0</v>
      </c>
      <c r="M1085" s="40" t="str">
        <f t="shared" si="213"/>
        <v>10.91.225.200</v>
      </c>
      <c r="N1085" s="40" t="str">
        <f t="shared" si="214"/>
        <v>10.91.225.201</v>
      </c>
      <c r="O1085" s="40" t="str">
        <f t="shared" si="215"/>
        <v>10.91.225.202</v>
      </c>
      <c r="P1085" s="40" t="str">
        <f t="shared" si="216"/>
        <v>10.91.225.206</v>
      </c>
      <c r="Q1085" s="40" t="s">
        <v>0</v>
      </c>
    </row>
    <row r="1086" spans="1:17">
      <c r="A1086" s="40">
        <v>1083</v>
      </c>
      <c r="B1086" s="32" t="str">
        <f t="shared" si="217"/>
        <v>SU59</v>
      </c>
      <c r="C1086" s="32">
        <f t="shared" si="218"/>
        <v>59</v>
      </c>
      <c r="D1086" s="40" t="str">
        <f t="shared" si="209"/>
        <v>SU</v>
      </c>
      <c r="E1086" s="40">
        <f t="shared" si="219"/>
        <v>10</v>
      </c>
      <c r="F1086" s="40">
        <f t="shared" si="219"/>
        <v>91</v>
      </c>
      <c r="G1086" s="40">
        <f t="shared" si="220"/>
        <v>161</v>
      </c>
      <c r="H1086" s="40">
        <f t="shared" si="221"/>
        <v>208</v>
      </c>
      <c r="I1086" s="40" t="str">
        <f t="shared" si="210"/>
        <v>10.91.161.208</v>
      </c>
      <c r="J1086" s="40" t="str">
        <f t="shared" si="211"/>
        <v>10.91.161.209</v>
      </c>
      <c r="K1086" s="40" t="str">
        <f t="shared" si="212"/>
        <v>10.91.161.214</v>
      </c>
      <c r="L1086" s="40" t="s">
        <v>0</v>
      </c>
      <c r="M1086" s="40" t="str">
        <f t="shared" si="213"/>
        <v>10.91.225.208</v>
      </c>
      <c r="N1086" s="40" t="str">
        <f t="shared" si="214"/>
        <v>10.91.225.209</v>
      </c>
      <c r="O1086" s="40" t="str">
        <f t="shared" si="215"/>
        <v>10.91.225.210</v>
      </c>
      <c r="P1086" s="40" t="str">
        <f t="shared" si="216"/>
        <v>10.91.225.214</v>
      </c>
      <c r="Q1086" s="40" t="s">
        <v>0</v>
      </c>
    </row>
    <row r="1087" spans="1:17">
      <c r="A1087" s="40">
        <v>1084</v>
      </c>
      <c r="B1087" s="32" t="str">
        <f t="shared" si="217"/>
        <v>SU60</v>
      </c>
      <c r="C1087" s="32">
        <f t="shared" si="218"/>
        <v>60</v>
      </c>
      <c r="D1087" s="40" t="str">
        <f t="shared" si="209"/>
        <v>SU</v>
      </c>
      <c r="E1087" s="40">
        <f t="shared" si="219"/>
        <v>10</v>
      </c>
      <c r="F1087" s="40">
        <f t="shared" si="219"/>
        <v>91</v>
      </c>
      <c r="G1087" s="40">
        <f t="shared" si="220"/>
        <v>161</v>
      </c>
      <c r="H1087" s="40">
        <f t="shared" si="221"/>
        <v>216</v>
      </c>
      <c r="I1087" s="40" t="str">
        <f t="shared" si="210"/>
        <v>10.91.161.216</v>
      </c>
      <c r="J1087" s="40" t="str">
        <f t="shared" si="211"/>
        <v>10.91.161.217</v>
      </c>
      <c r="K1087" s="40" t="str">
        <f t="shared" si="212"/>
        <v>10.91.161.222</v>
      </c>
      <c r="L1087" s="40" t="s">
        <v>0</v>
      </c>
      <c r="M1087" s="40" t="str">
        <f t="shared" si="213"/>
        <v>10.91.225.216</v>
      </c>
      <c r="N1087" s="40" t="str">
        <f t="shared" si="214"/>
        <v>10.91.225.217</v>
      </c>
      <c r="O1087" s="40" t="str">
        <f t="shared" si="215"/>
        <v>10.91.225.218</v>
      </c>
      <c r="P1087" s="40" t="str">
        <f t="shared" si="216"/>
        <v>10.91.225.222</v>
      </c>
      <c r="Q1087" s="40" t="s">
        <v>0</v>
      </c>
    </row>
    <row r="1088" spans="1:17">
      <c r="A1088" s="40">
        <v>1085</v>
      </c>
      <c r="B1088" s="32" t="str">
        <f t="shared" si="217"/>
        <v>SU61</v>
      </c>
      <c r="C1088" s="32">
        <f t="shared" si="218"/>
        <v>61</v>
      </c>
      <c r="D1088" s="40" t="str">
        <f t="shared" si="209"/>
        <v>SU</v>
      </c>
      <c r="E1088" s="40">
        <f t="shared" si="219"/>
        <v>10</v>
      </c>
      <c r="F1088" s="40">
        <f t="shared" si="219"/>
        <v>91</v>
      </c>
      <c r="G1088" s="40">
        <f t="shared" si="220"/>
        <v>161</v>
      </c>
      <c r="H1088" s="40">
        <f t="shared" si="221"/>
        <v>224</v>
      </c>
      <c r="I1088" s="40" t="str">
        <f t="shared" si="210"/>
        <v>10.91.161.224</v>
      </c>
      <c r="J1088" s="40" t="str">
        <f t="shared" si="211"/>
        <v>10.91.161.225</v>
      </c>
      <c r="K1088" s="40" t="str">
        <f t="shared" si="212"/>
        <v>10.91.161.230</v>
      </c>
      <c r="L1088" s="40" t="s">
        <v>0</v>
      </c>
      <c r="M1088" s="40" t="str">
        <f t="shared" si="213"/>
        <v>10.91.225.224</v>
      </c>
      <c r="N1088" s="40" t="str">
        <f t="shared" si="214"/>
        <v>10.91.225.225</v>
      </c>
      <c r="O1088" s="40" t="str">
        <f t="shared" si="215"/>
        <v>10.91.225.226</v>
      </c>
      <c r="P1088" s="40" t="str">
        <f t="shared" si="216"/>
        <v>10.91.225.230</v>
      </c>
      <c r="Q1088" s="40" t="s">
        <v>0</v>
      </c>
    </row>
    <row r="1089" spans="1:17">
      <c r="A1089" s="40">
        <v>1086</v>
      </c>
      <c r="B1089" s="32" t="str">
        <f t="shared" si="217"/>
        <v>SU62</v>
      </c>
      <c r="C1089" s="32">
        <f t="shared" si="218"/>
        <v>62</v>
      </c>
      <c r="D1089" s="40" t="str">
        <f t="shared" si="209"/>
        <v>SU</v>
      </c>
      <c r="E1089" s="40">
        <f t="shared" si="219"/>
        <v>10</v>
      </c>
      <c r="F1089" s="40">
        <f t="shared" si="219"/>
        <v>91</v>
      </c>
      <c r="G1089" s="40">
        <f t="shared" si="220"/>
        <v>161</v>
      </c>
      <c r="H1089" s="40">
        <f t="shared" si="221"/>
        <v>232</v>
      </c>
      <c r="I1089" s="40" t="str">
        <f t="shared" si="210"/>
        <v>10.91.161.232</v>
      </c>
      <c r="J1089" s="40" t="str">
        <f t="shared" si="211"/>
        <v>10.91.161.233</v>
      </c>
      <c r="K1089" s="40" t="str">
        <f t="shared" si="212"/>
        <v>10.91.161.238</v>
      </c>
      <c r="L1089" s="40" t="s">
        <v>0</v>
      </c>
      <c r="M1089" s="40" t="str">
        <f t="shared" si="213"/>
        <v>10.91.225.232</v>
      </c>
      <c r="N1089" s="40" t="str">
        <f t="shared" si="214"/>
        <v>10.91.225.233</v>
      </c>
      <c r="O1089" s="40" t="str">
        <f t="shared" si="215"/>
        <v>10.91.225.234</v>
      </c>
      <c r="P1089" s="40" t="str">
        <f t="shared" si="216"/>
        <v>10.91.225.238</v>
      </c>
      <c r="Q1089" s="40" t="s">
        <v>0</v>
      </c>
    </row>
    <row r="1090" spans="1:17">
      <c r="A1090" s="40">
        <v>1087</v>
      </c>
      <c r="B1090" s="32" t="str">
        <f t="shared" si="217"/>
        <v>SU63</v>
      </c>
      <c r="C1090" s="32">
        <f t="shared" si="218"/>
        <v>63</v>
      </c>
      <c r="D1090" s="40" t="str">
        <f t="shared" si="209"/>
        <v>SU</v>
      </c>
      <c r="E1090" s="40">
        <f t="shared" si="219"/>
        <v>10</v>
      </c>
      <c r="F1090" s="40">
        <f t="shared" si="219"/>
        <v>91</v>
      </c>
      <c r="G1090" s="40">
        <f t="shared" si="220"/>
        <v>161</v>
      </c>
      <c r="H1090" s="40">
        <f t="shared" si="221"/>
        <v>240</v>
      </c>
      <c r="I1090" s="40" t="str">
        <f t="shared" si="210"/>
        <v>10.91.161.240</v>
      </c>
      <c r="J1090" s="40" t="str">
        <f t="shared" si="211"/>
        <v>10.91.161.241</v>
      </c>
      <c r="K1090" s="40" t="str">
        <f t="shared" si="212"/>
        <v>10.91.161.246</v>
      </c>
      <c r="L1090" s="40" t="s">
        <v>0</v>
      </c>
      <c r="M1090" s="40" t="str">
        <f t="shared" si="213"/>
        <v>10.91.225.240</v>
      </c>
      <c r="N1090" s="40" t="str">
        <f t="shared" si="214"/>
        <v>10.91.225.241</v>
      </c>
      <c r="O1090" s="40" t="str">
        <f t="shared" si="215"/>
        <v>10.91.225.242</v>
      </c>
      <c r="P1090" s="40" t="str">
        <f t="shared" si="216"/>
        <v>10.91.225.246</v>
      </c>
      <c r="Q1090" s="40" t="s">
        <v>0</v>
      </c>
    </row>
    <row r="1091" spans="1:17">
      <c r="A1091" s="40">
        <v>1088</v>
      </c>
      <c r="B1091" s="32" t="str">
        <f t="shared" si="217"/>
        <v>SU64</v>
      </c>
      <c r="C1091" s="32">
        <f t="shared" si="218"/>
        <v>64</v>
      </c>
      <c r="D1091" s="40" t="str">
        <f t="shared" si="209"/>
        <v>SU</v>
      </c>
      <c r="E1091" s="40">
        <f t="shared" si="219"/>
        <v>10</v>
      </c>
      <c r="F1091" s="40">
        <f t="shared" si="219"/>
        <v>91</v>
      </c>
      <c r="G1091" s="40">
        <f t="shared" si="220"/>
        <v>161</v>
      </c>
      <c r="H1091" s="40">
        <f t="shared" si="221"/>
        <v>248</v>
      </c>
      <c r="I1091" s="40" t="str">
        <f t="shared" si="210"/>
        <v>10.91.161.248</v>
      </c>
      <c r="J1091" s="40" t="str">
        <f t="shared" si="211"/>
        <v>10.91.161.249</v>
      </c>
      <c r="K1091" s="40" t="str">
        <f t="shared" si="212"/>
        <v>10.91.161.254</v>
      </c>
      <c r="L1091" s="40" t="s">
        <v>0</v>
      </c>
      <c r="M1091" s="40" t="str">
        <f t="shared" si="213"/>
        <v>10.91.225.248</v>
      </c>
      <c r="N1091" s="40" t="str">
        <f t="shared" si="214"/>
        <v>10.91.225.249</v>
      </c>
      <c r="O1091" s="40" t="str">
        <f t="shared" si="215"/>
        <v>10.91.225.250</v>
      </c>
      <c r="P1091" s="40" t="str">
        <f t="shared" si="216"/>
        <v>10.91.225.254</v>
      </c>
      <c r="Q1091" s="40" t="s">
        <v>0</v>
      </c>
    </row>
    <row r="1092" spans="1:17">
      <c r="A1092" s="40">
        <v>1089</v>
      </c>
      <c r="B1092" s="32" t="str">
        <f t="shared" si="217"/>
        <v>SU65</v>
      </c>
      <c r="C1092" s="32">
        <f t="shared" si="218"/>
        <v>65</v>
      </c>
      <c r="D1092" s="40" t="str">
        <f t="shared" ref="D1092:D1155" si="222">VLOOKUP(ROUNDDOWN(G1092/8,0)*8,$S$4:$U$11,2,0)</f>
        <v>SU</v>
      </c>
      <c r="E1092" s="40">
        <f t="shared" si="219"/>
        <v>10</v>
      </c>
      <c r="F1092" s="40">
        <f t="shared" si="219"/>
        <v>91</v>
      </c>
      <c r="G1092" s="40">
        <f t="shared" si="220"/>
        <v>162</v>
      </c>
      <c r="H1092" s="40">
        <f t="shared" si="221"/>
        <v>0</v>
      </c>
      <c r="I1092" s="40" t="str">
        <f t="shared" si="210"/>
        <v>10.91.162.0</v>
      </c>
      <c r="J1092" s="40" t="str">
        <f t="shared" si="211"/>
        <v>10.91.162.1</v>
      </c>
      <c r="K1092" s="40" t="str">
        <f t="shared" si="212"/>
        <v>10.91.162.6</v>
      </c>
      <c r="L1092" s="40" t="s">
        <v>0</v>
      </c>
      <c r="M1092" s="40" t="str">
        <f t="shared" si="213"/>
        <v>10.91.226.0</v>
      </c>
      <c r="N1092" s="40" t="str">
        <f t="shared" si="214"/>
        <v>10.91.226.1</v>
      </c>
      <c r="O1092" s="40" t="str">
        <f t="shared" si="215"/>
        <v>10.91.226.2</v>
      </c>
      <c r="P1092" s="40" t="str">
        <f t="shared" si="216"/>
        <v>10.91.226.6</v>
      </c>
      <c r="Q1092" s="40" t="s">
        <v>0</v>
      </c>
    </row>
    <row r="1093" spans="1:17">
      <c r="A1093" s="40">
        <v>1090</v>
      </c>
      <c r="B1093" s="32" t="str">
        <f t="shared" si="217"/>
        <v>SU66</v>
      </c>
      <c r="C1093" s="32">
        <f t="shared" si="218"/>
        <v>66</v>
      </c>
      <c r="D1093" s="40" t="str">
        <f t="shared" si="222"/>
        <v>SU</v>
      </c>
      <c r="E1093" s="40">
        <f t="shared" si="219"/>
        <v>10</v>
      </c>
      <c r="F1093" s="40">
        <f t="shared" si="219"/>
        <v>91</v>
      </c>
      <c r="G1093" s="40">
        <f t="shared" si="220"/>
        <v>162</v>
      </c>
      <c r="H1093" s="40">
        <f t="shared" si="221"/>
        <v>8</v>
      </c>
      <c r="I1093" s="40" t="str">
        <f t="shared" ref="I1093:I1156" si="223">E1093&amp;"."&amp;F1093&amp;"."&amp;G1093&amp;"."&amp;H1093</f>
        <v>10.91.162.8</v>
      </c>
      <c r="J1093" s="40" t="str">
        <f t="shared" ref="J1093:J1156" si="224">E1093&amp;"."&amp;F1093&amp;"."&amp;G1093&amp;"."&amp;H1093+1</f>
        <v>10.91.162.9</v>
      </c>
      <c r="K1093" s="40" t="str">
        <f t="shared" ref="K1093:K1156" si="225">E1093&amp;"."&amp;F1093&amp;"."&amp;G1093&amp;"."&amp;H1093+6</f>
        <v>10.91.162.14</v>
      </c>
      <c r="L1093" s="40" t="s">
        <v>0</v>
      </c>
      <c r="M1093" s="40" t="str">
        <f t="shared" ref="M1093:M1156" si="226">E1093&amp;"."&amp;F1093&amp;"."&amp;G1093+64&amp;"."&amp;H1093</f>
        <v>10.91.226.8</v>
      </c>
      <c r="N1093" s="40" t="str">
        <f t="shared" ref="N1093:N1156" si="227">E1093&amp;"."&amp;F1093&amp;"."&amp;G1093+64&amp;"."&amp;H1093+1</f>
        <v>10.91.226.9</v>
      </c>
      <c r="O1093" s="40" t="str">
        <f t="shared" ref="O1093:O1156" si="228">E1093&amp;"."&amp;F1093&amp;"."&amp;G1093+64&amp;"."&amp;H1093+2</f>
        <v>10.91.226.10</v>
      </c>
      <c r="P1093" s="40" t="str">
        <f t="shared" ref="P1093:P1156" si="229">E1093&amp;"."&amp;F1093&amp;"."&amp;G1093+64&amp;"."&amp;H1093+6</f>
        <v>10.91.226.14</v>
      </c>
      <c r="Q1093" s="40" t="s">
        <v>0</v>
      </c>
    </row>
    <row r="1094" spans="1:17">
      <c r="A1094" s="40">
        <v>1091</v>
      </c>
      <c r="B1094" s="32" t="str">
        <f t="shared" ref="B1094:B1157" si="230">D1094&amp;C1094</f>
        <v>SU67</v>
      </c>
      <c r="C1094" s="32">
        <f t="shared" ref="C1094:C1157" si="231">IF(D1094=D1093,C1093+1,1)</f>
        <v>67</v>
      </c>
      <c r="D1094" s="40" t="str">
        <f t="shared" si="222"/>
        <v>SU</v>
      </c>
      <c r="E1094" s="40">
        <f t="shared" ref="E1094:F1157" si="232">E1093</f>
        <v>10</v>
      </c>
      <c r="F1094" s="40">
        <f t="shared" si="232"/>
        <v>91</v>
      </c>
      <c r="G1094" s="40">
        <f t="shared" ref="G1094:G1157" si="233">IF(H1093=248,IF(G1093=255,0,G1093+1),G1093)</f>
        <v>162</v>
      </c>
      <c r="H1094" s="40">
        <f t="shared" ref="H1094:H1157" si="234">IF(H1093=248,0,H1093+8)</f>
        <v>16</v>
      </c>
      <c r="I1094" s="40" t="str">
        <f t="shared" si="223"/>
        <v>10.91.162.16</v>
      </c>
      <c r="J1094" s="40" t="str">
        <f t="shared" si="224"/>
        <v>10.91.162.17</v>
      </c>
      <c r="K1094" s="40" t="str">
        <f t="shared" si="225"/>
        <v>10.91.162.22</v>
      </c>
      <c r="L1094" s="40" t="s">
        <v>0</v>
      </c>
      <c r="M1094" s="40" t="str">
        <f t="shared" si="226"/>
        <v>10.91.226.16</v>
      </c>
      <c r="N1094" s="40" t="str">
        <f t="shared" si="227"/>
        <v>10.91.226.17</v>
      </c>
      <c r="O1094" s="40" t="str">
        <f t="shared" si="228"/>
        <v>10.91.226.18</v>
      </c>
      <c r="P1094" s="40" t="str">
        <f t="shared" si="229"/>
        <v>10.91.226.22</v>
      </c>
      <c r="Q1094" s="40" t="s">
        <v>0</v>
      </c>
    </row>
    <row r="1095" spans="1:17">
      <c r="A1095" s="40">
        <v>1092</v>
      </c>
      <c r="B1095" s="32" t="str">
        <f t="shared" si="230"/>
        <v>SU68</v>
      </c>
      <c r="C1095" s="32">
        <f t="shared" si="231"/>
        <v>68</v>
      </c>
      <c r="D1095" s="40" t="str">
        <f t="shared" si="222"/>
        <v>SU</v>
      </c>
      <c r="E1095" s="40">
        <f t="shared" si="232"/>
        <v>10</v>
      </c>
      <c r="F1095" s="40">
        <f t="shared" si="232"/>
        <v>91</v>
      </c>
      <c r="G1095" s="40">
        <f t="shared" si="233"/>
        <v>162</v>
      </c>
      <c r="H1095" s="40">
        <f t="shared" si="234"/>
        <v>24</v>
      </c>
      <c r="I1095" s="40" t="str">
        <f t="shared" si="223"/>
        <v>10.91.162.24</v>
      </c>
      <c r="J1095" s="40" t="str">
        <f t="shared" si="224"/>
        <v>10.91.162.25</v>
      </c>
      <c r="K1095" s="40" t="str">
        <f t="shared" si="225"/>
        <v>10.91.162.30</v>
      </c>
      <c r="L1095" s="40" t="s">
        <v>0</v>
      </c>
      <c r="M1095" s="40" t="str">
        <f t="shared" si="226"/>
        <v>10.91.226.24</v>
      </c>
      <c r="N1095" s="40" t="str">
        <f t="shared" si="227"/>
        <v>10.91.226.25</v>
      </c>
      <c r="O1095" s="40" t="str">
        <f t="shared" si="228"/>
        <v>10.91.226.26</v>
      </c>
      <c r="P1095" s="40" t="str">
        <f t="shared" si="229"/>
        <v>10.91.226.30</v>
      </c>
      <c r="Q1095" s="40" t="s">
        <v>0</v>
      </c>
    </row>
    <row r="1096" spans="1:17">
      <c r="A1096" s="40">
        <v>1093</v>
      </c>
      <c r="B1096" s="32" t="str">
        <f t="shared" si="230"/>
        <v>SU69</v>
      </c>
      <c r="C1096" s="32">
        <f t="shared" si="231"/>
        <v>69</v>
      </c>
      <c r="D1096" s="40" t="str">
        <f t="shared" si="222"/>
        <v>SU</v>
      </c>
      <c r="E1096" s="40">
        <f t="shared" si="232"/>
        <v>10</v>
      </c>
      <c r="F1096" s="40">
        <f t="shared" si="232"/>
        <v>91</v>
      </c>
      <c r="G1096" s="40">
        <f t="shared" si="233"/>
        <v>162</v>
      </c>
      <c r="H1096" s="40">
        <f t="shared" si="234"/>
        <v>32</v>
      </c>
      <c r="I1096" s="40" t="str">
        <f t="shared" si="223"/>
        <v>10.91.162.32</v>
      </c>
      <c r="J1096" s="40" t="str">
        <f t="shared" si="224"/>
        <v>10.91.162.33</v>
      </c>
      <c r="K1096" s="40" t="str">
        <f t="shared" si="225"/>
        <v>10.91.162.38</v>
      </c>
      <c r="L1096" s="40" t="s">
        <v>0</v>
      </c>
      <c r="M1096" s="40" t="str">
        <f t="shared" si="226"/>
        <v>10.91.226.32</v>
      </c>
      <c r="N1096" s="40" t="str">
        <f t="shared" si="227"/>
        <v>10.91.226.33</v>
      </c>
      <c r="O1096" s="40" t="str">
        <f t="shared" si="228"/>
        <v>10.91.226.34</v>
      </c>
      <c r="P1096" s="40" t="str">
        <f t="shared" si="229"/>
        <v>10.91.226.38</v>
      </c>
      <c r="Q1096" s="40" t="s">
        <v>0</v>
      </c>
    </row>
    <row r="1097" spans="1:17">
      <c r="A1097" s="40">
        <v>1094</v>
      </c>
      <c r="B1097" s="32" t="str">
        <f t="shared" si="230"/>
        <v>SU70</v>
      </c>
      <c r="C1097" s="32">
        <f t="shared" si="231"/>
        <v>70</v>
      </c>
      <c r="D1097" s="40" t="str">
        <f t="shared" si="222"/>
        <v>SU</v>
      </c>
      <c r="E1097" s="40">
        <f t="shared" si="232"/>
        <v>10</v>
      </c>
      <c r="F1097" s="40">
        <f t="shared" si="232"/>
        <v>91</v>
      </c>
      <c r="G1097" s="40">
        <f t="shared" si="233"/>
        <v>162</v>
      </c>
      <c r="H1097" s="40">
        <f t="shared" si="234"/>
        <v>40</v>
      </c>
      <c r="I1097" s="40" t="str">
        <f t="shared" si="223"/>
        <v>10.91.162.40</v>
      </c>
      <c r="J1097" s="40" t="str">
        <f t="shared" si="224"/>
        <v>10.91.162.41</v>
      </c>
      <c r="K1097" s="40" t="str">
        <f t="shared" si="225"/>
        <v>10.91.162.46</v>
      </c>
      <c r="L1097" s="40" t="s">
        <v>0</v>
      </c>
      <c r="M1097" s="40" t="str">
        <f t="shared" si="226"/>
        <v>10.91.226.40</v>
      </c>
      <c r="N1097" s="40" t="str">
        <f t="shared" si="227"/>
        <v>10.91.226.41</v>
      </c>
      <c r="O1097" s="40" t="str">
        <f t="shared" si="228"/>
        <v>10.91.226.42</v>
      </c>
      <c r="P1097" s="40" t="str">
        <f t="shared" si="229"/>
        <v>10.91.226.46</v>
      </c>
      <c r="Q1097" s="40" t="s">
        <v>0</v>
      </c>
    </row>
    <row r="1098" spans="1:17">
      <c r="A1098" s="40">
        <v>1095</v>
      </c>
      <c r="B1098" s="32" t="str">
        <f t="shared" si="230"/>
        <v>SU71</v>
      </c>
      <c r="C1098" s="32">
        <f t="shared" si="231"/>
        <v>71</v>
      </c>
      <c r="D1098" s="40" t="str">
        <f t="shared" si="222"/>
        <v>SU</v>
      </c>
      <c r="E1098" s="40">
        <f t="shared" si="232"/>
        <v>10</v>
      </c>
      <c r="F1098" s="40">
        <f t="shared" si="232"/>
        <v>91</v>
      </c>
      <c r="G1098" s="40">
        <f t="shared" si="233"/>
        <v>162</v>
      </c>
      <c r="H1098" s="40">
        <f t="shared" si="234"/>
        <v>48</v>
      </c>
      <c r="I1098" s="40" t="str">
        <f t="shared" si="223"/>
        <v>10.91.162.48</v>
      </c>
      <c r="J1098" s="40" t="str">
        <f t="shared" si="224"/>
        <v>10.91.162.49</v>
      </c>
      <c r="K1098" s="40" t="str">
        <f t="shared" si="225"/>
        <v>10.91.162.54</v>
      </c>
      <c r="L1098" s="40" t="s">
        <v>0</v>
      </c>
      <c r="M1098" s="40" t="str">
        <f t="shared" si="226"/>
        <v>10.91.226.48</v>
      </c>
      <c r="N1098" s="40" t="str">
        <f t="shared" si="227"/>
        <v>10.91.226.49</v>
      </c>
      <c r="O1098" s="40" t="str">
        <f t="shared" si="228"/>
        <v>10.91.226.50</v>
      </c>
      <c r="P1098" s="40" t="str">
        <f t="shared" si="229"/>
        <v>10.91.226.54</v>
      </c>
      <c r="Q1098" s="40" t="s">
        <v>0</v>
      </c>
    </row>
    <row r="1099" spans="1:17">
      <c r="A1099" s="40">
        <v>1096</v>
      </c>
      <c r="B1099" s="32" t="str">
        <f t="shared" si="230"/>
        <v>SU72</v>
      </c>
      <c r="C1099" s="32">
        <f t="shared" si="231"/>
        <v>72</v>
      </c>
      <c r="D1099" s="40" t="str">
        <f t="shared" si="222"/>
        <v>SU</v>
      </c>
      <c r="E1099" s="40">
        <f t="shared" si="232"/>
        <v>10</v>
      </c>
      <c r="F1099" s="40">
        <f t="shared" si="232"/>
        <v>91</v>
      </c>
      <c r="G1099" s="40">
        <f t="shared" si="233"/>
        <v>162</v>
      </c>
      <c r="H1099" s="40">
        <f t="shared" si="234"/>
        <v>56</v>
      </c>
      <c r="I1099" s="40" t="str">
        <f t="shared" si="223"/>
        <v>10.91.162.56</v>
      </c>
      <c r="J1099" s="40" t="str">
        <f t="shared" si="224"/>
        <v>10.91.162.57</v>
      </c>
      <c r="K1099" s="40" t="str">
        <f t="shared" si="225"/>
        <v>10.91.162.62</v>
      </c>
      <c r="L1099" s="40" t="s">
        <v>0</v>
      </c>
      <c r="M1099" s="40" t="str">
        <f t="shared" si="226"/>
        <v>10.91.226.56</v>
      </c>
      <c r="N1099" s="40" t="str">
        <f t="shared" si="227"/>
        <v>10.91.226.57</v>
      </c>
      <c r="O1099" s="40" t="str">
        <f t="shared" si="228"/>
        <v>10.91.226.58</v>
      </c>
      <c r="P1099" s="40" t="str">
        <f t="shared" si="229"/>
        <v>10.91.226.62</v>
      </c>
      <c r="Q1099" s="40" t="s">
        <v>0</v>
      </c>
    </row>
    <row r="1100" spans="1:17">
      <c r="A1100" s="40">
        <v>1097</v>
      </c>
      <c r="B1100" s="32" t="str">
        <f t="shared" si="230"/>
        <v>SU73</v>
      </c>
      <c r="C1100" s="32">
        <f t="shared" si="231"/>
        <v>73</v>
      </c>
      <c r="D1100" s="40" t="str">
        <f t="shared" si="222"/>
        <v>SU</v>
      </c>
      <c r="E1100" s="40">
        <f t="shared" si="232"/>
        <v>10</v>
      </c>
      <c r="F1100" s="40">
        <f t="shared" si="232"/>
        <v>91</v>
      </c>
      <c r="G1100" s="40">
        <f t="shared" si="233"/>
        <v>162</v>
      </c>
      <c r="H1100" s="40">
        <f t="shared" si="234"/>
        <v>64</v>
      </c>
      <c r="I1100" s="40" t="str">
        <f t="shared" si="223"/>
        <v>10.91.162.64</v>
      </c>
      <c r="J1100" s="40" t="str">
        <f t="shared" si="224"/>
        <v>10.91.162.65</v>
      </c>
      <c r="K1100" s="40" t="str">
        <f t="shared" si="225"/>
        <v>10.91.162.70</v>
      </c>
      <c r="L1100" s="40" t="s">
        <v>0</v>
      </c>
      <c r="M1100" s="40" t="str">
        <f t="shared" si="226"/>
        <v>10.91.226.64</v>
      </c>
      <c r="N1100" s="40" t="str">
        <f t="shared" si="227"/>
        <v>10.91.226.65</v>
      </c>
      <c r="O1100" s="40" t="str">
        <f t="shared" si="228"/>
        <v>10.91.226.66</v>
      </c>
      <c r="P1100" s="40" t="str">
        <f t="shared" si="229"/>
        <v>10.91.226.70</v>
      </c>
      <c r="Q1100" s="40" t="s">
        <v>0</v>
      </c>
    </row>
    <row r="1101" spans="1:17">
      <c r="A1101" s="40">
        <v>1098</v>
      </c>
      <c r="B1101" s="32" t="str">
        <f t="shared" si="230"/>
        <v>SU74</v>
      </c>
      <c r="C1101" s="32">
        <f t="shared" si="231"/>
        <v>74</v>
      </c>
      <c r="D1101" s="40" t="str">
        <f t="shared" si="222"/>
        <v>SU</v>
      </c>
      <c r="E1101" s="40">
        <f t="shared" si="232"/>
        <v>10</v>
      </c>
      <c r="F1101" s="40">
        <f t="shared" si="232"/>
        <v>91</v>
      </c>
      <c r="G1101" s="40">
        <f t="shared" si="233"/>
        <v>162</v>
      </c>
      <c r="H1101" s="40">
        <f t="shared" si="234"/>
        <v>72</v>
      </c>
      <c r="I1101" s="40" t="str">
        <f t="shared" si="223"/>
        <v>10.91.162.72</v>
      </c>
      <c r="J1101" s="40" t="str">
        <f t="shared" si="224"/>
        <v>10.91.162.73</v>
      </c>
      <c r="K1101" s="40" t="str">
        <f t="shared" si="225"/>
        <v>10.91.162.78</v>
      </c>
      <c r="L1101" s="40" t="s">
        <v>0</v>
      </c>
      <c r="M1101" s="40" t="str">
        <f t="shared" si="226"/>
        <v>10.91.226.72</v>
      </c>
      <c r="N1101" s="40" t="str">
        <f t="shared" si="227"/>
        <v>10.91.226.73</v>
      </c>
      <c r="O1101" s="40" t="str">
        <f t="shared" si="228"/>
        <v>10.91.226.74</v>
      </c>
      <c r="P1101" s="40" t="str">
        <f t="shared" si="229"/>
        <v>10.91.226.78</v>
      </c>
      <c r="Q1101" s="40" t="s">
        <v>0</v>
      </c>
    </row>
    <row r="1102" spans="1:17">
      <c r="A1102" s="40">
        <v>1099</v>
      </c>
      <c r="B1102" s="32" t="str">
        <f t="shared" si="230"/>
        <v>SU75</v>
      </c>
      <c r="C1102" s="32">
        <f t="shared" si="231"/>
        <v>75</v>
      </c>
      <c r="D1102" s="40" t="str">
        <f t="shared" si="222"/>
        <v>SU</v>
      </c>
      <c r="E1102" s="40">
        <f t="shared" si="232"/>
        <v>10</v>
      </c>
      <c r="F1102" s="40">
        <f t="shared" si="232"/>
        <v>91</v>
      </c>
      <c r="G1102" s="40">
        <f t="shared" si="233"/>
        <v>162</v>
      </c>
      <c r="H1102" s="40">
        <f t="shared" si="234"/>
        <v>80</v>
      </c>
      <c r="I1102" s="40" t="str">
        <f t="shared" si="223"/>
        <v>10.91.162.80</v>
      </c>
      <c r="J1102" s="40" t="str">
        <f t="shared" si="224"/>
        <v>10.91.162.81</v>
      </c>
      <c r="K1102" s="40" t="str">
        <f t="shared" si="225"/>
        <v>10.91.162.86</v>
      </c>
      <c r="L1102" s="40" t="s">
        <v>0</v>
      </c>
      <c r="M1102" s="40" t="str">
        <f t="shared" si="226"/>
        <v>10.91.226.80</v>
      </c>
      <c r="N1102" s="40" t="str">
        <f t="shared" si="227"/>
        <v>10.91.226.81</v>
      </c>
      <c r="O1102" s="40" t="str">
        <f t="shared" si="228"/>
        <v>10.91.226.82</v>
      </c>
      <c r="P1102" s="40" t="str">
        <f t="shared" si="229"/>
        <v>10.91.226.86</v>
      </c>
      <c r="Q1102" s="40" t="s">
        <v>0</v>
      </c>
    </row>
    <row r="1103" spans="1:17">
      <c r="A1103" s="40">
        <v>1100</v>
      </c>
      <c r="B1103" s="32" t="str">
        <f t="shared" si="230"/>
        <v>SU76</v>
      </c>
      <c r="C1103" s="32">
        <f t="shared" si="231"/>
        <v>76</v>
      </c>
      <c r="D1103" s="40" t="str">
        <f t="shared" si="222"/>
        <v>SU</v>
      </c>
      <c r="E1103" s="40">
        <f t="shared" si="232"/>
        <v>10</v>
      </c>
      <c r="F1103" s="40">
        <f t="shared" si="232"/>
        <v>91</v>
      </c>
      <c r="G1103" s="40">
        <f t="shared" si="233"/>
        <v>162</v>
      </c>
      <c r="H1103" s="40">
        <f t="shared" si="234"/>
        <v>88</v>
      </c>
      <c r="I1103" s="40" t="str">
        <f t="shared" si="223"/>
        <v>10.91.162.88</v>
      </c>
      <c r="J1103" s="40" t="str">
        <f t="shared" si="224"/>
        <v>10.91.162.89</v>
      </c>
      <c r="K1103" s="40" t="str">
        <f t="shared" si="225"/>
        <v>10.91.162.94</v>
      </c>
      <c r="L1103" s="40" t="s">
        <v>0</v>
      </c>
      <c r="M1103" s="40" t="str">
        <f t="shared" si="226"/>
        <v>10.91.226.88</v>
      </c>
      <c r="N1103" s="40" t="str">
        <f t="shared" si="227"/>
        <v>10.91.226.89</v>
      </c>
      <c r="O1103" s="40" t="str">
        <f t="shared" si="228"/>
        <v>10.91.226.90</v>
      </c>
      <c r="P1103" s="40" t="str">
        <f t="shared" si="229"/>
        <v>10.91.226.94</v>
      </c>
      <c r="Q1103" s="40" t="s">
        <v>0</v>
      </c>
    </row>
    <row r="1104" spans="1:17">
      <c r="A1104" s="40">
        <v>1101</v>
      </c>
      <c r="B1104" s="32" t="str">
        <f t="shared" si="230"/>
        <v>SU77</v>
      </c>
      <c r="C1104" s="32">
        <f t="shared" si="231"/>
        <v>77</v>
      </c>
      <c r="D1104" s="40" t="str">
        <f t="shared" si="222"/>
        <v>SU</v>
      </c>
      <c r="E1104" s="40">
        <f t="shared" si="232"/>
        <v>10</v>
      </c>
      <c r="F1104" s="40">
        <f t="shared" si="232"/>
        <v>91</v>
      </c>
      <c r="G1104" s="40">
        <f t="shared" si="233"/>
        <v>162</v>
      </c>
      <c r="H1104" s="40">
        <f t="shared" si="234"/>
        <v>96</v>
      </c>
      <c r="I1104" s="40" t="str">
        <f t="shared" si="223"/>
        <v>10.91.162.96</v>
      </c>
      <c r="J1104" s="40" t="str">
        <f t="shared" si="224"/>
        <v>10.91.162.97</v>
      </c>
      <c r="K1104" s="40" t="str">
        <f t="shared" si="225"/>
        <v>10.91.162.102</v>
      </c>
      <c r="L1104" s="40" t="s">
        <v>0</v>
      </c>
      <c r="M1104" s="40" t="str">
        <f t="shared" si="226"/>
        <v>10.91.226.96</v>
      </c>
      <c r="N1104" s="40" t="str">
        <f t="shared" si="227"/>
        <v>10.91.226.97</v>
      </c>
      <c r="O1104" s="40" t="str">
        <f t="shared" si="228"/>
        <v>10.91.226.98</v>
      </c>
      <c r="P1104" s="40" t="str">
        <f t="shared" si="229"/>
        <v>10.91.226.102</v>
      </c>
      <c r="Q1104" s="40" t="s">
        <v>0</v>
      </c>
    </row>
    <row r="1105" spans="1:17">
      <c r="A1105" s="40">
        <v>1102</v>
      </c>
      <c r="B1105" s="32" t="str">
        <f t="shared" si="230"/>
        <v>SU78</v>
      </c>
      <c r="C1105" s="32">
        <f t="shared" si="231"/>
        <v>78</v>
      </c>
      <c r="D1105" s="40" t="str">
        <f t="shared" si="222"/>
        <v>SU</v>
      </c>
      <c r="E1105" s="40">
        <f t="shared" si="232"/>
        <v>10</v>
      </c>
      <c r="F1105" s="40">
        <f t="shared" si="232"/>
        <v>91</v>
      </c>
      <c r="G1105" s="40">
        <f t="shared" si="233"/>
        <v>162</v>
      </c>
      <c r="H1105" s="40">
        <f t="shared" si="234"/>
        <v>104</v>
      </c>
      <c r="I1105" s="40" t="str">
        <f t="shared" si="223"/>
        <v>10.91.162.104</v>
      </c>
      <c r="J1105" s="40" t="str">
        <f t="shared" si="224"/>
        <v>10.91.162.105</v>
      </c>
      <c r="K1105" s="40" t="str">
        <f t="shared" si="225"/>
        <v>10.91.162.110</v>
      </c>
      <c r="L1105" s="40" t="s">
        <v>0</v>
      </c>
      <c r="M1105" s="40" t="str">
        <f t="shared" si="226"/>
        <v>10.91.226.104</v>
      </c>
      <c r="N1105" s="40" t="str">
        <f t="shared" si="227"/>
        <v>10.91.226.105</v>
      </c>
      <c r="O1105" s="40" t="str">
        <f t="shared" si="228"/>
        <v>10.91.226.106</v>
      </c>
      <c r="P1105" s="40" t="str">
        <f t="shared" si="229"/>
        <v>10.91.226.110</v>
      </c>
      <c r="Q1105" s="40" t="s">
        <v>0</v>
      </c>
    </row>
    <row r="1106" spans="1:17">
      <c r="A1106" s="40">
        <v>1103</v>
      </c>
      <c r="B1106" s="32" t="str">
        <f t="shared" si="230"/>
        <v>SU79</v>
      </c>
      <c r="C1106" s="32">
        <f t="shared" si="231"/>
        <v>79</v>
      </c>
      <c r="D1106" s="40" t="str">
        <f t="shared" si="222"/>
        <v>SU</v>
      </c>
      <c r="E1106" s="40">
        <f t="shared" si="232"/>
        <v>10</v>
      </c>
      <c r="F1106" s="40">
        <f t="shared" si="232"/>
        <v>91</v>
      </c>
      <c r="G1106" s="40">
        <f t="shared" si="233"/>
        <v>162</v>
      </c>
      <c r="H1106" s="40">
        <f t="shared" si="234"/>
        <v>112</v>
      </c>
      <c r="I1106" s="40" t="str">
        <f t="shared" si="223"/>
        <v>10.91.162.112</v>
      </c>
      <c r="J1106" s="40" t="str">
        <f t="shared" si="224"/>
        <v>10.91.162.113</v>
      </c>
      <c r="K1106" s="40" t="str">
        <f t="shared" si="225"/>
        <v>10.91.162.118</v>
      </c>
      <c r="L1106" s="40" t="s">
        <v>0</v>
      </c>
      <c r="M1106" s="40" t="str">
        <f t="shared" si="226"/>
        <v>10.91.226.112</v>
      </c>
      <c r="N1106" s="40" t="str">
        <f t="shared" si="227"/>
        <v>10.91.226.113</v>
      </c>
      <c r="O1106" s="40" t="str">
        <f t="shared" si="228"/>
        <v>10.91.226.114</v>
      </c>
      <c r="P1106" s="40" t="str">
        <f t="shared" si="229"/>
        <v>10.91.226.118</v>
      </c>
      <c r="Q1106" s="40" t="s">
        <v>0</v>
      </c>
    </row>
    <row r="1107" spans="1:17">
      <c r="A1107" s="40">
        <v>1104</v>
      </c>
      <c r="B1107" s="32" t="str">
        <f t="shared" si="230"/>
        <v>SU80</v>
      </c>
      <c r="C1107" s="32">
        <f t="shared" si="231"/>
        <v>80</v>
      </c>
      <c r="D1107" s="40" t="str">
        <f t="shared" si="222"/>
        <v>SU</v>
      </c>
      <c r="E1107" s="40">
        <f t="shared" si="232"/>
        <v>10</v>
      </c>
      <c r="F1107" s="40">
        <f t="shared" si="232"/>
        <v>91</v>
      </c>
      <c r="G1107" s="40">
        <f t="shared" si="233"/>
        <v>162</v>
      </c>
      <c r="H1107" s="40">
        <f t="shared" si="234"/>
        <v>120</v>
      </c>
      <c r="I1107" s="40" t="str">
        <f t="shared" si="223"/>
        <v>10.91.162.120</v>
      </c>
      <c r="J1107" s="40" t="str">
        <f t="shared" si="224"/>
        <v>10.91.162.121</v>
      </c>
      <c r="K1107" s="40" t="str">
        <f t="shared" si="225"/>
        <v>10.91.162.126</v>
      </c>
      <c r="L1107" s="40" t="s">
        <v>0</v>
      </c>
      <c r="M1107" s="40" t="str">
        <f t="shared" si="226"/>
        <v>10.91.226.120</v>
      </c>
      <c r="N1107" s="40" t="str">
        <f t="shared" si="227"/>
        <v>10.91.226.121</v>
      </c>
      <c r="O1107" s="40" t="str">
        <f t="shared" si="228"/>
        <v>10.91.226.122</v>
      </c>
      <c r="P1107" s="40" t="str">
        <f t="shared" si="229"/>
        <v>10.91.226.126</v>
      </c>
      <c r="Q1107" s="40" t="s">
        <v>0</v>
      </c>
    </row>
    <row r="1108" spans="1:17">
      <c r="A1108" s="40">
        <v>1105</v>
      </c>
      <c r="B1108" s="32" t="str">
        <f t="shared" si="230"/>
        <v>SU81</v>
      </c>
      <c r="C1108" s="32">
        <f t="shared" si="231"/>
        <v>81</v>
      </c>
      <c r="D1108" s="40" t="str">
        <f t="shared" si="222"/>
        <v>SU</v>
      </c>
      <c r="E1108" s="40">
        <f t="shared" si="232"/>
        <v>10</v>
      </c>
      <c r="F1108" s="40">
        <f t="shared" si="232"/>
        <v>91</v>
      </c>
      <c r="G1108" s="40">
        <f t="shared" si="233"/>
        <v>162</v>
      </c>
      <c r="H1108" s="40">
        <f t="shared" si="234"/>
        <v>128</v>
      </c>
      <c r="I1108" s="40" t="str">
        <f t="shared" si="223"/>
        <v>10.91.162.128</v>
      </c>
      <c r="J1108" s="40" t="str">
        <f t="shared" si="224"/>
        <v>10.91.162.129</v>
      </c>
      <c r="K1108" s="40" t="str">
        <f t="shared" si="225"/>
        <v>10.91.162.134</v>
      </c>
      <c r="L1108" s="40" t="s">
        <v>0</v>
      </c>
      <c r="M1108" s="40" t="str">
        <f t="shared" si="226"/>
        <v>10.91.226.128</v>
      </c>
      <c r="N1108" s="40" t="str">
        <f t="shared" si="227"/>
        <v>10.91.226.129</v>
      </c>
      <c r="O1108" s="40" t="str">
        <f t="shared" si="228"/>
        <v>10.91.226.130</v>
      </c>
      <c r="P1108" s="40" t="str">
        <f t="shared" si="229"/>
        <v>10.91.226.134</v>
      </c>
      <c r="Q1108" s="40" t="s">
        <v>0</v>
      </c>
    </row>
    <row r="1109" spans="1:17">
      <c r="A1109" s="40">
        <v>1106</v>
      </c>
      <c r="B1109" s="32" t="str">
        <f t="shared" si="230"/>
        <v>SU82</v>
      </c>
      <c r="C1109" s="32">
        <f t="shared" si="231"/>
        <v>82</v>
      </c>
      <c r="D1109" s="40" t="str">
        <f t="shared" si="222"/>
        <v>SU</v>
      </c>
      <c r="E1109" s="40">
        <f t="shared" si="232"/>
        <v>10</v>
      </c>
      <c r="F1109" s="40">
        <f t="shared" si="232"/>
        <v>91</v>
      </c>
      <c r="G1109" s="40">
        <f t="shared" si="233"/>
        <v>162</v>
      </c>
      <c r="H1109" s="40">
        <f t="shared" si="234"/>
        <v>136</v>
      </c>
      <c r="I1109" s="40" t="str">
        <f t="shared" si="223"/>
        <v>10.91.162.136</v>
      </c>
      <c r="J1109" s="40" t="str">
        <f t="shared" si="224"/>
        <v>10.91.162.137</v>
      </c>
      <c r="K1109" s="40" t="str">
        <f t="shared" si="225"/>
        <v>10.91.162.142</v>
      </c>
      <c r="L1109" s="40" t="s">
        <v>0</v>
      </c>
      <c r="M1109" s="40" t="str">
        <f t="shared" si="226"/>
        <v>10.91.226.136</v>
      </c>
      <c r="N1109" s="40" t="str">
        <f t="shared" si="227"/>
        <v>10.91.226.137</v>
      </c>
      <c r="O1109" s="40" t="str">
        <f t="shared" si="228"/>
        <v>10.91.226.138</v>
      </c>
      <c r="P1109" s="40" t="str">
        <f t="shared" si="229"/>
        <v>10.91.226.142</v>
      </c>
      <c r="Q1109" s="40" t="s">
        <v>0</v>
      </c>
    </row>
    <row r="1110" spans="1:17">
      <c r="A1110" s="40">
        <v>1107</v>
      </c>
      <c r="B1110" s="32" t="str">
        <f t="shared" si="230"/>
        <v>SU83</v>
      </c>
      <c r="C1110" s="32">
        <f t="shared" si="231"/>
        <v>83</v>
      </c>
      <c r="D1110" s="40" t="str">
        <f t="shared" si="222"/>
        <v>SU</v>
      </c>
      <c r="E1110" s="40">
        <f t="shared" si="232"/>
        <v>10</v>
      </c>
      <c r="F1110" s="40">
        <f t="shared" si="232"/>
        <v>91</v>
      </c>
      <c r="G1110" s="40">
        <f t="shared" si="233"/>
        <v>162</v>
      </c>
      <c r="H1110" s="40">
        <f t="shared" si="234"/>
        <v>144</v>
      </c>
      <c r="I1110" s="40" t="str">
        <f t="shared" si="223"/>
        <v>10.91.162.144</v>
      </c>
      <c r="J1110" s="40" t="str">
        <f t="shared" si="224"/>
        <v>10.91.162.145</v>
      </c>
      <c r="K1110" s="40" t="str">
        <f t="shared" si="225"/>
        <v>10.91.162.150</v>
      </c>
      <c r="L1110" s="40" t="s">
        <v>0</v>
      </c>
      <c r="M1110" s="40" t="str">
        <f t="shared" si="226"/>
        <v>10.91.226.144</v>
      </c>
      <c r="N1110" s="40" t="str">
        <f t="shared" si="227"/>
        <v>10.91.226.145</v>
      </c>
      <c r="O1110" s="40" t="str">
        <f t="shared" si="228"/>
        <v>10.91.226.146</v>
      </c>
      <c r="P1110" s="40" t="str">
        <f t="shared" si="229"/>
        <v>10.91.226.150</v>
      </c>
      <c r="Q1110" s="40" t="s">
        <v>0</v>
      </c>
    </row>
    <row r="1111" spans="1:17">
      <c r="A1111" s="40">
        <v>1108</v>
      </c>
      <c r="B1111" s="32" t="str">
        <f t="shared" si="230"/>
        <v>SU84</v>
      </c>
      <c r="C1111" s="32">
        <f t="shared" si="231"/>
        <v>84</v>
      </c>
      <c r="D1111" s="40" t="str">
        <f t="shared" si="222"/>
        <v>SU</v>
      </c>
      <c r="E1111" s="40">
        <f t="shared" si="232"/>
        <v>10</v>
      </c>
      <c r="F1111" s="40">
        <f t="shared" si="232"/>
        <v>91</v>
      </c>
      <c r="G1111" s="40">
        <f t="shared" si="233"/>
        <v>162</v>
      </c>
      <c r="H1111" s="40">
        <f t="shared" si="234"/>
        <v>152</v>
      </c>
      <c r="I1111" s="40" t="str">
        <f t="shared" si="223"/>
        <v>10.91.162.152</v>
      </c>
      <c r="J1111" s="40" t="str">
        <f t="shared" si="224"/>
        <v>10.91.162.153</v>
      </c>
      <c r="K1111" s="40" t="str">
        <f t="shared" si="225"/>
        <v>10.91.162.158</v>
      </c>
      <c r="L1111" s="40" t="s">
        <v>0</v>
      </c>
      <c r="M1111" s="40" t="str">
        <f t="shared" si="226"/>
        <v>10.91.226.152</v>
      </c>
      <c r="N1111" s="40" t="str">
        <f t="shared" si="227"/>
        <v>10.91.226.153</v>
      </c>
      <c r="O1111" s="40" t="str">
        <f t="shared" si="228"/>
        <v>10.91.226.154</v>
      </c>
      <c r="P1111" s="40" t="str">
        <f t="shared" si="229"/>
        <v>10.91.226.158</v>
      </c>
      <c r="Q1111" s="40" t="s">
        <v>0</v>
      </c>
    </row>
    <row r="1112" spans="1:17">
      <c r="A1112" s="40">
        <v>1109</v>
      </c>
      <c r="B1112" s="32" t="str">
        <f t="shared" si="230"/>
        <v>SU85</v>
      </c>
      <c r="C1112" s="32">
        <f t="shared" si="231"/>
        <v>85</v>
      </c>
      <c r="D1112" s="40" t="str">
        <f t="shared" si="222"/>
        <v>SU</v>
      </c>
      <c r="E1112" s="40">
        <f t="shared" si="232"/>
        <v>10</v>
      </c>
      <c r="F1112" s="40">
        <f t="shared" si="232"/>
        <v>91</v>
      </c>
      <c r="G1112" s="40">
        <f t="shared" si="233"/>
        <v>162</v>
      </c>
      <c r="H1112" s="40">
        <f t="shared" si="234"/>
        <v>160</v>
      </c>
      <c r="I1112" s="40" t="str">
        <f t="shared" si="223"/>
        <v>10.91.162.160</v>
      </c>
      <c r="J1112" s="40" t="str">
        <f t="shared" si="224"/>
        <v>10.91.162.161</v>
      </c>
      <c r="K1112" s="40" t="str">
        <f t="shared" si="225"/>
        <v>10.91.162.166</v>
      </c>
      <c r="L1112" s="40" t="s">
        <v>0</v>
      </c>
      <c r="M1112" s="40" t="str">
        <f t="shared" si="226"/>
        <v>10.91.226.160</v>
      </c>
      <c r="N1112" s="40" t="str">
        <f t="shared" si="227"/>
        <v>10.91.226.161</v>
      </c>
      <c r="O1112" s="40" t="str">
        <f t="shared" si="228"/>
        <v>10.91.226.162</v>
      </c>
      <c r="P1112" s="40" t="str">
        <f t="shared" si="229"/>
        <v>10.91.226.166</v>
      </c>
      <c r="Q1112" s="40" t="s">
        <v>0</v>
      </c>
    </row>
    <row r="1113" spans="1:17">
      <c r="A1113" s="40">
        <v>1110</v>
      </c>
      <c r="B1113" s="32" t="str">
        <f t="shared" si="230"/>
        <v>SU86</v>
      </c>
      <c r="C1113" s="32">
        <f t="shared" si="231"/>
        <v>86</v>
      </c>
      <c r="D1113" s="40" t="str">
        <f t="shared" si="222"/>
        <v>SU</v>
      </c>
      <c r="E1113" s="40">
        <f t="shared" si="232"/>
        <v>10</v>
      </c>
      <c r="F1113" s="40">
        <f t="shared" si="232"/>
        <v>91</v>
      </c>
      <c r="G1113" s="40">
        <f t="shared" si="233"/>
        <v>162</v>
      </c>
      <c r="H1113" s="40">
        <f t="shared" si="234"/>
        <v>168</v>
      </c>
      <c r="I1113" s="40" t="str">
        <f t="shared" si="223"/>
        <v>10.91.162.168</v>
      </c>
      <c r="J1113" s="40" t="str">
        <f t="shared" si="224"/>
        <v>10.91.162.169</v>
      </c>
      <c r="K1113" s="40" t="str">
        <f t="shared" si="225"/>
        <v>10.91.162.174</v>
      </c>
      <c r="L1113" s="40" t="s">
        <v>0</v>
      </c>
      <c r="M1113" s="40" t="str">
        <f t="shared" si="226"/>
        <v>10.91.226.168</v>
      </c>
      <c r="N1113" s="40" t="str">
        <f t="shared" si="227"/>
        <v>10.91.226.169</v>
      </c>
      <c r="O1113" s="40" t="str">
        <f t="shared" si="228"/>
        <v>10.91.226.170</v>
      </c>
      <c r="P1113" s="40" t="str">
        <f t="shared" si="229"/>
        <v>10.91.226.174</v>
      </c>
      <c r="Q1113" s="40" t="s">
        <v>0</v>
      </c>
    </row>
    <row r="1114" spans="1:17">
      <c r="A1114" s="40">
        <v>1111</v>
      </c>
      <c r="B1114" s="32" t="str">
        <f t="shared" si="230"/>
        <v>SU87</v>
      </c>
      <c r="C1114" s="32">
        <f t="shared" si="231"/>
        <v>87</v>
      </c>
      <c r="D1114" s="40" t="str">
        <f t="shared" si="222"/>
        <v>SU</v>
      </c>
      <c r="E1114" s="40">
        <f t="shared" si="232"/>
        <v>10</v>
      </c>
      <c r="F1114" s="40">
        <f t="shared" si="232"/>
        <v>91</v>
      </c>
      <c r="G1114" s="40">
        <f t="shared" si="233"/>
        <v>162</v>
      </c>
      <c r="H1114" s="40">
        <f t="shared" si="234"/>
        <v>176</v>
      </c>
      <c r="I1114" s="40" t="str">
        <f t="shared" si="223"/>
        <v>10.91.162.176</v>
      </c>
      <c r="J1114" s="40" t="str">
        <f t="shared" si="224"/>
        <v>10.91.162.177</v>
      </c>
      <c r="K1114" s="40" t="str">
        <f t="shared" si="225"/>
        <v>10.91.162.182</v>
      </c>
      <c r="L1114" s="40" t="s">
        <v>0</v>
      </c>
      <c r="M1114" s="40" t="str">
        <f t="shared" si="226"/>
        <v>10.91.226.176</v>
      </c>
      <c r="N1114" s="40" t="str">
        <f t="shared" si="227"/>
        <v>10.91.226.177</v>
      </c>
      <c r="O1114" s="40" t="str">
        <f t="shared" si="228"/>
        <v>10.91.226.178</v>
      </c>
      <c r="P1114" s="40" t="str">
        <f t="shared" si="229"/>
        <v>10.91.226.182</v>
      </c>
      <c r="Q1114" s="40" t="s">
        <v>0</v>
      </c>
    </row>
    <row r="1115" spans="1:17">
      <c r="A1115" s="40">
        <v>1112</v>
      </c>
      <c r="B1115" s="32" t="str">
        <f t="shared" si="230"/>
        <v>SU88</v>
      </c>
      <c r="C1115" s="32">
        <f t="shared" si="231"/>
        <v>88</v>
      </c>
      <c r="D1115" s="40" t="str">
        <f t="shared" si="222"/>
        <v>SU</v>
      </c>
      <c r="E1115" s="40">
        <f t="shared" si="232"/>
        <v>10</v>
      </c>
      <c r="F1115" s="40">
        <f t="shared" si="232"/>
        <v>91</v>
      </c>
      <c r="G1115" s="40">
        <f t="shared" si="233"/>
        <v>162</v>
      </c>
      <c r="H1115" s="40">
        <f t="shared" si="234"/>
        <v>184</v>
      </c>
      <c r="I1115" s="40" t="str">
        <f t="shared" si="223"/>
        <v>10.91.162.184</v>
      </c>
      <c r="J1115" s="40" t="str">
        <f t="shared" si="224"/>
        <v>10.91.162.185</v>
      </c>
      <c r="K1115" s="40" t="str">
        <f t="shared" si="225"/>
        <v>10.91.162.190</v>
      </c>
      <c r="L1115" s="40" t="s">
        <v>0</v>
      </c>
      <c r="M1115" s="40" t="str">
        <f t="shared" si="226"/>
        <v>10.91.226.184</v>
      </c>
      <c r="N1115" s="40" t="str">
        <f t="shared" si="227"/>
        <v>10.91.226.185</v>
      </c>
      <c r="O1115" s="40" t="str">
        <f t="shared" si="228"/>
        <v>10.91.226.186</v>
      </c>
      <c r="P1115" s="40" t="str">
        <f t="shared" si="229"/>
        <v>10.91.226.190</v>
      </c>
      <c r="Q1115" s="40" t="s">
        <v>0</v>
      </c>
    </row>
    <row r="1116" spans="1:17">
      <c r="A1116" s="40">
        <v>1113</v>
      </c>
      <c r="B1116" s="32" t="str">
        <f t="shared" si="230"/>
        <v>SU89</v>
      </c>
      <c r="C1116" s="32">
        <f t="shared" si="231"/>
        <v>89</v>
      </c>
      <c r="D1116" s="40" t="str">
        <f t="shared" si="222"/>
        <v>SU</v>
      </c>
      <c r="E1116" s="40">
        <f t="shared" si="232"/>
        <v>10</v>
      </c>
      <c r="F1116" s="40">
        <f t="shared" si="232"/>
        <v>91</v>
      </c>
      <c r="G1116" s="40">
        <f t="shared" si="233"/>
        <v>162</v>
      </c>
      <c r="H1116" s="40">
        <f t="shared" si="234"/>
        <v>192</v>
      </c>
      <c r="I1116" s="40" t="str">
        <f t="shared" si="223"/>
        <v>10.91.162.192</v>
      </c>
      <c r="J1116" s="40" t="str">
        <f t="shared" si="224"/>
        <v>10.91.162.193</v>
      </c>
      <c r="K1116" s="40" t="str">
        <f t="shared" si="225"/>
        <v>10.91.162.198</v>
      </c>
      <c r="L1116" s="40" t="s">
        <v>0</v>
      </c>
      <c r="M1116" s="40" t="str">
        <f t="shared" si="226"/>
        <v>10.91.226.192</v>
      </c>
      <c r="N1116" s="40" t="str">
        <f t="shared" si="227"/>
        <v>10.91.226.193</v>
      </c>
      <c r="O1116" s="40" t="str">
        <f t="shared" si="228"/>
        <v>10.91.226.194</v>
      </c>
      <c r="P1116" s="40" t="str">
        <f t="shared" si="229"/>
        <v>10.91.226.198</v>
      </c>
      <c r="Q1116" s="40" t="s">
        <v>0</v>
      </c>
    </row>
    <row r="1117" spans="1:17">
      <c r="A1117" s="40">
        <v>1114</v>
      </c>
      <c r="B1117" s="32" t="str">
        <f t="shared" si="230"/>
        <v>SU90</v>
      </c>
      <c r="C1117" s="32">
        <f t="shared" si="231"/>
        <v>90</v>
      </c>
      <c r="D1117" s="40" t="str">
        <f t="shared" si="222"/>
        <v>SU</v>
      </c>
      <c r="E1117" s="40">
        <f t="shared" si="232"/>
        <v>10</v>
      </c>
      <c r="F1117" s="40">
        <f t="shared" si="232"/>
        <v>91</v>
      </c>
      <c r="G1117" s="40">
        <f t="shared" si="233"/>
        <v>162</v>
      </c>
      <c r="H1117" s="40">
        <f t="shared" si="234"/>
        <v>200</v>
      </c>
      <c r="I1117" s="40" t="str">
        <f t="shared" si="223"/>
        <v>10.91.162.200</v>
      </c>
      <c r="J1117" s="40" t="str">
        <f t="shared" si="224"/>
        <v>10.91.162.201</v>
      </c>
      <c r="K1117" s="40" t="str">
        <f t="shared" si="225"/>
        <v>10.91.162.206</v>
      </c>
      <c r="L1117" s="40" t="s">
        <v>0</v>
      </c>
      <c r="M1117" s="40" t="str">
        <f t="shared" si="226"/>
        <v>10.91.226.200</v>
      </c>
      <c r="N1117" s="40" t="str">
        <f t="shared" si="227"/>
        <v>10.91.226.201</v>
      </c>
      <c r="O1117" s="40" t="str">
        <f t="shared" si="228"/>
        <v>10.91.226.202</v>
      </c>
      <c r="P1117" s="40" t="str">
        <f t="shared" si="229"/>
        <v>10.91.226.206</v>
      </c>
      <c r="Q1117" s="40" t="s">
        <v>0</v>
      </c>
    </row>
    <row r="1118" spans="1:17">
      <c r="A1118" s="40">
        <v>1115</v>
      </c>
      <c r="B1118" s="32" t="str">
        <f t="shared" si="230"/>
        <v>SU91</v>
      </c>
      <c r="C1118" s="32">
        <f t="shared" si="231"/>
        <v>91</v>
      </c>
      <c r="D1118" s="40" t="str">
        <f t="shared" si="222"/>
        <v>SU</v>
      </c>
      <c r="E1118" s="40">
        <f t="shared" si="232"/>
        <v>10</v>
      </c>
      <c r="F1118" s="40">
        <f t="shared" si="232"/>
        <v>91</v>
      </c>
      <c r="G1118" s="40">
        <f t="shared" si="233"/>
        <v>162</v>
      </c>
      <c r="H1118" s="40">
        <f t="shared" si="234"/>
        <v>208</v>
      </c>
      <c r="I1118" s="40" t="str">
        <f t="shared" si="223"/>
        <v>10.91.162.208</v>
      </c>
      <c r="J1118" s="40" t="str">
        <f t="shared" si="224"/>
        <v>10.91.162.209</v>
      </c>
      <c r="K1118" s="40" t="str">
        <f t="shared" si="225"/>
        <v>10.91.162.214</v>
      </c>
      <c r="L1118" s="40" t="s">
        <v>0</v>
      </c>
      <c r="M1118" s="40" t="str">
        <f t="shared" si="226"/>
        <v>10.91.226.208</v>
      </c>
      <c r="N1118" s="40" t="str">
        <f t="shared" si="227"/>
        <v>10.91.226.209</v>
      </c>
      <c r="O1118" s="40" t="str">
        <f t="shared" si="228"/>
        <v>10.91.226.210</v>
      </c>
      <c r="P1118" s="40" t="str">
        <f t="shared" si="229"/>
        <v>10.91.226.214</v>
      </c>
      <c r="Q1118" s="40" t="s">
        <v>0</v>
      </c>
    </row>
    <row r="1119" spans="1:17">
      <c r="A1119" s="40">
        <v>1116</v>
      </c>
      <c r="B1119" s="32" t="str">
        <f t="shared" si="230"/>
        <v>SU92</v>
      </c>
      <c r="C1119" s="32">
        <f t="shared" si="231"/>
        <v>92</v>
      </c>
      <c r="D1119" s="40" t="str">
        <f t="shared" si="222"/>
        <v>SU</v>
      </c>
      <c r="E1119" s="40">
        <f t="shared" si="232"/>
        <v>10</v>
      </c>
      <c r="F1119" s="40">
        <f t="shared" si="232"/>
        <v>91</v>
      </c>
      <c r="G1119" s="40">
        <f t="shared" si="233"/>
        <v>162</v>
      </c>
      <c r="H1119" s="40">
        <f t="shared" si="234"/>
        <v>216</v>
      </c>
      <c r="I1119" s="40" t="str">
        <f t="shared" si="223"/>
        <v>10.91.162.216</v>
      </c>
      <c r="J1119" s="40" t="str">
        <f t="shared" si="224"/>
        <v>10.91.162.217</v>
      </c>
      <c r="K1119" s="40" t="str">
        <f t="shared" si="225"/>
        <v>10.91.162.222</v>
      </c>
      <c r="L1119" s="40" t="s">
        <v>0</v>
      </c>
      <c r="M1119" s="40" t="str">
        <f t="shared" si="226"/>
        <v>10.91.226.216</v>
      </c>
      <c r="N1119" s="40" t="str">
        <f t="shared" si="227"/>
        <v>10.91.226.217</v>
      </c>
      <c r="O1119" s="40" t="str">
        <f t="shared" si="228"/>
        <v>10.91.226.218</v>
      </c>
      <c r="P1119" s="40" t="str">
        <f t="shared" si="229"/>
        <v>10.91.226.222</v>
      </c>
      <c r="Q1119" s="40" t="s">
        <v>0</v>
      </c>
    </row>
    <row r="1120" spans="1:17">
      <c r="A1120" s="40">
        <v>1117</v>
      </c>
      <c r="B1120" s="32" t="str">
        <f t="shared" si="230"/>
        <v>SU93</v>
      </c>
      <c r="C1120" s="32">
        <f t="shared" si="231"/>
        <v>93</v>
      </c>
      <c r="D1120" s="40" t="str">
        <f t="shared" si="222"/>
        <v>SU</v>
      </c>
      <c r="E1120" s="40">
        <f t="shared" si="232"/>
        <v>10</v>
      </c>
      <c r="F1120" s="40">
        <f t="shared" si="232"/>
        <v>91</v>
      </c>
      <c r="G1120" s="40">
        <f t="shared" si="233"/>
        <v>162</v>
      </c>
      <c r="H1120" s="40">
        <f t="shared" si="234"/>
        <v>224</v>
      </c>
      <c r="I1120" s="40" t="str">
        <f t="shared" si="223"/>
        <v>10.91.162.224</v>
      </c>
      <c r="J1120" s="40" t="str">
        <f t="shared" si="224"/>
        <v>10.91.162.225</v>
      </c>
      <c r="K1120" s="40" t="str">
        <f t="shared" si="225"/>
        <v>10.91.162.230</v>
      </c>
      <c r="L1120" s="40" t="s">
        <v>0</v>
      </c>
      <c r="M1120" s="40" t="str">
        <f t="shared" si="226"/>
        <v>10.91.226.224</v>
      </c>
      <c r="N1120" s="40" t="str">
        <f t="shared" si="227"/>
        <v>10.91.226.225</v>
      </c>
      <c r="O1120" s="40" t="str">
        <f t="shared" si="228"/>
        <v>10.91.226.226</v>
      </c>
      <c r="P1120" s="40" t="str">
        <f t="shared" si="229"/>
        <v>10.91.226.230</v>
      </c>
      <c r="Q1120" s="40" t="s">
        <v>0</v>
      </c>
    </row>
    <row r="1121" spans="1:17">
      <c r="A1121" s="40">
        <v>1118</v>
      </c>
      <c r="B1121" s="32" t="str">
        <f t="shared" si="230"/>
        <v>SU94</v>
      </c>
      <c r="C1121" s="32">
        <f t="shared" si="231"/>
        <v>94</v>
      </c>
      <c r="D1121" s="40" t="str">
        <f t="shared" si="222"/>
        <v>SU</v>
      </c>
      <c r="E1121" s="40">
        <f t="shared" si="232"/>
        <v>10</v>
      </c>
      <c r="F1121" s="40">
        <f t="shared" si="232"/>
        <v>91</v>
      </c>
      <c r="G1121" s="40">
        <f t="shared" si="233"/>
        <v>162</v>
      </c>
      <c r="H1121" s="40">
        <f t="shared" si="234"/>
        <v>232</v>
      </c>
      <c r="I1121" s="40" t="str">
        <f t="shared" si="223"/>
        <v>10.91.162.232</v>
      </c>
      <c r="J1121" s="40" t="str">
        <f t="shared" si="224"/>
        <v>10.91.162.233</v>
      </c>
      <c r="K1121" s="40" t="str">
        <f t="shared" si="225"/>
        <v>10.91.162.238</v>
      </c>
      <c r="L1121" s="40" t="s">
        <v>0</v>
      </c>
      <c r="M1121" s="40" t="str">
        <f t="shared" si="226"/>
        <v>10.91.226.232</v>
      </c>
      <c r="N1121" s="40" t="str">
        <f t="shared" si="227"/>
        <v>10.91.226.233</v>
      </c>
      <c r="O1121" s="40" t="str">
        <f t="shared" si="228"/>
        <v>10.91.226.234</v>
      </c>
      <c r="P1121" s="40" t="str">
        <f t="shared" si="229"/>
        <v>10.91.226.238</v>
      </c>
      <c r="Q1121" s="40" t="s">
        <v>0</v>
      </c>
    </row>
    <row r="1122" spans="1:17">
      <c r="A1122" s="40">
        <v>1119</v>
      </c>
      <c r="B1122" s="32" t="str">
        <f t="shared" si="230"/>
        <v>SU95</v>
      </c>
      <c r="C1122" s="32">
        <f t="shared" si="231"/>
        <v>95</v>
      </c>
      <c r="D1122" s="40" t="str">
        <f t="shared" si="222"/>
        <v>SU</v>
      </c>
      <c r="E1122" s="40">
        <f t="shared" si="232"/>
        <v>10</v>
      </c>
      <c r="F1122" s="40">
        <f t="shared" si="232"/>
        <v>91</v>
      </c>
      <c r="G1122" s="40">
        <f t="shared" si="233"/>
        <v>162</v>
      </c>
      <c r="H1122" s="40">
        <f t="shared" si="234"/>
        <v>240</v>
      </c>
      <c r="I1122" s="40" t="str">
        <f t="shared" si="223"/>
        <v>10.91.162.240</v>
      </c>
      <c r="J1122" s="40" t="str">
        <f t="shared" si="224"/>
        <v>10.91.162.241</v>
      </c>
      <c r="K1122" s="40" t="str">
        <f t="shared" si="225"/>
        <v>10.91.162.246</v>
      </c>
      <c r="L1122" s="40" t="s">
        <v>0</v>
      </c>
      <c r="M1122" s="40" t="str">
        <f t="shared" si="226"/>
        <v>10.91.226.240</v>
      </c>
      <c r="N1122" s="40" t="str">
        <f t="shared" si="227"/>
        <v>10.91.226.241</v>
      </c>
      <c r="O1122" s="40" t="str">
        <f t="shared" si="228"/>
        <v>10.91.226.242</v>
      </c>
      <c r="P1122" s="40" t="str">
        <f t="shared" si="229"/>
        <v>10.91.226.246</v>
      </c>
      <c r="Q1122" s="40" t="s">
        <v>0</v>
      </c>
    </row>
    <row r="1123" spans="1:17">
      <c r="A1123" s="40">
        <v>1120</v>
      </c>
      <c r="B1123" s="32" t="str">
        <f t="shared" si="230"/>
        <v>SU96</v>
      </c>
      <c r="C1123" s="32">
        <f t="shared" si="231"/>
        <v>96</v>
      </c>
      <c r="D1123" s="40" t="str">
        <f t="shared" si="222"/>
        <v>SU</v>
      </c>
      <c r="E1123" s="40">
        <f t="shared" si="232"/>
        <v>10</v>
      </c>
      <c r="F1123" s="40">
        <f t="shared" si="232"/>
        <v>91</v>
      </c>
      <c r="G1123" s="40">
        <f t="shared" si="233"/>
        <v>162</v>
      </c>
      <c r="H1123" s="40">
        <f t="shared" si="234"/>
        <v>248</v>
      </c>
      <c r="I1123" s="40" t="str">
        <f t="shared" si="223"/>
        <v>10.91.162.248</v>
      </c>
      <c r="J1123" s="40" t="str">
        <f t="shared" si="224"/>
        <v>10.91.162.249</v>
      </c>
      <c r="K1123" s="40" t="str">
        <f t="shared" si="225"/>
        <v>10.91.162.254</v>
      </c>
      <c r="L1123" s="40" t="s">
        <v>0</v>
      </c>
      <c r="M1123" s="40" t="str">
        <f t="shared" si="226"/>
        <v>10.91.226.248</v>
      </c>
      <c r="N1123" s="40" t="str">
        <f t="shared" si="227"/>
        <v>10.91.226.249</v>
      </c>
      <c r="O1123" s="40" t="str">
        <f t="shared" si="228"/>
        <v>10.91.226.250</v>
      </c>
      <c r="P1123" s="40" t="str">
        <f t="shared" si="229"/>
        <v>10.91.226.254</v>
      </c>
      <c r="Q1123" s="40" t="s">
        <v>0</v>
      </c>
    </row>
    <row r="1124" spans="1:17">
      <c r="A1124" s="40">
        <v>1121</v>
      </c>
      <c r="B1124" s="32" t="str">
        <f t="shared" si="230"/>
        <v>SU97</v>
      </c>
      <c r="C1124" s="32">
        <f t="shared" si="231"/>
        <v>97</v>
      </c>
      <c r="D1124" s="40" t="str">
        <f t="shared" si="222"/>
        <v>SU</v>
      </c>
      <c r="E1124" s="40">
        <f t="shared" si="232"/>
        <v>10</v>
      </c>
      <c r="F1124" s="40">
        <f t="shared" si="232"/>
        <v>91</v>
      </c>
      <c r="G1124" s="40">
        <f t="shared" si="233"/>
        <v>163</v>
      </c>
      <c r="H1124" s="40">
        <f t="shared" si="234"/>
        <v>0</v>
      </c>
      <c r="I1124" s="40" t="str">
        <f t="shared" si="223"/>
        <v>10.91.163.0</v>
      </c>
      <c r="J1124" s="40" t="str">
        <f t="shared" si="224"/>
        <v>10.91.163.1</v>
      </c>
      <c r="K1124" s="40" t="str">
        <f t="shared" si="225"/>
        <v>10.91.163.6</v>
      </c>
      <c r="L1124" s="40" t="s">
        <v>0</v>
      </c>
      <c r="M1124" s="40" t="str">
        <f t="shared" si="226"/>
        <v>10.91.227.0</v>
      </c>
      <c r="N1124" s="40" t="str">
        <f t="shared" si="227"/>
        <v>10.91.227.1</v>
      </c>
      <c r="O1124" s="40" t="str">
        <f t="shared" si="228"/>
        <v>10.91.227.2</v>
      </c>
      <c r="P1124" s="40" t="str">
        <f t="shared" si="229"/>
        <v>10.91.227.6</v>
      </c>
      <c r="Q1124" s="40" t="s">
        <v>0</v>
      </c>
    </row>
    <row r="1125" spans="1:17">
      <c r="A1125" s="40">
        <v>1122</v>
      </c>
      <c r="B1125" s="32" t="str">
        <f t="shared" si="230"/>
        <v>SU98</v>
      </c>
      <c r="C1125" s="32">
        <f t="shared" si="231"/>
        <v>98</v>
      </c>
      <c r="D1125" s="40" t="str">
        <f t="shared" si="222"/>
        <v>SU</v>
      </c>
      <c r="E1125" s="40">
        <f t="shared" si="232"/>
        <v>10</v>
      </c>
      <c r="F1125" s="40">
        <f t="shared" si="232"/>
        <v>91</v>
      </c>
      <c r="G1125" s="40">
        <f t="shared" si="233"/>
        <v>163</v>
      </c>
      <c r="H1125" s="40">
        <f t="shared" si="234"/>
        <v>8</v>
      </c>
      <c r="I1125" s="40" t="str">
        <f t="shared" si="223"/>
        <v>10.91.163.8</v>
      </c>
      <c r="J1125" s="40" t="str">
        <f t="shared" si="224"/>
        <v>10.91.163.9</v>
      </c>
      <c r="K1125" s="40" t="str">
        <f t="shared" si="225"/>
        <v>10.91.163.14</v>
      </c>
      <c r="L1125" s="40" t="s">
        <v>0</v>
      </c>
      <c r="M1125" s="40" t="str">
        <f t="shared" si="226"/>
        <v>10.91.227.8</v>
      </c>
      <c r="N1125" s="40" t="str">
        <f t="shared" si="227"/>
        <v>10.91.227.9</v>
      </c>
      <c r="O1125" s="40" t="str">
        <f t="shared" si="228"/>
        <v>10.91.227.10</v>
      </c>
      <c r="P1125" s="40" t="str">
        <f t="shared" si="229"/>
        <v>10.91.227.14</v>
      </c>
      <c r="Q1125" s="40" t="s">
        <v>0</v>
      </c>
    </row>
    <row r="1126" spans="1:17">
      <c r="A1126" s="40">
        <v>1123</v>
      </c>
      <c r="B1126" s="32" t="str">
        <f t="shared" si="230"/>
        <v>SU99</v>
      </c>
      <c r="C1126" s="32">
        <f t="shared" si="231"/>
        <v>99</v>
      </c>
      <c r="D1126" s="40" t="str">
        <f t="shared" si="222"/>
        <v>SU</v>
      </c>
      <c r="E1126" s="40">
        <f t="shared" si="232"/>
        <v>10</v>
      </c>
      <c r="F1126" s="40">
        <f t="shared" si="232"/>
        <v>91</v>
      </c>
      <c r="G1126" s="40">
        <f t="shared" si="233"/>
        <v>163</v>
      </c>
      <c r="H1126" s="40">
        <f t="shared" si="234"/>
        <v>16</v>
      </c>
      <c r="I1126" s="40" t="str">
        <f t="shared" si="223"/>
        <v>10.91.163.16</v>
      </c>
      <c r="J1126" s="40" t="str">
        <f t="shared" si="224"/>
        <v>10.91.163.17</v>
      </c>
      <c r="K1126" s="40" t="str">
        <f t="shared" si="225"/>
        <v>10.91.163.22</v>
      </c>
      <c r="L1126" s="40" t="s">
        <v>0</v>
      </c>
      <c r="M1126" s="40" t="str">
        <f t="shared" si="226"/>
        <v>10.91.227.16</v>
      </c>
      <c r="N1126" s="40" t="str">
        <f t="shared" si="227"/>
        <v>10.91.227.17</v>
      </c>
      <c r="O1126" s="40" t="str">
        <f t="shared" si="228"/>
        <v>10.91.227.18</v>
      </c>
      <c r="P1126" s="40" t="str">
        <f t="shared" si="229"/>
        <v>10.91.227.22</v>
      </c>
      <c r="Q1126" s="40" t="s">
        <v>0</v>
      </c>
    </row>
    <row r="1127" spans="1:17">
      <c r="A1127" s="40">
        <v>1124</v>
      </c>
      <c r="B1127" s="32" t="str">
        <f t="shared" si="230"/>
        <v>SU100</v>
      </c>
      <c r="C1127" s="32">
        <f t="shared" si="231"/>
        <v>100</v>
      </c>
      <c r="D1127" s="40" t="str">
        <f t="shared" si="222"/>
        <v>SU</v>
      </c>
      <c r="E1127" s="40">
        <f t="shared" si="232"/>
        <v>10</v>
      </c>
      <c r="F1127" s="40">
        <f t="shared" si="232"/>
        <v>91</v>
      </c>
      <c r="G1127" s="40">
        <f t="shared" si="233"/>
        <v>163</v>
      </c>
      <c r="H1127" s="40">
        <f t="shared" si="234"/>
        <v>24</v>
      </c>
      <c r="I1127" s="40" t="str">
        <f t="shared" si="223"/>
        <v>10.91.163.24</v>
      </c>
      <c r="J1127" s="40" t="str">
        <f t="shared" si="224"/>
        <v>10.91.163.25</v>
      </c>
      <c r="K1127" s="40" t="str">
        <f t="shared" si="225"/>
        <v>10.91.163.30</v>
      </c>
      <c r="L1127" s="40" t="s">
        <v>0</v>
      </c>
      <c r="M1127" s="40" t="str">
        <f t="shared" si="226"/>
        <v>10.91.227.24</v>
      </c>
      <c r="N1127" s="40" t="str">
        <f t="shared" si="227"/>
        <v>10.91.227.25</v>
      </c>
      <c r="O1127" s="40" t="str">
        <f t="shared" si="228"/>
        <v>10.91.227.26</v>
      </c>
      <c r="P1127" s="40" t="str">
        <f t="shared" si="229"/>
        <v>10.91.227.30</v>
      </c>
      <c r="Q1127" s="40" t="s">
        <v>0</v>
      </c>
    </row>
    <row r="1128" spans="1:17">
      <c r="A1128" s="40">
        <v>1125</v>
      </c>
      <c r="B1128" s="32" t="str">
        <f t="shared" si="230"/>
        <v>SU101</v>
      </c>
      <c r="C1128" s="32">
        <f t="shared" si="231"/>
        <v>101</v>
      </c>
      <c r="D1128" s="40" t="str">
        <f t="shared" si="222"/>
        <v>SU</v>
      </c>
      <c r="E1128" s="40">
        <f t="shared" si="232"/>
        <v>10</v>
      </c>
      <c r="F1128" s="40">
        <f t="shared" si="232"/>
        <v>91</v>
      </c>
      <c r="G1128" s="40">
        <f t="shared" si="233"/>
        <v>163</v>
      </c>
      <c r="H1128" s="40">
        <f t="shared" si="234"/>
        <v>32</v>
      </c>
      <c r="I1128" s="40" t="str">
        <f t="shared" si="223"/>
        <v>10.91.163.32</v>
      </c>
      <c r="J1128" s="40" t="str">
        <f t="shared" si="224"/>
        <v>10.91.163.33</v>
      </c>
      <c r="K1128" s="40" t="str">
        <f t="shared" si="225"/>
        <v>10.91.163.38</v>
      </c>
      <c r="L1128" s="40" t="s">
        <v>0</v>
      </c>
      <c r="M1128" s="40" t="str">
        <f t="shared" si="226"/>
        <v>10.91.227.32</v>
      </c>
      <c r="N1128" s="40" t="str">
        <f t="shared" si="227"/>
        <v>10.91.227.33</v>
      </c>
      <c r="O1128" s="40" t="str">
        <f t="shared" si="228"/>
        <v>10.91.227.34</v>
      </c>
      <c r="P1128" s="40" t="str">
        <f t="shared" si="229"/>
        <v>10.91.227.38</v>
      </c>
      <c r="Q1128" s="40" t="s">
        <v>0</v>
      </c>
    </row>
    <row r="1129" spans="1:17">
      <c r="A1129" s="40">
        <v>1126</v>
      </c>
      <c r="B1129" s="32" t="str">
        <f t="shared" si="230"/>
        <v>SU102</v>
      </c>
      <c r="C1129" s="32">
        <f t="shared" si="231"/>
        <v>102</v>
      </c>
      <c r="D1129" s="40" t="str">
        <f t="shared" si="222"/>
        <v>SU</v>
      </c>
      <c r="E1129" s="40">
        <f t="shared" si="232"/>
        <v>10</v>
      </c>
      <c r="F1129" s="40">
        <f t="shared" si="232"/>
        <v>91</v>
      </c>
      <c r="G1129" s="40">
        <f t="shared" si="233"/>
        <v>163</v>
      </c>
      <c r="H1129" s="40">
        <f t="shared" si="234"/>
        <v>40</v>
      </c>
      <c r="I1129" s="40" t="str">
        <f t="shared" si="223"/>
        <v>10.91.163.40</v>
      </c>
      <c r="J1129" s="40" t="str">
        <f t="shared" si="224"/>
        <v>10.91.163.41</v>
      </c>
      <c r="K1129" s="40" t="str">
        <f t="shared" si="225"/>
        <v>10.91.163.46</v>
      </c>
      <c r="L1129" s="40" t="s">
        <v>0</v>
      </c>
      <c r="M1129" s="40" t="str">
        <f t="shared" si="226"/>
        <v>10.91.227.40</v>
      </c>
      <c r="N1129" s="40" t="str">
        <f t="shared" si="227"/>
        <v>10.91.227.41</v>
      </c>
      <c r="O1129" s="40" t="str">
        <f t="shared" si="228"/>
        <v>10.91.227.42</v>
      </c>
      <c r="P1129" s="40" t="str">
        <f t="shared" si="229"/>
        <v>10.91.227.46</v>
      </c>
      <c r="Q1129" s="40" t="s">
        <v>0</v>
      </c>
    </row>
    <row r="1130" spans="1:17">
      <c r="A1130" s="40">
        <v>1127</v>
      </c>
      <c r="B1130" s="32" t="str">
        <f t="shared" si="230"/>
        <v>SU103</v>
      </c>
      <c r="C1130" s="32">
        <f t="shared" si="231"/>
        <v>103</v>
      </c>
      <c r="D1130" s="40" t="str">
        <f t="shared" si="222"/>
        <v>SU</v>
      </c>
      <c r="E1130" s="40">
        <f t="shared" si="232"/>
        <v>10</v>
      </c>
      <c r="F1130" s="40">
        <f t="shared" si="232"/>
        <v>91</v>
      </c>
      <c r="G1130" s="40">
        <f t="shared" si="233"/>
        <v>163</v>
      </c>
      <c r="H1130" s="40">
        <f t="shared" si="234"/>
        <v>48</v>
      </c>
      <c r="I1130" s="40" t="str">
        <f t="shared" si="223"/>
        <v>10.91.163.48</v>
      </c>
      <c r="J1130" s="40" t="str">
        <f t="shared" si="224"/>
        <v>10.91.163.49</v>
      </c>
      <c r="K1130" s="40" t="str">
        <f t="shared" si="225"/>
        <v>10.91.163.54</v>
      </c>
      <c r="L1130" s="40" t="s">
        <v>0</v>
      </c>
      <c r="M1130" s="40" t="str">
        <f t="shared" si="226"/>
        <v>10.91.227.48</v>
      </c>
      <c r="N1130" s="40" t="str">
        <f t="shared" si="227"/>
        <v>10.91.227.49</v>
      </c>
      <c r="O1130" s="40" t="str">
        <f t="shared" si="228"/>
        <v>10.91.227.50</v>
      </c>
      <c r="P1130" s="40" t="str">
        <f t="shared" si="229"/>
        <v>10.91.227.54</v>
      </c>
      <c r="Q1130" s="40" t="s">
        <v>0</v>
      </c>
    </row>
    <row r="1131" spans="1:17">
      <c r="A1131" s="40">
        <v>1128</v>
      </c>
      <c r="B1131" s="32" t="str">
        <f t="shared" si="230"/>
        <v>SU104</v>
      </c>
      <c r="C1131" s="32">
        <f t="shared" si="231"/>
        <v>104</v>
      </c>
      <c r="D1131" s="40" t="str">
        <f t="shared" si="222"/>
        <v>SU</v>
      </c>
      <c r="E1131" s="40">
        <f t="shared" si="232"/>
        <v>10</v>
      </c>
      <c r="F1131" s="40">
        <f t="shared" si="232"/>
        <v>91</v>
      </c>
      <c r="G1131" s="40">
        <f t="shared" si="233"/>
        <v>163</v>
      </c>
      <c r="H1131" s="40">
        <f t="shared" si="234"/>
        <v>56</v>
      </c>
      <c r="I1131" s="40" t="str">
        <f t="shared" si="223"/>
        <v>10.91.163.56</v>
      </c>
      <c r="J1131" s="40" t="str">
        <f t="shared" si="224"/>
        <v>10.91.163.57</v>
      </c>
      <c r="K1131" s="40" t="str">
        <f t="shared" si="225"/>
        <v>10.91.163.62</v>
      </c>
      <c r="L1131" s="40" t="s">
        <v>0</v>
      </c>
      <c r="M1131" s="40" t="str">
        <f t="shared" si="226"/>
        <v>10.91.227.56</v>
      </c>
      <c r="N1131" s="40" t="str">
        <f t="shared" si="227"/>
        <v>10.91.227.57</v>
      </c>
      <c r="O1131" s="40" t="str">
        <f t="shared" si="228"/>
        <v>10.91.227.58</v>
      </c>
      <c r="P1131" s="40" t="str">
        <f t="shared" si="229"/>
        <v>10.91.227.62</v>
      </c>
      <c r="Q1131" s="40" t="s">
        <v>0</v>
      </c>
    </row>
    <row r="1132" spans="1:17">
      <c r="A1132" s="40">
        <v>1129</v>
      </c>
      <c r="B1132" s="32" t="str">
        <f t="shared" si="230"/>
        <v>SU105</v>
      </c>
      <c r="C1132" s="32">
        <f t="shared" si="231"/>
        <v>105</v>
      </c>
      <c r="D1132" s="40" t="str">
        <f t="shared" si="222"/>
        <v>SU</v>
      </c>
      <c r="E1132" s="40">
        <f t="shared" si="232"/>
        <v>10</v>
      </c>
      <c r="F1132" s="40">
        <f t="shared" si="232"/>
        <v>91</v>
      </c>
      <c r="G1132" s="40">
        <f t="shared" si="233"/>
        <v>163</v>
      </c>
      <c r="H1132" s="40">
        <f t="shared" si="234"/>
        <v>64</v>
      </c>
      <c r="I1132" s="40" t="str">
        <f t="shared" si="223"/>
        <v>10.91.163.64</v>
      </c>
      <c r="J1132" s="40" t="str">
        <f t="shared" si="224"/>
        <v>10.91.163.65</v>
      </c>
      <c r="K1132" s="40" t="str">
        <f t="shared" si="225"/>
        <v>10.91.163.70</v>
      </c>
      <c r="L1132" s="40" t="s">
        <v>0</v>
      </c>
      <c r="M1132" s="40" t="str">
        <f t="shared" si="226"/>
        <v>10.91.227.64</v>
      </c>
      <c r="N1132" s="40" t="str">
        <f t="shared" si="227"/>
        <v>10.91.227.65</v>
      </c>
      <c r="O1132" s="40" t="str">
        <f t="shared" si="228"/>
        <v>10.91.227.66</v>
      </c>
      <c r="P1132" s="40" t="str">
        <f t="shared" si="229"/>
        <v>10.91.227.70</v>
      </c>
      <c r="Q1132" s="40" t="s">
        <v>0</v>
      </c>
    </row>
    <row r="1133" spans="1:17">
      <c r="A1133" s="40">
        <v>1130</v>
      </c>
      <c r="B1133" s="32" t="str">
        <f t="shared" si="230"/>
        <v>SU106</v>
      </c>
      <c r="C1133" s="32">
        <f t="shared" si="231"/>
        <v>106</v>
      </c>
      <c r="D1133" s="40" t="str">
        <f t="shared" si="222"/>
        <v>SU</v>
      </c>
      <c r="E1133" s="40">
        <f t="shared" si="232"/>
        <v>10</v>
      </c>
      <c r="F1133" s="40">
        <f t="shared" si="232"/>
        <v>91</v>
      </c>
      <c r="G1133" s="40">
        <f t="shared" si="233"/>
        <v>163</v>
      </c>
      <c r="H1133" s="40">
        <f t="shared" si="234"/>
        <v>72</v>
      </c>
      <c r="I1133" s="40" t="str">
        <f t="shared" si="223"/>
        <v>10.91.163.72</v>
      </c>
      <c r="J1133" s="40" t="str">
        <f t="shared" si="224"/>
        <v>10.91.163.73</v>
      </c>
      <c r="K1133" s="40" t="str">
        <f t="shared" si="225"/>
        <v>10.91.163.78</v>
      </c>
      <c r="L1133" s="40" t="s">
        <v>0</v>
      </c>
      <c r="M1133" s="40" t="str">
        <f t="shared" si="226"/>
        <v>10.91.227.72</v>
      </c>
      <c r="N1133" s="40" t="str">
        <f t="shared" si="227"/>
        <v>10.91.227.73</v>
      </c>
      <c r="O1133" s="40" t="str">
        <f t="shared" si="228"/>
        <v>10.91.227.74</v>
      </c>
      <c r="P1133" s="40" t="str">
        <f t="shared" si="229"/>
        <v>10.91.227.78</v>
      </c>
      <c r="Q1133" s="40" t="s">
        <v>0</v>
      </c>
    </row>
    <row r="1134" spans="1:17">
      <c r="A1134" s="40">
        <v>1131</v>
      </c>
      <c r="B1134" s="32" t="str">
        <f t="shared" si="230"/>
        <v>SU107</v>
      </c>
      <c r="C1134" s="32">
        <f t="shared" si="231"/>
        <v>107</v>
      </c>
      <c r="D1134" s="40" t="str">
        <f t="shared" si="222"/>
        <v>SU</v>
      </c>
      <c r="E1134" s="40">
        <f t="shared" si="232"/>
        <v>10</v>
      </c>
      <c r="F1134" s="40">
        <f t="shared" si="232"/>
        <v>91</v>
      </c>
      <c r="G1134" s="40">
        <f t="shared" si="233"/>
        <v>163</v>
      </c>
      <c r="H1134" s="40">
        <f t="shared" si="234"/>
        <v>80</v>
      </c>
      <c r="I1134" s="40" t="str">
        <f t="shared" si="223"/>
        <v>10.91.163.80</v>
      </c>
      <c r="J1134" s="40" t="str">
        <f t="shared" si="224"/>
        <v>10.91.163.81</v>
      </c>
      <c r="K1134" s="40" t="str">
        <f t="shared" si="225"/>
        <v>10.91.163.86</v>
      </c>
      <c r="L1134" s="40" t="s">
        <v>0</v>
      </c>
      <c r="M1134" s="40" t="str">
        <f t="shared" si="226"/>
        <v>10.91.227.80</v>
      </c>
      <c r="N1134" s="40" t="str">
        <f t="shared" si="227"/>
        <v>10.91.227.81</v>
      </c>
      <c r="O1134" s="40" t="str">
        <f t="shared" si="228"/>
        <v>10.91.227.82</v>
      </c>
      <c r="P1134" s="40" t="str">
        <f t="shared" si="229"/>
        <v>10.91.227.86</v>
      </c>
      <c r="Q1134" s="40" t="s">
        <v>0</v>
      </c>
    </row>
    <row r="1135" spans="1:17">
      <c r="A1135" s="40">
        <v>1132</v>
      </c>
      <c r="B1135" s="32" t="str">
        <f t="shared" si="230"/>
        <v>SU108</v>
      </c>
      <c r="C1135" s="32">
        <f t="shared" si="231"/>
        <v>108</v>
      </c>
      <c r="D1135" s="40" t="str">
        <f t="shared" si="222"/>
        <v>SU</v>
      </c>
      <c r="E1135" s="40">
        <f t="shared" si="232"/>
        <v>10</v>
      </c>
      <c r="F1135" s="40">
        <f t="shared" si="232"/>
        <v>91</v>
      </c>
      <c r="G1135" s="40">
        <f t="shared" si="233"/>
        <v>163</v>
      </c>
      <c r="H1135" s="40">
        <f t="shared" si="234"/>
        <v>88</v>
      </c>
      <c r="I1135" s="40" t="str">
        <f t="shared" si="223"/>
        <v>10.91.163.88</v>
      </c>
      <c r="J1135" s="40" t="str">
        <f t="shared" si="224"/>
        <v>10.91.163.89</v>
      </c>
      <c r="K1135" s="40" t="str">
        <f t="shared" si="225"/>
        <v>10.91.163.94</v>
      </c>
      <c r="L1135" s="40" t="s">
        <v>0</v>
      </c>
      <c r="M1135" s="40" t="str">
        <f t="shared" si="226"/>
        <v>10.91.227.88</v>
      </c>
      <c r="N1135" s="40" t="str">
        <f t="shared" si="227"/>
        <v>10.91.227.89</v>
      </c>
      <c r="O1135" s="40" t="str">
        <f t="shared" si="228"/>
        <v>10.91.227.90</v>
      </c>
      <c r="P1135" s="40" t="str">
        <f t="shared" si="229"/>
        <v>10.91.227.94</v>
      </c>
      <c r="Q1135" s="40" t="s">
        <v>0</v>
      </c>
    </row>
    <row r="1136" spans="1:17">
      <c r="A1136" s="40">
        <v>1133</v>
      </c>
      <c r="B1136" s="32" t="str">
        <f t="shared" si="230"/>
        <v>SU109</v>
      </c>
      <c r="C1136" s="32">
        <f t="shared" si="231"/>
        <v>109</v>
      </c>
      <c r="D1136" s="40" t="str">
        <f t="shared" si="222"/>
        <v>SU</v>
      </c>
      <c r="E1136" s="40">
        <f t="shared" si="232"/>
        <v>10</v>
      </c>
      <c r="F1136" s="40">
        <f t="shared" si="232"/>
        <v>91</v>
      </c>
      <c r="G1136" s="40">
        <f t="shared" si="233"/>
        <v>163</v>
      </c>
      <c r="H1136" s="40">
        <f t="shared" si="234"/>
        <v>96</v>
      </c>
      <c r="I1136" s="40" t="str">
        <f t="shared" si="223"/>
        <v>10.91.163.96</v>
      </c>
      <c r="J1136" s="40" t="str">
        <f t="shared" si="224"/>
        <v>10.91.163.97</v>
      </c>
      <c r="K1136" s="40" t="str">
        <f t="shared" si="225"/>
        <v>10.91.163.102</v>
      </c>
      <c r="L1136" s="40" t="s">
        <v>0</v>
      </c>
      <c r="M1136" s="40" t="str">
        <f t="shared" si="226"/>
        <v>10.91.227.96</v>
      </c>
      <c r="N1136" s="40" t="str">
        <f t="shared" si="227"/>
        <v>10.91.227.97</v>
      </c>
      <c r="O1136" s="40" t="str">
        <f t="shared" si="228"/>
        <v>10.91.227.98</v>
      </c>
      <c r="P1136" s="40" t="str">
        <f t="shared" si="229"/>
        <v>10.91.227.102</v>
      </c>
      <c r="Q1136" s="40" t="s">
        <v>0</v>
      </c>
    </row>
    <row r="1137" spans="1:17">
      <c r="A1137" s="40">
        <v>1134</v>
      </c>
      <c r="B1137" s="32" t="str">
        <f t="shared" si="230"/>
        <v>SU110</v>
      </c>
      <c r="C1137" s="32">
        <f t="shared" si="231"/>
        <v>110</v>
      </c>
      <c r="D1137" s="40" t="str">
        <f t="shared" si="222"/>
        <v>SU</v>
      </c>
      <c r="E1137" s="40">
        <f t="shared" si="232"/>
        <v>10</v>
      </c>
      <c r="F1137" s="40">
        <f t="shared" si="232"/>
        <v>91</v>
      </c>
      <c r="G1137" s="40">
        <f t="shared" si="233"/>
        <v>163</v>
      </c>
      <c r="H1137" s="40">
        <f t="shared" si="234"/>
        <v>104</v>
      </c>
      <c r="I1137" s="40" t="str">
        <f t="shared" si="223"/>
        <v>10.91.163.104</v>
      </c>
      <c r="J1137" s="40" t="str">
        <f t="shared" si="224"/>
        <v>10.91.163.105</v>
      </c>
      <c r="K1137" s="40" t="str">
        <f t="shared" si="225"/>
        <v>10.91.163.110</v>
      </c>
      <c r="L1137" s="40" t="s">
        <v>0</v>
      </c>
      <c r="M1137" s="40" t="str">
        <f t="shared" si="226"/>
        <v>10.91.227.104</v>
      </c>
      <c r="N1137" s="40" t="str">
        <f t="shared" si="227"/>
        <v>10.91.227.105</v>
      </c>
      <c r="O1137" s="40" t="str">
        <f t="shared" si="228"/>
        <v>10.91.227.106</v>
      </c>
      <c r="P1137" s="40" t="str">
        <f t="shared" si="229"/>
        <v>10.91.227.110</v>
      </c>
      <c r="Q1137" s="40" t="s">
        <v>0</v>
      </c>
    </row>
    <row r="1138" spans="1:17">
      <c r="A1138" s="40">
        <v>1135</v>
      </c>
      <c r="B1138" s="32" t="str">
        <f t="shared" si="230"/>
        <v>SU111</v>
      </c>
      <c r="C1138" s="32">
        <f t="shared" si="231"/>
        <v>111</v>
      </c>
      <c r="D1138" s="40" t="str">
        <f t="shared" si="222"/>
        <v>SU</v>
      </c>
      <c r="E1138" s="40">
        <f t="shared" si="232"/>
        <v>10</v>
      </c>
      <c r="F1138" s="40">
        <f t="shared" si="232"/>
        <v>91</v>
      </c>
      <c r="G1138" s="40">
        <f t="shared" si="233"/>
        <v>163</v>
      </c>
      <c r="H1138" s="40">
        <f t="shared" si="234"/>
        <v>112</v>
      </c>
      <c r="I1138" s="40" t="str">
        <f t="shared" si="223"/>
        <v>10.91.163.112</v>
      </c>
      <c r="J1138" s="40" t="str">
        <f t="shared" si="224"/>
        <v>10.91.163.113</v>
      </c>
      <c r="K1138" s="40" t="str">
        <f t="shared" si="225"/>
        <v>10.91.163.118</v>
      </c>
      <c r="L1138" s="40" t="s">
        <v>0</v>
      </c>
      <c r="M1138" s="40" t="str">
        <f t="shared" si="226"/>
        <v>10.91.227.112</v>
      </c>
      <c r="N1138" s="40" t="str">
        <f t="shared" si="227"/>
        <v>10.91.227.113</v>
      </c>
      <c r="O1138" s="40" t="str">
        <f t="shared" si="228"/>
        <v>10.91.227.114</v>
      </c>
      <c r="P1138" s="40" t="str">
        <f t="shared" si="229"/>
        <v>10.91.227.118</v>
      </c>
      <c r="Q1138" s="40" t="s">
        <v>0</v>
      </c>
    </row>
    <row r="1139" spans="1:17">
      <c r="A1139" s="40">
        <v>1136</v>
      </c>
      <c r="B1139" s="32" t="str">
        <f t="shared" si="230"/>
        <v>SU112</v>
      </c>
      <c r="C1139" s="32">
        <f t="shared" si="231"/>
        <v>112</v>
      </c>
      <c r="D1139" s="40" t="str">
        <f t="shared" si="222"/>
        <v>SU</v>
      </c>
      <c r="E1139" s="40">
        <f t="shared" si="232"/>
        <v>10</v>
      </c>
      <c r="F1139" s="40">
        <f t="shared" si="232"/>
        <v>91</v>
      </c>
      <c r="G1139" s="40">
        <f t="shared" si="233"/>
        <v>163</v>
      </c>
      <c r="H1139" s="40">
        <f t="shared" si="234"/>
        <v>120</v>
      </c>
      <c r="I1139" s="40" t="str">
        <f t="shared" si="223"/>
        <v>10.91.163.120</v>
      </c>
      <c r="J1139" s="40" t="str">
        <f t="shared" si="224"/>
        <v>10.91.163.121</v>
      </c>
      <c r="K1139" s="40" t="str">
        <f t="shared" si="225"/>
        <v>10.91.163.126</v>
      </c>
      <c r="L1139" s="40" t="s">
        <v>0</v>
      </c>
      <c r="M1139" s="40" t="str">
        <f t="shared" si="226"/>
        <v>10.91.227.120</v>
      </c>
      <c r="N1139" s="40" t="str">
        <f t="shared" si="227"/>
        <v>10.91.227.121</v>
      </c>
      <c r="O1139" s="40" t="str">
        <f t="shared" si="228"/>
        <v>10.91.227.122</v>
      </c>
      <c r="P1139" s="40" t="str">
        <f t="shared" si="229"/>
        <v>10.91.227.126</v>
      </c>
      <c r="Q1139" s="40" t="s">
        <v>0</v>
      </c>
    </row>
    <row r="1140" spans="1:17">
      <c r="A1140" s="40">
        <v>1137</v>
      </c>
      <c r="B1140" s="32" t="str">
        <f t="shared" si="230"/>
        <v>SU113</v>
      </c>
      <c r="C1140" s="32">
        <f t="shared" si="231"/>
        <v>113</v>
      </c>
      <c r="D1140" s="40" t="str">
        <f t="shared" si="222"/>
        <v>SU</v>
      </c>
      <c r="E1140" s="40">
        <f t="shared" si="232"/>
        <v>10</v>
      </c>
      <c r="F1140" s="40">
        <f t="shared" si="232"/>
        <v>91</v>
      </c>
      <c r="G1140" s="40">
        <f t="shared" si="233"/>
        <v>163</v>
      </c>
      <c r="H1140" s="40">
        <f t="shared" si="234"/>
        <v>128</v>
      </c>
      <c r="I1140" s="40" t="str">
        <f t="shared" si="223"/>
        <v>10.91.163.128</v>
      </c>
      <c r="J1140" s="40" t="str">
        <f t="shared" si="224"/>
        <v>10.91.163.129</v>
      </c>
      <c r="K1140" s="40" t="str">
        <f t="shared" si="225"/>
        <v>10.91.163.134</v>
      </c>
      <c r="L1140" s="40" t="s">
        <v>0</v>
      </c>
      <c r="M1140" s="40" t="str">
        <f t="shared" si="226"/>
        <v>10.91.227.128</v>
      </c>
      <c r="N1140" s="40" t="str">
        <f t="shared" si="227"/>
        <v>10.91.227.129</v>
      </c>
      <c r="O1140" s="40" t="str">
        <f t="shared" si="228"/>
        <v>10.91.227.130</v>
      </c>
      <c r="P1140" s="40" t="str">
        <f t="shared" si="229"/>
        <v>10.91.227.134</v>
      </c>
      <c r="Q1140" s="40" t="s">
        <v>0</v>
      </c>
    </row>
    <row r="1141" spans="1:17">
      <c r="A1141" s="40">
        <v>1138</v>
      </c>
      <c r="B1141" s="32" t="str">
        <f t="shared" si="230"/>
        <v>SU114</v>
      </c>
      <c r="C1141" s="32">
        <f t="shared" si="231"/>
        <v>114</v>
      </c>
      <c r="D1141" s="40" t="str">
        <f t="shared" si="222"/>
        <v>SU</v>
      </c>
      <c r="E1141" s="40">
        <f t="shared" si="232"/>
        <v>10</v>
      </c>
      <c r="F1141" s="40">
        <f t="shared" si="232"/>
        <v>91</v>
      </c>
      <c r="G1141" s="40">
        <f t="shared" si="233"/>
        <v>163</v>
      </c>
      <c r="H1141" s="40">
        <f t="shared" si="234"/>
        <v>136</v>
      </c>
      <c r="I1141" s="40" t="str">
        <f t="shared" si="223"/>
        <v>10.91.163.136</v>
      </c>
      <c r="J1141" s="40" t="str">
        <f t="shared" si="224"/>
        <v>10.91.163.137</v>
      </c>
      <c r="K1141" s="40" t="str">
        <f t="shared" si="225"/>
        <v>10.91.163.142</v>
      </c>
      <c r="L1141" s="40" t="s">
        <v>0</v>
      </c>
      <c r="M1141" s="40" t="str">
        <f t="shared" si="226"/>
        <v>10.91.227.136</v>
      </c>
      <c r="N1141" s="40" t="str">
        <f t="shared" si="227"/>
        <v>10.91.227.137</v>
      </c>
      <c r="O1141" s="40" t="str">
        <f t="shared" si="228"/>
        <v>10.91.227.138</v>
      </c>
      <c r="P1141" s="40" t="str">
        <f t="shared" si="229"/>
        <v>10.91.227.142</v>
      </c>
      <c r="Q1141" s="40" t="s">
        <v>0</v>
      </c>
    </row>
    <row r="1142" spans="1:17">
      <c r="A1142" s="40">
        <v>1139</v>
      </c>
      <c r="B1142" s="32" t="str">
        <f t="shared" si="230"/>
        <v>SU115</v>
      </c>
      <c r="C1142" s="32">
        <f t="shared" si="231"/>
        <v>115</v>
      </c>
      <c r="D1142" s="40" t="str">
        <f t="shared" si="222"/>
        <v>SU</v>
      </c>
      <c r="E1142" s="40">
        <f t="shared" si="232"/>
        <v>10</v>
      </c>
      <c r="F1142" s="40">
        <f t="shared" si="232"/>
        <v>91</v>
      </c>
      <c r="G1142" s="40">
        <f t="shared" si="233"/>
        <v>163</v>
      </c>
      <c r="H1142" s="40">
        <f t="shared" si="234"/>
        <v>144</v>
      </c>
      <c r="I1142" s="40" t="str">
        <f t="shared" si="223"/>
        <v>10.91.163.144</v>
      </c>
      <c r="J1142" s="40" t="str">
        <f t="shared" si="224"/>
        <v>10.91.163.145</v>
      </c>
      <c r="K1142" s="40" t="str">
        <f t="shared" si="225"/>
        <v>10.91.163.150</v>
      </c>
      <c r="L1142" s="40" t="s">
        <v>0</v>
      </c>
      <c r="M1142" s="40" t="str">
        <f t="shared" si="226"/>
        <v>10.91.227.144</v>
      </c>
      <c r="N1142" s="40" t="str">
        <f t="shared" si="227"/>
        <v>10.91.227.145</v>
      </c>
      <c r="O1142" s="40" t="str">
        <f t="shared" si="228"/>
        <v>10.91.227.146</v>
      </c>
      <c r="P1142" s="40" t="str">
        <f t="shared" si="229"/>
        <v>10.91.227.150</v>
      </c>
      <c r="Q1142" s="40" t="s">
        <v>0</v>
      </c>
    </row>
    <row r="1143" spans="1:17">
      <c r="A1143" s="40">
        <v>1140</v>
      </c>
      <c r="B1143" s="32" t="str">
        <f t="shared" si="230"/>
        <v>SU116</v>
      </c>
      <c r="C1143" s="32">
        <f t="shared" si="231"/>
        <v>116</v>
      </c>
      <c r="D1143" s="40" t="str">
        <f t="shared" si="222"/>
        <v>SU</v>
      </c>
      <c r="E1143" s="40">
        <f t="shared" si="232"/>
        <v>10</v>
      </c>
      <c r="F1143" s="40">
        <f t="shared" si="232"/>
        <v>91</v>
      </c>
      <c r="G1143" s="40">
        <f t="shared" si="233"/>
        <v>163</v>
      </c>
      <c r="H1143" s="40">
        <f t="shared" si="234"/>
        <v>152</v>
      </c>
      <c r="I1143" s="40" t="str">
        <f t="shared" si="223"/>
        <v>10.91.163.152</v>
      </c>
      <c r="J1143" s="40" t="str">
        <f t="shared" si="224"/>
        <v>10.91.163.153</v>
      </c>
      <c r="K1143" s="40" t="str">
        <f t="shared" si="225"/>
        <v>10.91.163.158</v>
      </c>
      <c r="L1143" s="40" t="s">
        <v>0</v>
      </c>
      <c r="M1143" s="40" t="str">
        <f t="shared" si="226"/>
        <v>10.91.227.152</v>
      </c>
      <c r="N1143" s="40" t="str">
        <f t="shared" si="227"/>
        <v>10.91.227.153</v>
      </c>
      <c r="O1143" s="40" t="str">
        <f t="shared" si="228"/>
        <v>10.91.227.154</v>
      </c>
      <c r="P1143" s="40" t="str">
        <f t="shared" si="229"/>
        <v>10.91.227.158</v>
      </c>
      <c r="Q1143" s="40" t="s">
        <v>0</v>
      </c>
    </row>
    <row r="1144" spans="1:17">
      <c r="A1144" s="40">
        <v>1141</v>
      </c>
      <c r="B1144" s="32" t="str">
        <f t="shared" si="230"/>
        <v>SU117</v>
      </c>
      <c r="C1144" s="32">
        <f t="shared" si="231"/>
        <v>117</v>
      </c>
      <c r="D1144" s="40" t="str">
        <f t="shared" si="222"/>
        <v>SU</v>
      </c>
      <c r="E1144" s="40">
        <f t="shared" si="232"/>
        <v>10</v>
      </c>
      <c r="F1144" s="40">
        <f t="shared" si="232"/>
        <v>91</v>
      </c>
      <c r="G1144" s="40">
        <f t="shared" si="233"/>
        <v>163</v>
      </c>
      <c r="H1144" s="40">
        <f t="shared" si="234"/>
        <v>160</v>
      </c>
      <c r="I1144" s="40" t="str">
        <f t="shared" si="223"/>
        <v>10.91.163.160</v>
      </c>
      <c r="J1144" s="40" t="str">
        <f t="shared" si="224"/>
        <v>10.91.163.161</v>
      </c>
      <c r="K1144" s="40" t="str">
        <f t="shared" si="225"/>
        <v>10.91.163.166</v>
      </c>
      <c r="L1144" s="40" t="s">
        <v>0</v>
      </c>
      <c r="M1144" s="40" t="str">
        <f t="shared" si="226"/>
        <v>10.91.227.160</v>
      </c>
      <c r="N1144" s="40" t="str">
        <f t="shared" si="227"/>
        <v>10.91.227.161</v>
      </c>
      <c r="O1144" s="40" t="str">
        <f t="shared" si="228"/>
        <v>10.91.227.162</v>
      </c>
      <c r="P1144" s="40" t="str">
        <f t="shared" si="229"/>
        <v>10.91.227.166</v>
      </c>
      <c r="Q1144" s="40" t="s">
        <v>0</v>
      </c>
    </row>
    <row r="1145" spans="1:17">
      <c r="A1145" s="40">
        <v>1142</v>
      </c>
      <c r="B1145" s="32" t="str">
        <f t="shared" si="230"/>
        <v>SU118</v>
      </c>
      <c r="C1145" s="32">
        <f t="shared" si="231"/>
        <v>118</v>
      </c>
      <c r="D1145" s="40" t="str">
        <f t="shared" si="222"/>
        <v>SU</v>
      </c>
      <c r="E1145" s="40">
        <f t="shared" si="232"/>
        <v>10</v>
      </c>
      <c r="F1145" s="40">
        <f t="shared" si="232"/>
        <v>91</v>
      </c>
      <c r="G1145" s="40">
        <f t="shared" si="233"/>
        <v>163</v>
      </c>
      <c r="H1145" s="40">
        <f t="shared" si="234"/>
        <v>168</v>
      </c>
      <c r="I1145" s="40" t="str">
        <f t="shared" si="223"/>
        <v>10.91.163.168</v>
      </c>
      <c r="J1145" s="40" t="str">
        <f t="shared" si="224"/>
        <v>10.91.163.169</v>
      </c>
      <c r="K1145" s="40" t="str">
        <f t="shared" si="225"/>
        <v>10.91.163.174</v>
      </c>
      <c r="L1145" s="40" t="s">
        <v>0</v>
      </c>
      <c r="M1145" s="40" t="str">
        <f t="shared" si="226"/>
        <v>10.91.227.168</v>
      </c>
      <c r="N1145" s="40" t="str">
        <f t="shared" si="227"/>
        <v>10.91.227.169</v>
      </c>
      <c r="O1145" s="40" t="str">
        <f t="shared" si="228"/>
        <v>10.91.227.170</v>
      </c>
      <c r="P1145" s="40" t="str">
        <f t="shared" si="229"/>
        <v>10.91.227.174</v>
      </c>
      <c r="Q1145" s="40" t="s">
        <v>0</v>
      </c>
    </row>
    <row r="1146" spans="1:17">
      <c r="A1146" s="40">
        <v>1143</v>
      </c>
      <c r="B1146" s="32" t="str">
        <f t="shared" si="230"/>
        <v>SU119</v>
      </c>
      <c r="C1146" s="32">
        <f t="shared" si="231"/>
        <v>119</v>
      </c>
      <c r="D1146" s="40" t="str">
        <f t="shared" si="222"/>
        <v>SU</v>
      </c>
      <c r="E1146" s="40">
        <f t="shared" si="232"/>
        <v>10</v>
      </c>
      <c r="F1146" s="40">
        <f t="shared" si="232"/>
        <v>91</v>
      </c>
      <c r="G1146" s="40">
        <f t="shared" si="233"/>
        <v>163</v>
      </c>
      <c r="H1146" s="40">
        <f t="shared" si="234"/>
        <v>176</v>
      </c>
      <c r="I1146" s="40" t="str">
        <f t="shared" si="223"/>
        <v>10.91.163.176</v>
      </c>
      <c r="J1146" s="40" t="str">
        <f t="shared" si="224"/>
        <v>10.91.163.177</v>
      </c>
      <c r="K1146" s="40" t="str">
        <f t="shared" si="225"/>
        <v>10.91.163.182</v>
      </c>
      <c r="L1146" s="40" t="s">
        <v>0</v>
      </c>
      <c r="M1146" s="40" t="str">
        <f t="shared" si="226"/>
        <v>10.91.227.176</v>
      </c>
      <c r="N1146" s="40" t="str">
        <f t="shared" si="227"/>
        <v>10.91.227.177</v>
      </c>
      <c r="O1146" s="40" t="str">
        <f t="shared" si="228"/>
        <v>10.91.227.178</v>
      </c>
      <c r="P1146" s="40" t="str">
        <f t="shared" si="229"/>
        <v>10.91.227.182</v>
      </c>
      <c r="Q1146" s="40" t="s">
        <v>0</v>
      </c>
    </row>
    <row r="1147" spans="1:17">
      <c r="A1147" s="40">
        <v>1144</v>
      </c>
      <c r="B1147" s="32" t="str">
        <f t="shared" si="230"/>
        <v>SU120</v>
      </c>
      <c r="C1147" s="32">
        <f t="shared" si="231"/>
        <v>120</v>
      </c>
      <c r="D1147" s="40" t="str">
        <f t="shared" si="222"/>
        <v>SU</v>
      </c>
      <c r="E1147" s="40">
        <f t="shared" si="232"/>
        <v>10</v>
      </c>
      <c r="F1147" s="40">
        <f t="shared" si="232"/>
        <v>91</v>
      </c>
      <c r="G1147" s="40">
        <f t="shared" si="233"/>
        <v>163</v>
      </c>
      <c r="H1147" s="40">
        <f t="shared" si="234"/>
        <v>184</v>
      </c>
      <c r="I1147" s="40" t="str">
        <f t="shared" si="223"/>
        <v>10.91.163.184</v>
      </c>
      <c r="J1147" s="40" t="str">
        <f t="shared" si="224"/>
        <v>10.91.163.185</v>
      </c>
      <c r="K1147" s="40" t="str">
        <f t="shared" si="225"/>
        <v>10.91.163.190</v>
      </c>
      <c r="L1147" s="40" t="s">
        <v>0</v>
      </c>
      <c r="M1147" s="40" t="str">
        <f t="shared" si="226"/>
        <v>10.91.227.184</v>
      </c>
      <c r="N1147" s="40" t="str">
        <f t="shared" si="227"/>
        <v>10.91.227.185</v>
      </c>
      <c r="O1147" s="40" t="str">
        <f t="shared" si="228"/>
        <v>10.91.227.186</v>
      </c>
      <c r="P1147" s="40" t="str">
        <f t="shared" si="229"/>
        <v>10.91.227.190</v>
      </c>
      <c r="Q1147" s="40" t="s">
        <v>0</v>
      </c>
    </row>
    <row r="1148" spans="1:17">
      <c r="A1148" s="40">
        <v>1145</v>
      </c>
      <c r="B1148" s="32" t="str">
        <f t="shared" si="230"/>
        <v>SU121</v>
      </c>
      <c r="C1148" s="32">
        <f t="shared" si="231"/>
        <v>121</v>
      </c>
      <c r="D1148" s="40" t="str">
        <f t="shared" si="222"/>
        <v>SU</v>
      </c>
      <c r="E1148" s="40">
        <f t="shared" si="232"/>
        <v>10</v>
      </c>
      <c r="F1148" s="40">
        <f t="shared" si="232"/>
        <v>91</v>
      </c>
      <c r="G1148" s="40">
        <f t="shared" si="233"/>
        <v>163</v>
      </c>
      <c r="H1148" s="40">
        <f t="shared" si="234"/>
        <v>192</v>
      </c>
      <c r="I1148" s="40" t="str">
        <f t="shared" si="223"/>
        <v>10.91.163.192</v>
      </c>
      <c r="J1148" s="40" t="str">
        <f t="shared" si="224"/>
        <v>10.91.163.193</v>
      </c>
      <c r="K1148" s="40" t="str">
        <f t="shared" si="225"/>
        <v>10.91.163.198</v>
      </c>
      <c r="L1148" s="40" t="s">
        <v>0</v>
      </c>
      <c r="M1148" s="40" t="str">
        <f t="shared" si="226"/>
        <v>10.91.227.192</v>
      </c>
      <c r="N1148" s="40" t="str">
        <f t="shared" si="227"/>
        <v>10.91.227.193</v>
      </c>
      <c r="O1148" s="40" t="str">
        <f t="shared" si="228"/>
        <v>10.91.227.194</v>
      </c>
      <c r="P1148" s="40" t="str">
        <f t="shared" si="229"/>
        <v>10.91.227.198</v>
      </c>
      <c r="Q1148" s="40" t="s">
        <v>0</v>
      </c>
    </row>
    <row r="1149" spans="1:17">
      <c r="A1149" s="40">
        <v>1146</v>
      </c>
      <c r="B1149" s="32" t="str">
        <f t="shared" si="230"/>
        <v>SU122</v>
      </c>
      <c r="C1149" s="32">
        <f t="shared" si="231"/>
        <v>122</v>
      </c>
      <c r="D1149" s="40" t="str">
        <f t="shared" si="222"/>
        <v>SU</v>
      </c>
      <c r="E1149" s="40">
        <f t="shared" si="232"/>
        <v>10</v>
      </c>
      <c r="F1149" s="40">
        <f t="shared" si="232"/>
        <v>91</v>
      </c>
      <c r="G1149" s="40">
        <f t="shared" si="233"/>
        <v>163</v>
      </c>
      <c r="H1149" s="40">
        <f t="shared" si="234"/>
        <v>200</v>
      </c>
      <c r="I1149" s="40" t="str">
        <f t="shared" si="223"/>
        <v>10.91.163.200</v>
      </c>
      <c r="J1149" s="40" t="str">
        <f t="shared" si="224"/>
        <v>10.91.163.201</v>
      </c>
      <c r="K1149" s="40" t="str">
        <f t="shared" si="225"/>
        <v>10.91.163.206</v>
      </c>
      <c r="L1149" s="40" t="s">
        <v>0</v>
      </c>
      <c r="M1149" s="40" t="str">
        <f t="shared" si="226"/>
        <v>10.91.227.200</v>
      </c>
      <c r="N1149" s="40" t="str">
        <f t="shared" si="227"/>
        <v>10.91.227.201</v>
      </c>
      <c r="O1149" s="40" t="str">
        <f t="shared" si="228"/>
        <v>10.91.227.202</v>
      </c>
      <c r="P1149" s="40" t="str">
        <f t="shared" si="229"/>
        <v>10.91.227.206</v>
      </c>
      <c r="Q1149" s="40" t="s">
        <v>0</v>
      </c>
    </row>
    <row r="1150" spans="1:17">
      <c r="A1150" s="40">
        <v>1147</v>
      </c>
      <c r="B1150" s="32" t="str">
        <f t="shared" si="230"/>
        <v>SU123</v>
      </c>
      <c r="C1150" s="32">
        <f t="shared" si="231"/>
        <v>123</v>
      </c>
      <c r="D1150" s="40" t="str">
        <f t="shared" si="222"/>
        <v>SU</v>
      </c>
      <c r="E1150" s="40">
        <f t="shared" si="232"/>
        <v>10</v>
      </c>
      <c r="F1150" s="40">
        <f t="shared" si="232"/>
        <v>91</v>
      </c>
      <c r="G1150" s="40">
        <f t="shared" si="233"/>
        <v>163</v>
      </c>
      <c r="H1150" s="40">
        <f t="shared" si="234"/>
        <v>208</v>
      </c>
      <c r="I1150" s="40" t="str">
        <f t="shared" si="223"/>
        <v>10.91.163.208</v>
      </c>
      <c r="J1150" s="40" t="str">
        <f t="shared" si="224"/>
        <v>10.91.163.209</v>
      </c>
      <c r="K1150" s="40" t="str">
        <f t="shared" si="225"/>
        <v>10.91.163.214</v>
      </c>
      <c r="L1150" s="40" t="s">
        <v>0</v>
      </c>
      <c r="M1150" s="40" t="str">
        <f t="shared" si="226"/>
        <v>10.91.227.208</v>
      </c>
      <c r="N1150" s="40" t="str">
        <f t="shared" si="227"/>
        <v>10.91.227.209</v>
      </c>
      <c r="O1150" s="40" t="str">
        <f t="shared" si="228"/>
        <v>10.91.227.210</v>
      </c>
      <c r="P1150" s="40" t="str">
        <f t="shared" si="229"/>
        <v>10.91.227.214</v>
      </c>
      <c r="Q1150" s="40" t="s">
        <v>0</v>
      </c>
    </row>
    <row r="1151" spans="1:17">
      <c r="A1151" s="40">
        <v>1148</v>
      </c>
      <c r="B1151" s="32" t="str">
        <f t="shared" si="230"/>
        <v>SU124</v>
      </c>
      <c r="C1151" s="32">
        <f t="shared" si="231"/>
        <v>124</v>
      </c>
      <c r="D1151" s="40" t="str">
        <f t="shared" si="222"/>
        <v>SU</v>
      </c>
      <c r="E1151" s="40">
        <f t="shared" si="232"/>
        <v>10</v>
      </c>
      <c r="F1151" s="40">
        <f t="shared" si="232"/>
        <v>91</v>
      </c>
      <c r="G1151" s="40">
        <f t="shared" si="233"/>
        <v>163</v>
      </c>
      <c r="H1151" s="40">
        <f t="shared" si="234"/>
        <v>216</v>
      </c>
      <c r="I1151" s="40" t="str">
        <f t="shared" si="223"/>
        <v>10.91.163.216</v>
      </c>
      <c r="J1151" s="40" t="str">
        <f t="shared" si="224"/>
        <v>10.91.163.217</v>
      </c>
      <c r="K1151" s="40" t="str">
        <f t="shared" si="225"/>
        <v>10.91.163.222</v>
      </c>
      <c r="L1151" s="40" t="s">
        <v>0</v>
      </c>
      <c r="M1151" s="40" t="str">
        <f t="shared" si="226"/>
        <v>10.91.227.216</v>
      </c>
      <c r="N1151" s="40" t="str">
        <f t="shared" si="227"/>
        <v>10.91.227.217</v>
      </c>
      <c r="O1151" s="40" t="str">
        <f t="shared" si="228"/>
        <v>10.91.227.218</v>
      </c>
      <c r="P1151" s="40" t="str">
        <f t="shared" si="229"/>
        <v>10.91.227.222</v>
      </c>
      <c r="Q1151" s="40" t="s">
        <v>0</v>
      </c>
    </row>
    <row r="1152" spans="1:17">
      <c r="A1152" s="40">
        <v>1149</v>
      </c>
      <c r="B1152" s="32" t="str">
        <f t="shared" si="230"/>
        <v>SU125</v>
      </c>
      <c r="C1152" s="32">
        <f t="shared" si="231"/>
        <v>125</v>
      </c>
      <c r="D1152" s="40" t="str">
        <f t="shared" si="222"/>
        <v>SU</v>
      </c>
      <c r="E1152" s="40">
        <f t="shared" si="232"/>
        <v>10</v>
      </c>
      <c r="F1152" s="40">
        <f t="shared" si="232"/>
        <v>91</v>
      </c>
      <c r="G1152" s="40">
        <f t="shared" si="233"/>
        <v>163</v>
      </c>
      <c r="H1152" s="40">
        <f t="shared" si="234"/>
        <v>224</v>
      </c>
      <c r="I1152" s="40" t="str">
        <f t="shared" si="223"/>
        <v>10.91.163.224</v>
      </c>
      <c r="J1152" s="40" t="str">
        <f t="shared" si="224"/>
        <v>10.91.163.225</v>
      </c>
      <c r="K1152" s="40" t="str">
        <f t="shared" si="225"/>
        <v>10.91.163.230</v>
      </c>
      <c r="L1152" s="40" t="s">
        <v>0</v>
      </c>
      <c r="M1152" s="40" t="str">
        <f t="shared" si="226"/>
        <v>10.91.227.224</v>
      </c>
      <c r="N1152" s="40" t="str">
        <f t="shared" si="227"/>
        <v>10.91.227.225</v>
      </c>
      <c r="O1152" s="40" t="str">
        <f t="shared" si="228"/>
        <v>10.91.227.226</v>
      </c>
      <c r="P1152" s="40" t="str">
        <f t="shared" si="229"/>
        <v>10.91.227.230</v>
      </c>
      <c r="Q1152" s="40" t="s">
        <v>0</v>
      </c>
    </row>
    <row r="1153" spans="1:17">
      <c r="A1153" s="40">
        <v>1150</v>
      </c>
      <c r="B1153" s="32" t="str">
        <f t="shared" si="230"/>
        <v>SU126</v>
      </c>
      <c r="C1153" s="32">
        <f t="shared" si="231"/>
        <v>126</v>
      </c>
      <c r="D1153" s="40" t="str">
        <f t="shared" si="222"/>
        <v>SU</v>
      </c>
      <c r="E1153" s="40">
        <f t="shared" si="232"/>
        <v>10</v>
      </c>
      <c r="F1153" s="40">
        <f t="shared" si="232"/>
        <v>91</v>
      </c>
      <c r="G1153" s="40">
        <f t="shared" si="233"/>
        <v>163</v>
      </c>
      <c r="H1153" s="40">
        <f t="shared" si="234"/>
        <v>232</v>
      </c>
      <c r="I1153" s="40" t="str">
        <f t="shared" si="223"/>
        <v>10.91.163.232</v>
      </c>
      <c r="J1153" s="40" t="str">
        <f t="shared" si="224"/>
        <v>10.91.163.233</v>
      </c>
      <c r="K1153" s="40" t="str">
        <f t="shared" si="225"/>
        <v>10.91.163.238</v>
      </c>
      <c r="L1153" s="40" t="s">
        <v>0</v>
      </c>
      <c r="M1153" s="40" t="str">
        <f t="shared" si="226"/>
        <v>10.91.227.232</v>
      </c>
      <c r="N1153" s="40" t="str">
        <f t="shared" si="227"/>
        <v>10.91.227.233</v>
      </c>
      <c r="O1153" s="40" t="str">
        <f t="shared" si="228"/>
        <v>10.91.227.234</v>
      </c>
      <c r="P1153" s="40" t="str">
        <f t="shared" si="229"/>
        <v>10.91.227.238</v>
      </c>
      <c r="Q1153" s="40" t="s">
        <v>0</v>
      </c>
    </row>
    <row r="1154" spans="1:17">
      <c r="A1154" s="40">
        <v>1151</v>
      </c>
      <c r="B1154" s="32" t="str">
        <f t="shared" si="230"/>
        <v>SU127</v>
      </c>
      <c r="C1154" s="32">
        <f t="shared" si="231"/>
        <v>127</v>
      </c>
      <c r="D1154" s="40" t="str">
        <f t="shared" si="222"/>
        <v>SU</v>
      </c>
      <c r="E1154" s="40">
        <f t="shared" si="232"/>
        <v>10</v>
      </c>
      <c r="F1154" s="40">
        <f t="shared" si="232"/>
        <v>91</v>
      </c>
      <c r="G1154" s="40">
        <f t="shared" si="233"/>
        <v>163</v>
      </c>
      <c r="H1154" s="40">
        <f t="shared" si="234"/>
        <v>240</v>
      </c>
      <c r="I1154" s="40" t="str">
        <f t="shared" si="223"/>
        <v>10.91.163.240</v>
      </c>
      <c r="J1154" s="40" t="str">
        <f t="shared" si="224"/>
        <v>10.91.163.241</v>
      </c>
      <c r="K1154" s="40" t="str">
        <f t="shared" si="225"/>
        <v>10.91.163.246</v>
      </c>
      <c r="L1154" s="40" t="s">
        <v>0</v>
      </c>
      <c r="M1154" s="40" t="str">
        <f t="shared" si="226"/>
        <v>10.91.227.240</v>
      </c>
      <c r="N1154" s="40" t="str">
        <f t="shared" si="227"/>
        <v>10.91.227.241</v>
      </c>
      <c r="O1154" s="40" t="str">
        <f t="shared" si="228"/>
        <v>10.91.227.242</v>
      </c>
      <c r="P1154" s="40" t="str">
        <f t="shared" si="229"/>
        <v>10.91.227.246</v>
      </c>
      <c r="Q1154" s="40" t="s">
        <v>0</v>
      </c>
    </row>
    <row r="1155" spans="1:17">
      <c r="A1155" s="40">
        <v>1152</v>
      </c>
      <c r="B1155" s="32" t="str">
        <f t="shared" si="230"/>
        <v>SU128</v>
      </c>
      <c r="C1155" s="32">
        <f t="shared" si="231"/>
        <v>128</v>
      </c>
      <c r="D1155" s="40" t="str">
        <f t="shared" si="222"/>
        <v>SU</v>
      </c>
      <c r="E1155" s="40">
        <f t="shared" si="232"/>
        <v>10</v>
      </c>
      <c r="F1155" s="40">
        <f t="shared" si="232"/>
        <v>91</v>
      </c>
      <c r="G1155" s="40">
        <f t="shared" si="233"/>
        <v>163</v>
      </c>
      <c r="H1155" s="40">
        <f t="shared" si="234"/>
        <v>248</v>
      </c>
      <c r="I1155" s="40" t="str">
        <f t="shared" si="223"/>
        <v>10.91.163.248</v>
      </c>
      <c r="J1155" s="40" t="str">
        <f t="shared" si="224"/>
        <v>10.91.163.249</v>
      </c>
      <c r="K1155" s="40" t="str">
        <f t="shared" si="225"/>
        <v>10.91.163.254</v>
      </c>
      <c r="L1155" s="40" t="s">
        <v>0</v>
      </c>
      <c r="M1155" s="40" t="str">
        <f t="shared" si="226"/>
        <v>10.91.227.248</v>
      </c>
      <c r="N1155" s="40" t="str">
        <f t="shared" si="227"/>
        <v>10.91.227.249</v>
      </c>
      <c r="O1155" s="40" t="str">
        <f t="shared" si="228"/>
        <v>10.91.227.250</v>
      </c>
      <c r="P1155" s="40" t="str">
        <f t="shared" si="229"/>
        <v>10.91.227.254</v>
      </c>
      <c r="Q1155" s="40" t="s">
        <v>0</v>
      </c>
    </row>
    <row r="1156" spans="1:17">
      <c r="A1156" s="40">
        <v>1153</v>
      </c>
      <c r="B1156" s="32" t="str">
        <f t="shared" si="230"/>
        <v>SU129</v>
      </c>
      <c r="C1156" s="32">
        <f t="shared" si="231"/>
        <v>129</v>
      </c>
      <c r="D1156" s="40" t="str">
        <f t="shared" ref="D1156:D1219" si="235">VLOOKUP(ROUNDDOWN(G1156/8,0)*8,$S$4:$U$11,2,0)</f>
        <v>SU</v>
      </c>
      <c r="E1156" s="40">
        <f t="shared" si="232"/>
        <v>10</v>
      </c>
      <c r="F1156" s="40">
        <f t="shared" si="232"/>
        <v>91</v>
      </c>
      <c r="G1156" s="40">
        <f t="shared" si="233"/>
        <v>164</v>
      </c>
      <c r="H1156" s="40">
        <f t="shared" si="234"/>
        <v>0</v>
      </c>
      <c r="I1156" s="40" t="str">
        <f t="shared" si="223"/>
        <v>10.91.164.0</v>
      </c>
      <c r="J1156" s="40" t="str">
        <f t="shared" si="224"/>
        <v>10.91.164.1</v>
      </c>
      <c r="K1156" s="40" t="str">
        <f t="shared" si="225"/>
        <v>10.91.164.6</v>
      </c>
      <c r="L1156" s="40" t="s">
        <v>0</v>
      </c>
      <c r="M1156" s="40" t="str">
        <f t="shared" si="226"/>
        <v>10.91.228.0</v>
      </c>
      <c r="N1156" s="40" t="str">
        <f t="shared" si="227"/>
        <v>10.91.228.1</v>
      </c>
      <c r="O1156" s="40" t="str">
        <f t="shared" si="228"/>
        <v>10.91.228.2</v>
      </c>
      <c r="P1156" s="40" t="str">
        <f t="shared" si="229"/>
        <v>10.91.228.6</v>
      </c>
      <c r="Q1156" s="40" t="s">
        <v>0</v>
      </c>
    </row>
    <row r="1157" spans="1:17">
      <c r="A1157" s="40">
        <v>1154</v>
      </c>
      <c r="B1157" s="32" t="str">
        <f t="shared" si="230"/>
        <v>SU130</v>
      </c>
      <c r="C1157" s="32">
        <f t="shared" si="231"/>
        <v>130</v>
      </c>
      <c r="D1157" s="40" t="str">
        <f t="shared" si="235"/>
        <v>SU</v>
      </c>
      <c r="E1157" s="40">
        <f t="shared" si="232"/>
        <v>10</v>
      </c>
      <c r="F1157" s="40">
        <f t="shared" si="232"/>
        <v>91</v>
      </c>
      <c r="G1157" s="40">
        <f t="shared" si="233"/>
        <v>164</v>
      </c>
      <c r="H1157" s="40">
        <f t="shared" si="234"/>
        <v>8</v>
      </c>
      <c r="I1157" s="40" t="str">
        <f t="shared" ref="I1157:I1220" si="236">E1157&amp;"."&amp;F1157&amp;"."&amp;G1157&amp;"."&amp;H1157</f>
        <v>10.91.164.8</v>
      </c>
      <c r="J1157" s="40" t="str">
        <f t="shared" ref="J1157:J1220" si="237">E1157&amp;"."&amp;F1157&amp;"."&amp;G1157&amp;"."&amp;H1157+1</f>
        <v>10.91.164.9</v>
      </c>
      <c r="K1157" s="40" t="str">
        <f t="shared" ref="K1157:K1220" si="238">E1157&amp;"."&amp;F1157&amp;"."&amp;G1157&amp;"."&amp;H1157+6</f>
        <v>10.91.164.14</v>
      </c>
      <c r="L1157" s="40" t="s">
        <v>0</v>
      </c>
      <c r="M1157" s="40" t="str">
        <f t="shared" ref="M1157:M1220" si="239">E1157&amp;"."&amp;F1157&amp;"."&amp;G1157+64&amp;"."&amp;H1157</f>
        <v>10.91.228.8</v>
      </c>
      <c r="N1157" s="40" t="str">
        <f t="shared" ref="N1157:N1220" si="240">E1157&amp;"."&amp;F1157&amp;"."&amp;G1157+64&amp;"."&amp;H1157+1</f>
        <v>10.91.228.9</v>
      </c>
      <c r="O1157" s="40" t="str">
        <f t="shared" ref="O1157:O1220" si="241">E1157&amp;"."&amp;F1157&amp;"."&amp;G1157+64&amp;"."&amp;H1157+2</f>
        <v>10.91.228.10</v>
      </c>
      <c r="P1157" s="40" t="str">
        <f t="shared" ref="P1157:P1220" si="242">E1157&amp;"."&amp;F1157&amp;"."&amp;G1157+64&amp;"."&amp;H1157+6</f>
        <v>10.91.228.14</v>
      </c>
      <c r="Q1157" s="40" t="s">
        <v>0</v>
      </c>
    </row>
    <row r="1158" spans="1:17">
      <c r="A1158" s="40">
        <v>1155</v>
      </c>
      <c r="B1158" s="32" t="str">
        <f t="shared" ref="B1158:B1221" si="243">D1158&amp;C1158</f>
        <v>SU131</v>
      </c>
      <c r="C1158" s="32">
        <f t="shared" ref="C1158:C1221" si="244">IF(D1158=D1157,C1157+1,1)</f>
        <v>131</v>
      </c>
      <c r="D1158" s="40" t="str">
        <f t="shared" si="235"/>
        <v>SU</v>
      </c>
      <c r="E1158" s="40">
        <f t="shared" ref="E1158:F1221" si="245">E1157</f>
        <v>10</v>
      </c>
      <c r="F1158" s="40">
        <f t="shared" si="245"/>
        <v>91</v>
      </c>
      <c r="G1158" s="40">
        <f t="shared" ref="G1158:G1221" si="246">IF(H1157=248,IF(G1157=255,0,G1157+1),G1157)</f>
        <v>164</v>
      </c>
      <c r="H1158" s="40">
        <f t="shared" ref="H1158:H1221" si="247">IF(H1157=248,0,H1157+8)</f>
        <v>16</v>
      </c>
      <c r="I1158" s="40" t="str">
        <f t="shared" si="236"/>
        <v>10.91.164.16</v>
      </c>
      <c r="J1158" s="40" t="str">
        <f t="shared" si="237"/>
        <v>10.91.164.17</v>
      </c>
      <c r="K1158" s="40" t="str">
        <f t="shared" si="238"/>
        <v>10.91.164.22</v>
      </c>
      <c r="L1158" s="40" t="s">
        <v>0</v>
      </c>
      <c r="M1158" s="40" t="str">
        <f t="shared" si="239"/>
        <v>10.91.228.16</v>
      </c>
      <c r="N1158" s="40" t="str">
        <f t="shared" si="240"/>
        <v>10.91.228.17</v>
      </c>
      <c r="O1158" s="40" t="str">
        <f t="shared" si="241"/>
        <v>10.91.228.18</v>
      </c>
      <c r="P1158" s="40" t="str">
        <f t="shared" si="242"/>
        <v>10.91.228.22</v>
      </c>
      <c r="Q1158" s="40" t="s">
        <v>0</v>
      </c>
    </row>
    <row r="1159" spans="1:17">
      <c r="A1159" s="40">
        <v>1156</v>
      </c>
      <c r="B1159" s="32" t="str">
        <f t="shared" si="243"/>
        <v>SU132</v>
      </c>
      <c r="C1159" s="32">
        <f t="shared" si="244"/>
        <v>132</v>
      </c>
      <c r="D1159" s="40" t="str">
        <f t="shared" si="235"/>
        <v>SU</v>
      </c>
      <c r="E1159" s="40">
        <f t="shared" si="245"/>
        <v>10</v>
      </c>
      <c r="F1159" s="40">
        <f t="shared" si="245"/>
        <v>91</v>
      </c>
      <c r="G1159" s="40">
        <f t="shared" si="246"/>
        <v>164</v>
      </c>
      <c r="H1159" s="40">
        <f t="shared" si="247"/>
        <v>24</v>
      </c>
      <c r="I1159" s="40" t="str">
        <f t="shared" si="236"/>
        <v>10.91.164.24</v>
      </c>
      <c r="J1159" s="40" t="str">
        <f t="shared" si="237"/>
        <v>10.91.164.25</v>
      </c>
      <c r="K1159" s="40" t="str">
        <f t="shared" si="238"/>
        <v>10.91.164.30</v>
      </c>
      <c r="L1159" s="40" t="s">
        <v>0</v>
      </c>
      <c r="M1159" s="40" t="str">
        <f t="shared" si="239"/>
        <v>10.91.228.24</v>
      </c>
      <c r="N1159" s="40" t="str">
        <f t="shared" si="240"/>
        <v>10.91.228.25</v>
      </c>
      <c r="O1159" s="40" t="str">
        <f t="shared" si="241"/>
        <v>10.91.228.26</v>
      </c>
      <c r="P1159" s="40" t="str">
        <f t="shared" si="242"/>
        <v>10.91.228.30</v>
      </c>
      <c r="Q1159" s="40" t="s">
        <v>0</v>
      </c>
    </row>
    <row r="1160" spans="1:17">
      <c r="A1160" s="40">
        <v>1157</v>
      </c>
      <c r="B1160" s="32" t="str">
        <f t="shared" si="243"/>
        <v>SU133</v>
      </c>
      <c r="C1160" s="32">
        <f t="shared" si="244"/>
        <v>133</v>
      </c>
      <c r="D1160" s="40" t="str">
        <f t="shared" si="235"/>
        <v>SU</v>
      </c>
      <c r="E1160" s="40">
        <f t="shared" si="245"/>
        <v>10</v>
      </c>
      <c r="F1160" s="40">
        <f t="shared" si="245"/>
        <v>91</v>
      </c>
      <c r="G1160" s="40">
        <f t="shared" si="246"/>
        <v>164</v>
      </c>
      <c r="H1160" s="40">
        <f t="shared" si="247"/>
        <v>32</v>
      </c>
      <c r="I1160" s="40" t="str">
        <f t="shared" si="236"/>
        <v>10.91.164.32</v>
      </c>
      <c r="J1160" s="40" t="str">
        <f t="shared" si="237"/>
        <v>10.91.164.33</v>
      </c>
      <c r="K1160" s="40" t="str">
        <f t="shared" si="238"/>
        <v>10.91.164.38</v>
      </c>
      <c r="L1160" s="40" t="s">
        <v>0</v>
      </c>
      <c r="M1160" s="40" t="str">
        <f t="shared" si="239"/>
        <v>10.91.228.32</v>
      </c>
      <c r="N1160" s="40" t="str">
        <f t="shared" si="240"/>
        <v>10.91.228.33</v>
      </c>
      <c r="O1160" s="40" t="str">
        <f t="shared" si="241"/>
        <v>10.91.228.34</v>
      </c>
      <c r="P1160" s="40" t="str">
        <f t="shared" si="242"/>
        <v>10.91.228.38</v>
      </c>
      <c r="Q1160" s="40" t="s">
        <v>0</v>
      </c>
    </row>
    <row r="1161" spans="1:17">
      <c r="A1161" s="40">
        <v>1158</v>
      </c>
      <c r="B1161" s="32" t="str">
        <f t="shared" si="243"/>
        <v>SU134</v>
      </c>
      <c r="C1161" s="32">
        <f t="shared" si="244"/>
        <v>134</v>
      </c>
      <c r="D1161" s="40" t="str">
        <f t="shared" si="235"/>
        <v>SU</v>
      </c>
      <c r="E1161" s="40">
        <f t="shared" si="245"/>
        <v>10</v>
      </c>
      <c r="F1161" s="40">
        <f t="shared" si="245"/>
        <v>91</v>
      </c>
      <c r="G1161" s="40">
        <f t="shared" si="246"/>
        <v>164</v>
      </c>
      <c r="H1161" s="40">
        <f t="shared" si="247"/>
        <v>40</v>
      </c>
      <c r="I1161" s="40" t="str">
        <f t="shared" si="236"/>
        <v>10.91.164.40</v>
      </c>
      <c r="J1161" s="40" t="str">
        <f t="shared" si="237"/>
        <v>10.91.164.41</v>
      </c>
      <c r="K1161" s="40" t="str">
        <f t="shared" si="238"/>
        <v>10.91.164.46</v>
      </c>
      <c r="L1161" s="40" t="s">
        <v>0</v>
      </c>
      <c r="M1161" s="40" t="str">
        <f t="shared" si="239"/>
        <v>10.91.228.40</v>
      </c>
      <c r="N1161" s="40" t="str">
        <f t="shared" si="240"/>
        <v>10.91.228.41</v>
      </c>
      <c r="O1161" s="40" t="str">
        <f t="shared" si="241"/>
        <v>10.91.228.42</v>
      </c>
      <c r="P1161" s="40" t="str">
        <f t="shared" si="242"/>
        <v>10.91.228.46</v>
      </c>
      <c r="Q1161" s="40" t="s">
        <v>0</v>
      </c>
    </row>
    <row r="1162" spans="1:17">
      <c r="A1162" s="40">
        <v>1159</v>
      </c>
      <c r="B1162" s="32" t="str">
        <f t="shared" si="243"/>
        <v>SU135</v>
      </c>
      <c r="C1162" s="32">
        <f t="shared" si="244"/>
        <v>135</v>
      </c>
      <c r="D1162" s="40" t="str">
        <f t="shared" si="235"/>
        <v>SU</v>
      </c>
      <c r="E1162" s="40">
        <f t="shared" si="245"/>
        <v>10</v>
      </c>
      <c r="F1162" s="40">
        <f t="shared" si="245"/>
        <v>91</v>
      </c>
      <c r="G1162" s="40">
        <f t="shared" si="246"/>
        <v>164</v>
      </c>
      <c r="H1162" s="40">
        <f t="shared" si="247"/>
        <v>48</v>
      </c>
      <c r="I1162" s="40" t="str">
        <f t="shared" si="236"/>
        <v>10.91.164.48</v>
      </c>
      <c r="J1162" s="40" t="str">
        <f t="shared" si="237"/>
        <v>10.91.164.49</v>
      </c>
      <c r="K1162" s="40" t="str">
        <f t="shared" si="238"/>
        <v>10.91.164.54</v>
      </c>
      <c r="L1162" s="40" t="s">
        <v>0</v>
      </c>
      <c r="M1162" s="40" t="str">
        <f t="shared" si="239"/>
        <v>10.91.228.48</v>
      </c>
      <c r="N1162" s="40" t="str">
        <f t="shared" si="240"/>
        <v>10.91.228.49</v>
      </c>
      <c r="O1162" s="40" t="str">
        <f t="shared" si="241"/>
        <v>10.91.228.50</v>
      </c>
      <c r="P1162" s="40" t="str">
        <f t="shared" si="242"/>
        <v>10.91.228.54</v>
      </c>
      <c r="Q1162" s="40" t="s">
        <v>0</v>
      </c>
    </row>
    <row r="1163" spans="1:17">
      <c r="A1163" s="40">
        <v>1160</v>
      </c>
      <c r="B1163" s="32" t="str">
        <f t="shared" si="243"/>
        <v>SU136</v>
      </c>
      <c r="C1163" s="32">
        <f t="shared" si="244"/>
        <v>136</v>
      </c>
      <c r="D1163" s="40" t="str">
        <f t="shared" si="235"/>
        <v>SU</v>
      </c>
      <c r="E1163" s="40">
        <f t="shared" si="245"/>
        <v>10</v>
      </c>
      <c r="F1163" s="40">
        <f t="shared" si="245"/>
        <v>91</v>
      </c>
      <c r="G1163" s="40">
        <f t="shared" si="246"/>
        <v>164</v>
      </c>
      <c r="H1163" s="40">
        <f t="shared" si="247"/>
        <v>56</v>
      </c>
      <c r="I1163" s="40" t="str">
        <f t="shared" si="236"/>
        <v>10.91.164.56</v>
      </c>
      <c r="J1163" s="40" t="str">
        <f t="shared" si="237"/>
        <v>10.91.164.57</v>
      </c>
      <c r="K1163" s="40" t="str">
        <f t="shared" si="238"/>
        <v>10.91.164.62</v>
      </c>
      <c r="L1163" s="40" t="s">
        <v>0</v>
      </c>
      <c r="M1163" s="40" t="str">
        <f t="shared" si="239"/>
        <v>10.91.228.56</v>
      </c>
      <c r="N1163" s="40" t="str">
        <f t="shared" si="240"/>
        <v>10.91.228.57</v>
      </c>
      <c r="O1163" s="40" t="str">
        <f t="shared" si="241"/>
        <v>10.91.228.58</v>
      </c>
      <c r="P1163" s="40" t="str">
        <f t="shared" si="242"/>
        <v>10.91.228.62</v>
      </c>
      <c r="Q1163" s="40" t="s">
        <v>0</v>
      </c>
    </row>
    <row r="1164" spans="1:17">
      <c r="A1164" s="40">
        <v>1161</v>
      </c>
      <c r="B1164" s="32" t="str">
        <f t="shared" si="243"/>
        <v>SU137</v>
      </c>
      <c r="C1164" s="32">
        <f t="shared" si="244"/>
        <v>137</v>
      </c>
      <c r="D1164" s="40" t="str">
        <f t="shared" si="235"/>
        <v>SU</v>
      </c>
      <c r="E1164" s="40">
        <f t="shared" si="245"/>
        <v>10</v>
      </c>
      <c r="F1164" s="40">
        <f t="shared" si="245"/>
        <v>91</v>
      </c>
      <c r="G1164" s="40">
        <f t="shared" si="246"/>
        <v>164</v>
      </c>
      <c r="H1164" s="40">
        <f t="shared" si="247"/>
        <v>64</v>
      </c>
      <c r="I1164" s="40" t="str">
        <f t="shared" si="236"/>
        <v>10.91.164.64</v>
      </c>
      <c r="J1164" s="40" t="str">
        <f t="shared" si="237"/>
        <v>10.91.164.65</v>
      </c>
      <c r="K1164" s="40" t="str">
        <f t="shared" si="238"/>
        <v>10.91.164.70</v>
      </c>
      <c r="L1164" s="40" t="s">
        <v>0</v>
      </c>
      <c r="M1164" s="40" t="str">
        <f t="shared" si="239"/>
        <v>10.91.228.64</v>
      </c>
      <c r="N1164" s="40" t="str">
        <f t="shared" si="240"/>
        <v>10.91.228.65</v>
      </c>
      <c r="O1164" s="40" t="str">
        <f t="shared" si="241"/>
        <v>10.91.228.66</v>
      </c>
      <c r="P1164" s="40" t="str">
        <f t="shared" si="242"/>
        <v>10.91.228.70</v>
      </c>
      <c r="Q1164" s="40" t="s">
        <v>0</v>
      </c>
    </row>
    <row r="1165" spans="1:17">
      <c r="A1165" s="40">
        <v>1162</v>
      </c>
      <c r="B1165" s="32" t="str">
        <f t="shared" si="243"/>
        <v>SU138</v>
      </c>
      <c r="C1165" s="32">
        <f t="shared" si="244"/>
        <v>138</v>
      </c>
      <c r="D1165" s="40" t="str">
        <f t="shared" si="235"/>
        <v>SU</v>
      </c>
      <c r="E1165" s="40">
        <f t="shared" si="245"/>
        <v>10</v>
      </c>
      <c r="F1165" s="40">
        <f t="shared" si="245"/>
        <v>91</v>
      </c>
      <c r="G1165" s="40">
        <f t="shared" si="246"/>
        <v>164</v>
      </c>
      <c r="H1165" s="40">
        <f t="shared" si="247"/>
        <v>72</v>
      </c>
      <c r="I1165" s="40" t="str">
        <f t="shared" si="236"/>
        <v>10.91.164.72</v>
      </c>
      <c r="J1165" s="40" t="str">
        <f t="shared" si="237"/>
        <v>10.91.164.73</v>
      </c>
      <c r="K1165" s="40" t="str">
        <f t="shared" si="238"/>
        <v>10.91.164.78</v>
      </c>
      <c r="L1165" s="40" t="s">
        <v>0</v>
      </c>
      <c r="M1165" s="40" t="str">
        <f t="shared" si="239"/>
        <v>10.91.228.72</v>
      </c>
      <c r="N1165" s="40" t="str">
        <f t="shared" si="240"/>
        <v>10.91.228.73</v>
      </c>
      <c r="O1165" s="40" t="str">
        <f t="shared" si="241"/>
        <v>10.91.228.74</v>
      </c>
      <c r="P1165" s="40" t="str">
        <f t="shared" si="242"/>
        <v>10.91.228.78</v>
      </c>
      <c r="Q1165" s="40" t="s">
        <v>0</v>
      </c>
    </row>
    <row r="1166" spans="1:17">
      <c r="A1166" s="40">
        <v>1163</v>
      </c>
      <c r="B1166" s="32" t="str">
        <f t="shared" si="243"/>
        <v>SU139</v>
      </c>
      <c r="C1166" s="32">
        <f t="shared" si="244"/>
        <v>139</v>
      </c>
      <c r="D1166" s="40" t="str">
        <f t="shared" si="235"/>
        <v>SU</v>
      </c>
      <c r="E1166" s="40">
        <f t="shared" si="245"/>
        <v>10</v>
      </c>
      <c r="F1166" s="40">
        <f t="shared" si="245"/>
        <v>91</v>
      </c>
      <c r="G1166" s="40">
        <f t="shared" si="246"/>
        <v>164</v>
      </c>
      <c r="H1166" s="40">
        <f t="shared" si="247"/>
        <v>80</v>
      </c>
      <c r="I1166" s="40" t="str">
        <f t="shared" si="236"/>
        <v>10.91.164.80</v>
      </c>
      <c r="J1166" s="40" t="str">
        <f t="shared" si="237"/>
        <v>10.91.164.81</v>
      </c>
      <c r="K1166" s="40" t="str">
        <f t="shared" si="238"/>
        <v>10.91.164.86</v>
      </c>
      <c r="L1166" s="40" t="s">
        <v>0</v>
      </c>
      <c r="M1166" s="40" t="str">
        <f t="shared" si="239"/>
        <v>10.91.228.80</v>
      </c>
      <c r="N1166" s="40" t="str">
        <f t="shared" si="240"/>
        <v>10.91.228.81</v>
      </c>
      <c r="O1166" s="40" t="str">
        <f t="shared" si="241"/>
        <v>10.91.228.82</v>
      </c>
      <c r="P1166" s="40" t="str">
        <f t="shared" si="242"/>
        <v>10.91.228.86</v>
      </c>
      <c r="Q1166" s="40" t="s">
        <v>0</v>
      </c>
    </row>
    <row r="1167" spans="1:17">
      <c r="A1167" s="40">
        <v>1164</v>
      </c>
      <c r="B1167" s="32" t="str">
        <f t="shared" si="243"/>
        <v>SU140</v>
      </c>
      <c r="C1167" s="32">
        <f t="shared" si="244"/>
        <v>140</v>
      </c>
      <c r="D1167" s="40" t="str">
        <f t="shared" si="235"/>
        <v>SU</v>
      </c>
      <c r="E1167" s="40">
        <f t="shared" si="245"/>
        <v>10</v>
      </c>
      <c r="F1167" s="40">
        <f t="shared" si="245"/>
        <v>91</v>
      </c>
      <c r="G1167" s="40">
        <f t="shared" si="246"/>
        <v>164</v>
      </c>
      <c r="H1167" s="40">
        <f t="shared" si="247"/>
        <v>88</v>
      </c>
      <c r="I1167" s="40" t="str">
        <f t="shared" si="236"/>
        <v>10.91.164.88</v>
      </c>
      <c r="J1167" s="40" t="str">
        <f t="shared" si="237"/>
        <v>10.91.164.89</v>
      </c>
      <c r="K1167" s="40" t="str">
        <f t="shared" si="238"/>
        <v>10.91.164.94</v>
      </c>
      <c r="L1167" s="40" t="s">
        <v>0</v>
      </c>
      <c r="M1167" s="40" t="str">
        <f t="shared" si="239"/>
        <v>10.91.228.88</v>
      </c>
      <c r="N1167" s="40" t="str">
        <f t="shared" si="240"/>
        <v>10.91.228.89</v>
      </c>
      <c r="O1167" s="40" t="str">
        <f t="shared" si="241"/>
        <v>10.91.228.90</v>
      </c>
      <c r="P1167" s="40" t="str">
        <f t="shared" si="242"/>
        <v>10.91.228.94</v>
      </c>
      <c r="Q1167" s="40" t="s">
        <v>0</v>
      </c>
    </row>
    <row r="1168" spans="1:17">
      <c r="A1168" s="40">
        <v>1165</v>
      </c>
      <c r="B1168" s="32" t="str">
        <f t="shared" si="243"/>
        <v>SU141</v>
      </c>
      <c r="C1168" s="32">
        <f t="shared" si="244"/>
        <v>141</v>
      </c>
      <c r="D1168" s="40" t="str">
        <f t="shared" si="235"/>
        <v>SU</v>
      </c>
      <c r="E1168" s="40">
        <f t="shared" si="245"/>
        <v>10</v>
      </c>
      <c r="F1168" s="40">
        <f t="shared" si="245"/>
        <v>91</v>
      </c>
      <c r="G1168" s="40">
        <f t="shared" si="246"/>
        <v>164</v>
      </c>
      <c r="H1168" s="40">
        <f t="shared" si="247"/>
        <v>96</v>
      </c>
      <c r="I1168" s="40" t="str">
        <f t="shared" si="236"/>
        <v>10.91.164.96</v>
      </c>
      <c r="J1168" s="40" t="str">
        <f t="shared" si="237"/>
        <v>10.91.164.97</v>
      </c>
      <c r="K1168" s="40" t="str">
        <f t="shared" si="238"/>
        <v>10.91.164.102</v>
      </c>
      <c r="L1168" s="40" t="s">
        <v>0</v>
      </c>
      <c r="M1168" s="40" t="str">
        <f t="shared" si="239"/>
        <v>10.91.228.96</v>
      </c>
      <c r="N1168" s="40" t="str">
        <f t="shared" si="240"/>
        <v>10.91.228.97</v>
      </c>
      <c r="O1168" s="40" t="str">
        <f t="shared" si="241"/>
        <v>10.91.228.98</v>
      </c>
      <c r="P1168" s="40" t="str">
        <f t="shared" si="242"/>
        <v>10.91.228.102</v>
      </c>
      <c r="Q1168" s="40" t="s">
        <v>0</v>
      </c>
    </row>
    <row r="1169" spans="1:17">
      <c r="A1169" s="40">
        <v>1166</v>
      </c>
      <c r="B1169" s="32" t="str">
        <f t="shared" si="243"/>
        <v>SU142</v>
      </c>
      <c r="C1169" s="32">
        <f t="shared" si="244"/>
        <v>142</v>
      </c>
      <c r="D1169" s="40" t="str">
        <f t="shared" si="235"/>
        <v>SU</v>
      </c>
      <c r="E1169" s="40">
        <f t="shared" si="245"/>
        <v>10</v>
      </c>
      <c r="F1169" s="40">
        <f t="shared" si="245"/>
        <v>91</v>
      </c>
      <c r="G1169" s="40">
        <f t="shared" si="246"/>
        <v>164</v>
      </c>
      <c r="H1169" s="40">
        <f t="shared" si="247"/>
        <v>104</v>
      </c>
      <c r="I1169" s="40" t="str">
        <f t="shared" si="236"/>
        <v>10.91.164.104</v>
      </c>
      <c r="J1169" s="40" t="str">
        <f t="shared" si="237"/>
        <v>10.91.164.105</v>
      </c>
      <c r="K1169" s="40" t="str">
        <f t="shared" si="238"/>
        <v>10.91.164.110</v>
      </c>
      <c r="L1169" s="40" t="s">
        <v>0</v>
      </c>
      <c r="M1169" s="40" t="str">
        <f t="shared" si="239"/>
        <v>10.91.228.104</v>
      </c>
      <c r="N1169" s="40" t="str">
        <f t="shared" si="240"/>
        <v>10.91.228.105</v>
      </c>
      <c r="O1169" s="40" t="str">
        <f t="shared" si="241"/>
        <v>10.91.228.106</v>
      </c>
      <c r="P1169" s="40" t="str">
        <f t="shared" si="242"/>
        <v>10.91.228.110</v>
      </c>
      <c r="Q1169" s="40" t="s">
        <v>0</v>
      </c>
    </row>
    <row r="1170" spans="1:17">
      <c r="A1170" s="40">
        <v>1167</v>
      </c>
      <c r="B1170" s="32" t="str">
        <f t="shared" si="243"/>
        <v>SU143</v>
      </c>
      <c r="C1170" s="32">
        <f t="shared" si="244"/>
        <v>143</v>
      </c>
      <c r="D1170" s="40" t="str">
        <f t="shared" si="235"/>
        <v>SU</v>
      </c>
      <c r="E1170" s="40">
        <f t="shared" si="245"/>
        <v>10</v>
      </c>
      <c r="F1170" s="40">
        <f t="shared" si="245"/>
        <v>91</v>
      </c>
      <c r="G1170" s="40">
        <f t="shared" si="246"/>
        <v>164</v>
      </c>
      <c r="H1170" s="40">
        <f t="shared" si="247"/>
        <v>112</v>
      </c>
      <c r="I1170" s="40" t="str">
        <f t="shared" si="236"/>
        <v>10.91.164.112</v>
      </c>
      <c r="J1170" s="40" t="str">
        <f t="shared" si="237"/>
        <v>10.91.164.113</v>
      </c>
      <c r="K1170" s="40" t="str">
        <f t="shared" si="238"/>
        <v>10.91.164.118</v>
      </c>
      <c r="L1170" s="40" t="s">
        <v>0</v>
      </c>
      <c r="M1170" s="40" t="str">
        <f t="shared" si="239"/>
        <v>10.91.228.112</v>
      </c>
      <c r="N1170" s="40" t="str">
        <f t="shared" si="240"/>
        <v>10.91.228.113</v>
      </c>
      <c r="O1170" s="40" t="str">
        <f t="shared" si="241"/>
        <v>10.91.228.114</v>
      </c>
      <c r="P1170" s="40" t="str">
        <f t="shared" si="242"/>
        <v>10.91.228.118</v>
      </c>
      <c r="Q1170" s="40" t="s">
        <v>0</v>
      </c>
    </row>
    <row r="1171" spans="1:17">
      <c r="A1171" s="40">
        <v>1168</v>
      </c>
      <c r="B1171" s="32" t="str">
        <f t="shared" si="243"/>
        <v>SU144</v>
      </c>
      <c r="C1171" s="32">
        <f t="shared" si="244"/>
        <v>144</v>
      </c>
      <c r="D1171" s="40" t="str">
        <f t="shared" si="235"/>
        <v>SU</v>
      </c>
      <c r="E1171" s="40">
        <f t="shared" si="245"/>
        <v>10</v>
      </c>
      <c r="F1171" s="40">
        <f t="shared" si="245"/>
        <v>91</v>
      </c>
      <c r="G1171" s="40">
        <f t="shared" si="246"/>
        <v>164</v>
      </c>
      <c r="H1171" s="40">
        <f t="shared" si="247"/>
        <v>120</v>
      </c>
      <c r="I1171" s="40" t="str">
        <f t="shared" si="236"/>
        <v>10.91.164.120</v>
      </c>
      <c r="J1171" s="40" t="str">
        <f t="shared" si="237"/>
        <v>10.91.164.121</v>
      </c>
      <c r="K1171" s="40" t="str">
        <f t="shared" si="238"/>
        <v>10.91.164.126</v>
      </c>
      <c r="L1171" s="40" t="s">
        <v>0</v>
      </c>
      <c r="M1171" s="40" t="str">
        <f t="shared" si="239"/>
        <v>10.91.228.120</v>
      </c>
      <c r="N1171" s="40" t="str">
        <f t="shared" si="240"/>
        <v>10.91.228.121</v>
      </c>
      <c r="O1171" s="40" t="str">
        <f t="shared" si="241"/>
        <v>10.91.228.122</v>
      </c>
      <c r="P1171" s="40" t="str">
        <f t="shared" si="242"/>
        <v>10.91.228.126</v>
      </c>
      <c r="Q1171" s="40" t="s">
        <v>0</v>
      </c>
    </row>
    <row r="1172" spans="1:17">
      <c r="A1172" s="40">
        <v>1169</v>
      </c>
      <c r="B1172" s="32" t="str">
        <f t="shared" si="243"/>
        <v>SU145</v>
      </c>
      <c r="C1172" s="32">
        <f t="shared" si="244"/>
        <v>145</v>
      </c>
      <c r="D1172" s="40" t="str">
        <f t="shared" si="235"/>
        <v>SU</v>
      </c>
      <c r="E1172" s="40">
        <f t="shared" si="245"/>
        <v>10</v>
      </c>
      <c r="F1172" s="40">
        <f t="shared" si="245"/>
        <v>91</v>
      </c>
      <c r="G1172" s="40">
        <f t="shared" si="246"/>
        <v>164</v>
      </c>
      <c r="H1172" s="40">
        <f t="shared" si="247"/>
        <v>128</v>
      </c>
      <c r="I1172" s="40" t="str">
        <f t="shared" si="236"/>
        <v>10.91.164.128</v>
      </c>
      <c r="J1172" s="40" t="str">
        <f t="shared" si="237"/>
        <v>10.91.164.129</v>
      </c>
      <c r="K1172" s="40" t="str">
        <f t="shared" si="238"/>
        <v>10.91.164.134</v>
      </c>
      <c r="L1172" s="40" t="s">
        <v>0</v>
      </c>
      <c r="M1172" s="40" t="str">
        <f t="shared" si="239"/>
        <v>10.91.228.128</v>
      </c>
      <c r="N1172" s="40" t="str">
        <f t="shared" si="240"/>
        <v>10.91.228.129</v>
      </c>
      <c r="O1172" s="40" t="str">
        <f t="shared" si="241"/>
        <v>10.91.228.130</v>
      </c>
      <c r="P1172" s="40" t="str">
        <f t="shared" si="242"/>
        <v>10.91.228.134</v>
      </c>
      <c r="Q1172" s="40" t="s">
        <v>0</v>
      </c>
    </row>
    <row r="1173" spans="1:17">
      <c r="A1173" s="40">
        <v>1170</v>
      </c>
      <c r="B1173" s="32" t="str">
        <f t="shared" si="243"/>
        <v>SU146</v>
      </c>
      <c r="C1173" s="32">
        <f t="shared" si="244"/>
        <v>146</v>
      </c>
      <c r="D1173" s="40" t="str">
        <f t="shared" si="235"/>
        <v>SU</v>
      </c>
      <c r="E1173" s="40">
        <f t="shared" si="245"/>
        <v>10</v>
      </c>
      <c r="F1173" s="40">
        <f t="shared" si="245"/>
        <v>91</v>
      </c>
      <c r="G1173" s="40">
        <f t="shared" si="246"/>
        <v>164</v>
      </c>
      <c r="H1173" s="40">
        <f t="shared" si="247"/>
        <v>136</v>
      </c>
      <c r="I1173" s="40" t="str">
        <f t="shared" si="236"/>
        <v>10.91.164.136</v>
      </c>
      <c r="J1173" s="40" t="str">
        <f t="shared" si="237"/>
        <v>10.91.164.137</v>
      </c>
      <c r="K1173" s="40" t="str">
        <f t="shared" si="238"/>
        <v>10.91.164.142</v>
      </c>
      <c r="L1173" s="40" t="s">
        <v>0</v>
      </c>
      <c r="M1173" s="40" t="str">
        <f t="shared" si="239"/>
        <v>10.91.228.136</v>
      </c>
      <c r="N1173" s="40" t="str">
        <f t="shared" si="240"/>
        <v>10.91.228.137</v>
      </c>
      <c r="O1173" s="40" t="str">
        <f t="shared" si="241"/>
        <v>10.91.228.138</v>
      </c>
      <c r="P1173" s="40" t="str">
        <f t="shared" si="242"/>
        <v>10.91.228.142</v>
      </c>
      <c r="Q1173" s="40" t="s">
        <v>0</v>
      </c>
    </row>
    <row r="1174" spans="1:17">
      <c r="A1174" s="40">
        <v>1171</v>
      </c>
      <c r="B1174" s="32" t="str">
        <f t="shared" si="243"/>
        <v>SU147</v>
      </c>
      <c r="C1174" s="32">
        <f t="shared" si="244"/>
        <v>147</v>
      </c>
      <c r="D1174" s="40" t="str">
        <f t="shared" si="235"/>
        <v>SU</v>
      </c>
      <c r="E1174" s="40">
        <f t="shared" si="245"/>
        <v>10</v>
      </c>
      <c r="F1174" s="40">
        <f t="shared" si="245"/>
        <v>91</v>
      </c>
      <c r="G1174" s="40">
        <f t="shared" si="246"/>
        <v>164</v>
      </c>
      <c r="H1174" s="40">
        <f t="shared" si="247"/>
        <v>144</v>
      </c>
      <c r="I1174" s="40" t="str">
        <f t="shared" si="236"/>
        <v>10.91.164.144</v>
      </c>
      <c r="J1174" s="40" t="str">
        <f t="shared" si="237"/>
        <v>10.91.164.145</v>
      </c>
      <c r="K1174" s="40" t="str">
        <f t="shared" si="238"/>
        <v>10.91.164.150</v>
      </c>
      <c r="L1174" s="40" t="s">
        <v>0</v>
      </c>
      <c r="M1174" s="40" t="str">
        <f t="shared" si="239"/>
        <v>10.91.228.144</v>
      </c>
      <c r="N1174" s="40" t="str">
        <f t="shared" si="240"/>
        <v>10.91.228.145</v>
      </c>
      <c r="O1174" s="40" t="str">
        <f t="shared" si="241"/>
        <v>10.91.228.146</v>
      </c>
      <c r="P1174" s="40" t="str">
        <f t="shared" si="242"/>
        <v>10.91.228.150</v>
      </c>
      <c r="Q1174" s="40" t="s">
        <v>0</v>
      </c>
    </row>
    <row r="1175" spans="1:17">
      <c r="A1175" s="40">
        <v>1172</v>
      </c>
      <c r="B1175" s="32" t="str">
        <f t="shared" si="243"/>
        <v>SU148</v>
      </c>
      <c r="C1175" s="32">
        <f t="shared" si="244"/>
        <v>148</v>
      </c>
      <c r="D1175" s="40" t="str">
        <f t="shared" si="235"/>
        <v>SU</v>
      </c>
      <c r="E1175" s="40">
        <f t="shared" si="245"/>
        <v>10</v>
      </c>
      <c r="F1175" s="40">
        <f t="shared" si="245"/>
        <v>91</v>
      </c>
      <c r="G1175" s="40">
        <f t="shared" si="246"/>
        <v>164</v>
      </c>
      <c r="H1175" s="40">
        <f t="shared" si="247"/>
        <v>152</v>
      </c>
      <c r="I1175" s="40" t="str">
        <f t="shared" si="236"/>
        <v>10.91.164.152</v>
      </c>
      <c r="J1175" s="40" t="str">
        <f t="shared" si="237"/>
        <v>10.91.164.153</v>
      </c>
      <c r="K1175" s="40" t="str">
        <f t="shared" si="238"/>
        <v>10.91.164.158</v>
      </c>
      <c r="L1175" s="40" t="s">
        <v>0</v>
      </c>
      <c r="M1175" s="40" t="str">
        <f t="shared" si="239"/>
        <v>10.91.228.152</v>
      </c>
      <c r="N1175" s="40" t="str">
        <f t="shared" si="240"/>
        <v>10.91.228.153</v>
      </c>
      <c r="O1175" s="40" t="str">
        <f t="shared" si="241"/>
        <v>10.91.228.154</v>
      </c>
      <c r="P1175" s="40" t="str">
        <f t="shared" si="242"/>
        <v>10.91.228.158</v>
      </c>
      <c r="Q1175" s="40" t="s">
        <v>0</v>
      </c>
    </row>
    <row r="1176" spans="1:17">
      <c r="A1176" s="40">
        <v>1173</v>
      </c>
      <c r="B1176" s="32" t="str">
        <f t="shared" si="243"/>
        <v>SU149</v>
      </c>
      <c r="C1176" s="32">
        <f t="shared" si="244"/>
        <v>149</v>
      </c>
      <c r="D1176" s="40" t="str">
        <f t="shared" si="235"/>
        <v>SU</v>
      </c>
      <c r="E1176" s="40">
        <f t="shared" si="245"/>
        <v>10</v>
      </c>
      <c r="F1176" s="40">
        <f t="shared" si="245"/>
        <v>91</v>
      </c>
      <c r="G1176" s="40">
        <f t="shared" si="246"/>
        <v>164</v>
      </c>
      <c r="H1176" s="40">
        <f t="shared" si="247"/>
        <v>160</v>
      </c>
      <c r="I1176" s="40" t="str">
        <f t="shared" si="236"/>
        <v>10.91.164.160</v>
      </c>
      <c r="J1176" s="40" t="str">
        <f t="shared" si="237"/>
        <v>10.91.164.161</v>
      </c>
      <c r="K1176" s="40" t="str">
        <f t="shared" si="238"/>
        <v>10.91.164.166</v>
      </c>
      <c r="L1176" s="40" t="s">
        <v>0</v>
      </c>
      <c r="M1176" s="40" t="str">
        <f t="shared" si="239"/>
        <v>10.91.228.160</v>
      </c>
      <c r="N1176" s="40" t="str">
        <f t="shared" si="240"/>
        <v>10.91.228.161</v>
      </c>
      <c r="O1176" s="40" t="str">
        <f t="shared" si="241"/>
        <v>10.91.228.162</v>
      </c>
      <c r="P1176" s="40" t="str">
        <f t="shared" si="242"/>
        <v>10.91.228.166</v>
      </c>
      <c r="Q1176" s="40" t="s">
        <v>0</v>
      </c>
    </row>
    <row r="1177" spans="1:17">
      <c r="A1177" s="40">
        <v>1174</v>
      </c>
      <c r="B1177" s="32" t="str">
        <f t="shared" si="243"/>
        <v>SU150</v>
      </c>
      <c r="C1177" s="32">
        <f t="shared" si="244"/>
        <v>150</v>
      </c>
      <c r="D1177" s="40" t="str">
        <f t="shared" si="235"/>
        <v>SU</v>
      </c>
      <c r="E1177" s="40">
        <f t="shared" si="245"/>
        <v>10</v>
      </c>
      <c r="F1177" s="40">
        <f t="shared" si="245"/>
        <v>91</v>
      </c>
      <c r="G1177" s="40">
        <f t="shared" si="246"/>
        <v>164</v>
      </c>
      <c r="H1177" s="40">
        <f t="shared" si="247"/>
        <v>168</v>
      </c>
      <c r="I1177" s="40" t="str">
        <f t="shared" si="236"/>
        <v>10.91.164.168</v>
      </c>
      <c r="J1177" s="40" t="str">
        <f t="shared" si="237"/>
        <v>10.91.164.169</v>
      </c>
      <c r="K1177" s="40" t="str">
        <f t="shared" si="238"/>
        <v>10.91.164.174</v>
      </c>
      <c r="L1177" s="40" t="s">
        <v>0</v>
      </c>
      <c r="M1177" s="40" t="str">
        <f t="shared" si="239"/>
        <v>10.91.228.168</v>
      </c>
      <c r="N1177" s="40" t="str">
        <f t="shared" si="240"/>
        <v>10.91.228.169</v>
      </c>
      <c r="O1177" s="40" t="str">
        <f t="shared" si="241"/>
        <v>10.91.228.170</v>
      </c>
      <c r="P1177" s="40" t="str">
        <f t="shared" si="242"/>
        <v>10.91.228.174</v>
      </c>
      <c r="Q1177" s="40" t="s">
        <v>0</v>
      </c>
    </row>
    <row r="1178" spans="1:17">
      <c r="A1178" s="40">
        <v>1175</v>
      </c>
      <c r="B1178" s="32" t="str">
        <f t="shared" si="243"/>
        <v>SU151</v>
      </c>
      <c r="C1178" s="32">
        <f t="shared" si="244"/>
        <v>151</v>
      </c>
      <c r="D1178" s="40" t="str">
        <f t="shared" si="235"/>
        <v>SU</v>
      </c>
      <c r="E1178" s="40">
        <f t="shared" si="245"/>
        <v>10</v>
      </c>
      <c r="F1178" s="40">
        <f t="shared" si="245"/>
        <v>91</v>
      </c>
      <c r="G1178" s="40">
        <f t="shared" si="246"/>
        <v>164</v>
      </c>
      <c r="H1178" s="40">
        <f t="shared" si="247"/>
        <v>176</v>
      </c>
      <c r="I1178" s="40" t="str">
        <f t="shared" si="236"/>
        <v>10.91.164.176</v>
      </c>
      <c r="J1178" s="40" t="str">
        <f t="shared" si="237"/>
        <v>10.91.164.177</v>
      </c>
      <c r="K1178" s="40" t="str">
        <f t="shared" si="238"/>
        <v>10.91.164.182</v>
      </c>
      <c r="L1178" s="40" t="s">
        <v>0</v>
      </c>
      <c r="M1178" s="40" t="str">
        <f t="shared" si="239"/>
        <v>10.91.228.176</v>
      </c>
      <c r="N1178" s="40" t="str">
        <f t="shared" si="240"/>
        <v>10.91.228.177</v>
      </c>
      <c r="O1178" s="40" t="str">
        <f t="shared" si="241"/>
        <v>10.91.228.178</v>
      </c>
      <c r="P1178" s="40" t="str">
        <f t="shared" si="242"/>
        <v>10.91.228.182</v>
      </c>
      <c r="Q1178" s="40" t="s">
        <v>0</v>
      </c>
    </row>
    <row r="1179" spans="1:17">
      <c r="A1179" s="40">
        <v>1176</v>
      </c>
      <c r="B1179" s="32" t="str">
        <f t="shared" si="243"/>
        <v>SU152</v>
      </c>
      <c r="C1179" s="32">
        <f t="shared" si="244"/>
        <v>152</v>
      </c>
      <c r="D1179" s="40" t="str">
        <f t="shared" si="235"/>
        <v>SU</v>
      </c>
      <c r="E1179" s="40">
        <f t="shared" si="245"/>
        <v>10</v>
      </c>
      <c r="F1179" s="40">
        <f t="shared" si="245"/>
        <v>91</v>
      </c>
      <c r="G1179" s="40">
        <f t="shared" si="246"/>
        <v>164</v>
      </c>
      <c r="H1179" s="40">
        <f t="shared" si="247"/>
        <v>184</v>
      </c>
      <c r="I1179" s="40" t="str">
        <f t="shared" si="236"/>
        <v>10.91.164.184</v>
      </c>
      <c r="J1179" s="40" t="str">
        <f t="shared" si="237"/>
        <v>10.91.164.185</v>
      </c>
      <c r="K1179" s="40" t="str">
        <f t="shared" si="238"/>
        <v>10.91.164.190</v>
      </c>
      <c r="L1179" s="40" t="s">
        <v>0</v>
      </c>
      <c r="M1179" s="40" t="str">
        <f t="shared" si="239"/>
        <v>10.91.228.184</v>
      </c>
      <c r="N1179" s="40" t="str">
        <f t="shared" si="240"/>
        <v>10.91.228.185</v>
      </c>
      <c r="O1179" s="40" t="str">
        <f t="shared" si="241"/>
        <v>10.91.228.186</v>
      </c>
      <c r="P1179" s="40" t="str">
        <f t="shared" si="242"/>
        <v>10.91.228.190</v>
      </c>
      <c r="Q1179" s="40" t="s">
        <v>0</v>
      </c>
    </row>
    <row r="1180" spans="1:17">
      <c r="A1180" s="40">
        <v>1177</v>
      </c>
      <c r="B1180" s="32" t="str">
        <f t="shared" si="243"/>
        <v>SU153</v>
      </c>
      <c r="C1180" s="32">
        <f t="shared" si="244"/>
        <v>153</v>
      </c>
      <c r="D1180" s="40" t="str">
        <f t="shared" si="235"/>
        <v>SU</v>
      </c>
      <c r="E1180" s="40">
        <f t="shared" si="245"/>
        <v>10</v>
      </c>
      <c r="F1180" s="40">
        <f t="shared" si="245"/>
        <v>91</v>
      </c>
      <c r="G1180" s="40">
        <f t="shared" si="246"/>
        <v>164</v>
      </c>
      <c r="H1180" s="40">
        <f t="shared" si="247"/>
        <v>192</v>
      </c>
      <c r="I1180" s="40" t="str">
        <f t="shared" si="236"/>
        <v>10.91.164.192</v>
      </c>
      <c r="J1180" s="40" t="str">
        <f t="shared" si="237"/>
        <v>10.91.164.193</v>
      </c>
      <c r="K1180" s="40" t="str">
        <f t="shared" si="238"/>
        <v>10.91.164.198</v>
      </c>
      <c r="L1180" s="40" t="s">
        <v>0</v>
      </c>
      <c r="M1180" s="40" t="str">
        <f t="shared" si="239"/>
        <v>10.91.228.192</v>
      </c>
      <c r="N1180" s="40" t="str">
        <f t="shared" si="240"/>
        <v>10.91.228.193</v>
      </c>
      <c r="O1180" s="40" t="str">
        <f t="shared" si="241"/>
        <v>10.91.228.194</v>
      </c>
      <c r="P1180" s="40" t="str">
        <f t="shared" si="242"/>
        <v>10.91.228.198</v>
      </c>
      <c r="Q1180" s="40" t="s">
        <v>0</v>
      </c>
    </row>
    <row r="1181" spans="1:17">
      <c r="A1181" s="40">
        <v>1178</v>
      </c>
      <c r="B1181" s="32" t="str">
        <f t="shared" si="243"/>
        <v>SU154</v>
      </c>
      <c r="C1181" s="32">
        <f t="shared" si="244"/>
        <v>154</v>
      </c>
      <c r="D1181" s="40" t="str">
        <f t="shared" si="235"/>
        <v>SU</v>
      </c>
      <c r="E1181" s="40">
        <f t="shared" si="245"/>
        <v>10</v>
      </c>
      <c r="F1181" s="40">
        <f t="shared" si="245"/>
        <v>91</v>
      </c>
      <c r="G1181" s="40">
        <f t="shared" si="246"/>
        <v>164</v>
      </c>
      <c r="H1181" s="40">
        <f t="shared" si="247"/>
        <v>200</v>
      </c>
      <c r="I1181" s="40" t="str">
        <f t="shared" si="236"/>
        <v>10.91.164.200</v>
      </c>
      <c r="J1181" s="40" t="str">
        <f t="shared" si="237"/>
        <v>10.91.164.201</v>
      </c>
      <c r="K1181" s="40" t="str">
        <f t="shared" si="238"/>
        <v>10.91.164.206</v>
      </c>
      <c r="L1181" s="40" t="s">
        <v>0</v>
      </c>
      <c r="M1181" s="40" t="str">
        <f t="shared" si="239"/>
        <v>10.91.228.200</v>
      </c>
      <c r="N1181" s="40" t="str">
        <f t="shared" si="240"/>
        <v>10.91.228.201</v>
      </c>
      <c r="O1181" s="40" t="str">
        <f t="shared" si="241"/>
        <v>10.91.228.202</v>
      </c>
      <c r="P1181" s="40" t="str">
        <f t="shared" si="242"/>
        <v>10.91.228.206</v>
      </c>
      <c r="Q1181" s="40" t="s">
        <v>0</v>
      </c>
    </row>
    <row r="1182" spans="1:17">
      <c r="A1182" s="40">
        <v>1179</v>
      </c>
      <c r="B1182" s="32" t="str">
        <f t="shared" si="243"/>
        <v>SU155</v>
      </c>
      <c r="C1182" s="32">
        <f t="shared" si="244"/>
        <v>155</v>
      </c>
      <c r="D1182" s="40" t="str">
        <f t="shared" si="235"/>
        <v>SU</v>
      </c>
      <c r="E1182" s="40">
        <f t="shared" si="245"/>
        <v>10</v>
      </c>
      <c r="F1182" s="40">
        <f t="shared" si="245"/>
        <v>91</v>
      </c>
      <c r="G1182" s="40">
        <f t="shared" si="246"/>
        <v>164</v>
      </c>
      <c r="H1182" s="40">
        <f t="shared" si="247"/>
        <v>208</v>
      </c>
      <c r="I1182" s="40" t="str">
        <f t="shared" si="236"/>
        <v>10.91.164.208</v>
      </c>
      <c r="J1182" s="40" t="str">
        <f t="shared" si="237"/>
        <v>10.91.164.209</v>
      </c>
      <c r="K1182" s="40" t="str">
        <f t="shared" si="238"/>
        <v>10.91.164.214</v>
      </c>
      <c r="L1182" s="40" t="s">
        <v>0</v>
      </c>
      <c r="M1182" s="40" t="str">
        <f t="shared" si="239"/>
        <v>10.91.228.208</v>
      </c>
      <c r="N1182" s="40" t="str">
        <f t="shared" si="240"/>
        <v>10.91.228.209</v>
      </c>
      <c r="O1182" s="40" t="str">
        <f t="shared" si="241"/>
        <v>10.91.228.210</v>
      </c>
      <c r="P1182" s="40" t="str">
        <f t="shared" si="242"/>
        <v>10.91.228.214</v>
      </c>
      <c r="Q1182" s="40" t="s">
        <v>0</v>
      </c>
    </row>
    <row r="1183" spans="1:17">
      <c r="A1183" s="40">
        <v>1180</v>
      </c>
      <c r="B1183" s="32" t="str">
        <f t="shared" si="243"/>
        <v>SU156</v>
      </c>
      <c r="C1183" s="32">
        <f t="shared" si="244"/>
        <v>156</v>
      </c>
      <c r="D1183" s="40" t="str">
        <f t="shared" si="235"/>
        <v>SU</v>
      </c>
      <c r="E1183" s="40">
        <f t="shared" si="245"/>
        <v>10</v>
      </c>
      <c r="F1183" s="40">
        <f t="shared" si="245"/>
        <v>91</v>
      </c>
      <c r="G1183" s="40">
        <f t="shared" si="246"/>
        <v>164</v>
      </c>
      <c r="H1183" s="40">
        <f t="shared" si="247"/>
        <v>216</v>
      </c>
      <c r="I1183" s="40" t="str">
        <f t="shared" si="236"/>
        <v>10.91.164.216</v>
      </c>
      <c r="J1183" s="40" t="str">
        <f t="shared" si="237"/>
        <v>10.91.164.217</v>
      </c>
      <c r="K1183" s="40" t="str">
        <f t="shared" si="238"/>
        <v>10.91.164.222</v>
      </c>
      <c r="L1183" s="40" t="s">
        <v>0</v>
      </c>
      <c r="M1183" s="40" t="str">
        <f t="shared" si="239"/>
        <v>10.91.228.216</v>
      </c>
      <c r="N1183" s="40" t="str">
        <f t="shared" si="240"/>
        <v>10.91.228.217</v>
      </c>
      <c r="O1183" s="40" t="str">
        <f t="shared" si="241"/>
        <v>10.91.228.218</v>
      </c>
      <c r="P1183" s="40" t="str">
        <f t="shared" si="242"/>
        <v>10.91.228.222</v>
      </c>
      <c r="Q1183" s="40" t="s">
        <v>0</v>
      </c>
    </row>
    <row r="1184" spans="1:17">
      <c r="A1184" s="40">
        <v>1181</v>
      </c>
      <c r="B1184" s="32" t="str">
        <f t="shared" si="243"/>
        <v>SU157</v>
      </c>
      <c r="C1184" s="32">
        <f t="shared" si="244"/>
        <v>157</v>
      </c>
      <c r="D1184" s="40" t="str">
        <f t="shared" si="235"/>
        <v>SU</v>
      </c>
      <c r="E1184" s="40">
        <f t="shared" si="245"/>
        <v>10</v>
      </c>
      <c r="F1184" s="40">
        <f t="shared" si="245"/>
        <v>91</v>
      </c>
      <c r="G1184" s="40">
        <f t="shared" si="246"/>
        <v>164</v>
      </c>
      <c r="H1184" s="40">
        <f t="shared" si="247"/>
        <v>224</v>
      </c>
      <c r="I1184" s="40" t="str">
        <f t="shared" si="236"/>
        <v>10.91.164.224</v>
      </c>
      <c r="J1184" s="40" t="str">
        <f t="shared" si="237"/>
        <v>10.91.164.225</v>
      </c>
      <c r="K1184" s="40" t="str">
        <f t="shared" si="238"/>
        <v>10.91.164.230</v>
      </c>
      <c r="L1184" s="40" t="s">
        <v>0</v>
      </c>
      <c r="M1184" s="40" t="str">
        <f t="shared" si="239"/>
        <v>10.91.228.224</v>
      </c>
      <c r="N1184" s="40" t="str">
        <f t="shared" si="240"/>
        <v>10.91.228.225</v>
      </c>
      <c r="O1184" s="40" t="str">
        <f t="shared" si="241"/>
        <v>10.91.228.226</v>
      </c>
      <c r="P1184" s="40" t="str">
        <f t="shared" si="242"/>
        <v>10.91.228.230</v>
      </c>
      <c r="Q1184" s="40" t="s">
        <v>0</v>
      </c>
    </row>
    <row r="1185" spans="1:17">
      <c r="A1185" s="40">
        <v>1182</v>
      </c>
      <c r="B1185" s="32" t="str">
        <f t="shared" si="243"/>
        <v>SU158</v>
      </c>
      <c r="C1185" s="32">
        <f t="shared" si="244"/>
        <v>158</v>
      </c>
      <c r="D1185" s="40" t="str">
        <f t="shared" si="235"/>
        <v>SU</v>
      </c>
      <c r="E1185" s="40">
        <f t="shared" si="245"/>
        <v>10</v>
      </c>
      <c r="F1185" s="40">
        <f t="shared" si="245"/>
        <v>91</v>
      </c>
      <c r="G1185" s="40">
        <f t="shared" si="246"/>
        <v>164</v>
      </c>
      <c r="H1185" s="40">
        <f t="shared" si="247"/>
        <v>232</v>
      </c>
      <c r="I1185" s="40" t="str">
        <f t="shared" si="236"/>
        <v>10.91.164.232</v>
      </c>
      <c r="J1185" s="40" t="str">
        <f t="shared" si="237"/>
        <v>10.91.164.233</v>
      </c>
      <c r="K1185" s="40" t="str">
        <f t="shared" si="238"/>
        <v>10.91.164.238</v>
      </c>
      <c r="L1185" s="40" t="s">
        <v>0</v>
      </c>
      <c r="M1185" s="40" t="str">
        <f t="shared" si="239"/>
        <v>10.91.228.232</v>
      </c>
      <c r="N1185" s="40" t="str">
        <f t="shared" si="240"/>
        <v>10.91.228.233</v>
      </c>
      <c r="O1185" s="40" t="str">
        <f t="shared" si="241"/>
        <v>10.91.228.234</v>
      </c>
      <c r="P1185" s="40" t="str">
        <f t="shared" si="242"/>
        <v>10.91.228.238</v>
      </c>
      <c r="Q1185" s="40" t="s">
        <v>0</v>
      </c>
    </row>
    <row r="1186" spans="1:17">
      <c r="A1186" s="40">
        <v>1183</v>
      </c>
      <c r="B1186" s="32" t="str">
        <f t="shared" si="243"/>
        <v>SU159</v>
      </c>
      <c r="C1186" s="32">
        <f t="shared" si="244"/>
        <v>159</v>
      </c>
      <c r="D1186" s="40" t="str">
        <f t="shared" si="235"/>
        <v>SU</v>
      </c>
      <c r="E1186" s="40">
        <f t="shared" si="245"/>
        <v>10</v>
      </c>
      <c r="F1186" s="40">
        <f t="shared" si="245"/>
        <v>91</v>
      </c>
      <c r="G1186" s="40">
        <f t="shared" si="246"/>
        <v>164</v>
      </c>
      <c r="H1186" s="40">
        <f t="shared" si="247"/>
        <v>240</v>
      </c>
      <c r="I1186" s="40" t="str">
        <f t="shared" si="236"/>
        <v>10.91.164.240</v>
      </c>
      <c r="J1186" s="40" t="str">
        <f t="shared" si="237"/>
        <v>10.91.164.241</v>
      </c>
      <c r="K1186" s="40" t="str">
        <f t="shared" si="238"/>
        <v>10.91.164.246</v>
      </c>
      <c r="L1186" s="40" t="s">
        <v>0</v>
      </c>
      <c r="M1186" s="40" t="str">
        <f t="shared" si="239"/>
        <v>10.91.228.240</v>
      </c>
      <c r="N1186" s="40" t="str">
        <f t="shared" si="240"/>
        <v>10.91.228.241</v>
      </c>
      <c r="O1186" s="40" t="str">
        <f t="shared" si="241"/>
        <v>10.91.228.242</v>
      </c>
      <c r="P1186" s="40" t="str">
        <f t="shared" si="242"/>
        <v>10.91.228.246</v>
      </c>
      <c r="Q1186" s="40" t="s">
        <v>0</v>
      </c>
    </row>
    <row r="1187" spans="1:17">
      <c r="A1187" s="40">
        <v>1184</v>
      </c>
      <c r="B1187" s="32" t="str">
        <f t="shared" si="243"/>
        <v>SU160</v>
      </c>
      <c r="C1187" s="32">
        <f t="shared" si="244"/>
        <v>160</v>
      </c>
      <c r="D1187" s="40" t="str">
        <f t="shared" si="235"/>
        <v>SU</v>
      </c>
      <c r="E1187" s="40">
        <f t="shared" si="245"/>
        <v>10</v>
      </c>
      <c r="F1187" s="40">
        <f t="shared" si="245"/>
        <v>91</v>
      </c>
      <c r="G1187" s="40">
        <f t="shared" si="246"/>
        <v>164</v>
      </c>
      <c r="H1187" s="40">
        <f t="shared" si="247"/>
        <v>248</v>
      </c>
      <c r="I1187" s="40" t="str">
        <f t="shared" si="236"/>
        <v>10.91.164.248</v>
      </c>
      <c r="J1187" s="40" t="str">
        <f t="shared" si="237"/>
        <v>10.91.164.249</v>
      </c>
      <c r="K1187" s="40" t="str">
        <f t="shared" si="238"/>
        <v>10.91.164.254</v>
      </c>
      <c r="L1187" s="40" t="s">
        <v>0</v>
      </c>
      <c r="M1187" s="40" t="str">
        <f t="shared" si="239"/>
        <v>10.91.228.248</v>
      </c>
      <c r="N1187" s="40" t="str">
        <f t="shared" si="240"/>
        <v>10.91.228.249</v>
      </c>
      <c r="O1187" s="40" t="str">
        <f t="shared" si="241"/>
        <v>10.91.228.250</v>
      </c>
      <c r="P1187" s="40" t="str">
        <f t="shared" si="242"/>
        <v>10.91.228.254</v>
      </c>
      <c r="Q1187" s="40" t="s">
        <v>0</v>
      </c>
    </row>
    <row r="1188" spans="1:17">
      <c r="A1188" s="40">
        <v>1185</v>
      </c>
      <c r="B1188" s="32" t="str">
        <f t="shared" si="243"/>
        <v>SU161</v>
      </c>
      <c r="C1188" s="32">
        <f t="shared" si="244"/>
        <v>161</v>
      </c>
      <c r="D1188" s="40" t="str">
        <f t="shared" si="235"/>
        <v>SU</v>
      </c>
      <c r="E1188" s="40">
        <f t="shared" si="245"/>
        <v>10</v>
      </c>
      <c r="F1188" s="40">
        <f t="shared" si="245"/>
        <v>91</v>
      </c>
      <c r="G1188" s="40">
        <f t="shared" si="246"/>
        <v>165</v>
      </c>
      <c r="H1188" s="40">
        <f t="shared" si="247"/>
        <v>0</v>
      </c>
      <c r="I1188" s="40" t="str">
        <f t="shared" si="236"/>
        <v>10.91.165.0</v>
      </c>
      <c r="J1188" s="40" t="str">
        <f t="shared" si="237"/>
        <v>10.91.165.1</v>
      </c>
      <c r="K1188" s="40" t="str">
        <f t="shared" si="238"/>
        <v>10.91.165.6</v>
      </c>
      <c r="L1188" s="40" t="s">
        <v>0</v>
      </c>
      <c r="M1188" s="40" t="str">
        <f t="shared" si="239"/>
        <v>10.91.229.0</v>
      </c>
      <c r="N1188" s="40" t="str">
        <f t="shared" si="240"/>
        <v>10.91.229.1</v>
      </c>
      <c r="O1188" s="40" t="str">
        <f t="shared" si="241"/>
        <v>10.91.229.2</v>
      </c>
      <c r="P1188" s="40" t="str">
        <f t="shared" si="242"/>
        <v>10.91.229.6</v>
      </c>
      <c r="Q1188" s="40" t="s">
        <v>0</v>
      </c>
    </row>
    <row r="1189" spans="1:17">
      <c r="A1189" s="40">
        <v>1186</v>
      </c>
      <c r="B1189" s="32" t="str">
        <f t="shared" si="243"/>
        <v>SU162</v>
      </c>
      <c r="C1189" s="32">
        <f t="shared" si="244"/>
        <v>162</v>
      </c>
      <c r="D1189" s="40" t="str">
        <f t="shared" si="235"/>
        <v>SU</v>
      </c>
      <c r="E1189" s="40">
        <f t="shared" si="245"/>
        <v>10</v>
      </c>
      <c r="F1189" s="40">
        <f t="shared" si="245"/>
        <v>91</v>
      </c>
      <c r="G1189" s="40">
        <f t="shared" si="246"/>
        <v>165</v>
      </c>
      <c r="H1189" s="40">
        <f t="shared" si="247"/>
        <v>8</v>
      </c>
      <c r="I1189" s="40" t="str">
        <f t="shared" si="236"/>
        <v>10.91.165.8</v>
      </c>
      <c r="J1189" s="40" t="str">
        <f t="shared" si="237"/>
        <v>10.91.165.9</v>
      </c>
      <c r="K1189" s="40" t="str">
        <f t="shared" si="238"/>
        <v>10.91.165.14</v>
      </c>
      <c r="L1189" s="40" t="s">
        <v>0</v>
      </c>
      <c r="M1189" s="40" t="str">
        <f t="shared" si="239"/>
        <v>10.91.229.8</v>
      </c>
      <c r="N1189" s="40" t="str">
        <f t="shared" si="240"/>
        <v>10.91.229.9</v>
      </c>
      <c r="O1189" s="40" t="str">
        <f t="shared" si="241"/>
        <v>10.91.229.10</v>
      </c>
      <c r="P1189" s="40" t="str">
        <f t="shared" si="242"/>
        <v>10.91.229.14</v>
      </c>
      <c r="Q1189" s="40" t="s">
        <v>0</v>
      </c>
    </row>
    <row r="1190" spans="1:17">
      <c r="A1190" s="40">
        <v>1187</v>
      </c>
      <c r="B1190" s="32" t="str">
        <f t="shared" si="243"/>
        <v>SU163</v>
      </c>
      <c r="C1190" s="32">
        <f t="shared" si="244"/>
        <v>163</v>
      </c>
      <c r="D1190" s="40" t="str">
        <f t="shared" si="235"/>
        <v>SU</v>
      </c>
      <c r="E1190" s="40">
        <f t="shared" si="245"/>
        <v>10</v>
      </c>
      <c r="F1190" s="40">
        <f t="shared" si="245"/>
        <v>91</v>
      </c>
      <c r="G1190" s="40">
        <f t="shared" si="246"/>
        <v>165</v>
      </c>
      <c r="H1190" s="40">
        <f t="shared" si="247"/>
        <v>16</v>
      </c>
      <c r="I1190" s="40" t="str">
        <f t="shared" si="236"/>
        <v>10.91.165.16</v>
      </c>
      <c r="J1190" s="40" t="str">
        <f t="shared" si="237"/>
        <v>10.91.165.17</v>
      </c>
      <c r="K1190" s="40" t="str">
        <f t="shared" si="238"/>
        <v>10.91.165.22</v>
      </c>
      <c r="L1190" s="40" t="s">
        <v>0</v>
      </c>
      <c r="M1190" s="40" t="str">
        <f t="shared" si="239"/>
        <v>10.91.229.16</v>
      </c>
      <c r="N1190" s="40" t="str">
        <f t="shared" si="240"/>
        <v>10.91.229.17</v>
      </c>
      <c r="O1190" s="40" t="str">
        <f t="shared" si="241"/>
        <v>10.91.229.18</v>
      </c>
      <c r="P1190" s="40" t="str">
        <f t="shared" si="242"/>
        <v>10.91.229.22</v>
      </c>
      <c r="Q1190" s="40" t="s">
        <v>0</v>
      </c>
    </row>
    <row r="1191" spans="1:17">
      <c r="A1191" s="40">
        <v>1188</v>
      </c>
      <c r="B1191" s="32" t="str">
        <f t="shared" si="243"/>
        <v>SU164</v>
      </c>
      <c r="C1191" s="32">
        <f t="shared" si="244"/>
        <v>164</v>
      </c>
      <c r="D1191" s="40" t="str">
        <f t="shared" si="235"/>
        <v>SU</v>
      </c>
      <c r="E1191" s="40">
        <f t="shared" si="245"/>
        <v>10</v>
      </c>
      <c r="F1191" s="40">
        <f t="shared" si="245"/>
        <v>91</v>
      </c>
      <c r="G1191" s="40">
        <f t="shared" si="246"/>
        <v>165</v>
      </c>
      <c r="H1191" s="40">
        <f t="shared" si="247"/>
        <v>24</v>
      </c>
      <c r="I1191" s="40" t="str">
        <f t="shared" si="236"/>
        <v>10.91.165.24</v>
      </c>
      <c r="J1191" s="40" t="str">
        <f t="shared" si="237"/>
        <v>10.91.165.25</v>
      </c>
      <c r="K1191" s="40" t="str">
        <f t="shared" si="238"/>
        <v>10.91.165.30</v>
      </c>
      <c r="L1191" s="40" t="s">
        <v>0</v>
      </c>
      <c r="M1191" s="40" t="str">
        <f t="shared" si="239"/>
        <v>10.91.229.24</v>
      </c>
      <c r="N1191" s="40" t="str">
        <f t="shared" si="240"/>
        <v>10.91.229.25</v>
      </c>
      <c r="O1191" s="40" t="str">
        <f t="shared" si="241"/>
        <v>10.91.229.26</v>
      </c>
      <c r="P1191" s="40" t="str">
        <f t="shared" si="242"/>
        <v>10.91.229.30</v>
      </c>
      <c r="Q1191" s="40" t="s">
        <v>0</v>
      </c>
    </row>
    <row r="1192" spans="1:17">
      <c r="A1192" s="40">
        <v>1189</v>
      </c>
      <c r="B1192" s="32" t="str">
        <f t="shared" si="243"/>
        <v>SU165</v>
      </c>
      <c r="C1192" s="32">
        <f t="shared" si="244"/>
        <v>165</v>
      </c>
      <c r="D1192" s="40" t="str">
        <f t="shared" si="235"/>
        <v>SU</v>
      </c>
      <c r="E1192" s="40">
        <f t="shared" si="245"/>
        <v>10</v>
      </c>
      <c r="F1192" s="40">
        <f t="shared" si="245"/>
        <v>91</v>
      </c>
      <c r="G1192" s="40">
        <f t="shared" si="246"/>
        <v>165</v>
      </c>
      <c r="H1192" s="40">
        <f t="shared" si="247"/>
        <v>32</v>
      </c>
      <c r="I1192" s="40" t="str">
        <f t="shared" si="236"/>
        <v>10.91.165.32</v>
      </c>
      <c r="J1192" s="40" t="str">
        <f t="shared" si="237"/>
        <v>10.91.165.33</v>
      </c>
      <c r="K1192" s="40" t="str">
        <f t="shared" si="238"/>
        <v>10.91.165.38</v>
      </c>
      <c r="L1192" s="40" t="s">
        <v>0</v>
      </c>
      <c r="M1192" s="40" t="str">
        <f t="shared" si="239"/>
        <v>10.91.229.32</v>
      </c>
      <c r="N1192" s="40" t="str">
        <f t="shared" si="240"/>
        <v>10.91.229.33</v>
      </c>
      <c r="O1192" s="40" t="str">
        <f t="shared" si="241"/>
        <v>10.91.229.34</v>
      </c>
      <c r="P1192" s="40" t="str">
        <f t="shared" si="242"/>
        <v>10.91.229.38</v>
      </c>
      <c r="Q1192" s="40" t="s">
        <v>0</v>
      </c>
    </row>
    <row r="1193" spans="1:17">
      <c r="A1193" s="40">
        <v>1190</v>
      </c>
      <c r="B1193" s="32" t="str">
        <f t="shared" si="243"/>
        <v>SU166</v>
      </c>
      <c r="C1193" s="32">
        <f t="shared" si="244"/>
        <v>166</v>
      </c>
      <c r="D1193" s="40" t="str">
        <f t="shared" si="235"/>
        <v>SU</v>
      </c>
      <c r="E1193" s="40">
        <f t="shared" si="245"/>
        <v>10</v>
      </c>
      <c r="F1193" s="40">
        <f t="shared" si="245"/>
        <v>91</v>
      </c>
      <c r="G1193" s="40">
        <f t="shared" si="246"/>
        <v>165</v>
      </c>
      <c r="H1193" s="40">
        <f t="shared" si="247"/>
        <v>40</v>
      </c>
      <c r="I1193" s="40" t="str">
        <f t="shared" si="236"/>
        <v>10.91.165.40</v>
      </c>
      <c r="J1193" s="40" t="str">
        <f t="shared" si="237"/>
        <v>10.91.165.41</v>
      </c>
      <c r="K1193" s="40" t="str">
        <f t="shared" si="238"/>
        <v>10.91.165.46</v>
      </c>
      <c r="L1193" s="40" t="s">
        <v>0</v>
      </c>
      <c r="M1193" s="40" t="str">
        <f t="shared" si="239"/>
        <v>10.91.229.40</v>
      </c>
      <c r="N1193" s="40" t="str">
        <f t="shared" si="240"/>
        <v>10.91.229.41</v>
      </c>
      <c r="O1193" s="40" t="str">
        <f t="shared" si="241"/>
        <v>10.91.229.42</v>
      </c>
      <c r="P1193" s="40" t="str">
        <f t="shared" si="242"/>
        <v>10.91.229.46</v>
      </c>
      <c r="Q1193" s="40" t="s">
        <v>0</v>
      </c>
    </row>
    <row r="1194" spans="1:17">
      <c r="A1194" s="40">
        <v>1191</v>
      </c>
      <c r="B1194" s="32" t="str">
        <f t="shared" si="243"/>
        <v>SU167</v>
      </c>
      <c r="C1194" s="32">
        <f t="shared" si="244"/>
        <v>167</v>
      </c>
      <c r="D1194" s="40" t="str">
        <f t="shared" si="235"/>
        <v>SU</v>
      </c>
      <c r="E1194" s="40">
        <f t="shared" si="245"/>
        <v>10</v>
      </c>
      <c r="F1194" s="40">
        <f t="shared" si="245"/>
        <v>91</v>
      </c>
      <c r="G1194" s="40">
        <f t="shared" si="246"/>
        <v>165</v>
      </c>
      <c r="H1194" s="40">
        <f t="shared" si="247"/>
        <v>48</v>
      </c>
      <c r="I1194" s="40" t="str">
        <f t="shared" si="236"/>
        <v>10.91.165.48</v>
      </c>
      <c r="J1194" s="40" t="str">
        <f t="shared" si="237"/>
        <v>10.91.165.49</v>
      </c>
      <c r="K1194" s="40" t="str">
        <f t="shared" si="238"/>
        <v>10.91.165.54</v>
      </c>
      <c r="L1194" s="40" t="s">
        <v>0</v>
      </c>
      <c r="M1194" s="40" t="str">
        <f t="shared" si="239"/>
        <v>10.91.229.48</v>
      </c>
      <c r="N1194" s="40" t="str">
        <f t="shared" si="240"/>
        <v>10.91.229.49</v>
      </c>
      <c r="O1194" s="40" t="str">
        <f t="shared" si="241"/>
        <v>10.91.229.50</v>
      </c>
      <c r="P1194" s="40" t="str">
        <f t="shared" si="242"/>
        <v>10.91.229.54</v>
      </c>
      <c r="Q1194" s="40" t="s">
        <v>0</v>
      </c>
    </row>
    <row r="1195" spans="1:17">
      <c r="A1195" s="40">
        <v>1192</v>
      </c>
      <c r="B1195" s="32" t="str">
        <f t="shared" si="243"/>
        <v>SU168</v>
      </c>
      <c r="C1195" s="32">
        <f t="shared" si="244"/>
        <v>168</v>
      </c>
      <c r="D1195" s="40" t="str">
        <f t="shared" si="235"/>
        <v>SU</v>
      </c>
      <c r="E1195" s="40">
        <f t="shared" si="245"/>
        <v>10</v>
      </c>
      <c r="F1195" s="40">
        <f t="shared" si="245"/>
        <v>91</v>
      </c>
      <c r="G1195" s="40">
        <f t="shared" si="246"/>
        <v>165</v>
      </c>
      <c r="H1195" s="40">
        <f t="shared" si="247"/>
        <v>56</v>
      </c>
      <c r="I1195" s="40" t="str">
        <f t="shared" si="236"/>
        <v>10.91.165.56</v>
      </c>
      <c r="J1195" s="40" t="str">
        <f t="shared" si="237"/>
        <v>10.91.165.57</v>
      </c>
      <c r="K1195" s="40" t="str">
        <f t="shared" si="238"/>
        <v>10.91.165.62</v>
      </c>
      <c r="L1195" s="40" t="s">
        <v>0</v>
      </c>
      <c r="M1195" s="40" t="str">
        <f t="shared" si="239"/>
        <v>10.91.229.56</v>
      </c>
      <c r="N1195" s="40" t="str">
        <f t="shared" si="240"/>
        <v>10.91.229.57</v>
      </c>
      <c r="O1195" s="40" t="str">
        <f t="shared" si="241"/>
        <v>10.91.229.58</v>
      </c>
      <c r="P1195" s="40" t="str">
        <f t="shared" si="242"/>
        <v>10.91.229.62</v>
      </c>
      <c r="Q1195" s="40" t="s">
        <v>0</v>
      </c>
    </row>
    <row r="1196" spans="1:17">
      <c r="A1196" s="40">
        <v>1193</v>
      </c>
      <c r="B1196" s="32" t="str">
        <f t="shared" si="243"/>
        <v>SU169</v>
      </c>
      <c r="C1196" s="32">
        <f t="shared" si="244"/>
        <v>169</v>
      </c>
      <c r="D1196" s="40" t="str">
        <f t="shared" si="235"/>
        <v>SU</v>
      </c>
      <c r="E1196" s="40">
        <f t="shared" si="245"/>
        <v>10</v>
      </c>
      <c r="F1196" s="40">
        <f t="shared" si="245"/>
        <v>91</v>
      </c>
      <c r="G1196" s="40">
        <f t="shared" si="246"/>
        <v>165</v>
      </c>
      <c r="H1196" s="40">
        <f t="shared" si="247"/>
        <v>64</v>
      </c>
      <c r="I1196" s="40" t="str">
        <f t="shared" si="236"/>
        <v>10.91.165.64</v>
      </c>
      <c r="J1196" s="40" t="str">
        <f t="shared" si="237"/>
        <v>10.91.165.65</v>
      </c>
      <c r="K1196" s="40" t="str">
        <f t="shared" si="238"/>
        <v>10.91.165.70</v>
      </c>
      <c r="L1196" s="40" t="s">
        <v>0</v>
      </c>
      <c r="M1196" s="40" t="str">
        <f t="shared" si="239"/>
        <v>10.91.229.64</v>
      </c>
      <c r="N1196" s="40" t="str">
        <f t="shared" si="240"/>
        <v>10.91.229.65</v>
      </c>
      <c r="O1196" s="40" t="str">
        <f t="shared" si="241"/>
        <v>10.91.229.66</v>
      </c>
      <c r="P1196" s="40" t="str">
        <f t="shared" si="242"/>
        <v>10.91.229.70</v>
      </c>
      <c r="Q1196" s="40" t="s">
        <v>0</v>
      </c>
    </row>
    <row r="1197" spans="1:17">
      <c r="A1197" s="40">
        <v>1194</v>
      </c>
      <c r="B1197" s="32" t="str">
        <f t="shared" si="243"/>
        <v>SU170</v>
      </c>
      <c r="C1197" s="32">
        <f t="shared" si="244"/>
        <v>170</v>
      </c>
      <c r="D1197" s="40" t="str">
        <f t="shared" si="235"/>
        <v>SU</v>
      </c>
      <c r="E1197" s="40">
        <f t="shared" si="245"/>
        <v>10</v>
      </c>
      <c r="F1197" s="40">
        <f t="shared" si="245"/>
        <v>91</v>
      </c>
      <c r="G1197" s="40">
        <f t="shared" si="246"/>
        <v>165</v>
      </c>
      <c r="H1197" s="40">
        <f t="shared" si="247"/>
        <v>72</v>
      </c>
      <c r="I1197" s="40" t="str">
        <f t="shared" si="236"/>
        <v>10.91.165.72</v>
      </c>
      <c r="J1197" s="40" t="str">
        <f t="shared" si="237"/>
        <v>10.91.165.73</v>
      </c>
      <c r="K1197" s="40" t="str">
        <f t="shared" si="238"/>
        <v>10.91.165.78</v>
      </c>
      <c r="L1197" s="40" t="s">
        <v>0</v>
      </c>
      <c r="M1197" s="40" t="str">
        <f t="shared" si="239"/>
        <v>10.91.229.72</v>
      </c>
      <c r="N1197" s="40" t="str">
        <f t="shared" si="240"/>
        <v>10.91.229.73</v>
      </c>
      <c r="O1197" s="40" t="str">
        <f t="shared" si="241"/>
        <v>10.91.229.74</v>
      </c>
      <c r="P1197" s="40" t="str">
        <f t="shared" si="242"/>
        <v>10.91.229.78</v>
      </c>
      <c r="Q1197" s="40" t="s">
        <v>0</v>
      </c>
    </row>
    <row r="1198" spans="1:17">
      <c r="A1198" s="40">
        <v>1195</v>
      </c>
      <c r="B1198" s="32" t="str">
        <f t="shared" si="243"/>
        <v>SU171</v>
      </c>
      <c r="C1198" s="32">
        <f t="shared" si="244"/>
        <v>171</v>
      </c>
      <c r="D1198" s="40" t="str">
        <f t="shared" si="235"/>
        <v>SU</v>
      </c>
      <c r="E1198" s="40">
        <f t="shared" si="245"/>
        <v>10</v>
      </c>
      <c r="F1198" s="40">
        <f t="shared" si="245"/>
        <v>91</v>
      </c>
      <c r="G1198" s="40">
        <f t="shared" si="246"/>
        <v>165</v>
      </c>
      <c r="H1198" s="40">
        <f t="shared" si="247"/>
        <v>80</v>
      </c>
      <c r="I1198" s="40" t="str">
        <f t="shared" si="236"/>
        <v>10.91.165.80</v>
      </c>
      <c r="J1198" s="40" t="str">
        <f t="shared" si="237"/>
        <v>10.91.165.81</v>
      </c>
      <c r="K1198" s="40" t="str">
        <f t="shared" si="238"/>
        <v>10.91.165.86</v>
      </c>
      <c r="L1198" s="40" t="s">
        <v>0</v>
      </c>
      <c r="M1198" s="40" t="str">
        <f t="shared" si="239"/>
        <v>10.91.229.80</v>
      </c>
      <c r="N1198" s="40" t="str">
        <f t="shared" si="240"/>
        <v>10.91.229.81</v>
      </c>
      <c r="O1198" s="40" t="str">
        <f t="shared" si="241"/>
        <v>10.91.229.82</v>
      </c>
      <c r="P1198" s="40" t="str">
        <f t="shared" si="242"/>
        <v>10.91.229.86</v>
      </c>
      <c r="Q1198" s="40" t="s">
        <v>0</v>
      </c>
    </row>
    <row r="1199" spans="1:17">
      <c r="A1199" s="40">
        <v>1196</v>
      </c>
      <c r="B1199" s="32" t="str">
        <f t="shared" si="243"/>
        <v>SU172</v>
      </c>
      <c r="C1199" s="32">
        <f t="shared" si="244"/>
        <v>172</v>
      </c>
      <c r="D1199" s="40" t="str">
        <f t="shared" si="235"/>
        <v>SU</v>
      </c>
      <c r="E1199" s="40">
        <f t="shared" si="245"/>
        <v>10</v>
      </c>
      <c r="F1199" s="40">
        <f t="shared" si="245"/>
        <v>91</v>
      </c>
      <c r="G1199" s="40">
        <f t="shared" si="246"/>
        <v>165</v>
      </c>
      <c r="H1199" s="40">
        <f t="shared" si="247"/>
        <v>88</v>
      </c>
      <c r="I1199" s="40" t="str">
        <f t="shared" si="236"/>
        <v>10.91.165.88</v>
      </c>
      <c r="J1199" s="40" t="str">
        <f t="shared" si="237"/>
        <v>10.91.165.89</v>
      </c>
      <c r="K1199" s="40" t="str">
        <f t="shared" si="238"/>
        <v>10.91.165.94</v>
      </c>
      <c r="L1199" s="40" t="s">
        <v>0</v>
      </c>
      <c r="M1199" s="40" t="str">
        <f t="shared" si="239"/>
        <v>10.91.229.88</v>
      </c>
      <c r="N1199" s="40" t="str">
        <f t="shared" si="240"/>
        <v>10.91.229.89</v>
      </c>
      <c r="O1199" s="40" t="str">
        <f t="shared" si="241"/>
        <v>10.91.229.90</v>
      </c>
      <c r="P1199" s="40" t="str">
        <f t="shared" si="242"/>
        <v>10.91.229.94</v>
      </c>
      <c r="Q1199" s="40" t="s">
        <v>0</v>
      </c>
    </row>
    <row r="1200" spans="1:17">
      <c r="A1200" s="40">
        <v>1197</v>
      </c>
      <c r="B1200" s="32" t="str">
        <f t="shared" si="243"/>
        <v>SU173</v>
      </c>
      <c r="C1200" s="32">
        <f t="shared" si="244"/>
        <v>173</v>
      </c>
      <c r="D1200" s="40" t="str">
        <f t="shared" si="235"/>
        <v>SU</v>
      </c>
      <c r="E1200" s="40">
        <f t="shared" si="245"/>
        <v>10</v>
      </c>
      <c r="F1200" s="40">
        <f t="shared" si="245"/>
        <v>91</v>
      </c>
      <c r="G1200" s="40">
        <f t="shared" si="246"/>
        <v>165</v>
      </c>
      <c r="H1200" s="40">
        <f t="shared" si="247"/>
        <v>96</v>
      </c>
      <c r="I1200" s="40" t="str">
        <f t="shared" si="236"/>
        <v>10.91.165.96</v>
      </c>
      <c r="J1200" s="40" t="str">
        <f t="shared" si="237"/>
        <v>10.91.165.97</v>
      </c>
      <c r="K1200" s="40" t="str">
        <f t="shared" si="238"/>
        <v>10.91.165.102</v>
      </c>
      <c r="L1200" s="40" t="s">
        <v>0</v>
      </c>
      <c r="M1200" s="40" t="str">
        <f t="shared" si="239"/>
        <v>10.91.229.96</v>
      </c>
      <c r="N1200" s="40" t="str">
        <f t="shared" si="240"/>
        <v>10.91.229.97</v>
      </c>
      <c r="O1200" s="40" t="str">
        <f t="shared" si="241"/>
        <v>10.91.229.98</v>
      </c>
      <c r="P1200" s="40" t="str">
        <f t="shared" si="242"/>
        <v>10.91.229.102</v>
      </c>
      <c r="Q1200" s="40" t="s">
        <v>0</v>
      </c>
    </row>
    <row r="1201" spans="1:17">
      <c r="A1201" s="40">
        <v>1198</v>
      </c>
      <c r="B1201" s="32" t="str">
        <f t="shared" si="243"/>
        <v>SU174</v>
      </c>
      <c r="C1201" s="32">
        <f t="shared" si="244"/>
        <v>174</v>
      </c>
      <c r="D1201" s="40" t="str">
        <f t="shared" si="235"/>
        <v>SU</v>
      </c>
      <c r="E1201" s="40">
        <f t="shared" si="245"/>
        <v>10</v>
      </c>
      <c r="F1201" s="40">
        <f t="shared" si="245"/>
        <v>91</v>
      </c>
      <c r="G1201" s="40">
        <f t="shared" si="246"/>
        <v>165</v>
      </c>
      <c r="H1201" s="40">
        <f t="shared" si="247"/>
        <v>104</v>
      </c>
      <c r="I1201" s="40" t="str">
        <f t="shared" si="236"/>
        <v>10.91.165.104</v>
      </c>
      <c r="J1201" s="40" t="str">
        <f t="shared" si="237"/>
        <v>10.91.165.105</v>
      </c>
      <c r="K1201" s="40" t="str">
        <f t="shared" si="238"/>
        <v>10.91.165.110</v>
      </c>
      <c r="L1201" s="40" t="s">
        <v>0</v>
      </c>
      <c r="M1201" s="40" t="str">
        <f t="shared" si="239"/>
        <v>10.91.229.104</v>
      </c>
      <c r="N1201" s="40" t="str">
        <f t="shared" si="240"/>
        <v>10.91.229.105</v>
      </c>
      <c r="O1201" s="40" t="str">
        <f t="shared" si="241"/>
        <v>10.91.229.106</v>
      </c>
      <c r="P1201" s="40" t="str">
        <f t="shared" si="242"/>
        <v>10.91.229.110</v>
      </c>
      <c r="Q1201" s="40" t="s">
        <v>0</v>
      </c>
    </row>
    <row r="1202" spans="1:17">
      <c r="A1202" s="40">
        <v>1199</v>
      </c>
      <c r="B1202" s="32" t="str">
        <f t="shared" si="243"/>
        <v>SU175</v>
      </c>
      <c r="C1202" s="32">
        <f t="shared" si="244"/>
        <v>175</v>
      </c>
      <c r="D1202" s="40" t="str">
        <f t="shared" si="235"/>
        <v>SU</v>
      </c>
      <c r="E1202" s="40">
        <f t="shared" si="245"/>
        <v>10</v>
      </c>
      <c r="F1202" s="40">
        <f t="shared" si="245"/>
        <v>91</v>
      </c>
      <c r="G1202" s="40">
        <f t="shared" si="246"/>
        <v>165</v>
      </c>
      <c r="H1202" s="40">
        <f t="shared" si="247"/>
        <v>112</v>
      </c>
      <c r="I1202" s="40" t="str">
        <f t="shared" si="236"/>
        <v>10.91.165.112</v>
      </c>
      <c r="J1202" s="40" t="str">
        <f t="shared" si="237"/>
        <v>10.91.165.113</v>
      </c>
      <c r="K1202" s="40" t="str">
        <f t="shared" si="238"/>
        <v>10.91.165.118</v>
      </c>
      <c r="L1202" s="40" t="s">
        <v>0</v>
      </c>
      <c r="M1202" s="40" t="str">
        <f t="shared" si="239"/>
        <v>10.91.229.112</v>
      </c>
      <c r="N1202" s="40" t="str">
        <f t="shared" si="240"/>
        <v>10.91.229.113</v>
      </c>
      <c r="O1202" s="40" t="str">
        <f t="shared" si="241"/>
        <v>10.91.229.114</v>
      </c>
      <c r="P1202" s="40" t="str">
        <f t="shared" si="242"/>
        <v>10.91.229.118</v>
      </c>
      <c r="Q1202" s="40" t="s">
        <v>0</v>
      </c>
    </row>
    <row r="1203" spans="1:17">
      <c r="A1203" s="40">
        <v>1200</v>
      </c>
      <c r="B1203" s="32" t="str">
        <f t="shared" si="243"/>
        <v>SU176</v>
      </c>
      <c r="C1203" s="32">
        <f t="shared" si="244"/>
        <v>176</v>
      </c>
      <c r="D1203" s="40" t="str">
        <f t="shared" si="235"/>
        <v>SU</v>
      </c>
      <c r="E1203" s="40">
        <f t="shared" si="245"/>
        <v>10</v>
      </c>
      <c r="F1203" s="40">
        <f t="shared" si="245"/>
        <v>91</v>
      </c>
      <c r="G1203" s="40">
        <f t="shared" si="246"/>
        <v>165</v>
      </c>
      <c r="H1203" s="40">
        <f t="shared" si="247"/>
        <v>120</v>
      </c>
      <c r="I1203" s="40" t="str">
        <f t="shared" si="236"/>
        <v>10.91.165.120</v>
      </c>
      <c r="J1203" s="40" t="str">
        <f t="shared" si="237"/>
        <v>10.91.165.121</v>
      </c>
      <c r="K1203" s="40" t="str">
        <f t="shared" si="238"/>
        <v>10.91.165.126</v>
      </c>
      <c r="L1203" s="40" t="s">
        <v>0</v>
      </c>
      <c r="M1203" s="40" t="str">
        <f t="shared" si="239"/>
        <v>10.91.229.120</v>
      </c>
      <c r="N1203" s="40" t="str">
        <f t="shared" si="240"/>
        <v>10.91.229.121</v>
      </c>
      <c r="O1203" s="40" t="str">
        <f t="shared" si="241"/>
        <v>10.91.229.122</v>
      </c>
      <c r="P1203" s="40" t="str">
        <f t="shared" si="242"/>
        <v>10.91.229.126</v>
      </c>
      <c r="Q1203" s="40" t="s">
        <v>0</v>
      </c>
    </row>
    <row r="1204" spans="1:17">
      <c r="A1204" s="40">
        <v>1201</v>
      </c>
      <c r="B1204" s="32" t="str">
        <f t="shared" si="243"/>
        <v>SU177</v>
      </c>
      <c r="C1204" s="32">
        <f t="shared" si="244"/>
        <v>177</v>
      </c>
      <c r="D1204" s="40" t="str">
        <f t="shared" si="235"/>
        <v>SU</v>
      </c>
      <c r="E1204" s="40">
        <f t="shared" si="245"/>
        <v>10</v>
      </c>
      <c r="F1204" s="40">
        <f t="shared" si="245"/>
        <v>91</v>
      </c>
      <c r="G1204" s="40">
        <f t="shared" si="246"/>
        <v>165</v>
      </c>
      <c r="H1204" s="40">
        <f t="shared" si="247"/>
        <v>128</v>
      </c>
      <c r="I1204" s="40" t="str">
        <f t="shared" si="236"/>
        <v>10.91.165.128</v>
      </c>
      <c r="J1204" s="40" t="str">
        <f t="shared" si="237"/>
        <v>10.91.165.129</v>
      </c>
      <c r="K1204" s="40" t="str">
        <f t="shared" si="238"/>
        <v>10.91.165.134</v>
      </c>
      <c r="L1204" s="40" t="s">
        <v>0</v>
      </c>
      <c r="M1204" s="40" t="str">
        <f t="shared" si="239"/>
        <v>10.91.229.128</v>
      </c>
      <c r="N1204" s="40" t="str">
        <f t="shared" si="240"/>
        <v>10.91.229.129</v>
      </c>
      <c r="O1204" s="40" t="str">
        <f t="shared" si="241"/>
        <v>10.91.229.130</v>
      </c>
      <c r="P1204" s="40" t="str">
        <f t="shared" si="242"/>
        <v>10.91.229.134</v>
      </c>
      <c r="Q1204" s="40" t="s">
        <v>0</v>
      </c>
    </row>
    <row r="1205" spans="1:17">
      <c r="A1205" s="40">
        <v>1202</v>
      </c>
      <c r="B1205" s="32" t="str">
        <f t="shared" si="243"/>
        <v>SU178</v>
      </c>
      <c r="C1205" s="32">
        <f t="shared" si="244"/>
        <v>178</v>
      </c>
      <c r="D1205" s="40" t="str">
        <f t="shared" si="235"/>
        <v>SU</v>
      </c>
      <c r="E1205" s="40">
        <f t="shared" si="245"/>
        <v>10</v>
      </c>
      <c r="F1205" s="40">
        <f t="shared" si="245"/>
        <v>91</v>
      </c>
      <c r="G1205" s="40">
        <f t="shared" si="246"/>
        <v>165</v>
      </c>
      <c r="H1205" s="40">
        <f t="shared" si="247"/>
        <v>136</v>
      </c>
      <c r="I1205" s="40" t="str">
        <f t="shared" si="236"/>
        <v>10.91.165.136</v>
      </c>
      <c r="J1205" s="40" t="str">
        <f t="shared" si="237"/>
        <v>10.91.165.137</v>
      </c>
      <c r="K1205" s="40" t="str">
        <f t="shared" si="238"/>
        <v>10.91.165.142</v>
      </c>
      <c r="L1205" s="40" t="s">
        <v>0</v>
      </c>
      <c r="M1205" s="40" t="str">
        <f t="shared" si="239"/>
        <v>10.91.229.136</v>
      </c>
      <c r="N1205" s="40" t="str">
        <f t="shared" si="240"/>
        <v>10.91.229.137</v>
      </c>
      <c r="O1205" s="40" t="str">
        <f t="shared" si="241"/>
        <v>10.91.229.138</v>
      </c>
      <c r="P1205" s="40" t="str">
        <f t="shared" si="242"/>
        <v>10.91.229.142</v>
      </c>
      <c r="Q1205" s="40" t="s">
        <v>0</v>
      </c>
    </row>
    <row r="1206" spans="1:17">
      <c r="A1206" s="40">
        <v>1203</v>
      </c>
      <c r="B1206" s="32" t="str">
        <f t="shared" si="243"/>
        <v>SU179</v>
      </c>
      <c r="C1206" s="32">
        <f t="shared" si="244"/>
        <v>179</v>
      </c>
      <c r="D1206" s="40" t="str">
        <f t="shared" si="235"/>
        <v>SU</v>
      </c>
      <c r="E1206" s="40">
        <f t="shared" si="245"/>
        <v>10</v>
      </c>
      <c r="F1206" s="40">
        <f t="shared" si="245"/>
        <v>91</v>
      </c>
      <c r="G1206" s="40">
        <f t="shared" si="246"/>
        <v>165</v>
      </c>
      <c r="H1206" s="40">
        <f t="shared" si="247"/>
        <v>144</v>
      </c>
      <c r="I1206" s="40" t="str">
        <f t="shared" si="236"/>
        <v>10.91.165.144</v>
      </c>
      <c r="J1206" s="40" t="str">
        <f t="shared" si="237"/>
        <v>10.91.165.145</v>
      </c>
      <c r="K1206" s="40" t="str">
        <f t="shared" si="238"/>
        <v>10.91.165.150</v>
      </c>
      <c r="L1206" s="40" t="s">
        <v>0</v>
      </c>
      <c r="M1206" s="40" t="str">
        <f t="shared" si="239"/>
        <v>10.91.229.144</v>
      </c>
      <c r="N1206" s="40" t="str">
        <f t="shared" si="240"/>
        <v>10.91.229.145</v>
      </c>
      <c r="O1206" s="40" t="str">
        <f t="shared" si="241"/>
        <v>10.91.229.146</v>
      </c>
      <c r="P1206" s="40" t="str">
        <f t="shared" si="242"/>
        <v>10.91.229.150</v>
      </c>
      <c r="Q1206" s="40" t="s">
        <v>0</v>
      </c>
    </row>
    <row r="1207" spans="1:17">
      <c r="A1207" s="40">
        <v>1204</v>
      </c>
      <c r="B1207" s="32" t="str">
        <f t="shared" si="243"/>
        <v>SU180</v>
      </c>
      <c r="C1207" s="32">
        <f t="shared" si="244"/>
        <v>180</v>
      </c>
      <c r="D1207" s="40" t="str">
        <f t="shared" si="235"/>
        <v>SU</v>
      </c>
      <c r="E1207" s="40">
        <f t="shared" si="245"/>
        <v>10</v>
      </c>
      <c r="F1207" s="40">
        <f t="shared" si="245"/>
        <v>91</v>
      </c>
      <c r="G1207" s="40">
        <f t="shared" si="246"/>
        <v>165</v>
      </c>
      <c r="H1207" s="40">
        <f t="shared" si="247"/>
        <v>152</v>
      </c>
      <c r="I1207" s="40" t="str">
        <f t="shared" si="236"/>
        <v>10.91.165.152</v>
      </c>
      <c r="J1207" s="40" t="str">
        <f t="shared" si="237"/>
        <v>10.91.165.153</v>
      </c>
      <c r="K1207" s="40" t="str">
        <f t="shared" si="238"/>
        <v>10.91.165.158</v>
      </c>
      <c r="L1207" s="40" t="s">
        <v>0</v>
      </c>
      <c r="M1207" s="40" t="str">
        <f t="shared" si="239"/>
        <v>10.91.229.152</v>
      </c>
      <c r="N1207" s="40" t="str">
        <f t="shared" si="240"/>
        <v>10.91.229.153</v>
      </c>
      <c r="O1207" s="40" t="str">
        <f t="shared" si="241"/>
        <v>10.91.229.154</v>
      </c>
      <c r="P1207" s="40" t="str">
        <f t="shared" si="242"/>
        <v>10.91.229.158</v>
      </c>
      <c r="Q1207" s="40" t="s">
        <v>0</v>
      </c>
    </row>
    <row r="1208" spans="1:17">
      <c r="A1208" s="40">
        <v>1205</v>
      </c>
      <c r="B1208" s="32" t="str">
        <f t="shared" si="243"/>
        <v>SU181</v>
      </c>
      <c r="C1208" s="32">
        <f t="shared" si="244"/>
        <v>181</v>
      </c>
      <c r="D1208" s="40" t="str">
        <f t="shared" si="235"/>
        <v>SU</v>
      </c>
      <c r="E1208" s="40">
        <f t="shared" si="245"/>
        <v>10</v>
      </c>
      <c r="F1208" s="40">
        <f t="shared" si="245"/>
        <v>91</v>
      </c>
      <c r="G1208" s="40">
        <f t="shared" si="246"/>
        <v>165</v>
      </c>
      <c r="H1208" s="40">
        <f t="shared" si="247"/>
        <v>160</v>
      </c>
      <c r="I1208" s="40" t="str">
        <f t="shared" si="236"/>
        <v>10.91.165.160</v>
      </c>
      <c r="J1208" s="40" t="str">
        <f t="shared" si="237"/>
        <v>10.91.165.161</v>
      </c>
      <c r="K1208" s="40" t="str">
        <f t="shared" si="238"/>
        <v>10.91.165.166</v>
      </c>
      <c r="L1208" s="40" t="s">
        <v>0</v>
      </c>
      <c r="M1208" s="40" t="str">
        <f t="shared" si="239"/>
        <v>10.91.229.160</v>
      </c>
      <c r="N1208" s="40" t="str">
        <f t="shared" si="240"/>
        <v>10.91.229.161</v>
      </c>
      <c r="O1208" s="40" t="str">
        <f t="shared" si="241"/>
        <v>10.91.229.162</v>
      </c>
      <c r="P1208" s="40" t="str">
        <f t="shared" si="242"/>
        <v>10.91.229.166</v>
      </c>
      <c r="Q1208" s="40" t="s">
        <v>0</v>
      </c>
    </row>
    <row r="1209" spans="1:17">
      <c r="A1209" s="40">
        <v>1206</v>
      </c>
      <c r="B1209" s="32" t="str">
        <f t="shared" si="243"/>
        <v>SU182</v>
      </c>
      <c r="C1209" s="32">
        <f t="shared" si="244"/>
        <v>182</v>
      </c>
      <c r="D1209" s="40" t="str">
        <f t="shared" si="235"/>
        <v>SU</v>
      </c>
      <c r="E1209" s="40">
        <f t="shared" si="245"/>
        <v>10</v>
      </c>
      <c r="F1209" s="40">
        <f t="shared" si="245"/>
        <v>91</v>
      </c>
      <c r="G1209" s="40">
        <f t="shared" si="246"/>
        <v>165</v>
      </c>
      <c r="H1209" s="40">
        <f t="shared" si="247"/>
        <v>168</v>
      </c>
      <c r="I1209" s="40" t="str">
        <f t="shared" si="236"/>
        <v>10.91.165.168</v>
      </c>
      <c r="J1209" s="40" t="str">
        <f t="shared" si="237"/>
        <v>10.91.165.169</v>
      </c>
      <c r="K1209" s="40" t="str">
        <f t="shared" si="238"/>
        <v>10.91.165.174</v>
      </c>
      <c r="L1209" s="40" t="s">
        <v>0</v>
      </c>
      <c r="M1209" s="40" t="str">
        <f t="shared" si="239"/>
        <v>10.91.229.168</v>
      </c>
      <c r="N1209" s="40" t="str">
        <f t="shared" si="240"/>
        <v>10.91.229.169</v>
      </c>
      <c r="O1209" s="40" t="str">
        <f t="shared" si="241"/>
        <v>10.91.229.170</v>
      </c>
      <c r="P1209" s="40" t="str">
        <f t="shared" si="242"/>
        <v>10.91.229.174</v>
      </c>
      <c r="Q1209" s="40" t="s">
        <v>0</v>
      </c>
    </row>
    <row r="1210" spans="1:17">
      <c r="A1210" s="40">
        <v>1207</v>
      </c>
      <c r="B1210" s="32" t="str">
        <f t="shared" si="243"/>
        <v>SU183</v>
      </c>
      <c r="C1210" s="32">
        <f t="shared" si="244"/>
        <v>183</v>
      </c>
      <c r="D1210" s="40" t="str">
        <f t="shared" si="235"/>
        <v>SU</v>
      </c>
      <c r="E1210" s="40">
        <f t="shared" si="245"/>
        <v>10</v>
      </c>
      <c r="F1210" s="40">
        <f t="shared" si="245"/>
        <v>91</v>
      </c>
      <c r="G1210" s="40">
        <f t="shared" si="246"/>
        <v>165</v>
      </c>
      <c r="H1210" s="40">
        <f t="shared" si="247"/>
        <v>176</v>
      </c>
      <c r="I1210" s="40" t="str">
        <f t="shared" si="236"/>
        <v>10.91.165.176</v>
      </c>
      <c r="J1210" s="40" t="str">
        <f t="shared" si="237"/>
        <v>10.91.165.177</v>
      </c>
      <c r="K1210" s="40" t="str">
        <f t="shared" si="238"/>
        <v>10.91.165.182</v>
      </c>
      <c r="L1210" s="40" t="s">
        <v>0</v>
      </c>
      <c r="M1210" s="40" t="str">
        <f t="shared" si="239"/>
        <v>10.91.229.176</v>
      </c>
      <c r="N1210" s="40" t="str">
        <f t="shared" si="240"/>
        <v>10.91.229.177</v>
      </c>
      <c r="O1210" s="40" t="str">
        <f t="shared" si="241"/>
        <v>10.91.229.178</v>
      </c>
      <c r="P1210" s="40" t="str">
        <f t="shared" si="242"/>
        <v>10.91.229.182</v>
      </c>
      <c r="Q1210" s="40" t="s">
        <v>0</v>
      </c>
    </row>
    <row r="1211" spans="1:17">
      <c r="A1211" s="40">
        <v>1208</v>
      </c>
      <c r="B1211" s="32" t="str">
        <f t="shared" si="243"/>
        <v>SU184</v>
      </c>
      <c r="C1211" s="32">
        <f t="shared" si="244"/>
        <v>184</v>
      </c>
      <c r="D1211" s="40" t="str">
        <f t="shared" si="235"/>
        <v>SU</v>
      </c>
      <c r="E1211" s="40">
        <f t="shared" si="245"/>
        <v>10</v>
      </c>
      <c r="F1211" s="40">
        <f t="shared" si="245"/>
        <v>91</v>
      </c>
      <c r="G1211" s="40">
        <f t="shared" si="246"/>
        <v>165</v>
      </c>
      <c r="H1211" s="40">
        <f t="shared" si="247"/>
        <v>184</v>
      </c>
      <c r="I1211" s="40" t="str">
        <f t="shared" si="236"/>
        <v>10.91.165.184</v>
      </c>
      <c r="J1211" s="40" t="str">
        <f t="shared" si="237"/>
        <v>10.91.165.185</v>
      </c>
      <c r="K1211" s="40" t="str">
        <f t="shared" si="238"/>
        <v>10.91.165.190</v>
      </c>
      <c r="L1211" s="40" t="s">
        <v>0</v>
      </c>
      <c r="M1211" s="40" t="str">
        <f t="shared" si="239"/>
        <v>10.91.229.184</v>
      </c>
      <c r="N1211" s="40" t="str">
        <f t="shared" si="240"/>
        <v>10.91.229.185</v>
      </c>
      <c r="O1211" s="40" t="str">
        <f t="shared" si="241"/>
        <v>10.91.229.186</v>
      </c>
      <c r="P1211" s="40" t="str">
        <f t="shared" si="242"/>
        <v>10.91.229.190</v>
      </c>
      <c r="Q1211" s="40" t="s">
        <v>0</v>
      </c>
    </row>
    <row r="1212" spans="1:17">
      <c r="A1212" s="40">
        <v>1209</v>
      </c>
      <c r="B1212" s="32" t="str">
        <f t="shared" si="243"/>
        <v>SU185</v>
      </c>
      <c r="C1212" s="32">
        <f t="shared" si="244"/>
        <v>185</v>
      </c>
      <c r="D1212" s="40" t="str">
        <f t="shared" si="235"/>
        <v>SU</v>
      </c>
      <c r="E1212" s="40">
        <f t="shared" si="245"/>
        <v>10</v>
      </c>
      <c r="F1212" s="40">
        <f t="shared" si="245"/>
        <v>91</v>
      </c>
      <c r="G1212" s="40">
        <f t="shared" si="246"/>
        <v>165</v>
      </c>
      <c r="H1212" s="40">
        <f t="shared" si="247"/>
        <v>192</v>
      </c>
      <c r="I1212" s="40" t="str">
        <f t="shared" si="236"/>
        <v>10.91.165.192</v>
      </c>
      <c r="J1212" s="40" t="str">
        <f t="shared" si="237"/>
        <v>10.91.165.193</v>
      </c>
      <c r="K1212" s="40" t="str">
        <f t="shared" si="238"/>
        <v>10.91.165.198</v>
      </c>
      <c r="L1212" s="40" t="s">
        <v>0</v>
      </c>
      <c r="M1212" s="40" t="str">
        <f t="shared" si="239"/>
        <v>10.91.229.192</v>
      </c>
      <c r="N1212" s="40" t="str">
        <f t="shared" si="240"/>
        <v>10.91.229.193</v>
      </c>
      <c r="O1212" s="40" t="str">
        <f t="shared" si="241"/>
        <v>10.91.229.194</v>
      </c>
      <c r="P1212" s="40" t="str">
        <f t="shared" si="242"/>
        <v>10.91.229.198</v>
      </c>
      <c r="Q1212" s="40" t="s">
        <v>0</v>
      </c>
    </row>
    <row r="1213" spans="1:17">
      <c r="A1213" s="40">
        <v>1210</v>
      </c>
      <c r="B1213" s="32" t="str">
        <f t="shared" si="243"/>
        <v>SU186</v>
      </c>
      <c r="C1213" s="32">
        <f t="shared" si="244"/>
        <v>186</v>
      </c>
      <c r="D1213" s="40" t="str">
        <f t="shared" si="235"/>
        <v>SU</v>
      </c>
      <c r="E1213" s="40">
        <f t="shared" si="245"/>
        <v>10</v>
      </c>
      <c r="F1213" s="40">
        <f t="shared" si="245"/>
        <v>91</v>
      </c>
      <c r="G1213" s="40">
        <f t="shared" si="246"/>
        <v>165</v>
      </c>
      <c r="H1213" s="40">
        <f t="shared" si="247"/>
        <v>200</v>
      </c>
      <c r="I1213" s="40" t="str">
        <f t="shared" si="236"/>
        <v>10.91.165.200</v>
      </c>
      <c r="J1213" s="40" t="str">
        <f t="shared" si="237"/>
        <v>10.91.165.201</v>
      </c>
      <c r="K1213" s="40" t="str">
        <f t="shared" si="238"/>
        <v>10.91.165.206</v>
      </c>
      <c r="L1213" s="40" t="s">
        <v>0</v>
      </c>
      <c r="M1213" s="40" t="str">
        <f t="shared" si="239"/>
        <v>10.91.229.200</v>
      </c>
      <c r="N1213" s="40" t="str">
        <f t="shared" si="240"/>
        <v>10.91.229.201</v>
      </c>
      <c r="O1213" s="40" t="str">
        <f t="shared" si="241"/>
        <v>10.91.229.202</v>
      </c>
      <c r="P1213" s="40" t="str">
        <f t="shared" si="242"/>
        <v>10.91.229.206</v>
      </c>
      <c r="Q1213" s="40" t="s">
        <v>0</v>
      </c>
    </row>
    <row r="1214" spans="1:17">
      <c r="A1214" s="40">
        <v>1211</v>
      </c>
      <c r="B1214" s="32" t="str">
        <f t="shared" si="243"/>
        <v>SU187</v>
      </c>
      <c r="C1214" s="32">
        <f t="shared" si="244"/>
        <v>187</v>
      </c>
      <c r="D1214" s="40" t="str">
        <f t="shared" si="235"/>
        <v>SU</v>
      </c>
      <c r="E1214" s="40">
        <f t="shared" si="245"/>
        <v>10</v>
      </c>
      <c r="F1214" s="40">
        <f t="shared" si="245"/>
        <v>91</v>
      </c>
      <c r="G1214" s="40">
        <f t="shared" si="246"/>
        <v>165</v>
      </c>
      <c r="H1214" s="40">
        <f t="shared" si="247"/>
        <v>208</v>
      </c>
      <c r="I1214" s="40" t="str">
        <f t="shared" si="236"/>
        <v>10.91.165.208</v>
      </c>
      <c r="J1214" s="40" t="str">
        <f t="shared" si="237"/>
        <v>10.91.165.209</v>
      </c>
      <c r="K1214" s="40" t="str">
        <f t="shared" si="238"/>
        <v>10.91.165.214</v>
      </c>
      <c r="L1214" s="40" t="s">
        <v>0</v>
      </c>
      <c r="M1214" s="40" t="str">
        <f t="shared" si="239"/>
        <v>10.91.229.208</v>
      </c>
      <c r="N1214" s="40" t="str">
        <f t="shared" si="240"/>
        <v>10.91.229.209</v>
      </c>
      <c r="O1214" s="40" t="str">
        <f t="shared" si="241"/>
        <v>10.91.229.210</v>
      </c>
      <c r="P1214" s="40" t="str">
        <f t="shared" si="242"/>
        <v>10.91.229.214</v>
      </c>
      <c r="Q1214" s="40" t="s">
        <v>0</v>
      </c>
    </row>
    <row r="1215" spans="1:17">
      <c r="A1215" s="40">
        <v>1212</v>
      </c>
      <c r="B1215" s="32" t="str">
        <f t="shared" si="243"/>
        <v>SU188</v>
      </c>
      <c r="C1215" s="32">
        <f t="shared" si="244"/>
        <v>188</v>
      </c>
      <c r="D1215" s="40" t="str">
        <f t="shared" si="235"/>
        <v>SU</v>
      </c>
      <c r="E1215" s="40">
        <f t="shared" si="245"/>
        <v>10</v>
      </c>
      <c r="F1215" s="40">
        <f t="shared" si="245"/>
        <v>91</v>
      </c>
      <c r="G1215" s="40">
        <f t="shared" si="246"/>
        <v>165</v>
      </c>
      <c r="H1215" s="40">
        <f t="shared" si="247"/>
        <v>216</v>
      </c>
      <c r="I1215" s="40" t="str">
        <f t="shared" si="236"/>
        <v>10.91.165.216</v>
      </c>
      <c r="J1215" s="40" t="str">
        <f t="shared" si="237"/>
        <v>10.91.165.217</v>
      </c>
      <c r="K1215" s="40" t="str">
        <f t="shared" si="238"/>
        <v>10.91.165.222</v>
      </c>
      <c r="L1215" s="40" t="s">
        <v>0</v>
      </c>
      <c r="M1215" s="40" t="str">
        <f t="shared" si="239"/>
        <v>10.91.229.216</v>
      </c>
      <c r="N1215" s="40" t="str">
        <f t="shared" si="240"/>
        <v>10.91.229.217</v>
      </c>
      <c r="O1215" s="40" t="str">
        <f t="shared" si="241"/>
        <v>10.91.229.218</v>
      </c>
      <c r="P1215" s="40" t="str">
        <f t="shared" si="242"/>
        <v>10.91.229.222</v>
      </c>
      <c r="Q1215" s="40" t="s">
        <v>0</v>
      </c>
    </row>
    <row r="1216" spans="1:17">
      <c r="A1216" s="40">
        <v>1213</v>
      </c>
      <c r="B1216" s="32" t="str">
        <f t="shared" si="243"/>
        <v>SU189</v>
      </c>
      <c r="C1216" s="32">
        <f t="shared" si="244"/>
        <v>189</v>
      </c>
      <c r="D1216" s="40" t="str">
        <f t="shared" si="235"/>
        <v>SU</v>
      </c>
      <c r="E1216" s="40">
        <f t="shared" si="245"/>
        <v>10</v>
      </c>
      <c r="F1216" s="40">
        <f t="shared" si="245"/>
        <v>91</v>
      </c>
      <c r="G1216" s="40">
        <f t="shared" si="246"/>
        <v>165</v>
      </c>
      <c r="H1216" s="40">
        <f t="shared" si="247"/>
        <v>224</v>
      </c>
      <c r="I1216" s="40" t="str">
        <f t="shared" si="236"/>
        <v>10.91.165.224</v>
      </c>
      <c r="J1216" s="40" t="str">
        <f t="shared" si="237"/>
        <v>10.91.165.225</v>
      </c>
      <c r="K1216" s="40" t="str">
        <f t="shared" si="238"/>
        <v>10.91.165.230</v>
      </c>
      <c r="L1216" s="40" t="s">
        <v>0</v>
      </c>
      <c r="M1216" s="40" t="str">
        <f t="shared" si="239"/>
        <v>10.91.229.224</v>
      </c>
      <c r="N1216" s="40" t="str">
        <f t="shared" si="240"/>
        <v>10.91.229.225</v>
      </c>
      <c r="O1216" s="40" t="str">
        <f t="shared" si="241"/>
        <v>10.91.229.226</v>
      </c>
      <c r="P1216" s="40" t="str">
        <f t="shared" si="242"/>
        <v>10.91.229.230</v>
      </c>
      <c r="Q1216" s="40" t="s">
        <v>0</v>
      </c>
    </row>
    <row r="1217" spans="1:17">
      <c r="A1217" s="40">
        <v>1214</v>
      </c>
      <c r="B1217" s="32" t="str">
        <f t="shared" si="243"/>
        <v>SU190</v>
      </c>
      <c r="C1217" s="32">
        <f t="shared" si="244"/>
        <v>190</v>
      </c>
      <c r="D1217" s="40" t="str">
        <f t="shared" si="235"/>
        <v>SU</v>
      </c>
      <c r="E1217" s="40">
        <f t="shared" si="245"/>
        <v>10</v>
      </c>
      <c r="F1217" s="40">
        <f t="shared" si="245"/>
        <v>91</v>
      </c>
      <c r="G1217" s="40">
        <f t="shared" si="246"/>
        <v>165</v>
      </c>
      <c r="H1217" s="40">
        <f t="shared" si="247"/>
        <v>232</v>
      </c>
      <c r="I1217" s="40" t="str">
        <f t="shared" si="236"/>
        <v>10.91.165.232</v>
      </c>
      <c r="J1217" s="40" t="str">
        <f t="shared" si="237"/>
        <v>10.91.165.233</v>
      </c>
      <c r="K1217" s="40" t="str">
        <f t="shared" si="238"/>
        <v>10.91.165.238</v>
      </c>
      <c r="L1217" s="40" t="s">
        <v>0</v>
      </c>
      <c r="M1217" s="40" t="str">
        <f t="shared" si="239"/>
        <v>10.91.229.232</v>
      </c>
      <c r="N1217" s="40" t="str">
        <f t="shared" si="240"/>
        <v>10.91.229.233</v>
      </c>
      <c r="O1217" s="40" t="str">
        <f t="shared" si="241"/>
        <v>10.91.229.234</v>
      </c>
      <c r="P1217" s="40" t="str">
        <f t="shared" si="242"/>
        <v>10.91.229.238</v>
      </c>
      <c r="Q1217" s="40" t="s">
        <v>0</v>
      </c>
    </row>
    <row r="1218" spans="1:17">
      <c r="A1218" s="40">
        <v>1215</v>
      </c>
      <c r="B1218" s="32" t="str">
        <f t="shared" si="243"/>
        <v>SU191</v>
      </c>
      <c r="C1218" s="32">
        <f t="shared" si="244"/>
        <v>191</v>
      </c>
      <c r="D1218" s="40" t="str">
        <f t="shared" si="235"/>
        <v>SU</v>
      </c>
      <c r="E1218" s="40">
        <f t="shared" si="245"/>
        <v>10</v>
      </c>
      <c r="F1218" s="40">
        <f t="shared" si="245"/>
        <v>91</v>
      </c>
      <c r="G1218" s="40">
        <f t="shared" si="246"/>
        <v>165</v>
      </c>
      <c r="H1218" s="40">
        <f t="shared" si="247"/>
        <v>240</v>
      </c>
      <c r="I1218" s="40" t="str">
        <f t="shared" si="236"/>
        <v>10.91.165.240</v>
      </c>
      <c r="J1218" s="40" t="str">
        <f t="shared" si="237"/>
        <v>10.91.165.241</v>
      </c>
      <c r="K1218" s="40" t="str">
        <f t="shared" si="238"/>
        <v>10.91.165.246</v>
      </c>
      <c r="L1218" s="40" t="s">
        <v>0</v>
      </c>
      <c r="M1218" s="40" t="str">
        <f t="shared" si="239"/>
        <v>10.91.229.240</v>
      </c>
      <c r="N1218" s="40" t="str">
        <f t="shared" si="240"/>
        <v>10.91.229.241</v>
      </c>
      <c r="O1218" s="40" t="str">
        <f t="shared" si="241"/>
        <v>10.91.229.242</v>
      </c>
      <c r="P1218" s="40" t="str">
        <f t="shared" si="242"/>
        <v>10.91.229.246</v>
      </c>
      <c r="Q1218" s="40" t="s">
        <v>0</v>
      </c>
    </row>
    <row r="1219" spans="1:17">
      <c r="A1219" s="40">
        <v>1216</v>
      </c>
      <c r="B1219" s="32" t="str">
        <f t="shared" si="243"/>
        <v>SU192</v>
      </c>
      <c r="C1219" s="32">
        <f t="shared" si="244"/>
        <v>192</v>
      </c>
      <c r="D1219" s="40" t="str">
        <f t="shared" si="235"/>
        <v>SU</v>
      </c>
      <c r="E1219" s="40">
        <f t="shared" si="245"/>
        <v>10</v>
      </c>
      <c r="F1219" s="40">
        <f t="shared" si="245"/>
        <v>91</v>
      </c>
      <c r="G1219" s="40">
        <f t="shared" si="246"/>
        <v>165</v>
      </c>
      <c r="H1219" s="40">
        <f t="shared" si="247"/>
        <v>248</v>
      </c>
      <c r="I1219" s="40" t="str">
        <f t="shared" si="236"/>
        <v>10.91.165.248</v>
      </c>
      <c r="J1219" s="40" t="str">
        <f t="shared" si="237"/>
        <v>10.91.165.249</v>
      </c>
      <c r="K1219" s="40" t="str">
        <f t="shared" si="238"/>
        <v>10.91.165.254</v>
      </c>
      <c r="L1219" s="40" t="s">
        <v>0</v>
      </c>
      <c r="M1219" s="40" t="str">
        <f t="shared" si="239"/>
        <v>10.91.229.248</v>
      </c>
      <c r="N1219" s="40" t="str">
        <f t="shared" si="240"/>
        <v>10.91.229.249</v>
      </c>
      <c r="O1219" s="40" t="str">
        <f t="shared" si="241"/>
        <v>10.91.229.250</v>
      </c>
      <c r="P1219" s="40" t="str">
        <f t="shared" si="242"/>
        <v>10.91.229.254</v>
      </c>
      <c r="Q1219" s="40" t="s">
        <v>0</v>
      </c>
    </row>
    <row r="1220" spans="1:17">
      <c r="A1220" s="40">
        <v>1217</v>
      </c>
      <c r="B1220" s="32" t="str">
        <f t="shared" si="243"/>
        <v>SU193</v>
      </c>
      <c r="C1220" s="32">
        <f t="shared" si="244"/>
        <v>193</v>
      </c>
      <c r="D1220" s="40" t="str">
        <f t="shared" ref="D1220:D1283" si="248">VLOOKUP(ROUNDDOWN(G1220/8,0)*8,$S$4:$U$11,2,0)</f>
        <v>SU</v>
      </c>
      <c r="E1220" s="40">
        <f t="shared" si="245"/>
        <v>10</v>
      </c>
      <c r="F1220" s="40">
        <f t="shared" si="245"/>
        <v>91</v>
      </c>
      <c r="G1220" s="40">
        <f t="shared" si="246"/>
        <v>166</v>
      </c>
      <c r="H1220" s="40">
        <f t="shared" si="247"/>
        <v>0</v>
      </c>
      <c r="I1220" s="40" t="str">
        <f t="shared" si="236"/>
        <v>10.91.166.0</v>
      </c>
      <c r="J1220" s="40" t="str">
        <f t="shared" si="237"/>
        <v>10.91.166.1</v>
      </c>
      <c r="K1220" s="40" t="str">
        <f t="shared" si="238"/>
        <v>10.91.166.6</v>
      </c>
      <c r="L1220" s="40" t="s">
        <v>0</v>
      </c>
      <c r="M1220" s="40" t="str">
        <f t="shared" si="239"/>
        <v>10.91.230.0</v>
      </c>
      <c r="N1220" s="40" t="str">
        <f t="shared" si="240"/>
        <v>10.91.230.1</v>
      </c>
      <c r="O1220" s="40" t="str">
        <f t="shared" si="241"/>
        <v>10.91.230.2</v>
      </c>
      <c r="P1220" s="40" t="str">
        <f t="shared" si="242"/>
        <v>10.91.230.6</v>
      </c>
      <c r="Q1220" s="40" t="s">
        <v>0</v>
      </c>
    </row>
    <row r="1221" spans="1:17">
      <c r="A1221" s="40">
        <v>1218</v>
      </c>
      <c r="B1221" s="32" t="str">
        <f t="shared" si="243"/>
        <v>SU194</v>
      </c>
      <c r="C1221" s="32">
        <f t="shared" si="244"/>
        <v>194</v>
      </c>
      <c r="D1221" s="40" t="str">
        <f t="shared" si="248"/>
        <v>SU</v>
      </c>
      <c r="E1221" s="40">
        <f t="shared" si="245"/>
        <v>10</v>
      </c>
      <c r="F1221" s="40">
        <f t="shared" si="245"/>
        <v>91</v>
      </c>
      <c r="G1221" s="40">
        <f t="shared" si="246"/>
        <v>166</v>
      </c>
      <c r="H1221" s="40">
        <f t="shared" si="247"/>
        <v>8</v>
      </c>
      <c r="I1221" s="40" t="str">
        <f t="shared" ref="I1221:I1284" si="249">E1221&amp;"."&amp;F1221&amp;"."&amp;G1221&amp;"."&amp;H1221</f>
        <v>10.91.166.8</v>
      </c>
      <c r="J1221" s="40" t="str">
        <f t="shared" ref="J1221:J1284" si="250">E1221&amp;"."&amp;F1221&amp;"."&amp;G1221&amp;"."&amp;H1221+1</f>
        <v>10.91.166.9</v>
      </c>
      <c r="K1221" s="40" t="str">
        <f t="shared" ref="K1221:K1284" si="251">E1221&amp;"."&amp;F1221&amp;"."&amp;G1221&amp;"."&amp;H1221+6</f>
        <v>10.91.166.14</v>
      </c>
      <c r="L1221" s="40" t="s">
        <v>0</v>
      </c>
      <c r="M1221" s="40" t="str">
        <f t="shared" ref="M1221:M1284" si="252">E1221&amp;"."&amp;F1221&amp;"."&amp;G1221+64&amp;"."&amp;H1221</f>
        <v>10.91.230.8</v>
      </c>
      <c r="N1221" s="40" t="str">
        <f t="shared" ref="N1221:N1284" si="253">E1221&amp;"."&amp;F1221&amp;"."&amp;G1221+64&amp;"."&amp;H1221+1</f>
        <v>10.91.230.9</v>
      </c>
      <c r="O1221" s="40" t="str">
        <f t="shared" ref="O1221:O1284" si="254">E1221&amp;"."&amp;F1221&amp;"."&amp;G1221+64&amp;"."&amp;H1221+2</f>
        <v>10.91.230.10</v>
      </c>
      <c r="P1221" s="40" t="str">
        <f t="shared" ref="P1221:P1284" si="255">E1221&amp;"."&amp;F1221&amp;"."&amp;G1221+64&amp;"."&amp;H1221+6</f>
        <v>10.91.230.14</v>
      </c>
      <c r="Q1221" s="40" t="s">
        <v>0</v>
      </c>
    </row>
    <row r="1222" spans="1:17">
      <c r="A1222" s="40">
        <v>1219</v>
      </c>
      <c r="B1222" s="32" t="str">
        <f t="shared" ref="B1222:B1285" si="256">D1222&amp;C1222</f>
        <v>SU195</v>
      </c>
      <c r="C1222" s="32">
        <f t="shared" ref="C1222:C1285" si="257">IF(D1222=D1221,C1221+1,1)</f>
        <v>195</v>
      </c>
      <c r="D1222" s="40" t="str">
        <f t="shared" si="248"/>
        <v>SU</v>
      </c>
      <c r="E1222" s="40">
        <f t="shared" ref="E1222:F1285" si="258">E1221</f>
        <v>10</v>
      </c>
      <c r="F1222" s="40">
        <f t="shared" si="258"/>
        <v>91</v>
      </c>
      <c r="G1222" s="40">
        <f t="shared" ref="G1222:G1285" si="259">IF(H1221=248,IF(G1221=255,0,G1221+1),G1221)</f>
        <v>166</v>
      </c>
      <c r="H1222" s="40">
        <f t="shared" ref="H1222:H1285" si="260">IF(H1221=248,0,H1221+8)</f>
        <v>16</v>
      </c>
      <c r="I1222" s="40" t="str">
        <f t="shared" si="249"/>
        <v>10.91.166.16</v>
      </c>
      <c r="J1222" s="40" t="str">
        <f t="shared" si="250"/>
        <v>10.91.166.17</v>
      </c>
      <c r="K1222" s="40" t="str">
        <f t="shared" si="251"/>
        <v>10.91.166.22</v>
      </c>
      <c r="L1222" s="40" t="s">
        <v>0</v>
      </c>
      <c r="M1222" s="40" t="str">
        <f t="shared" si="252"/>
        <v>10.91.230.16</v>
      </c>
      <c r="N1222" s="40" t="str">
        <f t="shared" si="253"/>
        <v>10.91.230.17</v>
      </c>
      <c r="O1222" s="40" t="str">
        <f t="shared" si="254"/>
        <v>10.91.230.18</v>
      </c>
      <c r="P1222" s="40" t="str">
        <f t="shared" si="255"/>
        <v>10.91.230.22</v>
      </c>
      <c r="Q1222" s="40" t="s">
        <v>0</v>
      </c>
    </row>
    <row r="1223" spans="1:17">
      <c r="A1223" s="40">
        <v>1220</v>
      </c>
      <c r="B1223" s="32" t="str">
        <f t="shared" si="256"/>
        <v>SU196</v>
      </c>
      <c r="C1223" s="32">
        <f t="shared" si="257"/>
        <v>196</v>
      </c>
      <c r="D1223" s="40" t="str">
        <f t="shared" si="248"/>
        <v>SU</v>
      </c>
      <c r="E1223" s="40">
        <f t="shared" si="258"/>
        <v>10</v>
      </c>
      <c r="F1223" s="40">
        <f t="shared" si="258"/>
        <v>91</v>
      </c>
      <c r="G1223" s="40">
        <f t="shared" si="259"/>
        <v>166</v>
      </c>
      <c r="H1223" s="40">
        <f t="shared" si="260"/>
        <v>24</v>
      </c>
      <c r="I1223" s="40" t="str">
        <f t="shared" si="249"/>
        <v>10.91.166.24</v>
      </c>
      <c r="J1223" s="40" t="str">
        <f t="shared" si="250"/>
        <v>10.91.166.25</v>
      </c>
      <c r="K1223" s="40" t="str">
        <f t="shared" si="251"/>
        <v>10.91.166.30</v>
      </c>
      <c r="L1223" s="40" t="s">
        <v>0</v>
      </c>
      <c r="M1223" s="40" t="str">
        <f t="shared" si="252"/>
        <v>10.91.230.24</v>
      </c>
      <c r="N1223" s="40" t="str">
        <f t="shared" si="253"/>
        <v>10.91.230.25</v>
      </c>
      <c r="O1223" s="40" t="str">
        <f t="shared" si="254"/>
        <v>10.91.230.26</v>
      </c>
      <c r="P1223" s="40" t="str">
        <f t="shared" si="255"/>
        <v>10.91.230.30</v>
      </c>
      <c r="Q1223" s="40" t="s">
        <v>0</v>
      </c>
    </row>
    <row r="1224" spans="1:17">
      <c r="A1224" s="40">
        <v>1221</v>
      </c>
      <c r="B1224" s="32" t="str">
        <f t="shared" si="256"/>
        <v>SU197</v>
      </c>
      <c r="C1224" s="32">
        <f t="shared" si="257"/>
        <v>197</v>
      </c>
      <c r="D1224" s="40" t="str">
        <f t="shared" si="248"/>
        <v>SU</v>
      </c>
      <c r="E1224" s="40">
        <f t="shared" si="258"/>
        <v>10</v>
      </c>
      <c r="F1224" s="40">
        <f t="shared" si="258"/>
        <v>91</v>
      </c>
      <c r="G1224" s="40">
        <f t="shared" si="259"/>
        <v>166</v>
      </c>
      <c r="H1224" s="40">
        <f t="shared" si="260"/>
        <v>32</v>
      </c>
      <c r="I1224" s="40" t="str">
        <f t="shared" si="249"/>
        <v>10.91.166.32</v>
      </c>
      <c r="J1224" s="40" t="str">
        <f t="shared" si="250"/>
        <v>10.91.166.33</v>
      </c>
      <c r="K1224" s="40" t="str">
        <f t="shared" si="251"/>
        <v>10.91.166.38</v>
      </c>
      <c r="L1224" s="40" t="s">
        <v>0</v>
      </c>
      <c r="M1224" s="40" t="str">
        <f t="shared" si="252"/>
        <v>10.91.230.32</v>
      </c>
      <c r="N1224" s="40" t="str">
        <f t="shared" si="253"/>
        <v>10.91.230.33</v>
      </c>
      <c r="O1224" s="40" t="str">
        <f t="shared" si="254"/>
        <v>10.91.230.34</v>
      </c>
      <c r="P1224" s="40" t="str">
        <f t="shared" si="255"/>
        <v>10.91.230.38</v>
      </c>
      <c r="Q1224" s="40" t="s">
        <v>0</v>
      </c>
    </row>
    <row r="1225" spans="1:17">
      <c r="A1225" s="40">
        <v>1222</v>
      </c>
      <c r="B1225" s="32" t="str">
        <f t="shared" si="256"/>
        <v>SU198</v>
      </c>
      <c r="C1225" s="32">
        <f t="shared" si="257"/>
        <v>198</v>
      </c>
      <c r="D1225" s="40" t="str">
        <f t="shared" si="248"/>
        <v>SU</v>
      </c>
      <c r="E1225" s="40">
        <f t="shared" si="258"/>
        <v>10</v>
      </c>
      <c r="F1225" s="40">
        <f t="shared" si="258"/>
        <v>91</v>
      </c>
      <c r="G1225" s="40">
        <f t="shared" si="259"/>
        <v>166</v>
      </c>
      <c r="H1225" s="40">
        <f t="shared" si="260"/>
        <v>40</v>
      </c>
      <c r="I1225" s="40" t="str">
        <f t="shared" si="249"/>
        <v>10.91.166.40</v>
      </c>
      <c r="J1225" s="40" t="str">
        <f t="shared" si="250"/>
        <v>10.91.166.41</v>
      </c>
      <c r="K1225" s="40" t="str">
        <f t="shared" si="251"/>
        <v>10.91.166.46</v>
      </c>
      <c r="L1225" s="40" t="s">
        <v>0</v>
      </c>
      <c r="M1225" s="40" t="str">
        <f t="shared" si="252"/>
        <v>10.91.230.40</v>
      </c>
      <c r="N1225" s="40" t="str">
        <f t="shared" si="253"/>
        <v>10.91.230.41</v>
      </c>
      <c r="O1225" s="40" t="str">
        <f t="shared" si="254"/>
        <v>10.91.230.42</v>
      </c>
      <c r="P1225" s="40" t="str">
        <f t="shared" si="255"/>
        <v>10.91.230.46</v>
      </c>
      <c r="Q1225" s="40" t="s">
        <v>0</v>
      </c>
    </row>
    <row r="1226" spans="1:17">
      <c r="A1226" s="40">
        <v>1223</v>
      </c>
      <c r="B1226" s="32" t="str">
        <f t="shared" si="256"/>
        <v>SU199</v>
      </c>
      <c r="C1226" s="32">
        <f t="shared" si="257"/>
        <v>199</v>
      </c>
      <c r="D1226" s="40" t="str">
        <f t="shared" si="248"/>
        <v>SU</v>
      </c>
      <c r="E1226" s="40">
        <f t="shared" si="258"/>
        <v>10</v>
      </c>
      <c r="F1226" s="40">
        <f t="shared" si="258"/>
        <v>91</v>
      </c>
      <c r="G1226" s="40">
        <f t="shared" si="259"/>
        <v>166</v>
      </c>
      <c r="H1226" s="40">
        <f t="shared" si="260"/>
        <v>48</v>
      </c>
      <c r="I1226" s="40" t="str">
        <f t="shared" si="249"/>
        <v>10.91.166.48</v>
      </c>
      <c r="J1226" s="40" t="str">
        <f t="shared" si="250"/>
        <v>10.91.166.49</v>
      </c>
      <c r="K1226" s="40" t="str">
        <f t="shared" si="251"/>
        <v>10.91.166.54</v>
      </c>
      <c r="L1226" s="40" t="s">
        <v>0</v>
      </c>
      <c r="M1226" s="40" t="str">
        <f t="shared" si="252"/>
        <v>10.91.230.48</v>
      </c>
      <c r="N1226" s="40" t="str">
        <f t="shared" si="253"/>
        <v>10.91.230.49</v>
      </c>
      <c r="O1226" s="40" t="str">
        <f t="shared" si="254"/>
        <v>10.91.230.50</v>
      </c>
      <c r="P1226" s="40" t="str">
        <f t="shared" si="255"/>
        <v>10.91.230.54</v>
      </c>
      <c r="Q1226" s="40" t="s">
        <v>0</v>
      </c>
    </row>
    <row r="1227" spans="1:17">
      <c r="A1227" s="40">
        <v>1224</v>
      </c>
      <c r="B1227" s="32" t="str">
        <f t="shared" si="256"/>
        <v>SU200</v>
      </c>
      <c r="C1227" s="32">
        <f t="shared" si="257"/>
        <v>200</v>
      </c>
      <c r="D1227" s="40" t="str">
        <f t="shared" si="248"/>
        <v>SU</v>
      </c>
      <c r="E1227" s="40">
        <f t="shared" si="258"/>
        <v>10</v>
      </c>
      <c r="F1227" s="40">
        <f t="shared" si="258"/>
        <v>91</v>
      </c>
      <c r="G1227" s="40">
        <f t="shared" si="259"/>
        <v>166</v>
      </c>
      <c r="H1227" s="40">
        <f t="shared" si="260"/>
        <v>56</v>
      </c>
      <c r="I1227" s="40" t="str">
        <f t="shared" si="249"/>
        <v>10.91.166.56</v>
      </c>
      <c r="J1227" s="40" t="str">
        <f t="shared" si="250"/>
        <v>10.91.166.57</v>
      </c>
      <c r="K1227" s="40" t="str">
        <f t="shared" si="251"/>
        <v>10.91.166.62</v>
      </c>
      <c r="L1227" s="40" t="s">
        <v>0</v>
      </c>
      <c r="M1227" s="40" t="str">
        <f t="shared" si="252"/>
        <v>10.91.230.56</v>
      </c>
      <c r="N1227" s="40" t="str">
        <f t="shared" si="253"/>
        <v>10.91.230.57</v>
      </c>
      <c r="O1227" s="40" t="str">
        <f t="shared" si="254"/>
        <v>10.91.230.58</v>
      </c>
      <c r="P1227" s="40" t="str">
        <f t="shared" si="255"/>
        <v>10.91.230.62</v>
      </c>
      <c r="Q1227" s="40" t="s">
        <v>0</v>
      </c>
    </row>
    <row r="1228" spans="1:17">
      <c r="A1228" s="40">
        <v>1225</v>
      </c>
      <c r="B1228" s="32" t="str">
        <f t="shared" si="256"/>
        <v>SU201</v>
      </c>
      <c r="C1228" s="32">
        <f t="shared" si="257"/>
        <v>201</v>
      </c>
      <c r="D1228" s="40" t="str">
        <f t="shared" si="248"/>
        <v>SU</v>
      </c>
      <c r="E1228" s="40">
        <f t="shared" si="258"/>
        <v>10</v>
      </c>
      <c r="F1228" s="40">
        <f t="shared" si="258"/>
        <v>91</v>
      </c>
      <c r="G1228" s="40">
        <f t="shared" si="259"/>
        <v>166</v>
      </c>
      <c r="H1228" s="40">
        <f t="shared" si="260"/>
        <v>64</v>
      </c>
      <c r="I1228" s="40" t="str">
        <f t="shared" si="249"/>
        <v>10.91.166.64</v>
      </c>
      <c r="J1228" s="40" t="str">
        <f t="shared" si="250"/>
        <v>10.91.166.65</v>
      </c>
      <c r="K1228" s="40" t="str">
        <f t="shared" si="251"/>
        <v>10.91.166.70</v>
      </c>
      <c r="L1228" s="40" t="s">
        <v>0</v>
      </c>
      <c r="M1228" s="40" t="str">
        <f t="shared" si="252"/>
        <v>10.91.230.64</v>
      </c>
      <c r="N1228" s="40" t="str">
        <f t="shared" si="253"/>
        <v>10.91.230.65</v>
      </c>
      <c r="O1228" s="40" t="str">
        <f t="shared" si="254"/>
        <v>10.91.230.66</v>
      </c>
      <c r="P1228" s="40" t="str">
        <f t="shared" si="255"/>
        <v>10.91.230.70</v>
      </c>
      <c r="Q1228" s="40" t="s">
        <v>0</v>
      </c>
    </row>
    <row r="1229" spans="1:17">
      <c r="A1229" s="40">
        <v>1226</v>
      </c>
      <c r="B1229" s="32" t="str">
        <f t="shared" si="256"/>
        <v>SU202</v>
      </c>
      <c r="C1229" s="32">
        <f t="shared" si="257"/>
        <v>202</v>
      </c>
      <c r="D1229" s="40" t="str">
        <f t="shared" si="248"/>
        <v>SU</v>
      </c>
      <c r="E1229" s="40">
        <f t="shared" si="258"/>
        <v>10</v>
      </c>
      <c r="F1229" s="40">
        <f t="shared" si="258"/>
        <v>91</v>
      </c>
      <c r="G1229" s="40">
        <f t="shared" si="259"/>
        <v>166</v>
      </c>
      <c r="H1229" s="40">
        <f t="shared" si="260"/>
        <v>72</v>
      </c>
      <c r="I1229" s="40" t="str">
        <f t="shared" si="249"/>
        <v>10.91.166.72</v>
      </c>
      <c r="J1229" s="40" t="str">
        <f t="shared" si="250"/>
        <v>10.91.166.73</v>
      </c>
      <c r="K1229" s="40" t="str">
        <f t="shared" si="251"/>
        <v>10.91.166.78</v>
      </c>
      <c r="L1229" s="40" t="s">
        <v>0</v>
      </c>
      <c r="M1229" s="40" t="str">
        <f t="shared" si="252"/>
        <v>10.91.230.72</v>
      </c>
      <c r="N1229" s="40" t="str">
        <f t="shared" si="253"/>
        <v>10.91.230.73</v>
      </c>
      <c r="O1229" s="40" t="str">
        <f t="shared" si="254"/>
        <v>10.91.230.74</v>
      </c>
      <c r="P1229" s="40" t="str">
        <f t="shared" si="255"/>
        <v>10.91.230.78</v>
      </c>
      <c r="Q1229" s="40" t="s">
        <v>0</v>
      </c>
    </row>
    <row r="1230" spans="1:17">
      <c r="A1230" s="40">
        <v>1227</v>
      </c>
      <c r="B1230" s="32" t="str">
        <f t="shared" si="256"/>
        <v>SU203</v>
      </c>
      <c r="C1230" s="32">
        <f t="shared" si="257"/>
        <v>203</v>
      </c>
      <c r="D1230" s="40" t="str">
        <f t="shared" si="248"/>
        <v>SU</v>
      </c>
      <c r="E1230" s="40">
        <f t="shared" si="258"/>
        <v>10</v>
      </c>
      <c r="F1230" s="40">
        <f t="shared" si="258"/>
        <v>91</v>
      </c>
      <c r="G1230" s="40">
        <f t="shared" si="259"/>
        <v>166</v>
      </c>
      <c r="H1230" s="40">
        <f t="shared" si="260"/>
        <v>80</v>
      </c>
      <c r="I1230" s="40" t="str">
        <f t="shared" si="249"/>
        <v>10.91.166.80</v>
      </c>
      <c r="J1230" s="40" t="str">
        <f t="shared" si="250"/>
        <v>10.91.166.81</v>
      </c>
      <c r="K1230" s="40" t="str">
        <f t="shared" si="251"/>
        <v>10.91.166.86</v>
      </c>
      <c r="L1230" s="40" t="s">
        <v>0</v>
      </c>
      <c r="M1230" s="40" t="str">
        <f t="shared" si="252"/>
        <v>10.91.230.80</v>
      </c>
      <c r="N1230" s="40" t="str">
        <f t="shared" si="253"/>
        <v>10.91.230.81</v>
      </c>
      <c r="O1230" s="40" t="str">
        <f t="shared" si="254"/>
        <v>10.91.230.82</v>
      </c>
      <c r="P1230" s="40" t="str">
        <f t="shared" si="255"/>
        <v>10.91.230.86</v>
      </c>
      <c r="Q1230" s="40" t="s">
        <v>0</v>
      </c>
    </row>
    <row r="1231" spans="1:17">
      <c r="A1231" s="40">
        <v>1228</v>
      </c>
      <c r="B1231" s="32" t="str">
        <f t="shared" si="256"/>
        <v>SU204</v>
      </c>
      <c r="C1231" s="32">
        <f t="shared" si="257"/>
        <v>204</v>
      </c>
      <c r="D1231" s="40" t="str">
        <f t="shared" si="248"/>
        <v>SU</v>
      </c>
      <c r="E1231" s="40">
        <f t="shared" si="258"/>
        <v>10</v>
      </c>
      <c r="F1231" s="40">
        <f t="shared" si="258"/>
        <v>91</v>
      </c>
      <c r="G1231" s="40">
        <f t="shared" si="259"/>
        <v>166</v>
      </c>
      <c r="H1231" s="40">
        <f t="shared" si="260"/>
        <v>88</v>
      </c>
      <c r="I1231" s="40" t="str">
        <f t="shared" si="249"/>
        <v>10.91.166.88</v>
      </c>
      <c r="J1231" s="40" t="str">
        <f t="shared" si="250"/>
        <v>10.91.166.89</v>
      </c>
      <c r="K1231" s="40" t="str">
        <f t="shared" si="251"/>
        <v>10.91.166.94</v>
      </c>
      <c r="L1231" s="40" t="s">
        <v>0</v>
      </c>
      <c r="M1231" s="40" t="str">
        <f t="shared" si="252"/>
        <v>10.91.230.88</v>
      </c>
      <c r="N1231" s="40" t="str">
        <f t="shared" si="253"/>
        <v>10.91.230.89</v>
      </c>
      <c r="O1231" s="40" t="str">
        <f t="shared" si="254"/>
        <v>10.91.230.90</v>
      </c>
      <c r="P1231" s="40" t="str">
        <f t="shared" si="255"/>
        <v>10.91.230.94</v>
      </c>
      <c r="Q1231" s="40" t="s">
        <v>0</v>
      </c>
    </row>
    <row r="1232" spans="1:17">
      <c r="A1232" s="40">
        <v>1229</v>
      </c>
      <c r="B1232" s="32" t="str">
        <f t="shared" si="256"/>
        <v>SU205</v>
      </c>
      <c r="C1232" s="32">
        <f t="shared" si="257"/>
        <v>205</v>
      </c>
      <c r="D1232" s="40" t="str">
        <f t="shared" si="248"/>
        <v>SU</v>
      </c>
      <c r="E1232" s="40">
        <f t="shared" si="258"/>
        <v>10</v>
      </c>
      <c r="F1232" s="40">
        <f t="shared" si="258"/>
        <v>91</v>
      </c>
      <c r="G1232" s="40">
        <f t="shared" si="259"/>
        <v>166</v>
      </c>
      <c r="H1232" s="40">
        <f t="shared" si="260"/>
        <v>96</v>
      </c>
      <c r="I1232" s="40" t="str">
        <f t="shared" si="249"/>
        <v>10.91.166.96</v>
      </c>
      <c r="J1232" s="40" t="str">
        <f t="shared" si="250"/>
        <v>10.91.166.97</v>
      </c>
      <c r="K1232" s="40" t="str">
        <f t="shared" si="251"/>
        <v>10.91.166.102</v>
      </c>
      <c r="L1232" s="40" t="s">
        <v>0</v>
      </c>
      <c r="M1232" s="40" t="str">
        <f t="shared" si="252"/>
        <v>10.91.230.96</v>
      </c>
      <c r="N1232" s="40" t="str">
        <f t="shared" si="253"/>
        <v>10.91.230.97</v>
      </c>
      <c r="O1232" s="40" t="str">
        <f t="shared" si="254"/>
        <v>10.91.230.98</v>
      </c>
      <c r="P1232" s="40" t="str">
        <f t="shared" si="255"/>
        <v>10.91.230.102</v>
      </c>
      <c r="Q1232" s="40" t="s">
        <v>0</v>
      </c>
    </row>
    <row r="1233" spans="1:17">
      <c r="A1233" s="40">
        <v>1230</v>
      </c>
      <c r="B1233" s="32" t="str">
        <f t="shared" si="256"/>
        <v>SU206</v>
      </c>
      <c r="C1233" s="32">
        <f t="shared" si="257"/>
        <v>206</v>
      </c>
      <c r="D1233" s="40" t="str">
        <f t="shared" si="248"/>
        <v>SU</v>
      </c>
      <c r="E1233" s="40">
        <f t="shared" si="258"/>
        <v>10</v>
      </c>
      <c r="F1233" s="40">
        <f t="shared" si="258"/>
        <v>91</v>
      </c>
      <c r="G1233" s="40">
        <f t="shared" si="259"/>
        <v>166</v>
      </c>
      <c r="H1233" s="40">
        <f t="shared" si="260"/>
        <v>104</v>
      </c>
      <c r="I1233" s="40" t="str">
        <f t="shared" si="249"/>
        <v>10.91.166.104</v>
      </c>
      <c r="J1233" s="40" t="str">
        <f t="shared" si="250"/>
        <v>10.91.166.105</v>
      </c>
      <c r="K1233" s="40" t="str">
        <f t="shared" si="251"/>
        <v>10.91.166.110</v>
      </c>
      <c r="L1233" s="40" t="s">
        <v>0</v>
      </c>
      <c r="M1233" s="40" t="str">
        <f t="shared" si="252"/>
        <v>10.91.230.104</v>
      </c>
      <c r="N1233" s="40" t="str">
        <f t="shared" si="253"/>
        <v>10.91.230.105</v>
      </c>
      <c r="O1233" s="40" t="str">
        <f t="shared" si="254"/>
        <v>10.91.230.106</v>
      </c>
      <c r="P1233" s="40" t="str">
        <f t="shared" si="255"/>
        <v>10.91.230.110</v>
      </c>
      <c r="Q1233" s="40" t="s">
        <v>0</v>
      </c>
    </row>
    <row r="1234" spans="1:17">
      <c r="A1234" s="40">
        <v>1231</v>
      </c>
      <c r="B1234" s="32" t="str">
        <f t="shared" si="256"/>
        <v>SU207</v>
      </c>
      <c r="C1234" s="32">
        <f t="shared" si="257"/>
        <v>207</v>
      </c>
      <c r="D1234" s="40" t="str">
        <f t="shared" si="248"/>
        <v>SU</v>
      </c>
      <c r="E1234" s="40">
        <f t="shared" si="258"/>
        <v>10</v>
      </c>
      <c r="F1234" s="40">
        <f t="shared" si="258"/>
        <v>91</v>
      </c>
      <c r="G1234" s="40">
        <f t="shared" si="259"/>
        <v>166</v>
      </c>
      <c r="H1234" s="40">
        <f t="shared" si="260"/>
        <v>112</v>
      </c>
      <c r="I1234" s="40" t="str">
        <f t="shared" si="249"/>
        <v>10.91.166.112</v>
      </c>
      <c r="J1234" s="40" t="str">
        <f t="shared" si="250"/>
        <v>10.91.166.113</v>
      </c>
      <c r="K1234" s="40" t="str">
        <f t="shared" si="251"/>
        <v>10.91.166.118</v>
      </c>
      <c r="L1234" s="40" t="s">
        <v>0</v>
      </c>
      <c r="M1234" s="40" t="str">
        <f t="shared" si="252"/>
        <v>10.91.230.112</v>
      </c>
      <c r="N1234" s="40" t="str">
        <f t="shared" si="253"/>
        <v>10.91.230.113</v>
      </c>
      <c r="O1234" s="40" t="str">
        <f t="shared" si="254"/>
        <v>10.91.230.114</v>
      </c>
      <c r="P1234" s="40" t="str">
        <f t="shared" si="255"/>
        <v>10.91.230.118</v>
      </c>
      <c r="Q1234" s="40" t="s">
        <v>0</v>
      </c>
    </row>
    <row r="1235" spans="1:17">
      <c r="A1235" s="40">
        <v>1232</v>
      </c>
      <c r="B1235" s="32" t="str">
        <f t="shared" si="256"/>
        <v>SU208</v>
      </c>
      <c r="C1235" s="32">
        <f t="shared" si="257"/>
        <v>208</v>
      </c>
      <c r="D1235" s="40" t="str">
        <f t="shared" si="248"/>
        <v>SU</v>
      </c>
      <c r="E1235" s="40">
        <f t="shared" si="258"/>
        <v>10</v>
      </c>
      <c r="F1235" s="40">
        <f t="shared" si="258"/>
        <v>91</v>
      </c>
      <c r="G1235" s="40">
        <f t="shared" si="259"/>
        <v>166</v>
      </c>
      <c r="H1235" s="40">
        <f t="shared" si="260"/>
        <v>120</v>
      </c>
      <c r="I1235" s="40" t="str">
        <f t="shared" si="249"/>
        <v>10.91.166.120</v>
      </c>
      <c r="J1235" s="40" t="str">
        <f t="shared" si="250"/>
        <v>10.91.166.121</v>
      </c>
      <c r="K1235" s="40" t="str">
        <f t="shared" si="251"/>
        <v>10.91.166.126</v>
      </c>
      <c r="L1235" s="40" t="s">
        <v>0</v>
      </c>
      <c r="M1235" s="40" t="str">
        <f t="shared" si="252"/>
        <v>10.91.230.120</v>
      </c>
      <c r="N1235" s="40" t="str">
        <f t="shared" si="253"/>
        <v>10.91.230.121</v>
      </c>
      <c r="O1235" s="40" t="str">
        <f t="shared" si="254"/>
        <v>10.91.230.122</v>
      </c>
      <c r="P1235" s="40" t="str">
        <f t="shared" si="255"/>
        <v>10.91.230.126</v>
      </c>
      <c r="Q1235" s="40" t="s">
        <v>0</v>
      </c>
    </row>
    <row r="1236" spans="1:17">
      <c r="A1236" s="40">
        <v>1233</v>
      </c>
      <c r="B1236" s="32" t="str">
        <f t="shared" si="256"/>
        <v>SU209</v>
      </c>
      <c r="C1236" s="32">
        <f t="shared" si="257"/>
        <v>209</v>
      </c>
      <c r="D1236" s="40" t="str">
        <f t="shared" si="248"/>
        <v>SU</v>
      </c>
      <c r="E1236" s="40">
        <f t="shared" si="258"/>
        <v>10</v>
      </c>
      <c r="F1236" s="40">
        <f t="shared" si="258"/>
        <v>91</v>
      </c>
      <c r="G1236" s="40">
        <f t="shared" si="259"/>
        <v>166</v>
      </c>
      <c r="H1236" s="40">
        <f t="shared" si="260"/>
        <v>128</v>
      </c>
      <c r="I1236" s="40" t="str">
        <f t="shared" si="249"/>
        <v>10.91.166.128</v>
      </c>
      <c r="J1236" s="40" t="str">
        <f t="shared" si="250"/>
        <v>10.91.166.129</v>
      </c>
      <c r="K1236" s="40" t="str">
        <f t="shared" si="251"/>
        <v>10.91.166.134</v>
      </c>
      <c r="L1236" s="40" t="s">
        <v>0</v>
      </c>
      <c r="M1236" s="40" t="str">
        <f t="shared" si="252"/>
        <v>10.91.230.128</v>
      </c>
      <c r="N1236" s="40" t="str">
        <f t="shared" si="253"/>
        <v>10.91.230.129</v>
      </c>
      <c r="O1236" s="40" t="str">
        <f t="shared" si="254"/>
        <v>10.91.230.130</v>
      </c>
      <c r="P1236" s="40" t="str">
        <f t="shared" si="255"/>
        <v>10.91.230.134</v>
      </c>
      <c r="Q1236" s="40" t="s">
        <v>0</v>
      </c>
    </row>
    <row r="1237" spans="1:17">
      <c r="A1237" s="40">
        <v>1234</v>
      </c>
      <c r="B1237" s="32" t="str">
        <f t="shared" si="256"/>
        <v>SU210</v>
      </c>
      <c r="C1237" s="32">
        <f t="shared" si="257"/>
        <v>210</v>
      </c>
      <c r="D1237" s="40" t="str">
        <f t="shared" si="248"/>
        <v>SU</v>
      </c>
      <c r="E1237" s="40">
        <f t="shared" si="258"/>
        <v>10</v>
      </c>
      <c r="F1237" s="40">
        <f t="shared" si="258"/>
        <v>91</v>
      </c>
      <c r="G1237" s="40">
        <f t="shared" si="259"/>
        <v>166</v>
      </c>
      <c r="H1237" s="40">
        <f t="shared" si="260"/>
        <v>136</v>
      </c>
      <c r="I1237" s="40" t="str">
        <f t="shared" si="249"/>
        <v>10.91.166.136</v>
      </c>
      <c r="J1237" s="40" t="str">
        <f t="shared" si="250"/>
        <v>10.91.166.137</v>
      </c>
      <c r="K1237" s="40" t="str">
        <f t="shared" si="251"/>
        <v>10.91.166.142</v>
      </c>
      <c r="L1237" s="40" t="s">
        <v>0</v>
      </c>
      <c r="M1237" s="40" t="str">
        <f t="shared" si="252"/>
        <v>10.91.230.136</v>
      </c>
      <c r="N1237" s="40" t="str">
        <f t="shared" si="253"/>
        <v>10.91.230.137</v>
      </c>
      <c r="O1237" s="40" t="str">
        <f t="shared" si="254"/>
        <v>10.91.230.138</v>
      </c>
      <c r="P1237" s="40" t="str">
        <f t="shared" si="255"/>
        <v>10.91.230.142</v>
      </c>
      <c r="Q1237" s="40" t="s">
        <v>0</v>
      </c>
    </row>
    <row r="1238" spans="1:17">
      <c r="A1238" s="40">
        <v>1235</v>
      </c>
      <c r="B1238" s="32" t="str">
        <f t="shared" si="256"/>
        <v>SU211</v>
      </c>
      <c r="C1238" s="32">
        <f t="shared" si="257"/>
        <v>211</v>
      </c>
      <c r="D1238" s="40" t="str">
        <f t="shared" si="248"/>
        <v>SU</v>
      </c>
      <c r="E1238" s="40">
        <f t="shared" si="258"/>
        <v>10</v>
      </c>
      <c r="F1238" s="40">
        <f t="shared" si="258"/>
        <v>91</v>
      </c>
      <c r="G1238" s="40">
        <f t="shared" si="259"/>
        <v>166</v>
      </c>
      <c r="H1238" s="40">
        <f t="shared" si="260"/>
        <v>144</v>
      </c>
      <c r="I1238" s="40" t="str">
        <f t="shared" si="249"/>
        <v>10.91.166.144</v>
      </c>
      <c r="J1238" s="40" t="str">
        <f t="shared" si="250"/>
        <v>10.91.166.145</v>
      </c>
      <c r="K1238" s="40" t="str">
        <f t="shared" si="251"/>
        <v>10.91.166.150</v>
      </c>
      <c r="L1238" s="40" t="s">
        <v>0</v>
      </c>
      <c r="M1238" s="40" t="str">
        <f t="shared" si="252"/>
        <v>10.91.230.144</v>
      </c>
      <c r="N1238" s="40" t="str">
        <f t="shared" si="253"/>
        <v>10.91.230.145</v>
      </c>
      <c r="O1238" s="40" t="str">
        <f t="shared" si="254"/>
        <v>10.91.230.146</v>
      </c>
      <c r="P1238" s="40" t="str">
        <f t="shared" si="255"/>
        <v>10.91.230.150</v>
      </c>
      <c r="Q1238" s="40" t="s">
        <v>0</v>
      </c>
    </row>
    <row r="1239" spans="1:17">
      <c r="A1239" s="40">
        <v>1236</v>
      </c>
      <c r="B1239" s="32" t="str">
        <f t="shared" si="256"/>
        <v>SU212</v>
      </c>
      <c r="C1239" s="32">
        <f t="shared" si="257"/>
        <v>212</v>
      </c>
      <c r="D1239" s="40" t="str">
        <f t="shared" si="248"/>
        <v>SU</v>
      </c>
      <c r="E1239" s="40">
        <f t="shared" si="258"/>
        <v>10</v>
      </c>
      <c r="F1239" s="40">
        <f t="shared" si="258"/>
        <v>91</v>
      </c>
      <c r="G1239" s="40">
        <f t="shared" si="259"/>
        <v>166</v>
      </c>
      <c r="H1239" s="40">
        <f t="shared" si="260"/>
        <v>152</v>
      </c>
      <c r="I1239" s="40" t="str">
        <f t="shared" si="249"/>
        <v>10.91.166.152</v>
      </c>
      <c r="J1239" s="40" t="str">
        <f t="shared" si="250"/>
        <v>10.91.166.153</v>
      </c>
      <c r="K1239" s="40" t="str">
        <f t="shared" si="251"/>
        <v>10.91.166.158</v>
      </c>
      <c r="L1239" s="40" t="s">
        <v>0</v>
      </c>
      <c r="M1239" s="40" t="str">
        <f t="shared" si="252"/>
        <v>10.91.230.152</v>
      </c>
      <c r="N1239" s="40" t="str">
        <f t="shared" si="253"/>
        <v>10.91.230.153</v>
      </c>
      <c r="O1239" s="40" t="str">
        <f t="shared" si="254"/>
        <v>10.91.230.154</v>
      </c>
      <c r="P1239" s="40" t="str">
        <f t="shared" si="255"/>
        <v>10.91.230.158</v>
      </c>
      <c r="Q1239" s="40" t="s">
        <v>0</v>
      </c>
    </row>
    <row r="1240" spans="1:17">
      <c r="A1240" s="40">
        <v>1237</v>
      </c>
      <c r="B1240" s="32" t="str">
        <f t="shared" si="256"/>
        <v>SU213</v>
      </c>
      <c r="C1240" s="32">
        <f t="shared" si="257"/>
        <v>213</v>
      </c>
      <c r="D1240" s="40" t="str">
        <f t="shared" si="248"/>
        <v>SU</v>
      </c>
      <c r="E1240" s="40">
        <f t="shared" si="258"/>
        <v>10</v>
      </c>
      <c r="F1240" s="40">
        <f t="shared" si="258"/>
        <v>91</v>
      </c>
      <c r="G1240" s="40">
        <f t="shared" si="259"/>
        <v>166</v>
      </c>
      <c r="H1240" s="40">
        <f t="shared" si="260"/>
        <v>160</v>
      </c>
      <c r="I1240" s="40" t="str">
        <f t="shared" si="249"/>
        <v>10.91.166.160</v>
      </c>
      <c r="J1240" s="40" t="str">
        <f t="shared" si="250"/>
        <v>10.91.166.161</v>
      </c>
      <c r="K1240" s="40" t="str">
        <f t="shared" si="251"/>
        <v>10.91.166.166</v>
      </c>
      <c r="L1240" s="40" t="s">
        <v>0</v>
      </c>
      <c r="M1240" s="40" t="str">
        <f t="shared" si="252"/>
        <v>10.91.230.160</v>
      </c>
      <c r="N1240" s="40" t="str">
        <f t="shared" si="253"/>
        <v>10.91.230.161</v>
      </c>
      <c r="O1240" s="40" t="str">
        <f t="shared" si="254"/>
        <v>10.91.230.162</v>
      </c>
      <c r="P1240" s="40" t="str">
        <f t="shared" si="255"/>
        <v>10.91.230.166</v>
      </c>
      <c r="Q1240" s="40" t="s">
        <v>0</v>
      </c>
    </row>
    <row r="1241" spans="1:17">
      <c r="A1241" s="40">
        <v>1238</v>
      </c>
      <c r="B1241" s="32" t="str">
        <f t="shared" si="256"/>
        <v>SU214</v>
      </c>
      <c r="C1241" s="32">
        <f t="shared" si="257"/>
        <v>214</v>
      </c>
      <c r="D1241" s="40" t="str">
        <f t="shared" si="248"/>
        <v>SU</v>
      </c>
      <c r="E1241" s="40">
        <f t="shared" si="258"/>
        <v>10</v>
      </c>
      <c r="F1241" s="40">
        <f t="shared" si="258"/>
        <v>91</v>
      </c>
      <c r="G1241" s="40">
        <f t="shared" si="259"/>
        <v>166</v>
      </c>
      <c r="H1241" s="40">
        <f t="shared" si="260"/>
        <v>168</v>
      </c>
      <c r="I1241" s="40" t="str">
        <f t="shared" si="249"/>
        <v>10.91.166.168</v>
      </c>
      <c r="J1241" s="40" t="str">
        <f t="shared" si="250"/>
        <v>10.91.166.169</v>
      </c>
      <c r="K1241" s="40" t="str">
        <f t="shared" si="251"/>
        <v>10.91.166.174</v>
      </c>
      <c r="L1241" s="40" t="s">
        <v>0</v>
      </c>
      <c r="M1241" s="40" t="str">
        <f t="shared" si="252"/>
        <v>10.91.230.168</v>
      </c>
      <c r="N1241" s="40" t="str">
        <f t="shared" si="253"/>
        <v>10.91.230.169</v>
      </c>
      <c r="O1241" s="40" t="str">
        <f t="shared" si="254"/>
        <v>10.91.230.170</v>
      </c>
      <c r="P1241" s="40" t="str">
        <f t="shared" si="255"/>
        <v>10.91.230.174</v>
      </c>
      <c r="Q1241" s="40" t="s">
        <v>0</v>
      </c>
    </row>
    <row r="1242" spans="1:17">
      <c r="A1242" s="40">
        <v>1239</v>
      </c>
      <c r="B1242" s="32" t="str">
        <f t="shared" si="256"/>
        <v>SU215</v>
      </c>
      <c r="C1242" s="32">
        <f t="shared" si="257"/>
        <v>215</v>
      </c>
      <c r="D1242" s="40" t="str">
        <f t="shared" si="248"/>
        <v>SU</v>
      </c>
      <c r="E1242" s="40">
        <f t="shared" si="258"/>
        <v>10</v>
      </c>
      <c r="F1242" s="40">
        <f t="shared" si="258"/>
        <v>91</v>
      </c>
      <c r="G1242" s="40">
        <f t="shared" si="259"/>
        <v>166</v>
      </c>
      <c r="H1242" s="40">
        <f t="shared" si="260"/>
        <v>176</v>
      </c>
      <c r="I1242" s="40" t="str">
        <f t="shared" si="249"/>
        <v>10.91.166.176</v>
      </c>
      <c r="J1242" s="40" t="str">
        <f t="shared" si="250"/>
        <v>10.91.166.177</v>
      </c>
      <c r="K1242" s="40" t="str">
        <f t="shared" si="251"/>
        <v>10.91.166.182</v>
      </c>
      <c r="L1242" s="40" t="s">
        <v>0</v>
      </c>
      <c r="M1242" s="40" t="str">
        <f t="shared" si="252"/>
        <v>10.91.230.176</v>
      </c>
      <c r="N1242" s="40" t="str">
        <f t="shared" si="253"/>
        <v>10.91.230.177</v>
      </c>
      <c r="O1242" s="40" t="str">
        <f t="shared" si="254"/>
        <v>10.91.230.178</v>
      </c>
      <c r="P1242" s="40" t="str">
        <f t="shared" si="255"/>
        <v>10.91.230.182</v>
      </c>
      <c r="Q1242" s="40" t="s">
        <v>0</v>
      </c>
    </row>
    <row r="1243" spans="1:17">
      <c r="A1243" s="40">
        <v>1240</v>
      </c>
      <c r="B1243" s="32" t="str">
        <f t="shared" si="256"/>
        <v>SU216</v>
      </c>
      <c r="C1243" s="32">
        <f t="shared" si="257"/>
        <v>216</v>
      </c>
      <c r="D1243" s="40" t="str">
        <f t="shared" si="248"/>
        <v>SU</v>
      </c>
      <c r="E1243" s="40">
        <f t="shared" si="258"/>
        <v>10</v>
      </c>
      <c r="F1243" s="40">
        <f t="shared" si="258"/>
        <v>91</v>
      </c>
      <c r="G1243" s="40">
        <f t="shared" si="259"/>
        <v>166</v>
      </c>
      <c r="H1243" s="40">
        <f t="shared" si="260"/>
        <v>184</v>
      </c>
      <c r="I1243" s="40" t="str">
        <f t="shared" si="249"/>
        <v>10.91.166.184</v>
      </c>
      <c r="J1243" s="40" t="str">
        <f t="shared" si="250"/>
        <v>10.91.166.185</v>
      </c>
      <c r="K1243" s="40" t="str">
        <f t="shared" si="251"/>
        <v>10.91.166.190</v>
      </c>
      <c r="L1243" s="40" t="s">
        <v>0</v>
      </c>
      <c r="M1243" s="40" t="str">
        <f t="shared" si="252"/>
        <v>10.91.230.184</v>
      </c>
      <c r="N1243" s="40" t="str">
        <f t="shared" si="253"/>
        <v>10.91.230.185</v>
      </c>
      <c r="O1243" s="40" t="str">
        <f t="shared" si="254"/>
        <v>10.91.230.186</v>
      </c>
      <c r="P1243" s="40" t="str">
        <f t="shared" si="255"/>
        <v>10.91.230.190</v>
      </c>
      <c r="Q1243" s="40" t="s">
        <v>0</v>
      </c>
    </row>
    <row r="1244" spans="1:17">
      <c r="A1244" s="40">
        <v>1241</v>
      </c>
      <c r="B1244" s="32" t="str">
        <f t="shared" si="256"/>
        <v>SU217</v>
      </c>
      <c r="C1244" s="32">
        <f t="shared" si="257"/>
        <v>217</v>
      </c>
      <c r="D1244" s="40" t="str">
        <f t="shared" si="248"/>
        <v>SU</v>
      </c>
      <c r="E1244" s="40">
        <f t="shared" si="258"/>
        <v>10</v>
      </c>
      <c r="F1244" s="40">
        <f t="shared" si="258"/>
        <v>91</v>
      </c>
      <c r="G1244" s="40">
        <f t="shared" si="259"/>
        <v>166</v>
      </c>
      <c r="H1244" s="40">
        <f t="shared" si="260"/>
        <v>192</v>
      </c>
      <c r="I1244" s="40" t="str">
        <f t="shared" si="249"/>
        <v>10.91.166.192</v>
      </c>
      <c r="J1244" s="40" t="str">
        <f t="shared" si="250"/>
        <v>10.91.166.193</v>
      </c>
      <c r="K1244" s="40" t="str">
        <f t="shared" si="251"/>
        <v>10.91.166.198</v>
      </c>
      <c r="L1244" s="40" t="s">
        <v>0</v>
      </c>
      <c r="M1244" s="40" t="str">
        <f t="shared" si="252"/>
        <v>10.91.230.192</v>
      </c>
      <c r="N1244" s="40" t="str">
        <f t="shared" si="253"/>
        <v>10.91.230.193</v>
      </c>
      <c r="O1244" s="40" t="str">
        <f t="shared" si="254"/>
        <v>10.91.230.194</v>
      </c>
      <c r="P1244" s="40" t="str">
        <f t="shared" si="255"/>
        <v>10.91.230.198</v>
      </c>
      <c r="Q1244" s="40" t="s">
        <v>0</v>
      </c>
    </row>
    <row r="1245" spans="1:17">
      <c r="A1245" s="40">
        <v>1242</v>
      </c>
      <c r="B1245" s="32" t="str">
        <f t="shared" si="256"/>
        <v>SU218</v>
      </c>
      <c r="C1245" s="32">
        <f t="shared" si="257"/>
        <v>218</v>
      </c>
      <c r="D1245" s="40" t="str">
        <f t="shared" si="248"/>
        <v>SU</v>
      </c>
      <c r="E1245" s="40">
        <f t="shared" si="258"/>
        <v>10</v>
      </c>
      <c r="F1245" s="40">
        <f t="shared" si="258"/>
        <v>91</v>
      </c>
      <c r="G1245" s="40">
        <f t="shared" si="259"/>
        <v>166</v>
      </c>
      <c r="H1245" s="40">
        <f t="shared" si="260"/>
        <v>200</v>
      </c>
      <c r="I1245" s="40" t="str">
        <f t="shared" si="249"/>
        <v>10.91.166.200</v>
      </c>
      <c r="J1245" s="40" t="str">
        <f t="shared" si="250"/>
        <v>10.91.166.201</v>
      </c>
      <c r="K1245" s="40" t="str">
        <f t="shared" si="251"/>
        <v>10.91.166.206</v>
      </c>
      <c r="L1245" s="40" t="s">
        <v>0</v>
      </c>
      <c r="M1245" s="40" t="str">
        <f t="shared" si="252"/>
        <v>10.91.230.200</v>
      </c>
      <c r="N1245" s="40" t="str">
        <f t="shared" si="253"/>
        <v>10.91.230.201</v>
      </c>
      <c r="O1245" s="40" t="str">
        <f t="shared" si="254"/>
        <v>10.91.230.202</v>
      </c>
      <c r="P1245" s="40" t="str">
        <f t="shared" si="255"/>
        <v>10.91.230.206</v>
      </c>
      <c r="Q1245" s="40" t="s">
        <v>0</v>
      </c>
    </row>
    <row r="1246" spans="1:17">
      <c r="A1246" s="40">
        <v>1243</v>
      </c>
      <c r="B1246" s="32" t="str">
        <f t="shared" si="256"/>
        <v>SU219</v>
      </c>
      <c r="C1246" s="32">
        <f t="shared" si="257"/>
        <v>219</v>
      </c>
      <c r="D1246" s="40" t="str">
        <f t="shared" si="248"/>
        <v>SU</v>
      </c>
      <c r="E1246" s="40">
        <f t="shared" si="258"/>
        <v>10</v>
      </c>
      <c r="F1246" s="40">
        <f t="shared" si="258"/>
        <v>91</v>
      </c>
      <c r="G1246" s="40">
        <f t="shared" si="259"/>
        <v>166</v>
      </c>
      <c r="H1246" s="40">
        <f t="shared" si="260"/>
        <v>208</v>
      </c>
      <c r="I1246" s="40" t="str">
        <f t="shared" si="249"/>
        <v>10.91.166.208</v>
      </c>
      <c r="J1246" s="40" t="str">
        <f t="shared" si="250"/>
        <v>10.91.166.209</v>
      </c>
      <c r="K1246" s="40" t="str">
        <f t="shared" si="251"/>
        <v>10.91.166.214</v>
      </c>
      <c r="L1246" s="40" t="s">
        <v>0</v>
      </c>
      <c r="M1246" s="40" t="str">
        <f t="shared" si="252"/>
        <v>10.91.230.208</v>
      </c>
      <c r="N1246" s="40" t="str">
        <f t="shared" si="253"/>
        <v>10.91.230.209</v>
      </c>
      <c r="O1246" s="40" t="str">
        <f t="shared" si="254"/>
        <v>10.91.230.210</v>
      </c>
      <c r="P1246" s="40" t="str">
        <f t="shared" si="255"/>
        <v>10.91.230.214</v>
      </c>
      <c r="Q1246" s="40" t="s">
        <v>0</v>
      </c>
    </row>
    <row r="1247" spans="1:17">
      <c r="A1247" s="40">
        <v>1244</v>
      </c>
      <c r="B1247" s="32" t="str">
        <f t="shared" si="256"/>
        <v>SU220</v>
      </c>
      <c r="C1247" s="32">
        <f t="shared" si="257"/>
        <v>220</v>
      </c>
      <c r="D1247" s="40" t="str">
        <f t="shared" si="248"/>
        <v>SU</v>
      </c>
      <c r="E1247" s="40">
        <f t="shared" si="258"/>
        <v>10</v>
      </c>
      <c r="F1247" s="40">
        <f t="shared" si="258"/>
        <v>91</v>
      </c>
      <c r="G1247" s="40">
        <f t="shared" si="259"/>
        <v>166</v>
      </c>
      <c r="H1247" s="40">
        <f t="shared" si="260"/>
        <v>216</v>
      </c>
      <c r="I1247" s="40" t="str">
        <f t="shared" si="249"/>
        <v>10.91.166.216</v>
      </c>
      <c r="J1247" s="40" t="str">
        <f t="shared" si="250"/>
        <v>10.91.166.217</v>
      </c>
      <c r="K1247" s="40" t="str">
        <f t="shared" si="251"/>
        <v>10.91.166.222</v>
      </c>
      <c r="L1247" s="40" t="s">
        <v>0</v>
      </c>
      <c r="M1247" s="40" t="str">
        <f t="shared" si="252"/>
        <v>10.91.230.216</v>
      </c>
      <c r="N1247" s="40" t="str">
        <f t="shared" si="253"/>
        <v>10.91.230.217</v>
      </c>
      <c r="O1247" s="40" t="str">
        <f t="shared" si="254"/>
        <v>10.91.230.218</v>
      </c>
      <c r="P1247" s="40" t="str">
        <f t="shared" si="255"/>
        <v>10.91.230.222</v>
      </c>
      <c r="Q1247" s="40" t="s">
        <v>0</v>
      </c>
    </row>
    <row r="1248" spans="1:17">
      <c r="A1248" s="40">
        <v>1245</v>
      </c>
      <c r="B1248" s="32" t="str">
        <f t="shared" si="256"/>
        <v>SU221</v>
      </c>
      <c r="C1248" s="32">
        <f t="shared" si="257"/>
        <v>221</v>
      </c>
      <c r="D1248" s="40" t="str">
        <f t="shared" si="248"/>
        <v>SU</v>
      </c>
      <c r="E1248" s="40">
        <f t="shared" si="258"/>
        <v>10</v>
      </c>
      <c r="F1248" s="40">
        <f t="shared" si="258"/>
        <v>91</v>
      </c>
      <c r="G1248" s="40">
        <f t="shared" si="259"/>
        <v>166</v>
      </c>
      <c r="H1248" s="40">
        <f t="shared" si="260"/>
        <v>224</v>
      </c>
      <c r="I1248" s="40" t="str">
        <f t="shared" si="249"/>
        <v>10.91.166.224</v>
      </c>
      <c r="J1248" s="40" t="str">
        <f t="shared" si="250"/>
        <v>10.91.166.225</v>
      </c>
      <c r="K1248" s="40" t="str">
        <f t="shared" si="251"/>
        <v>10.91.166.230</v>
      </c>
      <c r="L1248" s="40" t="s">
        <v>0</v>
      </c>
      <c r="M1248" s="40" t="str">
        <f t="shared" si="252"/>
        <v>10.91.230.224</v>
      </c>
      <c r="N1248" s="40" t="str">
        <f t="shared" si="253"/>
        <v>10.91.230.225</v>
      </c>
      <c r="O1248" s="40" t="str">
        <f t="shared" si="254"/>
        <v>10.91.230.226</v>
      </c>
      <c r="P1248" s="40" t="str">
        <f t="shared" si="255"/>
        <v>10.91.230.230</v>
      </c>
      <c r="Q1248" s="40" t="s">
        <v>0</v>
      </c>
    </row>
    <row r="1249" spans="1:17">
      <c r="A1249" s="40">
        <v>1246</v>
      </c>
      <c r="B1249" s="32" t="str">
        <f t="shared" si="256"/>
        <v>SU222</v>
      </c>
      <c r="C1249" s="32">
        <f t="shared" si="257"/>
        <v>222</v>
      </c>
      <c r="D1249" s="40" t="str">
        <f t="shared" si="248"/>
        <v>SU</v>
      </c>
      <c r="E1249" s="40">
        <f t="shared" si="258"/>
        <v>10</v>
      </c>
      <c r="F1249" s="40">
        <f t="shared" si="258"/>
        <v>91</v>
      </c>
      <c r="G1249" s="40">
        <f t="shared" si="259"/>
        <v>166</v>
      </c>
      <c r="H1249" s="40">
        <f t="shared" si="260"/>
        <v>232</v>
      </c>
      <c r="I1249" s="40" t="str">
        <f t="shared" si="249"/>
        <v>10.91.166.232</v>
      </c>
      <c r="J1249" s="40" t="str">
        <f t="shared" si="250"/>
        <v>10.91.166.233</v>
      </c>
      <c r="K1249" s="40" t="str">
        <f t="shared" si="251"/>
        <v>10.91.166.238</v>
      </c>
      <c r="L1249" s="40" t="s">
        <v>0</v>
      </c>
      <c r="M1249" s="40" t="str">
        <f t="shared" si="252"/>
        <v>10.91.230.232</v>
      </c>
      <c r="N1249" s="40" t="str">
        <f t="shared" si="253"/>
        <v>10.91.230.233</v>
      </c>
      <c r="O1249" s="40" t="str">
        <f t="shared" si="254"/>
        <v>10.91.230.234</v>
      </c>
      <c r="P1249" s="40" t="str">
        <f t="shared" si="255"/>
        <v>10.91.230.238</v>
      </c>
      <c r="Q1249" s="40" t="s">
        <v>0</v>
      </c>
    </row>
    <row r="1250" spans="1:17">
      <c r="A1250" s="40">
        <v>1247</v>
      </c>
      <c r="B1250" s="32" t="str">
        <f t="shared" si="256"/>
        <v>SU223</v>
      </c>
      <c r="C1250" s="32">
        <f t="shared" si="257"/>
        <v>223</v>
      </c>
      <c r="D1250" s="40" t="str">
        <f t="shared" si="248"/>
        <v>SU</v>
      </c>
      <c r="E1250" s="40">
        <f t="shared" si="258"/>
        <v>10</v>
      </c>
      <c r="F1250" s="40">
        <f t="shared" si="258"/>
        <v>91</v>
      </c>
      <c r="G1250" s="40">
        <f t="shared" si="259"/>
        <v>166</v>
      </c>
      <c r="H1250" s="40">
        <f t="shared" si="260"/>
        <v>240</v>
      </c>
      <c r="I1250" s="40" t="str">
        <f t="shared" si="249"/>
        <v>10.91.166.240</v>
      </c>
      <c r="J1250" s="40" t="str">
        <f t="shared" si="250"/>
        <v>10.91.166.241</v>
      </c>
      <c r="K1250" s="40" t="str">
        <f t="shared" si="251"/>
        <v>10.91.166.246</v>
      </c>
      <c r="L1250" s="40" t="s">
        <v>0</v>
      </c>
      <c r="M1250" s="40" t="str">
        <f t="shared" si="252"/>
        <v>10.91.230.240</v>
      </c>
      <c r="N1250" s="40" t="str">
        <f t="shared" si="253"/>
        <v>10.91.230.241</v>
      </c>
      <c r="O1250" s="40" t="str">
        <f t="shared" si="254"/>
        <v>10.91.230.242</v>
      </c>
      <c r="P1250" s="40" t="str">
        <f t="shared" si="255"/>
        <v>10.91.230.246</v>
      </c>
      <c r="Q1250" s="40" t="s">
        <v>0</v>
      </c>
    </row>
    <row r="1251" spans="1:17">
      <c r="A1251" s="40">
        <v>1248</v>
      </c>
      <c r="B1251" s="32" t="str">
        <f t="shared" si="256"/>
        <v>SU224</v>
      </c>
      <c r="C1251" s="32">
        <f t="shared" si="257"/>
        <v>224</v>
      </c>
      <c r="D1251" s="40" t="str">
        <f t="shared" si="248"/>
        <v>SU</v>
      </c>
      <c r="E1251" s="40">
        <f t="shared" si="258"/>
        <v>10</v>
      </c>
      <c r="F1251" s="40">
        <f t="shared" si="258"/>
        <v>91</v>
      </c>
      <c r="G1251" s="40">
        <f t="shared" si="259"/>
        <v>166</v>
      </c>
      <c r="H1251" s="40">
        <f t="shared" si="260"/>
        <v>248</v>
      </c>
      <c r="I1251" s="40" t="str">
        <f t="shared" si="249"/>
        <v>10.91.166.248</v>
      </c>
      <c r="J1251" s="40" t="str">
        <f t="shared" si="250"/>
        <v>10.91.166.249</v>
      </c>
      <c r="K1251" s="40" t="str">
        <f t="shared" si="251"/>
        <v>10.91.166.254</v>
      </c>
      <c r="L1251" s="40" t="s">
        <v>0</v>
      </c>
      <c r="M1251" s="40" t="str">
        <f t="shared" si="252"/>
        <v>10.91.230.248</v>
      </c>
      <c r="N1251" s="40" t="str">
        <f t="shared" si="253"/>
        <v>10.91.230.249</v>
      </c>
      <c r="O1251" s="40" t="str">
        <f t="shared" si="254"/>
        <v>10.91.230.250</v>
      </c>
      <c r="P1251" s="40" t="str">
        <f t="shared" si="255"/>
        <v>10.91.230.254</v>
      </c>
      <c r="Q1251" s="40" t="s">
        <v>0</v>
      </c>
    </row>
    <row r="1252" spans="1:17">
      <c r="A1252" s="40">
        <v>1249</v>
      </c>
      <c r="B1252" s="32" t="str">
        <f t="shared" si="256"/>
        <v>SU225</v>
      </c>
      <c r="C1252" s="32">
        <f t="shared" si="257"/>
        <v>225</v>
      </c>
      <c r="D1252" s="40" t="str">
        <f t="shared" si="248"/>
        <v>SU</v>
      </c>
      <c r="E1252" s="40">
        <f t="shared" si="258"/>
        <v>10</v>
      </c>
      <c r="F1252" s="40">
        <f t="shared" si="258"/>
        <v>91</v>
      </c>
      <c r="G1252" s="40">
        <f t="shared" si="259"/>
        <v>167</v>
      </c>
      <c r="H1252" s="40">
        <f t="shared" si="260"/>
        <v>0</v>
      </c>
      <c r="I1252" s="40" t="str">
        <f t="shared" si="249"/>
        <v>10.91.167.0</v>
      </c>
      <c r="J1252" s="40" t="str">
        <f t="shared" si="250"/>
        <v>10.91.167.1</v>
      </c>
      <c r="K1252" s="40" t="str">
        <f t="shared" si="251"/>
        <v>10.91.167.6</v>
      </c>
      <c r="L1252" s="40" t="s">
        <v>0</v>
      </c>
      <c r="M1252" s="40" t="str">
        <f t="shared" si="252"/>
        <v>10.91.231.0</v>
      </c>
      <c r="N1252" s="40" t="str">
        <f t="shared" si="253"/>
        <v>10.91.231.1</v>
      </c>
      <c r="O1252" s="40" t="str">
        <f t="shared" si="254"/>
        <v>10.91.231.2</v>
      </c>
      <c r="P1252" s="40" t="str">
        <f t="shared" si="255"/>
        <v>10.91.231.6</v>
      </c>
      <c r="Q1252" s="40" t="s">
        <v>0</v>
      </c>
    </row>
    <row r="1253" spans="1:17">
      <c r="A1253" s="40">
        <v>1250</v>
      </c>
      <c r="B1253" s="32" t="str">
        <f t="shared" si="256"/>
        <v>SU226</v>
      </c>
      <c r="C1253" s="32">
        <f t="shared" si="257"/>
        <v>226</v>
      </c>
      <c r="D1253" s="40" t="str">
        <f t="shared" si="248"/>
        <v>SU</v>
      </c>
      <c r="E1253" s="40">
        <f t="shared" si="258"/>
        <v>10</v>
      </c>
      <c r="F1253" s="40">
        <f t="shared" si="258"/>
        <v>91</v>
      </c>
      <c r="G1253" s="40">
        <f t="shared" si="259"/>
        <v>167</v>
      </c>
      <c r="H1253" s="40">
        <f t="shared" si="260"/>
        <v>8</v>
      </c>
      <c r="I1253" s="40" t="str">
        <f t="shared" si="249"/>
        <v>10.91.167.8</v>
      </c>
      <c r="J1253" s="40" t="str">
        <f t="shared" si="250"/>
        <v>10.91.167.9</v>
      </c>
      <c r="K1253" s="40" t="str">
        <f t="shared" si="251"/>
        <v>10.91.167.14</v>
      </c>
      <c r="L1253" s="40" t="s">
        <v>0</v>
      </c>
      <c r="M1253" s="40" t="str">
        <f t="shared" si="252"/>
        <v>10.91.231.8</v>
      </c>
      <c r="N1253" s="40" t="str">
        <f t="shared" si="253"/>
        <v>10.91.231.9</v>
      </c>
      <c r="O1253" s="40" t="str">
        <f t="shared" si="254"/>
        <v>10.91.231.10</v>
      </c>
      <c r="P1253" s="40" t="str">
        <f t="shared" si="255"/>
        <v>10.91.231.14</v>
      </c>
      <c r="Q1253" s="40" t="s">
        <v>0</v>
      </c>
    </row>
    <row r="1254" spans="1:17">
      <c r="A1254" s="40">
        <v>1251</v>
      </c>
      <c r="B1254" s="32" t="str">
        <f t="shared" si="256"/>
        <v>SU227</v>
      </c>
      <c r="C1254" s="32">
        <f t="shared" si="257"/>
        <v>227</v>
      </c>
      <c r="D1254" s="40" t="str">
        <f t="shared" si="248"/>
        <v>SU</v>
      </c>
      <c r="E1254" s="40">
        <f t="shared" si="258"/>
        <v>10</v>
      </c>
      <c r="F1254" s="40">
        <f t="shared" si="258"/>
        <v>91</v>
      </c>
      <c r="G1254" s="40">
        <f t="shared" si="259"/>
        <v>167</v>
      </c>
      <c r="H1254" s="40">
        <f t="shared" si="260"/>
        <v>16</v>
      </c>
      <c r="I1254" s="40" t="str">
        <f t="shared" si="249"/>
        <v>10.91.167.16</v>
      </c>
      <c r="J1254" s="40" t="str">
        <f t="shared" si="250"/>
        <v>10.91.167.17</v>
      </c>
      <c r="K1254" s="40" t="str">
        <f t="shared" si="251"/>
        <v>10.91.167.22</v>
      </c>
      <c r="L1254" s="40" t="s">
        <v>0</v>
      </c>
      <c r="M1254" s="40" t="str">
        <f t="shared" si="252"/>
        <v>10.91.231.16</v>
      </c>
      <c r="N1254" s="40" t="str">
        <f t="shared" si="253"/>
        <v>10.91.231.17</v>
      </c>
      <c r="O1254" s="40" t="str">
        <f t="shared" si="254"/>
        <v>10.91.231.18</v>
      </c>
      <c r="P1254" s="40" t="str">
        <f t="shared" si="255"/>
        <v>10.91.231.22</v>
      </c>
      <c r="Q1254" s="40" t="s">
        <v>0</v>
      </c>
    </row>
    <row r="1255" spans="1:17">
      <c r="A1255" s="40">
        <v>1252</v>
      </c>
      <c r="B1255" s="32" t="str">
        <f t="shared" si="256"/>
        <v>SU228</v>
      </c>
      <c r="C1255" s="32">
        <f t="shared" si="257"/>
        <v>228</v>
      </c>
      <c r="D1255" s="40" t="str">
        <f t="shared" si="248"/>
        <v>SU</v>
      </c>
      <c r="E1255" s="40">
        <f t="shared" si="258"/>
        <v>10</v>
      </c>
      <c r="F1255" s="40">
        <f t="shared" si="258"/>
        <v>91</v>
      </c>
      <c r="G1255" s="40">
        <f t="shared" si="259"/>
        <v>167</v>
      </c>
      <c r="H1255" s="40">
        <f t="shared" si="260"/>
        <v>24</v>
      </c>
      <c r="I1255" s="40" t="str">
        <f t="shared" si="249"/>
        <v>10.91.167.24</v>
      </c>
      <c r="J1255" s="40" t="str">
        <f t="shared" si="250"/>
        <v>10.91.167.25</v>
      </c>
      <c r="K1255" s="40" t="str">
        <f t="shared" si="251"/>
        <v>10.91.167.30</v>
      </c>
      <c r="L1255" s="40" t="s">
        <v>0</v>
      </c>
      <c r="M1255" s="40" t="str">
        <f t="shared" si="252"/>
        <v>10.91.231.24</v>
      </c>
      <c r="N1255" s="40" t="str">
        <f t="shared" si="253"/>
        <v>10.91.231.25</v>
      </c>
      <c r="O1255" s="40" t="str">
        <f t="shared" si="254"/>
        <v>10.91.231.26</v>
      </c>
      <c r="P1255" s="40" t="str">
        <f t="shared" si="255"/>
        <v>10.91.231.30</v>
      </c>
      <c r="Q1255" s="40" t="s">
        <v>0</v>
      </c>
    </row>
    <row r="1256" spans="1:17">
      <c r="A1256" s="40">
        <v>1253</v>
      </c>
      <c r="B1256" s="32" t="str">
        <f t="shared" si="256"/>
        <v>SU229</v>
      </c>
      <c r="C1256" s="32">
        <f t="shared" si="257"/>
        <v>229</v>
      </c>
      <c r="D1256" s="40" t="str">
        <f t="shared" si="248"/>
        <v>SU</v>
      </c>
      <c r="E1256" s="40">
        <f t="shared" si="258"/>
        <v>10</v>
      </c>
      <c r="F1256" s="40">
        <f t="shared" si="258"/>
        <v>91</v>
      </c>
      <c r="G1256" s="40">
        <f t="shared" si="259"/>
        <v>167</v>
      </c>
      <c r="H1256" s="40">
        <f t="shared" si="260"/>
        <v>32</v>
      </c>
      <c r="I1256" s="40" t="str">
        <f t="shared" si="249"/>
        <v>10.91.167.32</v>
      </c>
      <c r="J1256" s="40" t="str">
        <f t="shared" si="250"/>
        <v>10.91.167.33</v>
      </c>
      <c r="K1256" s="40" t="str">
        <f t="shared" si="251"/>
        <v>10.91.167.38</v>
      </c>
      <c r="L1256" s="40" t="s">
        <v>0</v>
      </c>
      <c r="M1256" s="40" t="str">
        <f t="shared" si="252"/>
        <v>10.91.231.32</v>
      </c>
      <c r="N1256" s="40" t="str">
        <f t="shared" si="253"/>
        <v>10.91.231.33</v>
      </c>
      <c r="O1256" s="40" t="str">
        <f t="shared" si="254"/>
        <v>10.91.231.34</v>
      </c>
      <c r="P1256" s="40" t="str">
        <f t="shared" si="255"/>
        <v>10.91.231.38</v>
      </c>
      <c r="Q1256" s="40" t="s">
        <v>0</v>
      </c>
    </row>
    <row r="1257" spans="1:17">
      <c r="A1257" s="40">
        <v>1254</v>
      </c>
      <c r="B1257" s="32" t="str">
        <f t="shared" si="256"/>
        <v>SU230</v>
      </c>
      <c r="C1257" s="32">
        <f t="shared" si="257"/>
        <v>230</v>
      </c>
      <c r="D1257" s="40" t="str">
        <f t="shared" si="248"/>
        <v>SU</v>
      </c>
      <c r="E1257" s="40">
        <f t="shared" si="258"/>
        <v>10</v>
      </c>
      <c r="F1257" s="40">
        <f t="shared" si="258"/>
        <v>91</v>
      </c>
      <c r="G1257" s="40">
        <f t="shared" si="259"/>
        <v>167</v>
      </c>
      <c r="H1257" s="40">
        <f t="shared" si="260"/>
        <v>40</v>
      </c>
      <c r="I1257" s="40" t="str">
        <f t="shared" si="249"/>
        <v>10.91.167.40</v>
      </c>
      <c r="J1257" s="40" t="str">
        <f t="shared" si="250"/>
        <v>10.91.167.41</v>
      </c>
      <c r="K1257" s="40" t="str">
        <f t="shared" si="251"/>
        <v>10.91.167.46</v>
      </c>
      <c r="L1257" s="40" t="s">
        <v>0</v>
      </c>
      <c r="M1257" s="40" t="str">
        <f t="shared" si="252"/>
        <v>10.91.231.40</v>
      </c>
      <c r="N1257" s="40" t="str">
        <f t="shared" si="253"/>
        <v>10.91.231.41</v>
      </c>
      <c r="O1257" s="40" t="str">
        <f t="shared" si="254"/>
        <v>10.91.231.42</v>
      </c>
      <c r="P1257" s="40" t="str">
        <f t="shared" si="255"/>
        <v>10.91.231.46</v>
      </c>
      <c r="Q1257" s="40" t="s">
        <v>0</v>
      </c>
    </row>
    <row r="1258" spans="1:17">
      <c r="A1258" s="40">
        <v>1255</v>
      </c>
      <c r="B1258" s="32" t="str">
        <f t="shared" si="256"/>
        <v>SU231</v>
      </c>
      <c r="C1258" s="32">
        <f t="shared" si="257"/>
        <v>231</v>
      </c>
      <c r="D1258" s="40" t="str">
        <f t="shared" si="248"/>
        <v>SU</v>
      </c>
      <c r="E1258" s="40">
        <f t="shared" si="258"/>
        <v>10</v>
      </c>
      <c r="F1258" s="40">
        <f t="shared" si="258"/>
        <v>91</v>
      </c>
      <c r="G1258" s="40">
        <f t="shared" si="259"/>
        <v>167</v>
      </c>
      <c r="H1258" s="40">
        <f t="shared" si="260"/>
        <v>48</v>
      </c>
      <c r="I1258" s="40" t="str">
        <f t="shared" si="249"/>
        <v>10.91.167.48</v>
      </c>
      <c r="J1258" s="40" t="str">
        <f t="shared" si="250"/>
        <v>10.91.167.49</v>
      </c>
      <c r="K1258" s="40" t="str">
        <f t="shared" si="251"/>
        <v>10.91.167.54</v>
      </c>
      <c r="L1258" s="40" t="s">
        <v>0</v>
      </c>
      <c r="M1258" s="40" t="str">
        <f t="shared" si="252"/>
        <v>10.91.231.48</v>
      </c>
      <c r="N1258" s="40" t="str">
        <f t="shared" si="253"/>
        <v>10.91.231.49</v>
      </c>
      <c r="O1258" s="40" t="str">
        <f t="shared" si="254"/>
        <v>10.91.231.50</v>
      </c>
      <c r="P1258" s="40" t="str">
        <f t="shared" si="255"/>
        <v>10.91.231.54</v>
      </c>
      <c r="Q1258" s="40" t="s">
        <v>0</v>
      </c>
    </row>
    <row r="1259" spans="1:17">
      <c r="A1259" s="40">
        <v>1256</v>
      </c>
      <c r="B1259" s="32" t="str">
        <f t="shared" si="256"/>
        <v>SU232</v>
      </c>
      <c r="C1259" s="32">
        <f t="shared" si="257"/>
        <v>232</v>
      </c>
      <c r="D1259" s="40" t="str">
        <f t="shared" si="248"/>
        <v>SU</v>
      </c>
      <c r="E1259" s="40">
        <f t="shared" si="258"/>
        <v>10</v>
      </c>
      <c r="F1259" s="40">
        <f t="shared" si="258"/>
        <v>91</v>
      </c>
      <c r="G1259" s="40">
        <f t="shared" si="259"/>
        <v>167</v>
      </c>
      <c r="H1259" s="40">
        <f t="shared" si="260"/>
        <v>56</v>
      </c>
      <c r="I1259" s="40" t="str">
        <f t="shared" si="249"/>
        <v>10.91.167.56</v>
      </c>
      <c r="J1259" s="40" t="str">
        <f t="shared" si="250"/>
        <v>10.91.167.57</v>
      </c>
      <c r="K1259" s="40" t="str">
        <f t="shared" si="251"/>
        <v>10.91.167.62</v>
      </c>
      <c r="L1259" s="40" t="s">
        <v>0</v>
      </c>
      <c r="M1259" s="40" t="str">
        <f t="shared" si="252"/>
        <v>10.91.231.56</v>
      </c>
      <c r="N1259" s="40" t="str">
        <f t="shared" si="253"/>
        <v>10.91.231.57</v>
      </c>
      <c r="O1259" s="40" t="str">
        <f t="shared" si="254"/>
        <v>10.91.231.58</v>
      </c>
      <c r="P1259" s="40" t="str">
        <f t="shared" si="255"/>
        <v>10.91.231.62</v>
      </c>
      <c r="Q1259" s="40" t="s">
        <v>0</v>
      </c>
    </row>
    <row r="1260" spans="1:17">
      <c r="A1260" s="40">
        <v>1257</v>
      </c>
      <c r="B1260" s="32" t="str">
        <f t="shared" si="256"/>
        <v>SU233</v>
      </c>
      <c r="C1260" s="32">
        <f t="shared" si="257"/>
        <v>233</v>
      </c>
      <c r="D1260" s="40" t="str">
        <f t="shared" si="248"/>
        <v>SU</v>
      </c>
      <c r="E1260" s="40">
        <f t="shared" si="258"/>
        <v>10</v>
      </c>
      <c r="F1260" s="40">
        <f t="shared" si="258"/>
        <v>91</v>
      </c>
      <c r="G1260" s="40">
        <f t="shared" si="259"/>
        <v>167</v>
      </c>
      <c r="H1260" s="40">
        <f t="shared" si="260"/>
        <v>64</v>
      </c>
      <c r="I1260" s="40" t="str">
        <f t="shared" si="249"/>
        <v>10.91.167.64</v>
      </c>
      <c r="J1260" s="40" t="str">
        <f t="shared" si="250"/>
        <v>10.91.167.65</v>
      </c>
      <c r="K1260" s="40" t="str">
        <f t="shared" si="251"/>
        <v>10.91.167.70</v>
      </c>
      <c r="L1260" s="40" t="s">
        <v>0</v>
      </c>
      <c r="M1260" s="40" t="str">
        <f t="shared" si="252"/>
        <v>10.91.231.64</v>
      </c>
      <c r="N1260" s="40" t="str">
        <f t="shared" si="253"/>
        <v>10.91.231.65</v>
      </c>
      <c r="O1260" s="40" t="str">
        <f t="shared" si="254"/>
        <v>10.91.231.66</v>
      </c>
      <c r="P1260" s="40" t="str">
        <f t="shared" si="255"/>
        <v>10.91.231.70</v>
      </c>
      <c r="Q1260" s="40" t="s">
        <v>0</v>
      </c>
    </row>
    <row r="1261" spans="1:17">
      <c r="A1261" s="40">
        <v>1258</v>
      </c>
      <c r="B1261" s="32" t="str">
        <f t="shared" si="256"/>
        <v>SU234</v>
      </c>
      <c r="C1261" s="32">
        <f t="shared" si="257"/>
        <v>234</v>
      </c>
      <c r="D1261" s="40" t="str">
        <f t="shared" si="248"/>
        <v>SU</v>
      </c>
      <c r="E1261" s="40">
        <f t="shared" si="258"/>
        <v>10</v>
      </c>
      <c r="F1261" s="40">
        <f t="shared" si="258"/>
        <v>91</v>
      </c>
      <c r="G1261" s="40">
        <f t="shared" si="259"/>
        <v>167</v>
      </c>
      <c r="H1261" s="40">
        <f t="shared" si="260"/>
        <v>72</v>
      </c>
      <c r="I1261" s="40" t="str">
        <f t="shared" si="249"/>
        <v>10.91.167.72</v>
      </c>
      <c r="J1261" s="40" t="str">
        <f t="shared" si="250"/>
        <v>10.91.167.73</v>
      </c>
      <c r="K1261" s="40" t="str">
        <f t="shared" si="251"/>
        <v>10.91.167.78</v>
      </c>
      <c r="L1261" s="40" t="s">
        <v>0</v>
      </c>
      <c r="M1261" s="40" t="str">
        <f t="shared" si="252"/>
        <v>10.91.231.72</v>
      </c>
      <c r="N1261" s="40" t="str">
        <f t="shared" si="253"/>
        <v>10.91.231.73</v>
      </c>
      <c r="O1261" s="40" t="str">
        <f t="shared" si="254"/>
        <v>10.91.231.74</v>
      </c>
      <c r="P1261" s="40" t="str">
        <f t="shared" si="255"/>
        <v>10.91.231.78</v>
      </c>
      <c r="Q1261" s="40" t="s">
        <v>0</v>
      </c>
    </row>
    <row r="1262" spans="1:17">
      <c r="A1262" s="40">
        <v>1259</v>
      </c>
      <c r="B1262" s="32" t="str">
        <f t="shared" si="256"/>
        <v>SU235</v>
      </c>
      <c r="C1262" s="32">
        <f t="shared" si="257"/>
        <v>235</v>
      </c>
      <c r="D1262" s="40" t="str">
        <f t="shared" si="248"/>
        <v>SU</v>
      </c>
      <c r="E1262" s="40">
        <f t="shared" si="258"/>
        <v>10</v>
      </c>
      <c r="F1262" s="40">
        <f t="shared" si="258"/>
        <v>91</v>
      </c>
      <c r="G1262" s="40">
        <f t="shared" si="259"/>
        <v>167</v>
      </c>
      <c r="H1262" s="40">
        <f t="shared" si="260"/>
        <v>80</v>
      </c>
      <c r="I1262" s="40" t="str">
        <f t="shared" si="249"/>
        <v>10.91.167.80</v>
      </c>
      <c r="J1262" s="40" t="str">
        <f t="shared" si="250"/>
        <v>10.91.167.81</v>
      </c>
      <c r="K1262" s="40" t="str">
        <f t="shared" si="251"/>
        <v>10.91.167.86</v>
      </c>
      <c r="L1262" s="40" t="s">
        <v>0</v>
      </c>
      <c r="M1262" s="40" t="str">
        <f t="shared" si="252"/>
        <v>10.91.231.80</v>
      </c>
      <c r="N1262" s="40" t="str">
        <f t="shared" si="253"/>
        <v>10.91.231.81</v>
      </c>
      <c r="O1262" s="40" t="str">
        <f t="shared" si="254"/>
        <v>10.91.231.82</v>
      </c>
      <c r="P1262" s="40" t="str">
        <f t="shared" si="255"/>
        <v>10.91.231.86</v>
      </c>
      <c r="Q1262" s="40" t="s">
        <v>0</v>
      </c>
    </row>
    <row r="1263" spans="1:17">
      <c r="A1263" s="40">
        <v>1260</v>
      </c>
      <c r="B1263" s="32" t="str">
        <f t="shared" si="256"/>
        <v>SU236</v>
      </c>
      <c r="C1263" s="32">
        <f t="shared" si="257"/>
        <v>236</v>
      </c>
      <c r="D1263" s="40" t="str">
        <f t="shared" si="248"/>
        <v>SU</v>
      </c>
      <c r="E1263" s="40">
        <f t="shared" si="258"/>
        <v>10</v>
      </c>
      <c r="F1263" s="40">
        <f t="shared" si="258"/>
        <v>91</v>
      </c>
      <c r="G1263" s="40">
        <f t="shared" si="259"/>
        <v>167</v>
      </c>
      <c r="H1263" s="40">
        <f t="shared" si="260"/>
        <v>88</v>
      </c>
      <c r="I1263" s="40" t="str">
        <f t="shared" si="249"/>
        <v>10.91.167.88</v>
      </c>
      <c r="J1263" s="40" t="str">
        <f t="shared" si="250"/>
        <v>10.91.167.89</v>
      </c>
      <c r="K1263" s="40" t="str">
        <f t="shared" si="251"/>
        <v>10.91.167.94</v>
      </c>
      <c r="L1263" s="40" t="s">
        <v>0</v>
      </c>
      <c r="M1263" s="40" t="str">
        <f t="shared" si="252"/>
        <v>10.91.231.88</v>
      </c>
      <c r="N1263" s="40" t="str">
        <f t="shared" si="253"/>
        <v>10.91.231.89</v>
      </c>
      <c r="O1263" s="40" t="str">
        <f t="shared" si="254"/>
        <v>10.91.231.90</v>
      </c>
      <c r="P1263" s="40" t="str">
        <f t="shared" si="255"/>
        <v>10.91.231.94</v>
      </c>
      <c r="Q1263" s="40" t="s">
        <v>0</v>
      </c>
    </row>
    <row r="1264" spans="1:17">
      <c r="A1264" s="40">
        <v>1261</v>
      </c>
      <c r="B1264" s="32" t="str">
        <f t="shared" si="256"/>
        <v>SU237</v>
      </c>
      <c r="C1264" s="32">
        <f t="shared" si="257"/>
        <v>237</v>
      </c>
      <c r="D1264" s="40" t="str">
        <f t="shared" si="248"/>
        <v>SU</v>
      </c>
      <c r="E1264" s="40">
        <f t="shared" si="258"/>
        <v>10</v>
      </c>
      <c r="F1264" s="40">
        <f t="shared" si="258"/>
        <v>91</v>
      </c>
      <c r="G1264" s="40">
        <f t="shared" si="259"/>
        <v>167</v>
      </c>
      <c r="H1264" s="40">
        <f t="shared" si="260"/>
        <v>96</v>
      </c>
      <c r="I1264" s="40" t="str">
        <f t="shared" si="249"/>
        <v>10.91.167.96</v>
      </c>
      <c r="J1264" s="40" t="str">
        <f t="shared" si="250"/>
        <v>10.91.167.97</v>
      </c>
      <c r="K1264" s="40" t="str">
        <f t="shared" si="251"/>
        <v>10.91.167.102</v>
      </c>
      <c r="L1264" s="40" t="s">
        <v>0</v>
      </c>
      <c r="M1264" s="40" t="str">
        <f t="shared" si="252"/>
        <v>10.91.231.96</v>
      </c>
      <c r="N1264" s="40" t="str">
        <f t="shared" si="253"/>
        <v>10.91.231.97</v>
      </c>
      <c r="O1264" s="40" t="str">
        <f t="shared" si="254"/>
        <v>10.91.231.98</v>
      </c>
      <c r="P1264" s="40" t="str">
        <f t="shared" si="255"/>
        <v>10.91.231.102</v>
      </c>
      <c r="Q1264" s="40" t="s">
        <v>0</v>
      </c>
    </row>
    <row r="1265" spans="1:17">
      <c r="A1265" s="40">
        <v>1262</v>
      </c>
      <c r="B1265" s="32" t="str">
        <f t="shared" si="256"/>
        <v>SU238</v>
      </c>
      <c r="C1265" s="32">
        <f t="shared" si="257"/>
        <v>238</v>
      </c>
      <c r="D1265" s="40" t="str">
        <f t="shared" si="248"/>
        <v>SU</v>
      </c>
      <c r="E1265" s="40">
        <f t="shared" si="258"/>
        <v>10</v>
      </c>
      <c r="F1265" s="40">
        <f t="shared" si="258"/>
        <v>91</v>
      </c>
      <c r="G1265" s="40">
        <f t="shared" si="259"/>
        <v>167</v>
      </c>
      <c r="H1265" s="40">
        <f t="shared" si="260"/>
        <v>104</v>
      </c>
      <c r="I1265" s="40" t="str">
        <f t="shared" si="249"/>
        <v>10.91.167.104</v>
      </c>
      <c r="J1265" s="40" t="str">
        <f t="shared" si="250"/>
        <v>10.91.167.105</v>
      </c>
      <c r="K1265" s="40" t="str">
        <f t="shared" si="251"/>
        <v>10.91.167.110</v>
      </c>
      <c r="L1265" s="40" t="s">
        <v>0</v>
      </c>
      <c r="M1265" s="40" t="str">
        <f t="shared" si="252"/>
        <v>10.91.231.104</v>
      </c>
      <c r="N1265" s="40" t="str">
        <f t="shared" si="253"/>
        <v>10.91.231.105</v>
      </c>
      <c r="O1265" s="40" t="str">
        <f t="shared" si="254"/>
        <v>10.91.231.106</v>
      </c>
      <c r="P1265" s="40" t="str">
        <f t="shared" si="255"/>
        <v>10.91.231.110</v>
      </c>
      <c r="Q1265" s="40" t="s">
        <v>0</v>
      </c>
    </row>
    <row r="1266" spans="1:17">
      <c r="A1266" s="40">
        <v>1263</v>
      </c>
      <c r="B1266" s="32" t="str">
        <f t="shared" si="256"/>
        <v>SU239</v>
      </c>
      <c r="C1266" s="32">
        <f t="shared" si="257"/>
        <v>239</v>
      </c>
      <c r="D1266" s="40" t="str">
        <f t="shared" si="248"/>
        <v>SU</v>
      </c>
      <c r="E1266" s="40">
        <f t="shared" si="258"/>
        <v>10</v>
      </c>
      <c r="F1266" s="40">
        <f t="shared" si="258"/>
        <v>91</v>
      </c>
      <c r="G1266" s="40">
        <f t="shared" si="259"/>
        <v>167</v>
      </c>
      <c r="H1266" s="40">
        <f t="shared" si="260"/>
        <v>112</v>
      </c>
      <c r="I1266" s="40" t="str">
        <f t="shared" si="249"/>
        <v>10.91.167.112</v>
      </c>
      <c r="J1266" s="40" t="str">
        <f t="shared" si="250"/>
        <v>10.91.167.113</v>
      </c>
      <c r="K1266" s="40" t="str">
        <f t="shared" si="251"/>
        <v>10.91.167.118</v>
      </c>
      <c r="L1266" s="40" t="s">
        <v>0</v>
      </c>
      <c r="M1266" s="40" t="str">
        <f t="shared" si="252"/>
        <v>10.91.231.112</v>
      </c>
      <c r="N1266" s="40" t="str">
        <f t="shared" si="253"/>
        <v>10.91.231.113</v>
      </c>
      <c r="O1266" s="40" t="str">
        <f t="shared" si="254"/>
        <v>10.91.231.114</v>
      </c>
      <c r="P1266" s="40" t="str">
        <f t="shared" si="255"/>
        <v>10.91.231.118</v>
      </c>
      <c r="Q1266" s="40" t="s">
        <v>0</v>
      </c>
    </row>
    <row r="1267" spans="1:17">
      <c r="A1267" s="40">
        <v>1264</v>
      </c>
      <c r="B1267" s="32" t="str">
        <f t="shared" si="256"/>
        <v>SU240</v>
      </c>
      <c r="C1267" s="32">
        <f t="shared" si="257"/>
        <v>240</v>
      </c>
      <c r="D1267" s="40" t="str">
        <f t="shared" si="248"/>
        <v>SU</v>
      </c>
      <c r="E1267" s="40">
        <f t="shared" si="258"/>
        <v>10</v>
      </c>
      <c r="F1267" s="40">
        <f t="shared" si="258"/>
        <v>91</v>
      </c>
      <c r="G1267" s="40">
        <f t="shared" si="259"/>
        <v>167</v>
      </c>
      <c r="H1267" s="40">
        <f t="shared" si="260"/>
        <v>120</v>
      </c>
      <c r="I1267" s="40" t="str">
        <f t="shared" si="249"/>
        <v>10.91.167.120</v>
      </c>
      <c r="J1267" s="40" t="str">
        <f t="shared" si="250"/>
        <v>10.91.167.121</v>
      </c>
      <c r="K1267" s="40" t="str">
        <f t="shared" si="251"/>
        <v>10.91.167.126</v>
      </c>
      <c r="L1267" s="40" t="s">
        <v>0</v>
      </c>
      <c r="M1267" s="40" t="str">
        <f t="shared" si="252"/>
        <v>10.91.231.120</v>
      </c>
      <c r="N1267" s="40" t="str">
        <f t="shared" si="253"/>
        <v>10.91.231.121</v>
      </c>
      <c r="O1267" s="40" t="str">
        <f t="shared" si="254"/>
        <v>10.91.231.122</v>
      </c>
      <c r="P1267" s="40" t="str">
        <f t="shared" si="255"/>
        <v>10.91.231.126</v>
      </c>
      <c r="Q1267" s="40" t="s">
        <v>0</v>
      </c>
    </row>
    <row r="1268" spans="1:17">
      <c r="A1268" s="40">
        <v>1265</v>
      </c>
      <c r="B1268" s="32" t="str">
        <f t="shared" si="256"/>
        <v>SU241</v>
      </c>
      <c r="C1268" s="32">
        <f t="shared" si="257"/>
        <v>241</v>
      </c>
      <c r="D1268" s="40" t="str">
        <f t="shared" si="248"/>
        <v>SU</v>
      </c>
      <c r="E1268" s="40">
        <f t="shared" si="258"/>
        <v>10</v>
      </c>
      <c r="F1268" s="40">
        <f t="shared" si="258"/>
        <v>91</v>
      </c>
      <c r="G1268" s="40">
        <f t="shared" si="259"/>
        <v>167</v>
      </c>
      <c r="H1268" s="40">
        <f t="shared" si="260"/>
        <v>128</v>
      </c>
      <c r="I1268" s="40" t="str">
        <f t="shared" si="249"/>
        <v>10.91.167.128</v>
      </c>
      <c r="J1268" s="40" t="str">
        <f t="shared" si="250"/>
        <v>10.91.167.129</v>
      </c>
      <c r="K1268" s="40" t="str">
        <f t="shared" si="251"/>
        <v>10.91.167.134</v>
      </c>
      <c r="L1268" s="40" t="s">
        <v>0</v>
      </c>
      <c r="M1268" s="40" t="str">
        <f t="shared" si="252"/>
        <v>10.91.231.128</v>
      </c>
      <c r="N1268" s="40" t="str">
        <f t="shared" si="253"/>
        <v>10.91.231.129</v>
      </c>
      <c r="O1268" s="40" t="str">
        <f t="shared" si="254"/>
        <v>10.91.231.130</v>
      </c>
      <c r="P1268" s="40" t="str">
        <f t="shared" si="255"/>
        <v>10.91.231.134</v>
      </c>
      <c r="Q1268" s="40" t="s">
        <v>0</v>
      </c>
    </row>
    <row r="1269" spans="1:17">
      <c r="A1269" s="40">
        <v>1266</v>
      </c>
      <c r="B1269" s="32" t="str">
        <f t="shared" si="256"/>
        <v>SU242</v>
      </c>
      <c r="C1269" s="32">
        <f t="shared" si="257"/>
        <v>242</v>
      </c>
      <c r="D1269" s="40" t="str">
        <f t="shared" si="248"/>
        <v>SU</v>
      </c>
      <c r="E1269" s="40">
        <f t="shared" si="258"/>
        <v>10</v>
      </c>
      <c r="F1269" s="40">
        <f t="shared" si="258"/>
        <v>91</v>
      </c>
      <c r="G1269" s="40">
        <f t="shared" si="259"/>
        <v>167</v>
      </c>
      <c r="H1269" s="40">
        <f t="shared" si="260"/>
        <v>136</v>
      </c>
      <c r="I1269" s="40" t="str">
        <f t="shared" si="249"/>
        <v>10.91.167.136</v>
      </c>
      <c r="J1269" s="40" t="str">
        <f t="shared" si="250"/>
        <v>10.91.167.137</v>
      </c>
      <c r="K1269" s="40" t="str">
        <f t="shared" si="251"/>
        <v>10.91.167.142</v>
      </c>
      <c r="L1269" s="40" t="s">
        <v>0</v>
      </c>
      <c r="M1269" s="40" t="str">
        <f t="shared" si="252"/>
        <v>10.91.231.136</v>
      </c>
      <c r="N1269" s="40" t="str">
        <f t="shared" si="253"/>
        <v>10.91.231.137</v>
      </c>
      <c r="O1269" s="40" t="str">
        <f t="shared" si="254"/>
        <v>10.91.231.138</v>
      </c>
      <c r="P1269" s="40" t="str">
        <f t="shared" si="255"/>
        <v>10.91.231.142</v>
      </c>
      <c r="Q1269" s="40" t="s">
        <v>0</v>
      </c>
    </row>
    <row r="1270" spans="1:17">
      <c r="A1270" s="40">
        <v>1267</v>
      </c>
      <c r="B1270" s="32" t="str">
        <f t="shared" si="256"/>
        <v>SU243</v>
      </c>
      <c r="C1270" s="32">
        <f t="shared" si="257"/>
        <v>243</v>
      </c>
      <c r="D1270" s="40" t="str">
        <f t="shared" si="248"/>
        <v>SU</v>
      </c>
      <c r="E1270" s="40">
        <f t="shared" si="258"/>
        <v>10</v>
      </c>
      <c r="F1270" s="40">
        <f t="shared" si="258"/>
        <v>91</v>
      </c>
      <c r="G1270" s="40">
        <f t="shared" si="259"/>
        <v>167</v>
      </c>
      <c r="H1270" s="40">
        <f t="shared" si="260"/>
        <v>144</v>
      </c>
      <c r="I1270" s="40" t="str">
        <f t="shared" si="249"/>
        <v>10.91.167.144</v>
      </c>
      <c r="J1270" s="40" t="str">
        <f t="shared" si="250"/>
        <v>10.91.167.145</v>
      </c>
      <c r="K1270" s="40" t="str">
        <f t="shared" si="251"/>
        <v>10.91.167.150</v>
      </c>
      <c r="L1270" s="40" t="s">
        <v>0</v>
      </c>
      <c r="M1270" s="40" t="str">
        <f t="shared" si="252"/>
        <v>10.91.231.144</v>
      </c>
      <c r="N1270" s="40" t="str">
        <f t="shared" si="253"/>
        <v>10.91.231.145</v>
      </c>
      <c r="O1270" s="40" t="str">
        <f t="shared" si="254"/>
        <v>10.91.231.146</v>
      </c>
      <c r="P1270" s="40" t="str">
        <f t="shared" si="255"/>
        <v>10.91.231.150</v>
      </c>
      <c r="Q1270" s="40" t="s">
        <v>0</v>
      </c>
    </row>
    <row r="1271" spans="1:17">
      <c r="A1271" s="40">
        <v>1268</v>
      </c>
      <c r="B1271" s="32" t="str">
        <f t="shared" si="256"/>
        <v>SU244</v>
      </c>
      <c r="C1271" s="32">
        <f t="shared" si="257"/>
        <v>244</v>
      </c>
      <c r="D1271" s="40" t="str">
        <f t="shared" si="248"/>
        <v>SU</v>
      </c>
      <c r="E1271" s="40">
        <f t="shared" si="258"/>
        <v>10</v>
      </c>
      <c r="F1271" s="40">
        <f t="shared" si="258"/>
        <v>91</v>
      </c>
      <c r="G1271" s="40">
        <f t="shared" si="259"/>
        <v>167</v>
      </c>
      <c r="H1271" s="40">
        <f t="shared" si="260"/>
        <v>152</v>
      </c>
      <c r="I1271" s="40" t="str">
        <f t="shared" si="249"/>
        <v>10.91.167.152</v>
      </c>
      <c r="J1271" s="40" t="str">
        <f t="shared" si="250"/>
        <v>10.91.167.153</v>
      </c>
      <c r="K1271" s="40" t="str">
        <f t="shared" si="251"/>
        <v>10.91.167.158</v>
      </c>
      <c r="L1271" s="40" t="s">
        <v>0</v>
      </c>
      <c r="M1271" s="40" t="str">
        <f t="shared" si="252"/>
        <v>10.91.231.152</v>
      </c>
      <c r="N1271" s="40" t="str">
        <f t="shared" si="253"/>
        <v>10.91.231.153</v>
      </c>
      <c r="O1271" s="40" t="str">
        <f t="shared" si="254"/>
        <v>10.91.231.154</v>
      </c>
      <c r="P1271" s="40" t="str">
        <f t="shared" si="255"/>
        <v>10.91.231.158</v>
      </c>
      <c r="Q1271" s="40" t="s">
        <v>0</v>
      </c>
    </row>
    <row r="1272" spans="1:17">
      <c r="A1272" s="40">
        <v>1269</v>
      </c>
      <c r="B1272" s="32" t="str">
        <f t="shared" si="256"/>
        <v>SU245</v>
      </c>
      <c r="C1272" s="32">
        <f t="shared" si="257"/>
        <v>245</v>
      </c>
      <c r="D1272" s="40" t="str">
        <f t="shared" si="248"/>
        <v>SU</v>
      </c>
      <c r="E1272" s="40">
        <f t="shared" si="258"/>
        <v>10</v>
      </c>
      <c r="F1272" s="40">
        <f t="shared" si="258"/>
        <v>91</v>
      </c>
      <c r="G1272" s="40">
        <f t="shared" si="259"/>
        <v>167</v>
      </c>
      <c r="H1272" s="40">
        <f t="shared" si="260"/>
        <v>160</v>
      </c>
      <c r="I1272" s="40" t="str">
        <f t="shared" si="249"/>
        <v>10.91.167.160</v>
      </c>
      <c r="J1272" s="40" t="str">
        <f t="shared" si="250"/>
        <v>10.91.167.161</v>
      </c>
      <c r="K1272" s="40" t="str">
        <f t="shared" si="251"/>
        <v>10.91.167.166</v>
      </c>
      <c r="L1272" s="40" t="s">
        <v>0</v>
      </c>
      <c r="M1272" s="40" t="str">
        <f t="shared" si="252"/>
        <v>10.91.231.160</v>
      </c>
      <c r="N1272" s="40" t="str">
        <f t="shared" si="253"/>
        <v>10.91.231.161</v>
      </c>
      <c r="O1272" s="40" t="str">
        <f t="shared" si="254"/>
        <v>10.91.231.162</v>
      </c>
      <c r="P1272" s="40" t="str">
        <f t="shared" si="255"/>
        <v>10.91.231.166</v>
      </c>
      <c r="Q1272" s="40" t="s">
        <v>0</v>
      </c>
    </row>
    <row r="1273" spans="1:17">
      <c r="A1273" s="40">
        <v>1270</v>
      </c>
      <c r="B1273" s="32" t="str">
        <f t="shared" si="256"/>
        <v>SU246</v>
      </c>
      <c r="C1273" s="32">
        <f t="shared" si="257"/>
        <v>246</v>
      </c>
      <c r="D1273" s="40" t="str">
        <f t="shared" si="248"/>
        <v>SU</v>
      </c>
      <c r="E1273" s="40">
        <f t="shared" si="258"/>
        <v>10</v>
      </c>
      <c r="F1273" s="40">
        <f t="shared" si="258"/>
        <v>91</v>
      </c>
      <c r="G1273" s="40">
        <f t="shared" si="259"/>
        <v>167</v>
      </c>
      <c r="H1273" s="40">
        <f t="shared" si="260"/>
        <v>168</v>
      </c>
      <c r="I1273" s="40" t="str">
        <f t="shared" si="249"/>
        <v>10.91.167.168</v>
      </c>
      <c r="J1273" s="40" t="str">
        <f t="shared" si="250"/>
        <v>10.91.167.169</v>
      </c>
      <c r="K1273" s="40" t="str">
        <f t="shared" si="251"/>
        <v>10.91.167.174</v>
      </c>
      <c r="L1273" s="40" t="s">
        <v>0</v>
      </c>
      <c r="M1273" s="40" t="str">
        <f t="shared" si="252"/>
        <v>10.91.231.168</v>
      </c>
      <c r="N1273" s="40" t="str">
        <f t="shared" si="253"/>
        <v>10.91.231.169</v>
      </c>
      <c r="O1273" s="40" t="str">
        <f t="shared" si="254"/>
        <v>10.91.231.170</v>
      </c>
      <c r="P1273" s="40" t="str">
        <f t="shared" si="255"/>
        <v>10.91.231.174</v>
      </c>
      <c r="Q1273" s="40" t="s">
        <v>0</v>
      </c>
    </row>
    <row r="1274" spans="1:17">
      <c r="A1274" s="40">
        <v>1271</v>
      </c>
      <c r="B1274" s="32" t="str">
        <f t="shared" si="256"/>
        <v>SU247</v>
      </c>
      <c r="C1274" s="32">
        <f t="shared" si="257"/>
        <v>247</v>
      </c>
      <c r="D1274" s="40" t="str">
        <f t="shared" si="248"/>
        <v>SU</v>
      </c>
      <c r="E1274" s="40">
        <f t="shared" si="258"/>
        <v>10</v>
      </c>
      <c r="F1274" s="40">
        <f t="shared" si="258"/>
        <v>91</v>
      </c>
      <c r="G1274" s="40">
        <f t="shared" si="259"/>
        <v>167</v>
      </c>
      <c r="H1274" s="40">
        <f t="shared" si="260"/>
        <v>176</v>
      </c>
      <c r="I1274" s="40" t="str">
        <f t="shared" si="249"/>
        <v>10.91.167.176</v>
      </c>
      <c r="J1274" s="40" t="str">
        <f t="shared" si="250"/>
        <v>10.91.167.177</v>
      </c>
      <c r="K1274" s="40" t="str">
        <f t="shared" si="251"/>
        <v>10.91.167.182</v>
      </c>
      <c r="L1274" s="40" t="s">
        <v>0</v>
      </c>
      <c r="M1274" s="40" t="str">
        <f t="shared" si="252"/>
        <v>10.91.231.176</v>
      </c>
      <c r="N1274" s="40" t="str">
        <f t="shared" si="253"/>
        <v>10.91.231.177</v>
      </c>
      <c r="O1274" s="40" t="str">
        <f t="shared" si="254"/>
        <v>10.91.231.178</v>
      </c>
      <c r="P1274" s="40" t="str">
        <f t="shared" si="255"/>
        <v>10.91.231.182</v>
      </c>
      <c r="Q1274" s="40" t="s">
        <v>0</v>
      </c>
    </row>
    <row r="1275" spans="1:17">
      <c r="A1275" s="40">
        <v>1272</v>
      </c>
      <c r="B1275" s="32" t="str">
        <f t="shared" si="256"/>
        <v>SU248</v>
      </c>
      <c r="C1275" s="32">
        <f t="shared" si="257"/>
        <v>248</v>
      </c>
      <c r="D1275" s="40" t="str">
        <f t="shared" si="248"/>
        <v>SU</v>
      </c>
      <c r="E1275" s="40">
        <f t="shared" si="258"/>
        <v>10</v>
      </c>
      <c r="F1275" s="40">
        <f t="shared" si="258"/>
        <v>91</v>
      </c>
      <c r="G1275" s="40">
        <f t="shared" si="259"/>
        <v>167</v>
      </c>
      <c r="H1275" s="40">
        <f t="shared" si="260"/>
        <v>184</v>
      </c>
      <c r="I1275" s="40" t="str">
        <f t="shared" si="249"/>
        <v>10.91.167.184</v>
      </c>
      <c r="J1275" s="40" t="str">
        <f t="shared" si="250"/>
        <v>10.91.167.185</v>
      </c>
      <c r="K1275" s="40" t="str">
        <f t="shared" si="251"/>
        <v>10.91.167.190</v>
      </c>
      <c r="L1275" s="40" t="s">
        <v>0</v>
      </c>
      <c r="M1275" s="40" t="str">
        <f t="shared" si="252"/>
        <v>10.91.231.184</v>
      </c>
      <c r="N1275" s="40" t="str">
        <f t="shared" si="253"/>
        <v>10.91.231.185</v>
      </c>
      <c r="O1275" s="40" t="str">
        <f t="shared" si="254"/>
        <v>10.91.231.186</v>
      </c>
      <c r="P1275" s="40" t="str">
        <f t="shared" si="255"/>
        <v>10.91.231.190</v>
      </c>
      <c r="Q1275" s="40" t="s">
        <v>0</v>
      </c>
    </row>
    <row r="1276" spans="1:17">
      <c r="A1276" s="40">
        <v>1273</v>
      </c>
      <c r="B1276" s="32" t="str">
        <f t="shared" si="256"/>
        <v>SU249</v>
      </c>
      <c r="C1276" s="32">
        <f t="shared" si="257"/>
        <v>249</v>
      </c>
      <c r="D1276" s="40" t="str">
        <f t="shared" si="248"/>
        <v>SU</v>
      </c>
      <c r="E1276" s="40">
        <f t="shared" si="258"/>
        <v>10</v>
      </c>
      <c r="F1276" s="40">
        <f t="shared" si="258"/>
        <v>91</v>
      </c>
      <c r="G1276" s="40">
        <f t="shared" si="259"/>
        <v>167</v>
      </c>
      <c r="H1276" s="40">
        <f t="shared" si="260"/>
        <v>192</v>
      </c>
      <c r="I1276" s="40" t="str">
        <f t="shared" si="249"/>
        <v>10.91.167.192</v>
      </c>
      <c r="J1276" s="40" t="str">
        <f t="shared" si="250"/>
        <v>10.91.167.193</v>
      </c>
      <c r="K1276" s="40" t="str">
        <f t="shared" si="251"/>
        <v>10.91.167.198</v>
      </c>
      <c r="L1276" s="40" t="s">
        <v>0</v>
      </c>
      <c r="M1276" s="40" t="str">
        <f t="shared" si="252"/>
        <v>10.91.231.192</v>
      </c>
      <c r="N1276" s="40" t="str">
        <f t="shared" si="253"/>
        <v>10.91.231.193</v>
      </c>
      <c r="O1276" s="40" t="str">
        <f t="shared" si="254"/>
        <v>10.91.231.194</v>
      </c>
      <c r="P1276" s="40" t="str">
        <f t="shared" si="255"/>
        <v>10.91.231.198</v>
      </c>
      <c r="Q1276" s="40" t="s">
        <v>0</v>
      </c>
    </row>
    <row r="1277" spans="1:17">
      <c r="A1277" s="40">
        <v>1274</v>
      </c>
      <c r="B1277" s="32" t="str">
        <f t="shared" si="256"/>
        <v>SU250</v>
      </c>
      <c r="C1277" s="32">
        <f t="shared" si="257"/>
        <v>250</v>
      </c>
      <c r="D1277" s="40" t="str">
        <f t="shared" si="248"/>
        <v>SU</v>
      </c>
      <c r="E1277" s="40">
        <f t="shared" si="258"/>
        <v>10</v>
      </c>
      <c r="F1277" s="40">
        <f t="shared" si="258"/>
        <v>91</v>
      </c>
      <c r="G1277" s="40">
        <f t="shared" si="259"/>
        <v>167</v>
      </c>
      <c r="H1277" s="40">
        <f t="shared" si="260"/>
        <v>200</v>
      </c>
      <c r="I1277" s="40" t="str">
        <f t="shared" si="249"/>
        <v>10.91.167.200</v>
      </c>
      <c r="J1277" s="40" t="str">
        <f t="shared" si="250"/>
        <v>10.91.167.201</v>
      </c>
      <c r="K1277" s="40" t="str">
        <f t="shared" si="251"/>
        <v>10.91.167.206</v>
      </c>
      <c r="L1277" s="40" t="s">
        <v>0</v>
      </c>
      <c r="M1277" s="40" t="str">
        <f t="shared" si="252"/>
        <v>10.91.231.200</v>
      </c>
      <c r="N1277" s="40" t="str">
        <f t="shared" si="253"/>
        <v>10.91.231.201</v>
      </c>
      <c r="O1277" s="40" t="str">
        <f t="shared" si="254"/>
        <v>10.91.231.202</v>
      </c>
      <c r="P1277" s="40" t="str">
        <f t="shared" si="255"/>
        <v>10.91.231.206</v>
      </c>
      <c r="Q1277" s="40" t="s">
        <v>0</v>
      </c>
    </row>
    <row r="1278" spans="1:17">
      <c r="A1278" s="40">
        <v>1275</v>
      </c>
      <c r="B1278" s="32" t="str">
        <f t="shared" si="256"/>
        <v>SU251</v>
      </c>
      <c r="C1278" s="32">
        <f t="shared" si="257"/>
        <v>251</v>
      </c>
      <c r="D1278" s="40" t="str">
        <f t="shared" si="248"/>
        <v>SU</v>
      </c>
      <c r="E1278" s="40">
        <f t="shared" si="258"/>
        <v>10</v>
      </c>
      <c r="F1278" s="40">
        <f t="shared" si="258"/>
        <v>91</v>
      </c>
      <c r="G1278" s="40">
        <f t="shared" si="259"/>
        <v>167</v>
      </c>
      <c r="H1278" s="40">
        <f t="shared" si="260"/>
        <v>208</v>
      </c>
      <c r="I1278" s="40" t="str">
        <f t="shared" si="249"/>
        <v>10.91.167.208</v>
      </c>
      <c r="J1278" s="40" t="str">
        <f t="shared" si="250"/>
        <v>10.91.167.209</v>
      </c>
      <c r="K1278" s="40" t="str">
        <f t="shared" si="251"/>
        <v>10.91.167.214</v>
      </c>
      <c r="L1278" s="40" t="s">
        <v>0</v>
      </c>
      <c r="M1278" s="40" t="str">
        <f t="shared" si="252"/>
        <v>10.91.231.208</v>
      </c>
      <c r="N1278" s="40" t="str">
        <f t="shared" si="253"/>
        <v>10.91.231.209</v>
      </c>
      <c r="O1278" s="40" t="str">
        <f t="shared" si="254"/>
        <v>10.91.231.210</v>
      </c>
      <c r="P1278" s="40" t="str">
        <f t="shared" si="255"/>
        <v>10.91.231.214</v>
      </c>
      <c r="Q1278" s="40" t="s">
        <v>0</v>
      </c>
    </row>
    <row r="1279" spans="1:17">
      <c r="A1279" s="40">
        <v>1276</v>
      </c>
      <c r="B1279" s="32" t="str">
        <f t="shared" si="256"/>
        <v>SU252</v>
      </c>
      <c r="C1279" s="32">
        <f t="shared" si="257"/>
        <v>252</v>
      </c>
      <c r="D1279" s="40" t="str">
        <f t="shared" si="248"/>
        <v>SU</v>
      </c>
      <c r="E1279" s="40">
        <f t="shared" si="258"/>
        <v>10</v>
      </c>
      <c r="F1279" s="40">
        <f t="shared" si="258"/>
        <v>91</v>
      </c>
      <c r="G1279" s="40">
        <f t="shared" si="259"/>
        <v>167</v>
      </c>
      <c r="H1279" s="40">
        <f t="shared" si="260"/>
        <v>216</v>
      </c>
      <c r="I1279" s="40" t="str">
        <f t="shared" si="249"/>
        <v>10.91.167.216</v>
      </c>
      <c r="J1279" s="40" t="str">
        <f t="shared" si="250"/>
        <v>10.91.167.217</v>
      </c>
      <c r="K1279" s="40" t="str">
        <f t="shared" si="251"/>
        <v>10.91.167.222</v>
      </c>
      <c r="L1279" s="40" t="s">
        <v>0</v>
      </c>
      <c r="M1279" s="40" t="str">
        <f t="shared" si="252"/>
        <v>10.91.231.216</v>
      </c>
      <c r="N1279" s="40" t="str">
        <f t="shared" si="253"/>
        <v>10.91.231.217</v>
      </c>
      <c r="O1279" s="40" t="str">
        <f t="shared" si="254"/>
        <v>10.91.231.218</v>
      </c>
      <c r="P1279" s="40" t="str">
        <f t="shared" si="255"/>
        <v>10.91.231.222</v>
      </c>
      <c r="Q1279" s="40" t="s">
        <v>0</v>
      </c>
    </row>
    <row r="1280" spans="1:17">
      <c r="A1280" s="40">
        <v>1277</v>
      </c>
      <c r="B1280" s="32" t="str">
        <f t="shared" si="256"/>
        <v>SU253</v>
      </c>
      <c r="C1280" s="32">
        <f t="shared" si="257"/>
        <v>253</v>
      </c>
      <c r="D1280" s="40" t="str">
        <f t="shared" si="248"/>
        <v>SU</v>
      </c>
      <c r="E1280" s="40">
        <f t="shared" si="258"/>
        <v>10</v>
      </c>
      <c r="F1280" s="40">
        <f t="shared" si="258"/>
        <v>91</v>
      </c>
      <c r="G1280" s="40">
        <f t="shared" si="259"/>
        <v>167</v>
      </c>
      <c r="H1280" s="40">
        <f t="shared" si="260"/>
        <v>224</v>
      </c>
      <c r="I1280" s="40" t="str">
        <f t="shared" si="249"/>
        <v>10.91.167.224</v>
      </c>
      <c r="J1280" s="40" t="str">
        <f t="shared" si="250"/>
        <v>10.91.167.225</v>
      </c>
      <c r="K1280" s="40" t="str">
        <f t="shared" si="251"/>
        <v>10.91.167.230</v>
      </c>
      <c r="L1280" s="40" t="s">
        <v>0</v>
      </c>
      <c r="M1280" s="40" t="str">
        <f t="shared" si="252"/>
        <v>10.91.231.224</v>
      </c>
      <c r="N1280" s="40" t="str">
        <f t="shared" si="253"/>
        <v>10.91.231.225</v>
      </c>
      <c r="O1280" s="40" t="str">
        <f t="shared" si="254"/>
        <v>10.91.231.226</v>
      </c>
      <c r="P1280" s="40" t="str">
        <f t="shared" si="255"/>
        <v>10.91.231.230</v>
      </c>
      <c r="Q1280" s="40" t="s">
        <v>0</v>
      </c>
    </row>
    <row r="1281" spans="1:17">
      <c r="A1281" s="40">
        <v>1278</v>
      </c>
      <c r="B1281" s="32" t="str">
        <f t="shared" si="256"/>
        <v>SU254</v>
      </c>
      <c r="C1281" s="32">
        <f t="shared" si="257"/>
        <v>254</v>
      </c>
      <c r="D1281" s="40" t="str">
        <f t="shared" si="248"/>
        <v>SU</v>
      </c>
      <c r="E1281" s="40">
        <f t="shared" si="258"/>
        <v>10</v>
      </c>
      <c r="F1281" s="40">
        <f t="shared" si="258"/>
        <v>91</v>
      </c>
      <c r="G1281" s="40">
        <f t="shared" si="259"/>
        <v>167</v>
      </c>
      <c r="H1281" s="40">
        <f t="shared" si="260"/>
        <v>232</v>
      </c>
      <c r="I1281" s="40" t="str">
        <f t="shared" si="249"/>
        <v>10.91.167.232</v>
      </c>
      <c r="J1281" s="40" t="str">
        <f t="shared" si="250"/>
        <v>10.91.167.233</v>
      </c>
      <c r="K1281" s="40" t="str">
        <f t="shared" si="251"/>
        <v>10.91.167.238</v>
      </c>
      <c r="L1281" s="40" t="s">
        <v>0</v>
      </c>
      <c r="M1281" s="40" t="str">
        <f t="shared" si="252"/>
        <v>10.91.231.232</v>
      </c>
      <c r="N1281" s="40" t="str">
        <f t="shared" si="253"/>
        <v>10.91.231.233</v>
      </c>
      <c r="O1281" s="40" t="str">
        <f t="shared" si="254"/>
        <v>10.91.231.234</v>
      </c>
      <c r="P1281" s="40" t="str">
        <f t="shared" si="255"/>
        <v>10.91.231.238</v>
      </c>
      <c r="Q1281" s="40" t="s">
        <v>0</v>
      </c>
    </row>
    <row r="1282" spans="1:17">
      <c r="A1282" s="40">
        <v>1279</v>
      </c>
      <c r="B1282" s="32" t="str">
        <f t="shared" si="256"/>
        <v>SU255</v>
      </c>
      <c r="C1282" s="32">
        <f t="shared" si="257"/>
        <v>255</v>
      </c>
      <c r="D1282" s="40" t="str">
        <f t="shared" si="248"/>
        <v>SU</v>
      </c>
      <c r="E1282" s="40">
        <f t="shared" si="258"/>
        <v>10</v>
      </c>
      <c r="F1282" s="40">
        <f t="shared" si="258"/>
        <v>91</v>
      </c>
      <c r="G1282" s="40">
        <f t="shared" si="259"/>
        <v>167</v>
      </c>
      <c r="H1282" s="40">
        <f t="shared" si="260"/>
        <v>240</v>
      </c>
      <c r="I1282" s="40" t="str">
        <f t="shared" si="249"/>
        <v>10.91.167.240</v>
      </c>
      <c r="J1282" s="40" t="str">
        <f t="shared" si="250"/>
        <v>10.91.167.241</v>
      </c>
      <c r="K1282" s="40" t="str">
        <f t="shared" si="251"/>
        <v>10.91.167.246</v>
      </c>
      <c r="L1282" s="40" t="s">
        <v>0</v>
      </c>
      <c r="M1282" s="40" t="str">
        <f t="shared" si="252"/>
        <v>10.91.231.240</v>
      </c>
      <c r="N1282" s="40" t="str">
        <f t="shared" si="253"/>
        <v>10.91.231.241</v>
      </c>
      <c r="O1282" s="40" t="str">
        <f t="shared" si="254"/>
        <v>10.91.231.242</v>
      </c>
      <c r="P1282" s="40" t="str">
        <f t="shared" si="255"/>
        <v>10.91.231.246</v>
      </c>
      <c r="Q1282" s="40" t="s">
        <v>0</v>
      </c>
    </row>
    <row r="1283" spans="1:17">
      <c r="A1283" s="40">
        <v>1280</v>
      </c>
      <c r="B1283" s="32" t="str">
        <f t="shared" si="256"/>
        <v>SU256</v>
      </c>
      <c r="C1283" s="32">
        <f t="shared" si="257"/>
        <v>256</v>
      </c>
      <c r="D1283" s="40" t="str">
        <f t="shared" si="248"/>
        <v>SU</v>
      </c>
      <c r="E1283" s="40">
        <f t="shared" si="258"/>
        <v>10</v>
      </c>
      <c r="F1283" s="40">
        <f t="shared" si="258"/>
        <v>91</v>
      </c>
      <c r="G1283" s="40">
        <f t="shared" si="259"/>
        <v>167</v>
      </c>
      <c r="H1283" s="40">
        <f t="shared" si="260"/>
        <v>248</v>
      </c>
      <c r="I1283" s="40" t="str">
        <f t="shared" si="249"/>
        <v>10.91.167.248</v>
      </c>
      <c r="J1283" s="40" t="str">
        <f t="shared" si="250"/>
        <v>10.91.167.249</v>
      </c>
      <c r="K1283" s="40" t="str">
        <f t="shared" si="251"/>
        <v>10.91.167.254</v>
      </c>
      <c r="L1283" s="40" t="s">
        <v>0</v>
      </c>
      <c r="M1283" s="40" t="str">
        <f t="shared" si="252"/>
        <v>10.91.231.248</v>
      </c>
      <c r="N1283" s="40" t="str">
        <f t="shared" si="253"/>
        <v>10.91.231.249</v>
      </c>
      <c r="O1283" s="40" t="str">
        <f t="shared" si="254"/>
        <v>10.91.231.250</v>
      </c>
      <c r="P1283" s="40" t="str">
        <f t="shared" si="255"/>
        <v>10.91.231.254</v>
      </c>
      <c r="Q1283" s="40" t="s">
        <v>0</v>
      </c>
    </row>
    <row r="1284" spans="1:17">
      <c r="A1284" s="40">
        <v>1281</v>
      </c>
      <c r="B1284" s="32" t="str">
        <f t="shared" si="256"/>
        <v>SW1</v>
      </c>
      <c r="C1284" s="32">
        <f t="shared" si="257"/>
        <v>1</v>
      </c>
      <c r="D1284" s="40" t="str">
        <f t="shared" ref="D1284:D1347" si="261">VLOOKUP(ROUNDDOWN(G1284/8,0)*8,$S$4:$U$11,2,0)</f>
        <v>SW</v>
      </c>
      <c r="E1284" s="40">
        <f t="shared" si="258"/>
        <v>10</v>
      </c>
      <c r="F1284" s="40">
        <f t="shared" si="258"/>
        <v>91</v>
      </c>
      <c r="G1284" s="40">
        <f t="shared" si="259"/>
        <v>168</v>
      </c>
      <c r="H1284" s="40">
        <f t="shared" si="260"/>
        <v>0</v>
      </c>
      <c r="I1284" s="40" t="str">
        <f t="shared" si="249"/>
        <v>10.91.168.0</v>
      </c>
      <c r="J1284" s="40" t="str">
        <f t="shared" si="250"/>
        <v>10.91.168.1</v>
      </c>
      <c r="K1284" s="40" t="str">
        <f t="shared" si="251"/>
        <v>10.91.168.6</v>
      </c>
      <c r="L1284" s="40" t="s">
        <v>0</v>
      </c>
      <c r="M1284" s="40" t="str">
        <f t="shared" si="252"/>
        <v>10.91.232.0</v>
      </c>
      <c r="N1284" s="40" t="str">
        <f t="shared" si="253"/>
        <v>10.91.232.1</v>
      </c>
      <c r="O1284" s="40" t="str">
        <f t="shared" si="254"/>
        <v>10.91.232.2</v>
      </c>
      <c r="P1284" s="40" t="str">
        <f t="shared" si="255"/>
        <v>10.91.232.6</v>
      </c>
      <c r="Q1284" s="40" t="s">
        <v>0</v>
      </c>
    </row>
    <row r="1285" spans="1:17">
      <c r="A1285" s="40">
        <v>1282</v>
      </c>
      <c r="B1285" s="32" t="str">
        <f t="shared" si="256"/>
        <v>SW2</v>
      </c>
      <c r="C1285" s="32">
        <f t="shared" si="257"/>
        <v>2</v>
      </c>
      <c r="D1285" s="40" t="str">
        <f t="shared" si="261"/>
        <v>SW</v>
      </c>
      <c r="E1285" s="40">
        <f t="shared" si="258"/>
        <v>10</v>
      </c>
      <c r="F1285" s="40">
        <f t="shared" si="258"/>
        <v>91</v>
      </c>
      <c r="G1285" s="40">
        <f t="shared" si="259"/>
        <v>168</v>
      </c>
      <c r="H1285" s="40">
        <f t="shared" si="260"/>
        <v>8</v>
      </c>
      <c r="I1285" s="40" t="str">
        <f t="shared" ref="I1285:I1348" si="262">E1285&amp;"."&amp;F1285&amp;"."&amp;G1285&amp;"."&amp;H1285</f>
        <v>10.91.168.8</v>
      </c>
      <c r="J1285" s="40" t="str">
        <f t="shared" ref="J1285:J1348" si="263">E1285&amp;"."&amp;F1285&amp;"."&amp;G1285&amp;"."&amp;H1285+1</f>
        <v>10.91.168.9</v>
      </c>
      <c r="K1285" s="40" t="str">
        <f t="shared" ref="K1285:K1348" si="264">E1285&amp;"."&amp;F1285&amp;"."&amp;G1285&amp;"."&amp;H1285+6</f>
        <v>10.91.168.14</v>
      </c>
      <c r="L1285" s="40" t="s">
        <v>0</v>
      </c>
      <c r="M1285" s="40" t="str">
        <f t="shared" ref="M1285:M1348" si="265">E1285&amp;"."&amp;F1285&amp;"."&amp;G1285+64&amp;"."&amp;H1285</f>
        <v>10.91.232.8</v>
      </c>
      <c r="N1285" s="40" t="str">
        <f t="shared" ref="N1285:N1348" si="266">E1285&amp;"."&amp;F1285&amp;"."&amp;G1285+64&amp;"."&amp;H1285+1</f>
        <v>10.91.232.9</v>
      </c>
      <c r="O1285" s="40" t="str">
        <f t="shared" ref="O1285:O1348" si="267">E1285&amp;"."&amp;F1285&amp;"."&amp;G1285+64&amp;"."&amp;H1285+2</f>
        <v>10.91.232.10</v>
      </c>
      <c r="P1285" s="40" t="str">
        <f t="shared" ref="P1285:P1348" si="268">E1285&amp;"."&amp;F1285&amp;"."&amp;G1285+64&amp;"."&amp;H1285+6</f>
        <v>10.91.232.14</v>
      </c>
      <c r="Q1285" s="40" t="s">
        <v>0</v>
      </c>
    </row>
    <row r="1286" spans="1:17">
      <c r="A1286" s="40">
        <v>1283</v>
      </c>
      <c r="B1286" s="32" t="str">
        <f t="shared" ref="B1286:B1349" si="269">D1286&amp;C1286</f>
        <v>SW3</v>
      </c>
      <c r="C1286" s="32">
        <f t="shared" ref="C1286:C1349" si="270">IF(D1286=D1285,C1285+1,1)</f>
        <v>3</v>
      </c>
      <c r="D1286" s="40" t="str">
        <f t="shared" si="261"/>
        <v>SW</v>
      </c>
      <c r="E1286" s="40">
        <f t="shared" ref="E1286:F1349" si="271">E1285</f>
        <v>10</v>
      </c>
      <c r="F1286" s="40">
        <f t="shared" si="271"/>
        <v>91</v>
      </c>
      <c r="G1286" s="40">
        <f t="shared" ref="G1286:G1349" si="272">IF(H1285=248,IF(G1285=255,0,G1285+1),G1285)</f>
        <v>168</v>
      </c>
      <c r="H1286" s="40">
        <f t="shared" ref="H1286:H1349" si="273">IF(H1285=248,0,H1285+8)</f>
        <v>16</v>
      </c>
      <c r="I1286" s="40" t="str">
        <f t="shared" si="262"/>
        <v>10.91.168.16</v>
      </c>
      <c r="J1286" s="40" t="str">
        <f t="shared" si="263"/>
        <v>10.91.168.17</v>
      </c>
      <c r="K1286" s="40" t="str">
        <f t="shared" si="264"/>
        <v>10.91.168.22</v>
      </c>
      <c r="L1286" s="40" t="s">
        <v>0</v>
      </c>
      <c r="M1286" s="40" t="str">
        <f t="shared" si="265"/>
        <v>10.91.232.16</v>
      </c>
      <c r="N1286" s="40" t="str">
        <f t="shared" si="266"/>
        <v>10.91.232.17</v>
      </c>
      <c r="O1286" s="40" t="str">
        <f t="shared" si="267"/>
        <v>10.91.232.18</v>
      </c>
      <c r="P1286" s="40" t="str">
        <f t="shared" si="268"/>
        <v>10.91.232.22</v>
      </c>
      <c r="Q1286" s="40" t="s">
        <v>0</v>
      </c>
    </row>
    <row r="1287" spans="1:17">
      <c r="A1287" s="40">
        <v>1284</v>
      </c>
      <c r="B1287" s="32" t="str">
        <f t="shared" si="269"/>
        <v>SW4</v>
      </c>
      <c r="C1287" s="32">
        <f t="shared" si="270"/>
        <v>4</v>
      </c>
      <c r="D1287" s="40" t="str">
        <f t="shared" si="261"/>
        <v>SW</v>
      </c>
      <c r="E1287" s="40">
        <f t="shared" si="271"/>
        <v>10</v>
      </c>
      <c r="F1287" s="40">
        <f t="shared" si="271"/>
        <v>91</v>
      </c>
      <c r="G1287" s="40">
        <f t="shared" si="272"/>
        <v>168</v>
      </c>
      <c r="H1287" s="40">
        <f t="shared" si="273"/>
        <v>24</v>
      </c>
      <c r="I1287" s="40" t="str">
        <f t="shared" si="262"/>
        <v>10.91.168.24</v>
      </c>
      <c r="J1287" s="40" t="str">
        <f t="shared" si="263"/>
        <v>10.91.168.25</v>
      </c>
      <c r="K1287" s="40" t="str">
        <f t="shared" si="264"/>
        <v>10.91.168.30</v>
      </c>
      <c r="L1287" s="40" t="s">
        <v>0</v>
      </c>
      <c r="M1287" s="40" t="str">
        <f t="shared" si="265"/>
        <v>10.91.232.24</v>
      </c>
      <c r="N1287" s="40" t="str">
        <f t="shared" si="266"/>
        <v>10.91.232.25</v>
      </c>
      <c r="O1287" s="40" t="str">
        <f t="shared" si="267"/>
        <v>10.91.232.26</v>
      </c>
      <c r="P1287" s="40" t="str">
        <f t="shared" si="268"/>
        <v>10.91.232.30</v>
      </c>
      <c r="Q1287" s="40" t="s">
        <v>0</v>
      </c>
    </row>
    <row r="1288" spans="1:17">
      <c r="A1288" s="40">
        <v>1285</v>
      </c>
      <c r="B1288" s="32" t="str">
        <f t="shared" si="269"/>
        <v>SW5</v>
      </c>
      <c r="C1288" s="32">
        <f t="shared" si="270"/>
        <v>5</v>
      </c>
      <c r="D1288" s="40" t="str">
        <f t="shared" si="261"/>
        <v>SW</v>
      </c>
      <c r="E1288" s="40">
        <f t="shared" si="271"/>
        <v>10</v>
      </c>
      <c r="F1288" s="40">
        <f t="shared" si="271"/>
        <v>91</v>
      </c>
      <c r="G1288" s="40">
        <f t="shared" si="272"/>
        <v>168</v>
      </c>
      <c r="H1288" s="40">
        <f t="shared" si="273"/>
        <v>32</v>
      </c>
      <c r="I1288" s="40" t="str">
        <f t="shared" si="262"/>
        <v>10.91.168.32</v>
      </c>
      <c r="J1288" s="40" t="str">
        <f t="shared" si="263"/>
        <v>10.91.168.33</v>
      </c>
      <c r="K1288" s="40" t="str">
        <f t="shared" si="264"/>
        <v>10.91.168.38</v>
      </c>
      <c r="L1288" s="40" t="s">
        <v>0</v>
      </c>
      <c r="M1288" s="40" t="str">
        <f t="shared" si="265"/>
        <v>10.91.232.32</v>
      </c>
      <c r="N1288" s="40" t="str">
        <f t="shared" si="266"/>
        <v>10.91.232.33</v>
      </c>
      <c r="O1288" s="40" t="str">
        <f t="shared" si="267"/>
        <v>10.91.232.34</v>
      </c>
      <c r="P1288" s="40" t="str">
        <f t="shared" si="268"/>
        <v>10.91.232.38</v>
      </c>
      <c r="Q1288" s="40" t="s">
        <v>0</v>
      </c>
    </row>
    <row r="1289" spans="1:17">
      <c r="A1289" s="40">
        <v>1286</v>
      </c>
      <c r="B1289" s="32" t="str">
        <f t="shared" si="269"/>
        <v>SW6</v>
      </c>
      <c r="C1289" s="32">
        <f t="shared" si="270"/>
        <v>6</v>
      </c>
      <c r="D1289" s="40" t="str">
        <f t="shared" si="261"/>
        <v>SW</v>
      </c>
      <c r="E1289" s="40">
        <f t="shared" si="271"/>
        <v>10</v>
      </c>
      <c r="F1289" s="40">
        <f t="shared" si="271"/>
        <v>91</v>
      </c>
      <c r="G1289" s="40">
        <f t="shared" si="272"/>
        <v>168</v>
      </c>
      <c r="H1289" s="40">
        <f t="shared" si="273"/>
        <v>40</v>
      </c>
      <c r="I1289" s="40" t="str">
        <f t="shared" si="262"/>
        <v>10.91.168.40</v>
      </c>
      <c r="J1289" s="40" t="str">
        <f t="shared" si="263"/>
        <v>10.91.168.41</v>
      </c>
      <c r="K1289" s="40" t="str">
        <f t="shared" si="264"/>
        <v>10.91.168.46</v>
      </c>
      <c r="L1289" s="40" t="s">
        <v>0</v>
      </c>
      <c r="M1289" s="40" t="str">
        <f t="shared" si="265"/>
        <v>10.91.232.40</v>
      </c>
      <c r="N1289" s="40" t="str">
        <f t="shared" si="266"/>
        <v>10.91.232.41</v>
      </c>
      <c r="O1289" s="40" t="str">
        <f t="shared" si="267"/>
        <v>10.91.232.42</v>
      </c>
      <c r="P1289" s="40" t="str">
        <f t="shared" si="268"/>
        <v>10.91.232.46</v>
      </c>
      <c r="Q1289" s="40" t="s">
        <v>0</v>
      </c>
    </row>
    <row r="1290" spans="1:17">
      <c r="A1290" s="40">
        <v>1287</v>
      </c>
      <c r="B1290" s="32" t="str">
        <f t="shared" si="269"/>
        <v>SW7</v>
      </c>
      <c r="C1290" s="32">
        <f t="shared" si="270"/>
        <v>7</v>
      </c>
      <c r="D1290" s="40" t="str">
        <f t="shared" si="261"/>
        <v>SW</v>
      </c>
      <c r="E1290" s="40">
        <f t="shared" si="271"/>
        <v>10</v>
      </c>
      <c r="F1290" s="40">
        <f t="shared" si="271"/>
        <v>91</v>
      </c>
      <c r="G1290" s="40">
        <f t="shared" si="272"/>
        <v>168</v>
      </c>
      <c r="H1290" s="40">
        <f t="shared" si="273"/>
        <v>48</v>
      </c>
      <c r="I1290" s="40" t="str">
        <f t="shared" si="262"/>
        <v>10.91.168.48</v>
      </c>
      <c r="J1290" s="40" t="str">
        <f t="shared" si="263"/>
        <v>10.91.168.49</v>
      </c>
      <c r="K1290" s="40" t="str">
        <f t="shared" si="264"/>
        <v>10.91.168.54</v>
      </c>
      <c r="L1290" s="40" t="s">
        <v>0</v>
      </c>
      <c r="M1290" s="40" t="str">
        <f t="shared" si="265"/>
        <v>10.91.232.48</v>
      </c>
      <c r="N1290" s="40" t="str">
        <f t="shared" si="266"/>
        <v>10.91.232.49</v>
      </c>
      <c r="O1290" s="40" t="str">
        <f t="shared" si="267"/>
        <v>10.91.232.50</v>
      </c>
      <c r="P1290" s="40" t="str">
        <f t="shared" si="268"/>
        <v>10.91.232.54</v>
      </c>
      <c r="Q1290" s="40" t="s">
        <v>0</v>
      </c>
    </row>
    <row r="1291" spans="1:17">
      <c r="A1291" s="40">
        <v>1288</v>
      </c>
      <c r="B1291" s="32" t="str">
        <f t="shared" si="269"/>
        <v>SW8</v>
      </c>
      <c r="C1291" s="32">
        <f t="shared" si="270"/>
        <v>8</v>
      </c>
      <c r="D1291" s="40" t="str">
        <f t="shared" si="261"/>
        <v>SW</v>
      </c>
      <c r="E1291" s="40">
        <f t="shared" si="271"/>
        <v>10</v>
      </c>
      <c r="F1291" s="40">
        <f t="shared" si="271"/>
        <v>91</v>
      </c>
      <c r="G1291" s="40">
        <f t="shared" si="272"/>
        <v>168</v>
      </c>
      <c r="H1291" s="40">
        <f t="shared" si="273"/>
        <v>56</v>
      </c>
      <c r="I1291" s="40" t="str">
        <f t="shared" si="262"/>
        <v>10.91.168.56</v>
      </c>
      <c r="J1291" s="40" t="str">
        <f t="shared" si="263"/>
        <v>10.91.168.57</v>
      </c>
      <c r="K1291" s="40" t="str">
        <f t="shared" si="264"/>
        <v>10.91.168.62</v>
      </c>
      <c r="L1291" s="40" t="s">
        <v>0</v>
      </c>
      <c r="M1291" s="40" t="str">
        <f t="shared" si="265"/>
        <v>10.91.232.56</v>
      </c>
      <c r="N1291" s="40" t="str">
        <f t="shared" si="266"/>
        <v>10.91.232.57</v>
      </c>
      <c r="O1291" s="40" t="str">
        <f t="shared" si="267"/>
        <v>10.91.232.58</v>
      </c>
      <c r="P1291" s="40" t="str">
        <f t="shared" si="268"/>
        <v>10.91.232.62</v>
      </c>
      <c r="Q1291" s="40" t="s">
        <v>0</v>
      </c>
    </row>
    <row r="1292" spans="1:17">
      <c r="A1292" s="40">
        <v>1289</v>
      </c>
      <c r="B1292" s="32" t="str">
        <f t="shared" si="269"/>
        <v>SW9</v>
      </c>
      <c r="C1292" s="32">
        <f t="shared" si="270"/>
        <v>9</v>
      </c>
      <c r="D1292" s="40" t="str">
        <f t="shared" si="261"/>
        <v>SW</v>
      </c>
      <c r="E1292" s="40">
        <f t="shared" si="271"/>
        <v>10</v>
      </c>
      <c r="F1292" s="40">
        <f t="shared" si="271"/>
        <v>91</v>
      </c>
      <c r="G1292" s="40">
        <f t="shared" si="272"/>
        <v>168</v>
      </c>
      <c r="H1292" s="40">
        <f t="shared" si="273"/>
        <v>64</v>
      </c>
      <c r="I1292" s="40" t="str">
        <f t="shared" si="262"/>
        <v>10.91.168.64</v>
      </c>
      <c r="J1292" s="40" t="str">
        <f t="shared" si="263"/>
        <v>10.91.168.65</v>
      </c>
      <c r="K1292" s="40" t="str">
        <f t="shared" si="264"/>
        <v>10.91.168.70</v>
      </c>
      <c r="L1292" s="40" t="s">
        <v>0</v>
      </c>
      <c r="M1292" s="40" t="str">
        <f t="shared" si="265"/>
        <v>10.91.232.64</v>
      </c>
      <c r="N1292" s="40" t="str">
        <f t="shared" si="266"/>
        <v>10.91.232.65</v>
      </c>
      <c r="O1292" s="40" t="str">
        <f t="shared" si="267"/>
        <v>10.91.232.66</v>
      </c>
      <c r="P1292" s="40" t="str">
        <f t="shared" si="268"/>
        <v>10.91.232.70</v>
      </c>
      <c r="Q1292" s="40" t="s">
        <v>0</v>
      </c>
    </row>
    <row r="1293" spans="1:17">
      <c r="A1293" s="40">
        <v>1290</v>
      </c>
      <c r="B1293" s="32" t="str">
        <f t="shared" si="269"/>
        <v>SW10</v>
      </c>
      <c r="C1293" s="32">
        <f t="shared" si="270"/>
        <v>10</v>
      </c>
      <c r="D1293" s="40" t="str">
        <f t="shared" si="261"/>
        <v>SW</v>
      </c>
      <c r="E1293" s="40">
        <f t="shared" si="271"/>
        <v>10</v>
      </c>
      <c r="F1293" s="40">
        <f t="shared" si="271"/>
        <v>91</v>
      </c>
      <c r="G1293" s="40">
        <f t="shared" si="272"/>
        <v>168</v>
      </c>
      <c r="H1293" s="40">
        <f t="shared" si="273"/>
        <v>72</v>
      </c>
      <c r="I1293" s="40" t="str">
        <f t="shared" si="262"/>
        <v>10.91.168.72</v>
      </c>
      <c r="J1293" s="40" t="str">
        <f t="shared" si="263"/>
        <v>10.91.168.73</v>
      </c>
      <c r="K1293" s="40" t="str">
        <f t="shared" si="264"/>
        <v>10.91.168.78</v>
      </c>
      <c r="L1293" s="40" t="s">
        <v>0</v>
      </c>
      <c r="M1293" s="40" t="str">
        <f t="shared" si="265"/>
        <v>10.91.232.72</v>
      </c>
      <c r="N1293" s="40" t="str">
        <f t="shared" si="266"/>
        <v>10.91.232.73</v>
      </c>
      <c r="O1293" s="40" t="str">
        <f t="shared" si="267"/>
        <v>10.91.232.74</v>
      </c>
      <c r="P1293" s="40" t="str">
        <f t="shared" si="268"/>
        <v>10.91.232.78</v>
      </c>
      <c r="Q1293" s="40" t="s">
        <v>0</v>
      </c>
    </row>
    <row r="1294" spans="1:17">
      <c r="A1294" s="40">
        <v>1291</v>
      </c>
      <c r="B1294" s="32" t="str">
        <f t="shared" si="269"/>
        <v>SW11</v>
      </c>
      <c r="C1294" s="32">
        <f t="shared" si="270"/>
        <v>11</v>
      </c>
      <c r="D1294" s="40" t="str">
        <f t="shared" si="261"/>
        <v>SW</v>
      </c>
      <c r="E1294" s="40">
        <f t="shared" si="271"/>
        <v>10</v>
      </c>
      <c r="F1294" s="40">
        <f t="shared" si="271"/>
        <v>91</v>
      </c>
      <c r="G1294" s="40">
        <f t="shared" si="272"/>
        <v>168</v>
      </c>
      <c r="H1294" s="40">
        <f t="shared" si="273"/>
        <v>80</v>
      </c>
      <c r="I1294" s="40" t="str">
        <f t="shared" si="262"/>
        <v>10.91.168.80</v>
      </c>
      <c r="J1294" s="40" t="str">
        <f t="shared" si="263"/>
        <v>10.91.168.81</v>
      </c>
      <c r="K1294" s="40" t="str">
        <f t="shared" si="264"/>
        <v>10.91.168.86</v>
      </c>
      <c r="L1294" s="40" t="s">
        <v>0</v>
      </c>
      <c r="M1294" s="40" t="str">
        <f t="shared" si="265"/>
        <v>10.91.232.80</v>
      </c>
      <c r="N1294" s="40" t="str">
        <f t="shared" si="266"/>
        <v>10.91.232.81</v>
      </c>
      <c r="O1294" s="40" t="str">
        <f t="shared" si="267"/>
        <v>10.91.232.82</v>
      </c>
      <c r="P1294" s="40" t="str">
        <f t="shared" si="268"/>
        <v>10.91.232.86</v>
      </c>
      <c r="Q1294" s="40" t="s">
        <v>0</v>
      </c>
    </row>
    <row r="1295" spans="1:17">
      <c r="A1295" s="40">
        <v>1292</v>
      </c>
      <c r="B1295" s="32" t="str">
        <f t="shared" si="269"/>
        <v>SW12</v>
      </c>
      <c r="C1295" s="32">
        <f t="shared" si="270"/>
        <v>12</v>
      </c>
      <c r="D1295" s="40" t="str">
        <f t="shared" si="261"/>
        <v>SW</v>
      </c>
      <c r="E1295" s="40">
        <f t="shared" si="271"/>
        <v>10</v>
      </c>
      <c r="F1295" s="40">
        <f t="shared" si="271"/>
        <v>91</v>
      </c>
      <c r="G1295" s="40">
        <f t="shared" si="272"/>
        <v>168</v>
      </c>
      <c r="H1295" s="40">
        <f t="shared" si="273"/>
        <v>88</v>
      </c>
      <c r="I1295" s="40" t="str">
        <f t="shared" si="262"/>
        <v>10.91.168.88</v>
      </c>
      <c r="J1295" s="40" t="str">
        <f t="shared" si="263"/>
        <v>10.91.168.89</v>
      </c>
      <c r="K1295" s="40" t="str">
        <f t="shared" si="264"/>
        <v>10.91.168.94</v>
      </c>
      <c r="L1295" s="40" t="s">
        <v>0</v>
      </c>
      <c r="M1295" s="40" t="str">
        <f t="shared" si="265"/>
        <v>10.91.232.88</v>
      </c>
      <c r="N1295" s="40" t="str">
        <f t="shared" si="266"/>
        <v>10.91.232.89</v>
      </c>
      <c r="O1295" s="40" t="str">
        <f t="shared" si="267"/>
        <v>10.91.232.90</v>
      </c>
      <c r="P1295" s="40" t="str">
        <f t="shared" si="268"/>
        <v>10.91.232.94</v>
      </c>
      <c r="Q1295" s="40" t="s">
        <v>0</v>
      </c>
    </row>
    <row r="1296" spans="1:17">
      <c r="A1296" s="40">
        <v>1293</v>
      </c>
      <c r="B1296" s="32" t="str">
        <f t="shared" si="269"/>
        <v>SW13</v>
      </c>
      <c r="C1296" s="32">
        <f t="shared" si="270"/>
        <v>13</v>
      </c>
      <c r="D1296" s="40" t="str">
        <f t="shared" si="261"/>
        <v>SW</v>
      </c>
      <c r="E1296" s="40">
        <f t="shared" si="271"/>
        <v>10</v>
      </c>
      <c r="F1296" s="40">
        <f t="shared" si="271"/>
        <v>91</v>
      </c>
      <c r="G1296" s="40">
        <f t="shared" si="272"/>
        <v>168</v>
      </c>
      <c r="H1296" s="40">
        <f t="shared" si="273"/>
        <v>96</v>
      </c>
      <c r="I1296" s="40" t="str">
        <f t="shared" si="262"/>
        <v>10.91.168.96</v>
      </c>
      <c r="J1296" s="40" t="str">
        <f t="shared" si="263"/>
        <v>10.91.168.97</v>
      </c>
      <c r="K1296" s="40" t="str">
        <f t="shared" si="264"/>
        <v>10.91.168.102</v>
      </c>
      <c r="L1296" s="40" t="s">
        <v>0</v>
      </c>
      <c r="M1296" s="40" t="str">
        <f t="shared" si="265"/>
        <v>10.91.232.96</v>
      </c>
      <c r="N1296" s="40" t="str">
        <f t="shared" si="266"/>
        <v>10.91.232.97</v>
      </c>
      <c r="O1296" s="40" t="str">
        <f t="shared" si="267"/>
        <v>10.91.232.98</v>
      </c>
      <c r="P1296" s="40" t="str">
        <f t="shared" si="268"/>
        <v>10.91.232.102</v>
      </c>
      <c r="Q1296" s="40" t="s">
        <v>0</v>
      </c>
    </row>
    <row r="1297" spans="1:17">
      <c r="A1297" s="40">
        <v>1294</v>
      </c>
      <c r="B1297" s="32" t="str">
        <f t="shared" si="269"/>
        <v>SW14</v>
      </c>
      <c r="C1297" s="32">
        <f t="shared" si="270"/>
        <v>14</v>
      </c>
      <c r="D1297" s="40" t="str">
        <f t="shared" si="261"/>
        <v>SW</v>
      </c>
      <c r="E1297" s="40">
        <f t="shared" si="271"/>
        <v>10</v>
      </c>
      <c r="F1297" s="40">
        <f t="shared" si="271"/>
        <v>91</v>
      </c>
      <c r="G1297" s="40">
        <f t="shared" si="272"/>
        <v>168</v>
      </c>
      <c r="H1297" s="40">
        <f t="shared" si="273"/>
        <v>104</v>
      </c>
      <c r="I1297" s="40" t="str">
        <f t="shared" si="262"/>
        <v>10.91.168.104</v>
      </c>
      <c r="J1297" s="40" t="str">
        <f t="shared" si="263"/>
        <v>10.91.168.105</v>
      </c>
      <c r="K1297" s="40" t="str">
        <f t="shared" si="264"/>
        <v>10.91.168.110</v>
      </c>
      <c r="L1297" s="40" t="s">
        <v>0</v>
      </c>
      <c r="M1297" s="40" t="str">
        <f t="shared" si="265"/>
        <v>10.91.232.104</v>
      </c>
      <c r="N1297" s="40" t="str">
        <f t="shared" si="266"/>
        <v>10.91.232.105</v>
      </c>
      <c r="O1297" s="40" t="str">
        <f t="shared" si="267"/>
        <v>10.91.232.106</v>
      </c>
      <c r="P1297" s="40" t="str">
        <f t="shared" si="268"/>
        <v>10.91.232.110</v>
      </c>
      <c r="Q1297" s="40" t="s">
        <v>0</v>
      </c>
    </row>
    <row r="1298" spans="1:17">
      <c r="A1298" s="40">
        <v>1295</v>
      </c>
      <c r="B1298" s="32" t="str">
        <f t="shared" si="269"/>
        <v>SW15</v>
      </c>
      <c r="C1298" s="32">
        <f t="shared" si="270"/>
        <v>15</v>
      </c>
      <c r="D1298" s="40" t="str">
        <f t="shared" si="261"/>
        <v>SW</v>
      </c>
      <c r="E1298" s="40">
        <f t="shared" si="271"/>
        <v>10</v>
      </c>
      <c r="F1298" s="40">
        <f t="shared" si="271"/>
        <v>91</v>
      </c>
      <c r="G1298" s="40">
        <f t="shared" si="272"/>
        <v>168</v>
      </c>
      <c r="H1298" s="40">
        <f t="shared" si="273"/>
        <v>112</v>
      </c>
      <c r="I1298" s="40" t="str">
        <f t="shared" si="262"/>
        <v>10.91.168.112</v>
      </c>
      <c r="J1298" s="40" t="str">
        <f t="shared" si="263"/>
        <v>10.91.168.113</v>
      </c>
      <c r="K1298" s="40" t="str">
        <f t="shared" si="264"/>
        <v>10.91.168.118</v>
      </c>
      <c r="L1298" s="40" t="s">
        <v>0</v>
      </c>
      <c r="M1298" s="40" t="str">
        <f t="shared" si="265"/>
        <v>10.91.232.112</v>
      </c>
      <c r="N1298" s="40" t="str">
        <f t="shared" si="266"/>
        <v>10.91.232.113</v>
      </c>
      <c r="O1298" s="40" t="str">
        <f t="shared" si="267"/>
        <v>10.91.232.114</v>
      </c>
      <c r="P1298" s="40" t="str">
        <f t="shared" si="268"/>
        <v>10.91.232.118</v>
      </c>
      <c r="Q1298" s="40" t="s">
        <v>0</v>
      </c>
    </row>
    <row r="1299" spans="1:17">
      <c r="A1299" s="40">
        <v>1296</v>
      </c>
      <c r="B1299" s="32" t="str">
        <f t="shared" si="269"/>
        <v>SW16</v>
      </c>
      <c r="C1299" s="32">
        <f t="shared" si="270"/>
        <v>16</v>
      </c>
      <c r="D1299" s="40" t="str">
        <f t="shared" si="261"/>
        <v>SW</v>
      </c>
      <c r="E1299" s="40">
        <f t="shared" si="271"/>
        <v>10</v>
      </c>
      <c r="F1299" s="40">
        <f t="shared" si="271"/>
        <v>91</v>
      </c>
      <c r="G1299" s="40">
        <f t="shared" si="272"/>
        <v>168</v>
      </c>
      <c r="H1299" s="40">
        <f t="shared" si="273"/>
        <v>120</v>
      </c>
      <c r="I1299" s="40" t="str">
        <f t="shared" si="262"/>
        <v>10.91.168.120</v>
      </c>
      <c r="J1299" s="40" t="str">
        <f t="shared" si="263"/>
        <v>10.91.168.121</v>
      </c>
      <c r="K1299" s="40" t="str">
        <f t="shared" si="264"/>
        <v>10.91.168.126</v>
      </c>
      <c r="L1299" s="40" t="s">
        <v>0</v>
      </c>
      <c r="M1299" s="40" t="str">
        <f t="shared" si="265"/>
        <v>10.91.232.120</v>
      </c>
      <c r="N1299" s="40" t="str">
        <f t="shared" si="266"/>
        <v>10.91.232.121</v>
      </c>
      <c r="O1299" s="40" t="str">
        <f t="shared" si="267"/>
        <v>10.91.232.122</v>
      </c>
      <c r="P1299" s="40" t="str">
        <f t="shared" si="268"/>
        <v>10.91.232.126</v>
      </c>
      <c r="Q1299" s="40" t="s">
        <v>0</v>
      </c>
    </row>
    <row r="1300" spans="1:17">
      <c r="A1300" s="40">
        <v>1297</v>
      </c>
      <c r="B1300" s="32" t="str">
        <f t="shared" si="269"/>
        <v>SW17</v>
      </c>
      <c r="C1300" s="32">
        <f t="shared" si="270"/>
        <v>17</v>
      </c>
      <c r="D1300" s="40" t="str">
        <f t="shared" si="261"/>
        <v>SW</v>
      </c>
      <c r="E1300" s="40">
        <f t="shared" si="271"/>
        <v>10</v>
      </c>
      <c r="F1300" s="40">
        <f t="shared" si="271"/>
        <v>91</v>
      </c>
      <c r="G1300" s="40">
        <f t="shared" si="272"/>
        <v>168</v>
      </c>
      <c r="H1300" s="40">
        <f t="shared" si="273"/>
        <v>128</v>
      </c>
      <c r="I1300" s="40" t="str">
        <f t="shared" si="262"/>
        <v>10.91.168.128</v>
      </c>
      <c r="J1300" s="40" t="str">
        <f t="shared" si="263"/>
        <v>10.91.168.129</v>
      </c>
      <c r="K1300" s="40" t="str">
        <f t="shared" si="264"/>
        <v>10.91.168.134</v>
      </c>
      <c r="L1300" s="40" t="s">
        <v>0</v>
      </c>
      <c r="M1300" s="40" t="str">
        <f t="shared" si="265"/>
        <v>10.91.232.128</v>
      </c>
      <c r="N1300" s="40" t="str">
        <f t="shared" si="266"/>
        <v>10.91.232.129</v>
      </c>
      <c r="O1300" s="40" t="str">
        <f t="shared" si="267"/>
        <v>10.91.232.130</v>
      </c>
      <c r="P1300" s="40" t="str">
        <f t="shared" si="268"/>
        <v>10.91.232.134</v>
      </c>
      <c r="Q1300" s="40" t="s">
        <v>0</v>
      </c>
    </row>
    <row r="1301" spans="1:17">
      <c r="A1301" s="40">
        <v>1298</v>
      </c>
      <c r="B1301" s="32" t="str">
        <f t="shared" si="269"/>
        <v>SW18</v>
      </c>
      <c r="C1301" s="32">
        <f t="shared" si="270"/>
        <v>18</v>
      </c>
      <c r="D1301" s="40" t="str">
        <f t="shared" si="261"/>
        <v>SW</v>
      </c>
      <c r="E1301" s="40">
        <f t="shared" si="271"/>
        <v>10</v>
      </c>
      <c r="F1301" s="40">
        <f t="shared" si="271"/>
        <v>91</v>
      </c>
      <c r="G1301" s="40">
        <f t="shared" si="272"/>
        <v>168</v>
      </c>
      <c r="H1301" s="40">
        <f t="shared" si="273"/>
        <v>136</v>
      </c>
      <c r="I1301" s="40" t="str">
        <f t="shared" si="262"/>
        <v>10.91.168.136</v>
      </c>
      <c r="J1301" s="40" t="str">
        <f t="shared" si="263"/>
        <v>10.91.168.137</v>
      </c>
      <c r="K1301" s="40" t="str">
        <f t="shared" si="264"/>
        <v>10.91.168.142</v>
      </c>
      <c r="L1301" s="40" t="s">
        <v>0</v>
      </c>
      <c r="M1301" s="40" t="str">
        <f t="shared" si="265"/>
        <v>10.91.232.136</v>
      </c>
      <c r="N1301" s="40" t="str">
        <f t="shared" si="266"/>
        <v>10.91.232.137</v>
      </c>
      <c r="O1301" s="40" t="str">
        <f t="shared" si="267"/>
        <v>10.91.232.138</v>
      </c>
      <c r="P1301" s="40" t="str">
        <f t="shared" si="268"/>
        <v>10.91.232.142</v>
      </c>
      <c r="Q1301" s="40" t="s">
        <v>0</v>
      </c>
    </row>
    <row r="1302" spans="1:17">
      <c r="A1302" s="40">
        <v>1299</v>
      </c>
      <c r="B1302" s="32" t="str">
        <f t="shared" si="269"/>
        <v>SW19</v>
      </c>
      <c r="C1302" s="32">
        <f t="shared" si="270"/>
        <v>19</v>
      </c>
      <c r="D1302" s="40" t="str">
        <f t="shared" si="261"/>
        <v>SW</v>
      </c>
      <c r="E1302" s="40">
        <f t="shared" si="271"/>
        <v>10</v>
      </c>
      <c r="F1302" s="40">
        <f t="shared" si="271"/>
        <v>91</v>
      </c>
      <c r="G1302" s="40">
        <f t="shared" si="272"/>
        <v>168</v>
      </c>
      <c r="H1302" s="40">
        <f t="shared" si="273"/>
        <v>144</v>
      </c>
      <c r="I1302" s="40" t="str">
        <f t="shared" si="262"/>
        <v>10.91.168.144</v>
      </c>
      <c r="J1302" s="40" t="str">
        <f t="shared" si="263"/>
        <v>10.91.168.145</v>
      </c>
      <c r="K1302" s="40" t="str">
        <f t="shared" si="264"/>
        <v>10.91.168.150</v>
      </c>
      <c r="L1302" s="40" t="s">
        <v>0</v>
      </c>
      <c r="M1302" s="40" t="str">
        <f t="shared" si="265"/>
        <v>10.91.232.144</v>
      </c>
      <c r="N1302" s="40" t="str">
        <f t="shared" si="266"/>
        <v>10.91.232.145</v>
      </c>
      <c r="O1302" s="40" t="str">
        <f t="shared" si="267"/>
        <v>10.91.232.146</v>
      </c>
      <c r="P1302" s="40" t="str">
        <f t="shared" si="268"/>
        <v>10.91.232.150</v>
      </c>
      <c r="Q1302" s="40" t="s">
        <v>0</v>
      </c>
    </row>
    <row r="1303" spans="1:17">
      <c r="A1303" s="40">
        <v>1300</v>
      </c>
      <c r="B1303" s="32" t="str">
        <f t="shared" si="269"/>
        <v>SW20</v>
      </c>
      <c r="C1303" s="32">
        <f t="shared" si="270"/>
        <v>20</v>
      </c>
      <c r="D1303" s="40" t="str">
        <f t="shared" si="261"/>
        <v>SW</v>
      </c>
      <c r="E1303" s="40">
        <f t="shared" si="271"/>
        <v>10</v>
      </c>
      <c r="F1303" s="40">
        <f t="shared" si="271"/>
        <v>91</v>
      </c>
      <c r="G1303" s="40">
        <f t="shared" si="272"/>
        <v>168</v>
      </c>
      <c r="H1303" s="40">
        <f t="shared" si="273"/>
        <v>152</v>
      </c>
      <c r="I1303" s="40" t="str">
        <f t="shared" si="262"/>
        <v>10.91.168.152</v>
      </c>
      <c r="J1303" s="40" t="str">
        <f t="shared" si="263"/>
        <v>10.91.168.153</v>
      </c>
      <c r="K1303" s="40" t="str">
        <f t="shared" si="264"/>
        <v>10.91.168.158</v>
      </c>
      <c r="L1303" s="40" t="s">
        <v>0</v>
      </c>
      <c r="M1303" s="40" t="str">
        <f t="shared" si="265"/>
        <v>10.91.232.152</v>
      </c>
      <c r="N1303" s="40" t="str">
        <f t="shared" si="266"/>
        <v>10.91.232.153</v>
      </c>
      <c r="O1303" s="40" t="str">
        <f t="shared" si="267"/>
        <v>10.91.232.154</v>
      </c>
      <c r="P1303" s="40" t="str">
        <f t="shared" si="268"/>
        <v>10.91.232.158</v>
      </c>
      <c r="Q1303" s="40" t="s">
        <v>0</v>
      </c>
    </row>
    <row r="1304" spans="1:17">
      <c r="A1304" s="40">
        <v>1301</v>
      </c>
      <c r="B1304" s="32" t="str">
        <f t="shared" si="269"/>
        <v>SW21</v>
      </c>
      <c r="C1304" s="32">
        <f t="shared" si="270"/>
        <v>21</v>
      </c>
      <c r="D1304" s="40" t="str">
        <f t="shared" si="261"/>
        <v>SW</v>
      </c>
      <c r="E1304" s="40">
        <f t="shared" si="271"/>
        <v>10</v>
      </c>
      <c r="F1304" s="40">
        <f t="shared" si="271"/>
        <v>91</v>
      </c>
      <c r="G1304" s="40">
        <f t="shared" si="272"/>
        <v>168</v>
      </c>
      <c r="H1304" s="40">
        <f t="shared" si="273"/>
        <v>160</v>
      </c>
      <c r="I1304" s="40" t="str">
        <f t="shared" si="262"/>
        <v>10.91.168.160</v>
      </c>
      <c r="J1304" s="40" t="str">
        <f t="shared" si="263"/>
        <v>10.91.168.161</v>
      </c>
      <c r="K1304" s="40" t="str">
        <f t="shared" si="264"/>
        <v>10.91.168.166</v>
      </c>
      <c r="L1304" s="40" t="s">
        <v>0</v>
      </c>
      <c r="M1304" s="40" t="str">
        <f t="shared" si="265"/>
        <v>10.91.232.160</v>
      </c>
      <c r="N1304" s="40" t="str">
        <f t="shared" si="266"/>
        <v>10.91.232.161</v>
      </c>
      <c r="O1304" s="40" t="str">
        <f t="shared" si="267"/>
        <v>10.91.232.162</v>
      </c>
      <c r="P1304" s="40" t="str">
        <f t="shared" si="268"/>
        <v>10.91.232.166</v>
      </c>
      <c r="Q1304" s="40" t="s">
        <v>0</v>
      </c>
    </row>
    <row r="1305" spans="1:17">
      <c r="A1305" s="40">
        <v>1302</v>
      </c>
      <c r="B1305" s="32" t="str">
        <f t="shared" si="269"/>
        <v>SW22</v>
      </c>
      <c r="C1305" s="32">
        <f t="shared" si="270"/>
        <v>22</v>
      </c>
      <c r="D1305" s="40" t="str">
        <f t="shared" si="261"/>
        <v>SW</v>
      </c>
      <c r="E1305" s="40">
        <f t="shared" si="271"/>
        <v>10</v>
      </c>
      <c r="F1305" s="40">
        <f t="shared" si="271"/>
        <v>91</v>
      </c>
      <c r="G1305" s="40">
        <f t="shared" si="272"/>
        <v>168</v>
      </c>
      <c r="H1305" s="40">
        <f t="shared" si="273"/>
        <v>168</v>
      </c>
      <c r="I1305" s="40" t="str">
        <f t="shared" si="262"/>
        <v>10.91.168.168</v>
      </c>
      <c r="J1305" s="40" t="str">
        <f t="shared" si="263"/>
        <v>10.91.168.169</v>
      </c>
      <c r="K1305" s="40" t="str">
        <f t="shared" si="264"/>
        <v>10.91.168.174</v>
      </c>
      <c r="L1305" s="40" t="s">
        <v>0</v>
      </c>
      <c r="M1305" s="40" t="str">
        <f t="shared" si="265"/>
        <v>10.91.232.168</v>
      </c>
      <c r="N1305" s="40" t="str">
        <f t="shared" si="266"/>
        <v>10.91.232.169</v>
      </c>
      <c r="O1305" s="40" t="str">
        <f t="shared" si="267"/>
        <v>10.91.232.170</v>
      </c>
      <c r="P1305" s="40" t="str">
        <f t="shared" si="268"/>
        <v>10.91.232.174</v>
      </c>
      <c r="Q1305" s="40" t="s">
        <v>0</v>
      </c>
    </row>
    <row r="1306" spans="1:17">
      <c r="A1306" s="40">
        <v>1303</v>
      </c>
      <c r="B1306" s="32" t="str">
        <f t="shared" si="269"/>
        <v>SW23</v>
      </c>
      <c r="C1306" s="32">
        <f t="shared" si="270"/>
        <v>23</v>
      </c>
      <c r="D1306" s="40" t="str">
        <f t="shared" si="261"/>
        <v>SW</v>
      </c>
      <c r="E1306" s="40">
        <f t="shared" si="271"/>
        <v>10</v>
      </c>
      <c r="F1306" s="40">
        <f t="shared" si="271"/>
        <v>91</v>
      </c>
      <c r="G1306" s="40">
        <f t="shared" si="272"/>
        <v>168</v>
      </c>
      <c r="H1306" s="40">
        <f t="shared" si="273"/>
        <v>176</v>
      </c>
      <c r="I1306" s="40" t="str">
        <f t="shared" si="262"/>
        <v>10.91.168.176</v>
      </c>
      <c r="J1306" s="40" t="str">
        <f t="shared" si="263"/>
        <v>10.91.168.177</v>
      </c>
      <c r="K1306" s="40" t="str">
        <f t="shared" si="264"/>
        <v>10.91.168.182</v>
      </c>
      <c r="L1306" s="40" t="s">
        <v>0</v>
      </c>
      <c r="M1306" s="40" t="str">
        <f t="shared" si="265"/>
        <v>10.91.232.176</v>
      </c>
      <c r="N1306" s="40" t="str">
        <f t="shared" si="266"/>
        <v>10.91.232.177</v>
      </c>
      <c r="O1306" s="40" t="str">
        <f t="shared" si="267"/>
        <v>10.91.232.178</v>
      </c>
      <c r="P1306" s="40" t="str">
        <f t="shared" si="268"/>
        <v>10.91.232.182</v>
      </c>
      <c r="Q1306" s="40" t="s">
        <v>0</v>
      </c>
    </row>
    <row r="1307" spans="1:17">
      <c r="A1307" s="40">
        <v>1304</v>
      </c>
      <c r="B1307" s="32" t="str">
        <f t="shared" si="269"/>
        <v>SW24</v>
      </c>
      <c r="C1307" s="32">
        <f t="shared" si="270"/>
        <v>24</v>
      </c>
      <c r="D1307" s="40" t="str">
        <f t="shared" si="261"/>
        <v>SW</v>
      </c>
      <c r="E1307" s="40">
        <f t="shared" si="271"/>
        <v>10</v>
      </c>
      <c r="F1307" s="40">
        <f t="shared" si="271"/>
        <v>91</v>
      </c>
      <c r="G1307" s="40">
        <f t="shared" si="272"/>
        <v>168</v>
      </c>
      <c r="H1307" s="40">
        <f t="shared" si="273"/>
        <v>184</v>
      </c>
      <c r="I1307" s="40" t="str">
        <f t="shared" si="262"/>
        <v>10.91.168.184</v>
      </c>
      <c r="J1307" s="40" t="str">
        <f t="shared" si="263"/>
        <v>10.91.168.185</v>
      </c>
      <c r="K1307" s="40" t="str">
        <f t="shared" si="264"/>
        <v>10.91.168.190</v>
      </c>
      <c r="L1307" s="40" t="s">
        <v>0</v>
      </c>
      <c r="M1307" s="40" t="str">
        <f t="shared" si="265"/>
        <v>10.91.232.184</v>
      </c>
      <c r="N1307" s="40" t="str">
        <f t="shared" si="266"/>
        <v>10.91.232.185</v>
      </c>
      <c r="O1307" s="40" t="str">
        <f t="shared" si="267"/>
        <v>10.91.232.186</v>
      </c>
      <c r="P1307" s="40" t="str">
        <f t="shared" si="268"/>
        <v>10.91.232.190</v>
      </c>
      <c r="Q1307" s="40" t="s">
        <v>0</v>
      </c>
    </row>
    <row r="1308" spans="1:17">
      <c r="A1308" s="40">
        <v>1305</v>
      </c>
      <c r="B1308" s="32" t="str">
        <f t="shared" si="269"/>
        <v>SW25</v>
      </c>
      <c r="C1308" s="32">
        <f t="shared" si="270"/>
        <v>25</v>
      </c>
      <c r="D1308" s="40" t="str">
        <f t="shared" si="261"/>
        <v>SW</v>
      </c>
      <c r="E1308" s="40">
        <f t="shared" si="271"/>
        <v>10</v>
      </c>
      <c r="F1308" s="40">
        <f t="shared" si="271"/>
        <v>91</v>
      </c>
      <c r="G1308" s="40">
        <f t="shared" si="272"/>
        <v>168</v>
      </c>
      <c r="H1308" s="40">
        <f t="shared" si="273"/>
        <v>192</v>
      </c>
      <c r="I1308" s="40" t="str">
        <f t="shared" si="262"/>
        <v>10.91.168.192</v>
      </c>
      <c r="J1308" s="40" t="str">
        <f t="shared" si="263"/>
        <v>10.91.168.193</v>
      </c>
      <c r="K1308" s="40" t="str">
        <f t="shared" si="264"/>
        <v>10.91.168.198</v>
      </c>
      <c r="L1308" s="40" t="s">
        <v>0</v>
      </c>
      <c r="M1308" s="40" t="str">
        <f t="shared" si="265"/>
        <v>10.91.232.192</v>
      </c>
      <c r="N1308" s="40" t="str">
        <f t="shared" si="266"/>
        <v>10.91.232.193</v>
      </c>
      <c r="O1308" s="40" t="str">
        <f t="shared" si="267"/>
        <v>10.91.232.194</v>
      </c>
      <c r="P1308" s="40" t="str">
        <f t="shared" si="268"/>
        <v>10.91.232.198</v>
      </c>
      <c r="Q1308" s="40" t="s">
        <v>0</v>
      </c>
    </row>
    <row r="1309" spans="1:17">
      <c r="A1309" s="40">
        <v>1306</v>
      </c>
      <c r="B1309" s="32" t="str">
        <f t="shared" si="269"/>
        <v>SW26</v>
      </c>
      <c r="C1309" s="32">
        <f t="shared" si="270"/>
        <v>26</v>
      </c>
      <c r="D1309" s="40" t="str">
        <f t="shared" si="261"/>
        <v>SW</v>
      </c>
      <c r="E1309" s="40">
        <f t="shared" si="271"/>
        <v>10</v>
      </c>
      <c r="F1309" s="40">
        <f t="shared" si="271"/>
        <v>91</v>
      </c>
      <c r="G1309" s="40">
        <f t="shared" si="272"/>
        <v>168</v>
      </c>
      <c r="H1309" s="40">
        <f t="shared" si="273"/>
        <v>200</v>
      </c>
      <c r="I1309" s="40" t="str">
        <f t="shared" si="262"/>
        <v>10.91.168.200</v>
      </c>
      <c r="J1309" s="40" t="str">
        <f t="shared" si="263"/>
        <v>10.91.168.201</v>
      </c>
      <c r="K1309" s="40" t="str">
        <f t="shared" si="264"/>
        <v>10.91.168.206</v>
      </c>
      <c r="L1309" s="40" t="s">
        <v>0</v>
      </c>
      <c r="M1309" s="40" t="str">
        <f t="shared" si="265"/>
        <v>10.91.232.200</v>
      </c>
      <c r="N1309" s="40" t="str">
        <f t="shared" si="266"/>
        <v>10.91.232.201</v>
      </c>
      <c r="O1309" s="40" t="str">
        <f t="shared" si="267"/>
        <v>10.91.232.202</v>
      </c>
      <c r="P1309" s="40" t="str">
        <f t="shared" si="268"/>
        <v>10.91.232.206</v>
      </c>
      <c r="Q1309" s="40" t="s">
        <v>0</v>
      </c>
    </row>
    <row r="1310" spans="1:17">
      <c r="A1310" s="40">
        <v>1307</v>
      </c>
      <c r="B1310" s="32" t="str">
        <f t="shared" si="269"/>
        <v>SW27</v>
      </c>
      <c r="C1310" s="32">
        <f t="shared" si="270"/>
        <v>27</v>
      </c>
      <c r="D1310" s="40" t="str">
        <f t="shared" si="261"/>
        <v>SW</v>
      </c>
      <c r="E1310" s="40">
        <f t="shared" si="271"/>
        <v>10</v>
      </c>
      <c r="F1310" s="40">
        <f t="shared" si="271"/>
        <v>91</v>
      </c>
      <c r="G1310" s="40">
        <f t="shared" si="272"/>
        <v>168</v>
      </c>
      <c r="H1310" s="40">
        <f t="shared" si="273"/>
        <v>208</v>
      </c>
      <c r="I1310" s="40" t="str">
        <f t="shared" si="262"/>
        <v>10.91.168.208</v>
      </c>
      <c r="J1310" s="40" t="str">
        <f t="shared" si="263"/>
        <v>10.91.168.209</v>
      </c>
      <c r="K1310" s="40" t="str">
        <f t="shared" si="264"/>
        <v>10.91.168.214</v>
      </c>
      <c r="L1310" s="40" t="s">
        <v>0</v>
      </c>
      <c r="M1310" s="40" t="str">
        <f t="shared" si="265"/>
        <v>10.91.232.208</v>
      </c>
      <c r="N1310" s="40" t="str">
        <f t="shared" si="266"/>
        <v>10.91.232.209</v>
      </c>
      <c r="O1310" s="40" t="str">
        <f t="shared" si="267"/>
        <v>10.91.232.210</v>
      </c>
      <c r="P1310" s="40" t="str">
        <f t="shared" si="268"/>
        <v>10.91.232.214</v>
      </c>
      <c r="Q1310" s="40" t="s">
        <v>0</v>
      </c>
    </row>
    <row r="1311" spans="1:17">
      <c r="A1311" s="40">
        <v>1308</v>
      </c>
      <c r="B1311" s="32" t="str">
        <f t="shared" si="269"/>
        <v>SW28</v>
      </c>
      <c r="C1311" s="32">
        <f t="shared" si="270"/>
        <v>28</v>
      </c>
      <c r="D1311" s="40" t="str">
        <f t="shared" si="261"/>
        <v>SW</v>
      </c>
      <c r="E1311" s="40">
        <f t="shared" si="271"/>
        <v>10</v>
      </c>
      <c r="F1311" s="40">
        <f t="shared" si="271"/>
        <v>91</v>
      </c>
      <c r="G1311" s="40">
        <f t="shared" si="272"/>
        <v>168</v>
      </c>
      <c r="H1311" s="40">
        <f t="shared" si="273"/>
        <v>216</v>
      </c>
      <c r="I1311" s="40" t="str">
        <f t="shared" si="262"/>
        <v>10.91.168.216</v>
      </c>
      <c r="J1311" s="40" t="str">
        <f t="shared" si="263"/>
        <v>10.91.168.217</v>
      </c>
      <c r="K1311" s="40" t="str">
        <f t="shared" si="264"/>
        <v>10.91.168.222</v>
      </c>
      <c r="L1311" s="40" t="s">
        <v>0</v>
      </c>
      <c r="M1311" s="40" t="str">
        <f t="shared" si="265"/>
        <v>10.91.232.216</v>
      </c>
      <c r="N1311" s="40" t="str">
        <f t="shared" si="266"/>
        <v>10.91.232.217</v>
      </c>
      <c r="O1311" s="40" t="str">
        <f t="shared" si="267"/>
        <v>10.91.232.218</v>
      </c>
      <c r="P1311" s="40" t="str">
        <f t="shared" si="268"/>
        <v>10.91.232.222</v>
      </c>
      <c r="Q1311" s="40" t="s">
        <v>0</v>
      </c>
    </row>
    <row r="1312" spans="1:17">
      <c r="A1312" s="40">
        <v>1309</v>
      </c>
      <c r="B1312" s="32" t="str">
        <f t="shared" si="269"/>
        <v>SW29</v>
      </c>
      <c r="C1312" s="32">
        <f t="shared" si="270"/>
        <v>29</v>
      </c>
      <c r="D1312" s="40" t="str">
        <f t="shared" si="261"/>
        <v>SW</v>
      </c>
      <c r="E1312" s="40">
        <f t="shared" si="271"/>
        <v>10</v>
      </c>
      <c r="F1312" s="40">
        <f t="shared" si="271"/>
        <v>91</v>
      </c>
      <c r="G1312" s="40">
        <f t="shared" si="272"/>
        <v>168</v>
      </c>
      <c r="H1312" s="40">
        <f t="shared" si="273"/>
        <v>224</v>
      </c>
      <c r="I1312" s="40" t="str">
        <f t="shared" si="262"/>
        <v>10.91.168.224</v>
      </c>
      <c r="J1312" s="40" t="str">
        <f t="shared" si="263"/>
        <v>10.91.168.225</v>
      </c>
      <c r="K1312" s="40" t="str">
        <f t="shared" si="264"/>
        <v>10.91.168.230</v>
      </c>
      <c r="L1312" s="40" t="s">
        <v>0</v>
      </c>
      <c r="M1312" s="40" t="str">
        <f t="shared" si="265"/>
        <v>10.91.232.224</v>
      </c>
      <c r="N1312" s="40" t="str">
        <f t="shared" si="266"/>
        <v>10.91.232.225</v>
      </c>
      <c r="O1312" s="40" t="str">
        <f t="shared" si="267"/>
        <v>10.91.232.226</v>
      </c>
      <c r="P1312" s="40" t="str">
        <f t="shared" si="268"/>
        <v>10.91.232.230</v>
      </c>
      <c r="Q1312" s="40" t="s">
        <v>0</v>
      </c>
    </row>
    <row r="1313" spans="1:17">
      <c r="A1313" s="40">
        <v>1310</v>
      </c>
      <c r="B1313" s="32" t="str">
        <f t="shared" si="269"/>
        <v>SW30</v>
      </c>
      <c r="C1313" s="32">
        <f t="shared" si="270"/>
        <v>30</v>
      </c>
      <c r="D1313" s="40" t="str">
        <f t="shared" si="261"/>
        <v>SW</v>
      </c>
      <c r="E1313" s="40">
        <f t="shared" si="271"/>
        <v>10</v>
      </c>
      <c r="F1313" s="40">
        <f t="shared" si="271"/>
        <v>91</v>
      </c>
      <c r="G1313" s="40">
        <f t="shared" si="272"/>
        <v>168</v>
      </c>
      <c r="H1313" s="40">
        <f t="shared" si="273"/>
        <v>232</v>
      </c>
      <c r="I1313" s="40" t="str">
        <f t="shared" si="262"/>
        <v>10.91.168.232</v>
      </c>
      <c r="J1313" s="40" t="str">
        <f t="shared" si="263"/>
        <v>10.91.168.233</v>
      </c>
      <c r="K1313" s="40" t="str">
        <f t="shared" si="264"/>
        <v>10.91.168.238</v>
      </c>
      <c r="L1313" s="40" t="s">
        <v>0</v>
      </c>
      <c r="M1313" s="40" t="str">
        <f t="shared" si="265"/>
        <v>10.91.232.232</v>
      </c>
      <c r="N1313" s="40" t="str">
        <f t="shared" si="266"/>
        <v>10.91.232.233</v>
      </c>
      <c r="O1313" s="40" t="str">
        <f t="shared" si="267"/>
        <v>10.91.232.234</v>
      </c>
      <c r="P1313" s="40" t="str">
        <f t="shared" si="268"/>
        <v>10.91.232.238</v>
      </c>
      <c r="Q1313" s="40" t="s">
        <v>0</v>
      </c>
    </row>
    <row r="1314" spans="1:17">
      <c r="A1314" s="40">
        <v>1311</v>
      </c>
      <c r="B1314" s="32" t="str">
        <f t="shared" si="269"/>
        <v>SW31</v>
      </c>
      <c r="C1314" s="32">
        <f t="shared" si="270"/>
        <v>31</v>
      </c>
      <c r="D1314" s="40" t="str">
        <f t="shared" si="261"/>
        <v>SW</v>
      </c>
      <c r="E1314" s="40">
        <f t="shared" si="271"/>
        <v>10</v>
      </c>
      <c r="F1314" s="40">
        <f t="shared" si="271"/>
        <v>91</v>
      </c>
      <c r="G1314" s="40">
        <f t="shared" si="272"/>
        <v>168</v>
      </c>
      <c r="H1314" s="40">
        <f t="shared" si="273"/>
        <v>240</v>
      </c>
      <c r="I1314" s="40" t="str">
        <f t="shared" si="262"/>
        <v>10.91.168.240</v>
      </c>
      <c r="J1314" s="40" t="str">
        <f t="shared" si="263"/>
        <v>10.91.168.241</v>
      </c>
      <c r="K1314" s="40" t="str">
        <f t="shared" si="264"/>
        <v>10.91.168.246</v>
      </c>
      <c r="L1314" s="40" t="s">
        <v>0</v>
      </c>
      <c r="M1314" s="40" t="str">
        <f t="shared" si="265"/>
        <v>10.91.232.240</v>
      </c>
      <c r="N1314" s="40" t="str">
        <f t="shared" si="266"/>
        <v>10.91.232.241</v>
      </c>
      <c r="O1314" s="40" t="str">
        <f t="shared" si="267"/>
        <v>10.91.232.242</v>
      </c>
      <c r="P1314" s="40" t="str">
        <f t="shared" si="268"/>
        <v>10.91.232.246</v>
      </c>
      <c r="Q1314" s="40" t="s">
        <v>0</v>
      </c>
    </row>
    <row r="1315" spans="1:17">
      <c r="A1315" s="40">
        <v>1312</v>
      </c>
      <c r="B1315" s="32" t="str">
        <f t="shared" si="269"/>
        <v>SW32</v>
      </c>
      <c r="C1315" s="32">
        <f t="shared" si="270"/>
        <v>32</v>
      </c>
      <c r="D1315" s="40" t="str">
        <f t="shared" si="261"/>
        <v>SW</v>
      </c>
      <c r="E1315" s="40">
        <f t="shared" si="271"/>
        <v>10</v>
      </c>
      <c r="F1315" s="40">
        <f t="shared" si="271"/>
        <v>91</v>
      </c>
      <c r="G1315" s="40">
        <f t="shared" si="272"/>
        <v>168</v>
      </c>
      <c r="H1315" s="40">
        <f t="shared" si="273"/>
        <v>248</v>
      </c>
      <c r="I1315" s="40" t="str">
        <f t="shared" si="262"/>
        <v>10.91.168.248</v>
      </c>
      <c r="J1315" s="40" t="str">
        <f t="shared" si="263"/>
        <v>10.91.168.249</v>
      </c>
      <c r="K1315" s="40" t="str">
        <f t="shared" si="264"/>
        <v>10.91.168.254</v>
      </c>
      <c r="L1315" s="40" t="s">
        <v>0</v>
      </c>
      <c r="M1315" s="40" t="str">
        <f t="shared" si="265"/>
        <v>10.91.232.248</v>
      </c>
      <c r="N1315" s="40" t="str">
        <f t="shared" si="266"/>
        <v>10.91.232.249</v>
      </c>
      <c r="O1315" s="40" t="str">
        <f t="shared" si="267"/>
        <v>10.91.232.250</v>
      </c>
      <c r="P1315" s="40" t="str">
        <f t="shared" si="268"/>
        <v>10.91.232.254</v>
      </c>
      <c r="Q1315" s="40" t="s">
        <v>0</v>
      </c>
    </row>
    <row r="1316" spans="1:17">
      <c r="A1316" s="40">
        <v>1313</v>
      </c>
      <c r="B1316" s="32" t="str">
        <f t="shared" si="269"/>
        <v>SW33</v>
      </c>
      <c r="C1316" s="32">
        <f t="shared" si="270"/>
        <v>33</v>
      </c>
      <c r="D1316" s="40" t="str">
        <f t="shared" si="261"/>
        <v>SW</v>
      </c>
      <c r="E1316" s="40">
        <f t="shared" si="271"/>
        <v>10</v>
      </c>
      <c r="F1316" s="40">
        <f t="shared" si="271"/>
        <v>91</v>
      </c>
      <c r="G1316" s="40">
        <f t="shared" si="272"/>
        <v>169</v>
      </c>
      <c r="H1316" s="40">
        <f t="shared" si="273"/>
        <v>0</v>
      </c>
      <c r="I1316" s="40" t="str">
        <f t="shared" si="262"/>
        <v>10.91.169.0</v>
      </c>
      <c r="J1316" s="40" t="str">
        <f t="shared" si="263"/>
        <v>10.91.169.1</v>
      </c>
      <c r="K1316" s="40" t="str">
        <f t="shared" si="264"/>
        <v>10.91.169.6</v>
      </c>
      <c r="L1316" s="40" t="s">
        <v>0</v>
      </c>
      <c r="M1316" s="40" t="str">
        <f t="shared" si="265"/>
        <v>10.91.233.0</v>
      </c>
      <c r="N1316" s="40" t="str">
        <f t="shared" si="266"/>
        <v>10.91.233.1</v>
      </c>
      <c r="O1316" s="40" t="str">
        <f t="shared" si="267"/>
        <v>10.91.233.2</v>
      </c>
      <c r="P1316" s="40" t="str">
        <f t="shared" si="268"/>
        <v>10.91.233.6</v>
      </c>
      <c r="Q1316" s="40" t="s">
        <v>0</v>
      </c>
    </row>
    <row r="1317" spans="1:17">
      <c r="A1317" s="40">
        <v>1314</v>
      </c>
      <c r="B1317" s="32" t="str">
        <f t="shared" si="269"/>
        <v>SW34</v>
      </c>
      <c r="C1317" s="32">
        <f t="shared" si="270"/>
        <v>34</v>
      </c>
      <c r="D1317" s="40" t="str">
        <f t="shared" si="261"/>
        <v>SW</v>
      </c>
      <c r="E1317" s="40">
        <f t="shared" si="271"/>
        <v>10</v>
      </c>
      <c r="F1317" s="40">
        <f t="shared" si="271"/>
        <v>91</v>
      </c>
      <c r="G1317" s="40">
        <f t="shared" si="272"/>
        <v>169</v>
      </c>
      <c r="H1317" s="40">
        <f t="shared" si="273"/>
        <v>8</v>
      </c>
      <c r="I1317" s="40" t="str">
        <f t="shared" si="262"/>
        <v>10.91.169.8</v>
      </c>
      <c r="J1317" s="40" t="str">
        <f t="shared" si="263"/>
        <v>10.91.169.9</v>
      </c>
      <c r="K1317" s="40" t="str">
        <f t="shared" si="264"/>
        <v>10.91.169.14</v>
      </c>
      <c r="L1317" s="40" t="s">
        <v>0</v>
      </c>
      <c r="M1317" s="40" t="str">
        <f t="shared" si="265"/>
        <v>10.91.233.8</v>
      </c>
      <c r="N1317" s="40" t="str">
        <f t="shared" si="266"/>
        <v>10.91.233.9</v>
      </c>
      <c r="O1317" s="40" t="str">
        <f t="shared" si="267"/>
        <v>10.91.233.10</v>
      </c>
      <c r="P1317" s="40" t="str">
        <f t="shared" si="268"/>
        <v>10.91.233.14</v>
      </c>
      <c r="Q1317" s="40" t="s">
        <v>0</v>
      </c>
    </row>
    <row r="1318" spans="1:17">
      <c r="A1318" s="40">
        <v>1315</v>
      </c>
      <c r="B1318" s="32" t="str">
        <f t="shared" si="269"/>
        <v>SW35</v>
      </c>
      <c r="C1318" s="32">
        <f t="shared" si="270"/>
        <v>35</v>
      </c>
      <c r="D1318" s="40" t="str">
        <f t="shared" si="261"/>
        <v>SW</v>
      </c>
      <c r="E1318" s="40">
        <f t="shared" si="271"/>
        <v>10</v>
      </c>
      <c r="F1318" s="40">
        <f t="shared" si="271"/>
        <v>91</v>
      </c>
      <c r="G1318" s="40">
        <f t="shared" si="272"/>
        <v>169</v>
      </c>
      <c r="H1318" s="40">
        <f t="shared" si="273"/>
        <v>16</v>
      </c>
      <c r="I1318" s="40" t="str">
        <f t="shared" si="262"/>
        <v>10.91.169.16</v>
      </c>
      <c r="J1318" s="40" t="str">
        <f t="shared" si="263"/>
        <v>10.91.169.17</v>
      </c>
      <c r="K1318" s="40" t="str">
        <f t="shared" si="264"/>
        <v>10.91.169.22</v>
      </c>
      <c r="L1318" s="40" t="s">
        <v>0</v>
      </c>
      <c r="M1318" s="40" t="str">
        <f t="shared" si="265"/>
        <v>10.91.233.16</v>
      </c>
      <c r="N1318" s="40" t="str">
        <f t="shared" si="266"/>
        <v>10.91.233.17</v>
      </c>
      <c r="O1318" s="40" t="str">
        <f t="shared" si="267"/>
        <v>10.91.233.18</v>
      </c>
      <c r="P1318" s="40" t="str">
        <f t="shared" si="268"/>
        <v>10.91.233.22</v>
      </c>
      <c r="Q1318" s="40" t="s">
        <v>0</v>
      </c>
    </row>
    <row r="1319" spans="1:17">
      <c r="A1319" s="40">
        <v>1316</v>
      </c>
      <c r="B1319" s="32" t="str">
        <f t="shared" si="269"/>
        <v>SW36</v>
      </c>
      <c r="C1319" s="32">
        <f t="shared" si="270"/>
        <v>36</v>
      </c>
      <c r="D1319" s="40" t="str">
        <f t="shared" si="261"/>
        <v>SW</v>
      </c>
      <c r="E1319" s="40">
        <f t="shared" si="271"/>
        <v>10</v>
      </c>
      <c r="F1319" s="40">
        <f t="shared" si="271"/>
        <v>91</v>
      </c>
      <c r="G1319" s="40">
        <f t="shared" si="272"/>
        <v>169</v>
      </c>
      <c r="H1319" s="40">
        <f t="shared" si="273"/>
        <v>24</v>
      </c>
      <c r="I1319" s="40" t="str">
        <f t="shared" si="262"/>
        <v>10.91.169.24</v>
      </c>
      <c r="J1319" s="40" t="str">
        <f t="shared" si="263"/>
        <v>10.91.169.25</v>
      </c>
      <c r="K1319" s="40" t="str">
        <f t="shared" si="264"/>
        <v>10.91.169.30</v>
      </c>
      <c r="L1319" s="40" t="s">
        <v>0</v>
      </c>
      <c r="M1319" s="40" t="str">
        <f t="shared" si="265"/>
        <v>10.91.233.24</v>
      </c>
      <c r="N1319" s="40" t="str">
        <f t="shared" si="266"/>
        <v>10.91.233.25</v>
      </c>
      <c r="O1319" s="40" t="str">
        <f t="shared" si="267"/>
        <v>10.91.233.26</v>
      </c>
      <c r="P1319" s="40" t="str">
        <f t="shared" si="268"/>
        <v>10.91.233.30</v>
      </c>
      <c r="Q1319" s="40" t="s">
        <v>0</v>
      </c>
    </row>
    <row r="1320" spans="1:17">
      <c r="A1320" s="40">
        <v>1317</v>
      </c>
      <c r="B1320" s="32" t="str">
        <f t="shared" si="269"/>
        <v>SW37</v>
      </c>
      <c r="C1320" s="32">
        <f t="shared" si="270"/>
        <v>37</v>
      </c>
      <c r="D1320" s="40" t="str">
        <f t="shared" si="261"/>
        <v>SW</v>
      </c>
      <c r="E1320" s="40">
        <f t="shared" si="271"/>
        <v>10</v>
      </c>
      <c r="F1320" s="40">
        <f t="shared" si="271"/>
        <v>91</v>
      </c>
      <c r="G1320" s="40">
        <f t="shared" si="272"/>
        <v>169</v>
      </c>
      <c r="H1320" s="40">
        <f t="shared" si="273"/>
        <v>32</v>
      </c>
      <c r="I1320" s="40" t="str">
        <f t="shared" si="262"/>
        <v>10.91.169.32</v>
      </c>
      <c r="J1320" s="40" t="str">
        <f t="shared" si="263"/>
        <v>10.91.169.33</v>
      </c>
      <c r="K1320" s="40" t="str">
        <f t="shared" si="264"/>
        <v>10.91.169.38</v>
      </c>
      <c r="L1320" s="40" t="s">
        <v>0</v>
      </c>
      <c r="M1320" s="40" t="str">
        <f t="shared" si="265"/>
        <v>10.91.233.32</v>
      </c>
      <c r="N1320" s="40" t="str">
        <f t="shared" si="266"/>
        <v>10.91.233.33</v>
      </c>
      <c r="O1320" s="40" t="str">
        <f t="shared" si="267"/>
        <v>10.91.233.34</v>
      </c>
      <c r="P1320" s="40" t="str">
        <f t="shared" si="268"/>
        <v>10.91.233.38</v>
      </c>
      <c r="Q1320" s="40" t="s">
        <v>0</v>
      </c>
    </row>
    <row r="1321" spans="1:17">
      <c r="A1321" s="40">
        <v>1318</v>
      </c>
      <c r="B1321" s="32" t="str">
        <f t="shared" si="269"/>
        <v>SW38</v>
      </c>
      <c r="C1321" s="32">
        <f t="shared" si="270"/>
        <v>38</v>
      </c>
      <c r="D1321" s="40" t="str">
        <f t="shared" si="261"/>
        <v>SW</v>
      </c>
      <c r="E1321" s="40">
        <f t="shared" si="271"/>
        <v>10</v>
      </c>
      <c r="F1321" s="40">
        <f t="shared" si="271"/>
        <v>91</v>
      </c>
      <c r="G1321" s="40">
        <f t="shared" si="272"/>
        <v>169</v>
      </c>
      <c r="H1321" s="40">
        <f t="shared" si="273"/>
        <v>40</v>
      </c>
      <c r="I1321" s="40" t="str">
        <f t="shared" si="262"/>
        <v>10.91.169.40</v>
      </c>
      <c r="J1321" s="40" t="str">
        <f t="shared" si="263"/>
        <v>10.91.169.41</v>
      </c>
      <c r="K1321" s="40" t="str">
        <f t="shared" si="264"/>
        <v>10.91.169.46</v>
      </c>
      <c r="L1321" s="40" t="s">
        <v>0</v>
      </c>
      <c r="M1321" s="40" t="str">
        <f t="shared" si="265"/>
        <v>10.91.233.40</v>
      </c>
      <c r="N1321" s="40" t="str">
        <f t="shared" si="266"/>
        <v>10.91.233.41</v>
      </c>
      <c r="O1321" s="40" t="str">
        <f t="shared" si="267"/>
        <v>10.91.233.42</v>
      </c>
      <c r="P1321" s="40" t="str">
        <f t="shared" si="268"/>
        <v>10.91.233.46</v>
      </c>
      <c r="Q1321" s="40" t="s">
        <v>0</v>
      </c>
    </row>
    <row r="1322" spans="1:17">
      <c r="A1322" s="40">
        <v>1319</v>
      </c>
      <c r="B1322" s="32" t="str">
        <f t="shared" si="269"/>
        <v>SW39</v>
      </c>
      <c r="C1322" s="32">
        <f t="shared" si="270"/>
        <v>39</v>
      </c>
      <c r="D1322" s="40" t="str">
        <f t="shared" si="261"/>
        <v>SW</v>
      </c>
      <c r="E1322" s="40">
        <f t="shared" si="271"/>
        <v>10</v>
      </c>
      <c r="F1322" s="40">
        <f t="shared" si="271"/>
        <v>91</v>
      </c>
      <c r="G1322" s="40">
        <f t="shared" si="272"/>
        <v>169</v>
      </c>
      <c r="H1322" s="40">
        <f t="shared" si="273"/>
        <v>48</v>
      </c>
      <c r="I1322" s="40" t="str">
        <f t="shared" si="262"/>
        <v>10.91.169.48</v>
      </c>
      <c r="J1322" s="40" t="str">
        <f t="shared" si="263"/>
        <v>10.91.169.49</v>
      </c>
      <c r="K1322" s="40" t="str">
        <f t="shared" si="264"/>
        <v>10.91.169.54</v>
      </c>
      <c r="L1322" s="40" t="s">
        <v>0</v>
      </c>
      <c r="M1322" s="40" t="str">
        <f t="shared" si="265"/>
        <v>10.91.233.48</v>
      </c>
      <c r="N1322" s="40" t="str">
        <f t="shared" si="266"/>
        <v>10.91.233.49</v>
      </c>
      <c r="O1322" s="40" t="str">
        <f t="shared" si="267"/>
        <v>10.91.233.50</v>
      </c>
      <c r="P1322" s="40" t="str">
        <f t="shared" si="268"/>
        <v>10.91.233.54</v>
      </c>
      <c r="Q1322" s="40" t="s">
        <v>0</v>
      </c>
    </row>
    <row r="1323" spans="1:17">
      <c r="A1323" s="40">
        <v>1320</v>
      </c>
      <c r="B1323" s="32" t="str">
        <f t="shared" si="269"/>
        <v>SW40</v>
      </c>
      <c r="C1323" s="32">
        <f t="shared" si="270"/>
        <v>40</v>
      </c>
      <c r="D1323" s="40" t="str">
        <f t="shared" si="261"/>
        <v>SW</v>
      </c>
      <c r="E1323" s="40">
        <f t="shared" si="271"/>
        <v>10</v>
      </c>
      <c r="F1323" s="40">
        <f t="shared" si="271"/>
        <v>91</v>
      </c>
      <c r="G1323" s="40">
        <f t="shared" si="272"/>
        <v>169</v>
      </c>
      <c r="H1323" s="40">
        <f t="shared" si="273"/>
        <v>56</v>
      </c>
      <c r="I1323" s="40" t="str">
        <f t="shared" si="262"/>
        <v>10.91.169.56</v>
      </c>
      <c r="J1323" s="40" t="str">
        <f t="shared" si="263"/>
        <v>10.91.169.57</v>
      </c>
      <c r="K1323" s="40" t="str">
        <f t="shared" si="264"/>
        <v>10.91.169.62</v>
      </c>
      <c r="L1323" s="40" t="s">
        <v>0</v>
      </c>
      <c r="M1323" s="40" t="str">
        <f t="shared" si="265"/>
        <v>10.91.233.56</v>
      </c>
      <c r="N1323" s="40" t="str">
        <f t="shared" si="266"/>
        <v>10.91.233.57</v>
      </c>
      <c r="O1323" s="40" t="str">
        <f t="shared" si="267"/>
        <v>10.91.233.58</v>
      </c>
      <c r="P1323" s="40" t="str">
        <f t="shared" si="268"/>
        <v>10.91.233.62</v>
      </c>
      <c r="Q1323" s="40" t="s">
        <v>0</v>
      </c>
    </row>
    <row r="1324" spans="1:17">
      <c r="A1324" s="40">
        <v>1321</v>
      </c>
      <c r="B1324" s="32" t="str">
        <f t="shared" si="269"/>
        <v>SW41</v>
      </c>
      <c r="C1324" s="32">
        <f t="shared" si="270"/>
        <v>41</v>
      </c>
      <c r="D1324" s="40" t="str">
        <f t="shared" si="261"/>
        <v>SW</v>
      </c>
      <c r="E1324" s="40">
        <f t="shared" si="271"/>
        <v>10</v>
      </c>
      <c r="F1324" s="40">
        <f t="shared" si="271"/>
        <v>91</v>
      </c>
      <c r="G1324" s="40">
        <f t="shared" si="272"/>
        <v>169</v>
      </c>
      <c r="H1324" s="40">
        <f t="shared" si="273"/>
        <v>64</v>
      </c>
      <c r="I1324" s="40" t="str">
        <f t="shared" si="262"/>
        <v>10.91.169.64</v>
      </c>
      <c r="J1324" s="40" t="str">
        <f t="shared" si="263"/>
        <v>10.91.169.65</v>
      </c>
      <c r="K1324" s="40" t="str">
        <f t="shared" si="264"/>
        <v>10.91.169.70</v>
      </c>
      <c r="L1324" s="40" t="s">
        <v>0</v>
      </c>
      <c r="M1324" s="40" t="str">
        <f t="shared" si="265"/>
        <v>10.91.233.64</v>
      </c>
      <c r="N1324" s="40" t="str">
        <f t="shared" si="266"/>
        <v>10.91.233.65</v>
      </c>
      <c r="O1324" s="40" t="str">
        <f t="shared" si="267"/>
        <v>10.91.233.66</v>
      </c>
      <c r="P1324" s="40" t="str">
        <f t="shared" si="268"/>
        <v>10.91.233.70</v>
      </c>
      <c r="Q1324" s="40" t="s">
        <v>0</v>
      </c>
    </row>
    <row r="1325" spans="1:17">
      <c r="A1325" s="40">
        <v>1322</v>
      </c>
      <c r="B1325" s="32" t="str">
        <f t="shared" si="269"/>
        <v>SW42</v>
      </c>
      <c r="C1325" s="32">
        <f t="shared" si="270"/>
        <v>42</v>
      </c>
      <c r="D1325" s="40" t="str">
        <f t="shared" si="261"/>
        <v>SW</v>
      </c>
      <c r="E1325" s="40">
        <f t="shared" si="271"/>
        <v>10</v>
      </c>
      <c r="F1325" s="40">
        <f t="shared" si="271"/>
        <v>91</v>
      </c>
      <c r="G1325" s="40">
        <f t="shared" si="272"/>
        <v>169</v>
      </c>
      <c r="H1325" s="40">
        <f t="shared" si="273"/>
        <v>72</v>
      </c>
      <c r="I1325" s="40" t="str">
        <f t="shared" si="262"/>
        <v>10.91.169.72</v>
      </c>
      <c r="J1325" s="40" t="str">
        <f t="shared" si="263"/>
        <v>10.91.169.73</v>
      </c>
      <c r="K1325" s="40" t="str">
        <f t="shared" si="264"/>
        <v>10.91.169.78</v>
      </c>
      <c r="L1325" s="40" t="s">
        <v>0</v>
      </c>
      <c r="M1325" s="40" t="str">
        <f t="shared" si="265"/>
        <v>10.91.233.72</v>
      </c>
      <c r="N1325" s="40" t="str">
        <f t="shared" si="266"/>
        <v>10.91.233.73</v>
      </c>
      <c r="O1325" s="40" t="str">
        <f t="shared" si="267"/>
        <v>10.91.233.74</v>
      </c>
      <c r="P1325" s="40" t="str">
        <f t="shared" si="268"/>
        <v>10.91.233.78</v>
      </c>
      <c r="Q1325" s="40" t="s">
        <v>0</v>
      </c>
    </row>
    <row r="1326" spans="1:17">
      <c r="A1326" s="40">
        <v>1323</v>
      </c>
      <c r="B1326" s="32" t="str">
        <f t="shared" si="269"/>
        <v>SW43</v>
      </c>
      <c r="C1326" s="32">
        <f t="shared" si="270"/>
        <v>43</v>
      </c>
      <c r="D1326" s="40" t="str">
        <f t="shared" si="261"/>
        <v>SW</v>
      </c>
      <c r="E1326" s="40">
        <f t="shared" si="271"/>
        <v>10</v>
      </c>
      <c r="F1326" s="40">
        <f t="shared" si="271"/>
        <v>91</v>
      </c>
      <c r="G1326" s="40">
        <f t="shared" si="272"/>
        <v>169</v>
      </c>
      <c r="H1326" s="40">
        <f t="shared" si="273"/>
        <v>80</v>
      </c>
      <c r="I1326" s="40" t="str">
        <f t="shared" si="262"/>
        <v>10.91.169.80</v>
      </c>
      <c r="J1326" s="40" t="str">
        <f t="shared" si="263"/>
        <v>10.91.169.81</v>
      </c>
      <c r="K1326" s="40" t="str">
        <f t="shared" si="264"/>
        <v>10.91.169.86</v>
      </c>
      <c r="L1326" s="40" t="s">
        <v>0</v>
      </c>
      <c r="M1326" s="40" t="str">
        <f t="shared" si="265"/>
        <v>10.91.233.80</v>
      </c>
      <c r="N1326" s="40" t="str">
        <f t="shared" si="266"/>
        <v>10.91.233.81</v>
      </c>
      <c r="O1326" s="40" t="str">
        <f t="shared" si="267"/>
        <v>10.91.233.82</v>
      </c>
      <c r="P1326" s="40" t="str">
        <f t="shared" si="268"/>
        <v>10.91.233.86</v>
      </c>
      <c r="Q1326" s="40" t="s">
        <v>0</v>
      </c>
    </row>
    <row r="1327" spans="1:17">
      <c r="A1327" s="40">
        <v>1324</v>
      </c>
      <c r="B1327" s="32" t="str">
        <f t="shared" si="269"/>
        <v>SW44</v>
      </c>
      <c r="C1327" s="32">
        <f t="shared" si="270"/>
        <v>44</v>
      </c>
      <c r="D1327" s="40" t="str">
        <f t="shared" si="261"/>
        <v>SW</v>
      </c>
      <c r="E1327" s="40">
        <f t="shared" si="271"/>
        <v>10</v>
      </c>
      <c r="F1327" s="40">
        <f t="shared" si="271"/>
        <v>91</v>
      </c>
      <c r="G1327" s="40">
        <f t="shared" si="272"/>
        <v>169</v>
      </c>
      <c r="H1327" s="40">
        <f t="shared" si="273"/>
        <v>88</v>
      </c>
      <c r="I1327" s="40" t="str">
        <f t="shared" si="262"/>
        <v>10.91.169.88</v>
      </c>
      <c r="J1327" s="40" t="str">
        <f t="shared" si="263"/>
        <v>10.91.169.89</v>
      </c>
      <c r="K1327" s="40" t="str">
        <f t="shared" si="264"/>
        <v>10.91.169.94</v>
      </c>
      <c r="L1327" s="40" t="s">
        <v>0</v>
      </c>
      <c r="M1327" s="40" t="str">
        <f t="shared" si="265"/>
        <v>10.91.233.88</v>
      </c>
      <c r="N1327" s="40" t="str">
        <f t="shared" si="266"/>
        <v>10.91.233.89</v>
      </c>
      <c r="O1327" s="40" t="str">
        <f t="shared" si="267"/>
        <v>10.91.233.90</v>
      </c>
      <c r="P1327" s="40" t="str">
        <f t="shared" si="268"/>
        <v>10.91.233.94</v>
      </c>
      <c r="Q1327" s="40" t="s">
        <v>0</v>
      </c>
    </row>
    <row r="1328" spans="1:17">
      <c r="A1328" s="40">
        <v>1325</v>
      </c>
      <c r="B1328" s="32" t="str">
        <f t="shared" si="269"/>
        <v>SW45</v>
      </c>
      <c r="C1328" s="32">
        <f t="shared" si="270"/>
        <v>45</v>
      </c>
      <c r="D1328" s="40" t="str">
        <f t="shared" si="261"/>
        <v>SW</v>
      </c>
      <c r="E1328" s="40">
        <f t="shared" si="271"/>
        <v>10</v>
      </c>
      <c r="F1328" s="40">
        <f t="shared" si="271"/>
        <v>91</v>
      </c>
      <c r="G1328" s="40">
        <f t="shared" si="272"/>
        <v>169</v>
      </c>
      <c r="H1328" s="40">
        <f t="shared" si="273"/>
        <v>96</v>
      </c>
      <c r="I1328" s="40" t="str">
        <f t="shared" si="262"/>
        <v>10.91.169.96</v>
      </c>
      <c r="J1328" s="40" t="str">
        <f t="shared" si="263"/>
        <v>10.91.169.97</v>
      </c>
      <c r="K1328" s="40" t="str">
        <f t="shared" si="264"/>
        <v>10.91.169.102</v>
      </c>
      <c r="L1328" s="40" t="s">
        <v>0</v>
      </c>
      <c r="M1328" s="40" t="str">
        <f t="shared" si="265"/>
        <v>10.91.233.96</v>
      </c>
      <c r="N1328" s="40" t="str">
        <f t="shared" si="266"/>
        <v>10.91.233.97</v>
      </c>
      <c r="O1328" s="40" t="str">
        <f t="shared" si="267"/>
        <v>10.91.233.98</v>
      </c>
      <c r="P1328" s="40" t="str">
        <f t="shared" si="268"/>
        <v>10.91.233.102</v>
      </c>
      <c r="Q1328" s="40" t="s">
        <v>0</v>
      </c>
    </row>
    <row r="1329" spans="1:17">
      <c r="A1329" s="40">
        <v>1326</v>
      </c>
      <c r="B1329" s="32" t="str">
        <f t="shared" si="269"/>
        <v>SW46</v>
      </c>
      <c r="C1329" s="32">
        <f t="shared" si="270"/>
        <v>46</v>
      </c>
      <c r="D1329" s="40" t="str">
        <f t="shared" si="261"/>
        <v>SW</v>
      </c>
      <c r="E1329" s="40">
        <f t="shared" si="271"/>
        <v>10</v>
      </c>
      <c r="F1329" s="40">
        <f t="shared" si="271"/>
        <v>91</v>
      </c>
      <c r="G1329" s="40">
        <f t="shared" si="272"/>
        <v>169</v>
      </c>
      <c r="H1329" s="40">
        <f t="shared" si="273"/>
        <v>104</v>
      </c>
      <c r="I1329" s="40" t="str">
        <f t="shared" si="262"/>
        <v>10.91.169.104</v>
      </c>
      <c r="J1329" s="40" t="str">
        <f t="shared" si="263"/>
        <v>10.91.169.105</v>
      </c>
      <c r="K1329" s="40" t="str">
        <f t="shared" si="264"/>
        <v>10.91.169.110</v>
      </c>
      <c r="L1329" s="40" t="s">
        <v>0</v>
      </c>
      <c r="M1329" s="40" t="str">
        <f t="shared" si="265"/>
        <v>10.91.233.104</v>
      </c>
      <c r="N1329" s="40" t="str">
        <f t="shared" si="266"/>
        <v>10.91.233.105</v>
      </c>
      <c r="O1329" s="40" t="str">
        <f t="shared" si="267"/>
        <v>10.91.233.106</v>
      </c>
      <c r="P1329" s="40" t="str">
        <f t="shared" si="268"/>
        <v>10.91.233.110</v>
      </c>
      <c r="Q1329" s="40" t="s">
        <v>0</v>
      </c>
    </row>
    <row r="1330" spans="1:17">
      <c r="A1330" s="40">
        <v>1327</v>
      </c>
      <c r="B1330" s="32" t="str">
        <f t="shared" si="269"/>
        <v>SW47</v>
      </c>
      <c r="C1330" s="32">
        <f t="shared" si="270"/>
        <v>47</v>
      </c>
      <c r="D1330" s="40" t="str">
        <f t="shared" si="261"/>
        <v>SW</v>
      </c>
      <c r="E1330" s="40">
        <f t="shared" si="271"/>
        <v>10</v>
      </c>
      <c r="F1330" s="40">
        <f t="shared" si="271"/>
        <v>91</v>
      </c>
      <c r="G1330" s="40">
        <f t="shared" si="272"/>
        <v>169</v>
      </c>
      <c r="H1330" s="40">
        <f t="shared" si="273"/>
        <v>112</v>
      </c>
      <c r="I1330" s="40" t="str">
        <f t="shared" si="262"/>
        <v>10.91.169.112</v>
      </c>
      <c r="J1330" s="40" t="str">
        <f t="shared" si="263"/>
        <v>10.91.169.113</v>
      </c>
      <c r="K1330" s="40" t="str">
        <f t="shared" si="264"/>
        <v>10.91.169.118</v>
      </c>
      <c r="L1330" s="40" t="s">
        <v>0</v>
      </c>
      <c r="M1330" s="40" t="str">
        <f t="shared" si="265"/>
        <v>10.91.233.112</v>
      </c>
      <c r="N1330" s="40" t="str">
        <f t="shared" si="266"/>
        <v>10.91.233.113</v>
      </c>
      <c r="O1330" s="40" t="str">
        <f t="shared" si="267"/>
        <v>10.91.233.114</v>
      </c>
      <c r="P1330" s="40" t="str">
        <f t="shared" si="268"/>
        <v>10.91.233.118</v>
      </c>
      <c r="Q1330" s="40" t="s">
        <v>0</v>
      </c>
    </row>
    <row r="1331" spans="1:17">
      <c r="A1331" s="40">
        <v>1328</v>
      </c>
      <c r="B1331" s="32" t="str">
        <f t="shared" si="269"/>
        <v>SW48</v>
      </c>
      <c r="C1331" s="32">
        <f t="shared" si="270"/>
        <v>48</v>
      </c>
      <c r="D1331" s="40" t="str">
        <f t="shared" si="261"/>
        <v>SW</v>
      </c>
      <c r="E1331" s="40">
        <f t="shared" si="271"/>
        <v>10</v>
      </c>
      <c r="F1331" s="40">
        <f t="shared" si="271"/>
        <v>91</v>
      </c>
      <c r="G1331" s="40">
        <f t="shared" si="272"/>
        <v>169</v>
      </c>
      <c r="H1331" s="40">
        <f t="shared" si="273"/>
        <v>120</v>
      </c>
      <c r="I1331" s="40" t="str">
        <f t="shared" si="262"/>
        <v>10.91.169.120</v>
      </c>
      <c r="J1331" s="40" t="str">
        <f t="shared" si="263"/>
        <v>10.91.169.121</v>
      </c>
      <c r="K1331" s="40" t="str">
        <f t="shared" si="264"/>
        <v>10.91.169.126</v>
      </c>
      <c r="L1331" s="40" t="s">
        <v>0</v>
      </c>
      <c r="M1331" s="40" t="str">
        <f t="shared" si="265"/>
        <v>10.91.233.120</v>
      </c>
      <c r="N1331" s="40" t="str">
        <f t="shared" si="266"/>
        <v>10.91.233.121</v>
      </c>
      <c r="O1331" s="40" t="str">
        <f t="shared" si="267"/>
        <v>10.91.233.122</v>
      </c>
      <c r="P1331" s="40" t="str">
        <f t="shared" si="268"/>
        <v>10.91.233.126</v>
      </c>
      <c r="Q1331" s="40" t="s">
        <v>0</v>
      </c>
    </row>
    <row r="1332" spans="1:17">
      <c r="A1332" s="40">
        <v>1329</v>
      </c>
      <c r="B1332" s="32" t="str">
        <f t="shared" si="269"/>
        <v>SW49</v>
      </c>
      <c r="C1332" s="32">
        <f t="shared" si="270"/>
        <v>49</v>
      </c>
      <c r="D1332" s="40" t="str">
        <f t="shared" si="261"/>
        <v>SW</v>
      </c>
      <c r="E1332" s="40">
        <f t="shared" si="271"/>
        <v>10</v>
      </c>
      <c r="F1332" s="40">
        <f t="shared" si="271"/>
        <v>91</v>
      </c>
      <c r="G1332" s="40">
        <f t="shared" si="272"/>
        <v>169</v>
      </c>
      <c r="H1332" s="40">
        <f t="shared" si="273"/>
        <v>128</v>
      </c>
      <c r="I1332" s="40" t="str">
        <f t="shared" si="262"/>
        <v>10.91.169.128</v>
      </c>
      <c r="J1332" s="40" t="str">
        <f t="shared" si="263"/>
        <v>10.91.169.129</v>
      </c>
      <c r="K1332" s="40" t="str">
        <f t="shared" si="264"/>
        <v>10.91.169.134</v>
      </c>
      <c r="L1332" s="40" t="s">
        <v>0</v>
      </c>
      <c r="M1332" s="40" t="str">
        <f t="shared" si="265"/>
        <v>10.91.233.128</v>
      </c>
      <c r="N1332" s="40" t="str">
        <f t="shared" si="266"/>
        <v>10.91.233.129</v>
      </c>
      <c r="O1332" s="40" t="str">
        <f t="shared" si="267"/>
        <v>10.91.233.130</v>
      </c>
      <c r="P1332" s="40" t="str">
        <f t="shared" si="268"/>
        <v>10.91.233.134</v>
      </c>
      <c r="Q1332" s="40" t="s">
        <v>0</v>
      </c>
    </row>
    <row r="1333" spans="1:17">
      <c r="A1333" s="40">
        <v>1330</v>
      </c>
      <c r="B1333" s="32" t="str">
        <f t="shared" si="269"/>
        <v>SW50</v>
      </c>
      <c r="C1333" s="32">
        <f t="shared" si="270"/>
        <v>50</v>
      </c>
      <c r="D1333" s="40" t="str">
        <f t="shared" si="261"/>
        <v>SW</v>
      </c>
      <c r="E1333" s="40">
        <f t="shared" si="271"/>
        <v>10</v>
      </c>
      <c r="F1333" s="40">
        <f t="shared" si="271"/>
        <v>91</v>
      </c>
      <c r="G1333" s="40">
        <f t="shared" si="272"/>
        <v>169</v>
      </c>
      <c r="H1333" s="40">
        <f t="shared" si="273"/>
        <v>136</v>
      </c>
      <c r="I1333" s="40" t="str">
        <f t="shared" si="262"/>
        <v>10.91.169.136</v>
      </c>
      <c r="J1333" s="40" t="str">
        <f t="shared" si="263"/>
        <v>10.91.169.137</v>
      </c>
      <c r="K1333" s="40" t="str">
        <f t="shared" si="264"/>
        <v>10.91.169.142</v>
      </c>
      <c r="L1333" s="40" t="s">
        <v>0</v>
      </c>
      <c r="M1333" s="40" t="str">
        <f t="shared" si="265"/>
        <v>10.91.233.136</v>
      </c>
      <c r="N1333" s="40" t="str">
        <f t="shared" si="266"/>
        <v>10.91.233.137</v>
      </c>
      <c r="O1333" s="40" t="str">
        <f t="shared" si="267"/>
        <v>10.91.233.138</v>
      </c>
      <c r="P1333" s="40" t="str">
        <f t="shared" si="268"/>
        <v>10.91.233.142</v>
      </c>
      <c r="Q1333" s="40" t="s">
        <v>0</v>
      </c>
    </row>
    <row r="1334" spans="1:17">
      <c r="A1334" s="40">
        <v>1331</v>
      </c>
      <c r="B1334" s="32" t="str">
        <f t="shared" si="269"/>
        <v>SW51</v>
      </c>
      <c r="C1334" s="32">
        <f t="shared" si="270"/>
        <v>51</v>
      </c>
      <c r="D1334" s="40" t="str">
        <f t="shared" si="261"/>
        <v>SW</v>
      </c>
      <c r="E1334" s="40">
        <f t="shared" si="271"/>
        <v>10</v>
      </c>
      <c r="F1334" s="40">
        <f t="shared" si="271"/>
        <v>91</v>
      </c>
      <c r="G1334" s="40">
        <f t="shared" si="272"/>
        <v>169</v>
      </c>
      <c r="H1334" s="40">
        <f t="shared" si="273"/>
        <v>144</v>
      </c>
      <c r="I1334" s="40" t="str">
        <f t="shared" si="262"/>
        <v>10.91.169.144</v>
      </c>
      <c r="J1334" s="40" t="str">
        <f t="shared" si="263"/>
        <v>10.91.169.145</v>
      </c>
      <c r="K1334" s="40" t="str">
        <f t="shared" si="264"/>
        <v>10.91.169.150</v>
      </c>
      <c r="L1334" s="40" t="s">
        <v>0</v>
      </c>
      <c r="M1334" s="40" t="str">
        <f t="shared" si="265"/>
        <v>10.91.233.144</v>
      </c>
      <c r="N1334" s="40" t="str">
        <f t="shared" si="266"/>
        <v>10.91.233.145</v>
      </c>
      <c r="O1334" s="40" t="str">
        <f t="shared" si="267"/>
        <v>10.91.233.146</v>
      </c>
      <c r="P1334" s="40" t="str">
        <f t="shared" si="268"/>
        <v>10.91.233.150</v>
      </c>
      <c r="Q1334" s="40" t="s">
        <v>0</v>
      </c>
    </row>
    <row r="1335" spans="1:17">
      <c r="A1335" s="40">
        <v>1332</v>
      </c>
      <c r="B1335" s="32" t="str">
        <f t="shared" si="269"/>
        <v>SW52</v>
      </c>
      <c r="C1335" s="32">
        <f t="shared" si="270"/>
        <v>52</v>
      </c>
      <c r="D1335" s="40" t="str">
        <f t="shared" si="261"/>
        <v>SW</v>
      </c>
      <c r="E1335" s="40">
        <f t="shared" si="271"/>
        <v>10</v>
      </c>
      <c r="F1335" s="40">
        <f t="shared" si="271"/>
        <v>91</v>
      </c>
      <c r="G1335" s="40">
        <f t="shared" si="272"/>
        <v>169</v>
      </c>
      <c r="H1335" s="40">
        <f t="shared" si="273"/>
        <v>152</v>
      </c>
      <c r="I1335" s="40" t="str">
        <f t="shared" si="262"/>
        <v>10.91.169.152</v>
      </c>
      <c r="J1335" s="40" t="str">
        <f t="shared" si="263"/>
        <v>10.91.169.153</v>
      </c>
      <c r="K1335" s="40" t="str">
        <f t="shared" si="264"/>
        <v>10.91.169.158</v>
      </c>
      <c r="L1335" s="40" t="s">
        <v>0</v>
      </c>
      <c r="M1335" s="40" t="str">
        <f t="shared" si="265"/>
        <v>10.91.233.152</v>
      </c>
      <c r="N1335" s="40" t="str">
        <f t="shared" si="266"/>
        <v>10.91.233.153</v>
      </c>
      <c r="O1335" s="40" t="str">
        <f t="shared" si="267"/>
        <v>10.91.233.154</v>
      </c>
      <c r="P1335" s="40" t="str">
        <f t="shared" si="268"/>
        <v>10.91.233.158</v>
      </c>
      <c r="Q1335" s="40" t="s">
        <v>0</v>
      </c>
    </row>
    <row r="1336" spans="1:17">
      <c r="A1336" s="40">
        <v>1333</v>
      </c>
      <c r="B1336" s="32" t="str">
        <f t="shared" si="269"/>
        <v>SW53</v>
      </c>
      <c r="C1336" s="32">
        <f t="shared" si="270"/>
        <v>53</v>
      </c>
      <c r="D1336" s="40" t="str">
        <f t="shared" si="261"/>
        <v>SW</v>
      </c>
      <c r="E1336" s="40">
        <f t="shared" si="271"/>
        <v>10</v>
      </c>
      <c r="F1336" s="40">
        <f t="shared" si="271"/>
        <v>91</v>
      </c>
      <c r="G1336" s="40">
        <f t="shared" si="272"/>
        <v>169</v>
      </c>
      <c r="H1336" s="40">
        <f t="shared" si="273"/>
        <v>160</v>
      </c>
      <c r="I1336" s="40" t="str">
        <f t="shared" si="262"/>
        <v>10.91.169.160</v>
      </c>
      <c r="J1336" s="40" t="str">
        <f t="shared" si="263"/>
        <v>10.91.169.161</v>
      </c>
      <c r="K1336" s="40" t="str">
        <f t="shared" si="264"/>
        <v>10.91.169.166</v>
      </c>
      <c r="L1336" s="40" t="s">
        <v>0</v>
      </c>
      <c r="M1336" s="40" t="str">
        <f t="shared" si="265"/>
        <v>10.91.233.160</v>
      </c>
      <c r="N1336" s="40" t="str">
        <f t="shared" si="266"/>
        <v>10.91.233.161</v>
      </c>
      <c r="O1336" s="40" t="str">
        <f t="shared" si="267"/>
        <v>10.91.233.162</v>
      </c>
      <c r="P1336" s="40" t="str">
        <f t="shared" si="268"/>
        <v>10.91.233.166</v>
      </c>
      <c r="Q1336" s="40" t="s">
        <v>0</v>
      </c>
    </row>
    <row r="1337" spans="1:17">
      <c r="A1337" s="40">
        <v>1334</v>
      </c>
      <c r="B1337" s="32" t="str">
        <f t="shared" si="269"/>
        <v>SW54</v>
      </c>
      <c r="C1337" s="32">
        <f t="shared" si="270"/>
        <v>54</v>
      </c>
      <c r="D1337" s="40" t="str">
        <f t="shared" si="261"/>
        <v>SW</v>
      </c>
      <c r="E1337" s="40">
        <f t="shared" si="271"/>
        <v>10</v>
      </c>
      <c r="F1337" s="40">
        <f t="shared" si="271"/>
        <v>91</v>
      </c>
      <c r="G1337" s="40">
        <f t="shared" si="272"/>
        <v>169</v>
      </c>
      <c r="H1337" s="40">
        <f t="shared" si="273"/>
        <v>168</v>
      </c>
      <c r="I1337" s="40" t="str">
        <f t="shared" si="262"/>
        <v>10.91.169.168</v>
      </c>
      <c r="J1337" s="40" t="str">
        <f t="shared" si="263"/>
        <v>10.91.169.169</v>
      </c>
      <c r="K1337" s="40" t="str">
        <f t="shared" si="264"/>
        <v>10.91.169.174</v>
      </c>
      <c r="L1337" s="40" t="s">
        <v>0</v>
      </c>
      <c r="M1337" s="40" t="str">
        <f t="shared" si="265"/>
        <v>10.91.233.168</v>
      </c>
      <c r="N1337" s="40" t="str">
        <f t="shared" si="266"/>
        <v>10.91.233.169</v>
      </c>
      <c r="O1337" s="40" t="str">
        <f t="shared" si="267"/>
        <v>10.91.233.170</v>
      </c>
      <c r="P1337" s="40" t="str">
        <f t="shared" si="268"/>
        <v>10.91.233.174</v>
      </c>
      <c r="Q1337" s="40" t="s">
        <v>0</v>
      </c>
    </row>
    <row r="1338" spans="1:17">
      <c r="A1338" s="40">
        <v>1335</v>
      </c>
      <c r="B1338" s="32" t="str">
        <f t="shared" si="269"/>
        <v>SW55</v>
      </c>
      <c r="C1338" s="32">
        <f t="shared" si="270"/>
        <v>55</v>
      </c>
      <c r="D1338" s="40" t="str">
        <f t="shared" si="261"/>
        <v>SW</v>
      </c>
      <c r="E1338" s="40">
        <f t="shared" si="271"/>
        <v>10</v>
      </c>
      <c r="F1338" s="40">
        <f t="shared" si="271"/>
        <v>91</v>
      </c>
      <c r="G1338" s="40">
        <f t="shared" si="272"/>
        <v>169</v>
      </c>
      <c r="H1338" s="40">
        <f t="shared" si="273"/>
        <v>176</v>
      </c>
      <c r="I1338" s="40" t="str">
        <f t="shared" si="262"/>
        <v>10.91.169.176</v>
      </c>
      <c r="J1338" s="40" t="str">
        <f t="shared" si="263"/>
        <v>10.91.169.177</v>
      </c>
      <c r="K1338" s="40" t="str">
        <f t="shared" si="264"/>
        <v>10.91.169.182</v>
      </c>
      <c r="L1338" s="40" t="s">
        <v>0</v>
      </c>
      <c r="M1338" s="40" t="str">
        <f t="shared" si="265"/>
        <v>10.91.233.176</v>
      </c>
      <c r="N1338" s="40" t="str">
        <f t="shared" si="266"/>
        <v>10.91.233.177</v>
      </c>
      <c r="O1338" s="40" t="str">
        <f t="shared" si="267"/>
        <v>10.91.233.178</v>
      </c>
      <c r="P1338" s="40" t="str">
        <f t="shared" si="268"/>
        <v>10.91.233.182</v>
      </c>
      <c r="Q1338" s="40" t="s">
        <v>0</v>
      </c>
    </row>
    <row r="1339" spans="1:17">
      <c r="A1339" s="40">
        <v>1336</v>
      </c>
      <c r="B1339" s="32" t="str">
        <f t="shared" si="269"/>
        <v>SW56</v>
      </c>
      <c r="C1339" s="32">
        <f t="shared" si="270"/>
        <v>56</v>
      </c>
      <c r="D1339" s="40" t="str">
        <f t="shared" si="261"/>
        <v>SW</v>
      </c>
      <c r="E1339" s="40">
        <f t="shared" si="271"/>
        <v>10</v>
      </c>
      <c r="F1339" s="40">
        <f t="shared" si="271"/>
        <v>91</v>
      </c>
      <c r="G1339" s="40">
        <f t="shared" si="272"/>
        <v>169</v>
      </c>
      <c r="H1339" s="40">
        <f t="shared" si="273"/>
        <v>184</v>
      </c>
      <c r="I1339" s="40" t="str">
        <f t="shared" si="262"/>
        <v>10.91.169.184</v>
      </c>
      <c r="J1339" s="40" t="str">
        <f t="shared" si="263"/>
        <v>10.91.169.185</v>
      </c>
      <c r="K1339" s="40" t="str">
        <f t="shared" si="264"/>
        <v>10.91.169.190</v>
      </c>
      <c r="L1339" s="40" t="s">
        <v>0</v>
      </c>
      <c r="M1339" s="40" t="str">
        <f t="shared" si="265"/>
        <v>10.91.233.184</v>
      </c>
      <c r="N1339" s="40" t="str">
        <f t="shared" si="266"/>
        <v>10.91.233.185</v>
      </c>
      <c r="O1339" s="40" t="str">
        <f t="shared" si="267"/>
        <v>10.91.233.186</v>
      </c>
      <c r="P1339" s="40" t="str">
        <f t="shared" si="268"/>
        <v>10.91.233.190</v>
      </c>
      <c r="Q1339" s="40" t="s">
        <v>0</v>
      </c>
    </row>
    <row r="1340" spans="1:17">
      <c r="A1340" s="40">
        <v>1337</v>
      </c>
      <c r="B1340" s="32" t="str">
        <f t="shared" si="269"/>
        <v>SW57</v>
      </c>
      <c r="C1340" s="32">
        <f t="shared" si="270"/>
        <v>57</v>
      </c>
      <c r="D1340" s="40" t="str">
        <f t="shared" si="261"/>
        <v>SW</v>
      </c>
      <c r="E1340" s="40">
        <f t="shared" si="271"/>
        <v>10</v>
      </c>
      <c r="F1340" s="40">
        <f t="shared" si="271"/>
        <v>91</v>
      </c>
      <c r="G1340" s="40">
        <f t="shared" si="272"/>
        <v>169</v>
      </c>
      <c r="H1340" s="40">
        <f t="shared" si="273"/>
        <v>192</v>
      </c>
      <c r="I1340" s="40" t="str">
        <f t="shared" si="262"/>
        <v>10.91.169.192</v>
      </c>
      <c r="J1340" s="40" t="str">
        <f t="shared" si="263"/>
        <v>10.91.169.193</v>
      </c>
      <c r="K1340" s="40" t="str">
        <f t="shared" si="264"/>
        <v>10.91.169.198</v>
      </c>
      <c r="L1340" s="40" t="s">
        <v>0</v>
      </c>
      <c r="M1340" s="40" t="str">
        <f t="shared" si="265"/>
        <v>10.91.233.192</v>
      </c>
      <c r="N1340" s="40" t="str">
        <f t="shared" si="266"/>
        <v>10.91.233.193</v>
      </c>
      <c r="O1340" s="40" t="str">
        <f t="shared" si="267"/>
        <v>10.91.233.194</v>
      </c>
      <c r="P1340" s="40" t="str">
        <f t="shared" si="268"/>
        <v>10.91.233.198</v>
      </c>
      <c r="Q1340" s="40" t="s">
        <v>0</v>
      </c>
    </row>
    <row r="1341" spans="1:17">
      <c r="A1341" s="40">
        <v>1338</v>
      </c>
      <c r="B1341" s="32" t="str">
        <f t="shared" si="269"/>
        <v>SW58</v>
      </c>
      <c r="C1341" s="32">
        <f t="shared" si="270"/>
        <v>58</v>
      </c>
      <c r="D1341" s="40" t="str">
        <f t="shared" si="261"/>
        <v>SW</v>
      </c>
      <c r="E1341" s="40">
        <f t="shared" si="271"/>
        <v>10</v>
      </c>
      <c r="F1341" s="40">
        <f t="shared" si="271"/>
        <v>91</v>
      </c>
      <c r="G1341" s="40">
        <f t="shared" si="272"/>
        <v>169</v>
      </c>
      <c r="H1341" s="40">
        <f t="shared" si="273"/>
        <v>200</v>
      </c>
      <c r="I1341" s="40" t="str">
        <f t="shared" si="262"/>
        <v>10.91.169.200</v>
      </c>
      <c r="J1341" s="40" t="str">
        <f t="shared" si="263"/>
        <v>10.91.169.201</v>
      </c>
      <c r="K1341" s="40" t="str">
        <f t="shared" si="264"/>
        <v>10.91.169.206</v>
      </c>
      <c r="L1341" s="40" t="s">
        <v>0</v>
      </c>
      <c r="M1341" s="40" t="str">
        <f t="shared" si="265"/>
        <v>10.91.233.200</v>
      </c>
      <c r="N1341" s="40" t="str">
        <f t="shared" si="266"/>
        <v>10.91.233.201</v>
      </c>
      <c r="O1341" s="40" t="str">
        <f t="shared" si="267"/>
        <v>10.91.233.202</v>
      </c>
      <c r="P1341" s="40" t="str">
        <f t="shared" si="268"/>
        <v>10.91.233.206</v>
      </c>
      <c r="Q1341" s="40" t="s">
        <v>0</v>
      </c>
    </row>
    <row r="1342" spans="1:17">
      <c r="A1342" s="40">
        <v>1339</v>
      </c>
      <c r="B1342" s="32" t="str">
        <f t="shared" si="269"/>
        <v>SW59</v>
      </c>
      <c r="C1342" s="32">
        <f t="shared" si="270"/>
        <v>59</v>
      </c>
      <c r="D1342" s="40" t="str">
        <f t="shared" si="261"/>
        <v>SW</v>
      </c>
      <c r="E1342" s="40">
        <f t="shared" si="271"/>
        <v>10</v>
      </c>
      <c r="F1342" s="40">
        <f t="shared" si="271"/>
        <v>91</v>
      </c>
      <c r="G1342" s="40">
        <f t="shared" si="272"/>
        <v>169</v>
      </c>
      <c r="H1342" s="40">
        <f t="shared" si="273"/>
        <v>208</v>
      </c>
      <c r="I1342" s="40" t="str">
        <f t="shared" si="262"/>
        <v>10.91.169.208</v>
      </c>
      <c r="J1342" s="40" t="str">
        <f t="shared" si="263"/>
        <v>10.91.169.209</v>
      </c>
      <c r="K1342" s="40" t="str">
        <f t="shared" si="264"/>
        <v>10.91.169.214</v>
      </c>
      <c r="L1342" s="40" t="s">
        <v>0</v>
      </c>
      <c r="M1342" s="40" t="str">
        <f t="shared" si="265"/>
        <v>10.91.233.208</v>
      </c>
      <c r="N1342" s="40" t="str">
        <f t="shared" si="266"/>
        <v>10.91.233.209</v>
      </c>
      <c r="O1342" s="40" t="str">
        <f t="shared" si="267"/>
        <v>10.91.233.210</v>
      </c>
      <c r="P1342" s="40" t="str">
        <f t="shared" si="268"/>
        <v>10.91.233.214</v>
      </c>
      <c r="Q1342" s="40" t="s">
        <v>0</v>
      </c>
    </row>
    <row r="1343" spans="1:17">
      <c r="A1343" s="40">
        <v>1340</v>
      </c>
      <c r="B1343" s="32" t="str">
        <f t="shared" si="269"/>
        <v>SW60</v>
      </c>
      <c r="C1343" s="32">
        <f t="shared" si="270"/>
        <v>60</v>
      </c>
      <c r="D1343" s="40" t="str">
        <f t="shared" si="261"/>
        <v>SW</v>
      </c>
      <c r="E1343" s="40">
        <f t="shared" si="271"/>
        <v>10</v>
      </c>
      <c r="F1343" s="40">
        <f t="shared" si="271"/>
        <v>91</v>
      </c>
      <c r="G1343" s="40">
        <f t="shared" si="272"/>
        <v>169</v>
      </c>
      <c r="H1343" s="40">
        <f t="shared" si="273"/>
        <v>216</v>
      </c>
      <c r="I1343" s="40" t="str">
        <f t="shared" si="262"/>
        <v>10.91.169.216</v>
      </c>
      <c r="J1343" s="40" t="str">
        <f t="shared" si="263"/>
        <v>10.91.169.217</v>
      </c>
      <c r="K1343" s="40" t="str">
        <f t="shared" si="264"/>
        <v>10.91.169.222</v>
      </c>
      <c r="L1343" s="40" t="s">
        <v>0</v>
      </c>
      <c r="M1343" s="40" t="str">
        <f t="shared" si="265"/>
        <v>10.91.233.216</v>
      </c>
      <c r="N1343" s="40" t="str">
        <f t="shared" si="266"/>
        <v>10.91.233.217</v>
      </c>
      <c r="O1343" s="40" t="str">
        <f t="shared" si="267"/>
        <v>10.91.233.218</v>
      </c>
      <c r="P1343" s="40" t="str">
        <f t="shared" si="268"/>
        <v>10.91.233.222</v>
      </c>
      <c r="Q1343" s="40" t="s">
        <v>0</v>
      </c>
    </row>
    <row r="1344" spans="1:17">
      <c r="A1344" s="40">
        <v>1341</v>
      </c>
      <c r="B1344" s="32" t="str">
        <f t="shared" si="269"/>
        <v>SW61</v>
      </c>
      <c r="C1344" s="32">
        <f t="shared" si="270"/>
        <v>61</v>
      </c>
      <c r="D1344" s="40" t="str">
        <f t="shared" si="261"/>
        <v>SW</v>
      </c>
      <c r="E1344" s="40">
        <f t="shared" si="271"/>
        <v>10</v>
      </c>
      <c r="F1344" s="40">
        <f t="shared" si="271"/>
        <v>91</v>
      </c>
      <c r="G1344" s="40">
        <f t="shared" si="272"/>
        <v>169</v>
      </c>
      <c r="H1344" s="40">
        <f t="shared" si="273"/>
        <v>224</v>
      </c>
      <c r="I1344" s="40" t="str">
        <f t="shared" si="262"/>
        <v>10.91.169.224</v>
      </c>
      <c r="J1344" s="40" t="str">
        <f t="shared" si="263"/>
        <v>10.91.169.225</v>
      </c>
      <c r="K1344" s="40" t="str">
        <f t="shared" si="264"/>
        <v>10.91.169.230</v>
      </c>
      <c r="L1344" s="40" t="s">
        <v>0</v>
      </c>
      <c r="M1344" s="40" t="str">
        <f t="shared" si="265"/>
        <v>10.91.233.224</v>
      </c>
      <c r="N1344" s="40" t="str">
        <f t="shared" si="266"/>
        <v>10.91.233.225</v>
      </c>
      <c r="O1344" s="40" t="str">
        <f t="shared" si="267"/>
        <v>10.91.233.226</v>
      </c>
      <c r="P1344" s="40" t="str">
        <f t="shared" si="268"/>
        <v>10.91.233.230</v>
      </c>
      <c r="Q1344" s="40" t="s">
        <v>0</v>
      </c>
    </row>
    <row r="1345" spans="1:17">
      <c r="A1345" s="40">
        <v>1342</v>
      </c>
      <c r="B1345" s="32" t="str">
        <f t="shared" si="269"/>
        <v>SW62</v>
      </c>
      <c r="C1345" s="32">
        <f t="shared" si="270"/>
        <v>62</v>
      </c>
      <c r="D1345" s="40" t="str">
        <f t="shared" si="261"/>
        <v>SW</v>
      </c>
      <c r="E1345" s="40">
        <f t="shared" si="271"/>
        <v>10</v>
      </c>
      <c r="F1345" s="40">
        <f t="shared" si="271"/>
        <v>91</v>
      </c>
      <c r="G1345" s="40">
        <f t="shared" si="272"/>
        <v>169</v>
      </c>
      <c r="H1345" s="40">
        <f t="shared" si="273"/>
        <v>232</v>
      </c>
      <c r="I1345" s="40" t="str">
        <f t="shared" si="262"/>
        <v>10.91.169.232</v>
      </c>
      <c r="J1345" s="40" t="str">
        <f t="shared" si="263"/>
        <v>10.91.169.233</v>
      </c>
      <c r="K1345" s="40" t="str">
        <f t="shared" si="264"/>
        <v>10.91.169.238</v>
      </c>
      <c r="L1345" s="40" t="s">
        <v>0</v>
      </c>
      <c r="M1345" s="40" t="str">
        <f t="shared" si="265"/>
        <v>10.91.233.232</v>
      </c>
      <c r="N1345" s="40" t="str">
        <f t="shared" si="266"/>
        <v>10.91.233.233</v>
      </c>
      <c r="O1345" s="40" t="str">
        <f t="shared" si="267"/>
        <v>10.91.233.234</v>
      </c>
      <c r="P1345" s="40" t="str">
        <f t="shared" si="268"/>
        <v>10.91.233.238</v>
      </c>
      <c r="Q1345" s="40" t="s">
        <v>0</v>
      </c>
    </row>
    <row r="1346" spans="1:17">
      <c r="A1346" s="40">
        <v>1343</v>
      </c>
      <c r="B1346" s="32" t="str">
        <f t="shared" si="269"/>
        <v>SW63</v>
      </c>
      <c r="C1346" s="32">
        <f t="shared" si="270"/>
        <v>63</v>
      </c>
      <c r="D1346" s="40" t="str">
        <f t="shared" si="261"/>
        <v>SW</v>
      </c>
      <c r="E1346" s="40">
        <f t="shared" si="271"/>
        <v>10</v>
      </c>
      <c r="F1346" s="40">
        <f t="shared" si="271"/>
        <v>91</v>
      </c>
      <c r="G1346" s="40">
        <f t="shared" si="272"/>
        <v>169</v>
      </c>
      <c r="H1346" s="40">
        <f t="shared" si="273"/>
        <v>240</v>
      </c>
      <c r="I1346" s="40" t="str">
        <f t="shared" si="262"/>
        <v>10.91.169.240</v>
      </c>
      <c r="J1346" s="40" t="str">
        <f t="shared" si="263"/>
        <v>10.91.169.241</v>
      </c>
      <c r="K1346" s="40" t="str">
        <f t="shared" si="264"/>
        <v>10.91.169.246</v>
      </c>
      <c r="L1346" s="40" t="s">
        <v>0</v>
      </c>
      <c r="M1346" s="40" t="str">
        <f t="shared" si="265"/>
        <v>10.91.233.240</v>
      </c>
      <c r="N1346" s="40" t="str">
        <f t="shared" si="266"/>
        <v>10.91.233.241</v>
      </c>
      <c r="O1346" s="40" t="str">
        <f t="shared" si="267"/>
        <v>10.91.233.242</v>
      </c>
      <c r="P1346" s="40" t="str">
        <f t="shared" si="268"/>
        <v>10.91.233.246</v>
      </c>
      <c r="Q1346" s="40" t="s">
        <v>0</v>
      </c>
    </row>
    <row r="1347" spans="1:17">
      <c r="A1347" s="40">
        <v>1344</v>
      </c>
      <c r="B1347" s="32" t="str">
        <f t="shared" si="269"/>
        <v>SW64</v>
      </c>
      <c r="C1347" s="32">
        <f t="shared" si="270"/>
        <v>64</v>
      </c>
      <c r="D1347" s="40" t="str">
        <f t="shared" si="261"/>
        <v>SW</v>
      </c>
      <c r="E1347" s="40">
        <f t="shared" si="271"/>
        <v>10</v>
      </c>
      <c r="F1347" s="40">
        <f t="shared" si="271"/>
        <v>91</v>
      </c>
      <c r="G1347" s="40">
        <f t="shared" si="272"/>
        <v>169</v>
      </c>
      <c r="H1347" s="40">
        <f t="shared" si="273"/>
        <v>248</v>
      </c>
      <c r="I1347" s="40" t="str">
        <f t="shared" si="262"/>
        <v>10.91.169.248</v>
      </c>
      <c r="J1347" s="40" t="str">
        <f t="shared" si="263"/>
        <v>10.91.169.249</v>
      </c>
      <c r="K1347" s="40" t="str">
        <f t="shared" si="264"/>
        <v>10.91.169.254</v>
      </c>
      <c r="L1347" s="40" t="s">
        <v>0</v>
      </c>
      <c r="M1347" s="40" t="str">
        <f t="shared" si="265"/>
        <v>10.91.233.248</v>
      </c>
      <c r="N1347" s="40" t="str">
        <f t="shared" si="266"/>
        <v>10.91.233.249</v>
      </c>
      <c r="O1347" s="40" t="str">
        <f t="shared" si="267"/>
        <v>10.91.233.250</v>
      </c>
      <c r="P1347" s="40" t="str">
        <f t="shared" si="268"/>
        <v>10.91.233.254</v>
      </c>
      <c r="Q1347" s="40" t="s">
        <v>0</v>
      </c>
    </row>
    <row r="1348" spans="1:17">
      <c r="A1348" s="40">
        <v>1345</v>
      </c>
      <c r="B1348" s="32" t="str">
        <f t="shared" si="269"/>
        <v>SW65</v>
      </c>
      <c r="C1348" s="32">
        <f t="shared" si="270"/>
        <v>65</v>
      </c>
      <c r="D1348" s="40" t="str">
        <f t="shared" ref="D1348:D1411" si="274">VLOOKUP(ROUNDDOWN(G1348/8,0)*8,$S$4:$U$11,2,0)</f>
        <v>SW</v>
      </c>
      <c r="E1348" s="40">
        <f t="shared" si="271"/>
        <v>10</v>
      </c>
      <c r="F1348" s="40">
        <f t="shared" si="271"/>
        <v>91</v>
      </c>
      <c r="G1348" s="40">
        <f t="shared" si="272"/>
        <v>170</v>
      </c>
      <c r="H1348" s="40">
        <f t="shared" si="273"/>
        <v>0</v>
      </c>
      <c r="I1348" s="40" t="str">
        <f t="shared" si="262"/>
        <v>10.91.170.0</v>
      </c>
      <c r="J1348" s="40" t="str">
        <f t="shared" si="263"/>
        <v>10.91.170.1</v>
      </c>
      <c r="K1348" s="40" t="str">
        <f t="shared" si="264"/>
        <v>10.91.170.6</v>
      </c>
      <c r="L1348" s="40" t="s">
        <v>0</v>
      </c>
      <c r="M1348" s="40" t="str">
        <f t="shared" si="265"/>
        <v>10.91.234.0</v>
      </c>
      <c r="N1348" s="40" t="str">
        <f t="shared" si="266"/>
        <v>10.91.234.1</v>
      </c>
      <c r="O1348" s="40" t="str">
        <f t="shared" si="267"/>
        <v>10.91.234.2</v>
      </c>
      <c r="P1348" s="40" t="str">
        <f t="shared" si="268"/>
        <v>10.91.234.6</v>
      </c>
      <c r="Q1348" s="40" t="s">
        <v>0</v>
      </c>
    </row>
    <row r="1349" spans="1:17">
      <c r="A1349" s="40">
        <v>1346</v>
      </c>
      <c r="B1349" s="32" t="str">
        <f t="shared" si="269"/>
        <v>SW66</v>
      </c>
      <c r="C1349" s="32">
        <f t="shared" si="270"/>
        <v>66</v>
      </c>
      <c r="D1349" s="40" t="str">
        <f t="shared" si="274"/>
        <v>SW</v>
      </c>
      <c r="E1349" s="40">
        <f t="shared" si="271"/>
        <v>10</v>
      </c>
      <c r="F1349" s="40">
        <f t="shared" si="271"/>
        <v>91</v>
      </c>
      <c r="G1349" s="40">
        <f t="shared" si="272"/>
        <v>170</v>
      </c>
      <c r="H1349" s="40">
        <f t="shared" si="273"/>
        <v>8</v>
      </c>
      <c r="I1349" s="40" t="str">
        <f t="shared" ref="I1349:I1412" si="275">E1349&amp;"."&amp;F1349&amp;"."&amp;G1349&amp;"."&amp;H1349</f>
        <v>10.91.170.8</v>
      </c>
      <c r="J1349" s="40" t="str">
        <f t="shared" ref="J1349:J1412" si="276">E1349&amp;"."&amp;F1349&amp;"."&amp;G1349&amp;"."&amp;H1349+1</f>
        <v>10.91.170.9</v>
      </c>
      <c r="K1349" s="40" t="str">
        <f t="shared" ref="K1349:K1412" si="277">E1349&amp;"."&amp;F1349&amp;"."&amp;G1349&amp;"."&amp;H1349+6</f>
        <v>10.91.170.14</v>
      </c>
      <c r="L1349" s="40" t="s">
        <v>0</v>
      </c>
      <c r="M1349" s="40" t="str">
        <f t="shared" ref="M1349:M1412" si="278">E1349&amp;"."&amp;F1349&amp;"."&amp;G1349+64&amp;"."&amp;H1349</f>
        <v>10.91.234.8</v>
      </c>
      <c r="N1349" s="40" t="str">
        <f t="shared" ref="N1349:N1412" si="279">E1349&amp;"."&amp;F1349&amp;"."&amp;G1349+64&amp;"."&amp;H1349+1</f>
        <v>10.91.234.9</v>
      </c>
      <c r="O1349" s="40" t="str">
        <f t="shared" ref="O1349:O1412" si="280">E1349&amp;"."&amp;F1349&amp;"."&amp;G1349+64&amp;"."&amp;H1349+2</f>
        <v>10.91.234.10</v>
      </c>
      <c r="P1349" s="40" t="str">
        <f t="shared" ref="P1349:P1412" si="281">E1349&amp;"."&amp;F1349&amp;"."&amp;G1349+64&amp;"."&amp;H1349+6</f>
        <v>10.91.234.14</v>
      </c>
      <c r="Q1349" s="40" t="s">
        <v>0</v>
      </c>
    </row>
    <row r="1350" spans="1:17">
      <c r="A1350" s="40">
        <v>1347</v>
      </c>
      <c r="B1350" s="32" t="str">
        <f t="shared" ref="B1350:B1413" si="282">D1350&amp;C1350</f>
        <v>SW67</v>
      </c>
      <c r="C1350" s="32">
        <f t="shared" ref="C1350:C1413" si="283">IF(D1350=D1349,C1349+1,1)</f>
        <v>67</v>
      </c>
      <c r="D1350" s="40" t="str">
        <f t="shared" si="274"/>
        <v>SW</v>
      </c>
      <c r="E1350" s="40">
        <f t="shared" ref="E1350:F1413" si="284">E1349</f>
        <v>10</v>
      </c>
      <c r="F1350" s="40">
        <f t="shared" si="284"/>
        <v>91</v>
      </c>
      <c r="G1350" s="40">
        <f t="shared" ref="G1350:G1413" si="285">IF(H1349=248,IF(G1349=255,0,G1349+1),G1349)</f>
        <v>170</v>
      </c>
      <c r="H1350" s="40">
        <f t="shared" ref="H1350:H1413" si="286">IF(H1349=248,0,H1349+8)</f>
        <v>16</v>
      </c>
      <c r="I1350" s="40" t="str">
        <f t="shared" si="275"/>
        <v>10.91.170.16</v>
      </c>
      <c r="J1350" s="40" t="str">
        <f t="shared" si="276"/>
        <v>10.91.170.17</v>
      </c>
      <c r="K1350" s="40" t="str">
        <f t="shared" si="277"/>
        <v>10.91.170.22</v>
      </c>
      <c r="L1350" s="40" t="s">
        <v>0</v>
      </c>
      <c r="M1350" s="40" t="str">
        <f t="shared" si="278"/>
        <v>10.91.234.16</v>
      </c>
      <c r="N1350" s="40" t="str">
        <f t="shared" si="279"/>
        <v>10.91.234.17</v>
      </c>
      <c r="O1350" s="40" t="str">
        <f t="shared" si="280"/>
        <v>10.91.234.18</v>
      </c>
      <c r="P1350" s="40" t="str">
        <f t="shared" si="281"/>
        <v>10.91.234.22</v>
      </c>
      <c r="Q1350" s="40" t="s">
        <v>0</v>
      </c>
    </row>
    <row r="1351" spans="1:17">
      <c r="A1351" s="40">
        <v>1348</v>
      </c>
      <c r="B1351" s="32" t="str">
        <f t="shared" si="282"/>
        <v>SW68</v>
      </c>
      <c r="C1351" s="32">
        <f t="shared" si="283"/>
        <v>68</v>
      </c>
      <c r="D1351" s="40" t="str">
        <f t="shared" si="274"/>
        <v>SW</v>
      </c>
      <c r="E1351" s="40">
        <f t="shared" si="284"/>
        <v>10</v>
      </c>
      <c r="F1351" s="40">
        <f t="shared" si="284"/>
        <v>91</v>
      </c>
      <c r="G1351" s="40">
        <f t="shared" si="285"/>
        <v>170</v>
      </c>
      <c r="H1351" s="40">
        <f t="shared" si="286"/>
        <v>24</v>
      </c>
      <c r="I1351" s="40" t="str">
        <f t="shared" si="275"/>
        <v>10.91.170.24</v>
      </c>
      <c r="J1351" s="40" t="str">
        <f t="shared" si="276"/>
        <v>10.91.170.25</v>
      </c>
      <c r="K1351" s="40" t="str">
        <f t="shared" si="277"/>
        <v>10.91.170.30</v>
      </c>
      <c r="L1351" s="40" t="s">
        <v>0</v>
      </c>
      <c r="M1351" s="40" t="str">
        <f t="shared" si="278"/>
        <v>10.91.234.24</v>
      </c>
      <c r="N1351" s="40" t="str">
        <f t="shared" si="279"/>
        <v>10.91.234.25</v>
      </c>
      <c r="O1351" s="40" t="str">
        <f t="shared" si="280"/>
        <v>10.91.234.26</v>
      </c>
      <c r="P1351" s="40" t="str">
        <f t="shared" si="281"/>
        <v>10.91.234.30</v>
      </c>
      <c r="Q1351" s="40" t="s">
        <v>0</v>
      </c>
    </row>
    <row r="1352" spans="1:17">
      <c r="A1352" s="40">
        <v>1349</v>
      </c>
      <c r="B1352" s="32" t="str">
        <f t="shared" si="282"/>
        <v>SW69</v>
      </c>
      <c r="C1352" s="32">
        <f t="shared" si="283"/>
        <v>69</v>
      </c>
      <c r="D1352" s="40" t="str">
        <f t="shared" si="274"/>
        <v>SW</v>
      </c>
      <c r="E1352" s="40">
        <f t="shared" si="284"/>
        <v>10</v>
      </c>
      <c r="F1352" s="40">
        <f t="shared" si="284"/>
        <v>91</v>
      </c>
      <c r="G1352" s="40">
        <f t="shared" si="285"/>
        <v>170</v>
      </c>
      <c r="H1352" s="40">
        <f t="shared" si="286"/>
        <v>32</v>
      </c>
      <c r="I1352" s="40" t="str">
        <f t="shared" si="275"/>
        <v>10.91.170.32</v>
      </c>
      <c r="J1352" s="40" t="str">
        <f t="shared" si="276"/>
        <v>10.91.170.33</v>
      </c>
      <c r="K1352" s="40" t="str">
        <f t="shared" si="277"/>
        <v>10.91.170.38</v>
      </c>
      <c r="L1352" s="40" t="s">
        <v>0</v>
      </c>
      <c r="M1352" s="40" t="str">
        <f t="shared" si="278"/>
        <v>10.91.234.32</v>
      </c>
      <c r="N1352" s="40" t="str">
        <f t="shared" si="279"/>
        <v>10.91.234.33</v>
      </c>
      <c r="O1352" s="40" t="str">
        <f t="shared" si="280"/>
        <v>10.91.234.34</v>
      </c>
      <c r="P1352" s="40" t="str">
        <f t="shared" si="281"/>
        <v>10.91.234.38</v>
      </c>
      <c r="Q1352" s="40" t="s">
        <v>0</v>
      </c>
    </row>
    <row r="1353" spans="1:17">
      <c r="A1353" s="40">
        <v>1350</v>
      </c>
      <c r="B1353" s="32" t="str">
        <f t="shared" si="282"/>
        <v>SW70</v>
      </c>
      <c r="C1353" s="32">
        <f t="shared" si="283"/>
        <v>70</v>
      </c>
      <c r="D1353" s="40" t="str">
        <f t="shared" si="274"/>
        <v>SW</v>
      </c>
      <c r="E1353" s="40">
        <f t="shared" si="284"/>
        <v>10</v>
      </c>
      <c r="F1353" s="40">
        <f t="shared" si="284"/>
        <v>91</v>
      </c>
      <c r="G1353" s="40">
        <f t="shared" si="285"/>
        <v>170</v>
      </c>
      <c r="H1353" s="40">
        <f t="shared" si="286"/>
        <v>40</v>
      </c>
      <c r="I1353" s="40" t="str">
        <f t="shared" si="275"/>
        <v>10.91.170.40</v>
      </c>
      <c r="J1353" s="40" t="str">
        <f t="shared" si="276"/>
        <v>10.91.170.41</v>
      </c>
      <c r="K1353" s="40" t="str">
        <f t="shared" si="277"/>
        <v>10.91.170.46</v>
      </c>
      <c r="L1353" s="40" t="s">
        <v>0</v>
      </c>
      <c r="M1353" s="40" t="str">
        <f t="shared" si="278"/>
        <v>10.91.234.40</v>
      </c>
      <c r="N1353" s="40" t="str">
        <f t="shared" si="279"/>
        <v>10.91.234.41</v>
      </c>
      <c r="O1353" s="40" t="str">
        <f t="shared" si="280"/>
        <v>10.91.234.42</v>
      </c>
      <c r="P1353" s="40" t="str">
        <f t="shared" si="281"/>
        <v>10.91.234.46</v>
      </c>
      <c r="Q1353" s="40" t="s">
        <v>0</v>
      </c>
    </row>
    <row r="1354" spans="1:17">
      <c r="A1354" s="40">
        <v>1351</v>
      </c>
      <c r="B1354" s="32" t="str">
        <f t="shared" si="282"/>
        <v>SW71</v>
      </c>
      <c r="C1354" s="32">
        <f t="shared" si="283"/>
        <v>71</v>
      </c>
      <c r="D1354" s="40" t="str">
        <f t="shared" si="274"/>
        <v>SW</v>
      </c>
      <c r="E1354" s="40">
        <f t="shared" si="284"/>
        <v>10</v>
      </c>
      <c r="F1354" s="40">
        <f t="shared" si="284"/>
        <v>91</v>
      </c>
      <c r="G1354" s="40">
        <f t="shared" si="285"/>
        <v>170</v>
      </c>
      <c r="H1354" s="40">
        <f t="shared" si="286"/>
        <v>48</v>
      </c>
      <c r="I1354" s="40" t="str">
        <f t="shared" si="275"/>
        <v>10.91.170.48</v>
      </c>
      <c r="J1354" s="40" t="str">
        <f t="shared" si="276"/>
        <v>10.91.170.49</v>
      </c>
      <c r="K1354" s="40" t="str">
        <f t="shared" si="277"/>
        <v>10.91.170.54</v>
      </c>
      <c r="L1354" s="40" t="s">
        <v>0</v>
      </c>
      <c r="M1354" s="40" t="str">
        <f t="shared" si="278"/>
        <v>10.91.234.48</v>
      </c>
      <c r="N1354" s="40" t="str">
        <f t="shared" si="279"/>
        <v>10.91.234.49</v>
      </c>
      <c r="O1354" s="40" t="str">
        <f t="shared" si="280"/>
        <v>10.91.234.50</v>
      </c>
      <c r="P1354" s="40" t="str">
        <f t="shared" si="281"/>
        <v>10.91.234.54</v>
      </c>
      <c r="Q1354" s="40" t="s">
        <v>0</v>
      </c>
    </row>
    <row r="1355" spans="1:17">
      <c r="A1355" s="40">
        <v>1352</v>
      </c>
      <c r="B1355" s="32" t="str">
        <f t="shared" si="282"/>
        <v>SW72</v>
      </c>
      <c r="C1355" s="32">
        <f t="shared" si="283"/>
        <v>72</v>
      </c>
      <c r="D1355" s="40" t="str">
        <f t="shared" si="274"/>
        <v>SW</v>
      </c>
      <c r="E1355" s="40">
        <f t="shared" si="284"/>
        <v>10</v>
      </c>
      <c r="F1355" s="40">
        <f t="shared" si="284"/>
        <v>91</v>
      </c>
      <c r="G1355" s="40">
        <f t="shared" si="285"/>
        <v>170</v>
      </c>
      <c r="H1355" s="40">
        <f t="shared" si="286"/>
        <v>56</v>
      </c>
      <c r="I1355" s="40" t="str">
        <f t="shared" si="275"/>
        <v>10.91.170.56</v>
      </c>
      <c r="J1355" s="40" t="str">
        <f t="shared" si="276"/>
        <v>10.91.170.57</v>
      </c>
      <c r="K1355" s="40" t="str">
        <f t="shared" si="277"/>
        <v>10.91.170.62</v>
      </c>
      <c r="L1355" s="40" t="s">
        <v>0</v>
      </c>
      <c r="M1355" s="40" t="str">
        <f t="shared" si="278"/>
        <v>10.91.234.56</v>
      </c>
      <c r="N1355" s="40" t="str">
        <f t="shared" si="279"/>
        <v>10.91.234.57</v>
      </c>
      <c r="O1355" s="40" t="str">
        <f t="shared" si="280"/>
        <v>10.91.234.58</v>
      </c>
      <c r="P1355" s="40" t="str">
        <f t="shared" si="281"/>
        <v>10.91.234.62</v>
      </c>
      <c r="Q1355" s="40" t="s">
        <v>0</v>
      </c>
    </row>
    <row r="1356" spans="1:17">
      <c r="A1356" s="40">
        <v>1353</v>
      </c>
      <c r="B1356" s="32" t="str">
        <f t="shared" si="282"/>
        <v>SW73</v>
      </c>
      <c r="C1356" s="32">
        <f t="shared" si="283"/>
        <v>73</v>
      </c>
      <c r="D1356" s="40" t="str">
        <f t="shared" si="274"/>
        <v>SW</v>
      </c>
      <c r="E1356" s="40">
        <f t="shared" si="284"/>
        <v>10</v>
      </c>
      <c r="F1356" s="40">
        <f t="shared" si="284"/>
        <v>91</v>
      </c>
      <c r="G1356" s="40">
        <f t="shared" si="285"/>
        <v>170</v>
      </c>
      <c r="H1356" s="40">
        <f t="shared" si="286"/>
        <v>64</v>
      </c>
      <c r="I1356" s="40" t="str">
        <f t="shared" si="275"/>
        <v>10.91.170.64</v>
      </c>
      <c r="J1356" s="40" t="str">
        <f t="shared" si="276"/>
        <v>10.91.170.65</v>
      </c>
      <c r="K1356" s="40" t="str">
        <f t="shared" si="277"/>
        <v>10.91.170.70</v>
      </c>
      <c r="L1356" s="40" t="s">
        <v>0</v>
      </c>
      <c r="M1356" s="40" t="str">
        <f t="shared" si="278"/>
        <v>10.91.234.64</v>
      </c>
      <c r="N1356" s="40" t="str">
        <f t="shared" si="279"/>
        <v>10.91.234.65</v>
      </c>
      <c r="O1356" s="40" t="str">
        <f t="shared" si="280"/>
        <v>10.91.234.66</v>
      </c>
      <c r="P1356" s="40" t="str">
        <f t="shared" si="281"/>
        <v>10.91.234.70</v>
      </c>
      <c r="Q1356" s="40" t="s">
        <v>0</v>
      </c>
    </row>
    <row r="1357" spans="1:17">
      <c r="A1357" s="40">
        <v>1354</v>
      </c>
      <c r="B1357" s="32" t="str">
        <f t="shared" si="282"/>
        <v>SW74</v>
      </c>
      <c r="C1357" s="32">
        <f t="shared" si="283"/>
        <v>74</v>
      </c>
      <c r="D1357" s="40" t="str">
        <f t="shared" si="274"/>
        <v>SW</v>
      </c>
      <c r="E1357" s="40">
        <f t="shared" si="284"/>
        <v>10</v>
      </c>
      <c r="F1357" s="40">
        <f t="shared" si="284"/>
        <v>91</v>
      </c>
      <c r="G1357" s="40">
        <f t="shared" si="285"/>
        <v>170</v>
      </c>
      <c r="H1357" s="40">
        <f t="shared" si="286"/>
        <v>72</v>
      </c>
      <c r="I1357" s="40" t="str">
        <f t="shared" si="275"/>
        <v>10.91.170.72</v>
      </c>
      <c r="J1357" s="40" t="str">
        <f t="shared" si="276"/>
        <v>10.91.170.73</v>
      </c>
      <c r="K1357" s="40" t="str">
        <f t="shared" si="277"/>
        <v>10.91.170.78</v>
      </c>
      <c r="L1357" s="40" t="s">
        <v>0</v>
      </c>
      <c r="M1357" s="40" t="str">
        <f t="shared" si="278"/>
        <v>10.91.234.72</v>
      </c>
      <c r="N1357" s="40" t="str">
        <f t="shared" si="279"/>
        <v>10.91.234.73</v>
      </c>
      <c r="O1357" s="40" t="str">
        <f t="shared" si="280"/>
        <v>10.91.234.74</v>
      </c>
      <c r="P1357" s="40" t="str">
        <f t="shared" si="281"/>
        <v>10.91.234.78</v>
      </c>
      <c r="Q1357" s="40" t="s">
        <v>0</v>
      </c>
    </row>
    <row r="1358" spans="1:17">
      <c r="A1358" s="40">
        <v>1355</v>
      </c>
      <c r="B1358" s="32" t="str">
        <f t="shared" si="282"/>
        <v>SW75</v>
      </c>
      <c r="C1358" s="32">
        <f t="shared" si="283"/>
        <v>75</v>
      </c>
      <c r="D1358" s="40" t="str">
        <f t="shared" si="274"/>
        <v>SW</v>
      </c>
      <c r="E1358" s="40">
        <f t="shared" si="284"/>
        <v>10</v>
      </c>
      <c r="F1358" s="40">
        <f t="shared" si="284"/>
        <v>91</v>
      </c>
      <c r="G1358" s="40">
        <f t="shared" si="285"/>
        <v>170</v>
      </c>
      <c r="H1358" s="40">
        <f t="shared" si="286"/>
        <v>80</v>
      </c>
      <c r="I1358" s="40" t="str">
        <f t="shared" si="275"/>
        <v>10.91.170.80</v>
      </c>
      <c r="J1358" s="40" t="str">
        <f t="shared" si="276"/>
        <v>10.91.170.81</v>
      </c>
      <c r="K1358" s="40" t="str">
        <f t="shared" si="277"/>
        <v>10.91.170.86</v>
      </c>
      <c r="L1358" s="40" t="s">
        <v>0</v>
      </c>
      <c r="M1358" s="40" t="str">
        <f t="shared" si="278"/>
        <v>10.91.234.80</v>
      </c>
      <c r="N1358" s="40" t="str">
        <f t="shared" si="279"/>
        <v>10.91.234.81</v>
      </c>
      <c r="O1358" s="40" t="str">
        <f t="shared" si="280"/>
        <v>10.91.234.82</v>
      </c>
      <c r="P1358" s="40" t="str">
        <f t="shared" si="281"/>
        <v>10.91.234.86</v>
      </c>
      <c r="Q1358" s="40" t="s">
        <v>0</v>
      </c>
    </row>
    <row r="1359" spans="1:17">
      <c r="A1359" s="40">
        <v>1356</v>
      </c>
      <c r="B1359" s="32" t="str">
        <f t="shared" si="282"/>
        <v>SW76</v>
      </c>
      <c r="C1359" s="32">
        <f t="shared" si="283"/>
        <v>76</v>
      </c>
      <c r="D1359" s="40" t="str">
        <f t="shared" si="274"/>
        <v>SW</v>
      </c>
      <c r="E1359" s="40">
        <f t="shared" si="284"/>
        <v>10</v>
      </c>
      <c r="F1359" s="40">
        <f t="shared" si="284"/>
        <v>91</v>
      </c>
      <c r="G1359" s="40">
        <f t="shared" si="285"/>
        <v>170</v>
      </c>
      <c r="H1359" s="40">
        <f t="shared" si="286"/>
        <v>88</v>
      </c>
      <c r="I1359" s="40" t="str">
        <f t="shared" si="275"/>
        <v>10.91.170.88</v>
      </c>
      <c r="J1359" s="40" t="str">
        <f t="shared" si="276"/>
        <v>10.91.170.89</v>
      </c>
      <c r="K1359" s="40" t="str">
        <f t="shared" si="277"/>
        <v>10.91.170.94</v>
      </c>
      <c r="L1359" s="40" t="s">
        <v>0</v>
      </c>
      <c r="M1359" s="40" t="str">
        <f t="shared" si="278"/>
        <v>10.91.234.88</v>
      </c>
      <c r="N1359" s="40" t="str">
        <f t="shared" si="279"/>
        <v>10.91.234.89</v>
      </c>
      <c r="O1359" s="40" t="str">
        <f t="shared" si="280"/>
        <v>10.91.234.90</v>
      </c>
      <c r="P1359" s="40" t="str">
        <f t="shared" si="281"/>
        <v>10.91.234.94</v>
      </c>
      <c r="Q1359" s="40" t="s">
        <v>0</v>
      </c>
    </row>
    <row r="1360" spans="1:17">
      <c r="A1360" s="40">
        <v>1357</v>
      </c>
      <c r="B1360" s="32" t="str">
        <f t="shared" si="282"/>
        <v>SW77</v>
      </c>
      <c r="C1360" s="32">
        <f t="shared" si="283"/>
        <v>77</v>
      </c>
      <c r="D1360" s="40" t="str">
        <f t="shared" si="274"/>
        <v>SW</v>
      </c>
      <c r="E1360" s="40">
        <f t="shared" si="284"/>
        <v>10</v>
      </c>
      <c r="F1360" s="40">
        <f t="shared" si="284"/>
        <v>91</v>
      </c>
      <c r="G1360" s="40">
        <f t="shared" si="285"/>
        <v>170</v>
      </c>
      <c r="H1360" s="40">
        <f t="shared" si="286"/>
        <v>96</v>
      </c>
      <c r="I1360" s="40" t="str">
        <f t="shared" si="275"/>
        <v>10.91.170.96</v>
      </c>
      <c r="J1360" s="40" t="str">
        <f t="shared" si="276"/>
        <v>10.91.170.97</v>
      </c>
      <c r="K1360" s="40" t="str">
        <f t="shared" si="277"/>
        <v>10.91.170.102</v>
      </c>
      <c r="L1360" s="40" t="s">
        <v>0</v>
      </c>
      <c r="M1360" s="40" t="str">
        <f t="shared" si="278"/>
        <v>10.91.234.96</v>
      </c>
      <c r="N1360" s="40" t="str">
        <f t="shared" si="279"/>
        <v>10.91.234.97</v>
      </c>
      <c r="O1360" s="40" t="str">
        <f t="shared" si="280"/>
        <v>10.91.234.98</v>
      </c>
      <c r="P1360" s="40" t="str">
        <f t="shared" si="281"/>
        <v>10.91.234.102</v>
      </c>
      <c r="Q1360" s="40" t="s">
        <v>0</v>
      </c>
    </row>
    <row r="1361" spans="1:17">
      <c r="A1361" s="40">
        <v>1358</v>
      </c>
      <c r="B1361" s="32" t="str">
        <f t="shared" si="282"/>
        <v>SW78</v>
      </c>
      <c r="C1361" s="32">
        <f t="shared" si="283"/>
        <v>78</v>
      </c>
      <c r="D1361" s="40" t="str">
        <f t="shared" si="274"/>
        <v>SW</v>
      </c>
      <c r="E1361" s="40">
        <f t="shared" si="284"/>
        <v>10</v>
      </c>
      <c r="F1361" s="40">
        <f t="shared" si="284"/>
        <v>91</v>
      </c>
      <c r="G1361" s="40">
        <f t="shared" si="285"/>
        <v>170</v>
      </c>
      <c r="H1361" s="40">
        <f t="shared" si="286"/>
        <v>104</v>
      </c>
      <c r="I1361" s="40" t="str">
        <f t="shared" si="275"/>
        <v>10.91.170.104</v>
      </c>
      <c r="J1361" s="40" t="str">
        <f t="shared" si="276"/>
        <v>10.91.170.105</v>
      </c>
      <c r="K1361" s="40" t="str">
        <f t="shared" si="277"/>
        <v>10.91.170.110</v>
      </c>
      <c r="L1361" s="40" t="s">
        <v>0</v>
      </c>
      <c r="M1361" s="40" t="str">
        <f t="shared" si="278"/>
        <v>10.91.234.104</v>
      </c>
      <c r="N1361" s="40" t="str">
        <f t="shared" si="279"/>
        <v>10.91.234.105</v>
      </c>
      <c r="O1361" s="40" t="str">
        <f t="shared" si="280"/>
        <v>10.91.234.106</v>
      </c>
      <c r="P1361" s="40" t="str">
        <f t="shared" si="281"/>
        <v>10.91.234.110</v>
      </c>
      <c r="Q1361" s="40" t="s">
        <v>0</v>
      </c>
    </row>
    <row r="1362" spans="1:17">
      <c r="A1362" s="40">
        <v>1359</v>
      </c>
      <c r="B1362" s="32" t="str">
        <f t="shared" si="282"/>
        <v>SW79</v>
      </c>
      <c r="C1362" s="32">
        <f t="shared" si="283"/>
        <v>79</v>
      </c>
      <c r="D1362" s="40" t="str">
        <f t="shared" si="274"/>
        <v>SW</v>
      </c>
      <c r="E1362" s="40">
        <f t="shared" si="284"/>
        <v>10</v>
      </c>
      <c r="F1362" s="40">
        <f t="shared" si="284"/>
        <v>91</v>
      </c>
      <c r="G1362" s="40">
        <f t="shared" si="285"/>
        <v>170</v>
      </c>
      <c r="H1362" s="40">
        <f t="shared" si="286"/>
        <v>112</v>
      </c>
      <c r="I1362" s="40" t="str">
        <f t="shared" si="275"/>
        <v>10.91.170.112</v>
      </c>
      <c r="J1362" s="40" t="str">
        <f t="shared" si="276"/>
        <v>10.91.170.113</v>
      </c>
      <c r="K1362" s="40" t="str">
        <f t="shared" si="277"/>
        <v>10.91.170.118</v>
      </c>
      <c r="L1362" s="40" t="s">
        <v>0</v>
      </c>
      <c r="M1362" s="40" t="str">
        <f t="shared" si="278"/>
        <v>10.91.234.112</v>
      </c>
      <c r="N1362" s="40" t="str">
        <f t="shared" si="279"/>
        <v>10.91.234.113</v>
      </c>
      <c r="O1362" s="40" t="str">
        <f t="shared" si="280"/>
        <v>10.91.234.114</v>
      </c>
      <c r="P1362" s="40" t="str">
        <f t="shared" si="281"/>
        <v>10.91.234.118</v>
      </c>
      <c r="Q1362" s="40" t="s">
        <v>0</v>
      </c>
    </row>
    <row r="1363" spans="1:17">
      <c r="A1363" s="40">
        <v>1360</v>
      </c>
      <c r="B1363" s="32" t="str">
        <f t="shared" si="282"/>
        <v>SW80</v>
      </c>
      <c r="C1363" s="32">
        <f t="shared" si="283"/>
        <v>80</v>
      </c>
      <c r="D1363" s="40" t="str">
        <f t="shared" si="274"/>
        <v>SW</v>
      </c>
      <c r="E1363" s="40">
        <f t="shared" si="284"/>
        <v>10</v>
      </c>
      <c r="F1363" s="40">
        <f t="shared" si="284"/>
        <v>91</v>
      </c>
      <c r="G1363" s="40">
        <f t="shared" si="285"/>
        <v>170</v>
      </c>
      <c r="H1363" s="40">
        <f t="shared" si="286"/>
        <v>120</v>
      </c>
      <c r="I1363" s="40" t="str">
        <f t="shared" si="275"/>
        <v>10.91.170.120</v>
      </c>
      <c r="J1363" s="40" t="str">
        <f t="shared" si="276"/>
        <v>10.91.170.121</v>
      </c>
      <c r="K1363" s="40" t="str">
        <f t="shared" si="277"/>
        <v>10.91.170.126</v>
      </c>
      <c r="L1363" s="40" t="s">
        <v>0</v>
      </c>
      <c r="M1363" s="40" t="str">
        <f t="shared" si="278"/>
        <v>10.91.234.120</v>
      </c>
      <c r="N1363" s="40" t="str">
        <f t="shared" si="279"/>
        <v>10.91.234.121</v>
      </c>
      <c r="O1363" s="40" t="str">
        <f t="shared" si="280"/>
        <v>10.91.234.122</v>
      </c>
      <c r="P1363" s="40" t="str">
        <f t="shared" si="281"/>
        <v>10.91.234.126</v>
      </c>
      <c r="Q1363" s="40" t="s">
        <v>0</v>
      </c>
    </row>
    <row r="1364" spans="1:17">
      <c r="A1364" s="40">
        <v>1361</v>
      </c>
      <c r="B1364" s="32" t="str">
        <f t="shared" si="282"/>
        <v>SW81</v>
      </c>
      <c r="C1364" s="32">
        <f t="shared" si="283"/>
        <v>81</v>
      </c>
      <c r="D1364" s="40" t="str">
        <f t="shared" si="274"/>
        <v>SW</v>
      </c>
      <c r="E1364" s="40">
        <f t="shared" si="284"/>
        <v>10</v>
      </c>
      <c r="F1364" s="40">
        <f t="shared" si="284"/>
        <v>91</v>
      </c>
      <c r="G1364" s="40">
        <f t="shared" si="285"/>
        <v>170</v>
      </c>
      <c r="H1364" s="40">
        <f t="shared" si="286"/>
        <v>128</v>
      </c>
      <c r="I1364" s="40" t="str">
        <f t="shared" si="275"/>
        <v>10.91.170.128</v>
      </c>
      <c r="J1364" s="40" t="str">
        <f t="shared" si="276"/>
        <v>10.91.170.129</v>
      </c>
      <c r="K1364" s="40" t="str">
        <f t="shared" si="277"/>
        <v>10.91.170.134</v>
      </c>
      <c r="L1364" s="40" t="s">
        <v>0</v>
      </c>
      <c r="M1364" s="40" t="str">
        <f t="shared" si="278"/>
        <v>10.91.234.128</v>
      </c>
      <c r="N1364" s="40" t="str">
        <f t="shared" si="279"/>
        <v>10.91.234.129</v>
      </c>
      <c r="O1364" s="40" t="str">
        <f t="shared" si="280"/>
        <v>10.91.234.130</v>
      </c>
      <c r="P1364" s="40" t="str">
        <f t="shared" si="281"/>
        <v>10.91.234.134</v>
      </c>
      <c r="Q1364" s="40" t="s">
        <v>0</v>
      </c>
    </row>
    <row r="1365" spans="1:17">
      <c r="A1365" s="40">
        <v>1362</v>
      </c>
      <c r="B1365" s="32" t="str">
        <f t="shared" si="282"/>
        <v>SW82</v>
      </c>
      <c r="C1365" s="32">
        <f t="shared" si="283"/>
        <v>82</v>
      </c>
      <c r="D1365" s="40" t="str">
        <f t="shared" si="274"/>
        <v>SW</v>
      </c>
      <c r="E1365" s="40">
        <f t="shared" si="284"/>
        <v>10</v>
      </c>
      <c r="F1365" s="40">
        <f t="shared" si="284"/>
        <v>91</v>
      </c>
      <c r="G1365" s="40">
        <f t="shared" si="285"/>
        <v>170</v>
      </c>
      <c r="H1365" s="40">
        <f t="shared" si="286"/>
        <v>136</v>
      </c>
      <c r="I1365" s="40" t="str">
        <f t="shared" si="275"/>
        <v>10.91.170.136</v>
      </c>
      <c r="J1365" s="40" t="str">
        <f t="shared" si="276"/>
        <v>10.91.170.137</v>
      </c>
      <c r="K1365" s="40" t="str">
        <f t="shared" si="277"/>
        <v>10.91.170.142</v>
      </c>
      <c r="L1365" s="40" t="s">
        <v>0</v>
      </c>
      <c r="M1365" s="40" t="str">
        <f t="shared" si="278"/>
        <v>10.91.234.136</v>
      </c>
      <c r="N1365" s="40" t="str">
        <f t="shared" si="279"/>
        <v>10.91.234.137</v>
      </c>
      <c r="O1365" s="40" t="str">
        <f t="shared" si="280"/>
        <v>10.91.234.138</v>
      </c>
      <c r="P1365" s="40" t="str">
        <f t="shared" si="281"/>
        <v>10.91.234.142</v>
      </c>
      <c r="Q1365" s="40" t="s">
        <v>0</v>
      </c>
    </row>
    <row r="1366" spans="1:17">
      <c r="A1366" s="40">
        <v>1363</v>
      </c>
      <c r="B1366" s="32" t="str">
        <f t="shared" si="282"/>
        <v>SW83</v>
      </c>
      <c r="C1366" s="32">
        <f t="shared" si="283"/>
        <v>83</v>
      </c>
      <c r="D1366" s="40" t="str">
        <f t="shared" si="274"/>
        <v>SW</v>
      </c>
      <c r="E1366" s="40">
        <f t="shared" si="284"/>
        <v>10</v>
      </c>
      <c r="F1366" s="40">
        <f t="shared" si="284"/>
        <v>91</v>
      </c>
      <c r="G1366" s="40">
        <f t="shared" si="285"/>
        <v>170</v>
      </c>
      <c r="H1366" s="40">
        <f t="shared" si="286"/>
        <v>144</v>
      </c>
      <c r="I1366" s="40" t="str">
        <f t="shared" si="275"/>
        <v>10.91.170.144</v>
      </c>
      <c r="J1366" s="40" t="str">
        <f t="shared" si="276"/>
        <v>10.91.170.145</v>
      </c>
      <c r="K1366" s="40" t="str">
        <f t="shared" si="277"/>
        <v>10.91.170.150</v>
      </c>
      <c r="L1366" s="40" t="s">
        <v>0</v>
      </c>
      <c r="M1366" s="40" t="str">
        <f t="shared" si="278"/>
        <v>10.91.234.144</v>
      </c>
      <c r="N1366" s="40" t="str">
        <f t="shared" si="279"/>
        <v>10.91.234.145</v>
      </c>
      <c r="O1366" s="40" t="str">
        <f t="shared" si="280"/>
        <v>10.91.234.146</v>
      </c>
      <c r="P1366" s="40" t="str">
        <f t="shared" si="281"/>
        <v>10.91.234.150</v>
      </c>
      <c r="Q1366" s="40" t="s">
        <v>0</v>
      </c>
    </row>
    <row r="1367" spans="1:17">
      <c r="A1367" s="40">
        <v>1364</v>
      </c>
      <c r="B1367" s="32" t="str">
        <f t="shared" si="282"/>
        <v>SW84</v>
      </c>
      <c r="C1367" s="32">
        <f t="shared" si="283"/>
        <v>84</v>
      </c>
      <c r="D1367" s="40" t="str">
        <f t="shared" si="274"/>
        <v>SW</v>
      </c>
      <c r="E1367" s="40">
        <f t="shared" si="284"/>
        <v>10</v>
      </c>
      <c r="F1367" s="40">
        <f t="shared" si="284"/>
        <v>91</v>
      </c>
      <c r="G1367" s="40">
        <f t="shared" si="285"/>
        <v>170</v>
      </c>
      <c r="H1367" s="40">
        <f t="shared" si="286"/>
        <v>152</v>
      </c>
      <c r="I1367" s="40" t="str">
        <f t="shared" si="275"/>
        <v>10.91.170.152</v>
      </c>
      <c r="J1367" s="40" t="str">
        <f t="shared" si="276"/>
        <v>10.91.170.153</v>
      </c>
      <c r="K1367" s="40" t="str">
        <f t="shared" si="277"/>
        <v>10.91.170.158</v>
      </c>
      <c r="L1367" s="40" t="s">
        <v>0</v>
      </c>
      <c r="M1367" s="40" t="str">
        <f t="shared" si="278"/>
        <v>10.91.234.152</v>
      </c>
      <c r="N1367" s="40" t="str">
        <f t="shared" si="279"/>
        <v>10.91.234.153</v>
      </c>
      <c r="O1367" s="40" t="str">
        <f t="shared" si="280"/>
        <v>10.91.234.154</v>
      </c>
      <c r="P1367" s="40" t="str">
        <f t="shared" si="281"/>
        <v>10.91.234.158</v>
      </c>
      <c r="Q1367" s="40" t="s">
        <v>0</v>
      </c>
    </row>
    <row r="1368" spans="1:17">
      <c r="A1368" s="40">
        <v>1365</v>
      </c>
      <c r="B1368" s="32" t="str">
        <f t="shared" si="282"/>
        <v>SW85</v>
      </c>
      <c r="C1368" s="32">
        <f t="shared" si="283"/>
        <v>85</v>
      </c>
      <c r="D1368" s="40" t="str">
        <f t="shared" si="274"/>
        <v>SW</v>
      </c>
      <c r="E1368" s="40">
        <f t="shared" si="284"/>
        <v>10</v>
      </c>
      <c r="F1368" s="40">
        <f t="shared" si="284"/>
        <v>91</v>
      </c>
      <c r="G1368" s="40">
        <f t="shared" si="285"/>
        <v>170</v>
      </c>
      <c r="H1368" s="40">
        <f t="shared" si="286"/>
        <v>160</v>
      </c>
      <c r="I1368" s="40" t="str">
        <f t="shared" si="275"/>
        <v>10.91.170.160</v>
      </c>
      <c r="J1368" s="40" t="str">
        <f t="shared" si="276"/>
        <v>10.91.170.161</v>
      </c>
      <c r="K1368" s="40" t="str">
        <f t="shared" si="277"/>
        <v>10.91.170.166</v>
      </c>
      <c r="L1368" s="40" t="s">
        <v>0</v>
      </c>
      <c r="M1368" s="40" t="str">
        <f t="shared" si="278"/>
        <v>10.91.234.160</v>
      </c>
      <c r="N1368" s="40" t="str">
        <f t="shared" si="279"/>
        <v>10.91.234.161</v>
      </c>
      <c r="O1368" s="40" t="str">
        <f t="shared" si="280"/>
        <v>10.91.234.162</v>
      </c>
      <c r="P1368" s="40" t="str">
        <f t="shared" si="281"/>
        <v>10.91.234.166</v>
      </c>
      <c r="Q1368" s="40" t="s">
        <v>0</v>
      </c>
    </row>
    <row r="1369" spans="1:17">
      <c r="A1369" s="40">
        <v>1366</v>
      </c>
      <c r="B1369" s="32" t="str">
        <f t="shared" si="282"/>
        <v>SW86</v>
      </c>
      <c r="C1369" s="32">
        <f t="shared" si="283"/>
        <v>86</v>
      </c>
      <c r="D1369" s="40" t="str">
        <f t="shared" si="274"/>
        <v>SW</v>
      </c>
      <c r="E1369" s="40">
        <f t="shared" si="284"/>
        <v>10</v>
      </c>
      <c r="F1369" s="40">
        <f t="shared" si="284"/>
        <v>91</v>
      </c>
      <c r="G1369" s="40">
        <f t="shared" si="285"/>
        <v>170</v>
      </c>
      <c r="H1369" s="40">
        <f t="shared" si="286"/>
        <v>168</v>
      </c>
      <c r="I1369" s="40" t="str">
        <f t="shared" si="275"/>
        <v>10.91.170.168</v>
      </c>
      <c r="J1369" s="40" t="str">
        <f t="shared" si="276"/>
        <v>10.91.170.169</v>
      </c>
      <c r="K1369" s="40" t="str">
        <f t="shared" si="277"/>
        <v>10.91.170.174</v>
      </c>
      <c r="L1369" s="40" t="s">
        <v>0</v>
      </c>
      <c r="M1369" s="40" t="str">
        <f t="shared" si="278"/>
        <v>10.91.234.168</v>
      </c>
      <c r="N1369" s="40" t="str">
        <f t="shared" si="279"/>
        <v>10.91.234.169</v>
      </c>
      <c r="O1369" s="40" t="str">
        <f t="shared" si="280"/>
        <v>10.91.234.170</v>
      </c>
      <c r="P1369" s="40" t="str">
        <f t="shared" si="281"/>
        <v>10.91.234.174</v>
      </c>
      <c r="Q1369" s="40" t="s">
        <v>0</v>
      </c>
    </row>
    <row r="1370" spans="1:17">
      <c r="A1370" s="40">
        <v>1367</v>
      </c>
      <c r="B1370" s="32" t="str">
        <f t="shared" si="282"/>
        <v>SW87</v>
      </c>
      <c r="C1370" s="32">
        <f t="shared" si="283"/>
        <v>87</v>
      </c>
      <c r="D1370" s="40" t="str">
        <f t="shared" si="274"/>
        <v>SW</v>
      </c>
      <c r="E1370" s="40">
        <f t="shared" si="284"/>
        <v>10</v>
      </c>
      <c r="F1370" s="40">
        <f t="shared" si="284"/>
        <v>91</v>
      </c>
      <c r="G1370" s="40">
        <f t="shared" si="285"/>
        <v>170</v>
      </c>
      <c r="H1370" s="40">
        <f t="shared" si="286"/>
        <v>176</v>
      </c>
      <c r="I1370" s="40" t="str">
        <f t="shared" si="275"/>
        <v>10.91.170.176</v>
      </c>
      <c r="J1370" s="40" t="str">
        <f t="shared" si="276"/>
        <v>10.91.170.177</v>
      </c>
      <c r="K1370" s="40" t="str">
        <f t="shared" si="277"/>
        <v>10.91.170.182</v>
      </c>
      <c r="L1370" s="40" t="s">
        <v>0</v>
      </c>
      <c r="M1370" s="40" t="str">
        <f t="shared" si="278"/>
        <v>10.91.234.176</v>
      </c>
      <c r="N1370" s="40" t="str">
        <f t="shared" si="279"/>
        <v>10.91.234.177</v>
      </c>
      <c r="O1370" s="40" t="str">
        <f t="shared" si="280"/>
        <v>10.91.234.178</v>
      </c>
      <c r="P1370" s="40" t="str">
        <f t="shared" si="281"/>
        <v>10.91.234.182</v>
      </c>
      <c r="Q1370" s="40" t="s">
        <v>0</v>
      </c>
    </row>
    <row r="1371" spans="1:17">
      <c r="A1371" s="40">
        <v>1368</v>
      </c>
      <c r="B1371" s="32" t="str">
        <f t="shared" si="282"/>
        <v>SW88</v>
      </c>
      <c r="C1371" s="32">
        <f t="shared" si="283"/>
        <v>88</v>
      </c>
      <c r="D1371" s="40" t="str">
        <f t="shared" si="274"/>
        <v>SW</v>
      </c>
      <c r="E1371" s="40">
        <f t="shared" si="284"/>
        <v>10</v>
      </c>
      <c r="F1371" s="40">
        <f t="shared" si="284"/>
        <v>91</v>
      </c>
      <c r="G1371" s="40">
        <f t="shared" si="285"/>
        <v>170</v>
      </c>
      <c r="H1371" s="40">
        <f t="shared" si="286"/>
        <v>184</v>
      </c>
      <c r="I1371" s="40" t="str">
        <f t="shared" si="275"/>
        <v>10.91.170.184</v>
      </c>
      <c r="J1371" s="40" t="str">
        <f t="shared" si="276"/>
        <v>10.91.170.185</v>
      </c>
      <c r="K1371" s="40" t="str">
        <f t="shared" si="277"/>
        <v>10.91.170.190</v>
      </c>
      <c r="L1371" s="40" t="s">
        <v>0</v>
      </c>
      <c r="M1371" s="40" t="str">
        <f t="shared" si="278"/>
        <v>10.91.234.184</v>
      </c>
      <c r="N1371" s="40" t="str">
        <f t="shared" si="279"/>
        <v>10.91.234.185</v>
      </c>
      <c r="O1371" s="40" t="str">
        <f t="shared" si="280"/>
        <v>10.91.234.186</v>
      </c>
      <c r="P1371" s="40" t="str">
        <f t="shared" si="281"/>
        <v>10.91.234.190</v>
      </c>
      <c r="Q1371" s="40" t="s">
        <v>0</v>
      </c>
    </row>
    <row r="1372" spans="1:17">
      <c r="A1372" s="40">
        <v>1369</v>
      </c>
      <c r="B1372" s="32" t="str">
        <f t="shared" si="282"/>
        <v>SW89</v>
      </c>
      <c r="C1372" s="32">
        <f t="shared" si="283"/>
        <v>89</v>
      </c>
      <c r="D1372" s="40" t="str">
        <f t="shared" si="274"/>
        <v>SW</v>
      </c>
      <c r="E1372" s="40">
        <f t="shared" si="284"/>
        <v>10</v>
      </c>
      <c r="F1372" s="40">
        <f t="shared" si="284"/>
        <v>91</v>
      </c>
      <c r="G1372" s="40">
        <f t="shared" si="285"/>
        <v>170</v>
      </c>
      <c r="H1372" s="40">
        <f t="shared" si="286"/>
        <v>192</v>
      </c>
      <c r="I1372" s="40" t="str">
        <f t="shared" si="275"/>
        <v>10.91.170.192</v>
      </c>
      <c r="J1372" s="40" t="str">
        <f t="shared" si="276"/>
        <v>10.91.170.193</v>
      </c>
      <c r="K1372" s="40" t="str">
        <f t="shared" si="277"/>
        <v>10.91.170.198</v>
      </c>
      <c r="L1372" s="40" t="s">
        <v>0</v>
      </c>
      <c r="M1372" s="40" t="str">
        <f t="shared" si="278"/>
        <v>10.91.234.192</v>
      </c>
      <c r="N1372" s="40" t="str">
        <f t="shared" si="279"/>
        <v>10.91.234.193</v>
      </c>
      <c r="O1372" s="40" t="str">
        <f t="shared" si="280"/>
        <v>10.91.234.194</v>
      </c>
      <c r="P1372" s="40" t="str">
        <f t="shared" si="281"/>
        <v>10.91.234.198</v>
      </c>
      <c r="Q1372" s="40" t="s">
        <v>0</v>
      </c>
    </row>
    <row r="1373" spans="1:17">
      <c r="A1373" s="40">
        <v>1370</v>
      </c>
      <c r="B1373" s="32" t="str">
        <f t="shared" si="282"/>
        <v>SW90</v>
      </c>
      <c r="C1373" s="32">
        <f t="shared" si="283"/>
        <v>90</v>
      </c>
      <c r="D1373" s="40" t="str">
        <f t="shared" si="274"/>
        <v>SW</v>
      </c>
      <c r="E1373" s="40">
        <f t="shared" si="284"/>
        <v>10</v>
      </c>
      <c r="F1373" s="40">
        <f t="shared" si="284"/>
        <v>91</v>
      </c>
      <c r="G1373" s="40">
        <f t="shared" si="285"/>
        <v>170</v>
      </c>
      <c r="H1373" s="40">
        <f t="shared" si="286"/>
        <v>200</v>
      </c>
      <c r="I1373" s="40" t="str">
        <f t="shared" si="275"/>
        <v>10.91.170.200</v>
      </c>
      <c r="J1373" s="40" t="str">
        <f t="shared" si="276"/>
        <v>10.91.170.201</v>
      </c>
      <c r="K1373" s="40" t="str">
        <f t="shared" si="277"/>
        <v>10.91.170.206</v>
      </c>
      <c r="L1373" s="40" t="s">
        <v>0</v>
      </c>
      <c r="M1373" s="40" t="str">
        <f t="shared" si="278"/>
        <v>10.91.234.200</v>
      </c>
      <c r="N1373" s="40" t="str">
        <f t="shared" si="279"/>
        <v>10.91.234.201</v>
      </c>
      <c r="O1373" s="40" t="str">
        <f t="shared" si="280"/>
        <v>10.91.234.202</v>
      </c>
      <c r="P1373" s="40" t="str">
        <f t="shared" si="281"/>
        <v>10.91.234.206</v>
      </c>
      <c r="Q1373" s="40" t="s">
        <v>0</v>
      </c>
    </row>
    <row r="1374" spans="1:17">
      <c r="A1374" s="40">
        <v>1371</v>
      </c>
      <c r="B1374" s="32" t="str">
        <f t="shared" si="282"/>
        <v>SW91</v>
      </c>
      <c r="C1374" s="32">
        <f t="shared" si="283"/>
        <v>91</v>
      </c>
      <c r="D1374" s="40" t="str">
        <f t="shared" si="274"/>
        <v>SW</v>
      </c>
      <c r="E1374" s="40">
        <f t="shared" si="284"/>
        <v>10</v>
      </c>
      <c r="F1374" s="40">
        <f t="shared" si="284"/>
        <v>91</v>
      </c>
      <c r="G1374" s="40">
        <f t="shared" si="285"/>
        <v>170</v>
      </c>
      <c r="H1374" s="40">
        <f t="shared" si="286"/>
        <v>208</v>
      </c>
      <c r="I1374" s="40" t="str">
        <f t="shared" si="275"/>
        <v>10.91.170.208</v>
      </c>
      <c r="J1374" s="40" t="str">
        <f t="shared" si="276"/>
        <v>10.91.170.209</v>
      </c>
      <c r="K1374" s="40" t="str">
        <f t="shared" si="277"/>
        <v>10.91.170.214</v>
      </c>
      <c r="L1374" s="40" t="s">
        <v>0</v>
      </c>
      <c r="M1374" s="40" t="str">
        <f t="shared" si="278"/>
        <v>10.91.234.208</v>
      </c>
      <c r="N1374" s="40" t="str">
        <f t="shared" si="279"/>
        <v>10.91.234.209</v>
      </c>
      <c r="O1374" s="40" t="str">
        <f t="shared" si="280"/>
        <v>10.91.234.210</v>
      </c>
      <c r="P1374" s="40" t="str">
        <f t="shared" si="281"/>
        <v>10.91.234.214</v>
      </c>
      <c r="Q1374" s="40" t="s">
        <v>0</v>
      </c>
    </row>
    <row r="1375" spans="1:17">
      <c r="A1375" s="40">
        <v>1372</v>
      </c>
      <c r="B1375" s="32" t="str">
        <f t="shared" si="282"/>
        <v>SW92</v>
      </c>
      <c r="C1375" s="32">
        <f t="shared" si="283"/>
        <v>92</v>
      </c>
      <c r="D1375" s="40" t="str">
        <f t="shared" si="274"/>
        <v>SW</v>
      </c>
      <c r="E1375" s="40">
        <f t="shared" si="284"/>
        <v>10</v>
      </c>
      <c r="F1375" s="40">
        <f t="shared" si="284"/>
        <v>91</v>
      </c>
      <c r="G1375" s="40">
        <f t="shared" si="285"/>
        <v>170</v>
      </c>
      <c r="H1375" s="40">
        <f t="shared" si="286"/>
        <v>216</v>
      </c>
      <c r="I1375" s="40" t="str">
        <f t="shared" si="275"/>
        <v>10.91.170.216</v>
      </c>
      <c r="J1375" s="40" t="str">
        <f t="shared" si="276"/>
        <v>10.91.170.217</v>
      </c>
      <c r="K1375" s="40" t="str">
        <f t="shared" si="277"/>
        <v>10.91.170.222</v>
      </c>
      <c r="L1375" s="40" t="s">
        <v>0</v>
      </c>
      <c r="M1375" s="40" t="str">
        <f t="shared" si="278"/>
        <v>10.91.234.216</v>
      </c>
      <c r="N1375" s="40" t="str">
        <f t="shared" si="279"/>
        <v>10.91.234.217</v>
      </c>
      <c r="O1375" s="40" t="str">
        <f t="shared" si="280"/>
        <v>10.91.234.218</v>
      </c>
      <c r="P1375" s="40" t="str">
        <f t="shared" si="281"/>
        <v>10.91.234.222</v>
      </c>
      <c r="Q1375" s="40" t="s">
        <v>0</v>
      </c>
    </row>
    <row r="1376" spans="1:17">
      <c r="A1376" s="40">
        <v>1373</v>
      </c>
      <c r="B1376" s="32" t="str">
        <f t="shared" si="282"/>
        <v>SW93</v>
      </c>
      <c r="C1376" s="32">
        <f t="shared" si="283"/>
        <v>93</v>
      </c>
      <c r="D1376" s="40" t="str">
        <f t="shared" si="274"/>
        <v>SW</v>
      </c>
      <c r="E1376" s="40">
        <f t="shared" si="284"/>
        <v>10</v>
      </c>
      <c r="F1376" s="40">
        <f t="shared" si="284"/>
        <v>91</v>
      </c>
      <c r="G1376" s="40">
        <f t="shared" si="285"/>
        <v>170</v>
      </c>
      <c r="H1376" s="40">
        <f t="shared" si="286"/>
        <v>224</v>
      </c>
      <c r="I1376" s="40" t="str">
        <f t="shared" si="275"/>
        <v>10.91.170.224</v>
      </c>
      <c r="J1376" s="40" t="str">
        <f t="shared" si="276"/>
        <v>10.91.170.225</v>
      </c>
      <c r="K1376" s="40" t="str">
        <f t="shared" si="277"/>
        <v>10.91.170.230</v>
      </c>
      <c r="L1376" s="40" t="s">
        <v>0</v>
      </c>
      <c r="M1376" s="40" t="str">
        <f t="shared" si="278"/>
        <v>10.91.234.224</v>
      </c>
      <c r="N1376" s="40" t="str">
        <f t="shared" si="279"/>
        <v>10.91.234.225</v>
      </c>
      <c r="O1376" s="40" t="str">
        <f t="shared" si="280"/>
        <v>10.91.234.226</v>
      </c>
      <c r="P1376" s="40" t="str">
        <f t="shared" si="281"/>
        <v>10.91.234.230</v>
      </c>
      <c r="Q1376" s="40" t="s">
        <v>0</v>
      </c>
    </row>
    <row r="1377" spans="1:17">
      <c r="A1377" s="40">
        <v>1374</v>
      </c>
      <c r="B1377" s="32" t="str">
        <f t="shared" si="282"/>
        <v>SW94</v>
      </c>
      <c r="C1377" s="32">
        <f t="shared" si="283"/>
        <v>94</v>
      </c>
      <c r="D1377" s="40" t="str">
        <f t="shared" si="274"/>
        <v>SW</v>
      </c>
      <c r="E1377" s="40">
        <f t="shared" si="284"/>
        <v>10</v>
      </c>
      <c r="F1377" s="40">
        <f t="shared" si="284"/>
        <v>91</v>
      </c>
      <c r="G1377" s="40">
        <f t="shared" si="285"/>
        <v>170</v>
      </c>
      <c r="H1377" s="40">
        <f t="shared" si="286"/>
        <v>232</v>
      </c>
      <c r="I1377" s="40" t="str">
        <f t="shared" si="275"/>
        <v>10.91.170.232</v>
      </c>
      <c r="J1377" s="40" t="str">
        <f t="shared" si="276"/>
        <v>10.91.170.233</v>
      </c>
      <c r="K1377" s="40" t="str">
        <f t="shared" si="277"/>
        <v>10.91.170.238</v>
      </c>
      <c r="L1377" s="40" t="s">
        <v>0</v>
      </c>
      <c r="M1377" s="40" t="str">
        <f t="shared" si="278"/>
        <v>10.91.234.232</v>
      </c>
      <c r="N1377" s="40" t="str">
        <f t="shared" si="279"/>
        <v>10.91.234.233</v>
      </c>
      <c r="O1377" s="40" t="str">
        <f t="shared" si="280"/>
        <v>10.91.234.234</v>
      </c>
      <c r="P1377" s="40" t="str">
        <f t="shared" si="281"/>
        <v>10.91.234.238</v>
      </c>
      <c r="Q1377" s="40" t="s">
        <v>0</v>
      </c>
    </row>
    <row r="1378" spans="1:17">
      <c r="A1378" s="40">
        <v>1375</v>
      </c>
      <c r="B1378" s="32" t="str">
        <f t="shared" si="282"/>
        <v>SW95</v>
      </c>
      <c r="C1378" s="32">
        <f t="shared" si="283"/>
        <v>95</v>
      </c>
      <c r="D1378" s="40" t="str">
        <f t="shared" si="274"/>
        <v>SW</v>
      </c>
      <c r="E1378" s="40">
        <f t="shared" si="284"/>
        <v>10</v>
      </c>
      <c r="F1378" s="40">
        <f t="shared" si="284"/>
        <v>91</v>
      </c>
      <c r="G1378" s="40">
        <f t="shared" si="285"/>
        <v>170</v>
      </c>
      <c r="H1378" s="40">
        <f t="shared" si="286"/>
        <v>240</v>
      </c>
      <c r="I1378" s="40" t="str">
        <f t="shared" si="275"/>
        <v>10.91.170.240</v>
      </c>
      <c r="J1378" s="40" t="str">
        <f t="shared" si="276"/>
        <v>10.91.170.241</v>
      </c>
      <c r="K1378" s="40" t="str">
        <f t="shared" si="277"/>
        <v>10.91.170.246</v>
      </c>
      <c r="L1378" s="40" t="s">
        <v>0</v>
      </c>
      <c r="M1378" s="40" t="str">
        <f t="shared" si="278"/>
        <v>10.91.234.240</v>
      </c>
      <c r="N1378" s="40" t="str">
        <f t="shared" si="279"/>
        <v>10.91.234.241</v>
      </c>
      <c r="O1378" s="40" t="str">
        <f t="shared" si="280"/>
        <v>10.91.234.242</v>
      </c>
      <c r="P1378" s="40" t="str">
        <f t="shared" si="281"/>
        <v>10.91.234.246</v>
      </c>
      <c r="Q1378" s="40" t="s">
        <v>0</v>
      </c>
    </row>
    <row r="1379" spans="1:17">
      <c r="A1379" s="40">
        <v>1376</v>
      </c>
      <c r="B1379" s="32" t="str">
        <f t="shared" si="282"/>
        <v>SW96</v>
      </c>
      <c r="C1379" s="32">
        <f t="shared" si="283"/>
        <v>96</v>
      </c>
      <c r="D1379" s="40" t="str">
        <f t="shared" si="274"/>
        <v>SW</v>
      </c>
      <c r="E1379" s="40">
        <f t="shared" si="284"/>
        <v>10</v>
      </c>
      <c r="F1379" s="40">
        <f t="shared" si="284"/>
        <v>91</v>
      </c>
      <c r="G1379" s="40">
        <f t="shared" si="285"/>
        <v>170</v>
      </c>
      <c r="H1379" s="40">
        <f t="shared" si="286"/>
        <v>248</v>
      </c>
      <c r="I1379" s="40" t="str">
        <f t="shared" si="275"/>
        <v>10.91.170.248</v>
      </c>
      <c r="J1379" s="40" t="str">
        <f t="shared" si="276"/>
        <v>10.91.170.249</v>
      </c>
      <c r="K1379" s="40" t="str">
        <f t="shared" si="277"/>
        <v>10.91.170.254</v>
      </c>
      <c r="L1379" s="40" t="s">
        <v>0</v>
      </c>
      <c r="M1379" s="40" t="str">
        <f t="shared" si="278"/>
        <v>10.91.234.248</v>
      </c>
      <c r="N1379" s="40" t="str">
        <f t="shared" si="279"/>
        <v>10.91.234.249</v>
      </c>
      <c r="O1379" s="40" t="str">
        <f t="shared" si="280"/>
        <v>10.91.234.250</v>
      </c>
      <c r="P1379" s="40" t="str">
        <f t="shared" si="281"/>
        <v>10.91.234.254</v>
      </c>
      <c r="Q1379" s="40" t="s">
        <v>0</v>
      </c>
    </row>
    <row r="1380" spans="1:17">
      <c r="A1380" s="40">
        <v>1377</v>
      </c>
      <c r="B1380" s="32" t="str">
        <f t="shared" si="282"/>
        <v>SW97</v>
      </c>
      <c r="C1380" s="32">
        <f t="shared" si="283"/>
        <v>97</v>
      </c>
      <c r="D1380" s="40" t="str">
        <f t="shared" si="274"/>
        <v>SW</v>
      </c>
      <c r="E1380" s="40">
        <f t="shared" si="284"/>
        <v>10</v>
      </c>
      <c r="F1380" s="40">
        <f t="shared" si="284"/>
        <v>91</v>
      </c>
      <c r="G1380" s="40">
        <f t="shared" si="285"/>
        <v>171</v>
      </c>
      <c r="H1380" s="40">
        <f t="shared" si="286"/>
        <v>0</v>
      </c>
      <c r="I1380" s="40" t="str">
        <f t="shared" si="275"/>
        <v>10.91.171.0</v>
      </c>
      <c r="J1380" s="40" t="str">
        <f t="shared" si="276"/>
        <v>10.91.171.1</v>
      </c>
      <c r="K1380" s="40" t="str">
        <f t="shared" si="277"/>
        <v>10.91.171.6</v>
      </c>
      <c r="L1380" s="40" t="s">
        <v>0</v>
      </c>
      <c r="M1380" s="40" t="str">
        <f t="shared" si="278"/>
        <v>10.91.235.0</v>
      </c>
      <c r="N1380" s="40" t="str">
        <f t="shared" si="279"/>
        <v>10.91.235.1</v>
      </c>
      <c r="O1380" s="40" t="str">
        <f t="shared" si="280"/>
        <v>10.91.235.2</v>
      </c>
      <c r="P1380" s="40" t="str">
        <f t="shared" si="281"/>
        <v>10.91.235.6</v>
      </c>
      <c r="Q1380" s="40" t="s">
        <v>0</v>
      </c>
    </row>
    <row r="1381" spans="1:17">
      <c r="A1381" s="40">
        <v>1378</v>
      </c>
      <c r="B1381" s="32" t="str">
        <f t="shared" si="282"/>
        <v>SW98</v>
      </c>
      <c r="C1381" s="32">
        <f t="shared" si="283"/>
        <v>98</v>
      </c>
      <c r="D1381" s="40" t="str">
        <f t="shared" si="274"/>
        <v>SW</v>
      </c>
      <c r="E1381" s="40">
        <f t="shared" si="284"/>
        <v>10</v>
      </c>
      <c r="F1381" s="40">
        <f t="shared" si="284"/>
        <v>91</v>
      </c>
      <c r="G1381" s="40">
        <f t="shared" si="285"/>
        <v>171</v>
      </c>
      <c r="H1381" s="40">
        <f t="shared" si="286"/>
        <v>8</v>
      </c>
      <c r="I1381" s="40" t="str">
        <f t="shared" si="275"/>
        <v>10.91.171.8</v>
      </c>
      <c r="J1381" s="40" t="str">
        <f t="shared" si="276"/>
        <v>10.91.171.9</v>
      </c>
      <c r="K1381" s="40" t="str">
        <f t="shared" si="277"/>
        <v>10.91.171.14</v>
      </c>
      <c r="L1381" s="40" t="s">
        <v>0</v>
      </c>
      <c r="M1381" s="40" t="str">
        <f t="shared" si="278"/>
        <v>10.91.235.8</v>
      </c>
      <c r="N1381" s="40" t="str">
        <f t="shared" si="279"/>
        <v>10.91.235.9</v>
      </c>
      <c r="O1381" s="40" t="str">
        <f t="shared" si="280"/>
        <v>10.91.235.10</v>
      </c>
      <c r="P1381" s="40" t="str">
        <f t="shared" si="281"/>
        <v>10.91.235.14</v>
      </c>
      <c r="Q1381" s="40" t="s">
        <v>0</v>
      </c>
    </row>
    <row r="1382" spans="1:17">
      <c r="A1382" s="40">
        <v>1379</v>
      </c>
      <c r="B1382" s="32" t="str">
        <f t="shared" si="282"/>
        <v>SW99</v>
      </c>
      <c r="C1382" s="32">
        <f t="shared" si="283"/>
        <v>99</v>
      </c>
      <c r="D1382" s="40" t="str">
        <f t="shared" si="274"/>
        <v>SW</v>
      </c>
      <c r="E1382" s="40">
        <f t="shared" si="284"/>
        <v>10</v>
      </c>
      <c r="F1382" s="40">
        <f t="shared" si="284"/>
        <v>91</v>
      </c>
      <c r="G1382" s="40">
        <f t="shared" si="285"/>
        <v>171</v>
      </c>
      <c r="H1382" s="40">
        <f t="shared" si="286"/>
        <v>16</v>
      </c>
      <c r="I1382" s="40" t="str">
        <f t="shared" si="275"/>
        <v>10.91.171.16</v>
      </c>
      <c r="J1382" s="40" t="str">
        <f t="shared" si="276"/>
        <v>10.91.171.17</v>
      </c>
      <c r="K1382" s="40" t="str">
        <f t="shared" si="277"/>
        <v>10.91.171.22</v>
      </c>
      <c r="L1382" s="40" t="s">
        <v>0</v>
      </c>
      <c r="M1382" s="40" t="str">
        <f t="shared" si="278"/>
        <v>10.91.235.16</v>
      </c>
      <c r="N1382" s="40" t="str">
        <f t="shared" si="279"/>
        <v>10.91.235.17</v>
      </c>
      <c r="O1382" s="40" t="str">
        <f t="shared" si="280"/>
        <v>10.91.235.18</v>
      </c>
      <c r="P1382" s="40" t="str">
        <f t="shared" si="281"/>
        <v>10.91.235.22</v>
      </c>
      <c r="Q1382" s="40" t="s">
        <v>0</v>
      </c>
    </row>
    <row r="1383" spans="1:17">
      <c r="A1383" s="40">
        <v>1380</v>
      </c>
      <c r="B1383" s="32" t="str">
        <f t="shared" si="282"/>
        <v>SW100</v>
      </c>
      <c r="C1383" s="32">
        <f t="shared" si="283"/>
        <v>100</v>
      </c>
      <c r="D1383" s="40" t="str">
        <f t="shared" si="274"/>
        <v>SW</v>
      </c>
      <c r="E1383" s="40">
        <f t="shared" si="284"/>
        <v>10</v>
      </c>
      <c r="F1383" s="40">
        <f t="shared" si="284"/>
        <v>91</v>
      </c>
      <c r="G1383" s="40">
        <f t="shared" si="285"/>
        <v>171</v>
      </c>
      <c r="H1383" s="40">
        <f t="shared" si="286"/>
        <v>24</v>
      </c>
      <c r="I1383" s="40" t="str">
        <f t="shared" si="275"/>
        <v>10.91.171.24</v>
      </c>
      <c r="J1383" s="40" t="str">
        <f t="shared" si="276"/>
        <v>10.91.171.25</v>
      </c>
      <c r="K1383" s="40" t="str">
        <f t="shared" si="277"/>
        <v>10.91.171.30</v>
      </c>
      <c r="L1383" s="40" t="s">
        <v>0</v>
      </c>
      <c r="M1383" s="40" t="str">
        <f t="shared" si="278"/>
        <v>10.91.235.24</v>
      </c>
      <c r="N1383" s="40" t="str">
        <f t="shared" si="279"/>
        <v>10.91.235.25</v>
      </c>
      <c r="O1383" s="40" t="str">
        <f t="shared" si="280"/>
        <v>10.91.235.26</v>
      </c>
      <c r="P1383" s="40" t="str">
        <f t="shared" si="281"/>
        <v>10.91.235.30</v>
      </c>
      <c r="Q1383" s="40" t="s">
        <v>0</v>
      </c>
    </row>
    <row r="1384" spans="1:17">
      <c r="A1384" s="40">
        <v>1381</v>
      </c>
      <c r="B1384" s="32" t="str">
        <f t="shared" si="282"/>
        <v>SW101</v>
      </c>
      <c r="C1384" s="32">
        <f t="shared" si="283"/>
        <v>101</v>
      </c>
      <c r="D1384" s="40" t="str">
        <f t="shared" si="274"/>
        <v>SW</v>
      </c>
      <c r="E1384" s="40">
        <f t="shared" si="284"/>
        <v>10</v>
      </c>
      <c r="F1384" s="40">
        <f t="shared" si="284"/>
        <v>91</v>
      </c>
      <c r="G1384" s="40">
        <f t="shared" si="285"/>
        <v>171</v>
      </c>
      <c r="H1384" s="40">
        <f t="shared" si="286"/>
        <v>32</v>
      </c>
      <c r="I1384" s="40" t="str">
        <f t="shared" si="275"/>
        <v>10.91.171.32</v>
      </c>
      <c r="J1384" s="40" t="str">
        <f t="shared" si="276"/>
        <v>10.91.171.33</v>
      </c>
      <c r="K1384" s="40" t="str">
        <f t="shared" si="277"/>
        <v>10.91.171.38</v>
      </c>
      <c r="L1384" s="40" t="s">
        <v>0</v>
      </c>
      <c r="M1384" s="40" t="str">
        <f t="shared" si="278"/>
        <v>10.91.235.32</v>
      </c>
      <c r="N1384" s="40" t="str">
        <f t="shared" si="279"/>
        <v>10.91.235.33</v>
      </c>
      <c r="O1384" s="40" t="str">
        <f t="shared" si="280"/>
        <v>10.91.235.34</v>
      </c>
      <c r="P1384" s="40" t="str">
        <f t="shared" si="281"/>
        <v>10.91.235.38</v>
      </c>
      <c r="Q1384" s="40" t="s">
        <v>0</v>
      </c>
    </row>
    <row r="1385" spans="1:17">
      <c r="A1385" s="40">
        <v>1382</v>
      </c>
      <c r="B1385" s="32" t="str">
        <f t="shared" si="282"/>
        <v>SW102</v>
      </c>
      <c r="C1385" s="32">
        <f t="shared" si="283"/>
        <v>102</v>
      </c>
      <c r="D1385" s="40" t="str">
        <f t="shared" si="274"/>
        <v>SW</v>
      </c>
      <c r="E1385" s="40">
        <f t="shared" si="284"/>
        <v>10</v>
      </c>
      <c r="F1385" s="40">
        <f t="shared" si="284"/>
        <v>91</v>
      </c>
      <c r="G1385" s="40">
        <f t="shared" si="285"/>
        <v>171</v>
      </c>
      <c r="H1385" s="40">
        <f t="shared" si="286"/>
        <v>40</v>
      </c>
      <c r="I1385" s="40" t="str">
        <f t="shared" si="275"/>
        <v>10.91.171.40</v>
      </c>
      <c r="J1385" s="40" t="str">
        <f t="shared" si="276"/>
        <v>10.91.171.41</v>
      </c>
      <c r="K1385" s="40" t="str">
        <f t="shared" si="277"/>
        <v>10.91.171.46</v>
      </c>
      <c r="L1385" s="40" t="s">
        <v>0</v>
      </c>
      <c r="M1385" s="40" t="str">
        <f t="shared" si="278"/>
        <v>10.91.235.40</v>
      </c>
      <c r="N1385" s="40" t="str">
        <f t="shared" si="279"/>
        <v>10.91.235.41</v>
      </c>
      <c r="O1385" s="40" t="str">
        <f t="shared" si="280"/>
        <v>10.91.235.42</v>
      </c>
      <c r="P1385" s="40" t="str">
        <f t="shared" si="281"/>
        <v>10.91.235.46</v>
      </c>
      <c r="Q1385" s="40" t="s">
        <v>0</v>
      </c>
    </row>
    <row r="1386" spans="1:17">
      <c r="A1386" s="40">
        <v>1383</v>
      </c>
      <c r="B1386" s="32" t="str">
        <f t="shared" si="282"/>
        <v>SW103</v>
      </c>
      <c r="C1386" s="32">
        <f t="shared" si="283"/>
        <v>103</v>
      </c>
      <c r="D1386" s="40" t="str">
        <f t="shared" si="274"/>
        <v>SW</v>
      </c>
      <c r="E1386" s="40">
        <f t="shared" si="284"/>
        <v>10</v>
      </c>
      <c r="F1386" s="40">
        <f t="shared" si="284"/>
        <v>91</v>
      </c>
      <c r="G1386" s="40">
        <f t="shared" si="285"/>
        <v>171</v>
      </c>
      <c r="H1386" s="40">
        <f t="shared" si="286"/>
        <v>48</v>
      </c>
      <c r="I1386" s="40" t="str">
        <f t="shared" si="275"/>
        <v>10.91.171.48</v>
      </c>
      <c r="J1386" s="40" t="str">
        <f t="shared" si="276"/>
        <v>10.91.171.49</v>
      </c>
      <c r="K1386" s="40" t="str">
        <f t="shared" si="277"/>
        <v>10.91.171.54</v>
      </c>
      <c r="L1386" s="40" t="s">
        <v>0</v>
      </c>
      <c r="M1386" s="40" t="str">
        <f t="shared" si="278"/>
        <v>10.91.235.48</v>
      </c>
      <c r="N1386" s="40" t="str">
        <f t="shared" si="279"/>
        <v>10.91.235.49</v>
      </c>
      <c r="O1386" s="40" t="str">
        <f t="shared" si="280"/>
        <v>10.91.235.50</v>
      </c>
      <c r="P1386" s="40" t="str">
        <f t="shared" si="281"/>
        <v>10.91.235.54</v>
      </c>
      <c r="Q1386" s="40" t="s">
        <v>0</v>
      </c>
    </row>
    <row r="1387" spans="1:17">
      <c r="A1387" s="40">
        <v>1384</v>
      </c>
      <c r="B1387" s="32" t="str">
        <f t="shared" si="282"/>
        <v>SW104</v>
      </c>
      <c r="C1387" s="32">
        <f t="shared" si="283"/>
        <v>104</v>
      </c>
      <c r="D1387" s="40" t="str">
        <f t="shared" si="274"/>
        <v>SW</v>
      </c>
      <c r="E1387" s="40">
        <f t="shared" si="284"/>
        <v>10</v>
      </c>
      <c r="F1387" s="40">
        <f t="shared" si="284"/>
        <v>91</v>
      </c>
      <c r="G1387" s="40">
        <f t="shared" si="285"/>
        <v>171</v>
      </c>
      <c r="H1387" s="40">
        <f t="shared" si="286"/>
        <v>56</v>
      </c>
      <c r="I1387" s="40" t="str">
        <f t="shared" si="275"/>
        <v>10.91.171.56</v>
      </c>
      <c r="J1387" s="40" t="str">
        <f t="shared" si="276"/>
        <v>10.91.171.57</v>
      </c>
      <c r="K1387" s="40" t="str">
        <f t="shared" si="277"/>
        <v>10.91.171.62</v>
      </c>
      <c r="L1387" s="40" t="s">
        <v>0</v>
      </c>
      <c r="M1387" s="40" t="str">
        <f t="shared" si="278"/>
        <v>10.91.235.56</v>
      </c>
      <c r="N1387" s="40" t="str">
        <f t="shared" si="279"/>
        <v>10.91.235.57</v>
      </c>
      <c r="O1387" s="40" t="str">
        <f t="shared" si="280"/>
        <v>10.91.235.58</v>
      </c>
      <c r="P1387" s="40" t="str">
        <f t="shared" si="281"/>
        <v>10.91.235.62</v>
      </c>
      <c r="Q1387" s="40" t="s">
        <v>0</v>
      </c>
    </row>
    <row r="1388" spans="1:17">
      <c r="A1388" s="40">
        <v>1385</v>
      </c>
      <c r="B1388" s="32" t="str">
        <f t="shared" si="282"/>
        <v>SW105</v>
      </c>
      <c r="C1388" s="32">
        <f t="shared" si="283"/>
        <v>105</v>
      </c>
      <c r="D1388" s="40" t="str">
        <f t="shared" si="274"/>
        <v>SW</v>
      </c>
      <c r="E1388" s="40">
        <f t="shared" si="284"/>
        <v>10</v>
      </c>
      <c r="F1388" s="40">
        <f t="shared" si="284"/>
        <v>91</v>
      </c>
      <c r="G1388" s="40">
        <f t="shared" si="285"/>
        <v>171</v>
      </c>
      <c r="H1388" s="40">
        <f t="shared" si="286"/>
        <v>64</v>
      </c>
      <c r="I1388" s="40" t="str">
        <f t="shared" si="275"/>
        <v>10.91.171.64</v>
      </c>
      <c r="J1388" s="40" t="str">
        <f t="shared" si="276"/>
        <v>10.91.171.65</v>
      </c>
      <c r="K1388" s="40" t="str">
        <f t="shared" si="277"/>
        <v>10.91.171.70</v>
      </c>
      <c r="L1388" s="40" t="s">
        <v>0</v>
      </c>
      <c r="M1388" s="40" t="str">
        <f t="shared" si="278"/>
        <v>10.91.235.64</v>
      </c>
      <c r="N1388" s="40" t="str">
        <f t="shared" si="279"/>
        <v>10.91.235.65</v>
      </c>
      <c r="O1388" s="40" t="str">
        <f t="shared" si="280"/>
        <v>10.91.235.66</v>
      </c>
      <c r="P1388" s="40" t="str">
        <f t="shared" si="281"/>
        <v>10.91.235.70</v>
      </c>
      <c r="Q1388" s="40" t="s">
        <v>0</v>
      </c>
    </row>
    <row r="1389" spans="1:17">
      <c r="A1389" s="40">
        <v>1386</v>
      </c>
      <c r="B1389" s="32" t="str">
        <f t="shared" si="282"/>
        <v>SW106</v>
      </c>
      <c r="C1389" s="32">
        <f t="shared" si="283"/>
        <v>106</v>
      </c>
      <c r="D1389" s="40" t="str">
        <f t="shared" si="274"/>
        <v>SW</v>
      </c>
      <c r="E1389" s="40">
        <f t="shared" si="284"/>
        <v>10</v>
      </c>
      <c r="F1389" s="40">
        <f t="shared" si="284"/>
        <v>91</v>
      </c>
      <c r="G1389" s="40">
        <f t="shared" si="285"/>
        <v>171</v>
      </c>
      <c r="H1389" s="40">
        <f t="shared" si="286"/>
        <v>72</v>
      </c>
      <c r="I1389" s="40" t="str">
        <f t="shared" si="275"/>
        <v>10.91.171.72</v>
      </c>
      <c r="J1389" s="40" t="str">
        <f t="shared" si="276"/>
        <v>10.91.171.73</v>
      </c>
      <c r="K1389" s="40" t="str">
        <f t="shared" si="277"/>
        <v>10.91.171.78</v>
      </c>
      <c r="L1389" s="40" t="s">
        <v>0</v>
      </c>
      <c r="M1389" s="40" t="str">
        <f t="shared" si="278"/>
        <v>10.91.235.72</v>
      </c>
      <c r="N1389" s="40" t="str">
        <f t="shared" si="279"/>
        <v>10.91.235.73</v>
      </c>
      <c r="O1389" s="40" t="str">
        <f t="shared" si="280"/>
        <v>10.91.235.74</v>
      </c>
      <c r="P1389" s="40" t="str">
        <f t="shared" si="281"/>
        <v>10.91.235.78</v>
      </c>
      <c r="Q1389" s="40" t="s">
        <v>0</v>
      </c>
    </row>
    <row r="1390" spans="1:17">
      <c r="A1390" s="40">
        <v>1387</v>
      </c>
      <c r="B1390" s="32" t="str">
        <f t="shared" si="282"/>
        <v>SW107</v>
      </c>
      <c r="C1390" s="32">
        <f t="shared" si="283"/>
        <v>107</v>
      </c>
      <c r="D1390" s="40" t="str">
        <f t="shared" si="274"/>
        <v>SW</v>
      </c>
      <c r="E1390" s="40">
        <f t="shared" si="284"/>
        <v>10</v>
      </c>
      <c r="F1390" s="40">
        <f t="shared" si="284"/>
        <v>91</v>
      </c>
      <c r="G1390" s="40">
        <f t="shared" si="285"/>
        <v>171</v>
      </c>
      <c r="H1390" s="40">
        <f t="shared" si="286"/>
        <v>80</v>
      </c>
      <c r="I1390" s="40" t="str">
        <f t="shared" si="275"/>
        <v>10.91.171.80</v>
      </c>
      <c r="J1390" s="40" t="str">
        <f t="shared" si="276"/>
        <v>10.91.171.81</v>
      </c>
      <c r="K1390" s="40" t="str">
        <f t="shared" si="277"/>
        <v>10.91.171.86</v>
      </c>
      <c r="L1390" s="40" t="s">
        <v>0</v>
      </c>
      <c r="M1390" s="40" t="str">
        <f t="shared" si="278"/>
        <v>10.91.235.80</v>
      </c>
      <c r="N1390" s="40" t="str">
        <f t="shared" si="279"/>
        <v>10.91.235.81</v>
      </c>
      <c r="O1390" s="40" t="str">
        <f t="shared" si="280"/>
        <v>10.91.235.82</v>
      </c>
      <c r="P1390" s="40" t="str">
        <f t="shared" si="281"/>
        <v>10.91.235.86</v>
      </c>
      <c r="Q1390" s="40" t="s">
        <v>0</v>
      </c>
    </row>
    <row r="1391" spans="1:17">
      <c r="A1391" s="40">
        <v>1388</v>
      </c>
      <c r="B1391" s="32" t="str">
        <f t="shared" si="282"/>
        <v>SW108</v>
      </c>
      <c r="C1391" s="32">
        <f t="shared" si="283"/>
        <v>108</v>
      </c>
      <c r="D1391" s="40" t="str">
        <f t="shared" si="274"/>
        <v>SW</v>
      </c>
      <c r="E1391" s="40">
        <f t="shared" si="284"/>
        <v>10</v>
      </c>
      <c r="F1391" s="40">
        <f t="shared" si="284"/>
        <v>91</v>
      </c>
      <c r="G1391" s="40">
        <f t="shared" si="285"/>
        <v>171</v>
      </c>
      <c r="H1391" s="40">
        <f t="shared" si="286"/>
        <v>88</v>
      </c>
      <c r="I1391" s="40" t="str">
        <f t="shared" si="275"/>
        <v>10.91.171.88</v>
      </c>
      <c r="J1391" s="40" t="str">
        <f t="shared" si="276"/>
        <v>10.91.171.89</v>
      </c>
      <c r="K1391" s="40" t="str">
        <f t="shared" si="277"/>
        <v>10.91.171.94</v>
      </c>
      <c r="L1391" s="40" t="s">
        <v>0</v>
      </c>
      <c r="M1391" s="40" t="str">
        <f t="shared" si="278"/>
        <v>10.91.235.88</v>
      </c>
      <c r="N1391" s="40" t="str">
        <f t="shared" si="279"/>
        <v>10.91.235.89</v>
      </c>
      <c r="O1391" s="40" t="str">
        <f t="shared" si="280"/>
        <v>10.91.235.90</v>
      </c>
      <c r="P1391" s="40" t="str">
        <f t="shared" si="281"/>
        <v>10.91.235.94</v>
      </c>
      <c r="Q1391" s="40" t="s">
        <v>0</v>
      </c>
    </row>
    <row r="1392" spans="1:17">
      <c r="A1392" s="40">
        <v>1389</v>
      </c>
      <c r="B1392" s="32" t="str">
        <f t="shared" si="282"/>
        <v>SW109</v>
      </c>
      <c r="C1392" s="32">
        <f t="shared" si="283"/>
        <v>109</v>
      </c>
      <c r="D1392" s="40" t="str">
        <f t="shared" si="274"/>
        <v>SW</v>
      </c>
      <c r="E1392" s="40">
        <f t="shared" si="284"/>
        <v>10</v>
      </c>
      <c r="F1392" s="40">
        <f t="shared" si="284"/>
        <v>91</v>
      </c>
      <c r="G1392" s="40">
        <f t="shared" si="285"/>
        <v>171</v>
      </c>
      <c r="H1392" s="40">
        <f t="shared" si="286"/>
        <v>96</v>
      </c>
      <c r="I1392" s="40" t="str">
        <f t="shared" si="275"/>
        <v>10.91.171.96</v>
      </c>
      <c r="J1392" s="40" t="str">
        <f t="shared" si="276"/>
        <v>10.91.171.97</v>
      </c>
      <c r="K1392" s="40" t="str">
        <f t="shared" si="277"/>
        <v>10.91.171.102</v>
      </c>
      <c r="L1392" s="40" t="s">
        <v>0</v>
      </c>
      <c r="M1392" s="40" t="str">
        <f t="shared" si="278"/>
        <v>10.91.235.96</v>
      </c>
      <c r="N1392" s="40" t="str">
        <f t="shared" si="279"/>
        <v>10.91.235.97</v>
      </c>
      <c r="O1392" s="40" t="str">
        <f t="shared" si="280"/>
        <v>10.91.235.98</v>
      </c>
      <c r="P1392" s="40" t="str">
        <f t="shared" si="281"/>
        <v>10.91.235.102</v>
      </c>
      <c r="Q1392" s="40" t="s">
        <v>0</v>
      </c>
    </row>
    <row r="1393" spans="1:17">
      <c r="A1393" s="40">
        <v>1390</v>
      </c>
      <c r="B1393" s="32" t="str">
        <f t="shared" si="282"/>
        <v>SW110</v>
      </c>
      <c r="C1393" s="32">
        <f t="shared" si="283"/>
        <v>110</v>
      </c>
      <c r="D1393" s="40" t="str">
        <f t="shared" si="274"/>
        <v>SW</v>
      </c>
      <c r="E1393" s="40">
        <f t="shared" si="284"/>
        <v>10</v>
      </c>
      <c r="F1393" s="40">
        <f t="shared" si="284"/>
        <v>91</v>
      </c>
      <c r="G1393" s="40">
        <f t="shared" si="285"/>
        <v>171</v>
      </c>
      <c r="H1393" s="40">
        <f t="shared" si="286"/>
        <v>104</v>
      </c>
      <c r="I1393" s="40" t="str">
        <f t="shared" si="275"/>
        <v>10.91.171.104</v>
      </c>
      <c r="J1393" s="40" t="str">
        <f t="shared" si="276"/>
        <v>10.91.171.105</v>
      </c>
      <c r="K1393" s="40" t="str">
        <f t="shared" si="277"/>
        <v>10.91.171.110</v>
      </c>
      <c r="L1393" s="40" t="s">
        <v>0</v>
      </c>
      <c r="M1393" s="40" t="str">
        <f t="shared" si="278"/>
        <v>10.91.235.104</v>
      </c>
      <c r="N1393" s="40" t="str">
        <f t="shared" si="279"/>
        <v>10.91.235.105</v>
      </c>
      <c r="O1393" s="40" t="str">
        <f t="shared" si="280"/>
        <v>10.91.235.106</v>
      </c>
      <c r="P1393" s="40" t="str">
        <f t="shared" si="281"/>
        <v>10.91.235.110</v>
      </c>
      <c r="Q1393" s="40" t="s">
        <v>0</v>
      </c>
    </row>
    <row r="1394" spans="1:17">
      <c r="A1394" s="40">
        <v>1391</v>
      </c>
      <c r="B1394" s="32" t="str">
        <f t="shared" si="282"/>
        <v>SW111</v>
      </c>
      <c r="C1394" s="32">
        <f t="shared" si="283"/>
        <v>111</v>
      </c>
      <c r="D1394" s="40" t="str">
        <f t="shared" si="274"/>
        <v>SW</v>
      </c>
      <c r="E1394" s="40">
        <f t="shared" si="284"/>
        <v>10</v>
      </c>
      <c r="F1394" s="40">
        <f t="shared" si="284"/>
        <v>91</v>
      </c>
      <c r="G1394" s="40">
        <f t="shared" si="285"/>
        <v>171</v>
      </c>
      <c r="H1394" s="40">
        <f t="shared" si="286"/>
        <v>112</v>
      </c>
      <c r="I1394" s="40" t="str">
        <f t="shared" si="275"/>
        <v>10.91.171.112</v>
      </c>
      <c r="J1394" s="40" t="str">
        <f t="shared" si="276"/>
        <v>10.91.171.113</v>
      </c>
      <c r="K1394" s="40" t="str">
        <f t="shared" si="277"/>
        <v>10.91.171.118</v>
      </c>
      <c r="L1394" s="40" t="s">
        <v>0</v>
      </c>
      <c r="M1394" s="40" t="str">
        <f t="shared" si="278"/>
        <v>10.91.235.112</v>
      </c>
      <c r="N1394" s="40" t="str">
        <f t="shared" si="279"/>
        <v>10.91.235.113</v>
      </c>
      <c r="O1394" s="40" t="str">
        <f t="shared" si="280"/>
        <v>10.91.235.114</v>
      </c>
      <c r="P1394" s="40" t="str">
        <f t="shared" si="281"/>
        <v>10.91.235.118</v>
      </c>
      <c r="Q1394" s="40" t="s">
        <v>0</v>
      </c>
    </row>
    <row r="1395" spans="1:17">
      <c r="A1395" s="40">
        <v>1392</v>
      </c>
      <c r="B1395" s="32" t="str">
        <f t="shared" si="282"/>
        <v>SW112</v>
      </c>
      <c r="C1395" s="32">
        <f t="shared" si="283"/>
        <v>112</v>
      </c>
      <c r="D1395" s="40" t="str">
        <f t="shared" si="274"/>
        <v>SW</v>
      </c>
      <c r="E1395" s="40">
        <f t="shared" si="284"/>
        <v>10</v>
      </c>
      <c r="F1395" s="40">
        <f t="shared" si="284"/>
        <v>91</v>
      </c>
      <c r="G1395" s="40">
        <f t="shared" si="285"/>
        <v>171</v>
      </c>
      <c r="H1395" s="40">
        <f t="shared" si="286"/>
        <v>120</v>
      </c>
      <c r="I1395" s="40" t="str">
        <f t="shared" si="275"/>
        <v>10.91.171.120</v>
      </c>
      <c r="J1395" s="40" t="str">
        <f t="shared" si="276"/>
        <v>10.91.171.121</v>
      </c>
      <c r="K1395" s="40" t="str">
        <f t="shared" si="277"/>
        <v>10.91.171.126</v>
      </c>
      <c r="L1395" s="40" t="s">
        <v>0</v>
      </c>
      <c r="M1395" s="40" t="str">
        <f t="shared" si="278"/>
        <v>10.91.235.120</v>
      </c>
      <c r="N1395" s="40" t="str">
        <f t="shared" si="279"/>
        <v>10.91.235.121</v>
      </c>
      <c r="O1395" s="40" t="str">
        <f t="shared" si="280"/>
        <v>10.91.235.122</v>
      </c>
      <c r="P1395" s="40" t="str">
        <f t="shared" si="281"/>
        <v>10.91.235.126</v>
      </c>
      <c r="Q1395" s="40" t="s">
        <v>0</v>
      </c>
    </row>
    <row r="1396" spans="1:17">
      <c r="A1396" s="40">
        <v>1393</v>
      </c>
      <c r="B1396" s="32" t="str">
        <f t="shared" si="282"/>
        <v>SW113</v>
      </c>
      <c r="C1396" s="32">
        <f t="shared" si="283"/>
        <v>113</v>
      </c>
      <c r="D1396" s="40" t="str">
        <f t="shared" si="274"/>
        <v>SW</v>
      </c>
      <c r="E1396" s="40">
        <f t="shared" si="284"/>
        <v>10</v>
      </c>
      <c r="F1396" s="40">
        <f t="shared" si="284"/>
        <v>91</v>
      </c>
      <c r="G1396" s="40">
        <f t="shared" si="285"/>
        <v>171</v>
      </c>
      <c r="H1396" s="40">
        <f t="shared" si="286"/>
        <v>128</v>
      </c>
      <c r="I1396" s="40" t="str">
        <f t="shared" si="275"/>
        <v>10.91.171.128</v>
      </c>
      <c r="J1396" s="40" t="str">
        <f t="shared" si="276"/>
        <v>10.91.171.129</v>
      </c>
      <c r="K1396" s="40" t="str">
        <f t="shared" si="277"/>
        <v>10.91.171.134</v>
      </c>
      <c r="L1396" s="40" t="s">
        <v>0</v>
      </c>
      <c r="M1396" s="40" t="str">
        <f t="shared" si="278"/>
        <v>10.91.235.128</v>
      </c>
      <c r="N1396" s="40" t="str">
        <f t="shared" si="279"/>
        <v>10.91.235.129</v>
      </c>
      <c r="O1396" s="40" t="str">
        <f t="shared" si="280"/>
        <v>10.91.235.130</v>
      </c>
      <c r="P1396" s="40" t="str">
        <f t="shared" si="281"/>
        <v>10.91.235.134</v>
      </c>
      <c r="Q1396" s="40" t="s">
        <v>0</v>
      </c>
    </row>
    <row r="1397" spans="1:17">
      <c r="A1397" s="40">
        <v>1394</v>
      </c>
      <c r="B1397" s="32" t="str">
        <f t="shared" si="282"/>
        <v>SW114</v>
      </c>
      <c r="C1397" s="32">
        <f t="shared" si="283"/>
        <v>114</v>
      </c>
      <c r="D1397" s="40" t="str">
        <f t="shared" si="274"/>
        <v>SW</v>
      </c>
      <c r="E1397" s="40">
        <f t="shared" si="284"/>
        <v>10</v>
      </c>
      <c r="F1397" s="40">
        <f t="shared" si="284"/>
        <v>91</v>
      </c>
      <c r="G1397" s="40">
        <f t="shared" si="285"/>
        <v>171</v>
      </c>
      <c r="H1397" s="40">
        <f t="shared" si="286"/>
        <v>136</v>
      </c>
      <c r="I1397" s="40" t="str">
        <f t="shared" si="275"/>
        <v>10.91.171.136</v>
      </c>
      <c r="J1397" s="40" t="str">
        <f t="shared" si="276"/>
        <v>10.91.171.137</v>
      </c>
      <c r="K1397" s="40" t="str">
        <f t="shared" si="277"/>
        <v>10.91.171.142</v>
      </c>
      <c r="L1397" s="40" t="s">
        <v>0</v>
      </c>
      <c r="M1397" s="40" t="str">
        <f t="shared" si="278"/>
        <v>10.91.235.136</v>
      </c>
      <c r="N1397" s="40" t="str">
        <f t="shared" si="279"/>
        <v>10.91.235.137</v>
      </c>
      <c r="O1397" s="40" t="str">
        <f t="shared" si="280"/>
        <v>10.91.235.138</v>
      </c>
      <c r="P1397" s="40" t="str">
        <f t="shared" si="281"/>
        <v>10.91.235.142</v>
      </c>
      <c r="Q1397" s="40" t="s">
        <v>0</v>
      </c>
    </row>
    <row r="1398" spans="1:17">
      <c r="A1398" s="40">
        <v>1395</v>
      </c>
      <c r="B1398" s="32" t="str">
        <f t="shared" si="282"/>
        <v>SW115</v>
      </c>
      <c r="C1398" s="32">
        <f t="shared" si="283"/>
        <v>115</v>
      </c>
      <c r="D1398" s="40" t="str">
        <f t="shared" si="274"/>
        <v>SW</v>
      </c>
      <c r="E1398" s="40">
        <f t="shared" si="284"/>
        <v>10</v>
      </c>
      <c r="F1398" s="40">
        <f t="shared" si="284"/>
        <v>91</v>
      </c>
      <c r="G1398" s="40">
        <f t="shared" si="285"/>
        <v>171</v>
      </c>
      <c r="H1398" s="40">
        <f t="shared" si="286"/>
        <v>144</v>
      </c>
      <c r="I1398" s="40" t="str">
        <f t="shared" si="275"/>
        <v>10.91.171.144</v>
      </c>
      <c r="J1398" s="40" t="str">
        <f t="shared" si="276"/>
        <v>10.91.171.145</v>
      </c>
      <c r="K1398" s="40" t="str">
        <f t="shared" si="277"/>
        <v>10.91.171.150</v>
      </c>
      <c r="L1398" s="40" t="s">
        <v>0</v>
      </c>
      <c r="M1398" s="40" t="str">
        <f t="shared" si="278"/>
        <v>10.91.235.144</v>
      </c>
      <c r="N1398" s="40" t="str">
        <f t="shared" si="279"/>
        <v>10.91.235.145</v>
      </c>
      <c r="O1398" s="40" t="str">
        <f t="shared" si="280"/>
        <v>10.91.235.146</v>
      </c>
      <c r="P1398" s="40" t="str">
        <f t="shared" si="281"/>
        <v>10.91.235.150</v>
      </c>
      <c r="Q1398" s="40" t="s">
        <v>0</v>
      </c>
    </row>
    <row r="1399" spans="1:17">
      <c r="A1399" s="40">
        <v>1396</v>
      </c>
      <c r="B1399" s="32" t="str">
        <f t="shared" si="282"/>
        <v>SW116</v>
      </c>
      <c r="C1399" s="32">
        <f t="shared" si="283"/>
        <v>116</v>
      </c>
      <c r="D1399" s="40" t="str">
        <f t="shared" si="274"/>
        <v>SW</v>
      </c>
      <c r="E1399" s="40">
        <f t="shared" si="284"/>
        <v>10</v>
      </c>
      <c r="F1399" s="40">
        <f t="shared" si="284"/>
        <v>91</v>
      </c>
      <c r="G1399" s="40">
        <f t="shared" si="285"/>
        <v>171</v>
      </c>
      <c r="H1399" s="40">
        <f t="shared" si="286"/>
        <v>152</v>
      </c>
      <c r="I1399" s="40" t="str">
        <f t="shared" si="275"/>
        <v>10.91.171.152</v>
      </c>
      <c r="J1399" s="40" t="str">
        <f t="shared" si="276"/>
        <v>10.91.171.153</v>
      </c>
      <c r="K1399" s="40" t="str">
        <f t="shared" si="277"/>
        <v>10.91.171.158</v>
      </c>
      <c r="L1399" s="40" t="s">
        <v>0</v>
      </c>
      <c r="M1399" s="40" t="str">
        <f t="shared" si="278"/>
        <v>10.91.235.152</v>
      </c>
      <c r="N1399" s="40" t="str">
        <f t="shared" si="279"/>
        <v>10.91.235.153</v>
      </c>
      <c r="O1399" s="40" t="str">
        <f t="shared" si="280"/>
        <v>10.91.235.154</v>
      </c>
      <c r="P1399" s="40" t="str">
        <f t="shared" si="281"/>
        <v>10.91.235.158</v>
      </c>
      <c r="Q1399" s="40" t="s">
        <v>0</v>
      </c>
    </row>
    <row r="1400" spans="1:17">
      <c r="A1400" s="40">
        <v>1397</v>
      </c>
      <c r="B1400" s="32" t="str">
        <f t="shared" si="282"/>
        <v>SW117</v>
      </c>
      <c r="C1400" s="32">
        <f t="shared" si="283"/>
        <v>117</v>
      </c>
      <c r="D1400" s="40" t="str">
        <f t="shared" si="274"/>
        <v>SW</v>
      </c>
      <c r="E1400" s="40">
        <f t="shared" si="284"/>
        <v>10</v>
      </c>
      <c r="F1400" s="40">
        <f t="shared" si="284"/>
        <v>91</v>
      </c>
      <c r="G1400" s="40">
        <f t="shared" si="285"/>
        <v>171</v>
      </c>
      <c r="H1400" s="40">
        <f t="shared" si="286"/>
        <v>160</v>
      </c>
      <c r="I1400" s="40" t="str">
        <f t="shared" si="275"/>
        <v>10.91.171.160</v>
      </c>
      <c r="J1400" s="40" t="str">
        <f t="shared" si="276"/>
        <v>10.91.171.161</v>
      </c>
      <c r="K1400" s="40" t="str">
        <f t="shared" si="277"/>
        <v>10.91.171.166</v>
      </c>
      <c r="L1400" s="40" t="s">
        <v>0</v>
      </c>
      <c r="M1400" s="40" t="str">
        <f t="shared" si="278"/>
        <v>10.91.235.160</v>
      </c>
      <c r="N1400" s="40" t="str">
        <f t="shared" si="279"/>
        <v>10.91.235.161</v>
      </c>
      <c r="O1400" s="40" t="str">
        <f t="shared" si="280"/>
        <v>10.91.235.162</v>
      </c>
      <c r="P1400" s="40" t="str">
        <f t="shared" si="281"/>
        <v>10.91.235.166</v>
      </c>
      <c r="Q1400" s="40" t="s">
        <v>0</v>
      </c>
    </row>
    <row r="1401" spans="1:17">
      <c r="A1401" s="40">
        <v>1398</v>
      </c>
      <c r="B1401" s="32" t="str">
        <f t="shared" si="282"/>
        <v>SW118</v>
      </c>
      <c r="C1401" s="32">
        <f t="shared" si="283"/>
        <v>118</v>
      </c>
      <c r="D1401" s="40" t="str">
        <f t="shared" si="274"/>
        <v>SW</v>
      </c>
      <c r="E1401" s="40">
        <f t="shared" si="284"/>
        <v>10</v>
      </c>
      <c r="F1401" s="40">
        <f t="shared" si="284"/>
        <v>91</v>
      </c>
      <c r="G1401" s="40">
        <f t="shared" si="285"/>
        <v>171</v>
      </c>
      <c r="H1401" s="40">
        <f t="shared" si="286"/>
        <v>168</v>
      </c>
      <c r="I1401" s="40" t="str">
        <f t="shared" si="275"/>
        <v>10.91.171.168</v>
      </c>
      <c r="J1401" s="40" t="str">
        <f t="shared" si="276"/>
        <v>10.91.171.169</v>
      </c>
      <c r="K1401" s="40" t="str">
        <f t="shared" si="277"/>
        <v>10.91.171.174</v>
      </c>
      <c r="L1401" s="40" t="s">
        <v>0</v>
      </c>
      <c r="M1401" s="40" t="str">
        <f t="shared" si="278"/>
        <v>10.91.235.168</v>
      </c>
      <c r="N1401" s="40" t="str">
        <f t="shared" si="279"/>
        <v>10.91.235.169</v>
      </c>
      <c r="O1401" s="40" t="str">
        <f t="shared" si="280"/>
        <v>10.91.235.170</v>
      </c>
      <c r="P1401" s="40" t="str">
        <f t="shared" si="281"/>
        <v>10.91.235.174</v>
      </c>
      <c r="Q1401" s="40" t="s">
        <v>0</v>
      </c>
    </row>
    <row r="1402" spans="1:17">
      <c r="A1402" s="40">
        <v>1399</v>
      </c>
      <c r="B1402" s="32" t="str">
        <f t="shared" si="282"/>
        <v>SW119</v>
      </c>
      <c r="C1402" s="32">
        <f t="shared" si="283"/>
        <v>119</v>
      </c>
      <c r="D1402" s="40" t="str">
        <f t="shared" si="274"/>
        <v>SW</v>
      </c>
      <c r="E1402" s="40">
        <f t="shared" si="284"/>
        <v>10</v>
      </c>
      <c r="F1402" s="40">
        <f t="shared" si="284"/>
        <v>91</v>
      </c>
      <c r="G1402" s="40">
        <f t="shared" si="285"/>
        <v>171</v>
      </c>
      <c r="H1402" s="40">
        <f t="shared" si="286"/>
        <v>176</v>
      </c>
      <c r="I1402" s="40" t="str">
        <f t="shared" si="275"/>
        <v>10.91.171.176</v>
      </c>
      <c r="J1402" s="40" t="str">
        <f t="shared" si="276"/>
        <v>10.91.171.177</v>
      </c>
      <c r="K1402" s="40" t="str">
        <f t="shared" si="277"/>
        <v>10.91.171.182</v>
      </c>
      <c r="L1402" s="40" t="s">
        <v>0</v>
      </c>
      <c r="M1402" s="40" t="str">
        <f t="shared" si="278"/>
        <v>10.91.235.176</v>
      </c>
      <c r="N1402" s="40" t="str">
        <f t="shared" si="279"/>
        <v>10.91.235.177</v>
      </c>
      <c r="O1402" s="40" t="str">
        <f t="shared" si="280"/>
        <v>10.91.235.178</v>
      </c>
      <c r="P1402" s="40" t="str">
        <f t="shared" si="281"/>
        <v>10.91.235.182</v>
      </c>
      <c r="Q1402" s="40" t="s">
        <v>0</v>
      </c>
    </row>
    <row r="1403" spans="1:17">
      <c r="A1403" s="40">
        <v>1400</v>
      </c>
      <c r="B1403" s="32" t="str">
        <f t="shared" si="282"/>
        <v>SW120</v>
      </c>
      <c r="C1403" s="32">
        <f t="shared" si="283"/>
        <v>120</v>
      </c>
      <c r="D1403" s="40" t="str">
        <f t="shared" si="274"/>
        <v>SW</v>
      </c>
      <c r="E1403" s="40">
        <f t="shared" si="284"/>
        <v>10</v>
      </c>
      <c r="F1403" s="40">
        <f t="shared" si="284"/>
        <v>91</v>
      </c>
      <c r="G1403" s="40">
        <f t="shared" si="285"/>
        <v>171</v>
      </c>
      <c r="H1403" s="40">
        <f t="shared" si="286"/>
        <v>184</v>
      </c>
      <c r="I1403" s="40" t="str">
        <f t="shared" si="275"/>
        <v>10.91.171.184</v>
      </c>
      <c r="J1403" s="40" t="str">
        <f t="shared" si="276"/>
        <v>10.91.171.185</v>
      </c>
      <c r="K1403" s="40" t="str">
        <f t="shared" si="277"/>
        <v>10.91.171.190</v>
      </c>
      <c r="L1403" s="40" t="s">
        <v>0</v>
      </c>
      <c r="M1403" s="40" t="str">
        <f t="shared" si="278"/>
        <v>10.91.235.184</v>
      </c>
      <c r="N1403" s="40" t="str">
        <f t="shared" si="279"/>
        <v>10.91.235.185</v>
      </c>
      <c r="O1403" s="40" t="str">
        <f t="shared" si="280"/>
        <v>10.91.235.186</v>
      </c>
      <c r="P1403" s="40" t="str">
        <f t="shared" si="281"/>
        <v>10.91.235.190</v>
      </c>
      <c r="Q1403" s="40" t="s">
        <v>0</v>
      </c>
    </row>
    <row r="1404" spans="1:17">
      <c r="A1404" s="40">
        <v>1401</v>
      </c>
      <c r="B1404" s="32" t="str">
        <f t="shared" si="282"/>
        <v>SW121</v>
      </c>
      <c r="C1404" s="32">
        <f t="shared" si="283"/>
        <v>121</v>
      </c>
      <c r="D1404" s="40" t="str">
        <f t="shared" si="274"/>
        <v>SW</v>
      </c>
      <c r="E1404" s="40">
        <f t="shared" si="284"/>
        <v>10</v>
      </c>
      <c r="F1404" s="40">
        <f t="shared" si="284"/>
        <v>91</v>
      </c>
      <c r="G1404" s="40">
        <f t="shared" si="285"/>
        <v>171</v>
      </c>
      <c r="H1404" s="40">
        <f t="shared" si="286"/>
        <v>192</v>
      </c>
      <c r="I1404" s="40" t="str">
        <f t="shared" si="275"/>
        <v>10.91.171.192</v>
      </c>
      <c r="J1404" s="40" t="str">
        <f t="shared" si="276"/>
        <v>10.91.171.193</v>
      </c>
      <c r="K1404" s="40" t="str">
        <f t="shared" si="277"/>
        <v>10.91.171.198</v>
      </c>
      <c r="L1404" s="40" t="s">
        <v>0</v>
      </c>
      <c r="M1404" s="40" t="str">
        <f t="shared" si="278"/>
        <v>10.91.235.192</v>
      </c>
      <c r="N1404" s="40" t="str">
        <f t="shared" si="279"/>
        <v>10.91.235.193</v>
      </c>
      <c r="O1404" s="40" t="str">
        <f t="shared" si="280"/>
        <v>10.91.235.194</v>
      </c>
      <c r="P1404" s="40" t="str">
        <f t="shared" si="281"/>
        <v>10.91.235.198</v>
      </c>
      <c r="Q1404" s="40" t="s">
        <v>0</v>
      </c>
    </row>
    <row r="1405" spans="1:17">
      <c r="A1405" s="40">
        <v>1402</v>
      </c>
      <c r="B1405" s="32" t="str">
        <f t="shared" si="282"/>
        <v>SW122</v>
      </c>
      <c r="C1405" s="32">
        <f t="shared" si="283"/>
        <v>122</v>
      </c>
      <c r="D1405" s="40" t="str">
        <f t="shared" si="274"/>
        <v>SW</v>
      </c>
      <c r="E1405" s="40">
        <f t="shared" si="284"/>
        <v>10</v>
      </c>
      <c r="F1405" s="40">
        <f t="shared" si="284"/>
        <v>91</v>
      </c>
      <c r="G1405" s="40">
        <f t="shared" si="285"/>
        <v>171</v>
      </c>
      <c r="H1405" s="40">
        <f t="shared" si="286"/>
        <v>200</v>
      </c>
      <c r="I1405" s="40" t="str">
        <f t="shared" si="275"/>
        <v>10.91.171.200</v>
      </c>
      <c r="J1405" s="40" t="str">
        <f t="shared" si="276"/>
        <v>10.91.171.201</v>
      </c>
      <c r="K1405" s="40" t="str">
        <f t="shared" si="277"/>
        <v>10.91.171.206</v>
      </c>
      <c r="L1405" s="40" t="s">
        <v>0</v>
      </c>
      <c r="M1405" s="40" t="str">
        <f t="shared" si="278"/>
        <v>10.91.235.200</v>
      </c>
      <c r="N1405" s="40" t="str">
        <f t="shared" si="279"/>
        <v>10.91.235.201</v>
      </c>
      <c r="O1405" s="40" t="str">
        <f t="shared" si="280"/>
        <v>10.91.235.202</v>
      </c>
      <c r="P1405" s="40" t="str">
        <f t="shared" si="281"/>
        <v>10.91.235.206</v>
      </c>
      <c r="Q1405" s="40" t="s">
        <v>0</v>
      </c>
    </row>
    <row r="1406" spans="1:17">
      <c r="A1406" s="40">
        <v>1403</v>
      </c>
      <c r="B1406" s="32" t="str">
        <f t="shared" si="282"/>
        <v>SW123</v>
      </c>
      <c r="C1406" s="32">
        <f t="shared" si="283"/>
        <v>123</v>
      </c>
      <c r="D1406" s="40" t="str">
        <f t="shared" si="274"/>
        <v>SW</v>
      </c>
      <c r="E1406" s="40">
        <f t="shared" si="284"/>
        <v>10</v>
      </c>
      <c r="F1406" s="40">
        <f t="shared" si="284"/>
        <v>91</v>
      </c>
      <c r="G1406" s="40">
        <f t="shared" si="285"/>
        <v>171</v>
      </c>
      <c r="H1406" s="40">
        <f t="shared" si="286"/>
        <v>208</v>
      </c>
      <c r="I1406" s="40" t="str">
        <f t="shared" si="275"/>
        <v>10.91.171.208</v>
      </c>
      <c r="J1406" s="40" t="str">
        <f t="shared" si="276"/>
        <v>10.91.171.209</v>
      </c>
      <c r="K1406" s="40" t="str">
        <f t="shared" si="277"/>
        <v>10.91.171.214</v>
      </c>
      <c r="L1406" s="40" t="s">
        <v>0</v>
      </c>
      <c r="M1406" s="40" t="str">
        <f t="shared" si="278"/>
        <v>10.91.235.208</v>
      </c>
      <c r="N1406" s="40" t="str">
        <f t="shared" si="279"/>
        <v>10.91.235.209</v>
      </c>
      <c r="O1406" s="40" t="str">
        <f t="shared" si="280"/>
        <v>10.91.235.210</v>
      </c>
      <c r="P1406" s="40" t="str">
        <f t="shared" si="281"/>
        <v>10.91.235.214</v>
      </c>
      <c r="Q1406" s="40" t="s">
        <v>0</v>
      </c>
    </row>
    <row r="1407" spans="1:17">
      <c r="A1407" s="40">
        <v>1404</v>
      </c>
      <c r="B1407" s="32" t="str">
        <f t="shared" si="282"/>
        <v>SW124</v>
      </c>
      <c r="C1407" s="32">
        <f t="shared" si="283"/>
        <v>124</v>
      </c>
      <c r="D1407" s="40" t="str">
        <f t="shared" si="274"/>
        <v>SW</v>
      </c>
      <c r="E1407" s="40">
        <f t="shared" si="284"/>
        <v>10</v>
      </c>
      <c r="F1407" s="40">
        <f t="shared" si="284"/>
        <v>91</v>
      </c>
      <c r="G1407" s="40">
        <f t="shared" si="285"/>
        <v>171</v>
      </c>
      <c r="H1407" s="40">
        <f t="shared" si="286"/>
        <v>216</v>
      </c>
      <c r="I1407" s="40" t="str">
        <f t="shared" si="275"/>
        <v>10.91.171.216</v>
      </c>
      <c r="J1407" s="40" t="str">
        <f t="shared" si="276"/>
        <v>10.91.171.217</v>
      </c>
      <c r="K1407" s="40" t="str">
        <f t="shared" si="277"/>
        <v>10.91.171.222</v>
      </c>
      <c r="L1407" s="40" t="s">
        <v>0</v>
      </c>
      <c r="M1407" s="40" t="str">
        <f t="shared" si="278"/>
        <v>10.91.235.216</v>
      </c>
      <c r="N1407" s="40" t="str">
        <f t="shared" si="279"/>
        <v>10.91.235.217</v>
      </c>
      <c r="O1407" s="40" t="str">
        <f t="shared" si="280"/>
        <v>10.91.235.218</v>
      </c>
      <c r="P1407" s="40" t="str">
        <f t="shared" si="281"/>
        <v>10.91.235.222</v>
      </c>
      <c r="Q1407" s="40" t="s">
        <v>0</v>
      </c>
    </row>
    <row r="1408" spans="1:17">
      <c r="A1408" s="40">
        <v>1405</v>
      </c>
      <c r="B1408" s="32" t="str">
        <f t="shared" si="282"/>
        <v>SW125</v>
      </c>
      <c r="C1408" s="32">
        <f t="shared" si="283"/>
        <v>125</v>
      </c>
      <c r="D1408" s="40" t="str">
        <f t="shared" si="274"/>
        <v>SW</v>
      </c>
      <c r="E1408" s="40">
        <f t="shared" si="284"/>
        <v>10</v>
      </c>
      <c r="F1408" s="40">
        <f t="shared" si="284"/>
        <v>91</v>
      </c>
      <c r="G1408" s="40">
        <f t="shared" si="285"/>
        <v>171</v>
      </c>
      <c r="H1408" s="40">
        <f t="shared" si="286"/>
        <v>224</v>
      </c>
      <c r="I1408" s="40" t="str">
        <f t="shared" si="275"/>
        <v>10.91.171.224</v>
      </c>
      <c r="J1408" s="40" t="str">
        <f t="shared" si="276"/>
        <v>10.91.171.225</v>
      </c>
      <c r="K1408" s="40" t="str">
        <f t="shared" si="277"/>
        <v>10.91.171.230</v>
      </c>
      <c r="L1408" s="40" t="s">
        <v>0</v>
      </c>
      <c r="M1408" s="40" t="str">
        <f t="shared" si="278"/>
        <v>10.91.235.224</v>
      </c>
      <c r="N1408" s="40" t="str">
        <f t="shared" si="279"/>
        <v>10.91.235.225</v>
      </c>
      <c r="O1408" s="40" t="str">
        <f t="shared" si="280"/>
        <v>10.91.235.226</v>
      </c>
      <c r="P1408" s="40" t="str">
        <f t="shared" si="281"/>
        <v>10.91.235.230</v>
      </c>
      <c r="Q1408" s="40" t="s">
        <v>0</v>
      </c>
    </row>
    <row r="1409" spans="1:17">
      <c r="A1409" s="40">
        <v>1406</v>
      </c>
      <c r="B1409" s="32" t="str">
        <f t="shared" si="282"/>
        <v>SW126</v>
      </c>
      <c r="C1409" s="32">
        <f t="shared" si="283"/>
        <v>126</v>
      </c>
      <c r="D1409" s="40" t="str">
        <f t="shared" si="274"/>
        <v>SW</v>
      </c>
      <c r="E1409" s="40">
        <f t="shared" si="284"/>
        <v>10</v>
      </c>
      <c r="F1409" s="40">
        <f t="shared" si="284"/>
        <v>91</v>
      </c>
      <c r="G1409" s="40">
        <f t="shared" si="285"/>
        <v>171</v>
      </c>
      <c r="H1409" s="40">
        <f t="shared" si="286"/>
        <v>232</v>
      </c>
      <c r="I1409" s="40" t="str">
        <f t="shared" si="275"/>
        <v>10.91.171.232</v>
      </c>
      <c r="J1409" s="40" t="str">
        <f t="shared" si="276"/>
        <v>10.91.171.233</v>
      </c>
      <c r="K1409" s="40" t="str">
        <f t="shared" si="277"/>
        <v>10.91.171.238</v>
      </c>
      <c r="L1409" s="40" t="s">
        <v>0</v>
      </c>
      <c r="M1409" s="40" t="str">
        <f t="shared" si="278"/>
        <v>10.91.235.232</v>
      </c>
      <c r="N1409" s="40" t="str">
        <f t="shared" si="279"/>
        <v>10.91.235.233</v>
      </c>
      <c r="O1409" s="40" t="str">
        <f t="shared" si="280"/>
        <v>10.91.235.234</v>
      </c>
      <c r="P1409" s="40" t="str">
        <f t="shared" si="281"/>
        <v>10.91.235.238</v>
      </c>
      <c r="Q1409" s="40" t="s">
        <v>0</v>
      </c>
    </row>
    <row r="1410" spans="1:17">
      <c r="A1410" s="40">
        <v>1407</v>
      </c>
      <c r="B1410" s="32" t="str">
        <f t="shared" si="282"/>
        <v>SW127</v>
      </c>
      <c r="C1410" s="32">
        <f t="shared" si="283"/>
        <v>127</v>
      </c>
      <c r="D1410" s="40" t="str">
        <f t="shared" si="274"/>
        <v>SW</v>
      </c>
      <c r="E1410" s="40">
        <f t="shared" si="284"/>
        <v>10</v>
      </c>
      <c r="F1410" s="40">
        <f t="shared" si="284"/>
        <v>91</v>
      </c>
      <c r="G1410" s="40">
        <f t="shared" si="285"/>
        <v>171</v>
      </c>
      <c r="H1410" s="40">
        <f t="shared" si="286"/>
        <v>240</v>
      </c>
      <c r="I1410" s="40" t="str">
        <f t="shared" si="275"/>
        <v>10.91.171.240</v>
      </c>
      <c r="J1410" s="40" t="str">
        <f t="shared" si="276"/>
        <v>10.91.171.241</v>
      </c>
      <c r="K1410" s="40" t="str">
        <f t="shared" si="277"/>
        <v>10.91.171.246</v>
      </c>
      <c r="L1410" s="40" t="s">
        <v>0</v>
      </c>
      <c r="M1410" s="40" t="str">
        <f t="shared" si="278"/>
        <v>10.91.235.240</v>
      </c>
      <c r="N1410" s="40" t="str">
        <f t="shared" si="279"/>
        <v>10.91.235.241</v>
      </c>
      <c r="O1410" s="40" t="str">
        <f t="shared" si="280"/>
        <v>10.91.235.242</v>
      </c>
      <c r="P1410" s="40" t="str">
        <f t="shared" si="281"/>
        <v>10.91.235.246</v>
      </c>
      <c r="Q1410" s="40" t="s">
        <v>0</v>
      </c>
    </row>
    <row r="1411" spans="1:17">
      <c r="A1411" s="40">
        <v>1408</v>
      </c>
      <c r="B1411" s="32" t="str">
        <f t="shared" si="282"/>
        <v>SW128</v>
      </c>
      <c r="C1411" s="32">
        <f t="shared" si="283"/>
        <v>128</v>
      </c>
      <c r="D1411" s="40" t="str">
        <f t="shared" si="274"/>
        <v>SW</v>
      </c>
      <c r="E1411" s="40">
        <f t="shared" si="284"/>
        <v>10</v>
      </c>
      <c r="F1411" s="40">
        <f t="shared" si="284"/>
        <v>91</v>
      </c>
      <c r="G1411" s="40">
        <f t="shared" si="285"/>
        <v>171</v>
      </c>
      <c r="H1411" s="40">
        <f t="shared" si="286"/>
        <v>248</v>
      </c>
      <c r="I1411" s="40" t="str">
        <f t="shared" si="275"/>
        <v>10.91.171.248</v>
      </c>
      <c r="J1411" s="40" t="str">
        <f t="shared" si="276"/>
        <v>10.91.171.249</v>
      </c>
      <c r="K1411" s="40" t="str">
        <f t="shared" si="277"/>
        <v>10.91.171.254</v>
      </c>
      <c r="L1411" s="40" t="s">
        <v>0</v>
      </c>
      <c r="M1411" s="40" t="str">
        <f t="shared" si="278"/>
        <v>10.91.235.248</v>
      </c>
      <c r="N1411" s="40" t="str">
        <f t="shared" si="279"/>
        <v>10.91.235.249</v>
      </c>
      <c r="O1411" s="40" t="str">
        <f t="shared" si="280"/>
        <v>10.91.235.250</v>
      </c>
      <c r="P1411" s="40" t="str">
        <f t="shared" si="281"/>
        <v>10.91.235.254</v>
      </c>
      <c r="Q1411" s="40" t="s">
        <v>0</v>
      </c>
    </row>
    <row r="1412" spans="1:17">
      <c r="A1412" s="40">
        <v>1409</v>
      </c>
      <c r="B1412" s="32" t="str">
        <f t="shared" si="282"/>
        <v>SW129</v>
      </c>
      <c r="C1412" s="32">
        <f t="shared" si="283"/>
        <v>129</v>
      </c>
      <c r="D1412" s="40" t="str">
        <f t="shared" ref="D1412:D1475" si="287">VLOOKUP(ROUNDDOWN(G1412/8,0)*8,$S$4:$U$11,2,0)</f>
        <v>SW</v>
      </c>
      <c r="E1412" s="40">
        <f t="shared" si="284"/>
        <v>10</v>
      </c>
      <c r="F1412" s="40">
        <f t="shared" si="284"/>
        <v>91</v>
      </c>
      <c r="G1412" s="40">
        <f t="shared" si="285"/>
        <v>172</v>
      </c>
      <c r="H1412" s="40">
        <f t="shared" si="286"/>
        <v>0</v>
      </c>
      <c r="I1412" s="40" t="str">
        <f t="shared" si="275"/>
        <v>10.91.172.0</v>
      </c>
      <c r="J1412" s="40" t="str">
        <f t="shared" si="276"/>
        <v>10.91.172.1</v>
      </c>
      <c r="K1412" s="40" t="str">
        <f t="shared" si="277"/>
        <v>10.91.172.6</v>
      </c>
      <c r="L1412" s="40" t="s">
        <v>0</v>
      </c>
      <c r="M1412" s="40" t="str">
        <f t="shared" si="278"/>
        <v>10.91.236.0</v>
      </c>
      <c r="N1412" s="40" t="str">
        <f t="shared" si="279"/>
        <v>10.91.236.1</v>
      </c>
      <c r="O1412" s="40" t="str">
        <f t="shared" si="280"/>
        <v>10.91.236.2</v>
      </c>
      <c r="P1412" s="40" t="str">
        <f t="shared" si="281"/>
        <v>10.91.236.6</v>
      </c>
      <c r="Q1412" s="40" t="s">
        <v>0</v>
      </c>
    </row>
    <row r="1413" spans="1:17">
      <c r="A1413" s="40">
        <v>1410</v>
      </c>
      <c r="B1413" s="32" t="str">
        <f t="shared" si="282"/>
        <v>SW130</v>
      </c>
      <c r="C1413" s="32">
        <f t="shared" si="283"/>
        <v>130</v>
      </c>
      <c r="D1413" s="40" t="str">
        <f t="shared" si="287"/>
        <v>SW</v>
      </c>
      <c r="E1413" s="40">
        <f t="shared" si="284"/>
        <v>10</v>
      </c>
      <c r="F1413" s="40">
        <f t="shared" si="284"/>
        <v>91</v>
      </c>
      <c r="G1413" s="40">
        <f t="shared" si="285"/>
        <v>172</v>
      </c>
      <c r="H1413" s="40">
        <f t="shared" si="286"/>
        <v>8</v>
      </c>
      <c r="I1413" s="40" t="str">
        <f t="shared" ref="I1413:I1476" si="288">E1413&amp;"."&amp;F1413&amp;"."&amp;G1413&amp;"."&amp;H1413</f>
        <v>10.91.172.8</v>
      </c>
      <c r="J1413" s="40" t="str">
        <f t="shared" ref="J1413:J1476" si="289">E1413&amp;"."&amp;F1413&amp;"."&amp;G1413&amp;"."&amp;H1413+1</f>
        <v>10.91.172.9</v>
      </c>
      <c r="K1413" s="40" t="str">
        <f t="shared" ref="K1413:K1476" si="290">E1413&amp;"."&amp;F1413&amp;"."&amp;G1413&amp;"."&amp;H1413+6</f>
        <v>10.91.172.14</v>
      </c>
      <c r="L1413" s="40" t="s">
        <v>0</v>
      </c>
      <c r="M1413" s="40" t="str">
        <f t="shared" ref="M1413:M1476" si="291">E1413&amp;"."&amp;F1413&amp;"."&amp;G1413+64&amp;"."&amp;H1413</f>
        <v>10.91.236.8</v>
      </c>
      <c r="N1413" s="40" t="str">
        <f t="shared" ref="N1413:N1476" si="292">E1413&amp;"."&amp;F1413&amp;"."&amp;G1413+64&amp;"."&amp;H1413+1</f>
        <v>10.91.236.9</v>
      </c>
      <c r="O1413" s="40" t="str">
        <f t="shared" ref="O1413:O1476" si="293">E1413&amp;"."&amp;F1413&amp;"."&amp;G1413+64&amp;"."&amp;H1413+2</f>
        <v>10.91.236.10</v>
      </c>
      <c r="P1413" s="40" t="str">
        <f t="shared" ref="P1413:P1476" si="294">E1413&amp;"."&amp;F1413&amp;"."&amp;G1413+64&amp;"."&amp;H1413+6</f>
        <v>10.91.236.14</v>
      </c>
      <c r="Q1413" s="40" t="s">
        <v>0</v>
      </c>
    </row>
    <row r="1414" spans="1:17">
      <c r="A1414" s="40">
        <v>1411</v>
      </c>
      <c r="B1414" s="32" t="str">
        <f t="shared" ref="B1414:B1477" si="295">D1414&amp;C1414</f>
        <v>SW131</v>
      </c>
      <c r="C1414" s="32">
        <f t="shared" ref="C1414:C1477" si="296">IF(D1414=D1413,C1413+1,1)</f>
        <v>131</v>
      </c>
      <c r="D1414" s="40" t="str">
        <f t="shared" si="287"/>
        <v>SW</v>
      </c>
      <c r="E1414" s="40">
        <f t="shared" ref="E1414:F1442" si="297">E1413</f>
        <v>10</v>
      </c>
      <c r="F1414" s="40">
        <f t="shared" si="297"/>
        <v>91</v>
      </c>
      <c r="G1414" s="40">
        <f t="shared" ref="G1414:G1442" si="298">IF(H1413=248,IF(G1413=255,0,G1413+1),G1413)</f>
        <v>172</v>
      </c>
      <c r="H1414" s="40">
        <f t="shared" ref="H1414:H1442" si="299">IF(H1413=248,0,H1413+8)</f>
        <v>16</v>
      </c>
      <c r="I1414" s="40" t="str">
        <f t="shared" si="288"/>
        <v>10.91.172.16</v>
      </c>
      <c r="J1414" s="40" t="str">
        <f t="shared" si="289"/>
        <v>10.91.172.17</v>
      </c>
      <c r="K1414" s="40" t="str">
        <f t="shared" si="290"/>
        <v>10.91.172.22</v>
      </c>
      <c r="L1414" s="40" t="s">
        <v>0</v>
      </c>
      <c r="M1414" s="40" t="str">
        <f t="shared" si="291"/>
        <v>10.91.236.16</v>
      </c>
      <c r="N1414" s="40" t="str">
        <f t="shared" si="292"/>
        <v>10.91.236.17</v>
      </c>
      <c r="O1414" s="40" t="str">
        <f t="shared" si="293"/>
        <v>10.91.236.18</v>
      </c>
      <c r="P1414" s="40" t="str">
        <f t="shared" si="294"/>
        <v>10.91.236.22</v>
      </c>
      <c r="Q1414" s="40" t="s">
        <v>0</v>
      </c>
    </row>
    <row r="1415" spans="1:17">
      <c r="A1415" s="40">
        <v>1412</v>
      </c>
      <c r="B1415" s="32" t="str">
        <f t="shared" si="295"/>
        <v>SW132</v>
      </c>
      <c r="C1415" s="32">
        <f t="shared" si="296"/>
        <v>132</v>
      </c>
      <c r="D1415" s="40" t="str">
        <f t="shared" si="287"/>
        <v>SW</v>
      </c>
      <c r="E1415" s="40">
        <f t="shared" si="297"/>
        <v>10</v>
      </c>
      <c r="F1415" s="40">
        <f t="shared" si="297"/>
        <v>91</v>
      </c>
      <c r="G1415" s="40">
        <f t="shared" si="298"/>
        <v>172</v>
      </c>
      <c r="H1415" s="40">
        <f t="shared" si="299"/>
        <v>24</v>
      </c>
      <c r="I1415" s="40" t="str">
        <f t="shared" si="288"/>
        <v>10.91.172.24</v>
      </c>
      <c r="J1415" s="40" t="str">
        <f t="shared" si="289"/>
        <v>10.91.172.25</v>
      </c>
      <c r="K1415" s="40" t="str">
        <f t="shared" si="290"/>
        <v>10.91.172.30</v>
      </c>
      <c r="L1415" s="40" t="s">
        <v>0</v>
      </c>
      <c r="M1415" s="40" t="str">
        <f t="shared" si="291"/>
        <v>10.91.236.24</v>
      </c>
      <c r="N1415" s="40" t="str">
        <f t="shared" si="292"/>
        <v>10.91.236.25</v>
      </c>
      <c r="O1415" s="40" t="str">
        <f t="shared" si="293"/>
        <v>10.91.236.26</v>
      </c>
      <c r="P1415" s="40" t="str">
        <f t="shared" si="294"/>
        <v>10.91.236.30</v>
      </c>
      <c r="Q1415" s="40" t="s">
        <v>0</v>
      </c>
    </row>
    <row r="1416" spans="1:17">
      <c r="A1416" s="40">
        <v>1413</v>
      </c>
      <c r="B1416" s="32" t="str">
        <f t="shared" si="295"/>
        <v>SW133</v>
      </c>
      <c r="C1416" s="32">
        <f t="shared" si="296"/>
        <v>133</v>
      </c>
      <c r="D1416" s="40" t="str">
        <f t="shared" si="287"/>
        <v>SW</v>
      </c>
      <c r="E1416" s="40">
        <f t="shared" si="297"/>
        <v>10</v>
      </c>
      <c r="F1416" s="40">
        <f t="shared" si="297"/>
        <v>91</v>
      </c>
      <c r="G1416" s="40">
        <f t="shared" si="298"/>
        <v>172</v>
      </c>
      <c r="H1416" s="40">
        <f t="shared" si="299"/>
        <v>32</v>
      </c>
      <c r="I1416" s="40" t="str">
        <f t="shared" si="288"/>
        <v>10.91.172.32</v>
      </c>
      <c r="J1416" s="40" t="str">
        <f t="shared" si="289"/>
        <v>10.91.172.33</v>
      </c>
      <c r="K1416" s="40" t="str">
        <f t="shared" si="290"/>
        <v>10.91.172.38</v>
      </c>
      <c r="L1416" s="40" t="s">
        <v>0</v>
      </c>
      <c r="M1416" s="40" t="str">
        <f t="shared" si="291"/>
        <v>10.91.236.32</v>
      </c>
      <c r="N1416" s="40" t="str">
        <f t="shared" si="292"/>
        <v>10.91.236.33</v>
      </c>
      <c r="O1416" s="40" t="str">
        <f t="shared" si="293"/>
        <v>10.91.236.34</v>
      </c>
      <c r="P1416" s="40" t="str">
        <f t="shared" si="294"/>
        <v>10.91.236.38</v>
      </c>
      <c r="Q1416" s="40" t="s">
        <v>0</v>
      </c>
    </row>
    <row r="1417" spans="1:17">
      <c r="A1417" s="40">
        <v>1414</v>
      </c>
      <c r="B1417" s="32" t="str">
        <f t="shared" si="295"/>
        <v>SW134</v>
      </c>
      <c r="C1417" s="32">
        <f t="shared" si="296"/>
        <v>134</v>
      </c>
      <c r="D1417" s="40" t="str">
        <f t="shared" si="287"/>
        <v>SW</v>
      </c>
      <c r="E1417" s="40">
        <f t="shared" si="297"/>
        <v>10</v>
      </c>
      <c r="F1417" s="40">
        <f t="shared" si="297"/>
        <v>91</v>
      </c>
      <c r="G1417" s="40">
        <f t="shared" si="298"/>
        <v>172</v>
      </c>
      <c r="H1417" s="40">
        <f t="shared" si="299"/>
        <v>40</v>
      </c>
      <c r="I1417" s="40" t="str">
        <f t="shared" si="288"/>
        <v>10.91.172.40</v>
      </c>
      <c r="J1417" s="40" t="str">
        <f t="shared" si="289"/>
        <v>10.91.172.41</v>
      </c>
      <c r="K1417" s="40" t="str">
        <f t="shared" si="290"/>
        <v>10.91.172.46</v>
      </c>
      <c r="L1417" s="40" t="s">
        <v>0</v>
      </c>
      <c r="M1417" s="40" t="str">
        <f t="shared" si="291"/>
        <v>10.91.236.40</v>
      </c>
      <c r="N1417" s="40" t="str">
        <f t="shared" si="292"/>
        <v>10.91.236.41</v>
      </c>
      <c r="O1417" s="40" t="str">
        <f t="shared" si="293"/>
        <v>10.91.236.42</v>
      </c>
      <c r="P1417" s="40" t="str">
        <f t="shared" si="294"/>
        <v>10.91.236.46</v>
      </c>
      <c r="Q1417" s="40" t="s">
        <v>0</v>
      </c>
    </row>
    <row r="1418" spans="1:17">
      <c r="A1418" s="40">
        <v>1415</v>
      </c>
      <c r="B1418" s="32" t="str">
        <f t="shared" si="295"/>
        <v>SW135</v>
      </c>
      <c r="C1418" s="32">
        <f t="shared" si="296"/>
        <v>135</v>
      </c>
      <c r="D1418" s="40" t="str">
        <f t="shared" si="287"/>
        <v>SW</v>
      </c>
      <c r="E1418" s="40">
        <f t="shared" si="297"/>
        <v>10</v>
      </c>
      <c r="F1418" s="40">
        <f t="shared" si="297"/>
        <v>91</v>
      </c>
      <c r="G1418" s="40">
        <f t="shared" si="298"/>
        <v>172</v>
      </c>
      <c r="H1418" s="40">
        <f t="shared" si="299"/>
        <v>48</v>
      </c>
      <c r="I1418" s="40" t="str">
        <f t="shared" si="288"/>
        <v>10.91.172.48</v>
      </c>
      <c r="J1418" s="40" t="str">
        <f t="shared" si="289"/>
        <v>10.91.172.49</v>
      </c>
      <c r="K1418" s="40" t="str">
        <f t="shared" si="290"/>
        <v>10.91.172.54</v>
      </c>
      <c r="L1418" s="40" t="s">
        <v>0</v>
      </c>
      <c r="M1418" s="40" t="str">
        <f t="shared" si="291"/>
        <v>10.91.236.48</v>
      </c>
      <c r="N1418" s="40" t="str">
        <f t="shared" si="292"/>
        <v>10.91.236.49</v>
      </c>
      <c r="O1418" s="40" t="str">
        <f t="shared" si="293"/>
        <v>10.91.236.50</v>
      </c>
      <c r="P1418" s="40" t="str">
        <f t="shared" si="294"/>
        <v>10.91.236.54</v>
      </c>
      <c r="Q1418" s="40" t="s">
        <v>0</v>
      </c>
    </row>
    <row r="1419" spans="1:17">
      <c r="A1419" s="40">
        <v>1416</v>
      </c>
      <c r="B1419" s="32" t="str">
        <f t="shared" si="295"/>
        <v>SW136</v>
      </c>
      <c r="C1419" s="32">
        <f t="shared" si="296"/>
        <v>136</v>
      </c>
      <c r="D1419" s="40" t="str">
        <f t="shared" si="287"/>
        <v>SW</v>
      </c>
      <c r="E1419" s="40">
        <f t="shared" si="297"/>
        <v>10</v>
      </c>
      <c r="F1419" s="40">
        <f t="shared" si="297"/>
        <v>91</v>
      </c>
      <c r="G1419" s="40">
        <f t="shared" si="298"/>
        <v>172</v>
      </c>
      <c r="H1419" s="40">
        <f t="shared" si="299"/>
        <v>56</v>
      </c>
      <c r="I1419" s="40" t="str">
        <f t="shared" si="288"/>
        <v>10.91.172.56</v>
      </c>
      <c r="J1419" s="40" t="str">
        <f t="shared" si="289"/>
        <v>10.91.172.57</v>
      </c>
      <c r="K1419" s="40" t="str">
        <f t="shared" si="290"/>
        <v>10.91.172.62</v>
      </c>
      <c r="L1419" s="40" t="s">
        <v>0</v>
      </c>
      <c r="M1419" s="40" t="str">
        <f t="shared" si="291"/>
        <v>10.91.236.56</v>
      </c>
      <c r="N1419" s="40" t="str">
        <f t="shared" si="292"/>
        <v>10.91.236.57</v>
      </c>
      <c r="O1419" s="40" t="str">
        <f t="shared" si="293"/>
        <v>10.91.236.58</v>
      </c>
      <c r="P1419" s="40" t="str">
        <f t="shared" si="294"/>
        <v>10.91.236.62</v>
      </c>
      <c r="Q1419" s="40" t="s">
        <v>0</v>
      </c>
    </row>
    <row r="1420" spans="1:17">
      <c r="A1420" s="40">
        <v>1417</v>
      </c>
      <c r="B1420" s="32" t="str">
        <f t="shared" si="295"/>
        <v>SW137</v>
      </c>
      <c r="C1420" s="32">
        <f t="shared" si="296"/>
        <v>137</v>
      </c>
      <c r="D1420" s="40" t="str">
        <f t="shared" si="287"/>
        <v>SW</v>
      </c>
      <c r="E1420" s="40">
        <f t="shared" si="297"/>
        <v>10</v>
      </c>
      <c r="F1420" s="40">
        <f t="shared" si="297"/>
        <v>91</v>
      </c>
      <c r="G1420" s="40">
        <f t="shared" si="298"/>
        <v>172</v>
      </c>
      <c r="H1420" s="40">
        <f t="shared" si="299"/>
        <v>64</v>
      </c>
      <c r="I1420" s="40" t="str">
        <f t="shared" si="288"/>
        <v>10.91.172.64</v>
      </c>
      <c r="J1420" s="40" t="str">
        <f t="shared" si="289"/>
        <v>10.91.172.65</v>
      </c>
      <c r="K1420" s="40" t="str">
        <f t="shared" si="290"/>
        <v>10.91.172.70</v>
      </c>
      <c r="L1420" s="40" t="s">
        <v>0</v>
      </c>
      <c r="M1420" s="40" t="str">
        <f t="shared" si="291"/>
        <v>10.91.236.64</v>
      </c>
      <c r="N1420" s="40" t="str">
        <f t="shared" si="292"/>
        <v>10.91.236.65</v>
      </c>
      <c r="O1420" s="40" t="str">
        <f t="shared" si="293"/>
        <v>10.91.236.66</v>
      </c>
      <c r="P1420" s="40" t="str">
        <f t="shared" si="294"/>
        <v>10.91.236.70</v>
      </c>
      <c r="Q1420" s="40" t="s">
        <v>0</v>
      </c>
    </row>
    <row r="1421" spans="1:17">
      <c r="A1421" s="40">
        <v>1418</v>
      </c>
      <c r="B1421" s="32" t="str">
        <f t="shared" si="295"/>
        <v>SW138</v>
      </c>
      <c r="C1421" s="32">
        <f t="shared" si="296"/>
        <v>138</v>
      </c>
      <c r="D1421" s="40" t="str">
        <f t="shared" si="287"/>
        <v>SW</v>
      </c>
      <c r="E1421" s="40">
        <f t="shared" si="297"/>
        <v>10</v>
      </c>
      <c r="F1421" s="40">
        <f t="shared" si="297"/>
        <v>91</v>
      </c>
      <c r="G1421" s="40">
        <f t="shared" si="298"/>
        <v>172</v>
      </c>
      <c r="H1421" s="40">
        <f t="shared" si="299"/>
        <v>72</v>
      </c>
      <c r="I1421" s="40" t="str">
        <f t="shared" si="288"/>
        <v>10.91.172.72</v>
      </c>
      <c r="J1421" s="40" t="str">
        <f t="shared" si="289"/>
        <v>10.91.172.73</v>
      </c>
      <c r="K1421" s="40" t="str">
        <f t="shared" si="290"/>
        <v>10.91.172.78</v>
      </c>
      <c r="L1421" s="40" t="s">
        <v>0</v>
      </c>
      <c r="M1421" s="40" t="str">
        <f t="shared" si="291"/>
        <v>10.91.236.72</v>
      </c>
      <c r="N1421" s="40" t="str">
        <f t="shared" si="292"/>
        <v>10.91.236.73</v>
      </c>
      <c r="O1421" s="40" t="str">
        <f t="shared" si="293"/>
        <v>10.91.236.74</v>
      </c>
      <c r="P1421" s="40" t="str">
        <f t="shared" si="294"/>
        <v>10.91.236.78</v>
      </c>
      <c r="Q1421" s="40" t="s">
        <v>0</v>
      </c>
    </row>
    <row r="1422" spans="1:17">
      <c r="A1422" s="40">
        <v>1419</v>
      </c>
      <c r="B1422" s="32" t="str">
        <f t="shared" si="295"/>
        <v>SW139</v>
      </c>
      <c r="C1422" s="32">
        <f t="shared" si="296"/>
        <v>139</v>
      </c>
      <c r="D1422" s="40" t="str">
        <f t="shared" si="287"/>
        <v>SW</v>
      </c>
      <c r="E1422" s="40">
        <f t="shared" si="297"/>
        <v>10</v>
      </c>
      <c r="F1422" s="40">
        <f t="shared" si="297"/>
        <v>91</v>
      </c>
      <c r="G1422" s="40">
        <f t="shared" si="298"/>
        <v>172</v>
      </c>
      <c r="H1422" s="40">
        <f t="shared" si="299"/>
        <v>80</v>
      </c>
      <c r="I1422" s="40" t="str">
        <f t="shared" si="288"/>
        <v>10.91.172.80</v>
      </c>
      <c r="J1422" s="40" t="str">
        <f t="shared" si="289"/>
        <v>10.91.172.81</v>
      </c>
      <c r="K1422" s="40" t="str">
        <f t="shared" si="290"/>
        <v>10.91.172.86</v>
      </c>
      <c r="L1422" s="40" t="s">
        <v>0</v>
      </c>
      <c r="M1422" s="40" t="str">
        <f t="shared" si="291"/>
        <v>10.91.236.80</v>
      </c>
      <c r="N1422" s="40" t="str">
        <f t="shared" si="292"/>
        <v>10.91.236.81</v>
      </c>
      <c r="O1422" s="40" t="str">
        <f t="shared" si="293"/>
        <v>10.91.236.82</v>
      </c>
      <c r="P1422" s="40" t="str">
        <f t="shared" si="294"/>
        <v>10.91.236.86</v>
      </c>
      <c r="Q1422" s="40" t="s">
        <v>0</v>
      </c>
    </row>
    <row r="1423" spans="1:17">
      <c r="A1423" s="40">
        <v>1420</v>
      </c>
      <c r="B1423" s="32" t="str">
        <f t="shared" si="295"/>
        <v>SW140</v>
      </c>
      <c r="C1423" s="32">
        <f t="shared" si="296"/>
        <v>140</v>
      </c>
      <c r="D1423" s="40" t="str">
        <f t="shared" si="287"/>
        <v>SW</v>
      </c>
      <c r="E1423" s="40">
        <f t="shared" si="297"/>
        <v>10</v>
      </c>
      <c r="F1423" s="40">
        <f t="shared" si="297"/>
        <v>91</v>
      </c>
      <c r="G1423" s="40">
        <f t="shared" si="298"/>
        <v>172</v>
      </c>
      <c r="H1423" s="40">
        <f t="shared" si="299"/>
        <v>88</v>
      </c>
      <c r="I1423" s="40" t="str">
        <f t="shared" si="288"/>
        <v>10.91.172.88</v>
      </c>
      <c r="J1423" s="40" t="str">
        <f t="shared" si="289"/>
        <v>10.91.172.89</v>
      </c>
      <c r="K1423" s="40" t="str">
        <f t="shared" si="290"/>
        <v>10.91.172.94</v>
      </c>
      <c r="L1423" s="40" t="s">
        <v>0</v>
      </c>
      <c r="M1423" s="40" t="str">
        <f t="shared" si="291"/>
        <v>10.91.236.88</v>
      </c>
      <c r="N1423" s="40" t="str">
        <f t="shared" si="292"/>
        <v>10.91.236.89</v>
      </c>
      <c r="O1423" s="40" t="str">
        <f t="shared" si="293"/>
        <v>10.91.236.90</v>
      </c>
      <c r="P1423" s="40" t="str">
        <f t="shared" si="294"/>
        <v>10.91.236.94</v>
      </c>
      <c r="Q1423" s="40" t="s">
        <v>0</v>
      </c>
    </row>
    <row r="1424" spans="1:17">
      <c r="A1424" s="40">
        <v>1421</v>
      </c>
      <c r="B1424" s="32" t="str">
        <f t="shared" si="295"/>
        <v>SW141</v>
      </c>
      <c r="C1424" s="32">
        <f t="shared" si="296"/>
        <v>141</v>
      </c>
      <c r="D1424" s="40" t="str">
        <f t="shared" si="287"/>
        <v>SW</v>
      </c>
      <c r="E1424" s="40">
        <f t="shared" si="297"/>
        <v>10</v>
      </c>
      <c r="F1424" s="40">
        <f t="shared" si="297"/>
        <v>91</v>
      </c>
      <c r="G1424" s="40">
        <f t="shared" si="298"/>
        <v>172</v>
      </c>
      <c r="H1424" s="40">
        <f t="shared" si="299"/>
        <v>96</v>
      </c>
      <c r="I1424" s="40" t="str">
        <f t="shared" si="288"/>
        <v>10.91.172.96</v>
      </c>
      <c r="J1424" s="40" t="str">
        <f t="shared" si="289"/>
        <v>10.91.172.97</v>
      </c>
      <c r="K1424" s="40" t="str">
        <f t="shared" si="290"/>
        <v>10.91.172.102</v>
      </c>
      <c r="L1424" s="40" t="s">
        <v>0</v>
      </c>
      <c r="M1424" s="40" t="str">
        <f t="shared" si="291"/>
        <v>10.91.236.96</v>
      </c>
      <c r="N1424" s="40" t="str">
        <f t="shared" si="292"/>
        <v>10.91.236.97</v>
      </c>
      <c r="O1424" s="40" t="str">
        <f t="shared" si="293"/>
        <v>10.91.236.98</v>
      </c>
      <c r="P1424" s="40" t="str">
        <f t="shared" si="294"/>
        <v>10.91.236.102</v>
      </c>
      <c r="Q1424" s="40" t="s">
        <v>0</v>
      </c>
    </row>
    <row r="1425" spans="1:17">
      <c r="A1425" s="40">
        <v>1422</v>
      </c>
      <c r="B1425" s="32" t="str">
        <f t="shared" si="295"/>
        <v>SW142</v>
      </c>
      <c r="C1425" s="32">
        <f t="shared" si="296"/>
        <v>142</v>
      </c>
      <c r="D1425" s="40" t="str">
        <f t="shared" si="287"/>
        <v>SW</v>
      </c>
      <c r="E1425" s="40">
        <f t="shared" si="297"/>
        <v>10</v>
      </c>
      <c r="F1425" s="40">
        <f t="shared" si="297"/>
        <v>91</v>
      </c>
      <c r="G1425" s="40">
        <f t="shared" si="298"/>
        <v>172</v>
      </c>
      <c r="H1425" s="40">
        <f t="shared" si="299"/>
        <v>104</v>
      </c>
      <c r="I1425" s="40" t="str">
        <f t="shared" si="288"/>
        <v>10.91.172.104</v>
      </c>
      <c r="J1425" s="40" t="str">
        <f t="shared" si="289"/>
        <v>10.91.172.105</v>
      </c>
      <c r="K1425" s="40" t="str">
        <f t="shared" si="290"/>
        <v>10.91.172.110</v>
      </c>
      <c r="L1425" s="40" t="s">
        <v>0</v>
      </c>
      <c r="M1425" s="40" t="str">
        <f t="shared" si="291"/>
        <v>10.91.236.104</v>
      </c>
      <c r="N1425" s="40" t="str">
        <f t="shared" si="292"/>
        <v>10.91.236.105</v>
      </c>
      <c r="O1425" s="40" t="str">
        <f t="shared" si="293"/>
        <v>10.91.236.106</v>
      </c>
      <c r="P1425" s="40" t="str">
        <f t="shared" si="294"/>
        <v>10.91.236.110</v>
      </c>
      <c r="Q1425" s="40" t="s">
        <v>0</v>
      </c>
    </row>
    <row r="1426" spans="1:17">
      <c r="A1426" s="40">
        <v>1423</v>
      </c>
      <c r="B1426" s="32" t="str">
        <f t="shared" si="295"/>
        <v>SW143</v>
      </c>
      <c r="C1426" s="32">
        <f t="shared" si="296"/>
        <v>143</v>
      </c>
      <c r="D1426" s="40" t="str">
        <f t="shared" si="287"/>
        <v>SW</v>
      </c>
      <c r="E1426" s="40">
        <f t="shared" si="297"/>
        <v>10</v>
      </c>
      <c r="F1426" s="40">
        <f t="shared" si="297"/>
        <v>91</v>
      </c>
      <c r="G1426" s="40">
        <f t="shared" si="298"/>
        <v>172</v>
      </c>
      <c r="H1426" s="40">
        <f t="shared" si="299"/>
        <v>112</v>
      </c>
      <c r="I1426" s="40" t="str">
        <f t="shared" si="288"/>
        <v>10.91.172.112</v>
      </c>
      <c r="J1426" s="40" t="str">
        <f t="shared" si="289"/>
        <v>10.91.172.113</v>
      </c>
      <c r="K1426" s="40" t="str">
        <f t="shared" si="290"/>
        <v>10.91.172.118</v>
      </c>
      <c r="L1426" s="40" t="s">
        <v>0</v>
      </c>
      <c r="M1426" s="40" t="str">
        <f t="shared" si="291"/>
        <v>10.91.236.112</v>
      </c>
      <c r="N1426" s="40" t="str">
        <f t="shared" si="292"/>
        <v>10.91.236.113</v>
      </c>
      <c r="O1426" s="40" t="str">
        <f t="shared" si="293"/>
        <v>10.91.236.114</v>
      </c>
      <c r="P1426" s="40" t="str">
        <f t="shared" si="294"/>
        <v>10.91.236.118</v>
      </c>
      <c r="Q1426" s="40" t="s">
        <v>0</v>
      </c>
    </row>
    <row r="1427" spans="1:17">
      <c r="A1427" s="40">
        <v>1424</v>
      </c>
      <c r="B1427" s="32" t="str">
        <f t="shared" si="295"/>
        <v>SW144</v>
      </c>
      <c r="C1427" s="32">
        <f t="shared" si="296"/>
        <v>144</v>
      </c>
      <c r="D1427" s="40" t="str">
        <f t="shared" si="287"/>
        <v>SW</v>
      </c>
      <c r="E1427" s="40">
        <f t="shared" si="297"/>
        <v>10</v>
      </c>
      <c r="F1427" s="40">
        <f t="shared" si="297"/>
        <v>91</v>
      </c>
      <c r="G1427" s="40">
        <f t="shared" si="298"/>
        <v>172</v>
      </c>
      <c r="H1427" s="40">
        <f t="shared" si="299"/>
        <v>120</v>
      </c>
      <c r="I1427" s="40" t="str">
        <f t="shared" si="288"/>
        <v>10.91.172.120</v>
      </c>
      <c r="J1427" s="40" t="str">
        <f t="shared" si="289"/>
        <v>10.91.172.121</v>
      </c>
      <c r="K1427" s="40" t="str">
        <f t="shared" si="290"/>
        <v>10.91.172.126</v>
      </c>
      <c r="L1427" s="40" t="s">
        <v>0</v>
      </c>
      <c r="M1427" s="40" t="str">
        <f t="shared" si="291"/>
        <v>10.91.236.120</v>
      </c>
      <c r="N1427" s="40" t="str">
        <f t="shared" si="292"/>
        <v>10.91.236.121</v>
      </c>
      <c r="O1427" s="40" t="str">
        <f t="shared" si="293"/>
        <v>10.91.236.122</v>
      </c>
      <c r="P1427" s="40" t="str">
        <f t="shared" si="294"/>
        <v>10.91.236.126</v>
      </c>
      <c r="Q1427" s="40" t="s">
        <v>0</v>
      </c>
    </row>
    <row r="1428" spans="1:17">
      <c r="A1428" s="40">
        <v>1425</v>
      </c>
      <c r="B1428" s="32" t="str">
        <f t="shared" si="295"/>
        <v>SW145</v>
      </c>
      <c r="C1428" s="32">
        <f t="shared" si="296"/>
        <v>145</v>
      </c>
      <c r="D1428" s="40" t="str">
        <f t="shared" si="287"/>
        <v>SW</v>
      </c>
      <c r="E1428" s="40">
        <f t="shared" si="297"/>
        <v>10</v>
      </c>
      <c r="F1428" s="40">
        <f t="shared" si="297"/>
        <v>91</v>
      </c>
      <c r="G1428" s="40">
        <f t="shared" si="298"/>
        <v>172</v>
      </c>
      <c r="H1428" s="40">
        <f t="shared" si="299"/>
        <v>128</v>
      </c>
      <c r="I1428" s="40" t="str">
        <f t="shared" si="288"/>
        <v>10.91.172.128</v>
      </c>
      <c r="J1428" s="40" t="str">
        <f t="shared" si="289"/>
        <v>10.91.172.129</v>
      </c>
      <c r="K1428" s="40" t="str">
        <f t="shared" si="290"/>
        <v>10.91.172.134</v>
      </c>
      <c r="L1428" s="40" t="s">
        <v>0</v>
      </c>
      <c r="M1428" s="40" t="str">
        <f t="shared" si="291"/>
        <v>10.91.236.128</v>
      </c>
      <c r="N1428" s="40" t="str">
        <f t="shared" si="292"/>
        <v>10.91.236.129</v>
      </c>
      <c r="O1428" s="40" t="str">
        <f t="shared" si="293"/>
        <v>10.91.236.130</v>
      </c>
      <c r="P1428" s="40" t="str">
        <f t="shared" si="294"/>
        <v>10.91.236.134</v>
      </c>
      <c r="Q1428" s="40" t="s">
        <v>0</v>
      </c>
    </row>
    <row r="1429" spans="1:17">
      <c r="A1429" s="40">
        <v>1426</v>
      </c>
      <c r="B1429" s="32" t="str">
        <f t="shared" si="295"/>
        <v>SW146</v>
      </c>
      <c r="C1429" s="32">
        <f t="shared" si="296"/>
        <v>146</v>
      </c>
      <c r="D1429" s="40" t="str">
        <f t="shared" si="287"/>
        <v>SW</v>
      </c>
      <c r="E1429" s="40">
        <f t="shared" si="297"/>
        <v>10</v>
      </c>
      <c r="F1429" s="40">
        <f t="shared" si="297"/>
        <v>91</v>
      </c>
      <c r="G1429" s="40">
        <f t="shared" si="298"/>
        <v>172</v>
      </c>
      <c r="H1429" s="40">
        <f t="shared" si="299"/>
        <v>136</v>
      </c>
      <c r="I1429" s="40" t="str">
        <f t="shared" si="288"/>
        <v>10.91.172.136</v>
      </c>
      <c r="J1429" s="40" t="str">
        <f t="shared" si="289"/>
        <v>10.91.172.137</v>
      </c>
      <c r="K1429" s="40" t="str">
        <f t="shared" si="290"/>
        <v>10.91.172.142</v>
      </c>
      <c r="L1429" s="40" t="s">
        <v>0</v>
      </c>
      <c r="M1429" s="40" t="str">
        <f t="shared" si="291"/>
        <v>10.91.236.136</v>
      </c>
      <c r="N1429" s="40" t="str">
        <f t="shared" si="292"/>
        <v>10.91.236.137</v>
      </c>
      <c r="O1429" s="40" t="str">
        <f t="shared" si="293"/>
        <v>10.91.236.138</v>
      </c>
      <c r="P1429" s="40" t="str">
        <f t="shared" si="294"/>
        <v>10.91.236.142</v>
      </c>
      <c r="Q1429" s="40" t="s">
        <v>0</v>
      </c>
    </row>
    <row r="1430" spans="1:17">
      <c r="A1430" s="40">
        <v>1427</v>
      </c>
      <c r="B1430" s="32" t="str">
        <f t="shared" si="295"/>
        <v>SW147</v>
      </c>
      <c r="C1430" s="32">
        <f t="shared" si="296"/>
        <v>147</v>
      </c>
      <c r="D1430" s="40" t="str">
        <f t="shared" si="287"/>
        <v>SW</v>
      </c>
      <c r="E1430" s="40">
        <f t="shared" si="297"/>
        <v>10</v>
      </c>
      <c r="F1430" s="40">
        <f t="shared" si="297"/>
        <v>91</v>
      </c>
      <c r="G1430" s="40">
        <f t="shared" si="298"/>
        <v>172</v>
      </c>
      <c r="H1430" s="40">
        <f t="shared" si="299"/>
        <v>144</v>
      </c>
      <c r="I1430" s="40" t="str">
        <f t="shared" si="288"/>
        <v>10.91.172.144</v>
      </c>
      <c r="J1430" s="40" t="str">
        <f t="shared" si="289"/>
        <v>10.91.172.145</v>
      </c>
      <c r="K1430" s="40" t="str">
        <f t="shared" si="290"/>
        <v>10.91.172.150</v>
      </c>
      <c r="L1430" s="40" t="s">
        <v>0</v>
      </c>
      <c r="M1430" s="40" t="str">
        <f t="shared" si="291"/>
        <v>10.91.236.144</v>
      </c>
      <c r="N1430" s="40" t="str">
        <f t="shared" si="292"/>
        <v>10.91.236.145</v>
      </c>
      <c r="O1430" s="40" t="str">
        <f t="shared" si="293"/>
        <v>10.91.236.146</v>
      </c>
      <c r="P1430" s="40" t="str">
        <f t="shared" si="294"/>
        <v>10.91.236.150</v>
      </c>
      <c r="Q1430" s="40" t="s">
        <v>0</v>
      </c>
    </row>
    <row r="1431" spans="1:17">
      <c r="A1431" s="40">
        <v>1428</v>
      </c>
      <c r="B1431" s="32" t="str">
        <f t="shared" si="295"/>
        <v>SW148</v>
      </c>
      <c r="C1431" s="32">
        <f t="shared" si="296"/>
        <v>148</v>
      </c>
      <c r="D1431" s="40" t="str">
        <f t="shared" si="287"/>
        <v>SW</v>
      </c>
      <c r="E1431" s="40">
        <f t="shared" si="297"/>
        <v>10</v>
      </c>
      <c r="F1431" s="40">
        <f t="shared" si="297"/>
        <v>91</v>
      </c>
      <c r="G1431" s="40">
        <f t="shared" si="298"/>
        <v>172</v>
      </c>
      <c r="H1431" s="40">
        <f t="shared" si="299"/>
        <v>152</v>
      </c>
      <c r="I1431" s="40" t="str">
        <f t="shared" si="288"/>
        <v>10.91.172.152</v>
      </c>
      <c r="J1431" s="40" t="str">
        <f t="shared" si="289"/>
        <v>10.91.172.153</v>
      </c>
      <c r="K1431" s="40" t="str">
        <f t="shared" si="290"/>
        <v>10.91.172.158</v>
      </c>
      <c r="L1431" s="40" t="s">
        <v>0</v>
      </c>
      <c r="M1431" s="40" t="str">
        <f t="shared" si="291"/>
        <v>10.91.236.152</v>
      </c>
      <c r="N1431" s="40" t="str">
        <f t="shared" si="292"/>
        <v>10.91.236.153</v>
      </c>
      <c r="O1431" s="40" t="str">
        <f t="shared" si="293"/>
        <v>10.91.236.154</v>
      </c>
      <c r="P1431" s="40" t="str">
        <f t="shared" si="294"/>
        <v>10.91.236.158</v>
      </c>
      <c r="Q1431" s="40" t="s">
        <v>0</v>
      </c>
    </row>
    <row r="1432" spans="1:17">
      <c r="A1432" s="40">
        <v>1429</v>
      </c>
      <c r="B1432" s="32" t="str">
        <f t="shared" si="295"/>
        <v>SW149</v>
      </c>
      <c r="C1432" s="32">
        <f t="shared" si="296"/>
        <v>149</v>
      </c>
      <c r="D1432" s="40" t="str">
        <f t="shared" si="287"/>
        <v>SW</v>
      </c>
      <c r="E1432" s="40">
        <f t="shared" si="297"/>
        <v>10</v>
      </c>
      <c r="F1432" s="40">
        <f t="shared" si="297"/>
        <v>91</v>
      </c>
      <c r="G1432" s="40">
        <f t="shared" si="298"/>
        <v>172</v>
      </c>
      <c r="H1432" s="40">
        <f t="shared" si="299"/>
        <v>160</v>
      </c>
      <c r="I1432" s="40" t="str">
        <f t="shared" si="288"/>
        <v>10.91.172.160</v>
      </c>
      <c r="J1432" s="40" t="str">
        <f t="shared" si="289"/>
        <v>10.91.172.161</v>
      </c>
      <c r="K1432" s="40" t="str">
        <f t="shared" si="290"/>
        <v>10.91.172.166</v>
      </c>
      <c r="L1432" s="40" t="s">
        <v>0</v>
      </c>
      <c r="M1432" s="40" t="str">
        <f t="shared" si="291"/>
        <v>10.91.236.160</v>
      </c>
      <c r="N1432" s="40" t="str">
        <f t="shared" si="292"/>
        <v>10.91.236.161</v>
      </c>
      <c r="O1432" s="40" t="str">
        <f t="shared" si="293"/>
        <v>10.91.236.162</v>
      </c>
      <c r="P1432" s="40" t="str">
        <f t="shared" si="294"/>
        <v>10.91.236.166</v>
      </c>
      <c r="Q1432" s="40" t="s">
        <v>0</v>
      </c>
    </row>
    <row r="1433" spans="1:17">
      <c r="A1433" s="40">
        <v>1430</v>
      </c>
      <c r="B1433" s="32" t="str">
        <f t="shared" si="295"/>
        <v>SW150</v>
      </c>
      <c r="C1433" s="32">
        <f t="shared" si="296"/>
        <v>150</v>
      </c>
      <c r="D1433" s="40" t="str">
        <f t="shared" si="287"/>
        <v>SW</v>
      </c>
      <c r="E1433" s="40">
        <f t="shared" si="297"/>
        <v>10</v>
      </c>
      <c r="F1433" s="40">
        <f t="shared" si="297"/>
        <v>91</v>
      </c>
      <c r="G1433" s="40">
        <f t="shared" si="298"/>
        <v>172</v>
      </c>
      <c r="H1433" s="40">
        <f t="shared" si="299"/>
        <v>168</v>
      </c>
      <c r="I1433" s="40" t="str">
        <f t="shared" si="288"/>
        <v>10.91.172.168</v>
      </c>
      <c r="J1433" s="40" t="str">
        <f t="shared" si="289"/>
        <v>10.91.172.169</v>
      </c>
      <c r="K1433" s="40" t="str">
        <f t="shared" si="290"/>
        <v>10.91.172.174</v>
      </c>
      <c r="L1433" s="40" t="s">
        <v>0</v>
      </c>
      <c r="M1433" s="40" t="str">
        <f t="shared" si="291"/>
        <v>10.91.236.168</v>
      </c>
      <c r="N1433" s="40" t="str">
        <f t="shared" si="292"/>
        <v>10.91.236.169</v>
      </c>
      <c r="O1433" s="40" t="str">
        <f t="shared" si="293"/>
        <v>10.91.236.170</v>
      </c>
      <c r="P1433" s="40" t="str">
        <f t="shared" si="294"/>
        <v>10.91.236.174</v>
      </c>
      <c r="Q1433" s="40" t="s">
        <v>0</v>
      </c>
    </row>
    <row r="1434" spans="1:17">
      <c r="A1434" s="40">
        <v>1431</v>
      </c>
      <c r="B1434" s="32" t="str">
        <f t="shared" si="295"/>
        <v>SW151</v>
      </c>
      <c r="C1434" s="32">
        <f t="shared" si="296"/>
        <v>151</v>
      </c>
      <c r="D1434" s="40" t="str">
        <f t="shared" si="287"/>
        <v>SW</v>
      </c>
      <c r="E1434" s="40">
        <f t="shared" si="297"/>
        <v>10</v>
      </c>
      <c r="F1434" s="40">
        <f t="shared" si="297"/>
        <v>91</v>
      </c>
      <c r="G1434" s="40">
        <f t="shared" si="298"/>
        <v>172</v>
      </c>
      <c r="H1434" s="40">
        <f t="shared" si="299"/>
        <v>176</v>
      </c>
      <c r="I1434" s="40" t="str">
        <f t="shared" si="288"/>
        <v>10.91.172.176</v>
      </c>
      <c r="J1434" s="40" t="str">
        <f t="shared" si="289"/>
        <v>10.91.172.177</v>
      </c>
      <c r="K1434" s="40" t="str">
        <f t="shared" si="290"/>
        <v>10.91.172.182</v>
      </c>
      <c r="L1434" s="40" t="s">
        <v>0</v>
      </c>
      <c r="M1434" s="40" t="str">
        <f t="shared" si="291"/>
        <v>10.91.236.176</v>
      </c>
      <c r="N1434" s="40" t="str">
        <f t="shared" si="292"/>
        <v>10.91.236.177</v>
      </c>
      <c r="O1434" s="40" t="str">
        <f t="shared" si="293"/>
        <v>10.91.236.178</v>
      </c>
      <c r="P1434" s="40" t="str">
        <f t="shared" si="294"/>
        <v>10.91.236.182</v>
      </c>
      <c r="Q1434" s="40" t="s">
        <v>0</v>
      </c>
    </row>
    <row r="1435" spans="1:17">
      <c r="A1435" s="40">
        <v>1432</v>
      </c>
      <c r="B1435" s="32" t="str">
        <f t="shared" si="295"/>
        <v>SW152</v>
      </c>
      <c r="C1435" s="32">
        <f t="shared" si="296"/>
        <v>152</v>
      </c>
      <c r="D1435" s="40" t="str">
        <f t="shared" si="287"/>
        <v>SW</v>
      </c>
      <c r="E1435" s="40">
        <f t="shared" si="297"/>
        <v>10</v>
      </c>
      <c r="F1435" s="40">
        <f t="shared" si="297"/>
        <v>91</v>
      </c>
      <c r="G1435" s="40">
        <f t="shared" si="298"/>
        <v>172</v>
      </c>
      <c r="H1435" s="40">
        <f t="shared" si="299"/>
        <v>184</v>
      </c>
      <c r="I1435" s="40" t="str">
        <f t="shared" si="288"/>
        <v>10.91.172.184</v>
      </c>
      <c r="J1435" s="40" t="str">
        <f t="shared" si="289"/>
        <v>10.91.172.185</v>
      </c>
      <c r="K1435" s="40" t="str">
        <f t="shared" si="290"/>
        <v>10.91.172.190</v>
      </c>
      <c r="L1435" s="40" t="s">
        <v>0</v>
      </c>
      <c r="M1435" s="40" t="str">
        <f t="shared" si="291"/>
        <v>10.91.236.184</v>
      </c>
      <c r="N1435" s="40" t="str">
        <f t="shared" si="292"/>
        <v>10.91.236.185</v>
      </c>
      <c r="O1435" s="40" t="str">
        <f t="shared" si="293"/>
        <v>10.91.236.186</v>
      </c>
      <c r="P1435" s="40" t="str">
        <f t="shared" si="294"/>
        <v>10.91.236.190</v>
      </c>
      <c r="Q1435" s="40" t="s">
        <v>0</v>
      </c>
    </row>
    <row r="1436" spans="1:17">
      <c r="A1436" s="40">
        <v>1433</v>
      </c>
      <c r="B1436" s="32" t="str">
        <f t="shared" si="295"/>
        <v>SW153</v>
      </c>
      <c r="C1436" s="32">
        <f t="shared" si="296"/>
        <v>153</v>
      </c>
      <c r="D1436" s="40" t="str">
        <f t="shared" si="287"/>
        <v>SW</v>
      </c>
      <c r="E1436" s="40">
        <f t="shared" si="297"/>
        <v>10</v>
      </c>
      <c r="F1436" s="40">
        <f t="shared" si="297"/>
        <v>91</v>
      </c>
      <c r="G1436" s="40">
        <f t="shared" si="298"/>
        <v>172</v>
      </c>
      <c r="H1436" s="40">
        <f t="shared" si="299"/>
        <v>192</v>
      </c>
      <c r="I1436" s="40" t="str">
        <f t="shared" si="288"/>
        <v>10.91.172.192</v>
      </c>
      <c r="J1436" s="40" t="str">
        <f t="shared" si="289"/>
        <v>10.91.172.193</v>
      </c>
      <c r="K1436" s="40" t="str">
        <f t="shared" si="290"/>
        <v>10.91.172.198</v>
      </c>
      <c r="L1436" s="40" t="s">
        <v>0</v>
      </c>
      <c r="M1436" s="40" t="str">
        <f t="shared" si="291"/>
        <v>10.91.236.192</v>
      </c>
      <c r="N1436" s="40" t="str">
        <f t="shared" si="292"/>
        <v>10.91.236.193</v>
      </c>
      <c r="O1436" s="40" t="str">
        <f t="shared" si="293"/>
        <v>10.91.236.194</v>
      </c>
      <c r="P1436" s="40" t="str">
        <f t="shared" si="294"/>
        <v>10.91.236.198</v>
      </c>
      <c r="Q1436" s="40" t="s">
        <v>0</v>
      </c>
    </row>
    <row r="1437" spans="1:17">
      <c r="A1437" s="40">
        <v>1434</v>
      </c>
      <c r="B1437" s="32" t="str">
        <f t="shared" si="295"/>
        <v>SW154</v>
      </c>
      <c r="C1437" s="32">
        <f t="shared" si="296"/>
        <v>154</v>
      </c>
      <c r="D1437" s="40" t="str">
        <f t="shared" si="287"/>
        <v>SW</v>
      </c>
      <c r="E1437" s="40">
        <f t="shared" si="297"/>
        <v>10</v>
      </c>
      <c r="F1437" s="40">
        <f t="shared" si="297"/>
        <v>91</v>
      </c>
      <c r="G1437" s="40">
        <f t="shared" si="298"/>
        <v>172</v>
      </c>
      <c r="H1437" s="40">
        <f t="shared" si="299"/>
        <v>200</v>
      </c>
      <c r="I1437" s="40" t="str">
        <f t="shared" si="288"/>
        <v>10.91.172.200</v>
      </c>
      <c r="J1437" s="40" t="str">
        <f t="shared" si="289"/>
        <v>10.91.172.201</v>
      </c>
      <c r="K1437" s="40" t="str">
        <f t="shared" si="290"/>
        <v>10.91.172.206</v>
      </c>
      <c r="L1437" s="40" t="s">
        <v>0</v>
      </c>
      <c r="M1437" s="40" t="str">
        <f t="shared" si="291"/>
        <v>10.91.236.200</v>
      </c>
      <c r="N1437" s="40" t="str">
        <f t="shared" si="292"/>
        <v>10.91.236.201</v>
      </c>
      <c r="O1437" s="40" t="str">
        <f t="shared" si="293"/>
        <v>10.91.236.202</v>
      </c>
      <c r="P1437" s="40" t="str">
        <f t="shared" si="294"/>
        <v>10.91.236.206</v>
      </c>
      <c r="Q1437" s="40" t="s">
        <v>0</v>
      </c>
    </row>
    <row r="1438" spans="1:17">
      <c r="A1438" s="40">
        <v>1435</v>
      </c>
      <c r="B1438" s="32" t="str">
        <f t="shared" si="295"/>
        <v>SW155</v>
      </c>
      <c r="C1438" s="32">
        <f t="shared" si="296"/>
        <v>155</v>
      </c>
      <c r="D1438" s="40" t="str">
        <f t="shared" si="287"/>
        <v>SW</v>
      </c>
      <c r="E1438" s="40">
        <f t="shared" si="297"/>
        <v>10</v>
      </c>
      <c r="F1438" s="40">
        <f t="shared" si="297"/>
        <v>91</v>
      </c>
      <c r="G1438" s="40">
        <f t="shared" si="298"/>
        <v>172</v>
      </c>
      <c r="H1438" s="40">
        <f t="shared" si="299"/>
        <v>208</v>
      </c>
      <c r="I1438" s="40" t="str">
        <f t="shared" si="288"/>
        <v>10.91.172.208</v>
      </c>
      <c r="J1438" s="40" t="str">
        <f t="shared" si="289"/>
        <v>10.91.172.209</v>
      </c>
      <c r="K1438" s="40" t="str">
        <f t="shared" si="290"/>
        <v>10.91.172.214</v>
      </c>
      <c r="L1438" s="40" t="s">
        <v>0</v>
      </c>
      <c r="M1438" s="40" t="str">
        <f t="shared" si="291"/>
        <v>10.91.236.208</v>
      </c>
      <c r="N1438" s="40" t="str">
        <f t="shared" si="292"/>
        <v>10.91.236.209</v>
      </c>
      <c r="O1438" s="40" t="str">
        <f t="shared" si="293"/>
        <v>10.91.236.210</v>
      </c>
      <c r="P1438" s="40" t="str">
        <f t="shared" si="294"/>
        <v>10.91.236.214</v>
      </c>
      <c r="Q1438" s="40" t="s">
        <v>0</v>
      </c>
    </row>
    <row r="1439" spans="1:17">
      <c r="A1439" s="40">
        <v>1436</v>
      </c>
      <c r="B1439" s="32" t="str">
        <f t="shared" si="295"/>
        <v>SW156</v>
      </c>
      <c r="C1439" s="32">
        <f t="shared" si="296"/>
        <v>156</v>
      </c>
      <c r="D1439" s="40" t="str">
        <f t="shared" si="287"/>
        <v>SW</v>
      </c>
      <c r="E1439" s="40">
        <f t="shared" si="297"/>
        <v>10</v>
      </c>
      <c r="F1439" s="40">
        <f t="shared" si="297"/>
        <v>91</v>
      </c>
      <c r="G1439" s="40">
        <f t="shared" si="298"/>
        <v>172</v>
      </c>
      <c r="H1439" s="40">
        <f t="shared" si="299"/>
        <v>216</v>
      </c>
      <c r="I1439" s="40" t="str">
        <f t="shared" si="288"/>
        <v>10.91.172.216</v>
      </c>
      <c r="J1439" s="40" t="str">
        <f t="shared" si="289"/>
        <v>10.91.172.217</v>
      </c>
      <c r="K1439" s="40" t="str">
        <f t="shared" si="290"/>
        <v>10.91.172.222</v>
      </c>
      <c r="L1439" s="40" t="s">
        <v>0</v>
      </c>
      <c r="M1439" s="40" t="str">
        <f t="shared" si="291"/>
        <v>10.91.236.216</v>
      </c>
      <c r="N1439" s="40" t="str">
        <f t="shared" si="292"/>
        <v>10.91.236.217</v>
      </c>
      <c r="O1439" s="40" t="str">
        <f t="shared" si="293"/>
        <v>10.91.236.218</v>
      </c>
      <c r="P1439" s="40" t="str">
        <f t="shared" si="294"/>
        <v>10.91.236.222</v>
      </c>
      <c r="Q1439" s="40" t="s">
        <v>0</v>
      </c>
    </row>
    <row r="1440" spans="1:17">
      <c r="A1440" s="40">
        <v>1437</v>
      </c>
      <c r="B1440" s="32" t="str">
        <f t="shared" si="295"/>
        <v>SW157</v>
      </c>
      <c r="C1440" s="32">
        <f t="shared" si="296"/>
        <v>157</v>
      </c>
      <c r="D1440" s="40" t="str">
        <f t="shared" si="287"/>
        <v>SW</v>
      </c>
      <c r="E1440" s="40">
        <f t="shared" si="297"/>
        <v>10</v>
      </c>
      <c r="F1440" s="40">
        <f t="shared" si="297"/>
        <v>91</v>
      </c>
      <c r="G1440" s="40">
        <f t="shared" si="298"/>
        <v>172</v>
      </c>
      <c r="H1440" s="40">
        <f t="shared" si="299"/>
        <v>224</v>
      </c>
      <c r="I1440" s="40" t="str">
        <f t="shared" si="288"/>
        <v>10.91.172.224</v>
      </c>
      <c r="J1440" s="40" t="str">
        <f t="shared" si="289"/>
        <v>10.91.172.225</v>
      </c>
      <c r="K1440" s="40" t="str">
        <f t="shared" si="290"/>
        <v>10.91.172.230</v>
      </c>
      <c r="L1440" s="40" t="s">
        <v>0</v>
      </c>
      <c r="M1440" s="40" t="str">
        <f t="shared" si="291"/>
        <v>10.91.236.224</v>
      </c>
      <c r="N1440" s="40" t="str">
        <f t="shared" si="292"/>
        <v>10.91.236.225</v>
      </c>
      <c r="O1440" s="40" t="str">
        <f t="shared" si="293"/>
        <v>10.91.236.226</v>
      </c>
      <c r="P1440" s="40" t="str">
        <f t="shared" si="294"/>
        <v>10.91.236.230</v>
      </c>
      <c r="Q1440" s="40" t="s">
        <v>0</v>
      </c>
    </row>
    <row r="1441" spans="1:17">
      <c r="A1441" s="40">
        <v>1438</v>
      </c>
      <c r="B1441" s="32" t="str">
        <f t="shared" si="295"/>
        <v>SW158</v>
      </c>
      <c r="C1441" s="32">
        <f t="shared" si="296"/>
        <v>158</v>
      </c>
      <c r="D1441" s="40" t="str">
        <f t="shared" si="287"/>
        <v>SW</v>
      </c>
      <c r="E1441" s="40">
        <f t="shared" si="297"/>
        <v>10</v>
      </c>
      <c r="F1441" s="40">
        <f t="shared" si="297"/>
        <v>91</v>
      </c>
      <c r="G1441" s="40">
        <f t="shared" si="298"/>
        <v>172</v>
      </c>
      <c r="H1441" s="40">
        <f t="shared" si="299"/>
        <v>232</v>
      </c>
      <c r="I1441" s="40" t="str">
        <f t="shared" si="288"/>
        <v>10.91.172.232</v>
      </c>
      <c r="J1441" s="40" t="str">
        <f t="shared" si="289"/>
        <v>10.91.172.233</v>
      </c>
      <c r="K1441" s="40" t="str">
        <f t="shared" si="290"/>
        <v>10.91.172.238</v>
      </c>
      <c r="L1441" s="40" t="s">
        <v>0</v>
      </c>
      <c r="M1441" s="40" t="str">
        <f t="shared" si="291"/>
        <v>10.91.236.232</v>
      </c>
      <c r="N1441" s="40" t="str">
        <f t="shared" si="292"/>
        <v>10.91.236.233</v>
      </c>
      <c r="O1441" s="40" t="str">
        <f t="shared" si="293"/>
        <v>10.91.236.234</v>
      </c>
      <c r="P1441" s="40" t="str">
        <f t="shared" si="294"/>
        <v>10.91.236.238</v>
      </c>
      <c r="Q1441" s="40" t="s">
        <v>0</v>
      </c>
    </row>
    <row r="1442" spans="1:17">
      <c r="A1442" s="40">
        <v>1439</v>
      </c>
      <c r="B1442" s="32" t="str">
        <f t="shared" si="295"/>
        <v>SW159</v>
      </c>
      <c r="C1442" s="32">
        <f t="shared" si="296"/>
        <v>159</v>
      </c>
      <c r="D1442" s="40" t="str">
        <f t="shared" si="287"/>
        <v>SW</v>
      </c>
      <c r="E1442" s="40">
        <f t="shared" si="297"/>
        <v>10</v>
      </c>
      <c r="F1442" s="40">
        <f t="shared" si="297"/>
        <v>91</v>
      </c>
      <c r="G1442" s="40">
        <f t="shared" si="298"/>
        <v>172</v>
      </c>
      <c r="H1442" s="40">
        <f t="shared" si="299"/>
        <v>240</v>
      </c>
      <c r="I1442" s="40" t="str">
        <f t="shared" si="288"/>
        <v>10.91.172.240</v>
      </c>
      <c r="J1442" s="40" t="str">
        <f t="shared" si="289"/>
        <v>10.91.172.241</v>
      </c>
      <c r="K1442" s="40" t="str">
        <f t="shared" si="290"/>
        <v>10.91.172.246</v>
      </c>
      <c r="L1442" s="40" t="s">
        <v>0</v>
      </c>
      <c r="M1442" s="40" t="str">
        <f t="shared" si="291"/>
        <v>10.91.236.240</v>
      </c>
      <c r="N1442" s="40" t="str">
        <f t="shared" si="292"/>
        <v>10.91.236.241</v>
      </c>
      <c r="O1442" s="40" t="str">
        <f t="shared" si="293"/>
        <v>10.91.236.242</v>
      </c>
      <c r="P1442" s="40" t="str">
        <f t="shared" si="294"/>
        <v>10.91.236.246</v>
      </c>
      <c r="Q1442" s="40" t="s">
        <v>0</v>
      </c>
    </row>
    <row r="1443" spans="1:17">
      <c r="A1443" s="40">
        <v>1440</v>
      </c>
      <c r="B1443" s="32" t="str">
        <f t="shared" si="295"/>
        <v>SW160</v>
      </c>
      <c r="C1443" s="32">
        <f t="shared" si="296"/>
        <v>160</v>
      </c>
      <c r="D1443" s="40" t="str">
        <f t="shared" si="287"/>
        <v>SW</v>
      </c>
      <c r="E1443" s="40">
        <f>E1442</f>
        <v>10</v>
      </c>
      <c r="F1443" s="40">
        <f>F1442</f>
        <v>91</v>
      </c>
      <c r="G1443" s="40">
        <f>IF(H1442=248,IF(G1442=255,0,G1442+1),G1442)</f>
        <v>172</v>
      </c>
      <c r="H1443" s="40">
        <f>IF(H1442=248,0,H1442+8)</f>
        <v>248</v>
      </c>
      <c r="I1443" s="40" t="str">
        <f t="shared" si="288"/>
        <v>10.91.172.248</v>
      </c>
      <c r="J1443" s="40" t="str">
        <f t="shared" si="289"/>
        <v>10.91.172.249</v>
      </c>
      <c r="K1443" s="40" t="str">
        <f t="shared" si="290"/>
        <v>10.91.172.254</v>
      </c>
      <c r="L1443" s="40" t="s">
        <v>0</v>
      </c>
      <c r="M1443" s="40" t="str">
        <f t="shared" si="291"/>
        <v>10.91.236.248</v>
      </c>
      <c r="N1443" s="40" t="str">
        <f t="shared" si="292"/>
        <v>10.91.236.249</v>
      </c>
      <c r="O1443" s="40" t="str">
        <f t="shared" si="293"/>
        <v>10.91.236.250</v>
      </c>
      <c r="P1443" s="40" t="str">
        <f t="shared" si="294"/>
        <v>10.91.236.254</v>
      </c>
      <c r="Q1443" s="40" t="s">
        <v>0</v>
      </c>
    </row>
    <row r="1444" spans="1:17">
      <c r="A1444" s="40">
        <v>1441</v>
      </c>
      <c r="B1444" s="32" t="str">
        <f t="shared" si="295"/>
        <v>SW161</v>
      </c>
      <c r="C1444" s="32">
        <f t="shared" si="296"/>
        <v>161</v>
      </c>
      <c r="D1444" s="40" t="str">
        <f t="shared" si="287"/>
        <v>SW</v>
      </c>
      <c r="E1444" s="40">
        <f t="shared" ref="E1444:F1507" si="300">E1443</f>
        <v>10</v>
      </c>
      <c r="F1444" s="40">
        <f t="shared" si="300"/>
        <v>91</v>
      </c>
      <c r="G1444" s="40">
        <f t="shared" ref="G1444:G1507" si="301">IF(H1443=248,IF(G1443=255,0,G1443+1),G1443)</f>
        <v>173</v>
      </c>
      <c r="H1444" s="40">
        <f t="shared" ref="H1444:H1507" si="302">IF(H1443=248,0,H1443+8)</f>
        <v>0</v>
      </c>
      <c r="I1444" s="40" t="str">
        <f t="shared" si="288"/>
        <v>10.91.173.0</v>
      </c>
      <c r="J1444" s="40" t="str">
        <f t="shared" si="289"/>
        <v>10.91.173.1</v>
      </c>
      <c r="K1444" s="40" t="str">
        <f t="shared" si="290"/>
        <v>10.91.173.6</v>
      </c>
      <c r="L1444" s="40" t="s">
        <v>0</v>
      </c>
      <c r="M1444" s="40" t="str">
        <f t="shared" si="291"/>
        <v>10.91.237.0</v>
      </c>
      <c r="N1444" s="40" t="str">
        <f t="shared" si="292"/>
        <v>10.91.237.1</v>
      </c>
      <c r="O1444" s="40" t="str">
        <f t="shared" si="293"/>
        <v>10.91.237.2</v>
      </c>
      <c r="P1444" s="40" t="str">
        <f t="shared" si="294"/>
        <v>10.91.237.6</v>
      </c>
      <c r="Q1444" s="40" t="s">
        <v>0</v>
      </c>
    </row>
    <row r="1445" spans="1:17">
      <c r="A1445" s="40">
        <v>1442</v>
      </c>
      <c r="B1445" s="32" t="str">
        <f t="shared" si="295"/>
        <v>SW162</v>
      </c>
      <c r="C1445" s="32">
        <f t="shared" si="296"/>
        <v>162</v>
      </c>
      <c r="D1445" s="40" t="str">
        <f t="shared" si="287"/>
        <v>SW</v>
      </c>
      <c r="E1445" s="40">
        <f t="shared" si="300"/>
        <v>10</v>
      </c>
      <c r="F1445" s="40">
        <f t="shared" si="300"/>
        <v>91</v>
      </c>
      <c r="G1445" s="40">
        <f t="shared" si="301"/>
        <v>173</v>
      </c>
      <c r="H1445" s="40">
        <f t="shared" si="302"/>
        <v>8</v>
      </c>
      <c r="I1445" s="40" t="str">
        <f t="shared" si="288"/>
        <v>10.91.173.8</v>
      </c>
      <c r="J1445" s="40" t="str">
        <f t="shared" si="289"/>
        <v>10.91.173.9</v>
      </c>
      <c r="K1445" s="40" t="str">
        <f t="shared" si="290"/>
        <v>10.91.173.14</v>
      </c>
      <c r="L1445" s="40" t="s">
        <v>0</v>
      </c>
      <c r="M1445" s="40" t="str">
        <f t="shared" si="291"/>
        <v>10.91.237.8</v>
      </c>
      <c r="N1445" s="40" t="str">
        <f t="shared" si="292"/>
        <v>10.91.237.9</v>
      </c>
      <c r="O1445" s="40" t="str">
        <f t="shared" si="293"/>
        <v>10.91.237.10</v>
      </c>
      <c r="P1445" s="40" t="str">
        <f t="shared" si="294"/>
        <v>10.91.237.14</v>
      </c>
      <c r="Q1445" s="40" t="s">
        <v>0</v>
      </c>
    </row>
    <row r="1446" spans="1:17">
      <c r="A1446" s="40">
        <v>1443</v>
      </c>
      <c r="B1446" s="32" t="str">
        <f t="shared" si="295"/>
        <v>SW163</v>
      </c>
      <c r="C1446" s="32">
        <f t="shared" si="296"/>
        <v>163</v>
      </c>
      <c r="D1446" s="40" t="str">
        <f t="shared" si="287"/>
        <v>SW</v>
      </c>
      <c r="E1446" s="40">
        <f t="shared" si="300"/>
        <v>10</v>
      </c>
      <c r="F1446" s="40">
        <f t="shared" si="300"/>
        <v>91</v>
      </c>
      <c r="G1446" s="40">
        <f t="shared" si="301"/>
        <v>173</v>
      </c>
      <c r="H1446" s="40">
        <f t="shared" si="302"/>
        <v>16</v>
      </c>
      <c r="I1446" s="40" t="str">
        <f t="shared" si="288"/>
        <v>10.91.173.16</v>
      </c>
      <c r="J1446" s="40" t="str">
        <f t="shared" si="289"/>
        <v>10.91.173.17</v>
      </c>
      <c r="K1446" s="40" t="str">
        <f t="shared" si="290"/>
        <v>10.91.173.22</v>
      </c>
      <c r="L1446" s="40" t="s">
        <v>0</v>
      </c>
      <c r="M1446" s="40" t="str">
        <f t="shared" si="291"/>
        <v>10.91.237.16</v>
      </c>
      <c r="N1446" s="40" t="str">
        <f t="shared" si="292"/>
        <v>10.91.237.17</v>
      </c>
      <c r="O1446" s="40" t="str">
        <f t="shared" si="293"/>
        <v>10.91.237.18</v>
      </c>
      <c r="P1446" s="40" t="str">
        <f t="shared" si="294"/>
        <v>10.91.237.22</v>
      </c>
      <c r="Q1446" s="40" t="s">
        <v>0</v>
      </c>
    </row>
    <row r="1447" spans="1:17">
      <c r="A1447" s="40">
        <v>1444</v>
      </c>
      <c r="B1447" s="32" t="str">
        <f t="shared" si="295"/>
        <v>SW164</v>
      </c>
      <c r="C1447" s="32">
        <f t="shared" si="296"/>
        <v>164</v>
      </c>
      <c r="D1447" s="40" t="str">
        <f t="shared" si="287"/>
        <v>SW</v>
      </c>
      <c r="E1447" s="40">
        <f t="shared" si="300"/>
        <v>10</v>
      </c>
      <c r="F1447" s="40">
        <f t="shared" si="300"/>
        <v>91</v>
      </c>
      <c r="G1447" s="40">
        <f t="shared" si="301"/>
        <v>173</v>
      </c>
      <c r="H1447" s="40">
        <f t="shared" si="302"/>
        <v>24</v>
      </c>
      <c r="I1447" s="40" t="str">
        <f t="shared" si="288"/>
        <v>10.91.173.24</v>
      </c>
      <c r="J1447" s="40" t="str">
        <f t="shared" si="289"/>
        <v>10.91.173.25</v>
      </c>
      <c r="K1447" s="40" t="str">
        <f t="shared" si="290"/>
        <v>10.91.173.30</v>
      </c>
      <c r="L1447" s="40" t="s">
        <v>0</v>
      </c>
      <c r="M1447" s="40" t="str">
        <f t="shared" si="291"/>
        <v>10.91.237.24</v>
      </c>
      <c r="N1447" s="40" t="str">
        <f t="shared" si="292"/>
        <v>10.91.237.25</v>
      </c>
      <c r="O1447" s="40" t="str">
        <f t="shared" si="293"/>
        <v>10.91.237.26</v>
      </c>
      <c r="P1447" s="40" t="str">
        <f t="shared" si="294"/>
        <v>10.91.237.30</v>
      </c>
      <c r="Q1447" s="40" t="s">
        <v>0</v>
      </c>
    </row>
    <row r="1448" spans="1:17">
      <c r="A1448" s="40">
        <v>1445</v>
      </c>
      <c r="B1448" s="32" t="str">
        <f t="shared" si="295"/>
        <v>SW165</v>
      </c>
      <c r="C1448" s="32">
        <f t="shared" si="296"/>
        <v>165</v>
      </c>
      <c r="D1448" s="40" t="str">
        <f t="shared" si="287"/>
        <v>SW</v>
      </c>
      <c r="E1448" s="40">
        <f t="shared" si="300"/>
        <v>10</v>
      </c>
      <c r="F1448" s="40">
        <f t="shared" si="300"/>
        <v>91</v>
      </c>
      <c r="G1448" s="40">
        <f t="shared" si="301"/>
        <v>173</v>
      </c>
      <c r="H1448" s="40">
        <f t="shared" si="302"/>
        <v>32</v>
      </c>
      <c r="I1448" s="40" t="str">
        <f t="shared" si="288"/>
        <v>10.91.173.32</v>
      </c>
      <c r="J1448" s="40" t="str">
        <f t="shared" si="289"/>
        <v>10.91.173.33</v>
      </c>
      <c r="K1448" s="40" t="str">
        <f t="shared" si="290"/>
        <v>10.91.173.38</v>
      </c>
      <c r="L1448" s="40" t="s">
        <v>0</v>
      </c>
      <c r="M1448" s="40" t="str">
        <f t="shared" si="291"/>
        <v>10.91.237.32</v>
      </c>
      <c r="N1448" s="40" t="str">
        <f t="shared" si="292"/>
        <v>10.91.237.33</v>
      </c>
      <c r="O1448" s="40" t="str">
        <f t="shared" si="293"/>
        <v>10.91.237.34</v>
      </c>
      <c r="P1448" s="40" t="str">
        <f t="shared" si="294"/>
        <v>10.91.237.38</v>
      </c>
      <c r="Q1448" s="40" t="s">
        <v>0</v>
      </c>
    </row>
    <row r="1449" spans="1:17">
      <c r="A1449" s="40">
        <v>1446</v>
      </c>
      <c r="B1449" s="32" t="str">
        <f t="shared" si="295"/>
        <v>SW166</v>
      </c>
      <c r="C1449" s="32">
        <f t="shared" si="296"/>
        <v>166</v>
      </c>
      <c r="D1449" s="40" t="str">
        <f t="shared" si="287"/>
        <v>SW</v>
      </c>
      <c r="E1449" s="40">
        <f t="shared" si="300"/>
        <v>10</v>
      </c>
      <c r="F1449" s="40">
        <f t="shared" si="300"/>
        <v>91</v>
      </c>
      <c r="G1449" s="40">
        <f t="shared" si="301"/>
        <v>173</v>
      </c>
      <c r="H1449" s="40">
        <f t="shared" si="302"/>
        <v>40</v>
      </c>
      <c r="I1449" s="40" t="str">
        <f t="shared" si="288"/>
        <v>10.91.173.40</v>
      </c>
      <c r="J1449" s="40" t="str">
        <f t="shared" si="289"/>
        <v>10.91.173.41</v>
      </c>
      <c r="K1449" s="40" t="str">
        <f t="shared" si="290"/>
        <v>10.91.173.46</v>
      </c>
      <c r="L1449" s="40" t="s">
        <v>0</v>
      </c>
      <c r="M1449" s="40" t="str">
        <f t="shared" si="291"/>
        <v>10.91.237.40</v>
      </c>
      <c r="N1449" s="40" t="str">
        <f t="shared" si="292"/>
        <v>10.91.237.41</v>
      </c>
      <c r="O1449" s="40" t="str">
        <f t="shared" si="293"/>
        <v>10.91.237.42</v>
      </c>
      <c r="P1449" s="40" t="str">
        <f t="shared" si="294"/>
        <v>10.91.237.46</v>
      </c>
      <c r="Q1449" s="40" t="s">
        <v>0</v>
      </c>
    </row>
    <row r="1450" spans="1:17">
      <c r="A1450" s="40">
        <v>1447</v>
      </c>
      <c r="B1450" s="32" t="str">
        <f t="shared" si="295"/>
        <v>SW167</v>
      </c>
      <c r="C1450" s="32">
        <f t="shared" si="296"/>
        <v>167</v>
      </c>
      <c r="D1450" s="40" t="str">
        <f t="shared" si="287"/>
        <v>SW</v>
      </c>
      <c r="E1450" s="40">
        <f t="shared" si="300"/>
        <v>10</v>
      </c>
      <c r="F1450" s="40">
        <f t="shared" si="300"/>
        <v>91</v>
      </c>
      <c r="G1450" s="40">
        <f t="shared" si="301"/>
        <v>173</v>
      </c>
      <c r="H1450" s="40">
        <f t="shared" si="302"/>
        <v>48</v>
      </c>
      <c r="I1450" s="40" t="str">
        <f t="shared" si="288"/>
        <v>10.91.173.48</v>
      </c>
      <c r="J1450" s="40" t="str">
        <f t="shared" si="289"/>
        <v>10.91.173.49</v>
      </c>
      <c r="K1450" s="40" t="str">
        <f t="shared" si="290"/>
        <v>10.91.173.54</v>
      </c>
      <c r="L1450" s="40" t="s">
        <v>0</v>
      </c>
      <c r="M1450" s="40" t="str">
        <f t="shared" si="291"/>
        <v>10.91.237.48</v>
      </c>
      <c r="N1450" s="40" t="str">
        <f t="shared" si="292"/>
        <v>10.91.237.49</v>
      </c>
      <c r="O1450" s="40" t="str">
        <f t="shared" si="293"/>
        <v>10.91.237.50</v>
      </c>
      <c r="P1450" s="40" t="str">
        <f t="shared" si="294"/>
        <v>10.91.237.54</v>
      </c>
      <c r="Q1450" s="40" t="s">
        <v>0</v>
      </c>
    </row>
    <row r="1451" spans="1:17">
      <c r="A1451" s="40">
        <v>1448</v>
      </c>
      <c r="B1451" s="32" t="str">
        <f t="shared" si="295"/>
        <v>SW168</v>
      </c>
      <c r="C1451" s="32">
        <f t="shared" si="296"/>
        <v>168</v>
      </c>
      <c r="D1451" s="40" t="str">
        <f t="shared" si="287"/>
        <v>SW</v>
      </c>
      <c r="E1451" s="40">
        <f t="shared" si="300"/>
        <v>10</v>
      </c>
      <c r="F1451" s="40">
        <f t="shared" si="300"/>
        <v>91</v>
      </c>
      <c r="G1451" s="40">
        <f t="shared" si="301"/>
        <v>173</v>
      </c>
      <c r="H1451" s="40">
        <f t="shared" si="302"/>
        <v>56</v>
      </c>
      <c r="I1451" s="40" t="str">
        <f t="shared" si="288"/>
        <v>10.91.173.56</v>
      </c>
      <c r="J1451" s="40" t="str">
        <f t="shared" si="289"/>
        <v>10.91.173.57</v>
      </c>
      <c r="K1451" s="40" t="str">
        <f t="shared" si="290"/>
        <v>10.91.173.62</v>
      </c>
      <c r="L1451" s="40" t="s">
        <v>0</v>
      </c>
      <c r="M1451" s="40" t="str">
        <f t="shared" si="291"/>
        <v>10.91.237.56</v>
      </c>
      <c r="N1451" s="40" t="str">
        <f t="shared" si="292"/>
        <v>10.91.237.57</v>
      </c>
      <c r="O1451" s="40" t="str">
        <f t="shared" si="293"/>
        <v>10.91.237.58</v>
      </c>
      <c r="P1451" s="40" t="str">
        <f t="shared" si="294"/>
        <v>10.91.237.62</v>
      </c>
      <c r="Q1451" s="40" t="s">
        <v>0</v>
      </c>
    </row>
    <row r="1452" spans="1:17">
      <c r="A1452" s="40">
        <v>1449</v>
      </c>
      <c r="B1452" s="32" t="str">
        <f t="shared" si="295"/>
        <v>SW169</v>
      </c>
      <c r="C1452" s="32">
        <f t="shared" si="296"/>
        <v>169</v>
      </c>
      <c r="D1452" s="40" t="str">
        <f t="shared" si="287"/>
        <v>SW</v>
      </c>
      <c r="E1452" s="40">
        <f t="shared" si="300"/>
        <v>10</v>
      </c>
      <c r="F1452" s="40">
        <f t="shared" si="300"/>
        <v>91</v>
      </c>
      <c r="G1452" s="40">
        <f t="shared" si="301"/>
        <v>173</v>
      </c>
      <c r="H1452" s="40">
        <f t="shared" si="302"/>
        <v>64</v>
      </c>
      <c r="I1452" s="40" t="str">
        <f t="shared" si="288"/>
        <v>10.91.173.64</v>
      </c>
      <c r="J1452" s="40" t="str">
        <f t="shared" si="289"/>
        <v>10.91.173.65</v>
      </c>
      <c r="K1452" s="40" t="str">
        <f t="shared" si="290"/>
        <v>10.91.173.70</v>
      </c>
      <c r="L1452" s="40" t="s">
        <v>0</v>
      </c>
      <c r="M1452" s="40" t="str">
        <f t="shared" si="291"/>
        <v>10.91.237.64</v>
      </c>
      <c r="N1452" s="40" t="str">
        <f t="shared" si="292"/>
        <v>10.91.237.65</v>
      </c>
      <c r="O1452" s="40" t="str">
        <f t="shared" si="293"/>
        <v>10.91.237.66</v>
      </c>
      <c r="P1452" s="40" t="str">
        <f t="shared" si="294"/>
        <v>10.91.237.70</v>
      </c>
      <c r="Q1452" s="40" t="s">
        <v>0</v>
      </c>
    </row>
    <row r="1453" spans="1:17">
      <c r="A1453" s="40">
        <v>1450</v>
      </c>
      <c r="B1453" s="32" t="str">
        <f t="shared" si="295"/>
        <v>SW170</v>
      </c>
      <c r="C1453" s="32">
        <f t="shared" si="296"/>
        <v>170</v>
      </c>
      <c r="D1453" s="40" t="str">
        <f t="shared" si="287"/>
        <v>SW</v>
      </c>
      <c r="E1453" s="40">
        <f t="shared" si="300"/>
        <v>10</v>
      </c>
      <c r="F1453" s="40">
        <f t="shared" si="300"/>
        <v>91</v>
      </c>
      <c r="G1453" s="40">
        <f t="shared" si="301"/>
        <v>173</v>
      </c>
      <c r="H1453" s="40">
        <f t="shared" si="302"/>
        <v>72</v>
      </c>
      <c r="I1453" s="40" t="str">
        <f t="shared" si="288"/>
        <v>10.91.173.72</v>
      </c>
      <c r="J1453" s="40" t="str">
        <f t="shared" si="289"/>
        <v>10.91.173.73</v>
      </c>
      <c r="K1453" s="40" t="str">
        <f t="shared" si="290"/>
        <v>10.91.173.78</v>
      </c>
      <c r="L1453" s="40" t="s">
        <v>0</v>
      </c>
      <c r="M1453" s="40" t="str">
        <f t="shared" si="291"/>
        <v>10.91.237.72</v>
      </c>
      <c r="N1453" s="40" t="str">
        <f t="shared" si="292"/>
        <v>10.91.237.73</v>
      </c>
      <c r="O1453" s="40" t="str">
        <f t="shared" si="293"/>
        <v>10.91.237.74</v>
      </c>
      <c r="P1453" s="40" t="str">
        <f t="shared" si="294"/>
        <v>10.91.237.78</v>
      </c>
      <c r="Q1453" s="40" t="s">
        <v>0</v>
      </c>
    </row>
    <row r="1454" spans="1:17">
      <c r="A1454" s="40">
        <v>1451</v>
      </c>
      <c r="B1454" s="32" t="str">
        <f t="shared" si="295"/>
        <v>SW171</v>
      </c>
      <c r="C1454" s="32">
        <f t="shared" si="296"/>
        <v>171</v>
      </c>
      <c r="D1454" s="40" t="str">
        <f t="shared" si="287"/>
        <v>SW</v>
      </c>
      <c r="E1454" s="40">
        <f t="shared" si="300"/>
        <v>10</v>
      </c>
      <c r="F1454" s="40">
        <f t="shared" si="300"/>
        <v>91</v>
      </c>
      <c r="G1454" s="40">
        <f t="shared" si="301"/>
        <v>173</v>
      </c>
      <c r="H1454" s="40">
        <f t="shared" si="302"/>
        <v>80</v>
      </c>
      <c r="I1454" s="40" t="str">
        <f t="shared" si="288"/>
        <v>10.91.173.80</v>
      </c>
      <c r="J1454" s="40" t="str">
        <f t="shared" si="289"/>
        <v>10.91.173.81</v>
      </c>
      <c r="K1454" s="40" t="str">
        <f t="shared" si="290"/>
        <v>10.91.173.86</v>
      </c>
      <c r="L1454" s="40" t="s">
        <v>0</v>
      </c>
      <c r="M1454" s="40" t="str">
        <f t="shared" si="291"/>
        <v>10.91.237.80</v>
      </c>
      <c r="N1454" s="40" t="str">
        <f t="shared" si="292"/>
        <v>10.91.237.81</v>
      </c>
      <c r="O1454" s="40" t="str">
        <f t="shared" si="293"/>
        <v>10.91.237.82</v>
      </c>
      <c r="P1454" s="40" t="str">
        <f t="shared" si="294"/>
        <v>10.91.237.86</v>
      </c>
      <c r="Q1454" s="40" t="s">
        <v>0</v>
      </c>
    </row>
    <row r="1455" spans="1:17">
      <c r="A1455" s="40">
        <v>1452</v>
      </c>
      <c r="B1455" s="32" t="str">
        <f t="shared" si="295"/>
        <v>SW172</v>
      </c>
      <c r="C1455" s="32">
        <f t="shared" si="296"/>
        <v>172</v>
      </c>
      <c r="D1455" s="40" t="str">
        <f t="shared" si="287"/>
        <v>SW</v>
      </c>
      <c r="E1455" s="40">
        <f t="shared" si="300"/>
        <v>10</v>
      </c>
      <c r="F1455" s="40">
        <f t="shared" si="300"/>
        <v>91</v>
      </c>
      <c r="G1455" s="40">
        <f t="shared" si="301"/>
        <v>173</v>
      </c>
      <c r="H1455" s="40">
        <f t="shared" si="302"/>
        <v>88</v>
      </c>
      <c r="I1455" s="40" t="str">
        <f t="shared" si="288"/>
        <v>10.91.173.88</v>
      </c>
      <c r="J1455" s="40" t="str">
        <f t="shared" si="289"/>
        <v>10.91.173.89</v>
      </c>
      <c r="K1455" s="40" t="str">
        <f t="shared" si="290"/>
        <v>10.91.173.94</v>
      </c>
      <c r="L1455" s="40" t="s">
        <v>0</v>
      </c>
      <c r="M1455" s="40" t="str">
        <f t="shared" si="291"/>
        <v>10.91.237.88</v>
      </c>
      <c r="N1455" s="40" t="str">
        <f t="shared" si="292"/>
        <v>10.91.237.89</v>
      </c>
      <c r="O1455" s="40" t="str">
        <f t="shared" si="293"/>
        <v>10.91.237.90</v>
      </c>
      <c r="P1455" s="40" t="str">
        <f t="shared" si="294"/>
        <v>10.91.237.94</v>
      </c>
      <c r="Q1455" s="40" t="s">
        <v>0</v>
      </c>
    </row>
    <row r="1456" spans="1:17">
      <c r="A1456" s="40">
        <v>1453</v>
      </c>
      <c r="B1456" s="32" t="str">
        <f t="shared" si="295"/>
        <v>SW173</v>
      </c>
      <c r="C1456" s="32">
        <f t="shared" si="296"/>
        <v>173</v>
      </c>
      <c r="D1456" s="40" t="str">
        <f t="shared" si="287"/>
        <v>SW</v>
      </c>
      <c r="E1456" s="40">
        <f t="shared" si="300"/>
        <v>10</v>
      </c>
      <c r="F1456" s="40">
        <f t="shared" si="300"/>
        <v>91</v>
      </c>
      <c r="G1456" s="40">
        <f t="shared" si="301"/>
        <v>173</v>
      </c>
      <c r="H1456" s="40">
        <f t="shared" si="302"/>
        <v>96</v>
      </c>
      <c r="I1456" s="40" t="str">
        <f t="shared" si="288"/>
        <v>10.91.173.96</v>
      </c>
      <c r="J1456" s="40" t="str">
        <f t="shared" si="289"/>
        <v>10.91.173.97</v>
      </c>
      <c r="K1456" s="40" t="str">
        <f t="shared" si="290"/>
        <v>10.91.173.102</v>
      </c>
      <c r="L1456" s="40" t="s">
        <v>0</v>
      </c>
      <c r="M1456" s="40" t="str">
        <f t="shared" si="291"/>
        <v>10.91.237.96</v>
      </c>
      <c r="N1456" s="40" t="str">
        <f t="shared" si="292"/>
        <v>10.91.237.97</v>
      </c>
      <c r="O1456" s="40" t="str">
        <f t="shared" si="293"/>
        <v>10.91.237.98</v>
      </c>
      <c r="P1456" s="40" t="str">
        <f t="shared" si="294"/>
        <v>10.91.237.102</v>
      </c>
      <c r="Q1456" s="40" t="s">
        <v>0</v>
      </c>
    </row>
    <row r="1457" spans="1:17">
      <c r="A1457" s="40">
        <v>1454</v>
      </c>
      <c r="B1457" s="32" t="str">
        <f t="shared" si="295"/>
        <v>SW174</v>
      </c>
      <c r="C1457" s="32">
        <f t="shared" si="296"/>
        <v>174</v>
      </c>
      <c r="D1457" s="40" t="str">
        <f t="shared" si="287"/>
        <v>SW</v>
      </c>
      <c r="E1457" s="40">
        <f t="shared" si="300"/>
        <v>10</v>
      </c>
      <c r="F1457" s="40">
        <f t="shared" si="300"/>
        <v>91</v>
      </c>
      <c r="G1457" s="40">
        <f t="shared" si="301"/>
        <v>173</v>
      </c>
      <c r="H1457" s="40">
        <f t="shared" si="302"/>
        <v>104</v>
      </c>
      <c r="I1457" s="40" t="str">
        <f t="shared" si="288"/>
        <v>10.91.173.104</v>
      </c>
      <c r="J1457" s="40" t="str">
        <f t="shared" si="289"/>
        <v>10.91.173.105</v>
      </c>
      <c r="K1457" s="40" t="str">
        <f t="shared" si="290"/>
        <v>10.91.173.110</v>
      </c>
      <c r="L1457" s="40" t="s">
        <v>0</v>
      </c>
      <c r="M1457" s="40" t="str">
        <f t="shared" si="291"/>
        <v>10.91.237.104</v>
      </c>
      <c r="N1457" s="40" t="str">
        <f t="shared" si="292"/>
        <v>10.91.237.105</v>
      </c>
      <c r="O1457" s="40" t="str">
        <f t="shared" si="293"/>
        <v>10.91.237.106</v>
      </c>
      <c r="P1457" s="40" t="str">
        <f t="shared" si="294"/>
        <v>10.91.237.110</v>
      </c>
      <c r="Q1457" s="40" t="s">
        <v>0</v>
      </c>
    </row>
    <row r="1458" spans="1:17">
      <c r="A1458" s="40">
        <v>1455</v>
      </c>
      <c r="B1458" s="32" t="str">
        <f t="shared" si="295"/>
        <v>SW175</v>
      </c>
      <c r="C1458" s="32">
        <f t="shared" si="296"/>
        <v>175</v>
      </c>
      <c r="D1458" s="40" t="str">
        <f t="shared" si="287"/>
        <v>SW</v>
      </c>
      <c r="E1458" s="40">
        <f t="shared" si="300"/>
        <v>10</v>
      </c>
      <c r="F1458" s="40">
        <f t="shared" si="300"/>
        <v>91</v>
      </c>
      <c r="G1458" s="40">
        <f t="shared" si="301"/>
        <v>173</v>
      </c>
      <c r="H1458" s="40">
        <f t="shared" si="302"/>
        <v>112</v>
      </c>
      <c r="I1458" s="40" t="str">
        <f t="shared" si="288"/>
        <v>10.91.173.112</v>
      </c>
      <c r="J1458" s="40" t="str">
        <f t="shared" si="289"/>
        <v>10.91.173.113</v>
      </c>
      <c r="K1458" s="40" t="str">
        <f t="shared" si="290"/>
        <v>10.91.173.118</v>
      </c>
      <c r="L1458" s="40" t="s">
        <v>0</v>
      </c>
      <c r="M1458" s="40" t="str">
        <f t="shared" si="291"/>
        <v>10.91.237.112</v>
      </c>
      <c r="N1458" s="40" t="str">
        <f t="shared" si="292"/>
        <v>10.91.237.113</v>
      </c>
      <c r="O1458" s="40" t="str">
        <f t="shared" si="293"/>
        <v>10.91.237.114</v>
      </c>
      <c r="P1458" s="40" t="str">
        <f t="shared" si="294"/>
        <v>10.91.237.118</v>
      </c>
      <c r="Q1458" s="40" t="s">
        <v>0</v>
      </c>
    </row>
    <row r="1459" spans="1:17">
      <c r="A1459" s="40">
        <v>1456</v>
      </c>
      <c r="B1459" s="32" t="str">
        <f t="shared" si="295"/>
        <v>SW176</v>
      </c>
      <c r="C1459" s="32">
        <f t="shared" si="296"/>
        <v>176</v>
      </c>
      <c r="D1459" s="40" t="str">
        <f t="shared" si="287"/>
        <v>SW</v>
      </c>
      <c r="E1459" s="40">
        <f t="shared" si="300"/>
        <v>10</v>
      </c>
      <c r="F1459" s="40">
        <f t="shared" si="300"/>
        <v>91</v>
      </c>
      <c r="G1459" s="40">
        <f t="shared" si="301"/>
        <v>173</v>
      </c>
      <c r="H1459" s="40">
        <f t="shared" si="302"/>
        <v>120</v>
      </c>
      <c r="I1459" s="40" t="str">
        <f t="shared" si="288"/>
        <v>10.91.173.120</v>
      </c>
      <c r="J1459" s="40" t="str">
        <f t="shared" si="289"/>
        <v>10.91.173.121</v>
      </c>
      <c r="K1459" s="40" t="str">
        <f t="shared" si="290"/>
        <v>10.91.173.126</v>
      </c>
      <c r="L1459" s="40" t="s">
        <v>0</v>
      </c>
      <c r="M1459" s="40" t="str">
        <f t="shared" si="291"/>
        <v>10.91.237.120</v>
      </c>
      <c r="N1459" s="40" t="str">
        <f t="shared" si="292"/>
        <v>10.91.237.121</v>
      </c>
      <c r="O1459" s="40" t="str">
        <f t="shared" si="293"/>
        <v>10.91.237.122</v>
      </c>
      <c r="P1459" s="40" t="str">
        <f t="shared" si="294"/>
        <v>10.91.237.126</v>
      </c>
      <c r="Q1459" s="40" t="s">
        <v>0</v>
      </c>
    </row>
    <row r="1460" spans="1:17">
      <c r="A1460" s="40">
        <v>1457</v>
      </c>
      <c r="B1460" s="32" t="str">
        <f t="shared" si="295"/>
        <v>SW177</v>
      </c>
      <c r="C1460" s="32">
        <f t="shared" si="296"/>
        <v>177</v>
      </c>
      <c r="D1460" s="40" t="str">
        <f t="shared" si="287"/>
        <v>SW</v>
      </c>
      <c r="E1460" s="40">
        <f t="shared" si="300"/>
        <v>10</v>
      </c>
      <c r="F1460" s="40">
        <f t="shared" si="300"/>
        <v>91</v>
      </c>
      <c r="G1460" s="40">
        <f t="shared" si="301"/>
        <v>173</v>
      </c>
      <c r="H1460" s="40">
        <f t="shared" si="302"/>
        <v>128</v>
      </c>
      <c r="I1460" s="40" t="str">
        <f t="shared" si="288"/>
        <v>10.91.173.128</v>
      </c>
      <c r="J1460" s="40" t="str">
        <f t="shared" si="289"/>
        <v>10.91.173.129</v>
      </c>
      <c r="K1460" s="40" t="str">
        <f t="shared" si="290"/>
        <v>10.91.173.134</v>
      </c>
      <c r="L1460" s="40" t="s">
        <v>0</v>
      </c>
      <c r="M1460" s="40" t="str">
        <f t="shared" si="291"/>
        <v>10.91.237.128</v>
      </c>
      <c r="N1460" s="40" t="str">
        <f t="shared" si="292"/>
        <v>10.91.237.129</v>
      </c>
      <c r="O1460" s="40" t="str">
        <f t="shared" si="293"/>
        <v>10.91.237.130</v>
      </c>
      <c r="P1460" s="40" t="str">
        <f t="shared" si="294"/>
        <v>10.91.237.134</v>
      </c>
      <c r="Q1460" s="40" t="s">
        <v>0</v>
      </c>
    </row>
    <row r="1461" spans="1:17">
      <c r="A1461" s="40">
        <v>1458</v>
      </c>
      <c r="B1461" s="32" t="str">
        <f t="shared" si="295"/>
        <v>SW178</v>
      </c>
      <c r="C1461" s="32">
        <f t="shared" si="296"/>
        <v>178</v>
      </c>
      <c r="D1461" s="40" t="str">
        <f t="shared" si="287"/>
        <v>SW</v>
      </c>
      <c r="E1461" s="40">
        <f t="shared" si="300"/>
        <v>10</v>
      </c>
      <c r="F1461" s="40">
        <f t="shared" si="300"/>
        <v>91</v>
      </c>
      <c r="G1461" s="40">
        <f t="shared" si="301"/>
        <v>173</v>
      </c>
      <c r="H1461" s="40">
        <f t="shared" si="302"/>
        <v>136</v>
      </c>
      <c r="I1461" s="40" t="str">
        <f t="shared" si="288"/>
        <v>10.91.173.136</v>
      </c>
      <c r="J1461" s="40" t="str">
        <f t="shared" si="289"/>
        <v>10.91.173.137</v>
      </c>
      <c r="K1461" s="40" t="str">
        <f t="shared" si="290"/>
        <v>10.91.173.142</v>
      </c>
      <c r="L1461" s="40" t="s">
        <v>0</v>
      </c>
      <c r="M1461" s="40" t="str">
        <f t="shared" si="291"/>
        <v>10.91.237.136</v>
      </c>
      <c r="N1461" s="40" t="str">
        <f t="shared" si="292"/>
        <v>10.91.237.137</v>
      </c>
      <c r="O1461" s="40" t="str">
        <f t="shared" si="293"/>
        <v>10.91.237.138</v>
      </c>
      <c r="P1461" s="40" t="str">
        <f t="shared" si="294"/>
        <v>10.91.237.142</v>
      </c>
      <c r="Q1461" s="40" t="s">
        <v>0</v>
      </c>
    </row>
    <row r="1462" spans="1:17">
      <c r="A1462" s="40">
        <v>1459</v>
      </c>
      <c r="B1462" s="32" t="str">
        <f t="shared" si="295"/>
        <v>SW179</v>
      </c>
      <c r="C1462" s="32">
        <f t="shared" si="296"/>
        <v>179</v>
      </c>
      <c r="D1462" s="40" t="str">
        <f t="shared" si="287"/>
        <v>SW</v>
      </c>
      <c r="E1462" s="40">
        <f t="shared" si="300"/>
        <v>10</v>
      </c>
      <c r="F1462" s="40">
        <f t="shared" si="300"/>
        <v>91</v>
      </c>
      <c r="G1462" s="40">
        <f t="shared" si="301"/>
        <v>173</v>
      </c>
      <c r="H1462" s="40">
        <f t="shared" si="302"/>
        <v>144</v>
      </c>
      <c r="I1462" s="40" t="str">
        <f t="shared" si="288"/>
        <v>10.91.173.144</v>
      </c>
      <c r="J1462" s="40" t="str">
        <f t="shared" si="289"/>
        <v>10.91.173.145</v>
      </c>
      <c r="K1462" s="40" t="str">
        <f t="shared" si="290"/>
        <v>10.91.173.150</v>
      </c>
      <c r="L1462" s="40" t="s">
        <v>0</v>
      </c>
      <c r="M1462" s="40" t="str">
        <f t="shared" si="291"/>
        <v>10.91.237.144</v>
      </c>
      <c r="N1462" s="40" t="str">
        <f t="shared" si="292"/>
        <v>10.91.237.145</v>
      </c>
      <c r="O1462" s="40" t="str">
        <f t="shared" si="293"/>
        <v>10.91.237.146</v>
      </c>
      <c r="P1462" s="40" t="str">
        <f t="shared" si="294"/>
        <v>10.91.237.150</v>
      </c>
      <c r="Q1462" s="40" t="s">
        <v>0</v>
      </c>
    </row>
    <row r="1463" spans="1:17">
      <c r="A1463" s="40">
        <v>1460</v>
      </c>
      <c r="B1463" s="32" t="str">
        <f t="shared" si="295"/>
        <v>SW180</v>
      </c>
      <c r="C1463" s="32">
        <f t="shared" si="296"/>
        <v>180</v>
      </c>
      <c r="D1463" s="40" t="str">
        <f t="shared" si="287"/>
        <v>SW</v>
      </c>
      <c r="E1463" s="40">
        <f t="shared" si="300"/>
        <v>10</v>
      </c>
      <c r="F1463" s="40">
        <f t="shared" si="300"/>
        <v>91</v>
      </c>
      <c r="G1463" s="40">
        <f t="shared" si="301"/>
        <v>173</v>
      </c>
      <c r="H1463" s="40">
        <f t="shared" si="302"/>
        <v>152</v>
      </c>
      <c r="I1463" s="40" t="str">
        <f t="shared" si="288"/>
        <v>10.91.173.152</v>
      </c>
      <c r="J1463" s="40" t="str">
        <f t="shared" si="289"/>
        <v>10.91.173.153</v>
      </c>
      <c r="K1463" s="40" t="str">
        <f t="shared" si="290"/>
        <v>10.91.173.158</v>
      </c>
      <c r="L1463" s="40" t="s">
        <v>0</v>
      </c>
      <c r="M1463" s="40" t="str">
        <f t="shared" si="291"/>
        <v>10.91.237.152</v>
      </c>
      <c r="N1463" s="40" t="str">
        <f t="shared" si="292"/>
        <v>10.91.237.153</v>
      </c>
      <c r="O1463" s="40" t="str">
        <f t="shared" si="293"/>
        <v>10.91.237.154</v>
      </c>
      <c r="P1463" s="40" t="str">
        <f t="shared" si="294"/>
        <v>10.91.237.158</v>
      </c>
      <c r="Q1463" s="40" t="s">
        <v>0</v>
      </c>
    </row>
    <row r="1464" spans="1:17">
      <c r="A1464" s="40">
        <v>1461</v>
      </c>
      <c r="B1464" s="32" t="str">
        <f t="shared" si="295"/>
        <v>SW181</v>
      </c>
      <c r="C1464" s="32">
        <f t="shared" si="296"/>
        <v>181</v>
      </c>
      <c r="D1464" s="40" t="str">
        <f t="shared" si="287"/>
        <v>SW</v>
      </c>
      <c r="E1464" s="40">
        <f t="shared" si="300"/>
        <v>10</v>
      </c>
      <c r="F1464" s="40">
        <f t="shared" si="300"/>
        <v>91</v>
      </c>
      <c r="G1464" s="40">
        <f t="shared" si="301"/>
        <v>173</v>
      </c>
      <c r="H1464" s="40">
        <f t="shared" si="302"/>
        <v>160</v>
      </c>
      <c r="I1464" s="40" t="str">
        <f t="shared" si="288"/>
        <v>10.91.173.160</v>
      </c>
      <c r="J1464" s="40" t="str">
        <f t="shared" si="289"/>
        <v>10.91.173.161</v>
      </c>
      <c r="K1464" s="40" t="str">
        <f t="shared" si="290"/>
        <v>10.91.173.166</v>
      </c>
      <c r="L1464" s="40" t="s">
        <v>0</v>
      </c>
      <c r="M1464" s="40" t="str">
        <f t="shared" si="291"/>
        <v>10.91.237.160</v>
      </c>
      <c r="N1464" s="40" t="str">
        <f t="shared" si="292"/>
        <v>10.91.237.161</v>
      </c>
      <c r="O1464" s="40" t="str">
        <f t="shared" si="293"/>
        <v>10.91.237.162</v>
      </c>
      <c r="P1464" s="40" t="str">
        <f t="shared" si="294"/>
        <v>10.91.237.166</v>
      </c>
      <c r="Q1464" s="40" t="s">
        <v>0</v>
      </c>
    </row>
    <row r="1465" spans="1:17">
      <c r="A1465" s="40">
        <v>1462</v>
      </c>
      <c r="B1465" s="32" t="str">
        <f t="shared" si="295"/>
        <v>SW182</v>
      </c>
      <c r="C1465" s="32">
        <f t="shared" si="296"/>
        <v>182</v>
      </c>
      <c r="D1465" s="40" t="str">
        <f t="shared" si="287"/>
        <v>SW</v>
      </c>
      <c r="E1465" s="40">
        <f t="shared" si="300"/>
        <v>10</v>
      </c>
      <c r="F1465" s="40">
        <f t="shared" si="300"/>
        <v>91</v>
      </c>
      <c r="G1465" s="40">
        <f t="shared" si="301"/>
        <v>173</v>
      </c>
      <c r="H1465" s="40">
        <f t="shared" si="302"/>
        <v>168</v>
      </c>
      <c r="I1465" s="40" t="str">
        <f t="shared" si="288"/>
        <v>10.91.173.168</v>
      </c>
      <c r="J1465" s="40" t="str">
        <f t="shared" si="289"/>
        <v>10.91.173.169</v>
      </c>
      <c r="K1465" s="40" t="str">
        <f t="shared" si="290"/>
        <v>10.91.173.174</v>
      </c>
      <c r="L1465" s="40" t="s">
        <v>0</v>
      </c>
      <c r="M1465" s="40" t="str">
        <f t="shared" si="291"/>
        <v>10.91.237.168</v>
      </c>
      <c r="N1465" s="40" t="str">
        <f t="shared" si="292"/>
        <v>10.91.237.169</v>
      </c>
      <c r="O1465" s="40" t="str">
        <f t="shared" si="293"/>
        <v>10.91.237.170</v>
      </c>
      <c r="P1465" s="40" t="str">
        <f t="shared" si="294"/>
        <v>10.91.237.174</v>
      </c>
      <c r="Q1465" s="40" t="s">
        <v>0</v>
      </c>
    </row>
    <row r="1466" spans="1:17">
      <c r="A1466" s="40">
        <v>1463</v>
      </c>
      <c r="B1466" s="32" t="str">
        <f t="shared" si="295"/>
        <v>SW183</v>
      </c>
      <c r="C1466" s="32">
        <f t="shared" si="296"/>
        <v>183</v>
      </c>
      <c r="D1466" s="40" t="str">
        <f t="shared" si="287"/>
        <v>SW</v>
      </c>
      <c r="E1466" s="40">
        <f t="shared" si="300"/>
        <v>10</v>
      </c>
      <c r="F1466" s="40">
        <f t="shared" si="300"/>
        <v>91</v>
      </c>
      <c r="G1466" s="40">
        <f t="shared" si="301"/>
        <v>173</v>
      </c>
      <c r="H1466" s="40">
        <f t="shared" si="302"/>
        <v>176</v>
      </c>
      <c r="I1466" s="40" t="str">
        <f t="shared" si="288"/>
        <v>10.91.173.176</v>
      </c>
      <c r="J1466" s="40" t="str">
        <f t="shared" si="289"/>
        <v>10.91.173.177</v>
      </c>
      <c r="K1466" s="40" t="str">
        <f t="shared" si="290"/>
        <v>10.91.173.182</v>
      </c>
      <c r="L1466" s="40" t="s">
        <v>0</v>
      </c>
      <c r="M1466" s="40" t="str">
        <f t="shared" si="291"/>
        <v>10.91.237.176</v>
      </c>
      <c r="N1466" s="40" t="str">
        <f t="shared" si="292"/>
        <v>10.91.237.177</v>
      </c>
      <c r="O1466" s="40" t="str">
        <f t="shared" si="293"/>
        <v>10.91.237.178</v>
      </c>
      <c r="P1466" s="40" t="str">
        <f t="shared" si="294"/>
        <v>10.91.237.182</v>
      </c>
      <c r="Q1466" s="40" t="s">
        <v>0</v>
      </c>
    </row>
    <row r="1467" spans="1:17">
      <c r="A1467" s="40">
        <v>1464</v>
      </c>
      <c r="B1467" s="32" t="str">
        <f t="shared" si="295"/>
        <v>SW184</v>
      </c>
      <c r="C1467" s="32">
        <f t="shared" si="296"/>
        <v>184</v>
      </c>
      <c r="D1467" s="40" t="str">
        <f t="shared" si="287"/>
        <v>SW</v>
      </c>
      <c r="E1467" s="40">
        <f t="shared" si="300"/>
        <v>10</v>
      </c>
      <c r="F1467" s="40">
        <f t="shared" si="300"/>
        <v>91</v>
      </c>
      <c r="G1467" s="40">
        <f t="shared" si="301"/>
        <v>173</v>
      </c>
      <c r="H1467" s="40">
        <f t="shared" si="302"/>
        <v>184</v>
      </c>
      <c r="I1467" s="40" t="str">
        <f t="shared" si="288"/>
        <v>10.91.173.184</v>
      </c>
      <c r="J1467" s="40" t="str">
        <f t="shared" si="289"/>
        <v>10.91.173.185</v>
      </c>
      <c r="K1467" s="40" t="str">
        <f t="shared" si="290"/>
        <v>10.91.173.190</v>
      </c>
      <c r="L1467" s="40" t="s">
        <v>0</v>
      </c>
      <c r="M1467" s="40" t="str">
        <f t="shared" si="291"/>
        <v>10.91.237.184</v>
      </c>
      <c r="N1467" s="40" t="str">
        <f t="shared" si="292"/>
        <v>10.91.237.185</v>
      </c>
      <c r="O1467" s="40" t="str">
        <f t="shared" si="293"/>
        <v>10.91.237.186</v>
      </c>
      <c r="P1467" s="40" t="str">
        <f t="shared" si="294"/>
        <v>10.91.237.190</v>
      </c>
      <c r="Q1467" s="40" t="s">
        <v>0</v>
      </c>
    </row>
    <row r="1468" spans="1:17">
      <c r="A1468" s="40">
        <v>1465</v>
      </c>
      <c r="B1468" s="32" t="str">
        <f t="shared" si="295"/>
        <v>SW185</v>
      </c>
      <c r="C1468" s="32">
        <f t="shared" si="296"/>
        <v>185</v>
      </c>
      <c r="D1468" s="40" t="str">
        <f t="shared" si="287"/>
        <v>SW</v>
      </c>
      <c r="E1468" s="40">
        <f t="shared" si="300"/>
        <v>10</v>
      </c>
      <c r="F1468" s="40">
        <f t="shared" si="300"/>
        <v>91</v>
      </c>
      <c r="G1468" s="40">
        <f t="shared" si="301"/>
        <v>173</v>
      </c>
      <c r="H1468" s="40">
        <f t="shared" si="302"/>
        <v>192</v>
      </c>
      <c r="I1468" s="40" t="str">
        <f t="shared" si="288"/>
        <v>10.91.173.192</v>
      </c>
      <c r="J1468" s="40" t="str">
        <f t="shared" si="289"/>
        <v>10.91.173.193</v>
      </c>
      <c r="K1468" s="40" t="str">
        <f t="shared" si="290"/>
        <v>10.91.173.198</v>
      </c>
      <c r="L1468" s="40" t="s">
        <v>0</v>
      </c>
      <c r="M1468" s="40" t="str">
        <f t="shared" si="291"/>
        <v>10.91.237.192</v>
      </c>
      <c r="N1468" s="40" t="str">
        <f t="shared" si="292"/>
        <v>10.91.237.193</v>
      </c>
      <c r="O1468" s="40" t="str">
        <f t="shared" si="293"/>
        <v>10.91.237.194</v>
      </c>
      <c r="P1468" s="40" t="str">
        <f t="shared" si="294"/>
        <v>10.91.237.198</v>
      </c>
      <c r="Q1468" s="40" t="s">
        <v>0</v>
      </c>
    </row>
    <row r="1469" spans="1:17">
      <c r="A1469" s="40">
        <v>1466</v>
      </c>
      <c r="B1469" s="32" t="str">
        <f t="shared" si="295"/>
        <v>SW186</v>
      </c>
      <c r="C1469" s="32">
        <f t="shared" si="296"/>
        <v>186</v>
      </c>
      <c r="D1469" s="40" t="str">
        <f t="shared" si="287"/>
        <v>SW</v>
      </c>
      <c r="E1469" s="40">
        <f t="shared" si="300"/>
        <v>10</v>
      </c>
      <c r="F1469" s="40">
        <f t="shared" si="300"/>
        <v>91</v>
      </c>
      <c r="G1469" s="40">
        <f t="shared" si="301"/>
        <v>173</v>
      </c>
      <c r="H1469" s="40">
        <f t="shared" si="302"/>
        <v>200</v>
      </c>
      <c r="I1469" s="40" t="str">
        <f t="shared" si="288"/>
        <v>10.91.173.200</v>
      </c>
      <c r="J1469" s="40" t="str">
        <f t="shared" si="289"/>
        <v>10.91.173.201</v>
      </c>
      <c r="K1469" s="40" t="str">
        <f t="shared" si="290"/>
        <v>10.91.173.206</v>
      </c>
      <c r="L1469" s="40" t="s">
        <v>0</v>
      </c>
      <c r="M1469" s="40" t="str">
        <f t="shared" si="291"/>
        <v>10.91.237.200</v>
      </c>
      <c r="N1469" s="40" t="str">
        <f t="shared" si="292"/>
        <v>10.91.237.201</v>
      </c>
      <c r="O1469" s="40" t="str">
        <f t="shared" si="293"/>
        <v>10.91.237.202</v>
      </c>
      <c r="P1469" s="40" t="str">
        <f t="shared" si="294"/>
        <v>10.91.237.206</v>
      </c>
      <c r="Q1469" s="40" t="s">
        <v>0</v>
      </c>
    </row>
    <row r="1470" spans="1:17">
      <c r="A1470" s="40">
        <v>1467</v>
      </c>
      <c r="B1470" s="32" t="str">
        <f t="shared" si="295"/>
        <v>SW187</v>
      </c>
      <c r="C1470" s="32">
        <f t="shared" si="296"/>
        <v>187</v>
      </c>
      <c r="D1470" s="40" t="str">
        <f t="shared" si="287"/>
        <v>SW</v>
      </c>
      <c r="E1470" s="40">
        <f t="shared" si="300"/>
        <v>10</v>
      </c>
      <c r="F1470" s="40">
        <f t="shared" si="300"/>
        <v>91</v>
      </c>
      <c r="G1470" s="40">
        <f t="shared" si="301"/>
        <v>173</v>
      </c>
      <c r="H1470" s="40">
        <f t="shared" si="302"/>
        <v>208</v>
      </c>
      <c r="I1470" s="40" t="str">
        <f t="shared" si="288"/>
        <v>10.91.173.208</v>
      </c>
      <c r="J1470" s="40" t="str">
        <f t="shared" si="289"/>
        <v>10.91.173.209</v>
      </c>
      <c r="K1470" s="40" t="str">
        <f t="shared" si="290"/>
        <v>10.91.173.214</v>
      </c>
      <c r="L1470" s="40" t="s">
        <v>0</v>
      </c>
      <c r="M1470" s="40" t="str">
        <f t="shared" si="291"/>
        <v>10.91.237.208</v>
      </c>
      <c r="N1470" s="40" t="str">
        <f t="shared" si="292"/>
        <v>10.91.237.209</v>
      </c>
      <c r="O1470" s="40" t="str">
        <f t="shared" si="293"/>
        <v>10.91.237.210</v>
      </c>
      <c r="P1470" s="40" t="str">
        <f t="shared" si="294"/>
        <v>10.91.237.214</v>
      </c>
      <c r="Q1470" s="40" t="s">
        <v>0</v>
      </c>
    </row>
    <row r="1471" spans="1:17">
      <c r="A1471" s="40">
        <v>1468</v>
      </c>
      <c r="B1471" s="32" t="str">
        <f t="shared" si="295"/>
        <v>SW188</v>
      </c>
      <c r="C1471" s="32">
        <f t="shared" si="296"/>
        <v>188</v>
      </c>
      <c r="D1471" s="40" t="str">
        <f t="shared" si="287"/>
        <v>SW</v>
      </c>
      <c r="E1471" s="40">
        <f t="shared" si="300"/>
        <v>10</v>
      </c>
      <c r="F1471" s="40">
        <f t="shared" si="300"/>
        <v>91</v>
      </c>
      <c r="G1471" s="40">
        <f t="shared" si="301"/>
        <v>173</v>
      </c>
      <c r="H1471" s="40">
        <f t="shared" si="302"/>
        <v>216</v>
      </c>
      <c r="I1471" s="40" t="str">
        <f t="shared" si="288"/>
        <v>10.91.173.216</v>
      </c>
      <c r="J1471" s="40" t="str">
        <f t="shared" si="289"/>
        <v>10.91.173.217</v>
      </c>
      <c r="K1471" s="40" t="str">
        <f t="shared" si="290"/>
        <v>10.91.173.222</v>
      </c>
      <c r="L1471" s="40" t="s">
        <v>0</v>
      </c>
      <c r="M1471" s="40" t="str">
        <f t="shared" si="291"/>
        <v>10.91.237.216</v>
      </c>
      <c r="N1471" s="40" t="str">
        <f t="shared" si="292"/>
        <v>10.91.237.217</v>
      </c>
      <c r="O1471" s="40" t="str">
        <f t="shared" si="293"/>
        <v>10.91.237.218</v>
      </c>
      <c r="P1471" s="40" t="str">
        <f t="shared" si="294"/>
        <v>10.91.237.222</v>
      </c>
      <c r="Q1471" s="40" t="s">
        <v>0</v>
      </c>
    </row>
    <row r="1472" spans="1:17">
      <c r="A1472" s="40">
        <v>1469</v>
      </c>
      <c r="B1472" s="32" t="str">
        <f t="shared" si="295"/>
        <v>SW189</v>
      </c>
      <c r="C1472" s="32">
        <f t="shared" si="296"/>
        <v>189</v>
      </c>
      <c r="D1472" s="40" t="str">
        <f t="shared" si="287"/>
        <v>SW</v>
      </c>
      <c r="E1472" s="40">
        <f t="shared" si="300"/>
        <v>10</v>
      </c>
      <c r="F1472" s="40">
        <f t="shared" si="300"/>
        <v>91</v>
      </c>
      <c r="G1472" s="40">
        <f t="shared" si="301"/>
        <v>173</v>
      </c>
      <c r="H1472" s="40">
        <f t="shared" si="302"/>
        <v>224</v>
      </c>
      <c r="I1472" s="40" t="str">
        <f t="shared" si="288"/>
        <v>10.91.173.224</v>
      </c>
      <c r="J1472" s="40" t="str">
        <f t="shared" si="289"/>
        <v>10.91.173.225</v>
      </c>
      <c r="K1472" s="40" t="str">
        <f t="shared" si="290"/>
        <v>10.91.173.230</v>
      </c>
      <c r="L1472" s="40" t="s">
        <v>0</v>
      </c>
      <c r="M1472" s="40" t="str">
        <f t="shared" si="291"/>
        <v>10.91.237.224</v>
      </c>
      <c r="N1472" s="40" t="str">
        <f t="shared" si="292"/>
        <v>10.91.237.225</v>
      </c>
      <c r="O1472" s="40" t="str">
        <f t="shared" si="293"/>
        <v>10.91.237.226</v>
      </c>
      <c r="P1472" s="40" t="str">
        <f t="shared" si="294"/>
        <v>10.91.237.230</v>
      </c>
      <c r="Q1472" s="40" t="s">
        <v>0</v>
      </c>
    </row>
    <row r="1473" spans="1:17">
      <c r="A1473" s="40">
        <v>1470</v>
      </c>
      <c r="B1473" s="32" t="str">
        <f t="shared" si="295"/>
        <v>SW190</v>
      </c>
      <c r="C1473" s="32">
        <f t="shared" si="296"/>
        <v>190</v>
      </c>
      <c r="D1473" s="40" t="str">
        <f t="shared" si="287"/>
        <v>SW</v>
      </c>
      <c r="E1473" s="40">
        <f t="shared" si="300"/>
        <v>10</v>
      </c>
      <c r="F1473" s="40">
        <f t="shared" si="300"/>
        <v>91</v>
      </c>
      <c r="G1473" s="40">
        <f t="shared" si="301"/>
        <v>173</v>
      </c>
      <c r="H1473" s="40">
        <f t="shared" si="302"/>
        <v>232</v>
      </c>
      <c r="I1473" s="40" t="str">
        <f t="shared" si="288"/>
        <v>10.91.173.232</v>
      </c>
      <c r="J1473" s="40" t="str">
        <f t="shared" si="289"/>
        <v>10.91.173.233</v>
      </c>
      <c r="K1473" s="40" t="str">
        <f t="shared" si="290"/>
        <v>10.91.173.238</v>
      </c>
      <c r="L1473" s="40" t="s">
        <v>0</v>
      </c>
      <c r="M1473" s="40" t="str">
        <f t="shared" si="291"/>
        <v>10.91.237.232</v>
      </c>
      <c r="N1473" s="40" t="str">
        <f t="shared" si="292"/>
        <v>10.91.237.233</v>
      </c>
      <c r="O1473" s="40" t="str">
        <f t="shared" si="293"/>
        <v>10.91.237.234</v>
      </c>
      <c r="P1473" s="40" t="str">
        <f t="shared" si="294"/>
        <v>10.91.237.238</v>
      </c>
      <c r="Q1473" s="40" t="s">
        <v>0</v>
      </c>
    </row>
    <row r="1474" spans="1:17">
      <c r="A1474" s="40">
        <v>1471</v>
      </c>
      <c r="B1474" s="32" t="str">
        <f t="shared" si="295"/>
        <v>SW191</v>
      </c>
      <c r="C1474" s="32">
        <f t="shared" si="296"/>
        <v>191</v>
      </c>
      <c r="D1474" s="40" t="str">
        <f t="shared" si="287"/>
        <v>SW</v>
      </c>
      <c r="E1474" s="40">
        <f t="shared" si="300"/>
        <v>10</v>
      </c>
      <c r="F1474" s="40">
        <f t="shared" si="300"/>
        <v>91</v>
      </c>
      <c r="G1474" s="40">
        <f t="shared" si="301"/>
        <v>173</v>
      </c>
      <c r="H1474" s="40">
        <f t="shared" si="302"/>
        <v>240</v>
      </c>
      <c r="I1474" s="40" t="str">
        <f t="shared" si="288"/>
        <v>10.91.173.240</v>
      </c>
      <c r="J1474" s="40" t="str">
        <f t="shared" si="289"/>
        <v>10.91.173.241</v>
      </c>
      <c r="K1474" s="40" t="str">
        <f t="shared" si="290"/>
        <v>10.91.173.246</v>
      </c>
      <c r="L1474" s="40" t="s">
        <v>0</v>
      </c>
      <c r="M1474" s="40" t="str">
        <f t="shared" si="291"/>
        <v>10.91.237.240</v>
      </c>
      <c r="N1474" s="40" t="str">
        <f t="shared" si="292"/>
        <v>10.91.237.241</v>
      </c>
      <c r="O1474" s="40" t="str">
        <f t="shared" si="293"/>
        <v>10.91.237.242</v>
      </c>
      <c r="P1474" s="40" t="str">
        <f t="shared" si="294"/>
        <v>10.91.237.246</v>
      </c>
      <c r="Q1474" s="40" t="s">
        <v>0</v>
      </c>
    </row>
    <row r="1475" spans="1:17">
      <c r="A1475" s="40">
        <v>1472</v>
      </c>
      <c r="B1475" s="32" t="str">
        <f t="shared" si="295"/>
        <v>SW192</v>
      </c>
      <c r="C1475" s="32">
        <f t="shared" si="296"/>
        <v>192</v>
      </c>
      <c r="D1475" s="40" t="str">
        <f t="shared" si="287"/>
        <v>SW</v>
      </c>
      <c r="E1475" s="40">
        <f t="shared" si="300"/>
        <v>10</v>
      </c>
      <c r="F1475" s="40">
        <f t="shared" si="300"/>
        <v>91</v>
      </c>
      <c r="G1475" s="40">
        <f t="shared" si="301"/>
        <v>173</v>
      </c>
      <c r="H1475" s="40">
        <f t="shared" si="302"/>
        <v>248</v>
      </c>
      <c r="I1475" s="40" t="str">
        <f t="shared" si="288"/>
        <v>10.91.173.248</v>
      </c>
      <c r="J1475" s="40" t="str">
        <f t="shared" si="289"/>
        <v>10.91.173.249</v>
      </c>
      <c r="K1475" s="40" t="str">
        <f t="shared" si="290"/>
        <v>10.91.173.254</v>
      </c>
      <c r="L1475" s="40" t="s">
        <v>0</v>
      </c>
      <c r="M1475" s="40" t="str">
        <f t="shared" si="291"/>
        <v>10.91.237.248</v>
      </c>
      <c r="N1475" s="40" t="str">
        <f t="shared" si="292"/>
        <v>10.91.237.249</v>
      </c>
      <c r="O1475" s="40" t="str">
        <f t="shared" si="293"/>
        <v>10.91.237.250</v>
      </c>
      <c r="P1475" s="40" t="str">
        <f t="shared" si="294"/>
        <v>10.91.237.254</v>
      </c>
      <c r="Q1475" s="40" t="s">
        <v>0</v>
      </c>
    </row>
    <row r="1476" spans="1:17">
      <c r="A1476" s="40">
        <v>1473</v>
      </c>
      <c r="B1476" s="32" t="str">
        <f t="shared" si="295"/>
        <v>SW193</v>
      </c>
      <c r="C1476" s="32">
        <f t="shared" si="296"/>
        <v>193</v>
      </c>
      <c r="D1476" s="40" t="str">
        <f t="shared" ref="D1476:D1539" si="303">VLOOKUP(ROUNDDOWN(G1476/8,0)*8,$S$4:$U$11,2,0)</f>
        <v>SW</v>
      </c>
      <c r="E1476" s="40">
        <f t="shared" si="300"/>
        <v>10</v>
      </c>
      <c r="F1476" s="40">
        <f t="shared" si="300"/>
        <v>91</v>
      </c>
      <c r="G1476" s="40">
        <f t="shared" si="301"/>
        <v>174</v>
      </c>
      <c r="H1476" s="40">
        <f t="shared" si="302"/>
        <v>0</v>
      </c>
      <c r="I1476" s="40" t="str">
        <f t="shared" si="288"/>
        <v>10.91.174.0</v>
      </c>
      <c r="J1476" s="40" t="str">
        <f t="shared" si="289"/>
        <v>10.91.174.1</v>
      </c>
      <c r="K1476" s="40" t="str">
        <f t="shared" si="290"/>
        <v>10.91.174.6</v>
      </c>
      <c r="L1476" s="40" t="s">
        <v>0</v>
      </c>
      <c r="M1476" s="40" t="str">
        <f t="shared" si="291"/>
        <v>10.91.238.0</v>
      </c>
      <c r="N1476" s="40" t="str">
        <f t="shared" si="292"/>
        <v>10.91.238.1</v>
      </c>
      <c r="O1476" s="40" t="str">
        <f t="shared" si="293"/>
        <v>10.91.238.2</v>
      </c>
      <c r="P1476" s="40" t="str">
        <f t="shared" si="294"/>
        <v>10.91.238.6</v>
      </c>
      <c r="Q1476" s="40" t="s">
        <v>0</v>
      </c>
    </row>
    <row r="1477" spans="1:17">
      <c r="A1477" s="40">
        <v>1474</v>
      </c>
      <c r="B1477" s="32" t="str">
        <f t="shared" si="295"/>
        <v>SW194</v>
      </c>
      <c r="C1477" s="32">
        <f t="shared" si="296"/>
        <v>194</v>
      </c>
      <c r="D1477" s="40" t="str">
        <f t="shared" si="303"/>
        <v>SW</v>
      </c>
      <c r="E1477" s="40">
        <f t="shared" si="300"/>
        <v>10</v>
      </c>
      <c r="F1477" s="40">
        <f t="shared" si="300"/>
        <v>91</v>
      </c>
      <c r="G1477" s="40">
        <f t="shared" si="301"/>
        <v>174</v>
      </c>
      <c r="H1477" s="40">
        <f t="shared" si="302"/>
        <v>8</v>
      </c>
      <c r="I1477" s="40" t="str">
        <f t="shared" ref="I1477:I1540" si="304">E1477&amp;"."&amp;F1477&amp;"."&amp;G1477&amp;"."&amp;H1477</f>
        <v>10.91.174.8</v>
      </c>
      <c r="J1477" s="40" t="str">
        <f t="shared" ref="J1477:J1540" si="305">E1477&amp;"."&amp;F1477&amp;"."&amp;G1477&amp;"."&amp;H1477+1</f>
        <v>10.91.174.9</v>
      </c>
      <c r="K1477" s="40" t="str">
        <f t="shared" ref="K1477:K1540" si="306">E1477&amp;"."&amp;F1477&amp;"."&amp;G1477&amp;"."&amp;H1477+6</f>
        <v>10.91.174.14</v>
      </c>
      <c r="L1477" s="40" t="s">
        <v>0</v>
      </c>
      <c r="M1477" s="40" t="str">
        <f t="shared" ref="M1477:M1540" si="307">E1477&amp;"."&amp;F1477&amp;"."&amp;G1477+64&amp;"."&amp;H1477</f>
        <v>10.91.238.8</v>
      </c>
      <c r="N1477" s="40" t="str">
        <f t="shared" ref="N1477:N1540" si="308">E1477&amp;"."&amp;F1477&amp;"."&amp;G1477+64&amp;"."&amp;H1477+1</f>
        <v>10.91.238.9</v>
      </c>
      <c r="O1477" s="40" t="str">
        <f t="shared" ref="O1477:O1540" si="309">E1477&amp;"."&amp;F1477&amp;"."&amp;G1477+64&amp;"."&amp;H1477+2</f>
        <v>10.91.238.10</v>
      </c>
      <c r="P1477" s="40" t="str">
        <f t="shared" ref="P1477:P1540" si="310">E1477&amp;"."&amp;F1477&amp;"."&amp;G1477+64&amp;"."&amp;H1477+6</f>
        <v>10.91.238.14</v>
      </c>
      <c r="Q1477" s="40" t="s">
        <v>0</v>
      </c>
    </row>
    <row r="1478" spans="1:17">
      <c r="A1478" s="40">
        <v>1475</v>
      </c>
      <c r="B1478" s="32" t="str">
        <f t="shared" ref="B1478:B1541" si="311">D1478&amp;C1478</f>
        <v>SW195</v>
      </c>
      <c r="C1478" s="32">
        <f t="shared" ref="C1478:C1541" si="312">IF(D1478=D1477,C1477+1,1)</f>
        <v>195</v>
      </c>
      <c r="D1478" s="40" t="str">
        <f t="shared" si="303"/>
        <v>SW</v>
      </c>
      <c r="E1478" s="40">
        <f t="shared" si="300"/>
        <v>10</v>
      </c>
      <c r="F1478" s="40">
        <f t="shared" si="300"/>
        <v>91</v>
      </c>
      <c r="G1478" s="40">
        <f t="shared" si="301"/>
        <v>174</v>
      </c>
      <c r="H1478" s="40">
        <f t="shared" si="302"/>
        <v>16</v>
      </c>
      <c r="I1478" s="40" t="str">
        <f t="shared" si="304"/>
        <v>10.91.174.16</v>
      </c>
      <c r="J1478" s="40" t="str">
        <f t="shared" si="305"/>
        <v>10.91.174.17</v>
      </c>
      <c r="K1478" s="40" t="str">
        <f t="shared" si="306"/>
        <v>10.91.174.22</v>
      </c>
      <c r="L1478" s="40" t="s">
        <v>0</v>
      </c>
      <c r="M1478" s="40" t="str">
        <f t="shared" si="307"/>
        <v>10.91.238.16</v>
      </c>
      <c r="N1478" s="40" t="str">
        <f t="shared" si="308"/>
        <v>10.91.238.17</v>
      </c>
      <c r="O1478" s="40" t="str">
        <f t="shared" si="309"/>
        <v>10.91.238.18</v>
      </c>
      <c r="P1478" s="40" t="str">
        <f t="shared" si="310"/>
        <v>10.91.238.22</v>
      </c>
      <c r="Q1478" s="40" t="s">
        <v>0</v>
      </c>
    </row>
    <row r="1479" spans="1:17">
      <c r="A1479" s="40">
        <v>1476</v>
      </c>
      <c r="B1479" s="32" t="str">
        <f t="shared" si="311"/>
        <v>SW196</v>
      </c>
      <c r="C1479" s="32">
        <f t="shared" si="312"/>
        <v>196</v>
      </c>
      <c r="D1479" s="40" t="str">
        <f t="shared" si="303"/>
        <v>SW</v>
      </c>
      <c r="E1479" s="40">
        <f t="shared" si="300"/>
        <v>10</v>
      </c>
      <c r="F1479" s="40">
        <f t="shared" si="300"/>
        <v>91</v>
      </c>
      <c r="G1479" s="40">
        <f t="shared" si="301"/>
        <v>174</v>
      </c>
      <c r="H1479" s="40">
        <f t="shared" si="302"/>
        <v>24</v>
      </c>
      <c r="I1479" s="40" t="str">
        <f t="shared" si="304"/>
        <v>10.91.174.24</v>
      </c>
      <c r="J1479" s="40" t="str">
        <f t="shared" si="305"/>
        <v>10.91.174.25</v>
      </c>
      <c r="K1479" s="40" t="str">
        <f t="shared" si="306"/>
        <v>10.91.174.30</v>
      </c>
      <c r="L1479" s="40" t="s">
        <v>0</v>
      </c>
      <c r="M1479" s="40" t="str">
        <f t="shared" si="307"/>
        <v>10.91.238.24</v>
      </c>
      <c r="N1479" s="40" t="str">
        <f t="shared" si="308"/>
        <v>10.91.238.25</v>
      </c>
      <c r="O1479" s="40" t="str">
        <f t="shared" si="309"/>
        <v>10.91.238.26</v>
      </c>
      <c r="P1479" s="40" t="str">
        <f t="shared" si="310"/>
        <v>10.91.238.30</v>
      </c>
      <c r="Q1479" s="40" t="s">
        <v>0</v>
      </c>
    </row>
    <row r="1480" spans="1:17">
      <c r="A1480" s="40">
        <v>1477</v>
      </c>
      <c r="B1480" s="32" t="str">
        <f t="shared" si="311"/>
        <v>SW197</v>
      </c>
      <c r="C1480" s="32">
        <f t="shared" si="312"/>
        <v>197</v>
      </c>
      <c r="D1480" s="40" t="str">
        <f t="shared" si="303"/>
        <v>SW</v>
      </c>
      <c r="E1480" s="40">
        <f t="shared" si="300"/>
        <v>10</v>
      </c>
      <c r="F1480" s="40">
        <f t="shared" si="300"/>
        <v>91</v>
      </c>
      <c r="G1480" s="40">
        <f t="shared" si="301"/>
        <v>174</v>
      </c>
      <c r="H1480" s="40">
        <f t="shared" si="302"/>
        <v>32</v>
      </c>
      <c r="I1480" s="40" t="str">
        <f t="shared" si="304"/>
        <v>10.91.174.32</v>
      </c>
      <c r="J1480" s="40" t="str">
        <f t="shared" si="305"/>
        <v>10.91.174.33</v>
      </c>
      <c r="K1480" s="40" t="str">
        <f t="shared" si="306"/>
        <v>10.91.174.38</v>
      </c>
      <c r="L1480" s="40" t="s">
        <v>0</v>
      </c>
      <c r="M1480" s="40" t="str">
        <f t="shared" si="307"/>
        <v>10.91.238.32</v>
      </c>
      <c r="N1480" s="40" t="str">
        <f t="shared" si="308"/>
        <v>10.91.238.33</v>
      </c>
      <c r="O1480" s="40" t="str">
        <f t="shared" si="309"/>
        <v>10.91.238.34</v>
      </c>
      <c r="P1480" s="40" t="str">
        <f t="shared" si="310"/>
        <v>10.91.238.38</v>
      </c>
      <c r="Q1480" s="40" t="s">
        <v>0</v>
      </c>
    </row>
    <row r="1481" spans="1:17">
      <c r="A1481" s="40">
        <v>1478</v>
      </c>
      <c r="B1481" s="32" t="str">
        <f t="shared" si="311"/>
        <v>SW198</v>
      </c>
      <c r="C1481" s="32">
        <f t="shared" si="312"/>
        <v>198</v>
      </c>
      <c r="D1481" s="40" t="str">
        <f t="shared" si="303"/>
        <v>SW</v>
      </c>
      <c r="E1481" s="40">
        <f t="shared" si="300"/>
        <v>10</v>
      </c>
      <c r="F1481" s="40">
        <f t="shared" si="300"/>
        <v>91</v>
      </c>
      <c r="G1481" s="40">
        <f t="shared" si="301"/>
        <v>174</v>
      </c>
      <c r="H1481" s="40">
        <f t="shared" si="302"/>
        <v>40</v>
      </c>
      <c r="I1481" s="40" t="str">
        <f t="shared" si="304"/>
        <v>10.91.174.40</v>
      </c>
      <c r="J1481" s="40" t="str">
        <f t="shared" si="305"/>
        <v>10.91.174.41</v>
      </c>
      <c r="K1481" s="40" t="str">
        <f t="shared" si="306"/>
        <v>10.91.174.46</v>
      </c>
      <c r="L1481" s="40" t="s">
        <v>0</v>
      </c>
      <c r="M1481" s="40" t="str">
        <f t="shared" si="307"/>
        <v>10.91.238.40</v>
      </c>
      <c r="N1481" s="40" t="str">
        <f t="shared" si="308"/>
        <v>10.91.238.41</v>
      </c>
      <c r="O1481" s="40" t="str">
        <f t="shared" si="309"/>
        <v>10.91.238.42</v>
      </c>
      <c r="P1481" s="40" t="str">
        <f t="shared" si="310"/>
        <v>10.91.238.46</v>
      </c>
      <c r="Q1481" s="40" t="s">
        <v>0</v>
      </c>
    </row>
    <row r="1482" spans="1:17">
      <c r="A1482" s="40">
        <v>1479</v>
      </c>
      <c r="B1482" s="32" t="str">
        <f t="shared" si="311"/>
        <v>SW199</v>
      </c>
      <c r="C1482" s="32">
        <f t="shared" si="312"/>
        <v>199</v>
      </c>
      <c r="D1482" s="40" t="str">
        <f t="shared" si="303"/>
        <v>SW</v>
      </c>
      <c r="E1482" s="40">
        <f t="shared" si="300"/>
        <v>10</v>
      </c>
      <c r="F1482" s="40">
        <f t="shared" si="300"/>
        <v>91</v>
      </c>
      <c r="G1482" s="40">
        <f t="shared" si="301"/>
        <v>174</v>
      </c>
      <c r="H1482" s="40">
        <f t="shared" si="302"/>
        <v>48</v>
      </c>
      <c r="I1482" s="40" t="str">
        <f t="shared" si="304"/>
        <v>10.91.174.48</v>
      </c>
      <c r="J1482" s="40" t="str">
        <f t="shared" si="305"/>
        <v>10.91.174.49</v>
      </c>
      <c r="K1482" s="40" t="str">
        <f t="shared" si="306"/>
        <v>10.91.174.54</v>
      </c>
      <c r="L1482" s="40" t="s">
        <v>0</v>
      </c>
      <c r="M1482" s="40" t="str">
        <f t="shared" si="307"/>
        <v>10.91.238.48</v>
      </c>
      <c r="N1482" s="40" t="str">
        <f t="shared" si="308"/>
        <v>10.91.238.49</v>
      </c>
      <c r="O1482" s="40" t="str">
        <f t="shared" si="309"/>
        <v>10.91.238.50</v>
      </c>
      <c r="P1482" s="40" t="str">
        <f t="shared" si="310"/>
        <v>10.91.238.54</v>
      </c>
      <c r="Q1482" s="40" t="s">
        <v>0</v>
      </c>
    </row>
    <row r="1483" spans="1:17">
      <c r="A1483" s="40">
        <v>1480</v>
      </c>
      <c r="B1483" s="32" t="str">
        <f t="shared" si="311"/>
        <v>SW200</v>
      </c>
      <c r="C1483" s="32">
        <f t="shared" si="312"/>
        <v>200</v>
      </c>
      <c r="D1483" s="40" t="str">
        <f t="shared" si="303"/>
        <v>SW</v>
      </c>
      <c r="E1483" s="40">
        <f t="shared" si="300"/>
        <v>10</v>
      </c>
      <c r="F1483" s="40">
        <f t="shared" si="300"/>
        <v>91</v>
      </c>
      <c r="G1483" s="40">
        <f t="shared" si="301"/>
        <v>174</v>
      </c>
      <c r="H1483" s="40">
        <f t="shared" si="302"/>
        <v>56</v>
      </c>
      <c r="I1483" s="40" t="str">
        <f t="shared" si="304"/>
        <v>10.91.174.56</v>
      </c>
      <c r="J1483" s="40" t="str">
        <f t="shared" si="305"/>
        <v>10.91.174.57</v>
      </c>
      <c r="K1483" s="40" t="str">
        <f t="shared" si="306"/>
        <v>10.91.174.62</v>
      </c>
      <c r="L1483" s="40" t="s">
        <v>0</v>
      </c>
      <c r="M1483" s="40" t="str">
        <f t="shared" si="307"/>
        <v>10.91.238.56</v>
      </c>
      <c r="N1483" s="40" t="str">
        <f t="shared" si="308"/>
        <v>10.91.238.57</v>
      </c>
      <c r="O1483" s="40" t="str">
        <f t="shared" si="309"/>
        <v>10.91.238.58</v>
      </c>
      <c r="P1483" s="40" t="str">
        <f t="shared" si="310"/>
        <v>10.91.238.62</v>
      </c>
      <c r="Q1483" s="40" t="s">
        <v>0</v>
      </c>
    </row>
    <row r="1484" spans="1:17">
      <c r="A1484" s="40">
        <v>1481</v>
      </c>
      <c r="B1484" s="32" t="str">
        <f t="shared" si="311"/>
        <v>SW201</v>
      </c>
      <c r="C1484" s="32">
        <f t="shared" si="312"/>
        <v>201</v>
      </c>
      <c r="D1484" s="40" t="str">
        <f t="shared" si="303"/>
        <v>SW</v>
      </c>
      <c r="E1484" s="40">
        <f t="shared" si="300"/>
        <v>10</v>
      </c>
      <c r="F1484" s="40">
        <f t="shared" si="300"/>
        <v>91</v>
      </c>
      <c r="G1484" s="40">
        <f t="shared" si="301"/>
        <v>174</v>
      </c>
      <c r="H1484" s="40">
        <f t="shared" si="302"/>
        <v>64</v>
      </c>
      <c r="I1484" s="40" t="str">
        <f t="shared" si="304"/>
        <v>10.91.174.64</v>
      </c>
      <c r="J1484" s="40" t="str">
        <f t="shared" si="305"/>
        <v>10.91.174.65</v>
      </c>
      <c r="K1484" s="40" t="str">
        <f t="shared" si="306"/>
        <v>10.91.174.70</v>
      </c>
      <c r="L1484" s="40" t="s">
        <v>0</v>
      </c>
      <c r="M1484" s="40" t="str">
        <f t="shared" si="307"/>
        <v>10.91.238.64</v>
      </c>
      <c r="N1484" s="40" t="str">
        <f t="shared" si="308"/>
        <v>10.91.238.65</v>
      </c>
      <c r="O1484" s="40" t="str">
        <f t="shared" si="309"/>
        <v>10.91.238.66</v>
      </c>
      <c r="P1484" s="40" t="str">
        <f t="shared" si="310"/>
        <v>10.91.238.70</v>
      </c>
      <c r="Q1484" s="40" t="s">
        <v>0</v>
      </c>
    </row>
    <row r="1485" spans="1:17">
      <c r="A1485" s="40">
        <v>1482</v>
      </c>
      <c r="B1485" s="32" t="str">
        <f t="shared" si="311"/>
        <v>SW202</v>
      </c>
      <c r="C1485" s="32">
        <f t="shared" si="312"/>
        <v>202</v>
      </c>
      <c r="D1485" s="40" t="str">
        <f t="shared" si="303"/>
        <v>SW</v>
      </c>
      <c r="E1485" s="40">
        <f t="shared" si="300"/>
        <v>10</v>
      </c>
      <c r="F1485" s="40">
        <f t="shared" si="300"/>
        <v>91</v>
      </c>
      <c r="G1485" s="40">
        <f t="shared" si="301"/>
        <v>174</v>
      </c>
      <c r="H1485" s="40">
        <f t="shared" si="302"/>
        <v>72</v>
      </c>
      <c r="I1485" s="40" t="str">
        <f t="shared" si="304"/>
        <v>10.91.174.72</v>
      </c>
      <c r="J1485" s="40" t="str">
        <f t="shared" si="305"/>
        <v>10.91.174.73</v>
      </c>
      <c r="K1485" s="40" t="str">
        <f t="shared" si="306"/>
        <v>10.91.174.78</v>
      </c>
      <c r="L1485" s="40" t="s">
        <v>0</v>
      </c>
      <c r="M1485" s="40" t="str">
        <f t="shared" si="307"/>
        <v>10.91.238.72</v>
      </c>
      <c r="N1485" s="40" t="str">
        <f t="shared" si="308"/>
        <v>10.91.238.73</v>
      </c>
      <c r="O1485" s="40" t="str">
        <f t="shared" si="309"/>
        <v>10.91.238.74</v>
      </c>
      <c r="P1485" s="40" t="str">
        <f t="shared" si="310"/>
        <v>10.91.238.78</v>
      </c>
      <c r="Q1485" s="40" t="s">
        <v>0</v>
      </c>
    </row>
    <row r="1486" spans="1:17">
      <c r="A1486" s="40">
        <v>1483</v>
      </c>
      <c r="B1486" s="32" t="str">
        <f t="shared" si="311"/>
        <v>SW203</v>
      </c>
      <c r="C1486" s="32">
        <f t="shared" si="312"/>
        <v>203</v>
      </c>
      <c r="D1486" s="40" t="str">
        <f t="shared" si="303"/>
        <v>SW</v>
      </c>
      <c r="E1486" s="40">
        <f t="shared" si="300"/>
        <v>10</v>
      </c>
      <c r="F1486" s="40">
        <f t="shared" si="300"/>
        <v>91</v>
      </c>
      <c r="G1486" s="40">
        <f t="shared" si="301"/>
        <v>174</v>
      </c>
      <c r="H1486" s="40">
        <f t="shared" si="302"/>
        <v>80</v>
      </c>
      <c r="I1486" s="40" t="str">
        <f t="shared" si="304"/>
        <v>10.91.174.80</v>
      </c>
      <c r="J1486" s="40" t="str">
        <f t="shared" si="305"/>
        <v>10.91.174.81</v>
      </c>
      <c r="K1486" s="40" t="str">
        <f t="shared" si="306"/>
        <v>10.91.174.86</v>
      </c>
      <c r="L1486" s="40" t="s">
        <v>0</v>
      </c>
      <c r="M1486" s="40" t="str">
        <f t="shared" si="307"/>
        <v>10.91.238.80</v>
      </c>
      <c r="N1486" s="40" t="str">
        <f t="shared" si="308"/>
        <v>10.91.238.81</v>
      </c>
      <c r="O1486" s="40" t="str">
        <f t="shared" si="309"/>
        <v>10.91.238.82</v>
      </c>
      <c r="P1486" s="40" t="str">
        <f t="shared" si="310"/>
        <v>10.91.238.86</v>
      </c>
      <c r="Q1486" s="40" t="s">
        <v>0</v>
      </c>
    </row>
    <row r="1487" spans="1:17">
      <c r="A1487" s="40">
        <v>1484</v>
      </c>
      <c r="B1487" s="32" t="str">
        <f t="shared" si="311"/>
        <v>SW204</v>
      </c>
      <c r="C1487" s="32">
        <f t="shared" si="312"/>
        <v>204</v>
      </c>
      <c r="D1487" s="40" t="str">
        <f t="shared" si="303"/>
        <v>SW</v>
      </c>
      <c r="E1487" s="40">
        <f t="shared" si="300"/>
        <v>10</v>
      </c>
      <c r="F1487" s="40">
        <f t="shared" si="300"/>
        <v>91</v>
      </c>
      <c r="G1487" s="40">
        <f t="shared" si="301"/>
        <v>174</v>
      </c>
      <c r="H1487" s="40">
        <f t="shared" si="302"/>
        <v>88</v>
      </c>
      <c r="I1487" s="40" t="str">
        <f t="shared" si="304"/>
        <v>10.91.174.88</v>
      </c>
      <c r="J1487" s="40" t="str">
        <f t="shared" si="305"/>
        <v>10.91.174.89</v>
      </c>
      <c r="K1487" s="40" t="str">
        <f t="shared" si="306"/>
        <v>10.91.174.94</v>
      </c>
      <c r="L1487" s="40" t="s">
        <v>0</v>
      </c>
      <c r="M1487" s="40" t="str">
        <f t="shared" si="307"/>
        <v>10.91.238.88</v>
      </c>
      <c r="N1487" s="40" t="str">
        <f t="shared" si="308"/>
        <v>10.91.238.89</v>
      </c>
      <c r="O1487" s="40" t="str">
        <f t="shared" si="309"/>
        <v>10.91.238.90</v>
      </c>
      <c r="P1487" s="40" t="str">
        <f t="shared" si="310"/>
        <v>10.91.238.94</v>
      </c>
      <c r="Q1487" s="40" t="s">
        <v>0</v>
      </c>
    </row>
    <row r="1488" spans="1:17">
      <c r="A1488" s="40">
        <v>1485</v>
      </c>
      <c r="B1488" s="32" t="str">
        <f t="shared" si="311"/>
        <v>SW205</v>
      </c>
      <c r="C1488" s="32">
        <f t="shared" si="312"/>
        <v>205</v>
      </c>
      <c r="D1488" s="40" t="str">
        <f t="shared" si="303"/>
        <v>SW</v>
      </c>
      <c r="E1488" s="40">
        <f t="shared" si="300"/>
        <v>10</v>
      </c>
      <c r="F1488" s="40">
        <f t="shared" si="300"/>
        <v>91</v>
      </c>
      <c r="G1488" s="40">
        <f t="shared" si="301"/>
        <v>174</v>
      </c>
      <c r="H1488" s="40">
        <f t="shared" si="302"/>
        <v>96</v>
      </c>
      <c r="I1488" s="40" t="str">
        <f t="shared" si="304"/>
        <v>10.91.174.96</v>
      </c>
      <c r="J1488" s="40" t="str">
        <f t="shared" si="305"/>
        <v>10.91.174.97</v>
      </c>
      <c r="K1488" s="40" t="str">
        <f t="shared" si="306"/>
        <v>10.91.174.102</v>
      </c>
      <c r="L1488" s="40" t="s">
        <v>0</v>
      </c>
      <c r="M1488" s="40" t="str">
        <f t="shared" si="307"/>
        <v>10.91.238.96</v>
      </c>
      <c r="N1488" s="40" t="str">
        <f t="shared" si="308"/>
        <v>10.91.238.97</v>
      </c>
      <c r="O1488" s="40" t="str">
        <f t="shared" si="309"/>
        <v>10.91.238.98</v>
      </c>
      <c r="P1488" s="40" t="str">
        <f t="shared" si="310"/>
        <v>10.91.238.102</v>
      </c>
      <c r="Q1488" s="40" t="s">
        <v>0</v>
      </c>
    </row>
    <row r="1489" spans="1:17">
      <c r="A1489" s="40">
        <v>1486</v>
      </c>
      <c r="B1489" s="32" t="str">
        <f t="shared" si="311"/>
        <v>SW206</v>
      </c>
      <c r="C1489" s="32">
        <f t="shared" si="312"/>
        <v>206</v>
      </c>
      <c r="D1489" s="40" t="str">
        <f t="shared" si="303"/>
        <v>SW</v>
      </c>
      <c r="E1489" s="40">
        <f t="shared" si="300"/>
        <v>10</v>
      </c>
      <c r="F1489" s="40">
        <f t="shared" si="300"/>
        <v>91</v>
      </c>
      <c r="G1489" s="40">
        <f t="shared" si="301"/>
        <v>174</v>
      </c>
      <c r="H1489" s="40">
        <f t="shared" si="302"/>
        <v>104</v>
      </c>
      <c r="I1489" s="40" t="str">
        <f t="shared" si="304"/>
        <v>10.91.174.104</v>
      </c>
      <c r="J1489" s="40" t="str">
        <f t="shared" si="305"/>
        <v>10.91.174.105</v>
      </c>
      <c r="K1489" s="40" t="str">
        <f t="shared" si="306"/>
        <v>10.91.174.110</v>
      </c>
      <c r="L1489" s="40" t="s">
        <v>0</v>
      </c>
      <c r="M1489" s="40" t="str">
        <f t="shared" si="307"/>
        <v>10.91.238.104</v>
      </c>
      <c r="N1489" s="40" t="str">
        <f t="shared" si="308"/>
        <v>10.91.238.105</v>
      </c>
      <c r="O1489" s="40" t="str">
        <f t="shared" si="309"/>
        <v>10.91.238.106</v>
      </c>
      <c r="P1489" s="40" t="str">
        <f t="shared" si="310"/>
        <v>10.91.238.110</v>
      </c>
      <c r="Q1489" s="40" t="s">
        <v>0</v>
      </c>
    </row>
    <row r="1490" spans="1:17">
      <c r="A1490" s="40">
        <v>1487</v>
      </c>
      <c r="B1490" s="32" t="str">
        <f t="shared" si="311"/>
        <v>SW207</v>
      </c>
      <c r="C1490" s="32">
        <f t="shared" si="312"/>
        <v>207</v>
      </c>
      <c r="D1490" s="40" t="str">
        <f t="shared" si="303"/>
        <v>SW</v>
      </c>
      <c r="E1490" s="40">
        <f t="shared" si="300"/>
        <v>10</v>
      </c>
      <c r="F1490" s="40">
        <f t="shared" si="300"/>
        <v>91</v>
      </c>
      <c r="G1490" s="40">
        <f t="shared" si="301"/>
        <v>174</v>
      </c>
      <c r="H1490" s="40">
        <f t="shared" si="302"/>
        <v>112</v>
      </c>
      <c r="I1490" s="40" t="str">
        <f t="shared" si="304"/>
        <v>10.91.174.112</v>
      </c>
      <c r="J1490" s="40" t="str">
        <f t="shared" si="305"/>
        <v>10.91.174.113</v>
      </c>
      <c r="K1490" s="40" t="str">
        <f t="shared" si="306"/>
        <v>10.91.174.118</v>
      </c>
      <c r="L1490" s="40" t="s">
        <v>0</v>
      </c>
      <c r="M1490" s="40" t="str">
        <f t="shared" si="307"/>
        <v>10.91.238.112</v>
      </c>
      <c r="N1490" s="40" t="str">
        <f t="shared" si="308"/>
        <v>10.91.238.113</v>
      </c>
      <c r="O1490" s="40" t="str">
        <f t="shared" si="309"/>
        <v>10.91.238.114</v>
      </c>
      <c r="P1490" s="40" t="str">
        <f t="shared" si="310"/>
        <v>10.91.238.118</v>
      </c>
      <c r="Q1490" s="40" t="s">
        <v>0</v>
      </c>
    </row>
    <row r="1491" spans="1:17">
      <c r="A1491" s="40">
        <v>1488</v>
      </c>
      <c r="B1491" s="32" t="str">
        <f t="shared" si="311"/>
        <v>SW208</v>
      </c>
      <c r="C1491" s="32">
        <f t="shared" si="312"/>
        <v>208</v>
      </c>
      <c r="D1491" s="40" t="str">
        <f t="shared" si="303"/>
        <v>SW</v>
      </c>
      <c r="E1491" s="40">
        <f t="shared" si="300"/>
        <v>10</v>
      </c>
      <c r="F1491" s="40">
        <f t="shared" si="300"/>
        <v>91</v>
      </c>
      <c r="G1491" s="40">
        <f t="shared" si="301"/>
        <v>174</v>
      </c>
      <c r="H1491" s="40">
        <f t="shared" si="302"/>
        <v>120</v>
      </c>
      <c r="I1491" s="40" t="str">
        <f t="shared" si="304"/>
        <v>10.91.174.120</v>
      </c>
      <c r="J1491" s="40" t="str">
        <f t="shared" si="305"/>
        <v>10.91.174.121</v>
      </c>
      <c r="K1491" s="40" t="str">
        <f t="shared" si="306"/>
        <v>10.91.174.126</v>
      </c>
      <c r="L1491" s="40" t="s">
        <v>0</v>
      </c>
      <c r="M1491" s="40" t="str">
        <f t="shared" si="307"/>
        <v>10.91.238.120</v>
      </c>
      <c r="N1491" s="40" t="str">
        <f t="shared" si="308"/>
        <v>10.91.238.121</v>
      </c>
      <c r="O1491" s="40" t="str">
        <f t="shared" si="309"/>
        <v>10.91.238.122</v>
      </c>
      <c r="P1491" s="40" t="str">
        <f t="shared" si="310"/>
        <v>10.91.238.126</v>
      </c>
      <c r="Q1491" s="40" t="s">
        <v>0</v>
      </c>
    </row>
    <row r="1492" spans="1:17">
      <c r="A1492" s="40">
        <v>1489</v>
      </c>
      <c r="B1492" s="32" t="str">
        <f t="shared" si="311"/>
        <v>SW209</v>
      </c>
      <c r="C1492" s="32">
        <f t="shared" si="312"/>
        <v>209</v>
      </c>
      <c r="D1492" s="40" t="str">
        <f t="shared" si="303"/>
        <v>SW</v>
      </c>
      <c r="E1492" s="40">
        <f t="shared" si="300"/>
        <v>10</v>
      </c>
      <c r="F1492" s="40">
        <f t="shared" si="300"/>
        <v>91</v>
      </c>
      <c r="G1492" s="40">
        <f t="shared" si="301"/>
        <v>174</v>
      </c>
      <c r="H1492" s="40">
        <f t="shared" si="302"/>
        <v>128</v>
      </c>
      <c r="I1492" s="40" t="str">
        <f t="shared" si="304"/>
        <v>10.91.174.128</v>
      </c>
      <c r="J1492" s="40" t="str">
        <f t="shared" si="305"/>
        <v>10.91.174.129</v>
      </c>
      <c r="K1492" s="40" t="str">
        <f t="shared" si="306"/>
        <v>10.91.174.134</v>
      </c>
      <c r="L1492" s="40" t="s">
        <v>0</v>
      </c>
      <c r="M1492" s="40" t="str">
        <f t="shared" si="307"/>
        <v>10.91.238.128</v>
      </c>
      <c r="N1492" s="40" t="str">
        <f t="shared" si="308"/>
        <v>10.91.238.129</v>
      </c>
      <c r="O1492" s="40" t="str">
        <f t="shared" si="309"/>
        <v>10.91.238.130</v>
      </c>
      <c r="P1492" s="40" t="str">
        <f t="shared" si="310"/>
        <v>10.91.238.134</v>
      </c>
      <c r="Q1492" s="40" t="s">
        <v>0</v>
      </c>
    </row>
    <row r="1493" spans="1:17">
      <c r="A1493" s="40">
        <v>1490</v>
      </c>
      <c r="B1493" s="32" t="str">
        <f t="shared" si="311"/>
        <v>SW210</v>
      </c>
      <c r="C1493" s="32">
        <f t="shared" si="312"/>
        <v>210</v>
      </c>
      <c r="D1493" s="40" t="str">
        <f t="shared" si="303"/>
        <v>SW</v>
      </c>
      <c r="E1493" s="40">
        <f t="shared" si="300"/>
        <v>10</v>
      </c>
      <c r="F1493" s="40">
        <f t="shared" si="300"/>
        <v>91</v>
      </c>
      <c r="G1493" s="40">
        <f t="shared" si="301"/>
        <v>174</v>
      </c>
      <c r="H1493" s="40">
        <f t="shared" si="302"/>
        <v>136</v>
      </c>
      <c r="I1493" s="40" t="str">
        <f t="shared" si="304"/>
        <v>10.91.174.136</v>
      </c>
      <c r="J1493" s="40" t="str">
        <f t="shared" si="305"/>
        <v>10.91.174.137</v>
      </c>
      <c r="K1493" s="40" t="str">
        <f t="shared" si="306"/>
        <v>10.91.174.142</v>
      </c>
      <c r="L1493" s="40" t="s">
        <v>0</v>
      </c>
      <c r="M1493" s="40" t="str">
        <f t="shared" si="307"/>
        <v>10.91.238.136</v>
      </c>
      <c r="N1493" s="40" t="str">
        <f t="shared" si="308"/>
        <v>10.91.238.137</v>
      </c>
      <c r="O1493" s="40" t="str">
        <f t="shared" si="309"/>
        <v>10.91.238.138</v>
      </c>
      <c r="P1493" s="40" t="str">
        <f t="shared" si="310"/>
        <v>10.91.238.142</v>
      </c>
      <c r="Q1493" s="40" t="s">
        <v>0</v>
      </c>
    </row>
    <row r="1494" spans="1:17">
      <c r="A1494" s="40">
        <v>1491</v>
      </c>
      <c r="B1494" s="32" t="str">
        <f t="shared" si="311"/>
        <v>SW211</v>
      </c>
      <c r="C1494" s="32">
        <f t="shared" si="312"/>
        <v>211</v>
      </c>
      <c r="D1494" s="40" t="str">
        <f t="shared" si="303"/>
        <v>SW</v>
      </c>
      <c r="E1494" s="40">
        <f t="shared" si="300"/>
        <v>10</v>
      </c>
      <c r="F1494" s="40">
        <f t="shared" si="300"/>
        <v>91</v>
      </c>
      <c r="G1494" s="40">
        <f t="shared" si="301"/>
        <v>174</v>
      </c>
      <c r="H1494" s="40">
        <f t="shared" si="302"/>
        <v>144</v>
      </c>
      <c r="I1494" s="40" t="str">
        <f t="shared" si="304"/>
        <v>10.91.174.144</v>
      </c>
      <c r="J1494" s="40" t="str">
        <f t="shared" si="305"/>
        <v>10.91.174.145</v>
      </c>
      <c r="K1494" s="40" t="str">
        <f t="shared" si="306"/>
        <v>10.91.174.150</v>
      </c>
      <c r="L1494" s="40" t="s">
        <v>0</v>
      </c>
      <c r="M1494" s="40" t="str">
        <f t="shared" si="307"/>
        <v>10.91.238.144</v>
      </c>
      <c r="N1494" s="40" t="str">
        <f t="shared" si="308"/>
        <v>10.91.238.145</v>
      </c>
      <c r="O1494" s="40" t="str">
        <f t="shared" si="309"/>
        <v>10.91.238.146</v>
      </c>
      <c r="P1494" s="40" t="str">
        <f t="shared" si="310"/>
        <v>10.91.238.150</v>
      </c>
      <c r="Q1494" s="40" t="s">
        <v>0</v>
      </c>
    </row>
    <row r="1495" spans="1:17">
      <c r="A1495" s="40">
        <v>1492</v>
      </c>
      <c r="B1495" s="32" t="str">
        <f t="shared" si="311"/>
        <v>SW212</v>
      </c>
      <c r="C1495" s="32">
        <f t="shared" si="312"/>
        <v>212</v>
      </c>
      <c r="D1495" s="40" t="str">
        <f t="shared" si="303"/>
        <v>SW</v>
      </c>
      <c r="E1495" s="40">
        <f t="shared" si="300"/>
        <v>10</v>
      </c>
      <c r="F1495" s="40">
        <f t="shared" si="300"/>
        <v>91</v>
      </c>
      <c r="G1495" s="40">
        <f t="shared" si="301"/>
        <v>174</v>
      </c>
      <c r="H1495" s="40">
        <f t="shared" si="302"/>
        <v>152</v>
      </c>
      <c r="I1495" s="40" t="str">
        <f t="shared" si="304"/>
        <v>10.91.174.152</v>
      </c>
      <c r="J1495" s="40" t="str">
        <f t="shared" si="305"/>
        <v>10.91.174.153</v>
      </c>
      <c r="K1495" s="40" t="str">
        <f t="shared" si="306"/>
        <v>10.91.174.158</v>
      </c>
      <c r="L1495" s="40" t="s">
        <v>0</v>
      </c>
      <c r="M1495" s="40" t="str">
        <f t="shared" si="307"/>
        <v>10.91.238.152</v>
      </c>
      <c r="N1495" s="40" t="str">
        <f t="shared" si="308"/>
        <v>10.91.238.153</v>
      </c>
      <c r="O1495" s="40" t="str">
        <f t="shared" si="309"/>
        <v>10.91.238.154</v>
      </c>
      <c r="P1495" s="40" t="str">
        <f t="shared" si="310"/>
        <v>10.91.238.158</v>
      </c>
      <c r="Q1495" s="40" t="s">
        <v>0</v>
      </c>
    </row>
    <row r="1496" spans="1:17">
      <c r="A1496" s="40">
        <v>1493</v>
      </c>
      <c r="B1496" s="32" t="str">
        <f t="shared" si="311"/>
        <v>SW213</v>
      </c>
      <c r="C1496" s="32">
        <f t="shared" si="312"/>
        <v>213</v>
      </c>
      <c r="D1496" s="40" t="str">
        <f t="shared" si="303"/>
        <v>SW</v>
      </c>
      <c r="E1496" s="40">
        <f t="shared" si="300"/>
        <v>10</v>
      </c>
      <c r="F1496" s="40">
        <f t="shared" si="300"/>
        <v>91</v>
      </c>
      <c r="G1496" s="40">
        <f t="shared" si="301"/>
        <v>174</v>
      </c>
      <c r="H1496" s="40">
        <f t="shared" si="302"/>
        <v>160</v>
      </c>
      <c r="I1496" s="40" t="str">
        <f t="shared" si="304"/>
        <v>10.91.174.160</v>
      </c>
      <c r="J1496" s="40" t="str">
        <f t="shared" si="305"/>
        <v>10.91.174.161</v>
      </c>
      <c r="K1496" s="40" t="str">
        <f t="shared" si="306"/>
        <v>10.91.174.166</v>
      </c>
      <c r="L1496" s="40" t="s">
        <v>0</v>
      </c>
      <c r="M1496" s="40" t="str">
        <f t="shared" si="307"/>
        <v>10.91.238.160</v>
      </c>
      <c r="N1496" s="40" t="str">
        <f t="shared" si="308"/>
        <v>10.91.238.161</v>
      </c>
      <c r="O1496" s="40" t="str">
        <f t="shared" si="309"/>
        <v>10.91.238.162</v>
      </c>
      <c r="P1496" s="40" t="str">
        <f t="shared" si="310"/>
        <v>10.91.238.166</v>
      </c>
      <c r="Q1496" s="40" t="s">
        <v>0</v>
      </c>
    </row>
    <row r="1497" spans="1:17">
      <c r="A1497" s="40">
        <v>1494</v>
      </c>
      <c r="B1497" s="32" t="str">
        <f t="shared" si="311"/>
        <v>SW214</v>
      </c>
      <c r="C1497" s="32">
        <f t="shared" si="312"/>
        <v>214</v>
      </c>
      <c r="D1497" s="40" t="str">
        <f t="shared" si="303"/>
        <v>SW</v>
      </c>
      <c r="E1497" s="40">
        <f t="shared" si="300"/>
        <v>10</v>
      </c>
      <c r="F1497" s="40">
        <f t="shared" si="300"/>
        <v>91</v>
      </c>
      <c r="G1497" s="40">
        <f t="shared" si="301"/>
        <v>174</v>
      </c>
      <c r="H1497" s="40">
        <f t="shared" si="302"/>
        <v>168</v>
      </c>
      <c r="I1497" s="40" t="str">
        <f t="shared" si="304"/>
        <v>10.91.174.168</v>
      </c>
      <c r="J1497" s="40" t="str">
        <f t="shared" si="305"/>
        <v>10.91.174.169</v>
      </c>
      <c r="K1497" s="40" t="str">
        <f t="shared" si="306"/>
        <v>10.91.174.174</v>
      </c>
      <c r="L1497" s="40" t="s">
        <v>0</v>
      </c>
      <c r="M1497" s="40" t="str">
        <f t="shared" si="307"/>
        <v>10.91.238.168</v>
      </c>
      <c r="N1497" s="40" t="str">
        <f t="shared" si="308"/>
        <v>10.91.238.169</v>
      </c>
      <c r="O1497" s="40" t="str">
        <f t="shared" si="309"/>
        <v>10.91.238.170</v>
      </c>
      <c r="P1497" s="40" t="str">
        <f t="shared" si="310"/>
        <v>10.91.238.174</v>
      </c>
      <c r="Q1497" s="40" t="s">
        <v>0</v>
      </c>
    </row>
    <row r="1498" spans="1:17">
      <c r="A1498" s="40">
        <v>1495</v>
      </c>
      <c r="B1498" s="32" t="str">
        <f t="shared" si="311"/>
        <v>SW215</v>
      </c>
      <c r="C1498" s="32">
        <f t="shared" si="312"/>
        <v>215</v>
      </c>
      <c r="D1498" s="40" t="str">
        <f t="shared" si="303"/>
        <v>SW</v>
      </c>
      <c r="E1498" s="40">
        <f t="shared" si="300"/>
        <v>10</v>
      </c>
      <c r="F1498" s="40">
        <f t="shared" si="300"/>
        <v>91</v>
      </c>
      <c r="G1498" s="40">
        <f t="shared" si="301"/>
        <v>174</v>
      </c>
      <c r="H1498" s="40">
        <f t="shared" si="302"/>
        <v>176</v>
      </c>
      <c r="I1498" s="40" t="str">
        <f t="shared" si="304"/>
        <v>10.91.174.176</v>
      </c>
      <c r="J1498" s="40" t="str">
        <f t="shared" si="305"/>
        <v>10.91.174.177</v>
      </c>
      <c r="K1498" s="40" t="str">
        <f t="shared" si="306"/>
        <v>10.91.174.182</v>
      </c>
      <c r="L1498" s="40" t="s">
        <v>0</v>
      </c>
      <c r="M1498" s="40" t="str">
        <f t="shared" si="307"/>
        <v>10.91.238.176</v>
      </c>
      <c r="N1498" s="40" t="str">
        <f t="shared" si="308"/>
        <v>10.91.238.177</v>
      </c>
      <c r="O1498" s="40" t="str">
        <f t="shared" si="309"/>
        <v>10.91.238.178</v>
      </c>
      <c r="P1498" s="40" t="str">
        <f t="shared" si="310"/>
        <v>10.91.238.182</v>
      </c>
      <c r="Q1498" s="40" t="s">
        <v>0</v>
      </c>
    </row>
    <row r="1499" spans="1:17">
      <c r="A1499" s="40">
        <v>1496</v>
      </c>
      <c r="B1499" s="32" t="str">
        <f t="shared" si="311"/>
        <v>SW216</v>
      </c>
      <c r="C1499" s="32">
        <f t="shared" si="312"/>
        <v>216</v>
      </c>
      <c r="D1499" s="40" t="str">
        <f t="shared" si="303"/>
        <v>SW</v>
      </c>
      <c r="E1499" s="40">
        <f t="shared" si="300"/>
        <v>10</v>
      </c>
      <c r="F1499" s="40">
        <f t="shared" si="300"/>
        <v>91</v>
      </c>
      <c r="G1499" s="40">
        <f t="shared" si="301"/>
        <v>174</v>
      </c>
      <c r="H1499" s="40">
        <f t="shared" si="302"/>
        <v>184</v>
      </c>
      <c r="I1499" s="40" t="str">
        <f t="shared" si="304"/>
        <v>10.91.174.184</v>
      </c>
      <c r="J1499" s="40" t="str">
        <f t="shared" si="305"/>
        <v>10.91.174.185</v>
      </c>
      <c r="K1499" s="40" t="str">
        <f t="shared" si="306"/>
        <v>10.91.174.190</v>
      </c>
      <c r="L1499" s="40" t="s">
        <v>0</v>
      </c>
      <c r="M1499" s="40" t="str">
        <f t="shared" si="307"/>
        <v>10.91.238.184</v>
      </c>
      <c r="N1499" s="40" t="str">
        <f t="shared" si="308"/>
        <v>10.91.238.185</v>
      </c>
      <c r="O1499" s="40" t="str">
        <f t="shared" si="309"/>
        <v>10.91.238.186</v>
      </c>
      <c r="P1499" s="40" t="str">
        <f t="shared" si="310"/>
        <v>10.91.238.190</v>
      </c>
      <c r="Q1499" s="40" t="s">
        <v>0</v>
      </c>
    </row>
    <row r="1500" spans="1:17">
      <c r="A1500" s="40">
        <v>1497</v>
      </c>
      <c r="B1500" s="32" t="str">
        <f t="shared" si="311"/>
        <v>SW217</v>
      </c>
      <c r="C1500" s="32">
        <f t="shared" si="312"/>
        <v>217</v>
      </c>
      <c r="D1500" s="40" t="str">
        <f t="shared" si="303"/>
        <v>SW</v>
      </c>
      <c r="E1500" s="40">
        <f t="shared" si="300"/>
        <v>10</v>
      </c>
      <c r="F1500" s="40">
        <f t="shared" si="300"/>
        <v>91</v>
      </c>
      <c r="G1500" s="40">
        <f t="shared" si="301"/>
        <v>174</v>
      </c>
      <c r="H1500" s="40">
        <f t="shared" si="302"/>
        <v>192</v>
      </c>
      <c r="I1500" s="40" t="str">
        <f t="shared" si="304"/>
        <v>10.91.174.192</v>
      </c>
      <c r="J1500" s="40" t="str">
        <f t="shared" si="305"/>
        <v>10.91.174.193</v>
      </c>
      <c r="K1500" s="40" t="str">
        <f t="shared" si="306"/>
        <v>10.91.174.198</v>
      </c>
      <c r="L1500" s="40" t="s">
        <v>0</v>
      </c>
      <c r="M1500" s="40" t="str">
        <f t="shared" si="307"/>
        <v>10.91.238.192</v>
      </c>
      <c r="N1500" s="40" t="str">
        <f t="shared" si="308"/>
        <v>10.91.238.193</v>
      </c>
      <c r="O1500" s="40" t="str">
        <f t="shared" si="309"/>
        <v>10.91.238.194</v>
      </c>
      <c r="P1500" s="40" t="str">
        <f t="shared" si="310"/>
        <v>10.91.238.198</v>
      </c>
      <c r="Q1500" s="40" t="s">
        <v>0</v>
      </c>
    </row>
    <row r="1501" spans="1:17">
      <c r="A1501" s="40">
        <v>1498</v>
      </c>
      <c r="B1501" s="32" t="str">
        <f t="shared" si="311"/>
        <v>SW218</v>
      </c>
      <c r="C1501" s="32">
        <f t="shared" si="312"/>
        <v>218</v>
      </c>
      <c r="D1501" s="40" t="str">
        <f t="shared" si="303"/>
        <v>SW</v>
      </c>
      <c r="E1501" s="40">
        <f t="shared" si="300"/>
        <v>10</v>
      </c>
      <c r="F1501" s="40">
        <f t="shared" si="300"/>
        <v>91</v>
      </c>
      <c r="G1501" s="40">
        <f t="shared" si="301"/>
        <v>174</v>
      </c>
      <c r="H1501" s="40">
        <f t="shared" si="302"/>
        <v>200</v>
      </c>
      <c r="I1501" s="40" t="str">
        <f t="shared" si="304"/>
        <v>10.91.174.200</v>
      </c>
      <c r="J1501" s="40" t="str">
        <f t="shared" si="305"/>
        <v>10.91.174.201</v>
      </c>
      <c r="K1501" s="40" t="str">
        <f t="shared" si="306"/>
        <v>10.91.174.206</v>
      </c>
      <c r="L1501" s="40" t="s">
        <v>0</v>
      </c>
      <c r="M1501" s="40" t="str">
        <f t="shared" si="307"/>
        <v>10.91.238.200</v>
      </c>
      <c r="N1501" s="40" t="str">
        <f t="shared" si="308"/>
        <v>10.91.238.201</v>
      </c>
      <c r="O1501" s="40" t="str">
        <f t="shared" si="309"/>
        <v>10.91.238.202</v>
      </c>
      <c r="P1501" s="40" t="str">
        <f t="shared" si="310"/>
        <v>10.91.238.206</v>
      </c>
      <c r="Q1501" s="40" t="s">
        <v>0</v>
      </c>
    </row>
    <row r="1502" spans="1:17">
      <c r="A1502" s="40">
        <v>1499</v>
      </c>
      <c r="B1502" s="32" t="str">
        <f t="shared" si="311"/>
        <v>SW219</v>
      </c>
      <c r="C1502" s="32">
        <f t="shared" si="312"/>
        <v>219</v>
      </c>
      <c r="D1502" s="40" t="str">
        <f t="shared" si="303"/>
        <v>SW</v>
      </c>
      <c r="E1502" s="40">
        <f t="shared" si="300"/>
        <v>10</v>
      </c>
      <c r="F1502" s="40">
        <f t="shared" si="300"/>
        <v>91</v>
      </c>
      <c r="G1502" s="40">
        <f t="shared" si="301"/>
        <v>174</v>
      </c>
      <c r="H1502" s="40">
        <f t="shared" si="302"/>
        <v>208</v>
      </c>
      <c r="I1502" s="40" t="str">
        <f t="shared" si="304"/>
        <v>10.91.174.208</v>
      </c>
      <c r="J1502" s="40" t="str">
        <f t="shared" si="305"/>
        <v>10.91.174.209</v>
      </c>
      <c r="K1502" s="40" t="str">
        <f t="shared" si="306"/>
        <v>10.91.174.214</v>
      </c>
      <c r="L1502" s="40" t="s">
        <v>0</v>
      </c>
      <c r="M1502" s="40" t="str">
        <f t="shared" si="307"/>
        <v>10.91.238.208</v>
      </c>
      <c r="N1502" s="40" t="str">
        <f t="shared" si="308"/>
        <v>10.91.238.209</v>
      </c>
      <c r="O1502" s="40" t="str">
        <f t="shared" si="309"/>
        <v>10.91.238.210</v>
      </c>
      <c r="P1502" s="40" t="str">
        <f t="shared" si="310"/>
        <v>10.91.238.214</v>
      </c>
      <c r="Q1502" s="40" t="s">
        <v>0</v>
      </c>
    </row>
    <row r="1503" spans="1:17">
      <c r="A1503" s="40">
        <v>1500</v>
      </c>
      <c r="B1503" s="32" t="str">
        <f t="shared" si="311"/>
        <v>SW220</v>
      </c>
      <c r="C1503" s="32">
        <f t="shared" si="312"/>
        <v>220</v>
      </c>
      <c r="D1503" s="40" t="str">
        <f t="shared" si="303"/>
        <v>SW</v>
      </c>
      <c r="E1503" s="40">
        <f t="shared" si="300"/>
        <v>10</v>
      </c>
      <c r="F1503" s="40">
        <f t="shared" si="300"/>
        <v>91</v>
      </c>
      <c r="G1503" s="40">
        <f t="shared" si="301"/>
        <v>174</v>
      </c>
      <c r="H1503" s="40">
        <f t="shared" si="302"/>
        <v>216</v>
      </c>
      <c r="I1503" s="40" t="str">
        <f t="shared" si="304"/>
        <v>10.91.174.216</v>
      </c>
      <c r="J1503" s="40" t="str">
        <f t="shared" si="305"/>
        <v>10.91.174.217</v>
      </c>
      <c r="K1503" s="40" t="str">
        <f t="shared" si="306"/>
        <v>10.91.174.222</v>
      </c>
      <c r="L1503" s="40" t="s">
        <v>0</v>
      </c>
      <c r="M1503" s="40" t="str">
        <f t="shared" si="307"/>
        <v>10.91.238.216</v>
      </c>
      <c r="N1503" s="40" t="str">
        <f t="shared" si="308"/>
        <v>10.91.238.217</v>
      </c>
      <c r="O1503" s="40" t="str">
        <f t="shared" si="309"/>
        <v>10.91.238.218</v>
      </c>
      <c r="P1503" s="40" t="str">
        <f t="shared" si="310"/>
        <v>10.91.238.222</v>
      </c>
      <c r="Q1503" s="40" t="s">
        <v>0</v>
      </c>
    </row>
    <row r="1504" spans="1:17">
      <c r="A1504" s="40">
        <v>1501</v>
      </c>
      <c r="B1504" s="32" t="str">
        <f t="shared" si="311"/>
        <v>SW221</v>
      </c>
      <c r="C1504" s="32">
        <f t="shared" si="312"/>
        <v>221</v>
      </c>
      <c r="D1504" s="40" t="str">
        <f t="shared" si="303"/>
        <v>SW</v>
      </c>
      <c r="E1504" s="40">
        <f t="shared" si="300"/>
        <v>10</v>
      </c>
      <c r="F1504" s="40">
        <f t="shared" si="300"/>
        <v>91</v>
      </c>
      <c r="G1504" s="40">
        <f t="shared" si="301"/>
        <v>174</v>
      </c>
      <c r="H1504" s="40">
        <f t="shared" si="302"/>
        <v>224</v>
      </c>
      <c r="I1504" s="40" t="str">
        <f t="shared" si="304"/>
        <v>10.91.174.224</v>
      </c>
      <c r="J1504" s="40" t="str">
        <f t="shared" si="305"/>
        <v>10.91.174.225</v>
      </c>
      <c r="K1504" s="40" t="str">
        <f t="shared" si="306"/>
        <v>10.91.174.230</v>
      </c>
      <c r="L1504" s="40" t="s">
        <v>0</v>
      </c>
      <c r="M1504" s="40" t="str">
        <f t="shared" si="307"/>
        <v>10.91.238.224</v>
      </c>
      <c r="N1504" s="40" t="str">
        <f t="shared" si="308"/>
        <v>10.91.238.225</v>
      </c>
      <c r="O1504" s="40" t="str">
        <f t="shared" si="309"/>
        <v>10.91.238.226</v>
      </c>
      <c r="P1504" s="40" t="str">
        <f t="shared" si="310"/>
        <v>10.91.238.230</v>
      </c>
      <c r="Q1504" s="40" t="s">
        <v>0</v>
      </c>
    </row>
    <row r="1505" spans="1:17">
      <c r="A1505" s="40">
        <v>1502</v>
      </c>
      <c r="B1505" s="32" t="str">
        <f t="shared" si="311"/>
        <v>SW222</v>
      </c>
      <c r="C1505" s="32">
        <f t="shared" si="312"/>
        <v>222</v>
      </c>
      <c r="D1505" s="40" t="str">
        <f t="shared" si="303"/>
        <v>SW</v>
      </c>
      <c r="E1505" s="40">
        <f t="shared" si="300"/>
        <v>10</v>
      </c>
      <c r="F1505" s="40">
        <f t="shared" si="300"/>
        <v>91</v>
      </c>
      <c r="G1505" s="40">
        <f t="shared" si="301"/>
        <v>174</v>
      </c>
      <c r="H1505" s="40">
        <f t="shared" si="302"/>
        <v>232</v>
      </c>
      <c r="I1505" s="40" t="str">
        <f t="shared" si="304"/>
        <v>10.91.174.232</v>
      </c>
      <c r="J1505" s="40" t="str">
        <f t="shared" si="305"/>
        <v>10.91.174.233</v>
      </c>
      <c r="K1505" s="40" t="str">
        <f t="shared" si="306"/>
        <v>10.91.174.238</v>
      </c>
      <c r="L1505" s="40" t="s">
        <v>0</v>
      </c>
      <c r="M1505" s="40" t="str">
        <f t="shared" si="307"/>
        <v>10.91.238.232</v>
      </c>
      <c r="N1505" s="40" t="str">
        <f t="shared" si="308"/>
        <v>10.91.238.233</v>
      </c>
      <c r="O1505" s="40" t="str">
        <f t="shared" si="309"/>
        <v>10.91.238.234</v>
      </c>
      <c r="P1505" s="40" t="str">
        <f t="shared" si="310"/>
        <v>10.91.238.238</v>
      </c>
      <c r="Q1505" s="40" t="s">
        <v>0</v>
      </c>
    </row>
    <row r="1506" spans="1:17">
      <c r="A1506" s="40">
        <v>1503</v>
      </c>
      <c r="B1506" s="32" t="str">
        <f t="shared" si="311"/>
        <v>SW223</v>
      </c>
      <c r="C1506" s="32">
        <f t="shared" si="312"/>
        <v>223</v>
      </c>
      <c r="D1506" s="40" t="str">
        <f t="shared" si="303"/>
        <v>SW</v>
      </c>
      <c r="E1506" s="40">
        <f t="shared" si="300"/>
        <v>10</v>
      </c>
      <c r="F1506" s="40">
        <f t="shared" si="300"/>
        <v>91</v>
      </c>
      <c r="G1506" s="40">
        <f t="shared" si="301"/>
        <v>174</v>
      </c>
      <c r="H1506" s="40">
        <f t="shared" si="302"/>
        <v>240</v>
      </c>
      <c r="I1506" s="40" t="str">
        <f t="shared" si="304"/>
        <v>10.91.174.240</v>
      </c>
      <c r="J1506" s="40" t="str">
        <f t="shared" si="305"/>
        <v>10.91.174.241</v>
      </c>
      <c r="K1506" s="40" t="str">
        <f t="shared" si="306"/>
        <v>10.91.174.246</v>
      </c>
      <c r="L1506" s="40" t="s">
        <v>0</v>
      </c>
      <c r="M1506" s="40" t="str">
        <f t="shared" si="307"/>
        <v>10.91.238.240</v>
      </c>
      <c r="N1506" s="40" t="str">
        <f t="shared" si="308"/>
        <v>10.91.238.241</v>
      </c>
      <c r="O1506" s="40" t="str">
        <f t="shared" si="309"/>
        <v>10.91.238.242</v>
      </c>
      <c r="P1506" s="40" t="str">
        <f t="shared" si="310"/>
        <v>10.91.238.246</v>
      </c>
      <c r="Q1506" s="40" t="s">
        <v>0</v>
      </c>
    </row>
    <row r="1507" spans="1:17">
      <c r="A1507" s="40">
        <v>1504</v>
      </c>
      <c r="B1507" s="32" t="str">
        <f t="shared" si="311"/>
        <v>SW224</v>
      </c>
      <c r="C1507" s="32">
        <f t="shared" si="312"/>
        <v>224</v>
      </c>
      <c r="D1507" s="40" t="str">
        <f t="shared" si="303"/>
        <v>SW</v>
      </c>
      <c r="E1507" s="40">
        <f t="shared" si="300"/>
        <v>10</v>
      </c>
      <c r="F1507" s="40">
        <f t="shared" si="300"/>
        <v>91</v>
      </c>
      <c r="G1507" s="40">
        <f t="shared" si="301"/>
        <v>174</v>
      </c>
      <c r="H1507" s="40">
        <f t="shared" si="302"/>
        <v>248</v>
      </c>
      <c r="I1507" s="40" t="str">
        <f t="shared" si="304"/>
        <v>10.91.174.248</v>
      </c>
      <c r="J1507" s="40" t="str">
        <f t="shared" si="305"/>
        <v>10.91.174.249</v>
      </c>
      <c r="K1507" s="40" t="str">
        <f t="shared" si="306"/>
        <v>10.91.174.254</v>
      </c>
      <c r="L1507" s="40" t="s">
        <v>0</v>
      </c>
      <c r="M1507" s="40" t="str">
        <f t="shared" si="307"/>
        <v>10.91.238.248</v>
      </c>
      <c r="N1507" s="40" t="str">
        <f t="shared" si="308"/>
        <v>10.91.238.249</v>
      </c>
      <c r="O1507" s="40" t="str">
        <f t="shared" si="309"/>
        <v>10.91.238.250</v>
      </c>
      <c r="P1507" s="40" t="str">
        <f t="shared" si="310"/>
        <v>10.91.238.254</v>
      </c>
      <c r="Q1507" s="40" t="s">
        <v>0</v>
      </c>
    </row>
    <row r="1508" spans="1:17">
      <c r="A1508" s="40">
        <v>1505</v>
      </c>
      <c r="B1508" s="32" t="str">
        <f t="shared" si="311"/>
        <v>SW225</v>
      </c>
      <c r="C1508" s="32">
        <f t="shared" si="312"/>
        <v>225</v>
      </c>
      <c r="D1508" s="40" t="str">
        <f t="shared" si="303"/>
        <v>SW</v>
      </c>
      <c r="E1508" s="40">
        <f t="shared" ref="E1508:F1571" si="313">E1507</f>
        <v>10</v>
      </c>
      <c r="F1508" s="40">
        <f t="shared" si="313"/>
        <v>91</v>
      </c>
      <c r="G1508" s="40">
        <f t="shared" ref="G1508:G1571" si="314">IF(H1507=248,IF(G1507=255,0,G1507+1),G1507)</f>
        <v>175</v>
      </c>
      <c r="H1508" s="40">
        <f t="shared" ref="H1508:H1571" si="315">IF(H1507=248,0,H1507+8)</f>
        <v>0</v>
      </c>
      <c r="I1508" s="40" t="str">
        <f t="shared" si="304"/>
        <v>10.91.175.0</v>
      </c>
      <c r="J1508" s="40" t="str">
        <f t="shared" si="305"/>
        <v>10.91.175.1</v>
      </c>
      <c r="K1508" s="40" t="str">
        <f t="shared" si="306"/>
        <v>10.91.175.6</v>
      </c>
      <c r="L1508" s="40" t="s">
        <v>0</v>
      </c>
      <c r="M1508" s="40" t="str">
        <f t="shared" si="307"/>
        <v>10.91.239.0</v>
      </c>
      <c r="N1508" s="40" t="str">
        <f t="shared" si="308"/>
        <v>10.91.239.1</v>
      </c>
      <c r="O1508" s="40" t="str">
        <f t="shared" si="309"/>
        <v>10.91.239.2</v>
      </c>
      <c r="P1508" s="40" t="str">
        <f t="shared" si="310"/>
        <v>10.91.239.6</v>
      </c>
      <c r="Q1508" s="40" t="s">
        <v>0</v>
      </c>
    </row>
    <row r="1509" spans="1:17">
      <c r="A1509" s="40">
        <v>1506</v>
      </c>
      <c r="B1509" s="32" t="str">
        <f t="shared" si="311"/>
        <v>SW226</v>
      </c>
      <c r="C1509" s="32">
        <f t="shared" si="312"/>
        <v>226</v>
      </c>
      <c r="D1509" s="40" t="str">
        <f t="shared" si="303"/>
        <v>SW</v>
      </c>
      <c r="E1509" s="40">
        <f t="shared" si="313"/>
        <v>10</v>
      </c>
      <c r="F1509" s="40">
        <f t="shared" si="313"/>
        <v>91</v>
      </c>
      <c r="G1509" s="40">
        <f t="shared" si="314"/>
        <v>175</v>
      </c>
      <c r="H1509" s="40">
        <f t="shared" si="315"/>
        <v>8</v>
      </c>
      <c r="I1509" s="40" t="str">
        <f t="shared" si="304"/>
        <v>10.91.175.8</v>
      </c>
      <c r="J1509" s="40" t="str">
        <f t="shared" si="305"/>
        <v>10.91.175.9</v>
      </c>
      <c r="K1509" s="40" t="str">
        <f t="shared" si="306"/>
        <v>10.91.175.14</v>
      </c>
      <c r="L1509" s="40" t="s">
        <v>0</v>
      </c>
      <c r="M1509" s="40" t="str">
        <f t="shared" si="307"/>
        <v>10.91.239.8</v>
      </c>
      <c r="N1509" s="40" t="str">
        <f t="shared" si="308"/>
        <v>10.91.239.9</v>
      </c>
      <c r="O1509" s="40" t="str">
        <f t="shared" si="309"/>
        <v>10.91.239.10</v>
      </c>
      <c r="P1509" s="40" t="str">
        <f t="shared" si="310"/>
        <v>10.91.239.14</v>
      </c>
      <c r="Q1509" s="40" t="s">
        <v>0</v>
      </c>
    </row>
    <row r="1510" spans="1:17">
      <c r="A1510" s="40">
        <v>1507</v>
      </c>
      <c r="B1510" s="32" t="str">
        <f t="shared" si="311"/>
        <v>SW227</v>
      </c>
      <c r="C1510" s="32">
        <f t="shared" si="312"/>
        <v>227</v>
      </c>
      <c r="D1510" s="40" t="str">
        <f t="shared" si="303"/>
        <v>SW</v>
      </c>
      <c r="E1510" s="40">
        <f t="shared" si="313"/>
        <v>10</v>
      </c>
      <c r="F1510" s="40">
        <f t="shared" si="313"/>
        <v>91</v>
      </c>
      <c r="G1510" s="40">
        <f t="shared" si="314"/>
        <v>175</v>
      </c>
      <c r="H1510" s="40">
        <f t="shared" si="315"/>
        <v>16</v>
      </c>
      <c r="I1510" s="40" t="str">
        <f t="shared" si="304"/>
        <v>10.91.175.16</v>
      </c>
      <c r="J1510" s="40" t="str">
        <f t="shared" si="305"/>
        <v>10.91.175.17</v>
      </c>
      <c r="K1510" s="40" t="str">
        <f t="shared" si="306"/>
        <v>10.91.175.22</v>
      </c>
      <c r="L1510" s="40" t="s">
        <v>0</v>
      </c>
      <c r="M1510" s="40" t="str">
        <f t="shared" si="307"/>
        <v>10.91.239.16</v>
      </c>
      <c r="N1510" s="40" t="str">
        <f t="shared" si="308"/>
        <v>10.91.239.17</v>
      </c>
      <c r="O1510" s="40" t="str">
        <f t="shared" si="309"/>
        <v>10.91.239.18</v>
      </c>
      <c r="P1510" s="40" t="str">
        <f t="shared" si="310"/>
        <v>10.91.239.22</v>
      </c>
      <c r="Q1510" s="40" t="s">
        <v>0</v>
      </c>
    </row>
    <row r="1511" spans="1:17">
      <c r="A1511" s="40">
        <v>1508</v>
      </c>
      <c r="B1511" s="32" t="str">
        <f t="shared" si="311"/>
        <v>SW228</v>
      </c>
      <c r="C1511" s="32">
        <f t="shared" si="312"/>
        <v>228</v>
      </c>
      <c r="D1511" s="40" t="str">
        <f t="shared" si="303"/>
        <v>SW</v>
      </c>
      <c r="E1511" s="40">
        <f t="shared" si="313"/>
        <v>10</v>
      </c>
      <c r="F1511" s="40">
        <f t="shared" si="313"/>
        <v>91</v>
      </c>
      <c r="G1511" s="40">
        <f t="shared" si="314"/>
        <v>175</v>
      </c>
      <c r="H1511" s="40">
        <f t="shared" si="315"/>
        <v>24</v>
      </c>
      <c r="I1511" s="40" t="str">
        <f t="shared" si="304"/>
        <v>10.91.175.24</v>
      </c>
      <c r="J1511" s="40" t="str">
        <f t="shared" si="305"/>
        <v>10.91.175.25</v>
      </c>
      <c r="K1511" s="40" t="str">
        <f t="shared" si="306"/>
        <v>10.91.175.30</v>
      </c>
      <c r="L1511" s="40" t="s">
        <v>0</v>
      </c>
      <c r="M1511" s="40" t="str">
        <f t="shared" si="307"/>
        <v>10.91.239.24</v>
      </c>
      <c r="N1511" s="40" t="str">
        <f t="shared" si="308"/>
        <v>10.91.239.25</v>
      </c>
      <c r="O1511" s="40" t="str">
        <f t="shared" si="309"/>
        <v>10.91.239.26</v>
      </c>
      <c r="P1511" s="40" t="str">
        <f t="shared" si="310"/>
        <v>10.91.239.30</v>
      </c>
      <c r="Q1511" s="40" t="s">
        <v>0</v>
      </c>
    </row>
    <row r="1512" spans="1:17">
      <c r="A1512" s="40">
        <v>1509</v>
      </c>
      <c r="B1512" s="32" t="str">
        <f t="shared" si="311"/>
        <v>SW229</v>
      </c>
      <c r="C1512" s="32">
        <f t="shared" si="312"/>
        <v>229</v>
      </c>
      <c r="D1512" s="40" t="str">
        <f t="shared" si="303"/>
        <v>SW</v>
      </c>
      <c r="E1512" s="40">
        <f t="shared" si="313"/>
        <v>10</v>
      </c>
      <c r="F1512" s="40">
        <f t="shared" si="313"/>
        <v>91</v>
      </c>
      <c r="G1512" s="40">
        <f t="shared" si="314"/>
        <v>175</v>
      </c>
      <c r="H1512" s="40">
        <f t="shared" si="315"/>
        <v>32</v>
      </c>
      <c r="I1512" s="40" t="str">
        <f t="shared" si="304"/>
        <v>10.91.175.32</v>
      </c>
      <c r="J1512" s="40" t="str">
        <f t="shared" si="305"/>
        <v>10.91.175.33</v>
      </c>
      <c r="K1512" s="40" t="str">
        <f t="shared" si="306"/>
        <v>10.91.175.38</v>
      </c>
      <c r="L1512" s="40" t="s">
        <v>0</v>
      </c>
      <c r="M1512" s="40" t="str">
        <f t="shared" si="307"/>
        <v>10.91.239.32</v>
      </c>
      <c r="N1512" s="40" t="str">
        <f t="shared" si="308"/>
        <v>10.91.239.33</v>
      </c>
      <c r="O1512" s="40" t="str">
        <f t="shared" si="309"/>
        <v>10.91.239.34</v>
      </c>
      <c r="P1512" s="40" t="str">
        <f t="shared" si="310"/>
        <v>10.91.239.38</v>
      </c>
      <c r="Q1512" s="40" t="s">
        <v>0</v>
      </c>
    </row>
    <row r="1513" spans="1:17">
      <c r="A1513" s="40">
        <v>1510</v>
      </c>
      <c r="B1513" s="32" t="str">
        <f t="shared" si="311"/>
        <v>SW230</v>
      </c>
      <c r="C1513" s="32">
        <f t="shared" si="312"/>
        <v>230</v>
      </c>
      <c r="D1513" s="40" t="str">
        <f t="shared" si="303"/>
        <v>SW</v>
      </c>
      <c r="E1513" s="40">
        <f t="shared" si="313"/>
        <v>10</v>
      </c>
      <c r="F1513" s="40">
        <f t="shared" si="313"/>
        <v>91</v>
      </c>
      <c r="G1513" s="40">
        <f t="shared" si="314"/>
        <v>175</v>
      </c>
      <c r="H1513" s="40">
        <f t="shared" si="315"/>
        <v>40</v>
      </c>
      <c r="I1513" s="40" t="str">
        <f t="shared" si="304"/>
        <v>10.91.175.40</v>
      </c>
      <c r="J1513" s="40" t="str">
        <f t="shared" si="305"/>
        <v>10.91.175.41</v>
      </c>
      <c r="K1513" s="40" t="str">
        <f t="shared" si="306"/>
        <v>10.91.175.46</v>
      </c>
      <c r="L1513" s="40" t="s">
        <v>0</v>
      </c>
      <c r="M1513" s="40" t="str">
        <f t="shared" si="307"/>
        <v>10.91.239.40</v>
      </c>
      <c r="N1513" s="40" t="str">
        <f t="shared" si="308"/>
        <v>10.91.239.41</v>
      </c>
      <c r="O1513" s="40" t="str">
        <f t="shared" si="309"/>
        <v>10.91.239.42</v>
      </c>
      <c r="P1513" s="40" t="str">
        <f t="shared" si="310"/>
        <v>10.91.239.46</v>
      </c>
      <c r="Q1513" s="40" t="s">
        <v>0</v>
      </c>
    </row>
    <row r="1514" spans="1:17">
      <c r="A1514" s="40">
        <v>1511</v>
      </c>
      <c r="B1514" s="32" t="str">
        <f t="shared" si="311"/>
        <v>SW231</v>
      </c>
      <c r="C1514" s="32">
        <f t="shared" si="312"/>
        <v>231</v>
      </c>
      <c r="D1514" s="40" t="str">
        <f t="shared" si="303"/>
        <v>SW</v>
      </c>
      <c r="E1514" s="40">
        <f t="shared" si="313"/>
        <v>10</v>
      </c>
      <c r="F1514" s="40">
        <f t="shared" si="313"/>
        <v>91</v>
      </c>
      <c r="G1514" s="40">
        <f t="shared" si="314"/>
        <v>175</v>
      </c>
      <c r="H1514" s="40">
        <f t="shared" si="315"/>
        <v>48</v>
      </c>
      <c r="I1514" s="40" t="str">
        <f t="shared" si="304"/>
        <v>10.91.175.48</v>
      </c>
      <c r="J1514" s="40" t="str">
        <f t="shared" si="305"/>
        <v>10.91.175.49</v>
      </c>
      <c r="K1514" s="40" t="str">
        <f t="shared" si="306"/>
        <v>10.91.175.54</v>
      </c>
      <c r="L1514" s="40" t="s">
        <v>0</v>
      </c>
      <c r="M1514" s="40" t="str">
        <f t="shared" si="307"/>
        <v>10.91.239.48</v>
      </c>
      <c r="N1514" s="40" t="str">
        <f t="shared" si="308"/>
        <v>10.91.239.49</v>
      </c>
      <c r="O1514" s="40" t="str">
        <f t="shared" si="309"/>
        <v>10.91.239.50</v>
      </c>
      <c r="P1514" s="40" t="str">
        <f t="shared" si="310"/>
        <v>10.91.239.54</v>
      </c>
      <c r="Q1514" s="40" t="s">
        <v>0</v>
      </c>
    </row>
    <row r="1515" spans="1:17">
      <c r="A1515" s="40">
        <v>1512</v>
      </c>
      <c r="B1515" s="32" t="str">
        <f t="shared" si="311"/>
        <v>SW232</v>
      </c>
      <c r="C1515" s="32">
        <f t="shared" si="312"/>
        <v>232</v>
      </c>
      <c r="D1515" s="40" t="str">
        <f t="shared" si="303"/>
        <v>SW</v>
      </c>
      <c r="E1515" s="40">
        <f t="shared" si="313"/>
        <v>10</v>
      </c>
      <c r="F1515" s="40">
        <f t="shared" si="313"/>
        <v>91</v>
      </c>
      <c r="G1515" s="40">
        <f t="shared" si="314"/>
        <v>175</v>
      </c>
      <c r="H1515" s="40">
        <f t="shared" si="315"/>
        <v>56</v>
      </c>
      <c r="I1515" s="40" t="str">
        <f t="shared" si="304"/>
        <v>10.91.175.56</v>
      </c>
      <c r="J1515" s="40" t="str">
        <f t="shared" si="305"/>
        <v>10.91.175.57</v>
      </c>
      <c r="K1515" s="40" t="str">
        <f t="shared" si="306"/>
        <v>10.91.175.62</v>
      </c>
      <c r="L1515" s="40" t="s">
        <v>0</v>
      </c>
      <c r="M1515" s="40" t="str">
        <f t="shared" si="307"/>
        <v>10.91.239.56</v>
      </c>
      <c r="N1515" s="40" t="str">
        <f t="shared" si="308"/>
        <v>10.91.239.57</v>
      </c>
      <c r="O1515" s="40" t="str">
        <f t="shared" si="309"/>
        <v>10.91.239.58</v>
      </c>
      <c r="P1515" s="40" t="str">
        <f t="shared" si="310"/>
        <v>10.91.239.62</v>
      </c>
      <c r="Q1515" s="40" t="s">
        <v>0</v>
      </c>
    </row>
    <row r="1516" spans="1:17">
      <c r="A1516" s="40">
        <v>1513</v>
      </c>
      <c r="B1516" s="32" t="str">
        <f t="shared" si="311"/>
        <v>SW233</v>
      </c>
      <c r="C1516" s="32">
        <f t="shared" si="312"/>
        <v>233</v>
      </c>
      <c r="D1516" s="40" t="str">
        <f t="shared" si="303"/>
        <v>SW</v>
      </c>
      <c r="E1516" s="40">
        <f t="shared" si="313"/>
        <v>10</v>
      </c>
      <c r="F1516" s="40">
        <f t="shared" si="313"/>
        <v>91</v>
      </c>
      <c r="G1516" s="40">
        <f t="shared" si="314"/>
        <v>175</v>
      </c>
      <c r="H1516" s="40">
        <f t="shared" si="315"/>
        <v>64</v>
      </c>
      <c r="I1516" s="40" t="str">
        <f t="shared" si="304"/>
        <v>10.91.175.64</v>
      </c>
      <c r="J1516" s="40" t="str">
        <f t="shared" si="305"/>
        <v>10.91.175.65</v>
      </c>
      <c r="K1516" s="40" t="str">
        <f t="shared" si="306"/>
        <v>10.91.175.70</v>
      </c>
      <c r="L1516" s="40" t="s">
        <v>0</v>
      </c>
      <c r="M1516" s="40" t="str">
        <f t="shared" si="307"/>
        <v>10.91.239.64</v>
      </c>
      <c r="N1516" s="40" t="str">
        <f t="shared" si="308"/>
        <v>10.91.239.65</v>
      </c>
      <c r="O1516" s="40" t="str">
        <f t="shared" si="309"/>
        <v>10.91.239.66</v>
      </c>
      <c r="P1516" s="40" t="str">
        <f t="shared" si="310"/>
        <v>10.91.239.70</v>
      </c>
      <c r="Q1516" s="40" t="s">
        <v>0</v>
      </c>
    </row>
    <row r="1517" spans="1:17">
      <c r="A1517" s="40">
        <v>1514</v>
      </c>
      <c r="B1517" s="32" t="str">
        <f t="shared" si="311"/>
        <v>SW234</v>
      </c>
      <c r="C1517" s="32">
        <f t="shared" si="312"/>
        <v>234</v>
      </c>
      <c r="D1517" s="40" t="str">
        <f t="shared" si="303"/>
        <v>SW</v>
      </c>
      <c r="E1517" s="40">
        <f t="shared" si="313"/>
        <v>10</v>
      </c>
      <c r="F1517" s="40">
        <f t="shared" si="313"/>
        <v>91</v>
      </c>
      <c r="G1517" s="40">
        <f t="shared" si="314"/>
        <v>175</v>
      </c>
      <c r="H1517" s="40">
        <f t="shared" si="315"/>
        <v>72</v>
      </c>
      <c r="I1517" s="40" t="str">
        <f t="shared" si="304"/>
        <v>10.91.175.72</v>
      </c>
      <c r="J1517" s="40" t="str">
        <f t="shared" si="305"/>
        <v>10.91.175.73</v>
      </c>
      <c r="K1517" s="40" t="str">
        <f t="shared" si="306"/>
        <v>10.91.175.78</v>
      </c>
      <c r="L1517" s="40" t="s">
        <v>0</v>
      </c>
      <c r="M1517" s="40" t="str">
        <f t="shared" si="307"/>
        <v>10.91.239.72</v>
      </c>
      <c r="N1517" s="40" t="str">
        <f t="shared" si="308"/>
        <v>10.91.239.73</v>
      </c>
      <c r="O1517" s="40" t="str">
        <f t="shared" si="309"/>
        <v>10.91.239.74</v>
      </c>
      <c r="P1517" s="40" t="str">
        <f t="shared" si="310"/>
        <v>10.91.239.78</v>
      </c>
      <c r="Q1517" s="40" t="s">
        <v>0</v>
      </c>
    </row>
    <row r="1518" spans="1:17">
      <c r="A1518" s="40">
        <v>1515</v>
      </c>
      <c r="B1518" s="32" t="str">
        <f t="shared" si="311"/>
        <v>SW235</v>
      </c>
      <c r="C1518" s="32">
        <f t="shared" si="312"/>
        <v>235</v>
      </c>
      <c r="D1518" s="40" t="str">
        <f t="shared" si="303"/>
        <v>SW</v>
      </c>
      <c r="E1518" s="40">
        <f t="shared" si="313"/>
        <v>10</v>
      </c>
      <c r="F1518" s="40">
        <f t="shared" si="313"/>
        <v>91</v>
      </c>
      <c r="G1518" s="40">
        <f t="shared" si="314"/>
        <v>175</v>
      </c>
      <c r="H1518" s="40">
        <f t="shared" si="315"/>
        <v>80</v>
      </c>
      <c r="I1518" s="40" t="str">
        <f t="shared" si="304"/>
        <v>10.91.175.80</v>
      </c>
      <c r="J1518" s="40" t="str">
        <f t="shared" si="305"/>
        <v>10.91.175.81</v>
      </c>
      <c r="K1518" s="40" t="str">
        <f t="shared" si="306"/>
        <v>10.91.175.86</v>
      </c>
      <c r="L1518" s="40" t="s">
        <v>0</v>
      </c>
      <c r="M1518" s="40" t="str">
        <f t="shared" si="307"/>
        <v>10.91.239.80</v>
      </c>
      <c r="N1518" s="40" t="str">
        <f t="shared" si="308"/>
        <v>10.91.239.81</v>
      </c>
      <c r="O1518" s="40" t="str">
        <f t="shared" si="309"/>
        <v>10.91.239.82</v>
      </c>
      <c r="P1518" s="40" t="str">
        <f t="shared" si="310"/>
        <v>10.91.239.86</v>
      </c>
      <c r="Q1518" s="40" t="s">
        <v>0</v>
      </c>
    </row>
    <row r="1519" spans="1:17">
      <c r="A1519" s="40">
        <v>1516</v>
      </c>
      <c r="B1519" s="32" t="str">
        <f t="shared" si="311"/>
        <v>SW236</v>
      </c>
      <c r="C1519" s="32">
        <f t="shared" si="312"/>
        <v>236</v>
      </c>
      <c r="D1519" s="40" t="str">
        <f t="shared" si="303"/>
        <v>SW</v>
      </c>
      <c r="E1519" s="40">
        <f t="shared" si="313"/>
        <v>10</v>
      </c>
      <c r="F1519" s="40">
        <f t="shared" si="313"/>
        <v>91</v>
      </c>
      <c r="G1519" s="40">
        <f t="shared" si="314"/>
        <v>175</v>
      </c>
      <c r="H1519" s="40">
        <f t="shared" si="315"/>
        <v>88</v>
      </c>
      <c r="I1519" s="40" t="str">
        <f t="shared" si="304"/>
        <v>10.91.175.88</v>
      </c>
      <c r="J1519" s="40" t="str">
        <f t="shared" si="305"/>
        <v>10.91.175.89</v>
      </c>
      <c r="K1519" s="40" t="str">
        <f t="shared" si="306"/>
        <v>10.91.175.94</v>
      </c>
      <c r="L1519" s="40" t="s">
        <v>0</v>
      </c>
      <c r="M1519" s="40" t="str">
        <f t="shared" si="307"/>
        <v>10.91.239.88</v>
      </c>
      <c r="N1519" s="40" t="str">
        <f t="shared" si="308"/>
        <v>10.91.239.89</v>
      </c>
      <c r="O1519" s="40" t="str">
        <f t="shared" si="309"/>
        <v>10.91.239.90</v>
      </c>
      <c r="P1519" s="40" t="str">
        <f t="shared" si="310"/>
        <v>10.91.239.94</v>
      </c>
      <c r="Q1519" s="40" t="s">
        <v>0</v>
      </c>
    </row>
    <row r="1520" spans="1:17">
      <c r="A1520" s="40">
        <v>1517</v>
      </c>
      <c r="B1520" s="32" t="str">
        <f t="shared" si="311"/>
        <v>SW237</v>
      </c>
      <c r="C1520" s="32">
        <f t="shared" si="312"/>
        <v>237</v>
      </c>
      <c r="D1520" s="40" t="str">
        <f t="shared" si="303"/>
        <v>SW</v>
      </c>
      <c r="E1520" s="40">
        <f t="shared" si="313"/>
        <v>10</v>
      </c>
      <c r="F1520" s="40">
        <f t="shared" si="313"/>
        <v>91</v>
      </c>
      <c r="G1520" s="40">
        <f t="shared" si="314"/>
        <v>175</v>
      </c>
      <c r="H1520" s="40">
        <f t="shared" si="315"/>
        <v>96</v>
      </c>
      <c r="I1520" s="40" t="str">
        <f t="shared" si="304"/>
        <v>10.91.175.96</v>
      </c>
      <c r="J1520" s="40" t="str">
        <f t="shared" si="305"/>
        <v>10.91.175.97</v>
      </c>
      <c r="K1520" s="40" t="str">
        <f t="shared" si="306"/>
        <v>10.91.175.102</v>
      </c>
      <c r="L1520" s="40" t="s">
        <v>0</v>
      </c>
      <c r="M1520" s="40" t="str">
        <f t="shared" si="307"/>
        <v>10.91.239.96</v>
      </c>
      <c r="N1520" s="40" t="str">
        <f t="shared" si="308"/>
        <v>10.91.239.97</v>
      </c>
      <c r="O1520" s="40" t="str">
        <f t="shared" si="309"/>
        <v>10.91.239.98</v>
      </c>
      <c r="P1520" s="40" t="str">
        <f t="shared" si="310"/>
        <v>10.91.239.102</v>
      </c>
      <c r="Q1520" s="40" t="s">
        <v>0</v>
      </c>
    </row>
    <row r="1521" spans="1:17">
      <c r="A1521" s="40">
        <v>1518</v>
      </c>
      <c r="B1521" s="32" t="str">
        <f t="shared" si="311"/>
        <v>SW238</v>
      </c>
      <c r="C1521" s="32">
        <f t="shared" si="312"/>
        <v>238</v>
      </c>
      <c r="D1521" s="40" t="str">
        <f t="shared" si="303"/>
        <v>SW</v>
      </c>
      <c r="E1521" s="40">
        <f t="shared" si="313"/>
        <v>10</v>
      </c>
      <c r="F1521" s="40">
        <f t="shared" si="313"/>
        <v>91</v>
      </c>
      <c r="G1521" s="40">
        <f t="shared" si="314"/>
        <v>175</v>
      </c>
      <c r="H1521" s="40">
        <f t="shared" si="315"/>
        <v>104</v>
      </c>
      <c r="I1521" s="40" t="str">
        <f t="shared" si="304"/>
        <v>10.91.175.104</v>
      </c>
      <c r="J1521" s="40" t="str">
        <f t="shared" si="305"/>
        <v>10.91.175.105</v>
      </c>
      <c r="K1521" s="40" t="str">
        <f t="shared" si="306"/>
        <v>10.91.175.110</v>
      </c>
      <c r="L1521" s="40" t="s">
        <v>0</v>
      </c>
      <c r="M1521" s="40" t="str">
        <f t="shared" si="307"/>
        <v>10.91.239.104</v>
      </c>
      <c r="N1521" s="40" t="str">
        <f t="shared" si="308"/>
        <v>10.91.239.105</v>
      </c>
      <c r="O1521" s="40" t="str">
        <f t="shared" si="309"/>
        <v>10.91.239.106</v>
      </c>
      <c r="P1521" s="40" t="str">
        <f t="shared" si="310"/>
        <v>10.91.239.110</v>
      </c>
      <c r="Q1521" s="40" t="s">
        <v>0</v>
      </c>
    </row>
    <row r="1522" spans="1:17">
      <c r="A1522" s="40">
        <v>1519</v>
      </c>
      <c r="B1522" s="32" t="str">
        <f t="shared" si="311"/>
        <v>SW239</v>
      </c>
      <c r="C1522" s="32">
        <f t="shared" si="312"/>
        <v>239</v>
      </c>
      <c r="D1522" s="40" t="str">
        <f t="shared" si="303"/>
        <v>SW</v>
      </c>
      <c r="E1522" s="40">
        <f t="shared" si="313"/>
        <v>10</v>
      </c>
      <c r="F1522" s="40">
        <f t="shared" si="313"/>
        <v>91</v>
      </c>
      <c r="G1522" s="40">
        <f t="shared" si="314"/>
        <v>175</v>
      </c>
      <c r="H1522" s="40">
        <f t="shared" si="315"/>
        <v>112</v>
      </c>
      <c r="I1522" s="40" t="str">
        <f t="shared" si="304"/>
        <v>10.91.175.112</v>
      </c>
      <c r="J1522" s="40" t="str">
        <f t="shared" si="305"/>
        <v>10.91.175.113</v>
      </c>
      <c r="K1522" s="40" t="str">
        <f t="shared" si="306"/>
        <v>10.91.175.118</v>
      </c>
      <c r="L1522" s="40" t="s">
        <v>0</v>
      </c>
      <c r="M1522" s="40" t="str">
        <f t="shared" si="307"/>
        <v>10.91.239.112</v>
      </c>
      <c r="N1522" s="40" t="str">
        <f t="shared" si="308"/>
        <v>10.91.239.113</v>
      </c>
      <c r="O1522" s="40" t="str">
        <f t="shared" si="309"/>
        <v>10.91.239.114</v>
      </c>
      <c r="P1522" s="40" t="str">
        <f t="shared" si="310"/>
        <v>10.91.239.118</v>
      </c>
      <c r="Q1522" s="40" t="s">
        <v>0</v>
      </c>
    </row>
    <row r="1523" spans="1:17">
      <c r="A1523" s="40">
        <v>1520</v>
      </c>
      <c r="B1523" s="32" t="str">
        <f t="shared" si="311"/>
        <v>SW240</v>
      </c>
      <c r="C1523" s="32">
        <f t="shared" si="312"/>
        <v>240</v>
      </c>
      <c r="D1523" s="40" t="str">
        <f t="shared" si="303"/>
        <v>SW</v>
      </c>
      <c r="E1523" s="40">
        <f t="shared" si="313"/>
        <v>10</v>
      </c>
      <c r="F1523" s="40">
        <f t="shared" si="313"/>
        <v>91</v>
      </c>
      <c r="G1523" s="40">
        <f t="shared" si="314"/>
        <v>175</v>
      </c>
      <c r="H1523" s="40">
        <f t="shared" si="315"/>
        <v>120</v>
      </c>
      <c r="I1523" s="40" t="str">
        <f t="shared" si="304"/>
        <v>10.91.175.120</v>
      </c>
      <c r="J1523" s="40" t="str">
        <f t="shared" si="305"/>
        <v>10.91.175.121</v>
      </c>
      <c r="K1523" s="40" t="str">
        <f t="shared" si="306"/>
        <v>10.91.175.126</v>
      </c>
      <c r="L1523" s="40" t="s">
        <v>0</v>
      </c>
      <c r="M1523" s="40" t="str">
        <f t="shared" si="307"/>
        <v>10.91.239.120</v>
      </c>
      <c r="N1523" s="40" t="str">
        <f t="shared" si="308"/>
        <v>10.91.239.121</v>
      </c>
      <c r="O1523" s="40" t="str">
        <f t="shared" si="309"/>
        <v>10.91.239.122</v>
      </c>
      <c r="P1523" s="40" t="str">
        <f t="shared" si="310"/>
        <v>10.91.239.126</v>
      </c>
      <c r="Q1523" s="40" t="s">
        <v>0</v>
      </c>
    </row>
    <row r="1524" spans="1:17">
      <c r="A1524" s="40">
        <v>1521</v>
      </c>
      <c r="B1524" s="32" t="str">
        <f t="shared" si="311"/>
        <v>SW241</v>
      </c>
      <c r="C1524" s="32">
        <f t="shared" si="312"/>
        <v>241</v>
      </c>
      <c r="D1524" s="40" t="str">
        <f t="shared" si="303"/>
        <v>SW</v>
      </c>
      <c r="E1524" s="40">
        <f t="shared" si="313"/>
        <v>10</v>
      </c>
      <c r="F1524" s="40">
        <f t="shared" si="313"/>
        <v>91</v>
      </c>
      <c r="G1524" s="40">
        <f t="shared" si="314"/>
        <v>175</v>
      </c>
      <c r="H1524" s="40">
        <f t="shared" si="315"/>
        <v>128</v>
      </c>
      <c r="I1524" s="40" t="str">
        <f t="shared" si="304"/>
        <v>10.91.175.128</v>
      </c>
      <c r="J1524" s="40" t="str">
        <f t="shared" si="305"/>
        <v>10.91.175.129</v>
      </c>
      <c r="K1524" s="40" t="str">
        <f t="shared" si="306"/>
        <v>10.91.175.134</v>
      </c>
      <c r="L1524" s="40" t="s">
        <v>0</v>
      </c>
      <c r="M1524" s="40" t="str">
        <f t="shared" si="307"/>
        <v>10.91.239.128</v>
      </c>
      <c r="N1524" s="40" t="str">
        <f t="shared" si="308"/>
        <v>10.91.239.129</v>
      </c>
      <c r="O1524" s="40" t="str">
        <f t="shared" si="309"/>
        <v>10.91.239.130</v>
      </c>
      <c r="P1524" s="40" t="str">
        <f t="shared" si="310"/>
        <v>10.91.239.134</v>
      </c>
      <c r="Q1524" s="40" t="s">
        <v>0</v>
      </c>
    </row>
    <row r="1525" spans="1:17">
      <c r="A1525" s="40">
        <v>1522</v>
      </c>
      <c r="B1525" s="32" t="str">
        <f t="shared" si="311"/>
        <v>SW242</v>
      </c>
      <c r="C1525" s="32">
        <f t="shared" si="312"/>
        <v>242</v>
      </c>
      <c r="D1525" s="40" t="str">
        <f t="shared" si="303"/>
        <v>SW</v>
      </c>
      <c r="E1525" s="40">
        <f t="shared" si="313"/>
        <v>10</v>
      </c>
      <c r="F1525" s="40">
        <f t="shared" si="313"/>
        <v>91</v>
      </c>
      <c r="G1525" s="40">
        <f t="shared" si="314"/>
        <v>175</v>
      </c>
      <c r="H1525" s="40">
        <f t="shared" si="315"/>
        <v>136</v>
      </c>
      <c r="I1525" s="40" t="str">
        <f t="shared" si="304"/>
        <v>10.91.175.136</v>
      </c>
      <c r="J1525" s="40" t="str">
        <f t="shared" si="305"/>
        <v>10.91.175.137</v>
      </c>
      <c r="K1525" s="40" t="str">
        <f t="shared" si="306"/>
        <v>10.91.175.142</v>
      </c>
      <c r="L1525" s="40" t="s">
        <v>0</v>
      </c>
      <c r="M1525" s="40" t="str">
        <f t="shared" si="307"/>
        <v>10.91.239.136</v>
      </c>
      <c r="N1525" s="40" t="str">
        <f t="shared" si="308"/>
        <v>10.91.239.137</v>
      </c>
      <c r="O1525" s="40" t="str">
        <f t="shared" si="309"/>
        <v>10.91.239.138</v>
      </c>
      <c r="P1525" s="40" t="str">
        <f t="shared" si="310"/>
        <v>10.91.239.142</v>
      </c>
      <c r="Q1525" s="40" t="s">
        <v>0</v>
      </c>
    </row>
    <row r="1526" spans="1:17">
      <c r="A1526" s="40">
        <v>1523</v>
      </c>
      <c r="B1526" s="32" t="str">
        <f t="shared" si="311"/>
        <v>SW243</v>
      </c>
      <c r="C1526" s="32">
        <f t="shared" si="312"/>
        <v>243</v>
      </c>
      <c r="D1526" s="40" t="str">
        <f t="shared" si="303"/>
        <v>SW</v>
      </c>
      <c r="E1526" s="40">
        <f t="shared" si="313"/>
        <v>10</v>
      </c>
      <c r="F1526" s="40">
        <f t="shared" si="313"/>
        <v>91</v>
      </c>
      <c r="G1526" s="40">
        <f t="shared" si="314"/>
        <v>175</v>
      </c>
      <c r="H1526" s="40">
        <f t="shared" si="315"/>
        <v>144</v>
      </c>
      <c r="I1526" s="40" t="str">
        <f t="shared" si="304"/>
        <v>10.91.175.144</v>
      </c>
      <c r="J1526" s="40" t="str">
        <f t="shared" si="305"/>
        <v>10.91.175.145</v>
      </c>
      <c r="K1526" s="40" t="str">
        <f t="shared" si="306"/>
        <v>10.91.175.150</v>
      </c>
      <c r="L1526" s="40" t="s">
        <v>0</v>
      </c>
      <c r="M1526" s="40" t="str">
        <f t="shared" si="307"/>
        <v>10.91.239.144</v>
      </c>
      <c r="N1526" s="40" t="str">
        <f t="shared" si="308"/>
        <v>10.91.239.145</v>
      </c>
      <c r="O1526" s="40" t="str">
        <f t="shared" si="309"/>
        <v>10.91.239.146</v>
      </c>
      <c r="P1526" s="40" t="str">
        <f t="shared" si="310"/>
        <v>10.91.239.150</v>
      </c>
      <c r="Q1526" s="40" t="s">
        <v>0</v>
      </c>
    </row>
    <row r="1527" spans="1:17">
      <c r="A1527" s="40">
        <v>1524</v>
      </c>
      <c r="B1527" s="32" t="str">
        <f t="shared" si="311"/>
        <v>SW244</v>
      </c>
      <c r="C1527" s="32">
        <f t="shared" si="312"/>
        <v>244</v>
      </c>
      <c r="D1527" s="40" t="str">
        <f t="shared" si="303"/>
        <v>SW</v>
      </c>
      <c r="E1527" s="40">
        <f t="shared" si="313"/>
        <v>10</v>
      </c>
      <c r="F1527" s="40">
        <f t="shared" si="313"/>
        <v>91</v>
      </c>
      <c r="G1527" s="40">
        <f t="shared" si="314"/>
        <v>175</v>
      </c>
      <c r="H1527" s="40">
        <f t="shared" si="315"/>
        <v>152</v>
      </c>
      <c r="I1527" s="40" t="str">
        <f t="shared" si="304"/>
        <v>10.91.175.152</v>
      </c>
      <c r="J1527" s="40" t="str">
        <f t="shared" si="305"/>
        <v>10.91.175.153</v>
      </c>
      <c r="K1527" s="40" t="str">
        <f t="shared" si="306"/>
        <v>10.91.175.158</v>
      </c>
      <c r="L1527" s="40" t="s">
        <v>0</v>
      </c>
      <c r="M1527" s="40" t="str">
        <f t="shared" si="307"/>
        <v>10.91.239.152</v>
      </c>
      <c r="N1527" s="40" t="str">
        <f t="shared" si="308"/>
        <v>10.91.239.153</v>
      </c>
      <c r="O1527" s="40" t="str">
        <f t="shared" si="309"/>
        <v>10.91.239.154</v>
      </c>
      <c r="P1527" s="40" t="str">
        <f t="shared" si="310"/>
        <v>10.91.239.158</v>
      </c>
      <c r="Q1527" s="40" t="s">
        <v>0</v>
      </c>
    </row>
    <row r="1528" spans="1:17">
      <c r="A1528" s="40">
        <v>1525</v>
      </c>
      <c r="B1528" s="32" t="str">
        <f t="shared" si="311"/>
        <v>SW245</v>
      </c>
      <c r="C1528" s="32">
        <f t="shared" si="312"/>
        <v>245</v>
      </c>
      <c r="D1528" s="40" t="str">
        <f t="shared" si="303"/>
        <v>SW</v>
      </c>
      <c r="E1528" s="40">
        <f t="shared" si="313"/>
        <v>10</v>
      </c>
      <c r="F1528" s="40">
        <f t="shared" si="313"/>
        <v>91</v>
      </c>
      <c r="G1528" s="40">
        <f t="shared" si="314"/>
        <v>175</v>
      </c>
      <c r="H1528" s="40">
        <f t="shared" si="315"/>
        <v>160</v>
      </c>
      <c r="I1528" s="40" t="str">
        <f t="shared" si="304"/>
        <v>10.91.175.160</v>
      </c>
      <c r="J1528" s="40" t="str">
        <f t="shared" si="305"/>
        <v>10.91.175.161</v>
      </c>
      <c r="K1528" s="40" t="str">
        <f t="shared" si="306"/>
        <v>10.91.175.166</v>
      </c>
      <c r="L1528" s="40" t="s">
        <v>0</v>
      </c>
      <c r="M1528" s="40" t="str">
        <f t="shared" si="307"/>
        <v>10.91.239.160</v>
      </c>
      <c r="N1528" s="40" t="str">
        <f t="shared" si="308"/>
        <v>10.91.239.161</v>
      </c>
      <c r="O1528" s="40" t="str">
        <f t="shared" si="309"/>
        <v>10.91.239.162</v>
      </c>
      <c r="P1528" s="40" t="str">
        <f t="shared" si="310"/>
        <v>10.91.239.166</v>
      </c>
      <c r="Q1528" s="40" t="s">
        <v>0</v>
      </c>
    </row>
    <row r="1529" spans="1:17">
      <c r="A1529" s="40">
        <v>1526</v>
      </c>
      <c r="B1529" s="32" t="str">
        <f t="shared" si="311"/>
        <v>SW246</v>
      </c>
      <c r="C1529" s="32">
        <f t="shared" si="312"/>
        <v>246</v>
      </c>
      <c r="D1529" s="40" t="str">
        <f t="shared" si="303"/>
        <v>SW</v>
      </c>
      <c r="E1529" s="40">
        <f t="shared" si="313"/>
        <v>10</v>
      </c>
      <c r="F1529" s="40">
        <f t="shared" si="313"/>
        <v>91</v>
      </c>
      <c r="G1529" s="40">
        <f t="shared" si="314"/>
        <v>175</v>
      </c>
      <c r="H1529" s="40">
        <f t="shared" si="315"/>
        <v>168</v>
      </c>
      <c r="I1529" s="40" t="str">
        <f t="shared" si="304"/>
        <v>10.91.175.168</v>
      </c>
      <c r="J1529" s="40" t="str">
        <f t="shared" si="305"/>
        <v>10.91.175.169</v>
      </c>
      <c r="K1529" s="40" t="str">
        <f t="shared" si="306"/>
        <v>10.91.175.174</v>
      </c>
      <c r="L1529" s="40" t="s">
        <v>0</v>
      </c>
      <c r="M1529" s="40" t="str">
        <f t="shared" si="307"/>
        <v>10.91.239.168</v>
      </c>
      <c r="N1529" s="40" t="str">
        <f t="shared" si="308"/>
        <v>10.91.239.169</v>
      </c>
      <c r="O1529" s="40" t="str">
        <f t="shared" si="309"/>
        <v>10.91.239.170</v>
      </c>
      <c r="P1529" s="40" t="str">
        <f t="shared" si="310"/>
        <v>10.91.239.174</v>
      </c>
      <c r="Q1529" s="40" t="s">
        <v>0</v>
      </c>
    </row>
    <row r="1530" spans="1:17">
      <c r="A1530" s="40">
        <v>1527</v>
      </c>
      <c r="B1530" s="32" t="str">
        <f t="shared" si="311"/>
        <v>SW247</v>
      </c>
      <c r="C1530" s="32">
        <f t="shared" si="312"/>
        <v>247</v>
      </c>
      <c r="D1530" s="40" t="str">
        <f t="shared" si="303"/>
        <v>SW</v>
      </c>
      <c r="E1530" s="40">
        <f t="shared" si="313"/>
        <v>10</v>
      </c>
      <c r="F1530" s="40">
        <f t="shared" si="313"/>
        <v>91</v>
      </c>
      <c r="G1530" s="40">
        <f t="shared" si="314"/>
        <v>175</v>
      </c>
      <c r="H1530" s="40">
        <f t="shared" si="315"/>
        <v>176</v>
      </c>
      <c r="I1530" s="40" t="str">
        <f t="shared" si="304"/>
        <v>10.91.175.176</v>
      </c>
      <c r="J1530" s="40" t="str">
        <f t="shared" si="305"/>
        <v>10.91.175.177</v>
      </c>
      <c r="K1530" s="40" t="str">
        <f t="shared" si="306"/>
        <v>10.91.175.182</v>
      </c>
      <c r="L1530" s="40" t="s">
        <v>0</v>
      </c>
      <c r="M1530" s="40" t="str">
        <f t="shared" si="307"/>
        <v>10.91.239.176</v>
      </c>
      <c r="N1530" s="40" t="str">
        <f t="shared" si="308"/>
        <v>10.91.239.177</v>
      </c>
      <c r="O1530" s="40" t="str">
        <f t="shared" si="309"/>
        <v>10.91.239.178</v>
      </c>
      <c r="P1530" s="40" t="str">
        <f t="shared" si="310"/>
        <v>10.91.239.182</v>
      </c>
      <c r="Q1530" s="40" t="s">
        <v>0</v>
      </c>
    </row>
    <row r="1531" spans="1:17">
      <c r="A1531" s="40">
        <v>1528</v>
      </c>
      <c r="B1531" s="32" t="str">
        <f t="shared" si="311"/>
        <v>SW248</v>
      </c>
      <c r="C1531" s="32">
        <f t="shared" si="312"/>
        <v>248</v>
      </c>
      <c r="D1531" s="40" t="str">
        <f t="shared" si="303"/>
        <v>SW</v>
      </c>
      <c r="E1531" s="40">
        <f t="shared" si="313"/>
        <v>10</v>
      </c>
      <c r="F1531" s="40">
        <f t="shared" si="313"/>
        <v>91</v>
      </c>
      <c r="G1531" s="40">
        <f t="shared" si="314"/>
        <v>175</v>
      </c>
      <c r="H1531" s="40">
        <f t="shared" si="315"/>
        <v>184</v>
      </c>
      <c r="I1531" s="40" t="str">
        <f t="shared" si="304"/>
        <v>10.91.175.184</v>
      </c>
      <c r="J1531" s="40" t="str">
        <f t="shared" si="305"/>
        <v>10.91.175.185</v>
      </c>
      <c r="K1531" s="40" t="str">
        <f t="shared" si="306"/>
        <v>10.91.175.190</v>
      </c>
      <c r="L1531" s="40" t="s">
        <v>0</v>
      </c>
      <c r="M1531" s="40" t="str">
        <f t="shared" si="307"/>
        <v>10.91.239.184</v>
      </c>
      <c r="N1531" s="40" t="str">
        <f t="shared" si="308"/>
        <v>10.91.239.185</v>
      </c>
      <c r="O1531" s="40" t="str">
        <f t="shared" si="309"/>
        <v>10.91.239.186</v>
      </c>
      <c r="P1531" s="40" t="str">
        <f t="shared" si="310"/>
        <v>10.91.239.190</v>
      </c>
      <c r="Q1531" s="40" t="s">
        <v>0</v>
      </c>
    </row>
    <row r="1532" spans="1:17">
      <c r="A1532" s="40">
        <v>1529</v>
      </c>
      <c r="B1532" s="32" t="str">
        <f t="shared" si="311"/>
        <v>SW249</v>
      </c>
      <c r="C1532" s="32">
        <f t="shared" si="312"/>
        <v>249</v>
      </c>
      <c r="D1532" s="40" t="str">
        <f t="shared" si="303"/>
        <v>SW</v>
      </c>
      <c r="E1532" s="40">
        <f t="shared" si="313"/>
        <v>10</v>
      </c>
      <c r="F1532" s="40">
        <f t="shared" si="313"/>
        <v>91</v>
      </c>
      <c r="G1532" s="40">
        <f t="shared" si="314"/>
        <v>175</v>
      </c>
      <c r="H1532" s="40">
        <f t="shared" si="315"/>
        <v>192</v>
      </c>
      <c r="I1532" s="40" t="str">
        <f t="shared" si="304"/>
        <v>10.91.175.192</v>
      </c>
      <c r="J1532" s="40" t="str">
        <f t="shared" si="305"/>
        <v>10.91.175.193</v>
      </c>
      <c r="K1532" s="40" t="str">
        <f t="shared" si="306"/>
        <v>10.91.175.198</v>
      </c>
      <c r="L1532" s="40" t="s">
        <v>0</v>
      </c>
      <c r="M1532" s="40" t="str">
        <f t="shared" si="307"/>
        <v>10.91.239.192</v>
      </c>
      <c r="N1532" s="40" t="str">
        <f t="shared" si="308"/>
        <v>10.91.239.193</v>
      </c>
      <c r="O1532" s="40" t="str">
        <f t="shared" si="309"/>
        <v>10.91.239.194</v>
      </c>
      <c r="P1532" s="40" t="str">
        <f t="shared" si="310"/>
        <v>10.91.239.198</v>
      </c>
      <c r="Q1532" s="40" t="s">
        <v>0</v>
      </c>
    </row>
    <row r="1533" spans="1:17">
      <c r="A1533" s="40">
        <v>1530</v>
      </c>
      <c r="B1533" s="32" t="str">
        <f t="shared" si="311"/>
        <v>SW250</v>
      </c>
      <c r="C1533" s="32">
        <f t="shared" si="312"/>
        <v>250</v>
      </c>
      <c r="D1533" s="40" t="str">
        <f t="shared" si="303"/>
        <v>SW</v>
      </c>
      <c r="E1533" s="40">
        <f t="shared" si="313"/>
        <v>10</v>
      </c>
      <c r="F1533" s="40">
        <f t="shared" si="313"/>
        <v>91</v>
      </c>
      <c r="G1533" s="40">
        <f t="shared" si="314"/>
        <v>175</v>
      </c>
      <c r="H1533" s="40">
        <f t="shared" si="315"/>
        <v>200</v>
      </c>
      <c r="I1533" s="40" t="str">
        <f t="shared" si="304"/>
        <v>10.91.175.200</v>
      </c>
      <c r="J1533" s="40" t="str">
        <f t="shared" si="305"/>
        <v>10.91.175.201</v>
      </c>
      <c r="K1533" s="40" t="str">
        <f t="shared" si="306"/>
        <v>10.91.175.206</v>
      </c>
      <c r="L1533" s="40" t="s">
        <v>0</v>
      </c>
      <c r="M1533" s="40" t="str">
        <f t="shared" si="307"/>
        <v>10.91.239.200</v>
      </c>
      <c r="N1533" s="40" t="str">
        <f t="shared" si="308"/>
        <v>10.91.239.201</v>
      </c>
      <c r="O1533" s="40" t="str">
        <f t="shared" si="309"/>
        <v>10.91.239.202</v>
      </c>
      <c r="P1533" s="40" t="str">
        <f t="shared" si="310"/>
        <v>10.91.239.206</v>
      </c>
      <c r="Q1533" s="40" t="s">
        <v>0</v>
      </c>
    </row>
    <row r="1534" spans="1:17">
      <c r="A1534" s="40">
        <v>1531</v>
      </c>
      <c r="B1534" s="32" t="str">
        <f t="shared" si="311"/>
        <v>SW251</v>
      </c>
      <c r="C1534" s="32">
        <f t="shared" si="312"/>
        <v>251</v>
      </c>
      <c r="D1534" s="40" t="str">
        <f t="shared" si="303"/>
        <v>SW</v>
      </c>
      <c r="E1534" s="40">
        <f t="shared" si="313"/>
        <v>10</v>
      </c>
      <c r="F1534" s="40">
        <f t="shared" si="313"/>
        <v>91</v>
      </c>
      <c r="G1534" s="40">
        <f t="shared" si="314"/>
        <v>175</v>
      </c>
      <c r="H1534" s="40">
        <f t="shared" si="315"/>
        <v>208</v>
      </c>
      <c r="I1534" s="40" t="str">
        <f t="shared" si="304"/>
        <v>10.91.175.208</v>
      </c>
      <c r="J1534" s="40" t="str">
        <f t="shared" si="305"/>
        <v>10.91.175.209</v>
      </c>
      <c r="K1534" s="40" t="str">
        <f t="shared" si="306"/>
        <v>10.91.175.214</v>
      </c>
      <c r="L1534" s="40" t="s">
        <v>0</v>
      </c>
      <c r="M1534" s="40" t="str">
        <f t="shared" si="307"/>
        <v>10.91.239.208</v>
      </c>
      <c r="N1534" s="40" t="str">
        <f t="shared" si="308"/>
        <v>10.91.239.209</v>
      </c>
      <c r="O1534" s="40" t="str">
        <f t="shared" si="309"/>
        <v>10.91.239.210</v>
      </c>
      <c r="P1534" s="40" t="str">
        <f t="shared" si="310"/>
        <v>10.91.239.214</v>
      </c>
      <c r="Q1534" s="40" t="s">
        <v>0</v>
      </c>
    </row>
    <row r="1535" spans="1:17">
      <c r="A1535" s="40">
        <v>1532</v>
      </c>
      <c r="B1535" s="32" t="str">
        <f t="shared" si="311"/>
        <v>SW252</v>
      </c>
      <c r="C1535" s="32">
        <f t="shared" si="312"/>
        <v>252</v>
      </c>
      <c r="D1535" s="40" t="str">
        <f t="shared" si="303"/>
        <v>SW</v>
      </c>
      <c r="E1535" s="40">
        <f t="shared" si="313"/>
        <v>10</v>
      </c>
      <c r="F1535" s="40">
        <f t="shared" si="313"/>
        <v>91</v>
      </c>
      <c r="G1535" s="40">
        <f t="shared" si="314"/>
        <v>175</v>
      </c>
      <c r="H1535" s="40">
        <f t="shared" si="315"/>
        <v>216</v>
      </c>
      <c r="I1535" s="40" t="str">
        <f t="shared" si="304"/>
        <v>10.91.175.216</v>
      </c>
      <c r="J1535" s="40" t="str">
        <f t="shared" si="305"/>
        <v>10.91.175.217</v>
      </c>
      <c r="K1535" s="40" t="str">
        <f t="shared" si="306"/>
        <v>10.91.175.222</v>
      </c>
      <c r="L1535" s="40" t="s">
        <v>0</v>
      </c>
      <c r="M1535" s="40" t="str">
        <f t="shared" si="307"/>
        <v>10.91.239.216</v>
      </c>
      <c r="N1535" s="40" t="str">
        <f t="shared" si="308"/>
        <v>10.91.239.217</v>
      </c>
      <c r="O1535" s="40" t="str">
        <f t="shared" si="309"/>
        <v>10.91.239.218</v>
      </c>
      <c r="P1535" s="40" t="str">
        <f t="shared" si="310"/>
        <v>10.91.239.222</v>
      </c>
      <c r="Q1535" s="40" t="s">
        <v>0</v>
      </c>
    </row>
    <row r="1536" spans="1:17">
      <c r="A1536" s="40">
        <v>1533</v>
      </c>
      <c r="B1536" s="32" t="str">
        <f t="shared" si="311"/>
        <v>SW253</v>
      </c>
      <c r="C1536" s="32">
        <f t="shared" si="312"/>
        <v>253</v>
      </c>
      <c r="D1536" s="40" t="str">
        <f t="shared" si="303"/>
        <v>SW</v>
      </c>
      <c r="E1536" s="40">
        <f t="shared" si="313"/>
        <v>10</v>
      </c>
      <c r="F1536" s="40">
        <f t="shared" si="313"/>
        <v>91</v>
      </c>
      <c r="G1536" s="40">
        <f t="shared" si="314"/>
        <v>175</v>
      </c>
      <c r="H1536" s="40">
        <f t="shared" si="315"/>
        <v>224</v>
      </c>
      <c r="I1536" s="40" t="str">
        <f t="shared" si="304"/>
        <v>10.91.175.224</v>
      </c>
      <c r="J1536" s="40" t="str">
        <f t="shared" si="305"/>
        <v>10.91.175.225</v>
      </c>
      <c r="K1536" s="40" t="str">
        <f t="shared" si="306"/>
        <v>10.91.175.230</v>
      </c>
      <c r="L1536" s="40" t="s">
        <v>0</v>
      </c>
      <c r="M1536" s="40" t="str">
        <f t="shared" si="307"/>
        <v>10.91.239.224</v>
      </c>
      <c r="N1536" s="40" t="str">
        <f t="shared" si="308"/>
        <v>10.91.239.225</v>
      </c>
      <c r="O1536" s="40" t="str">
        <f t="shared" si="309"/>
        <v>10.91.239.226</v>
      </c>
      <c r="P1536" s="40" t="str">
        <f t="shared" si="310"/>
        <v>10.91.239.230</v>
      </c>
      <c r="Q1536" s="40" t="s">
        <v>0</v>
      </c>
    </row>
    <row r="1537" spans="1:17">
      <c r="A1537" s="40">
        <v>1534</v>
      </c>
      <c r="B1537" s="32" t="str">
        <f t="shared" si="311"/>
        <v>SW254</v>
      </c>
      <c r="C1537" s="32">
        <f t="shared" si="312"/>
        <v>254</v>
      </c>
      <c r="D1537" s="40" t="str">
        <f t="shared" si="303"/>
        <v>SW</v>
      </c>
      <c r="E1537" s="40">
        <f t="shared" si="313"/>
        <v>10</v>
      </c>
      <c r="F1537" s="40">
        <f t="shared" si="313"/>
        <v>91</v>
      </c>
      <c r="G1537" s="40">
        <f t="shared" si="314"/>
        <v>175</v>
      </c>
      <c r="H1537" s="40">
        <f t="shared" si="315"/>
        <v>232</v>
      </c>
      <c r="I1537" s="40" t="str">
        <f t="shared" si="304"/>
        <v>10.91.175.232</v>
      </c>
      <c r="J1537" s="40" t="str">
        <f t="shared" si="305"/>
        <v>10.91.175.233</v>
      </c>
      <c r="K1537" s="40" t="str">
        <f t="shared" si="306"/>
        <v>10.91.175.238</v>
      </c>
      <c r="L1537" s="40" t="s">
        <v>0</v>
      </c>
      <c r="M1537" s="40" t="str">
        <f t="shared" si="307"/>
        <v>10.91.239.232</v>
      </c>
      <c r="N1537" s="40" t="str">
        <f t="shared" si="308"/>
        <v>10.91.239.233</v>
      </c>
      <c r="O1537" s="40" t="str">
        <f t="shared" si="309"/>
        <v>10.91.239.234</v>
      </c>
      <c r="P1537" s="40" t="str">
        <f t="shared" si="310"/>
        <v>10.91.239.238</v>
      </c>
      <c r="Q1537" s="40" t="s">
        <v>0</v>
      </c>
    </row>
    <row r="1538" spans="1:17">
      <c r="A1538" s="40">
        <v>1535</v>
      </c>
      <c r="B1538" s="32" t="str">
        <f t="shared" si="311"/>
        <v>SW255</v>
      </c>
      <c r="C1538" s="32">
        <f t="shared" si="312"/>
        <v>255</v>
      </c>
      <c r="D1538" s="40" t="str">
        <f t="shared" si="303"/>
        <v>SW</v>
      </c>
      <c r="E1538" s="40">
        <f t="shared" si="313"/>
        <v>10</v>
      </c>
      <c r="F1538" s="40">
        <f t="shared" si="313"/>
        <v>91</v>
      </c>
      <c r="G1538" s="40">
        <f t="shared" si="314"/>
        <v>175</v>
      </c>
      <c r="H1538" s="40">
        <f t="shared" si="315"/>
        <v>240</v>
      </c>
      <c r="I1538" s="40" t="str">
        <f t="shared" si="304"/>
        <v>10.91.175.240</v>
      </c>
      <c r="J1538" s="40" t="str">
        <f t="shared" si="305"/>
        <v>10.91.175.241</v>
      </c>
      <c r="K1538" s="40" t="str">
        <f t="shared" si="306"/>
        <v>10.91.175.246</v>
      </c>
      <c r="L1538" s="40" t="s">
        <v>0</v>
      </c>
      <c r="M1538" s="40" t="str">
        <f t="shared" si="307"/>
        <v>10.91.239.240</v>
      </c>
      <c r="N1538" s="40" t="str">
        <f t="shared" si="308"/>
        <v>10.91.239.241</v>
      </c>
      <c r="O1538" s="40" t="str">
        <f t="shared" si="309"/>
        <v>10.91.239.242</v>
      </c>
      <c r="P1538" s="40" t="str">
        <f t="shared" si="310"/>
        <v>10.91.239.246</v>
      </c>
      <c r="Q1538" s="40" t="s">
        <v>0</v>
      </c>
    </row>
    <row r="1539" spans="1:17">
      <c r="A1539" s="40">
        <v>1536</v>
      </c>
      <c r="B1539" s="32" t="str">
        <f t="shared" si="311"/>
        <v>SW256</v>
      </c>
      <c r="C1539" s="32">
        <f t="shared" si="312"/>
        <v>256</v>
      </c>
      <c r="D1539" s="40" t="str">
        <f t="shared" si="303"/>
        <v>SW</v>
      </c>
      <c r="E1539" s="40">
        <f t="shared" si="313"/>
        <v>10</v>
      </c>
      <c r="F1539" s="40">
        <f t="shared" si="313"/>
        <v>91</v>
      </c>
      <c r="G1539" s="40">
        <f t="shared" si="314"/>
        <v>175</v>
      </c>
      <c r="H1539" s="40">
        <f t="shared" si="315"/>
        <v>248</v>
      </c>
      <c r="I1539" s="40" t="str">
        <f t="shared" si="304"/>
        <v>10.91.175.248</v>
      </c>
      <c r="J1539" s="40" t="str">
        <f t="shared" si="305"/>
        <v>10.91.175.249</v>
      </c>
      <c r="K1539" s="40" t="str">
        <f t="shared" si="306"/>
        <v>10.91.175.254</v>
      </c>
      <c r="L1539" s="40" t="s">
        <v>0</v>
      </c>
      <c r="M1539" s="40" t="str">
        <f t="shared" si="307"/>
        <v>10.91.239.248</v>
      </c>
      <c r="N1539" s="40" t="str">
        <f t="shared" si="308"/>
        <v>10.91.239.249</v>
      </c>
      <c r="O1539" s="40" t="str">
        <f t="shared" si="309"/>
        <v>10.91.239.250</v>
      </c>
      <c r="P1539" s="40" t="str">
        <f t="shared" si="310"/>
        <v>10.91.239.254</v>
      </c>
      <c r="Q1539" s="40" t="s">
        <v>0</v>
      </c>
    </row>
    <row r="1540" spans="1:17">
      <c r="A1540" s="40">
        <v>1537</v>
      </c>
      <c r="B1540" s="32" t="str">
        <f t="shared" si="311"/>
        <v>Reserved1</v>
      </c>
      <c r="C1540" s="32">
        <f t="shared" si="312"/>
        <v>1</v>
      </c>
      <c r="D1540" s="40" t="str">
        <f t="shared" ref="D1540:D1603" si="316">VLOOKUP(ROUNDDOWN(G1540/8,0)*8,$S$4:$U$11,2,0)</f>
        <v>Reserved</v>
      </c>
      <c r="E1540" s="40">
        <f t="shared" si="313"/>
        <v>10</v>
      </c>
      <c r="F1540" s="40">
        <f t="shared" si="313"/>
        <v>91</v>
      </c>
      <c r="G1540" s="40">
        <f t="shared" si="314"/>
        <v>176</v>
      </c>
      <c r="H1540" s="40">
        <f t="shared" si="315"/>
        <v>0</v>
      </c>
      <c r="I1540" s="40" t="str">
        <f t="shared" si="304"/>
        <v>10.91.176.0</v>
      </c>
      <c r="J1540" s="40" t="str">
        <f t="shared" si="305"/>
        <v>10.91.176.1</v>
      </c>
      <c r="K1540" s="40" t="str">
        <f t="shared" si="306"/>
        <v>10.91.176.6</v>
      </c>
      <c r="L1540" s="40" t="s">
        <v>0</v>
      </c>
      <c r="M1540" s="40" t="str">
        <f t="shared" si="307"/>
        <v>10.91.240.0</v>
      </c>
      <c r="N1540" s="40" t="str">
        <f t="shared" si="308"/>
        <v>10.91.240.1</v>
      </c>
      <c r="O1540" s="40" t="str">
        <f t="shared" si="309"/>
        <v>10.91.240.2</v>
      </c>
      <c r="P1540" s="40" t="str">
        <f t="shared" si="310"/>
        <v>10.91.240.6</v>
      </c>
      <c r="Q1540" s="40" t="s">
        <v>0</v>
      </c>
    </row>
    <row r="1541" spans="1:17">
      <c r="A1541" s="40">
        <v>1538</v>
      </c>
      <c r="B1541" s="32" t="str">
        <f t="shared" si="311"/>
        <v>Reserved2</v>
      </c>
      <c r="C1541" s="32">
        <f t="shared" si="312"/>
        <v>2</v>
      </c>
      <c r="D1541" s="40" t="str">
        <f t="shared" si="316"/>
        <v>Reserved</v>
      </c>
      <c r="E1541" s="40">
        <f t="shared" si="313"/>
        <v>10</v>
      </c>
      <c r="F1541" s="40">
        <f t="shared" si="313"/>
        <v>91</v>
      </c>
      <c r="G1541" s="40">
        <f t="shared" si="314"/>
        <v>176</v>
      </c>
      <c r="H1541" s="40">
        <f t="shared" si="315"/>
        <v>8</v>
      </c>
      <c r="I1541" s="40" t="str">
        <f t="shared" ref="I1541:I1604" si="317">E1541&amp;"."&amp;F1541&amp;"."&amp;G1541&amp;"."&amp;H1541</f>
        <v>10.91.176.8</v>
      </c>
      <c r="J1541" s="40" t="str">
        <f t="shared" ref="J1541:J1604" si="318">E1541&amp;"."&amp;F1541&amp;"."&amp;G1541&amp;"."&amp;H1541+1</f>
        <v>10.91.176.9</v>
      </c>
      <c r="K1541" s="40" t="str">
        <f t="shared" ref="K1541:K1604" si="319">E1541&amp;"."&amp;F1541&amp;"."&amp;G1541&amp;"."&amp;H1541+6</f>
        <v>10.91.176.14</v>
      </c>
      <c r="L1541" s="40" t="s">
        <v>0</v>
      </c>
      <c r="M1541" s="40" t="str">
        <f t="shared" ref="M1541:M1604" si="320">E1541&amp;"."&amp;F1541&amp;"."&amp;G1541+64&amp;"."&amp;H1541</f>
        <v>10.91.240.8</v>
      </c>
      <c r="N1541" s="40" t="str">
        <f t="shared" ref="N1541:N1604" si="321">E1541&amp;"."&amp;F1541&amp;"."&amp;G1541+64&amp;"."&amp;H1541+1</f>
        <v>10.91.240.9</v>
      </c>
      <c r="O1541" s="40" t="str">
        <f t="shared" ref="O1541:O1604" si="322">E1541&amp;"."&amp;F1541&amp;"."&amp;G1541+64&amp;"."&amp;H1541+2</f>
        <v>10.91.240.10</v>
      </c>
      <c r="P1541" s="40" t="str">
        <f t="shared" ref="P1541:P1604" si="323">E1541&amp;"."&amp;F1541&amp;"."&amp;G1541+64&amp;"."&amp;H1541+6</f>
        <v>10.91.240.14</v>
      </c>
      <c r="Q1541" s="40" t="s">
        <v>0</v>
      </c>
    </row>
    <row r="1542" spans="1:17">
      <c r="A1542" s="40">
        <v>1539</v>
      </c>
      <c r="B1542" s="32" t="str">
        <f t="shared" ref="B1542:B1605" si="324">D1542&amp;C1542</f>
        <v>Reserved3</v>
      </c>
      <c r="C1542" s="32">
        <f t="shared" ref="C1542:C1605" si="325">IF(D1542=D1541,C1541+1,1)</f>
        <v>3</v>
      </c>
      <c r="D1542" s="40" t="str">
        <f t="shared" si="316"/>
        <v>Reserved</v>
      </c>
      <c r="E1542" s="40">
        <f t="shared" si="313"/>
        <v>10</v>
      </c>
      <c r="F1542" s="40">
        <f t="shared" si="313"/>
        <v>91</v>
      </c>
      <c r="G1542" s="40">
        <f t="shared" si="314"/>
        <v>176</v>
      </c>
      <c r="H1542" s="40">
        <f t="shared" si="315"/>
        <v>16</v>
      </c>
      <c r="I1542" s="40" t="str">
        <f t="shared" si="317"/>
        <v>10.91.176.16</v>
      </c>
      <c r="J1542" s="40" t="str">
        <f t="shared" si="318"/>
        <v>10.91.176.17</v>
      </c>
      <c r="K1542" s="40" t="str">
        <f t="shared" si="319"/>
        <v>10.91.176.22</v>
      </c>
      <c r="L1542" s="40" t="s">
        <v>0</v>
      </c>
      <c r="M1542" s="40" t="str">
        <f t="shared" si="320"/>
        <v>10.91.240.16</v>
      </c>
      <c r="N1542" s="40" t="str">
        <f t="shared" si="321"/>
        <v>10.91.240.17</v>
      </c>
      <c r="O1542" s="40" t="str">
        <f t="shared" si="322"/>
        <v>10.91.240.18</v>
      </c>
      <c r="P1542" s="40" t="str">
        <f t="shared" si="323"/>
        <v>10.91.240.22</v>
      </c>
      <c r="Q1542" s="40" t="s">
        <v>0</v>
      </c>
    </row>
    <row r="1543" spans="1:17">
      <c r="A1543" s="40">
        <v>1540</v>
      </c>
      <c r="B1543" s="32" t="str">
        <f t="shared" si="324"/>
        <v>Reserved4</v>
      </c>
      <c r="C1543" s="32">
        <f t="shared" si="325"/>
        <v>4</v>
      </c>
      <c r="D1543" s="40" t="str">
        <f t="shared" si="316"/>
        <v>Reserved</v>
      </c>
      <c r="E1543" s="40">
        <f t="shared" si="313"/>
        <v>10</v>
      </c>
      <c r="F1543" s="40">
        <f t="shared" si="313"/>
        <v>91</v>
      </c>
      <c r="G1543" s="40">
        <f t="shared" si="314"/>
        <v>176</v>
      </c>
      <c r="H1543" s="40">
        <f t="shared" si="315"/>
        <v>24</v>
      </c>
      <c r="I1543" s="40" t="str">
        <f t="shared" si="317"/>
        <v>10.91.176.24</v>
      </c>
      <c r="J1543" s="40" t="str">
        <f t="shared" si="318"/>
        <v>10.91.176.25</v>
      </c>
      <c r="K1543" s="40" t="str">
        <f t="shared" si="319"/>
        <v>10.91.176.30</v>
      </c>
      <c r="L1543" s="40" t="s">
        <v>0</v>
      </c>
      <c r="M1543" s="40" t="str">
        <f t="shared" si="320"/>
        <v>10.91.240.24</v>
      </c>
      <c r="N1543" s="40" t="str">
        <f t="shared" si="321"/>
        <v>10.91.240.25</v>
      </c>
      <c r="O1543" s="40" t="str">
        <f t="shared" si="322"/>
        <v>10.91.240.26</v>
      </c>
      <c r="P1543" s="40" t="str">
        <f t="shared" si="323"/>
        <v>10.91.240.30</v>
      </c>
      <c r="Q1543" s="40" t="s">
        <v>0</v>
      </c>
    </row>
    <row r="1544" spans="1:17">
      <c r="A1544" s="40">
        <v>1541</v>
      </c>
      <c r="B1544" s="32" t="str">
        <f t="shared" si="324"/>
        <v>Reserved5</v>
      </c>
      <c r="C1544" s="32">
        <f t="shared" si="325"/>
        <v>5</v>
      </c>
      <c r="D1544" s="40" t="str">
        <f t="shared" si="316"/>
        <v>Reserved</v>
      </c>
      <c r="E1544" s="40">
        <f t="shared" si="313"/>
        <v>10</v>
      </c>
      <c r="F1544" s="40">
        <f t="shared" si="313"/>
        <v>91</v>
      </c>
      <c r="G1544" s="40">
        <f t="shared" si="314"/>
        <v>176</v>
      </c>
      <c r="H1544" s="40">
        <f t="shared" si="315"/>
        <v>32</v>
      </c>
      <c r="I1544" s="40" t="str">
        <f t="shared" si="317"/>
        <v>10.91.176.32</v>
      </c>
      <c r="J1544" s="40" t="str">
        <f t="shared" si="318"/>
        <v>10.91.176.33</v>
      </c>
      <c r="K1544" s="40" t="str">
        <f t="shared" si="319"/>
        <v>10.91.176.38</v>
      </c>
      <c r="L1544" s="40" t="s">
        <v>0</v>
      </c>
      <c r="M1544" s="40" t="str">
        <f t="shared" si="320"/>
        <v>10.91.240.32</v>
      </c>
      <c r="N1544" s="40" t="str">
        <f t="shared" si="321"/>
        <v>10.91.240.33</v>
      </c>
      <c r="O1544" s="40" t="str">
        <f t="shared" si="322"/>
        <v>10.91.240.34</v>
      </c>
      <c r="P1544" s="40" t="str">
        <f t="shared" si="323"/>
        <v>10.91.240.38</v>
      </c>
      <c r="Q1544" s="40" t="s">
        <v>0</v>
      </c>
    </row>
    <row r="1545" spans="1:17">
      <c r="A1545" s="40">
        <v>1542</v>
      </c>
      <c r="B1545" s="32" t="str">
        <f t="shared" si="324"/>
        <v>Reserved6</v>
      </c>
      <c r="C1545" s="32">
        <f t="shared" si="325"/>
        <v>6</v>
      </c>
      <c r="D1545" s="40" t="str">
        <f t="shared" si="316"/>
        <v>Reserved</v>
      </c>
      <c r="E1545" s="40">
        <f t="shared" si="313"/>
        <v>10</v>
      </c>
      <c r="F1545" s="40">
        <f t="shared" si="313"/>
        <v>91</v>
      </c>
      <c r="G1545" s="40">
        <f t="shared" si="314"/>
        <v>176</v>
      </c>
      <c r="H1545" s="40">
        <f t="shared" si="315"/>
        <v>40</v>
      </c>
      <c r="I1545" s="40" t="str">
        <f t="shared" si="317"/>
        <v>10.91.176.40</v>
      </c>
      <c r="J1545" s="40" t="str">
        <f t="shared" si="318"/>
        <v>10.91.176.41</v>
      </c>
      <c r="K1545" s="40" t="str">
        <f t="shared" si="319"/>
        <v>10.91.176.46</v>
      </c>
      <c r="L1545" s="40" t="s">
        <v>0</v>
      </c>
      <c r="M1545" s="40" t="str">
        <f t="shared" si="320"/>
        <v>10.91.240.40</v>
      </c>
      <c r="N1545" s="40" t="str">
        <f t="shared" si="321"/>
        <v>10.91.240.41</v>
      </c>
      <c r="O1545" s="40" t="str">
        <f t="shared" si="322"/>
        <v>10.91.240.42</v>
      </c>
      <c r="P1545" s="40" t="str">
        <f t="shared" si="323"/>
        <v>10.91.240.46</v>
      </c>
      <c r="Q1545" s="40" t="s">
        <v>0</v>
      </c>
    </row>
    <row r="1546" spans="1:17">
      <c r="A1546" s="40">
        <v>1543</v>
      </c>
      <c r="B1546" s="32" t="str">
        <f t="shared" si="324"/>
        <v>Reserved7</v>
      </c>
      <c r="C1546" s="32">
        <f t="shared" si="325"/>
        <v>7</v>
      </c>
      <c r="D1546" s="40" t="str">
        <f t="shared" si="316"/>
        <v>Reserved</v>
      </c>
      <c r="E1546" s="40">
        <f t="shared" si="313"/>
        <v>10</v>
      </c>
      <c r="F1546" s="40">
        <f t="shared" si="313"/>
        <v>91</v>
      </c>
      <c r="G1546" s="40">
        <f t="shared" si="314"/>
        <v>176</v>
      </c>
      <c r="H1546" s="40">
        <f t="shared" si="315"/>
        <v>48</v>
      </c>
      <c r="I1546" s="40" t="str">
        <f t="shared" si="317"/>
        <v>10.91.176.48</v>
      </c>
      <c r="J1546" s="40" t="str">
        <f t="shared" si="318"/>
        <v>10.91.176.49</v>
      </c>
      <c r="K1546" s="40" t="str">
        <f t="shared" si="319"/>
        <v>10.91.176.54</v>
      </c>
      <c r="L1546" s="40" t="s">
        <v>0</v>
      </c>
      <c r="M1546" s="40" t="str">
        <f t="shared" si="320"/>
        <v>10.91.240.48</v>
      </c>
      <c r="N1546" s="40" t="str">
        <f t="shared" si="321"/>
        <v>10.91.240.49</v>
      </c>
      <c r="O1546" s="40" t="str">
        <f t="shared" si="322"/>
        <v>10.91.240.50</v>
      </c>
      <c r="P1546" s="40" t="str">
        <f t="shared" si="323"/>
        <v>10.91.240.54</v>
      </c>
      <c r="Q1546" s="40" t="s">
        <v>0</v>
      </c>
    </row>
    <row r="1547" spans="1:17">
      <c r="A1547" s="40">
        <v>1544</v>
      </c>
      <c r="B1547" s="32" t="str">
        <f t="shared" si="324"/>
        <v>Reserved8</v>
      </c>
      <c r="C1547" s="32">
        <f t="shared" si="325"/>
        <v>8</v>
      </c>
      <c r="D1547" s="40" t="str">
        <f t="shared" si="316"/>
        <v>Reserved</v>
      </c>
      <c r="E1547" s="40">
        <f t="shared" si="313"/>
        <v>10</v>
      </c>
      <c r="F1547" s="40">
        <f t="shared" si="313"/>
        <v>91</v>
      </c>
      <c r="G1547" s="40">
        <f t="shared" si="314"/>
        <v>176</v>
      </c>
      <c r="H1547" s="40">
        <f t="shared" si="315"/>
        <v>56</v>
      </c>
      <c r="I1547" s="40" t="str">
        <f t="shared" si="317"/>
        <v>10.91.176.56</v>
      </c>
      <c r="J1547" s="40" t="str">
        <f t="shared" si="318"/>
        <v>10.91.176.57</v>
      </c>
      <c r="K1547" s="40" t="str">
        <f t="shared" si="319"/>
        <v>10.91.176.62</v>
      </c>
      <c r="L1547" s="40" t="s">
        <v>0</v>
      </c>
      <c r="M1547" s="40" t="str">
        <f t="shared" si="320"/>
        <v>10.91.240.56</v>
      </c>
      <c r="N1547" s="40" t="str">
        <f t="shared" si="321"/>
        <v>10.91.240.57</v>
      </c>
      <c r="O1547" s="40" t="str">
        <f t="shared" si="322"/>
        <v>10.91.240.58</v>
      </c>
      <c r="P1547" s="40" t="str">
        <f t="shared" si="323"/>
        <v>10.91.240.62</v>
      </c>
      <c r="Q1547" s="40" t="s">
        <v>0</v>
      </c>
    </row>
    <row r="1548" spans="1:17">
      <c r="A1548" s="40">
        <v>1545</v>
      </c>
      <c r="B1548" s="32" t="str">
        <f t="shared" si="324"/>
        <v>Reserved9</v>
      </c>
      <c r="C1548" s="32">
        <f t="shared" si="325"/>
        <v>9</v>
      </c>
      <c r="D1548" s="40" t="str">
        <f t="shared" si="316"/>
        <v>Reserved</v>
      </c>
      <c r="E1548" s="40">
        <f t="shared" si="313"/>
        <v>10</v>
      </c>
      <c r="F1548" s="40">
        <f t="shared" si="313"/>
        <v>91</v>
      </c>
      <c r="G1548" s="40">
        <f t="shared" si="314"/>
        <v>176</v>
      </c>
      <c r="H1548" s="40">
        <f t="shared" si="315"/>
        <v>64</v>
      </c>
      <c r="I1548" s="40" t="str">
        <f t="shared" si="317"/>
        <v>10.91.176.64</v>
      </c>
      <c r="J1548" s="40" t="str">
        <f t="shared" si="318"/>
        <v>10.91.176.65</v>
      </c>
      <c r="K1548" s="40" t="str">
        <f t="shared" si="319"/>
        <v>10.91.176.70</v>
      </c>
      <c r="L1548" s="40" t="s">
        <v>0</v>
      </c>
      <c r="M1548" s="40" t="str">
        <f t="shared" si="320"/>
        <v>10.91.240.64</v>
      </c>
      <c r="N1548" s="40" t="str">
        <f t="shared" si="321"/>
        <v>10.91.240.65</v>
      </c>
      <c r="O1548" s="40" t="str">
        <f t="shared" si="322"/>
        <v>10.91.240.66</v>
      </c>
      <c r="P1548" s="40" t="str">
        <f t="shared" si="323"/>
        <v>10.91.240.70</v>
      </c>
      <c r="Q1548" s="40" t="s">
        <v>0</v>
      </c>
    </row>
    <row r="1549" spans="1:17">
      <c r="A1549" s="40">
        <v>1546</v>
      </c>
      <c r="B1549" s="32" t="str">
        <f t="shared" si="324"/>
        <v>Reserved10</v>
      </c>
      <c r="C1549" s="32">
        <f t="shared" si="325"/>
        <v>10</v>
      </c>
      <c r="D1549" s="40" t="str">
        <f t="shared" si="316"/>
        <v>Reserved</v>
      </c>
      <c r="E1549" s="40">
        <f t="shared" si="313"/>
        <v>10</v>
      </c>
      <c r="F1549" s="40">
        <f t="shared" si="313"/>
        <v>91</v>
      </c>
      <c r="G1549" s="40">
        <f t="shared" si="314"/>
        <v>176</v>
      </c>
      <c r="H1549" s="40">
        <f t="shared" si="315"/>
        <v>72</v>
      </c>
      <c r="I1549" s="40" t="str">
        <f t="shared" si="317"/>
        <v>10.91.176.72</v>
      </c>
      <c r="J1549" s="40" t="str">
        <f t="shared" si="318"/>
        <v>10.91.176.73</v>
      </c>
      <c r="K1549" s="40" t="str">
        <f t="shared" si="319"/>
        <v>10.91.176.78</v>
      </c>
      <c r="L1549" s="40" t="s">
        <v>0</v>
      </c>
      <c r="M1549" s="40" t="str">
        <f t="shared" si="320"/>
        <v>10.91.240.72</v>
      </c>
      <c r="N1549" s="40" t="str">
        <f t="shared" si="321"/>
        <v>10.91.240.73</v>
      </c>
      <c r="O1549" s="40" t="str">
        <f t="shared" si="322"/>
        <v>10.91.240.74</v>
      </c>
      <c r="P1549" s="40" t="str">
        <f t="shared" si="323"/>
        <v>10.91.240.78</v>
      </c>
      <c r="Q1549" s="40" t="s">
        <v>0</v>
      </c>
    </row>
    <row r="1550" spans="1:17">
      <c r="A1550" s="40">
        <v>1547</v>
      </c>
      <c r="B1550" s="32" t="str">
        <f t="shared" si="324"/>
        <v>Reserved11</v>
      </c>
      <c r="C1550" s="32">
        <f t="shared" si="325"/>
        <v>11</v>
      </c>
      <c r="D1550" s="40" t="str">
        <f t="shared" si="316"/>
        <v>Reserved</v>
      </c>
      <c r="E1550" s="40">
        <f t="shared" si="313"/>
        <v>10</v>
      </c>
      <c r="F1550" s="40">
        <f t="shared" si="313"/>
        <v>91</v>
      </c>
      <c r="G1550" s="40">
        <f t="shared" si="314"/>
        <v>176</v>
      </c>
      <c r="H1550" s="40">
        <f t="shared" si="315"/>
        <v>80</v>
      </c>
      <c r="I1550" s="40" t="str">
        <f t="shared" si="317"/>
        <v>10.91.176.80</v>
      </c>
      <c r="J1550" s="40" t="str">
        <f t="shared" si="318"/>
        <v>10.91.176.81</v>
      </c>
      <c r="K1550" s="40" t="str">
        <f t="shared" si="319"/>
        <v>10.91.176.86</v>
      </c>
      <c r="L1550" s="40" t="s">
        <v>0</v>
      </c>
      <c r="M1550" s="40" t="str">
        <f t="shared" si="320"/>
        <v>10.91.240.80</v>
      </c>
      <c r="N1550" s="40" t="str">
        <f t="shared" si="321"/>
        <v>10.91.240.81</v>
      </c>
      <c r="O1550" s="40" t="str">
        <f t="shared" si="322"/>
        <v>10.91.240.82</v>
      </c>
      <c r="P1550" s="40" t="str">
        <f t="shared" si="323"/>
        <v>10.91.240.86</v>
      </c>
      <c r="Q1550" s="40" t="s">
        <v>0</v>
      </c>
    </row>
    <row r="1551" spans="1:17">
      <c r="A1551" s="40">
        <v>1548</v>
      </c>
      <c r="B1551" s="32" t="str">
        <f t="shared" si="324"/>
        <v>Reserved12</v>
      </c>
      <c r="C1551" s="32">
        <f t="shared" si="325"/>
        <v>12</v>
      </c>
      <c r="D1551" s="40" t="str">
        <f t="shared" si="316"/>
        <v>Reserved</v>
      </c>
      <c r="E1551" s="40">
        <f t="shared" si="313"/>
        <v>10</v>
      </c>
      <c r="F1551" s="40">
        <f t="shared" si="313"/>
        <v>91</v>
      </c>
      <c r="G1551" s="40">
        <f t="shared" si="314"/>
        <v>176</v>
      </c>
      <c r="H1551" s="40">
        <f t="shared" si="315"/>
        <v>88</v>
      </c>
      <c r="I1551" s="40" t="str">
        <f t="shared" si="317"/>
        <v>10.91.176.88</v>
      </c>
      <c r="J1551" s="40" t="str">
        <f t="shared" si="318"/>
        <v>10.91.176.89</v>
      </c>
      <c r="K1551" s="40" t="str">
        <f t="shared" si="319"/>
        <v>10.91.176.94</v>
      </c>
      <c r="L1551" s="40" t="s">
        <v>0</v>
      </c>
      <c r="M1551" s="40" t="str">
        <f t="shared" si="320"/>
        <v>10.91.240.88</v>
      </c>
      <c r="N1551" s="40" t="str">
        <f t="shared" si="321"/>
        <v>10.91.240.89</v>
      </c>
      <c r="O1551" s="40" t="str">
        <f t="shared" si="322"/>
        <v>10.91.240.90</v>
      </c>
      <c r="P1551" s="40" t="str">
        <f t="shared" si="323"/>
        <v>10.91.240.94</v>
      </c>
      <c r="Q1551" s="40" t="s">
        <v>0</v>
      </c>
    </row>
    <row r="1552" spans="1:17">
      <c r="A1552" s="40">
        <v>1549</v>
      </c>
      <c r="B1552" s="32" t="str">
        <f t="shared" si="324"/>
        <v>Reserved13</v>
      </c>
      <c r="C1552" s="32">
        <f t="shared" si="325"/>
        <v>13</v>
      </c>
      <c r="D1552" s="40" t="str">
        <f t="shared" si="316"/>
        <v>Reserved</v>
      </c>
      <c r="E1552" s="40">
        <f t="shared" si="313"/>
        <v>10</v>
      </c>
      <c r="F1552" s="40">
        <f t="shared" si="313"/>
        <v>91</v>
      </c>
      <c r="G1552" s="40">
        <f t="shared" si="314"/>
        <v>176</v>
      </c>
      <c r="H1552" s="40">
        <f t="shared" si="315"/>
        <v>96</v>
      </c>
      <c r="I1552" s="40" t="str">
        <f t="shared" si="317"/>
        <v>10.91.176.96</v>
      </c>
      <c r="J1552" s="40" t="str">
        <f t="shared" si="318"/>
        <v>10.91.176.97</v>
      </c>
      <c r="K1552" s="40" t="str">
        <f t="shared" si="319"/>
        <v>10.91.176.102</v>
      </c>
      <c r="L1552" s="40" t="s">
        <v>0</v>
      </c>
      <c r="M1552" s="40" t="str">
        <f t="shared" si="320"/>
        <v>10.91.240.96</v>
      </c>
      <c r="N1552" s="40" t="str">
        <f t="shared" si="321"/>
        <v>10.91.240.97</v>
      </c>
      <c r="O1552" s="40" t="str">
        <f t="shared" si="322"/>
        <v>10.91.240.98</v>
      </c>
      <c r="P1552" s="40" t="str">
        <f t="shared" si="323"/>
        <v>10.91.240.102</v>
      </c>
      <c r="Q1552" s="40" t="s">
        <v>0</v>
      </c>
    </row>
    <row r="1553" spans="1:17">
      <c r="A1553" s="40">
        <v>1550</v>
      </c>
      <c r="B1553" s="32" t="str">
        <f t="shared" si="324"/>
        <v>Reserved14</v>
      </c>
      <c r="C1553" s="32">
        <f t="shared" si="325"/>
        <v>14</v>
      </c>
      <c r="D1553" s="40" t="str">
        <f t="shared" si="316"/>
        <v>Reserved</v>
      </c>
      <c r="E1553" s="40">
        <f t="shared" si="313"/>
        <v>10</v>
      </c>
      <c r="F1553" s="40">
        <f t="shared" si="313"/>
        <v>91</v>
      </c>
      <c r="G1553" s="40">
        <f t="shared" si="314"/>
        <v>176</v>
      </c>
      <c r="H1553" s="40">
        <f t="shared" si="315"/>
        <v>104</v>
      </c>
      <c r="I1553" s="40" t="str">
        <f t="shared" si="317"/>
        <v>10.91.176.104</v>
      </c>
      <c r="J1553" s="40" t="str">
        <f t="shared" si="318"/>
        <v>10.91.176.105</v>
      </c>
      <c r="K1553" s="40" t="str">
        <f t="shared" si="319"/>
        <v>10.91.176.110</v>
      </c>
      <c r="L1553" s="40" t="s">
        <v>0</v>
      </c>
      <c r="M1553" s="40" t="str">
        <f t="shared" si="320"/>
        <v>10.91.240.104</v>
      </c>
      <c r="N1553" s="40" t="str">
        <f t="shared" si="321"/>
        <v>10.91.240.105</v>
      </c>
      <c r="O1553" s="40" t="str">
        <f t="shared" si="322"/>
        <v>10.91.240.106</v>
      </c>
      <c r="P1553" s="40" t="str">
        <f t="shared" si="323"/>
        <v>10.91.240.110</v>
      </c>
      <c r="Q1553" s="40" t="s">
        <v>0</v>
      </c>
    </row>
    <row r="1554" spans="1:17">
      <c r="A1554" s="40">
        <v>1551</v>
      </c>
      <c r="B1554" s="32" t="str">
        <f t="shared" si="324"/>
        <v>Reserved15</v>
      </c>
      <c r="C1554" s="32">
        <f t="shared" si="325"/>
        <v>15</v>
      </c>
      <c r="D1554" s="40" t="str">
        <f t="shared" si="316"/>
        <v>Reserved</v>
      </c>
      <c r="E1554" s="40">
        <f t="shared" si="313"/>
        <v>10</v>
      </c>
      <c r="F1554" s="40">
        <f t="shared" si="313"/>
        <v>91</v>
      </c>
      <c r="G1554" s="40">
        <f t="shared" si="314"/>
        <v>176</v>
      </c>
      <c r="H1554" s="40">
        <f t="shared" si="315"/>
        <v>112</v>
      </c>
      <c r="I1554" s="40" t="str">
        <f t="shared" si="317"/>
        <v>10.91.176.112</v>
      </c>
      <c r="J1554" s="40" t="str">
        <f t="shared" si="318"/>
        <v>10.91.176.113</v>
      </c>
      <c r="K1554" s="40" t="str">
        <f t="shared" si="319"/>
        <v>10.91.176.118</v>
      </c>
      <c r="L1554" s="40" t="s">
        <v>0</v>
      </c>
      <c r="M1554" s="40" t="str">
        <f t="shared" si="320"/>
        <v>10.91.240.112</v>
      </c>
      <c r="N1554" s="40" t="str">
        <f t="shared" si="321"/>
        <v>10.91.240.113</v>
      </c>
      <c r="O1554" s="40" t="str">
        <f t="shared" si="322"/>
        <v>10.91.240.114</v>
      </c>
      <c r="P1554" s="40" t="str">
        <f t="shared" si="323"/>
        <v>10.91.240.118</v>
      </c>
      <c r="Q1554" s="40" t="s">
        <v>0</v>
      </c>
    </row>
    <row r="1555" spans="1:17">
      <c r="A1555" s="40">
        <v>1552</v>
      </c>
      <c r="B1555" s="32" t="str">
        <f t="shared" si="324"/>
        <v>Reserved16</v>
      </c>
      <c r="C1555" s="32">
        <f t="shared" si="325"/>
        <v>16</v>
      </c>
      <c r="D1555" s="40" t="str">
        <f t="shared" si="316"/>
        <v>Reserved</v>
      </c>
      <c r="E1555" s="40">
        <f t="shared" si="313"/>
        <v>10</v>
      </c>
      <c r="F1555" s="40">
        <f t="shared" si="313"/>
        <v>91</v>
      </c>
      <c r="G1555" s="40">
        <f t="shared" si="314"/>
        <v>176</v>
      </c>
      <c r="H1555" s="40">
        <f t="shared" si="315"/>
        <v>120</v>
      </c>
      <c r="I1555" s="40" t="str">
        <f t="shared" si="317"/>
        <v>10.91.176.120</v>
      </c>
      <c r="J1555" s="40" t="str">
        <f t="shared" si="318"/>
        <v>10.91.176.121</v>
      </c>
      <c r="K1555" s="40" t="str">
        <f t="shared" si="319"/>
        <v>10.91.176.126</v>
      </c>
      <c r="L1555" s="40" t="s">
        <v>0</v>
      </c>
      <c r="M1555" s="40" t="str">
        <f t="shared" si="320"/>
        <v>10.91.240.120</v>
      </c>
      <c r="N1555" s="40" t="str">
        <f t="shared" si="321"/>
        <v>10.91.240.121</v>
      </c>
      <c r="O1555" s="40" t="str">
        <f t="shared" si="322"/>
        <v>10.91.240.122</v>
      </c>
      <c r="P1555" s="40" t="str">
        <f t="shared" si="323"/>
        <v>10.91.240.126</v>
      </c>
      <c r="Q1555" s="40" t="s">
        <v>0</v>
      </c>
    </row>
    <row r="1556" spans="1:17">
      <c r="A1556" s="40">
        <v>1553</v>
      </c>
      <c r="B1556" s="32" t="str">
        <f t="shared" si="324"/>
        <v>Reserved17</v>
      </c>
      <c r="C1556" s="32">
        <f t="shared" si="325"/>
        <v>17</v>
      </c>
      <c r="D1556" s="40" t="str">
        <f t="shared" si="316"/>
        <v>Reserved</v>
      </c>
      <c r="E1556" s="40">
        <f t="shared" si="313"/>
        <v>10</v>
      </c>
      <c r="F1556" s="40">
        <f t="shared" si="313"/>
        <v>91</v>
      </c>
      <c r="G1556" s="40">
        <f t="shared" si="314"/>
        <v>176</v>
      </c>
      <c r="H1556" s="40">
        <f t="shared" si="315"/>
        <v>128</v>
      </c>
      <c r="I1556" s="40" t="str">
        <f t="shared" si="317"/>
        <v>10.91.176.128</v>
      </c>
      <c r="J1556" s="40" t="str">
        <f t="shared" si="318"/>
        <v>10.91.176.129</v>
      </c>
      <c r="K1556" s="40" t="str">
        <f t="shared" si="319"/>
        <v>10.91.176.134</v>
      </c>
      <c r="L1556" s="40" t="s">
        <v>0</v>
      </c>
      <c r="M1556" s="40" t="str">
        <f t="shared" si="320"/>
        <v>10.91.240.128</v>
      </c>
      <c r="N1556" s="40" t="str">
        <f t="shared" si="321"/>
        <v>10.91.240.129</v>
      </c>
      <c r="O1556" s="40" t="str">
        <f t="shared" si="322"/>
        <v>10.91.240.130</v>
      </c>
      <c r="P1556" s="40" t="str">
        <f t="shared" si="323"/>
        <v>10.91.240.134</v>
      </c>
      <c r="Q1556" s="40" t="s">
        <v>0</v>
      </c>
    </row>
    <row r="1557" spans="1:17">
      <c r="A1557" s="40">
        <v>1554</v>
      </c>
      <c r="B1557" s="32" t="str">
        <f t="shared" si="324"/>
        <v>Reserved18</v>
      </c>
      <c r="C1557" s="32">
        <f t="shared" si="325"/>
        <v>18</v>
      </c>
      <c r="D1557" s="40" t="str">
        <f t="shared" si="316"/>
        <v>Reserved</v>
      </c>
      <c r="E1557" s="40">
        <f t="shared" si="313"/>
        <v>10</v>
      </c>
      <c r="F1557" s="40">
        <f t="shared" si="313"/>
        <v>91</v>
      </c>
      <c r="G1557" s="40">
        <f t="shared" si="314"/>
        <v>176</v>
      </c>
      <c r="H1557" s="40">
        <f t="shared" si="315"/>
        <v>136</v>
      </c>
      <c r="I1557" s="40" t="str">
        <f t="shared" si="317"/>
        <v>10.91.176.136</v>
      </c>
      <c r="J1557" s="40" t="str">
        <f t="shared" si="318"/>
        <v>10.91.176.137</v>
      </c>
      <c r="K1557" s="40" t="str">
        <f t="shared" si="319"/>
        <v>10.91.176.142</v>
      </c>
      <c r="L1557" s="40" t="s">
        <v>0</v>
      </c>
      <c r="M1557" s="40" t="str">
        <f t="shared" si="320"/>
        <v>10.91.240.136</v>
      </c>
      <c r="N1557" s="40" t="str">
        <f t="shared" si="321"/>
        <v>10.91.240.137</v>
      </c>
      <c r="O1557" s="40" t="str">
        <f t="shared" si="322"/>
        <v>10.91.240.138</v>
      </c>
      <c r="P1557" s="40" t="str">
        <f t="shared" si="323"/>
        <v>10.91.240.142</v>
      </c>
      <c r="Q1557" s="40" t="s">
        <v>0</v>
      </c>
    </row>
    <row r="1558" spans="1:17">
      <c r="A1558" s="40">
        <v>1555</v>
      </c>
      <c r="B1558" s="32" t="str">
        <f t="shared" si="324"/>
        <v>Reserved19</v>
      </c>
      <c r="C1558" s="32">
        <f t="shared" si="325"/>
        <v>19</v>
      </c>
      <c r="D1558" s="40" t="str">
        <f t="shared" si="316"/>
        <v>Reserved</v>
      </c>
      <c r="E1558" s="40">
        <f t="shared" si="313"/>
        <v>10</v>
      </c>
      <c r="F1558" s="40">
        <f t="shared" si="313"/>
        <v>91</v>
      </c>
      <c r="G1558" s="40">
        <f t="shared" si="314"/>
        <v>176</v>
      </c>
      <c r="H1558" s="40">
        <f t="shared" si="315"/>
        <v>144</v>
      </c>
      <c r="I1558" s="40" t="str">
        <f t="shared" si="317"/>
        <v>10.91.176.144</v>
      </c>
      <c r="J1558" s="40" t="str">
        <f t="shared" si="318"/>
        <v>10.91.176.145</v>
      </c>
      <c r="K1558" s="40" t="str">
        <f t="shared" si="319"/>
        <v>10.91.176.150</v>
      </c>
      <c r="L1558" s="40" t="s">
        <v>0</v>
      </c>
      <c r="M1558" s="40" t="str">
        <f t="shared" si="320"/>
        <v>10.91.240.144</v>
      </c>
      <c r="N1558" s="40" t="str">
        <f t="shared" si="321"/>
        <v>10.91.240.145</v>
      </c>
      <c r="O1558" s="40" t="str">
        <f t="shared" si="322"/>
        <v>10.91.240.146</v>
      </c>
      <c r="P1558" s="40" t="str">
        <f t="shared" si="323"/>
        <v>10.91.240.150</v>
      </c>
      <c r="Q1558" s="40" t="s">
        <v>0</v>
      </c>
    </row>
    <row r="1559" spans="1:17">
      <c r="A1559" s="40">
        <v>1556</v>
      </c>
      <c r="B1559" s="32" t="str">
        <f t="shared" si="324"/>
        <v>Reserved20</v>
      </c>
      <c r="C1559" s="32">
        <f t="shared" si="325"/>
        <v>20</v>
      </c>
      <c r="D1559" s="40" t="str">
        <f t="shared" si="316"/>
        <v>Reserved</v>
      </c>
      <c r="E1559" s="40">
        <f t="shared" si="313"/>
        <v>10</v>
      </c>
      <c r="F1559" s="40">
        <f t="shared" si="313"/>
        <v>91</v>
      </c>
      <c r="G1559" s="40">
        <f t="shared" si="314"/>
        <v>176</v>
      </c>
      <c r="H1559" s="40">
        <f t="shared" si="315"/>
        <v>152</v>
      </c>
      <c r="I1559" s="40" t="str">
        <f t="shared" si="317"/>
        <v>10.91.176.152</v>
      </c>
      <c r="J1559" s="40" t="str">
        <f t="shared" si="318"/>
        <v>10.91.176.153</v>
      </c>
      <c r="K1559" s="40" t="str">
        <f t="shared" si="319"/>
        <v>10.91.176.158</v>
      </c>
      <c r="L1559" s="40" t="s">
        <v>0</v>
      </c>
      <c r="M1559" s="40" t="str">
        <f t="shared" si="320"/>
        <v>10.91.240.152</v>
      </c>
      <c r="N1559" s="40" t="str">
        <f t="shared" si="321"/>
        <v>10.91.240.153</v>
      </c>
      <c r="O1559" s="40" t="str">
        <f t="shared" si="322"/>
        <v>10.91.240.154</v>
      </c>
      <c r="P1559" s="40" t="str">
        <f t="shared" si="323"/>
        <v>10.91.240.158</v>
      </c>
      <c r="Q1559" s="40" t="s">
        <v>0</v>
      </c>
    </row>
    <row r="1560" spans="1:17">
      <c r="A1560" s="40">
        <v>1557</v>
      </c>
      <c r="B1560" s="32" t="str">
        <f t="shared" si="324"/>
        <v>Reserved21</v>
      </c>
      <c r="C1560" s="32">
        <f t="shared" si="325"/>
        <v>21</v>
      </c>
      <c r="D1560" s="40" t="str">
        <f t="shared" si="316"/>
        <v>Reserved</v>
      </c>
      <c r="E1560" s="40">
        <f t="shared" si="313"/>
        <v>10</v>
      </c>
      <c r="F1560" s="40">
        <f t="shared" si="313"/>
        <v>91</v>
      </c>
      <c r="G1560" s="40">
        <f t="shared" si="314"/>
        <v>176</v>
      </c>
      <c r="H1560" s="40">
        <f t="shared" si="315"/>
        <v>160</v>
      </c>
      <c r="I1560" s="40" t="str">
        <f t="shared" si="317"/>
        <v>10.91.176.160</v>
      </c>
      <c r="J1560" s="40" t="str">
        <f t="shared" si="318"/>
        <v>10.91.176.161</v>
      </c>
      <c r="K1560" s="40" t="str">
        <f t="shared" si="319"/>
        <v>10.91.176.166</v>
      </c>
      <c r="L1560" s="40" t="s">
        <v>0</v>
      </c>
      <c r="M1560" s="40" t="str">
        <f t="shared" si="320"/>
        <v>10.91.240.160</v>
      </c>
      <c r="N1560" s="40" t="str">
        <f t="shared" si="321"/>
        <v>10.91.240.161</v>
      </c>
      <c r="O1560" s="40" t="str">
        <f t="shared" si="322"/>
        <v>10.91.240.162</v>
      </c>
      <c r="P1560" s="40" t="str">
        <f t="shared" si="323"/>
        <v>10.91.240.166</v>
      </c>
      <c r="Q1560" s="40" t="s">
        <v>0</v>
      </c>
    </row>
    <row r="1561" spans="1:17">
      <c r="A1561" s="40">
        <v>1558</v>
      </c>
      <c r="B1561" s="32" t="str">
        <f t="shared" si="324"/>
        <v>Reserved22</v>
      </c>
      <c r="C1561" s="32">
        <f t="shared" si="325"/>
        <v>22</v>
      </c>
      <c r="D1561" s="40" t="str">
        <f t="shared" si="316"/>
        <v>Reserved</v>
      </c>
      <c r="E1561" s="40">
        <f t="shared" si="313"/>
        <v>10</v>
      </c>
      <c r="F1561" s="40">
        <f t="shared" si="313"/>
        <v>91</v>
      </c>
      <c r="G1561" s="40">
        <f t="shared" si="314"/>
        <v>176</v>
      </c>
      <c r="H1561" s="40">
        <f t="shared" si="315"/>
        <v>168</v>
      </c>
      <c r="I1561" s="40" t="str">
        <f t="shared" si="317"/>
        <v>10.91.176.168</v>
      </c>
      <c r="J1561" s="40" t="str">
        <f t="shared" si="318"/>
        <v>10.91.176.169</v>
      </c>
      <c r="K1561" s="40" t="str">
        <f t="shared" si="319"/>
        <v>10.91.176.174</v>
      </c>
      <c r="L1561" s="40" t="s">
        <v>0</v>
      </c>
      <c r="M1561" s="40" t="str">
        <f t="shared" si="320"/>
        <v>10.91.240.168</v>
      </c>
      <c r="N1561" s="40" t="str">
        <f t="shared" si="321"/>
        <v>10.91.240.169</v>
      </c>
      <c r="O1561" s="40" t="str">
        <f t="shared" si="322"/>
        <v>10.91.240.170</v>
      </c>
      <c r="P1561" s="40" t="str">
        <f t="shared" si="323"/>
        <v>10.91.240.174</v>
      </c>
      <c r="Q1561" s="40" t="s">
        <v>0</v>
      </c>
    </row>
    <row r="1562" spans="1:17">
      <c r="A1562" s="40">
        <v>1559</v>
      </c>
      <c r="B1562" s="32" t="str">
        <f t="shared" si="324"/>
        <v>Reserved23</v>
      </c>
      <c r="C1562" s="32">
        <f t="shared" si="325"/>
        <v>23</v>
      </c>
      <c r="D1562" s="40" t="str">
        <f t="shared" si="316"/>
        <v>Reserved</v>
      </c>
      <c r="E1562" s="40">
        <f t="shared" si="313"/>
        <v>10</v>
      </c>
      <c r="F1562" s="40">
        <f t="shared" si="313"/>
        <v>91</v>
      </c>
      <c r="G1562" s="40">
        <f t="shared" si="314"/>
        <v>176</v>
      </c>
      <c r="H1562" s="40">
        <f t="shared" si="315"/>
        <v>176</v>
      </c>
      <c r="I1562" s="40" t="str">
        <f t="shared" si="317"/>
        <v>10.91.176.176</v>
      </c>
      <c r="J1562" s="40" t="str">
        <f t="shared" si="318"/>
        <v>10.91.176.177</v>
      </c>
      <c r="K1562" s="40" t="str">
        <f t="shared" si="319"/>
        <v>10.91.176.182</v>
      </c>
      <c r="L1562" s="40" t="s">
        <v>0</v>
      </c>
      <c r="M1562" s="40" t="str">
        <f t="shared" si="320"/>
        <v>10.91.240.176</v>
      </c>
      <c r="N1562" s="40" t="str">
        <f t="shared" si="321"/>
        <v>10.91.240.177</v>
      </c>
      <c r="O1562" s="40" t="str">
        <f t="shared" si="322"/>
        <v>10.91.240.178</v>
      </c>
      <c r="P1562" s="40" t="str">
        <f t="shared" si="323"/>
        <v>10.91.240.182</v>
      </c>
      <c r="Q1562" s="40" t="s">
        <v>0</v>
      </c>
    </row>
    <row r="1563" spans="1:17">
      <c r="A1563" s="40">
        <v>1560</v>
      </c>
      <c r="B1563" s="32" t="str">
        <f t="shared" si="324"/>
        <v>Reserved24</v>
      </c>
      <c r="C1563" s="32">
        <f t="shared" si="325"/>
        <v>24</v>
      </c>
      <c r="D1563" s="40" t="str">
        <f t="shared" si="316"/>
        <v>Reserved</v>
      </c>
      <c r="E1563" s="40">
        <f t="shared" si="313"/>
        <v>10</v>
      </c>
      <c r="F1563" s="40">
        <f t="shared" si="313"/>
        <v>91</v>
      </c>
      <c r="G1563" s="40">
        <f t="shared" si="314"/>
        <v>176</v>
      </c>
      <c r="H1563" s="40">
        <f t="shared" si="315"/>
        <v>184</v>
      </c>
      <c r="I1563" s="40" t="str">
        <f t="shared" si="317"/>
        <v>10.91.176.184</v>
      </c>
      <c r="J1563" s="40" t="str">
        <f t="shared" si="318"/>
        <v>10.91.176.185</v>
      </c>
      <c r="K1563" s="40" t="str">
        <f t="shared" si="319"/>
        <v>10.91.176.190</v>
      </c>
      <c r="L1563" s="40" t="s">
        <v>0</v>
      </c>
      <c r="M1563" s="40" t="str">
        <f t="shared" si="320"/>
        <v>10.91.240.184</v>
      </c>
      <c r="N1563" s="40" t="str">
        <f t="shared" si="321"/>
        <v>10.91.240.185</v>
      </c>
      <c r="O1563" s="40" t="str">
        <f t="shared" si="322"/>
        <v>10.91.240.186</v>
      </c>
      <c r="P1563" s="40" t="str">
        <f t="shared" si="323"/>
        <v>10.91.240.190</v>
      </c>
      <c r="Q1563" s="40" t="s">
        <v>0</v>
      </c>
    </row>
    <row r="1564" spans="1:17">
      <c r="A1564" s="40">
        <v>1561</v>
      </c>
      <c r="B1564" s="32" t="str">
        <f t="shared" si="324"/>
        <v>Reserved25</v>
      </c>
      <c r="C1564" s="32">
        <f t="shared" si="325"/>
        <v>25</v>
      </c>
      <c r="D1564" s="40" t="str">
        <f t="shared" si="316"/>
        <v>Reserved</v>
      </c>
      <c r="E1564" s="40">
        <f t="shared" si="313"/>
        <v>10</v>
      </c>
      <c r="F1564" s="40">
        <f t="shared" si="313"/>
        <v>91</v>
      </c>
      <c r="G1564" s="40">
        <f t="shared" si="314"/>
        <v>176</v>
      </c>
      <c r="H1564" s="40">
        <f t="shared" si="315"/>
        <v>192</v>
      </c>
      <c r="I1564" s="40" t="str">
        <f t="shared" si="317"/>
        <v>10.91.176.192</v>
      </c>
      <c r="J1564" s="40" t="str">
        <f t="shared" si="318"/>
        <v>10.91.176.193</v>
      </c>
      <c r="K1564" s="40" t="str">
        <f t="shared" si="319"/>
        <v>10.91.176.198</v>
      </c>
      <c r="L1564" s="40" t="s">
        <v>0</v>
      </c>
      <c r="M1564" s="40" t="str">
        <f t="shared" si="320"/>
        <v>10.91.240.192</v>
      </c>
      <c r="N1564" s="40" t="str">
        <f t="shared" si="321"/>
        <v>10.91.240.193</v>
      </c>
      <c r="O1564" s="40" t="str">
        <f t="shared" si="322"/>
        <v>10.91.240.194</v>
      </c>
      <c r="P1564" s="40" t="str">
        <f t="shared" si="323"/>
        <v>10.91.240.198</v>
      </c>
      <c r="Q1564" s="40" t="s">
        <v>0</v>
      </c>
    </row>
    <row r="1565" spans="1:17">
      <c r="A1565" s="40">
        <v>1562</v>
      </c>
      <c r="B1565" s="32" t="str">
        <f t="shared" si="324"/>
        <v>Reserved26</v>
      </c>
      <c r="C1565" s="32">
        <f t="shared" si="325"/>
        <v>26</v>
      </c>
      <c r="D1565" s="40" t="str">
        <f t="shared" si="316"/>
        <v>Reserved</v>
      </c>
      <c r="E1565" s="40">
        <f t="shared" si="313"/>
        <v>10</v>
      </c>
      <c r="F1565" s="40">
        <f t="shared" si="313"/>
        <v>91</v>
      </c>
      <c r="G1565" s="40">
        <f t="shared" si="314"/>
        <v>176</v>
      </c>
      <c r="H1565" s="40">
        <f t="shared" si="315"/>
        <v>200</v>
      </c>
      <c r="I1565" s="40" t="str">
        <f t="shared" si="317"/>
        <v>10.91.176.200</v>
      </c>
      <c r="J1565" s="40" t="str">
        <f t="shared" si="318"/>
        <v>10.91.176.201</v>
      </c>
      <c r="K1565" s="40" t="str">
        <f t="shared" si="319"/>
        <v>10.91.176.206</v>
      </c>
      <c r="L1565" s="40" t="s">
        <v>0</v>
      </c>
      <c r="M1565" s="40" t="str">
        <f t="shared" si="320"/>
        <v>10.91.240.200</v>
      </c>
      <c r="N1565" s="40" t="str">
        <f t="shared" si="321"/>
        <v>10.91.240.201</v>
      </c>
      <c r="O1565" s="40" t="str">
        <f t="shared" si="322"/>
        <v>10.91.240.202</v>
      </c>
      <c r="P1565" s="40" t="str">
        <f t="shared" si="323"/>
        <v>10.91.240.206</v>
      </c>
      <c r="Q1565" s="40" t="s">
        <v>0</v>
      </c>
    </row>
    <row r="1566" spans="1:17">
      <c r="A1566" s="40">
        <v>1563</v>
      </c>
      <c r="B1566" s="32" t="str">
        <f t="shared" si="324"/>
        <v>Reserved27</v>
      </c>
      <c r="C1566" s="32">
        <f t="shared" si="325"/>
        <v>27</v>
      </c>
      <c r="D1566" s="40" t="str">
        <f t="shared" si="316"/>
        <v>Reserved</v>
      </c>
      <c r="E1566" s="40">
        <f t="shared" si="313"/>
        <v>10</v>
      </c>
      <c r="F1566" s="40">
        <f t="shared" si="313"/>
        <v>91</v>
      </c>
      <c r="G1566" s="40">
        <f t="shared" si="314"/>
        <v>176</v>
      </c>
      <c r="H1566" s="40">
        <f t="shared" si="315"/>
        <v>208</v>
      </c>
      <c r="I1566" s="40" t="str">
        <f t="shared" si="317"/>
        <v>10.91.176.208</v>
      </c>
      <c r="J1566" s="40" t="str">
        <f t="shared" si="318"/>
        <v>10.91.176.209</v>
      </c>
      <c r="K1566" s="40" t="str">
        <f t="shared" si="319"/>
        <v>10.91.176.214</v>
      </c>
      <c r="L1566" s="40" t="s">
        <v>0</v>
      </c>
      <c r="M1566" s="40" t="str">
        <f t="shared" si="320"/>
        <v>10.91.240.208</v>
      </c>
      <c r="N1566" s="40" t="str">
        <f t="shared" si="321"/>
        <v>10.91.240.209</v>
      </c>
      <c r="O1566" s="40" t="str">
        <f t="shared" si="322"/>
        <v>10.91.240.210</v>
      </c>
      <c r="P1566" s="40" t="str">
        <f t="shared" si="323"/>
        <v>10.91.240.214</v>
      </c>
      <c r="Q1566" s="40" t="s">
        <v>0</v>
      </c>
    </row>
    <row r="1567" spans="1:17">
      <c r="A1567" s="40">
        <v>1564</v>
      </c>
      <c r="B1567" s="32" t="str">
        <f t="shared" si="324"/>
        <v>Reserved28</v>
      </c>
      <c r="C1567" s="32">
        <f t="shared" si="325"/>
        <v>28</v>
      </c>
      <c r="D1567" s="40" t="str">
        <f t="shared" si="316"/>
        <v>Reserved</v>
      </c>
      <c r="E1567" s="40">
        <f t="shared" si="313"/>
        <v>10</v>
      </c>
      <c r="F1567" s="40">
        <f t="shared" si="313"/>
        <v>91</v>
      </c>
      <c r="G1567" s="40">
        <f t="shared" si="314"/>
        <v>176</v>
      </c>
      <c r="H1567" s="40">
        <f t="shared" si="315"/>
        <v>216</v>
      </c>
      <c r="I1567" s="40" t="str">
        <f t="shared" si="317"/>
        <v>10.91.176.216</v>
      </c>
      <c r="J1567" s="40" t="str">
        <f t="shared" si="318"/>
        <v>10.91.176.217</v>
      </c>
      <c r="K1567" s="40" t="str">
        <f t="shared" si="319"/>
        <v>10.91.176.222</v>
      </c>
      <c r="L1567" s="40" t="s">
        <v>0</v>
      </c>
      <c r="M1567" s="40" t="str">
        <f t="shared" si="320"/>
        <v>10.91.240.216</v>
      </c>
      <c r="N1567" s="40" t="str">
        <f t="shared" si="321"/>
        <v>10.91.240.217</v>
      </c>
      <c r="O1567" s="40" t="str">
        <f t="shared" si="322"/>
        <v>10.91.240.218</v>
      </c>
      <c r="P1567" s="40" t="str">
        <f t="shared" si="323"/>
        <v>10.91.240.222</v>
      </c>
      <c r="Q1567" s="40" t="s">
        <v>0</v>
      </c>
    </row>
    <row r="1568" spans="1:17">
      <c r="A1568" s="40">
        <v>1565</v>
      </c>
      <c r="B1568" s="32" t="str">
        <f t="shared" si="324"/>
        <v>Reserved29</v>
      </c>
      <c r="C1568" s="32">
        <f t="shared" si="325"/>
        <v>29</v>
      </c>
      <c r="D1568" s="40" t="str">
        <f t="shared" si="316"/>
        <v>Reserved</v>
      </c>
      <c r="E1568" s="40">
        <f t="shared" si="313"/>
        <v>10</v>
      </c>
      <c r="F1568" s="40">
        <f t="shared" si="313"/>
        <v>91</v>
      </c>
      <c r="G1568" s="40">
        <f t="shared" si="314"/>
        <v>176</v>
      </c>
      <c r="H1568" s="40">
        <f t="shared" si="315"/>
        <v>224</v>
      </c>
      <c r="I1568" s="40" t="str">
        <f t="shared" si="317"/>
        <v>10.91.176.224</v>
      </c>
      <c r="J1568" s="40" t="str">
        <f t="shared" si="318"/>
        <v>10.91.176.225</v>
      </c>
      <c r="K1568" s="40" t="str">
        <f t="shared" si="319"/>
        <v>10.91.176.230</v>
      </c>
      <c r="L1568" s="40" t="s">
        <v>0</v>
      </c>
      <c r="M1568" s="40" t="str">
        <f t="shared" si="320"/>
        <v>10.91.240.224</v>
      </c>
      <c r="N1568" s="40" t="str">
        <f t="shared" si="321"/>
        <v>10.91.240.225</v>
      </c>
      <c r="O1568" s="40" t="str">
        <f t="shared" si="322"/>
        <v>10.91.240.226</v>
      </c>
      <c r="P1568" s="40" t="str">
        <f t="shared" si="323"/>
        <v>10.91.240.230</v>
      </c>
      <c r="Q1568" s="40" t="s">
        <v>0</v>
      </c>
    </row>
    <row r="1569" spans="1:17">
      <c r="A1569" s="40">
        <v>1566</v>
      </c>
      <c r="B1569" s="32" t="str">
        <f t="shared" si="324"/>
        <v>Reserved30</v>
      </c>
      <c r="C1569" s="32">
        <f t="shared" si="325"/>
        <v>30</v>
      </c>
      <c r="D1569" s="40" t="str">
        <f t="shared" si="316"/>
        <v>Reserved</v>
      </c>
      <c r="E1569" s="40">
        <f t="shared" si="313"/>
        <v>10</v>
      </c>
      <c r="F1569" s="40">
        <f t="shared" si="313"/>
        <v>91</v>
      </c>
      <c r="G1569" s="40">
        <f t="shared" si="314"/>
        <v>176</v>
      </c>
      <c r="H1569" s="40">
        <f t="shared" si="315"/>
        <v>232</v>
      </c>
      <c r="I1569" s="40" t="str">
        <f t="shared" si="317"/>
        <v>10.91.176.232</v>
      </c>
      <c r="J1569" s="40" t="str">
        <f t="shared" si="318"/>
        <v>10.91.176.233</v>
      </c>
      <c r="K1569" s="40" t="str">
        <f t="shared" si="319"/>
        <v>10.91.176.238</v>
      </c>
      <c r="L1569" s="40" t="s">
        <v>0</v>
      </c>
      <c r="M1569" s="40" t="str">
        <f t="shared" si="320"/>
        <v>10.91.240.232</v>
      </c>
      <c r="N1569" s="40" t="str">
        <f t="shared" si="321"/>
        <v>10.91.240.233</v>
      </c>
      <c r="O1569" s="40" t="str">
        <f t="shared" si="322"/>
        <v>10.91.240.234</v>
      </c>
      <c r="P1569" s="40" t="str">
        <f t="shared" si="323"/>
        <v>10.91.240.238</v>
      </c>
      <c r="Q1569" s="40" t="s">
        <v>0</v>
      </c>
    </row>
    <row r="1570" spans="1:17">
      <c r="A1570" s="40">
        <v>1567</v>
      </c>
      <c r="B1570" s="32" t="str">
        <f t="shared" si="324"/>
        <v>Reserved31</v>
      </c>
      <c r="C1570" s="32">
        <f t="shared" si="325"/>
        <v>31</v>
      </c>
      <c r="D1570" s="40" t="str">
        <f t="shared" si="316"/>
        <v>Reserved</v>
      </c>
      <c r="E1570" s="40">
        <f t="shared" si="313"/>
        <v>10</v>
      </c>
      <c r="F1570" s="40">
        <f t="shared" si="313"/>
        <v>91</v>
      </c>
      <c r="G1570" s="40">
        <f t="shared" si="314"/>
        <v>176</v>
      </c>
      <c r="H1570" s="40">
        <f t="shared" si="315"/>
        <v>240</v>
      </c>
      <c r="I1570" s="40" t="str">
        <f t="shared" si="317"/>
        <v>10.91.176.240</v>
      </c>
      <c r="J1570" s="40" t="str">
        <f t="shared" si="318"/>
        <v>10.91.176.241</v>
      </c>
      <c r="K1570" s="40" t="str">
        <f t="shared" si="319"/>
        <v>10.91.176.246</v>
      </c>
      <c r="L1570" s="40" t="s">
        <v>0</v>
      </c>
      <c r="M1570" s="40" t="str">
        <f t="shared" si="320"/>
        <v>10.91.240.240</v>
      </c>
      <c r="N1570" s="40" t="str">
        <f t="shared" si="321"/>
        <v>10.91.240.241</v>
      </c>
      <c r="O1570" s="40" t="str">
        <f t="shared" si="322"/>
        <v>10.91.240.242</v>
      </c>
      <c r="P1570" s="40" t="str">
        <f t="shared" si="323"/>
        <v>10.91.240.246</v>
      </c>
      <c r="Q1570" s="40" t="s">
        <v>0</v>
      </c>
    </row>
    <row r="1571" spans="1:17">
      <c r="A1571" s="40">
        <v>1568</v>
      </c>
      <c r="B1571" s="32" t="str">
        <f t="shared" si="324"/>
        <v>Reserved32</v>
      </c>
      <c r="C1571" s="32">
        <f t="shared" si="325"/>
        <v>32</v>
      </c>
      <c r="D1571" s="40" t="str">
        <f t="shared" si="316"/>
        <v>Reserved</v>
      </c>
      <c r="E1571" s="40">
        <f t="shared" si="313"/>
        <v>10</v>
      </c>
      <c r="F1571" s="40">
        <f t="shared" si="313"/>
        <v>91</v>
      </c>
      <c r="G1571" s="40">
        <f t="shared" si="314"/>
        <v>176</v>
      </c>
      <c r="H1571" s="40">
        <f t="shared" si="315"/>
        <v>248</v>
      </c>
      <c r="I1571" s="40" t="str">
        <f t="shared" si="317"/>
        <v>10.91.176.248</v>
      </c>
      <c r="J1571" s="40" t="str">
        <f t="shared" si="318"/>
        <v>10.91.176.249</v>
      </c>
      <c r="K1571" s="40" t="str">
        <f t="shared" si="319"/>
        <v>10.91.176.254</v>
      </c>
      <c r="L1571" s="40" t="s">
        <v>0</v>
      </c>
      <c r="M1571" s="40" t="str">
        <f t="shared" si="320"/>
        <v>10.91.240.248</v>
      </c>
      <c r="N1571" s="40" t="str">
        <f t="shared" si="321"/>
        <v>10.91.240.249</v>
      </c>
      <c r="O1571" s="40" t="str">
        <f t="shared" si="322"/>
        <v>10.91.240.250</v>
      </c>
      <c r="P1571" s="40" t="str">
        <f t="shared" si="323"/>
        <v>10.91.240.254</v>
      </c>
      <c r="Q1571" s="40" t="s">
        <v>0</v>
      </c>
    </row>
    <row r="1572" spans="1:17">
      <c r="A1572" s="40">
        <v>1569</v>
      </c>
      <c r="B1572" s="32" t="str">
        <f t="shared" si="324"/>
        <v>Reserved33</v>
      </c>
      <c r="C1572" s="32">
        <f t="shared" si="325"/>
        <v>33</v>
      </c>
      <c r="D1572" s="40" t="str">
        <f t="shared" si="316"/>
        <v>Reserved</v>
      </c>
      <c r="E1572" s="40">
        <f t="shared" ref="E1572:F1635" si="326">E1571</f>
        <v>10</v>
      </c>
      <c r="F1572" s="40">
        <f t="shared" si="326"/>
        <v>91</v>
      </c>
      <c r="G1572" s="40">
        <f t="shared" ref="G1572:G1635" si="327">IF(H1571=248,IF(G1571=255,0,G1571+1),G1571)</f>
        <v>177</v>
      </c>
      <c r="H1572" s="40">
        <f t="shared" ref="H1572:H1635" si="328">IF(H1571=248,0,H1571+8)</f>
        <v>0</v>
      </c>
      <c r="I1572" s="40" t="str">
        <f t="shared" si="317"/>
        <v>10.91.177.0</v>
      </c>
      <c r="J1572" s="40" t="str">
        <f t="shared" si="318"/>
        <v>10.91.177.1</v>
      </c>
      <c r="K1572" s="40" t="str">
        <f t="shared" si="319"/>
        <v>10.91.177.6</v>
      </c>
      <c r="L1572" s="40" t="s">
        <v>0</v>
      </c>
      <c r="M1572" s="40" t="str">
        <f t="shared" si="320"/>
        <v>10.91.241.0</v>
      </c>
      <c r="N1572" s="40" t="str">
        <f t="shared" si="321"/>
        <v>10.91.241.1</v>
      </c>
      <c r="O1572" s="40" t="str">
        <f t="shared" si="322"/>
        <v>10.91.241.2</v>
      </c>
      <c r="P1572" s="40" t="str">
        <f t="shared" si="323"/>
        <v>10.91.241.6</v>
      </c>
      <c r="Q1572" s="40" t="s">
        <v>0</v>
      </c>
    </row>
    <row r="1573" spans="1:17">
      <c r="A1573" s="40">
        <v>1570</v>
      </c>
      <c r="B1573" s="32" t="str">
        <f t="shared" si="324"/>
        <v>Reserved34</v>
      </c>
      <c r="C1573" s="32">
        <f t="shared" si="325"/>
        <v>34</v>
      </c>
      <c r="D1573" s="40" t="str">
        <f t="shared" si="316"/>
        <v>Reserved</v>
      </c>
      <c r="E1573" s="40">
        <f t="shared" si="326"/>
        <v>10</v>
      </c>
      <c r="F1573" s="40">
        <f t="shared" si="326"/>
        <v>91</v>
      </c>
      <c r="G1573" s="40">
        <f t="shared" si="327"/>
        <v>177</v>
      </c>
      <c r="H1573" s="40">
        <f t="shared" si="328"/>
        <v>8</v>
      </c>
      <c r="I1573" s="40" t="str">
        <f t="shared" si="317"/>
        <v>10.91.177.8</v>
      </c>
      <c r="J1573" s="40" t="str">
        <f t="shared" si="318"/>
        <v>10.91.177.9</v>
      </c>
      <c r="K1573" s="40" t="str">
        <f t="shared" si="319"/>
        <v>10.91.177.14</v>
      </c>
      <c r="L1573" s="40" t="s">
        <v>0</v>
      </c>
      <c r="M1573" s="40" t="str">
        <f t="shared" si="320"/>
        <v>10.91.241.8</v>
      </c>
      <c r="N1573" s="40" t="str">
        <f t="shared" si="321"/>
        <v>10.91.241.9</v>
      </c>
      <c r="O1573" s="40" t="str">
        <f t="shared" si="322"/>
        <v>10.91.241.10</v>
      </c>
      <c r="P1573" s="40" t="str">
        <f t="shared" si="323"/>
        <v>10.91.241.14</v>
      </c>
      <c r="Q1573" s="40" t="s">
        <v>0</v>
      </c>
    </row>
    <row r="1574" spans="1:17">
      <c r="A1574" s="40">
        <v>1571</v>
      </c>
      <c r="B1574" s="32" t="str">
        <f t="shared" si="324"/>
        <v>Reserved35</v>
      </c>
      <c r="C1574" s="32">
        <f t="shared" si="325"/>
        <v>35</v>
      </c>
      <c r="D1574" s="40" t="str">
        <f t="shared" si="316"/>
        <v>Reserved</v>
      </c>
      <c r="E1574" s="40">
        <f t="shared" si="326"/>
        <v>10</v>
      </c>
      <c r="F1574" s="40">
        <f t="shared" si="326"/>
        <v>91</v>
      </c>
      <c r="G1574" s="40">
        <f t="shared" si="327"/>
        <v>177</v>
      </c>
      <c r="H1574" s="40">
        <f t="shared" si="328"/>
        <v>16</v>
      </c>
      <c r="I1574" s="40" t="str">
        <f t="shared" si="317"/>
        <v>10.91.177.16</v>
      </c>
      <c r="J1574" s="40" t="str">
        <f t="shared" si="318"/>
        <v>10.91.177.17</v>
      </c>
      <c r="K1574" s="40" t="str">
        <f t="shared" si="319"/>
        <v>10.91.177.22</v>
      </c>
      <c r="L1574" s="40" t="s">
        <v>0</v>
      </c>
      <c r="M1574" s="40" t="str">
        <f t="shared" si="320"/>
        <v>10.91.241.16</v>
      </c>
      <c r="N1574" s="40" t="str">
        <f t="shared" si="321"/>
        <v>10.91.241.17</v>
      </c>
      <c r="O1574" s="40" t="str">
        <f t="shared" si="322"/>
        <v>10.91.241.18</v>
      </c>
      <c r="P1574" s="40" t="str">
        <f t="shared" si="323"/>
        <v>10.91.241.22</v>
      </c>
      <c r="Q1574" s="40" t="s">
        <v>0</v>
      </c>
    </row>
    <row r="1575" spans="1:17">
      <c r="A1575" s="40">
        <v>1572</v>
      </c>
      <c r="B1575" s="32" t="str">
        <f t="shared" si="324"/>
        <v>Reserved36</v>
      </c>
      <c r="C1575" s="32">
        <f t="shared" si="325"/>
        <v>36</v>
      </c>
      <c r="D1575" s="40" t="str">
        <f t="shared" si="316"/>
        <v>Reserved</v>
      </c>
      <c r="E1575" s="40">
        <f t="shared" si="326"/>
        <v>10</v>
      </c>
      <c r="F1575" s="40">
        <f t="shared" si="326"/>
        <v>91</v>
      </c>
      <c r="G1575" s="40">
        <f t="shared" si="327"/>
        <v>177</v>
      </c>
      <c r="H1575" s="40">
        <f t="shared" si="328"/>
        <v>24</v>
      </c>
      <c r="I1575" s="40" t="str">
        <f t="shared" si="317"/>
        <v>10.91.177.24</v>
      </c>
      <c r="J1575" s="40" t="str">
        <f t="shared" si="318"/>
        <v>10.91.177.25</v>
      </c>
      <c r="K1575" s="40" t="str">
        <f t="shared" si="319"/>
        <v>10.91.177.30</v>
      </c>
      <c r="L1575" s="40" t="s">
        <v>0</v>
      </c>
      <c r="M1575" s="40" t="str">
        <f t="shared" si="320"/>
        <v>10.91.241.24</v>
      </c>
      <c r="N1575" s="40" t="str">
        <f t="shared" si="321"/>
        <v>10.91.241.25</v>
      </c>
      <c r="O1575" s="40" t="str">
        <f t="shared" si="322"/>
        <v>10.91.241.26</v>
      </c>
      <c r="P1575" s="40" t="str">
        <f t="shared" si="323"/>
        <v>10.91.241.30</v>
      </c>
      <c r="Q1575" s="40" t="s">
        <v>0</v>
      </c>
    </row>
    <row r="1576" spans="1:17">
      <c r="A1576" s="40">
        <v>1573</v>
      </c>
      <c r="B1576" s="32" t="str">
        <f t="shared" si="324"/>
        <v>Reserved37</v>
      </c>
      <c r="C1576" s="32">
        <f t="shared" si="325"/>
        <v>37</v>
      </c>
      <c r="D1576" s="40" t="str">
        <f t="shared" si="316"/>
        <v>Reserved</v>
      </c>
      <c r="E1576" s="40">
        <f t="shared" si="326"/>
        <v>10</v>
      </c>
      <c r="F1576" s="40">
        <f t="shared" si="326"/>
        <v>91</v>
      </c>
      <c r="G1576" s="40">
        <f t="shared" si="327"/>
        <v>177</v>
      </c>
      <c r="H1576" s="40">
        <f t="shared" si="328"/>
        <v>32</v>
      </c>
      <c r="I1576" s="40" t="str">
        <f t="shared" si="317"/>
        <v>10.91.177.32</v>
      </c>
      <c r="J1576" s="40" t="str">
        <f t="shared" si="318"/>
        <v>10.91.177.33</v>
      </c>
      <c r="K1576" s="40" t="str">
        <f t="shared" si="319"/>
        <v>10.91.177.38</v>
      </c>
      <c r="L1576" s="40" t="s">
        <v>0</v>
      </c>
      <c r="M1576" s="40" t="str">
        <f t="shared" si="320"/>
        <v>10.91.241.32</v>
      </c>
      <c r="N1576" s="40" t="str">
        <f t="shared" si="321"/>
        <v>10.91.241.33</v>
      </c>
      <c r="O1576" s="40" t="str">
        <f t="shared" si="322"/>
        <v>10.91.241.34</v>
      </c>
      <c r="P1576" s="40" t="str">
        <f t="shared" si="323"/>
        <v>10.91.241.38</v>
      </c>
      <c r="Q1576" s="40" t="s">
        <v>0</v>
      </c>
    </row>
    <row r="1577" spans="1:17">
      <c r="A1577" s="40">
        <v>1574</v>
      </c>
      <c r="B1577" s="32" t="str">
        <f t="shared" si="324"/>
        <v>Reserved38</v>
      </c>
      <c r="C1577" s="32">
        <f t="shared" si="325"/>
        <v>38</v>
      </c>
      <c r="D1577" s="40" t="str">
        <f t="shared" si="316"/>
        <v>Reserved</v>
      </c>
      <c r="E1577" s="40">
        <f t="shared" si="326"/>
        <v>10</v>
      </c>
      <c r="F1577" s="40">
        <f t="shared" si="326"/>
        <v>91</v>
      </c>
      <c r="G1577" s="40">
        <f t="shared" si="327"/>
        <v>177</v>
      </c>
      <c r="H1577" s="40">
        <f t="shared" si="328"/>
        <v>40</v>
      </c>
      <c r="I1577" s="40" t="str">
        <f t="shared" si="317"/>
        <v>10.91.177.40</v>
      </c>
      <c r="J1577" s="40" t="str">
        <f t="shared" si="318"/>
        <v>10.91.177.41</v>
      </c>
      <c r="K1577" s="40" t="str">
        <f t="shared" si="319"/>
        <v>10.91.177.46</v>
      </c>
      <c r="L1577" s="40" t="s">
        <v>0</v>
      </c>
      <c r="M1577" s="40" t="str">
        <f t="shared" si="320"/>
        <v>10.91.241.40</v>
      </c>
      <c r="N1577" s="40" t="str">
        <f t="shared" si="321"/>
        <v>10.91.241.41</v>
      </c>
      <c r="O1577" s="40" t="str">
        <f t="shared" si="322"/>
        <v>10.91.241.42</v>
      </c>
      <c r="P1577" s="40" t="str">
        <f t="shared" si="323"/>
        <v>10.91.241.46</v>
      </c>
      <c r="Q1577" s="40" t="s">
        <v>0</v>
      </c>
    </row>
    <row r="1578" spans="1:17">
      <c r="A1578" s="40">
        <v>1575</v>
      </c>
      <c r="B1578" s="32" t="str">
        <f t="shared" si="324"/>
        <v>Reserved39</v>
      </c>
      <c r="C1578" s="32">
        <f t="shared" si="325"/>
        <v>39</v>
      </c>
      <c r="D1578" s="40" t="str">
        <f t="shared" si="316"/>
        <v>Reserved</v>
      </c>
      <c r="E1578" s="40">
        <f t="shared" si="326"/>
        <v>10</v>
      </c>
      <c r="F1578" s="40">
        <f t="shared" si="326"/>
        <v>91</v>
      </c>
      <c r="G1578" s="40">
        <f t="shared" si="327"/>
        <v>177</v>
      </c>
      <c r="H1578" s="40">
        <f t="shared" si="328"/>
        <v>48</v>
      </c>
      <c r="I1578" s="40" t="str">
        <f t="shared" si="317"/>
        <v>10.91.177.48</v>
      </c>
      <c r="J1578" s="40" t="str">
        <f t="shared" si="318"/>
        <v>10.91.177.49</v>
      </c>
      <c r="K1578" s="40" t="str">
        <f t="shared" si="319"/>
        <v>10.91.177.54</v>
      </c>
      <c r="L1578" s="40" t="s">
        <v>0</v>
      </c>
      <c r="M1578" s="40" t="str">
        <f t="shared" si="320"/>
        <v>10.91.241.48</v>
      </c>
      <c r="N1578" s="40" t="str">
        <f t="shared" si="321"/>
        <v>10.91.241.49</v>
      </c>
      <c r="O1578" s="40" t="str">
        <f t="shared" si="322"/>
        <v>10.91.241.50</v>
      </c>
      <c r="P1578" s="40" t="str">
        <f t="shared" si="323"/>
        <v>10.91.241.54</v>
      </c>
      <c r="Q1578" s="40" t="s">
        <v>0</v>
      </c>
    </row>
    <row r="1579" spans="1:17">
      <c r="A1579" s="40">
        <v>1576</v>
      </c>
      <c r="B1579" s="32" t="str">
        <f t="shared" si="324"/>
        <v>Reserved40</v>
      </c>
      <c r="C1579" s="32">
        <f t="shared" si="325"/>
        <v>40</v>
      </c>
      <c r="D1579" s="40" t="str">
        <f t="shared" si="316"/>
        <v>Reserved</v>
      </c>
      <c r="E1579" s="40">
        <f t="shared" si="326"/>
        <v>10</v>
      </c>
      <c r="F1579" s="40">
        <f t="shared" si="326"/>
        <v>91</v>
      </c>
      <c r="G1579" s="40">
        <f t="shared" si="327"/>
        <v>177</v>
      </c>
      <c r="H1579" s="40">
        <f t="shared" si="328"/>
        <v>56</v>
      </c>
      <c r="I1579" s="40" t="str">
        <f t="shared" si="317"/>
        <v>10.91.177.56</v>
      </c>
      <c r="J1579" s="40" t="str">
        <f t="shared" si="318"/>
        <v>10.91.177.57</v>
      </c>
      <c r="K1579" s="40" t="str">
        <f t="shared" si="319"/>
        <v>10.91.177.62</v>
      </c>
      <c r="L1579" s="40" t="s">
        <v>0</v>
      </c>
      <c r="M1579" s="40" t="str">
        <f t="shared" si="320"/>
        <v>10.91.241.56</v>
      </c>
      <c r="N1579" s="40" t="str">
        <f t="shared" si="321"/>
        <v>10.91.241.57</v>
      </c>
      <c r="O1579" s="40" t="str">
        <f t="shared" si="322"/>
        <v>10.91.241.58</v>
      </c>
      <c r="P1579" s="40" t="str">
        <f t="shared" si="323"/>
        <v>10.91.241.62</v>
      </c>
      <c r="Q1579" s="40" t="s">
        <v>0</v>
      </c>
    </row>
    <row r="1580" spans="1:17">
      <c r="A1580" s="40">
        <v>1577</v>
      </c>
      <c r="B1580" s="32" t="str">
        <f t="shared" si="324"/>
        <v>Reserved41</v>
      </c>
      <c r="C1580" s="32">
        <f t="shared" si="325"/>
        <v>41</v>
      </c>
      <c r="D1580" s="40" t="str">
        <f t="shared" si="316"/>
        <v>Reserved</v>
      </c>
      <c r="E1580" s="40">
        <f t="shared" si="326"/>
        <v>10</v>
      </c>
      <c r="F1580" s="40">
        <f t="shared" si="326"/>
        <v>91</v>
      </c>
      <c r="G1580" s="40">
        <f t="shared" si="327"/>
        <v>177</v>
      </c>
      <c r="H1580" s="40">
        <f t="shared" si="328"/>
        <v>64</v>
      </c>
      <c r="I1580" s="40" t="str">
        <f t="shared" si="317"/>
        <v>10.91.177.64</v>
      </c>
      <c r="J1580" s="40" t="str">
        <f t="shared" si="318"/>
        <v>10.91.177.65</v>
      </c>
      <c r="K1580" s="40" t="str">
        <f t="shared" si="319"/>
        <v>10.91.177.70</v>
      </c>
      <c r="L1580" s="40" t="s">
        <v>0</v>
      </c>
      <c r="M1580" s="40" t="str">
        <f t="shared" si="320"/>
        <v>10.91.241.64</v>
      </c>
      <c r="N1580" s="40" t="str">
        <f t="shared" si="321"/>
        <v>10.91.241.65</v>
      </c>
      <c r="O1580" s="40" t="str">
        <f t="shared" si="322"/>
        <v>10.91.241.66</v>
      </c>
      <c r="P1580" s="40" t="str">
        <f t="shared" si="323"/>
        <v>10.91.241.70</v>
      </c>
      <c r="Q1580" s="40" t="s">
        <v>0</v>
      </c>
    </row>
    <row r="1581" spans="1:17">
      <c r="A1581" s="40">
        <v>1578</v>
      </c>
      <c r="B1581" s="32" t="str">
        <f t="shared" si="324"/>
        <v>Reserved42</v>
      </c>
      <c r="C1581" s="32">
        <f t="shared" si="325"/>
        <v>42</v>
      </c>
      <c r="D1581" s="40" t="str">
        <f t="shared" si="316"/>
        <v>Reserved</v>
      </c>
      <c r="E1581" s="40">
        <f t="shared" si="326"/>
        <v>10</v>
      </c>
      <c r="F1581" s="40">
        <f t="shared" si="326"/>
        <v>91</v>
      </c>
      <c r="G1581" s="40">
        <f t="shared" si="327"/>
        <v>177</v>
      </c>
      <c r="H1581" s="40">
        <f t="shared" si="328"/>
        <v>72</v>
      </c>
      <c r="I1581" s="40" t="str">
        <f t="shared" si="317"/>
        <v>10.91.177.72</v>
      </c>
      <c r="J1581" s="40" t="str">
        <f t="shared" si="318"/>
        <v>10.91.177.73</v>
      </c>
      <c r="K1581" s="40" t="str">
        <f t="shared" si="319"/>
        <v>10.91.177.78</v>
      </c>
      <c r="L1581" s="40" t="s">
        <v>0</v>
      </c>
      <c r="M1581" s="40" t="str">
        <f t="shared" si="320"/>
        <v>10.91.241.72</v>
      </c>
      <c r="N1581" s="40" t="str">
        <f t="shared" si="321"/>
        <v>10.91.241.73</v>
      </c>
      <c r="O1581" s="40" t="str">
        <f t="shared" si="322"/>
        <v>10.91.241.74</v>
      </c>
      <c r="P1581" s="40" t="str">
        <f t="shared" si="323"/>
        <v>10.91.241.78</v>
      </c>
      <c r="Q1581" s="40" t="s">
        <v>0</v>
      </c>
    </row>
    <row r="1582" spans="1:17">
      <c r="A1582" s="40">
        <v>1579</v>
      </c>
      <c r="B1582" s="32" t="str">
        <f t="shared" si="324"/>
        <v>Reserved43</v>
      </c>
      <c r="C1582" s="32">
        <f t="shared" si="325"/>
        <v>43</v>
      </c>
      <c r="D1582" s="40" t="str">
        <f t="shared" si="316"/>
        <v>Reserved</v>
      </c>
      <c r="E1582" s="40">
        <f t="shared" si="326"/>
        <v>10</v>
      </c>
      <c r="F1582" s="40">
        <f t="shared" si="326"/>
        <v>91</v>
      </c>
      <c r="G1582" s="40">
        <f t="shared" si="327"/>
        <v>177</v>
      </c>
      <c r="H1582" s="40">
        <f t="shared" si="328"/>
        <v>80</v>
      </c>
      <c r="I1582" s="40" t="str">
        <f t="shared" si="317"/>
        <v>10.91.177.80</v>
      </c>
      <c r="J1582" s="40" t="str">
        <f t="shared" si="318"/>
        <v>10.91.177.81</v>
      </c>
      <c r="K1582" s="40" t="str">
        <f t="shared" si="319"/>
        <v>10.91.177.86</v>
      </c>
      <c r="L1582" s="40" t="s">
        <v>0</v>
      </c>
      <c r="M1582" s="40" t="str">
        <f t="shared" si="320"/>
        <v>10.91.241.80</v>
      </c>
      <c r="N1582" s="40" t="str">
        <f t="shared" si="321"/>
        <v>10.91.241.81</v>
      </c>
      <c r="O1582" s="40" t="str">
        <f t="shared" si="322"/>
        <v>10.91.241.82</v>
      </c>
      <c r="P1582" s="40" t="str">
        <f t="shared" si="323"/>
        <v>10.91.241.86</v>
      </c>
      <c r="Q1582" s="40" t="s">
        <v>0</v>
      </c>
    </row>
    <row r="1583" spans="1:17">
      <c r="A1583" s="40">
        <v>1580</v>
      </c>
      <c r="B1583" s="32" t="str">
        <f t="shared" si="324"/>
        <v>Reserved44</v>
      </c>
      <c r="C1583" s="32">
        <f t="shared" si="325"/>
        <v>44</v>
      </c>
      <c r="D1583" s="40" t="str">
        <f t="shared" si="316"/>
        <v>Reserved</v>
      </c>
      <c r="E1583" s="40">
        <f t="shared" si="326"/>
        <v>10</v>
      </c>
      <c r="F1583" s="40">
        <f t="shared" si="326"/>
        <v>91</v>
      </c>
      <c r="G1583" s="40">
        <f t="shared" si="327"/>
        <v>177</v>
      </c>
      <c r="H1583" s="40">
        <f t="shared" si="328"/>
        <v>88</v>
      </c>
      <c r="I1583" s="40" t="str">
        <f t="shared" si="317"/>
        <v>10.91.177.88</v>
      </c>
      <c r="J1583" s="40" t="str">
        <f t="shared" si="318"/>
        <v>10.91.177.89</v>
      </c>
      <c r="K1583" s="40" t="str">
        <f t="shared" si="319"/>
        <v>10.91.177.94</v>
      </c>
      <c r="L1583" s="40" t="s">
        <v>0</v>
      </c>
      <c r="M1583" s="40" t="str">
        <f t="shared" si="320"/>
        <v>10.91.241.88</v>
      </c>
      <c r="N1583" s="40" t="str">
        <f t="shared" si="321"/>
        <v>10.91.241.89</v>
      </c>
      <c r="O1583" s="40" t="str">
        <f t="shared" si="322"/>
        <v>10.91.241.90</v>
      </c>
      <c r="P1583" s="40" t="str">
        <f t="shared" si="323"/>
        <v>10.91.241.94</v>
      </c>
      <c r="Q1583" s="40" t="s">
        <v>0</v>
      </c>
    </row>
    <row r="1584" spans="1:17">
      <c r="A1584" s="40">
        <v>1581</v>
      </c>
      <c r="B1584" s="32" t="str">
        <f t="shared" si="324"/>
        <v>Reserved45</v>
      </c>
      <c r="C1584" s="32">
        <f t="shared" si="325"/>
        <v>45</v>
      </c>
      <c r="D1584" s="40" t="str">
        <f t="shared" si="316"/>
        <v>Reserved</v>
      </c>
      <c r="E1584" s="40">
        <f t="shared" si="326"/>
        <v>10</v>
      </c>
      <c r="F1584" s="40">
        <f t="shared" si="326"/>
        <v>91</v>
      </c>
      <c r="G1584" s="40">
        <f t="shared" si="327"/>
        <v>177</v>
      </c>
      <c r="H1584" s="40">
        <f t="shared" si="328"/>
        <v>96</v>
      </c>
      <c r="I1584" s="40" t="str">
        <f t="shared" si="317"/>
        <v>10.91.177.96</v>
      </c>
      <c r="J1584" s="40" t="str">
        <f t="shared" si="318"/>
        <v>10.91.177.97</v>
      </c>
      <c r="K1584" s="40" t="str">
        <f t="shared" si="319"/>
        <v>10.91.177.102</v>
      </c>
      <c r="L1584" s="40" t="s">
        <v>0</v>
      </c>
      <c r="M1584" s="40" t="str">
        <f t="shared" si="320"/>
        <v>10.91.241.96</v>
      </c>
      <c r="N1584" s="40" t="str">
        <f t="shared" si="321"/>
        <v>10.91.241.97</v>
      </c>
      <c r="O1584" s="40" t="str">
        <f t="shared" si="322"/>
        <v>10.91.241.98</v>
      </c>
      <c r="P1584" s="40" t="str">
        <f t="shared" si="323"/>
        <v>10.91.241.102</v>
      </c>
      <c r="Q1584" s="40" t="s">
        <v>0</v>
      </c>
    </row>
    <row r="1585" spans="1:17">
      <c r="A1585" s="40">
        <v>1582</v>
      </c>
      <c r="B1585" s="32" t="str">
        <f t="shared" si="324"/>
        <v>Reserved46</v>
      </c>
      <c r="C1585" s="32">
        <f t="shared" si="325"/>
        <v>46</v>
      </c>
      <c r="D1585" s="40" t="str">
        <f t="shared" si="316"/>
        <v>Reserved</v>
      </c>
      <c r="E1585" s="40">
        <f t="shared" si="326"/>
        <v>10</v>
      </c>
      <c r="F1585" s="40">
        <f t="shared" si="326"/>
        <v>91</v>
      </c>
      <c r="G1585" s="40">
        <f t="shared" si="327"/>
        <v>177</v>
      </c>
      <c r="H1585" s="40">
        <f t="shared" si="328"/>
        <v>104</v>
      </c>
      <c r="I1585" s="40" t="str">
        <f t="shared" si="317"/>
        <v>10.91.177.104</v>
      </c>
      <c r="J1585" s="40" t="str">
        <f t="shared" si="318"/>
        <v>10.91.177.105</v>
      </c>
      <c r="K1585" s="40" t="str">
        <f t="shared" si="319"/>
        <v>10.91.177.110</v>
      </c>
      <c r="L1585" s="40" t="s">
        <v>0</v>
      </c>
      <c r="M1585" s="40" t="str">
        <f t="shared" si="320"/>
        <v>10.91.241.104</v>
      </c>
      <c r="N1585" s="40" t="str">
        <f t="shared" si="321"/>
        <v>10.91.241.105</v>
      </c>
      <c r="O1585" s="40" t="str">
        <f t="shared" si="322"/>
        <v>10.91.241.106</v>
      </c>
      <c r="P1585" s="40" t="str">
        <f t="shared" si="323"/>
        <v>10.91.241.110</v>
      </c>
      <c r="Q1585" s="40" t="s">
        <v>0</v>
      </c>
    </row>
    <row r="1586" spans="1:17">
      <c r="A1586" s="40">
        <v>1583</v>
      </c>
      <c r="B1586" s="32" t="str">
        <f t="shared" si="324"/>
        <v>Reserved47</v>
      </c>
      <c r="C1586" s="32">
        <f t="shared" si="325"/>
        <v>47</v>
      </c>
      <c r="D1586" s="40" t="str">
        <f t="shared" si="316"/>
        <v>Reserved</v>
      </c>
      <c r="E1586" s="40">
        <f t="shared" si="326"/>
        <v>10</v>
      </c>
      <c r="F1586" s="40">
        <f t="shared" si="326"/>
        <v>91</v>
      </c>
      <c r="G1586" s="40">
        <f t="shared" si="327"/>
        <v>177</v>
      </c>
      <c r="H1586" s="40">
        <f t="shared" si="328"/>
        <v>112</v>
      </c>
      <c r="I1586" s="40" t="str">
        <f t="shared" si="317"/>
        <v>10.91.177.112</v>
      </c>
      <c r="J1586" s="40" t="str">
        <f t="shared" si="318"/>
        <v>10.91.177.113</v>
      </c>
      <c r="K1586" s="40" t="str">
        <f t="shared" si="319"/>
        <v>10.91.177.118</v>
      </c>
      <c r="L1586" s="40" t="s">
        <v>0</v>
      </c>
      <c r="M1586" s="40" t="str">
        <f t="shared" si="320"/>
        <v>10.91.241.112</v>
      </c>
      <c r="N1586" s="40" t="str">
        <f t="shared" si="321"/>
        <v>10.91.241.113</v>
      </c>
      <c r="O1586" s="40" t="str">
        <f t="shared" si="322"/>
        <v>10.91.241.114</v>
      </c>
      <c r="P1586" s="40" t="str">
        <f t="shared" si="323"/>
        <v>10.91.241.118</v>
      </c>
      <c r="Q1586" s="40" t="s">
        <v>0</v>
      </c>
    </row>
    <row r="1587" spans="1:17">
      <c r="A1587" s="40">
        <v>1584</v>
      </c>
      <c r="B1587" s="32" t="str">
        <f t="shared" si="324"/>
        <v>Reserved48</v>
      </c>
      <c r="C1587" s="32">
        <f t="shared" si="325"/>
        <v>48</v>
      </c>
      <c r="D1587" s="40" t="str">
        <f t="shared" si="316"/>
        <v>Reserved</v>
      </c>
      <c r="E1587" s="40">
        <f t="shared" si="326"/>
        <v>10</v>
      </c>
      <c r="F1587" s="40">
        <f t="shared" si="326"/>
        <v>91</v>
      </c>
      <c r="G1587" s="40">
        <f t="shared" si="327"/>
        <v>177</v>
      </c>
      <c r="H1587" s="40">
        <f t="shared" si="328"/>
        <v>120</v>
      </c>
      <c r="I1587" s="40" t="str">
        <f t="shared" si="317"/>
        <v>10.91.177.120</v>
      </c>
      <c r="J1587" s="40" t="str">
        <f t="shared" si="318"/>
        <v>10.91.177.121</v>
      </c>
      <c r="K1587" s="40" t="str">
        <f t="shared" si="319"/>
        <v>10.91.177.126</v>
      </c>
      <c r="L1587" s="40" t="s">
        <v>0</v>
      </c>
      <c r="M1587" s="40" t="str">
        <f t="shared" si="320"/>
        <v>10.91.241.120</v>
      </c>
      <c r="N1587" s="40" t="str">
        <f t="shared" si="321"/>
        <v>10.91.241.121</v>
      </c>
      <c r="O1587" s="40" t="str">
        <f t="shared" si="322"/>
        <v>10.91.241.122</v>
      </c>
      <c r="P1587" s="40" t="str">
        <f t="shared" si="323"/>
        <v>10.91.241.126</v>
      </c>
      <c r="Q1587" s="40" t="s">
        <v>0</v>
      </c>
    </row>
    <row r="1588" spans="1:17">
      <c r="A1588" s="40">
        <v>1585</v>
      </c>
      <c r="B1588" s="32" t="str">
        <f t="shared" si="324"/>
        <v>Reserved49</v>
      </c>
      <c r="C1588" s="32">
        <f t="shared" si="325"/>
        <v>49</v>
      </c>
      <c r="D1588" s="40" t="str">
        <f t="shared" si="316"/>
        <v>Reserved</v>
      </c>
      <c r="E1588" s="40">
        <f t="shared" si="326"/>
        <v>10</v>
      </c>
      <c r="F1588" s="40">
        <f t="shared" si="326"/>
        <v>91</v>
      </c>
      <c r="G1588" s="40">
        <f t="shared" si="327"/>
        <v>177</v>
      </c>
      <c r="H1588" s="40">
        <f t="shared" si="328"/>
        <v>128</v>
      </c>
      <c r="I1588" s="40" t="str">
        <f t="shared" si="317"/>
        <v>10.91.177.128</v>
      </c>
      <c r="J1588" s="40" t="str">
        <f t="shared" si="318"/>
        <v>10.91.177.129</v>
      </c>
      <c r="K1588" s="40" t="str">
        <f t="shared" si="319"/>
        <v>10.91.177.134</v>
      </c>
      <c r="L1588" s="40" t="s">
        <v>0</v>
      </c>
      <c r="M1588" s="40" t="str">
        <f t="shared" si="320"/>
        <v>10.91.241.128</v>
      </c>
      <c r="N1588" s="40" t="str">
        <f t="shared" si="321"/>
        <v>10.91.241.129</v>
      </c>
      <c r="O1588" s="40" t="str">
        <f t="shared" si="322"/>
        <v>10.91.241.130</v>
      </c>
      <c r="P1588" s="40" t="str">
        <f t="shared" si="323"/>
        <v>10.91.241.134</v>
      </c>
      <c r="Q1588" s="40" t="s">
        <v>0</v>
      </c>
    </row>
    <row r="1589" spans="1:17">
      <c r="A1589" s="40">
        <v>1586</v>
      </c>
      <c r="B1589" s="32" t="str">
        <f t="shared" si="324"/>
        <v>Reserved50</v>
      </c>
      <c r="C1589" s="32">
        <f t="shared" si="325"/>
        <v>50</v>
      </c>
      <c r="D1589" s="40" t="str">
        <f t="shared" si="316"/>
        <v>Reserved</v>
      </c>
      <c r="E1589" s="40">
        <f t="shared" si="326"/>
        <v>10</v>
      </c>
      <c r="F1589" s="40">
        <f t="shared" si="326"/>
        <v>91</v>
      </c>
      <c r="G1589" s="40">
        <f t="shared" si="327"/>
        <v>177</v>
      </c>
      <c r="H1589" s="40">
        <f t="shared" si="328"/>
        <v>136</v>
      </c>
      <c r="I1589" s="40" t="str">
        <f t="shared" si="317"/>
        <v>10.91.177.136</v>
      </c>
      <c r="J1589" s="40" t="str">
        <f t="shared" si="318"/>
        <v>10.91.177.137</v>
      </c>
      <c r="K1589" s="40" t="str">
        <f t="shared" si="319"/>
        <v>10.91.177.142</v>
      </c>
      <c r="L1589" s="40" t="s">
        <v>0</v>
      </c>
      <c r="M1589" s="40" t="str">
        <f t="shared" si="320"/>
        <v>10.91.241.136</v>
      </c>
      <c r="N1589" s="40" t="str">
        <f t="shared" si="321"/>
        <v>10.91.241.137</v>
      </c>
      <c r="O1589" s="40" t="str">
        <f t="shared" si="322"/>
        <v>10.91.241.138</v>
      </c>
      <c r="P1589" s="40" t="str">
        <f t="shared" si="323"/>
        <v>10.91.241.142</v>
      </c>
      <c r="Q1589" s="40" t="s">
        <v>0</v>
      </c>
    </row>
    <row r="1590" spans="1:17">
      <c r="A1590" s="40">
        <v>1587</v>
      </c>
      <c r="B1590" s="32" t="str">
        <f t="shared" si="324"/>
        <v>Reserved51</v>
      </c>
      <c r="C1590" s="32">
        <f t="shared" si="325"/>
        <v>51</v>
      </c>
      <c r="D1590" s="40" t="str">
        <f t="shared" si="316"/>
        <v>Reserved</v>
      </c>
      <c r="E1590" s="40">
        <f t="shared" si="326"/>
        <v>10</v>
      </c>
      <c r="F1590" s="40">
        <f t="shared" si="326"/>
        <v>91</v>
      </c>
      <c r="G1590" s="40">
        <f t="shared" si="327"/>
        <v>177</v>
      </c>
      <c r="H1590" s="40">
        <f t="shared" si="328"/>
        <v>144</v>
      </c>
      <c r="I1590" s="40" t="str">
        <f t="shared" si="317"/>
        <v>10.91.177.144</v>
      </c>
      <c r="J1590" s="40" t="str">
        <f t="shared" si="318"/>
        <v>10.91.177.145</v>
      </c>
      <c r="K1590" s="40" t="str">
        <f t="shared" si="319"/>
        <v>10.91.177.150</v>
      </c>
      <c r="L1590" s="40" t="s">
        <v>0</v>
      </c>
      <c r="M1590" s="40" t="str">
        <f t="shared" si="320"/>
        <v>10.91.241.144</v>
      </c>
      <c r="N1590" s="40" t="str">
        <f t="shared" si="321"/>
        <v>10.91.241.145</v>
      </c>
      <c r="O1590" s="40" t="str">
        <f t="shared" si="322"/>
        <v>10.91.241.146</v>
      </c>
      <c r="P1590" s="40" t="str">
        <f t="shared" si="323"/>
        <v>10.91.241.150</v>
      </c>
      <c r="Q1590" s="40" t="s">
        <v>0</v>
      </c>
    </row>
    <row r="1591" spans="1:17">
      <c r="A1591" s="40">
        <v>1588</v>
      </c>
      <c r="B1591" s="32" t="str">
        <f t="shared" si="324"/>
        <v>Reserved52</v>
      </c>
      <c r="C1591" s="32">
        <f t="shared" si="325"/>
        <v>52</v>
      </c>
      <c r="D1591" s="40" t="str">
        <f t="shared" si="316"/>
        <v>Reserved</v>
      </c>
      <c r="E1591" s="40">
        <f t="shared" si="326"/>
        <v>10</v>
      </c>
      <c r="F1591" s="40">
        <f t="shared" si="326"/>
        <v>91</v>
      </c>
      <c r="G1591" s="40">
        <f t="shared" si="327"/>
        <v>177</v>
      </c>
      <c r="H1591" s="40">
        <f t="shared" si="328"/>
        <v>152</v>
      </c>
      <c r="I1591" s="40" t="str">
        <f t="shared" si="317"/>
        <v>10.91.177.152</v>
      </c>
      <c r="J1591" s="40" t="str">
        <f t="shared" si="318"/>
        <v>10.91.177.153</v>
      </c>
      <c r="K1591" s="40" t="str">
        <f t="shared" si="319"/>
        <v>10.91.177.158</v>
      </c>
      <c r="L1591" s="40" t="s">
        <v>0</v>
      </c>
      <c r="M1591" s="40" t="str">
        <f t="shared" si="320"/>
        <v>10.91.241.152</v>
      </c>
      <c r="N1591" s="40" t="str">
        <f t="shared" si="321"/>
        <v>10.91.241.153</v>
      </c>
      <c r="O1591" s="40" t="str">
        <f t="shared" si="322"/>
        <v>10.91.241.154</v>
      </c>
      <c r="P1591" s="40" t="str">
        <f t="shared" si="323"/>
        <v>10.91.241.158</v>
      </c>
      <c r="Q1591" s="40" t="s">
        <v>0</v>
      </c>
    </row>
    <row r="1592" spans="1:17">
      <c r="A1592" s="40">
        <v>1589</v>
      </c>
      <c r="B1592" s="32" t="str">
        <f t="shared" si="324"/>
        <v>Reserved53</v>
      </c>
      <c r="C1592" s="32">
        <f t="shared" si="325"/>
        <v>53</v>
      </c>
      <c r="D1592" s="40" t="str">
        <f t="shared" si="316"/>
        <v>Reserved</v>
      </c>
      <c r="E1592" s="40">
        <f t="shared" si="326"/>
        <v>10</v>
      </c>
      <c r="F1592" s="40">
        <f t="shared" si="326"/>
        <v>91</v>
      </c>
      <c r="G1592" s="40">
        <f t="shared" si="327"/>
        <v>177</v>
      </c>
      <c r="H1592" s="40">
        <f t="shared" si="328"/>
        <v>160</v>
      </c>
      <c r="I1592" s="40" t="str">
        <f t="shared" si="317"/>
        <v>10.91.177.160</v>
      </c>
      <c r="J1592" s="40" t="str">
        <f t="shared" si="318"/>
        <v>10.91.177.161</v>
      </c>
      <c r="K1592" s="40" t="str">
        <f t="shared" si="319"/>
        <v>10.91.177.166</v>
      </c>
      <c r="L1592" s="40" t="s">
        <v>0</v>
      </c>
      <c r="M1592" s="40" t="str">
        <f t="shared" si="320"/>
        <v>10.91.241.160</v>
      </c>
      <c r="N1592" s="40" t="str">
        <f t="shared" si="321"/>
        <v>10.91.241.161</v>
      </c>
      <c r="O1592" s="40" t="str">
        <f t="shared" si="322"/>
        <v>10.91.241.162</v>
      </c>
      <c r="P1592" s="40" t="str">
        <f t="shared" si="323"/>
        <v>10.91.241.166</v>
      </c>
      <c r="Q1592" s="40" t="s">
        <v>0</v>
      </c>
    </row>
    <row r="1593" spans="1:17">
      <c r="A1593" s="40">
        <v>1590</v>
      </c>
      <c r="B1593" s="32" t="str">
        <f t="shared" si="324"/>
        <v>Reserved54</v>
      </c>
      <c r="C1593" s="32">
        <f t="shared" si="325"/>
        <v>54</v>
      </c>
      <c r="D1593" s="40" t="str">
        <f t="shared" si="316"/>
        <v>Reserved</v>
      </c>
      <c r="E1593" s="40">
        <f t="shared" si="326"/>
        <v>10</v>
      </c>
      <c r="F1593" s="40">
        <f t="shared" si="326"/>
        <v>91</v>
      </c>
      <c r="G1593" s="40">
        <f t="shared" si="327"/>
        <v>177</v>
      </c>
      <c r="H1593" s="40">
        <f t="shared" si="328"/>
        <v>168</v>
      </c>
      <c r="I1593" s="40" t="str">
        <f t="shared" si="317"/>
        <v>10.91.177.168</v>
      </c>
      <c r="J1593" s="40" t="str">
        <f t="shared" si="318"/>
        <v>10.91.177.169</v>
      </c>
      <c r="K1593" s="40" t="str">
        <f t="shared" si="319"/>
        <v>10.91.177.174</v>
      </c>
      <c r="L1593" s="40" t="s">
        <v>0</v>
      </c>
      <c r="M1593" s="40" t="str">
        <f t="shared" si="320"/>
        <v>10.91.241.168</v>
      </c>
      <c r="N1593" s="40" t="str">
        <f t="shared" si="321"/>
        <v>10.91.241.169</v>
      </c>
      <c r="O1593" s="40" t="str">
        <f t="shared" si="322"/>
        <v>10.91.241.170</v>
      </c>
      <c r="P1593" s="40" t="str">
        <f t="shared" si="323"/>
        <v>10.91.241.174</v>
      </c>
      <c r="Q1593" s="40" t="s">
        <v>0</v>
      </c>
    </row>
    <row r="1594" spans="1:17">
      <c r="A1594" s="40">
        <v>1591</v>
      </c>
      <c r="B1594" s="32" t="str">
        <f t="shared" si="324"/>
        <v>Reserved55</v>
      </c>
      <c r="C1594" s="32">
        <f t="shared" si="325"/>
        <v>55</v>
      </c>
      <c r="D1594" s="40" t="str">
        <f t="shared" si="316"/>
        <v>Reserved</v>
      </c>
      <c r="E1594" s="40">
        <f t="shared" si="326"/>
        <v>10</v>
      </c>
      <c r="F1594" s="40">
        <f t="shared" si="326"/>
        <v>91</v>
      </c>
      <c r="G1594" s="40">
        <f t="shared" si="327"/>
        <v>177</v>
      </c>
      <c r="H1594" s="40">
        <f t="shared" si="328"/>
        <v>176</v>
      </c>
      <c r="I1594" s="40" t="str">
        <f t="shared" si="317"/>
        <v>10.91.177.176</v>
      </c>
      <c r="J1594" s="40" t="str">
        <f t="shared" si="318"/>
        <v>10.91.177.177</v>
      </c>
      <c r="K1594" s="40" t="str">
        <f t="shared" si="319"/>
        <v>10.91.177.182</v>
      </c>
      <c r="L1594" s="40" t="s">
        <v>0</v>
      </c>
      <c r="M1594" s="40" t="str">
        <f t="shared" si="320"/>
        <v>10.91.241.176</v>
      </c>
      <c r="N1594" s="40" t="str">
        <f t="shared" si="321"/>
        <v>10.91.241.177</v>
      </c>
      <c r="O1594" s="40" t="str">
        <f t="shared" si="322"/>
        <v>10.91.241.178</v>
      </c>
      <c r="P1594" s="40" t="str">
        <f t="shared" si="323"/>
        <v>10.91.241.182</v>
      </c>
      <c r="Q1594" s="40" t="s">
        <v>0</v>
      </c>
    </row>
    <row r="1595" spans="1:17">
      <c r="A1595" s="40">
        <v>1592</v>
      </c>
      <c r="B1595" s="32" t="str">
        <f t="shared" si="324"/>
        <v>Reserved56</v>
      </c>
      <c r="C1595" s="32">
        <f t="shared" si="325"/>
        <v>56</v>
      </c>
      <c r="D1595" s="40" t="str">
        <f t="shared" si="316"/>
        <v>Reserved</v>
      </c>
      <c r="E1595" s="40">
        <f t="shared" si="326"/>
        <v>10</v>
      </c>
      <c r="F1595" s="40">
        <f t="shared" si="326"/>
        <v>91</v>
      </c>
      <c r="G1595" s="40">
        <f t="shared" si="327"/>
        <v>177</v>
      </c>
      <c r="H1595" s="40">
        <f t="shared" si="328"/>
        <v>184</v>
      </c>
      <c r="I1595" s="40" t="str">
        <f t="shared" si="317"/>
        <v>10.91.177.184</v>
      </c>
      <c r="J1595" s="40" t="str">
        <f t="shared" si="318"/>
        <v>10.91.177.185</v>
      </c>
      <c r="K1595" s="40" t="str">
        <f t="shared" si="319"/>
        <v>10.91.177.190</v>
      </c>
      <c r="L1595" s="40" t="s">
        <v>0</v>
      </c>
      <c r="M1595" s="40" t="str">
        <f t="shared" si="320"/>
        <v>10.91.241.184</v>
      </c>
      <c r="N1595" s="40" t="str">
        <f t="shared" si="321"/>
        <v>10.91.241.185</v>
      </c>
      <c r="O1595" s="40" t="str">
        <f t="shared" si="322"/>
        <v>10.91.241.186</v>
      </c>
      <c r="P1595" s="40" t="str">
        <f t="shared" si="323"/>
        <v>10.91.241.190</v>
      </c>
      <c r="Q1595" s="40" t="s">
        <v>0</v>
      </c>
    </row>
    <row r="1596" spans="1:17">
      <c r="A1596" s="40">
        <v>1593</v>
      </c>
      <c r="B1596" s="32" t="str">
        <f t="shared" si="324"/>
        <v>Reserved57</v>
      </c>
      <c r="C1596" s="32">
        <f t="shared" si="325"/>
        <v>57</v>
      </c>
      <c r="D1596" s="40" t="str">
        <f t="shared" si="316"/>
        <v>Reserved</v>
      </c>
      <c r="E1596" s="40">
        <f t="shared" si="326"/>
        <v>10</v>
      </c>
      <c r="F1596" s="40">
        <f t="shared" si="326"/>
        <v>91</v>
      </c>
      <c r="G1596" s="40">
        <f t="shared" si="327"/>
        <v>177</v>
      </c>
      <c r="H1596" s="40">
        <f t="shared" si="328"/>
        <v>192</v>
      </c>
      <c r="I1596" s="40" t="str">
        <f t="shared" si="317"/>
        <v>10.91.177.192</v>
      </c>
      <c r="J1596" s="40" t="str">
        <f t="shared" si="318"/>
        <v>10.91.177.193</v>
      </c>
      <c r="K1596" s="40" t="str">
        <f t="shared" si="319"/>
        <v>10.91.177.198</v>
      </c>
      <c r="L1596" s="40" t="s">
        <v>0</v>
      </c>
      <c r="M1596" s="40" t="str">
        <f t="shared" si="320"/>
        <v>10.91.241.192</v>
      </c>
      <c r="N1596" s="40" t="str">
        <f t="shared" si="321"/>
        <v>10.91.241.193</v>
      </c>
      <c r="O1596" s="40" t="str">
        <f t="shared" si="322"/>
        <v>10.91.241.194</v>
      </c>
      <c r="P1596" s="40" t="str">
        <f t="shared" si="323"/>
        <v>10.91.241.198</v>
      </c>
      <c r="Q1596" s="40" t="s">
        <v>0</v>
      </c>
    </row>
    <row r="1597" spans="1:17">
      <c r="A1597" s="40">
        <v>1594</v>
      </c>
      <c r="B1597" s="32" t="str">
        <f t="shared" si="324"/>
        <v>Reserved58</v>
      </c>
      <c r="C1597" s="32">
        <f t="shared" si="325"/>
        <v>58</v>
      </c>
      <c r="D1597" s="40" t="str">
        <f t="shared" si="316"/>
        <v>Reserved</v>
      </c>
      <c r="E1597" s="40">
        <f t="shared" si="326"/>
        <v>10</v>
      </c>
      <c r="F1597" s="40">
        <f t="shared" si="326"/>
        <v>91</v>
      </c>
      <c r="G1597" s="40">
        <f t="shared" si="327"/>
        <v>177</v>
      </c>
      <c r="H1597" s="40">
        <f t="shared" si="328"/>
        <v>200</v>
      </c>
      <c r="I1597" s="40" t="str">
        <f t="shared" si="317"/>
        <v>10.91.177.200</v>
      </c>
      <c r="J1597" s="40" t="str">
        <f t="shared" si="318"/>
        <v>10.91.177.201</v>
      </c>
      <c r="K1597" s="40" t="str">
        <f t="shared" si="319"/>
        <v>10.91.177.206</v>
      </c>
      <c r="L1597" s="40" t="s">
        <v>0</v>
      </c>
      <c r="M1597" s="40" t="str">
        <f t="shared" si="320"/>
        <v>10.91.241.200</v>
      </c>
      <c r="N1597" s="40" t="str">
        <f t="shared" si="321"/>
        <v>10.91.241.201</v>
      </c>
      <c r="O1597" s="40" t="str">
        <f t="shared" si="322"/>
        <v>10.91.241.202</v>
      </c>
      <c r="P1597" s="40" t="str">
        <f t="shared" si="323"/>
        <v>10.91.241.206</v>
      </c>
      <c r="Q1597" s="40" t="s">
        <v>0</v>
      </c>
    </row>
    <row r="1598" spans="1:17">
      <c r="A1598" s="40">
        <v>1595</v>
      </c>
      <c r="B1598" s="32" t="str">
        <f t="shared" si="324"/>
        <v>Reserved59</v>
      </c>
      <c r="C1598" s="32">
        <f t="shared" si="325"/>
        <v>59</v>
      </c>
      <c r="D1598" s="40" t="str">
        <f t="shared" si="316"/>
        <v>Reserved</v>
      </c>
      <c r="E1598" s="40">
        <f t="shared" si="326"/>
        <v>10</v>
      </c>
      <c r="F1598" s="40">
        <f t="shared" si="326"/>
        <v>91</v>
      </c>
      <c r="G1598" s="40">
        <f t="shared" si="327"/>
        <v>177</v>
      </c>
      <c r="H1598" s="40">
        <f t="shared" si="328"/>
        <v>208</v>
      </c>
      <c r="I1598" s="40" t="str">
        <f t="shared" si="317"/>
        <v>10.91.177.208</v>
      </c>
      <c r="J1598" s="40" t="str">
        <f t="shared" si="318"/>
        <v>10.91.177.209</v>
      </c>
      <c r="K1598" s="40" t="str">
        <f t="shared" si="319"/>
        <v>10.91.177.214</v>
      </c>
      <c r="L1598" s="40" t="s">
        <v>0</v>
      </c>
      <c r="M1598" s="40" t="str">
        <f t="shared" si="320"/>
        <v>10.91.241.208</v>
      </c>
      <c r="N1598" s="40" t="str">
        <f t="shared" si="321"/>
        <v>10.91.241.209</v>
      </c>
      <c r="O1598" s="40" t="str">
        <f t="shared" si="322"/>
        <v>10.91.241.210</v>
      </c>
      <c r="P1598" s="40" t="str">
        <f t="shared" si="323"/>
        <v>10.91.241.214</v>
      </c>
      <c r="Q1598" s="40" t="s">
        <v>0</v>
      </c>
    </row>
    <row r="1599" spans="1:17">
      <c r="A1599" s="40">
        <v>1596</v>
      </c>
      <c r="B1599" s="32" t="str">
        <f t="shared" si="324"/>
        <v>Reserved60</v>
      </c>
      <c r="C1599" s="32">
        <f t="shared" si="325"/>
        <v>60</v>
      </c>
      <c r="D1599" s="40" t="str">
        <f t="shared" si="316"/>
        <v>Reserved</v>
      </c>
      <c r="E1599" s="40">
        <f t="shared" si="326"/>
        <v>10</v>
      </c>
      <c r="F1599" s="40">
        <f t="shared" si="326"/>
        <v>91</v>
      </c>
      <c r="G1599" s="40">
        <f t="shared" si="327"/>
        <v>177</v>
      </c>
      <c r="H1599" s="40">
        <f t="shared" si="328"/>
        <v>216</v>
      </c>
      <c r="I1599" s="40" t="str">
        <f t="shared" si="317"/>
        <v>10.91.177.216</v>
      </c>
      <c r="J1599" s="40" t="str">
        <f t="shared" si="318"/>
        <v>10.91.177.217</v>
      </c>
      <c r="K1599" s="40" t="str">
        <f t="shared" si="319"/>
        <v>10.91.177.222</v>
      </c>
      <c r="L1599" s="40" t="s">
        <v>0</v>
      </c>
      <c r="M1599" s="40" t="str">
        <f t="shared" si="320"/>
        <v>10.91.241.216</v>
      </c>
      <c r="N1599" s="40" t="str">
        <f t="shared" si="321"/>
        <v>10.91.241.217</v>
      </c>
      <c r="O1599" s="40" t="str">
        <f t="shared" si="322"/>
        <v>10.91.241.218</v>
      </c>
      <c r="P1599" s="40" t="str">
        <f t="shared" si="323"/>
        <v>10.91.241.222</v>
      </c>
      <c r="Q1599" s="40" t="s">
        <v>0</v>
      </c>
    </row>
    <row r="1600" spans="1:17">
      <c r="A1600" s="40">
        <v>1597</v>
      </c>
      <c r="B1600" s="32" t="str">
        <f t="shared" si="324"/>
        <v>Reserved61</v>
      </c>
      <c r="C1600" s="32">
        <f t="shared" si="325"/>
        <v>61</v>
      </c>
      <c r="D1600" s="40" t="str">
        <f t="shared" si="316"/>
        <v>Reserved</v>
      </c>
      <c r="E1600" s="40">
        <f t="shared" si="326"/>
        <v>10</v>
      </c>
      <c r="F1600" s="40">
        <f t="shared" si="326"/>
        <v>91</v>
      </c>
      <c r="G1600" s="40">
        <f t="shared" si="327"/>
        <v>177</v>
      </c>
      <c r="H1600" s="40">
        <f t="shared" si="328"/>
        <v>224</v>
      </c>
      <c r="I1600" s="40" t="str">
        <f t="shared" si="317"/>
        <v>10.91.177.224</v>
      </c>
      <c r="J1600" s="40" t="str">
        <f t="shared" si="318"/>
        <v>10.91.177.225</v>
      </c>
      <c r="K1600" s="40" t="str">
        <f t="shared" si="319"/>
        <v>10.91.177.230</v>
      </c>
      <c r="L1600" s="40" t="s">
        <v>0</v>
      </c>
      <c r="M1600" s="40" t="str">
        <f t="shared" si="320"/>
        <v>10.91.241.224</v>
      </c>
      <c r="N1600" s="40" t="str">
        <f t="shared" si="321"/>
        <v>10.91.241.225</v>
      </c>
      <c r="O1600" s="40" t="str">
        <f t="shared" si="322"/>
        <v>10.91.241.226</v>
      </c>
      <c r="P1600" s="40" t="str">
        <f t="shared" si="323"/>
        <v>10.91.241.230</v>
      </c>
      <c r="Q1600" s="40" t="s">
        <v>0</v>
      </c>
    </row>
    <row r="1601" spans="1:17">
      <c r="A1601" s="40">
        <v>1598</v>
      </c>
      <c r="B1601" s="32" t="str">
        <f t="shared" si="324"/>
        <v>Reserved62</v>
      </c>
      <c r="C1601" s="32">
        <f t="shared" si="325"/>
        <v>62</v>
      </c>
      <c r="D1601" s="40" t="str">
        <f t="shared" si="316"/>
        <v>Reserved</v>
      </c>
      <c r="E1601" s="40">
        <f t="shared" si="326"/>
        <v>10</v>
      </c>
      <c r="F1601" s="40">
        <f t="shared" si="326"/>
        <v>91</v>
      </c>
      <c r="G1601" s="40">
        <f t="shared" si="327"/>
        <v>177</v>
      </c>
      <c r="H1601" s="40">
        <f t="shared" si="328"/>
        <v>232</v>
      </c>
      <c r="I1601" s="40" t="str">
        <f t="shared" si="317"/>
        <v>10.91.177.232</v>
      </c>
      <c r="J1601" s="40" t="str">
        <f t="shared" si="318"/>
        <v>10.91.177.233</v>
      </c>
      <c r="K1601" s="40" t="str">
        <f t="shared" si="319"/>
        <v>10.91.177.238</v>
      </c>
      <c r="L1601" s="40" t="s">
        <v>0</v>
      </c>
      <c r="M1601" s="40" t="str">
        <f t="shared" si="320"/>
        <v>10.91.241.232</v>
      </c>
      <c r="N1601" s="40" t="str">
        <f t="shared" si="321"/>
        <v>10.91.241.233</v>
      </c>
      <c r="O1601" s="40" t="str">
        <f t="shared" si="322"/>
        <v>10.91.241.234</v>
      </c>
      <c r="P1601" s="40" t="str">
        <f t="shared" si="323"/>
        <v>10.91.241.238</v>
      </c>
      <c r="Q1601" s="40" t="s">
        <v>0</v>
      </c>
    </row>
    <row r="1602" spans="1:17">
      <c r="A1602" s="40">
        <v>1599</v>
      </c>
      <c r="B1602" s="32" t="str">
        <f t="shared" si="324"/>
        <v>Reserved63</v>
      </c>
      <c r="C1602" s="32">
        <f t="shared" si="325"/>
        <v>63</v>
      </c>
      <c r="D1602" s="40" t="str">
        <f t="shared" si="316"/>
        <v>Reserved</v>
      </c>
      <c r="E1602" s="40">
        <f t="shared" si="326"/>
        <v>10</v>
      </c>
      <c r="F1602" s="40">
        <f t="shared" si="326"/>
        <v>91</v>
      </c>
      <c r="G1602" s="40">
        <f t="shared" si="327"/>
        <v>177</v>
      </c>
      <c r="H1602" s="40">
        <f t="shared" si="328"/>
        <v>240</v>
      </c>
      <c r="I1602" s="40" t="str">
        <f t="shared" si="317"/>
        <v>10.91.177.240</v>
      </c>
      <c r="J1602" s="40" t="str">
        <f t="shared" si="318"/>
        <v>10.91.177.241</v>
      </c>
      <c r="K1602" s="40" t="str">
        <f t="shared" si="319"/>
        <v>10.91.177.246</v>
      </c>
      <c r="L1602" s="40" t="s">
        <v>0</v>
      </c>
      <c r="M1602" s="40" t="str">
        <f t="shared" si="320"/>
        <v>10.91.241.240</v>
      </c>
      <c r="N1602" s="40" t="str">
        <f t="shared" si="321"/>
        <v>10.91.241.241</v>
      </c>
      <c r="O1602" s="40" t="str">
        <f t="shared" si="322"/>
        <v>10.91.241.242</v>
      </c>
      <c r="P1602" s="40" t="str">
        <f t="shared" si="323"/>
        <v>10.91.241.246</v>
      </c>
      <c r="Q1602" s="40" t="s">
        <v>0</v>
      </c>
    </row>
    <row r="1603" spans="1:17">
      <c r="A1603" s="40">
        <v>1600</v>
      </c>
      <c r="B1603" s="32" t="str">
        <f t="shared" si="324"/>
        <v>Reserved64</v>
      </c>
      <c r="C1603" s="32">
        <f t="shared" si="325"/>
        <v>64</v>
      </c>
      <c r="D1603" s="40" t="str">
        <f t="shared" si="316"/>
        <v>Reserved</v>
      </c>
      <c r="E1603" s="40">
        <f t="shared" si="326"/>
        <v>10</v>
      </c>
      <c r="F1603" s="40">
        <f t="shared" si="326"/>
        <v>91</v>
      </c>
      <c r="G1603" s="40">
        <f t="shared" si="327"/>
        <v>177</v>
      </c>
      <c r="H1603" s="40">
        <f t="shared" si="328"/>
        <v>248</v>
      </c>
      <c r="I1603" s="40" t="str">
        <f t="shared" si="317"/>
        <v>10.91.177.248</v>
      </c>
      <c r="J1603" s="40" t="str">
        <f t="shared" si="318"/>
        <v>10.91.177.249</v>
      </c>
      <c r="K1603" s="40" t="str">
        <f t="shared" si="319"/>
        <v>10.91.177.254</v>
      </c>
      <c r="L1603" s="40" t="s">
        <v>0</v>
      </c>
      <c r="M1603" s="40" t="str">
        <f t="shared" si="320"/>
        <v>10.91.241.248</v>
      </c>
      <c r="N1603" s="40" t="str">
        <f t="shared" si="321"/>
        <v>10.91.241.249</v>
      </c>
      <c r="O1603" s="40" t="str">
        <f t="shared" si="322"/>
        <v>10.91.241.250</v>
      </c>
      <c r="P1603" s="40" t="str">
        <f t="shared" si="323"/>
        <v>10.91.241.254</v>
      </c>
      <c r="Q1603" s="40" t="s">
        <v>0</v>
      </c>
    </row>
    <row r="1604" spans="1:17">
      <c r="A1604" s="40">
        <v>1601</v>
      </c>
      <c r="B1604" s="32" t="str">
        <f t="shared" si="324"/>
        <v>Reserved65</v>
      </c>
      <c r="C1604" s="32">
        <f t="shared" si="325"/>
        <v>65</v>
      </c>
      <c r="D1604" s="40" t="str">
        <f t="shared" ref="D1604:D1667" si="329">VLOOKUP(ROUNDDOWN(G1604/8,0)*8,$S$4:$U$11,2,0)</f>
        <v>Reserved</v>
      </c>
      <c r="E1604" s="40">
        <f t="shared" si="326"/>
        <v>10</v>
      </c>
      <c r="F1604" s="40">
        <f t="shared" si="326"/>
        <v>91</v>
      </c>
      <c r="G1604" s="40">
        <f t="shared" si="327"/>
        <v>178</v>
      </c>
      <c r="H1604" s="40">
        <f t="shared" si="328"/>
        <v>0</v>
      </c>
      <c r="I1604" s="40" t="str">
        <f t="shared" si="317"/>
        <v>10.91.178.0</v>
      </c>
      <c r="J1604" s="40" t="str">
        <f t="shared" si="318"/>
        <v>10.91.178.1</v>
      </c>
      <c r="K1604" s="40" t="str">
        <f t="shared" si="319"/>
        <v>10.91.178.6</v>
      </c>
      <c r="L1604" s="40" t="s">
        <v>0</v>
      </c>
      <c r="M1604" s="40" t="str">
        <f t="shared" si="320"/>
        <v>10.91.242.0</v>
      </c>
      <c r="N1604" s="40" t="str">
        <f t="shared" si="321"/>
        <v>10.91.242.1</v>
      </c>
      <c r="O1604" s="40" t="str">
        <f t="shared" si="322"/>
        <v>10.91.242.2</v>
      </c>
      <c r="P1604" s="40" t="str">
        <f t="shared" si="323"/>
        <v>10.91.242.6</v>
      </c>
      <c r="Q1604" s="40" t="s">
        <v>0</v>
      </c>
    </row>
    <row r="1605" spans="1:17">
      <c r="A1605" s="40">
        <v>1602</v>
      </c>
      <c r="B1605" s="32" t="str">
        <f t="shared" si="324"/>
        <v>Reserved66</v>
      </c>
      <c r="C1605" s="32">
        <f t="shared" si="325"/>
        <v>66</v>
      </c>
      <c r="D1605" s="40" t="str">
        <f t="shared" si="329"/>
        <v>Reserved</v>
      </c>
      <c r="E1605" s="40">
        <f t="shared" si="326"/>
        <v>10</v>
      </c>
      <c r="F1605" s="40">
        <f t="shared" si="326"/>
        <v>91</v>
      </c>
      <c r="G1605" s="40">
        <f t="shared" si="327"/>
        <v>178</v>
      </c>
      <c r="H1605" s="40">
        <f t="shared" si="328"/>
        <v>8</v>
      </c>
      <c r="I1605" s="40" t="str">
        <f t="shared" ref="I1605:I1668" si="330">E1605&amp;"."&amp;F1605&amp;"."&amp;G1605&amp;"."&amp;H1605</f>
        <v>10.91.178.8</v>
      </c>
      <c r="J1605" s="40" t="str">
        <f t="shared" ref="J1605:J1668" si="331">E1605&amp;"."&amp;F1605&amp;"."&amp;G1605&amp;"."&amp;H1605+1</f>
        <v>10.91.178.9</v>
      </c>
      <c r="K1605" s="40" t="str">
        <f t="shared" ref="K1605:K1668" si="332">E1605&amp;"."&amp;F1605&amp;"."&amp;G1605&amp;"."&amp;H1605+6</f>
        <v>10.91.178.14</v>
      </c>
      <c r="L1605" s="40" t="s">
        <v>0</v>
      </c>
      <c r="M1605" s="40" t="str">
        <f t="shared" ref="M1605:M1668" si="333">E1605&amp;"."&amp;F1605&amp;"."&amp;G1605+64&amp;"."&amp;H1605</f>
        <v>10.91.242.8</v>
      </c>
      <c r="N1605" s="40" t="str">
        <f t="shared" ref="N1605:N1668" si="334">E1605&amp;"."&amp;F1605&amp;"."&amp;G1605+64&amp;"."&amp;H1605+1</f>
        <v>10.91.242.9</v>
      </c>
      <c r="O1605" s="40" t="str">
        <f t="shared" ref="O1605:O1668" si="335">E1605&amp;"."&amp;F1605&amp;"."&amp;G1605+64&amp;"."&amp;H1605+2</f>
        <v>10.91.242.10</v>
      </c>
      <c r="P1605" s="40" t="str">
        <f t="shared" ref="P1605:P1668" si="336">E1605&amp;"."&amp;F1605&amp;"."&amp;G1605+64&amp;"."&amp;H1605+6</f>
        <v>10.91.242.14</v>
      </c>
      <c r="Q1605" s="40" t="s">
        <v>0</v>
      </c>
    </row>
    <row r="1606" spans="1:17">
      <c r="A1606" s="40">
        <v>1603</v>
      </c>
      <c r="B1606" s="32" t="str">
        <f t="shared" ref="B1606:B1669" si="337">D1606&amp;C1606</f>
        <v>Reserved67</v>
      </c>
      <c r="C1606" s="32">
        <f t="shared" ref="C1606:C1669" si="338">IF(D1606=D1605,C1605+1,1)</f>
        <v>67</v>
      </c>
      <c r="D1606" s="40" t="str">
        <f t="shared" si="329"/>
        <v>Reserved</v>
      </c>
      <c r="E1606" s="40">
        <f t="shared" si="326"/>
        <v>10</v>
      </c>
      <c r="F1606" s="40">
        <f t="shared" si="326"/>
        <v>91</v>
      </c>
      <c r="G1606" s="40">
        <f t="shared" si="327"/>
        <v>178</v>
      </c>
      <c r="H1606" s="40">
        <f t="shared" si="328"/>
        <v>16</v>
      </c>
      <c r="I1606" s="40" t="str">
        <f t="shared" si="330"/>
        <v>10.91.178.16</v>
      </c>
      <c r="J1606" s="40" t="str">
        <f t="shared" si="331"/>
        <v>10.91.178.17</v>
      </c>
      <c r="K1606" s="40" t="str">
        <f t="shared" si="332"/>
        <v>10.91.178.22</v>
      </c>
      <c r="L1606" s="40" t="s">
        <v>0</v>
      </c>
      <c r="M1606" s="40" t="str">
        <f t="shared" si="333"/>
        <v>10.91.242.16</v>
      </c>
      <c r="N1606" s="40" t="str">
        <f t="shared" si="334"/>
        <v>10.91.242.17</v>
      </c>
      <c r="O1606" s="40" t="str">
        <f t="shared" si="335"/>
        <v>10.91.242.18</v>
      </c>
      <c r="P1606" s="40" t="str">
        <f t="shared" si="336"/>
        <v>10.91.242.22</v>
      </c>
      <c r="Q1606" s="40" t="s">
        <v>0</v>
      </c>
    </row>
    <row r="1607" spans="1:17">
      <c r="A1607" s="40">
        <v>1604</v>
      </c>
      <c r="B1607" s="32" t="str">
        <f t="shared" si="337"/>
        <v>Reserved68</v>
      </c>
      <c r="C1607" s="32">
        <f t="shared" si="338"/>
        <v>68</v>
      </c>
      <c r="D1607" s="40" t="str">
        <f t="shared" si="329"/>
        <v>Reserved</v>
      </c>
      <c r="E1607" s="40">
        <f t="shared" si="326"/>
        <v>10</v>
      </c>
      <c r="F1607" s="40">
        <f t="shared" si="326"/>
        <v>91</v>
      </c>
      <c r="G1607" s="40">
        <f t="shared" si="327"/>
        <v>178</v>
      </c>
      <c r="H1607" s="40">
        <f t="shared" si="328"/>
        <v>24</v>
      </c>
      <c r="I1607" s="40" t="str">
        <f t="shared" si="330"/>
        <v>10.91.178.24</v>
      </c>
      <c r="J1607" s="40" t="str">
        <f t="shared" si="331"/>
        <v>10.91.178.25</v>
      </c>
      <c r="K1607" s="40" t="str">
        <f t="shared" si="332"/>
        <v>10.91.178.30</v>
      </c>
      <c r="L1607" s="40" t="s">
        <v>0</v>
      </c>
      <c r="M1607" s="40" t="str">
        <f t="shared" si="333"/>
        <v>10.91.242.24</v>
      </c>
      <c r="N1607" s="40" t="str">
        <f t="shared" si="334"/>
        <v>10.91.242.25</v>
      </c>
      <c r="O1607" s="40" t="str">
        <f t="shared" si="335"/>
        <v>10.91.242.26</v>
      </c>
      <c r="P1607" s="40" t="str">
        <f t="shared" si="336"/>
        <v>10.91.242.30</v>
      </c>
      <c r="Q1607" s="40" t="s">
        <v>0</v>
      </c>
    </row>
    <row r="1608" spans="1:17">
      <c r="A1608" s="40">
        <v>1605</v>
      </c>
      <c r="B1608" s="32" t="str">
        <f t="shared" si="337"/>
        <v>Reserved69</v>
      </c>
      <c r="C1608" s="32">
        <f t="shared" si="338"/>
        <v>69</v>
      </c>
      <c r="D1608" s="40" t="str">
        <f t="shared" si="329"/>
        <v>Reserved</v>
      </c>
      <c r="E1608" s="40">
        <f t="shared" si="326"/>
        <v>10</v>
      </c>
      <c r="F1608" s="40">
        <f t="shared" si="326"/>
        <v>91</v>
      </c>
      <c r="G1608" s="40">
        <f t="shared" si="327"/>
        <v>178</v>
      </c>
      <c r="H1608" s="40">
        <f t="shared" si="328"/>
        <v>32</v>
      </c>
      <c r="I1608" s="40" t="str">
        <f t="shared" si="330"/>
        <v>10.91.178.32</v>
      </c>
      <c r="J1608" s="40" t="str">
        <f t="shared" si="331"/>
        <v>10.91.178.33</v>
      </c>
      <c r="K1608" s="40" t="str">
        <f t="shared" si="332"/>
        <v>10.91.178.38</v>
      </c>
      <c r="L1608" s="40" t="s">
        <v>0</v>
      </c>
      <c r="M1608" s="40" t="str">
        <f t="shared" si="333"/>
        <v>10.91.242.32</v>
      </c>
      <c r="N1608" s="40" t="str">
        <f t="shared" si="334"/>
        <v>10.91.242.33</v>
      </c>
      <c r="O1608" s="40" t="str">
        <f t="shared" si="335"/>
        <v>10.91.242.34</v>
      </c>
      <c r="P1608" s="40" t="str">
        <f t="shared" si="336"/>
        <v>10.91.242.38</v>
      </c>
      <c r="Q1608" s="40" t="s">
        <v>0</v>
      </c>
    </row>
    <row r="1609" spans="1:17">
      <c r="A1609" s="40">
        <v>1606</v>
      </c>
      <c r="B1609" s="32" t="str">
        <f t="shared" si="337"/>
        <v>Reserved70</v>
      </c>
      <c r="C1609" s="32">
        <f t="shared" si="338"/>
        <v>70</v>
      </c>
      <c r="D1609" s="40" t="str">
        <f t="shared" si="329"/>
        <v>Reserved</v>
      </c>
      <c r="E1609" s="40">
        <f t="shared" si="326"/>
        <v>10</v>
      </c>
      <c r="F1609" s="40">
        <f t="shared" si="326"/>
        <v>91</v>
      </c>
      <c r="G1609" s="40">
        <f t="shared" si="327"/>
        <v>178</v>
      </c>
      <c r="H1609" s="40">
        <f t="shared" si="328"/>
        <v>40</v>
      </c>
      <c r="I1609" s="40" t="str">
        <f t="shared" si="330"/>
        <v>10.91.178.40</v>
      </c>
      <c r="J1609" s="40" t="str">
        <f t="shared" si="331"/>
        <v>10.91.178.41</v>
      </c>
      <c r="K1609" s="40" t="str">
        <f t="shared" si="332"/>
        <v>10.91.178.46</v>
      </c>
      <c r="L1609" s="40" t="s">
        <v>0</v>
      </c>
      <c r="M1609" s="40" t="str">
        <f t="shared" si="333"/>
        <v>10.91.242.40</v>
      </c>
      <c r="N1609" s="40" t="str">
        <f t="shared" si="334"/>
        <v>10.91.242.41</v>
      </c>
      <c r="O1609" s="40" t="str">
        <f t="shared" si="335"/>
        <v>10.91.242.42</v>
      </c>
      <c r="P1609" s="40" t="str">
        <f t="shared" si="336"/>
        <v>10.91.242.46</v>
      </c>
      <c r="Q1609" s="40" t="s">
        <v>0</v>
      </c>
    </row>
    <row r="1610" spans="1:17">
      <c r="A1610" s="40">
        <v>1607</v>
      </c>
      <c r="B1610" s="32" t="str">
        <f t="shared" si="337"/>
        <v>Reserved71</v>
      </c>
      <c r="C1610" s="32">
        <f t="shared" si="338"/>
        <v>71</v>
      </c>
      <c r="D1610" s="40" t="str">
        <f t="shared" si="329"/>
        <v>Reserved</v>
      </c>
      <c r="E1610" s="40">
        <f t="shared" si="326"/>
        <v>10</v>
      </c>
      <c r="F1610" s="40">
        <f t="shared" si="326"/>
        <v>91</v>
      </c>
      <c r="G1610" s="40">
        <f t="shared" si="327"/>
        <v>178</v>
      </c>
      <c r="H1610" s="40">
        <f t="shared" si="328"/>
        <v>48</v>
      </c>
      <c r="I1610" s="40" t="str">
        <f t="shared" si="330"/>
        <v>10.91.178.48</v>
      </c>
      <c r="J1610" s="40" t="str">
        <f t="shared" si="331"/>
        <v>10.91.178.49</v>
      </c>
      <c r="K1610" s="40" t="str">
        <f t="shared" si="332"/>
        <v>10.91.178.54</v>
      </c>
      <c r="L1610" s="40" t="s">
        <v>0</v>
      </c>
      <c r="M1610" s="40" t="str">
        <f t="shared" si="333"/>
        <v>10.91.242.48</v>
      </c>
      <c r="N1610" s="40" t="str">
        <f t="shared" si="334"/>
        <v>10.91.242.49</v>
      </c>
      <c r="O1610" s="40" t="str">
        <f t="shared" si="335"/>
        <v>10.91.242.50</v>
      </c>
      <c r="P1610" s="40" t="str">
        <f t="shared" si="336"/>
        <v>10.91.242.54</v>
      </c>
      <c r="Q1610" s="40" t="s">
        <v>0</v>
      </c>
    </row>
    <row r="1611" spans="1:17">
      <c r="A1611" s="40">
        <v>1608</v>
      </c>
      <c r="B1611" s="32" t="str">
        <f t="shared" si="337"/>
        <v>Reserved72</v>
      </c>
      <c r="C1611" s="32">
        <f t="shared" si="338"/>
        <v>72</v>
      </c>
      <c r="D1611" s="40" t="str">
        <f t="shared" si="329"/>
        <v>Reserved</v>
      </c>
      <c r="E1611" s="40">
        <f t="shared" si="326"/>
        <v>10</v>
      </c>
      <c r="F1611" s="40">
        <f t="shared" si="326"/>
        <v>91</v>
      </c>
      <c r="G1611" s="40">
        <f t="shared" si="327"/>
        <v>178</v>
      </c>
      <c r="H1611" s="40">
        <f t="shared" si="328"/>
        <v>56</v>
      </c>
      <c r="I1611" s="40" t="str">
        <f t="shared" si="330"/>
        <v>10.91.178.56</v>
      </c>
      <c r="J1611" s="40" t="str">
        <f t="shared" si="331"/>
        <v>10.91.178.57</v>
      </c>
      <c r="K1611" s="40" t="str">
        <f t="shared" si="332"/>
        <v>10.91.178.62</v>
      </c>
      <c r="L1611" s="40" t="s">
        <v>0</v>
      </c>
      <c r="M1611" s="40" t="str">
        <f t="shared" si="333"/>
        <v>10.91.242.56</v>
      </c>
      <c r="N1611" s="40" t="str">
        <f t="shared" si="334"/>
        <v>10.91.242.57</v>
      </c>
      <c r="O1611" s="40" t="str">
        <f t="shared" si="335"/>
        <v>10.91.242.58</v>
      </c>
      <c r="P1611" s="40" t="str">
        <f t="shared" si="336"/>
        <v>10.91.242.62</v>
      </c>
      <c r="Q1611" s="40" t="s">
        <v>0</v>
      </c>
    </row>
    <row r="1612" spans="1:17">
      <c r="A1612" s="40">
        <v>1609</v>
      </c>
      <c r="B1612" s="32" t="str">
        <f t="shared" si="337"/>
        <v>Reserved73</v>
      </c>
      <c r="C1612" s="32">
        <f t="shared" si="338"/>
        <v>73</v>
      </c>
      <c r="D1612" s="40" t="str">
        <f t="shared" si="329"/>
        <v>Reserved</v>
      </c>
      <c r="E1612" s="40">
        <f t="shared" si="326"/>
        <v>10</v>
      </c>
      <c r="F1612" s="40">
        <f t="shared" si="326"/>
        <v>91</v>
      </c>
      <c r="G1612" s="40">
        <f t="shared" si="327"/>
        <v>178</v>
      </c>
      <c r="H1612" s="40">
        <f t="shared" si="328"/>
        <v>64</v>
      </c>
      <c r="I1612" s="40" t="str">
        <f t="shared" si="330"/>
        <v>10.91.178.64</v>
      </c>
      <c r="J1612" s="40" t="str">
        <f t="shared" si="331"/>
        <v>10.91.178.65</v>
      </c>
      <c r="K1612" s="40" t="str">
        <f t="shared" si="332"/>
        <v>10.91.178.70</v>
      </c>
      <c r="L1612" s="40" t="s">
        <v>0</v>
      </c>
      <c r="M1612" s="40" t="str">
        <f t="shared" si="333"/>
        <v>10.91.242.64</v>
      </c>
      <c r="N1612" s="40" t="str">
        <f t="shared" si="334"/>
        <v>10.91.242.65</v>
      </c>
      <c r="O1612" s="40" t="str">
        <f t="shared" si="335"/>
        <v>10.91.242.66</v>
      </c>
      <c r="P1612" s="40" t="str">
        <f t="shared" si="336"/>
        <v>10.91.242.70</v>
      </c>
      <c r="Q1612" s="40" t="s">
        <v>0</v>
      </c>
    </row>
    <row r="1613" spans="1:17">
      <c r="A1613" s="40">
        <v>1610</v>
      </c>
      <c r="B1613" s="32" t="str">
        <f t="shared" si="337"/>
        <v>Reserved74</v>
      </c>
      <c r="C1613" s="32">
        <f t="shared" si="338"/>
        <v>74</v>
      </c>
      <c r="D1613" s="40" t="str">
        <f t="shared" si="329"/>
        <v>Reserved</v>
      </c>
      <c r="E1613" s="40">
        <f t="shared" si="326"/>
        <v>10</v>
      </c>
      <c r="F1613" s="40">
        <f t="shared" si="326"/>
        <v>91</v>
      </c>
      <c r="G1613" s="40">
        <f t="shared" si="327"/>
        <v>178</v>
      </c>
      <c r="H1613" s="40">
        <f t="shared" si="328"/>
        <v>72</v>
      </c>
      <c r="I1613" s="40" t="str">
        <f t="shared" si="330"/>
        <v>10.91.178.72</v>
      </c>
      <c r="J1613" s="40" t="str">
        <f t="shared" si="331"/>
        <v>10.91.178.73</v>
      </c>
      <c r="K1613" s="40" t="str">
        <f t="shared" si="332"/>
        <v>10.91.178.78</v>
      </c>
      <c r="L1613" s="40" t="s">
        <v>0</v>
      </c>
      <c r="M1613" s="40" t="str">
        <f t="shared" si="333"/>
        <v>10.91.242.72</v>
      </c>
      <c r="N1613" s="40" t="str">
        <f t="shared" si="334"/>
        <v>10.91.242.73</v>
      </c>
      <c r="O1613" s="40" t="str">
        <f t="shared" si="335"/>
        <v>10.91.242.74</v>
      </c>
      <c r="P1613" s="40" t="str">
        <f t="shared" si="336"/>
        <v>10.91.242.78</v>
      </c>
      <c r="Q1613" s="40" t="s">
        <v>0</v>
      </c>
    </row>
    <row r="1614" spans="1:17">
      <c r="A1614" s="40">
        <v>1611</v>
      </c>
      <c r="B1614" s="32" t="str">
        <f t="shared" si="337"/>
        <v>Reserved75</v>
      </c>
      <c r="C1614" s="32">
        <f t="shared" si="338"/>
        <v>75</v>
      </c>
      <c r="D1614" s="40" t="str">
        <f t="shared" si="329"/>
        <v>Reserved</v>
      </c>
      <c r="E1614" s="40">
        <f t="shared" si="326"/>
        <v>10</v>
      </c>
      <c r="F1614" s="40">
        <f t="shared" si="326"/>
        <v>91</v>
      </c>
      <c r="G1614" s="40">
        <f t="shared" si="327"/>
        <v>178</v>
      </c>
      <c r="H1614" s="40">
        <f t="shared" si="328"/>
        <v>80</v>
      </c>
      <c r="I1614" s="40" t="str">
        <f t="shared" si="330"/>
        <v>10.91.178.80</v>
      </c>
      <c r="J1614" s="40" t="str">
        <f t="shared" si="331"/>
        <v>10.91.178.81</v>
      </c>
      <c r="K1614" s="40" t="str">
        <f t="shared" si="332"/>
        <v>10.91.178.86</v>
      </c>
      <c r="L1614" s="40" t="s">
        <v>0</v>
      </c>
      <c r="M1614" s="40" t="str">
        <f t="shared" si="333"/>
        <v>10.91.242.80</v>
      </c>
      <c r="N1614" s="40" t="str">
        <f t="shared" si="334"/>
        <v>10.91.242.81</v>
      </c>
      <c r="O1614" s="40" t="str">
        <f t="shared" si="335"/>
        <v>10.91.242.82</v>
      </c>
      <c r="P1614" s="40" t="str">
        <f t="shared" si="336"/>
        <v>10.91.242.86</v>
      </c>
      <c r="Q1614" s="40" t="s">
        <v>0</v>
      </c>
    </row>
    <row r="1615" spans="1:17">
      <c r="A1615" s="40">
        <v>1612</v>
      </c>
      <c r="B1615" s="32" t="str">
        <f t="shared" si="337"/>
        <v>Reserved76</v>
      </c>
      <c r="C1615" s="32">
        <f t="shared" si="338"/>
        <v>76</v>
      </c>
      <c r="D1615" s="40" t="str">
        <f t="shared" si="329"/>
        <v>Reserved</v>
      </c>
      <c r="E1615" s="40">
        <f t="shared" si="326"/>
        <v>10</v>
      </c>
      <c r="F1615" s="40">
        <f t="shared" si="326"/>
        <v>91</v>
      </c>
      <c r="G1615" s="40">
        <f t="shared" si="327"/>
        <v>178</v>
      </c>
      <c r="H1615" s="40">
        <f t="shared" si="328"/>
        <v>88</v>
      </c>
      <c r="I1615" s="40" t="str">
        <f t="shared" si="330"/>
        <v>10.91.178.88</v>
      </c>
      <c r="J1615" s="40" t="str">
        <f t="shared" si="331"/>
        <v>10.91.178.89</v>
      </c>
      <c r="K1615" s="40" t="str">
        <f t="shared" si="332"/>
        <v>10.91.178.94</v>
      </c>
      <c r="L1615" s="40" t="s">
        <v>0</v>
      </c>
      <c r="M1615" s="40" t="str">
        <f t="shared" si="333"/>
        <v>10.91.242.88</v>
      </c>
      <c r="N1615" s="40" t="str">
        <f t="shared" si="334"/>
        <v>10.91.242.89</v>
      </c>
      <c r="O1615" s="40" t="str">
        <f t="shared" si="335"/>
        <v>10.91.242.90</v>
      </c>
      <c r="P1615" s="40" t="str">
        <f t="shared" si="336"/>
        <v>10.91.242.94</v>
      </c>
      <c r="Q1615" s="40" t="s">
        <v>0</v>
      </c>
    </row>
    <row r="1616" spans="1:17">
      <c r="A1616" s="40">
        <v>1613</v>
      </c>
      <c r="B1616" s="32" t="str">
        <f t="shared" si="337"/>
        <v>Reserved77</v>
      </c>
      <c r="C1616" s="32">
        <f t="shared" si="338"/>
        <v>77</v>
      </c>
      <c r="D1616" s="40" t="str">
        <f t="shared" si="329"/>
        <v>Reserved</v>
      </c>
      <c r="E1616" s="40">
        <f t="shared" si="326"/>
        <v>10</v>
      </c>
      <c r="F1616" s="40">
        <f t="shared" si="326"/>
        <v>91</v>
      </c>
      <c r="G1616" s="40">
        <f t="shared" si="327"/>
        <v>178</v>
      </c>
      <c r="H1616" s="40">
        <f t="shared" si="328"/>
        <v>96</v>
      </c>
      <c r="I1616" s="40" t="str">
        <f t="shared" si="330"/>
        <v>10.91.178.96</v>
      </c>
      <c r="J1616" s="40" t="str">
        <f t="shared" si="331"/>
        <v>10.91.178.97</v>
      </c>
      <c r="K1616" s="40" t="str">
        <f t="shared" si="332"/>
        <v>10.91.178.102</v>
      </c>
      <c r="L1616" s="40" t="s">
        <v>0</v>
      </c>
      <c r="M1616" s="40" t="str">
        <f t="shared" si="333"/>
        <v>10.91.242.96</v>
      </c>
      <c r="N1616" s="40" t="str">
        <f t="shared" si="334"/>
        <v>10.91.242.97</v>
      </c>
      <c r="O1616" s="40" t="str">
        <f t="shared" si="335"/>
        <v>10.91.242.98</v>
      </c>
      <c r="P1616" s="40" t="str">
        <f t="shared" si="336"/>
        <v>10.91.242.102</v>
      </c>
      <c r="Q1616" s="40" t="s">
        <v>0</v>
      </c>
    </row>
    <row r="1617" spans="1:17">
      <c r="A1617" s="40">
        <v>1614</v>
      </c>
      <c r="B1617" s="32" t="str">
        <f t="shared" si="337"/>
        <v>Reserved78</v>
      </c>
      <c r="C1617" s="32">
        <f t="shared" si="338"/>
        <v>78</v>
      </c>
      <c r="D1617" s="40" t="str">
        <f t="shared" si="329"/>
        <v>Reserved</v>
      </c>
      <c r="E1617" s="40">
        <f t="shared" si="326"/>
        <v>10</v>
      </c>
      <c r="F1617" s="40">
        <f t="shared" si="326"/>
        <v>91</v>
      </c>
      <c r="G1617" s="40">
        <f t="shared" si="327"/>
        <v>178</v>
      </c>
      <c r="H1617" s="40">
        <f t="shared" si="328"/>
        <v>104</v>
      </c>
      <c r="I1617" s="40" t="str">
        <f t="shared" si="330"/>
        <v>10.91.178.104</v>
      </c>
      <c r="J1617" s="40" t="str">
        <f t="shared" si="331"/>
        <v>10.91.178.105</v>
      </c>
      <c r="K1617" s="40" t="str">
        <f t="shared" si="332"/>
        <v>10.91.178.110</v>
      </c>
      <c r="L1617" s="40" t="s">
        <v>0</v>
      </c>
      <c r="M1617" s="40" t="str">
        <f t="shared" si="333"/>
        <v>10.91.242.104</v>
      </c>
      <c r="N1617" s="40" t="str">
        <f t="shared" si="334"/>
        <v>10.91.242.105</v>
      </c>
      <c r="O1617" s="40" t="str">
        <f t="shared" si="335"/>
        <v>10.91.242.106</v>
      </c>
      <c r="P1617" s="40" t="str">
        <f t="shared" si="336"/>
        <v>10.91.242.110</v>
      </c>
      <c r="Q1617" s="40" t="s">
        <v>0</v>
      </c>
    </row>
    <row r="1618" spans="1:17">
      <c r="A1618" s="40">
        <v>1615</v>
      </c>
      <c r="B1618" s="32" t="str">
        <f t="shared" si="337"/>
        <v>Reserved79</v>
      </c>
      <c r="C1618" s="32">
        <f t="shared" si="338"/>
        <v>79</v>
      </c>
      <c r="D1618" s="40" t="str">
        <f t="shared" si="329"/>
        <v>Reserved</v>
      </c>
      <c r="E1618" s="40">
        <f t="shared" si="326"/>
        <v>10</v>
      </c>
      <c r="F1618" s="40">
        <f t="shared" si="326"/>
        <v>91</v>
      </c>
      <c r="G1618" s="40">
        <f t="shared" si="327"/>
        <v>178</v>
      </c>
      <c r="H1618" s="40">
        <f t="shared" si="328"/>
        <v>112</v>
      </c>
      <c r="I1618" s="40" t="str">
        <f t="shared" si="330"/>
        <v>10.91.178.112</v>
      </c>
      <c r="J1618" s="40" t="str">
        <f t="shared" si="331"/>
        <v>10.91.178.113</v>
      </c>
      <c r="K1618" s="40" t="str">
        <f t="shared" si="332"/>
        <v>10.91.178.118</v>
      </c>
      <c r="L1618" s="40" t="s">
        <v>0</v>
      </c>
      <c r="M1618" s="40" t="str">
        <f t="shared" si="333"/>
        <v>10.91.242.112</v>
      </c>
      <c r="N1618" s="40" t="str">
        <f t="shared" si="334"/>
        <v>10.91.242.113</v>
      </c>
      <c r="O1618" s="40" t="str">
        <f t="shared" si="335"/>
        <v>10.91.242.114</v>
      </c>
      <c r="P1618" s="40" t="str">
        <f t="shared" si="336"/>
        <v>10.91.242.118</v>
      </c>
      <c r="Q1618" s="40" t="s">
        <v>0</v>
      </c>
    </row>
    <row r="1619" spans="1:17">
      <c r="A1619" s="40">
        <v>1616</v>
      </c>
      <c r="B1619" s="32" t="str">
        <f t="shared" si="337"/>
        <v>Reserved80</v>
      </c>
      <c r="C1619" s="32">
        <f t="shared" si="338"/>
        <v>80</v>
      </c>
      <c r="D1619" s="40" t="str">
        <f t="shared" si="329"/>
        <v>Reserved</v>
      </c>
      <c r="E1619" s="40">
        <f t="shared" si="326"/>
        <v>10</v>
      </c>
      <c r="F1619" s="40">
        <f t="shared" si="326"/>
        <v>91</v>
      </c>
      <c r="G1619" s="40">
        <f t="shared" si="327"/>
        <v>178</v>
      </c>
      <c r="H1619" s="40">
        <f t="shared" si="328"/>
        <v>120</v>
      </c>
      <c r="I1619" s="40" t="str">
        <f t="shared" si="330"/>
        <v>10.91.178.120</v>
      </c>
      <c r="J1619" s="40" t="str">
        <f t="shared" si="331"/>
        <v>10.91.178.121</v>
      </c>
      <c r="K1619" s="40" t="str">
        <f t="shared" si="332"/>
        <v>10.91.178.126</v>
      </c>
      <c r="L1619" s="40" t="s">
        <v>0</v>
      </c>
      <c r="M1619" s="40" t="str">
        <f t="shared" si="333"/>
        <v>10.91.242.120</v>
      </c>
      <c r="N1619" s="40" t="str">
        <f t="shared" si="334"/>
        <v>10.91.242.121</v>
      </c>
      <c r="O1619" s="40" t="str">
        <f t="shared" si="335"/>
        <v>10.91.242.122</v>
      </c>
      <c r="P1619" s="40" t="str">
        <f t="shared" si="336"/>
        <v>10.91.242.126</v>
      </c>
      <c r="Q1619" s="40" t="s">
        <v>0</v>
      </c>
    </row>
    <row r="1620" spans="1:17">
      <c r="A1620" s="40">
        <v>1617</v>
      </c>
      <c r="B1620" s="32" t="str">
        <f t="shared" si="337"/>
        <v>Reserved81</v>
      </c>
      <c r="C1620" s="32">
        <f t="shared" si="338"/>
        <v>81</v>
      </c>
      <c r="D1620" s="40" t="str">
        <f t="shared" si="329"/>
        <v>Reserved</v>
      </c>
      <c r="E1620" s="40">
        <f t="shared" si="326"/>
        <v>10</v>
      </c>
      <c r="F1620" s="40">
        <f t="shared" si="326"/>
        <v>91</v>
      </c>
      <c r="G1620" s="40">
        <f t="shared" si="327"/>
        <v>178</v>
      </c>
      <c r="H1620" s="40">
        <f t="shared" si="328"/>
        <v>128</v>
      </c>
      <c r="I1620" s="40" t="str">
        <f t="shared" si="330"/>
        <v>10.91.178.128</v>
      </c>
      <c r="J1620" s="40" t="str">
        <f t="shared" si="331"/>
        <v>10.91.178.129</v>
      </c>
      <c r="K1620" s="40" t="str">
        <f t="shared" si="332"/>
        <v>10.91.178.134</v>
      </c>
      <c r="L1620" s="40" t="s">
        <v>0</v>
      </c>
      <c r="M1620" s="40" t="str">
        <f t="shared" si="333"/>
        <v>10.91.242.128</v>
      </c>
      <c r="N1620" s="40" t="str">
        <f t="shared" si="334"/>
        <v>10.91.242.129</v>
      </c>
      <c r="O1620" s="40" t="str">
        <f t="shared" si="335"/>
        <v>10.91.242.130</v>
      </c>
      <c r="P1620" s="40" t="str">
        <f t="shared" si="336"/>
        <v>10.91.242.134</v>
      </c>
      <c r="Q1620" s="40" t="s">
        <v>0</v>
      </c>
    </row>
    <row r="1621" spans="1:17">
      <c r="A1621" s="40">
        <v>1618</v>
      </c>
      <c r="B1621" s="32" t="str">
        <f t="shared" si="337"/>
        <v>Reserved82</v>
      </c>
      <c r="C1621" s="32">
        <f t="shared" si="338"/>
        <v>82</v>
      </c>
      <c r="D1621" s="40" t="str">
        <f t="shared" si="329"/>
        <v>Reserved</v>
      </c>
      <c r="E1621" s="40">
        <f t="shared" si="326"/>
        <v>10</v>
      </c>
      <c r="F1621" s="40">
        <f t="shared" si="326"/>
        <v>91</v>
      </c>
      <c r="G1621" s="40">
        <f t="shared" si="327"/>
        <v>178</v>
      </c>
      <c r="H1621" s="40">
        <f t="shared" si="328"/>
        <v>136</v>
      </c>
      <c r="I1621" s="40" t="str">
        <f t="shared" si="330"/>
        <v>10.91.178.136</v>
      </c>
      <c r="J1621" s="40" t="str">
        <f t="shared" si="331"/>
        <v>10.91.178.137</v>
      </c>
      <c r="K1621" s="40" t="str">
        <f t="shared" si="332"/>
        <v>10.91.178.142</v>
      </c>
      <c r="L1621" s="40" t="s">
        <v>0</v>
      </c>
      <c r="M1621" s="40" t="str">
        <f t="shared" si="333"/>
        <v>10.91.242.136</v>
      </c>
      <c r="N1621" s="40" t="str">
        <f t="shared" si="334"/>
        <v>10.91.242.137</v>
      </c>
      <c r="O1621" s="40" t="str">
        <f t="shared" si="335"/>
        <v>10.91.242.138</v>
      </c>
      <c r="P1621" s="40" t="str">
        <f t="shared" si="336"/>
        <v>10.91.242.142</v>
      </c>
      <c r="Q1621" s="40" t="s">
        <v>0</v>
      </c>
    </row>
    <row r="1622" spans="1:17">
      <c r="A1622" s="40">
        <v>1619</v>
      </c>
      <c r="B1622" s="32" t="str">
        <f t="shared" si="337"/>
        <v>Reserved83</v>
      </c>
      <c r="C1622" s="32">
        <f t="shared" si="338"/>
        <v>83</v>
      </c>
      <c r="D1622" s="40" t="str">
        <f t="shared" si="329"/>
        <v>Reserved</v>
      </c>
      <c r="E1622" s="40">
        <f t="shared" si="326"/>
        <v>10</v>
      </c>
      <c r="F1622" s="40">
        <f t="shared" si="326"/>
        <v>91</v>
      </c>
      <c r="G1622" s="40">
        <f t="shared" si="327"/>
        <v>178</v>
      </c>
      <c r="H1622" s="40">
        <f t="shared" si="328"/>
        <v>144</v>
      </c>
      <c r="I1622" s="40" t="str">
        <f t="shared" si="330"/>
        <v>10.91.178.144</v>
      </c>
      <c r="J1622" s="40" t="str">
        <f t="shared" si="331"/>
        <v>10.91.178.145</v>
      </c>
      <c r="K1622" s="40" t="str">
        <f t="shared" si="332"/>
        <v>10.91.178.150</v>
      </c>
      <c r="L1622" s="40" t="s">
        <v>0</v>
      </c>
      <c r="M1622" s="40" t="str">
        <f t="shared" si="333"/>
        <v>10.91.242.144</v>
      </c>
      <c r="N1622" s="40" t="str">
        <f t="shared" si="334"/>
        <v>10.91.242.145</v>
      </c>
      <c r="O1622" s="40" t="str">
        <f t="shared" si="335"/>
        <v>10.91.242.146</v>
      </c>
      <c r="P1622" s="40" t="str">
        <f t="shared" si="336"/>
        <v>10.91.242.150</v>
      </c>
      <c r="Q1622" s="40" t="s">
        <v>0</v>
      </c>
    </row>
    <row r="1623" spans="1:17">
      <c r="A1623" s="40">
        <v>1620</v>
      </c>
      <c r="B1623" s="32" t="str">
        <f t="shared" si="337"/>
        <v>Reserved84</v>
      </c>
      <c r="C1623" s="32">
        <f t="shared" si="338"/>
        <v>84</v>
      </c>
      <c r="D1623" s="40" t="str">
        <f t="shared" si="329"/>
        <v>Reserved</v>
      </c>
      <c r="E1623" s="40">
        <f t="shared" si="326"/>
        <v>10</v>
      </c>
      <c r="F1623" s="40">
        <f t="shared" si="326"/>
        <v>91</v>
      </c>
      <c r="G1623" s="40">
        <f t="shared" si="327"/>
        <v>178</v>
      </c>
      <c r="H1623" s="40">
        <f t="shared" si="328"/>
        <v>152</v>
      </c>
      <c r="I1623" s="40" t="str">
        <f t="shared" si="330"/>
        <v>10.91.178.152</v>
      </c>
      <c r="J1623" s="40" t="str">
        <f t="shared" si="331"/>
        <v>10.91.178.153</v>
      </c>
      <c r="K1623" s="40" t="str">
        <f t="shared" si="332"/>
        <v>10.91.178.158</v>
      </c>
      <c r="L1623" s="40" t="s">
        <v>0</v>
      </c>
      <c r="M1623" s="40" t="str">
        <f t="shared" si="333"/>
        <v>10.91.242.152</v>
      </c>
      <c r="N1623" s="40" t="str">
        <f t="shared" si="334"/>
        <v>10.91.242.153</v>
      </c>
      <c r="O1623" s="40" t="str">
        <f t="shared" si="335"/>
        <v>10.91.242.154</v>
      </c>
      <c r="P1623" s="40" t="str">
        <f t="shared" si="336"/>
        <v>10.91.242.158</v>
      </c>
      <c r="Q1623" s="40" t="s">
        <v>0</v>
      </c>
    </row>
    <row r="1624" spans="1:17">
      <c r="A1624" s="40">
        <v>1621</v>
      </c>
      <c r="B1624" s="32" t="str">
        <f t="shared" si="337"/>
        <v>Reserved85</v>
      </c>
      <c r="C1624" s="32">
        <f t="shared" si="338"/>
        <v>85</v>
      </c>
      <c r="D1624" s="40" t="str">
        <f t="shared" si="329"/>
        <v>Reserved</v>
      </c>
      <c r="E1624" s="40">
        <f t="shared" si="326"/>
        <v>10</v>
      </c>
      <c r="F1624" s="40">
        <f t="shared" si="326"/>
        <v>91</v>
      </c>
      <c r="G1624" s="40">
        <f t="shared" si="327"/>
        <v>178</v>
      </c>
      <c r="H1624" s="40">
        <f t="shared" si="328"/>
        <v>160</v>
      </c>
      <c r="I1624" s="40" t="str">
        <f t="shared" si="330"/>
        <v>10.91.178.160</v>
      </c>
      <c r="J1624" s="40" t="str">
        <f t="shared" si="331"/>
        <v>10.91.178.161</v>
      </c>
      <c r="K1624" s="40" t="str">
        <f t="shared" si="332"/>
        <v>10.91.178.166</v>
      </c>
      <c r="L1624" s="40" t="s">
        <v>0</v>
      </c>
      <c r="M1624" s="40" t="str">
        <f t="shared" si="333"/>
        <v>10.91.242.160</v>
      </c>
      <c r="N1624" s="40" t="str">
        <f t="shared" si="334"/>
        <v>10.91.242.161</v>
      </c>
      <c r="O1624" s="40" t="str">
        <f t="shared" si="335"/>
        <v>10.91.242.162</v>
      </c>
      <c r="P1624" s="40" t="str">
        <f t="shared" si="336"/>
        <v>10.91.242.166</v>
      </c>
      <c r="Q1624" s="40" t="s">
        <v>0</v>
      </c>
    </row>
    <row r="1625" spans="1:17">
      <c r="A1625" s="40">
        <v>1622</v>
      </c>
      <c r="B1625" s="32" t="str">
        <f t="shared" si="337"/>
        <v>Reserved86</v>
      </c>
      <c r="C1625" s="32">
        <f t="shared" si="338"/>
        <v>86</v>
      </c>
      <c r="D1625" s="40" t="str">
        <f t="shared" si="329"/>
        <v>Reserved</v>
      </c>
      <c r="E1625" s="40">
        <f t="shared" si="326"/>
        <v>10</v>
      </c>
      <c r="F1625" s="40">
        <f t="shared" si="326"/>
        <v>91</v>
      </c>
      <c r="G1625" s="40">
        <f t="shared" si="327"/>
        <v>178</v>
      </c>
      <c r="H1625" s="40">
        <f t="shared" si="328"/>
        <v>168</v>
      </c>
      <c r="I1625" s="40" t="str">
        <f t="shared" si="330"/>
        <v>10.91.178.168</v>
      </c>
      <c r="J1625" s="40" t="str">
        <f t="shared" si="331"/>
        <v>10.91.178.169</v>
      </c>
      <c r="K1625" s="40" t="str">
        <f t="shared" si="332"/>
        <v>10.91.178.174</v>
      </c>
      <c r="L1625" s="40" t="s">
        <v>0</v>
      </c>
      <c r="M1625" s="40" t="str">
        <f t="shared" si="333"/>
        <v>10.91.242.168</v>
      </c>
      <c r="N1625" s="40" t="str">
        <f t="shared" si="334"/>
        <v>10.91.242.169</v>
      </c>
      <c r="O1625" s="40" t="str">
        <f t="shared" si="335"/>
        <v>10.91.242.170</v>
      </c>
      <c r="P1625" s="40" t="str">
        <f t="shared" si="336"/>
        <v>10.91.242.174</v>
      </c>
      <c r="Q1625" s="40" t="s">
        <v>0</v>
      </c>
    </row>
    <row r="1626" spans="1:17">
      <c r="A1626" s="40">
        <v>1623</v>
      </c>
      <c r="B1626" s="32" t="str">
        <f t="shared" si="337"/>
        <v>Reserved87</v>
      </c>
      <c r="C1626" s="32">
        <f t="shared" si="338"/>
        <v>87</v>
      </c>
      <c r="D1626" s="40" t="str">
        <f t="shared" si="329"/>
        <v>Reserved</v>
      </c>
      <c r="E1626" s="40">
        <f t="shared" si="326"/>
        <v>10</v>
      </c>
      <c r="F1626" s="40">
        <f t="shared" si="326"/>
        <v>91</v>
      </c>
      <c r="G1626" s="40">
        <f t="shared" si="327"/>
        <v>178</v>
      </c>
      <c r="H1626" s="40">
        <f t="shared" si="328"/>
        <v>176</v>
      </c>
      <c r="I1626" s="40" t="str">
        <f t="shared" si="330"/>
        <v>10.91.178.176</v>
      </c>
      <c r="J1626" s="40" t="str">
        <f t="shared" si="331"/>
        <v>10.91.178.177</v>
      </c>
      <c r="K1626" s="40" t="str">
        <f t="shared" si="332"/>
        <v>10.91.178.182</v>
      </c>
      <c r="L1626" s="40" t="s">
        <v>0</v>
      </c>
      <c r="M1626" s="40" t="str">
        <f t="shared" si="333"/>
        <v>10.91.242.176</v>
      </c>
      <c r="N1626" s="40" t="str">
        <f t="shared" si="334"/>
        <v>10.91.242.177</v>
      </c>
      <c r="O1626" s="40" t="str">
        <f t="shared" si="335"/>
        <v>10.91.242.178</v>
      </c>
      <c r="P1626" s="40" t="str">
        <f t="shared" si="336"/>
        <v>10.91.242.182</v>
      </c>
      <c r="Q1626" s="40" t="s">
        <v>0</v>
      </c>
    </row>
    <row r="1627" spans="1:17">
      <c r="A1627" s="40">
        <v>1624</v>
      </c>
      <c r="B1627" s="32" t="str">
        <f t="shared" si="337"/>
        <v>Reserved88</v>
      </c>
      <c r="C1627" s="32">
        <f t="shared" si="338"/>
        <v>88</v>
      </c>
      <c r="D1627" s="40" t="str">
        <f t="shared" si="329"/>
        <v>Reserved</v>
      </c>
      <c r="E1627" s="40">
        <f t="shared" si="326"/>
        <v>10</v>
      </c>
      <c r="F1627" s="40">
        <f t="shared" si="326"/>
        <v>91</v>
      </c>
      <c r="G1627" s="40">
        <f t="shared" si="327"/>
        <v>178</v>
      </c>
      <c r="H1627" s="40">
        <f t="shared" si="328"/>
        <v>184</v>
      </c>
      <c r="I1627" s="40" t="str">
        <f t="shared" si="330"/>
        <v>10.91.178.184</v>
      </c>
      <c r="J1627" s="40" t="str">
        <f t="shared" si="331"/>
        <v>10.91.178.185</v>
      </c>
      <c r="K1627" s="40" t="str">
        <f t="shared" si="332"/>
        <v>10.91.178.190</v>
      </c>
      <c r="L1627" s="40" t="s">
        <v>0</v>
      </c>
      <c r="M1627" s="40" t="str">
        <f t="shared" si="333"/>
        <v>10.91.242.184</v>
      </c>
      <c r="N1627" s="40" t="str">
        <f t="shared" si="334"/>
        <v>10.91.242.185</v>
      </c>
      <c r="O1627" s="40" t="str">
        <f t="shared" si="335"/>
        <v>10.91.242.186</v>
      </c>
      <c r="P1627" s="40" t="str">
        <f t="shared" si="336"/>
        <v>10.91.242.190</v>
      </c>
      <c r="Q1627" s="40" t="s">
        <v>0</v>
      </c>
    </row>
    <row r="1628" spans="1:17">
      <c r="A1628" s="40">
        <v>1625</v>
      </c>
      <c r="B1628" s="32" t="str">
        <f t="shared" si="337"/>
        <v>Reserved89</v>
      </c>
      <c r="C1628" s="32">
        <f t="shared" si="338"/>
        <v>89</v>
      </c>
      <c r="D1628" s="40" t="str">
        <f t="shared" si="329"/>
        <v>Reserved</v>
      </c>
      <c r="E1628" s="40">
        <f t="shared" si="326"/>
        <v>10</v>
      </c>
      <c r="F1628" s="40">
        <f t="shared" si="326"/>
        <v>91</v>
      </c>
      <c r="G1628" s="40">
        <f t="shared" si="327"/>
        <v>178</v>
      </c>
      <c r="H1628" s="40">
        <f t="shared" si="328"/>
        <v>192</v>
      </c>
      <c r="I1628" s="40" t="str">
        <f t="shared" si="330"/>
        <v>10.91.178.192</v>
      </c>
      <c r="J1628" s="40" t="str">
        <f t="shared" si="331"/>
        <v>10.91.178.193</v>
      </c>
      <c r="K1628" s="40" t="str">
        <f t="shared" si="332"/>
        <v>10.91.178.198</v>
      </c>
      <c r="L1628" s="40" t="s">
        <v>0</v>
      </c>
      <c r="M1628" s="40" t="str">
        <f t="shared" si="333"/>
        <v>10.91.242.192</v>
      </c>
      <c r="N1628" s="40" t="str">
        <f t="shared" si="334"/>
        <v>10.91.242.193</v>
      </c>
      <c r="O1628" s="40" t="str">
        <f t="shared" si="335"/>
        <v>10.91.242.194</v>
      </c>
      <c r="P1628" s="40" t="str">
        <f t="shared" si="336"/>
        <v>10.91.242.198</v>
      </c>
      <c r="Q1628" s="40" t="s">
        <v>0</v>
      </c>
    </row>
    <row r="1629" spans="1:17">
      <c r="A1629" s="40">
        <v>1626</v>
      </c>
      <c r="B1629" s="32" t="str">
        <f t="shared" si="337"/>
        <v>Reserved90</v>
      </c>
      <c r="C1629" s="32">
        <f t="shared" si="338"/>
        <v>90</v>
      </c>
      <c r="D1629" s="40" t="str">
        <f t="shared" si="329"/>
        <v>Reserved</v>
      </c>
      <c r="E1629" s="40">
        <f t="shared" si="326"/>
        <v>10</v>
      </c>
      <c r="F1629" s="40">
        <f t="shared" si="326"/>
        <v>91</v>
      </c>
      <c r="G1629" s="40">
        <f t="shared" si="327"/>
        <v>178</v>
      </c>
      <c r="H1629" s="40">
        <f t="shared" si="328"/>
        <v>200</v>
      </c>
      <c r="I1629" s="40" t="str">
        <f t="shared" si="330"/>
        <v>10.91.178.200</v>
      </c>
      <c r="J1629" s="40" t="str">
        <f t="shared" si="331"/>
        <v>10.91.178.201</v>
      </c>
      <c r="K1629" s="40" t="str">
        <f t="shared" si="332"/>
        <v>10.91.178.206</v>
      </c>
      <c r="L1629" s="40" t="s">
        <v>0</v>
      </c>
      <c r="M1629" s="40" t="str">
        <f t="shared" si="333"/>
        <v>10.91.242.200</v>
      </c>
      <c r="N1629" s="40" t="str">
        <f t="shared" si="334"/>
        <v>10.91.242.201</v>
      </c>
      <c r="O1629" s="40" t="str">
        <f t="shared" si="335"/>
        <v>10.91.242.202</v>
      </c>
      <c r="P1629" s="40" t="str">
        <f t="shared" si="336"/>
        <v>10.91.242.206</v>
      </c>
      <c r="Q1629" s="40" t="s">
        <v>0</v>
      </c>
    </row>
    <row r="1630" spans="1:17">
      <c r="A1630" s="40">
        <v>1627</v>
      </c>
      <c r="B1630" s="32" t="str">
        <f t="shared" si="337"/>
        <v>Reserved91</v>
      </c>
      <c r="C1630" s="32">
        <f t="shared" si="338"/>
        <v>91</v>
      </c>
      <c r="D1630" s="40" t="str">
        <f t="shared" si="329"/>
        <v>Reserved</v>
      </c>
      <c r="E1630" s="40">
        <f t="shared" si="326"/>
        <v>10</v>
      </c>
      <c r="F1630" s="40">
        <f t="shared" si="326"/>
        <v>91</v>
      </c>
      <c r="G1630" s="40">
        <f t="shared" si="327"/>
        <v>178</v>
      </c>
      <c r="H1630" s="40">
        <f t="shared" si="328"/>
        <v>208</v>
      </c>
      <c r="I1630" s="40" t="str">
        <f t="shared" si="330"/>
        <v>10.91.178.208</v>
      </c>
      <c r="J1630" s="40" t="str">
        <f t="shared" si="331"/>
        <v>10.91.178.209</v>
      </c>
      <c r="K1630" s="40" t="str">
        <f t="shared" si="332"/>
        <v>10.91.178.214</v>
      </c>
      <c r="L1630" s="40" t="s">
        <v>0</v>
      </c>
      <c r="M1630" s="40" t="str">
        <f t="shared" si="333"/>
        <v>10.91.242.208</v>
      </c>
      <c r="N1630" s="40" t="str">
        <f t="shared" si="334"/>
        <v>10.91.242.209</v>
      </c>
      <c r="O1630" s="40" t="str">
        <f t="shared" si="335"/>
        <v>10.91.242.210</v>
      </c>
      <c r="P1630" s="40" t="str">
        <f t="shared" si="336"/>
        <v>10.91.242.214</v>
      </c>
      <c r="Q1630" s="40" t="s">
        <v>0</v>
      </c>
    </row>
    <row r="1631" spans="1:17">
      <c r="A1631" s="40">
        <v>1628</v>
      </c>
      <c r="B1631" s="32" t="str">
        <f t="shared" si="337"/>
        <v>Reserved92</v>
      </c>
      <c r="C1631" s="32">
        <f t="shared" si="338"/>
        <v>92</v>
      </c>
      <c r="D1631" s="40" t="str">
        <f t="shared" si="329"/>
        <v>Reserved</v>
      </c>
      <c r="E1631" s="40">
        <f t="shared" si="326"/>
        <v>10</v>
      </c>
      <c r="F1631" s="40">
        <f t="shared" si="326"/>
        <v>91</v>
      </c>
      <c r="G1631" s="40">
        <f t="shared" si="327"/>
        <v>178</v>
      </c>
      <c r="H1631" s="40">
        <f t="shared" si="328"/>
        <v>216</v>
      </c>
      <c r="I1631" s="40" t="str">
        <f t="shared" si="330"/>
        <v>10.91.178.216</v>
      </c>
      <c r="J1631" s="40" t="str">
        <f t="shared" si="331"/>
        <v>10.91.178.217</v>
      </c>
      <c r="K1631" s="40" t="str">
        <f t="shared" si="332"/>
        <v>10.91.178.222</v>
      </c>
      <c r="L1631" s="40" t="s">
        <v>0</v>
      </c>
      <c r="M1631" s="40" t="str">
        <f t="shared" si="333"/>
        <v>10.91.242.216</v>
      </c>
      <c r="N1631" s="40" t="str">
        <f t="shared" si="334"/>
        <v>10.91.242.217</v>
      </c>
      <c r="O1631" s="40" t="str">
        <f t="shared" si="335"/>
        <v>10.91.242.218</v>
      </c>
      <c r="P1631" s="40" t="str">
        <f t="shared" si="336"/>
        <v>10.91.242.222</v>
      </c>
      <c r="Q1631" s="40" t="s">
        <v>0</v>
      </c>
    </row>
    <row r="1632" spans="1:17">
      <c r="A1632" s="40">
        <v>1629</v>
      </c>
      <c r="B1632" s="32" t="str">
        <f t="shared" si="337"/>
        <v>Reserved93</v>
      </c>
      <c r="C1632" s="32">
        <f t="shared" si="338"/>
        <v>93</v>
      </c>
      <c r="D1632" s="40" t="str">
        <f t="shared" si="329"/>
        <v>Reserved</v>
      </c>
      <c r="E1632" s="40">
        <f t="shared" si="326"/>
        <v>10</v>
      </c>
      <c r="F1632" s="40">
        <f t="shared" si="326"/>
        <v>91</v>
      </c>
      <c r="G1632" s="40">
        <f t="shared" si="327"/>
        <v>178</v>
      </c>
      <c r="H1632" s="40">
        <f t="shared" si="328"/>
        <v>224</v>
      </c>
      <c r="I1632" s="40" t="str">
        <f t="shared" si="330"/>
        <v>10.91.178.224</v>
      </c>
      <c r="J1632" s="40" t="str">
        <f t="shared" si="331"/>
        <v>10.91.178.225</v>
      </c>
      <c r="K1632" s="40" t="str">
        <f t="shared" si="332"/>
        <v>10.91.178.230</v>
      </c>
      <c r="L1632" s="40" t="s">
        <v>0</v>
      </c>
      <c r="M1632" s="40" t="str">
        <f t="shared" si="333"/>
        <v>10.91.242.224</v>
      </c>
      <c r="N1632" s="40" t="str">
        <f t="shared" si="334"/>
        <v>10.91.242.225</v>
      </c>
      <c r="O1632" s="40" t="str">
        <f t="shared" si="335"/>
        <v>10.91.242.226</v>
      </c>
      <c r="P1632" s="40" t="str">
        <f t="shared" si="336"/>
        <v>10.91.242.230</v>
      </c>
      <c r="Q1632" s="40" t="s">
        <v>0</v>
      </c>
    </row>
    <row r="1633" spans="1:17">
      <c r="A1633" s="40">
        <v>1630</v>
      </c>
      <c r="B1633" s="32" t="str">
        <f t="shared" si="337"/>
        <v>Reserved94</v>
      </c>
      <c r="C1633" s="32">
        <f t="shared" si="338"/>
        <v>94</v>
      </c>
      <c r="D1633" s="40" t="str">
        <f t="shared" si="329"/>
        <v>Reserved</v>
      </c>
      <c r="E1633" s="40">
        <f t="shared" si="326"/>
        <v>10</v>
      </c>
      <c r="F1633" s="40">
        <f t="shared" si="326"/>
        <v>91</v>
      </c>
      <c r="G1633" s="40">
        <f t="shared" si="327"/>
        <v>178</v>
      </c>
      <c r="H1633" s="40">
        <f t="shared" si="328"/>
        <v>232</v>
      </c>
      <c r="I1633" s="40" t="str">
        <f t="shared" si="330"/>
        <v>10.91.178.232</v>
      </c>
      <c r="J1633" s="40" t="str">
        <f t="shared" si="331"/>
        <v>10.91.178.233</v>
      </c>
      <c r="K1633" s="40" t="str">
        <f t="shared" si="332"/>
        <v>10.91.178.238</v>
      </c>
      <c r="L1633" s="40" t="s">
        <v>0</v>
      </c>
      <c r="M1633" s="40" t="str">
        <f t="shared" si="333"/>
        <v>10.91.242.232</v>
      </c>
      <c r="N1633" s="40" t="str">
        <f t="shared" si="334"/>
        <v>10.91.242.233</v>
      </c>
      <c r="O1633" s="40" t="str">
        <f t="shared" si="335"/>
        <v>10.91.242.234</v>
      </c>
      <c r="P1633" s="40" t="str">
        <f t="shared" si="336"/>
        <v>10.91.242.238</v>
      </c>
      <c r="Q1633" s="40" t="s">
        <v>0</v>
      </c>
    </row>
    <row r="1634" spans="1:17">
      <c r="A1634" s="40">
        <v>1631</v>
      </c>
      <c r="B1634" s="32" t="str">
        <f t="shared" si="337"/>
        <v>Reserved95</v>
      </c>
      <c r="C1634" s="32">
        <f t="shared" si="338"/>
        <v>95</v>
      </c>
      <c r="D1634" s="40" t="str">
        <f t="shared" si="329"/>
        <v>Reserved</v>
      </c>
      <c r="E1634" s="40">
        <f t="shared" si="326"/>
        <v>10</v>
      </c>
      <c r="F1634" s="40">
        <f t="shared" si="326"/>
        <v>91</v>
      </c>
      <c r="G1634" s="40">
        <f t="shared" si="327"/>
        <v>178</v>
      </c>
      <c r="H1634" s="40">
        <f t="shared" si="328"/>
        <v>240</v>
      </c>
      <c r="I1634" s="40" t="str">
        <f t="shared" si="330"/>
        <v>10.91.178.240</v>
      </c>
      <c r="J1634" s="40" t="str">
        <f t="shared" si="331"/>
        <v>10.91.178.241</v>
      </c>
      <c r="K1634" s="40" t="str">
        <f t="shared" si="332"/>
        <v>10.91.178.246</v>
      </c>
      <c r="L1634" s="40" t="s">
        <v>0</v>
      </c>
      <c r="M1634" s="40" t="str">
        <f t="shared" si="333"/>
        <v>10.91.242.240</v>
      </c>
      <c r="N1634" s="40" t="str">
        <f t="shared" si="334"/>
        <v>10.91.242.241</v>
      </c>
      <c r="O1634" s="40" t="str">
        <f t="shared" si="335"/>
        <v>10.91.242.242</v>
      </c>
      <c r="P1634" s="40" t="str">
        <f t="shared" si="336"/>
        <v>10.91.242.246</v>
      </c>
      <c r="Q1634" s="40" t="s">
        <v>0</v>
      </c>
    </row>
    <row r="1635" spans="1:17">
      <c r="A1635" s="40">
        <v>1632</v>
      </c>
      <c r="B1635" s="32" t="str">
        <f t="shared" si="337"/>
        <v>Reserved96</v>
      </c>
      <c r="C1635" s="32">
        <f t="shared" si="338"/>
        <v>96</v>
      </c>
      <c r="D1635" s="40" t="str">
        <f t="shared" si="329"/>
        <v>Reserved</v>
      </c>
      <c r="E1635" s="40">
        <f t="shared" si="326"/>
        <v>10</v>
      </c>
      <c r="F1635" s="40">
        <f t="shared" si="326"/>
        <v>91</v>
      </c>
      <c r="G1635" s="40">
        <f t="shared" si="327"/>
        <v>178</v>
      </c>
      <c r="H1635" s="40">
        <f t="shared" si="328"/>
        <v>248</v>
      </c>
      <c r="I1635" s="40" t="str">
        <f t="shared" si="330"/>
        <v>10.91.178.248</v>
      </c>
      <c r="J1635" s="40" t="str">
        <f t="shared" si="331"/>
        <v>10.91.178.249</v>
      </c>
      <c r="K1635" s="40" t="str">
        <f t="shared" si="332"/>
        <v>10.91.178.254</v>
      </c>
      <c r="L1635" s="40" t="s">
        <v>0</v>
      </c>
      <c r="M1635" s="40" t="str">
        <f t="shared" si="333"/>
        <v>10.91.242.248</v>
      </c>
      <c r="N1635" s="40" t="str">
        <f t="shared" si="334"/>
        <v>10.91.242.249</v>
      </c>
      <c r="O1635" s="40" t="str">
        <f t="shared" si="335"/>
        <v>10.91.242.250</v>
      </c>
      <c r="P1635" s="40" t="str">
        <f t="shared" si="336"/>
        <v>10.91.242.254</v>
      </c>
      <c r="Q1635" s="40" t="s">
        <v>0</v>
      </c>
    </row>
    <row r="1636" spans="1:17">
      <c r="A1636" s="40">
        <v>1633</v>
      </c>
      <c r="B1636" s="32" t="str">
        <f t="shared" si="337"/>
        <v>Reserved97</v>
      </c>
      <c r="C1636" s="32">
        <f t="shared" si="338"/>
        <v>97</v>
      </c>
      <c r="D1636" s="40" t="str">
        <f t="shared" si="329"/>
        <v>Reserved</v>
      </c>
      <c r="E1636" s="40">
        <f t="shared" ref="E1636:F1699" si="339">E1635</f>
        <v>10</v>
      </c>
      <c r="F1636" s="40">
        <f t="shared" si="339"/>
        <v>91</v>
      </c>
      <c r="G1636" s="40">
        <f t="shared" ref="G1636:G1699" si="340">IF(H1635=248,IF(G1635=255,0,G1635+1),G1635)</f>
        <v>179</v>
      </c>
      <c r="H1636" s="40">
        <f t="shared" ref="H1636:H1699" si="341">IF(H1635=248,0,H1635+8)</f>
        <v>0</v>
      </c>
      <c r="I1636" s="40" t="str">
        <f t="shared" si="330"/>
        <v>10.91.179.0</v>
      </c>
      <c r="J1636" s="40" t="str">
        <f t="shared" si="331"/>
        <v>10.91.179.1</v>
      </c>
      <c r="K1636" s="40" t="str">
        <f t="shared" si="332"/>
        <v>10.91.179.6</v>
      </c>
      <c r="L1636" s="40" t="s">
        <v>0</v>
      </c>
      <c r="M1636" s="40" t="str">
        <f t="shared" si="333"/>
        <v>10.91.243.0</v>
      </c>
      <c r="N1636" s="40" t="str">
        <f t="shared" si="334"/>
        <v>10.91.243.1</v>
      </c>
      <c r="O1636" s="40" t="str">
        <f t="shared" si="335"/>
        <v>10.91.243.2</v>
      </c>
      <c r="P1636" s="40" t="str">
        <f t="shared" si="336"/>
        <v>10.91.243.6</v>
      </c>
      <c r="Q1636" s="40" t="s">
        <v>0</v>
      </c>
    </row>
    <row r="1637" spans="1:17">
      <c r="A1637" s="40">
        <v>1634</v>
      </c>
      <c r="B1637" s="32" t="str">
        <f t="shared" si="337"/>
        <v>Reserved98</v>
      </c>
      <c r="C1637" s="32">
        <f t="shared" si="338"/>
        <v>98</v>
      </c>
      <c r="D1637" s="40" t="str">
        <f t="shared" si="329"/>
        <v>Reserved</v>
      </c>
      <c r="E1637" s="40">
        <f t="shared" si="339"/>
        <v>10</v>
      </c>
      <c r="F1637" s="40">
        <f t="shared" si="339"/>
        <v>91</v>
      </c>
      <c r="G1637" s="40">
        <f t="shared" si="340"/>
        <v>179</v>
      </c>
      <c r="H1637" s="40">
        <f t="shared" si="341"/>
        <v>8</v>
      </c>
      <c r="I1637" s="40" t="str">
        <f t="shared" si="330"/>
        <v>10.91.179.8</v>
      </c>
      <c r="J1637" s="40" t="str">
        <f t="shared" si="331"/>
        <v>10.91.179.9</v>
      </c>
      <c r="K1637" s="40" t="str">
        <f t="shared" si="332"/>
        <v>10.91.179.14</v>
      </c>
      <c r="L1637" s="40" t="s">
        <v>0</v>
      </c>
      <c r="M1637" s="40" t="str">
        <f t="shared" si="333"/>
        <v>10.91.243.8</v>
      </c>
      <c r="N1637" s="40" t="str">
        <f t="shared" si="334"/>
        <v>10.91.243.9</v>
      </c>
      <c r="O1637" s="40" t="str">
        <f t="shared" si="335"/>
        <v>10.91.243.10</v>
      </c>
      <c r="P1637" s="40" t="str">
        <f t="shared" si="336"/>
        <v>10.91.243.14</v>
      </c>
      <c r="Q1637" s="40" t="s">
        <v>0</v>
      </c>
    </row>
    <row r="1638" spans="1:17">
      <c r="A1638" s="40">
        <v>1635</v>
      </c>
      <c r="B1638" s="32" t="str">
        <f t="shared" si="337"/>
        <v>Reserved99</v>
      </c>
      <c r="C1638" s="32">
        <f t="shared" si="338"/>
        <v>99</v>
      </c>
      <c r="D1638" s="40" t="str">
        <f t="shared" si="329"/>
        <v>Reserved</v>
      </c>
      <c r="E1638" s="40">
        <f t="shared" si="339"/>
        <v>10</v>
      </c>
      <c r="F1638" s="40">
        <f t="shared" si="339"/>
        <v>91</v>
      </c>
      <c r="G1638" s="40">
        <f t="shared" si="340"/>
        <v>179</v>
      </c>
      <c r="H1638" s="40">
        <f t="shared" si="341"/>
        <v>16</v>
      </c>
      <c r="I1638" s="40" t="str">
        <f t="shared" si="330"/>
        <v>10.91.179.16</v>
      </c>
      <c r="J1638" s="40" t="str">
        <f t="shared" si="331"/>
        <v>10.91.179.17</v>
      </c>
      <c r="K1638" s="40" t="str">
        <f t="shared" si="332"/>
        <v>10.91.179.22</v>
      </c>
      <c r="L1638" s="40" t="s">
        <v>0</v>
      </c>
      <c r="M1638" s="40" t="str">
        <f t="shared" si="333"/>
        <v>10.91.243.16</v>
      </c>
      <c r="N1638" s="40" t="str">
        <f t="shared" si="334"/>
        <v>10.91.243.17</v>
      </c>
      <c r="O1638" s="40" t="str">
        <f t="shared" si="335"/>
        <v>10.91.243.18</v>
      </c>
      <c r="P1638" s="40" t="str">
        <f t="shared" si="336"/>
        <v>10.91.243.22</v>
      </c>
      <c r="Q1638" s="40" t="s">
        <v>0</v>
      </c>
    </row>
    <row r="1639" spans="1:17">
      <c r="A1639" s="40">
        <v>1636</v>
      </c>
      <c r="B1639" s="32" t="str">
        <f t="shared" si="337"/>
        <v>Reserved100</v>
      </c>
      <c r="C1639" s="32">
        <f t="shared" si="338"/>
        <v>100</v>
      </c>
      <c r="D1639" s="40" t="str">
        <f t="shared" si="329"/>
        <v>Reserved</v>
      </c>
      <c r="E1639" s="40">
        <f t="shared" si="339"/>
        <v>10</v>
      </c>
      <c r="F1639" s="40">
        <f t="shared" si="339"/>
        <v>91</v>
      </c>
      <c r="G1639" s="40">
        <f t="shared" si="340"/>
        <v>179</v>
      </c>
      <c r="H1639" s="40">
        <f t="shared" si="341"/>
        <v>24</v>
      </c>
      <c r="I1639" s="40" t="str">
        <f t="shared" si="330"/>
        <v>10.91.179.24</v>
      </c>
      <c r="J1639" s="40" t="str">
        <f t="shared" si="331"/>
        <v>10.91.179.25</v>
      </c>
      <c r="K1639" s="40" t="str">
        <f t="shared" si="332"/>
        <v>10.91.179.30</v>
      </c>
      <c r="L1639" s="40" t="s">
        <v>0</v>
      </c>
      <c r="M1639" s="40" t="str">
        <f t="shared" si="333"/>
        <v>10.91.243.24</v>
      </c>
      <c r="N1639" s="40" t="str">
        <f t="shared" si="334"/>
        <v>10.91.243.25</v>
      </c>
      <c r="O1639" s="40" t="str">
        <f t="shared" si="335"/>
        <v>10.91.243.26</v>
      </c>
      <c r="P1639" s="40" t="str">
        <f t="shared" si="336"/>
        <v>10.91.243.30</v>
      </c>
      <c r="Q1639" s="40" t="s">
        <v>0</v>
      </c>
    </row>
    <row r="1640" spans="1:17">
      <c r="A1640" s="40">
        <v>1637</v>
      </c>
      <c r="B1640" s="32" t="str">
        <f t="shared" si="337"/>
        <v>Reserved101</v>
      </c>
      <c r="C1640" s="32">
        <f t="shared" si="338"/>
        <v>101</v>
      </c>
      <c r="D1640" s="40" t="str">
        <f t="shared" si="329"/>
        <v>Reserved</v>
      </c>
      <c r="E1640" s="40">
        <f t="shared" si="339"/>
        <v>10</v>
      </c>
      <c r="F1640" s="40">
        <f t="shared" si="339"/>
        <v>91</v>
      </c>
      <c r="G1640" s="40">
        <f t="shared" si="340"/>
        <v>179</v>
      </c>
      <c r="H1640" s="40">
        <f t="shared" si="341"/>
        <v>32</v>
      </c>
      <c r="I1640" s="40" t="str">
        <f t="shared" si="330"/>
        <v>10.91.179.32</v>
      </c>
      <c r="J1640" s="40" t="str">
        <f t="shared" si="331"/>
        <v>10.91.179.33</v>
      </c>
      <c r="K1640" s="40" t="str">
        <f t="shared" si="332"/>
        <v>10.91.179.38</v>
      </c>
      <c r="L1640" s="40" t="s">
        <v>0</v>
      </c>
      <c r="M1640" s="40" t="str">
        <f t="shared" si="333"/>
        <v>10.91.243.32</v>
      </c>
      <c r="N1640" s="40" t="str">
        <f t="shared" si="334"/>
        <v>10.91.243.33</v>
      </c>
      <c r="O1640" s="40" t="str">
        <f t="shared" si="335"/>
        <v>10.91.243.34</v>
      </c>
      <c r="P1640" s="40" t="str">
        <f t="shared" si="336"/>
        <v>10.91.243.38</v>
      </c>
      <c r="Q1640" s="40" t="s">
        <v>0</v>
      </c>
    </row>
    <row r="1641" spans="1:17">
      <c r="A1641" s="40">
        <v>1638</v>
      </c>
      <c r="B1641" s="32" t="str">
        <f t="shared" si="337"/>
        <v>Reserved102</v>
      </c>
      <c r="C1641" s="32">
        <f t="shared" si="338"/>
        <v>102</v>
      </c>
      <c r="D1641" s="40" t="str">
        <f t="shared" si="329"/>
        <v>Reserved</v>
      </c>
      <c r="E1641" s="40">
        <f t="shared" si="339"/>
        <v>10</v>
      </c>
      <c r="F1641" s="40">
        <f t="shared" si="339"/>
        <v>91</v>
      </c>
      <c r="G1641" s="40">
        <f t="shared" si="340"/>
        <v>179</v>
      </c>
      <c r="H1641" s="40">
        <f t="shared" si="341"/>
        <v>40</v>
      </c>
      <c r="I1641" s="40" t="str">
        <f t="shared" si="330"/>
        <v>10.91.179.40</v>
      </c>
      <c r="J1641" s="40" t="str">
        <f t="shared" si="331"/>
        <v>10.91.179.41</v>
      </c>
      <c r="K1641" s="40" t="str">
        <f t="shared" si="332"/>
        <v>10.91.179.46</v>
      </c>
      <c r="L1641" s="40" t="s">
        <v>0</v>
      </c>
      <c r="M1641" s="40" t="str">
        <f t="shared" si="333"/>
        <v>10.91.243.40</v>
      </c>
      <c r="N1641" s="40" t="str">
        <f t="shared" si="334"/>
        <v>10.91.243.41</v>
      </c>
      <c r="O1641" s="40" t="str">
        <f t="shared" si="335"/>
        <v>10.91.243.42</v>
      </c>
      <c r="P1641" s="40" t="str">
        <f t="shared" si="336"/>
        <v>10.91.243.46</v>
      </c>
      <c r="Q1641" s="40" t="s">
        <v>0</v>
      </c>
    </row>
    <row r="1642" spans="1:17">
      <c r="A1642" s="40">
        <v>1639</v>
      </c>
      <c r="B1642" s="32" t="str">
        <f t="shared" si="337"/>
        <v>Reserved103</v>
      </c>
      <c r="C1642" s="32">
        <f t="shared" si="338"/>
        <v>103</v>
      </c>
      <c r="D1642" s="40" t="str">
        <f t="shared" si="329"/>
        <v>Reserved</v>
      </c>
      <c r="E1642" s="40">
        <f t="shared" si="339"/>
        <v>10</v>
      </c>
      <c r="F1642" s="40">
        <f t="shared" si="339"/>
        <v>91</v>
      </c>
      <c r="G1642" s="40">
        <f t="shared" si="340"/>
        <v>179</v>
      </c>
      <c r="H1642" s="40">
        <f t="shared" si="341"/>
        <v>48</v>
      </c>
      <c r="I1642" s="40" t="str">
        <f t="shared" si="330"/>
        <v>10.91.179.48</v>
      </c>
      <c r="J1642" s="40" t="str">
        <f t="shared" si="331"/>
        <v>10.91.179.49</v>
      </c>
      <c r="K1642" s="40" t="str">
        <f t="shared" si="332"/>
        <v>10.91.179.54</v>
      </c>
      <c r="L1642" s="40" t="s">
        <v>0</v>
      </c>
      <c r="M1642" s="40" t="str">
        <f t="shared" si="333"/>
        <v>10.91.243.48</v>
      </c>
      <c r="N1642" s="40" t="str">
        <f t="shared" si="334"/>
        <v>10.91.243.49</v>
      </c>
      <c r="O1642" s="40" t="str">
        <f t="shared" si="335"/>
        <v>10.91.243.50</v>
      </c>
      <c r="P1642" s="40" t="str">
        <f t="shared" si="336"/>
        <v>10.91.243.54</v>
      </c>
      <c r="Q1642" s="40" t="s">
        <v>0</v>
      </c>
    </row>
    <row r="1643" spans="1:17">
      <c r="A1643" s="40">
        <v>1640</v>
      </c>
      <c r="B1643" s="32" t="str">
        <f t="shared" si="337"/>
        <v>Reserved104</v>
      </c>
      <c r="C1643" s="32">
        <f t="shared" si="338"/>
        <v>104</v>
      </c>
      <c r="D1643" s="40" t="str">
        <f t="shared" si="329"/>
        <v>Reserved</v>
      </c>
      <c r="E1643" s="40">
        <f t="shared" si="339"/>
        <v>10</v>
      </c>
      <c r="F1643" s="40">
        <f t="shared" si="339"/>
        <v>91</v>
      </c>
      <c r="G1643" s="40">
        <f t="shared" si="340"/>
        <v>179</v>
      </c>
      <c r="H1643" s="40">
        <f t="shared" si="341"/>
        <v>56</v>
      </c>
      <c r="I1643" s="40" t="str">
        <f t="shared" si="330"/>
        <v>10.91.179.56</v>
      </c>
      <c r="J1643" s="40" t="str">
        <f t="shared" si="331"/>
        <v>10.91.179.57</v>
      </c>
      <c r="K1643" s="40" t="str">
        <f t="shared" si="332"/>
        <v>10.91.179.62</v>
      </c>
      <c r="L1643" s="40" t="s">
        <v>0</v>
      </c>
      <c r="M1643" s="40" t="str">
        <f t="shared" si="333"/>
        <v>10.91.243.56</v>
      </c>
      <c r="N1643" s="40" t="str">
        <f t="shared" si="334"/>
        <v>10.91.243.57</v>
      </c>
      <c r="O1643" s="40" t="str">
        <f t="shared" si="335"/>
        <v>10.91.243.58</v>
      </c>
      <c r="P1643" s="40" t="str">
        <f t="shared" si="336"/>
        <v>10.91.243.62</v>
      </c>
      <c r="Q1643" s="40" t="s">
        <v>0</v>
      </c>
    </row>
    <row r="1644" spans="1:17">
      <c r="A1644" s="40">
        <v>1641</v>
      </c>
      <c r="B1644" s="32" t="str">
        <f t="shared" si="337"/>
        <v>Reserved105</v>
      </c>
      <c r="C1644" s="32">
        <f t="shared" si="338"/>
        <v>105</v>
      </c>
      <c r="D1644" s="40" t="str">
        <f t="shared" si="329"/>
        <v>Reserved</v>
      </c>
      <c r="E1644" s="40">
        <f t="shared" si="339"/>
        <v>10</v>
      </c>
      <c r="F1644" s="40">
        <f t="shared" si="339"/>
        <v>91</v>
      </c>
      <c r="G1644" s="40">
        <f t="shared" si="340"/>
        <v>179</v>
      </c>
      <c r="H1644" s="40">
        <f t="shared" si="341"/>
        <v>64</v>
      </c>
      <c r="I1644" s="40" t="str">
        <f t="shared" si="330"/>
        <v>10.91.179.64</v>
      </c>
      <c r="J1644" s="40" t="str">
        <f t="shared" si="331"/>
        <v>10.91.179.65</v>
      </c>
      <c r="K1644" s="40" t="str">
        <f t="shared" si="332"/>
        <v>10.91.179.70</v>
      </c>
      <c r="L1644" s="40" t="s">
        <v>0</v>
      </c>
      <c r="M1644" s="40" t="str">
        <f t="shared" si="333"/>
        <v>10.91.243.64</v>
      </c>
      <c r="N1644" s="40" t="str">
        <f t="shared" si="334"/>
        <v>10.91.243.65</v>
      </c>
      <c r="O1644" s="40" t="str">
        <f t="shared" si="335"/>
        <v>10.91.243.66</v>
      </c>
      <c r="P1644" s="40" t="str">
        <f t="shared" si="336"/>
        <v>10.91.243.70</v>
      </c>
      <c r="Q1644" s="40" t="s">
        <v>0</v>
      </c>
    </row>
    <row r="1645" spans="1:17">
      <c r="A1645" s="40">
        <v>1642</v>
      </c>
      <c r="B1645" s="32" t="str">
        <f t="shared" si="337"/>
        <v>Reserved106</v>
      </c>
      <c r="C1645" s="32">
        <f t="shared" si="338"/>
        <v>106</v>
      </c>
      <c r="D1645" s="40" t="str">
        <f t="shared" si="329"/>
        <v>Reserved</v>
      </c>
      <c r="E1645" s="40">
        <f t="shared" si="339"/>
        <v>10</v>
      </c>
      <c r="F1645" s="40">
        <f t="shared" si="339"/>
        <v>91</v>
      </c>
      <c r="G1645" s="40">
        <f t="shared" si="340"/>
        <v>179</v>
      </c>
      <c r="H1645" s="40">
        <f t="shared" si="341"/>
        <v>72</v>
      </c>
      <c r="I1645" s="40" t="str">
        <f t="shared" si="330"/>
        <v>10.91.179.72</v>
      </c>
      <c r="J1645" s="40" t="str">
        <f t="shared" si="331"/>
        <v>10.91.179.73</v>
      </c>
      <c r="K1645" s="40" t="str">
        <f t="shared" si="332"/>
        <v>10.91.179.78</v>
      </c>
      <c r="L1645" s="40" t="s">
        <v>0</v>
      </c>
      <c r="M1645" s="40" t="str">
        <f t="shared" si="333"/>
        <v>10.91.243.72</v>
      </c>
      <c r="N1645" s="40" t="str">
        <f t="shared" si="334"/>
        <v>10.91.243.73</v>
      </c>
      <c r="O1645" s="40" t="str">
        <f t="shared" si="335"/>
        <v>10.91.243.74</v>
      </c>
      <c r="P1645" s="40" t="str">
        <f t="shared" si="336"/>
        <v>10.91.243.78</v>
      </c>
      <c r="Q1645" s="40" t="s">
        <v>0</v>
      </c>
    </row>
    <row r="1646" spans="1:17">
      <c r="A1646" s="40">
        <v>1643</v>
      </c>
      <c r="B1646" s="32" t="str">
        <f t="shared" si="337"/>
        <v>Reserved107</v>
      </c>
      <c r="C1646" s="32">
        <f t="shared" si="338"/>
        <v>107</v>
      </c>
      <c r="D1646" s="40" t="str">
        <f t="shared" si="329"/>
        <v>Reserved</v>
      </c>
      <c r="E1646" s="40">
        <f t="shared" si="339"/>
        <v>10</v>
      </c>
      <c r="F1646" s="40">
        <f t="shared" si="339"/>
        <v>91</v>
      </c>
      <c r="G1646" s="40">
        <f t="shared" si="340"/>
        <v>179</v>
      </c>
      <c r="H1646" s="40">
        <f t="shared" si="341"/>
        <v>80</v>
      </c>
      <c r="I1646" s="40" t="str">
        <f t="shared" si="330"/>
        <v>10.91.179.80</v>
      </c>
      <c r="J1646" s="40" t="str">
        <f t="shared" si="331"/>
        <v>10.91.179.81</v>
      </c>
      <c r="K1646" s="40" t="str">
        <f t="shared" si="332"/>
        <v>10.91.179.86</v>
      </c>
      <c r="L1646" s="40" t="s">
        <v>0</v>
      </c>
      <c r="M1646" s="40" t="str">
        <f t="shared" si="333"/>
        <v>10.91.243.80</v>
      </c>
      <c r="N1646" s="40" t="str">
        <f t="shared" si="334"/>
        <v>10.91.243.81</v>
      </c>
      <c r="O1646" s="40" t="str">
        <f t="shared" si="335"/>
        <v>10.91.243.82</v>
      </c>
      <c r="P1646" s="40" t="str">
        <f t="shared" si="336"/>
        <v>10.91.243.86</v>
      </c>
      <c r="Q1646" s="40" t="s">
        <v>0</v>
      </c>
    </row>
    <row r="1647" spans="1:17">
      <c r="A1647" s="40">
        <v>1644</v>
      </c>
      <c r="B1647" s="32" t="str">
        <f t="shared" si="337"/>
        <v>Reserved108</v>
      </c>
      <c r="C1647" s="32">
        <f t="shared" si="338"/>
        <v>108</v>
      </c>
      <c r="D1647" s="40" t="str">
        <f t="shared" si="329"/>
        <v>Reserved</v>
      </c>
      <c r="E1647" s="40">
        <f t="shared" si="339"/>
        <v>10</v>
      </c>
      <c r="F1647" s="40">
        <f t="shared" si="339"/>
        <v>91</v>
      </c>
      <c r="G1647" s="40">
        <f t="shared" si="340"/>
        <v>179</v>
      </c>
      <c r="H1647" s="40">
        <f t="shared" si="341"/>
        <v>88</v>
      </c>
      <c r="I1647" s="40" t="str">
        <f t="shared" si="330"/>
        <v>10.91.179.88</v>
      </c>
      <c r="J1647" s="40" t="str">
        <f t="shared" si="331"/>
        <v>10.91.179.89</v>
      </c>
      <c r="K1647" s="40" t="str">
        <f t="shared" si="332"/>
        <v>10.91.179.94</v>
      </c>
      <c r="L1647" s="40" t="s">
        <v>0</v>
      </c>
      <c r="M1647" s="40" t="str">
        <f t="shared" si="333"/>
        <v>10.91.243.88</v>
      </c>
      <c r="N1647" s="40" t="str">
        <f t="shared" si="334"/>
        <v>10.91.243.89</v>
      </c>
      <c r="O1647" s="40" t="str">
        <f t="shared" si="335"/>
        <v>10.91.243.90</v>
      </c>
      <c r="P1647" s="40" t="str">
        <f t="shared" si="336"/>
        <v>10.91.243.94</v>
      </c>
      <c r="Q1647" s="40" t="s">
        <v>0</v>
      </c>
    </row>
    <row r="1648" spans="1:17">
      <c r="A1648" s="40">
        <v>1645</v>
      </c>
      <c r="B1648" s="32" t="str">
        <f t="shared" si="337"/>
        <v>Reserved109</v>
      </c>
      <c r="C1648" s="32">
        <f t="shared" si="338"/>
        <v>109</v>
      </c>
      <c r="D1648" s="40" t="str">
        <f t="shared" si="329"/>
        <v>Reserved</v>
      </c>
      <c r="E1648" s="40">
        <f t="shared" si="339"/>
        <v>10</v>
      </c>
      <c r="F1648" s="40">
        <f t="shared" si="339"/>
        <v>91</v>
      </c>
      <c r="G1648" s="40">
        <f t="shared" si="340"/>
        <v>179</v>
      </c>
      <c r="H1648" s="40">
        <f t="shared" si="341"/>
        <v>96</v>
      </c>
      <c r="I1648" s="40" t="str">
        <f t="shared" si="330"/>
        <v>10.91.179.96</v>
      </c>
      <c r="J1648" s="40" t="str">
        <f t="shared" si="331"/>
        <v>10.91.179.97</v>
      </c>
      <c r="K1648" s="40" t="str">
        <f t="shared" si="332"/>
        <v>10.91.179.102</v>
      </c>
      <c r="L1648" s="40" t="s">
        <v>0</v>
      </c>
      <c r="M1648" s="40" t="str">
        <f t="shared" si="333"/>
        <v>10.91.243.96</v>
      </c>
      <c r="N1648" s="40" t="str">
        <f t="shared" si="334"/>
        <v>10.91.243.97</v>
      </c>
      <c r="O1648" s="40" t="str">
        <f t="shared" si="335"/>
        <v>10.91.243.98</v>
      </c>
      <c r="P1648" s="40" t="str">
        <f t="shared" si="336"/>
        <v>10.91.243.102</v>
      </c>
      <c r="Q1648" s="40" t="s">
        <v>0</v>
      </c>
    </row>
    <row r="1649" spans="1:17">
      <c r="A1649" s="40">
        <v>1646</v>
      </c>
      <c r="B1649" s="32" t="str">
        <f t="shared" si="337"/>
        <v>Reserved110</v>
      </c>
      <c r="C1649" s="32">
        <f t="shared" si="338"/>
        <v>110</v>
      </c>
      <c r="D1649" s="40" t="str">
        <f t="shared" si="329"/>
        <v>Reserved</v>
      </c>
      <c r="E1649" s="40">
        <f t="shared" si="339"/>
        <v>10</v>
      </c>
      <c r="F1649" s="40">
        <f t="shared" si="339"/>
        <v>91</v>
      </c>
      <c r="G1649" s="40">
        <f t="shared" si="340"/>
        <v>179</v>
      </c>
      <c r="H1649" s="40">
        <f t="shared" si="341"/>
        <v>104</v>
      </c>
      <c r="I1649" s="40" t="str">
        <f t="shared" si="330"/>
        <v>10.91.179.104</v>
      </c>
      <c r="J1649" s="40" t="str">
        <f t="shared" si="331"/>
        <v>10.91.179.105</v>
      </c>
      <c r="K1649" s="40" t="str">
        <f t="shared" si="332"/>
        <v>10.91.179.110</v>
      </c>
      <c r="L1649" s="40" t="s">
        <v>0</v>
      </c>
      <c r="M1649" s="40" t="str">
        <f t="shared" si="333"/>
        <v>10.91.243.104</v>
      </c>
      <c r="N1649" s="40" t="str">
        <f t="shared" si="334"/>
        <v>10.91.243.105</v>
      </c>
      <c r="O1649" s="40" t="str">
        <f t="shared" si="335"/>
        <v>10.91.243.106</v>
      </c>
      <c r="P1649" s="40" t="str">
        <f t="shared" si="336"/>
        <v>10.91.243.110</v>
      </c>
      <c r="Q1649" s="40" t="s">
        <v>0</v>
      </c>
    </row>
    <row r="1650" spans="1:17">
      <c r="A1650" s="40">
        <v>1647</v>
      </c>
      <c r="B1650" s="32" t="str">
        <f t="shared" si="337"/>
        <v>Reserved111</v>
      </c>
      <c r="C1650" s="32">
        <f t="shared" si="338"/>
        <v>111</v>
      </c>
      <c r="D1650" s="40" t="str">
        <f t="shared" si="329"/>
        <v>Reserved</v>
      </c>
      <c r="E1650" s="40">
        <f t="shared" si="339"/>
        <v>10</v>
      </c>
      <c r="F1650" s="40">
        <f t="shared" si="339"/>
        <v>91</v>
      </c>
      <c r="G1650" s="40">
        <f t="shared" si="340"/>
        <v>179</v>
      </c>
      <c r="H1650" s="40">
        <f t="shared" si="341"/>
        <v>112</v>
      </c>
      <c r="I1650" s="40" t="str">
        <f t="shared" si="330"/>
        <v>10.91.179.112</v>
      </c>
      <c r="J1650" s="40" t="str">
        <f t="shared" si="331"/>
        <v>10.91.179.113</v>
      </c>
      <c r="K1650" s="40" t="str">
        <f t="shared" si="332"/>
        <v>10.91.179.118</v>
      </c>
      <c r="L1650" s="40" t="s">
        <v>0</v>
      </c>
      <c r="M1650" s="40" t="str">
        <f t="shared" si="333"/>
        <v>10.91.243.112</v>
      </c>
      <c r="N1650" s="40" t="str">
        <f t="shared" si="334"/>
        <v>10.91.243.113</v>
      </c>
      <c r="O1650" s="40" t="str">
        <f t="shared" si="335"/>
        <v>10.91.243.114</v>
      </c>
      <c r="P1650" s="40" t="str">
        <f t="shared" si="336"/>
        <v>10.91.243.118</v>
      </c>
      <c r="Q1650" s="40" t="s">
        <v>0</v>
      </c>
    </row>
    <row r="1651" spans="1:17">
      <c r="A1651" s="40">
        <v>1648</v>
      </c>
      <c r="B1651" s="32" t="str">
        <f t="shared" si="337"/>
        <v>Reserved112</v>
      </c>
      <c r="C1651" s="32">
        <f t="shared" si="338"/>
        <v>112</v>
      </c>
      <c r="D1651" s="40" t="str">
        <f t="shared" si="329"/>
        <v>Reserved</v>
      </c>
      <c r="E1651" s="40">
        <f t="shared" si="339"/>
        <v>10</v>
      </c>
      <c r="F1651" s="40">
        <f t="shared" si="339"/>
        <v>91</v>
      </c>
      <c r="G1651" s="40">
        <f t="shared" si="340"/>
        <v>179</v>
      </c>
      <c r="H1651" s="40">
        <f t="shared" si="341"/>
        <v>120</v>
      </c>
      <c r="I1651" s="40" t="str">
        <f t="shared" si="330"/>
        <v>10.91.179.120</v>
      </c>
      <c r="J1651" s="40" t="str">
        <f t="shared" si="331"/>
        <v>10.91.179.121</v>
      </c>
      <c r="K1651" s="40" t="str">
        <f t="shared" si="332"/>
        <v>10.91.179.126</v>
      </c>
      <c r="L1651" s="40" t="s">
        <v>0</v>
      </c>
      <c r="M1651" s="40" t="str">
        <f t="shared" si="333"/>
        <v>10.91.243.120</v>
      </c>
      <c r="N1651" s="40" t="str">
        <f t="shared" si="334"/>
        <v>10.91.243.121</v>
      </c>
      <c r="O1651" s="40" t="str">
        <f t="shared" si="335"/>
        <v>10.91.243.122</v>
      </c>
      <c r="P1651" s="40" t="str">
        <f t="shared" si="336"/>
        <v>10.91.243.126</v>
      </c>
      <c r="Q1651" s="40" t="s">
        <v>0</v>
      </c>
    </row>
    <row r="1652" spans="1:17">
      <c r="A1652" s="40">
        <v>1649</v>
      </c>
      <c r="B1652" s="32" t="str">
        <f t="shared" si="337"/>
        <v>Reserved113</v>
      </c>
      <c r="C1652" s="32">
        <f t="shared" si="338"/>
        <v>113</v>
      </c>
      <c r="D1652" s="40" t="str">
        <f t="shared" si="329"/>
        <v>Reserved</v>
      </c>
      <c r="E1652" s="40">
        <f t="shared" si="339"/>
        <v>10</v>
      </c>
      <c r="F1652" s="40">
        <f t="shared" si="339"/>
        <v>91</v>
      </c>
      <c r="G1652" s="40">
        <f t="shared" si="340"/>
        <v>179</v>
      </c>
      <c r="H1652" s="40">
        <f t="shared" si="341"/>
        <v>128</v>
      </c>
      <c r="I1652" s="40" t="str">
        <f t="shared" si="330"/>
        <v>10.91.179.128</v>
      </c>
      <c r="J1652" s="40" t="str">
        <f t="shared" si="331"/>
        <v>10.91.179.129</v>
      </c>
      <c r="K1652" s="40" t="str">
        <f t="shared" si="332"/>
        <v>10.91.179.134</v>
      </c>
      <c r="L1652" s="40" t="s">
        <v>0</v>
      </c>
      <c r="M1652" s="40" t="str">
        <f t="shared" si="333"/>
        <v>10.91.243.128</v>
      </c>
      <c r="N1652" s="40" t="str">
        <f t="shared" si="334"/>
        <v>10.91.243.129</v>
      </c>
      <c r="O1652" s="40" t="str">
        <f t="shared" si="335"/>
        <v>10.91.243.130</v>
      </c>
      <c r="P1652" s="40" t="str">
        <f t="shared" si="336"/>
        <v>10.91.243.134</v>
      </c>
      <c r="Q1652" s="40" t="s">
        <v>0</v>
      </c>
    </row>
    <row r="1653" spans="1:17">
      <c r="A1653" s="40">
        <v>1650</v>
      </c>
      <c r="B1653" s="32" t="str">
        <f t="shared" si="337"/>
        <v>Reserved114</v>
      </c>
      <c r="C1653" s="32">
        <f t="shared" si="338"/>
        <v>114</v>
      </c>
      <c r="D1653" s="40" t="str">
        <f t="shared" si="329"/>
        <v>Reserved</v>
      </c>
      <c r="E1653" s="40">
        <f t="shared" si="339"/>
        <v>10</v>
      </c>
      <c r="F1653" s="40">
        <f t="shared" si="339"/>
        <v>91</v>
      </c>
      <c r="G1653" s="40">
        <f t="shared" si="340"/>
        <v>179</v>
      </c>
      <c r="H1653" s="40">
        <f t="shared" si="341"/>
        <v>136</v>
      </c>
      <c r="I1653" s="40" t="str">
        <f t="shared" si="330"/>
        <v>10.91.179.136</v>
      </c>
      <c r="J1653" s="40" t="str">
        <f t="shared" si="331"/>
        <v>10.91.179.137</v>
      </c>
      <c r="K1653" s="40" t="str">
        <f t="shared" si="332"/>
        <v>10.91.179.142</v>
      </c>
      <c r="L1653" s="40" t="s">
        <v>0</v>
      </c>
      <c r="M1653" s="40" t="str">
        <f t="shared" si="333"/>
        <v>10.91.243.136</v>
      </c>
      <c r="N1653" s="40" t="str">
        <f t="shared" si="334"/>
        <v>10.91.243.137</v>
      </c>
      <c r="O1653" s="40" t="str">
        <f t="shared" si="335"/>
        <v>10.91.243.138</v>
      </c>
      <c r="P1653" s="40" t="str">
        <f t="shared" si="336"/>
        <v>10.91.243.142</v>
      </c>
      <c r="Q1653" s="40" t="s">
        <v>0</v>
      </c>
    </row>
    <row r="1654" spans="1:17">
      <c r="A1654" s="40">
        <v>1651</v>
      </c>
      <c r="B1654" s="32" t="str">
        <f t="shared" si="337"/>
        <v>Reserved115</v>
      </c>
      <c r="C1654" s="32">
        <f t="shared" si="338"/>
        <v>115</v>
      </c>
      <c r="D1654" s="40" t="str">
        <f t="shared" si="329"/>
        <v>Reserved</v>
      </c>
      <c r="E1654" s="40">
        <f t="shared" si="339"/>
        <v>10</v>
      </c>
      <c r="F1654" s="40">
        <f t="shared" si="339"/>
        <v>91</v>
      </c>
      <c r="G1654" s="40">
        <f t="shared" si="340"/>
        <v>179</v>
      </c>
      <c r="H1654" s="40">
        <f t="shared" si="341"/>
        <v>144</v>
      </c>
      <c r="I1654" s="40" t="str">
        <f t="shared" si="330"/>
        <v>10.91.179.144</v>
      </c>
      <c r="J1654" s="40" t="str">
        <f t="shared" si="331"/>
        <v>10.91.179.145</v>
      </c>
      <c r="K1654" s="40" t="str">
        <f t="shared" si="332"/>
        <v>10.91.179.150</v>
      </c>
      <c r="L1654" s="40" t="s">
        <v>0</v>
      </c>
      <c r="M1654" s="40" t="str">
        <f t="shared" si="333"/>
        <v>10.91.243.144</v>
      </c>
      <c r="N1654" s="40" t="str">
        <f t="shared" si="334"/>
        <v>10.91.243.145</v>
      </c>
      <c r="O1654" s="40" t="str">
        <f t="shared" si="335"/>
        <v>10.91.243.146</v>
      </c>
      <c r="P1654" s="40" t="str">
        <f t="shared" si="336"/>
        <v>10.91.243.150</v>
      </c>
      <c r="Q1654" s="40" t="s">
        <v>0</v>
      </c>
    </row>
    <row r="1655" spans="1:17">
      <c r="A1655" s="40">
        <v>1652</v>
      </c>
      <c r="B1655" s="32" t="str">
        <f t="shared" si="337"/>
        <v>Reserved116</v>
      </c>
      <c r="C1655" s="32">
        <f t="shared" si="338"/>
        <v>116</v>
      </c>
      <c r="D1655" s="40" t="str">
        <f t="shared" si="329"/>
        <v>Reserved</v>
      </c>
      <c r="E1655" s="40">
        <f t="shared" si="339"/>
        <v>10</v>
      </c>
      <c r="F1655" s="40">
        <f t="shared" si="339"/>
        <v>91</v>
      </c>
      <c r="G1655" s="40">
        <f t="shared" si="340"/>
        <v>179</v>
      </c>
      <c r="H1655" s="40">
        <f t="shared" si="341"/>
        <v>152</v>
      </c>
      <c r="I1655" s="40" t="str">
        <f t="shared" si="330"/>
        <v>10.91.179.152</v>
      </c>
      <c r="J1655" s="40" t="str">
        <f t="shared" si="331"/>
        <v>10.91.179.153</v>
      </c>
      <c r="K1655" s="40" t="str">
        <f t="shared" si="332"/>
        <v>10.91.179.158</v>
      </c>
      <c r="L1655" s="40" t="s">
        <v>0</v>
      </c>
      <c r="M1655" s="40" t="str">
        <f t="shared" si="333"/>
        <v>10.91.243.152</v>
      </c>
      <c r="N1655" s="40" t="str">
        <f t="shared" si="334"/>
        <v>10.91.243.153</v>
      </c>
      <c r="O1655" s="40" t="str">
        <f t="shared" si="335"/>
        <v>10.91.243.154</v>
      </c>
      <c r="P1655" s="40" t="str">
        <f t="shared" si="336"/>
        <v>10.91.243.158</v>
      </c>
      <c r="Q1655" s="40" t="s">
        <v>0</v>
      </c>
    </row>
    <row r="1656" spans="1:17">
      <c r="A1656" s="40">
        <v>1653</v>
      </c>
      <c r="B1656" s="32" t="str">
        <f t="shared" si="337"/>
        <v>Reserved117</v>
      </c>
      <c r="C1656" s="32">
        <f t="shared" si="338"/>
        <v>117</v>
      </c>
      <c r="D1656" s="40" t="str">
        <f t="shared" si="329"/>
        <v>Reserved</v>
      </c>
      <c r="E1656" s="40">
        <f t="shared" si="339"/>
        <v>10</v>
      </c>
      <c r="F1656" s="40">
        <f t="shared" si="339"/>
        <v>91</v>
      </c>
      <c r="G1656" s="40">
        <f t="shared" si="340"/>
        <v>179</v>
      </c>
      <c r="H1656" s="40">
        <f t="shared" si="341"/>
        <v>160</v>
      </c>
      <c r="I1656" s="40" t="str">
        <f t="shared" si="330"/>
        <v>10.91.179.160</v>
      </c>
      <c r="J1656" s="40" t="str">
        <f t="shared" si="331"/>
        <v>10.91.179.161</v>
      </c>
      <c r="K1656" s="40" t="str">
        <f t="shared" si="332"/>
        <v>10.91.179.166</v>
      </c>
      <c r="L1656" s="40" t="s">
        <v>0</v>
      </c>
      <c r="M1656" s="40" t="str">
        <f t="shared" si="333"/>
        <v>10.91.243.160</v>
      </c>
      <c r="N1656" s="40" t="str">
        <f t="shared" si="334"/>
        <v>10.91.243.161</v>
      </c>
      <c r="O1656" s="40" t="str">
        <f t="shared" si="335"/>
        <v>10.91.243.162</v>
      </c>
      <c r="P1656" s="40" t="str">
        <f t="shared" si="336"/>
        <v>10.91.243.166</v>
      </c>
      <c r="Q1656" s="40" t="s">
        <v>0</v>
      </c>
    </row>
    <row r="1657" spans="1:17">
      <c r="A1657" s="40">
        <v>1654</v>
      </c>
      <c r="B1657" s="32" t="str">
        <f t="shared" si="337"/>
        <v>Reserved118</v>
      </c>
      <c r="C1657" s="32">
        <f t="shared" si="338"/>
        <v>118</v>
      </c>
      <c r="D1657" s="40" t="str">
        <f t="shared" si="329"/>
        <v>Reserved</v>
      </c>
      <c r="E1657" s="40">
        <f t="shared" si="339"/>
        <v>10</v>
      </c>
      <c r="F1657" s="40">
        <f t="shared" si="339"/>
        <v>91</v>
      </c>
      <c r="G1657" s="40">
        <f t="shared" si="340"/>
        <v>179</v>
      </c>
      <c r="H1657" s="40">
        <f t="shared" si="341"/>
        <v>168</v>
      </c>
      <c r="I1657" s="40" t="str">
        <f t="shared" si="330"/>
        <v>10.91.179.168</v>
      </c>
      <c r="J1657" s="40" t="str">
        <f t="shared" si="331"/>
        <v>10.91.179.169</v>
      </c>
      <c r="K1657" s="40" t="str">
        <f t="shared" si="332"/>
        <v>10.91.179.174</v>
      </c>
      <c r="L1657" s="40" t="s">
        <v>0</v>
      </c>
      <c r="M1657" s="40" t="str">
        <f t="shared" si="333"/>
        <v>10.91.243.168</v>
      </c>
      <c r="N1657" s="40" t="str">
        <f t="shared" si="334"/>
        <v>10.91.243.169</v>
      </c>
      <c r="O1657" s="40" t="str">
        <f t="shared" si="335"/>
        <v>10.91.243.170</v>
      </c>
      <c r="P1657" s="40" t="str">
        <f t="shared" si="336"/>
        <v>10.91.243.174</v>
      </c>
      <c r="Q1657" s="40" t="s">
        <v>0</v>
      </c>
    </row>
    <row r="1658" spans="1:17">
      <c r="A1658" s="40">
        <v>1655</v>
      </c>
      <c r="B1658" s="32" t="str">
        <f t="shared" si="337"/>
        <v>Reserved119</v>
      </c>
      <c r="C1658" s="32">
        <f t="shared" si="338"/>
        <v>119</v>
      </c>
      <c r="D1658" s="40" t="str">
        <f t="shared" si="329"/>
        <v>Reserved</v>
      </c>
      <c r="E1658" s="40">
        <f t="shared" si="339"/>
        <v>10</v>
      </c>
      <c r="F1658" s="40">
        <f t="shared" si="339"/>
        <v>91</v>
      </c>
      <c r="G1658" s="40">
        <f t="shared" si="340"/>
        <v>179</v>
      </c>
      <c r="H1658" s="40">
        <f t="shared" si="341"/>
        <v>176</v>
      </c>
      <c r="I1658" s="40" t="str">
        <f t="shared" si="330"/>
        <v>10.91.179.176</v>
      </c>
      <c r="J1658" s="40" t="str">
        <f t="shared" si="331"/>
        <v>10.91.179.177</v>
      </c>
      <c r="K1658" s="40" t="str">
        <f t="shared" si="332"/>
        <v>10.91.179.182</v>
      </c>
      <c r="L1658" s="40" t="s">
        <v>0</v>
      </c>
      <c r="M1658" s="40" t="str">
        <f t="shared" si="333"/>
        <v>10.91.243.176</v>
      </c>
      <c r="N1658" s="40" t="str">
        <f t="shared" si="334"/>
        <v>10.91.243.177</v>
      </c>
      <c r="O1658" s="40" t="str">
        <f t="shared" si="335"/>
        <v>10.91.243.178</v>
      </c>
      <c r="P1658" s="40" t="str">
        <f t="shared" si="336"/>
        <v>10.91.243.182</v>
      </c>
      <c r="Q1658" s="40" t="s">
        <v>0</v>
      </c>
    </row>
    <row r="1659" spans="1:17">
      <c r="A1659" s="40">
        <v>1656</v>
      </c>
      <c r="B1659" s="32" t="str">
        <f t="shared" si="337"/>
        <v>Reserved120</v>
      </c>
      <c r="C1659" s="32">
        <f t="shared" si="338"/>
        <v>120</v>
      </c>
      <c r="D1659" s="40" t="str">
        <f t="shared" si="329"/>
        <v>Reserved</v>
      </c>
      <c r="E1659" s="40">
        <f t="shared" si="339"/>
        <v>10</v>
      </c>
      <c r="F1659" s="40">
        <f t="shared" si="339"/>
        <v>91</v>
      </c>
      <c r="G1659" s="40">
        <f t="shared" si="340"/>
        <v>179</v>
      </c>
      <c r="H1659" s="40">
        <f t="shared" si="341"/>
        <v>184</v>
      </c>
      <c r="I1659" s="40" t="str">
        <f t="shared" si="330"/>
        <v>10.91.179.184</v>
      </c>
      <c r="J1659" s="40" t="str">
        <f t="shared" si="331"/>
        <v>10.91.179.185</v>
      </c>
      <c r="K1659" s="40" t="str">
        <f t="shared" si="332"/>
        <v>10.91.179.190</v>
      </c>
      <c r="L1659" s="40" t="s">
        <v>0</v>
      </c>
      <c r="M1659" s="40" t="str">
        <f t="shared" si="333"/>
        <v>10.91.243.184</v>
      </c>
      <c r="N1659" s="40" t="str">
        <f t="shared" si="334"/>
        <v>10.91.243.185</v>
      </c>
      <c r="O1659" s="40" t="str">
        <f t="shared" si="335"/>
        <v>10.91.243.186</v>
      </c>
      <c r="P1659" s="40" t="str">
        <f t="shared" si="336"/>
        <v>10.91.243.190</v>
      </c>
      <c r="Q1659" s="40" t="s">
        <v>0</v>
      </c>
    </row>
    <row r="1660" spans="1:17">
      <c r="A1660" s="40">
        <v>1657</v>
      </c>
      <c r="B1660" s="32" t="str">
        <f t="shared" si="337"/>
        <v>Reserved121</v>
      </c>
      <c r="C1660" s="32">
        <f t="shared" si="338"/>
        <v>121</v>
      </c>
      <c r="D1660" s="40" t="str">
        <f t="shared" si="329"/>
        <v>Reserved</v>
      </c>
      <c r="E1660" s="40">
        <f t="shared" si="339"/>
        <v>10</v>
      </c>
      <c r="F1660" s="40">
        <f t="shared" si="339"/>
        <v>91</v>
      </c>
      <c r="G1660" s="40">
        <f t="shared" si="340"/>
        <v>179</v>
      </c>
      <c r="H1660" s="40">
        <f t="shared" si="341"/>
        <v>192</v>
      </c>
      <c r="I1660" s="40" t="str">
        <f t="shared" si="330"/>
        <v>10.91.179.192</v>
      </c>
      <c r="J1660" s="40" t="str">
        <f t="shared" si="331"/>
        <v>10.91.179.193</v>
      </c>
      <c r="K1660" s="40" t="str">
        <f t="shared" si="332"/>
        <v>10.91.179.198</v>
      </c>
      <c r="L1660" s="40" t="s">
        <v>0</v>
      </c>
      <c r="M1660" s="40" t="str">
        <f t="shared" si="333"/>
        <v>10.91.243.192</v>
      </c>
      <c r="N1660" s="40" t="str">
        <f t="shared" si="334"/>
        <v>10.91.243.193</v>
      </c>
      <c r="O1660" s="40" t="str">
        <f t="shared" si="335"/>
        <v>10.91.243.194</v>
      </c>
      <c r="P1660" s="40" t="str">
        <f t="shared" si="336"/>
        <v>10.91.243.198</v>
      </c>
      <c r="Q1660" s="40" t="s">
        <v>0</v>
      </c>
    </row>
    <row r="1661" spans="1:17">
      <c r="A1661" s="40">
        <v>1658</v>
      </c>
      <c r="B1661" s="32" t="str">
        <f t="shared" si="337"/>
        <v>Reserved122</v>
      </c>
      <c r="C1661" s="32">
        <f t="shared" si="338"/>
        <v>122</v>
      </c>
      <c r="D1661" s="40" t="str">
        <f t="shared" si="329"/>
        <v>Reserved</v>
      </c>
      <c r="E1661" s="40">
        <f t="shared" si="339"/>
        <v>10</v>
      </c>
      <c r="F1661" s="40">
        <f t="shared" si="339"/>
        <v>91</v>
      </c>
      <c r="G1661" s="40">
        <f t="shared" si="340"/>
        <v>179</v>
      </c>
      <c r="H1661" s="40">
        <f t="shared" si="341"/>
        <v>200</v>
      </c>
      <c r="I1661" s="40" t="str">
        <f t="shared" si="330"/>
        <v>10.91.179.200</v>
      </c>
      <c r="J1661" s="40" t="str">
        <f t="shared" si="331"/>
        <v>10.91.179.201</v>
      </c>
      <c r="K1661" s="40" t="str">
        <f t="shared" si="332"/>
        <v>10.91.179.206</v>
      </c>
      <c r="L1661" s="40" t="s">
        <v>0</v>
      </c>
      <c r="M1661" s="40" t="str">
        <f t="shared" si="333"/>
        <v>10.91.243.200</v>
      </c>
      <c r="N1661" s="40" t="str">
        <f t="shared" si="334"/>
        <v>10.91.243.201</v>
      </c>
      <c r="O1661" s="40" t="str">
        <f t="shared" si="335"/>
        <v>10.91.243.202</v>
      </c>
      <c r="P1661" s="40" t="str">
        <f t="shared" si="336"/>
        <v>10.91.243.206</v>
      </c>
      <c r="Q1661" s="40" t="s">
        <v>0</v>
      </c>
    </row>
    <row r="1662" spans="1:17">
      <c r="A1662" s="40">
        <v>1659</v>
      </c>
      <c r="B1662" s="32" t="str">
        <f t="shared" si="337"/>
        <v>Reserved123</v>
      </c>
      <c r="C1662" s="32">
        <f t="shared" si="338"/>
        <v>123</v>
      </c>
      <c r="D1662" s="40" t="str">
        <f t="shared" si="329"/>
        <v>Reserved</v>
      </c>
      <c r="E1662" s="40">
        <f t="shared" si="339"/>
        <v>10</v>
      </c>
      <c r="F1662" s="40">
        <f t="shared" si="339"/>
        <v>91</v>
      </c>
      <c r="G1662" s="40">
        <f t="shared" si="340"/>
        <v>179</v>
      </c>
      <c r="H1662" s="40">
        <f t="shared" si="341"/>
        <v>208</v>
      </c>
      <c r="I1662" s="40" t="str">
        <f t="shared" si="330"/>
        <v>10.91.179.208</v>
      </c>
      <c r="J1662" s="40" t="str">
        <f t="shared" si="331"/>
        <v>10.91.179.209</v>
      </c>
      <c r="K1662" s="40" t="str">
        <f t="shared" si="332"/>
        <v>10.91.179.214</v>
      </c>
      <c r="L1662" s="40" t="s">
        <v>0</v>
      </c>
      <c r="M1662" s="40" t="str">
        <f t="shared" si="333"/>
        <v>10.91.243.208</v>
      </c>
      <c r="N1662" s="40" t="str">
        <f t="shared" si="334"/>
        <v>10.91.243.209</v>
      </c>
      <c r="O1662" s="40" t="str">
        <f t="shared" si="335"/>
        <v>10.91.243.210</v>
      </c>
      <c r="P1662" s="40" t="str">
        <f t="shared" si="336"/>
        <v>10.91.243.214</v>
      </c>
      <c r="Q1662" s="40" t="s">
        <v>0</v>
      </c>
    </row>
    <row r="1663" spans="1:17">
      <c r="A1663" s="40">
        <v>1660</v>
      </c>
      <c r="B1663" s="32" t="str">
        <f t="shared" si="337"/>
        <v>Reserved124</v>
      </c>
      <c r="C1663" s="32">
        <f t="shared" si="338"/>
        <v>124</v>
      </c>
      <c r="D1663" s="40" t="str">
        <f t="shared" si="329"/>
        <v>Reserved</v>
      </c>
      <c r="E1663" s="40">
        <f t="shared" si="339"/>
        <v>10</v>
      </c>
      <c r="F1663" s="40">
        <f t="shared" si="339"/>
        <v>91</v>
      </c>
      <c r="G1663" s="40">
        <f t="shared" si="340"/>
        <v>179</v>
      </c>
      <c r="H1663" s="40">
        <f t="shared" si="341"/>
        <v>216</v>
      </c>
      <c r="I1663" s="40" t="str">
        <f t="shared" si="330"/>
        <v>10.91.179.216</v>
      </c>
      <c r="J1663" s="40" t="str">
        <f t="shared" si="331"/>
        <v>10.91.179.217</v>
      </c>
      <c r="K1663" s="40" t="str">
        <f t="shared" si="332"/>
        <v>10.91.179.222</v>
      </c>
      <c r="L1663" s="40" t="s">
        <v>0</v>
      </c>
      <c r="M1663" s="40" t="str">
        <f t="shared" si="333"/>
        <v>10.91.243.216</v>
      </c>
      <c r="N1663" s="40" t="str">
        <f t="shared" si="334"/>
        <v>10.91.243.217</v>
      </c>
      <c r="O1663" s="40" t="str">
        <f t="shared" si="335"/>
        <v>10.91.243.218</v>
      </c>
      <c r="P1663" s="40" t="str">
        <f t="shared" si="336"/>
        <v>10.91.243.222</v>
      </c>
      <c r="Q1663" s="40" t="s">
        <v>0</v>
      </c>
    </row>
    <row r="1664" spans="1:17">
      <c r="A1664" s="40">
        <v>1661</v>
      </c>
      <c r="B1664" s="32" t="str">
        <f t="shared" si="337"/>
        <v>Reserved125</v>
      </c>
      <c r="C1664" s="32">
        <f t="shared" si="338"/>
        <v>125</v>
      </c>
      <c r="D1664" s="40" t="str">
        <f t="shared" si="329"/>
        <v>Reserved</v>
      </c>
      <c r="E1664" s="40">
        <f t="shared" si="339"/>
        <v>10</v>
      </c>
      <c r="F1664" s="40">
        <f t="shared" si="339"/>
        <v>91</v>
      </c>
      <c r="G1664" s="40">
        <f t="shared" si="340"/>
        <v>179</v>
      </c>
      <c r="H1664" s="40">
        <f t="shared" si="341"/>
        <v>224</v>
      </c>
      <c r="I1664" s="40" t="str">
        <f t="shared" si="330"/>
        <v>10.91.179.224</v>
      </c>
      <c r="J1664" s="40" t="str">
        <f t="shared" si="331"/>
        <v>10.91.179.225</v>
      </c>
      <c r="K1664" s="40" t="str">
        <f t="shared" si="332"/>
        <v>10.91.179.230</v>
      </c>
      <c r="L1664" s="40" t="s">
        <v>0</v>
      </c>
      <c r="M1664" s="40" t="str">
        <f t="shared" si="333"/>
        <v>10.91.243.224</v>
      </c>
      <c r="N1664" s="40" t="str">
        <f t="shared" si="334"/>
        <v>10.91.243.225</v>
      </c>
      <c r="O1664" s="40" t="str">
        <f t="shared" si="335"/>
        <v>10.91.243.226</v>
      </c>
      <c r="P1664" s="40" t="str">
        <f t="shared" si="336"/>
        <v>10.91.243.230</v>
      </c>
      <c r="Q1664" s="40" t="s">
        <v>0</v>
      </c>
    </row>
    <row r="1665" spans="1:17">
      <c r="A1665" s="40">
        <v>1662</v>
      </c>
      <c r="B1665" s="32" t="str">
        <f t="shared" si="337"/>
        <v>Reserved126</v>
      </c>
      <c r="C1665" s="32">
        <f t="shared" si="338"/>
        <v>126</v>
      </c>
      <c r="D1665" s="40" t="str">
        <f t="shared" si="329"/>
        <v>Reserved</v>
      </c>
      <c r="E1665" s="40">
        <f t="shared" si="339"/>
        <v>10</v>
      </c>
      <c r="F1665" s="40">
        <f t="shared" si="339"/>
        <v>91</v>
      </c>
      <c r="G1665" s="40">
        <f t="shared" si="340"/>
        <v>179</v>
      </c>
      <c r="H1665" s="40">
        <f t="shared" si="341"/>
        <v>232</v>
      </c>
      <c r="I1665" s="40" t="str">
        <f t="shared" si="330"/>
        <v>10.91.179.232</v>
      </c>
      <c r="J1665" s="40" t="str">
        <f t="shared" si="331"/>
        <v>10.91.179.233</v>
      </c>
      <c r="K1665" s="40" t="str">
        <f t="shared" si="332"/>
        <v>10.91.179.238</v>
      </c>
      <c r="L1665" s="40" t="s">
        <v>0</v>
      </c>
      <c r="M1665" s="40" t="str">
        <f t="shared" si="333"/>
        <v>10.91.243.232</v>
      </c>
      <c r="N1665" s="40" t="str">
        <f t="shared" si="334"/>
        <v>10.91.243.233</v>
      </c>
      <c r="O1665" s="40" t="str">
        <f t="shared" si="335"/>
        <v>10.91.243.234</v>
      </c>
      <c r="P1665" s="40" t="str">
        <f t="shared" si="336"/>
        <v>10.91.243.238</v>
      </c>
      <c r="Q1665" s="40" t="s">
        <v>0</v>
      </c>
    </row>
    <row r="1666" spans="1:17">
      <c r="A1666" s="40">
        <v>1663</v>
      </c>
      <c r="B1666" s="32" t="str">
        <f t="shared" si="337"/>
        <v>Reserved127</v>
      </c>
      <c r="C1666" s="32">
        <f t="shared" si="338"/>
        <v>127</v>
      </c>
      <c r="D1666" s="40" t="str">
        <f t="shared" si="329"/>
        <v>Reserved</v>
      </c>
      <c r="E1666" s="40">
        <f t="shared" si="339"/>
        <v>10</v>
      </c>
      <c r="F1666" s="40">
        <f t="shared" si="339"/>
        <v>91</v>
      </c>
      <c r="G1666" s="40">
        <f t="shared" si="340"/>
        <v>179</v>
      </c>
      <c r="H1666" s="40">
        <f t="shared" si="341"/>
        <v>240</v>
      </c>
      <c r="I1666" s="40" t="str">
        <f t="shared" si="330"/>
        <v>10.91.179.240</v>
      </c>
      <c r="J1666" s="40" t="str">
        <f t="shared" si="331"/>
        <v>10.91.179.241</v>
      </c>
      <c r="K1666" s="40" t="str">
        <f t="shared" si="332"/>
        <v>10.91.179.246</v>
      </c>
      <c r="L1666" s="40" t="s">
        <v>0</v>
      </c>
      <c r="M1666" s="40" t="str">
        <f t="shared" si="333"/>
        <v>10.91.243.240</v>
      </c>
      <c r="N1666" s="40" t="str">
        <f t="shared" si="334"/>
        <v>10.91.243.241</v>
      </c>
      <c r="O1666" s="40" t="str">
        <f t="shared" si="335"/>
        <v>10.91.243.242</v>
      </c>
      <c r="P1666" s="40" t="str">
        <f t="shared" si="336"/>
        <v>10.91.243.246</v>
      </c>
      <c r="Q1666" s="40" t="s">
        <v>0</v>
      </c>
    </row>
    <row r="1667" spans="1:17">
      <c r="A1667" s="40">
        <v>1664</v>
      </c>
      <c r="B1667" s="32" t="str">
        <f t="shared" si="337"/>
        <v>Reserved128</v>
      </c>
      <c r="C1667" s="32">
        <f t="shared" si="338"/>
        <v>128</v>
      </c>
      <c r="D1667" s="40" t="str">
        <f t="shared" si="329"/>
        <v>Reserved</v>
      </c>
      <c r="E1667" s="40">
        <f t="shared" si="339"/>
        <v>10</v>
      </c>
      <c r="F1667" s="40">
        <f t="shared" si="339"/>
        <v>91</v>
      </c>
      <c r="G1667" s="40">
        <f t="shared" si="340"/>
        <v>179</v>
      </c>
      <c r="H1667" s="40">
        <f t="shared" si="341"/>
        <v>248</v>
      </c>
      <c r="I1667" s="40" t="str">
        <f t="shared" si="330"/>
        <v>10.91.179.248</v>
      </c>
      <c r="J1667" s="40" t="str">
        <f t="shared" si="331"/>
        <v>10.91.179.249</v>
      </c>
      <c r="K1667" s="40" t="str">
        <f t="shared" si="332"/>
        <v>10.91.179.254</v>
      </c>
      <c r="L1667" s="40" t="s">
        <v>0</v>
      </c>
      <c r="M1667" s="40" t="str">
        <f t="shared" si="333"/>
        <v>10.91.243.248</v>
      </c>
      <c r="N1667" s="40" t="str">
        <f t="shared" si="334"/>
        <v>10.91.243.249</v>
      </c>
      <c r="O1667" s="40" t="str">
        <f t="shared" si="335"/>
        <v>10.91.243.250</v>
      </c>
      <c r="P1667" s="40" t="str">
        <f t="shared" si="336"/>
        <v>10.91.243.254</v>
      </c>
      <c r="Q1667" s="40" t="s">
        <v>0</v>
      </c>
    </row>
    <row r="1668" spans="1:17">
      <c r="A1668" s="40">
        <v>1665</v>
      </c>
      <c r="B1668" s="32" t="str">
        <f t="shared" si="337"/>
        <v>Reserved129</v>
      </c>
      <c r="C1668" s="32">
        <f t="shared" si="338"/>
        <v>129</v>
      </c>
      <c r="D1668" s="40" t="str">
        <f t="shared" ref="D1668:D1731" si="342">VLOOKUP(ROUNDDOWN(G1668/8,0)*8,$S$4:$U$11,2,0)</f>
        <v>Reserved</v>
      </c>
      <c r="E1668" s="40">
        <f t="shared" si="339"/>
        <v>10</v>
      </c>
      <c r="F1668" s="40">
        <f t="shared" si="339"/>
        <v>91</v>
      </c>
      <c r="G1668" s="40">
        <f t="shared" si="340"/>
        <v>180</v>
      </c>
      <c r="H1668" s="40">
        <f t="shared" si="341"/>
        <v>0</v>
      </c>
      <c r="I1668" s="40" t="str">
        <f t="shared" si="330"/>
        <v>10.91.180.0</v>
      </c>
      <c r="J1668" s="40" t="str">
        <f t="shared" si="331"/>
        <v>10.91.180.1</v>
      </c>
      <c r="K1668" s="40" t="str">
        <f t="shared" si="332"/>
        <v>10.91.180.6</v>
      </c>
      <c r="L1668" s="40" t="s">
        <v>0</v>
      </c>
      <c r="M1668" s="40" t="str">
        <f t="shared" si="333"/>
        <v>10.91.244.0</v>
      </c>
      <c r="N1668" s="40" t="str">
        <f t="shared" si="334"/>
        <v>10.91.244.1</v>
      </c>
      <c r="O1668" s="40" t="str">
        <f t="shared" si="335"/>
        <v>10.91.244.2</v>
      </c>
      <c r="P1668" s="40" t="str">
        <f t="shared" si="336"/>
        <v>10.91.244.6</v>
      </c>
      <c r="Q1668" s="40" t="s">
        <v>0</v>
      </c>
    </row>
    <row r="1669" spans="1:17">
      <c r="A1669" s="40">
        <v>1666</v>
      </c>
      <c r="B1669" s="32" t="str">
        <f t="shared" si="337"/>
        <v>Reserved130</v>
      </c>
      <c r="C1669" s="32">
        <f t="shared" si="338"/>
        <v>130</v>
      </c>
      <c r="D1669" s="40" t="str">
        <f t="shared" si="342"/>
        <v>Reserved</v>
      </c>
      <c r="E1669" s="40">
        <f t="shared" si="339"/>
        <v>10</v>
      </c>
      <c r="F1669" s="40">
        <f t="shared" si="339"/>
        <v>91</v>
      </c>
      <c r="G1669" s="40">
        <f t="shared" si="340"/>
        <v>180</v>
      </c>
      <c r="H1669" s="40">
        <f t="shared" si="341"/>
        <v>8</v>
      </c>
      <c r="I1669" s="40" t="str">
        <f t="shared" ref="I1669:I1732" si="343">E1669&amp;"."&amp;F1669&amp;"."&amp;G1669&amp;"."&amp;H1669</f>
        <v>10.91.180.8</v>
      </c>
      <c r="J1669" s="40" t="str">
        <f t="shared" ref="J1669:J1732" si="344">E1669&amp;"."&amp;F1669&amp;"."&amp;G1669&amp;"."&amp;H1669+1</f>
        <v>10.91.180.9</v>
      </c>
      <c r="K1669" s="40" t="str">
        <f t="shared" ref="K1669:K1732" si="345">E1669&amp;"."&amp;F1669&amp;"."&amp;G1669&amp;"."&amp;H1669+6</f>
        <v>10.91.180.14</v>
      </c>
      <c r="L1669" s="40" t="s">
        <v>0</v>
      </c>
      <c r="M1669" s="40" t="str">
        <f t="shared" ref="M1669:M1732" si="346">E1669&amp;"."&amp;F1669&amp;"."&amp;G1669+64&amp;"."&amp;H1669</f>
        <v>10.91.244.8</v>
      </c>
      <c r="N1669" s="40" t="str">
        <f t="shared" ref="N1669:N1732" si="347">E1669&amp;"."&amp;F1669&amp;"."&amp;G1669+64&amp;"."&amp;H1669+1</f>
        <v>10.91.244.9</v>
      </c>
      <c r="O1669" s="40" t="str">
        <f t="shared" ref="O1669:O1732" si="348">E1669&amp;"."&amp;F1669&amp;"."&amp;G1669+64&amp;"."&amp;H1669+2</f>
        <v>10.91.244.10</v>
      </c>
      <c r="P1669" s="40" t="str">
        <f t="shared" ref="P1669:P1732" si="349">E1669&amp;"."&amp;F1669&amp;"."&amp;G1669+64&amp;"."&amp;H1669+6</f>
        <v>10.91.244.14</v>
      </c>
      <c r="Q1669" s="40" t="s">
        <v>0</v>
      </c>
    </row>
    <row r="1670" spans="1:17">
      <c r="A1670" s="40">
        <v>1667</v>
      </c>
      <c r="B1670" s="32" t="str">
        <f t="shared" ref="B1670:B1733" si="350">D1670&amp;C1670</f>
        <v>Reserved131</v>
      </c>
      <c r="C1670" s="32">
        <f t="shared" ref="C1670:C1733" si="351">IF(D1670=D1669,C1669+1,1)</f>
        <v>131</v>
      </c>
      <c r="D1670" s="40" t="str">
        <f t="shared" si="342"/>
        <v>Reserved</v>
      </c>
      <c r="E1670" s="40">
        <f t="shared" si="339"/>
        <v>10</v>
      </c>
      <c r="F1670" s="40">
        <f t="shared" si="339"/>
        <v>91</v>
      </c>
      <c r="G1670" s="40">
        <f t="shared" si="340"/>
        <v>180</v>
      </c>
      <c r="H1670" s="40">
        <f t="shared" si="341"/>
        <v>16</v>
      </c>
      <c r="I1670" s="40" t="str">
        <f t="shared" si="343"/>
        <v>10.91.180.16</v>
      </c>
      <c r="J1670" s="40" t="str">
        <f t="shared" si="344"/>
        <v>10.91.180.17</v>
      </c>
      <c r="K1670" s="40" t="str">
        <f t="shared" si="345"/>
        <v>10.91.180.22</v>
      </c>
      <c r="L1670" s="40" t="s">
        <v>0</v>
      </c>
      <c r="M1670" s="40" t="str">
        <f t="shared" si="346"/>
        <v>10.91.244.16</v>
      </c>
      <c r="N1670" s="40" t="str">
        <f t="shared" si="347"/>
        <v>10.91.244.17</v>
      </c>
      <c r="O1670" s="40" t="str">
        <f t="shared" si="348"/>
        <v>10.91.244.18</v>
      </c>
      <c r="P1670" s="40" t="str">
        <f t="shared" si="349"/>
        <v>10.91.244.22</v>
      </c>
      <c r="Q1670" s="40" t="s">
        <v>0</v>
      </c>
    </row>
    <row r="1671" spans="1:17">
      <c r="A1671" s="40">
        <v>1668</v>
      </c>
      <c r="B1671" s="32" t="str">
        <f t="shared" si="350"/>
        <v>Reserved132</v>
      </c>
      <c r="C1671" s="32">
        <f t="shared" si="351"/>
        <v>132</v>
      </c>
      <c r="D1671" s="40" t="str">
        <f t="shared" si="342"/>
        <v>Reserved</v>
      </c>
      <c r="E1671" s="40">
        <f t="shared" si="339"/>
        <v>10</v>
      </c>
      <c r="F1671" s="40">
        <f t="shared" si="339"/>
        <v>91</v>
      </c>
      <c r="G1671" s="40">
        <f t="shared" si="340"/>
        <v>180</v>
      </c>
      <c r="H1671" s="40">
        <f t="shared" si="341"/>
        <v>24</v>
      </c>
      <c r="I1671" s="40" t="str">
        <f t="shared" si="343"/>
        <v>10.91.180.24</v>
      </c>
      <c r="J1671" s="40" t="str">
        <f t="shared" si="344"/>
        <v>10.91.180.25</v>
      </c>
      <c r="K1671" s="40" t="str">
        <f t="shared" si="345"/>
        <v>10.91.180.30</v>
      </c>
      <c r="L1671" s="40" t="s">
        <v>0</v>
      </c>
      <c r="M1671" s="40" t="str">
        <f t="shared" si="346"/>
        <v>10.91.244.24</v>
      </c>
      <c r="N1671" s="40" t="str">
        <f t="shared" si="347"/>
        <v>10.91.244.25</v>
      </c>
      <c r="O1671" s="40" t="str">
        <f t="shared" si="348"/>
        <v>10.91.244.26</v>
      </c>
      <c r="P1671" s="40" t="str">
        <f t="shared" si="349"/>
        <v>10.91.244.30</v>
      </c>
      <c r="Q1671" s="40" t="s">
        <v>0</v>
      </c>
    </row>
    <row r="1672" spans="1:17">
      <c r="A1672" s="40">
        <v>1669</v>
      </c>
      <c r="B1672" s="32" t="str">
        <f t="shared" si="350"/>
        <v>Reserved133</v>
      </c>
      <c r="C1672" s="32">
        <f t="shared" si="351"/>
        <v>133</v>
      </c>
      <c r="D1672" s="40" t="str">
        <f t="shared" si="342"/>
        <v>Reserved</v>
      </c>
      <c r="E1672" s="40">
        <f t="shared" si="339"/>
        <v>10</v>
      </c>
      <c r="F1672" s="40">
        <f t="shared" si="339"/>
        <v>91</v>
      </c>
      <c r="G1672" s="40">
        <f t="shared" si="340"/>
        <v>180</v>
      </c>
      <c r="H1672" s="40">
        <f t="shared" si="341"/>
        <v>32</v>
      </c>
      <c r="I1672" s="40" t="str">
        <f t="shared" si="343"/>
        <v>10.91.180.32</v>
      </c>
      <c r="J1672" s="40" t="str">
        <f t="shared" si="344"/>
        <v>10.91.180.33</v>
      </c>
      <c r="K1672" s="40" t="str">
        <f t="shared" si="345"/>
        <v>10.91.180.38</v>
      </c>
      <c r="L1672" s="40" t="s">
        <v>0</v>
      </c>
      <c r="M1672" s="40" t="str">
        <f t="shared" si="346"/>
        <v>10.91.244.32</v>
      </c>
      <c r="N1672" s="40" t="str">
        <f t="shared" si="347"/>
        <v>10.91.244.33</v>
      </c>
      <c r="O1672" s="40" t="str">
        <f t="shared" si="348"/>
        <v>10.91.244.34</v>
      </c>
      <c r="P1672" s="40" t="str">
        <f t="shared" si="349"/>
        <v>10.91.244.38</v>
      </c>
      <c r="Q1672" s="40" t="s">
        <v>0</v>
      </c>
    </row>
    <row r="1673" spans="1:17">
      <c r="A1673" s="40">
        <v>1670</v>
      </c>
      <c r="B1673" s="32" t="str">
        <f t="shared" si="350"/>
        <v>Reserved134</v>
      </c>
      <c r="C1673" s="32">
        <f t="shared" si="351"/>
        <v>134</v>
      </c>
      <c r="D1673" s="40" t="str">
        <f t="shared" si="342"/>
        <v>Reserved</v>
      </c>
      <c r="E1673" s="40">
        <f t="shared" si="339"/>
        <v>10</v>
      </c>
      <c r="F1673" s="40">
        <f t="shared" si="339"/>
        <v>91</v>
      </c>
      <c r="G1673" s="40">
        <f t="shared" si="340"/>
        <v>180</v>
      </c>
      <c r="H1673" s="40">
        <f t="shared" si="341"/>
        <v>40</v>
      </c>
      <c r="I1673" s="40" t="str">
        <f t="shared" si="343"/>
        <v>10.91.180.40</v>
      </c>
      <c r="J1673" s="40" t="str">
        <f t="shared" si="344"/>
        <v>10.91.180.41</v>
      </c>
      <c r="K1673" s="40" t="str">
        <f t="shared" si="345"/>
        <v>10.91.180.46</v>
      </c>
      <c r="L1673" s="40" t="s">
        <v>0</v>
      </c>
      <c r="M1673" s="40" t="str">
        <f t="shared" si="346"/>
        <v>10.91.244.40</v>
      </c>
      <c r="N1673" s="40" t="str">
        <f t="shared" si="347"/>
        <v>10.91.244.41</v>
      </c>
      <c r="O1673" s="40" t="str">
        <f t="shared" si="348"/>
        <v>10.91.244.42</v>
      </c>
      <c r="P1673" s="40" t="str">
        <f t="shared" si="349"/>
        <v>10.91.244.46</v>
      </c>
      <c r="Q1673" s="40" t="s">
        <v>0</v>
      </c>
    </row>
    <row r="1674" spans="1:17">
      <c r="A1674" s="40">
        <v>1671</v>
      </c>
      <c r="B1674" s="32" t="str">
        <f t="shared" si="350"/>
        <v>Reserved135</v>
      </c>
      <c r="C1674" s="32">
        <f t="shared" si="351"/>
        <v>135</v>
      </c>
      <c r="D1674" s="40" t="str">
        <f t="shared" si="342"/>
        <v>Reserved</v>
      </c>
      <c r="E1674" s="40">
        <f t="shared" si="339"/>
        <v>10</v>
      </c>
      <c r="F1674" s="40">
        <f t="shared" si="339"/>
        <v>91</v>
      </c>
      <c r="G1674" s="40">
        <f t="shared" si="340"/>
        <v>180</v>
      </c>
      <c r="H1674" s="40">
        <f t="shared" si="341"/>
        <v>48</v>
      </c>
      <c r="I1674" s="40" t="str">
        <f t="shared" si="343"/>
        <v>10.91.180.48</v>
      </c>
      <c r="J1674" s="40" t="str">
        <f t="shared" si="344"/>
        <v>10.91.180.49</v>
      </c>
      <c r="K1674" s="40" t="str">
        <f t="shared" si="345"/>
        <v>10.91.180.54</v>
      </c>
      <c r="L1674" s="40" t="s">
        <v>0</v>
      </c>
      <c r="M1674" s="40" t="str">
        <f t="shared" si="346"/>
        <v>10.91.244.48</v>
      </c>
      <c r="N1674" s="40" t="str">
        <f t="shared" si="347"/>
        <v>10.91.244.49</v>
      </c>
      <c r="O1674" s="40" t="str">
        <f t="shared" si="348"/>
        <v>10.91.244.50</v>
      </c>
      <c r="P1674" s="40" t="str">
        <f t="shared" si="349"/>
        <v>10.91.244.54</v>
      </c>
      <c r="Q1674" s="40" t="s">
        <v>0</v>
      </c>
    </row>
    <row r="1675" spans="1:17">
      <c r="A1675" s="40">
        <v>1672</v>
      </c>
      <c r="B1675" s="32" t="str">
        <f t="shared" si="350"/>
        <v>Reserved136</v>
      </c>
      <c r="C1675" s="32">
        <f t="shared" si="351"/>
        <v>136</v>
      </c>
      <c r="D1675" s="40" t="str">
        <f t="shared" si="342"/>
        <v>Reserved</v>
      </c>
      <c r="E1675" s="40">
        <f t="shared" si="339"/>
        <v>10</v>
      </c>
      <c r="F1675" s="40">
        <f t="shared" si="339"/>
        <v>91</v>
      </c>
      <c r="G1675" s="40">
        <f t="shared" si="340"/>
        <v>180</v>
      </c>
      <c r="H1675" s="40">
        <f t="shared" si="341"/>
        <v>56</v>
      </c>
      <c r="I1675" s="40" t="str">
        <f t="shared" si="343"/>
        <v>10.91.180.56</v>
      </c>
      <c r="J1675" s="40" t="str">
        <f t="shared" si="344"/>
        <v>10.91.180.57</v>
      </c>
      <c r="K1675" s="40" t="str">
        <f t="shared" si="345"/>
        <v>10.91.180.62</v>
      </c>
      <c r="L1675" s="40" t="s">
        <v>0</v>
      </c>
      <c r="M1675" s="40" t="str">
        <f t="shared" si="346"/>
        <v>10.91.244.56</v>
      </c>
      <c r="N1675" s="40" t="str">
        <f t="shared" si="347"/>
        <v>10.91.244.57</v>
      </c>
      <c r="O1675" s="40" t="str">
        <f t="shared" si="348"/>
        <v>10.91.244.58</v>
      </c>
      <c r="P1675" s="40" t="str">
        <f t="shared" si="349"/>
        <v>10.91.244.62</v>
      </c>
      <c r="Q1675" s="40" t="s">
        <v>0</v>
      </c>
    </row>
    <row r="1676" spans="1:17">
      <c r="A1676" s="40">
        <v>1673</v>
      </c>
      <c r="B1676" s="32" t="str">
        <f t="shared" si="350"/>
        <v>Reserved137</v>
      </c>
      <c r="C1676" s="32">
        <f t="shared" si="351"/>
        <v>137</v>
      </c>
      <c r="D1676" s="40" t="str">
        <f t="shared" si="342"/>
        <v>Reserved</v>
      </c>
      <c r="E1676" s="40">
        <f t="shared" si="339"/>
        <v>10</v>
      </c>
      <c r="F1676" s="40">
        <f t="shared" si="339"/>
        <v>91</v>
      </c>
      <c r="G1676" s="40">
        <f t="shared" si="340"/>
        <v>180</v>
      </c>
      <c r="H1676" s="40">
        <f t="shared" si="341"/>
        <v>64</v>
      </c>
      <c r="I1676" s="40" t="str">
        <f t="shared" si="343"/>
        <v>10.91.180.64</v>
      </c>
      <c r="J1676" s="40" t="str">
        <f t="shared" si="344"/>
        <v>10.91.180.65</v>
      </c>
      <c r="K1676" s="40" t="str">
        <f t="shared" si="345"/>
        <v>10.91.180.70</v>
      </c>
      <c r="L1676" s="40" t="s">
        <v>0</v>
      </c>
      <c r="M1676" s="40" t="str">
        <f t="shared" si="346"/>
        <v>10.91.244.64</v>
      </c>
      <c r="N1676" s="40" t="str">
        <f t="shared" si="347"/>
        <v>10.91.244.65</v>
      </c>
      <c r="O1676" s="40" t="str">
        <f t="shared" si="348"/>
        <v>10.91.244.66</v>
      </c>
      <c r="P1676" s="40" t="str">
        <f t="shared" si="349"/>
        <v>10.91.244.70</v>
      </c>
      <c r="Q1676" s="40" t="s">
        <v>0</v>
      </c>
    </row>
    <row r="1677" spans="1:17">
      <c r="A1677" s="40">
        <v>1674</v>
      </c>
      <c r="B1677" s="32" t="str">
        <f t="shared" si="350"/>
        <v>Reserved138</v>
      </c>
      <c r="C1677" s="32">
        <f t="shared" si="351"/>
        <v>138</v>
      </c>
      <c r="D1677" s="40" t="str">
        <f t="shared" si="342"/>
        <v>Reserved</v>
      </c>
      <c r="E1677" s="40">
        <f t="shared" si="339"/>
        <v>10</v>
      </c>
      <c r="F1677" s="40">
        <f t="shared" si="339"/>
        <v>91</v>
      </c>
      <c r="G1677" s="40">
        <f t="shared" si="340"/>
        <v>180</v>
      </c>
      <c r="H1677" s="40">
        <f t="shared" si="341"/>
        <v>72</v>
      </c>
      <c r="I1677" s="40" t="str">
        <f t="shared" si="343"/>
        <v>10.91.180.72</v>
      </c>
      <c r="J1677" s="40" t="str">
        <f t="shared" si="344"/>
        <v>10.91.180.73</v>
      </c>
      <c r="K1677" s="40" t="str">
        <f t="shared" si="345"/>
        <v>10.91.180.78</v>
      </c>
      <c r="L1677" s="40" t="s">
        <v>0</v>
      </c>
      <c r="M1677" s="40" t="str">
        <f t="shared" si="346"/>
        <v>10.91.244.72</v>
      </c>
      <c r="N1677" s="40" t="str">
        <f t="shared" si="347"/>
        <v>10.91.244.73</v>
      </c>
      <c r="O1677" s="40" t="str">
        <f t="shared" si="348"/>
        <v>10.91.244.74</v>
      </c>
      <c r="P1677" s="40" t="str">
        <f t="shared" si="349"/>
        <v>10.91.244.78</v>
      </c>
      <c r="Q1677" s="40" t="s">
        <v>0</v>
      </c>
    </row>
    <row r="1678" spans="1:17">
      <c r="A1678" s="40">
        <v>1675</v>
      </c>
      <c r="B1678" s="32" t="str">
        <f t="shared" si="350"/>
        <v>Reserved139</v>
      </c>
      <c r="C1678" s="32">
        <f t="shared" si="351"/>
        <v>139</v>
      </c>
      <c r="D1678" s="40" t="str">
        <f t="shared" si="342"/>
        <v>Reserved</v>
      </c>
      <c r="E1678" s="40">
        <f t="shared" si="339"/>
        <v>10</v>
      </c>
      <c r="F1678" s="40">
        <f t="shared" si="339"/>
        <v>91</v>
      </c>
      <c r="G1678" s="40">
        <f t="shared" si="340"/>
        <v>180</v>
      </c>
      <c r="H1678" s="40">
        <f t="shared" si="341"/>
        <v>80</v>
      </c>
      <c r="I1678" s="40" t="str">
        <f t="shared" si="343"/>
        <v>10.91.180.80</v>
      </c>
      <c r="J1678" s="40" t="str">
        <f t="shared" si="344"/>
        <v>10.91.180.81</v>
      </c>
      <c r="K1678" s="40" t="str">
        <f t="shared" si="345"/>
        <v>10.91.180.86</v>
      </c>
      <c r="L1678" s="40" t="s">
        <v>0</v>
      </c>
      <c r="M1678" s="40" t="str">
        <f t="shared" si="346"/>
        <v>10.91.244.80</v>
      </c>
      <c r="N1678" s="40" t="str">
        <f t="shared" si="347"/>
        <v>10.91.244.81</v>
      </c>
      <c r="O1678" s="40" t="str">
        <f t="shared" si="348"/>
        <v>10.91.244.82</v>
      </c>
      <c r="P1678" s="40" t="str">
        <f t="shared" si="349"/>
        <v>10.91.244.86</v>
      </c>
      <c r="Q1678" s="40" t="s">
        <v>0</v>
      </c>
    </row>
    <row r="1679" spans="1:17">
      <c r="A1679" s="40">
        <v>1676</v>
      </c>
      <c r="B1679" s="32" t="str">
        <f t="shared" si="350"/>
        <v>Reserved140</v>
      </c>
      <c r="C1679" s="32">
        <f t="shared" si="351"/>
        <v>140</v>
      </c>
      <c r="D1679" s="40" t="str">
        <f t="shared" si="342"/>
        <v>Reserved</v>
      </c>
      <c r="E1679" s="40">
        <f t="shared" si="339"/>
        <v>10</v>
      </c>
      <c r="F1679" s="40">
        <f t="shared" si="339"/>
        <v>91</v>
      </c>
      <c r="G1679" s="40">
        <f t="shared" si="340"/>
        <v>180</v>
      </c>
      <c r="H1679" s="40">
        <f t="shared" si="341"/>
        <v>88</v>
      </c>
      <c r="I1679" s="40" t="str">
        <f t="shared" si="343"/>
        <v>10.91.180.88</v>
      </c>
      <c r="J1679" s="40" t="str">
        <f t="shared" si="344"/>
        <v>10.91.180.89</v>
      </c>
      <c r="K1679" s="40" t="str">
        <f t="shared" si="345"/>
        <v>10.91.180.94</v>
      </c>
      <c r="L1679" s="40" t="s">
        <v>0</v>
      </c>
      <c r="M1679" s="40" t="str">
        <f t="shared" si="346"/>
        <v>10.91.244.88</v>
      </c>
      <c r="N1679" s="40" t="str">
        <f t="shared" si="347"/>
        <v>10.91.244.89</v>
      </c>
      <c r="O1679" s="40" t="str">
        <f t="shared" si="348"/>
        <v>10.91.244.90</v>
      </c>
      <c r="P1679" s="40" t="str">
        <f t="shared" si="349"/>
        <v>10.91.244.94</v>
      </c>
      <c r="Q1679" s="40" t="s">
        <v>0</v>
      </c>
    </row>
    <row r="1680" spans="1:17">
      <c r="A1680" s="40">
        <v>1677</v>
      </c>
      <c r="B1680" s="32" t="str">
        <f t="shared" si="350"/>
        <v>Reserved141</v>
      </c>
      <c r="C1680" s="32">
        <f t="shared" si="351"/>
        <v>141</v>
      </c>
      <c r="D1680" s="40" t="str">
        <f t="shared" si="342"/>
        <v>Reserved</v>
      </c>
      <c r="E1680" s="40">
        <f t="shared" si="339"/>
        <v>10</v>
      </c>
      <c r="F1680" s="40">
        <f t="shared" si="339"/>
        <v>91</v>
      </c>
      <c r="G1680" s="40">
        <f t="shared" si="340"/>
        <v>180</v>
      </c>
      <c r="H1680" s="40">
        <f t="shared" si="341"/>
        <v>96</v>
      </c>
      <c r="I1680" s="40" t="str">
        <f t="shared" si="343"/>
        <v>10.91.180.96</v>
      </c>
      <c r="J1680" s="40" t="str">
        <f t="shared" si="344"/>
        <v>10.91.180.97</v>
      </c>
      <c r="K1680" s="40" t="str">
        <f t="shared" si="345"/>
        <v>10.91.180.102</v>
      </c>
      <c r="L1680" s="40" t="s">
        <v>0</v>
      </c>
      <c r="M1680" s="40" t="str">
        <f t="shared" si="346"/>
        <v>10.91.244.96</v>
      </c>
      <c r="N1680" s="40" t="str">
        <f t="shared" si="347"/>
        <v>10.91.244.97</v>
      </c>
      <c r="O1680" s="40" t="str">
        <f t="shared" si="348"/>
        <v>10.91.244.98</v>
      </c>
      <c r="P1680" s="40" t="str">
        <f t="shared" si="349"/>
        <v>10.91.244.102</v>
      </c>
      <c r="Q1680" s="40" t="s">
        <v>0</v>
      </c>
    </row>
    <row r="1681" spans="1:17">
      <c r="A1681" s="40">
        <v>1678</v>
      </c>
      <c r="B1681" s="32" t="str">
        <f t="shared" si="350"/>
        <v>Reserved142</v>
      </c>
      <c r="C1681" s="32">
        <f t="shared" si="351"/>
        <v>142</v>
      </c>
      <c r="D1681" s="40" t="str">
        <f t="shared" si="342"/>
        <v>Reserved</v>
      </c>
      <c r="E1681" s="40">
        <f t="shared" si="339"/>
        <v>10</v>
      </c>
      <c r="F1681" s="40">
        <f t="shared" si="339"/>
        <v>91</v>
      </c>
      <c r="G1681" s="40">
        <f t="shared" si="340"/>
        <v>180</v>
      </c>
      <c r="H1681" s="40">
        <f t="shared" si="341"/>
        <v>104</v>
      </c>
      <c r="I1681" s="40" t="str">
        <f t="shared" si="343"/>
        <v>10.91.180.104</v>
      </c>
      <c r="J1681" s="40" t="str">
        <f t="shared" si="344"/>
        <v>10.91.180.105</v>
      </c>
      <c r="K1681" s="40" t="str">
        <f t="shared" si="345"/>
        <v>10.91.180.110</v>
      </c>
      <c r="L1681" s="40" t="s">
        <v>0</v>
      </c>
      <c r="M1681" s="40" t="str">
        <f t="shared" si="346"/>
        <v>10.91.244.104</v>
      </c>
      <c r="N1681" s="40" t="str">
        <f t="shared" si="347"/>
        <v>10.91.244.105</v>
      </c>
      <c r="O1681" s="40" t="str">
        <f t="shared" si="348"/>
        <v>10.91.244.106</v>
      </c>
      <c r="P1681" s="40" t="str">
        <f t="shared" si="349"/>
        <v>10.91.244.110</v>
      </c>
      <c r="Q1681" s="40" t="s">
        <v>0</v>
      </c>
    </row>
    <row r="1682" spans="1:17">
      <c r="A1682" s="40">
        <v>1679</v>
      </c>
      <c r="B1682" s="32" t="str">
        <f t="shared" si="350"/>
        <v>Reserved143</v>
      </c>
      <c r="C1682" s="32">
        <f t="shared" si="351"/>
        <v>143</v>
      </c>
      <c r="D1682" s="40" t="str">
        <f t="shared" si="342"/>
        <v>Reserved</v>
      </c>
      <c r="E1682" s="40">
        <f t="shared" si="339"/>
        <v>10</v>
      </c>
      <c r="F1682" s="40">
        <f t="shared" si="339"/>
        <v>91</v>
      </c>
      <c r="G1682" s="40">
        <f t="shared" si="340"/>
        <v>180</v>
      </c>
      <c r="H1682" s="40">
        <f t="shared" si="341"/>
        <v>112</v>
      </c>
      <c r="I1682" s="40" t="str">
        <f t="shared" si="343"/>
        <v>10.91.180.112</v>
      </c>
      <c r="J1682" s="40" t="str">
        <f t="shared" si="344"/>
        <v>10.91.180.113</v>
      </c>
      <c r="K1682" s="40" t="str">
        <f t="shared" si="345"/>
        <v>10.91.180.118</v>
      </c>
      <c r="L1682" s="40" t="s">
        <v>0</v>
      </c>
      <c r="M1682" s="40" t="str">
        <f t="shared" si="346"/>
        <v>10.91.244.112</v>
      </c>
      <c r="N1682" s="40" t="str">
        <f t="shared" si="347"/>
        <v>10.91.244.113</v>
      </c>
      <c r="O1682" s="40" t="str">
        <f t="shared" si="348"/>
        <v>10.91.244.114</v>
      </c>
      <c r="P1682" s="40" t="str">
        <f t="shared" si="349"/>
        <v>10.91.244.118</v>
      </c>
      <c r="Q1682" s="40" t="s">
        <v>0</v>
      </c>
    </row>
    <row r="1683" spans="1:17">
      <c r="A1683" s="40">
        <v>1680</v>
      </c>
      <c r="B1683" s="32" t="str">
        <f t="shared" si="350"/>
        <v>Reserved144</v>
      </c>
      <c r="C1683" s="32">
        <f t="shared" si="351"/>
        <v>144</v>
      </c>
      <c r="D1683" s="40" t="str">
        <f t="shared" si="342"/>
        <v>Reserved</v>
      </c>
      <c r="E1683" s="40">
        <f t="shared" si="339"/>
        <v>10</v>
      </c>
      <c r="F1683" s="40">
        <f t="shared" si="339"/>
        <v>91</v>
      </c>
      <c r="G1683" s="40">
        <f t="shared" si="340"/>
        <v>180</v>
      </c>
      <c r="H1683" s="40">
        <f t="shared" si="341"/>
        <v>120</v>
      </c>
      <c r="I1683" s="40" t="str">
        <f t="shared" si="343"/>
        <v>10.91.180.120</v>
      </c>
      <c r="J1683" s="40" t="str">
        <f t="shared" si="344"/>
        <v>10.91.180.121</v>
      </c>
      <c r="K1683" s="40" t="str">
        <f t="shared" si="345"/>
        <v>10.91.180.126</v>
      </c>
      <c r="L1683" s="40" t="s">
        <v>0</v>
      </c>
      <c r="M1683" s="40" t="str">
        <f t="shared" si="346"/>
        <v>10.91.244.120</v>
      </c>
      <c r="N1683" s="40" t="str">
        <f t="shared" si="347"/>
        <v>10.91.244.121</v>
      </c>
      <c r="O1683" s="40" t="str">
        <f t="shared" si="348"/>
        <v>10.91.244.122</v>
      </c>
      <c r="P1683" s="40" t="str">
        <f t="shared" si="349"/>
        <v>10.91.244.126</v>
      </c>
      <c r="Q1683" s="40" t="s">
        <v>0</v>
      </c>
    </row>
    <row r="1684" spans="1:17">
      <c r="A1684" s="40">
        <v>1681</v>
      </c>
      <c r="B1684" s="32" t="str">
        <f t="shared" si="350"/>
        <v>Reserved145</v>
      </c>
      <c r="C1684" s="32">
        <f t="shared" si="351"/>
        <v>145</v>
      </c>
      <c r="D1684" s="40" t="str">
        <f t="shared" si="342"/>
        <v>Reserved</v>
      </c>
      <c r="E1684" s="40">
        <f t="shared" si="339"/>
        <v>10</v>
      </c>
      <c r="F1684" s="40">
        <f t="shared" si="339"/>
        <v>91</v>
      </c>
      <c r="G1684" s="40">
        <f t="shared" si="340"/>
        <v>180</v>
      </c>
      <c r="H1684" s="40">
        <f t="shared" si="341"/>
        <v>128</v>
      </c>
      <c r="I1684" s="40" t="str">
        <f t="shared" si="343"/>
        <v>10.91.180.128</v>
      </c>
      <c r="J1684" s="40" t="str">
        <f t="shared" si="344"/>
        <v>10.91.180.129</v>
      </c>
      <c r="K1684" s="40" t="str">
        <f t="shared" si="345"/>
        <v>10.91.180.134</v>
      </c>
      <c r="L1684" s="40" t="s">
        <v>0</v>
      </c>
      <c r="M1684" s="40" t="str">
        <f t="shared" si="346"/>
        <v>10.91.244.128</v>
      </c>
      <c r="N1684" s="40" t="str">
        <f t="shared" si="347"/>
        <v>10.91.244.129</v>
      </c>
      <c r="O1684" s="40" t="str">
        <f t="shared" si="348"/>
        <v>10.91.244.130</v>
      </c>
      <c r="P1684" s="40" t="str">
        <f t="shared" si="349"/>
        <v>10.91.244.134</v>
      </c>
      <c r="Q1684" s="40" t="s">
        <v>0</v>
      </c>
    </row>
    <row r="1685" spans="1:17">
      <c r="A1685" s="40">
        <v>1682</v>
      </c>
      <c r="B1685" s="32" t="str">
        <f t="shared" si="350"/>
        <v>Reserved146</v>
      </c>
      <c r="C1685" s="32">
        <f t="shared" si="351"/>
        <v>146</v>
      </c>
      <c r="D1685" s="40" t="str">
        <f t="shared" si="342"/>
        <v>Reserved</v>
      </c>
      <c r="E1685" s="40">
        <f t="shared" si="339"/>
        <v>10</v>
      </c>
      <c r="F1685" s="40">
        <f t="shared" si="339"/>
        <v>91</v>
      </c>
      <c r="G1685" s="40">
        <f t="shared" si="340"/>
        <v>180</v>
      </c>
      <c r="H1685" s="40">
        <f t="shared" si="341"/>
        <v>136</v>
      </c>
      <c r="I1685" s="40" t="str">
        <f t="shared" si="343"/>
        <v>10.91.180.136</v>
      </c>
      <c r="J1685" s="40" t="str">
        <f t="shared" si="344"/>
        <v>10.91.180.137</v>
      </c>
      <c r="K1685" s="40" t="str">
        <f t="shared" si="345"/>
        <v>10.91.180.142</v>
      </c>
      <c r="L1685" s="40" t="s">
        <v>0</v>
      </c>
      <c r="M1685" s="40" t="str">
        <f t="shared" si="346"/>
        <v>10.91.244.136</v>
      </c>
      <c r="N1685" s="40" t="str">
        <f t="shared" si="347"/>
        <v>10.91.244.137</v>
      </c>
      <c r="O1685" s="40" t="str">
        <f t="shared" si="348"/>
        <v>10.91.244.138</v>
      </c>
      <c r="P1685" s="40" t="str">
        <f t="shared" si="349"/>
        <v>10.91.244.142</v>
      </c>
      <c r="Q1685" s="40" t="s">
        <v>0</v>
      </c>
    </row>
    <row r="1686" spans="1:17">
      <c r="A1686" s="40">
        <v>1683</v>
      </c>
      <c r="B1686" s="32" t="str">
        <f t="shared" si="350"/>
        <v>Reserved147</v>
      </c>
      <c r="C1686" s="32">
        <f t="shared" si="351"/>
        <v>147</v>
      </c>
      <c r="D1686" s="40" t="str">
        <f t="shared" si="342"/>
        <v>Reserved</v>
      </c>
      <c r="E1686" s="40">
        <f t="shared" si="339"/>
        <v>10</v>
      </c>
      <c r="F1686" s="40">
        <f t="shared" si="339"/>
        <v>91</v>
      </c>
      <c r="G1686" s="40">
        <f t="shared" si="340"/>
        <v>180</v>
      </c>
      <c r="H1686" s="40">
        <f t="shared" si="341"/>
        <v>144</v>
      </c>
      <c r="I1686" s="40" t="str">
        <f t="shared" si="343"/>
        <v>10.91.180.144</v>
      </c>
      <c r="J1686" s="40" t="str">
        <f t="shared" si="344"/>
        <v>10.91.180.145</v>
      </c>
      <c r="K1686" s="40" t="str">
        <f t="shared" si="345"/>
        <v>10.91.180.150</v>
      </c>
      <c r="L1686" s="40" t="s">
        <v>0</v>
      </c>
      <c r="M1686" s="40" t="str">
        <f t="shared" si="346"/>
        <v>10.91.244.144</v>
      </c>
      <c r="N1686" s="40" t="str">
        <f t="shared" si="347"/>
        <v>10.91.244.145</v>
      </c>
      <c r="O1686" s="40" t="str">
        <f t="shared" si="348"/>
        <v>10.91.244.146</v>
      </c>
      <c r="P1686" s="40" t="str">
        <f t="shared" si="349"/>
        <v>10.91.244.150</v>
      </c>
      <c r="Q1686" s="40" t="s">
        <v>0</v>
      </c>
    </row>
    <row r="1687" spans="1:17">
      <c r="A1687" s="40">
        <v>1684</v>
      </c>
      <c r="B1687" s="32" t="str">
        <f t="shared" si="350"/>
        <v>Reserved148</v>
      </c>
      <c r="C1687" s="32">
        <f t="shared" si="351"/>
        <v>148</v>
      </c>
      <c r="D1687" s="40" t="str">
        <f t="shared" si="342"/>
        <v>Reserved</v>
      </c>
      <c r="E1687" s="40">
        <f t="shared" si="339"/>
        <v>10</v>
      </c>
      <c r="F1687" s="40">
        <f t="shared" si="339"/>
        <v>91</v>
      </c>
      <c r="G1687" s="40">
        <f t="shared" si="340"/>
        <v>180</v>
      </c>
      <c r="H1687" s="40">
        <f t="shared" si="341"/>
        <v>152</v>
      </c>
      <c r="I1687" s="40" t="str">
        <f t="shared" si="343"/>
        <v>10.91.180.152</v>
      </c>
      <c r="J1687" s="40" t="str">
        <f t="shared" si="344"/>
        <v>10.91.180.153</v>
      </c>
      <c r="K1687" s="40" t="str">
        <f t="shared" si="345"/>
        <v>10.91.180.158</v>
      </c>
      <c r="L1687" s="40" t="s">
        <v>0</v>
      </c>
      <c r="M1687" s="40" t="str">
        <f t="shared" si="346"/>
        <v>10.91.244.152</v>
      </c>
      <c r="N1687" s="40" t="str">
        <f t="shared" si="347"/>
        <v>10.91.244.153</v>
      </c>
      <c r="O1687" s="40" t="str">
        <f t="shared" si="348"/>
        <v>10.91.244.154</v>
      </c>
      <c r="P1687" s="40" t="str">
        <f t="shared" si="349"/>
        <v>10.91.244.158</v>
      </c>
      <c r="Q1687" s="40" t="s">
        <v>0</v>
      </c>
    </row>
    <row r="1688" spans="1:17">
      <c r="A1688" s="40">
        <v>1685</v>
      </c>
      <c r="B1688" s="32" t="str">
        <f t="shared" si="350"/>
        <v>Reserved149</v>
      </c>
      <c r="C1688" s="32">
        <f t="shared" si="351"/>
        <v>149</v>
      </c>
      <c r="D1688" s="40" t="str">
        <f t="shared" si="342"/>
        <v>Reserved</v>
      </c>
      <c r="E1688" s="40">
        <f t="shared" si="339"/>
        <v>10</v>
      </c>
      <c r="F1688" s="40">
        <f t="shared" si="339"/>
        <v>91</v>
      </c>
      <c r="G1688" s="40">
        <f t="shared" si="340"/>
        <v>180</v>
      </c>
      <c r="H1688" s="40">
        <f t="shared" si="341"/>
        <v>160</v>
      </c>
      <c r="I1688" s="40" t="str">
        <f t="shared" si="343"/>
        <v>10.91.180.160</v>
      </c>
      <c r="J1688" s="40" t="str">
        <f t="shared" si="344"/>
        <v>10.91.180.161</v>
      </c>
      <c r="K1688" s="40" t="str">
        <f t="shared" si="345"/>
        <v>10.91.180.166</v>
      </c>
      <c r="L1688" s="40" t="s">
        <v>0</v>
      </c>
      <c r="M1688" s="40" t="str">
        <f t="shared" si="346"/>
        <v>10.91.244.160</v>
      </c>
      <c r="N1688" s="40" t="str">
        <f t="shared" si="347"/>
        <v>10.91.244.161</v>
      </c>
      <c r="O1688" s="40" t="str">
        <f t="shared" si="348"/>
        <v>10.91.244.162</v>
      </c>
      <c r="P1688" s="40" t="str">
        <f t="shared" si="349"/>
        <v>10.91.244.166</v>
      </c>
      <c r="Q1688" s="40" t="s">
        <v>0</v>
      </c>
    </row>
    <row r="1689" spans="1:17">
      <c r="A1689" s="40">
        <v>1686</v>
      </c>
      <c r="B1689" s="32" t="str">
        <f t="shared" si="350"/>
        <v>Reserved150</v>
      </c>
      <c r="C1689" s="32">
        <f t="shared" si="351"/>
        <v>150</v>
      </c>
      <c r="D1689" s="40" t="str">
        <f t="shared" si="342"/>
        <v>Reserved</v>
      </c>
      <c r="E1689" s="40">
        <f t="shared" si="339"/>
        <v>10</v>
      </c>
      <c r="F1689" s="40">
        <f t="shared" si="339"/>
        <v>91</v>
      </c>
      <c r="G1689" s="40">
        <f t="shared" si="340"/>
        <v>180</v>
      </c>
      <c r="H1689" s="40">
        <f t="shared" si="341"/>
        <v>168</v>
      </c>
      <c r="I1689" s="40" t="str">
        <f t="shared" si="343"/>
        <v>10.91.180.168</v>
      </c>
      <c r="J1689" s="40" t="str">
        <f t="shared" si="344"/>
        <v>10.91.180.169</v>
      </c>
      <c r="K1689" s="40" t="str">
        <f t="shared" si="345"/>
        <v>10.91.180.174</v>
      </c>
      <c r="L1689" s="40" t="s">
        <v>0</v>
      </c>
      <c r="M1689" s="40" t="str">
        <f t="shared" si="346"/>
        <v>10.91.244.168</v>
      </c>
      <c r="N1689" s="40" t="str">
        <f t="shared" si="347"/>
        <v>10.91.244.169</v>
      </c>
      <c r="O1689" s="40" t="str">
        <f t="shared" si="348"/>
        <v>10.91.244.170</v>
      </c>
      <c r="P1689" s="40" t="str">
        <f t="shared" si="349"/>
        <v>10.91.244.174</v>
      </c>
      <c r="Q1689" s="40" t="s">
        <v>0</v>
      </c>
    </row>
    <row r="1690" spans="1:17">
      <c r="A1690" s="40">
        <v>1687</v>
      </c>
      <c r="B1690" s="32" t="str">
        <f t="shared" si="350"/>
        <v>Reserved151</v>
      </c>
      <c r="C1690" s="32">
        <f t="shared" si="351"/>
        <v>151</v>
      </c>
      <c r="D1690" s="40" t="str">
        <f t="shared" si="342"/>
        <v>Reserved</v>
      </c>
      <c r="E1690" s="40">
        <f t="shared" si="339"/>
        <v>10</v>
      </c>
      <c r="F1690" s="40">
        <f t="shared" si="339"/>
        <v>91</v>
      </c>
      <c r="G1690" s="40">
        <f t="shared" si="340"/>
        <v>180</v>
      </c>
      <c r="H1690" s="40">
        <f t="shared" si="341"/>
        <v>176</v>
      </c>
      <c r="I1690" s="40" t="str">
        <f t="shared" si="343"/>
        <v>10.91.180.176</v>
      </c>
      <c r="J1690" s="40" t="str">
        <f t="shared" si="344"/>
        <v>10.91.180.177</v>
      </c>
      <c r="K1690" s="40" t="str">
        <f t="shared" si="345"/>
        <v>10.91.180.182</v>
      </c>
      <c r="L1690" s="40" t="s">
        <v>0</v>
      </c>
      <c r="M1690" s="40" t="str">
        <f t="shared" si="346"/>
        <v>10.91.244.176</v>
      </c>
      <c r="N1690" s="40" t="str">
        <f t="shared" si="347"/>
        <v>10.91.244.177</v>
      </c>
      <c r="O1690" s="40" t="str">
        <f t="shared" si="348"/>
        <v>10.91.244.178</v>
      </c>
      <c r="P1690" s="40" t="str">
        <f t="shared" si="349"/>
        <v>10.91.244.182</v>
      </c>
      <c r="Q1690" s="40" t="s">
        <v>0</v>
      </c>
    </row>
    <row r="1691" spans="1:17">
      <c r="A1691" s="40">
        <v>1688</v>
      </c>
      <c r="B1691" s="32" t="str">
        <f t="shared" si="350"/>
        <v>Reserved152</v>
      </c>
      <c r="C1691" s="32">
        <f t="shared" si="351"/>
        <v>152</v>
      </c>
      <c r="D1691" s="40" t="str">
        <f t="shared" si="342"/>
        <v>Reserved</v>
      </c>
      <c r="E1691" s="40">
        <f t="shared" si="339"/>
        <v>10</v>
      </c>
      <c r="F1691" s="40">
        <f t="shared" si="339"/>
        <v>91</v>
      </c>
      <c r="G1691" s="40">
        <f t="shared" si="340"/>
        <v>180</v>
      </c>
      <c r="H1691" s="40">
        <f t="shared" si="341"/>
        <v>184</v>
      </c>
      <c r="I1691" s="40" t="str">
        <f t="shared" si="343"/>
        <v>10.91.180.184</v>
      </c>
      <c r="J1691" s="40" t="str">
        <f t="shared" si="344"/>
        <v>10.91.180.185</v>
      </c>
      <c r="K1691" s="40" t="str">
        <f t="shared" si="345"/>
        <v>10.91.180.190</v>
      </c>
      <c r="L1691" s="40" t="s">
        <v>0</v>
      </c>
      <c r="M1691" s="40" t="str">
        <f t="shared" si="346"/>
        <v>10.91.244.184</v>
      </c>
      <c r="N1691" s="40" t="str">
        <f t="shared" si="347"/>
        <v>10.91.244.185</v>
      </c>
      <c r="O1691" s="40" t="str">
        <f t="shared" si="348"/>
        <v>10.91.244.186</v>
      </c>
      <c r="P1691" s="40" t="str">
        <f t="shared" si="349"/>
        <v>10.91.244.190</v>
      </c>
      <c r="Q1691" s="40" t="s">
        <v>0</v>
      </c>
    </row>
    <row r="1692" spans="1:17">
      <c r="A1692" s="40">
        <v>1689</v>
      </c>
      <c r="B1692" s="32" t="str">
        <f t="shared" si="350"/>
        <v>Reserved153</v>
      </c>
      <c r="C1692" s="32">
        <f t="shared" si="351"/>
        <v>153</v>
      </c>
      <c r="D1692" s="40" t="str">
        <f t="shared" si="342"/>
        <v>Reserved</v>
      </c>
      <c r="E1692" s="40">
        <f t="shared" si="339"/>
        <v>10</v>
      </c>
      <c r="F1692" s="40">
        <f t="shared" si="339"/>
        <v>91</v>
      </c>
      <c r="G1692" s="40">
        <f t="shared" si="340"/>
        <v>180</v>
      </c>
      <c r="H1692" s="40">
        <f t="shared" si="341"/>
        <v>192</v>
      </c>
      <c r="I1692" s="40" t="str">
        <f t="shared" si="343"/>
        <v>10.91.180.192</v>
      </c>
      <c r="J1692" s="40" t="str">
        <f t="shared" si="344"/>
        <v>10.91.180.193</v>
      </c>
      <c r="K1692" s="40" t="str">
        <f t="shared" si="345"/>
        <v>10.91.180.198</v>
      </c>
      <c r="L1692" s="40" t="s">
        <v>0</v>
      </c>
      <c r="M1692" s="40" t="str">
        <f t="shared" si="346"/>
        <v>10.91.244.192</v>
      </c>
      <c r="N1692" s="40" t="str">
        <f t="shared" si="347"/>
        <v>10.91.244.193</v>
      </c>
      <c r="O1692" s="40" t="str">
        <f t="shared" si="348"/>
        <v>10.91.244.194</v>
      </c>
      <c r="P1692" s="40" t="str">
        <f t="shared" si="349"/>
        <v>10.91.244.198</v>
      </c>
      <c r="Q1692" s="40" t="s">
        <v>0</v>
      </c>
    </row>
    <row r="1693" spans="1:17">
      <c r="A1693" s="40">
        <v>1690</v>
      </c>
      <c r="B1693" s="32" t="str">
        <f t="shared" si="350"/>
        <v>Reserved154</v>
      </c>
      <c r="C1693" s="32">
        <f t="shared" si="351"/>
        <v>154</v>
      </c>
      <c r="D1693" s="40" t="str">
        <f t="shared" si="342"/>
        <v>Reserved</v>
      </c>
      <c r="E1693" s="40">
        <f t="shared" si="339"/>
        <v>10</v>
      </c>
      <c r="F1693" s="40">
        <f t="shared" si="339"/>
        <v>91</v>
      </c>
      <c r="G1693" s="40">
        <f t="shared" si="340"/>
        <v>180</v>
      </c>
      <c r="H1693" s="40">
        <f t="shared" si="341"/>
        <v>200</v>
      </c>
      <c r="I1693" s="40" t="str">
        <f t="shared" si="343"/>
        <v>10.91.180.200</v>
      </c>
      <c r="J1693" s="40" t="str">
        <f t="shared" si="344"/>
        <v>10.91.180.201</v>
      </c>
      <c r="K1693" s="40" t="str">
        <f t="shared" si="345"/>
        <v>10.91.180.206</v>
      </c>
      <c r="L1693" s="40" t="s">
        <v>0</v>
      </c>
      <c r="M1693" s="40" t="str">
        <f t="shared" si="346"/>
        <v>10.91.244.200</v>
      </c>
      <c r="N1693" s="40" t="str">
        <f t="shared" si="347"/>
        <v>10.91.244.201</v>
      </c>
      <c r="O1693" s="40" t="str">
        <f t="shared" si="348"/>
        <v>10.91.244.202</v>
      </c>
      <c r="P1693" s="40" t="str">
        <f t="shared" si="349"/>
        <v>10.91.244.206</v>
      </c>
      <c r="Q1693" s="40" t="s">
        <v>0</v>
      </c>
    </row>
    <row r="1694" spans="1:17">
      <c r="A1694" s="40">
        <v>1691</v>
      </c>
      <c r="B1694" s="32" t="str">
        <f t="shared" si="350"/>
        <v>Reserved155</v>
      </c>
      <c r="C1694" s="32">
        <f t="shared" si="351"/>
        <v>155</v>
      </c>
      <c r="D1694" s="40" t="str">
        <f t="shared" si="342"/>
        <v>Reserved</v>
      </c>
      <c r="E1694" s="40">
        <f t="shared" si="339"/>
        <v>10</v>
      </c>
      <c r="F1694" s="40">
        <f t="shared" si="339"/>
        <v>91</v>
      </c>
      <c r="G1694" s="40">
        <f t="shared" si="340"/>
        <v>180</v>
      </c>
      <c r="H1694" s="40">
        <f t="shared" si="341"/>
        <v>208</v>
      </c>
      <c r="I1694" s="40" t="str">
        <f t="shared" si="343"/>
        <v>10.91.180.208</v>
      </c>
      <c r="J1694" s="40" t="str">
        <f t="shared" si="344"/>
        <v>10.91.180.209</v>
      </c>
      <c r="K1694" s="40" t="str">
        <f t="shared" si="345"/>
        <v>10.91.180.214</v>
      </c>
      <c r="L1694" s="40" t="s">
        <v>0</v>
      </c>
      <c r="M1694" s="40" t="str">
        <f t="shared" si="346"/>
        <v>10.91.244.208</v>
      </c>
      <c r="N1694" s="40" t="str">
        <f t="shared" si="347"/>
        <v>10.91.244.209</v>
      </c>
      <c r="O1694" s="40" t="str">
        <f t="shared" si="348"/>
        <v>10.91.244.210</v>
      </c>
      <c r="P1694" s="40" t="str">
        <f t="shared" si="349"/>
        <v>10.91.244.214</v>
      </c>
      <c r="Q1694" s="40" t="s">
        <v>0</v>
      </c>
    </row>
    <row r="1695" spans="1:17">
      <c r="A1695" s="40">
        <v>1692</v>
      </c>
      <c r="B1695" s="32" t="str">
        <f t="shared" si="350"/>
        <v>Reserved156</v>
      </c>
      <c r="C1695" s="32">
        <f t="shared" si="351"/>
        <v>156</v>
      </c>
      <c r="D1695" s="40" t="str">
        <f t="shared" si="342"/>
        <v>Reserved</v>
      </c>
      <c r="E1695" s="40">
        <f t="shared" si="339"/>
        <v>10</v>
      </c>
      <c r="F1695" s="40">
        <f t="shared" si="339"/>
        <v>91</v>
      </c>
      <c r="G1695" s="40">
        <f t="shared" si="340"/>
        <v>180</v>
      </c>
      <c r="H1695" s="40">
        <f t="shared" si="341"/>
        <v>216</v>
      </c>
      <c r="I1695" s="40" t="str">
        <f t="shared" si="343"/>
        <v>10.91.180.216</v>
      </c>
      <c r="J1695" s="40" t="str">
        <f t="shared" si="344"/>
        <v>10.91.180.217</v>
      </c>
      <c r="K1695" s="40" t="str">
        <f t="shared" si="345"/>
        <v>10.91.180.222</v>
      </c>
      <c r="L1695" s="40" t="s">
        <v>0</v>
      </c>
      <c r="M1695" s="40" t="str">
        <f t="shared" si="346"/>
        <v>10.91.244.216</v>
      </c>
      <c r="N1695" s="40" t="str">
        <f t="shared" si="347"/>
        <v>10.91.244.217</v>
      </c>
      <c r="O1695" s="40" t="str">
        <f t="shared" si="348"/>
        <v>10.91.244.218</v>
      </c>
      <c r="P1695" s="40" t="str">
        <f t="shared" si="349"/>
        <v>10.91.244.222</v>
      </c>
      <c r="Q1695" s="40" t="s">
        <v>0</v>
      </c>
    </row>
    <row r="1696" spans="1:17">
      <c r="A1696" s="40">
        <v>1693</v>
      </c>
      <c r="B1696" s="32" t="str">
        <f t="shared" si="350"/>
        <v>Reserved157</v>
      </c>
      <c r="C1696" s="32">
        <f t="shared" si="351"/>
        <v>157</v>
      </c>
      <c r="D1696" s="40" t="str">
        <f t="shared" si="342"/>
        <v>Reserved</v>
      </c>
      <c r="E1696" s="40">
        <f t="shared" si="339"/>
        <v>10</v>
      </c>
      <c r="F1696" s="40">
        <f t="shared" si="339"/>
        <v>91</v>
      </c>
      <c r="G1696" s="40">
        <f t="shared" si="340"/>
        <v>180</v>
      </c>
      <c r="H1696" s="40">
        <f t="shared" si="341"/>
        <v>224</v>
      </c>
      <c r="I1696" s="40" t="str">
        <f t="shared" si="343"/>
        <v>10.91.180.224</v>
      </c>
      <c r="J1696" s="40" t="str">
        <f t="shared" si="344"/>
        <v>10.91.180.225</v>
      </c>
      <c r="K1696" s="40" t="str">
        <f t="shared" si="345"/>
        <v>10.91.180.230</v>
      </c>
      <c r="L1696" s="40" t="s">
        <v>0</v>
      </c>
      <c r="M1696" s="40" t="str">
        <f t="shared" si="346"/>
        <v>10.91.244.224</v>
      </c>
      <c r="N1696" s="40" t="str">
        <f t="shared" si="347"/>
        <v>10.91.244.225</v>
      </c>
      <c r="O1696" s="40" t="str">
        <f t="shared" si="348"/>
        <v>10.91.244.226</v>
      </c>
      <c r="P1696" s="40" t="str">
        <f t="shared" si="349"/>
        <v>10.91.244.230</v>
      </c>
      <c r="Q1696" s="40" t="s">
        <v>0</v>
      </c>
    </row>
    <row r="1697" spans="1:17">
      <c r="A1697" s="40">
        <v>1694</v>
      </c>
      <c r="B1697" s="32" t="str">
        <f t="shared" si="350"/>
        <v>Reserved158</v>
      </c>
      <c r="C1697" s="32">
        <f t="shared" si="351"/>
        <v>158</v>
      </c>
      <c r="D1697" s="40" t="str">
        <f t="shared" si="342"/>
        <v>Reserved</v>
      </c>
      <c r="E1697" s="40">
        <f t="shared" si="339"/>
        <v>10</v>
      </c>
      <c r="F1697" s="40">
        <f t="shared" si="339"/>
        <v>91</v>
      </c>
      <c r="G1697" s="40">
        <f t="shared" si="340"/>
        <v>180</v>
      </c>
      <c r="H1697" s="40">
        <f t="shared" si="341"/>
        <v>232</v>
      </c>
      <c r="I1697" s="40" t="str">
        <f t="shared" si="343"/>
        <v>10.91.180.232</v>
      </c>
      <c r="J1697" s="40" t="str">
        <f t="shared" si="344"/>
        <v>10.91.180.233</v>
      </c>
      <c r="K1697" s="40" t="str">
        <f t="shared" si="345"/>
        <v>10.91.180.238</v>
      </c>
      <c r="L1697" s="40" t="s">
        <v>0</v>
      </c>
      <c r="M1697" s="40" t="str">
        <f t="shared" si="346"/>
        <v>10.91.244.232</v>
      </c>
      <c r="N1697" s="40" t="str">
        <f t="shared" si="347"/>
        <v>10.91.244.233</v>
      </c>
      <c r="O1697" s="40" t="str">
        <f t="shared" si="348"/>
        <v>10.91.244.234</v>
      </c>
      <c r="P1697" s="40" t="str">
        <f t="shared" si="349"/>
        <v>10.91.244.238</v>
      </c>
      <c r="Q1697" s="40" t="s">
        <v>0</v>
      </c>
    </row>
    <row r="1698" spans="1:17">
      <c r="A1698" s="40">
        <v>1695</v>
      </c>
      <c r="B1698" s="32" t="str">
        <f t="shared" si="350"/>
        <v>Reserved159</v>
      </c>
      <c r="C1698" s="32">
        <f t="shared" si="351"/>
        <v>159</v>
      </c>
      <c r="D1698" s="40" t="str">
        <f t="shared" si="342"/>
        <v>Reserved</v>
      </c>
      <c r="E1698" s="40">
        <f t="shared" si="339"/>
        <v>10</v>
      </c>
      <c r="F1698" s="40">
        <f t="shared" si="339"/>
        <v>91</v>
      </c>
      <c r="G1698" s="40">
        <f t="shared" si="340"/>
        <v>180</v>
      </c>
      <c r="H1698" s="40">
        <f t="shared" si="341"/>
        <v>240</v>
      </c>
      <c r="I1698" s="40" t="str">
        <f t="shared" si="343"/>
        <v>10.91.180.240</v>
      </c>
      <c r="J1698" s="40" t="str">
        <f t="shared" si="344"/>
        <v>10.91.180.241</v>
      </c>
      <c r="K1698" s="40" t="str">
        <f t="shared" si="345"/>
        <v>10.91.180.246</v>
      </c>
      <c r="L1698" s="40" t="s">
        <v>0</v>
      </c>
      <c r="M1698" s="40" t="str">
        <f t="shared" si="346"/>
        <v>10.91.244.240</v>
      </c>
      <c r="N1698" s="40" t="str">
        <f t="shared" si="347"/>
        <v>10.91.244.241</v>
      </c>
      <c r="O1698" s="40" t="str">
        <f t="shared" si="348"/>
        <v>10.91.244.242</v>
      </c>
      <c r="P1698" s="40" t="str">
        <f t="shared" si="349"/>
        <v>10.91.244.246</v>
      </c>
      <c r="Q1698" s="40" t="s">
        <v>0</v>
      </c>
    </row>
    <row r="1699" spans="1:17">
      <c r="A1699" s="40">
        <v>1696</v>
      </c>
      <c r="B1699" s="32" t="str">
        <f t="shared" si="350"/>
        <v>Reserved160</v>
      </c>
      <c r="C1699" s="32">
        <f t="shared" si="351"/>
        <v>160</v>
      </c>
      <c r="D1699" s="40" t="str">
        <f t="shared" si="342"/>
        <v>Reserved</v>
      </c>
      <c r="E1699" s="40">
        <f t="shared" si="339"/>
        <v>10</v>
      </c>
      <c r="F1699" s="40">
        <f t="shared" si="339"/>
        <v>91</v>
      </c>
      <c r="G1699" s="40">
        <f t="shared" si="340"/>
        <v>180</v>
      </c>
      <c r="H1699" s="40">
        <f t="shared" si="341"/>
        <v>248</v>
      </c>
      <c r="I1699" s="40" t="str">
        <f t="shared" si="343"/>
        <v>10.91.180.248</v>
      </c>
      <c r="J1699" s="40" t="str">
        <f t="shared" si="344"/>
        <v>10.91.180.249</v>
      </c>
      <c r="K1699" s="40" t="str">
        <f t="shared" si="345"/>
        <v>10.91.180.254</v>
      </c>
      <c r="L1699" s="40" t="s">
        <v>0</v>
      </c>
      <c r="M1699" s="40" t="str">
        <f t="shared" si="346"/>
        <v>10.91.244.248</v>
      </c>
      <c r="N1699" s="40" t="str">
        <f t="shared" si="347"/>
        <v>10.91.244.249</v>
      </c>
      <c r="O1699" s="40" t="str">
        <f t="shared" si="348"/>
        <v>10.91.244.250</v>
      </c>
      <c r="P1699" s="40" t="str">
        <f t="shared" si="349"/>
        <v>10.91.244.254</v>
      </c>
      <c r="Q1699" s="40" t="s">
        <v>0</v>
      </c>
    </row>
    <row r="1700" spans="1:17">
      <c r="A1700" s="40">
        <v>1697</v>
      </c>
      <c r="B1700" s="32" t="str">
        <f t="shared" si="350"/>
        <v>Reserved161</v>
      </c>
      <c r="C1700" s="32">
        <f t="shared" si="351"/>
        <v>161</v>
      </c>
      <c r="D1700" s="40" t="str">
        <f t="shared" si="342"/>
        <v>Reserved</v>
      </c>
      <c r="E1700" s="40">
        <f t="shared" ref="E1700:F1763" si="352">E1699</f>
        <v>10</v>
      </c>
      <c r="F1700" s="40">
        <f t="shared" si="352"/>
        <v>91</v>
      </c>
      <c r="G1700" s="40">
        <f t="shared" ref="G1700:G1763" si="353">IF(H1699=248,IF(G1699=255,0,G1699+1),G1699)</f>
        <v>181</v>
      </c>
      <c r="H1700" s="40">
        <f t="shared" ref="H1700:H1763" si="354">IF(H1699=248,0,H1699+8)</f>
        <v>0</v>
      </c>
      <c r="I1700" s="40" t="str">
        <f t="shared" si="343"/>
        <v>10.91.181.0</v>
      </c>
      <c r="J1700" s="40" t="str">
        <f t="shared" si="344"/>
        <v>10.91.181.1</v>
      </c>
      <c r="K1700" s="40" t="str">
        <f t="shared" si="345"/>
        <v>10.91.181.6</v>
      </c>
      <c r="L1700" s="40" t="s">
        <v>0</v>
      </c>
      <c r="M1700" s="40" t="str">
        <f t="shared" si="346"/>
        <v>10.91.245.0</v>
      </c>
      <c r="N1700" s="40" t="str">
        <f t="shared" si="347"/>
        <v>10.91.245.1</v>
      </c>
      <c r="O1700" s="40" t="str">
        <f t="shared" si="348"/>
        <v>10.91.245.2</v>
      </c>
      <c r="P1700" s="40" t="str">
        <f t="shared" si="349"/>
        <v>10.91.245.6</v>
      </c>
      <c r="Q1700" s="40" t="s">
        <v>0</v>
      </c>
    </row>
    <row r="1701" spans="1:17">
      <c r="A1701" s="40">
        <v>1698</v>
      </c>
      <c r="B1701" s="32" t="str">
        <f t="shared" si="350"/>
        <v>Reserved162</v>
      </c>
      <c r="C1701" s="32">
        <f t="shared" si="351"/>
        <v>162</v>
      </c>
      <c r="D1701" s="40" t="str">
        <f t="shared" si="342"/>
        <v>Reserved</v>
      </c>
      <c r="E1701" s="40">
        <f t="shared" si="352"/>
        <v>10</v>
      </c>
      <c r="F1701" s="40">
        <f t="shared" si="352"/>
        <v>91</v>
      </c>
      <c r="G1701" s="40">
        <f t="shared" si="353"/>
        <v>181</v>
      </c>
      <c r="H1701" s="40">
        <f t="shared" si="354"/>
        <v>8</v>
      </c>
      <c r="I1701" s="40" t="str">
        <f t="shared" si="343"/>
        <v>10.91.181.8</v>
      </c>
      <c r="J1701" s="40" t="str">
        <f t="shared" si="344"/>
        <v>10.91.181.9</v>
      </c>
      <c r="K1701" s="40" t="str">
        <f t="shared" si="345"/>
        <v>10.91.181.14</v>
      </c>
      <c r="L1701" s="40" t="s">
        <v>0</v>
      </c>
      <c r="M1701" s="40" t="str">
        <f t="shared" si="346"/>
        <v>10.91.245.8</v>
      </c>
      <c r="N1701" s="40" t="str">
        <f t="shared" si="347"/>
        <v>10.91.245.9</v>
      </c>
      <c r="O1701" s="40" t="str">
        <f t="shared" si="348"/>
        <v>10.91.245.10</v>
      </c>
      <c r="P1701" s="40" t="str">
        <f t="shared" si="349"/>
        <v>10.91.245.14</v>
      </c>
      <c r="Q1701" s="40" t="s">
        <v>0</v>
      </c>
    </row>
    <row r="1702" spans="1:17">
      <c r="A1702" s="40">
        <v>1699</v>
      </c>
      <c r="B1702" s="32" t="str">
        <f t="shared" si="350"/>
        <v>Reserved163</v>
      </c>
      <c r="C1702" s="32">
        <f t="shared" si="351"/>
        <v>163</v>
      </c>
      <c r="D1702" s="40" t="str">
        <f t="shared" si="342"/>
        <v>Reserved</v>
      </c>
      <c r="E1702" s="40">
        <f t="shared" si="352"/>
        <v>10</v>
      </c>
      <c r="F1702" s="40">
        <f t="shared" si="352"/>
        <v>91</v>
      </c>
      <c r="G1702" s="40">
        <f t="shared" si="353"/>
        <v>181</v>
      </c>
      <c r="H1702" s="40">
        <f t="shared" si="354"/>
        <v>16</v>
      </c>
      <c r="I1702" s="40" t="str">
        <f t="shared" si="343"/>
        <v>10.91.181.16</v>
      </c>
      <c r="J1702" s="40" t="str">
        <f t="shared" si="344"/>
        <v>10.91.181.17</v>
      </c>
      <c r="K1702" s="40" t="str">
        <f t="shared" si="345"/>
        <v>10.91.181.22</v>
      </c>
      <c r="L1702" s="40" t="s">
        <v>0</v>
      </c>
      <c r="M1702" s="40" t="str">
        <f t="shared" si="346"/>
        <v>10.91.245.16</v>
      </c>
      <c r="N1702" s="40" t="str">
        <f t="shared" si="347"/>
        <v>10.91.245.17</v>
      </c>
      <c r="O1702" s="40" t="str">
        <f t="shared" si="348"/>
        <v>10.91.245.18</v>
      </c>
      <c r="P1702" s="40" t="str">
        <f t="shared" si="349"/>
        <v>10.91.245.22</v>
      </c>
      <c r="Q1702" s="40" t="s">
        <v>0</v>
      </c>
    </row>
    <row r="1703" spans="1:17">
      <c r="A1703" s="40">
        <v>1700</v>
      </c>
      <c r="B1703" s="32" t="str">
        <f t="shared" si="350"/>
        <v>Reserved164</v>
      </c>
      <c r="C1703" s="32">
        <f t="shared" si="351"/>
        <v>164</v>
      </c>
      <c r="D1703" s="40" t="str">
        <f t="shared" si="342"/>
        <v>Reserved</v>
      </c>
      <c r="E1703" s="40">
        <f t="shared" si="352"/>
        <v>10</v>
      </c>
      <c r="F1703" s="40">
        <f t="shared" si="352"/>
        <v>91</v>
      </c>
      <c r="G1703" s="40">
        <f t="shared" si="353"/>
        <v>181</v>
      </c>
      <c r="H1703" s="40">
        <f t="shared" si="354"/>
        <v>24</v>
      </c>
      <c r="I1703" s="40" t="str">
        <f t="shared" si="343"/>
        <v>10.91.181.24</v>
      </c>
      <c r="J1703" s="40" t="str">
        <f t="shared" si="344"/>
        <v>10.91.181.25</v>
      </c>
      <c r="K1703" s="40" t="str">
        <f t="shared" si="345"/>
        <v>10.91.181.30</v>
      </c>
      <c r="L1703" s="40" t="s">
        <v>0</v>
      </c>
      <c r="M1703" s="40" t="str">
        <f t="shared" si="346"/>
        <v>10.91.245.24</v>
      </c>
      <c r="N1703" s="40" t="str">
        <f t="shared" si="347"/>
        <v>10.91.245.25</v>
      </c>
      <c r="O1703" s="40" t="str">
        <f t="shared" si="348"/>
        <v>10.91.245.26</v>
      </c>
      <c r="P1703" s="40" t="str">
        <f t="shared" si="349"/>
        <v>10.91.245.30</v>
      </c>
      <c r="Q1703" s="40" t="s">
        <v>0</v>
      </c>
    </row>
    <row r="1704" spans="1:17">
      <c r="A1704" s="40">
        <v>1701</v>
      </c>
      <c r="B1704" s="32" t="str">
        <f t="shared" si="350"/>
        <v>Reserved165</v>
      </c>
      <c r="C1704" s="32">
        <f t="shared" si="351"/>
        <v>165</v>
      </c>
      <c r="D1704" s="40" t="str">
        <f t="shared" si="342"/>
        <v>Reserved</v>
      </c>
      <c r="E1704" s="40">
        <f t="shared" si="352"/>
        <v>10</v>
      </c>
      <c r="F1704" s="40">
        <f t="shared" si="352"/>
        <v>91</v>
      </c>
      <c r="G1704" s="40">
        <f t="shared" si="353"/>
        <v>181</v>
      </c>
      <c r="H1704" s="40">
        <f t="shared" si="354"/>
        <v>32</v>
      </c>
      <c r="I1704" s="40" t="str">
        <f t="shared" si="343"/>
        <v>10.91.181.32</v>
      </c>
      <c r="J1704" s="40" t="str">
        <f t="shared" si="344"/>
        <v>10.91.181.33</v>
      </c>
      <c r="K1704" s="40" t="str">
        <f t="shared" si="345"/>
        <v>10.91.181.38</v>
      </c>
      <c r="L1704" s="40" t="s">
        <v>0</v>
      </c>
      <c r="M1704" s="40" t="str">
        <f t="shared" si="346"/>
        <v>10.91.245.32</v>
      </c>
      <c r="N1704" s="40" t="str">
        <f t="shared" si="347"/>
        <v>10.91.245.33</v>
      </c>
      <c r="O1704" s="40" t="str">
        <f t="shared" si="348"/>
        <v>10.91.245.34</v>
      </c>
      <c r="P1704" s="40" t="str">
        <f t="shared" si="349"/>
        <v>10.91.245.38</v>
      </c>
      <c r="Q1704" s="40" t="s">
        <v>0</v>
      </c>
    </row>
    <row r="1705" spans="1:17">
      <c r="A1705" s="40">
        <v>1702</v>
      </c>
      <c r="B1705" s="32" t="str">
        <f t="shared" si="350"/>
        <v>Reserved166</v>
      </c>
      <c r="C1705" s="32">
        <f t="shared" si="351"/>
        <v>166</v>
      </c>
      <c r="D1705" s="40" t="str">
        <f t="shared" si="342"/>
        <v>Reserved</v>
      </c>
      <c r="E1705" s="40">
        <f t="shared" si="352"/>
        <v>10</v>
      </c>
      <c r="F1705" s="40">
        <f t="shared" si="352"/>
        <v>91</v>
      </c>
      <c r="G1705" s="40">
        <f t="shared" si="353"/>
        <v>181</v>
      </c>
      <c r="H1705" s="40">
        <f t="shared" si="354"/>
        <v>40</v>
      </c>
      <c r="I1705" s="40" t="str">
        <f t="shared" si="343"/>
        <v>10.91.181.40</v>
      </c>
      <c r="J1705" s="40" t="str">
        <f t="shared" si="344"/>
        <v>10.91.181.41</v>
      </c>
      <c r="K1705" s="40" t="str">
        <f t="shared" si="345"/>
        <v>10.91.181.46</v>
      </c>
      <c r="L1705" s="40" t="s">
        <v>0</v>
      </c>
      <c r="M1705" s="40" t="str">
        <f t="shared" si="346"/>
        <v>10.91.245.40</v>
      </c>
      <c r="N1705" s="40" t="str">
        <f t="shared" si="347"/>
        <v>10.91.245.41</v>
      </c>
      <c r="O1705" s="40" t="str">
        <f t="shared" si="348"/>
        <v>10.91.245.42</v>
      </c>
      <c r="P1705" s="40" t="str">
        <f t="shared" si="349"/>
        <v>10.91.245.46</v>
      </c>
      <c r="Q1705" s="40" t="s">
        <v>0</v>
      </c>
    </row>
    <row r="1706" spans="1:17">
      <c r="A1706" s="40">
        <v>1703</v>
      </c>
      <c r="B1706" s="32" t="str">
        <f t="shared" si="350"/>
        <v>Reserved167</v>
      </c>
      <c r="C1706" s="32">
        <f t="shared" si="351"/>
        <v>167</v>
      </c>
      <c r="D1706" s="40" t="str">
        <f t="shared" si="342"/>
        <v>Reserved</v>
      </c>
      <c r="E1706" s="40">
        <f t="shared" si="352"/>
        <v>10</v>
      </c>
      <c r="F1706" s="40">
        <f t="shared" si="352"/>
        <v>91</v>
      </c>
      <c r="G1706" s="40">
        <f t="shared" si="353"/>
        <v>181</v>
      </c>
      <c r="H1706" s="40">
        <f t="shared" si="354"/>
        <v>48</v>
      </c>
      <c r="I1706" s="40" t="str">
        <f t="shared" si="343"/>
        <v>10.91.181.48</v>
      </c>
      <c r="J1706" s="40" t="str">
        <f t="shared" si="344"/>
        <v>10.91.181.49</v>
      </c>
      <c r="K1706" s="40" t="str">
        <f t="shared" si="345"/>
        <v>10.91.181.54</v>
      </c>
      <c r="L1706" s="40" t="s">
        <v>0</v>
      </c>
      <c r="M1706" s="40" t="str">
        <f t="shared" si="346"/>
        <v>10.91.245.48</v>
      </c>
      <c r="N1706" s="40" t="str">
        <f t="shared" si="347"/>
        <v>10.91.245.49</v>
      </c>
      <c r="O1706" s="40" t="str">
        <f t="shared" si="348"/>
        <v>10.91.245.50</v>
      </c>
      <c r="P1706" s="40" t="str">
        <f t="shared" si="349"/>
        <v>10.91.245.54</v>
      </c>
      <c r="Q1706" s="40" t="s">
        <v>0</v>
      </c>
    </row>
    <row r="1707" spans="1:17">
      <c r="A1707" s="40">
        <v>1704</v>
      </c>
      <c r="B1707" s="32" t="str">
        <f t="shared" si="350"/>
        <v>Reserved168</v>
      </c>
      <c r="C1707" s="32">
        <f t="shared" si="351"/>
        <v>168</v>
      </c>
      <c r="D1707" s="40" t="str">
        <f t="shared" si="342"/>
        <v>Reserved</v>
      </c>
      <c r="E1707" s="40">
        <f t="shared" si="352"/>
        <v>10</v>
      </c>
      <c r="F1707" s="40">
        <f t="shared" si="352"/>
        <v>91</v>
      </c>
      <c r="G1707" s="40">
        <f t="shared" si="353"/>
        <v>181</v>
      </c>
      <c r="H1707" s="40">
        <f t="shared" si="354"/>
        <v>56</v>
      </c>
      <c r="I1707" s="40" t="str">
        <f t="shared" si="343"/>
        <v>10.91.181.56</v>
      </c>
      <c r="J1707" s="40" t="str">
        <f t="shared" si="344"/>
        <v>10.91.181.57</v>
      </c>
      <c r="K1707" s="40" t="str">
        <f t="shared" si="345"/>
        <v>10.91.181.62</v>
      </c>
      <c r="L1707" s="40" t="s">
        <v>0</v>
      </c>
      <c r="M1707" s="40" t="str">
        <f t="shared" si="346"/>
        <v>10.91.245.56</v>
      </c>
      <c r="N1707" s="40" t="str">
        <f t="shared" si="347"/>
        <v>10.91.245.57</v>
      </c>
      <c r="O1707" s="40" t="str">
        <f t="shared" si="348"/>
        <v>10.91.245.58</v>
      </c>
      <c r="P1707" s="40" t="str">
        <f t="shared" si="349"/>
        <v>10.91.245.62</v>
      </c>
      <c r="Q1707" s="40" t="s">
        <v>0</v>
      </c>
    </row>
    <row r="1708" spans="1:17">
      <c r="A1708" s="40">
        <v>1705</v>
      </c>
      <c r="B1708" s="32" t="str">
        <f t="shared" si="350"/>
        <v>Reserved169</v>
      </c>
      <c r="C1708" s="32">
        <f t="shared" si="351"/>
        <v>169</v>
      </c>
      <c r="D1708" s="40" t="str">
        <f t="shared" si="342"/>
        <v>Reserved</v>
      </c>
      <c r="E1708" s="40">
        <f t="shared" si="352"/>
        <v>10</v>
      </c>
      <c r="F1708" s="40">
        <f t="shared" si="352"/>
        <v>91</v>
      </c>
      <c r="G1708" s="40">
        <f t="shared" si="353"/>
        <v>181</v>
      </c>
      <c r="H1708" s="40">
        <f t="shared" si="354"/>
        <v>64</v>
      </c>
      <c r="I1708" s="40" t="str">
        <f t="shared" si="343"/>
        <v>10.91.181.64</v>
      </c>
      <c r="J1708" s="40" t="str">
        <f t="shared" si="344"/>
        <v>10.91.181.65</v>
      </c>
      <c r="K1708" s="40" t="str">
        <f t="shared" si="345"/>
        <v>10.91.181.70</v>
      </c>
      <c r="L1708" s="40" t="s">
        <v>0</v>
      </c>
      <c r="M1708" s="40" t="str">
        <f t="shared" si="346"/>
        <v>10.91.245.64</v>
      </c>
      <c r="N1708" s="40" t="str">
        <f t="shared" si="347"/>
        <v>10.91.245.65</v>
      </c>
      <c r="O1708" s="40" t="str">
        <f t="shared" si="348"/>
        <v>10.91.245.66</v>
      </c>
      <c r="P1708" s="40" t="str">
        <f t="shared" si="349"/>
        <v>10.91.245.70</v>
      </c>
      <c r="Q1708" s="40" t="s">
        <v>0</v>
      </c>
    </row>
    <row r="1709" spans="1:17">
      <c r="A1709" s="40">
        <v>1706</v>
      </c>
      <c r="B1709" s="32" t="str">
        <f t="shared" si="350"/>
        <v>Reserved170</v>
      </c>
      <c r="C1709" s="32">
        <f t="shared" si="351"/>
        <v>170</v>
      </c>
      <c r="D1709" s="40" t="str">
        <f t="shared" si="342"/>
        <v>Reserved</v>
      </c>
      <c r="E1709" s="40">
        <f t="shared" si="352"/>
        <v>10</v>
      </c>
      <c r="F1709" s="40">
        <f t="shared" si="352"/>
        <v>91</v>
      </c>
      <c r="G1709" s="40">
        <f t="shared" si="353"/>
        <v>181</v>
      </c>
      <c r="H1709" s="40">
        <f t="shared" si="354"/>
        <v>72</v>
      </c>
      <c r="I1709" s="40" t="str">
        <f t="shared" si="343"/>
        <v>10.91.181.72</v>
      </c>
      <c r="J1709" s="40" t="str">
        <f t="shared" si="344"/>
        <v>10.91.181.73</v>
      </c>
      <c r="K1709" s="40" t="str">
        <f t="shared" si="345"/>
        <v>10.91.181.78</v>
      </c>
      <c r="L1709" s="40" t="s">
        <v>0</v>
      </c>
      <c r="M1709" s="40" t="str">
        <f t="shared" si="346"/>
        <v>10.91.245.72</v>
      </c>
      <c r="N1709" s="40" t="str">
        <f t="shared" si="347"/>
        <v>10.91.245.73</v>
      </c>
      <c r="O1709" s="40" t="str">
        <f t="shared" si="348"/>
        <v>10.91.245.74</v>
      </c>
      <c r="P1709" s="40" t="str">
        <f t="shared" si="349"/>
        <v>10.91.245.78</v>
      </c>
      <c r="Q1709" s="40" t="s">
        <v>0</v>
      </c>
    </row>
    <row r="1710" spans="1:17">
      <c r="A1710" s="40">
        <v>1707</v>
      </c>
      <c r="B1710" s="32" t="str">
        <f t="shared" si="350"/>
        <v>Reserved171</v>
      </c>
      <c r="C1710" s="32">
        <f t="shared" si="351"/>
        <v>171</v>
      </c>
      <c r="D1710" s="40" t="str">
        <f t="shared" si="342"/>
        <v>Reserved</v>
      </c>
      <c r="E1710" s="40">
        <f t="shared" si="352"/>
        <v>10</v>
      </c>
      <c r="F1710" s="40">
        <f t="shared" si="352"/>
        <v>91</v>
      </c>
      <c r="G1710" s="40">
        <f t="shared" si="353"/>
        <v>181</v>
      </c>
      <c r="H1710" s="40">
        <f t="shared" si="354"/>
        <v>80</v>
      </c>
      <c r="I1710" s="40" t="str">
        <f t="shared" si="343"/>
        <v>10.91.181.80</v>
      </c>
      <c r="J1710" s="40" t="str">
        <f t="shared" si="344"/>
        <v>10.91.181.81</v>
      </c>
      <c r="K1710" s="40" t="str">
        <f t="shared" si="345"/>
        <v>10.91.181.86</v>
      </c>
      <c r="L1710" s="40" t="s">
        <v>0</v>
      </c>
      <c r="M1710" s="40" t="str">
        <f t="shared" si="346"/>
        <v>10.91.245.80</v>
      </c>
      <c r="N1710" s="40" t="str">
        <f t="shared" si="347"/>
        <v>10.91.245.81</v>
      </c>
      <c r="O1710" s="40" t="str">
        <f t="shared" si="348"/>
        <v>10.91.245.82</v>
      </c>
      <c r="P1710" s="40" t="str">
        <f t="shared" si="349"/>
        <v>10.91.245.86</v>
      </c>
      <c r="Q1710" s="40" t="s">
        <v>0</v>
      </c>
    </row>
    <row r="1711" spans="1:17">
      <c r="A1711" s="40">
        <v>1708</v>
      </c>
      <c r="B1711" s="32" t="str">
        <f t="shared" si="350"/>
        <v>Reserved172</v>
      </c>
      <c r="C1711" s="32">
        <f t="shared" si="351"/>
        <v>172</v>
      </c>
      <c r="D1711" s="40" t="str">
        <f t="shared" si="342"/>
        <v>Reserved</v>
      </c>
      <c r="E1711" s="40">
        <f t="shared" si="352"/>
        <v>10</v>
      </c>
      <c r="F1711" s="40">
        <f t="shared" si="352"/>
        <v>91</v>
      </c>
      <c r="G1711" s="40">
        <f t="shared" si="353"/>
        <v>181</v>
      </c>
      <c r="H1711" s="40">
        <f t="shared" si="354"/>
        <v>88</v>
      </c>
      <c r="I1711" s="40" t="str">
        <f t="shared" si="343"/>
        <v>10.91.181.88</v>
      </c>
      <c r="J1711" s="40" t="str">
        <f t="shared" si="344"/>
        <v>10.91.181.89</v>
      </c>
      <c r="K1711" s="40" t="str">
        <f t="shared" si="345"/>
        <v>10.91.181.94</v>
      </c>
      <c r="L1711" s="40" t="s">
        <v>0</v>
      </c>
      <c r="M1711" s="40" t="str">
        <f t="shared" si="346"/>
        <v>10.91.245.88</v>
      </c>
      <c r="N1711" s="40" t="str">
        <f t="shared" si="347"/>
        <v>10.91.245.89</v>
      </c>
      <c r="O1711" s="40" t="str">
        <f t="shared" si="348"/>
        <v>10.91.245.90</v>
      </c>
      <c r="P1711" s="40" t="str">
        <f t="shared" si="349"/>
        <v>10.91.245.94</v>
      </c>
      <c r="Q1711" s="40" t="s">
        <v>0</v>
      </c>
    </row>
    <row r="1712" spans="1:17">
      <c r="A1712" s="40">
        <v>1709</v>
      </c>
      <c r="B1712" s="32" t="str">
        <f t="shared" si="350"/>
        <v>Reserved173</v>
      </c>
      <c r="C1712" s="32">
        <f t="shared" si="351"/>
        <v>173</v>
      </c>
      <c r="D1712" s="40" t="str">
        <f t="shared" si="342"/>
        <v>Reserved</v>
      </c>
      <c r="E1712" s="40">
        <f t="shared" si="352"/>
        <v>10</v>
      </c>
      <c r="F1712" s="40">
        <f t="shared" si="352"/>
        <v>91</v>
      </c>
      <c r="G1712" s="40">
        <f t="shared" si="353"/>
        <v>181</v>
      </c>
      <c r="H1712" s="40">
        <f t="shared" si="354"/>
        <v>96</v>
      </c>
      <c r="I1712" s="40" t="str">
        <f t="shared" si="343"/>
        <v>10.91.181.96</v>
      </c>
      <c r="J1712" s="40" t="str">
        <f t="shared" si="344"/>
        <v>10.91.181.97</v>
      </c>
      <c r="K1712" s="40" t="str">
        <f t="shared" si="345"/>
        <v>10.91.181.102</v>
      </c>
      <c r="L1712" s="40" t="s">
        <v>0</v>
      </c>
      <c r="M1712" s="40" t="str">
        <f t="shared" si="346"/>
        <v>10.91.245.96</v>
      </c>
      <c r="N1712" s="40" t="str">
        <f t="shared" si="347"/>
        <v>10.91.245.97</v>
      </c>
      <c r="O1712" s="40" t="str">
        <f t="shared" si="348"/>
        <v>10.91.245.98</v>
      </c>
      <c r="P1712" s="40" t="str">
        <f t="shared" si="349"/>
        <v>10.91.245.102</v>
      </c>
      <c r="Q1712" s="40" t="s">
        <v>0</v>
      </c>
    </row>
    <row r="1713" spans="1:17">
      <c r="A1713" s="40">
        <v>1710</v>
      </c>
      <c r="B1713" s="32" t="str">
        <f t="shared" si="350"/>
        <v>Reserved174</v>
      </c>
      <c r="C1713" s="32">
        <f t="shared" si="351"/>
        <v>174</v>
      </c>
      <c r="D1713" s="40" t="str">
        <f t="shared" si="342"/>
        <v>Reserved</v>
      </c>
      <c r="E1713" s="40">
        <f t="shared" si="352"/>
        <v>10</v>
      </c>
      <c r="F1713" s="40">
        <f t="shared" si="352"/>
        <v>91</v>
      </c>
      <c r="G1713" s="40">
        <f t="shared" si="353"/>
        <v>181</v>
      </c>
      <c r="H1713" s="40">
        <f t="shared" si="354"/>
        <v>104</v>
      </c>
      <c r="I1713" s="40" t="str">
        <f t="shared" si="343"/>
        <v>10.91.181.104</v>
      </c>
      <c r="J1713" s="40" t="str">
        <f t="shared" si="344"/>
        <v>10.91.181.105</v>
      </c>
      <c r="K1713" s="40" t="str">
        <f t="shared" si="345"/>
        <v>10.91.181.110</v>
      </c>
      <c r="L1713" s="40" t="s">
        <v>0</v>
      </c>
      <c r="M1713" s="40" t="str">
        <f t="shared" si="346"/>
        <v>10.91.245.104</v>
      </c>
      <c r="N1713" s="40" t="str">
        <f t="shared" si="347"/>
        <v>10.91.245.105</v>
      </c>
      <c r="O1713" s="40" t="str">
        <f t="shared" si="348"/>
        <v>10.91.245.106</v>
      </c>
      <c r="P1713" s="40" t="str">
        <f t="shared" si="349"/>
        <v>10.91.245.110</v>
      </c>
      <c r="Q1713" s="40" t="s">
        <v>0</v>
      </c>
    </row>
    <row r="1714" spans="1:17">
      <c r="A1714" s="40">
        <v>1711</v>
      </c>
      <c r="B1714" s="32" t="str">
        <f t="shared" si="350"/>
        <v>Reserved175</v>
      </c>
      <c r="C1714" s="32">
        <f t="shared" si="351"/>
        <v>175</v>
      </c>
      <c r="D1714" s="40" t="str">
        <f t="shared" si="342"/>
        <v>Reserved</v>
      </c>
      <c r="E1714" s="40">
        <f t="shared" si="352"/>
        <v>10</v>
      </c>
      <c r="F1714" s="40">
        <f t="shared" si="352"/>
        <v>91</v>
      </c>
      <c r="G1714" s="40">
        <f t="shared" si="353"/>
        <v>181</v>
      </c>
      <c r="H1714" s="40">
        <f t="shared" si="354"/>
        <v>112</v>
      </c>
      <c r="I1714" s="40" t="str">
        <f t="shared" si="343"/>
        <v>10.91.181.112</v>
      </c>
      <c r="J1714" s="40" t="str">
        <f t="shared" si="344"/>
        <v>10.91.181.113</v>
      </c>
      <c r="K1714" s="40" t="str">
        <f t="shared" si="345"/>
        <v>10.91.181.118</v>
      </c>
      <c r="L1714" s="40" t="s">
        <v>0</v>
      </c>
      <c r="M1714" s="40" t="str">
        <f t="shared" si="346"/>
        <v>10.91.245.112</v>
      </c>
      <c r="N1714" s="40" t="str">
        <f t="shared" si="347"/>
        <v>10.91.245.113</v>
      </c>
      <c r="O1714" s="40" t="str">
        <f t="shared" si="348"/>
        <v>10.91.245.114</v>
      </c>
      <c r="P1714" s="40" t="str">
        <f t="shared" si="349"/>
        <v>10.91.245.118</v>
      </c>
      <c r="Q1714" s="40" t="s">
        <v>0</v>
      </c>
    </row>
    <row r="1715" spans="1:17">
      <c r="A1715" s="40">
        <v>1712</v>
      </c>
      <c r="B1715" s="32" t="str">
        <f t="shared" si="350"/>
        <v>Reserved176</v>
      </c>
      <c r="C1715" s="32">
        <f t="shared" si="351"/>
        <v>176</v>
      </c>
      <c r="D1715" s="40" t="str">
        <f t="shared" si="342"/>
        <v>Reserved</v>
      </c>
      <c r="E1715" s="40">
        <f t="shared" si="352"/>
        <v>10</v>
      </c>
      <c r="F1715" s="40">
        <f t="shared" si="352"/>
        <v>91</v>
      </c>
      <c r="G1715" s="40">
        <f t="shared" si="353"/>
        <v>181</v>
      </c>
      <c r="H1715" s="40">
        <f t="shared" si="354"/>
        <v>120</v>
      </c>
      <c r="I1715" s="40" t="str">
        <f t="shared" si="343"/>
        <v>10.91.181.120</v>
      </c>
      <c r="J1715" s="40" t="str">
        <f t="shared" si="344"/>
        <v>10.91.181.121</v>
      </c>
      <c r="K1715" s="40" t="str">
        <f t="shared" si="345"/>
        <v>10.91.181.126</v>
      </c>
      <c r="L1715" s="40" t="s">
        <v>0</v>
      </c>
      <c r="M1715" s="40" t="str">
        <f t="shared" si="346"/>
        <v>10.91.245.120</v>
      </c>
      <c r="N1715" s="40" t="str">
        <f t="shared" si="347"/>
        <v>10.91.245.121</v>
      </c>
      <c r="O1715" s="40" t="str">
        <f t="shared" si="348"/>
        <v>10.91.245.122</v>
      </c>
      <c r="P1715" s="40" t="str">
        <f t="shared" si="349"/>
        <v>10.91.245.126</v>
      </c>
      <c r="Q1715" s="40" t="s">
        <v>0</v>
      </c>
    </row>
    <row r="1716" spans="1:17">
      <c r="A1716" s="40">
        <v>1713</v>
      </c>
      <c r="B1716" s="32" t="str">
        <f t="shared" si="350"/>
        <v>Reserved177</v>
      </c>
      <c r="C1716" s="32">
        <f t="shared" si="351"/>
        <v>177</v>
      </c>
      <c r="D1716" s="40" t="str">
        <f t="shared" si="342"/>
        <v>Reserved</v>
      </c>
      <c r="E1716" s="40">
        <f t="shared" si="352"/>
        <v>10</v>
      </c>
      <c r="F1716" s="40">
        <f t="shared" si="352"/>
        <v>91</v>
      </c>
      <c r="G1716" s="40">
        <f t="shared" si="353"/>
        <v>181</v>
      </c>
      <c r="H1716" s="40">
        <f t="shared" si="354"/>
        <v>128</v>
      </c>
      <c r="I1716" s="40" t="str">
        <f t="shared" si="343"/>
        <v>10.91.181.128</v>
      </c>
      <c r="J1716" s="40" t="str">
        <f t="shared" si="344"/>
        <v>10.91.181.129</v>
      </c>
      <c r="K1716" s="40" t="str">
        <f t="shared" si="345"/>
        <v>10.91.181.134</v>
      </c>
      <c r="L1716" s="40" t="s">
        <v>0</v>
      </c>
      <c r="M1716" s="40" t="str">
        <f t="shared" si="346"/>
        <v>10.91.245.128</v>
      </c>
      <c r="N1716" s="40" t="str">
        <f t="shared" si="347"/>
        <v>10.91.245.129</v>
      </c>
      <c r="O1716" s="40" t="str">
        <f t="shared" si="348"/>
        <v>10.91.245.130</v>
      </c>
      <c r="P1716" s="40" t="str">
        <f t="shared" si="349"/>
        <v>10.91.245.134</v>
      </c>
      <c r="Q1716" s="40" t="s">
        <v>0</v>
      </c>
    </row>
    <row r="1717" spans="1:17">
      <c r="A1717" s="40">
        <v>1714</v>
      </c>
      <c r="B1717" s="32" t="str">
        <f t="shared" si="350"/>
        <v>Reserved178</v>
      </c>
      <c r="C1717" s="32">
        <f t="shared" si="351"/>
        <v>178</v>
      </c>
      <c r="D1717" s="40" t="str">
        <f t="shared" si="342"/>
        <v>Reserved</v>
      </c>
      <c r="E1717" s="40">
        <f t="shared" si="352"/>
        <v>10</v>
      </c>
      <c r="F1717" s="40">
        <f t="shared" si="352"/>
        <v>91</v>
      </c>
      <c r="G1717" s="40">
        <f t="shared" si="353"/>
        <v>181</v>
      </c>
      <c r="H1717" s="40">
        <f t="shared" si="354"/>
        <v>136</v>
      </c>
      <c r="I1717" s="40" t="str">
        <f t="shared" si="343"/>
        <v>10.91.181.136</v>
      </c>
      <c r="J1717" s="40" t="str">
        <f t="shared" si="344"/>
        <v>10.91.181.137</v>
      </c>
      <c r="K1717" s="40" t="str">
        <f t="shared" si="345"/>
        <v>10.91.181.142</v>
      </c>
      <c r="L1717" s="40" t="s">
        <v>0</v>
      </c>
      <c r="M1717" s="40" t="str">
        <f t="shared" si="346"/>
        <v>10.91.245.136</v>
      </c>
      <c r="N1717" s="40" t="str">
        <f t="shared" si="347"/>
        <v>10.91.245.137</v>
      </c>
      <c r="O1717" s="40" t="str">
        <f t="shared" si="348"/>
        <v>10.91.245.138</v>
      </c>
      <c r="P1717" s="40" t="str">
        <f t="shared" si="349"/>
        <v>10.91.245.142</v>
      </c>
      <c r="Q1717" s="40" t="s">
        <v>0</v>
      </c>
    </row>
    <row r="1718" spans="1:17">
      <c r="A1718" s="40">
        <v>1715</v>
      </c>
      <c r="B1718" s="32" t="str">
        <f t="shared" si="350"/>
        <v>Reserved179</v>
      </c>
      <c r="C1718" s="32">
        <f t="shared" si="351"/>
        <v>179</v>
      </c>
      <c r="D1718" s="40" t="str">
        <f t="shared" si="342"/>
        <v>Reserved</v>
      </c>
      <c r="E1718" s="40">
        <f t="shared" si="352"/>
        <v>10</v>
      </c>
      <c r="F1718" s="40">
        <f t="shared" si="352"/>
        <v>91</v>
      </c>
      <c r="G1718" s="40">
        <f t="shared" si="353"/>
        <v>181</v>
      </c>
      <c r="H1718" s="40">
        <f t="shared" si="354"/>
        <v>144</v>
      </c>
      <c r="I1718" s="40" t="str">
        <f t="shared" si="343"/>
        <v>10.91.181.144</v>
      </c>
      <c r="J1718" s="40" t="str">
        <f t="shared" si="344"/>
        <v>10.91.181.145</v>
      </c>
      <c r="K1718" s="40" t="str">
        <f t="shared" si="345"/>
        <v>10.91.181.150</v>
      </c>
      <c r="L1718" s="40" t="s">
        <v>0</v>
      </c>
      <c r="M1718" s="40" t="str">
        <f t="shared" si="346"/>
        <v>10.91.245.144</v>
      </c>
      <c r="N1718" s="40" t="str">
        <f t="shared" si="347"/>
        <v>10.91.245.145</v>
      </c>
      <c r="O1718" s="40" t="str">
        <f t="shared" si="348"/>
        <v>10.91.245.146</v>
      </c>
      <c r="P1718" s="40" t="str">
        <f t="shared" si="349"/>
        <v>10.91.245.150</v>
      </c>
      <c r="Q1718" s="40" t="s">
        <v>0</v>
      </c>
    </row>
    <row r="1719" spans="1:17">
      <c r="A1719" s="40">
        <v>1716</v>
      </c>
      <c r="B1719" s="32" t="str">
        <f t="shared" si="350"/>
        <v>Reserved180</v>
      </c>
      <c r="C1719" s="32">
        <f t="shared" si="351"/>
        <v>180</v>
      </c>
      <c r="D1719" s="40" t="str">
        <f t="shared" si="342"/>
        <v>Reserved</v>
      </c>
      <c r="E1719" s="40">
        <f t="shared" si="352"/>
        <v>10</v>
      </c>
      <c r="F1719" s="40">
        <f t="shared" si="352"/>
        <v>91</v>
      </c>
      <c r="G1719" s="40">
        <f t="shared" si="353"/>
        <v>181</v>
      </c>
      <c r="H1719" s="40">
        <f t="shared" si="354"/>
        <v>152</v>
      </c>
      <c r="I1719" s="40" t="str">
        <f t="shared" si="343"/>
        <v>10.91.181.152</v>
      </c>
      <c r="J1719" s="40" t="str">
        <f t="shared" si="344"/>
        <v>10.91.181.153</v>
      </c>
      <c r="K1719" s="40" t="str">
        <f t="shared" si="345"/>
        <v>10.91.181.158</v>
      </c>
      <c r="L1719" s="40" t="s">
        <v>0</v>
      </c>
      <c r="M1719" s="40" t="str">
        <f t="shared" si="346"/>
        <v>10.91.245.152</v>
      </c>
      <c r="N1719" s="40" t="str">
        <f t="shared" si="347"/>
        <v>10.91.245.153</v>
      </c>
      <c r="O1719" s="40" t="str">
        <f t="shared" si="348"/>
        <v>10.91.245.154</v>
      </c>
      <c r="P1719" s="40" t="str">
        <f t="shared" si="349"/>
        <v>10.91.245.158</v>
      </c>
      <c r="Q1719" s="40" t="s">
        <v>0</v>
      </c>
    </row>
    <row r="1720" spans="1:17">
      <c r="A1720" s="40">
        <v>1717</v>
      </c>
      <c r="B1720" s="32" t="str">
        <f t="shared" si="350"/>
        <v>Reserved181</v>
      </c>
      <c r="C1720" s="32">
        <f t="shared" si="351"/>
        <v>181</v>
      </c>
      <c r="D1720" s="40" t="str">
        <f t="shared" si="342"/>
        <v>Reserved</v>
      </c>
      <c r="E1720" s="40">
        <f t="shared" si="352"/>
        <v>10</v>
      </c>
      <c r="F1720" s="40">
        <f t="shared" si="352"/>
        <v>91</v>
      </c>
      <c r="G1720" s="40">
        <f t="shared" si="353"/>
        <v>181</v>
      </c>
      <c r="H1720" s="40">
        <f t="shared" si="354"/>
        <v>160</v>
      </c>
      <c r="I1720" s="40" t="str">
        <f t="shared" si="343"/>
        <v>10.91.181.160</v>
      </c>
      <c r="J1720" s="40" t="str">
        <f t="shared" si="344"/>
        <v>10.91.181.161</v>
      </c>
      <c r="K1720" s="40" t="str">
        <f t="shared" si="345"/>
        <v>10.91.181.166</v>
      </c>
      <c r="L1720" s="40" t="s">
        <v>0</v>
      </c>
      <c r="M1720" s="40" t="str">
        <f t="shared" si="346"/>
        <v>10.91.245.160</v>
      </c>
      <c r="N1720" s="40" t="str">
        <f t="shared" si="347"/>
        <v>10.91.245.161</v>
      </c>
      <c r="O1720" s="40" t="str">
        <f t="shared" si="348"/>
        <v>10.91.245.162</v>
      </c>
      <c r="P1720" s="40" t="str">
        <f t="shared" si="349"/>
        <v>10.91.245.166</v>
      </c>
      <c r="Q1720" s="40" t="s">
        <v>0</v>
      </c>
    </row>
    <row r="1721" spans="1:17">
      <c r="A1721" s="40">
        <v>1718</v>
      </c>
      <c r="B1721" s="32" t="str">
        <f t="shared" si="350"/>
        <v>Reserved182</v>
      </c>
      <c r="C1721" s="32">
        <f t="shared" si="351"/>
        <v>182</v>
      </c>
      <c r="D1721" s="40" t="str">
        <f t="shared" si="342"/>
        <v>Reserved</v>
      </c>
      <c r="E1721" s="40">
        <f t="shared" si="352"/>
        <v>10</v>
      </c>
      <c r="F1721" s="40">
        <f t="shared" si="352"/>
        <v>91</v>
      </c>
      <c r="G1721" s="40">
        <f t="shared" si="353"/>
        <v>181</v>
      </c>
      <c r="H1721" s="40">
        <f t="shared" si="354"/>
        <v>168</v>
      </c>
      <c r="I1721" s="40" t="str">
        <f t="shared" si="343"/>
        <v>10.91.181.168</v>
      </c>
      <c r="J1721" s="40" t="str">
        <f t="shared" si="344"/>
        <v>10.91.181.169</v>
      </c>
      <c r="K1721" s="40" t="str">
        <f t="shared" si="345"/>
        <v>10.91.181.174</v>
      </c>
      <c r="L1721" s="40" t="s">
        <v>0</v>
      </c>
      <c r="M1721" s="40" t="str">
        <f t="shared" si="346"/>
        <v>10.91.245.168</v>
      </c>
      <c r="N1721" s="40" t="str">
        <f t="shared" si="347"/>
        <v>10.91.245.169</v>
      </c>
      <c r="O1721" s="40" t="str">
        <f t="shared" si="348"/>
        <v>10.91.245.170</v>
      </c>
      <c r="P1721" s="40" t="str">
        <f t="shared" si="349"/>
        <v>10.91.245.174</v>
      </c>
      <c r="Q1721" s="40" t="s">
        <v>0</v>
      </c>
    </row>
    <row r="1722" spans="1:17">
      <c r="A1722" s="40">
        <v>1719</v>
      </c>
      <c r="B1722" s="32" t="str">
        <f t="shared" si="350"/>
        <v>Reserved183</v>
      </c>
      <c r="C1722" s="32">
        <f t="shared" si="351"/>
        <v>183</v>
      </c>
      <c r="D1722" s="40" t="str">
        <f t="shared" si="342"/>
        <v>Reserved</v>
      </c>
      <c r="E1722" s="40">
        <f t="shared" si="352"/>
        <v>10</v>
      </c>
      <c r="F1722" s="40">
        <f t="shared" si="352"/>
        <v>91</v>
      </c>
      <c r="G1722" s="40">
        <f t="shared" si="353"/>
        <v>181</v>
      </c>
      <c r="H1722" s="40">
        <f t="shared" si="354"/>
        <v>176</v>
      </c>
      <c r="I1722" s="40" t="str">
        <f t="shared" si="343"/>
        <v>10.91.181.176</v>
      </c>
      <c r="J1722" s="40" t="str">
        <f t="shared" si="344"/>
        <v>10.91.181.177</v>
      </c>
      <c r="K1722" s="40" t="str">
        <f t="shared" si="345"/>
        <v>10.91.181.182</v>
      </c>
      <c r="L1722" s="40" t="s">
        <v>0</v>
      </c>
      <c r="M1722" s="40" t="str">
        <f t="shared" si="346"/>
        <v>10.91.245.176</v>
      </c>
      <c r="N1722" s="40" t="str">
        <f t="shared" si="347"/>
        <v>10.91.245.177</v>
      </c>
      <c r="O1722" s="40" t="str">
        <f t="shared" si="348"/>
        <v>10.91.245.178</v>
      </c>
      <c r="P1722" s="40" t="str">
        <f t="shared" si="349"/>
        <v>10.91.245.182</v>
      </c>
      <c r="Q1722" s="40" t="s">
        <v>0</v>
      </c>
    </row>
    <row r="1723" spans="1:17">
      <c r="A1723" s="40">
        <v>1720</v>
      </c>
      <c r="B1723" s="32" t="str">
        <f t="shared" si="350"/>
        <v>Reserved184</v>
      </c>
      <c r="C1723" s="32">
        <f t="shared" si="351"/>
        <v>184</v>
      </c>
      <c r="D1723" s="40" t="str">
        <f t="shared" si="342"/>
        <v>Reserved</v>
      </c>
      <c r="E1723" s="40">
        <f t="shared" si="352"/>
        <v>10</v>
      </c>
      <c r="F1723" s="40">
        <f t="shared" si="352"/>
        <v>91</v>
      </c>
      <c r="G1723" s="40">
        <f t="shared" si="353"/>
        <v>181</v>
      </c>
      <c r="H1723" s="40">
        <f t="shared" si="354"/>
        <v>184</v>
      </c>
      <c r="I1723" s="40" t="str">
        <f t="shared" si="343"/>
        <v>10.91.181.184</v>
      </c>
      <c r="J1723" s="40" t="str">
        <f t="shared" si="344"/>
        <v>10.91.181.185</v>
      </c>
      <c r="K1723" s="40" t="str">
        <f t="shared" si="345"/>
        <v>10.91.181.190</v>
      </c>
      <c r="L1723" s="40" t="s">
        <v>0</v>
      </c>
      <c r="M1723" s="40" t="str">
        <f t="shared" si="346"/>
        <v>10.91.245.184</v>
      </c>
      <c r="N1723" s="40" t="str">
        <f t="shared" si="347"/>
        <v>10.91.245.185</v>
      </c>
      <c r="O1723" s="40" t="str">
        <f t="shared" si="348"/>
        <v>10.91.245.186</v>
      </c>
      <c r="P1723" s="40" t="str">
        <f t="shared" si="349"/>
        <v>10.91.245.190</v>
      </c>
      <c r="Q1723" s="40" t="s">
        <v>0</v>
      </c>
    </row>
    <row r="1724" spans="1:17">
      <c r="A1724" s="40">
        <v>1721</v>
      </c>
      <c r="B1724" s="32" t="str">
        <f t="shared" si="350"/>
        <v>Reserved185</v>
      </c>
      <c r="C1724" s="32">
        <f t="shared" si="351"/>
        <v>185</v>
      </c>
      <c r="D1724" s="40" t="str">
        <f t="shared" si="342"/>
        <v>Reserved</v>
      </c>
      <c r="E1724" s="40">
        <f t="shared" si="352"/>
        <v>10</v>
      </c>
      <c r="F1724" s="40">
        <f t="shared" si="352"/>
        <v>91</v>
      </c>
      <c r="G1724" s="40">
        <f t="shared" si="353"/>
        <v>181</v>
      </c>
      <c r="H1724" s="40">
        <f t="shared" si="354"/>
        <v>192</v>
      </c>
      <c r="I1724" s="40" t="str">
        <f t="shared" si="343"/>
        <v>10.91.181.192</v>
      </c>
      <c r="J1724" s="40" t="str">
        <f t="shared" si="344"/>
        <v>10.91.181.193</v>
      </c>
      <c r="K1724" s="40" t="str">
        <f t="shared" si="345"/>
        <v>10.91.181.198</v>
      </c>
      <c r="L1724" s="40" t="s">
        <v>0</v>
      </c>
      <c r="M1724" s="40" t="str">
        <f t="shared" si="346"/>
        <v>10.91.245.192</v>
      </c>
      <c r="N1724" s="40" t="str">
        <f t="shared" si="347"/>
        <v>10.91.245.193</v>
      </c>
      <c r="O1724" s="40" t="str">
        <f t="shared" si="348"/>
        <v>10.91.245.194</v>
      </c>
      <c r="P1724" s="40" t="str">
        <f t="shared" si="349"/>
        <v>10.91.245.198</v>
      </c>
      <c r="Q1724" s="40" t="s">
        <v>0</v>
      </c>
    </row>
    <row r="1725" spans="1:17">
      <c r="A1725" s="40">
        <v>1722</v>
      </c>
      <c r="B1725" s="32" t="str">
        <f t="shared" si="350"/>
        <v>Reserved186</v>
      </c>
      <c r="C1725" s="32">
        <f t="shared" si="351"/>
        <v>186</v>
      </c>
      <c r="D1725" s="40" t="str">
        <f t="shared" si="342"/>
        <v>Reserved</v>
      </c>
      <c r="E1725" s="40">
        <f t="shared" si="352"/>
        <v>10</v>
      </c>
      <c r="F1725" s="40">
        <f t="shared" si="352"/>
        <v>91</v>
      </c>
      <c r="G1725" s="40">
        <f t="shared" si="353"/>
        <v>181</v>
      </c>
      <c r="H1725" s="40">
        <f t="shared" si="354"/>
        <v>200</v>
      </c>
      <c r="I1725" s="40" t="str">
        <f t="shared" si="343"/>
        <v>10.91.181.200</v>
      </c>
      <c r="J1725" s="40" t="str">
        <f t="shared" si="344"/>
        <v>10.91.181.201</v>
      </c>
      <c r="K1725" s="40" t="str">
        <f t="shared" si="345"/>
        <v>10.91.181.206</v>
      </c>
      <c r="L1725" s="40" t="s">
        <v>0</v>
      </c>
      <c r="M1725" s="40" t="str">
        <f t="shared" si="346"/>
        <v>10.91.245.200</v>
      </c>
      <c r="N1725" s="40" t="str">
        <f t="shared" si="347"/>
        <v>10.91.245.201</v>
      </c>
      <c r="O1725" s="40" t="str">
        <f t="shared" si="348"/>
        <v>10.91.245.202</v>
      </c>
      <c r="P1725" s="40" t="str">
        <f t="shared" si="349"/>
        <v>10.91.245.206</v>
      </c>
      <c r="Q1725" s="40" t="s">
        <v>0</v>
      </c>
    </row>
    <row r="1726" spans="1:17">
      <c r="A1726" s="40">
        <v>1723</v>
      </c>
      <c r="B1726" s="32" t="str">
        <f t="shared" si="350"/>
        <v>Reserved187</v>
      </c>
      <c r="C1726" s="32">
        <f t="shared" si="351"/>
        <v>187</v>
      </c>
      <c r="D1726" s="40" t="str">
        <f t="shared" si="342"/>
        <v>Reserved</v>
      </c>
      <c r="E1726" s="40">
        <f t="shared" si="352"/>
        <v>10</v>
      </c>
      <c r="F1726" s="40">
        <f t="shared" si="352"/>
        <v>91</v>
      </c>
      <c r="G1726" s="40">
        <f t="shared" si="353"/>
        <v>181</v>
      </c>
      <c r="H1726" s="40">
        <f t="shared" si="354"/>
        <v>208</v>
      </c>
      <c r="I1726" s="40" t="str">
        <f t="shared" si="343"/>
        <v>10.91.181.208</v>
      </c>
      <c r="J1726" s="40" t="str">
        <f t="shared" si="344"/>
        <v>10.91.181.209</v>
      </c>
      <c r="K1726" s="40" t="str">
        <f t="shared" si="345"/>
        <v>10.91.181.214</v>
      </c>
      <c r="L1726" s="40" t="s">
        <v>0</v>
      </c>
      <c r="M1726" s="40" t="str">
        <f t="shared" si="346"/>
        <v>10.91.245.208</v>
      </c>
      <c r="N1726" s="40" t="str">
        <f t="shared" si="347"/>
        <v>10.91.245.209</v>
      </c>
      <c r="O1726" s="40" t="str">
        <f t="shared" si="348"/>
        <v>10.91.245.210</v>
      </c>
      <c r="P1726" s="40" t="str">
        <f t="shared" si="349"/>
        <v>10.91.245.214</v>
      </c>
      <c r="Q1726" s="40" t="s">
        <v>0</v>
      </c>
    </row>
    <row r="1727" spans="1:17">
      <c r="A1727" s="40">
        <v>1724</v>
      </c>
      <c r="B1727" s="32" t="str">
        <f t="shared" si="350"/>
        <v>Reserved188</v>
      </c>
      <c r="C1727" s="32">
        <f t="shared" si="351"/>
        <v>188</v>
      </c>
      <c r="D1727" s="40" t="str">
        <f t="shared" si="342"/>
        <v>Reserved</v>
      </c>
      <c r="E1727" s="40">
        <f t="shared" si="352"/>
        <v>10</v>
      </c>
      <c r="F1727" s="40">
        <f t="shared" si="352"/>
        <v>91</v>
      </c>
      <c r="G1727" s="40">
        <f t="shared" si="353"/>
        <v>181</v>
      </c>
      <c r="H1727" s="40">
        <f t="shared" si="354"/>
        <v>216</v>
      </c>
      <c r="I1727" s="40" t="str">
        <f t="shared" si="343"/>
        <v>10.91.181.216</v>
      </c>
      <c r="J1727" s="40" t="str">
        <f t="shared" si="344"/>
        <v>10.91.181.217</v>
      </c>
      <c r="K1727" s="40" t="str">
        <f t="shared" si="345"/>
        <v>10.91.181.222</v>
      </c>
      <c r="L1727" s="40" t="s">
        <v>0</v>
      </c>
      <c r="M1727" s="40" t="str">
        <f t="shared" si="346"/>
        <v>10.91.245.216</v>
      </c>
      <c r="N1727" s="40" t="str">
        <f t="shared" si="347"/>
        <v>10.91.245.217</v>
      </c>
      <c r="O1727" s="40" t="str">
        <f t="shared" si="348"/>
        <v>10.91.245.218</v>
      </c>
      <c r="P1727" s="40" t="str">
        <f t="shared" si="349"/>
        <v>10.91.245.222</v>
      </c>
      <c r="Q1727" s="40" t="s">
        <v>0</v>
      </c>
    </row>
    <row r="1728" spans="1:17">
      <c r="A1728" s="40">
        <v>1725</v>
      </c>
      <c r="B1728" s="32" t="str">
        <f t="shared" si="350"/>
        <v>Reserved189</v>
      </c>
      <c r="C1728" s="32">
        <f t="shared" si="351"/>
        <v>189</v>
      </c>
      <c r="D1728" s="40" t="str">
        <f t="shared" si="342"/>
        <v>Reserved</v>
      </c>
      <c r="E1728" s="40">
        <f t="shared" si="352"/>
        <v>10</v>
      </c>
      <c r="F1728" s="40">
        <f t="shared" si="352"/>
        <v>91</v>
      </c>
      <c r="G1728" s="40">
        <f t="shared" si="353"/>
        <v>181</v>
      </c>
      <c r="H1728" s="40">
        <f t="shared" si="354"/>
        <v>224</v>
      </c>
      <c r="I1728" s="40" t="str">
        <f t="shared" si="343"/>
        <v>10.91.181.224</v>
      </c>
      <c r="J1728" s="40" t="str">
        <f t="shared" si="344"/>
        <v>10.91.181.225</v>
      </c>
      <c r="K1728" s="40" t="str">
        <f t="shared" si="345"/>
        <v>10.91.181.230</v>
      </c>
      <c r="L1728" s="40" t="s">
        <v>0</v>
      </c>
      <c r="M1728" s="40" t="str">
        <f t="shared" si="346"/>
        <v>10.91.245.224</v>
      </c>
      <c r="N1728" s="40" t="str">
        <f t="shared" si="347"/>
        <v>10.91.245.225</v>
      </c>
      <c r="O1728" s="40" t="str">
        <f t="shared" si="348"/>
        <v>10.91.245.226</v>
      </c>
      <c r="P1728" s="40" t="str">
        <f t="shared" si="349"/>
        <v>10.91.245.230</v>
      </c>
      <c r="Q1728" s="40" t="s">
        <v>0</v>
      </c>
    </row>
    <row r="1729" spans="1:17">
      <c r="A1729" s="40">
        <v>1726</v>
      </c>
      <c r="B1729" s="32" t="str">
        <f t="shared" si="350"/>
        <v>Reserved190</v>
      </c>
      <c r="C1729" s="32">
        <f t="shared" si="351"/>
        <v>190</v>
      </c>
      <c r="D1729" s="40" t="str">
        <f t="shared" si="342"/>
        <v>Reserved</v>
      </c>
      <c r="E1729" s="40">
        <f t="shared" si="352"/>
        <v>10</v>
      </c>
      <c r="F1729" s="40">
        <f t="shared" si="352"/>
        <v>91</v>
      </c>
      <c r="G1729" s="40">
        <f t="shared" si="353"/>
        <v>181</v>
      </c>
      <c r="H1729" s="40">
        <f t="shared" si="354"/>
        <v>232</v>
      </c>
      <c r="I1729" s="40" t="str">
        <f t="shared" si="343"/>
        <v>10.91.181.232</v>
      </c>
      <c r="J1729" s="40" t="str">
        <f t="shared" si="344"/>
        <v>10.91.181.233</v>
      </c>
      <c r="K1729" s="40" t="str">
        <f t="shared" si="345"/>
        <v>10.91.181.238</v>
      </c>
      <c r="L1729" s="40" t="s">
        <v>0</v>
      </c>
      <c r="M1729" s="40" t="str">
        <f t="shared" si="346"/>
        <v>10.91.245.232</v>
      </c>
      <c r="N1729" s="40" t="str">
        <f t="shared" si="347"/>
        <v>10.91.245.233</v>
      </c>
      <c r="O1729" s="40" t="str">
        <f t="shared" si="348"/>
        <v>10.91.245.234</v>
      </c>
      <c r="P1729" s="40" t="str">
        <f t="shared" si="349"/>
        <v>10.91.245.238</v>
      </c>
      <c r="Q1729" s="40" t="s">
        <v>0</v>
      </c>
    </row>
    <row r="1730" spans="1:17">
      <c r="A1730" s="40">
        <v>1727</v>
      </c>
      <c r="B1730" s="32" t="str">
        <f t="shared" si="350"/>
        <v>Reserved191</v>
      </c>
      <c r="C1730" s="32">
        <f t="shared" si="351"/>
        <v>191</v>
      </c>
      <c r="D1730" s="40" t="str">
        <f t="shared" si="342"/>
        <v>Reserved</v>
      </c>
      <c r="E1730" s="40">
        <f t="shared" si="352"/>
        <v>10</v>
      </c>
      <c r="F1730" s="40">
        <f t="shared" si="352"/>
        <v>91</v>
      </c>
      <c r="G1730" s="40">
        <f t="shared" si="353"/>
        <v>181</v>
      </c>
      <c r="H1730" s="40">
        <f t="shared" si="354"/>
        <v>240</v>
      </c>
      <c r="I1730" s="40" t="str">
        <f t="shared" si="343"/>
        <v>10.91.181.240</v>
      </c>
      <c r="J1730" s="40" t="str">
        <f t="shared" si="344"/>
        <v>10.91.181.241</v>
      </c>
      <c r="K1730" s="40" t="str">
        <f t="shared" si="345"/>
        <v>10.91.181.246</v>
      </c>
      <c r="L1730" s="40" t="s">
        <v>0</v>
      </c>
      <c r="M1730" s="40" t="str">
        <f t="shared" si="346"/>
        <v>10.91.245.240</v>
      </c>
      <c r="N1730" s="40" t="str">
        <f t="shared" si="347"/>
        <v>10.91.245.241</v>
      </c>
      <c r="O1730" s="40" t="str">
        <f t="shared" si="348"/>
        <v>10.91.245.242</v>
      </c>
      <c r="P1730" s="40" t="str">
        <f t="shared" si="349"/>
        <v>10.91.245.246</v>
      </c>
      <c r="Q1730" s="40" t="s">
        <v>0</v>
      </c>
    </row>
    <row r="1731" spans="1:17">
      <c r="A1731" s="40">
        <v>1728</v>
      </c>
      <c r="B1731" s="32" t="str">
        <f t="shared" si="350"/>
        <v>Reserved192</v>
      </c>
      <c r="C1731" s="32">
        <f t="shared" si="351"/>
        <v>192</v>
      </c>
      <c r="D1731" s="40" t="str">
        <f t="shared" si="342"/>
        <v>Reserved</v>
      </c>
      <c r="E1731" s="40">
        <f t="shared" si="352"/>
        <v>10</v>
      </c>
      <c r="F1731" s="40">
        <f t="shared" si="352"/>
        <v>91</v>
      </c>
      <c r="G1731" s="40">
        <f t="shared" si="353"/>
        <v>181</v>
      </c>
      <c r="H1731" s="40">
        <f t="shared" si="354"/>
        <v>248</v>
      </c>
      <c r="I1731" s="40" t="str">
        <f t="shared" si="343"/>
        <v>10.91.181.248</v>
      </c>
      <c r="J1731" s="40" t="str">
        <f t="shared" si="344"/>
        <v>10.91.181.249</v>
      </c>
      <c r="K1731" s="40" t="str">
        <f t="shared" si="345"/>
        <v>10.91.181.254</v>
      </c>
      <c r="L1731" s="40" t="s">
        <v>0</v>
      </c>
      <c r="M1731" s="40" t="str">
        <f t="shared" si="346"/>
        <v>10.91.245.248</v>
      </c>
      <c r="N1731" s="40" t="str">
        <f t="shared" si="347"/>
        <v>10.91.245.249</v>
      </c>
      <c r="O1731" s="40" t="str">
        <f t="shared" si="348"/>
        <v>10.91.245.250</v>
      </c>
      <c r="P1731" s="40" t="str">
        <f t="shared" si="349"/>
        <v>10.91.245.254</v>
      </c>
      <c r="Q1731" s="40" t="s">
        <v>0</v>
      </c>
    </row>
    <row r="1732" spans="1:17">
      <c r="A1732" s="40">
        <v>1729</v>
      </c>
      <c r="B1732" s="32" t="str">
        <f t="shared" si="350"/>
        <v>Reserved193</v>
      </c>
      <c r="C1732" s="32">
        <f t="shared" si="351"/>
        <v>193</v>
      </c>
      <c r="D1732" s="40" t="str">
        <f t="shared" ref="D1732:D1795" si="355">VLOOKUP(ROUNDDOWN(G1732/8,0)*8,$S$4:$U$11,2,0)</f>
        <v>Reserved</v>
      </c>
      <c r="E1732" s="40">
        <f t="shared" si="352"/>
        <v>10</v>
      </c>
      <c r="F1732" s="40">
        <f t="shared" si="352"/>
        <v>91</v>
      </c>
      <c r="G1732" s="40">
        <f t="shared" si="353"/>
        <v>182</v>
      </c>
      <c r="H1732" s="40">
        <f t="shared" si="354"/>
        <v>0</v>
      </c>
      <c r="I1732" s="40" t="str">
        <f t="shared" si="343"/>
        <v>10.91.182.0</v>
      </c>
      <c r="J1732" s="40" t="str">
        <f t="shared" si="344"/>
        <v>10.91.182.1</v>
      </c>
      <c r="K1732" s="40" t="str">
        <f t="shared" si="345"/>
        <v>10.91.182.6</v>
      </c>
      <c r="L1732" s="40" t="s">
        <v>0</v>
      </c>
      <c r="M1732" s="40" t="str">
        <f t="shared" si="346"/>
        <v>10.91.246.0</v>
      </c>
      <c r="N1732" s="40" t="str">
        <f t="shared" si="347"/>
        <v>10.91.246.1</v>
      </c>
      <c r="O1732" s="40" t="str">
        <f t="shared" si="348"/>
        <v>10.91.246.2</v>
      </c>
      <c r="P1732" s="40" t="str">
        <f t="shared" si="349"/>
        <v>10.91.246.6</v>
      </c>
      <c r="Q1732" s="40" t="s">
        <v>0</v>
      </c>
    </row>
    <row r="1733" spans="1:17">
      <c r="A1733" s="40">
        <v>1730</v>
      </c>
      <c r="B1733" s="32" t="str">
        <f t="shared" si="350"/>
        <v>Reserved194</v>
      </c>
      <c r="C1733" s="32">
        <f t="shared" si="351"/>
        <v>194</v>
      </c>
      <c r="D1733" s="40" t="str">
        <f t="shared" si="355"/>
        <v>Reserved</v>
      </c>
      <c r="E1733" s="40">
        <f t="shared" si="352"/>
        <v>10</v>
      </c>
      <c r="F1733" s="40">
        <f t="shared" si="352"/>
        <v>91</v>
      </c>
      <c r="G1733" s="40">
        <f t="shared" si="353"/>
        <v>182</v>
      </c>
      <c r="H1733" s="40">
        <f t="shared" si="354"/>
        <v>8</v>
      </c>
      <c r="I1733" s="40" t="str">
        <f t="shared" ref="I1733:I1796" si="356">E1733&amp;"."&amp;F1733&amp;"."&amp;G1733&amp;"."&amp;H1733</f>
        <v>10.91.182.8</v>
      </c>
      <c r="J1733" s="40" t="str">
        <f t="shared" ref="J1733:J1796" si="357">E1733&amp;"."&amp;F1733&amp;"."&amp;G1733&amp;"."&amp;H1733+1</f>
        <v>10.91.182.9</v>
      </c>
      <c r="K1733" s="40" t="str">
        <f t="shared" ref="K1733:K1796" si="358">E1733&amp;"."&amp;F1733&amp;"."&amp;G1733&amp;"."&amp;H1733+6</f>
        <v>10.91.182.14</v>
      </c>
      <c r="L1733" s="40" t="s">
        <v>0</v>
      </c>
      <c r="M1733" s="40" t="str">
        <f t="shared" ref="M1733:M1796" si="359">E1733&amp;"."&amp;F1733&amp;"."&amp;G1733+64&amp;"."&amp;H1733</f>
        <v>10.91.246.8</v>
      </c>
      <c r="N1733" s="40" t="str">
        <f t="shared" ref="N1733:N1796" si="360">E1733&amp;"."&amp;F1733&amp;"."&amp;G1733+64&amp;"."&amp;H1733+1</f>
        <v>10.91.246.9</v>
      </c>
      <c r="O1733" s="40" t="str">
        <f t="shared" ref="O1733:O1796" si="361">E1733&amp;"."&amp;F1733&amp;"."&amp;G1733+64&amp;"."&amp;H1733+2</f>
        <v>10.91.246.10</v>
      </c>
      <c r="P1733" s="40" t="str">
        <f t="shared" ref="P1733:P1796" si="362">E1733&amp;"."&amp;F1733&amp;"."&amp;G1733+64&amp;"."&amp;H1733+6</f>
        <v>10.91.246.14</v>
      </c>
      <c r="Q1733" s="40" t="s">
        <v>0</v>
      </c>
    </row>
    <row r="1734" spans="1:17">
      <c r="A1734" s="40">
        <v>1731</v>
      </c>
      <c r="B1734" s="32" t="str">
        <f t="shared" ref="B1734:B1797" si="363">D1734&amp;C1734</f>
        <v>Reserved195</v>
      </c>
      <c r="C1734" s="32">
        <f t="shared" ref="C1734:C1797" si="364">IF(D1734=D1733,C1733+1,1)</f>
        <v>195</v>
      </c>
      <c r="D1734" s="40" t="str">
        <f t="shared" si="355"/>
        <v>Reserved</v>
      </c>
      <c r="E1734" s="40">
        <f t="shared" si="352"/>
        <v>10</v>
      </c>
      <c r="F1734" s="40">
        <f t="shared" si="352"/>
        <v>91</v>
      </c>
      <c r="G1734" s="40">
        <f t="shared" si="353"/>
        <v>182</v>
      </c>
      <c r="H1734" s="40">
        <f t="shared" si="354"/>
        <v>16</v>
      </c>
      <c r="I1734" s="40" t="str">
        <f t="shared" si="356"/>
        <v>10.91.182.16</v>
      </c>
      <c r="J1734" s="40" t="str">
        <f t="shared" si="357"/>
        <v>10.91.182.17</v>
      </c>
      <c r="K1734" s="40" t="str">
        <f t="shared" si="358"/>
        <v>10.91.182.22</v>
      </c>
      <c r="L1734" s="40" t="s">
        <v>0</v>
      </c>
      <c r="M1734" s="40" t="str">
        <f t="shared" si="359"/>
        <v>10.91.246.16</v>
      </c>
      <c r="N1734" s="40" t="str">
        <f t="shared" si="360"/>
        <v>10.91.246.17</v>
      </c>
      <c r="O1734" s="40" t="str">
        <f t="shared" si="361"/>
        <v>10.91.246.18</v>
      </c>
      <c r="P1734" s="40" t="str">
        <f t="shared" si="362"/>
        <v>10.91.246.22</v>
      </c>
      <c r="Q1734" s="40" t="s">
        <v>0</v>
      </c>
    </row>
    <row r="1735" spans="1:17">
      <c r="A1735" s="40">
        <v>1732</v>
      </c>
      <c r="B1735" s="32" t="str">
        <f t="shared" si="363"/>
        <v>Reserved196</v>
      </c>
      <c r="C1735" s="32">
        <f t="shared" si="364"/>
        <v>196</v>
      </c>
      <c r="D1735" s="40" t="str">
        <f t="shared" si="355"/>
        <v>Reserved</v>
      </c>
      <c r="E1735" s="40">
        <f t="shared" si="352"/>
        <v>10</v>
      </c>
      <c r="F1735" s="40">
        <f t="shared" si="352"/>
        <v>91</v>
      </c>
      <c r="G1735" s="40">
        <f t="shared" si="353"/>
        <v>182</v>
      </c>
      <c r="H1735" s="40">
        <f t="shared" si="354"/>
        <v>24</v>
      </c>
      <c r="I1735" s="40" t="str">
        <f t="shared" si="356"/>
        <v>10.91.182.24</v>
      </c>
      <c r="J1735" s="40" t="str">
        <f t="shared" si="357"/>
        <v>10.91.182.25</v>
      </c>
      <c r="K1735" s="40" t="str">
        <f t="shared" si="358"/>
        <v>10.91.182.30</v>
      </c>
      <c r="L1735" s="40" t="s">
        <v>0</v>
      </c>
      <c r="M1735" s="40" t="str">
        <f t="shared" si="359"/>
        <v>10.91.246.24</v>
      </c>
      <c r="N1735" s="40" t="str">
        <f t="shared" si="360"/>
        <v>10.91.246.25</v>
      </c>
      <c r="O1735" s="40" t="str">
        <f t="shared" si="361"/>
        <v>10.91.246.26</v>
      </c>
      <c r="P1735" s="40" t="str">
        <f t="shared" si="362"/>
        <v>10.91.246.30</v>
      </c>
      <c r="Q1735" s="40" t="s">
        <v>0</v>
      </c>
    </row>
    <row r="1736" spans="1:17">
      <c r="A1736" s="40">
        <v>1733</v>
      </c>
      <c r="B1736" s="32" t="str">
        <f t="shared" si="363"/>
        <v>Reserved197</v>
      </c>
      <c r="C1736" s="32">
        <f t="shared" si="364"/>
        <v>197</v>
      </c>
      <c r="D1736" s="40" t="str">
        <f t="shared" si="355"/>
        <v>Reserved</v>
      </c>
      <c r="E1736" s="40">
        <f t="shared" si="352"/>
        <v>10</v>
      </c>
      <c r="F1736" s="40">
        <f t="shared" si="352"/>
        <v>91</v>
      </c>
      <c r="G1736" s="40">
        <f t="shared" si="353"/>
        <v>182</v>
      </c>
      <c r="H1736" s="40">
        <f t="shared" si="354"/>
        <v>32</v>
      </c>
      <c r="I1736" s="40" t="str">
        <f t="shared" si="356"/>
        <v>10.91.182.32</v>
      </c>
      <c r="J1736" s="40" t="str">
        <f t="shared" si="357"/>
        <v>10.91.182.33</v>
      </c>
      <c r="K1736" s="40" t="str">
        <f t="shared" si="358"/>
        <v>10.91.182.38</v>
      </c>
      <c r="L1736" s="40" t="s">
        <v>0</v>
      </c>
      <c r="M1736" s="40" t="str">
        <f t="shared" si="359"/>
        <v>10.91.246.32</v>
      </c>
      <c r="N1736" s="40" t="str">
        <f t="shared" si="360"/>
        <v>10.91.246.33</v>
      </c>
      <c r="O1736" s="40" t="str">
        <f t="shared" si="361"/>
        <v>10.91.246.34</v>
      </c>
      <c r="P1736" s="40" t="str">
        <f t="shared" si="362"/>
        <v>10.91.246.38</v>
      </c>
      <c r="Q1736" s="40" t="s">
        <v>0</v>
      </c>
    </row>
    <row r="1737" spans="1:17">
      <c r="A1737" s="40">
        <v>1734</v>
      </c>
      <c r="B1737" s="32" t="str">
        <f t="shared" si="363"/>
        <v>Reserved198</v>
      </c>
      <c r="C1737" s="32">
        <f t="shared" si="364"/>
        <v>198</v>
      </c>
      <c r="D1737" s="40" t="str">
        <f t="shared" si="355"/>
        <v>Reserved</v>
      </c>
      <c r="E1737" s="40">
        <f t="shared" si="352"/>
        <v>10</v>
      </c>
      <c r="F1737" s="40">
        <f t="shared" si="352"/>
        <v>91</v>
      </c>
      <c r="G1737" s="40">
        <f t="shared" si="353"/>
        <v>182</v>
      </c>
      <c r="H1737" s="40">
        <f t="shared" si="354"/>
        <v>40</v>
      </c>
      <c r="I1737" s="40" t="str">
        <f t="shared" si="356"/>
        <v>10.91.182.40</v>
      </c>
      <c r="J1737" s="40" t="str">
        <f t="shared" si="357"/>
        <v>10.91.182.41</v>
      </c>
      <c r="K1737" s="40" t="str">
        <f t="shared" si="358"/>
        <v>10.91.182.46</v>
      </c>
      <c r="L1737" s="40" t="s">
        <v>0</v>
      </c>
      <c r="M1737" s="40" t="str">
        <f t="shared" si="359"/>
        <v>10.91.246.40</v>
      </c>
      <c r="N1737" s="40" t="str">
        <f t="shared" si="360"/>
        <v>10.91.246.41</v>
      </c>
      <c r="O1737" s="40" t="str">
        <f t="shared" si="361"/>
        <v>10.91.246.42</v>
      </c>
      <c r="P1737" s="40" t="str">
        <f t="shared" si="362"/>
        <v>10.91.246.46</v>
      </c>
      <c r="Q1737" s="40" t="s">
        <v>0</v>
      </c>
    </row>
    <row r="1738" spans="1:17">
      <c r="A1738" s="40">
        <v>1735</v>
      </c>
      <c r="B1738" s="32" t="str">
        <f t="shared" si="363"/>
        <v>Reserved199</v>
      </c>
      <c r="C1738" s="32">
        <f t="shared" si="364"/>
        <v>199</v>
      </c>
      <c r="D1738" s="40" t="str">
        <f t="shared" si="355"/>
        <v>Reserved</v>
      </c>
      <c r="E1738" s="40">
        <f t="shared" si="352"/>
        <v>10</v>
      </c>
      <c r="F1738" s="40">
        <f t="shared" si="352"/>
        <v>91</v>
      </c>
      <c r="G1738" s="40">
        <f t="shared" si="353"/>
        <v>182</v>
      </c>
      <c r="H1738" s="40">
        <f t="shared" si="354"/>
        <v>48</v>
      </c>
      <c r="I1738" s="40" t="str">
        <f t="shared" si="356"/>
        <v>10.91.182.48</v>
      </c>
      <c r="J1738" s="40" t="str">
        <f t="shared" si="357"/>
        <v>10.91.182.49</v>
      </c>
      <c r="K1738" s="40" t="str">
        <f t="shared" si="358"/>
        <v>10.91.182.54</v>
      </c>
      <c r="L1738" s="40" t="s">
        <v>0</v>
      </c>
      <c r="M1738" s="40" t="str">
        <f t="shared" si="359"/>
        <v>10.91.246.48</v>
      </c>
      <c r="N1738" s="40" t="str">
        <f t="shared" si="360"/>
        <v>10.91.246.49</v>
      </c>
      <c r="O1738" s="40" t="str">
        <f t="shared" si="361"/>
        <v>10.91.246.50</v>
      </c>
      <c r="P1738" s="40" t="str">
        <f t="shared" si="362"/>
        <v>10.91.246.54</v>
      </c>
      <c r="Q1738" s="40" t="s">
        <v>0</v>
      </c>
    </row>
    <row r="1739" spans="1:17">
      <c r="A1739" s="40">
        <v>1736</v>
      </c>
      <c r="B1739" s="32" t="str">
        <f t="shared" si="363"/>
        <v>Reserved200</v>
      </c>
      <c r="C1739" s="32">
        <f t="shared" si="364"/>
        <v>200</v>
      </c>
      <c r="D1739" s="40" t="str">
        <f t="shared" si="355"/>
        <v>Reserved</v>
      </c>
      <c r="E1739" s="40">
        <f t="shared" si="352"/>
        <v>10</v>
      </c>
      <c r="F1739" s="40">
        <f t="shared" si="352"/>
        <v>91</v>
      </c>
      <c r="G1739" s="40">
        <f t="shared" si="353"/>
        <v>182</v>
      </c>
      <c r="H1739" s="40">
        <f t="shared" si="354"/>
        <v>56</v>
      </c>
      <c r="I1739" s="40" t="str">
        <f t="shared" si="356"/>
        <v>10.91.182.56</v>
      </c>
      <c r="J1739" s="40" t="str">
        <f t="shared" si="357"/>
        <v>10.91.182.57</v>
      </c>
      <c r="K1739" s="40" t="str">
        <f t="shared" si="358"/>
        <v>10.91.182.62</v>
      </c>
      <c r="L1739" s="40" t="s">
        <v>0</v>
      </c>
      <c r="M1739" s="40" t="str">
        <f t="shared" si="359"/>
        <v>10.91.246.56</v>
      </c>
      <c r="N1739" s="40" t="str">
        <f t="shared" si="360"/>
        <v>10.91.246.57</v>
      </c>
      <c r="O1739" s="40" t="str">
        <f t="shared" si="361"/>
        <v>10.91.246.58</v>
      </c>
      <c r="P1739" s="40" t="str">
        <f t="shared" si="362"/>
        <v>10.91.246.62</v>
      </c>
      <c r="Q1739" s="40" t="s">
        <v>0</v>
      </c>
    </row>
    <row r="1740" spans="1:17">
      <c r="A1740" s="40">
        <v>1737</v>
      </c>
      <c r="B1740" s="32" t="str">
        <f t="shared" si="363"/>
        <v>Reserved201</v>
      </c>
      <c r="C1740" s="32">
        <f t="shared" si="364"/>
        <v>201</v>
      </c>
      <c r="D1740" s="40" t="str">
        <f t="shared" si="355"/>
        <v>Reserved</v>
      </c>
      <c r="E1740" s="40">
        <f t="shared" si="352"/>
        <v>10</v>
      </c>
      <c r="F1740" s="40">
        <f t="shared" si="352"/>
        <v>91</v>
      </c>
      <c r="G1740" s="40">
        <f t="shared" si="353"/>
        <v>182</v>
      </c>
      <c r="H1740" s="40">
        <f t="shared" si="354"/>
        <v>64</v>
      </c>
      <c r="I1740" s="40" t="str">
        <f t="shared" si="356"/>
        <v>10.91.182.64</v>
      </c>
      <c r="J1740" s="40" t="str">
        <f t="shared" si="357"/>
        <v>10.91.182.65</v>
      </c>
      <c r="K1740" s="40" t="str">
        <f t="shared" si="358"/>
        <v>10.91.182.70</v>
      </c>
      <c r="L1740" s="40" t="s">
        <v>0</v>
      </c>
      <c r="M1740" s="40" t="str">
        <f t="shared" si="359"/>
        <v>10.91.246.64</v>
      </c>
      <c r="N1740" s="40" t="str">
        <f t="shared" si="360"/>
        <v>10.91.246.65</v>
      </c>
      <c r="O1740" s="40" t="str">
        <f t="shared" si="361"/>
        <v>10.91.246.66</v>
      </c>
      <c r="P1740" s="40" t="str">
        <f t="shared" si="362"/>
        <v>10.91.246.70</v>
      </c>
      <c r="Q1740" s="40" t="s">
        <v>0</v>
      </c>
    </row>
    <row r="1741" spans="1:17">
      <c r="A1741" s="40">
        <v>1738</v>
      </c>
      <c r="B1741" s="32" t="str">
        <f t="shared" si="363"/>
        <v>Reserved202</v>
      </c>
      <c r="C1741" s="32">
        <f t="shared" si="364"/>
        <v>202</v>
      </c>
      <c r="D1741" s="40" t="str">
        <f t="shared" si="355"/>
        <v>Reserved</v>
      </c>
      <c r="E1741" s="40">
        <f t="shared" si="352"/>
        <v>10</v>
      </c>
      <c r="F1741" s="40">
        <f t="shared" si="352"/>
        <v>91</v>
      </c>
      <c r="G1741" s="40">
        <f t="shared" si="353"/>
        <v>182</v>
      </c>
      <c r="H1741" s="40">
        <f t="shared" si="354"/>
        <v>72</v>
      </c>
      <c r="I1741" s="40" t="str">
        <f t="shared" si="356"/>
        <v>10.91.182.72</v>
      </c>
      <c r="J1741" s="40" t="str">
        <f t="shared" si="357"/>
        <v>10.91.182.73</v>
      </c>
      <c r="K1741" s="40" t="str">
        <f t="shared" si="358"/>
        <v>10.91.182.78</v>
      </c>
      <c r="L1741" s="40" t="s">
        <v>0</v>
      </c>
      <c r="M1741" s="40" t="str">
        <f t="shared" si="359"/>
        <v>10.91.246.72</v>
      </c>
      <c r="N1741" s="40" t="str">
        <f t="shared" si="360"/>
        <v>10.91.246.73</v>
      </c>
      <c r="O1741" s="40" t="str">
        <f t="shared" si="361"/>
        <v>10.91.246.74</v>
      </c>
      <c r="P1741" s="40" t="str">
        <f t="shared" si="362"/>
        <v>10.91.246.78</v>
      </c>
      <c r="Q1741" s="40" t="s">
        <v>0</v>
      </c>
    </row>
    <row r="1742" spans="1:17">
      <c r="A1742" s="40">
        <v>1739</v>
      </c>
      <c r="B1742" s="32" t="str">
        <f t="shared" si="363"/>
        <v>Reserved203</v>
      </c>
      <c r="C1742" s="32">
        <f t="shared" si="364"/>
        <v>203</v>
      </c>
      <c r="D1742" s="40" t="str">
        <f t="shared" si="355"/>
        <v>Reserved</v>
      </c>
      <c r="E1742" s="40">
        <f t="shared" si="352"/>
        <v>10</v>
      </c>
      <c r="F1742" s="40">
        <f t="shared" si="352"/>
        <v>91</v>
      </c>
      <c r="G1742" s="40">
        <f t="shared" si="353"/>
        <v>182</v>
      </c>
      <c r="H1742" s="40">
        <f t="shared" si="354"/>
        <v>80</v>
      </c>
      <c r="I1742" s="40" t="str">
        <f t="shared" si="356"/>
        <v>10.91.182.80</v>
      </c>
      <c r="J1742" s="40" t="str">
        <f t="shared" si="357"/>
        <v>10.91.182.81</v>
      </c>
      <c r="K1742" s="40" t="str">
        <f t="shared" si="358"/>
        <v>10.91.182.86</v>
      </c>
      <c r="L1742" s="40" t="s">
        <v>0</v>
      </c>
      <c r="M1742" s="40" t="str">
        <f t="shared" si="359"/>
        <v>10.91.246.80</v>
      </c>
      <c r="N1742" s="40" t="str">
        <f t="shared" si="360"/>
        <v>10.91.246.81</v>
      </c>
      <c r="O1742" s="40" t="str">
        <f t="shared" si="361"/>
        <v>10.91.246.82</v>
      </c>
      <c r="P1742" s="40" t="str">
        <f t="shared" si="362"/>
        <v>10.91.246.86</v>
      </c>
      <c r="Q1742" s="40" t="s">
        <v>0</v>
      </c>
    </row>
    <row r="1743" spans="1:17">
      <c r="A1743" s="40">
        <v>1740</v>
      </c>
      <c r="B1743" s="32" t="str">
        <f t="shared" si="363"/>
        <v>Reserved204</v>
      </c>
      <c r="C1743" s="32">
        <f t="shared" si="364"/>
        <v>204</v>
      </c>
      <c r="D1743" s="40" t="str">
        <f t="shared" si="355"/>
        <v>Reserved</v>
      </c>
      <c r="E1743" s="40">
        <f t="shared" si="352"/>
        <v>10</v>
      </c>
      <c r="F1743" s="40">
        <f t="shared" si="352"/>
        <v>91</v>
      </c>
      <c r="G1743" s="40">
        <f t="shared" si="353"/>
        <v>182</v>
      </c>
      <c r="H1743" s="40">
        <f t="shared" si="354"/>
        <v>88</v>
      </c>
      <c r="I1743" s="40" t="str">
        <f t="shared" si="356"/>
        <v>10.91.182.88</v>
      </c>
      <c r="J1743" s="40" t="str">
        <f t="shared" si="357"/>
        <v>10.91.182.89</v>
      </c>
      <c r="K1743" s="40" t="str">
        <f t="shared" si="358"/>
        <v>10.91.182.94</v>
      </c>
      <c r="L1743" s="40" t="s">
        <v>0</v>
      </c>
      <c r="M1743" s="40" t="str">
        <f t="shared" si="359"/>
        <v>10.91.246.88</v>
      </c>
      <c r="N1743" s="40" t="str">
        <f t="shared" si="360"/>
        <v>10.91.246.89</v>
      </c>
      <c r="O1743" s="40" t="str">
        <f t="shared" si="361"/>
        <v>10.91.246.90</v>
      </c>
      <c r="P1743" s="40" t="str">
        <f t="shared" si="362"/>
        <v>10.91.246.94</v>
      </c>
      <c r="Q1743" s="40" t="s">
        <v>0</v>
      </c>
    </row>
    <row r="1744" spans="1:17">
      <c r="A1744" s="40">
        <v>1741</v>
      </c>
      <c r="B1744" s="32" t="str">
        <f t="shared" si="363"/>
        <v>Reserved205</v>
      </c>
      <c r="C1744" s="32">
        <f t="shared" si="364"/>
        <v>205</v>
      </c>
      <c r="D1744" s="40" t="str">
        <f t="shared" si="355"/>
        <v>Reserved</v>
      </c>
      <c r="E1744" s="40">
        <f t="shared" si="352"/>
        <v>10</v>
      </c>
      <c r="F1744" s="40">
        <f t="shared" si="352"/>
        <v>91</v>
      </c>
      <c r="G1744" s="40">
        <f t="shared" si="353"/>
        <v>182</v>
      </c>
      <c r="H1744" s="40">
        <f t="shared" si="354"/>
        <v>96</v>
      </c>
      <c r="I1744" s="40" t="str">
        <f t="shared" si="356"/>
        <v>10.91.182.96</v>
      </c>
      <c r="J1744" s="40" t="str">
        <f t="shared" si="357"/>
        <v>10.91.182.97</v>
      </c>
      <c r="K1744" s="40" t="str">
        <f t="shared" si="358"/>
        <v>10.91.182.102</v>
      </c>
      <c r="L1744" s="40" t="s">
        <v>0</v>
      </c>
      <c r="M1744" s="40" t="str">
        <f t="shared" si="359"/>
        <v>10.91.246.96</v>
      </c>
      <c r="N1744" s="40" t="str">
        <f t="shared" si="360"/>
        <v>10.91.246.97</v>
      </c>
      <c r="O1744" s="40" t="str">
        <f t="shared" si="361"/>
        <v>10.91.246.98</v>
      </c>
      <c r="P1744" s="40" t="str">
        <f t="shared" si="362"/>
        <v>10.91.246.102</v>
      </c>
      <c r="Q1744" s="40" t="s">
        <v>0</v>
      </c>
    </row>
    <row r="1745" spans="1:17">
      <c r="A1745" s="40">
        <v>1742</v>
      </c>
      <c r="B1745" s="32" t="str">
        <f t="shared" si="363"/>
        <v>Reserved206</v>
      </c>
      <c r="C1745" s="32">
        <f t="shared" si="364"/>
        <v>206</v>
      </c>
      <c r="D1745" s="40" t="str">
        <f t="shared" si="355"/>
        <v>Reserved</v>
      </c>
      <c r="E1745" s="40">
        <f t="shared" si="352"/>
        <v>10</v>
      </c>
      <c r="F1745" s="40">
        <f t="shared" si="352"/>
        <v>91</v>
      </c>
      <c r="G1745" s="40">
        <f t="shared" si="353"/>
        <v>182</v>
      </c>
      <c r="H1745" s="40">
        <f t="shared" si="354"/>
        <v>104</v>
      </c>
      <c r="I1745" s="40" t="str">
        <f t="shared" si="356"/>
        <v>10.91.182.104</v>
      </c>
      <c r="J1745" s="40" t="str">
        <f t="shared" si="357"/>
        <v>10.91.182.105</v>
      </c>
      <c r="K1745" s="40" t="str">
        <f t="shared" si="358"/>
        <v>10.91.182.110</v>
      </c>
      <c r="L1745" s="40" t="s">
        <v>0</v>
      </c>
      <c r="M1745" s="40" t="str">
        <f t="shared" si="359"/>
        <v>10.91.246.104</v>
      </c>
      <c r="N1745" s="40" t="str">
        <f t="shared" si="360"/>
        <v>10.91.246.105</v>
      </c>
      <c r="O1745" s="40" t="str">
        <f t="shared" si="361"/>
        <v>10.91.246.106</v>
      </c>
      <c r="P1745" s="40" t="str">
        <f t="shared" si="362"/>
        <v>10.91.246.110</v>
      </c>
      <c r="Q1745" s="40" t="s">
        <v>0</v>
      </c>
    </row>
    <row r="1746" spans="1:17">
      <c r="A1746" s="40">
        <v>1743</v>
      </c>
      <c r="B1746" s="32" t="str">
        <f t="shared" si="363"/>
        <v>Reserved207</v>
      </c>
      <c r="C1746" s="32">
        <f t="shared" si="364"/>
        <v>207</v>
      </c>
      <c r="D1746" s="40" t="str">
        <f t="shared" si="355"/>
        <v>Reserved</v>
      </c>
      <c r="E1746" s="40">
        <f t="shared" si="352"/>
        <v>10</v>
      </c>
      <c r="F1746" s="40">
        <f t="shared" si="352"/>
        <v>91</v>
      </c>
      <c r="G1746" s="40">
        <f t="shared" si="353"/>
        <v>182</v>
      </c>
      <c r="H1746" s="40">
        <f t="shared" si="354"/>
        <v>112</v>
      </c>
      <c r="I1746" s="40" t="str">
        <f t="shared" si="356"/>
        <v>10.91.182.112</v>
      </c>
      <c r="J1746" s="40" t="str">
        <f t="shared" si="357"/>
        <v>10.91.182.113</v>
      </c>
      <c r="K1746" s="40" t="str">
        <f t="shared" si="358"/>
        <v>10.91.182.118</v>
      </c>
      <c r="L1746" s="40" t="s">
        <v>0</v>
      </c>
      <c r="M1746" s="40" t="str">
        <f t="shared" si="359"/>
        <v>10.91.246.112</v>
      </c>
      <c r="N1746" s="40" t="str">
        <f t="shared" si="360"/>
        <v>10.91.246.113</v>
      </c>
      <c r="O1746" s="40" t="str">
        <f t="shared" si="361"/>
        <v>10.91.246.114</v>
      </c>
      <c r="P1746" s="40" t="str">
        <f t="shared" si="362"/>
        <v>10.91.246.118</v>
      </c>
      <c r="Q1746" s="40" t="s">
        <v>0</v>
      </c>
    </row>
    <row r="1747" spans="1:17">
      <c r="A1747" s="40">
        <v>1744</v>
      </c>
      <c r="B1747" s="32" t="str">
        <f t="shared" si="363"/>
        <v>Reserved208</v>
      </c>
      <c r="C1747" s="32">
        <f t="shared" si="364"/>
        <v>208</v>
      </c>
      <c r="D1747" s="40" t="str">
        <f t="shared" si="355"/>
        <v>Reserved</v>
      </c>
      <c r="E1747" s="40">
        <f t="shared" si="352"/>
        <v>10</v>
      </c>
      <c r="F1747" s="40">
        <f t="shared" si="352"/>
        <v>91</v>
      </c>
      <c r="G1747" s="40">
        <f t="shared" si="353"/>
        <v>182</v>
      </c>
      <c r="H1747" s="40">
        <f t="shared" si="354"/>
        <v>120</v>
      </c>
      <c r="I1747" s="40" t="str">
        <f t="shared" si="356"/>
        <v>10.91.182.120</v>
      </c>
      <c r="J1747" s="40" t="str">
        <f t="shared" si="357"/>
        <v>10.91.182.121</v>
      </c>
      <c r="K1747" s="40" t="str">
        <f t="shared" si="358"/>
        <v>10.91.182.126</v>
      </c>
      <c r="L1747" s="40" t="s">
        <v>0</v>
      </c>
      <c r="M1747" s="40" t="str">
        <f t="shared" si="359"/>
        <v>10.91.246.120</v>
      </c>
      <c r="N1747" s="40" t="str">
        <f t="shared" si="360"/>
        <v>10.91.246.121</v>
      </c>
      <c r="O1747" s="40" t="str">
        <f t="shared" si="361"/>
        <v>10.91.246.122</v>
      </c>
      <c r="P1747" s="40" t="str">
        <f t="shared" si="362"/>
        <v>10.91.246.126</v>
      </c>
      <c r="Q1747" s="40" t="s">
        <v>0</v>
      </c>
    </row>
    <row r="1748" spans="1:17">
      <c r="A1748" s="40">
        <v>1745</v>
      </c>
      <c r="B1748" s="32" t="str">
        <f t="shared" si="363"/>
        <v>Reserved209</v>
      </c>
      <c r="C1748" s="32">
        <f t="shared" si="364"/>
        <v>209</v>
      </c>
      <c r="D1748" s="40" t="str">
        <f t="shared" si="355"/>
        <v>Reserved</v>
      </c>
      <c r="E1748" s="40">
        <f t="shared" si="352"/>
        <v>10</v>
      </c>
      <c r="F1748" s="40">
        <f t="shared" si="352"/>
        <v>91</v>
      </c>
      <c r="G1748" s="40">
        <f t="shared" si="353"/>
        <v>182</v>
      </c>
      <c r="H1748" s="40">
        <f t="shared" si="354"/>
        <v>128</v>
      </c>
      <c r="I1748" s="40" t="str">
        <f t="shared" si="356"/>
        <v>10.91.182.128</v>
      </c>
      <c r="J1748" s="40" t="str">
        <f t="shared" si="357"/>
        <v>10.91.182.129</v>
      </c>
      <c r="K1748" s="40" t="str">
        <f t="shared" si="358"/>
        <v>10.91.182.134</v>
      </c>
      <c r="L1748" s="40" t="s">
        <v>0</v>
      </c>
      <c r="M1748" s="40" t="str">
        <f t="shared" si="359"/>
        <v>10.91.246.128</v>
      </c>
      <c r="N1748" s="40" t="str">
        <f t="shared" si="360"/>
        <v>10.91.246.129</v>
      </c>
      <c r="O1748" s="40" t="str">
        <f t="shared" si="361"/>
        <v>10.91.246.130</v>
      </c>
      <c r="P1748" s="40" t="str">
        <f t="shared" si="362"/>
        <v>10.91.246.134</v>
      </c>
      <c r="Q1748" s="40" t="s">
        <v>0</v>
      </c>
    </row>
    <row r="1749" spans="1:17">
      <c r="A1749" s="40">
        <v>1746</v>
      </c>
      <c r="B1749" s="32" t="str">
        <f t="shared" si="363"/>
        <v>Reserved210</v>
      </c>
      <c r="C1749" s="32">
        <f t="shared" si="364"/>
        <v>210</v>
      </c>
      <c r="D1749" s="40" t="str">
        <f t="shared" si="355"/>
        <v>Reserved</v>
      </c>
      <c r="E1749" s="40">
        <f t="shared" si="352"/>
        <v>10</v>
      </c>
      <c r="F1749" s="40">
        <f t="shared" si="352"/>
        <v>91</v>
      </c>
      <c r="G1749" s="40">
        <f t="shared" si="353"/>
        <v>182</v>
      </c>
      <c r="H1749" s="40">
        <f t="shared" si="354"/>
        <v>136</v>
      </c>
      <c r="I1749" s="40" t="str">
        <f t="shared" si="356"/>
        <v>10.91.182.136</v>
      </c>
      <c r="J1749" s="40" t="str">
        <f t="shared" si="357"/>
        <v>10.91.182.137</v>
      </c>
      <c r="K1749" s="40" t="str">
        <f t="shared" si="358"/>
        <v>10.91.182.142</v>
      </c>
      <c r="L1749" s="40" t="s">
        <v>0</v>
      </c>
      <c r="M1749" s="40" t="str">
        <f t="shared" si="359"/>
        <v>10.91.246.136</v>
      </c>
      <c r="N1749" s="40" t="str">
        <f t="shared" si="360"/>
        <v>10.91.246.137</v>
      </c>
      <c r="O1749" s="40" t="str">
        <f t="shared" si="361"/>
        <v>10.91.246.138</v>
      </c>
      <c r="P1749" s="40" t="str">
        <f t="shared" si="362"/>
        <v>10.91.246.142</v>
      </c>
      <c r="Q1749" s="40" t="s">
        <v>0</v>
      </c>
    </row>
    <row r="1750" spans="1:17">
      <c r="A1750" s="40">
        <v>1747</v>
      </c>
      <c r="B1750" s="32" t="str">
        <f t="shared" si="363"/>
        <v>Reserved211</v>
      </c>
      <c r="C1750" s="32">
        <f t="shared" si="364"/>
        <v>211</v>
      </c>
      <c r="D1750" s="40" t="str">
        <f t="shared" si="355"/>
        <v>Reserved</v>
      </c>
      <c r="E1750" s="40">
        <f t="shared" si="352"/>
        <v>10</v>
      </c>
      <c r="F1750" s="40">
        <f t="shared" si="352"/>
        <v>91</v>
      </c>
      <c r="G1750" s="40">
        <f t="shared" si="353"/>
        <v>182</v>
      </c>
      <c r="H1750" s="40">
        <f t="shared" si="354"/>
        <v>144</v>
      </c>
      <c r="I1750" s="40" t="str">
        <f t="shared" si="356"/>
        <v>10.91.182.144</v>
      </c>
      <c r="J1750" s="40" t="str">
        <f t="shared" si="357"/>
        <v>10.91.182.145</v>
      </c>
      <c r="K1750" s="40" t="str">
        <f t="shared" si="358"/>
        <v>10.91.182.150</v>
      </c>
      <c r="L1750" s="40" t="s">
        <v>0</v>
      </c>
      <c r="M1750" s="40" t="str">
        <f t="shared" si="359"/>
        <v>10.91.246.144</v>
      </c>
      <c r="N1750" s="40" t="str">
        <f t="shared" si="360"/>
        <v>10.91.246.145</v>
      </c>
      <c r="O1750" s="40" t="str">
        <f t="shared" si="361"/>
        <v>10.91.246.146</v>
      </c>
      <c r="P1750" s="40" t="str">
        <f t="shared" si="362"/>
        <v>10.91.246.150</v>
      </c>
      <c r="Q1750" s="40" t="s">
        <v>0</v>
      </c>
    </row>
    <row r="1751" spans="1:17">
      <c r="A1751" s="40">
        <v>1748</v>
      </c>
      <c r="B1751" s="32" t="str">
        <f t="shared" si="363"/>
        <v>Reserved212</v>
      </c>
      <c r="C1751" s="32">
        <f t="shared" si="364"/>
        <v>212</v>
      </c>
      <c r="D1751" s="40" t="str">
        <f t="shared" si="355"/>
        <v>Reserved</v>
      </c>
      <c r="E1751" s="40">
        <f t="shared" si="352"/>
        <v>10</v>
      </c>
      <c r="F1751" s="40">
        <f t="shared" si="352"/>
        <v>91</v>
      </c>
      <c r="G1751" s="40">
        <f t="shared" si="353"/>
        <v>182</v>
      </c>
      <c r="H1751" s="40">
        <f t="shared" si="354"/>
        <v>152</v>
      </c>
      <c r="I1751" s="40" t="str">
        <f t="shared" si="356"/>
        <v>10.91.182.152</v>
      </c>
      <c r="J1751" s="40" t="str">
        <f t="shared" si="357"/>
        <v>10.91.182.153</v>
      </c>
      <c r="K1751" s="40" t="str">
        <f t="shared" si="358"/>
        <v>10.91.182.158</v>
      </c>
      <c r="L1751" s="40" t="s">
        <v>0</v>
      </c>
      <c r="M1751" s="40" t="str">
        <f t="shared" si="359"/>
        <v>10.91.246.152</v>
      </c>
      <c r="N1751" s="40" t="str">
        <f t="shared" si="360"/>
        <v>10.91.246.153</v>
      </c>
      <c r="O1751" s="40" t="str">
        <f t="shared" si="361"/>
        <v>10.91.246.154</v>
      </c>
      <c r="P1751" s="40" t="str">
        <f t="shared" si="362"/>
        <v>10.91.246.158</v>
      </c>
      <c r="Q1751" s="40" t="s">
        <v>0</v>
      </c>
    </row>
    <row r="1752" spans="1:17">
      <c r="A1752" s="40">
        <v>1749</v>
      </c>
      <c r="B1752" s="32" t="str">
        <f t="shared" si="363"/>
        <v>Reserved213</v>
      </c>
      <c r="C1752" s="32">
        <f t="shared" si="364"/>
        <v>213</v>
      </c>
      <c r="D1752" s="40" t="str">
        <f t="shared" si="355"/>
        <v>Reserved</v>
      </c>
      <c r="E1752" s="40">
        <f t="shared" si="352"/>
        <v>10</v>
      </c>
      <c r="F1752" s="40">
        <f t="shared" si="352"/>
        <v>91</v>
      </c>
      <c r="G1752" s="40">
        <f t="shared" si="353"/>
        <v>182</v>
      </c>
      <c r="H1752" s="40">
        <f t="shared" si="354"/>
        <v>160</v>
      </c>
      <c r="I1752" s="40" t="str">
        <f t="shared" si="356"/>
        <v>10.91.182.160</v>
      </c>
      <c r="J1752" s="40" t="str">
        <f t="shared" si="357"/>
        <v>10.91.182.161</v>
      </c>
      <c r="K1752" s="40" t="str">
        <f t="shared" si="358"/>
        <v>10.91.182.166</v>
      </c>
      <c r="L1752" s="40" t="s">
        <v>0</v>
      </c>
      <c r="M1752" s="40" t="str">
        <f t="shared" si="359"/>
        <v>10.91.246.160</v>
      </c>
      <c r="N1752" s="40" t="str">
        <f t="shared" si="360"/>
        <v>10.91.246.161</v>
      </c>
      <c r="O1752" s="40" t="str">
        <f t="shared" si="361"/>
        <v>10.91.246.162</v>
      </c>
      <c r="P1752" s="40" t="str">
        <f t="shared" si="362"/>
        <v>10.91.246.166</v>
      </c>
      <c r="Q1752" s="40" t="s">
        <v>0</v>
      </c>
    </row>
    <row r="1753" spans="1:17">
      <c r="A1753" s="40">
        <v>1750</v>
      </c>
      <c r="B1753" s="32" t="str">
        <f t="shared" si="363"/>
        <v>Reserved214</v>
      </c>
      <c r="C1753" s="32">
        <f t="shared" si="364"/>
        <v>214</v>
      </c>
      <c r="D1753" s="40" t="str">
        <f t="shared" si="355"/>
        <v>Reserved</v>
      </c>
      <c r="E1753" s="40">
        <f t="shared" si="352"/>
        <v>10</v>
      </c>
      <c r="F1753" s="40">
        <f t="shared" si="352"/>
        <v>91</v>
      </c>
      <c r="G1753" s="40">
        <f t="shared" si="353"/>
        <v>182</v>
      </c>
      <c r="H1753" s="40">
        <f t="shared" si="354"/>
        <v>168</v>
      </c>
      <c r="I1753" s="40" t="str">
        <f t="shared" si="356"/>
        <v>10.91.182.168</v>
      </c>
      <c r="J1753" s="40" t="str">
        <f t="shared" si="357"/>
        <v>10.91.182.169</v>
      </c>
      <c r="K1753" s="40" t="str">
        <f t="shared" si="358"/>
        <v>10.91.182.174</v>
      </c>
      <c r="L1753" s="40" t="s">
        <v>0</v>
      </c>
      <c r="M1753" s="40" t="str">
        <f t="shared" si="359"/>
        <v>10.91.246.168</v>
      </c>
      <c r="N1753" s="40" t="str">
        <f t="shared" si="360"/>
        <v>10.91.246.169</v>
      </c>
      <c r="O1753" s="40" t="str">
        <f t="shared" si="361"/>
        <v>10.91.246.170</v>
      </c>
      <c r="P1753" s="40" t="str">
        <f t="shared" si="362"/>
        <v>10.91.246.174</v>
      </c>
      <c r="Q1753" s="40" t="s">
        <v>0</v>
      </c>
    </row>
    <row r="1754" spans="1:17">
      <c r="A1754" s="40">
        <v>1751</v>
      </c>
      <c r="B1754" s="32" t="str">
        <f t="shared" si="363"/>
        <v>Reserved215</v>
      </c>
      <c r="C1754" s="32">
        <f t="shared" si="364"/>
        <v>215</v>
      </c>
      <c r="D1754" s="40" t="str">
        <f t="shared" si="355"/>
        <v>Reserved</v>
      </c>
      <c r="E1754" s="40">
        <f t="shared" si="352"/>
        <v>10</v>
      </c>
      <c r="F1754" s="40">
        <f t="shared" si="352"/>
        <v>91</v>
      </c>
      <c r="G1754" s="40">
        <f t="shared" si="353"/>
        <v>182</v>
      </c>
      <c r="H1754" s="40">
        <f t="shared" si="354"/>
        <v>176</v>
      </c>
      <c r="I1754" s="40" t="str">
        <f t="shared" si="356"/>
        <v>10.91.182.176</v>
      </c>
      <c r="J1754" s="40" t="str">
        <f t="shared" si="357"/>
        <v>10.91.182.177</v>
      </c>
      <c r="K1754" s="40" t="str">
        <f t="shared" si="358"/>
        <v>10.91.182.182</v>
      </c>
      <c r="L1754" s="40" t="s">
        <v>0</v>
      </c>
      <c r="M1754" s="40" t="str">
        <f t="shared" si="359"/>
        <v>10.91.246.176</v>
      </c>
      <c r="N1754" s="40" t="str">
        <f t="shared" si="360"/>
        <v>10.91.246.177</v>
      </c>
      <c r="O1754" s="40" t="str">
        <f t="shared" si="361"/>
        <v>10.91.246.178</v>
      </c>
      <c r="P1754" s="40" t="str">
        <f t="shared" si="362"/>
        <v>10.91.246.182</v>
      </c>
      <c r="Q1754" s="40" t="s">
        <v>0</v>
      </c>
    </row>
    <row r="1755" spans="1:17">
      <c r="A1755" s="40">
        <v>1752</v>
      </c>
      <c r="B1755" s="32" t="str">
        <f t="shared" si="363"/>
        <v>Reserved216</v>
      </c>
      <c r="C1755" s="32">
        <f t="shared" si="364"/>
        <v>216</v>
      </c>
      <c r="D1755" s="40" t="str">
        <f t="shared" si="355"/>
        <v>Reserved</v>
      </c>
      <c r="E1755" s="40">
        <f t="shared" si="352"/>
        <v>10</v>
      </c>
      <c r="F1755" s="40">
        <f t="shared" si="352"/>
        <v>91</v>
      </c>
      <c r="G1755" s="40">
        <f t="shared" si="353"/>
        <v>182</v>
      </c>
      <c r="H1755" s="40">
        <f t="shared" si="354"/>
        <v>184</v>
      </c>
      <c r="I1755" s="40" t="str">
        <f t="shared" si="356"/>
        <v>10.91.182.184</v>
      </c>
      <c r="J1755" s="40" t="str">
        <f t="shared" si="357"/>
        <v>10.91.182.185</v>
      </c>
      <c r="K1755" s="40" t="str">
        <f t="shared" si="358"/>
        <v>10.91.182.190</v>
      </c>
      <c r="L1755" s="40" t="s">
        <v>0</v>
      </c>
      <c r="M1755" s="40" t="str">
        <f t="shared" si="359"/>
        <v>10.91.246.184</v>
      </c>
      <c r="N1755" s="40" t="str">
        <f t="shared" si="360"/>
        <v>10.91.246.185</v>
      </c>
      <c r="O1755" s="40" t="str">
        <f t="shared" si="361"/>
        <v>10.91.246.186</v>
      </c>
      <c r="P1755" s="40" t="str">
        <f t="shared" si="362"/>
        <v>10.91.246.190</v>
      </c>
      <c r="Q1755" s="40" t="s">
        <v>0</v>
      </c>
    </row>
    <row r="1756" spans="1:17">
      <c r="A1756" s="40">
        <v>1753</v>
      </c>
      <c r="B1756" s="32" t="str">
        <f t="shared" si="363"/>
        <v>Reserved217</v>
      </c>
      <c r="C1756" s="32">
        <f t="shared" si="364"/>
        <v>217</v>
      </c>
      <c r="D1756" s="40" t="str">
        <f t="shared" si="355"/>
        <v>Reserved</v>
      </c>
      <c r="E1756" s="40">
        <f t="shared" si="352"/>
        <v>10</v>
      </c>
      <c r="F1756" s="40">
        <f t="shared" si="352"/>
        <v>91</v>
      </c>
      <c r="G1756" s="40">
        <f t="shared" si="353"/>
        <v>182</v>
      </c>
      <c r="H1756" s="40">
        <f t="shared" si="354"/>
        <v>192</v>
      </c>
      <c r="I1756" s="40" t="str">
        <f t="shared" si="356"/>
        <v>10.91.182.192</v>
      </c>
      <c r="J1756" s="40" t="str">
        <f t="shared" si="357"/>
        <v>10.91.182.193</v>
      </c>
      <c r="K1756" s="40" t="str">
        <f t="shared" si="358"/>
        <v>10.91.182.198</v>
      </c>
      <c r="L1756" s="40" t="s">
        <v>0</v>
      </c>
      <c r="M1756" s="40" t="str">
        <f t="shared" si="359"/>
        <v>10.91.246.192</v>
      </c>
      <c r="N1756" s="40" t="str">
        <f t="shared" si="360"/>
        <v>10.91.246.193</v>
      </c>
      <c r="O1756" s="40" t="str">
        <f t="shared" si="361"/>
        <v>10.91.246.194</v>
      </c>
      <c r="P1756" s="40" t="str">
        <f t="shared" si="362"/>
        <v>10.91.246.198</v>
      </c>
      <c r="Q1756" s="40" t="s">
        <v>0</v>
      </c>
    </row>
    <row r="1757" spans="1:17">
      <c r="A1757" s="40">
        <v>1754</v>
      </c>
      <c r="B1757" s="32" t="str">
        <f t="shared" si="363"/>
        <v>Reserved218</v>
      </c>
      <c r="C1757" s="32">
        <f t="shared" si="364"/>
        <v>218</v>
      </c>
      <c r="D1757" s="40" t="str">
        <f t="shared" si="355"/>
        <v>Reserved</v>
      </c>
      <c r="E1757" s="40">
        <f t="shared" si="352"/>
        <v>10</v>
      </c>
      <c r="F1757" s="40">
        <f t="shared" si="352"/>
        <v>91</v>
      </c>
      <c r="G1757" s="40">
        <f t="shared" si="353"/>
        <v>182</v>
      </c>
      <c r="H1757" s="40">
        <f t="shared" si="354"/>
        <v>200</v>
      </c>
      <c r="I1757" s="40" t="str">
        <f t="shared" si="356"/>
        <v>10.91.182.200</v>
      </c>
      <c r="J1757" s="40" t="str">
        <f t="shared" si="357"/>
        <v>10.91.182.201</v>
      </c>
      <c r="K1757" s="40" t="str">
        <f t="shared" si="358"/>
        <v>10.91.182.206</v>
      </c>
      <c r="L1757" s="40" t="s">
        <v>0</v>
      </c>
      <c r="M1757" s="40" t="str">
        <f t="shared" si="359"/>
        <v>10.91.246.200</v>
      </c>
      <c r="N1757" s="40" t="str">
        <f t="shared" si="360"/>
        <v>10.91.246.201</v>
      </c>
      <c r="O1757" s="40" t="str">
        <f t="shared" si="361"/>
        <v>10.91.246.202</v>
      </c>
      <c r="P1757" s="40" t="str">
        <f t="shared" si="362"/>
        <v>10.91.246.206</v>
      </c>
      <c r="Q1757" s="40" t="s">
        <v>0</v>
      </c>
    </row>
    <row r="1758" spans="1:17">
      <c r="A1758" s="40">
        <v>1755</v>
      </c>
      <c r="B1758" s="32" t="str">
        <f t="shared" si="363"/>
        <v>Reserved219</v>
      </c>
      <c r="C1758" s="32">
        <f t="shared" si="364"/>
        <v>219</v>
      </c>
      <c r="D1758" s="40" t="str">
        <f t="shared" si="355"/>
        <v>Reserved</v>
      </c>
      <c r="E1758" s="40">
        <f t="shared" si="352"/>
        <v>10</v>
      </c>
      <c r="F1758" s="40">
        <f t="shared" si="352"/>
        <v>91</v>
      </c>
      <c r="G1758" s="40">
        <f t="shared" si="353"/>
        <v>182</v>
      </c>
      <c r="H1758" s="40">
        <f t="shared" si="354"/>
        <v>208</v>
      </c>
      <c r="I1758" s="40" t="str">
        <f t="shared" si="356"/>
        <v>10.91.182.208</v>
      </c>
      <c r="J1758" s="40" t="str">
        <f t="shared" si="357"/>
        <v>10.91.182.209</v>
      </c>
      <c r="K1758" s="40" t="str">
        <f t="shared" si="358"/>
        <v>10.91.182.214</v>
      </c>
      <c r="L1758" s="40" t="s">
        <v>0</v>
      </c>
      <c r="M1758" s="40" t="str">
        <f t="shared" si="359"/>
        <v>10.91.246.208</v>
      </c>
      <c r="N1758" s="40" t="str">
        <f t="shared" si="360"/>
        <v>10.91.246.209</v>
      </c>
      <c r="O1758" s="40" t="str">
        <f t="shared" si="361"/>
        <v>10.91.246.210</v>
      </c>
      <c r="P1758" s="40" t="str">
        <f t="shared" si="362"/>
        <v>10.91.246.214</v>
      </c>
      <c r="Q1758" s="40" t="s">
        <v>0</v>
      </c>
    </row>
    <row r="1759" spans="1:17">
      <c r="A1759" s="40">
        <v>1756</v>
      </c>
      <c r="B1759" s="32" t="str">
        <f t="shared" si="363"/>
        <v>Reserved220</v>
      </c>
      <c r="C1759" s="32">
        <f t="shared" si="364"/>
        <v>220</v>
      </c>
      <c r="D1759" s="40" t="str">
        <f t="shared" si="355"/>
        <v>Reserved</v>
      </c>
      <c r="E1759" s="40">
        <f t="shared" si="352"/>
        <v>10</v>
      </c>
      <c r="F1759" s="40">
        <f t="shared" si="352"/>
        <v>91</v>
      </c>
      <c r="G1759" s="40">
        <f t="shared" si="353"/>
        <v>182</v>
      </c>
      <c r="H1759" s="40">
        <f t="shared" si="354"/>
        <v>216</v>
      </c>
      <c r="I1759" s="40" t="str">
        <f t="shared" si="356"/>
        <v>10.91.182.216</v>
      </c>
      <c r="J1759" s="40" t="str">
        <f t="shared" si="357"/>
        <v>10.91.182.217</v>
      </c>
      <c r="K1759" s="40" t="str">
        <f t="shared" si="358"/>
        <v>10.91.182.222</v>
      </c>
      <c r="L1759" s="40" t="s">
        <v>0</v>
      </c>
      <c r="M1759" s="40" t="str">
        <f t="shared" si="359"/>
        <v>10.91.246.216</v>
      </c>
      <c r="N1759" s="40" t="str">
        <f t="shared" si="360"/>
        <v>10.91.246.217</v>
      </c>
      <c r="O1759" s="40" t="str">
        <f t="shared" si="361"/>
        <v>10.91.246.218</v>
      </c>
      <c r="P1759" s="40" t="str">
        <f t="shared" si="362"/>
        <v>10.91.246.222</v>
      </c>
      <c r="Q1759" s="40" t="s">
        <v>0</v>
      </c>
    </row>
    <row r="1760" spans="1:17">
      <c r="A1760" s="40">
        <v>1757</v>
      </c>
      <c r="B1760" s="32" t="str">
        <f t="shared" si="363"/>
        <v>Reserved221</v>
      </c>
      <c r="C1760" s="32">
        <f t="shared" si="364"/>
        <v>221</v>
      </c>
      <c r="D1760" s="40" t="str">
        <f t="shared" si="355"/>
        <v>Reserved</v>
      </c>
      <c r="E1760" s="40">
        <f t="shared" si="352"/>
        <v>10</v>
      </c>
      <c r="F1760" s="40">
        <f t="shared" si="352"/>
        <v>91</v>
      </c>
      <c r="G1760" s="40">
        <f t="shared" si="353"/>
        <v>182</v>
      </c>
      <c r="H1760" s="40">
        <f t="shared" si="354"/>
        <v>224</v>
      </c>
      <c r="I1760" s="40" t="str">
        <f t="shared" si="356"/>
        <v>10.91.182.224</v>
      </c>
      <c r="J1760" s="40" t="str">
        <f t="shared" si="357"/>
        <v>10.91.182.225</v>
      </c>
      <c r="K1760" s="40" t="str">
        <f t="shared" si="358"/>
        <v>10.91.182.230</v>
      </c>
      <c r="L1760" s="40" t="s">
        <v>0</v>
      </c>
      <c r="M1760" s="40" t="str">
        <f t="shared" si="359"/>
        <v>10.91.246.224</v>
      </c>
      <c r="N1760" s="40" t="str">
        <f t="shared" si="360"/>
        <v>10.91.246.225</v>
      </c>
      <c r="O1760" s="40" t="str">
        <f t="shared" si="361"/>
        <v>10.91.246.226</v>
      </c>
      <c r="P1760" s="40" t="str">
        <f t="shared" si="362"/>
        <v>10.91.246.230</v>
      </c>
      <c r="Q1760" s="40" t="s">
        <v>0</v>
      </c>
    </row>
    <row r="1761" spans="1:17">
      <c r="A1761" s="40">
        <v>1758</v>
      </c>
      <c r="B1761" s="32" t="str">
        <f t="shared" si="363"/>
        <v>Reserved222</v>
      </c>
      <c r="C1761" s="32">
        <f t="shared" si="364"/>
        <v>222</v>
      </c>
      <c r="D1761" s="40" t="str">
        <f t="shared" si="355"/>
        <v>Reserved</v>
      </c>
      <c r="E1761" s="40">
        <f t="shared" si="352"/>
        <v>10</v>
      </c>
      <c r="F1761" s="40">
        <f t="shared" si="352"/>
        <v>91</v>
      </c>
      <c r="G1761" s="40">
        <f t="shared" si="353"/>
        <v>182</v>
      </c>
      <c r="H1761" s="40">
        <f t="shared" si="354"/>
        <v>232</v>
      </c>
      <c r="I1761" s="40" t="str">
        <f t="shared" si="356"/>
        <v>10.91.182.232</v>
      </c>
      <c r="J1761" s="40" t="str">
        <f t="shared" si="357"/>
        <v>10.91.182.233</v>
      </c>
      <c r="K1761" s="40" t="str">
        <f t="shared" si="358"/>
        <v>10.91.182.238</v>
      </c>
      <c r="L1761" s="40" t="s">
        <v>0</v>
      </c>
      <c r="M1761" s="40" t="str">
        <f t="shared" si="359"/>
        <v>10.91.246.232</v>
      </c>
      <c r="N1761" s="40" t="str">
        <f t="shared" si="360"/>
        <v>10.91.246.233</v>
      </c>
      <c r="O1761" s="40" t="str">
        <f t="shared" si="361"/>
        <v>10.91.246.234</v>
      </c>
      <c r="P1761" s="40" t="str">
        <f t="shared" si="362"/>
        <v>10.91.246.238</v>
      </c>
      <c r="Q1761" s="40" t="s">
        <v>0</v>
      </c>
    </row>
    <row r="1762" spans="1:17">
      <c r="A1762" s="40">
        <v>1759</v>
      </c>
      <c r="B1762" s="32" t="str">
        <f t="shared" si="363"/>
        <v>Reserved223</v>
      </c>
      <c r="C1762" s="32">
        <f t="shared" si="364"/>
        <v>223</v>
      </c>
      <c r="D1762" s="40" t="str">
        <f t="shared" si="355"/>
        <v>Reserved</v>
      </c>
      <c r="E1762" s="40">
        <f t="shared" si="352"/>
        <v>10</v>
      </c>
      <c r="F1762" s="40">
        <f t="shared" si="352"/>
        <v>91</v>
      </c>
      <c r="G1762" s="40">
        <f t="shared" si="353"/>
        <v>182</v>
      </c>
      <c r="H1762" s="40">
        <f t="shared" si="354"/>
        <v>240</v>
      </c>
      <c r="I1762" s="40" t="str">
        <f t="shared" si="356"/>
        <v>10.91.182.240</v>
      </c>
      <c r="J1762" s="40" t="str">
        <f t="shared" si="357"/>
        <v>10.91.182.241</v>
      </c>
      <c r="K1762" s="40" t="str">
        <f t="shared" si="358"/>
        <v>10.91.182.246</v>
      </c>
      <c r="L1762" s="40" t="s">
        <v>0</v>
      </c>
      <c r="M1762" s="40" t="str">
        <f t="shared" si="359"/>
        <v>10.91.246.240</v>
      </c>
      <c r="N1762" s="40" t="str">
        <f t="shared" si="360"/>
        <v>10.91.246.241</v>
      </c>
      <c r="O1762" s="40" t="str">
        <f t="shared" si="361"/>
        <v>10.91.246.242</v>
      </c>
      <c r="P1762" s="40" t="str">
        <f t="shared" si="362"/>
        <v>10.91.246.246</v>
      </c>
      <c r="Q1762" s="40" t="s">
        <v>0</v>
      </c>
    </row>
    <row r="1763" spans="1:17">
      <c r="A1763" s="40">
        <v>1760</v>
      </c>
      <c r="B1763" s="32" t="str">
        <f t="shared" si="363"/>
        <v>Reserved224</v>
      </c>
      <c r="C1763" s="32">
        <f t="shared" si="364"/>
        <v>224</v>
      </c>
      <c r="D1763" s="40" t="str">
        <f t="shared" si="355"/>
        <v>Reserved</v>
      </c>
      <c r="E1763" s="40">
        <f t="shared" si="352"/>
        <v>10</v>
      </c>
      <c r="F1763" s="40">
        <f t="shared" si="352"/>
        <v>91</v>
      </c>
      <c r="G1763" s="40">
        <f t="shared" si="353"/>
        <v>182</v>
      </c>
      <c r="H1763" s="40">
        <f t="shared" si="354"/>
        <v>248</v>
      </c>
      <c r="I1763" s="40" t="str">
        <f t="shared" si="356"/>
        <v>10.91.182.248</v>
      </c>
      <c r="J1763" s="40" t="str">
        <f t="shared" si="357"/>
        <v>10.91.182.249</v>
      </c>
      <c r="K1763" s="40" t="str">
        <f t="shared" si="358"/>
        <v>10.91.182.254</v>
      </c>
      <c r="L1763" s="40" t="s">
        <v>0</v>
      </c>
      <c r="M1763" s="40" t="str">
        <f t="shared" si="359"/>
        <v>10.91.246.248</v>
      </c>
      <c r="N1763" s="40" t="str">
        <f t="shared" si="360"/>
        <v>10.91.246.249</v>
      </c>
      <c r="O1763" s="40" t="str">
        <f t="shared" si="361"/>
        <v>10.91.246.250</v>
      </c>
      <c r="P1763" s="40" t="str">
        <f t="shared" si="362"/>
        <v>10.91.246.254</v>
      </c>
      <c r="Q1763" s="40" t="s">
        <v>0</v>
      </c>
    </row>
    <row r="1764" spans="1:17">
      <c r="A1764" s="40">
        <v>1761</v>
      </c>
      <c r="B1764" s="32" t="str">
        <f t="shared" si="363"/>
        <v>Reserved225</v>
      </c>
      <c r="C1764" s="32">
        <f t="shared" si="364"/>
        <v>225</v>
      </c>
      <c r="D1764" s="40" t="str">
        <f t="shared" si="355"/>
        <v>Reserved</v>
      </c>
      <c r="E1764" s="40">
        <f t="shared" ref="E1764:F1827" si="365">E1763</f>
        <v>10</v>
      </c>
      <c r="F1764" s="40">
        <f t="shared" si="365"/>
        <v>91</v>
      </c>
      <c r="G1764" s="40">
        <f t="shared" ref="G1764:G1827" si="366">IF(H1763=248,IF(G1763=255,0,G1763+1),G1763)</f>
        <v>183</v>
      </c>
      <c r="H1764" s="40">
        <f t="shared" ref="H1764:H1827" si="367">IF(H1763=248,0,H1763+8)</f>
        <v>0</v>
      </c>
      <c r="I1764" s="40" t="str">
        <f t="shared" si="356"/>
        <v>10.91.183.0</v>
      </c>
      <c r="J1764" s="40" t="str">
        <f t="shared" si="357"/>
        <v>10.91.183.1</v>
      </c>
      <c r="K1764" s="40" t="str">
        <f t="shared" si="358"/>
        <v>10.91.183.6</v>
      </c>
      <c r="L1764" s="40" t="s">
        <v>0</v>
      </c>
      <c r="M1764" s="40" t="str">
        <f t="shared" si="359"/>
        <v>10.91.247.0</v>
      </c>
      <c r="N1764" s="40" t="str">
        <f t="shared" si="360"/>
        <v>10.91.247.1</v>
      </c>
      <c r="O1764" s="40" t="str">
        <f t="shared" si="361"/>
        <v>10.91.247.2</v>
      </c>
      <c r="P1764" s="40" t="str">
        <f t="shared" si="362"/>
        <v>10.91.247.6</v>
      </c>
      <c r="Q1764" s="40" t="s">
        <v>0</v>
      </c>
    </row>
    <row r="1765" spans="1:17">
      <c r="A1765" s="40">
        <v>1762</v>
      </c>
      <c r="B1765" s="32" t="str">
        <f t="shared" si="363"/>
        <v>Reserved226</v>
      </c>
      <c r="C1765" s="32">
        <f t="shared" si="364"/>
        <v>226</v>
      </c>
      <c r="D1765" s="40" t="str">
        <f t="shared" si="355"/>
        <v>Reserved</v>
      </c>
      <c r="E1765" s="40">
        <f t="shared" si="365"/>
        <v>10</v>
      </c>
      <c r="F1765" s="40">
        <f t="shared" si="365"/>
        <v>91</v>
      </c>
      <c r="G1765" s="40">
        <f t="shared" si="366"/>
        <v>183</v>
      </c>
      <c r="H1765" s="40">
        <f t="shared" si="367"/>
        <v>8</v>
      </c>
      <c r="I1765" s="40" t="str">
        <f t="shared" si="356"/>
        <v>10.91.183.8</v>
      </c>
      <c r="J1765" s="40" t="str">
        <f t="shared" si="357"/>
        <v>10.91.183.9</v>
      </c>
      <c r="K1765" s="40" t="str">
        <f t="shared" si="358"/>
        <v>10.91.183.14</v>
      </c>
      <c r="L1765" s="40" t="s">
        <v>0</v>
      </c>
      <c r="M1765" s="40" t="str">
        <f t="shared" si="359"/>
        <v>10.91.247.8</v>
      </c>
      <c r="N1765" s="40" t="str">
        <f t="shared" si="360"/>
        <v>10.91.247.9</v>
      </c>
      <c r="O1765" s="40" t="str">
        <f t="shared" si="361"/>
        <v>10.91.247.10</v>
      </c>
      <c r="P1765" s="40" t="str">
        <f t="shared" si="362"/>
        <v>10.91.247.14</v>
      </c>
      <c r="Q1765" s="40" t="s">
        <v>0</v>
      </c>
    </row>
    <row r="1766" spans="1:17">
      <c r="A1766" s="40">
        <v>1763</v>
      </c>
      <c r="B1766" s="32" t="str">
        <f t="shared" si="363"/>
        <v>Reserved227</v>
      </c>
      <c r="C1766" s="32">
        <f t="shared" si="364"/>
        <v>227</v>
      </c>
      <c r="D1766" s="40" t="str">
        <f t="shared" si="355"/>
        <v>Reserved</v>
      </c>
      <c r="E1766" s="40">
        <f t="shared" si="365"/>
        <v>10</v>
      </c>
      <c r="F1766" s="40">
        <f t="shared" si="365"/>
        <v>91</v>
      </c>
      <c r="G1766" s="40">
        <f t="shared" si="366"/>
        <v>183</v>
      </c>
      <c r="H1766" s="40">
        <f t="shared" si="367"/>
        <v>16</v>
      </c>
      <c r="I1766" s="40" t="str">
        <f t="shared" si="356"/>
        <v>10.91.183.16</v>
      </c>
      <c r="J1766" s="40" t="str">
        <f t="shared" si="357"/>
        <v>10.91.183.17</v>
      </c>
      <c r="K1766" s="40" t="str">
        <f t="shared" si="358"/>
        <v>10.91.183.22</v>
      </c>
      <c r="L1766" s="40" t="s">
        <v>0</v>
      </c>
      <c r="M1766" s="40" t="str">
        <f t="shared" si="359"/>
        <v>10.91.247.16</v>
      </c>
      <c r="N1766" s="40" t="str">
        <f t="shared" si="360"/>
        <v>10.91.247.17</v>
      </c>
      <c r="O1766" s="40" t="str">
        <f t="shared" si="361"/>
        <v>10.91.247.18</v>
      </c>
      <c r="P1766" s="40" t="str">
        <f t="shared" si="362"/>
        <v>10.91.247.22</v>
      </c>
      <c r="Q1766" s="40" t="s">
        <v>0</v>
      </c>
    </row>
    <row r="1767" spans="1:17">
      <c r="A1767" s="40">
        <v>1764</v>
      </c>
      <c r="B1767" s="32" t="str">
        <f t="shared" si="363"/>
        <v>Reserved228</v>
      </c>
      <c r="C1767" s="32">
        <f t="shared" si="364"/>
        <v>228</v>
      </c>
      <c r="D1767" s="40" t="str">
        <f t="shared" si="355"/>
        <v>Reserved</v>
      </c>
      <c r="E1767" s="40">
        <f t="shared" si="365"/>
        <v>10</v>
      </c>
      <c r="F1767" s="40">
        <f t="shared" si="365"/>
        <v>91</v>
      </c>
      <c r="G1767" s="40">
        <f t="shared" si="366"/>
        <v>183</v>
      </c>
      <c r="H1767" s="40">
        <f t="shared" si="367"/>
        <v>24</v>
      </c>
      <c r="I1767" s="40" t="str">
        <f t="shared" si="356"/>
        <v>10.91.183.24</v>
      </c>
      <c r="J1767" s="40" t="str">
        <f t="shared" si="357"/>
        <v>10.91.183.25</v>
      </c>
      <c r="K1767" s="40" t="str">
        <f t="shared" si="358"/>
        <v>10.91.183.30</v>
      </c>
      <c r="L1767" s="40" t="s">
        <v>0</v>
      </c>
      <c r="M1767" s="40" t="str">
        <f t="shared" si="359"/>
        <v>10.91.247.24</v>
      </c>
      <c r="N1767" s="40" t="str">
        <f t="shared" si="360"/>
        <v>10.91.247.25</v>
      </c>
      <c r="O1767" s="40" t="str">
        <f t="shared" si="361"/>
        <v>10.91.247.26</v>
      </c>
      <c r="P1767" s="40" t="str">
        <f t="shared" si="362"/>
        <v>10.91.247.30</v>
      </c>
      <c r="Q1767" s="40" t="s">
        <v>0</v>
      </c>
    </row>
    <row r="1768" spans="1:17">
      <c r="A1768" s="40">
        <v>1765</v>
      </c>
      <c r="B1768" s="32" t="str">
        <f t="shared" si="363"/>
        <v>Reserved229</v>
      </c>
      <c r="C1768" s="32">
        <f t="shared" si="364"/>
        <v>229</v>
      </c>
      <c r="D1768" s="40" t="str">
        <f t="shared" si="355"/>
        <v>Reserved</v>
      </c>
      <c r="E1768" s="40">
        <f t="shared" si="365"/>
        <v>10</v>
      </c>
      <c r="F1768" s="40">
        <f t="shared" si="365"/>
        <v>91</v>
      </c>
      <c r="G1768" s="40">
        <f t="shared" si="366"/>
        <v>183</v>
      </c>
      <c r="H1768" s="40">
        <f t="shared" si="367"/>
        <v>32</v>
      </c>
      <c r="I1768" s="40" t="str">
        <f t="shared" si="356"/>
        <v>10.91.183.32</v>
      </c>
      <c r="J1768" s="40" t="str">
        <f t="shared" si="357"/>
        <v>10.91.183.33</v>
      </c>
      <c r="K1768" s="40" t="str">
        <f t="shared" si="358"/>
        <v>10.91.183.38</v>
      </c>
      <c r="L1768" s="40" t="s">
        <v>0</v>
      </c>
      <c r="M1768" s="40" t="str">
        <f t="shared" si="359"/>
        <v>10.91.247.32</v>
      </c>
      <c r="N1768" s="40" t="str">
        <f t="shared" si="360"/>
        <v>10.91.247.33</v>
      </c>
      <c r="O1768" s="40" t="str">
        <f t="shared" si="361"/>
        <v>10.91.247.34</v>
      </c>
      <c r="P1768" s="40" t="str">
        <f t="shared" si="362"/>
        <v>10.91.247.38</v>
      </c>
      <c r="Q1768" s="40" t="s">
        <v>0</v>
      </c>
    </row>
    <row r="1769" spans="1:17">
      <c r="A1769" s="40">
        <v>1766</v>
      </c>
      <c r="B1769" s="32" t="str">
        <f t="shared" si="363"/>
        <v>Reserved230</v>
      </c>
      <c r="C1769" s="32">
        <f t="shared" si="364"/>
        <v>230</v>
      </c>
      <c r="D1769" s="40" t="str">
        <f t="shared" si="355"/>
        <v>Reserved</v>
      </c>
      <c r="E1769" s="40">
        <f t="shared" si="365"/>
        <v>10</v>
      </c>
      <c r="F1769" s="40">
        <f t="shared" si="365"/>
        <v>91</v>
      </c>
      <c r="G1769" s="40">
        <f t="shared" si="366"/>
        <v>183</v>
      </c>
      <c r="H1769" s="40">
        <f t="shared" si="367"/>
        <v>40</v>
      </c>
      <c r="I1769" s="40" t="str">
        <f t="shared" si="356"/>
        <v>10.91.183.40</v>
      </c>
      <c r="J1769" s="40" t="str">
        <f t="shared" si="357"/>
        <v>10.91.183.41</v>
      </c>
      <c r="K1769" s="40" t="str">
        <f t="shared" si="358"/>
        <v>10.91.183.46</v>
      </c>
      <c r="L1769" s="40" t="s">
        <v>0</v>
      </c>
      <c r="M1769" s="40" t="str">
        <f t="shared" si="359"/>
        <v>10.91.247.40</v>
      </c>
      <c r="N1769" s="40" t="str">
        <f t="shared" si="360"/>
        <v>10.91.247.41</v>
      </c>
      <c r="O1769" s="40" t="str">
        <f t="shared" si="361"/>
        <v>10.91.247.42</v>
      </c>
      <c r="P1769" s="40" t="str">
        <f t="shared" si="362"/>
        <v>10.91.247.46</v>
      </c>
      <c r="Q1769" s="40" t="s">
        <v>0</v>
      </c>
    </row>
    <row r="1770" spans="1:17">
      <c r="A1770" s="40">
        <v>1767</v>
      </c>
      <c r="B1770" s="32" t="str">
        <f t="shared" si="363"/>
        <v>Reserved231</v>
      </c>
      <c r="C1770" s="32">
        <f t="shared" si="364"/>
        <v>231</v>
      </c>
      <c r="D1770" s="40" t="str">
        <f t="shared" si="355"/>
        <v>Reserved</v>
      </c>
      <c r="E1770" s="40">
        <f t="shared" si="365"/>
        <v>10</v>
      </c>
      <c r="F1770" s="40">
        <f t="shared" si="365"/>
        <v>91</v>
      </c>
      <c r="G1770" s="40">
        <f t="shared" si="366"/>
        <v>183</v>
      </c>
      <c r="H1770" s="40">
        <f t="shared" si="367"/>
        <v>48</v>
      </c>
      <c r="I1770" s="40" t="str">
        <f t="shared" si="356"/>
        <v>10.91.183.48</v>
      </c>
      <c r="J1770" s="40" t="str">
        <f t="shared" si="357"/>
        <v>10.91.183.49</v>
      </c>
      <c r="K1770" s="40" t="str">
        <f t="shared" si="358"/>
        <v>10.91.183.54</v>
      </c>
      <c r="L1770" s="40" t="s">
        <v>0</v>
      </c>
      <c r="M1770" s="40" t="str">
        <f t="shared" si="359"/>
        <v>10.91.247.48</v>
      </c>
      <c r="N1770" s="40" t="str">
        <f t="shared" si="360"/>
        <v>10.91.247.49</v>
      </c>
      <c r="O1770" s="40" t="str">
        <f t="shared" si="361"/>
        <v>10.91.247.50</v>
      </c>
      <c r="P1770" s="40" t="str">
        <f t="shared" si="362"/>
        <v>10.91.247.54</v>
      </c>
      <c r="Q1770" s="40" t="s">
        <v>0</v>
      </c>
    </row>
    <row r="1771" spans="1:17">
      <c r="A1771" s="40">
        <v>1768</v>
      </c>
      <c r="B1771" s="32" t="str">
        <f t="shared" si="363"/>
        <v>Reserved232</v>
      </c>
      <c r="C1771" s="32">
        <f t="shared" si="364"/>
        <v>232</v>
      </c>
      <c r="D1771" s="40" t="str">
        <f t="shared" si="355"/>
        <v>Reserved</v>
      </c>
      <c r="E1771" s="40">
        <f t="shared" si="365"/>
        <v>10</v>
      </c>
      <c r="F1771" s="40">
        <f t="shared" si="365"/>
        <v>91</v>
      </c>
      <c r="G1771" s="40">
        <f t="shared" si="366"/>
        <v>183</v>
      </c>
      <c r="H1771" s="40">
        <f t="shared" si="367"/>
        <v>56</v>
      </c>
      <c r="I1771" s="40" t="str">
        <f t="shared" si="356"/>
        <v>10.91.183.56</v>
      </c>
      <c r="J1771" s="40" t="str">
        <f t="shared" si="357"/>
        <v>10.91.183.57</v>
      </c>
      <c r="K1771" s="40" t="str">
        <f t="shared" si="358"/>
        <v>10.91.183.62</v>
      </c>
      <c r="L1771" s="40" t="s">
        <v>0</v>
      </c>
      <c r="M1771" s="40" t="str">
        <f t="shared" si="359"/>
        <v>10.91.247.56</v>
      </c>
      <c r="N1771" s="40" t="str">
        <f t="shared" si="360"/>
        <v>10.91.247.57</v>
      </c>
      <c r="O1771" s="40" t="str">
        <f t="shared" si="361"/>
        <v>10.91.247.58</v>
      </c>
      <c r="P1771" s="40" t="str">
        <f t="shared" si="362"/>
        <v>10.91.247.62</v>
      </c>
      <c r="Q1771" s="40" t="s">
        <v>0</v>
      </c>
    </row>
    <row r="1772" spans="1:17">
      <c r="A1772" s="40">
        <v>1769</v>
      </c>
      <c r="B1772" s="32" t="str">
        <f t="shared" si="363"/>
        <v>Reserved233</v>
      </c>
      <c r="C1772" s="32">
        <f t="shared" si="364"/>
        <v>233</v>
      </c>
      <c r="D1772" s="40" t="str">
        <f t="shared" si="355"/>
        <v>Reserved</v>
      </c>
      <c r="E1772" s="40">
        <f t="shared" si="365"/>
        <v>10</v>
      </c>
      <c r="F1772" s="40">
        <f t="shared" si="365"/>
        <v>91</v>
      </c>
      <c r="G1772" s="40">
        <f t="shared" si="366"/>
        <v>183</v>
      </c>
      <c r="H1772" s="40">
        <f t="shared" si="367"/>
        <v>64</v>
      </c>
      <c r="I1772" s="40" t="str">
        <f t="shared" si="356"/>
        <v>10.91.183.64</v>
      </c>
      <c r="J1772" s="40" t="str">
        <f t="shared" si="357"/>
        <v>10.91.183.65</v>
      </c>
      <c r="K1772" s="40" t="str">
        <f t="shared" si="358"/>
        <v>10.91.183.70</v>
      </c>
      <c r="L1772" s="40" t="s">
        <v>0</v>
      </c>
      <c r="M1772" s="40" t="str">
        <f t="shared" si="359"/>
        <v>10.91.247.64</v>
      </c>
      <c r="N1772" s="40" t="str">
        <f t="shared" si="360"/>
        <v>10.91.247.65</v>
      </c>
      <c r="O1772" s="40" t="str">
        <f t="shared" si="361"/>
        <v>10.91.247.66</v>
      </c>
      <c r="P1772" s="40" t="str">
        <f t="shared" si="362"/>
        <v>10.91.247.70</v>
      </c>
      <c r="Q1772" s="40" t="s">
        <v>0</v>
      </c>
    </row>
    <row r="1773" spans="1:17">
      <c r="A1773" s="40">
        <v>1770</v>
      </c>
      <c r="B1773" s="32" t="str">
        <f t="shared" si="363"/>
        <v>Reserved234</v>
      </c>
      <c r="C1773" s="32">
        <f t="shared" si="364"/>
        <v>234</v>
      </c>
      <c r="D1773" s="40" t="str">
        <f t="shared" si="355"/>
        <v>Reserved</v>
      </c>
      <c r="E1773" s="40">
        <f t="shared" si="365"/>
        <v>10</v>
      </c>
      <c r="F1773" s="40">
        <f t="shared" si="365"/>
        <v>91</v>
      </c>
      <c r="G1773" s="40">
        <f t="shared" si="366"/>
        <v>183</v>
      </c>
      <c r="H1773" s="40">
        <f t="shared" si="367"/>
        <v>72</v>
      </c>
      <c r="I1773" s="40" t="str">
        <f t="shared" si="356"/>
        <v>10.91.183.72</v>
      </c>
      <c r="J1773" s="40" t="str">
        <f t="shared" si="357"/>
        <v>10.91.183.73</v>
      </c>
      <c r="K1773" s="40" t="str">
        <f t="shared" si="358"/>
        <v>10.91.183.78</v>
      </c>
      <c r="L1773" s="40" t="s">
        <v>0</v>
      </c>
      <c r="M1773" s="40" t="str">
        <f t="shared" si="359"/>
        <v>10.91.247.72</v>
      </c>
      <c r="N1773" s="40" t="str">
        <f t="shared" si="360"/>
        <v>10.91.247.73</v>
      </c>
      <c r="O1773" s="40" t="str">
        <f t="shared" si="361"/>
        <v>10.91.247.74</v>
      </c>
      <c r="P1773" s="40" t="str">
        <f t="shared" si="362"/>
        <v>10.91.247.78</v>
      </c>
      <c r="Q1773" s="40" t="s">
        <v>0</v>
      </c>
    </row>
    <row r="1774" spans="1:17">
      <c r="A1774" s="40">
        <v>1771</v>
      </c>
      <c r="B1774" s="32" t="str">
        <f t="shared" si="363"/>
        <v>Reserved235</v>
      </c>
      <c r="C1774" s="32">
        <f t="shared" si="364"/>
        <v>235</v>
      </c>
      <c r="D1774" s="40" t="str">
        <f t="shared" si="355"/>
        <v>Reserved</v>
      </c>
      <c r="E1774" s="40">
        <f t="shared" si="365"/>
        <v>10</v>
      </c>
      <c r="F1774" s="40">
        <f t="shared" si="365"/>
        <v>91</v>
      </c>
      <c r="G1774" s="40">
        <f t="shared" si="366"/>
        <v>183</v>
      </c>
      <c r="H1774" s="40">
        <f t="shared" si="367"/>
        <v>80</v>
      </c>
      <c r="I1774" s="40" t="str">
        <f t="shared" si="356"/>
        <v>10.91.183.80</v>
      </c>
      <c r="J1774" s="40" t="str">
        <f t="shared" si="357"/>
        <v>10.91.183.81</v>
      </c>
      <c r="K1774" s="40" t="str">
        <f t="shared" si="358"/>
        <v>10.91.183.86</v>
      </c>
      <c r="L1774" s="40" t="s">
        <v>0</v>
      </c>
      <c r="M1774" s="40" t="str">
        <f t="shared" si="359"/>
        <v>10.91.247.80</v>
      </c>
      <c r="N1774" s="40" t="str">
        <f t="shared" si="360"/>
        <v>10.91.247.81</v>
      </c>
      <c r="O1774" s="40" t="str">
        <f t="shared" si="361"/>
        <v>10.91.247.82</v>
      </c>
      <c r="P1774" s="40" t="str">
        <f t="shared" si="362"/>
        <v>10.91.247.86</v>
      </c>
      <c r="Q1774" s="40" t="s">
        <v>0</v>
      </c>
    </row>
    <row r="1775" spans="1:17">
      <c r="A1775" s="40">
        <v>1772</v>
      </c>
      <c r="B1775" s="32" t="str">
        <f t="shared" si="363"/>
        <v>Reserved236</v>
      </c>
      <c r="C1775" s="32">
        <f t="shared" si="364"/>
        <v>236</v>
      </c>
      <c r="D1775" s="40" t="str">
        <f t="shared" si="355"/>
        <v>Reserved</v>
      </c>
      <c r="E1775" s="40">
        <f t="shared" si="365"/>
        <v>10</v>
      </c>
      <c r="F1775" s="40">
        <f t="shared" si="365"/>
        <v>91</v>
      </c>
      <c r="G1775" s="40">
        <f t="shared" si="366"/>
        <v>183</v>
      </c>
      <c r="H1775" s="40">
        <f t="shared" si="367"/>
        <v>88</v>
      </c>
      <c r="I1775" s="40" t="str">
        <f t="shared" si="356"/>
        <v>10.91.183.88</v>
      </c>
      <c r="J1775" s="40" t="str">
        <f t="shared" si="357"/>
        <v>10.91.183.89</v>
      </c>
      <c r="K1775" s="40" t="str">
        <f t="shared" si="358"/>
        <v>10.91.183.94</v>
      </c>
      <c r="L1775" s="40" t="s">
        <v>0</v>
      </c>
      <c r="M1775" s="40" t="str">
        <f t="shared" si="359"/>
        <v>10.91.247.88</v>
      </c>
      <c r="N1775" s="40" t="str">
        <f t="shared" si="360"/>
        <v>10.91.247.89</v>
      </c>
      <c r="O1775" s="40" t="str">
        <f t="shared" si="361"/>
        <v>10.91.247.90</v>
      </c>
      <c r="P1775" s="40" t="str">
        <f t="shared" si="362"/>
        <v>10.91.247.94</v>
      </c>
      <c r="Q1775" s="40" t="s">
        <v>0</v>
      </c>
    </row>
    <row r="1776" spans="1:17">
      <c r="A1776" s="40">
        <v>1773</v>
      </c>
      <c r="B1776" s="32" t="str">
        <f t="shared" si="363"/>
        <v>Reserved237</v>
      </c>
      <c r="C1776" s="32">
        <f t="shared" si="364"/>
        <v>237</v>
      </c>
      <c r="D1776" s="40" t="str">
        <f t="shared" si="355"/>
        <v>Reserved</v>
      </c>
      <c r="E1776" s="40">
        <f t="shared" si="365"/>
        <v>10</v>
      </c>
      <c r="F1776" s="40">
        <f t="shared" si="365"/>
        <v>91</v>
      </c>
      <c r="G1776" s="40">
        <f t="shared" si="366"/>
        <v>183</v>
      </c>
      <c r="H1776" s="40">
        <f t="shared" si="367"/>
        <v>96</v>
      </c>
      <c r="I1776" s="40" t="str">
        <f t="shared" si="356"/>
        <v>10.91.183.96</v>
      </c>
      <c r="J1776" s="40" t="str">
        <f t="shared" si="357"/>
        <v>10.91.183.97</v>
      </c>
      <c r="K1776" s="40" t="str">
        <f t="shared" si="358"/>
        <v>10.91.183.102</v>
      </c>
      <c r="L1776" s="40" t="s">
        <v>0</v>
      </c>
      <c r="M1776" s="40" t="str">
        <f t="shared" si="359"/>
        <v>10.91.247.96</v>
      </c>
      <c r="N1776" s="40" t="str">
        <f t="shared" si="360"/>
        <v>10.91.247.97</v>
      </c>
      <c r="O1776" s="40" t="str">
        <f t="shared" si="361"/>
        <v>10.91.247.98</v>
      </c>
      <c r="P1776" s="40" t="str">
        <f t="shared" si="362"/>
        <v>10.91.247.102</v>
      </c>
      <c r="Q1776" s="40" t="s">
        <v>0</v>
      </c>
    </row>
    <row r="1777" spans="1:17">
      <c r="A1777" s="40">
        <v>1774</v>
      </c>
      <c r="B1777" s="32" t="str">
        <f t="shared" si="363"/>
        <v>Reserved238</v>
      </c>
      <c r="C1777" s="32">
        <f t="shared" si="364"/>
        <v>238</v>
      </c>
      <c r="D1777" s="40" t="str">
        <f t="shared" si="355"/>
        <v>Reserved</v>
      </c>
      <c r="E1777" s="40">
        <f t="shared" si="365"/>
        <v>10</v>
      </c>
      <c r="F1777" s="40">
        <f t="shared" si="365"/>
        <v>91</v>
      </c>
      <c r="G1777" s="40">
        <f t="shared" si="366"/>
        <v>183</v>
      </c>
      <c r="H1777" s="40">
        <f t="shared" si="367"/>
        <v>104</v>
      </c>
      <c r="I1777" s="40" t="str">
        <f t="shared" si="356"/>
        <v>10.91.183.104</v>
      </c>
      <c r="J1777" s="40" t="str">
        <f t="shared" si="357"/>
        <v>10.91.183.105</v>
      </c>
      <c r="K1777" s="40" t="str">
        <f t="shared" si="358"/>
        <v>10.91.183.110</v>
      </c>
      <c r="L1777" s="40" t="s">
        <v>0</v>
      </c>
      <c r="M1777" s="40" t="str">
        <f t="shared" si="359"/>
        <v>10.91.247.104</v>
      </c>
      <c r="N1777" s="40" t="str">
        <f t="shared" si="360"/>
        <v>10.91.247.105</v>
      </c>
      <c r="O1777" s="40" t="str">
        <f t="shared" si="361"/>
        <v>10.91.247.106</v>
      </c>
      <c r="P1777" s="40" t="str">
        <f t="shared" si="362"/>
        <v>10.91.247.110</v>
      </c>
      <c r="Q1777" s="40" t="s">
        <v>0</v>
      </c>
    </row>
    <row r="1778" spans="1:17">
      <c r="A1778" s="40">
        <v>1775</v>
      </c>
      <c r="B1778" s="32" t="str">
        <f t="shared" si="363"/>
        <v>Reserved239</v>
      </c>
      <c r="C1778" s="32">
        <f t="shared" si="364"/>
        <v>239</v>
      </c>
      <c r="D1778" s="40" t="str">
        <f t="shared" si="355"/>
        <v>Reserved</v>
      </c>
      <c r="E1778" s="40">
        <f t="shared" si="365"/>
        <v>10</v>
      </c>
      <c r="F1778" s="40">
        <f t="shared" si="365"/>
        <v>91</v>
      </c>
      <c r="G1778" s="40">
        <f t="shared" si="366"/>
        <v>183</v>
      </c>
      <c r="H1778" s="40">
        <f t="shared" si="367"/>
        <v>112</v>
      </c>
      <c r="I1778" s="40" t="str">
        <f t="shared" si="356"/>
        <v>10.91.183.112</v>
      </c>
      <c r="J1778" s="40" t="str">
        <f t="shared" si="357"/>
        <v>10.91.183.113</v>
      </c>
      <c r="K1778" s="40" t="str">
        <f t="shared" si="358"/>
        <v>10.91.183.118</v>
      </c>
      <c r="L1778" s="40" t="s">
        <v>0</v>
      </c>
      <c r="M1778" s="40" t="str">
        <f t="shared" si="359"/>
        <v>10.91.247.112</v>
      </c>
      <c r="N1778" s="40" t="str">
        <f t="shared" si="360"/>
        <v>10.91.247.113</v>
      </c>
      <c r="O1778" s="40" t="str">
        <f t="shared" si="361"/>
        <v>10.91.247.114</v>
      </c>
      <c r="P1778" s="40" t="str">
        <f t="shared" si="362"/>
        <v>10.91.247.118</v>
      </c>
      <c r="Q1778" s="40" t="s">
        <v>0</v>
      </c>
    </row>
    <row r="1779" spans="1:17">
      <c r="A1779" s="40">
        <v>1776</v>
      </c>
      <c r="B1779" s="32" t="str">
        <f t="shared" si="363"/>
        <v>Reserved240</v>
      </c>
      <c r="C1779" s="32">
        <f t="shared" si="364"/>
        <v>240</v>
      </c>
      <c r="D1779" s="40" t="str">
        <f t="shared" si="355"/>
        <v>Reserved</v>
      </c>
      <c r="E1779" s="40">
        <f t="shared" si="365"/>
        <v>10</v>
      </c>
      <c r="F1779" s="40">
        <f t="shared" si="365"/>
        <v>91</v>
      </c>
      <c r="G1779" s="40">
        <f t="shared" si="366"/>
        <v>183</v>
      </c>
      <c r="H1779" s="40">
        <f t="shared" si="367"/>
        <v>120</v>
      </c>
      <c r="I1779" s="40" t="str">
        <f t="shared" si="356"/>
        <v>10.91.183.120</v>
      </c>
      <c r="J1779" s="40" t="str">
        <f t="shared" si="357"/>
        <v>10.91.183.121</v>
      </c>
      <c r="K1779" s="40" t="str">
        <f t="shared" si="358"/>
        <v>10.91.183.126</v>
      </c>
      <c r="L1779" s="40" t="s">
        <v>0</v>
      </c>
      <c r="M1779" s="40" t="str">
        <f t="shared" si="359"/>
        <v>10.91.247.120</v>
      </c>
      <c r="N1779" s="40" t="str">
        <f t="shared" si="360"/>
        <v>10.91.247.121</v>
      </c>
      <c r="O1779" s="40" t="str">
        <f t="shared" si="361"/>
        <v>10.91.247.122</v>
      </c>
      <c r="P1779" s="40" t="str">
        <f t="shared" si="362"/>
        <v>10.91.247.126</v>
      </c>
      <c r="Q1779" s="40" t="s">
        <v>0</v>
      </c>
    </row>
    <row r="1780" spans="1:17">
      <c r="A1780" s="40">
        <v>1777</v>
      </c>
      <c r="B1780" s="32" t="str">
        <f t="shared" si="363"/>
        <v>Reserved241</v>
      </c>
      <c r="C1780" s="32">
        <f t="shared" si="364"/>
        <v>241</v>
      </c>
      <c r="D1780" s="40" t="str">
        <f t="shared" si="355"/>
        <v>Reserved</v>
      </c>
      <c r="E1780" s="40">
        <f t="shared" si="365"/>
        <v>10</v>
      </c>
      <c r="F1780" s="40">
        <f t="shared" si="365"/>
        <v>91</v>
      </c>
      <c r="G1780" s="40">
        <f t="shared" si="366"/>
        <v>183</v>
      </c>
      <c r="H1780" s="40">
        <f t="shared" si="367"/>
        <v>128</v>
      </c>
      <c r="I1780" s="40" t="str">
        <f t="shared" si="356"/>
        <v>10.91.183.128</v>
      </c>
      <c r="J1780" s="40" t="str">
        <f t="shared" si="357"/>
        <v>10.91.183.129</v>
      </c>
      <c r="K1780" s="40" t="str">
        <f t="shared" si="358"/>
        <v>10.91.183.134</v>
      </c>
      <c r="L1780" s="40" t="s">
        <v>0</v>
      </c>
      <c r="M1780" s="40" t="str">
        <f t="shared" si="359"/>
        <v>10.91.247.128</v>
      </c>
      <c r="N1780" s="40" t="str">
        <f t="shared" si="360"/>
        <v>10.91.247.129</v>
      </c>
      <c r="O1780" s="40" t="str">
        <f t="shared" si="361"/>
        <v>10.91.247.130</v>
      </c>
      <c r="P1780" s="40" t="str">
        <f t="shared" si="362"/>
        <v>10.91.247.134</v>
      </c>
      <c r="Q1780" s="40" t="s">
        <v>0</v>
      </c>
    </row>
    <row r="1781" spans="1:17">
      <c r="A1781" s="40">
        <v>1778</v>
      </c>
      <c r="B1781" s="32" t="str">
        <f t="shared" si="363"/>
        <v>Reserved242</v>
      </c>
      <c r="C1781" s="32">
        <f t="shared" si="364"/>
        <v>242</v>
      </c>
      <c r="D1781" s="40" t="str">
        <f t="shared" si="355"/>
        <v>Reserved</v>
      </c>
      <c r="E1781" s="40">
        <f t="shared" si="365"/>
        <v>10</v>
      </c>
      <c r="F1781" s="40">
        <f t="shared" si="365"/>
        <v>91</v>
      </c>
      <c r="G1781" s="40">
        <f t="shared" si="366"/>
        <v>183</v>
      </c>
      <c r="H1781" s="40">
        <f t="shared" si="367"/>
        <v>136</v>
      </c>
      <c r="I1781" s="40" t="str">
        <f t="shared" si="356"/>
        <v>10.91.183.136</v>
      </c>
      <c r="J1781" s="40" t="str">
        <f t="shared" si="357"/>
        <v>10.91.183.137</v>
      </c>
      <c r="K1781" s="40" t="str">
        <f t="shared" si="358"/>
        <v>10.91.183.142</v>
      </c>
      <c r="L1781" s="40" t="s">
        <v>0</v>
      </c>
      <c r="M1781" s="40" t="str">
        <f t="shared" si="359"/>
        <v>10.91.247.136</v>
      </c>
      <c r="N1781" s="40" t="str">
        <f t="shared" si="360"/>
        <v>10.91.247.137</v>
      </c>
      <c r="O1781" s="40" t="str">
        <f t="shared" si="361"/>
        <v>10.91.247.138</v>
      </c>
      <c r="P1781" s="40" t="str">
        <f t="shared" si="362"/>
        <v>10.91.247.142</v>
      </c>
      <c r="Q1781" s="40" t="s">
        <v>0</v>
      </c>
    </row>
    <row r="1782" spans="1:17">
      <c r="A1782" s="40">
        <v>1779</v>
      </c>
      <c r="B1782" s="32" t="str">
        <f t="shared" si="363"/>
        <v>Reserved243</v>
      </c>
      <c r="C1782" s="32">
        <f t="shared" si="364"/>
        <v>243</v>
      </c>
      <c r="D1782" s="40" t="str">
        <f t="shared" si="355"/>
        <v>Reserved</v>
      </c>
      <c r="E1782" s="40">
        <f t="shared" si="365"/>
        <v>10</v>
      </c>
      <c r="F1782" s="40">
        <f t="shared" si="365"/>
        <v>91</v>
      </c>
      <c r="G1782" s="40">
        <f t="shared" si="366"/>
        <v>183</v>
      </c>
      <c r="H1782" s="40">
        <f t="shared" si="367"/>
        <v>144</v>
      </c>
      <c r="I1782" s="40" t="str">
        <f t="shared" si="356"/>
        <v>10.91.183.144</v>
      </c>
      <c r="J1782" s="40" t="str">
        <f t="shared" si="357"/>
        <v>10.91.183.145</v>
      </c>
      <c r="K1782" s="40" t="str">
        <f t="shared" si="358"/>
        <v>10.91.183.150</v>
      </c>
      <c r="L1782" s="40" t="s">
        <v>0</v>
      </c>
      <c r="M1782" s="40" t="str">
        <f t="shared" si="359"/>
        <v>10.91.247.144</v>
      </c>
      <c r="N1782" s="40" t="str">
        <f t="shared" si="360"/>
        <v>10.91.247.145</v>
      </c>
      <c r="O1782" s="40" t="str">
        <f t="shared" si="361"/>
        <v>10.91.247.146</v>
      </c>
      <c r="P1782" s="40" t="str">
        <f t="shared" si="362"/>
        <v>10.91.247.150</v>
      </c>
      <c r="Q1782" s="40" t="s">
        <v>0</v>
      </c>
    </row>
    <row r="1783" spans="1:17">
      <c r="A1783" s="40">
        <v>1780</v>
      </c>
      <c r="B1783" s="32" t="str">
        <f t="shared" si="363"/>
        <v>Reserved244</v>
      </c>
      <c r="C1783" s="32">
        <f t="shared" si="364"/>
        <v>244</v>
      </c>
      <c r="D1783" s="40" t="str">
        <f t="shared" si="355"/>
        <v>Reserved</v>
      </c>
      <c r="E1783" s="40">
        <f t="shared" si="365"/>
        <v>10</v>
      </c>
      <c r="F1783" s="40">
        <f t="shared" si="365"/>
        <v>91</v>
      </c>
      <c r="G1783" s="40">
        <f t="shared" si="366"/>
        <v>183</v>
      </c>
      <c r="H1783" s="40">
        <f t="shared" si="367"/>
        <v>152</v>
      </c>
      <c r="I1783" s="40" t="str">
        <f t="shared" si="356"/>
        <v>10.91.183.152</v>
      </c>
      <c r="J1783" s="40" t="str">
        <f t="shared" si="357"/>
        <v>10.91.183.153</v>
      </c>
      <c r="K1783" s="40" t="str">
        <f t="shared" si="358"/>
        <v>10.91.183.158</v>
      </c>
      <c r="L1783" s="40" t="s">
        <v>0</v>
      </c>
      <c r="M1783" s="40" t="str">
        <f t="shared" si="359"/>
        <v>10.91.247.152</v>
      </c>
      <c r="N1783" s="40" t="str">
        <f t="shared" si="360"/>
        <v>10.91.247.153</v>
      </c>
      <c r="O1783" s="40" t="str">
        <f t="shared" si="361"/>
        <v>10.91.247.154</v>
      </c>
      <c r="P1783" s="40" t="str">
        <f t="shared" si="362"/>
        <v>10.91.247.158</v>
      </c>
      <c r="Q1783" s="40" t="s">
        <v>0</v>
      </c>
    </row>
    <row r="1784" spans="1:17">
      <c r="A1784" s="40">
        <v>1781</v>
      </c>
      <c r="B1784" s="32" t="str">
        <f t="shared" si="363"/>
        <v>Reserved245</v>
      </c>
      <c r="C1784" s="32">
        <f t="shared" si="364"/>
        <v>245</v>
      </c>
      <c r="D1784" s="40" t="str">
        <f t="shared" si="355"/>
        <v>Reserved</v>
      </c>
      <c r="E1784" s="40">
        <f t="shared" si="365"/>
        <v>10</v>
      </c>
      <c r="F1784" s="40">
        <f t="shared" si="365"/>
        <v>91</v>
      </c>
      <c r="G1784" s="40">
        <f t="shared" si="366"/>
        <v>183</v>
      </c>
      <c r="H1784" s="40">
        <f t="shared" si="367"/>
        <v>160</v>
      </c>
      <c r="I1784" s="40" t="str">
        <f t="shared" si="356"/>
        <v>10.91.183.160</v>
      </c>
      <c r="J1784" s="40" t="str">
        <f t="shared" si="357"/>
        <v>10.91.183.161</v>
      </c>
      <c r="K1784" s="40" t="str">
        <f t="shared" si="358"/>
        <v>10.91.183.166</v>
      </c>
      <c r="L1784" s="40" t="s">
        <v>0</v>
      </c>
      <c r="M1784" s="40" t="str">
        <f t="shared" si="359"/>
        <v>10.91.247.160</v>
      </c>
      <c r="N1784" s="40" t="str">
        <f t="shared" si="360"/>
        <v>10.91.247.161</v>
      </c>
      <c r="O1784" s="40" t="str">
        <f t="shared" si="361"/>
        <v>10.91.247.162</v>
      </c>
      <c r="P1784" s="40" t="str">
        <f t="shared" si="362"/>
        <v>10.91.247.166</v>
      </c>
      <c r="Q1784" s="40" t="s">
        <v>0</v>
      </c>
    </row>
    <row r="1785" spans="1:17">
      <c r="A1785" s="40">
        <v>1782</v>
      </c>
      <c r="B1785" s="32" t="str">
        <f t="shared" si="363"/>
        <v>Reserved246</v>
      </c>
      <c r="C1785" s="32">
        <f t="shared" si="364"/>
        <v>246</v>
      </c>
      <c r="D1785" s="40" t="str">
        <f t="shared" si="355"/>
        <v>Reserved</v>
      </c>
      <c r="E1785" s="40">
        <f t="shared" si="365"/>
        <v>10</v>
      </c>
      <c r="F1785" s="40">
        <f t="shared" si="365"/>
        <v>91</v>
      </c>
      <c r="G1785" s="40">
        <f t="shared" si="366"/>
        <v>183</v>
      </c>
      <c r="H1785" s="40">
        <f t="shared" si="367"/>
        <v>168</v>
      </c>
      <c r="I1785" s="40" t="str">
        <f t="shared" si="356"/>
        <v>10.91.183.168</v>
      </c>
      <c r="J1785" s="40" t="str">
        <f t="shared" si="357"/>
        <v>10.91.183.169</v>
      </c>
      <c r="K1785" s="40" t="str">
        <f t="shared" si="358"/>
        <v>10.91.183.174</v>
      </c>
      <c r="L1785" s="40" t="s">
        <v>0</v>
      </c>
      <c r="M1785" s="40" t="str">
        <f t="shared" si="359"/>
        <v>10.91.247.168</v>
      </c>
      <c r="N1785" s="40" t="str">
        <f t="shared" si="360"/>
        <v>10.91.247.169</v>
      </c>
      <c r="O1785" s="40" t="str">
        <f t="shared" si="361"/>
        <v>10.91.247.170</v>
      </c>
      <c r="P1785" s="40" t="str">
        <f t="shared" si="362"/>
        <v>10.91.247.174</v>
      </c>
      <c r="Q1785" s="40" t="s">
        <v>0</v>
      </c>
    </row>
    <row r="1786" spans="1:17">
      <c r="A1786" s="40">
        <v>1783</v>
      </c>
      <c r="B1786" s="32" t="str">
        <f t="shared" si="363"/>
        <v>Reserved247</v>
      </c>
      <c r="C1786" s="32">
        <f t="shared" si="364"/>
        <v>247</v>
      </c>
      <c r="D1786" s="40" t="str">
        <f t="shared" si="355"/>
        <v>Reserved</v>
      </c>
      <c r="E1786" s="40">
        <f t="shared" si="365"/>
        <v>10</v>
      </c>
      <c r="F1786" s="40">
        <f t="shared" si="365"/>
        <v>91</v>
      </c>
      <c r="G1786" s="40">
        <f t="shared" si="366"/>
        <v>183</v>
      </c>
      <c r="H1786" s="40">
        <f t="shared" si="367"/>
        <v>176</v>
      </c>
      <c r="I1786" s="40" t="str">
        <f t="shared" si="356"/>
        <v>10.91.183.176</v>
      </c>
      <c r="J1786" s="40" t="str">
        <f t="shared" si="357"/>
        <v>10.91.183.177</v>
      </c>
      <c r="K1786" s="40" t="str">
        <f t="shared" si="358"/>
        <v>10.91.183.182</v>
      </c>
      <c r="L1786" s="40" t="s">
        <v>0</v>
      </c>
      <c r="M1786" s="40" t="str">
        <f t="shared" si="359"/>
        <v>10.91.247.176</v>
      </c>
      <c r="N1786" s="40" t="str">
        <f t="shared" si="360"/>
        <v>10.91.247.177</v>
      </c>
      <c r="O1786" s="40" t="str">
        <f t="shared" si="361"/>
        <v>10.91.247.178</v>
      </c>
      <c r="P1786" s="40" t="str">
        <f t="shared" si="362"/>
        <v>10.91.247.182</v>
      </c>
      <c r="Q1786" s="40" t="s">
        <v>0</v>
      </c>
    </row>
    <row r="1787" spans="1:17">
      <c r="A1787" s="40">
        <v>1784</v>
      </c>
      <c r="B1787" s="32" t="str">
        <f t="shared" si="363"/>
        <v>Reserved248</v>
      </c>
      <c r="C1787" s="32">
        <f t="shared" si="364"/>
        <v>248</v>
      </c>
      <c r="D1787" s="40" t="str">
        <f t="shared" si="355"/>
        <v>Reserved</v>
      </c>
      <c r="E1787" s="40">
        <f t="shared" si="365"/>
        <v>10</v>
      </c>
      <c r="F1787" s="40">
        <f t="shared" si="365"/>
        <v>91</v>
      </c>
      <c r="G1787" s="40">
        <f t="shared" si="366"/>
        <v>183</v>
      </c>
      <c r="H1787" s="40">
        <f t="shared" si="367"/>
        <v>184</v>
      </c>
      <c r="I1787" s="40" t="str">
        <f t="shared" si="356"/>
        <v>10.91.183.184</v>
      </c>
      <c r="J1787" s="40" t="str">
        <f t="shared" si="357"/>
        <v>10.91.183.185</v>
      </c>
      <c r="K1787" s="40" t="str">
        <f t="shared" si="358"/>
        <v>10.91.183.190</v>
      </c>
      <c r="L1787" s="40" t="s">
        <v>0</v>
      </c>
      <c r="M1787" s="40" t="str">
        <f t="shared" si="359"/>
        <v>10.91.247.184</v>
      </c>
      <c r="N1787" s="40" t="str">
        <f t="shared" si="360"/>
        <v>10.91.247.185</v>
      </c>
      <c r="O1787" s="40" t="str">
        <f t="shared" si="361"/>
        <v>10.91.247.186</v>
      </c>
      <c r="P1787" s="40" t="str">
        <f t="shared" si="362"/>
        <v>10.91.247.190</v>
      </c>
      <c r="Q1787" s="40" t="s">
        <v>0</v>
      </c>
    </row>
    <row r="1788" spans="1:17">
      <c r="A1788" s="40">
        <v>1785</v>
      </c>
      <c r="B1788" s="32" t="str">
        <f t="shared" si="363"/>
        <v>Reserved249</v>
      </c>
      <c r="C1788" s="32">
        <f t="shared" si="364"/>
        <v>249</v>
      </c>
      <c r="D1788" s="40" t="str">
        <f t="shared" si="355"/>
        <v>Reserved</v>
      </c>
      <c r="E1788" s="40">
        <f t="shared" si="365"/>
        <v>10</v>
      </c>
      <c r="F1788" s="40">
        <f t="shared" si="365"/>
        <v>91</v>
      </c>
      <c r="G1788" s="40">
        <f t="shared" si="366"/>
        <v>183</v>
      </c>
      <c r="H1788" s="40">
        <f t="shared" si="367"/>
        <v>192</v>
      </c>
      <c r="I1788" s="40" t="str">
        <f t="shared" si="356"/>
        <v>10.91.183.192</v>
      </c>
      <c r="J1788" s="40" t="str">
        <f t="shared" si="357"/>
        <v>10.91.183.193</v>
      </c>
      <c r="K1788" s="40" t="str">
        <f t="shared" si="358"/>
        <v>10.91.183.198</v>
      </c>
      <c r="L1788" s="40" t="s">
        <v>0</v>
      </c>
      <c r="M1788" s="40" t="str">
        <f t="shared" si="359"/>
        <v>10.91.247.192</v>
      </c>
      <c r="N1788" s="40" t="str">
        <f t="shared" si="360"/>
        <v>10.91.247.193</v>
      </c>
      <c r="O1788" s="40" t="str">
        <f t="shared" si="361"/>
        <v>10.91.247.194</v>
      </c>
      <c r="P1788" s="40" t="str">
        <f t="shared" si="362"/>
        <v>10.91.247.198</v>
      </c>
      <c r="Q1788" s="40" t="s">
        <v>0</v>
      </c>
    </row>
    <row r="1789" spans="1:17">
      <c r="A1789" s="40">
        <v>1786</v>
      </c>
      <c r="B1789" s="32" t="str">
        <f t="shared" si="363"/>
        <v>Reserved250</v>
      </c>
      <c r="C1789" s="32">
        <f t="shared" si="364"/>
        <v>250</v>
      </c>
      <c r="D1789" s="40" t="str">
        <f t="shared" si="355"/>
        <v>Reserved</v>
      </c>
      <c r="E1789" s="40">
        <f t="shared" si="365"/>
        <v>10</v>
      </c>
      <c r="F1789" s="40">
        <f t="shared" si="365"/>
        <v>91</v>
      </c>
      <c r="G1789" s="40">
        <f t="shared" si="366"/>
        <v>183</v>
      </c>
      <c r="H1789" s="40">
        <f t="shared" si="367"/>
        <v>200</v>
      </c>
      <c r="I1789" s="40" t="str">
        <f t="shared" si="356"/>
        <v>10.91.183.200</v>
      </c>
      <c r="J1789" s="40" t="str">
        <f t="shared" si="357"/>
        <v>10.91.183.201</v>
      </c>
      <c r="K1789" s="40" t="str">
        <f t="shared" si="358"/>
        <v>10.91.183.206</v>
      </c>
      <c r="L1789" s="40" t="s">
        <v>0</v>
      </c>
      <c r="M1789" s="40" t="str">
        <f t="shared" si="359"/>
        <v>10.91.247.200</v>
      </c>
      <c r="N1789" s="40" t="str">
        <f t="shared" si="360"/>
        <v>10.91.247.201</v>
      </c>
      <c r="O1789" s="40" t="str">
        <f t="shared" si="361"/>
        <v>10.91.247.202</v>
      </c>
      <c r="P1789" s="40" t="str">
        <f t="shared" si="362"/>
        <v>10.91.247.206</v>
      </c>
      <c r="Q1789" s="40" t="s">
        <v>0</v>
      </c>
    </row>
    <row r="1790" spans="1:17">
      <c r="A1790" s="40">
        <v>1787</v>
      </c>
      <c r="B1790" s="32" t="str">
        <f t="shared" si="363"/>
        <v>Reserved251</v>
      </c>
      <c r="C1790" s="32">
        <f t="shared" si="364"/>
        <v>251</v>
      </c>
      <c r="D1790" s="40" t="str">
        <f t="shared" si="355"/>
        <v>Reserved</v>
      </c>
      <c r="E1790" s="40">
        <f t="shared" si="365"/>
        <v>10</v>
      </c>
      <c r="F1790" s="40">
        <f t="shared" si="365"/>
        <v>91</v>
      </c>
      <c r="G1790" s="40">
        <f t="shared" si="366"/>
        <v>183</v>
      </c>
      <c r="H1790" s="40">
        <f t="shared" si="367"/>
        <v>208</v>
      </c>
      <c r="I1790" s="40" t="str">
        <f t="shared" si="356"/>
        <v>10.91.183.208</v>
      </c>
      <c r="J1790" s="40" t="str">
        <f t="shared" si="357"/>
        <v>10.91.183.209</v>
      </c>
      <c r="K1790" s="40" t="str">
        <f t="shared" si="358"/>
        <v>10.91.183.214</v>
      </c>
      <c r="L1790" s="40" t="s">
        <v>0</v>
      </c>
      <c r="M1790" s="40" t="str">
        <f t="shared" si="359"/>
        <v>10.91.247.208</v>
      </c>
      <c r="N1790" s="40" t="str">
        <f t="shared" si="360"/>
        <v>10.91.247.209</v>
      </c>
      <c r="O1790" s="40" t="str">
        <f t="shared" si="361"/>
        <v>10.91.247.210</v>
      </c>
      <c r="P1790" s="40" t="str">
        <f t="shared" si="362"/>
        <v>10.91.247.214</v>
      </c>
      <c r="Q1790" s="40" t="s">
        <v>0</v>
      </c>
    </row>
    <row r="1791" spans="1:17">
      <c r="A1791" s="40">
        <v>1788</v>
      </c>
      <c r="B1791" s="32" t="str">
        <f t="shared" si="363"/>
        <v>Reserved252</v>
      </c>
      <c r="C1791" s="32">
        <f t="shared" si="364"/>
        <v>252</v>
      </c>
      <c r="D1791" s="40" t="str">
        <f t="shared" si="355"/>
        <v>Reserved</v>
      </c>
      <c r="E1791" s="40">
        <f t="shared" si="365"/>
        <v>10</v>
      </c>
      <c r="F1791" s="40">
        <f t="shared" si="365"/>
        <v>91</v>
      </c>
      <c r="G1791" s="40">
        <f t="shared" si="366"/>
        <v>183</v>
      </c>
      <c r="H1791" s="40">
        <f t="shared" si="367"/>
        <v>216</v>
      </c>
      <c r="I1791" s="40" t="str">
        <f t="shared" si="356"/>
        <v>10.91.183.216</v>
      </c>
      <c r="J1791" s="40" t="str">
        <f t="shared" si="357"/>
        <v>10.91.183.217</v>
      </c>
      <c r="K1791" s="40" t="str">
        <f t="shared" si="358"/>
        <v>10.91.183.222</v>
      </c>
      <c r="L1791" s="40" t="s">
        <v>0</v>
      </c>
      <c r="M1791" s="40" t="str">
        <f t="shared" si="359"/>
        <v>10.91.247.216</v>
      </c>
      <c r="N1791" s="40" t="str">
        <f t="shared" si="360"/>
        <v>10.91.247.217</v>
      </c>
      <c r="O1791" s="40" t="str">
        <f t="shared" si="361"/>
        <v>10.91.247.218</v>
      </c>
      <c r="P1791" s="40" t="str">
        <f t="shared" si="362"/>
        <v>10.91.247.222</v>
      </c>
      <c r="Q1791" s="40" t="s">
        <v>0</v>
      </c>
    </row>
    <row r="1792" spans="1:17">
      <c r="A1792" s="40">
        <v>1789</v>
      </c>
      <c r="B1792" s="32" t="str">
        <f t="shared" si="363"/>
        <v>Reserved253</v>
      </c>
      <c r="C1792" s="32">
        <f t="shared" si="364"/>
        <v>253</v>
      </c>
      <c r="D1792" s="40" t="str">
        <f t="shared" si="355"/>
        <v>Reserved</v>
      </c>
      <c r="E1792" s="40">
        <f t="shared" si="365"/>
        <v>10</v>
      </c>
      <c r="F1792" s="40">
        <f t="shared" si="365"/>
        <v>91</v>
      </c>
      <c r="G1792" s="40">
        <f t="shared" si="366"/>
        <v>183</v>
      </c>
      <c r="H1792" s="40">
        <f t="shared" si="367"/>
        <v>224</v>
      </c>
      <c r="I1792" s="40" t="str">
        <f t="shared" si="356"/>
        <v>10.91.183.224</v>
      </c>
      <c r="J1792" s="40" t="str">
        <f t="shared" si="357"/>
        <v>10.91.183.225</v>
      </c>
      <c r="K1792" s="40" t="str">
        <f t="shared" si="358"/>
        <v>10.91.183.230</v>
      </c>
      <c r="L1792" s="40" t="s">
        <v>0</v>
      </c>
      <c r="M1792" s="40" t="str">
        <f t="shared" si="359"/>
        <v>10.91.247.224</v>
      </c>
      <c r="N1792" s="40" t="str">
        <f t="shared" si="360"/>
        <v>10.91.247.225</v>
      </c>
      <c r="O1792" s="40" t="str">
        <f t="shared" si="361"/>
        <v>10.91.247.226</v>
      </c>
      <c r="P1792" s="40" t="str">
        <f t="shared" si="362"/>
        <v>10.91.247.230</v>
      </c>
      <c r="Q1792" s="40" t="s">
        <v>0</v>
      </c>
    </row>
    <row r="1793" spans="1:17">
      <c r="A1793" s="40">
        <v>1790</v>
      </c>
      <c r="B1793" s="32" t="str">
        <f t="shared" si="363"/>
        <v>Reserved254</v>
      </c>
      <c r="C1793" s="32">
        <f t="shared" si="364"/>
        <v>254</v>
      </c>
      <c r="D1793" s="40" t="str">
        <f t="shared" si="355"/>
        <v>Reserved</v>
      </c>
      <c r="E1793" s="40">
        <f t="shared" si="365"/>
        <v>10</v>
      </c>
      <c r="F1793" s="40">
        <f t="shared" si="365"/>
        <v>91</v>
      </c>
      <c r="G1793" s="40">
        <f t="shared" si="366"/>
        <v>183</v>
      </c>
      <c r="H1793" s="40">
        <f t="shared" si="367"/>
        <v>232</v>
      </c>
      <c r="I1793" s="40" t="str">
        <f t="shared" si="356"/>
        <v>10.91.183.232</v>
      </c>
      <c r="J1793" s="40" t="str">
        <f t="shared" si="357"/>
        <v>10.91.183.233</v>
      </c>
      <c r="K1793" s="40" t="str">
        <f t="shared" si="358"/>
        <v>10.91.183.238</v>
      </c>
      <c r="L1793" s="40" t="s">
        <v>0</v>
      </c>
      <c r="M1793" s="40" t="str">
        <f t="shared" si="359"/>
        <v>10.91.247.232</v>
      </c>
      <c r="N1793" s="40" t="str">
        <f t="shared" si="360"/>
        <v>10.91.247.233</v>
      </c>
      <c r="O1793" s="40" t="str">
        <f t="shared" si="361"/>
        <v>10.91.247.234</v>
      </c>
      <c r="P1793" s="40" t="str">
        <f t="shared" si="362"/>
        <v>10.91.247.238</v>
      </c>
      <c r="Q1793" s="40" t="s">
        <v>0</v>
      </c>
    </row>
    <row r="1794" spans="1:17">
      <c r="A1794" s="40">
        <v>1791</v>
      </c>
      <c r="B1794" s="32" t="str">
        <f t="shared" si="363"/>
        <v>Reserved255</v>
      </c>
      <c r="C1794" s="32">
        <f t="shared" si="364"/>
        <v>255</v>
      </c>
      <c r="D1794" s="40" t="str">
        <f t="shared" si="355"/>
        <v>Reserved</v>
      </c>
      <c r="E1794" s="40">
        <f t="shared" si="365"/>
        <v>10</v>
      </c>
      <c r="F1794" s="40">
        <f t="shared" si="365"/>
        <v>91</v>
      </c>
      <c r="G1794" s="40">
        <f t="shared" si="366"/>
        <v>183</v>
      </c>
      <c r="H1794" s="40">
        <f t="shared" si="367"/>
        <v>240</v>
      </c>
      <c r="I1794" s="40" t="str">
        <f t="shared" si="356"/>
        <v>10.91.183.240</v>
      </c>
      <c r="J1794" s="40" t="str">
        <f t="shared" si="357"/>
        <v>10.91.183.241</v>
      </c>
      <c r="K1794" s="40" t="str">
        <f t="shared" si="358"/>
        <v>10.91.183.246</v>
      </c>
      <c r="L1794" s="40" t="s">
        <v>0</v>
      </c>
      <c r="M1794" s="40" t="str">
        <f t="shared" si="359"/>
        <v>10.91.247.240</v>
      </c>
      <c r="N1794" s="40" t="str">
        <f t="shared" si="360"/>
        <v>10.91.247.241</v>
      </c>
      <c r="O1794" s="40" t="str">
        <f t="shared" si="361"/>
        <v>10.91.247.242</v>
      </c>
      <c r="P1794" s="40" t="str">
        <f t="shared" si="362"/>
        <v>10.91.247.246</v>
      </c>
      <c r="Q1794" s="40" t="s">
        <v>0</v>
      </c>
    </row>
    <row r="1795" spans="1:17">
      <c r="A1795" s="40">
        <v>1792</v>
      </c>
      <c r="B1795" s="32" t="str">
        <f t="shared" si="363"/>
        <v>Reserved256</v>
      </c>
      <c r="C1795" s="32">
        <f t="shared" si="364"/>
        <v>256</v>
      </c>
      <c r="D1795" s="40" t="str">
        <f t="shared" si="355"/>
        <v>Reserved</v>
      </c>
      <c r="E1795" s="40">
        <f t="shared" si="365"/>
        <v>10</v>
      </c>
      <c r="F1795" s="40">
        <f t="shared" si="365"/>
        <v>91</v>
      </c>
      <c r="G1795" s="40">
        <f t="shared" si="366"/>
        <v>183</v>
      </c>
      <c r="H1795" s="40">
        <f t="shared" si="367"/>
        <v>248</v>
      </c>
      <c r="I1795" s="40" t="str">
        <f t="shared" si="356"/>
        <v>10.91.183.248</v>
      </c>
      <c r="J1795" s="40" t="str">
        <f t="shared" si="357"/>
        <v>10.91.183.249</v>
      </c>
      <c r="K1795" s="40" t="str">
        <f t="shared" si="358"/>
        <v>10.91.183.254</v>
      </c>
      <c r="L1795" s="40" t="s">
        <v>0</v>
      </c>
      <c r="M1795" s="40" t="str">
        <f t="shared" si="359"/>
        <v>10.91.247.248</v>
      </c>
      <c r="N1795" s="40" t="str">
        <f t="shared" si="360"/>
        <v>10.91.247.249</v>
      </c>
      <c r="O1795" s="40" t="str">
        <f t="shared" si="361"/>
        <v>10.91.247.250</v>
      </c>
      <c r="P1795" s="40" t="str">
        <f t="shared" si="362"/>
        <v>10.91.247.254</v>
      </c>
      <c r="Q1795" s="40" t="s">
        <v>0</v>
      </c>
    </row>
    <row r="1796" spans="1:17">
      <c r="A1796" s="40">
        <v>1793</v>
      </c>
      <c r="B1796" s="32" t="str">
        <f t="shared" si="363"/>
        <v>Reserved257</v>
      </c>
      <c r="C1796" s="32">
        <f t="shared" si="364"/>
        <v>257</v>
      </c>
      <c r="D1796" s="40" t="str">
        <f t="shared" ref="D1796:D1859" si="368">VLOOKUP(ROUNDDOWN(G1796/8,0)*8,$S$4:$U$11,2,0)</f>
        <v>Reserved</v>
      </c>
      <c r="E1796" s="40">
        <f t="shared" si="365"/>
        <v>10</v>
      </c>
      <c r="F1796" s="40">
        <f t="shared" si="365"/>
        <v>91</v>
      </c>
      <c r="G1796" s="40">
        <f t="shared" si="366"/>
        <v>184</v>
      </c>
      <c r="H1796" s="40">
        <f t="shared" si="367"/>
        <v>0</v>
      </c>
      <c r="I1796" s="40" t="str">
        <f t="shared" si="356"/>
        <v>10.91.184.0</v>
      </c>
      <c r="J1796" s="40" t="str">
        <f t="shared" si="357"/>
        <v>10.91.184.1</v>
      </c>
      <c r="K1796" s="40" t="str">
        <f t="shared" si="358"/>
        <v>10.91.184.6</v>
      </c>
      <c r="L1796" s="40" t="s">
        <v>0</v>
      </c>
      <c r="M1796" s="40" t="str">
        <f t="shared" si="359"/>
        <v>10.91.248.0</v>
      </c>
      <c r="N1796" s="40" t="str">
        <f t="shared" si="360"/>
        <v>10.91.248.1</v>
      </c>
      <c r="O1796" s="40" t="str">
        <f t="shared" si="361"/>
        <v>10.91.248.2</v>
      </c>
      <c r="P1796" s="40" t="str">
        <f t="shared" si="362"/>
        <v>10.91.248.6</v>
      </c>
      <c r="Q1796" s="40" t="s">
        <v>0</v>
      </c>
    </row>
    <row r="1797" spans="1:17">
      <c r="A1797" s="40">
        <v>1794</v>
      </c>
      <c r="B1797" s="32" t="str">
        <f t="shared" si="363"/>
        <v>Reserved258</v>
      </c>
      <c r="C1797" s="32">
        <f t="shared" si="364"/>
        <v>258</v>
      </c>
      <c r="D1797" s="40" t="str">
        <f t="shared" si="368"/>
        <v>Reserved</v>
      </c>
      <c r="E1797" s="40">
        <f t="shared" si="365"/>
        <v>10</v>
      </c>
      <c r="F1797" s="40">
        <f t="shared" si="365"/>
        <v>91</v>
      </c>
      <c r="G1797" s="40">
        <f t="shared" si="366"/>
        <v>184</v>
      </c>
      <c r="H1797" s="40">
        <f t="shared" si="367"/>
        <v>8</v>
      </c>
      <c r="I1797" s="40" t="str">
        <f t="shared" ref="I1797:I1860" si="369">E1797&amp;"."&amp;F1797&amp;"."&amp;G1797&amp;"."&amp;H1797</f>
        <v>10.91.184.8</v>
      </c>
      <c r="J1797" s="40" t="str">
        <f t="shared" ref="J1797:J1860" si="370">E1797&amp;"."&amp;F1797&amp;"."&amp;G1797&amp;"."&amp;H1797+1</f>
        <v>10.91.184.9</v>
      </c>
      <c r="K1797" s="40" t="str">
        <f t="shared" ref="K1797:K1860" si="371">E1797&amp;"."&amp;F1797&amp;"."&amp;G1797&amp;"."&amp;H1797+6</f>
        <v>10.91.184.14</v>
      </c>
      <c r="L1797" s="40" t="s">
        <v>0</v>
      </c>
      <c r="M1797" s="40" t="str">
        <f t="shared" ref="M1797:M1860" si="372">E1797&amp;"."&amp;F1797&amp;"."&amp;G1797+64&amp;"."&amp;H1797</f>
        <v>10.91.248.8</v>
      </c>
      <c r="N1797" s="40" t="str">
        <f t="shared" ref="N1797:N1860" si="373">E1797&amp;"."&amp;F1797&amp;"."&amp;G1797+64&amp;"."&amp;H1797+1</f>
        <v>10.91.248.9</v>
      </c>
      <c r="O1797" s="40" t="str">
        <f t="shared" ref="O1797:O1860" si="374">E1797&amp;"."&amp;F1797&amp;"."&amp;G1797+64&amp;"."&amp;H1797+2</f>
        <v>10.91.248.10</v>
      </c>
      <c r="P1797" s="40" t="str">
        <f t="shared" ref="P1797:P1860" si="375">E1797&amp;"."&amp;F1797&amp;"."&amp;G1797+64&amp;"."&amp;H1797+6</f>
        <v>10.91.248.14</v>
      </c>
      <c r="Q1797" s="40" t="s">
        <v>0</v>
      </c>
    </row>
    <row r="1798" spans="1:17">
      <c r="A1798" s="40">
        <v>1795</v>
      </c>
      <c r="B1798" s="32" t="str">
        <f t="shared" ref="B1798:B1861" si="376">D1798&amp;C1798</f>
        <v>Reserved259</v>
      </c>
      <c r="C1798" s="32">
        <f t="shared" ref="C1798:C1861" si="377">IF(D1798=D1797,C1797+1,1)</f>
        <v>259</v>
      </c>
      <c r="D1798" s="40" t="str">
        <f t="shared" si="368"/>
        <v>Reserved</v>
      </c>
      <c r="E1798" s="40">
        <f t="shared" si="365"/>
        <v>10</v>
      </c>
      <c r="F1798" s="40">
        <f t="shared" si="365"/>
        <v>91</v>
      </c>
      <c r="G1798" s="40">
        <f t="shared" si="366"/>
        <v>184</v>
      </c>
      <c r="H1798" s="40">
        <f t="shared" si="367"/>
        <v>16</v>
      </c>
      <c r="I1798" s="40" t="str">
        <f t="shared" si="369"/>
        <v>10.91.184.16</v>
      </c>
      <c r="J1798" s="40" t="str">
        <f t="shared" si="370"/>
        <v>10.91.184.17</v>
      </c>
      <c r="K1798" s="40" t="str">
        <f t="shared" si="371"/>
        <v>10.91.184.22</v>
      </c>
      <c r="L1798" s="40" t="s">
        <v>0</v>
      </c>
      <c r="M1798" s="40" t="str">
        <f t="shared" si="372"/>
        <v>10.91.248.16</v>
      </c>
      <c r="N1798" s="40" t="str">
        <f t="shared" si="373"/>
        <v>10.91.248.17</v>
      </c>
      <c r="O1798" s="40" t="str">
        <f t="shared" si="374"/>
        <v>10.91.248.18</v>
      </c>
      <c r="P1798" s="40" t="str">
        <f t="shared" si="375"/>
        <v>10.91.248.22</v>
      </c>
      <c r="Q1798" s="40" t="s">
        <v>0</v>
      </c>
    </row>
    <row r="1799" spans="1:17">
      <c r="A1799" s="40">
        <v>1796</v>
      </c>
      <c r="B1799" s="32" t="str">
        <f t="shared" si="376"/>
        <v>Reserved260</v>
      </c>
      <c r="C1799" s="32">
        <f t="shared" si="377"/>
        <v>260</v>
      </c>
      <c r="D1799" s="40" t="str">
        <f t="shared" si="368"/>
        <v>Reserved</v>
      </c>
      <c r="E1799" s="40">
        <f t="shared" si="365"/>
        <v>10</v>
      </c>
      <c r="F1799" s="40">
        <f t="shared" si="365"/>
        <v>91</v>
      </c>
      <c r="G1799" s="40">
        <f t="shared" si="366"/>
        <v>184</v>
      </c>
      <c r="H1799" s="40">
        <f t="shared" si="367"/>
        <v>24</v>
      </c>
      <c r="I1799" s="40" t="str">
        <f t="shared" si="369"/>
        <v>10.91.184.24</v>
      </c>
      <c r="J1799" s="40" t="str">
        <f t="shared" si="370"/>
        <v>10.91.184.25</v>
      </c>
      <c r="K1799" s="40" t="str">
        <f t="shared" si="371"/>
        <v>10.91.184.30</v>
      </c>
      <c r="L1799" s="40" t="s">
        <v>0</v>
      </c>
      <c r="M1799" s="40" t="str">
        <f t="shared" si="372"/>
        <v>10.91.248.24</v>
      </c>
      <c r="N1799" s="40" t="str">
        <f t="shared" si="373"/>
        <v>10.91.248.25</v>
      </c>
      <c r="O1799" s="40" t="str">
        <f t="shared" si="374"/>
        <v>10.91.248.26</v>
      </c>
      <c r="P1799" s="40" t="str">
        <f t="shared" si="375"/>
        <v>10.91.248.30</v>
      </c>
      <c r="Q1799" s="40" t="s">
        <v>0</v>
      </c>
    </row>
    <row r="1800" spans="1:17">
      <c r="A1800" s="40">
        <v>1797</v>
      </c>
      <c r="B1800" s="32" t="str">
        <f t="shared" si="376"/>
        <v>Reserved261</v>
      </c>
      <c r="C1800" s="32">
        <f t="shared" si="377"/>
        <v>261</v>
      </c>
      <c r="D1800" s="40" t="str">
        <f t="shared" si="368"/>
        <v>Reserved</v>
      </c>
      <c r="E1800" s="40">
        <f t="shared" si="365"/>
        <v>10</v>
      </c>
      <c r="F1800" s="40">
        <f t="shared" si="365"/>
        <v>91</v>
      </c>
      <c r="G1800" s="40">
        <f t="shared" si="366"/>
        <v>184</v>
      </c>
      <c r="H1800" s="40">
        <f t="shared" si="367"/>
        <v>32</v>
      </c>
      <c r="I1800" s="40" t="str">
        <f t="shared" si="369"/>
        <v>10.91.184.32</v>
      </c>
      <c r="J1800" s="40" t="str">
        <f t="shared" si="370"/>
        <v>10.91.184.33</v>
      </c>
      <c r="K1800" s="40" t="str">
        <f t="shared" si="371"/>
        <v>10.91.184.38</v>
      </c>
      <c r="L1800" s="40" t="s">
        <v>0</v>
      </c>
      <c r="M1800" s="40" t="str">
        <f t="shared" si="372"/>
        <v>10.91.248.32</v>
      </c>
      <c r="N1800" s="40" t="str">
        <f t="shared" si="373"/>
        <v>10.91.248.33</v>
      </c>
      <c r="O1800" s="40" t="str">
        <f t="shared" si="374"/>
        <v>10.91.248.34</v>
      </c>
      <c r="P1800" s="40" t="str">
        <f t="shared" si="375"/>
        <v>10.91.248.38</v>
      </c>
      <c r="Q1800" s="40" t="s">
        <v>0</v>
      </c>
    </row>
    <row r="1801" spans="1:17">
      <c r="A1801" s="40">
        <v>1798</v>
      </c>
      <c r="B1801" s="32" t="str">
        <f t="shared" si="376"/>
        <v>Reserved262</v>
      </c>
      <c r="C1801" s="32">
        <f t="shared" si="377"/>
        <v>262</v>
      </c>
      <c r="D1801" s="40" t="str">
        <f t="shared" si="368"/>
        <v>Reserved</v>
      </c>
      <c r="E1801" s="40">
        <f t="shared" si="365"/>
        <v>10</v>
      </c>
      <c r="F1801" s="40">
        <f t="shared" si="365"/>
        <v>91</v>
      </c>
      <c r="G1801" s="40">
        <f t="shared" si="366"/>
        <v>184</v>
      </c>
      <c r="H1801" s="40">
        <f t="shared" si="367"/>
        <v>40</v>
      </c>
      <c r="I1801" s="40" t="str">
        <f t="shared" si="369"/>
        <v>10.91.184.40</v>
      </c>
      <c r="J1801" s="40" t="str">
        <f t="shared" si="370"/>
        <v>10.91.184.41</v>
      </c>
      <c r="K1801" s="40" t="str">
        <f t="shared" si="371"/>
        <v>10.91.184.46</v>
      </c>
      <c r="L1801" s="40" t="s">
        <v>0</v>
      </c>
      <c r="M1801" s="40" t="str">
        <f t="shared" si="372"/>
        <v>10.91.248.40</v>
      </c>
      <c r="N1801" s="40" t="str">
        <f t="shared" si="373"/>
        <v>10.91.248.41</v>
      </c>
      <c r="O1801" s="40" t="str">
        <f t="shared" si="374"/>
        <v>10.91.248.42</v>
      </c>
      <c r="P1801" s="40" t="str">
        <f t="shared" si="375"/>
        <v>10.91.248.46</v>
      </c>
      <c r="Q1801" s="40" t="s">
        <v>0</v>
      </c>
    </row>
    <row r="1802" spans="1:17">
      <c r="A1802" s="40">
        <v>1799</v>
      </c>
      <c r="B1802" s="32" t="str">
        <f t="shared" si="376"/>
        <v>Reserved263</v>
      </c>
      <c r="C1802" s="32">
        <f t="shared" si="377"/>
        <v>263</v>
      </c>
      <c r="D1802" s="40" t="str">
        <f t="shared" si="368"/>
        <v>Reserved</v>
      </c>
      <c r="E1802" s="40">
        <f t="shared" si="365"/>
        <v>10</v>
      </c>
      <c r="F1802" s="40">
        <f t="shared" si="365"/>
        <v>91</v>
      </c>
      <c r="G1802" s="40">
        <f t="shared" si="366"/>
        <v>184</v>
      </c>
      <c r="H1802" s="40">
        <f t="shared" si="367"/>
        <v>48</v>
      </c>
      <c r="I1802" s="40" t="str">
        <f t="shared" si="369"/>
        <v>10.91.184.48</v>
      </c>
      <c r="J1802" s="40" t="str">
        <f t="shared" si="370"/>
        <v>10.91.184.49</v>
      </c>
      <c r="K1802" s="40" t="str">
        <f t="shared" si="371"/>
        <v>10.91.184.54</v>
      </c>
      <c r="L1802" s="40" t="s">
        <v>0</v>
      </c>
      <c r="M1802" s="40" t="str">
        <f t="shared" si="372"/>
        <v>10.91.248.48</v>
      </c>
      <c r="N1802" s="40" t="str">
        <f t="shared" si="373"/>
        <v>10.91.248.49</v>
      </c>
      <c r="O1802" s="40" t="str">
        <f t="shared" si="374"/>
        <v>10.91.248.50</v>
      </c>
      <c r="P1802" s="40" t="str">
        <f t="shared" si="375"/>
        <v>10.91.248.54</v>
      </c>
      <c r="Q1802" s="40" t="s">
        <v>0</v>
      </c>
    </row>
    <row r="1803" spans="1:17">
      <c r="A1803" s="40">
        <v>1800</v>
      </c>
      <c r="B1803" s="32" t="str">
        <f t="shared" si="376"/>
        <v>Reserved264</v>
      </c>
      <c r="C1803" s="32">
        <f t="shared" si="377"/>
        <v>264</v>
      </c>
      <c r="D1803" s="40" t="str">
        <f t="shared" si="368"/>
        <v>Reserved</v>
      </c>
      <c r="E1803" s="40">
        <f t="shared" si="365"/>
        <v>10</v>
      </c>
      <c r="F1803" s="40">
        <f t="shared" si="365"/>
        <v>91</v>
      </c>
      <c r="G1803" s="40">
        <f t="shared" si="366"/>
        <v>184</v>
      </c>
      <c r="H1803" s="40">
        <f t="shared" si="367"/>
        <v>56</v>
      </c>
      <c r="I1803" s="40" t="str">
        <f t="shared" si="369"/>
        <v>10.91.184.56</v>
      </c>
      <c r="J1803" s="40" t="str">
        <f t="shared" si="370"/>
        <v>10.91.184.57</v>
      </c>
      <c r="K1803" s="40" t="str">
        <f t="shared" si="371"/>
        <v>10.91.184.62</v>
      </c>
      <c r="L1803" s="40" t="s">
        <v>0</v>
      </c>
      <c r="M1803" s="40" t="str">
        <f t="shared" si="372"/>
        <v>10.91.248.56</v>
      </c>
      <c r="N1803" s="40" t="str">
        <f t="shared" si="373"/>
        <v>10.91.248.57</v>
      </c>
      <c r="O1803" s="40" t="str">
        <f t="shared" si="374"/>
        <v>10.91.248.58</v>
      </c>
      <c r="P1803" s="40" t="str">
        <f t="shared" si="375"/>
        <v>10.91.248.62</v>
      </c>
      <c r="Q1803" s="40" t="s">
        <v>0</v>
      </c>
    </row>
    <row r="1804" spans="1:17">
      <c r="A1804" s="40">
        <v>1801</v>
      </c>
      <c r="B1804" s="32" t="str">
        <f t="shared" si="376"/>
        <v>Reserved265</v>
      </c>
      <c r="C1804" s="32">
        <f t="shared" si="377"/>
        <v>265</v>
      </c>
      <c r="D1804" s="40" t="str">
        <f t="shared" si="368"/>
        <v>Reserved</v>
      </c>
      <c r="E1804" s="40">
        <f t="shared" si="365"/>
        <v>10</v>
      </c>
      <c r="F1804" s="40">
        <f t="shared" si="365"/>
        <v>91</v>
      </c>
      <c r="G1804" s="40">
        <f t="shared" si="366"/>
        <v>184</v>
      </c>
      <c r="H1804" s="40">
        <f t="shared" si="367"/>
        <v>64</v>
      </c>
      <c r="I1804" s="40" t="str">
        <f t="shared" si="369"/>
        <v>10.91.184.64</v>
      </c>
      <c r="J1804" s="40" t="str">
        <f t="shared" si="370"/>
        <v>10.91.184.65</v>
      </c>
      <c r="K1804" s="40" t="str">
        <f t="shared" si="371"/>
        <v>10.91.184.70</v>
      </c>
      <c r="L1804" s="40" t="s">
        <v>0</v>
      </c>
      <c r="M1804" s="40" t="str">
        <f t="shared" si="372"/>
        <v>10.91.248.64</v>
      </c>
      <c r="N1804" s="40" t="str">
        <f t="shared" si="373"/>
        <v>10.91.248.65</v>
      </c>
      <c r="O1804" s="40" t="str">
        <f t="shared" si="374"/>
        <v>10.91.248.66</v>
      </c>
      <c r="P1804" s="40" t="str">
        <f t="shared" si="375"/>
        <v>10.91.248.70</v>
      </c>
      <c r="Q1804" s="40" t="s">
        <v>0</v>
      </c>
    </row>
    <row r="1805" spans="1:17">
      <c r="A1805" s="40">
        <v>1802</v>
      </c>
      <c r="B1805" s="32" t="str">
        <f t="shared" si="376"/>
        <v>Reserved266</v>
      </c>
      <c r="C1805" s="32">
        <f t="shared" si="377"/>
        <v>266</v>
      </c>
      <c r="D1805" s="40" t="str">
        <f t="shared" si="368"/>
        <v>Reserved</v>
      </c>
      <c r="E1805" s="40">
        <f t="shared" si="365"/>
        <v>10</v>
      </c>
      <c r="F1805" s="40">
        <f t="shared" si="365"/>
        <v>91</v>
      </c>
      <c r="G1805" s="40">
        <f t="shared" si="366"/>
        <v>184</v>
      </c>
      <c r="H1805" s="40">
        <f t="shared" si="367"/>
        <v>72</v>
      </c>
      <c r="I1805" s="40" t="str">
        <f t="shared" si="369"/>
        <v>10.91.184.72</v>
      </c>
      <c r="J1805" s="40" t="str">
        <f t="shared" si="370"/>
        <v>10.91.184.73</v>
      </c>
      <c r="K1805" s="40" t="str">
        <f t="shared" si="371"/>
        <v>10.91.184.78</v>
      </c>
      <c r="L1805" s="40" t="s">
        <v>0</v>
      </c>
      <c r="M1805" s="40" t="str">
        <f t="shared" si="372"/>
        <v>10.91.248.72</v>
      </c>
      <c r="N1805" s="40" t="str">
        <f t="shared" si="373"/>
        <v>10.91.248.73</v>
      </c>
      <c r="O1805" s="40" t="str">
        <f t="shared" si="374"/>
        <v>10.91.248.74</v>
      </c>
      <c r="P1805" s="40" t="str">
        <f t="shared" si="375"/>
        <v>10.91.248.78</v>
      </c>
      <c r="Q1805" s="40" t="s">
        <v>0</v>
      </c>
    </row>
    <row r="1806" spans="1:17">
      <c r="A1806" s="40">
        <v>1803</v>
      </c>
      <c r="B1806" s="32" t="str">
        <f t="shared" si="376"/>
        <v>Reserved267</v>
      </c>
      <c r="C1806" s="32">
        <f t="shared" si="377"/>
        <v>267</v>
      </c>
      <c r="D1806" s="40" t="str">
        <f t="shared" si="368"/>
        <v>Reserved</v>
      </c>
      <c r="E1806" s="40">
        <f t="shared" si="365"/>
        <v>10</v>
      </c>
      <c r="F1806" s="40">
        <f t="shared" si="365"/>
        <v>91</v>
      </c>
      <c r="G1806" s="40">
        <f t="shared" si="366"/>
        <v>184</v>
      </c>
      <c r="H1806" s="40">
        <f t="shared" si="367"/>
        <v>80</v>
      </c>
      <c r="I1806" s="40" t="str">
        <f t="shared" si="369"/>
        <v>10.91.184.80</v>
      </c>
      <c r="J1806" s="40" t="str">
        <f t="shared" si="370"/>
        <v>10.91.184.81</v>
      </c>
      <c r="K1806" s="40" t="str">
        <f t="shared" si="371"/>
        <v>10.91.184.86</v>
      </c>
      <c r="L1806" s="40" t="s">
        <v>0</v>
      </c>
      <c r="M1806" s="40" t="str">
        <f t="shared" si="372"/>
        <v>10.91.248.80</v>
      </c>
      <c r="N1806" s="40" t="str">
        <f t="shared" si="373"/>
        <v>10.91.248.81</v>
      </c>
      <c r="O1806" s="40" t="str">
        <f t="shared" si="374"/>
        <v>10.91.248.82</v>
      </c>
      <c r="P1806" s="40" t="str">
        <f t="shared" si="375"/>
        <v>10.91.248.86</v>
      </c>
      <c r="Q1806" s="40" t="s">
        <v>0</v>
      </c>
    </row>
    <row r="1807" spans="1:17">
      <c r="A1807" s="40">
        <v>1804</v>
      </c>
      <c r="B1807" s="32" t="str">
        <f t="shared" si="376"/>
        <v>Reserved268</v>
      </c>
      <c r="C1807" s="32">
        <f t="shared" si="377"/>
        <v>268</v>
      </c>
      <c r="D1807" s="40" t="str">
        <f t="shared" si="368"/>
        <v>Reserved</v>
      </c>
      <c r="E1807" s="40">
        <f t="shared" si="365"/>
        <v>10</v>
      </c>
      <c r="F1807" s="40">
        <f t="shared" si="365"/>
        <v>91</v>
      </c>
      <c r="G1807" s="40">
        <f t="shared" si="366"/>
        <v>184</v>
      </c>
      <c r="H1807" s="40">
        <f t="shared" si="367"/>
        <v>88</v>
      </c>
      <c r="I1807" s="40" t="str">
        <f t="shared" si="369"/>
        <v>10.91.184.88</v>
      </c>
      <c r="J1807" s="40" t="str">
        <f t="shared" si="370"/>
        <v>10.91.184.89</v>
      </c>
      <c r="K1807" s="40" t="str">
        <f t="shared" si="371"/>
        <v>10.91.184.94</v>
      </c>
      <c r="L1807" s="40" t="s">
        <v>0</v>
      </c>
      <c r="M1807" s="40" t="str">
        <f t="shared" si="372"/>
        <v>10.91.248.88</v>
      </c>
      <c r="N1807" s="40" t="str">
        <f t="shared" si="373"/>
        <v>10.91.248.89</v>
      </c>
      <c r="O1807" s="40" t="str">
        <f t="shared" si="374"/>
        <v>10.91.248.90</v>
      </c>
      <c r="P1807" s="40" t="str">
        <f t="shared" si="375"/>
        <v>10.91.248.94</v>
      </c>
      <c r="Q1807" s="40" t="s">
        <v>0</v>
      </c>
    </row>
    <row r="1808" spans="1:17">
      <c r="A1808" s="40">
        <v>1805</v>
      </c>
      <c r="B1808" s="32" t="str">
        <f t="shared" si="376"/>
        <v>Reserved269</v>
      </c>
      <c r="C1808" s="32">
        <f t="shared" si="377"/>
        <v>269</v>
      </c>
      <c r="D1808" s="40" t="str">
        <f t="shared" si="368"/>
        <v>Reserved</v>
      </c>
      <c r="E1808" s="40">
        <f t="shared" si="365"/>
        <v>10</v>
      </c>
      <c r="F1808" s="40">
        <f t="shared" si="365"/>
        <v>91</v>
      </c>
      <c r="G1808" s="40">
        <f t="shared" si="366"/>
        <v>184</v>
      </c>
      <c r="H1808" s="40">
        <f t="shared" si="367"/>
        <v>96</v>
      </c>
      <c r="I1808" s="40" t="str">
        <f t="shared" si="369"/>
        <v>10.91.184.96</v>
      </c>
      <c r="J1808" s="40" t="str">
        <f t="shared" si="370"/>
        <v>10.91.184.97</v>
      </c>
      <c r="K1808" s="40" t="str">
        <f t="shared" si="371"/>
        <v>10.91.184.102</v>
      </c>
      <c r="L1808" s="40" t="s">
        <v>0</v>
      </c>
      <c r="M1808" s="40" t="str">
        <f t="shared" si="372"/>
        <v>10.91.248.96</v>
      </c>
      <c r="N1808" s="40" t="str">
        <f t="shared" si="373"/>
        <v>10.91.248.97</v>
      </c>
      <c r="O1808" s="40" t="str">
        <f t="shared" si="374"/>
        <v>10.91.248.98</v>
      </c>
      <c r="P1808" s="40" t="str">
        <f t="shared" si="375"/>
        <v>10.91.248.102</v>
      </c>
      <c r="Q1808" s="40" t="s">
        <v>0</v>
      </c>
    </row>
    <row r="1809" spans="1:17">
      <c r="A1809" s="40">
        <v>1806</v>
      </c>
      <c r="B1809" s="32" t="str">
        <f t="shared" si="376"/>
        <v>Reserved270</v>
      </c>
      <c r="C1809" s="32">
        <f t="shared" si="377"/>
        <v>270</v>
      </c>
      <c r="D1809" s="40" t="str">
        <f t="shared" si="368"/>
        <v>Reserved</v>
      </c>
      <c r="E1809" s="40">
        <f t="shared" si="365"/>
        <v>10</v>
      </c>
      <c r="F1809" s="40">
        <f t="shared" si="365"/>
        <v>91</v>
      </c>
      <c r="G1809" s="40">
        <f t="shared" si="366"/>
        <v>184</v>
      </c>
      <c r="H1809" s="40">
        <f t="shared" si="367"/>
        <v>104</v>
      </c>
      <c r="I1809" s="40" t="str">
        <f t="shared" si="369"/>
        <v>10.91.184.104</v>
      </c>
      <c r="J1809" s="40" t="str">
        <f t="shared" si="370"/>
        <v>10.91.184.105</v>
      </c>
      <c r="K1809" s="40" t="str">
        <f t="shared" si="371"/>
        <v>10.91.184.110</v>
      </c>
      <c r="L1809" s="40" t="s">
        <v>0</v>
      </c>
      <c r="M1809" s="40" t="str">
        <f t="shared" si="372"/>
        <v>10.91.248.104</v>
      </c>
      <c r="N1809" s="40" t="str">
        <f t="shared" si="373"/>
        <v>10.91.248.105</v>
      </c>
      <c r="O1809" s="40" t="str">
        <f t="shared" si="374"/>
        <v>10.91.248.106</v>
      </c>
      <c r="P1809" s="40" t="str">
        <f t="shared" si="375"/>
        <v>10.91.248.110</v>
      </c>
      <c r="Q1809" s="40" t="s">
        <v>0</v>
      </c>
    </row>
    <row r="1810" spans="1:17">
      <c r="A1810" s="40">
        <v>1807</v>
      </c>
      <c r="B1810" s="32" t="str">
        <f t="shared" si="376"/>
        <v>Reserved271</v>
      </c>
      <c r="C1810" s="32">
        <f t="shared" si="377"/>
        <v>271</v>
      </c>
      <c r="D1810" s="40" t="str">
        <f t="shared" si="368"/>
        <v>Reserved</v>
      </c>
      <c r="E1810" s="40">
        <f t="shared" si="365"/>
        <v>10</v>
      </c>
      <c r="F1810" s="40">
        <f t="shared" si="365"/>
        <v>91</v>
      </c>
      <c r="G1810" s="40">
        <f t="shared" si="366"/>
        <v>184</v>
      </c>
      <c r="H1810" s="40">
        <f t="shared" si="367"/>
        <v>112</v>
      </c>
      <c r="I1810" s="40" t="str">
        <f t="shared" si="369"/>
        <v>10.91.184.112</v>
      </c>
      <c r="J1810" s="40" t="str">
        <f t="shared" si="370"/>
        <v>10.91.184.113</v>
      </c>
      <c r="K1810" s="40" t="str">
        <f t="shared" si="371"/>
        <v>10.91.184.118</v>
      </c>
      <c r="L1810" s="40" t="s">
        <v>0</v>
      </c>
      <c r="M1810" s="40" t="str">
        <f t="shared" si="372"/>
        <v>10.91.248.112</v>
      </c>
      <c r="N1810" s="40" t="str">
        <f t="shared" si="373"/>
        <v>10.91.248.113</v>
      </c>
      <c r="O1810" s="40" t="str">
        <f t="shared" si="374"/>
        <v>10.91.248.114</v>
      </c>
      <c r="P1810" s="40" t="str">
        <f t="shared" si="375"/>
        <v>10.91.248.118</v>
      </c>
      <c r="Q1810" s="40" t="s">
        <v>0</v>
      </c>
    </row>
    <row r="1811" spans="1:17">
      <c r="A1811" s="40">
        <v>1808</v>
      </c>
      <c r="B1811" s="32" t="str">
        <f t="shared" si="376"/>
        <v>Reserved272</v>
      </c>
      <c r="C1811" s="32">
        <f t="shared" si="377"/>
        <v>272</v>
      </c>
      <c r="D1811" s="40" t="str">
        <f t="shared" si="368"/>
        <v>Reserved</v>
      </c>
      <c r="E1811" s="40">
        <f t="shared" si="365"/>
        <v>10</v>
      </c>
      <c r="F1811" s="40">
        <f t="shared" si="365"/>
        <v>91</v>
      </c>
      <c r="G1811" s="40">
        <f t="shared" si="366"/>
        <v>184</v>
      </c>
      <c r="H1811" s="40">
        <f t="shared" si="367"/>
        <v>120</v>
      </c>
      <c r="I1811" s="40" t="str">
        <f t="shared" si="369"/>
        <v>10.91.184.120</v>
      </c>
      <c r="J1811" s="40" t="str">
        <f t="shared" si="370"/>
        <v>10.91.184.121</v>
      </c>
      <c r="K1811" s="40" t="str">
        <f t="shared" si="371"/>
        <v>10.91.184.126</v>
      </c>
      <c r="L1811" s="40" t="s">
        <v>0</v>
      </c>
      <c r="M1811" s="40" t="str">
        <f t="shared" si="372"/>
        <v>10.91.248.120</v>
      </c>
      <c r="N1811" s="40" t="str">
        <f t="shared" si="373"/>
        <v>10.91.248.121</v>
      </c>
      <c r="O1811" s="40" t="str">
        <f t="shared" si="374"/>
        <v>10.91.248.122</v>
      </c>
      <c r="P1811" s="40" t="str">
        <f t="shared" si="375"/>
        <v>10.91.248.126</v>
      </c>
      <c r="Q1811" s="40" t="s">
        <v>0</v>
      </c>
    </row>
    <row r="1812" spans="1:17">
      <c r="A1812" s="40">
        <v>1809</v>
      </c>
      <c r="B1812" s="32" t="str">
        <f t="shared" si="376"/>
        <v>Reserved273</v>
      </c>
      <c r="C1812" s="32">
        <f t="shared" si="377"/>
        <v>273</v>
      </c>
      <c r="D1812" s="40" t="str">
        <f t="shared" si="368"/>
        <v>Reserved</v>
      </c>
      <c r="E1812" s="40">
        <f t="shared" si="365"/>
        <v>10</v>
      </c>
      <c r="F1812" s="40">
        <f t="shared" si="365"/>
        <v>91</v>
      </c>
      <c r="G1812" s="40">
        <f t="shared" si="366"/>
        <v>184</v>
      </c>
      <c r="H1812" s="40">
        <f t="shared" si="367"/>
        <v>128</v>
      </c>
      <c r="I1812" s="40" t="str">
        <f t="shared" si="369"/>
        <v>10.91.184.128</v>
      </c>
      <c r="J1812" s="40" t="str">
        <f t="shared" si="370"/>
        <v>10.91.184.129</v>
      </c>
      <c r="K1812" s="40" t="str">
        <f t="shared" si="371"/>
        <v>10.91.184.134</v>
      </c>
      <c r="L1812" s="40" t="s">
        <v>0</v>
      </c>
      <c r="M1812" s="40" t="str">
        <f t="shared" si="372"/>
        <v>10.91.248.128</v>
      </c>
      <c r="N1812" s="40" t="str">
        <f t="shared" si="373"/>
        <v>10.91.248.129</v>
      </c>
      <c r="O1812" s="40" t="str">
        <f t="shared" si="374"/>
        <v>10.91.248.130</v>
      </c>
      <c r="P1812" s="40" t="str">
        <f t="shared" si="375"/>
        <v>10.91.248.134</v>
      </c>
      <c r="Q1812" s="40" t="s">
        <v>0</v>
      </c>
    </row>
    <row r="1813" spans="1:17">
      <c r="A1813" s="40">
        <v>1810</v>
      </c>
      <c r="B1813" s="32" t="str">
        <f t="shared" si="376"/>
        <v>Reserved274</v>
      </c>
      <c r="C1813" s="32">
        <f t="shared" si="377"/>
        <v>274</v>
      </c>
      <c r="D1813" s="40" t="str">
        <f t="shared" si="368"/>
        <v>Reserved</v>
      </c>
      <c r="E1813" s="40">
        <f t="shared" si="365"/>
        <v>10</v>
      </c>
      <c r="F1813" s="40">
        <f t="shared" si="365"/>
        <v>91</v>
      </c>
      <c r="G1813" s="40">
        <f t="shared" si="366"/>
        <v>184</v>
      </c>
      <c r="H1813" s="40">
        <f t="shared" si="367"/>
        <v>136</v>
      </c>
      <c r="I1813" s="40" t="str">
        <f t="shared" si="369"/>
        <v>10.91.184.136</v>
      </c>
      <c r="J1813" s="40" t="str">
        <f t="shared" si="370"/>
        <v>10.91.184.137</v>
      </c>
      <c r="K1813" s="40" t="str">
        <f t="shared" si="371"/>
        <v>10.91.184.142</v>
      </c>
      <c r="L1813" s="40" t="s">
        <v>0</v>
      </c>
      <c r="M1813" s="40" t="str">
        <f t="shared" si="372"/>
        <v>10.91.248.136</v>
      </c>
      <c r="N1813" s="40" t="str">
        <f t="shared" si="373"/>
        <v>10.91.248.137</v>
      </c>
      <c r="O1813" s="40" t="str">
        <f t="shared" si="374"/>
        <v>10.91.248.138</v>
      </c>
      <c r="P1813" s="40" t="str">
        <f t="shared" si="375"/>
        <v>10.91.248.142</v>
      </c>
      <c r="Q1813" s="40" t="s">
        <v>0</v>
      </c>
    </row>
    <row r="1814" spans="1:17">
      <c r="A1814" s="40">
        <v>1811</v>
      </c>
      <c r="B1814" s="32" t="str">
        <f t="shared" si="376"/>
        <v>Reserved275</v>
      </c>
      <c r="C1814" s="32">
        <f t="shared" si="377"/>
        <v>275</v>
      </c>
      <c r="D1814" s="40" t="str">
        <f t="shared" si="368"/>
        <v>Reserved</v>
      </c>
      <c r="E1814" s="40">
        <f t="shared" si="365"/>
        <v>10</v>
      </c>
      <c r="F1814" s="40">
        <f t="shared" si="365"/>
        <v>91</v>
      </c>
      <c r="G1814" s="40">
        <f t="shared" si="366"/>
        <v>184</v>
      </c>
      <c r="H1814" s="40">
        <f t="shared" si="367"/>
        <v>144</v>
      </c>
      <c r="I1814" s="40" t="str">
        <f t="shared" si="369"/>
        <v>10.91.184.144</v>
      </c>
      <c r="J1814" s="40" t="str">
        <f t="shared" si="370"/>
        <v>10.91.184.145</v>
      </c>
      <c r="K1814" s="40" t="str">
        <f t="shared" si="371"/>
        <v>10.91.184.150</v>
      </c>
      <c r="L1814" s="40" t="s">
        <v>0</v>
      </c>
      <c r="M1814" s="40" t="str">
        <f t="shared" si="372"/>
        <v>10.91.248.144</v>
      </c>
      <c r="N1814" s="40" t="str">
        <f t="shared" si="373"/>
        <v>10.91.248.145</v>
      </c>
      <c r="O1814" s="40" t="str">
        <f t="shared" si="374"/>
        <v>10.91.248.146</v>
      </c>
      <c r="P1814" s="40" t="str">
        <f t="shared" si="375"/>
        <v>10.91.248.150</v>
      </c>
      <c r="Q1814" s="40" t="s">
        <v>0</v>
      </c>
    </row>
    <row r="1815" spans="1:17">
      <c r="A1815" s="40">
        <v>1812</v>
      </c>
      <c r="B1815" s="32" t="str">
        <f t="shared" si="376"/>
        <v>Reserved276</v>
      </c>
      <c r="C1815" s="32">
        <f t="shared" si="377"/>
        <v>276</v>
      </c>
      <c r="D1815" s="40" t="str">
        <f t="shared" si="368"/>
        <v>Reserved</v>
      </c>
      <c r="E1815" s="40">
        <f t="shared" si="365"/>
        <v>10</v>
      </c>
      <c r="F1815" s="40">
        <f t="shared" si="365"/>
        <v>91</v>
      </c>
      <c r="G1815" s="40">
        <f t="shared" si="366"/>
        <v>184</v>
      </c>
      <c r="H1815" s="40">
        <f t="shared" si="367"/>
        <v>152</v>
      </c>
      <c r="I1815" s="40" t="str">
        <f t="shared" si="369"/>
        <v>10.91.184.152</v>
      </c>
      <c r="J1815" s="40" t="str">
        <f t="shared" si="370"/>
        <v>10.91.184.153</v>
      </c>
      <c r="K1815" s="40" t="str">
        <f t="shared" si="371"/>
        <v>10.91.184.158</v>
      </c>
      <c r="L1815" s="40" t="s">
        <v>0</v>
      </c>
      <c r="M1815" s="40" t="str">
        <f t="shared" si="372"/>
        <v>10.91.248.152</v>
      </c>
      <c r="N1815" s="40" t="str">
        <f t="shared" si="373"/>
        <v>10.91.248.153</v>
      </c>
      <c r="O1815" s="40" t="str">
        <f t="shared" si="374"/>
        <v>10.91.248.154</v>
      </c>
      <c r="P1815" s="40" t="str">
        <f t="shared" si="375"/>
        <v>10.91.248.158</v>
      </c>
      <c r="Q1815" s="40" t="s">
        <v>0</v>
      </c>
    </row>
    <row r="1816" spans="1:17">
      <c r="A1816" s="40">
        <v>1813</v>
      </c>
      <c r="B1816" s="32" t="str">
        <f t="shared" si="376"/>
        <v>Reserved277</v>
      </c>
      <c r="C1816" s="32">
        <f t="shared" si="377"/>
        <v>277</v>
      </c>
      <c r="D1816" s="40" t="str">
        <f t="shared" si="368"/>
        <v>Reserved</v>
      </c>
      <c r="E1816" s="40">
        <f t="shared" si="365"/>
        <v>10</v>
      </c>
      <c r="F1816" s="40">
        <f t="shared" si="365"/>
        <v>91</v>
      </c>
      <c r="G1816" s="40">
        <f t="shared" si="366"/>
        <v>184</v>
      </c>
      <c r="H1816" s="40">
        <f t="shared" si="367"/>
        <v>160</v>
      </c>
      <c r="I1816" s="40" t="str">
        <f t="shared" si="369"/>
        <v>10.91.184.160</v>
      </c>
      <c r="J1816" s="40" t="str">
        <f t="shared" si="370"/>
        <v>10.91.184.161</v>
      </c>
      <c r="K1816" s="40" t="str">
        <f t="shared" si="371"/>
        <v>10.91.184.166</v>
      </c>
      <c r="L1816" s="40" t="s">
        <v>0</v>
      </c>
      <c r="M1816" s="40" t="str">
        <f t="shared" si="372"/>
        <v>10.91.248.160</v>
      </c>
      <c r="N1816" s="40" t="str">
        <f t="shared" si="373"/>
        <v>10.91.248.161</v>
      </c>
      <c r="O1816" s="40" t="str">
        <f t="shared" si="374"/>
        <v>10.91.248.162</v>
      </c>
      <c r="P1816" s="40" t="str">
        <f t="shared" si="375"/>
        <v>10.91.248.166</v>
      </c>
      <c r="Q1816" s="40" t="s">
        <v>0</v>
      </c>
    </row>
    <row r="1817" spans="1:17">
      <c r="A1817" s="40">
        <v>1814</v>
      </c>
      <c r="B1817" s="32" t="str">
        <f t="shared" si="376"/>
        <v>Reserved278</v>
      </c>
      <c r="C1817" s="32">
        <f t="shared" si="377"/>
        <v>278</v>
      </c>
      <c r="D1817" s="40" t="str">
        <f t="shared" si="368"/>
        <v>Reserved</v>
      </c>
      <c r="E1817" s="40">
        <f t="shared" si="365"/>
        <v>10</v>
      </c>
      <c r="F1817" s="40">
        <f t="shared" si="365"/>
        <v>91</v>
      </c>
      <c r="G1817" s="40">
        <f t="shared" si="366"/>
        <v>184</v>
      </c>
      <c r="H1817" s="40">
        <f t="shared" si="367"/>
        <v>168</v>
      </c>
      <c r="I1817" s="40" t="str">
        <f t="shared" si="369"/>
        <v>10.91.184.168</v>
      </c>
      <c r="J1817" s="40" t="str">
        <f t="shared" si="370"/>
        <v>10.91.184.169</v>
      </c>
      <c r="K1817" s="40" t="str">
        <f t="shared" si="371"/>
        <v>10.91.184.174</v>
      </c>
      <c r="L1817" s="40" t="s">
        <v>0</v>
      </c>
      <c r="M1817" s="40" t="str">
        <f t="shared" si="372"/>
        <v>10.91.248.168</v>
      </c>
      <c r="N1817" s="40" t="str">
        <f t="shared" si="373"/>
        <v>10.91.248.169</v>
      </c>
      <c r="O1817" s="40" t="str">
        <f t="shared" si="374"/>
        <v>10.91.248.170</v>
      </c>
      <c r="P1817" s="40" t="str">
        <f t="shared" si="375"/>
        <v>10.91.248.174</v>
      </c>
      <c r="Q1817" s="40" t="s">
        <v>0</v>
      </c>
    </row>
    <row r="1818" spans="1:17">
      <c r="A1818" s="40">
        <v>1815</v>
      </c>
      <c r="B1818" s="32" t="str">
        <f t="shared" si="376"/>
        <v>Reserved279</v>
      </c>
      <c r="C1818" s="32">
        <f t="shared" si="377"/>
        <v>279</v>
      </c>
      <c r="D1818" s="40" t="str">
        <f t="shared" si="368"/>
        <v>Reserved</v>
      </c>
      <c r="E1818" s="40">
        <f t="shared" si="365"/>
        <v>10</v>
      </c>
      <c r="F1818" s="40">
        <f t="shared" si="365"/>
        <v>91</v>
      </c>
      <c r="G1818" s="40">
        <f t="shared" si="366"/>
        <v>184</v>
      </c>
      <c r="H1818" s="40">
        <f t="shared" si="367"/>
        <v>176</v>
      </c>
      <c r="I1818" s="40" t="str">
        <f t="shared" si="369"/>
        <v>10.91.184.176</v>
      </c>
      <c r="J1818" s="40" t="str">
        <f t="shared" si="370"/>
        <v>10.91.184.177</v>
      </c>
      <c r="K1818" s="40" t="str">
        <f t="shared" si="371"/>
        <v>10.91.184.182</v>
      </c>
      <c r="L1818" s="40" t="s">
        <v>0</v>
      </c>
      <c r="M1818" s="40" t="str">
        <f t="shared" si="372"/>
        <v>10.91.248.176</v>
      </c>
      <c r="N1818" s="40" t="str">
        <f t="shared" si="373"/>
        <v>10.91.248.177</v>
      </c>
      <c r="O1818" s="40" t="str">
        <f t="shared" si="374"/>
        <v>10.91.248.178</v>
      </c>
      <c r="P1818" s="40" t="str">
        <f t="shared" si="375"/>
        <v>10.91.248.182</v>
      </c>
      <c r="Q1818" s="40" t="s">
        <v>0</v>
      </c>
    </row>
    <row r="1819" spans="1:17">
      <c r="A1819" s="40">
        <v>1816</v>
      </c>
      <c r="B1819" s="32" t="str">
        <f t="shared" si="376"/>
        <v>Reserved280</v>
      </c>
      <c r="C1819" s="32">
        <f t="shared" si="377"/>
        <v>280</v>
      </c>
      <c r="D1819" s="40" t="str">
        <f t="shared" si="368"/>
        <v>Reserved</v>
      </c>
      <c r="E1819" s="40">
        <f t="shared" si="365"/>
        <v>10</v>
      </c>
      <c r="F1819" s="40">
        <f t="shared" si="365"/>
        <v>91</v>
      </c>
      <c r="G1819" s="40">
        <f t="shared" si="366"/>
        <v>184</v>
      </c>
      <c r="H1819" s="40">
        <f t="shared" si="367"/>
        <v>184</v>
      </c>
      <c r="I1819" s="40" t="str">
        <f t="shared" si="369"/>
        <v>10.91.184.184</v>
      </c>
      <c r="J1819" s="40" t="str">
        <f t="shared" si="370"/>
        <v>10.91.184.185</v>
      </c>
      <c r="K1819" s="40" t="str">
        <f t="shared" si="371"/>
        <v>10.91.184.190</v>
      </c>
      <c r="L1819" s="40" t="s">
        <v>0</v>
      </c>
      <c r="M1819" s="40" t="str">
        <f t="shared" si="372"/>
        <v>10.91.248.184</v>
      </c>
      <c r="N1819" s="40" t="str">
        <f t="shared" si="373"/>
        <v>10.91.248.185</v>
      </c>
      <c r="O1819" s="40" t="str">
        <f t="shared" si="374"/>
        <v>10.91.248.186</v>
      </c>
      <c r="P1819" s="40" t="str">
        <f t="shared" si="375"/>
        <v>10.91.248.190</v>
      </c>
      <c r="Q1819" s="40" t="s">
        <v>0</v>
      </c>
    </row>
    <row r="1820" spans="1:17">
      <c r="A1820" s="40">
        <v>1817</v>
      </c>
      <c r="B1820" s="32" t="str">
        <f t="shared" si="376"/>
        <v>Reserved281</v>
      </c>
      <c r="C1820" s="32">
        <f t="shared" si="377"/>
        <v>281</v>
      </c>
      <c r="D1820" s="40" t="str">
        <f t="shared" si="368"/>
        <v>Reserved</v>
      </c>
      <c r="E1820" s="40">
        <f t="shared" si="365"/>
        <v>10</v>
      </c>
      <c r="F1820" s="40">
        <f t="shared" si="365"/>
        <v>91</v>
      </c>
      <c r="G1820" s="40">
        <f t="shared" si="366"/>
        <v>184</v>
      </c>
      <c r="H1820" s="40">
        <f t="shared" si="367"/>
        <v>192</v>
      </c>
      <c r="I1820" s="40" t="str">
        <f t="shared" si="369"/>
        <v>10.91.184.192</v>
      </c>
      <c r="J1820" s="40" t="str">
        <f t="shared" si="370"/>
        <v>10.91.184.193</v>
      </c>
      <c r="K1820" s="40" t="str">
        <f t="shared" si="371"/>
        <v>10.91.184.198</v>
      </c>
      <c r="L1820" s="40" t="s">
        <v>0</v>
      </c>
      <c r="M1820" s="40" t="str">
        <f t="shared" si="372"/>
        <v>10.91.248.192</v>
      </c>
      <c r="N1820" s="40" t="str">
        <f t="shared" si="373"/>
        <v>10.91.248.193</v>
      </c>
      <c r="O1820" s="40" t="str">
        <f t="shared" si="374"/>
        <v>10.91.248.194</v>
      </c>
      <c r="P1820" s="40" t="str">
        <f t="shared" si="375"/>
        <v>10.91.248.198</v>
      </c>
      <c r="Q1820" s="40" t="s">
        <v>0</v>
      </c>
    </row>
    <row r="1821" spans="1:17">
      <c r="A1821" s="40">
        <v>1818</v>
      </c>
      <c r="B1821" s="32" t="str">
        <f t="shared" si="376"/>
        <v>Reserved282</v>
      </c>
      <c r="C1821" s="32">
        <f t="shared" si="377"/>
        <v>282</v>
      </c>
      <c r="D1821" s="40" t="str">
        <f t="shared" si="368"/>
        <v>Reserved</v>
      </c>
      <c r="E1821" s="40">
        <f t="shared" si="365"/>
        <v>10</v>
      </c>
      <c r="F1821" s="40">
        <f t="shared" si="365"/>
        <v>91</v>
      </c>
      <c r="G1821" s="40">
        <f t="shared" si="366"/>
        <v>184</v>
      </c>
      <c r="H1821" s="40">
        <f t="shared" si="367"/>
        <v>200</v>
      </c>
      <c r="I1821" s="40" t="str">
        <f t="shared" si="369"/>
        <v>10.91.184.200</v>
      </c>
      <c r="J1821" s="40" t="str">
        <f t="shared" si="370"/>
        <v>10.91.184.201</v>
      </c>
      <c r="K1821" s="40" t="str">
        <f t="shared" si="371"/>
        <v>10.91.184.206</v>
      </c>
      <c r="L1821" s="40" t="s">
        <v>0</v>
      </c>
      <c r="M1821" s="40" t="str">
        <f t="shared" si="372"/>
        <v>10.91.248.200</v>
      </c>
      <c r="N1821" s="40" t="str">
        <f t="shared" si="373"/>
        <v>10.91.248.201</v>
      </c>
      <c r="O1821" s="40" t="str">
        <f t="shared" si="374"/>
        <v>10.91.248.202</v>
      </c>
      <c r="P1821" s="40" t="str">
        <f t="shared" si="375"/>
        <v>10.91.248.206</v>
      </c>
      <c r="Q1821" s="40" t="s">
        <v>0</v>
      </c>
    </row>
    <row r="1822" spans="1:17">
      <c r="A1822" s="40">
        <v>1819</v>
      </c>
      <c r="B1822" s="32" t="str">
        <f t="shared" si="376"/>
        <v>Reserved283</v>
      </c>
      <c r="C1822" s="32">
        <f t="shared" si="377"/>
        <v>283</v>
      </c>
      <c r="D1822" s="40" t="str">
        <f t="shared" si="368"/>
        <v>Reserved</v>
      </c>
      <c r="E1822" s="40">
        <f t="shared" si="365"/>
        <v>10</v>
      </c>
      <c r="F1822" s="40">
        <f t="shared" si="365"/>
        <v>91</v>
      </c>
      <c r="G1822" s="40">
        <f t="shared" si="366"/>
        <v>184</v>
      </c>
      <c r="H1822" s="40">
        <f t="shared" si="367"/>
        <v>208</v>
      </c>
      <c r="I1822" s="40" t="str">
        <f t="shared" si="369"/>
        <v>10.91.184.208</v>
      </c>
      <c r="J1822" s="40" t="str">
        <f t="shared" si="370"/>
        <v>10.91.184.209</v>
      </c>
      <c r="K1822" s="40" t="str">
        <f t="shared" si="371"/>
        <v>10.91.184.214</v>
      </c>
      <c r="L1822" s="40" t="s">
        <v>0</v>
      </c>
      <c r="M1822" s="40" t="str">
        <f t="shared" si="372"/>
        <v>10.91.248.208</v>
      </c>
      <c r="N1822" s="40" t="str">
        <f t="shared" si="373"/>
        <v>10.91.248.209</v>
      </c>
      <c r="O1822" s="40" t="str">
        <f t="shared" si="374"/>
        <v>10.91.248.210</v>
      </c>
      <c r="P1822" s="40" t="str">
        <f t="shared" si="375"/>
        <v>10.91.248.214</v>
      </c>
      <c r="Q1822" s="40" t="s">
        <v>0</v>
      </c>
    </row>
    <row r="1823" spans="1:17">
      <c r="A1823" s="40">
        <v>1820</v>
      </c>
      <c r="B1823" s="32" t="str">
        <f t="shared" si="376"/>
        <v>Reserved284</v>
      </c>
      <c r="C1823" s="32">
        <f t="shared" si="377"/>
        <v>284</v>
      </c>
      <c r="D1823" s="40" t="str">
        <f t="shared" si="368"/>
        <v>Reserved</v>
      </c>
      <c r="E1823" s="40">
        <f t="shared" si="365"/>
        <v>10</v>
      </c>
      <c r="F1823" s="40">
        <f t="shared" si="365"/>
        <v>91</v>
      </c>
      <c r="G1823" s="40">
        <f t="shared" si="366"/>
        <v>184</v>
      </c>
      <c r="H1823" s="40">
        <f t="shared" si="367"/>
        <v>216</v>
      </c>
      <c r="I1823" s="40" t="str">
        <f t="shared" si="369"/>
        <v>10.91.184.216</v>
      </c>
      <c r="J1823" s="40" t="str">
        <f t="shared" si="370"/>
        <v>10.91.184.217</v>
      </c>
      <c r="K1823" s="40" t="str">
        <f t="shared" si="371"/>
        <v>10.91.184.222</v>
      </c>
      <c r="L1823" s="40" t="s">
        <v>0</v>
      </c>
      <c r="M1823" s="40" t="str">
        <f t="shared" si="372"/>
        <v>10.91.248.216</v>
      </c>
      <c r="N1823" s="40" t="str">
        <f t="shared" si="373"/>
        <v>10.91.248.217</v>
      </c>
      <c r="O1823" s="40" t="str">
        <f t="shared" si="374"/>
        <v>10.91.248.218</v>
      </c>
      <c r="P1823" s="40" t="str">
        <f t="shared" si="375"/>
        <v>10.91.248.222</v>
      </c>
      <c r="Q1823" s="40" t="s">
        <v>0</v>
      </c>
    </row>
    <row r="1824" spans="1:17">
      <c r="A1824" s="40">
        <v>1821</v>
      </c>
      <c r="B1824" s="32" t="str">
        <f t="shared" si="376"/>
        <v>Reserved285</v>
      </c>
      <c r="C1824" s="32">
        <f t="shared" si="377"/>
        <v>285</v>
      </c>
      <c r="D1824" s="40" t="str">
        <f t="shared" si="368"/>
        <v>Reserved</v>
      </c>
      <c r="E1824" s="40">
        <f t="shared" si="365"/>
        <v>10</v>
      </c>
      <c r="F1824" s="40">
        <f t="shared" si="365"/>
        <v>91</v>
      </c>
      <c r="G1824" s="40">
        <f t="shared" si="366"/>
        <v>184</v>
      </c>
      <c r="H1824" s="40">
        <f t="shared" si="367"/>
        <v>224</v>
      </c>
      <c r="I1824" s="40" t="str">
        <f t="shared" si="369"/>
        <v>10.91.184.224</v>
      </c>
      <c r="J1824" s="40" t="str">
        <f t="shared" si="370"/>
        <v>10.91.184.225</v>
      </c>
      <c r="K1824" s="40" t="str">
        <f t="shared" si="371"/>
        <v>10.91.184.230</v>
      </c>
      <c r="L1824" s="40" t="s">
        <v>0</v>
      </c>
      <c r="M1824" s="40" t="str">
        <f t="shared" si="372"/>
        <v>10.91.248.224</v>
      </c>
      <c r="N1824" s="40" t="str">
        <f t="shared" si="373"/>
        <v>10.91.248.225</v>
      </c>
      <c r="O1824" s="40" t="str">
        <f t="shared" si="374"/>
        <v>10.91.248.226</v>
      </c>
      <c r="P1824" s="40" t="str">
        <f t="shared" si="375"/>
        <v>10.91.248.230</v>
      </c>
      <c r="Q1824" s="40" t="s">
        <v>0</v>
      </c>
    </row>
    <row r="1825" spans="1:17">
      <c r="A1825" s="40">
        <v>1822</v>
      </c>
      <c r="B1825" s="32" t="str">
        <f t="shared" si="376"/>
        <v>Reserved286</v>
      </c>
      <c r="C1825" s="32">
        <f t="shared" si="377"/>
        <v>286</v>
      </c>
      <c r="D1825" s="40" t="str">
        <f t="shared" si="368"/>
        <v>Reserved</v>
      </c>
      <c r="E1825" s="40">
        <f t="shared" si="365"/>
        <v>10</v>
      </c>
      <c r="F1825" s="40">
        <f t="shared" si="365"/>
        <v>91</v>
      </c>
      <c r="G1825" s="40">
        <f t="shared" si="366"/>
        <v>184</v>
      </c>
      <c r="H1825" s="40">
        <f t="shared" si="367"/>
        <v>232</v>
      </c>
      <c r="I1825" s="40" t="str">
        <f t="shared" si="369"/>
        <v>10.91.184.232</v>
      </c>
      <c r="J1825" s="40" t="str">
        <f t="shared" si="370"/>
        <v>10.91.184.233</v>
      </c>
      <c r="K1825" s="40" t="str">
        <f t="shared" si="371"/>
        <v>10.91.184.238</v>
      </c>
      <c r="L1825" s="40" t="s">
        <v>0</v>
      </c>
      <c r="M1825" s="40" t="str">
        <f t="shared" si="372"/>
        <v>10.91.248.232</v>
      </c>
      <c r="N1825" s="40" t="str">
        <f t="shared" si="373"/>
        <v>10.91.248.233</v>
      </c>
      <c r="O1825" s="40" t="str">
        <f t="shared" si="374"/>
        <v>10.91.248.234</v>
      </c>
      <c r="P1825" s="40" t="str">
        <f t="shared" si="375"/>
        <v>10.91.248.238</v>
      </c>
      <c r="Q1825" s="40" t="s">
        <v>0</v>
      </c>
    </row>
    <row r="1826" spans="1:17">
      <c r="A1826" s="40">
        <v>1823</v>
      </c>
      <c r="B1826" s="32" t="str">
        <f t="shared" si="376"/>
        <v>Reserved287</v>
      </c>
      <c r="C1826" s="32">
        <f t="shared" si="377"/>
        <v>287</v>
      </c>
      <c r="D1826" s="40" t="str">
        <f t="shared" si="368"/>
        <v>Reserved</v>
      </c>
      <c r="E1826" s="40">
        <f t="shared" si="365"/>
        <v>10</v>
      </c>
      <c r="F1826" s="40">
        <f t="shared" si="365"/>
        <v>91</v>
      </c>
      <c r="G1826" s="40">
        <f t="shared" si="366"/>
        <v>184</v>
      </c>
      <c r="H1826" s="40">
        <f t="shared" si="367"/>
        <v>240</v>
      </c>
      <c r="I1826" s="40" t="str">
        <f t="shared" si="369"/>
        <v>10.91.184.240</v>
      </c>
      <c r="J1826" s="40" t="str">
        <f t="shared" si="370"/>
        <v>10.91.184.241</v>
      </c>
      <c r="K1826" s="40" t="str">
        <f t="shared" si="371"/>
        <v>10.91.184.246</v>
      </c>
      <c r="L1826" s="40" t="s">
        <v>0</v>
      </c>
      <c r="M1826" s="40" t="str">
        <f t="shared" si="372"/>
        <v>10.91.248.240</v>
      </c>
      <c r="N1826" s="40" t="str">
        <f t="shared" si="373"/>
        <v>10.91.248.241</v>
      </c>
      <c r="O1826" s="40" t="str">
        <f t="shared" si="374"/>
        <v>10.91.248.242</v>
      </c>
      <c r="P1826" s="40" t="str">
        <f t="shared" si="375"/>
        <v>10.91.248.246</v>
      </c>
      <c r="Q1826" s="40" t="s">
        <v>0</v>
      </c>
    </row>
    <row r="1827" spans="1:17">
      <c r="A1827" s="40">
        <v>1824</v>
      </c>
      <c r="B1827" s="32" t="str">
        <f t="shared" si="376"/>
        <v>Reserved288</v>
      </c>
      <c r="C1827" s="32">
        <f t="shared" si="377"/>
        <v>288</v>
      </c>
      <c r="D1827" s="40" t="str">
        <f t="shared" si="368"/>
        <v>Reserved</v>
      </c>
      <c r="E1827" s="40">
        <f t="shared" si="365"/>
        <v>10</v>
      </c>
      <c r="F1827" s="40">
        <f t="shared" si="365"/>
        <v>91</v>
      </c>
      <c r="G1827" s="40">
        <f t="shared" si="366"/>
        <v>184</v>
      </c>
      <c r="H1827" s="40">
        <f t="shared" si="367"/>
        <v>248</v>
      </c>
      <c r="I1827" s="40" t="str">
        <f t="shared" si="369"/>
        <v>10.91.184.248</v>
      </c>
      <c r="J1827" s="40" t="str">
        <f t="shared" si="370"/>
        <v>10.91.184.249</v>
      </c>
      <c r="K1827" s="40" t="str">
        <f t="shared" si="371"/>
        <v>10.91.184.254</v>
      </c>
      <c r="L1827" s="40" t="s">
        <v>0</v>
      </c>
      <c r="M1827" s="40" t="str">
        <f t="shared" si="372"/>
        <v>10.91.248.248</v>
      </c>
      <c r="N1827" s="40" t="str">
        <f t="shared" si="373"/>
        <v>10.91.248.249</v>
      </c>
      <c r="O1827" s="40" t="str">
        <f t="shared" si="374"/>
        <v>10.91.248.250</v>
      </c>
      <c r="P1827" s="40" t="str">
        <f t="shared" si="375"/>
        <v>10.91.248.254</v>
      </c>
      <c r="Q1827" s="40" t="s">
        <v>0</v>
      </c>
    </row>
    <row r="1828" spans="1:17">
      <c r="A1828" s="40">
        <v>1825</v>
      </c>
      <c r="B1828" s="32" t="str">
        <f t="shared" si="376"/>
        <v>Reserved289</v>
      </c>
      <c r="C1828" s="32">
        <f t="shared" si="377"/>
        <v>289</v>
      </c>
      <c r="D1828" s="40" t="str">
        <f t="shared" si="368"/>
        <v>Reserved</v>
      </c>
      <c r="E1828" s="40">
        <f t="shared" ref="E1828:F1891" si="378">E1827</f>
        <v>10</v>
      </c>
      <c r="F1828" s="40">
        <f t="shared" si="378"/>
        <v>91</v>
      </c>
      <c r="G1828" s="40">
        <f t="shared" ref="G1828:G1891" si="379">IF(H1827=248,IF(G1827=255,0,G1827+1),G1827)</f>
        <v>185</v>
      </c>
      <c r="H1828" s="40">
        <f t="shared" ref="H1828:H1891" si="380">IF(H1827=248,0,H1827+8)</f>
        <v>0</v>
      </c>
      <c r="I1828" s="40" t="str">
        <f t="shared" si="369"/>
        <v>10.91.185.0</v>
      </c>
      <c r="J1828" s="40" t="str">
        <f t="shared" si="370"/>
        <v>10.91.185.1</v>
      </c>
      <c r="K1828" s="40" t="str">
        <f t="shared" si="371"/>
        <v>10.91.185.6</v>
      </c>
      <c r="L1828" s="40" t="s">
        <v>0</v>
      </c>
      <c r="M1828" s="40" t="str">
        <f t="shared" si="372"/>
        <v>10.91.249.0</v>
      </c>
      <c r="N1828" s="40" t="str">
        <f t="shared" si="373"/>
        <v>10.91.249.1</v>
      </c>
      <c r="O1828" s="40" t="str">
        <f t="shared" si="374"/>
        <v>10.91.249.2</v>
      </c>
      <c r="P1828" s="40" t="str">
        <f t="shared" si="375"/>
        <v>10.91.249.6</v>
      </c>
      <c r="Q1828" s="40" t="s">
        <v>0</v>
      </c>
    </row>
    <row r="1829" spans="1:17">
      <c r="A1829" s="40">
        <v>1826</v>
      </c>
      <c r="B1829" s="32" t="str">
        <f t="shared" si="376"/>
        <v>Reserved290</v>
      </c>
      <c r="C1829" s="32">
        <f t="shared" si="377"/>
        <v>290</v>
      </c>
      <c r="D1829" s="40" t="str">
        <f t="shared" si="368"/>
        <v>Reserved</v>
      </c>
      <c r="E1829" s="40">
        <f t="shared" si="378"/>
        <v>10</v>
      </c>
      <c r="F1829" s="40">
        <f t="shared" si="378"/>
        <v>91</v>
      </c>
      <c r="G1829" s="40">
        <f t="shared" si="379"/>
        <v>185</v>
      </c>
      <c r="H1829" s="40">
        <f t="shared" si="380"/>
        <v>8</v>
      </c>
      <c r="I1829" s="40" t="str">
        <f t="shared" si="369"/>
        <v>10.91.185.8</v>
      </c>
      <c r="J1829" s="40" t="str">
        <f t="shared" si="370"/>
        <v>10.91.185.9</v>
      </c>
      <c r="K1829" s="40" t="str">
        <f t="shared" si="371"/>
        <v>10.91.185.14</v>
      </c>
      <c r="L1829" s="40" t="s">
        <v>0</v>
      </c>
      <c r="M1829" s="40" t="str">
        <f t="shared" si="372"/>
        <v>10.91.249.8</v>
      </c>
      <c r="N1829" s="40" t="str">
        <f t="shared" si="373"/>
        <v>10.91.249.9</v>
      </c>
      <c r="O1829" s="40" t="str">
        <f t="shared" si="374"/>
        <v>10.91.249.10</v>
      </c>
      <c r="P1829" s="40" t="str">
        <f t="shared" si="375"/>
        <v>10.91.249.14</v>
      </c>
      <c r="Q1829" s="40" t="s">
        <v>0</v>
      </c>
    </row>
    <row r="1830" spans="1:17">
      <c r="A1830" s="40">
        <v>1827</v>
      </c>
      <c r="B1830" s="32" t="str">
        <f t="shared" si="376"/>
        <v>Reserved291</v>
      </c>
      <c r="C1830" s="32">
        <f t="shared" si="377"/>
        <v>291</v>
      </c>
      <c r="D1830" s="40" t="str">
        <f t="shared" si="368"/>
        <v>Reserved</v>
      </c>
      <c r="E1830" s="40">
        <f t="shared" si="378"/>
        <v>10</v>
      </c>
      <c r="F1830" s="40">
        <f t="shared" si="378"/>
        <v>91</v>
      </c>
      <c r="G1830" s="40">
        <f t="shared" si="379"/>
        <v>185</v>
      </c>
      <c r="H1830" s="40">
        <f t="shared" si="380"/>
        <v>16</v>
      </c>
      <c r="I1830" s="40" t="str">
        <f t="shared" si="369"/>
        <v>10.91.185.16</v>
      </c>
      <c r="J1830" s="40" t="str">
        <f t="shared" si="370"/>
        <v>10.91.185.17</v>
      </c>
      <c r="K1830" s="40" t="str">
        <f t="shared" si="371"/>
        <v>10.91.185.22</v>
      </c>
      <c r="L1830" s="40" t="s">
        <v>0</v>
      </c>
      <c r="M1830" s="40" t="str">
        <f t="shared" si="372"/>
        <v>10.91.249.16</v>
      </c>
      <c r="N1830" s="40" t="str">
        <f t="shared" si="373"/>
        <v>10.91.249.17</v>
      </c>
      <c r="O1830" s="40" t="str">
        <f t="shared" si="374"/>
        <v>10.91.249.18</v>
      </c>
      <c r="P1830" s="40" t="str">
        <f t="shared" si="375"/>
        <v>10.91.249.22</v>
      </c>
      <c r="Q1830" s="40" t="s">
        <v>0</v>
      </c>
    </row>
    <row r="1831" spans="1:17">
      <c r="A1831" s="40">
        <v>1828</v>
      </c>
      <c r="B1831" s="32" t="str">
        <f t="shared" si="376"/>
        <v>Reserved292</v>
      </c>
      <c r="C1831" s="32">
        <f t="shared" si="377"/>
        <v>292</v>
      </c>
      <c r="D1831" s="40" t="str">
        <f t="shared" si="368"/>
        <v>Reserved</v>
      </c>
      <c r="E1831" s="40">
        <f t="shared" si="378"/>
        <v>10</v>
      </c>
      <c r="F1831" s="40">
        <f t="shared" si="378"/>
        <v>91</v>
      </c>
      <c r="G1831" s="40">
        <f t="shared" si="379"/>
        <v>185</v>
      </c>
      <c r="H1831" s="40">
        <f t="shared" si="380"/>
        <v>24</v>
      </c>
      <c r="I1831" s="40" t="str">
        <f t="shared" si="369"/>
        <v>10.91.185.24</v>
      </c>
      <c r="J1831" s="40" t="str">
        <f t="shared" si="370"/>
        <v>10.91.185.25</v>
      </c>
      <c r="K1831" s="40" t="str">
        <f t="shared" si="371"/>
        <v>10.91.185.30</v>
      </c>
      <c r="L1831" s="40" t="s">
        <v>0</v>
      </c>
      <c r="M1831" s="40" t="str">
        <f t="shared" si="372"/>
        <v>10.91.249.24</v>
      </c>
      <c r="N1831" s="40" t="str">
        <f t="shared" si="373"/>
        <v>10.91.249.25</v>
      </c>
      <c r="O1831" s="40" t="str">
        <f t="shared" si="374"/>
        <v>10.91.249.26</v>
      </c>
      <c r="P1831" s="40" t="str">
        <f t="shared" si="375"/>
        <v>10.91.249.30</v>
      </c>
      <c r="Q1831" s="40" t="s">
        <v>0</v>
      </c>
    </row>
    <row r="1832" spans="1:17">
      <c r="A1832" s="40">
        <v>1829</v>
      </c>
      <c r="B1832" s="32" t="str">
        <f t="shared" si="376"/>
        <v>Reserved293</v>
      </c>
      <c r="C1832" s="32">
        <f t="shared" si="377"/>
        <v>293</v>
      </c>
      <c r="D1832" s="40" t="str">
        <f t="shared" si="368"/>
        <v>Reserved</v>
      </c>
      <c r="E1832" s="40">
        <f t="shared" si="378"/>
        <v>10</v>
      </c>
      <c r="F1832" s="40">
        <f t="shared" si="378"/>
        <v>91</v>
      </c>
      <c r="G1832" s="40">
        <f t="shared" si="379"/>
        <v>185</v>
      </c>
      <c r="H1832" s="40">
        <f t="shared" si="380"/>
        <v>32</v>
      </c>
      <c r="I1832" s="40" t="str">
        <f t="shared" si="369"/>
        <v>10.91.185.32</v>
      </c>
      <c r="J1832" s="40" t="str">
        <f t="shared" si="370"/>
        <v>10.91.185.33</v>
      </c>
      <c r="K1832" s="40" t="str">
        <f t="shared" si="371"/>
        <v>10.91.185.38</v>
      </c>
      <c r="L1832" s="40" t="s">
        <v>0</v>
      </c>
      <c r="M1832" s="40" t="str">
        <f t="shared" si="372"/>
        <v>10.91.249.32</v>
      </c>
      <c r="N1832" s="40" t="str">
        <f t="shared" si="373"/>
        <v>10.91.249.33</v>
      </c>
      <c r="O1832" s="40" t="str">
        <f t="shared" si="374"/>
        <v>10.91.249.34</v>
      </c>
      <c r="P1832" s="40" t="str">
        <f t="shared" si="375"/>
        <v>10.91.249.38</v>
      </c>
      <c r="Q1832" s="40" t="s">
        <v>0</v>
      </c>
    </row>
    <row r="1833" spans="1:17">
      <c r="A1833" s="40">
        <v>1830</v>
      </c>
      <c r="B1833" s="32" t="str">
        <f t="shared" si="376"/>
        <v>Reserved294</v>
      </c>
      <c r="C1833" s="32">
        <f t="shared" si="377"/>
        <v>294</v>
      </c>
      <c r="D1833" s="40" t="str">
        <f t="shared" si="368"/>
        <v>Reserved</v>
      </c>
      <c r="E1833" s="40">
        <f t="shared" si="378"/>
        <v>10</v>
      </c>
      <c r="F1833" s="40">
        <f t="shared" si="378"/>
        <v>91</v>
      </c>
      <c r="G1833" s="40">
        <f t="shared" si="379"/>
        <v>185</v>
      </c>
      <c r="H1833" s="40">
        <f t="shared" si="380"/>
        <v>40</v>
      </c>
      <c r="I1833" s="40" t="str">
        <f t="shared" si="369"/>
        <v>10.91.185.40</v>
      </c>
      <c r="J1833" s="40" t="str">
        <f t="shared" si="370"/>
        <v>10.91.185.41</v>
      </c>
      <c r="K1833" s="40" t="str">
        <f t="shared" si="371"/>
        <v>10.91.185.46</v>
      </c>
      <c r="L1833" s="40" t="s">
        <v>0</v>
      </c>
      <c r="M1833" s="40" t="str">
        <f t="shared" si="372"/>
        <v>10.91.249.40</v>
      </c>
      <c r="N1833" s="40" t="str">
        <f t="shared" si="373"/>
        <v>10.91.249.41</v>
      </c>
      <c r="O1833" s="40" t="str">
        <f t="shared" si="374"/>
        <v>10.91.249.42</v>
      </c>
      <c r="P1833" s="40" t="str">
        <f t="shared" si="375"/>
        <v>10.91.249.46</v>
      </c>
      <c r="Q1833" s="40" t="s">
        <v>0</v>
      </c>
    </row>
    <row r="1834" spans="1:17">
      <c r="A1834" s="40">
        <v>1831</v>
      </c>
      <c r="B1834" s="32" t="str">
        <f t="shared" si="376"/>
        <v>Reserved295</v>
      </c>
      <c r="C1834" s="32">
        <f t="shared" si="377"/>
        <v>295</v>
      </c>
      <c r="D1834" s="40" t="str">
        <f t="shared" si="368"/>
        <v>Reserved</v>
      </c>
      <c r="E1834" s="40">
        <f t="shared" si="378"/>
        <v>10</v>
      </c>
      <c r="F1834" s="40">
        <f t="shared" si="378"/>
        <v>91</v>
      </c>
      <c r="G1834" s="40">
        <f t="shared" si="379"/>
        <v>185</v>
      </c>
      <c r="H1834" s="40">
        <f t="shared" si="380"/>
        <v>48</v>
      </c>
      <c r="I1834" s="40" t="str">
        <f t="shared" si="369"/>
        <v>10.91.185.48</v>
      </c>
      <c r="J1834" s="40" t="str">
        <f t="shared" si="370"/>
        <v>10.91.185.49</v>
      </c>
      <c r="K1834" s="40" t="str">
        <f t="shared" si="371"/>
        <v>10.91.185.54</v>
      </c>
      <c r="L1834" s="40" t="s">
        <v>0</v>
      </c>
      <c r="M1834" s="40" t="str">
        <f t="shared" si="372"/>
        <v>10.91.249.48</v>
      </c>
      <c r="N1834" s="40" t="str">
        <f t="shared" si="373"/>
        <v>10.91.249.49</v>
      </c>
      <c r="O1834" s="40" t="str">
        <f t="shared" si="374"/>
        <v>10.91.249.50</v>
      </c>
      <c r="P1834" s="40" t="str">
        <f t="shared" si="375"/>
        <v>10.91.249.54</v>
      </c>
      <c r="Q1834" s="40" t="s">
        <v>0</v>
      </c>
    </row>
    <row r="1835" spans="1:17">
      <c r="A1835" s="40">
        <v>1832</v>
      </c>
      <c r="B1835" s="32" t="str">
        <f t="shared" si="376"/>
        <v>Reserved296</v>
      </c>
      <c r="C1835" s="32">
        <f t="shared" si="377"/>
        <v>296</v>
      </c>
      <c r="D1835" s="40" t="str">
        <f t="shared" si="368"/>
        <v>Reserved</v>
      </c>
      <c r="E1835" s="40">
        <f t="shared" si="378"/>
        <v>10</v>
      </c>
      <c r="F1835" s="40">
        <f t="shared" si="378"/>
        <v>91</v>
      </c>
      <c r="G1835" s="40">
        <f t="shared" si="379"/>
        <v>185</v>
      </c>
      <c r="H1835" s="40">
        <f t="shared" si="380"/>
        <v>56</v>
      </c>
      <c r="I1835" s="40" t="str">
        <f t="shared" si="369"/>
        <v>10.91.185.56</v>
      </c>
      <c r="J1835" s="40" t="str">
        <f t="shared" si="370"/>
        <v>10.91.185.57</v>
      </c>
      <c r="K1835" s="40" t="str">
        <f t="shared" si="371"/>
        <v>10.91.185.62</v>
      </c>
      <c r="L1835" s="40" t="s">
        <v>0</v>
      </c>
      <c r="M1835" s="40" t="str">
        <f t="shared" si="372"/>
        <v>10.91.249.56</v>
      </c>
      <c r="N1835" s="40" t="str">
        <f t="shared" si="373"/>
        <v>10.91.249.57</v>
      </c>
      <c r="O1835" s="40" t="str">
        <f t="shared" si="374"/>
        <v>10.91.249.58</v>
      </c>
      <c r="P1835" s="40" t="str">
        <f t="shared" si="375"/>
        <v>10.91.249.62</v>
      </c>
      <c r="Q1835" s="40" t="s">
        <v>0</v>
      </c>
    </row>
    <row r="1836" spans="1:17">
      <c r="A1836" s="40">
        <v>1833</v>
      </c>
      <c r="B1836" s="32" t="str">
        <f t="shared" si="376"/>
        <v>Reserved297</v>
      </c>
      <c r="C1836" s="32">
        <f t="shared" si="377"/>
        <v>297</v>
      </c>
      <c r="D1836" s="40" t="str">
        <f t="shared" si="368"/>
        <v>Reserved</v>
      </c>
      <c r="E1836" s="40">
        <f t="shared" si="378"/>
        <v>10</v>
      </c>
      <c r="F1836" s="40">
        <f t="shared" si="378"/>
        <v>91</v>
      </c>
      <c r="G1836" s="40">
        <f t="shared" si="379"/>
        <v>185</v>
      </c>
      <c r="H1836" s="40">
        <f t="shared" si="380"/>
        <v>64</v>
      </c>
      <c r="I1836" s="40" t="str">
        <f t="shared" si="369"/>
        <v>10.91.185.64</v>
      </c>
      <c r="J1836" s="40" t="str">
        <f t="shared" si="370"/>
        <v>10.91.185.65</v>
      </c>
      <c r="K1836" s="40" t="str">
        <f t="shared" si="371"/>
        <v>10.91.185.70</v>
      </c>
      <c r="L1836" s="40" t="s">
        <v>0</v>
      </c>
      <c r="M1836" s="40" t="str">
        <f t="shared" si="372"/>
        <v>10.91.249.64</v>
      </c>
      <c r="N1836" s="40" t="str">
        <f t="shared" si="373"/>
        <v>10.91.249.65</v>
      </c>
      <c r="O1836" s="40" t="str">
        <f t="shared" si="374"/>
        <v>10.91.249.66</v>
      </c>
      <c r="P1836" s="40" t="str">
        <f t="shared" si="375"/>
        <v>10.91.249.70</v>
      </c>
      <c r="Q1836" s="40" t="s">
        <v>0</v>
      </c>
    </row>
    <row r="1837" spans="1:17">
      <c r="A1837" s="40">
        <v>1834</v>
      </c>
      <c r="B1837" s="32" t="str">
        <f t="shared" si="376"/>
        <v>Reserved298</v>
      </c>
      <c r="C1837" s="32">
        <f t="shared" si="377"/>
        <v>298</v>
      </c>
      <c r="D1837" s="40" t="str">
        <f t="shared" si="368"/>
        <v>Reserved</v>
      </c>
      <c r="E1837" s="40">
        <f t="shared" si="378"/>
        <v>10</v>
      </c>
      <c r="F1837" s="40">
        <f t="shared" si="378"/>
        <v>91</v>
      </c>
      <c r="G1837" s="40">
        <f t="shared" si="379"/>
        <v>185</v>
      </c>
      <c r="H1837" s="40">
        <f t="shared" si="380"/>
        <v>72</v>
      </c>
      <c r="I1837" s="40" t="str">
        <f t="shared" si="369"/>
        <v>10.91.185.72</v>
      </c>
      <c r="J1837" s="40" t="str">
        <f t="shared" si="370"/>
        <v>10.91.185.73</v>
      </c>
      <c r="K1837" s="40" t="str">
        <f t="shared" si="371"/>
        <v>10.91.185.78</v>
      </c>
      <c r="L1837" s="40" t="s">
        <v>0</v>
      </c>
      <c r="M1837" s="40" t="str">
        <f t="shared" si="372"/>
        <v>10.91.249.72</v>
      </c>
      <c r="N1837" s="40" t="str">
        <f t="shared" si="373"/>
        <v>10.91.249.73</v>
      </c>
      <c r="O1837" s="40" t="str">
        <f t="shared" si="374"/>
        <v>10.91.249.74</v>
      </c>
      <c r="P1837" s="40" t="str">
        <f t="shared" si="375"/>
        <v>10.91.249.78</v>
      </c>
      <c r="Q1837" s="40" t="s">
        <v>0</v>
      </c>
    </row>
    <row r="1838" spans="1:17">
      <c r="A1838" s="40">
        <v>1835</v>
      </c>
      <c r="B1838" s="32" t="str">
        <f t="shared" si="376"/>
        <v>Reserved299</v>
      </c>
      <c r="C1838" s="32">
        <f t="shared" si="377"/>
        <v>299</v>
      </c>
      <c r="D1838" s="40" t="str">
        <f t="shared" si="368"/>
        <v>Reserved</v>
      </c>
      <c r="E1838" s="40">
        <f t="shared" si="378"/>
        <v>10</v>
      </c>
      <c r="F1838" s="40">
        <f t="shared" si="378"/>
        <v>91</v>
      </c>
      <c r="G1838" s="40">
        <f t="shared" si="379"/>
        <v>185</v>
      </c>
      <c r="H1838" s="40">
        <f t="shared" si="380"/>
        <v>80</v>
      </c>
      <c r="I1838" s="40" t="str">
        <f t="shared" si="369"/>
        <v>10.91.185.80</v>
      </c>
      <c r="J1838" s="40" t="str">
        <f t="shared" si="370"/>
        <v>10.91.185.81</v>
      </c>
      <c r="K1838" s="40" t="str">
        <f t="shared" si="371"/>
        <v>10.91.185.86</v>
      </c>
      <c r="L1838" s="40" t="s">
        <v>0</v>
      </c>
      <c r="M1838" s="40" t="str">
        <f t="shared" si="372"/>
        <v>10.91.249.80</v>
      </c>
      <c r="N1838" s="40" t="str">
        <f t="shared" si="373"/>
        <v>10.91.249.81</v>
      </c>
      <c r="O1838" s="40" t="str">
        <f t="shared" si="374"/>
        <v>10.91.249.82</v>
      </c>
      <c r="P1838" s="40" t="str">
        <f t="shared" si="375"/>
        <v>10.91.249.86</v>
      </c>
      <c r="Q1838" s="40" t="s">
        <v>0</v>
      </c>
    </row>
    <row r="1839" spans="1:17">
      <c r="A1839" s="40">
        <v>1836</v>
      </c>
      <c r="B1839" s="32" t="str">
        <f t="shared" si="376"/>
        <v>Reserved300</v>
      </c>
      <c r="C1839" s="32">
        <f t="shared" si="377"/>
        <v>300</v>
      </c>
      <c r="D1839" s="40" t="str">
        <f t="shared" si="368"/>
        <v>Reserved</v>
      </c>
      <c r="E1839" s="40">
        <f t="shared" si="378"/>
        <v>10</v>
      </c>
      <c r="F1839" s="40">
        <f t="shared" si="378"/>
        <v>91</v>
      </c>
      <c r="G1839" s="40">
        <f t="shared" si="379"/>
        <v>185</v>
      </c>
      <c r="H1839" s="40">
        <f t="shared" si="380"/>
        <v>88</v>
      </c>
      <c r="I1839" s="40" t="str">
        <f t="shared" si="369"/>
        <v>10.91.185.88</v>
      </c>
      <c r="J1839" s="40" t="str">
        <f t="shared" si="370"/>
        <v>10.91.185.89</v>
      </c>
      <c r="K1839" s="40" t="str">
        <f t="shared" si="371"/>
        <v>10.91.185.94</v>
      </c>
      <c r="L1839" s="40" t="s">
        <v>0</v>
      </c>
      <c r="M1839" s="40" t="str">
        <f t="shared" si="372"/>
        <v>10.91.249.88</v>
      </c>
      <c r="N1839" s="40" t="str">
        <f t="shared" si="373"/>
        <v>10.91.249.89</v>
      </c>
      <c r="O1839" s="40" t="str">
        <f t="shared" si="374"/>
        <v>10.91.249.90</v>
      </c>
      <c r="P1839" s="40" t="str">
        <f t="shared" si="375"/>
        <v>10.91.249.94</v>
      </c>
      <c r="Q1839" s="40" t="s">
        <v>0</v>
      </c>
    </row>
    <row r="1840" spans="1:17">
      <c r="A1840" s="40">
        <v>1837</v>
      </c>
      <c r="B1840" s="32" t="str">
        <f t="shared" si="376"/>
        <v>Reserved301</v>
      </c>
      <c r="C1840" s="32">
        <f t="shared" si="377"/>
        <v>301</v>
      </c>
      <c r="D1840" s="40" t="str">
        <f t="shared" si="368"/>
        <v>Reserved</v>
      </c>
      <c r="E1840" s="40">
        <f t="shared" si="378"/>
        <v>10</v>
      </c>
      <c r="F1840" s="40">
        <f t="shared" si="378"/>
        <v>91</v>
      </c>
      <c r="G1840" s="40">
        <f t="shared" si="379"/>
        <v>185</v>
      </c>
      <c r="H1840" s="40">
        <f t="shared" si="380"/>
        <v>96</v>
      </c>
      <c r="I1840" s="40" t="str">
        <f t="shared" si="369"/>
        <v>10.91.185.96</v>
      </c>
      <c r="J1840" s="40" t="str">
        <f t="shared" si="370"/>
        <v>10.91.185.97</v>
      </c>
      <c r="K1840" s="40" t="str">
        <f t="shared" si="371"/>
        <v>10.91.185.102</v>
      </c>
      <c r="L1840" s="40" t="s">
        <v>0</v>
      </c>
      <c r="M1840" s="40" t="str">
        <f t="shared" si="372"/>
        <v>10.91.249.96</v>
      </c>
      <c r="N1840" s="40" t="str">
        <f t="shared" si="373"/>
        <v>10.91.249.97</v>
      </c>
      <c r="O1840" s="40" t="str">
        <f t="shared" si="374"/>
        <v>10.91.249.98</v>
      </c>
      <c r="P1840" s="40" t="str">
        <f t="shared" si="375"/>
        <v>10.91.249.102</v>
      </c>
      <c r="Q1840" s="40" t="s">
        <v>0</v>
      </c>
    </row>
    <row r="1841" spans="1:17">
      <c r="A1841" s="40">
        <v>1838</v>
      </c>
      <c r="B1841" s="32" t="str">
        <f t="shared" si="376"/>
        <v>Reserved302</v>
      </c>
      <c r="C1841" s="32">
        <f t="shared" si="377"/>
        <v>302</v>
      </c>
      <c r="D1841" s="40" t="str">
        <f t="shared" si="368"/>
        <v>Reserved</v>
      </c>
      <c r="E1841" s="40">
        <f t="shared" si="378"/>
        <v>10</v>
      </c>
      <c r="F1841" s="40">
        <f t="shared" si="378"/>
        <v>91</v>
      </c>
      <c r="G1841" s="40">
        <f t="shared" si="379"/>
        <v>185</v>
      </c>
      <c r="H1841" s="40">
        <f t="shared" si="380"/>
        <v>104</v>
      </c>
      <c r="I1841" s="40" t="str">
        <f t="shared" si="369"/>
        <v>10.91.185.104</v>
      </c>
      <c r="J1841" s="40" t="str">
        <f t="shared" si="370"/>
        <v>10.91.185.105</v>
      </c>
      <c r="K1841" s="40" t="str">
        <f t="shared" si="371"/>
        <v>10.91.185.110</v>
      </c>
      <c r="L1841" s="40" t="s">
        <v>0</v>
      </c>
      <c r="M1841" s="40" t="str">
        <f t="shared" si="372"/>
        <v>10.91.249.104</v>
      </c>
      <c r="N1841" s="40" t="str">
        <f t="shared" si="373"/>
        <v>10.91.249.105</v>
      </c>
      <c r="O1841" s="40" t="str">
        <f t="shared" si="374"/>
        <v>10.91.249.106</v>
      </c>
      <c r="P1841" s="40" t="str">
        <f t="shared" si="375"/>
        <v>10.91.249.110</v>
      </c>
      <c r="Q1841" s="40" t="s">
        <v>0</v>
      </c>
    </row>
    <row r="1842" spans="1:17">
      <c r="A1842" s="40">
        <v>1839</v>
      </c>
      <c r="B1842" s="32" t="str">
        <f t="shared" si="376"/>
        <v>Reserved303</v>
      </c>
      <c r="C1842" s="32">
        <f t="shared" si="377"/>
        <v>303</v>
      </c>
      <c r="D1842" s="40" t="str">
        <f t="shared" si="368"/>
        <v>Reserved</v>
      </c>
      <c r="E1842" s="40">
        <f t="shared" si="378"/>
        <v>10</v>
      </c>
      <c r="F1842" s="40">
        <f t="shared" si="378"/>
        <v>91</v>
      </c>
      <c r="G1842" s="40">
        <f t="shared" si="379"/>
        <v>185</v>
      </c>
      <c r="H1842" s="40">
        <f t="shared" si="380"/>
        <v>112</v>
      </c>
      <c r="I1842" s="40" t="str">
        <f t="shared" si="369"/>
        <v>10.91.185.112</v>
      </c>
      <c r="J1842" s="40" t="str">
        <f t="shared" si="370"/>
        <v>10.91.185.113</v>
      </c>
      <c r="K1842" s="40" t="str">
        <f t="shared" si="371"/>
        <v>10.91.185.118</v>
      </c>
      <c r="L1842" s="40" t="s">
        <v>0</v>
      </c>
      <c r="M1842" s="40" t="str">
        <f t="shared" si="372"/>
        <v>10.91.249.112</v>
      </c>
      <c r="N1842" s="40" t="str">
        <f t="shared" si="373"/>
        <v>10.91.249.113</v>
      </c>
      <c r="O1842" s="40" t="str">
        <f t="shared" si="374"/>
        <v>10.91.249.114</v>
      </c>
      <c r="P1842" s="40" t="str">
        <f t="shared" si="375"/>
        <v>10.91.249.118</v>
      </c>
      <c r="Q1842" s="40" t="s">
        <v>0</v>
      </c>
    </row>
    <row r="1843" spans="1:17">
      <c r="A1843" s="40">
        <v>1840</v>
      </c>
      <c r="B1843" s="32" t="str">
        <f t="shared" si="376"/>
        <v>Reserved304</v>
      </c>
      <c r="C1843" s="32">
        <f t="shared" si="377"/>
        <v>304</v>
      </c>
      <c r="D1843" s="40" t="str">
        <f t="shared" si="368"/>
        <v>Reserved</v>
      </c>
      <c r="E1843" s="40">
        <f t="shared" si="378"/>
        <v>10</v>
      </c>
      <c r="F1843" s="40">
        <f t="shared" si="378"/>
        <v>91</v>
      </c>
      <c r="G1843" s="40">
        <f t="shared" si="379"/>
        <v>185</v>
      </c>
      <c r="H1843" s="40">
        <f t="shared" si="380"/>
        <v>120</v>
      </c>
      <c r="I1843" s="40" t="str">
        <f t="shared" si="369"/>
        <v>10.91.185.120</v>
      </c>
      <c r="J1843" s="40" t="str">
        <f t="shared" si="370"/>
        <v>10.91.185.121</v>
      </c>
      <c r="K1843" s="40" t="str">
        <f t="shared" si="371"/>
        <v>10.91.185.126</v>
      </c>
      <c r="L1843" s="40" t="s">
        <v>0</v>
      </c>
      <c r="M1843" s="40" t="str">
        <f t="shared" si="372"/>
        <v>10.91.249.120</v>
      </c>
      <c r="N1843" s="40" t="str">
        <f t="shared" si="373"/>
        <v>10.91.249.121</v>
      </c>
      <c r="O1843" s="40" t="str">
        <f t="shared" si="374"/>
        <v>10.91.249.122</v>
      </c>
      <c r="P1843" s="40" t="str">
        <f t="shared" si="375"/>
        <v>10.91.249.126</v>
      </c>
      <c r="Q1843" s="40" t="s">
        <v>0</v>
      </c>
    </row>
    <row r="1844" spans="1:17">
      <c r="A1844" s="40">
        <v>1841</v>
      </c>
      <c r="B1844" s="32" t="str">
        <f t="shared" si="376"/>
        <v>Reserved305</v>
      </c>
      <c r="C1844" s="32">
        <f t="shared" si="377"/>
        <v>305</v>
      </c>
      <c r="D1844" s="40" t="str">
        <f t="shared" si="368"/>
        <v>Reserved</v>
      </c>
      <c r="E1844" s="40">
        <f t="shared" si="378"/>
        <v>10</v>
      </c>
      <c r="F1844" s="40">
        <f t="shared" si="378"/>
        <v>91</v>
      </c>
      <c r="G1844" s="40">
        <f t="shared" si="379"/>
        <v>185</v>
      </c>
      <c r="H1844" s="40">
        <f t="shared" si="380"/>
        <v>128</v>
      </c>
      <c r="I1844" s="40" t="str">
        <f t="shared" si="369"/>
        <v>10.91.185.128</v>
      </c>
      <c r="J1844" s="40" t="str">
        <f t="shared" si="370"/>
        <v>10.91.185.129</v>
      </c>
      <c r="K1844" s="40" t="str">
        <f t="shared" si="371"/>
        <v>10.91.185.134</v>
      </c>
      <c r="L1844" s="40" t="s">
        <v>0</v>
      </c>
      <c r="M1844" s="40" t="str">
        <f t="shared" si="372"/>
        <v>10.91.249.128</v>
      </c>
      <c r="N1844" s="40" t="str">
        <f t="shared" si="373"/>
        <v>10.91.249.129</v>
      </c>
      <c r="O1844" s="40" t="str">
        <f t="shared" si="374"/>
        <v>10.91.249.130</v>
      </c>
      <c r="P1844" s="40" t="str">
        <f t="shared" si="375"/>
        <v>10.91.249.134</v>
      </c>
      <c r="Q1844" s="40" t="s">
        <v>0</v>
      </c>
    </row>
    <row r="1845" spans="1:17">
      <c r="A1845" s="40">
        <v>1842</v>
      </c>
      <c r="B1845" s="32" t="str">
        <f t="shared" si="376"/>
        <v>Reserved306</v>
      </c>
      <c r="C1845" s="32">
        <f t="shared" si="377"/>
        <v>306</v>
      </c>
      <c r="D1845" s="40" t="str">
        <f t="shared" si="368"/>
        <v>Reserved</v>
      </c>
      <c r="E1845" s="40">
        <f t="shared" si="378"/>
        <v>10</v>
      </c>
      <c r="F1845" s="40">
        <f t="shared" si="378"/>
        <v>91</v>
      </c>
      <c r="G1845" s="40">
        <f t="shared" si="379"/>
        <v>185</v>
      </c>
      <c r="H1845" s="40">
        <f t="shared" si="380"/>
        <v>136</v>
      </c>
      <c r="I1845" s="40" t="str">
        <f t="shared" si="369"/>
        <v>10.91.185.136</v>
      </c>
      <c r="J1845" s="40" t="str">
        <f t="shared" si="370"/>
        <v>10.91.185.137</v>
      </c>
      <c r="K1845" s="40" t="str">
        <f t="shared" si="371"/>
        <v>10.91.185.142</v>
      </c>
      <c r="L1845" s="40" t="s">
        <v>0</v>
      </c>
      <c r="M1845" s="40" t="str">
        <f t="shared" si="372"/>
        <v>10.91.249.136</v>
      </c>
      <c r="N1845" s="40" t="str">
        <f t="shared" si="373"/>
        <v>10.91.249.137</v>
      </c>
      <c r="O1845" s="40" t="str">
        <f t="shared" si="374"/>
        <v>10.91.249.138</v>
      </c>
      <c r="P1845" s="40" t="str">
        <f t="shared" si="375"/>
        <v>10.91.249.142</v>
      </c>
      <c r="Q1845" s="40" t="s">
        <v>0</v>
      </c>
    </row>
    <row r="1846" spans="1:17">
      <c r="A1846" s="40">
        <v>1843</v>
      </c>
      <c r="B1846" s="32" t="str">
        <f t="shared" si="376"/>
        <v>Reserved307</v>
      </c>
      <c r="C1846" s="32">
        <f t="shared" si="377"/>
        <v>307</v>
      </c>
      <c r="D1846" s="40" t="str">
        <f t="shared" si="368"/>
        <v>Reserved</v>
      </c>
      <c r="E1846" s="40">
        <f t="shared" si="378"/>
        <v>10</v>
      </c>
      <c r="F1846" s="40">
        <f t="shared" si="378"/>
        <v>91</v>
      </c>
      <c r="G1846" s="40">
        <f t="shared" si="379"/>
        <v>185</v>
      </c>
      <c r="H1846" s="40">
        <f t="shared" si="380"/>
        <v>144</v>
      </c>
      <c r="I1846" s="40" t="str">
        <f t="shared" si="369"/>
        <v>10.91.185.144</v>
      </c>
      <c r="J1846" s="40" t="str">
        <f t="shared" si="370"/>
        <v>10.91.185.145</v>
      </c>
      <c r="K1846" s="40" t="str">
        <f t="shared" si="371"/>
        <v>10.91.185.150</v>
      </c>
      <c r="L1846" s="40" t="s">
        <v>0</v>
      </c>
      <c r="M1846" s="40" t="str">
        <f t="shared" si="372"/>
        <v>10.91.249.144</v>
      </c>
      <c r="N1846" s="40" t="str">
        <f t="shared" si="373"/>
        <v>10.91.249.145</v>
      </c>
      <c r="O1846" s="40" t="str">
        <f t="shared" si="374"/>
        <v>10.91.249.146</v>
      </c>
      <c r="P1846" s="40" t="str">
        <f t="shared" si="375"/>
        <v>10.91.249.150</v>
      </c>
      <c r="Q1846" s="40" t="s">
        <v>0</v>
      </c>
    </row>
    <row r="1847" spans="1:17">
      <c r="A1847" s="40">
        <v>1844</v>
      </c>
      <c r="B1847" s="32" t="str">
        <f t="shared" si="376"/>
        <v>Reserved308</v>
      </c>
      <c r="C1847" s="32">
        <f t="shared" si="377"/>
        <v>308</v>
      </c>
      <c r="D1847" s="40" t="str">
        <f t="shared" si="368"/>
        <v>Reserved</v>
      </c>
      <c r="E1847" s="40">
        <f t="shared" si="378"/>
        <v>10</v>
      </c>
      <c r="F1847" s="40">
        <f t="shared" si="378"/>
        <v>91</v>
      </c>
      <c r="G1847" s="40">
        <f t="shared" si="379"/>
        <v>185</v>
      </c>
      <c r="H1847" s="40">
        <f t="shared" si="380"/>
        <v>152</v>
      </c>
      <c r="I1847" s="40" t="str">
        <f t="shared" si="369"/>
        <v>10.91.185.152</v>
      </c>
      <c r="J1847" s="40" t="str">
        <f t="shared" si="370"/>
        <v>10.91.185.153</v>
      </c>
      <c r="K1847" s="40" t="str">
        <f t="shared" si="371"/>
        <v>10.91.185.158</v>
      </c>
      <c r="L1847" s="40" t="s">
        <v>0</v>
      </c>
      <c r="M1847" s="40" t="str">
        <f t="shared" si="372"/>
        <v>10.91.249.152</v>
      </c>
      <c r="N1847" s="40" t="str">
        <f t="shared" si="373"/>
        <v>10.91.249.153</v>
      </c>
      <c r="O1847" s="40" t="str">
        <f t="shared" si="374"/>
        <v>10.91.249.154</v>
      </c>
      <c r="P1847" s="40" t="str">
        <f t="shared" si="375"/>
        <v>10.91.249.158</v>
      </c>
      <c r="Q1847" s="40" t="s">
        <v>0</v>
      </c>
    </row>
    <row r="1848" spans="1:17">
      <c r="A1848" s="40">
        <v>1845</v>
      </c>
      <c r="B1848" s="32" t="str">
        <f t="shared" si="376"/>
        <v>Reserved309</v>
      </c>
      <c r="C1848" s="32">
        <f t="shared" si="377"/>
        <v>309</v>
      </c>
      <c r="D1848" s="40" t="str">
        <f t="shared" si="368"/>
        <v>Reserved</v>
      </c>
      <c r="E1848" s="40">
        <f t="shared" si="378"/>
        <v>10</v>
      </c>
      <c r="F1848" s="40">
        <f t="shared" si="378"/>
        <v>91</v>
      </c>
      <c r="G1848" s="40">
        <f t="shared" si="379"/>
        <v>185</v>
      </c>
      <c r="H1848" s="40">
        <f t="shared" si="380"/>
        <v>160</v>
      </c>
      <c r="I1848" s="40" t="str">
        <f t="shared" si="369"/>
        <v>10.91.185.160</v>
      </c>
      <c r="J1848" s="40" t="str">
        <f t="shared" si="370"/>
        <v>10.91.185.161</v>
      </c>
      <c r="K1848" s="40" t="str">
        <f t="shared" si="371"/>
        <v>10.91.185.166</v>
      </c>
      <c r="L1848" s="40" t="s">
        <v>0</v>
      </c>
      <c r="M1848" s="40" t="str">
        <f t="shared" si="372"/>
        <v>10.91.249.160</v>
      </c>
      <c r="N1848" s="40" t="str">
        <f t="shared" si="373"/>
        <v>10.91.249.161</v>
      </c>
      <c r="O1848" s="40" t="str">
        <f t="shared" si="374"/>
        <v>10.91.249.162</v>
      </c>
      <c r="P1848" s="40" t="str">
        <f t="shared" si="375"/>
        <v>10.91.249.166</v>
      </c>
      <c r="Q1848" s="40" t="s">
        <v>0</v>
      </c>
    </row>
    <row r="1849" spans="1:17">
      <c r="A1849" s="40">
        <v>1846</v>
      </c>
      <c r="B1849" s="32" t="str">
        <f t="shared" si="376"/>
        <v>Reserved310</v>
      </c>
      <c r="C1849" s="32">
        <f t="shared" si="377"/>
        <v>310</v>
      </c>
      <c r="D1849" s="40" t="str">
        <f t="shared" si="368"/>
        <v>Reserved</v>
      </c>
      <c r="E1849" s="40">
        <f t="shared" si="378"/>
        <v>10</v>
      </c>
      <c r="F1849" s="40">
        <f t="shared" si="378"/>
        <v>91</v>
      </c>
      <c r="G1849" s="40">
        <f t="shared" si="379"/>
        <v>185</v>
      </c>
      <c r="H1849" s="40">
        <f t="shared" si="380"/>
        <v>168</v>
      </c>
      <c r="I1849" s="40" t="str">
        <f t="shared" si="369"/>
        <v>10.91.185.168</v>
      </c>
      <c r="J1849" s="40" t="str">
        <f t="shared" si="370"/>
        <v>10.91.185.169</v>
      </c>
      <c r="K1849" s="40" t="str">
        <f t="shared" si="371"/>
        <v>10.91.185.174</v>
      </c>
      <c r="L1849" s="40" t="s">
        <v>0</v>
      </c>
      <c r="M1849" s="40" t="str">
        <f t="shared" si="372"/>
        <v>10.91.249.168</v>
      </c>
      <c r="N1849" s="40" t="str">
        <f t="shared" si="373"/>
        <v>10.91.249.169</v>
      </c>
      <c r="O1849" s="40" t="str">
        <f t="shared" si="374"/>
        <v>10.91.249.170</v>
      </c>
      <c r="P1849" s="40" t="str">
        <f t="shared" si="375"/>
        <v>10.91.249.174</v>
      </c>
      <c r="Q1849" s="40" t="s">
        <v>0</v>
      </c>
    </row>
    <row r="1850" spans="1:17">
      <c r="A1850" s="40">
        <v>1847</v>
      </c>
      <c r="B1850" s="32" t="str">
        <f t="shared" si="376"/>
        <v>Reserved311</v>
      </c>
      <c r="C1850" s="32">
        <f t="shared" si="377"/>
        <v>311</v>
      </c>
      <c r="D1850" s="40" t="str">
        <f t="shared" si="368"/>
        <v>Reserved</v>
      </c>
      <c r="E1850" s="40">
        <f t="shared" si="378"/>
        <v>10</v>
      </c>
      <c r="F1850" s="40">
        <f t="shared" si="378"/>
        <v>91</v>
      </c>
      <c r="G1850" s="40">
        <f t="shared" si="379"/>
        <v>185</v>
      </c>
      <c r="H1850" s="40">
        <f t="shared" si="380"/>
        <v>176</v>
      </c>
      <c r="I1850" s="40" t="str">
        <f t="shared" si="369"/>
        <v>10.91.185.176</v>
      </c>
      <c r="J1850" s="40" t="str">
        <f t="shared" si="370"/>
        <v>10.91.185.177</v>
      </c>
      <c r="K1850" s="40" t="str">
        <f t="shared" si="371"/>
        <v>10.91.185.182</v>
      </c>
      <c r="L1850" s="40" t="s">
        <v>0</v>
      </c>
      <c r="M1850" s="40" t="str">
        <f t="shared" si="372"/>
        <v>10.91.249.176</v>
      </c>
      <c r="N1850" s="40" t="str">
        <f t="shared" si="373"/>
        <v>10.91.249.177</v>
      </c>
      <c r="O1850" s="40" t="str">
        <f t="shared" si="374"/>
        <v>10.91.249.178</v>
      </c>
      <c r="P1850" s="40" t="str">
        <f t="shared" si="375"/>
        <v>10.91.249.182</v>
      </c>
      <c r="Q1850" s="40" t="s">
        <v>0</v>
      </c>
    </row>
    <row r="1851" spans="1:17">
      <c r="A1851" s="40">
        <v>1848</v>
      </c>
      <c r="B1851" s="32" t="str">
        <f t="shared" si="376"/>
        <v>Reserved312</v>
      </c>
      <c r="C1851" s="32">
        <f t="shared" si="377"/>
        <v>312</v>
      </c>
      <c r="D1851" s="40" t="str">
        <f t="shared" si="368"/>
        <v>Reserved</v>
      </c>
      <c r="E1851" s="40">
        <f t="shared" si="378"/>
        <v>10</v>
      </c>
      <c r="F1851" s="40">
        <f t="shared" si="378"/>
        <v>91</v>
      </c>
      <c r="G1851" s="40">
        <f t="shared" si="379"/>
        <v>185</v>
      </c>
      <c r="H1851" s="40">
        <f t="shared" si="380"/>
        <v>184</v>
      </c>
      <c r="I1851" s="40" t="str">
        <f t="shared" si="369"/>
        <v>10.91.185.184</v>
      </c>
      <c r="J1851" s="40" t="str">
        <f t="shared" si="370"/>
        <v>10.91.185.185</v>
      </c>
      <c r="K1851" s="40" t="str">
        <f t="shared" si="371"/>
        <v>10.91.185.190</v>
      </c>
      <c r="L1851" s="40" t="s">
        <v>0</v>
      </c>
      <c r="M1851" s="40" t="str">
        <f t="shared" si="372"/>
        <v>10.91.249.184</v>
      </c>
      <c r="N1851" s="40" t="str">
        <f t="shared" si="373"/>
        <v>10.91.249.185</v>
      </c>
      <c r="O1851" s="40" t="str">
        <f t="shared" si="374"/>
        <v>10.91.249.186</v>
      </c>
      <c r="P1851" s="40" t="str">
        <f t="shared" si="375"/>
        <v>10.91.249.190</v>
      </c>
      <c r="Q1851" s="40" t="s">
        <v>0</v>
      </c>
    </row>
    <row r="1852" spans="1:17">
      <c r="A1852" s="40">
        <v>1849</v>
      </c>
      <c r="B1852" s="32" t="str">
        <f t="shared" si="376"/>
        <v>Reserved313</v>
      </c>
      <c r="C1852" s="32">
        <f t="shared" si="377"/>
        <v>313</v>
      </c>
      <c r="D1852" s="40" t="str">
        <f t="shared" si="368"/>
        <v>Reserved</v>
      </c>
      <c r="E1852" s="40">
        <f t="shared" si="378"/>
        <v>10</v>
      </c>
      <c r="F1852" s="40">
        <f t="shared" si="378"/>
        <v>91</v>
      </c>
      <c r="G1852" s="40">
        <f t="shared" si="379"/>
        <v>185</v>
      </c>
      <c r="H1852" s="40">
        <f t="shared" si="380"/>
        <v>192</v>
      </c>
      <c r="I1852" s="40" t="str">
        <f t="shared" si="369"/>
        <v>10.91.185.192</v>
      </c>
      <c r="J1852" s="40" t="str">
        <f t="shared" si="370"/>
        <v>10.91.185.193</v>
      </c>
      <c r="K1852" s="40" t="str">
        <f t="shared" si="371"/>
        <v>10.91.185.198</v>
      </c>
      <c r="L1852" s="40" t="s">
        <v>0</v>
      </c>
      <c r="M1852" s="40" t="str">
        <f t="shared" si="372"/>
        <v>10.91.249.192</v>
      </c>
      <c r="N1852" s="40" t="str">
        <f t="shared" si="373"/>
        <v>10.91.249.193</v>
      </c>
      <c r="O1852" s="40" t="str">
        <f t="shared" si="374"/>
        <v>10.91.249.194</v>
      </c>
      <c r="P1852" s="40" t="str">
        <f t="shared" si="375"/>
        <v>10.91.249.198</v>
      </c>
      <c r="Q1852" s="40" t="s">
        <v>0</v>
      </c>
    </row>
    <row r="1853" spans="1:17">
      <c r="A1853" s="40">
        <v>1850</v>
      </c>
      <c r="B1853" s="32" t="str">
        <f t="shared" si="376"/>
        <v>Reserved314</v>
      </c>
      <c r="C1853" s="32">
        <f t="shared" si="377"/>
        <v>314</v>
      </c>
      <c r="D1853" s="40" t="str">
        <f t="shared" si="368"/>
        <v>Reserved</v>
      </c>
      <c r="E1853" s="40">
        <f t="shared" si="378"/>
        <v>10</v>
      </c>
      <c r="F1853" s="40">
        <f t="shared" si="378"/>
        <v>91</v>
      </c>
      <c r="G1853" s="40">
        <f t="shared" si="379"/>
        <v>185</v>
      </c>
      <c r="H1853" s="40">
        <f t="shared" si="380"/>
        <v>200</v>
      </c>
      <c r="I1853" s="40" t="str">
        <f t="shared" si="369"/>
        <v>10.91.185.200</v>
      </c>
      <c r="J1853" s="40" t="str">
        <f t="shared" si="370"/>
        <v>10.91.185.201</v>
      </c>
      <c r="K1853" s="40" t="str">
        <f t="shared" si="371"/>
        <v>10.91.185.206</v>
      </c>
      <c r="L1853" s="40" t="s">
        <v>0</v>
      </c>
      <c r="M1853" s="40" t="str">
        <f t="shared" si="372"/>
        <v>10.91.249.200</v>
      </c>
      <c r="N1853" s="40" t="str">
        <f t="shared" si="373"/>
        <v>10.91.249.201</v>
      </c>
      <c r="O1853" s="40" t="str">
        <f t="shared" si="374"/>
        <v>10.91.249.202</v>
      </c>
      <c r="P1853" s="40" t="str">
        <f t="shared" si="375"/>
        <v>10.91.249.206</v>
      </c>
      <c r="Q1853" s="40" t="s">
        <v>0</v>
      </c>
    </row>
    <row r="1854" spans="1:17">
      <c r="A1854" s="40">
        <v>1851</v>
      </c>
      <c r="B1854" s="32" t="str">
        <f t="shared" si="376"/>
        <v>Reserved315</v>
      </c>
      <c r="C1854" s="32">
        <f t="shared" si="377"/>
        <v>315</v>
      </c>
      <c r="D1854" s="40" t="str">
        <f t="shared" si="368"/>
        <v>Reserved</v>
      </c>
      <c r="E1854" s="40">
        <f t="shared" si="378"/>
        <v>10</v>
      </c>
      <c r="F1854" s="40">
        <f t="shared" si="378"/>
        <v>91</v>
      </c>
      <c r="G1854" s="40">
        <f t="shared" si="379"/>
        <v>185</v>
      </c>
      <c r="H1854" s="40">
        <f t="shared" si="380"/>
        <v>208</v>
      </c>
      <c r="I1854" s="40" t="str">
        <f t="shared" si="369"/>
        <v>10.91.185.208</v>
      </c>
      <c r="J1854" s="40" t="str">
        <f t="shared" si="370"/>
        <v>10.91.185.209</v>
      </c>
      <c r="K1854" s="40" t="str">
        <f t="shared" si="371"/>
        <v>10.91.185.214</v>
      </c>
      <c r="L1854" s="40" t="s">
        <v>0</v>
      </c>
      <c r="M1854" s="40" t="str">
        <f t="shared" si="372"/>
        <v>10.91.249.208</v>
      </c>
      <c r="N1854" s="40" t="str">
        <f t="shared" si="373"/>
        <v>10.91.249.209</v>
      </c>
      <c r="O1854" s="40" t="str">
        <f t="shared" si="374"/>
        <v>10.91.249.210</v>
      </c>
      <c r="P1854" s="40" t="str">
        <f t="shared" si="375"/>
        <v>10.91.249.214</v>
      </c>
      <c r="Q1854" s="40" t="s">
        <v>0</v>
      </c>
    </row>
    <row r="1855" spans="1:17">
      <c r="A1855" s="40">
        <v>1852</v>
      </c>
      <c r="B1855" s="32" t="str">
        <f t="shared" si="376"/>
        <v>Reserved316</v>
      </c>
      <c r="C1855" s="32">
        <f t="shared" si="377"/>
        <v>316</v>
      </c>
      <c r="D1855" s="40" t="str">
        <f t="shared" si="368"/>
        <v>Reserved</v>
      </c>
      <c r="E1855" s="40">
        <f t="shared" si="378"/>
        <v>10</v>
      </c>
      <c r="F1855" s="40">
        <f t="shared" si="378"/>
        <v>91</v>
      </c>
      <c r="G1855" s="40">
        <f t="shared" si="379"/>
        <v>185</v>
      </c>
      <c r="H1855" s="40">
        <f t="shared" si="380"/>
        <v>216</v>
      </c>
      <c r="I1855" s="40" t="str">
        <f t="shared" si="369"/>
        <v>10.91.185.216</v>
      </c>
      <c r="J1855" s="40" t="str">
        <f t="shared" si="370"/>
        <v>10.91.185.217</v>
      </c>
      <c r="K1855" s="40" t="str">
        <f t="shared" si="371"/>
        <v>10.91.185.222</v>
      </c>
      <c r="L1855" s="40" t="s">
        <v>0</v>
      </c>
      <c r="M1855" s="40" t="str">
        <f t="shared" si="372"/>
        <v>10.91.249.216</v>
      </c>
      <c r="N1855" s="40" t="str">
        <f t="shared" si="373"/>
        <v>10.91.249.217</v>
      </c>
      <c r="O1855" s="40" t="str">
        <f t="shared" si="374"/>
        <v>10.91.249.218</v>
      </c>
      <c r="P1855" s="40" t="str">
        <f t="shared" si="375"/>
        <v>10.91.249.222</v>
      </c>
      <c r="Q1855" s="40" t="s">
        <v>0</v>
      </c>
    </row>
    <row r="1856" spans="1:17">
      <c r="A1856" s="40">
        <v>1853</v>
      </c>
      <c r="B1856" s="32" t="str">
        <f t="shared" si="376"/>
        <v>Reserved317</v>
      </c>
      <c r="C1856" s="32">
        <f t="shared" si="377"/>
        <v>317</v>
      </c>
      <c r="D1856" s="40" t="str">
        <f t="shared" si="368"/>
        <v>Reserved</v>
      </c>
      <c r="E1856" s="40">
        <f t="shared" si="378"/>
        <v>10</v>
      </c>
      <c r="F1856" s="40">
        <f t="shared" si="378"/>
        <v>91</v>
      </c>
      <c r="G1856" s="40">
        <f t="shared" si="379"/>
        <v>185</v>
      </c>
      <c r="H1856" s="40">
        <f t="shared" si="380"/>
        <v>224</v>
      </c>
      <c r="I1856" s="40" t="str">
        <f t="shared" si="369"/>
        <v>10.91.185.224</v>
      </c>
      <c r="J1856" s="40" t="str">
        <f t="shared" si="370"/>
        <v>10.91.185.225</v>
      </c>
      <c r="K1856" s="40" t="str">
        <f t="shared" si="371"/>
        <v>10.91.185.230</v>
      </c>
      <c r="L1856" s="40" t="s">
        <v>0</v>
      </c>
      <c r="M1856" s="40" t="str">
        <f t="shared" si="372"/>
        <v>10.91.249.224</v>
      </c>
      <c r="N1856" s="40" t="str">
        <f t="shared" si="373"/>
        <v>10.91.249.225</v>
      </c>
      <c r="O1856" s="40" t="str">
        <f t="shared" si="374"/>
        <v>10.91.249.226</v>
      </c>
      <c r="P1856" s="40" t="str">
        <f t="shared" si="375"/>
        <v>10.91.249.230</v>
      </c>
      <c r="Q1856" s="40" t="s">
        <v>0</v>
      </c>
    </row>
    <row r="1857" spans="1:17">
      <c r="A1857" s="40">
        <v>1854</v>
      </c>
      <c r="B1857" s="32" t="str">
        <f t="shared" si="376"/>
        <v>Reserved318</v>
      </c>
      <c r="C1857" s="32">
        <f t="shared" si="377"/>
        <v>318</v>
      </c>
      <c r="D1857" s="40" t="str">
        <f t="shared" si="368"/>
        <v>Reserved</v>
      </c>
      <c r="E1857" s="40">
        <f t="shared" si="378"/>
        <v>10</v>
      </c>
      <c r="F1857" s="40">
        <f t="shared" si="378"/>
        <v>91</v>
      </c>
      <c r="G1857" s="40">
        <f t="shared" si="379"/>
        <v>185</v>
      </c>
      <c r="H1857" s="40">
        <f t="shared" si="380"/>
        <v>232</v>
      </c>
      <c r="I1857" s="40" t="str">
        <f t="shared" si="369"/>
        <v>10.91.185.232</v>
      </c>
      <c r="J1857" s="40" t="str">
        <f t="shared" si="370"/>
        <v>10.91.185.233</v>
      </c>
      <c r="K1857" s="40" t="str">
        <f t="shared" si="371"/>
        <v>10.91.185.238</v>
      </c>
      <c r="L1857" s="40" t="s">
        <v>0</v>
      </c>
      <c r="M1857" s="40" t="str">
        <f t="shared" si="372"/>
        <v>10.91.249.232</v>
      </c>
      <c r="N1857" s="40" t="str">
        <f t="shared" si="373"/>
        <v>10.91.249.233</v>
      </c>
      <c r="O1857" s="40" t="str">
        <f t="shared" si="374"/>
        <v>10.91.249.234</v>
      </c>
      <c r="P1857" s="40" t="str">
        <f t="shared" si="375"/>
        <v>10.91.249.238</v>
      </c>
      <c r="Q1857" s="40" t="s">
        <v>0</v>
      </c>
    </row>
    <row r="1858" spans="1:17">
      <c r="A1858" s="40">
        <v>1855</v>
      </c>
      <c r="B1858" s="32" t="str">
        <f t="shared" si="376"/>
        <v>Reserved319</v>
      </c>
      <c r="C1858" s="32">
        <f t="shared" si="377"/>
        <v>319</v>
      </c>
      <c r="D1858" s="40" t="str">
        <f t="shared" si="368"/>
        <v>Reserved</v>
      </c>
      <c r="E1858" s="40">
        <f t="shared" si="378"/>
        <v>10</v>
      </c>
      <c r="F1858" s="40">
        <f t="shared" si="378"/>
        <v>91</v>
      </c>
      <c r="G1858" s="40">
        <f t="shared" si="379"/>
        <v>185</v>
      </c>
      <c r="H1858" s="40">
        <f t="shared" si="380"/>
        <v>240</v>
      </c>
      <c r="I1858" s="40" t="str">
        <f t="shared" si="369"/>
        <v>10.91.185.240</v>
      </c>
      <c r="J1858" s="40" t="str">
        <f t="shared" si="370"/>
        <v>10.91.185.241</v>
      </c>
      <c r="K1858" s="40" t="str">
        <f t="shared" si="371"/>
        <v>10.91.185.246</v>
      </c>
      <c r="L1858" s="40" t="s">
        <v>0</v>
      </c>
      <c r="M1858" s="40" t="str">
        <f t="shared" si="372"/>
        <v>10.91.249.240</v>
      </c>
      <c r="N1858" s="40" t="str">
        <f t="shared" si="373"/>
        <v>10.91.249.241</v>
      </c>
      <c r="O1858" s="40" t="str">
        <f t="shared" si="374"/>
        <v>10.91.249.242</v>
      </c>
      <c r="P1858" s="40" t="str">
        <f t="shared" si="375"/>
        <v>10.91.249.246</v>
      </c>
      <c r="Q1858" s="40" t="s">
        <v>0</v>
      </c>
    </row>
    <row r="1859" spans="1:17">
      <c r="A1859" s="40">
        <v>1856</v>
      </c>
      <c r="B1859" s="32" t="str">
        <f t="shared" si="376"/>
        <v>Reserved320</v>
      </c>
      <c r="C1859" s="32">
        <f t="shared" si="377"/>
        <v>320</v>
      </c>
      <c r="D1859" s="40" t="str">
        <f t="shared" si="368"/>
        <v>Reserved</v>
      </c>
      <c r="E1859" s="40">
        <f t="shared" si="378"/>
        <v>10</v>
      </c>
      <c r="F1859" s="40">
        <f t="shared" si="378"/>
        <v>91</v>
      </c>
      <c r="G1859" s="40">
        <f t="shared" si="379"/>
        <v>185</v>
      </c>
      <c r="H1859" s="40">
        <f t="shared" si="380"/>
        <v>248</v>
      </c>
      <c r="I1859" s="40" t="str">
        <f t="shared" si="369"/>
        <v>10.91.185.248</v>
      </c>
      <c r="J1859" s="40" t="str">
        <f t="shared" si="370"/>
        <v>10.91.185.249</v>
      </c>
      <c r="K1859" s="40" t="str">
        <f t="shared" si="371"/>
        <v>10.91.185.254</v>
      </c>
      <c r="L1859" s="40" t="s">
        <v>0</v>
      </c>
      <c r="M1859" s="40" t="str">
        <f t="shared" si="372"/>
        <v>10.91.249.248</v>
      </c>
      <c r="N1859" s="40" t="str">
        <f t="shared" si="373"/>
        <v>10.91.249.249</v>
      </c>
      <c r="O1859" s="40" t="str">
        <f t="shared" si="374"/>
        <v>10.91.249.250</v>
      </c>
      <c r="P1859" s="40" t="str">
        <f t="shared" si="375"/>
        <v>10.91.249.254</v>
      </c>
      <c r="Q1859" s="40" t="s">
        <v>0</v>
      </c>
    </row>
    <row r="1860" spans="1:17">
      <c r="A1860" s="40">
        <v>1857</v>
      </c>
      <c r="B1860" s="32" t="str">
        <f t="shared" si="376"/>
        <v>Reserved321</v>
      </c>
      <c r="C1860" s="32">
        <f t="shared" si="377"/>
        <v>321</v>
      </c>
      <c r="D1860" s="40" t="str">
        <f t="shared" ref="D1860:D1923" si="381">VLOOKUP(ROUNDDOWN(G1860/8,0)*8,$S$4:$U$11,2,0)</f>
        <v>Reserved</v>
      </c>
      <c r="E1860" s="40">
        <f t="shared" si="378"/>
        <v>10</v>
      </c>
      <c r="F1860" s="40">
        <f t="shared" si="378"/>
        <v>91</v>
      </c>
      <c r="G1860" s="40">
        <f t="shared" si="379"/>
        <v>186</v>
      </c>
      <c r="H1860" s="40">
        <f t="shared" si="380"/>
        <v>0</v>
      </c>
      <c r="I1860" s="40" t="str">
        <f t="shared" si="369"/>
        <v>10.91.186.0</v>
      </c>
      <c r="J1860" s="40" t="str">
        <f t="shared" si="370"/>
        <v>10.91.186.1</v>
      </c>
      <c r="K1860" s="40" t="str">
        <f t="shared" si="371"/>
        <v>10.91.186.6</v>
      </c>
      <c r="L1860" s="40" t="s">
        <v>0</v>
      </c>
      <c r="M1860" s="40" t="str">
        <f t="shared" si="372"/>
        <v>10.91.250.0</v>
      </c>
      <c r="N1860" s="40" t="str">
        <f t="shared" si="373"/>
        <v>10.91.250.1</v>
      </c>
      <c r="O1860" s="40" t="str">
        <f t="shared" si="374"/>
        <v>10.91.250.2</v>
      </c>
      <c r="P1860" s="40" t="str">
        <f t="shared" si="375"/>
        <v>10.91.250.6</v>
      </c>
      <c r="Q1860" s="40" t="s">
        <v>0</v>
      </c>
    </row>
    <row r="1861" spans="1:17">
      <c r="A1861" s="40">
        <v>1858</v>
      </c>
      <c r="B1861" s="32" t="str">
        <f t="shared" si="376"/>
        <v>Reserved322</v>
      </c>
      <c r="C1861" s="32">
        <f t="shared" si="377"/>
        <v>322</v>
      </c>
      <c r="D1861" s="40" t="str">
        <f t="shared" si="381"/>
        <v>Reserved</v>
      </c>
      <c r="E1861" s="40">
        <f t="shared" si="378"/>
        <v>10</v>
      </c>
      <c r="F1861" s="40">
        <f t="shared" si="378"/>
        <v>91</v>
      </c>
      <c r="G1861" s="40">
        <f t="shared" si="379"/>
        <v>186</v>
      </c>
      <c r="H1861" s="40">
        <f t="shared" si="380"/>
        <v>8</v>
      </c>
      <c r="I1861" s="40" t="str">
        <f t="shared" ref="I1861:I1924" si="382">E1861&amp;"."&amp;F1861&amp;"."&amp;G1861&amp;"."&amp;H1861</f>
        <v>10.91.186.8</v>
      </c>
      <c r="J1861" s="40" t="str">
        <f t="shared" ref="J1861:J1924" si="383">E1861&amp;"."&amp;F1861&amp;"."&amp;G1861&amp;"."&amp;H1861+1</f>
        <v>10.91.186.9</v>
      </c>
      <c r="K1861" s="40" t="str">
        <f t="shared" ref="K1861:K1924" si="384">E1861&amp;"."&amp;F1861&amp;"."&amp;G1861&amp;"."&amp;H1861+6</f>
        <v>10.91.186.14</v>
      </c>
      <c r="L1861" s="40" t="s">
        <v>0</v>
      </c>
      <c r="M1861" s="40" t="str">
        <f t="shared" ref="M1861:M1924" si="385">E1861&amp;"."&amp;F1861&amp;"."&amp;G1861+64&amp;"."&amp;H1861</f>
        <v>10.91.250.8</v>
      </c>
      <c r="N1861" s="40" t="str">
        <f t="shared" ref="N1861:N1924" si="386">E1861&amp;"."&amp;F1861&amp;"."&amp;G1861+64&amp;"."&amp;H1861+1</f>
        <v>10.91.250.9</v>
      </c>
      <c r="O1861" s="40" t="str">
        <f t="shared" ref="O1861:O1924" si="387">E1861&amp;"."&amp;F1861&amp;"."&amp;G1861+64&amp;"."&amp;H1861+2</f>
        <v>10.91.250.10</v>
      </c>
      <c r="P1861" s="40" t="str">
        <f t="shared" ref="P1861:P1924" si="388">E1861&amp;"."&amp;F1861&amp;"."&amp;G1861+64&amp;"."&amp;H1861+6</f>
        <v>10.91.250.14</v>
      </c>
      <c r="Q1861" s="40" t="s">
        <v>0</v>
      </c>
    </row>
    <row r="1862" spans="1:17">
      <c r="A1862" s="40">
        <v>1859</v>
      </c>
      <c r="B1862" s="32" t="str">
        <f t="shared" ref="B1862:B1925" si="389">D1862&amp;C1862</f>
        <v>Reserved323</v>
      </c>
      <c r="C1862" s="32">
        <f t="shared" ref="C1862:C1925" si="390">IF(D1862=D1861,C1861+1,1)</f>
        <v>323</v>
      </c>
      <c r="D1862" s="40" t="str">
        <f t="shared" si="381"/>
        <v>Reserved</v>
      </c>
      <c r="E1862" s="40">
        <f t="shared" si="378"/>
        <v>10</v>
      </c>
      <c r="F1862" s="40">
        <f t="shared" si="378"/>
        <v>91</v>
      </c>
      <c r="G1862" s="40">
        <f t="shared" si="379"/>
        <v>186</v>
      </c>
      <c r="H1862" s="40">
        <f t="shared" si="380"/>
        <v>16</v>
      </c>
      <c r="I1862" s="40" t="str">
        <f t="shared" si="382"/>
        <v>10.91.186.16</v>
      </c>
      <c r="J1862" s="40" t="str">
        <f t="shared" si="383"/>
        <v>10.91.186.17</v>
      </c>
      <c r="K1862" s="40" t="str">
        <f t="shared" si="384"/>
        <v>10.91.186.22</v>
      </c>
      <c r="L1862" s="40" t="s">
        <v>0</v>
      </c>
      <c r="M1862" s="40" t="str">
        <f t="shared" si="385"/>
        <v>10.91.250.16</v>
      </c>
      <c r="N1862" s="40" t="str">
        <f t="shared" si="386"/>
        <v>10.91.250.17</v>
      </c>
      <c r="O1862" s="40" t="str">
        <f t="shared" si="387"/>
        <v>10.91.250.18</v>
      </c>
      <c r="P1862" s="40" t="str">
        <f t="shared" si="388"/>
        <v>10.91.250.22</v>
      </c>
      <c r="Q1862" s="40" t="s">
        <v>0</v>
      </c>
    </row>
    <row r="1863" spans="1:17">
      <c r="A1863" s="40">
        <v>1860</v>
      </c>
      <c r="B1863" s="32" t="str">
        <f t="shared" si="389"/>
        <v>Reserved324</v>
      </c>
      <c r="C1863" s="32">
        <f t="shared" si="390"/>
        <v>324</v>
      </c>
      <c r="D1863" s="40" t="str">
        <f t="shared" si="381"/>
        <v>Reserved</v>
      </c>
      <c r="E1863" s="40">
        <f t="shared" si="378"/>
        <v>10</v>
      </c>
      <c r="F1863" s="40">
        <f t="shared" si="378"/>
        <v>91</v>
      </c>
      <c r="G1863" s="40">
        <f t="shared" si="379"/>
        <v>186</v>
      </c>
      <c r="H1863" s="40">
        <f t="shared" si="380"/>
        <v>24</v>
      </c>
      <c r="I1863" s="40" t="str">
        <f t="shared" si="382"/>
        <v>10.91.186.24</v>
      </c>
      <c r="J1863" s="40" t="str">
        <f t="shared" si="383"/>
        <v>10.91.186.25</v>
      </c>
      <c r="K1863" s="40" t="str">
        <f t="shared" si="384"/>
        <v>10.91.186.30</v>
      </c>
      <c r="L1863" s="40" t="s">
        <v>0</v>
      </c>
      <c r="M1863" s="40" t="str">
        <f t="shared" si="385"/>
        <v>10.91.250.24</v>
      </c>
      <c r="N1863" s="40" t="str">
        <f t="shared" si="386"/>
        <v>10.91.250.25</v>
      </c>
      <c r="O1863" s="40" t="str">
        <f t="shared" si="387"/>
        <v>10.91.250.26</v>
      </c>
      <c r="P1863" s="40" t="str">
        <f t="shared" si="388"/>
        <v>10.91.250.30</v>
      </c>
      <c r="Q1863" s="40" t="s">
        <v>0</v>
      </c>
    </row>
    <row r="1864" spans="1:17">
      <c r="A1864" s="40">
        <v>1861</v>
      </c>
      <c r="B1864" s="32" t="str">
        <f t="shared" si="389"/>
        <v>Reserved325</v>
      </c>
      <c r="C1864" s="32">
        <f t="shared" si="390"/>
        <v>325</v>
      </c>
      <c r="D1864" s="40" t="str">
        <f t="shared" si="381"/>
        <v>Reserved</v>
      </c>
      <c r="E1864" s="40">
        <f t="shared" si="378"/>
        <v>10</v>
      </c>
      <c r="F1864" s="40">
        <f t="shared" si="378"/>
        <v>91</v>
      </c>
      <c r="G1864" s="40">
        <f t="shared" si="379"/>
        <v>186</v>
      </c>
      <c r="H1864" s="40">
        <f t="shared" si="380"/>
        <v>32</v>
      </c>
      <c r="I1864" s="40" t="str">
        <f t="shared" si="382"/>
        <v>10.91.186.32</v>
      </c>
      <c r="J1864" s="40" t="str">
        <f t="shared" si="383"/>
        <v>10.91.186.33</v>
      </c>
      <c r="K1864" s="40" t="str">
        <f t="shared" si="384"/>
        <v>10.91.186.38</v>
      </c>
      <c r="L1864" s="40" t="s">
        <v>0</v>
      </c>
      <c r="M1864" s="40" t="str">
        <f t="shared" si="385"/>
        <v>10.91.250.32</v>
      </c>
      <c r="N1864" s="40" t="str">
        <f t="shared" si="386"/>
        <v>10.91.250.33</v>
      </c>
      <c r="O1864" s="40" t="str">
        <f t="shared" si="387"/>
        <v>10.91.250.34</v>
      </c>
      <c r="P1864" s="40" t="str">
        <f t="shared" si="388"/>
        <v>10.91.250.38</v>
      </c>
      <c r="Q1864" s="40" t="s">
        <v>0</v>
      </c>
    </row>
    <row r="1865" spans="1:17">
      <c r="A1865" s="40">
        <v>1862</v>
      </c>
      <c r="B1865" s="32" t="str">
        <f t="shared" si="389"/>
        <v>Reserved326</v>
      </c>
      <c r="C1865" s="32">
        <f t="shared" si="390"/>
        <v>326</v>
      </c>
      <c r="D1865" s="40" t="str">
        <f t="shared" si="381"/>
        <v>Reserved</v>
      </c>
      <c r="E1865" s="40">
        <f t="shared" si="378"/>
        <v>10</v>
      </c>
      <c r="F1865" s="40">
        <f t="shared" si="378"/>
        <v>91</v>
      </c>
      <c r="G1865" s="40">
        <f t="shared" si="379"/>
        <v>186</v>
      </c>
      <c r="H1865" s="40">
        <f t="shared" si="380"/>
        <v>40</v>
      </c>
      <c r="I1865" s="40" t="str">
        <f t="shared" si="382"/>
        <v>10.91.186.40</v>
      </c>
      <c r="J1865" s="40" t="str">
        <f t="shared" si="383"/>
        <v>10.91.186.41</v>
      </c>
      <c r="K1865" s="40" t="str">
        <f t="shared" si="384"/>
        <v>10.91.186.46</v>
      </c>
      <c r="L1865" s="40" t="s">
        <v>0</v>
      </c>
      <c r="M1865" s="40" t="str">
        <f t="shared" si="385"/>
        <v>10.91.250.40</v>
      </c>
      <c r="N1865" s="40" t="str">
        <f t="shared" si="386"/>
        <v>10.91.250.41</v>
      </c>
      <c r="O1865" s="40" t="str">
        <f t="shared" si="387"/>
        <v>10.91.250.42</v>
      </c>
      <c r="P1865" s="40" t="str">
        <f t="shared" si="388"/>
        <v>10.91.250.46</v>
      </c>
      <c r="Q1865" s="40" t="s">
        <v>0</v>
      </c>
    </row>
    <row r="1866" spans="1:17">
      <c r="A1866" s="40">
        <v>1863</v>
      </c>
      <c r="B1866" s="32" t="str">
        <f t="shared" si="389"/>
        <v>Reserved327</v>
      </c>
      <c r="C1866" s="32">
        <f t="shared" si="390"/>
        <v>327</v>
      </c>
      <c r="D1866" s="40" t="str">
        <f t="shared" si="381"/>
        <v>Reserved</v>
      </c>
      <c r="E1866" s="40">
        <f t="shared" si="378"/>
        <v>10</v>
      </c>
      <c r="F1866" s="40">
        <f t="shared" si="378"/>
        <v>91</v>
      </c>
      <c r="G1866" s="40">
        <f t="shared" si="379"/>
        <v>186</v>
      </c>
      <c r="H1866" s="40">
        <f t="shared" si="380"/>
        <v>48</v>
      </c>
      <c r="I1866" s="40" t="str">
        <f t="shared" si="382"/>
        <v>10.91.186.48</v>
      </c>
      <c r="J1866" s="40" t="str">
        <f t="shared" si="383"/>
        <v>10.91.186.49</v>
      </c>
      <c r="K1866" s="40" t="str">
        <f t="shared" si="384"/>
        <v>10.91.186.54</v>
      </c>
      <c r="L1866" s="40" t="s">
        <v>0</v>
      </c>
      <c r="M1866" s="40" t="str">
        <f t="shared" si="385"/>
        <v>10.91.250.48</v>
      </c>
      <c r="N1866" s="40" t="str">
        <f t="shared" si="386"/>
        <v>10.91.250.49</v>
      </c>
      <c r="O1866" s="40" t="str">
        <f t="shared" si="387"/>
        <v>10.91.250.50</v>
      </c>
      <c r="P1866" s="40" t="str">
        <f t="shared" si="388"/>
        <v>10.91.250.54</v>
      </c>
      <c r="Q1866" s="40" t="s">
        <v>0</v>
      </c>
    </row>
    <row r="1867" spans="1:17">
      <c r="A1867" s="40">
        <v>1864</v>
      </c>
      <c r="B1867" s="32" t="str">
        <f t="shared" si="389"/>
        <v>Reserved328</v>
      </c>
      <c r="C1867" s="32">
        <f t="shared" si="390"/>
        <v>328</v>
      </c>
      <c r="D1867" s="40" t="str">
        <f t="shared" si="381"/>
        <v>Reserved</v>
      </c>
      <c r="E1867" s="40">
        <f t="shared" si="378"/>
        <v>10</v>
      </c>
      <c r="F1867" s="40">
        <f t="shared" si="378"/>
        <v>91</v>
      </c>
      <c r="G1867" s="40">
        <f t="shared" si="379"/>
        <v>186</v>
      </c>
      <c r="H1867" s="40">
        <f t="shared" si="380"/>
        <v>56</v>
      </c>
      <c r="I1867" s="40" t="str">
        <f t="shared" si="382"/>
        <v>10.91.186.56</v>
      </c>
      <c r="J1867" s="40" t="str">
        <f t="shared" si="383"/>
        <v>10.91.186.57</v>
      </c>
      <c r="K1867" s="40" t="str">
        <f t="shared" si="384"/>
        <v>10.91.186.62</v>
      </c>
      <c r="L1867" s="40" t="s">
        <v>0</v>
      </c>
      <c r="M1867" s="40" t="str">
        <f t="shared" si="385"/>
        <v>10.91.250.56</v>
      </c>
      <c r="N1867" s="40" t="str">
        <f t="shared" si="386"/>
        <v>10.91.250.57</v>
      </c>
      <c r="O1867" s="40" t="str">
        <f t="shared" si="387"/>
        <v>10.91.250.58</v>
      </c>
      <c r="P1867" s="40" t="str">
        <f t="shared" si="388"/>
        <v>10.91.250.62</v>
      </c>
      <c r="Q1867" s="40" t="s">
        <v>0</v>
      </c>
    </row>
    <row r="1868" spans="1:17">
      <c r="A1868" s="40">
        <v>1865</v>
      </c>
      <c r="B1868" s="32" t="str">
        <f t="shared" si="389"/>
        <v>Reserved329</v>
      </c>
      <c r="C1868" s="32">
        <f t="shared" si="390"/>
        <v>329</v>
      </c>
      <c r="D1868" s="40" t="str">
        <f t="shared" si="381"/>
        <v>Reserved</v>
      </c>
      <c r="E1868" s="40">
        <f t="shared" si="378"/>
        <v>10</v>
      </c>
      <c r="F1868" s="40">
        <f t="shared" si="378"/>
        <v>91</v>
      </c>
      <c r="G1868" s="40">
        <f t="shared" si="379"/>
        <v>186</v>
      </c>
      <c r="H1868" s="40">
        <f t="shared" si="380"/>
        <v>64</v>
      </c>
      <c r="I1868" s="40" t="str">
        <f t="shared" si="382"/>
        <v>10.91.186.64</v>
      </c>
      <c r="J1868" s="40" t="str">
        <f t="shared" si="383"/>
        <v>10.91.186.65</v>
      </c>
      <c r="K1868" s="40" t="str">
        <f t="shared" si="384"/>
        <v>10.91.186.70</v>
      </c>
      <c r="L1868" s="40" t="s">
        <v>0</v>
      </c>
      <c r="M1868" s="40" t="str">
        <f t="shared" si="385"/>
        <v>10.91.250.64</v>
      </c>
      <c r="N1868" s="40" t="str">
        <f t="shared" si="386"/>
        <v>10.91.250.65</v>
      </c>
      <c r="O1868" s="40" t="str">
        <f t="shared" si="387"/>
        <v>10.91.250.66</v>
      </c>
      <c r="P1868" s="40" t="str">
        <f t="shared" si="388"/>
        <v>10.91.250.70</v>
      </c>
      <c r="Q1868" s="40" t="s">
        <v>0</v>
      </c>
    </row>
    <row r="1869" spans="1:17">
      <c r="A1869" s="40">
        <v>1866</v>
      </c>
      <c r="B1869" s="32" t="str">
        <f t="shared" si="389"/>
        <v>Reserved330</v>
      </c>
      <c r="C1869" s="32">
        <f t="shared" si="390"/>
        <v>330</v>
      </c>
      <c r="D1869" s="40" t="str">
        <f t="shared" si="381"/>
        <v>Reserved</v>
      </c>
      <c r="E1869" s="40">
        <f t="shared" si="378"/>
        <v>10</v>
      </c>
      <c r="F1869" s="40">
        <f t="shared" si="378"/>
        <v>91</v>
      </c>
      <c r="G1869" s="40">
        <f t="shared" si="379"/>
        <v>186</v>
      </c>
      <c r="H1869" s="40">
        <f t="shared" si="380"/>
        <v>72</v>
      </c>
      <c r="I1869" s="40" t="str">
        <f t="shared" si="382"/>
        <v>10.91.186.72</v>
      </c>
      <c r="J1869" s="40" t="str">
        <f t="shared" si="383"/>
        <v>10.91.186.73</v>
      </c>
      <c r="K1869" s="40" t="str">
        <f t="shared" si="384"/>
        <v>10.91.186.78</v>
      </c>
      <c r="L1869" s="40" t="s">
        <v>0</v>
      </c>
      <c r="M1869" s="40" t="str">
        <f t="shared" si="385"/>
        <v>10.91.250.72</v>
      </c>
      <c r="N1869" s="40" t="str">
        <f t="shared" si="386"/>
        <v>10.91.250.73</v>
      </c>
      <c r="O1869" s="40" t="str">
        <f t="shared" si="387"/>
        <v>10.91.250.74</v>
      </c>
      <c r="P1869" s="40" t="str">
        <f t="shared" si="388"/>
        <v>10.91.250.78</v>
      </c>
      <c r="Q1869" s="40" t="s">
        <v>0</v>
      </c>
    </row>
    <row r="1870" spans="1:17">
      <c r="A1870" s="40">
        <v>1867</v>
      </c>
      <c r="B1870" s="32" t="str">
        <f t="shared" si="389"/>
        <v>Reserved331</v>
      </c>
      <c r="C1870" s="32">
        <f t="shared" si="390"/>
        <v>331</v>
      </c>
      <c r="D1870" s="40" t="str">
        <f t="shared" si="381"/>
        <v>Reserved</v>
      </c>
      <c r="E1870" s="40">
        <f t="shared" si="378"/>
        <v>10</v>
      </c>
      <c r="F1870" s="40">
        <f t="shared" si="378"/>
        <v>91</v>
      </c>
      <c r="G1870" s="40">
        <f t="shared" si="379"/>
        <v>186</v>
      </c>
      <c r="H1870" s="40">
        <f t="shared" si="380"/>
        <v>80</v>
      </c>
      <c r="I1870" s="40" t="str">
        <f t="shared" si="382"/>
        <v>10.91.186.80</v>
      </c>
      <c r="J1870" s="40" t="str">
        <f t="shared" si="383"/>
        <v>10.91.186.81</v>
      </c>
      <c r="K1870" s="40" t="str">
        <f t="shared" si="384"/>
        <v>10.91.186.86</v>
      </c>
      <c r="L1870" s="40" t="s">
        <v>0</v>
      </c>
      <c r="M1870" s="40" t="str">
        <f t="shared" si="385"/>
        <v>10.91.250.80</v>
      </c>
      <c r="N1870" s="40" t="str">
        <f t="shared" si="386"/>
        <v>10.91.250.81</v>
      </c>
      <c r="O1870" s="40" t="str">
        <f t="shared" si="387"/>
        <v>10.91.250.82</v>
      </c>
      <c r="P1870" s="40" t="str">
        <f t="shared" si="388"/>
        <v>10.91.250.86</v>
      </c>
      <c r="Q1870" s="40" t="s">
        <v>0</v>
      </c>
    </row>
    <row r="1871" spans="1:17">
      <c r="A1871" s="40">
        <v>1868</v>
      </c>
      <c r="B1871" s="32" t="str">
        <f t="shared" si="389"/>
        <v>Reserved332</v>
      </c>
      <c r="C1871" s="32">
        <f t="shared" si="390"/>
        <v>332</v>
      </c>
      <c r="D1871" s="40" t="str">
        <f t="shared" si="381"/>
        <v>Reserved</v>
      </c>
      <c r="E1871" s="40">
        <f t="shared" si="378"/>
        <v>10</v>
      </c>
      <c r="F1871" s="40">
        <f t="shared" si="378"/>
        <v>91</v>
      </c>
      <c r="G1871" s="40">
        <f t="shared" si="379"/>
        <v>186</v>
      </c>
      <c r="H1871" s="40">
        <f t="shared" si="380"/>
        <v>88</v>
      </c>
      <c r="I1871" s="40" t="str">
        <f t="shared" si="382"/>
        <v>10.91.186.88</v>
      </c>
      <c r="J1871" s="40" t="str">
        <f t="shared" si="383"/>
        <v>10.91.186.89</v>
      </c>
      <c r="K1871" s="40" t="str">
        <f t="shared" si="384"/>
        <v>10.91.186.94</v>
      </c>
      <c r="L1871" s="40" t="s">
        <v>0</v>
      </c>
      <c r="M1871" s="40" t="str">
        <f t="shared" si="385"/>
        <v>10.91.250.88</v>
      </c>
      <c r="N1871" s="40" t="str">
        <f t="shared" si="386"/>
        <v>10.91.250.89</v>
      </c>
      <c r="O1871" s="40" t="str">
        <f t="shared" si="387"/>
        <v>10.91.250.90</v>
      </c>
      <c r="P1871" s="40" t="str">
        <f t="shared" si="388"/>
        <v>10.91.250.94</v>
      </c>
      <c r="Q1871" s="40" t="s">
        <v>0</v>
      </c>
    </row>
    <row r="1872" spans="1:17">
      <c r="A1872" s="40">
        <v>1869</v>
      </c>
      <c r="B1872" s="32" t="str">
        <f t="shared" si="389"/>
        <v>Reserved333</v>
      </c>
      <c r="C1872" s="32">
        <f t="shared" si="390"/>
        <v>333</v>
      </c>
      <c r="D1872" s="40" t="str">
        <f t="shared" si="381"/>
        <v>Reserved</v>
      </c>
      <c r="E1872" s="40">
        <f t="shared" si="378"/>
        <v>10</v>
      </c>
      <c r="F1872" s="40">
        <f t="shared" si="378"/>
        <v>91</v>
      </c>
      <c r="G1872" s="40">
        <f t="shared" si="379"/>
        <v>186</v>
      </c>
      <c r="H1872" s="40">
        <f t="shared" si="380"/>
        <v>96</v>
      </c>
      <c r="I1872" s="40" t="str">
        <f t="shared" si="382"/>
        <v>10.91.186.96</v>
      </c>
      <c r="J1872" s="40" t="str">
        <f t="shared" si="383"/>
        <v>10.91.186.97</v>
      </c>
      <c r="K1872" s="40" t="str">
        <f t="shared" si="384"/>
        <v>10.91.186.102</v>
      </c>
      <c r="L1872" s="40" t="s">
        <v>0</v>
      </c>
      <c r="M1872" s="40" t="str">
        <f t="shared" si="385"/>
        <v>10.91.250.96</v>
      </c>
      <c r="N1872" s="40" t="str">
        <f t="shared" si="386"/>
        <v>10.91.250.97</v>
      </c>
      <c r="O1872" s="40" t="str">
        <f t="shared" si="387"/>
        <v>10.91.250.98</v>
      </c>
      <c r="P1872" s="40" t="str">
        <f t="shared" si="388"/>
        <v>10.91.250.102</v>
      </c>
      <c r="Q1872" s="40" t="s">
        <v>0</v>
      </c>
    </row>
    <row r="1873" spans="1:17">
      <c r="A1873" s="40">
        <v>1870</v>
      </c>
      <c r="B1873" s="32" t="str">
        <f t="shared" si="389"/>
        <v>Reserved334</v>
      </c>
      <c r="C1873" s="32">
        <f t="shared" si="390"/>
        <v>334</v>
      </c>
      <c r="D1873" s="40" t="str">
        <f t="shared" si="381"/>
        <v>Reserved</v>
      </c>
      <c r="E1873" s="40">
        <f t="shared" si="378"/>
        <v>10</v>
      </c>
      <c r="F1873" s="40">
        <f t="shared" si="378"/>
        <v>91</v>
      </c>
      <c r="G1873" s="40">
        <f t="shared" si="379"/>
        <v>186</v>
      </c>
      <c r="H1873" s="40">
        <f t="shared" si="380"/>
        <v>104</v>
      </c>
      <c r="I1873" s="40" t="str">
        <f t="shared" si="382"/>
        <v>10.91.186.104</v>
      </c>
      <c r="J1873" s="40" t="str">
        <f t="shared" si="383"/>
        <v>10.91.186.105</v>
      </c>
      <c r="K1873" s="40" t="str">
        <f t="shared" si="384"/>
        <v>10.91.186.110</v>
      </c>
      <c r="L1873" s="40" t="s">
        <v>0</v>
      </c>
      <c r="M1873" s="40" t="str">
        <f t="shared" si="385"/>
        <v>10.91.250.104</v>
      </c>
      <c r="N1873" s="40" t="str">
        <f t="shared" si="386"/>
        <v>10.91.250.105</v>
      </c>
      <c r="O1873" s="40" t="str">
        <f t="shared" si="387"/>
        <v>10.91.250.106</v>
      </c>
      <c r="P1873" s="40" t="str">
        <f t="shared" si="388"/>
        <v>10.91.250.110</v>
      </c>
      <c r="Q1873" s="40" t="s">
        <v>0</v>
      </c>
    </row>
    <row r="1874" spans="1:17">
      <c r="A1874" s="40">
        <v>1871</v>
      </c>
      <c r="B1874" s="32" t="str">
        <f t="shared" si="389"/>
        <v>Reserved335</v>
      </c>
      <c r="C1874" s="32">
        <f t="shared" si="390"/>
        <v>335</v>
      </c>
      <c r="D1874" s="40" t="str">
        <f t="shared" si="381"/>
        <v>Reserved</v>
      </c>
      <c r="E1874" s="40">
        <f t="shared" si="378"/>
        <v>10</v>
      </c>
      <c r="F1874" s="40">
        <f t="shared" si="378"/>
        <v>91</v>
      </c>
      <c r="G1874" s="40">
        <f t="shared" si="379"/>
        <v>186</v>
      </c>
      <c r="H1874" s="40">
        <f t="shared" si="380"/>
        <v>112</v>
      </c>
      <c r="I1874" s="40" t="str">
        <f t="shared" si="382"/>
        <v>10.91.186.112</v>
      </c>
      <c r="J1874" s="40" t="str">
        <f t="shared" si="383"/>
        <v>10.91.186.113</v>
      </c>
      <c r="K1874" s="40" t="str">
        <f t="shared" si="384"/>
        <v>10.91.186.118</v>
      </c>
      <c r="L1874" s="40" t="s">
        <v>0</v>
      </c>
      <c r="M1874" s="40" t="str">
        <f t="shared" si="385"/>
        <v>10.91.250.112</v>
      </c>
      <c r="N1874" s="40" t="str">
        <f t="shared" si="386"/>
        <v>10.91.250.113</v>
      </c>
      <c r="O1874" s="40" t="str">
        <f t="shared" si="387"/>
        <v>10.91.250.114</v>
      </c>
      <c r="P1874" s="40" t="str">
        <f t="shared" si="388"/>
        <v>10.91.250.118</v>
      </c>
      <c r="Q1874" s="40" t="s">
        <v>0</v>
      </c>
    </row>
    <row r="1875" spans="1:17">
      <c r="A1875" s="40">
        <v>1872</v>
      </c>
      <c r="B1875" s="32" t="str">
        <f t="shared" si="389"/>
        <v>Reserved336</v>
      </c>
      <c r="C1875" s="32">
        <f t="shared" si="390"/>
        <v>336</v>
      </c>
      <c r="D1875" s="40" t="str">
        <f t="shared" si="381"/>
        <v>Reserved</v>
      </c>
      <c r="E1875" s="40">
        <f t="shared" si="378"/>
        <v>10</v>
      </c>
      <c r="F1875" s="40">
        <f t="shared" si="378"/>
        <v>91</v>
      </c>
      <c r="G1875" s="40">
        <f t="shared" si="379"/>
        <v>186</v>
      </c>
      <c r="H1875" s="40">
        <f t="shared" si="380"/>
        <v>120</v>
      </c>
      <c r="I1875" s="40" t="str">
        <f t="shared" si="382"/>
        <v>10.91.186.120</v>
      </c>
      <c r="J1875" s="40" t="str">
        <f t="shared" si="383"/>
        <v>10.91.186.121</v>
      </c>
      <c r="K1875" s="40" t="str">
        <f t="shared" si="384"/>
        <v>10.91.186.126</v>
      </c>
      <c r="L1875" s="40" t="s">
        <v>0</v>
      </c>
      <c r="M1875" s="40" t="str">
        <f t="shared" si="385"/>
        <v>10.91.250.120</v>
      </c>
      <c r="N1875" s="40" t="str">
        <f t="shared" si="386"/>
        <v>10.91.250.121</v>
      </c>
      <c r="O1875" s="40" t="str">
        <f t="shared" si="387"/>
        <v>10.91.250.122</v>
      </c>
      <c r="P1875" s="40" t="str">
        <f t="shared" si="388"/>
        <v>10.91.250.126</v>
      </c>
      <c r="Q1875" s="40" t="s">
        <v>0</v>
      </c>
    </row>
    <row r="1876" spans="1:17">
      <c r="A1876" s="40">
        <v>1873</v>
      </c>
      <c r="B1876" s="32" t="str">
        <f t="shared" si="389"/>
        <v>Reserved337</v>
      </c>
      <c r="C1876" s="32">
        <f t="shared" si="390"/>
        <v>337</v>
      </c>
      <c r="D1876" s="40" t="str">
        <f t="shared" si="381"/>
        <v>Reserved</v>
      </c>
      <c r="E1876" s="40">
        <f t="shared" si="378"/>
        <v>10</v>
      </c>
      <c r="F1876" s="40">
        <f t="shared" si="378"/>
        <v>91</v>
      </c>
      <c r="G1876" s="40">
        <f t="shared" si="379"/>
        <v>186</v>
      </c>
      <c r="H1876" s="40">
        <f t="shared" si="380"/>
        <v>128</v>
      </c>
      <c r="I1876" s="40" t="str">
        <f t="shared" si="382"/>
        <v>10.91.186.128</v>
      </c>
      <c r="J1876" s="40" t="str">
        <f t="shared" si="383"/>
        <v>10.91.186.129</v>
      </c>
      <c r="K1876" s="40" t="str">
        <f t="shared" si="384"/>
        <v>10.91.186.134</v>
      </c>
      <c r="L1876" s="40" t="s">
        <v>0</v>
      </c>
      <c r="M1876" s="40" t="str">
        <f t="shared" si="385"/>
        <v>10.91.250.128</v>
      </c>
      <c r="N1876" s="40" t="str">
        <f t="shared" si="386"/>
        <v>10.91.250.129</v>
      </c>
      <c r="O1876" s="40" t="str">
        <f t="shared" si="387"/>
        <v>10.91.250.130</v>
      </c>
      <c r="P1876" s="40" t="str">
        <f t="shared" si="388"/>
        <v>10.91.250.134</v>
      </c>
      <c r="Q1876" s="40" t="s">
        <v>0</v>
      </c>
    </row>
    <row r="1877" spans="1:17">
      <c r="A1877" s="40">
        <v>1874</v>
      </c>
      <c r="B1877" s="32" t="str">
        <f t="shared" si="389"/>
        <v>Reserved338</v>
      </c>
      <c r="C1877" s="32">
        <f t="shared" si="390"/>
        <v>338</v>
      </c>
      <c r="D1877" s="40" t="str">
        <f t="shared" si="381"/>
        <v>Reserved</v>
      </c>
      <c r="E1877" s="40">
        <f t="shared" si="378"/>
        <v>10</v>
      </c>
      <c r="F1877" s="40">
        <f t="shared" si="378"/>
        <v>91</v>
      </c>
      <c r="G1877" s="40">
        <f t="shared" si="379"/>
        <v>186</v>
      </c>
      <c r="H1877" s="40">
        <f t="shared" si="380"/>
        <v>136</v>
      </c>
      <c r="I1877" s="40" t="str">
        <f t="shared" si="382"/>
        <v>10.91.186.136</v>
      </c>
      <c r="J1877" s="40" t="str">
        <f t="shared" si="383"/>
        <v>10.91.186.137</v>
      </c>
      <c r="K1877" s="40" t="str">
        <f t="shared" si="384"/>
        <v>10.91.186.142</v>
      </c>
      <c r="L1877" s="40" t="s">
        <v>0</v>
      </c>
      <c r="M1877" s="40" t="str">
        <f t="shared" si="385"/>
        <v>10.91.250.136</v>
      </c>
      <c r="N1877" s="40" t="str">
        <f t="shared" si="386"/>
        <v>10.91.250.137</v>
      </c>
      <c r="O1877" s="40" t="str">
        <f t="shared" si="387"/>
        <v>10.91.250.138</v>
      </c>
      <c r="P1877" s="40" t="str">
        <f t="shared" si="388"/>
        <v>10.91.250.142</v>
      </c>
      <c r="Q1877" s="40" t="s">
        <v>0</v>
      </c>
    </row>
    <row r="1878" spans="1:17">
      <c r="A1878" s="40">
        <v>1875</v>
      </c>
      <c r="B1878" s="32" t="str">
        <f t="shared" si="389"/>
        <v>Reserved339</v>
      </c>
      <c r="C1878" s="32">
        <f t="shared" si="390"/>
        <v>339</v>
      </c>
      <c r="D1878" s="40" t="str">
        <f t="shared" si="381"/>
        <v>Reserved</v>
      </c>
      <c r="E1878" s="40">
        <f t="shared" si="378"/>
        <v>10</v>
      </c>
      <c r="F1878" s="40">
        <f t="shared" si="378"/>
        <v>91</v>
      </c>
      <c r="G1878" s="40">
        <f t="shared" si="379"/>
        <v>186</v>
      </c>
      <c r="H1878" s="40">
        <f t="shared" si="380"/>
        <v>144</v>
      </c>
      <c r="I1878" s="40" t="str">
        <f t="shared" si="382"/>
        <v>10.91.186.144</v>
      </c>
      <c r="J1878" s="40" t="str">
        <f t="shared" si="383"/>
        <v>10.91.186.145</v>
      </c>
      <c r="K1878" s="40" t="str">
        <f t="shared" si="384"/>
        <v>10.91.186.150</v>
      </c>
      <c r="L1878" s="40" t="s">
        <v>0</v>
      </c>
      <c r="M1878" s="40" t="str">
        <f t="shared" si="385"/>
        <v>10.91.250.144</v>
      </c>
      <c r="N1878" s="40" t="str">
        <f t="shared" si="386"/>
        <v>10.91.250.145</v>
      </c>
      <c r="O1878" s="40" t="str">
        <f t="shared" si="387"/>
        <v>10.91.250.146</v>
      </c>
      <c r="P1878" s="40" t="str">
        <f t="shared" si="388"/>
        <v>10.91.250.150</v>
      </c>
      <c r="Q1878" s="40" t="s">
        <v>0</v>
      </c>
    </row>
    <row r="1879" spans="1:17">
      <c r="A1879" s="40">
        <v>1876</v>
      </c>
      <c r="B1879" s="32" t="str">
        <f t="shared" si="389"/>
        <v>Reserved340</v>
      </c>
      <c r="C1879" s="32">
        <f t="shared" si="390"/>
        <v>340</v>
      </c>
      <c r="D1879" s="40" t="str">
        <f t="shared" si="381"/>
        <v>Reserved</v>
      </c>
      <c r="E1879" s="40">
        <f t="shared" si="378"/>
        <v>10</v>
      </c>
      <c r="F1879" s="40">
        <f t="shared" si="378"/>
        <v>91</v>
      </c>
      <c r="G1879" s="40">
        <f t="shared" si="379"/>
        <v>186</v>
      </c>
      <c r="H1879" s="40">
        <f t="shared" si="380"/>
        <v>152</v>
      </c>
      <c r="I1879" s="40" t="str">
        <f t="shared" si="382"/>
        <v>10.91.186.152</v>
      </c>
      <c r="J1879" s="40" t="str">
        <f t="shared" si="383"/>
        <v>10.91.186.153</v>
      </c>
      <c r="K1879" s="40" t="str">
        <f t="shared" si="384"/>
        <v>10.91.186.158</v>
      </c>
      <c r="L1879" s="40" t="s">
        <v>0</v>
      </c>
      <c r="M1879" s="40" t="str">
        <f t="shared" si="385"/>
        <v>10.91.250.152</v>
      </c>
      <c r="N1879" s="40" t="str">
        <f t="shared" si="386"/>
        <v>10.91.250.153</v>
      </c>
      <c r="O1879" s="40" t="str">
        <f t="shared" si="387"/>
        <v>10.91.250.154</v>
      </c>
      <c r="P1879" s="40" t="str">
        <f t="shared" si="388"/>
        <v>10.91.250.158</v>
      </c>
      <c r="Q1879" s="40" t="s">
        <v>0</v>
      </c>
    </row>
    <row r="1880" spans="1:17">
      <c r="A1880" s="40">
        <v>1877</v>
      </c>
      <c r="B1880" s="32" t="str">
        <f t="shared" si="389"/>
        <v>Reserved341</v>
      </c>
      <c r="C1880" s="32">
        <f t="shared" si="390"/>
        <v>341</v>
      </c>
      <c r="D1880" s="40" t="str">
        <f t="shared" si="381"/>
        <v>Reserved</v>
      </c>
      <c r="E1880" s="40">
        <f t="shared" si="378"/>
        <v>10</v>
      </c>
      <c r="F1880" s="40">
        <f t="shared" si="378"/>
        <v>91</v>
      </c>
      <c r="G1880" s="40">
        <f t="shared" si="379"/>
        <v>186</v>
      </c>
      <c r="H1880" s="40">
        <f t="shared" si="380"/>
        <v>160</v>
      </c>
      <c r="I1880" s="40" t="str">
        <f t="shared" si="382"/>
        <v>10.91.186.160</v>
      </c>
      <c r="J1880" s="40" t="str">
        <f t="shared" si="383"/>
        <v>10.91.186.161</v>
      </c>
      <c r="K1880" s="40" t="str">
        <f t="shared" si="384"/>
        <v>10.91.186.166</v>
      </c>
      <c r="L1880" s="40" t="s">
        <v>0</v>
      </c>
      <c r="M1880" s="40" t="str">
        <f t="shared" si="385"/>
        <v>10.91.250.160</v>
      </c>
      <c r="N1880" s="40" t="str">
        <f t="shared" si="386"/>
        <v>10.91.250.161</v>
      </c>
      <c r="O1880" s="40" t="str">
        <f t="shared" si="387"/>
        <v>10.91.250.162</v>
      </c>
      <c r="P1880" s="40" t="str">
        <f t="shared" si="388"/>
        <v>10.91.250.166</v>
      </c>
      <c r="Q1880" s="40" t="s">
        <v>0</v>
      </c>
    </row>
    <row r="1881" spans="1:17">
      <c r="A1881" s="40">
        <v>1878</v>
      </c>
      <c r="B1881" s="32" t="str">
        <f t="shared" si="389"/>
        <v>Reserved342</v>
      </c>
      <c r="C1881" s="32">
        <f t="shared" si="390"/>
        <v>342</v>
      </c>
      <c r="D1881" s="40" t="str">
        <f t="shared" si="381"/>
        <v>Reserved</v>
      </c>
      <c r="E1881" s="40">
        <f t="shared" si="378"/>
        <v>10</v>
      </c>
      <c r="F1881" s="40">
        <f t="shared" si="378"/>
        <v>91</v>
      </c>
      <c r="G1881" s="40">
        <f t="shared" si="379"/>
        <v>186</v>
      </c>
      <c r="H1881" s="40">
        <f t="shared" si="380"/>
        <v>168</v>
      </c>
      <c r="I1881" s="40" t="str">
        <f t="shared" si="382"/>
        <v>10.91.186.168</v>
      </c>
      <c r="J1881" s="40" t="str">
        <f t="shared" si="383"/>
        <v>10.91.186.169</v>
      </c>
      <c r="K1881" s="40" t="str">
        <f t="shared" si="384"/>
        <v>10.91.186.174</v>
      </c>
      <c r="L1881" s="40" t="s">
        <v>0</v>
      </c>
      <c r="M1881" s="40" t="str">
        <f t="shared" si="385"/>
        <v>10.91.250.168</v>
      </c>
      <c r="N1881" s="40" t="str">
        <f t="shared" si="386"/>
        <v>10.91.250.169</v>
      </c>
      <c r="O1881" s="40" t="str">
        <f t="shared" si="387"/>
        <v>10.91.250.170</v>
      </c>
      <c r="P1881" s="40" t="str">
        <f t="shared" si="388"/>
        <v>10.91.250.174</v>
      </c>
      <c r="Q1881" s="40" t="s">
        <v>0</v>
      </c>
    </row>
    <row r="1882" spans="1:17">
      <c r="A1882" s="40">
        <v>1879</v>
      </c>
      <c r="B1882" s="32" t="str">
        <f t="shared" si="389"/>
        <v>Reserved343</v>
      </c>
      <c r="C1882" s="32">
        <f t="shared" si="390"/>
        <v>343</v>
      </c>
      <c r="D1882" s="40" t="str">
        <f t="shared" si="381"/>
        <v>Reserved</v>
      </c>
      <c r="E1882" s="40">
        <f t="shared" si="378"/>
        <v>10</v>
      </c>
      <c r="F1882" s="40">
        <f t="shared" si="378"/>
        <v>91</v>
      </c>
      <c r="G1882" s="40">
        <f t="shared" si="379"/>
        <v>186</v>
      </c>
      <c r="H1882" s="40">
        <f t="shared" si="380"/>
        <v>176</v>
      </c>
      <c r="I1882" s="40" t="str">
        <f t="shared" si="382"/>
        <v>10.91.186.176</v>
      </c>
      <c r="J1882" s="40" t="str">
        <f t="shared" si="383"/>
        <v>10.91.186.177</v>
      </c>
      <c r="K1882" s="40" t="str">
        <f t="shared" si="384"/>
        <v>10.91.186.182</v>
      </c>
      <c r="L1882" s="40" t="s">
        <v>0</v>
      </c>
      <c r="M1882" s="40" t="str">
        <f t="shared" si="385"/>
        <v>10.91.250.176</v>
      </c>
      <c r="N1882" s="40" t="str">
        <f t="shared" si="386"/>
        <v>10.91.250.177</v>
      </c>
      <c r="O1882" s="40" t="str">
        <f t="shared" si="387"/>
        <v>10.91.250.178</v>
      </c>
      <c r="P1882" s="40" t="str">
        <f t="shared" si="388"/>
        <v>10.91.250.182</v>
      </c>
      <c r="Q1882" s="40" t="s">
        <v>0</v>
      </c>
    </row>
    <row r="1883" spans="1:17">
      <c r="A1883" s="40">
        <v>1880</v>
      </c>
      <c r="B1883" s="32" t="str">
        <f t="shared" si="389"/>
        <v>Reserved344</v>
      </c>
      <c r="C1883" s="32">
        <f t="shared" si="390"/>
        <v>344</v>
      </c>
      <c r="D1883" s="40" t="str">
        <f t="shared" si="381"/>
        <v>Reserved</v>
      </c>
      <c r="E1883" s="40">
        <f t="shared" si="378"/>
        <v>10</v>
      </c>
      <c r="F1883" s="40">
        <f t="shared" si="378"/>
        <v>91</v>
      </c>
      <c r="G1883" s="40">
        <f t="shared" si="379"/>
        <v>186</v>
      </c>
      <c r="H1883" s="40">
        <f t="shared" si="380"/>
        <v>184</v>
      </c>
      <c r="I1883" s="40" t="str">
        <f t="shared" si="382"/>
        <v>10.91.186.184</v>
      </c>
      <c r="J1883" s="40" t="str">
        <f t="shared" si="383"/>
        <v>10.91.186.185</v>
      </c>
      <c r="K1883" s="40" t="str">
        <f t="shared" si="384"/>
        <v>10.91.186.190</v>
      </c>
      <c r="L1883" s="40" t="s">
        <v>0</v>
      </c>
      <c r="M1883" s="40" t="str">
        <f t="shared" si="385"/>
        <v>10.91.250.184</v>
      </c>
      <c r="N1883" s="40" t="str">
        <f t="shared" si="386"/>
        <v>10.91.250.185</v>
      </c>
      <c r="O1883" s="40" t="str">
        <f t="shared" si="387"/>
        <v>10.91.250.186</v>
      </c>
      <c r="P1883" s="40" t="str">
        <f t="shared" si="388"/>
        <v>10.91.250.190</v>
      </c>
      <c r="Q1883" s="40" t="s">
        <v>0</v>
      </c>
    </row>
    <row r="1884" spans="1:17">
      <c r="A1884" s="40">
        <v>1881</v>
      </c>
      <c r="B1884" s="32" t="str">
        <f t="shared" si="389"/>
        <v>Reserved345</v>
      </c>
      <c r="C1884" s="32">
        <f t="shared" si="390"/>
        <v>345</v>
      </c>
      <c r="D1884" s="40" t="str">
        <f t="shared" si="381"/>
        <v>Reserved</v>
      </c>
      <c r="E1884" s="40">
        <f t="shared" si="378"/>
        <v>10</v>
      </c>
      <c r="F1884" s="40">
        <f t="shared" si="378"/>
        <v>91</v>
      </c>
      <c r="G1884" s="40">
        <f t="shared" si="379"/>
        <v>186</v>
      </c>
      <c r="H1884" s="40">
        <f t="shared" si="380"/>
        <v>192</v>
      </c>
      <c r="I1884" s="40" t="str">
        <f t="shared" si="382"/>
        <v>10.91.186.192</v>
      </c>
      <c r="J1884" s="40" t="str">
        <f t="shared" si="383"/>
        <v>10.91.186.193</v>
      </c>
      <c r="K1884" s="40" t="str">
        <f t="shared" si="384"/>
        <v>10.91.186.198</v>
      </c>
      <c r="L1884" s="40" t="s">
        <v>0</v>
      </c>
      <c r="M1884" s="40" t="str">
        <f t="shared" si="385"/>
        <v>10.91.250.192</v>
      </c>
      <c r="N1884" s="40" t="str">
        <f t="shared" si="386"/>
        <v>10.91.250.193</v>
      </c>
      <c r="O1884" s="40" t="str">
        <f t="shared" si="387"/>
        <v>10.91.250.194</v>
      </c>
      <c r="P1884" s="40" t="str">
        <f t="shared" si="388"/>
        <v>10.91.250.198</v>
      </c>
      <c r="Q1884" s="40" t="s">
        <v>0</v>
      </c>
    </row>
    <row r="1885" spans="1:17">
      <c r="A1885" s="40">
        <v>1882</v>
      </c>
      <c r="B1885" s="32" t="str">
        <f t="shared" si="389"/>
        <v>Reserved346</v>
      </c>
      <c r="C1885" s="32">
        <f t="shared" si="390"/>
        <v>346</v>
      </c>
      <c r="D1885" s="40" t="str">
        <f t="shared" si="381"/>
        <v>Reserved</v>
      </c>
      <c r="E1885" s="40">
        <f t="shared" si="378"/>
        <v>10</v>
      </c>
      <c r="F1885" s="40">
        <f t="shared" si="378"/>
        <v>91</v>
      </c>
      <c r="G1885" s="40">
        <f t="shared" si="379"/>
        <v>186</v>
      </c>
      <c r="H1885" s="40">
        <f t="shared" si="380"/>
        <v>200</v>
      </c>
      <c r="I1885" s="40" t="str">
        <f t="shared" si="382"/>
        <v>10.91.186.200</v>
      </c>
      <c r="J1885" s="40" t="str">
        <f t="shared" si="383"/>
        <v>10.91.186.201</v>
      </c>
      <c r="K1885" s="40" t="str">
        <f t="shared" si="384"/>
        <v>10.91.186.206</v>
      </c>
      <c r="L1885" s="40" t="s">
        <v>0</v>
      </c>
      <c r="M1885" s="40" t="str">
        <f t="shared" si="385"/>
        <v>10.91.250.200</v>
      </c>
      <c r="N1885" s="40" t="str">
        <f t="shared" si="386"/>
        <v>10.91.250.201</v>
      </c>
      <c r="O1885" s="40" t="str">
        <f t="shared" si="387"/>
        <v>10.91.250.202</v>
      </c>
      <c r="P1885" s="40" t="str">
        <f t="shared" si="388"/>
        <v>10.91.250.206</v>
      </c>
      <c r="Q1885" s="40" t="s">
        <v>0</v>
      </c>
    </row>
    <row r="1886" spans="1:17">
      <c r="A1886" s="40">
        <v>1883</v>
      </c>
      <c r="B1886" s="32" t="str">
        <f t="shared" si="389"/>
        <v>Reserved347</v>
      </c>
      <c r="C1886" s="32">
        <f t="shared" si="390"/>
        <v>347</v>
      </c>
      <c r="D1886" s="40" t="str">
        <f t="shared" si="381"/>
        <v>Reserved</v>
      </c>
      <c r="E1886" s="40">
        <f t="shared" si="378"/>
        <v>10</v>
      </c>
      <c r="F1886" s="40">
        <f t="shared" si="378"/>
        <v>91</v>
      </c>
      <c r="G1886" s="40">
        <f t="shared" si="379"/>
        <v>186</v>
      </c>
      <c r="H1886" s="40">
        <f t="shared" si="380"/>
        <v>208</v>
      </c>
      <c r="I1886" s="40" t="str">
        <f t="shared" si="382"/>
        <v>10.91.186.208</v>
      </c>
      <c r="J1886" s="40" t="str">
        <f t="shared" si="383"/>
        <v>10.91.186.209</v>
      </c>
      <c r="K1886" s="40" t="str">
        <f t="shared" si="384"/>
        <v>10.91.186.214</v>
      </c>
      <c r="L1886" s="40" t="s">
        <v>0</v>
      </c>
      <c r="M1886" s="40" t="str">
        <f t="shared" si="385"/>
        <v>10.91.250.208</v>
      </c>
      <c r="N1886" s="40" t="str">
        <f t="shared" si="386"/>
        <v>10.91.250.209</v>
      </c>
      <c r="O1886" s="40" t="str">
        <f t="shared" si="387"/>
        <v>10.91.250.210</v>
      </c>
      <c r="P1886" s="40" t="str">
        <f t="shared" si="388"/>
        <v>10.91.250.214</v>
      </c>
      <c r="Q1886" s="40" t="s">
        <v>0</v>
      </c>
    </row>
    <row r="1887" spans="1:17">
      <c r="A1887" s="40">
        <v>1884</v>
      </c>
      <c r="B1887" s="32" t="str">
        <f t="shared" si="389"/>
        <v>Reserved348</v>
      </c>
      <c r="C1887" s="32">
        <f t="shared" si="390"/>
        <v>348</v>
      </c>
      <c r="D1887" s="40" t="str">
        <f t="shared" si="381"/>
        <v>Reserved</v>
      </c>
      <c r="E1887" s="40">
        <f t="shared" si="378"/>
        <v>10</v>
      </c>
      <c r="F1887" s="40">
        <f t="shared" si="378"/>
        <v>91</v>
      </c>
      <c r="G1887" s="40">
        <f t="shared" si="379"/>
        <v>186</v>
      </c>
      <c r="H1887" s="40">
        <f t="shared" si="380"/>
        <v>216</v>
      </c>
      <c r="I1887" s="40" t="str">
        <f t="shared" si="382"/>
        <v>10.91.186.216</v>
      </c>
      <c r="J1887" s="40" t="str">
        <f t="shared" si="383"/>
        <v>10.91.186.217</v>
      </c>
      <c r="K1887" s="40" t="str">
        <f t="shared" si="384"/>
        <v>10.91.186.222</v>
      </c>
      <c r="L1887" s="40" t="s">
        <v>0</v>
      </c>
      <c r="M1887" s="40" t="str">
        <f t="shared" si="385"/>
        <v>10.91.250.216</v>
      </c>
      <c r="N1887" s="40" t="str">
        <f t="shared" si="386"/>
        <v>10.91.250.217</v>
      </c>
      <c r="O1887" s="40" t="str">
        <f t="shared" si="387"/>
        <v>10.91.250.218</v>
      </c>
      <c r="P1887" s="40" t="str">
        <f t="shared" si="388"/>
        <v>10.91.250.222</v>
      </c>
      <c r="Q1887" s="40" t="s">
        <v>0</v>
      </c>
    </row>
    <row r="1888" spans="1:17">
      <c r="A1888" s="40">
        <v>1885</v>
      </c>
      <c r="B1888" s="32" t="str">
        <f t="shared" si="389"/>
        <v>Reserved349</v>
      </c>
      <c r="C1888" s="32">
        <f t="shared" si="390"/>
        <v>349</v>
      </c>
      <c r="D1888" s="40" t="str">
        <f t="shared" si="381"/>
        <v>Reserved</v>
      </c>
      <c r="E1888" s="40">
        <f t="shared" si="378"/>
        <v>10</v>
      </c>
      <c r="F1888" s="40">
        <f t="shared" si="378"/>
        <v>91</v>
      </c>
      <c r="G1888" s="40">
        <f t="shared" si="379"/>
        <v>186</v>
      </c>
      <c r="H1888" s="40">
        <f t="shared" si="380"/>
        <v>224</v>
      </c>
      <c r="I1888" s="40" t="str">
        <f t="shared" si="382"/>
        <v>10.91.186.224</v>
      </c>
      <c r="J1888" s="40" t="str">
        <f t="shared" si="383"/>
        <v>10.91.186.225</v>
      </c>
      <c r="K1888" s="40" t="str">
        <f t="shared" si="384"/>
        <v>10.91.186.230</v>
      </c>
      <c r="L1888" s="40" t="s">
        <v>0</v>
      </c>
      <c r="M1888" s="40" t="str">
        <f t="shared" si="385"/>
        <v>10.91.250.224</v>
      </c>
      <c r="N1888" s="40" t="str">
        <f t="shared" si="386"/>
        <v>10.91.250.225</v>
      </c>
      <c r="O1888" s="40" t="str">
        <f t="shared" si="387"/>
        <v>10.91.250.226</v>
      </c>
      <c r="P1888" s="40" t="str">
        <f t="shared" si="388"/>
        <v>10.91.250.230</v>
      </c>
      <c r="Q1888" s="40" t="s">
        <v>0</v>
      </c>
    </row>
    <row r="1889" spans="1:17">
      <c r="A1889" s="40">
        <v>1886</v>
      </c>
      <c r="B1889" s="32" t="str">
        <f t="shared" si="389"/>
        <v>Reserved350</v>
      </c>
      <c r="C1889" s="32">
        <f t="shared" si="390"/>
        <v>350</v>
      </c>
      <c r="D1889" s="40" t="str">
        <f t="shared" si="381"/>
        <v>Reserved</v>
      </c>
      <c r="E1889" s="40">
        <f t="shared" si="378"/>
        <v>10</v>
      </c>
      <c r="F1889" s="40">
        <f t="shared" si="378"/>
        <v>91</v>
      </c>
      <c r="G1889" s="40">
        <f t="shared" si="379"/>
        <v>186</v>
      </c>
      <c r="H1889" s="40">
        <f t="shared" si="380"/>
        <v>232</v>
      </c>
      <c r="I1889" s="40" t="str">
        <f t="shared" si="382"/>
        <v>10.91.186.232</v>
      </c>
      <c r="J1889" s="40" t="str">
        <f t="shared" si="383"/>
        <v>10.91.186.233</v>
      </c>
      <c r="K1889" s="40" t="str">
        <f t="shared" si="384"/>
        <v>10.91.186.238</v>
      </c>
      <c r="L1889" s="40" t="s">
        <v>0</v>
      </c>
      <c r="M1889" s="40" t="str">
        <f t="shared" si="385"/>
        <v>10.91.250.232</v>
      </c>
      <c r="N1889" s="40" t="str">
        <f t="shared" si="386"/>
        <v>10.91.250.233</v>
      </c>
      <c r="O1889" s="40" t="str">
        <f t="shared" si="387"/>
        <v>10.91.250.234</v>
      </c>
      <c r="P1889" s="40" t="str">
        <f t="shared" si="388"/>
        <v>10.91.250.238</v>
      </c>
      <c r="Q1889" s="40" t="s">
        <v>0</v>
      </c>
    </row>
    <row r="1890" spans="1:17">
      <c r="A1890" s="40">
        <v>1887</v>
      </c>
      <c r="B1890" s="32" t="str">
        <f t="shared" si="389"/>
        <v>Reserved351</v>
      </c>
      <c r="C1890" s="32">
        <f t="shared" si="390"/>
        <v>351</v>
      </c>
      <c r="D1890" s="40" t="str">
        <f t="shared" si="381"/>
        <v>Reserved</v>
      </c>
      <c r="E1890" s="40">
        <f t="shared" si="378"/>
        <v>10</v>
      </c>
      <c r="F1890" s="40">
        <f t="shared" si="378"/>
        <v>91</v>
      </c>
      <c r="G1890" s="40">
        <f t="shared" si="379"/>
        <v>186</v>
      </c>
      <c r="H1890" s="40">
        <f t="shared" si="380"/>
        <v>240</v>
      </c>
      <c r="I1890" s="40" t="str">
        <f t="shared" si="382"/>
        <v>10.91.186.240</v>
      </c>
      <c r="J1890" s="40" t="str">
        <f t="shared" si="383"/>
        <v>10.91.186.241</v>
      </c>
      <c r="K1890" s="40" t="str">
        <f t="shared" si="384"/>
        <v>10.91.186.246</v>
      </c>
      <c r="L1890" s="40" t="s">
        <v>0</v>
      </c>
      <c r="M1890" s="40" t="str">
        <f t="shared" si="385"/>
        <v>10.91.250.240</v>
      </c>
      <c r="N1890" s="40" t="str">
        <f t="shared" si="386"/>
        <v>10.91.250.241</v>
      </c>
      <c r="O1890" s="40" t="str">
        <f t="shared" si="387"/>
        <v>10.91.250.242</v>
      </c>
      <c r="P1890" s="40" t="str">
        <f t="shared" si="388"/>
        <v>10.91.250.246</v>
      </c>
      <c r="Q1890" s="40" t="s">
        <v>0</v>
      </c>
    </row>
    <row r="1891" spans="1:17">
      <c r="A1891" s="40">
        <v>1888</v>
      </c>
      <c r="B1891" s="32" t="str">
        <f t="shared" si="389"/>
        <v>Reserved352</v>
      </c>
      <c r="C1891" s="32">
        <f t="shared" si="390"/>
        <v>352</v>
      </c>
      <c r="D1891" s="40" t="str">
        <f t="shared" si="381"/>
        <v>Reserved</v>
      </c>
      <c r="E1891" s="40">
        <f t="shared" si="378"/>
        <v>10</v>
      </c>
      <c r="F1891" s="40">
        <f t="shared" si="378"/>
        <v>91</v>
      </c>
      <c r="G1891" s="40">
        <f t="shared" si="379"/>
        <v>186</v>
      </c>
      <c r="H1891" s="40">
        <f t="shared" si="380"/>
        <v>248</v>
      </c>
      <c r="I1891" s="40" t="str">
        <f t="shared" si="382"/>
        <v>10.91.186.248</v>
      </c>
      <c r="J1891" s="40" t="str">
        <f t="shared" si="383"/>
        <v>10.91.186.249</v>
      </c>
      <c r="K1891" s="40" t="str">
        <f t="shared" si="384"/>
        <v>10.91.186.254</v>
      </c>
      <c r="L1891" s="40" t="s">
        <v>0</v>
      </c>
      <c r="M1891" s="40" t="str">
        <f t="shared" si="385"/>
        <v>10.91.250.248</v>
      </c>
      <c r="N1891" s="40" t="str">
        <f t="shared" si="386"/>
        <v>10.91.250.249</v>
      </c>
      <c r="O1891" s="40" t="str">
        <f t="shared" si="387"/>
        <v>10.91.250.250</v>
      </c>
      <c r="P1891" s="40" t="str">
        <f t="shared" si="388"/>
        <v>10.91.250.254</v>
      </c>
      <c r="Q1891" s="40" t="s">
        <v>0</v>
      </c>
    </row>
    <row r="1892" spans="1:17">
      <c r="A1892" s="40">
        <v>1889</v>
      </c>
      <c r="B1892" s="32" t="str">
        <f t="shared" si="389"/>
        <v>Reserved353</v>
      </c>
      <c r="C1892" s="32">
        <f t="shared" si="390"/>
        <v>353</v>
      </c>
      <c r="D1892" s="40" t="str">
        <f t="shared" si="381"/>
        <v>Reserved</v>
      </c>
      <c r="E1892" s="40">
        <f t="shared" ref="E1892:F1955" si="391">E1891</f>
        <v>10</v>
      </c>
      <c r="F1892" s="40">
        <f t="shared" si="391"/>
        <v>91</v>
      </c>
      <c r="G1892" s="40">
        <f t="shared" ref="G1892:G1955" si="392">IF(H1891=248,IF(G1891=255,0,G1891+1),G1891)</f>
        <v>187</v>
      </c>
      <c r="H1892" s="40">
        <f t="shared" ref="H1892:H1955" si="393">IF(H1891=248,0,H1891+8)</f>
        <v>0</v>
      </c>
      <c r="I1892" s="40" t="str">
        <f t="shared" si="382"/>
        <v>10.91.187.0</v>
      </c>
      <c r="J1892" s="40" t="str">
        <f t="shared" si="383"/>
        <v>10.91.187.1</v>
      </c>
      <c r="K1892" s="40" t="str">
        <f t="shared" si="384"/>
        <v>10.91.187.6</v>
      </c>
      <c r="L1892" s="40" t="s">
        <v>0</v>
      </c>
      <c r="M1892" s="40" t="str">
        <f t="shared" si="385"/>
        <v>10.91.251.0</v>
      </c>
      <c r="N1892" s="40" t="str">
        <f t="shared" si="386"/>
        <v>10.91.251.1</v>
      </c>
      <c r="O1892" s="40" t="str">
        <f t="shared" si="387"/>
        <v>10.91.251.2</v>
      </c>
      <c r="P1892" s="40" t="str">
        <f t="shared" si="388"/>
        <v>10.91.251.6</v>
      </c>
      <c r="Q1892" s="40" t="s">
        <v>0</v>
      </c>
    </row>
    <row r="1893" spans="1:17">
      <c r="A1893" s="40">
        <v>1890</v>
      </c>
      <c r="B1893" s="32" t="str">
        <f t="shared" si="389"/>
        <v>Reserved354</v>
      </c>
      <c r="C1893" s="32">
        <f t="shared" si="390"/>
        <v>354</v>
      </c>
      <c r="D1893" s="40" t="str">
        <f t="shared" si="381"/>
        <v>Reserved</v>
      </c>
      <c r="E1893" s="40">
        <f t="shared" si="391"/>
        <v>10</v>
      </c>
      <c r="F1893" s="40">
        <f t="shared" si="391"/>
        <v>91</v>
      </c>
      <c r="G1893" s="40">
        <f t="shared" si="392"/>
        <v>187</v>
      </c>
      <c r="H1893" s="40">
        <f t="shared" si="393"/>
        <v>8</v>
      </c>
      <c r="I1893" s="40" t="str">
        <f t="shared" si="382"/>
        <v>10.91.187.8</v>
      </c>
      <c r="J1893" s="40" t="str">
        <f t="shared" si="383"/>
        <v>10.91.187.9</v>
      </c>
      <c r="K1893" s="40" t="str">
        <f t="shared" si="384"/>
        <v>10.91.187.14</v>
      </c>
      <c r="L1893" s="40" t="s">
        <v>0</v>
      </c>
      <c r="M1893" s="40" t="str">
        <f t="shared" si="385"/>
        <v>10.91.251.8</v>
      </c>
      <c r="N1893" s="40" t="str">
        <f t="shared" si="386"/>
        <v>10.91.251.9</v>
      </c>
      <c r="O1893" s="40" t="str">
        <f t="shared" si="387"/>
        <v>10.91.251.10</v>
      </c>
      <c r="P1893" s="40" t="str">
        <f t="shared" si="388"/>
        <v>10.91.251.14</v>
      </c>
      <c r="Q1893" s="40" t="s">
        <v>0</v>
      </c>
    </row>
    <row r="1894" spans="1:17">
      <c r="A1894" s="40">
        <v>1891</v>
      </c>
      <c r="B1894" s="32" t="str">
        <f t="shared" si="389"/>
        <v>Reserved355</v>
      </c>
      <c r="C1894" s="32">
        <f t="shared" si="390"/>
        <v>355</v>
      </c>
      <c r="D1894" s="40" t="str">
        <f t="shared" si="381"/>
        <v>Reserved</v>
      </c>
      <c r="E1894" s="40">
        <f t="shared" si="391"/>
        <v>10</v>
      </c>
      <c r="F1894" s="40">
        <f t="shared" si="391"/>
        <v>91</v>
      </c>
      <c r="G1894" s="40">
        <f t="shared" si="392"/>
        <v>187</v>
      </c>
      <c r="H1894" s="40">
        <f t="shared" si="393"/>
        <v>16</v>
      </c>
      <c r="I1894" s="40" t="str">
        <f t="shared" si="382"/>
        <v>10.91.187.16</v>
      </c>
      <c r="J1894" s="40" t="str">
        <f t="shared" si="383"/>
        <v>10.91.187.17</v>
      </c>
      <c r="K1894" s="40" t="str">
        <f t="shared" si="384"/>
        <v>10.91.187.22</v>
      </c>
      <c r="L1894" s="40" t="s">
        <v>0</v>
      </c>
      <c r="M1894" s="40" t="str">
        <f t="shared" si="385"/>
        <v>10.91.251.16</v>
      </c>
      <c r="N1894" s="40" t="str">
        <f t="shared" si="386"/>
        <v>10.91.251.17</v>
      </c>
      <c r="O1894" s="40" t="str">
        <f t="shared" si="387"/>
        <v>10.91.251.18</v>
      </c>
      <c r="P1894" s="40" t="str">
        <f t="shared" si="388"/>
        <v>10.91.251.22</v>
      </c>
      <c r="Q1894" s="40" t="s">
        <v>0</v>
      </c>
    </row>
    <row r="1895" spans="1:17">
      <c r="A1895" s="40">
        <v>1892</v>
      </c>
      <c r="B1895" s="32" t="str">
        <f t="shared" si="389"/>
        <v>Reserved356</v>
      </c>
      <c r="C1895" s="32">
        <f t="shared" si="390"/>
        <v>356</v>
      </c>
      <c r="D1895" s="40" t="str">
        <f t="shared" si="381"/>
        <v>Reserved</v>
      </c>
      <c r="E1895" s="40">
        <f t="shared" si="391"/>
        <v>10</v>
      </c>
      <c r="F1895" s="40">
        <f t="shared" si="391"/>
        <v>91</v>
      </c>
      <c r="G1895" s="40">
        <f t="shared" si="392"/>
        <v>187</v>
      </c>
      <c r="H1895" s="40">
        <f t="shared" si="393"/>
        <v>24</v>
      </c>
      <c r="I1895" s="40" t="str">
        <f t="shared" si="382"/>
        <v>10.91.187.24</v>
      </c>
      <c r="J1895" s="40" t="str">
        <f t="shared" si="383"/>
        <v>10.91.187.25</v>
      </c>
      <c r="K1895" s="40" t="str">
        <f t="shared" si="384"/>
        <v>10.91.187.30</v>
      </c>
      <c r="L1895" s="40" t="s">
        <v>0</v>
      </c>
      <c r="M1895" s="40" t="str">
        <f t="shared" si="385"/>
        <v>10.91.251.24</v>
      </c>
      <c r="N1895" s="40" t="str">
        <f t="shared" si="386"/>
        <v>10.91.251.25</v>
      </c>
      <c r="O1895" s="40" t="str">
        <f t="shared" si="387"/>
        <v>10.91.251.26</v>
      </c>
      <c r="P1895" s="40" t="str">
        <f t="shared" si="388"/>
        <v>10.91.251.30</v>
      </c>
      <c r="Q1895" s="40" t="s">
        <v>0</v>
      </c>
    </row>
    <row r="1896" spans="1:17">
      <c r="A1896" s="40">
        <v>1893</v>
      </c>
      <c r="B1896" s="32" t="str">
        <f t="shared" si="389"/>
        <v>Reserved357</v>
      </c>
      <c r="C1896" s="32">
        <f t="shared" si="390"/>
        <v>357</v>
      </c>
      <c r="D1896" s="40" t="str">
        <f t="shared" si="381"/>
        <v>Reserved</v>
      </c>
      <c r="E1896" s="40">
        <f t="shared" si="391"/>
        <v>10</v>
      </c>
      <c r="F1896" s="40">
        <f t="shared" si="391"/>
        <v>91</v>
      </c>
      <c r="G1896" s="40">
        <f t="shared" si="392"/>
        <v>187</v>
      </c>
      <c r="H1896" s="40">
        <f t="shared" si="393"/>
        <v>32</v>
      </c>
      <c r="I1896" s="40" t="str">
        <f t="shared" si="382"/>
        <v>10.91.187.32</v>
      </c>
      <c r="J1896" s="40" t="str">
        <f t="shared" si="383"/>
        <v>10.91.187.33</v>
      </c>
      <c r="K1896" s="40" t="str">
        <f t="shared" si="384"/>
        <v>10.91.187.38</v>
      </c>
      <c r="L1896" s="40" t="s">
        <v>0</v>
      </c>
      <c r="M1896" s="40" t="str">
        <f t="shared" si="385"/>
        <v>10.91.251.32</v>
      </c>
      <c r="N1896" s="40" t="str">
        <f t="shared" si="386"/>
        <v>10.91.251.33</v>
      </c>
      <c r="O1896" s="40" t="str">
        <f t="shared" si="387"/>
        <v>10.91.251.34</v>
      </c>
      <c r="P1896" s="40" t="str">
        <f t="shared" si="388"/>
        <v>10.91.251.38</v>
      </c>
      <c r="Q1896" s="40" t="s">
        <v>0</v>
      </c>
    </row>
    <row r="1897" spans="1:17">
      <c r="A1897" s="40">
        <v>1894</v>
      </c>
      <c r="B1897" s="32" t="str">
        <f t="shared" si="389"/>
        <v>Reserved358</v>
      </c>
      <c r="C1897" s="32">
        <f t="shared" si="390"/>
        <v>358</v>
      </c>
      <c r="D1897" s="40" t="str">
        <f t="shared" si="381"/>
        <v>Reserved</v>
      </c>
      <c r="E1897" s="40">
        <f t="shared" si="391"/>
        <v>10</v>
      </c>
      <c r="F1897" s="40">
        <f t="shared" si="391"/>
        <v>91</v>
      </c>
      <c r="G1897" s="40">
        <f t="shared" si="392"/>
        <v>187</v>
      </c>
      <c r="H1897" s="40">
        <f t="shared" si="393"/>
        <v>40</v>
      </c>
      <c r="I1897" s="40" t="str">
        <f t="shared" si="382"/>
        <v>10.91.187.40</v>
      </c>
      <c r="J1897" s="40" t="str">
        <f t="shared" si="383"/>
        <v>10.91.187.41</v>
      </c>
      <c r="K1897" s="40" t="str">
        <f t="shared" si="384"/>
        <v>10.91.187.46</v>
      </c>
      <c r="L1897" s="40" t="s">
        <v>0</v>
      </c>
      <c r="M1897" s="40" t="str">
        <f t="shared" si="385"/>
        <v>10.91.251.40</v>
      </c>
      <c r="N1897" s="40" t="str">
        <f t="shared" si="386"/>
        <v>10.91.251.41</v>
      </c>
      <c r="O1897" s="40" t="str">
        <f t="shared" si="387"/>
        <v>10.91.251.42</v>
      </c>
      <c r="P1897" s="40" t="str">
        <f t="shared" si="388"/>
        <v>10.91.251.46</v>
      </c>
      <c r="Q1897" s="40" t="s">
        <v>0</v>
      </c>
    </row>
    <row r="1898" spans="1:17">
      <c r="A1898" s="40">
        <v>1895</v>
      </c>
      <c r="B1898" s="32" t="str">
        <f t="shared" si="389"/>
        <v>Reserved359</v>
      </c>
      <c r="C1898" s="32">
        <f t="shared" si="390"/>
        <v>359</v>
      </c>
      <c r="D1898" s="40" t="str">
        <f t="shared" si="381"/>
        <v>Reserved</v>
      </c>
      <c r="E1898" s="40">
        <f t="shared" si="391"/>
        <v>10</v>
      </c>
      <c r="F1898" s="40">
        <f t="shared" si="391"/>
        <v>91</v>
      </c>
      <c r="G1898" s="40">
        <f t="shared" si="392"/>
        <v>187</v>
      </c>
      <c r="H1898" s="40">
        <f t="shared" si="393"/>
        <v>48</v>
      </c>
      <c r="I1898" s="40" t="str">
        <f t="shared" si="382"/>
        <v>10.91.187.48</v>
      </c>
      <c r="J1898" s="40" t="str">
        <f t="shared" si="383"/>
        <v>10.91.187.49</v>
      </c>
      <c r="K1898" s="40" t="str">
        <f t="shared" si="384"/>
        <v>10.91.187.54</v>
      </c>
      <c r="L1898" s="40" t="s">
        <v>0</v>
      </c>
      <c r="M1898" s="40" t="str">
        <f t="shared" si="385"/>
        <v>10.91.251.48</v>
      </c>
      <c r="N1898" s="40" t="str">
        <f t="shared" si="386"/>
        <v>10.91.251.49</v>
      </c>
      <c r="O1898" s="40" t="str">
        <f t="shared" si="387"/>
        <v>10.91.251.50</v>
      </c>
      <c r="P1898" s="40" t="str">
        <f t="shared" si="388"/>
        <v>10.91.251.54</v>
      </c>
      <c r="Q1898" s="40" t="s">
        <v>0</v>
      </c>
    </row>
    <row r="1899" spans="1:17">
      <c r="A1899" s="40">
        <v>1896</v>
      </c>
      <c r="B1899" s="32" t="str">
        <f t="shared" si="389"/>
        <v>Reserved360</v>
      </c>
      <c r="C1899" s="32">
        <f t="shared" si="390"/>
        <v>360</v>
      </c>
      <c r="D1899" s="40" t="str">
        <f t="shared" si="381"/>
        <v>Reserved</v>
      </c>
      <c r="E1899" s="40">
        <f t="shared" si="391"/>
        <v>10</v>
      </c>
      <c r="F1899" s="40">
        <f t="shared" si="391"/>
        <v>91</v>
      </c>
      <c r="G1899" s="40">
        <f t="shared" si="392"/>
        <v>187</v>
      </c>
      <c r="H1899" s="40">
        <f t="shared" si="393"/>
        <v>56</v>
      </c>
      <c r="I1899" s="40" t="str">
        <f t="shared" si="382"/>
        <v>10.91.187.56</v>
      </c>
      <c r="J1899" s="40" t="str">
        <f t="shared" si="383"/>
        <v>10.91.187.57</v>
      </c>
      <c r="K1899" s="40" t="str">
        <f t="shared" si="384"/>
        <v>10.91.187.62</v>
      </c>
      <c r="L1899" s="40" t="s">
        <v>0</v>
      </c>
      <c r="M1899" s="40" t="str">
        <f t="shared" si="385"/>
        <v>10.91.251.56</v>
      </c>
      <c r="N1899" s="40" t="str">
        <f t="shared" si="386"/>
        <v>10.91.251.57</v>
      </c>
      <c r="O1899" s="40" t="str">
        <f t="shared" si="387"/>
        <v>10.91.251.58</v>
      </c>
      <c r="P1899" s="40" t="str">
        <f t="shared" si="388"/>
        <v>10.91.251.62</v>
      </c>
      <c r="Q1899" s="40" t="s">
        <v>0</v>
      </c>
    </row>
    <row r="1900" spans="1:17">
      <c r="A1900" s="40">
        <v>1897</v>
      </c>
      <c r="B1900" s="32" t="str">
        <f t="shared" si="389"/>
        <v>Reserved361</v>
      </c>
      <c r="C1900" s="32">
        <f t="shared" si="390"/>
        <v>361</v>
      </c>
      <c r="D1900" s="40" t="str">
        <f t="shared" si="381"/>
        <v>Reserved</v>
      </c>
      <c r="E1900" s="40">
        <f t="shared" si="391"/>
        <v>10</v>
      </c>
      <c r="F1900" s="40">
        <f t="shared" si="391"/>
        <v>91</v>
      </c>
      <c r="G1900" s="40">
        <f t="shared" si="392"/>
        <v>187</v>
      </c>
      <c r="H1900" s="40">
        <f t="shared" si="393"/>
        <v>64</v>
      </c>
      <c r="I1900" s="40" t="str">
        <f t="shared" si="382"/>
        <v>10.91.187.64</v>
      </c>
      <c r="J1900" s="40" t="str">
        <f t="shared" si="383"/>
        <v>10.91.187.65</v>
      </c>
      <c r="K1900" s="40" t="str">
        <f t="shared" si="384"/>
        <v>10.91.187.70</v>
      </c>
      <c r="L1900" s="40" t="s">
        <v>0</v>
      </c>
      <c r="M1900" s="40" t="str">
        <f t="shared" si="385"/>
        <v>10.91.251.64</v>
      </c>
      <c r="N1900" s="40" t="str">
        <f t="shared" si="386"/>
        <v>10.91.251.65</v>
      </c>
      <c r="O1900" s="40" t="str">
        <f t="shared" si="387"/>
        <v>10.91.251.66</v>
      </c>
      <c r="P1900" s="40" t="str">
        <f t="shared" si="388"/>
        <v>10.91.251.70</v>
      </c>
      <c r="Q1900" s="40" t="s">
        <v>0</v>
      </c>
    </row>
    <row r="1901" spans="1:17">
      <c r="A1901" s="40">
        <v>1898</v>
      </c>
      <c r="B1901" s="32" t="str">
        <f t="shared" si="389"/>
        <v>Reserved362</v>
      </c>
      <c r="C1901" s="32">
        <f t="shared" si="390"/>
        <v>362</v>
      </c>
      <c r="D1901" s="40" t="str">
        <f t="shared" si="381"/>
        <v>Reserved</v>
      </c>
      <c r="E1901" s="40">
        <f t="shared" si="391"/>
        <v>10</v>
      </c>
      <c r="F1901" s="40">
        <f t="shared" si="391"/>
        <v>91</v>
      </c>
      <c r="G1901" s="40">
        <f t="shared" si="392"/>
        <v>187</v>
      </c>
      <c r="H1901" s="40">
        <f t="shared" si="393"/>
        <v>72</v>
      </c>
      <c r="I1901" s="40" t="str">
        <f t="shared" si="382"/>
        <v>10.91.187.72</v>
      </c>
      <c r="J1901" s="40" t="str">
        <f t="shared" si="383"/>
        <v>10.91.187.73</v>
      </c>
      <c r="K1901" s="40" t="str">
        <f t="shared" si="384"/>
        <v>10.91.187.78</v>
      </c>
      <c r="L1901" s="40" t="s">
        <v>0</v>
      </c>
      <c r="M1901" s="40" t="str">
        <f t="shared" si="385"/>
        <v>10.91.251.72</v>
      </c>
      <c r="N1901" s="40" t="str">
        <f t="shared" si="386"/>
        <v>10.91.251.73</v>
      </c>
      <c r="O1901" s="40" t="str">
        <f t="shared" si="387"/>
        <v>10.91.251.74</v>
      </c>
      <c r="P1901" s="40" t="str">
        <f t="shared" si="388"/>
        <v>10.91.251.78</v>
      </c>
      <c r="Q1901" s="40" t="s">
        <v>0</v>
      </c>
    </row>
    <row r="1902" spans="1:17">
      <c r="A1902" s="40">
        <v>1899</v>
      </c>
      <c r="B1902" s="32" t="str">
        <f t="shared" si="389"/>
        <v>Reserved363</v>
      </c>
      <c r="C1902" s="32">
        <f t="shared" si="390"/>
        <v>363</v>
      </c>
      <c r="D1902" s="40" t="str">
        <f t="shared" si="381"/>
        <v>Reserved</v>
      </c>
      <c r="E1902" s="40">
        <f t="shared" si="391"/>
        <v>10</v>
      </c>
      <c r="F1902" s="40">
        <f t="shared" si="391"/>
        <v>91</v>
      </c>
      <c r="G1902" s="40">
        <f t="shared" si="392"/>
        <v>187</v>
      </c>
      <c r="H1902" s="40">
        <f t="shared" si="393"/>
        <v>80</v>
      </c>
      <c r="I1902" s="40" t="str">
        <f t="shared" si="382"/>
        <v>10.91.187.80</v>
      </c>
      <c r="J1902" s="40" t="str">
        <f t="shared" si="383"/>
        <v>10.91.187.81</v>
      </c>
      <c r="K1902" s="40" t="str">
        <f t="shared" si="384"/>
        <v>10.91.187.86</v>
      </c>
      <c r="L1902" s="40" t="s">
        <v>0</v>
      </c>
      <c r="M1902" s="40" t="str">
        <f t="shared" si="385"/>
        <v>10.91.251.80</v>
      </c>
      <c r="N1902" s="40" t="str">
        <f t="shared" si="386"/>
        <v>10.91.251.81</v>
      </c>
      <c r="O1902" s="40" t="str">
        <f t="shared" si="387"/>
        <v>10.91.251.82</v>
      </c>
      <c r="P1902" s="40" t="str">
        <f t="shared" si="388"/>
        <v>10.91.251.86</v>
      </c>
      <c r="Q1902" s="40" t="s">
        <v>0</v>
      </c>
    </row>
    <row r="1903" spans="1:17">
      <c r="A1903" s="40">
        <v>1900</v>
      </c>
      <c r="B1903" s="32" t="str">
        <f t="shared" si="389"/>
        <v>Reserved364</v>
      </c>
      <c r="C1903" s="32">
        <f t="shared" si="390"/>
        <v>364</v>
      </c>
      <c r="D1903" s="40" t="str">
        <f t="shared" si="381"/>
        <v>Reserved</v>
      </c>
      <c r="E1903" s="40">
        <f t="shared" si="391"/>
        <v>10</v>
      </c>
      <c r="F1903" s="40">
        <f t="shared" si="391"/>
        <v>91</v>
      </c>
      <c r="G1903" s="40">
        <f t="shared" si="392"/>
        <v>187</v>
      </c>
      <c r="H1903" s="40">
        <f t="shared" si="393"/>
        <v>88</v>
      </c>
      <c r="I1903" s="40" t="str">
        <f t="shared" si="382"/>
        <v>10.91.187.88</v>
      </c>
      <c r="J1903" s="40" t="str">
        <f t="shared" si="383"/>
        <v>10.91.187.89</v>
      </c>
      <c r="K1903" s="40" t="str">
        <f t="shared" si="384"/>
        <v>10.91.187.94</v>
      </c>
      <c r="L1903" s="40" t="s">
        <v>0</v>
      </c>
      <c r="M1903" s="40" t="str">
        <f t="shared" si="385"/>
        <v>10.91.251.88</v>
      </c>
      <c r="N1903" s="40" t="str">
        <f t="shared" si="386"/>
        <v>10.91.251.89</v>
      </c>
      <c r="O1903" s="40" t="str">
        <f t="shared" si="387"/>
        <v>10.91.251.90</v>
      </c>
      <c r="P1903" s="40" t="str">
        <f t="shared" si="388"/>
        <v>10.91.251.94</v>
      </c>
      <c r="Q1903" s="40" t="s">
        <v>0</v>
      </c>
    </row>
    <row r="1904" spans="1:17">
      <c r="A1904" s="40">
        <v>1901</v>
      </c>
      <c r="B1904" s="32" t="str">
        <f t="shared" si="389"/>
        <v>Reserved365</v>
      </c>
      <c r="C1904" s="32">
        <f t="shared" si="390"/>
        <v>365</v>
      </c>
      <c r="D1904" s="40" t="str">
        <f t="shared" si="381"/>
        <v>Reserved</v>
      </c>
      <c r="E1904" s="40">
        <f t="shared" si="391"/>
        <v>10</v>
      </c>
      <c r="F1904" s="40">
        <f t="shared" si="391"/>
        <v>91</v>
      </c>
      <c r="G1904" s="40">
        <f t="shared" si="392"/>
        <v>187</v>
      </c>
      <c r="H1904" s="40">
        <f t="shared" si="393"/>
        <v>96</v>
      </c>
      <c r="I1904" s="40" t="str">
        <f t="shared" si="382"/>
        <v>10.91.187.96</v>
      </c>
      <c r="J1904" s="40" t="str">
        <f t="shared" si="383"/>
        <v>10.91.187.97</v>
      </c>
      <c r="K1904" s="40" t="str">
        <f t="shared" si="384"/>
        <v>10.91.187.102</v>
      </c>
      <c r="L1904" s="40" t="s">
        <v>0</v>
      </c>
      <c r="M1904" s="40" t="str">
        <f t="shared" si="385"/>
        <v>10.91.251.96</v>
      </c>
      <c r="N1904" s="40" t="str">
        <f t="shared" si="386"/>
        <v>10.91.251.97</v>
      </c>
      <c r="O1904" s="40" t="str">
        <f t="shared" si="387"/>
        <v>10.91.251.98</v>
      </c>
      <c r="P1904" s="40" t="str">
        <f t="shared" si="388"/>
        <v>10.91.251.102</v>
      </c>
      <c r="Q1904" s="40" t="s">
        <v>0</v>
      </c>
    </row>
    <row r="1905" spans="1:17">
      <c r="A1905" s="40">
        <v>1902</v>
      </c>
      <c r="B1905" s="32" t="str">
        <f t="shared" si="389"/>
        <v>Reserved366</v>
      </c>
      <c r="C1905" s="32">
        <f t="shared" si="390"/>
        <v>366</v>
      </c>
      <c r="D1905" s="40" t="str">
        <f t="shared" si="381"/>
        <v>Reserved</v>
      </c>
      <c r="E1905" s="40">
        <f t="shared" si="391"/>
        <v>10</v>
      </c>
      <c r="F1905" s="40">
        <f t="shared" si="391"/>
        <v>91</v>
      </c>
      <c r="G1905" s="40">
        <f t="shared" si="392"/>
        <v>187</v>
      </c>
      <c r="H1905" s="40">
        <f t="shared" si="393"/>
        <v>104</v>
      </c>
      <c r="I1905" s="40" t="str">
        <f t="shared" si="382"/>
        <v>10.91.187.104</v>
      </c>
      <c r="J1905" s="40" t="str">
        <f t="shared" si="383"/>
        <v>10.91.187.105</v>
      </c>
      <c r="K1905" s="40" t="str">
        <f t="shared" si="384"/>
        <v>10.91.187.110</v>
      </c>
      <c r="L1905" s="40" t="s">
        <v>0</v>
      </c>
      <c r="M1905" s="40" t="str">
        <f t="shared" si="385"/>
        <v>10.91.251.104</v>
      </c>
      <c r="N1905" s="40" t="str">
        <f t="shared" si="386"/>
        <v>10.91.251.105</v>
      </c>
      <c r="O1905" s="40" t="str">
        <f t="shared" si="387"/>
        <v>10.91.251.106</v>
      </c>
      <c r="P1905" s="40" t="str">
        <f t="shared" si="388"/>
        <v>10.91.251.110</v>
      </c>
      <c r="Q1905" s="40" t="s">
        <v>0</v>
      </c>
    </row>
    <row r="1906" spans="1:17">
      <c r="A1906" s="40">
        <v>1903</v>
      </c>
      <c r="B1906" s="32" t="str">
        <f t="shared" si="389"/>
        <v>Reserved367</v>
      </c>
      <c r="C1906" s="32">
        <f t="shared" si="390"/>
        <v>367</v>
      </c>
      <c r="D1906" s="40" t="str">
        <f t="shared" si="381"/>
        <v>Reserved</v>
      </c>
      <c r="E1906" s="40">
        <f t="shared" si="391"/>
        <v>10</v>
      </c>
      <c r="F1906" s="40">
        <f t="shared" si="391"/>
        <v>91</v>
      </c>
      <c r="G1906" s="40">
        <f t="shared" si="392"/>
        <v>187</v>
      </c>
      <c r="H1906" s="40">
        <f t="shared" si="393"/>
        <v>112</v>
      </c>
      <c r="I1906" s="40" t="str">
        <f t="shared" si="382"/>
        <v>10.91.187.112</v>
      </c>
      <c r="J1906" s="40" t="str">
        <f t="shared" si="383"/>
        <v>10.91.187.113</v>
      </c>
      <c r="K1906" s="40" t="str">
        <f t="shared" si="384"/>
        <v>10.91.187.118</v>
      </c>
      <c r="L1906" s="40" t="s">
        <v>0</v>
      </c>
      <c r="M1906" s="40" t="str">
        <f t="shared" si="385"/>
        <v>10.91.251.112</v>
      </c>
      <c r="N1906" s="40" t="str">
        <f t="shared" si="386"/>
        <v>10.91.251.113</v>
      </c>
      <c r="O1906" s="40" t="str">
        <f t="shared" si="387"/>
        <v>10.91.251.114</v>
      </c>
      <c r="P1906" s="40" t="str">
        <f t="shared" si="388"/>
        <v>10.91.251.118</v>
      </c>
      <c r="Q1906" s="40" t="s">
        <v>0</v>
      </c>
    </row>
    <row r="1907" spans="1:17">
      <c r="A1907" s="40">
        <v>1904</v>
      </c>
      <c r="B1907" s="32" t="str">
        <f t="shared" si="389"/>
        <v>Reserved368</v>
      </c>
      <c r="C1907" s="32">
        <f t="shared" si="390"/>
        <v>368</v>
      </c>
      <c r="D1907" s="40" t="str">
        <f t="shared" si="381"/>
        <v>Reserved</v>
      </c>
      <c r="E1907" s="40">
        <f t="shared" si="391"/>
        <v>10</v>
      </c>
      <c r="F1907" s="40">
        <f t="shared" si="391"/>
        <v>91</v>
      </c>
      <c r="G1907" s="40">
        <f t="shared" si="392"/>
        <v>187</v>
      </c>
      <c r="H1907" s="40">
        <f t="shared" si="393"/>
        <v>120</v>
      </c>
      <c r="I1907" s="40" t="str">
        <f t="shared" si="382"/>
        <v>10.91.187.120</v>
      </c>
      <c r="J1907" s="40" t="str">
        <f t="shared" si="383"/>
        <v>10.91.187.121</v>
      </c>
      <c r="K1907" s="40" t="str">
        <f t="shared" si="384"/>
        <v>10.91.187.126</v>
      </c>
      <c r="L1907" s="40" t="s">
        <v>0</v>
      </c>
      <c r="M1907" s="40" t="str">
        <f t="shared" si="385"/>
        <v>10.91.251.120</v>
      </c>
      <c r="N1907" s="40" t="str">
        <f t="shared" si="386"/>
        <v>10.91.251.121</v>
      </c>
      <c r="O1907" s="40" t="str">
        <f t="shared" si="387"/>
        <v>10.91.251.122</v>
      </c>
      <c r="P1907" s="40" t="str">
        <f t="shared" si="388"/>
        <v>10.91.251.126</v>
      </c>
      <c r="Q1907" s="40" t="s">
        <v>0</v>
      </c>
    </row>
    <row r="1908" spans="1:17">
      <c r="A1908" s="40">
        <v>1905</v>
      </c>
      <c r="B1908" s="32" t="str">
        <f t="shared" si="389"/>
        <v>Reserved369</v>
      </c>
      <c r="C1908" s="32">
        <f t="shared" si="390"/>
        <v>369</v>
      </c>
      <c r="D1908" s="40" t="str">
        <f t="shared" si="381"/>
        <v>Reserved</v>
      </c>
      <c r="E1908" s="40">
        <f t="shared" si="391"/>
        <v>10</v>
      </c>
      <c r="F1908" s="40">
        <f t="shared" si="391"/>
        <v>91</v>
      </c>
      <c r="G1908" s="40">
        <f t="shared" si="392"/>
        <v>187</v>
      </c>
      <c r="H1908" s="40">
        <f t="shared" si="393"/>
        <v>128</v>
      </c>
      <c r="I1908" s="40" t="str">
        <f t="shared" si="382"/>
        <v>10.91.187.128</v>
      </c>
      <c r="J1908" s="40" t="str">
        <f t="shared" si="383"/>
        <v>10.91.187.129</v>
      </c>
      <c r="K1908" s="40" t="str">
        <f t="shared" si="384"/>
        <v>10.91.187.134</v>
      </c>
      <c r="L1908" s="40" t="s">
        <v>0</v>
      </c>
      <c r="M1908" s="40" t="str">
        <f t="shared" si="385"/>
        <v>10.91.251.128</v>
      </c>
      <c r="N1908" s="40" t="str">
        <f t="shared" si="386"/>
        <v>10.91.251.129</v>
      </c>
      <c r="O1908" s="40" t="str">
        <f t="shared" si="387"/>
        <v>10.91.251.130</v>
      </c>
      <c r="P1908" s="40" t="str">
        <f t="shared" si="388"/>
        <v>10.91.251.134</v>
      </c>
      <c r="Q1908" s="40" t="s">
        <v>0</v>
      </c>
    </row>
    <row r="1909" spans="1:17">
      <c r="A1909" s="40">
        <v>1906</v>
      </c>
      <c r="B1909" s="32" t="str">
        <f t="shared" si="389"/>
        <v>Reserved370</v>
      </c>
      <c r="C1909" s="32">
        <f t="shared" si="390"/>
        <v>370</v>
      </c>
      <c r="D1909" s="40" t="str">
        <f t="shared" si="381"/>
        <v>Reserved</v>
      </c>
      <c r="E1909" s="40">
        <f t="shared" si="391"/>
        <v>10</v>
      </c>
      <c r="F1909" s="40">
        <f t="shared" si="391"/>
        <v>91</v>
      </c>
      <c r="G1909" s="40">
        <f t="shared" si="392"/>
        <v>187</v>
      </c>
      <c r="H1909" s="40">
        <f t="shared" si="393"/>
        <v>136</v>
      </c>
      <c r="I1909" s="40" t="str">
        <f t="shared" si="382"/>
        <v>10.91.187.136</v>
      </c>
      <c r="J1909" s="40" t="str">
        <f t="shared" si="383"/>
        <v>10.91.187.137</v>
      </c>
      <c r="K1909" s="40" t="str">
        <f t="shared" si="384"/>
        <v>10.91.187.142</v>
      </c>
      <c r="L1909" s="40" t="s">
        <v>0</v>
      </c>
      <c r="M1909" s="40" t="str">
        <f t="shared" si="385"/>
        <v>10.91.251.136</v>
      </c>
      <c r="N1909" s="40" t="str">
        <f t="shared" si="386"/>
        <v>10.91.251.137</v>
      </c>
      <c r="O1909" s="40" t="str">
        <f t="shared" si="387"/>
        <v>10.91.251.138</v>
      </c>
      <c r="P1909" s="40" t="str">
        <f t="shared" si="388"/>
        <v>10.91.251.142</v>
      </c>
      <c r="Q1909" s="40" t="s">
        <v>0</v>
      </c>
    </row>
    <row r="1910" spans="1:17">
      <c r="A1910" s="40">
        <v>1907</v>
      </c>
      <c r="B1910" s="32" t="str">
        <f t="shared" si="389"/>
        <v>Reserved371</v>
      </c>
      <c r="C1910" s="32">
        <f t="shared" si="390"/>
        <v>371</v>
      </c>
      <c r="D1910" s="40" t="str">
        <f t="shared" si="381"/>
        <v>Reserved</v>
      </c>
      <c r="E1910" s="40">
        <f t="shared" si="391"/>
        <v>10</v>
      </c>
      <c r="F1910" s="40">
        <f t="shared" si="391"/>
        <v>91</v>
      </c>
      <c r="G1910" s="40">
        <f t="shared" si="392"/>
        <v>187</v>
      </c>
      <c r="H1910" s="40">
        <f t="shared" si="393"/>
        <v>144</v>
      </c>
      <c r="I1910" s="40" t="str">
        <f t="shared" si="382"/>
        <v>10.91.187.144</v>
      </c>
      <c r="J1910" s="40" t="str">
        <f t="shared" si="383"/>
        <v>10.91.187.145</v>
      </c>
      <c r="K1910" s="40" t="str">
        <f t="shared" si="384"/>
        <v>10.91.187.150</v>
      </c>
      <c r="L1910" s="40" t="s">
        <v>0</v>
      </c>
      <c r="M1910" s="40" t="str">
        <f t="shared" si="385"/>
        <v>10.91.251.144</v>
      </c>
      <c r="N1910" s="40" t="str">
        <f t="shared" si="386"/>
        <v>10.91.251.145</v>
      </c>
      <c r="O1910" s="40" t="str">
        <f t="shared" si="387"/>
        <v>10.91.251.146</v>
      </c>
      <c r="P1910" s="40" t="str">
        <f t="shared" si="388"/>
        <v>10.91.251.150</v>
      </c>
      <c r="Q1910" s="40" t="s">
        <v>0</v>
      </c>
    </row>
    <row r="1911" spans="1:17">
      <c r="A1911" s="40">
        <v>1908</v>
      </c>
      <c r="B1911" s="32" t="str">
        <f t="shared" si="389"/>
        <v>Reserved372</v>
      </c>
      <c r="C1911" s="32">
        <f t="shared" si="390"/>
        <v>372</v>
      </c>
      <c r="D1911" s="40" t="str">
        <f t="shared" si="381"/>
        <v>Reserved</v>
      </c>
      <c r="E1911" s="40">
        <f t="shared" si="391"/>
        <v>10</v>
      </c>
      <c r="F1911" s="40">
        <f t="shared" si="391"/>
        <v>91</v>
      </c>
      <c r="G1911" s="40">
        <f t="shared" si="392"/>
        <v>187</v>
      </c>
      <c r="H1911" s="40">
        <f t="shared" si="393"/>
        <v>152</v>
      </c>
      <c r="I1911" s="40" t="str">
        <f t="shared" si="382"/>
        <v>10.91.187.152</v>
      </c>
      <c r="J1911" s="40" t="str">
        <f t="shared" si="383"/>
        <v>10.91.187.153</v>
      </c>
      <c r="K1911" s="40" t="str">
        <f t="shared" si="384"/>
        <v>10.91.187.158</v>
      </c>
      <c r="L1911" s="40" t="s">
        <v>0</v>
      </c>
      <c r="M1911" s="40" t="str">
        <f t="shared" si="385"/>
        <v>10.91.251.152</v>
      </c>
      <c r="N1911" s="40" t="str">
        <f t="shared" si="386"/>
        <v>10.91.251.153</v>
      </c>
      <c r="O1911" s="40" t="str">
        <f t="shared" si="387"/>
        <v>10.91.251.154</v>
      </c>
      <c r="P1911" s="40" t="str">
        <f t="shared" si="388"/>
        <v>10.91.251.158</v>
      </c>
      <c r="Q1911" s="40" t="s">
        <v>0</v>
      </c>
    </row>
    <row r="1912" spans="1:17">
      <c r="A1912" s="40">
        <v>1909</v>
      </c>
      <c r="B1912" s="32" t="str">
        <f t="shared" si="389"/>
        <v>Reserved373</v>
      </c>
      <c r="C1912" s="32">
        <f t="shared" si="390"/>
        <v>373</v>
      </c>
      <c r="D1912" s="40" t="str">
        <f t="shared" si="381"/>
        <v>Reserved</v>
      </c>
      <c r="E1912" s="40">
        <f t="shared" si="391"/>
        <v>10</v>
      </c>
      <c r="F1912" s="40">
        <f t="shared" si="391"/>
        <v>91</v>
      </c>
      <c r="G1912" s="40">
        <f t="shared" si="392"/>
        <v>187</v>
      </c>
      <c r="H1912" s="40">
        <f t="shared" si="393"/>
        <v>160</v>
      </c>
      <c r="I1912" s="40" t="str">
        <f t="shared" si="382"/>
        <v>10.91.187.160</v>
      </c>
      <c r="J1912" s="40" t="str">
        <f t="shared" si="383"/>
        <v>10.91.187.161</v>
      </c>
      <c r="K1912" s="40" t="str">
        <f t="shared" si="384"/>
        <v>10.91.187.166</v>
      </c>
      <c r="L1912" s="40" t="s">
        <v>0</v>
      </c>
      <c r="M1912" s="40" t="str">
        <f t="shared" si="385"/>
        <v>10.91.251.160</v>
      </c>
      <c r="N1912" s="40" t="str">
        <f t="shared" si="386"/>
        <v>10.91.251.161</v>
      </c>
      <c r="O1912" s="40" t="str">
        <f t="shared" si="387"/>
        <v>10.91.251.162</v>
      </c>
      <c r="P1912" s="40" t="str">
        <f t="shared" si="388"/>
        <v>10.91.251.166</v>
      </c>
      <c r="Q1912" s="40" t="s">
        <v>0</v>
      </c>
    </row>
    <row r="1913" spans="1:17">
      <c r="A1913" s="40">
        <v>1910</v>
      </c>
      <c r="B1913" s="32" t="str">
        <f t="shared" si="389"/>
        <v>Reserved374</v>
      </c>
      <c r="C1913" s="32">
        <f t="shared" si="390"/>
        <v>374</v>
      </c>
      <c r="D1913" s="40" t="str">
        <f t="shared" si="381"/>
        <v>Reserved</v>
      </c>
      <c r="E1913" s="40">
        <f t="shared" si="391"/>
        <v>10</v>
      </c>
      <c r="F1913" s="40">
        <f t="shared" si="391"/>
        <v>91</v>
      </c>
      <c r="G1913" s="40">
        <f t="shared" si="392"/>
        <v>187</v>
      </c>
      <c r="H1913" s="40">
        <f t="shared" si="393"/>
        <v>168</v>
      </c>
      <c r="I1913" s="40" t="str">
        <f t="shared" si="382"/>
        <v>10.91.187.168</v>
      </c>
      <c r="J1913" s="40" t="str">
        <f t="shared" si="383"/>
        <v>10.91.187.169</v>
      </c>
      <c r="K1913" s="40" t="str">
        <f t="shared" si="384"/>
        <v>10.91.187.174</v>
      </c>
      <c r="L1913" s="40" t="s">
        <v>0</v>
      </c>
      <c r="M1913" s="40" t="str">
        <f t="shared" si="385"/>
        <v>10.91.251.168</v>
      </c>
      <c r="N1913" s="40" t="str">
        <f t="shared" si="386"/>
        <v>10.91.251.169</v>
      </c>
      <c r="O1913" s="40" t="str">
        <f t="shared" si="387"/>
        <v>10.91.251.170</v>
      </c>
      <c r="P1913" s="40" t="str">
        <f t="shared" si="388"/>
        <v>10.91.251.174</v>
      </c>
      <c r="Q1913" s="40" t="s">
        <v>0</v>
      </c>
    </row>
    <row r="1914" spans="1:17">
      <c r="A1914" s="40">
        <v>1911</v>
      </c>
      <c r="B1914" s="32" t="str">
        <f t="shared" si="389"/>
        <v>Reserved375</v>
      </c>
      <c r="C1914" s="32">
        <f t="shared" si="390"/>
        <v>375</v>
      </c>
      <c r="D1914" s="40" t="str">
        <f t="shared" si="381"/>
        <v>Reserved</v>
      </c>
      <c r="E1914" s="40">
        <f t="shared" si="391"/>
        <v>10</v>
      </c>
      <c r="F1914" s="40">
        <f t="shared" si="391"/>
        <v>91</v>
      </c>
      <c r="G1914" s="40">
        <f t="shared" si="392"/>
        <v>187</v>
      </c>
      <c r="H1914" s="40">
        <f t="shared" si="393"/>
        <v>176</v>
      </c>
      <c r="I1914" s="40" t="str">
        <f t="shared" si="382"/>
        <v>10.91.187.176</v>
      </c>
      <c r="J1914" s="40" t="str">
        <f t="shared" si="383"/>
        <v>10.91.187.177</v>
      </c>
      <c r="K1914" s="40" t="str">
        <f t="shared" si="384"/>
        <v>10.91.187.182</v>
      </c>
      <c r="L1914" s="40" t="s">
        <v>0</v>
      </c>
      <c r="M1914" s="40" t="str">
        <f t="shared" si="385"/>
        <v>10.91.251.176</v>
      </c>
      <c r="N1914" s="40" t="str">
        <f t="shared" si="386"/>
        <v>10.91.251.177</v>
      </c>
      <c r="O1914" s="40" t="str">
        <f t="shared" si="387"/>
        <v>10.91.251.178</v>
      </c>
      <c r="P1914" s="40" t="str">
        <f t="shared" si="388"/>
        <v>10.91.251.182</v>
      </c>
      <c r="Q1914" s="40" t="s">
        <v>0</v>
      </c>
    </row>
    <row r="1915" spans="1:17">
      <c r="A1915" s="40">
        <v>1912</v>
      </c>
      <c r="B1915" s="32" t="str">
        <f t="shared" si="389"/>
        <v>Reserved376</v>
      </c>
      <c r="C1915" s="32">
        <f t="shared" si="390"/>
        <v>376</v>
      </c>
      <c r="D1915" s="40" t="str">
        <f t="shared" si="381"/>
        <v>Reserved</v>
      </c>
      <c r="E1915" s="40">
        <f t="shared" si="391"/>
        <v>10</v>
      </c>
      <c r="F1915" s="40">
        <f t="shared" si="391"/>
        <v>91</v>
      </c>
      <c r="G1915" s="40">
        <f t="shared" si="392"/>
        <v>187</v>
      </c>
      <c r="H1915" s="40">
        <f t="shared" si="393"/>
        <v>184</v>
      </c>
      <c r="I1915" s="40" t="str">
        <f t="shared" si="382"/>
        <v>10.91.187.184</v>
      </c>
      <c r="J1915" s="40" t="str">
        <f t="shared" si="383"/>
        <v>10.91.187.185</v>
      </c>
      <c r="K1915" s="40" t="str">
        <f t="shared" si="384"/>
        <v>10.91.187.190</v>
      </c>
      <c r="L1915" s="40" t="s">
        <v>0</v>
      </c>
      <c r="M1915" s="40" t="str">
        <f t="shared" si="385"/>
        <v>10.91.251.184</v>
      </c>
      <c r="N1915" s="40" t="str">
        <f t="shared" si="386"/>
        <v>10.91.251.185</v>
      </c>
      <c r="O1915" s="40" t="str">
        <f t="shared" si="387"/>
        <v>10.91.251.186</v>
      </c>
      <c r="P1915" s="40" t="str">
        <f t="shared" si="388"/>
        <v>10.91.251.190</v>
      </c>
      <c r="Q1915" s="40" t="s">
        <v>0</v>
      </c>
    </row>
    <row r="1916" spans="1:17">
      <c r="A1916" s="40">
        <v>1913</v>
      </c>
      <c r="B1916" s="32" t="str">
        <f t="shared" si="389"/>
        <v>Reserved377</v>
      </c>
      <c r="C1916" s="32">
        <f t="shared" si="390"/>
        <v>377</v>
      </c>
      <c r="D1916" s="40" t="str">
        <f t="shared" si="381"/>
        <v>Reserved</v>
      </c>
      <c r="E1916" s="40">
        <f t="shared" si="391"/>
        <v>10</v>
      </c>
      <c r="F1916" s="40">
        <f t="shared" si="391"/>
        <v>91</v>
      </c>
      <c r="G1916" s="40">
        <f t="shared" si="392"/>
        <v>187</v>
      </c>
      <c r="H1916" s="40">
        <f t="shared" si="393"/>
        <v>192</v>
      </c>
      <c r="I1916" s="40" t="str">
        <f t="shared" si="382"/>
        <v>10.91.187.192</v>
      </c>
      <c r="J1916" s="40" t="str">
        <f t="shared" si="383"/>
        <v>10.91.187.193</v>
      </c>
      <c r="K1916" s="40" t="str">
        <f t="shared" si="384"/>
        <v>10.91.187.198</v>
      </c>
      <c r="L1916" s="40" t="s">
        <v>0</v>
      </c>
      <c r="M1916" s="40" t="str">
        <f t="shared" si="385"/>
        <v>10.91.251.192</v>
      </c>
      <c r="N1916" s="40" t="str">
        <f t="shared" si="386"/>
        <v>10.91.251.193</v>
      </c>
      <c r="O1916" s="40" t="str">
        <f t="shared" si="387"/>
        <v>10.91.251.194</v>
      </c>
      <c r="P1916" s="40" t="str">
        <f t="shared" si="388"/>
        <v>10.91.251.198</v>
      </c>
      <c r="Q1916" s="40" t="s">
        <v>0</v>
      </c>
    </row>
    <row r="1917" spans="1:17">
      <c r="A1917" s="40">
        <v>1914</v>
      </c>
      <c r="B1917" s="32" t="str">
        <f t="shared" si="389"/>
        <v>Reserved378</v>
      </c>
      <c r="C1917" s="32">
        <f t="shared" si="390"/>
        <v>378</v>
      </c>
      <c r="D1917" s="40" t="str">
        <f t="shared" si="381"/>
        <v>Reserved</v>
      </c>
      <c r="E1917" s="40">
        <f t="shared" si="391"/>
        <v>10</v>
      </c>
      <c r="F1917" s="40">
        <f t="shared" si="391"/>
        <v>91</v>
      </c>
      <c r="G1917" s="40">
        <f t="shared" si="392"/>
        <v>187</v>
      </c>
      <c r="H1917" s="40">
        <f t="shared" si="393"/>
        <v>200</v>
      </c>
      <c r="I1917" s="40" t="str">
        <f t="shared" si="382"/>
        <v>10.91.187.200</v>
      </c>
      <c r="J1917" s="40" t="str">
        <f t="shared" si="383"/>
        <v>10.91.187.201</v>
      </c>
      <c r="K1917" s="40" t="str">
        <f t="shared" si="384"/>
        <v>10.91.187.206</v>
      </c>
      <c r="L1917" s="40" t="s">
        <v>0</v>
      </c>
      <c r="M1917" s="40" t="str">
        <f t="shared" si="385"/>
        <v>10.91.251.200</v>
      </c>
      <c r="N1917" s="40" t="str">
        <f t="shared" si="386"/>
        <v>10.91.251.201</v>
      </c>
      <c r="O1917" s="40" t="str">
        <f t="shared" si="387"/>
        <v>10.91.251.202</v>
      </c>
      <c r="P1917" s="40" t="str">
        <f t="shared" si="388"/>
        <v>10.91.251.206</v>
      </c>
      <c r="Q1917" s="40" t="s">
        <v>0</v>
      </c>
    </row>
    <row r="1918" spans="1:17">
      <c r="A1918" s="40">
        <v>1915</v>
      </c>
      <c r="B1918" s="32" t="str">
        <f t="shared" si="389"/>
        <v>Reserved379</v>
      </c>
      <c r="C1918" s="32">
        <f t="shared" si="390"/>
        <v>379</v>
      </c>
      <c r="D1918" s="40" t="str">
        <f t="shared" si="381"/>
        <v>Reserved</v>
      </c>
      <c r="E1918" s="40">
        <f t="shared" si="391"/>
        <v>10</v>
      </c>
      <c r="F1918" s="40">
        <f t="shared" si="391"/>
        <v>91</v>
      </c>
      <c r="G1918" s="40">
        <f t="shared" si="392"/>
        <v>187</v>
      </c>
      <c r="H1918" s="40">
        <f t="shared" si="393"/>
        <v>208</v>
      </c>
      <c r="I1918" s="40" t="str">
        <f t="shared" si="382"/>
        <v>10.91.187.208</v>
      </c>
      <c r="J1918" s="40" t="str">
        <f t="shared" si="383"/>
        <v>10.91.187.209</v>
      </c>
      <c r="K1918" s="40" t="str">
        <f t="shared" si="384"/>
        <v>10.91.187.214</v>
      </c>
      <c r="L1918" s="40" t="s">
        <v>0</v>
      </c>
      <c r="M1918" s="40" t="str">
        <f t="shared" si="385"/>
        <v>10.91.251.208</v>
      </c>
      <c r="N1918" s="40" t="str">
        <f t="shared" si="386"/>
        <v>10.91.251.209</v>
      </c>
      <c r="O1918" s="40" t="str">
        <f t="shared" si="387"/>
        <v>10.91.251.210</v>
      </c>
      <c r="P1918" s="40" t="str">
        <f t="shared" si="388"/>
        <v>10.91.251.214</v>
      </c>
      <c r="Q1918" s="40" t="s">
        <v>0</v>
      </c>
    </row>
    <row r="1919" spans="1:17">
      <c r="A1919" s="40">
        <v>1916</v>
      </c>
      <c r="B1919" s="32" t="str">
        <f t="shared" si="389"/>
        <v>Reserved380</v>
      </c>
      <c r="C1919" s="32">
        <f t="shared" si="390"/>
        <v>380</v>
      </c>
      <c r="D1919" s="40" t="str">
        <f t="shared" si="381"/>
        <v>Reserved</v>
      </c>
      <c r="E1919" s="40">
        <f t="shared" si="391"/>
        <v>10</v>
      </c>
      <c r="F1919" s="40">
        <f t="shared" si="391"/>
        <v>91</v>
      </c>
      <c r="G1919" s="40">
        <f t="shared" si="392"/>
        <v>187</v>
      </c>
      <c r="H1919" s="40">
        <f t="shared" si="393"/>
        <v>216</v>
      </c>
      <c r="I1919" s="40" t="str">
        <f t="shared" si="382"/>
        <v>10.91.187.216</v>
      </c>
      <c r="J1919" s="40" t="str">
        <f t="shared" si="383"/>
        <v>10.91.187.217</v>
      </c>
      <c r="K1919" s="40" t="str">
        <f t="shared" si="384"/>
        <v>10.91.187.222</v>
      </c>
      <c r="L1919" s="40" t="s">
        <v>0</v>
      </c>
      <c r="M1919" s="40" t="str">
        <f t="shared" si="385"/>
        <v>10.91.251.216</v>
      </c>
      <c r="N1919" s="40" t="str">
        <f t="shared" si="386"/>
        <v>10.91.251.217</v>
      </c>
      <c r="O1919" s="40" t="str">
        <f t="shared" si="387"/>
        <v>10.91.251.218</v>
      </c>
      <c r="P1919" s="40" t="str">
        <f t="shared" si="388"/>
        <v>10.91.251.222</v>
      </c>
      <c r="Q1919" s="40" t="s">
        <v>0</v>
      </c>
    </row>
    <row r="1920" spans="1:17">
      <c r="A1920" s="40">
        <v>1917</v>
      </c>
      <c r="B1920" s="32" t="str">
        <f t="shared" si="389"/>
        <v>Reserved381</v>
      </c>
      <c r="C1920" s="32">
        <f t="shared" si="390"/>
        <v>381</v>
      </c>
      <c r="D1920" s="40" t="str">
        <f t="shared" si="381"/>
        <v>Reserved</v>
      </c>
      <c r="E1920" s="40">
        <f t="shared" si="391"/>
        <v>10</v>
      </c>
      <c r="F1920" s="40">
        <f t="shared" si="391"/>
        <v>91</v>
      </c>
      <c r="G1920" s="40">
        <f t="shared" si="392"/>
        <v>187</v>
      </c>
      <c r="H1920" s="40">
        <f t="shared" si="393"/>
        <v>224</v>
      </c>
      <c r="I1920" s="40" t="str">
        <f t="shared" si="382"/>
        <v>10.91.187.224</v>
      </c>
      <c r="J1920" s="40" t="str">
        <f t="shared" si="383"/>
        <v>10.91.187.225</v>
      </c>
      <c r="K1920" s="40" t="str">
        <f t="shared" si="384"/>
        <v>10.91.187.230</v>
      </c>
      <c r="L1920" s="40" t="s">
        <v>0</v>
      </c>
      <c r="M1920" s="40" t="str">
        <f t="shared" si="385"/>
        <v>10.91.251.224</v>
      </c>
      <c r="N1920" s="40" t="str">
        <f t="shared" si="386"/>
        <v>10.91.251.225</v>
      </c>
      <c r="O1920" s="40" t="str">
        <f t="shared" si="387"/>
        <v>10.91.251.226</v>
      </c>
      <c r="P1920" s="40" t="str">
        <f t="shared" si="388"/>
        <v>10.91.251.230</v>
      </c>
      <c r="Q1920" s="40" t="s">
        <v>0</v>
      </c>
    </row>
    <row r="1921" spans="1:17">
      <c r="A1921" s="40">
        <v>1918</v>
      </c>
      <c r="B1921" s="32" t="str">
        <f t="shared" si="389"/>
        <v>Reserved382</v>
      </c>
      <c r="C1921" s="32">
        <f t="shared" si="390"/>
        <v>382</v>
      </c>
      <c r="D1921" s="40" t="str">
        <f t="shared" si="381"/>
        <v>Reserved</v>
      </c>
      <c r="E1921" s="40">
        <f t="shared" si="391"/>
        <v>10</v>
      </c>
      <c r="F1921" s="40">
        <f t="shared" si="391"/>
        <v>91</v>
      </c>
      <c r="G1921" s="40">
        <f t="shared" si="392"/>
        <v>187</v>
      </c>
      <c r="H1921" s="40">
        <f t="shared" si="393"/>
        <v>232</v>
      </c>
      <c r="I1921" s="40" t="str">
        <f t="shared" si="382"/>
        <v>10.91.187.232</v>
      </c>
      <c r="J1921" s="40" t="str">
        <f t="shared" si="383"/>
        <v>10.91.187.233</v>
      </c>
      <c r="K1921" s="40" t="str">
        <f t="shared" si="384"/>
        <v>10.91.187.238</v>
      </c>
      <c r="L1921" s="40" t="s">
        <v>0</v>
      </c>
      <c r="M1921" s="40" t="str">
        <f t="shared" si="385"/>
        <v>10.91.251.232</v>
      </c>
      <c r="N1921" s="40" t="str">
        <f t="shared" si="386"/>
        <v>10.91.251.233</v>
      </c>
      <c r="O1921" s="40" t="str">
        <f t="shared" si="387"/>
        <v>10.91.251.234</v>
      </c>
      <c r="P1921" s="40" t="str">
        <f t="shared" si="388"/>
        <v>10.91.251.238</v>
      </c>
      <c r="Q1921" s="40" t="s">
        <v>0</v>
      </c>
    </row>
    <row r="1922" spans="1:17">
      <c r="A1922" s="40">
        <v>1919</v>
      </c>
      <c r="B1922" s="32" t="str">
        <f t="shared" si="389"/>
        <v>Reserved383</v>
      </c>
      <c r="C1922" s="32">
        <f t="shared" si="390"/>
        <v>383</v>
      </c>
      <c r="D1922" s="40" t="str">
        <f t="shared" si="381"/>
        <v>Reserved</v>
      </c>
      <c r="E1922" s="40">
        <f t="shared" si="391"/>
        <v>10</v>
      </c>
      <c r="F1922" s="40">
        <f t="shared" si="391"/>
        <v>91</v>
      </c>
      <c r="G1922" s="40">
        <f t="shared" si="392"/>
        <v>187</v>
      </c>
      <c r="H1922" s="40">
        <f t="shared" si="393"/>
        <v>240</v>
      </c>
      <c r="I1922" s="40" t="str">
        <f t="shared" si="382"/>
        <v>10.91.187.240</v>
      </c>
      <c r="J1922" s="40" t="str">
        <f t="shared" si="383"/>
        <v>10.91.187.241</v>
      </c>
      <c r="K1922" s="40" t="str">
        <f t="shared" si="384"/>
        <v>10.91.187.246</v>
      </c>
      <c r="L1922" s="40" t="s">
        <v>0</v>
      </c>
      <c r="M1922" s="40" t="str">
        <f t="shared" si="385"/>
        <v>10.91.251.240</v>
      </c>
      <c r="N1922" s="40" t="str">
        <f t="shared" si="386"/>
        <v>10.91.251.241</v>
      </c>
      <c r="O1922" s="40" t="str">
        <f t="shared" si="387"/>
        <v>10.91.251.242</v>
      </c>
      <c r="P1922" s="40" t="str">
        <f t="shared" si="388"/>
        <v>10.91.251.246</v>
      </c>
      <c r="Q1922" s="40" t="s">
        <v>0</v>
      </c>
    </row>
    <row r="1923" spans="1:17">
      <c r="A1923" s="40">
        <v>1920</v>
      </c>
      <c r="B1923" s="32" t="str">
        <f t="shared" si="389"/>
        <v>Reserved384</v>
      </c>
      <c r="C1923" s="32">
        <f t="shared" si="390"/>
        <v>384</v>
      </c>
      <c r="D1923" s="40" t="str">
        <f t="shared" si="381"/>
        <v>Reserved</v>
      </c>
      <c r="E1923" s="40">
        <f t="shared" si="391"/>
        <v>10</v>
      </c>
      <c r="F1923" s="40">
        <f t="shared" si="391"/>
        <v>91</v>
      </c>
      <c r="G1923" s="40">
        <f t="shared" si="392"/>
        <v>187</v>
      </c>
      <c r="H1923" s="40">
        <f t="shared" si="393"/>
        <v>248</v>
      </c>
      <c r="I1923" s="40" t="str">
        <f t="shared" si="382"/>
        <v>10.91.187.248</v>
      </c>
      <c r="J1923" s="40" t="str">
        <f t="shared" si="383"/>
        <v>10.91.187.249</v>
      </c>
      <c r="K1923" s="40" t="str">
        <f t="shared" si="384"/>
        <v>10.91.187.254</v>
      </c>
      <c r="L1923" s="40" t="s">
        <v>0</v>
      </c>
      <c r="M1923" s="40" t="str">
        <f t="shared" si="385"/>
        <v>10.91.251.248</v>
      </c>
      <c r="N1923" s="40" t="str">
        <f t="shared" si="386"/>
        <v>10.91.251.249</v>
      </c>
      <c r="O1923" s="40" t="str">
        <f t="shared" si="387"/>
        <v>10.91.251.250</v>
      </c>
      <c r="P1923" s="40" t="str">
        <f t="shared" si="388"/>
        <v>10.91.251.254</v>
      </c>
      <c r="Q1923" s="40" t="s">
        <v>0</v>
      </c>
    </row>
    <row r="1924" spans="1:17">
      <c r="A1924" s="40">
        <v>1921</v>
      </c>
      <c r="B1924" s="32" t="str">
        <f t="shared" si="389"/>
        <v>Reserved385</v>
      </c>
      <c r="C1924" s="32">
        <f t="shared" si="390"/>
        <v>385</v>
      </c>
      <c r="D1924" s="40" t="str">
        <f t="shared" ref="D1924:D1987" si="394">VLOOKUP(ROUNDDOWN(G1924/8,0)*8,$S$4:$U$11,2,0)</f>
        <v>Reserved</v>
      </c>
      <c r="E1924" s="40">
        <f t="shared" si="391"/>
        <v>10</v>
      </c>
      <c r="F1924" s="40">
        <f t="shared" si="391"/>
        <v>91</v>
      </c>
      <c r="G1924" s="40">
        <f t="shared" si="392"/>
        <v>188</v>
      </c>
      <c r="H1924" s="40">
        <f t="shared" si="393"/>
        <v>0</v>
      </c>
      <c r="I1924" s="40" t="str">
        <f t="shared" si="382"/>
        <v>10.91.188.0</v>
      </c>
      <c r="J1924" s="40" t="str">
        <f t="shared" si="383"/>
        <v>10.91.188.1</v>
      </c>
      <c r="K1924" s="40" t="str">
        <f t="shared" si="384"/>
        <v>10.91.188.6</v>
      </c>
      <c r="L1924" s="40" t="s">
        <v>0</v>
      </c>
      <c r="M1924" s="40" t="str">
        <f t="shared" si="385"/>
        <v>10.91.252.0</v>
      </c>
      <c r="N1924" s="40" t="str">
        <f t="shared" si="386"/>
        <v>10.91.252.1</v>
      </c>
      <c r="O1924" s="40" t="str">
        <f t="shared" si="387"/>
        <v>10.91.252.2</v>
      </c>
      <c r="P1924" s="40" t="str">
        <f t="shared" si="388"/>
        <v>10.91.252.6</v>
      </c>
      <c r="Q1924" s="40" t="s">
        <v>0</v>
      </c>
    </row>
    <row r="1925" spans="1:17">
      <c r="A1925" s="40">
        <v>1922</v>
      </c>
      <c r="B1925" s="32" t="str">
        <f t="shared" si="389"/>
        <v>Reserved386</v>
      </c>
      <c r="C1925" s="32">
        <f t="shared" si="390"/>
        <v>386</v>
      </c>
      <c r="D1925" s="40" t="str">
        <f t="shared" si="394"/>
        <v>Reserved</v>
      </c>
      <c r="E1925" s="40">
        <f t="shared" si="391"/>
        <v>10</v>
      </c>
      <c r="F1925" s="40">
        <f t="shared" si="391"/>
        <v>91</v>
      </c>
      <c r="G1925" s="40">
        <f t="shared" si="392"/>
        <v>188</v>
      </c>
      <c r="H1925" s="40">
        <f t="shared" si="393"/>
        <v>8</v>
      </c>
      <c r="I1925" s="40" t="str">
        <f t="shared" ref="I1925:I1988" si="395">E1925&amp;"."&amp;F1925&amp;"."&amp;G1925&amp;"."&amp;H1925</f>
        <v>10.91.188.8</v>
      </c>
      <c r="J1925" s="40" t="str">
        <f t="shared" ref="J1925:J1988" si="396">E1925&amp;"."&amp;F1925&amp;"."&amp;G1925&amp;"."&amp;H1925+1</f>
        <v>10.91.188.9</v>
      </c>
      <c r="K1925" s="40" t="str">
        <f t="shared" ref="K1925:K1988" si="397">E1925&amp;"."&amp;F1925&amp;"."&amp;G1925&amp;"."&amp;H1925+6</f>
        <v>10.91.188.14</v>
      </c>
      <c r="L1925" s="40" t="s">
        <v>0</v>
      </c>
      <c r="M1925" s="40" t="str">
        <f t="shared" ref="M1925:M1988" si="398">E1925&amp;"."&amp;F1925&amp;"."&amp;G1925+64&amp;"."&amp;H1925</f>
        <v>10.91.252.8</v>
      </c>
      <c r="N1925" s="40" t="str">
        <f t="shared" ref="N1925:N1988" si="399">E1925&amp;"."&amp;F1925&amp;"."&amp;G1925+64&amp;"."&amp;H1925+1</f>
        <v>10.91.252.9</v>
      </c>
      <c r="O1925" s="40" t="str">
        <f t="shared" ref="O1925:O1988" si="400">E1925&amp;"."&amp;F1925&amp;"."&amp;G1925+64&amp;"."&amp;H1925+2</f>
        <v>10.91.252.10</v>
      </c>
      <c r="P1925" s="40" t="str">
        <f t="shared" ref="P1925:P1988" si="401">E1925&amp;"."&amp;F1925&amp;"."&amp;G1925+64&amp;"."&amp;H1925+6</f>
        <v>10.91.252.14</v>
      </c>
      <c r="Q1925" s="40" t="s">
        <v>0</v>
      </c>
    </row>
    <row r="1926" spans="1:17">
      <c r="A1926" s="40">
        <v>1923</v>
      </c>
      <c r="B1926" s="32" t="str">
        <f t="shared" ref="B1926:B1989" si="402">D1926&amp;C1926</f>
        <v>Reserved387</v>
      </c>
      <c r="C1926" s="32">
        <f t="shared" ref="C1926:C1989" si="403">IF(D1926=D1925,C1925+1,1)</f>
        <v>387</v>
      </c>
      <c r="D1926" s="40" t="str">
        <f t="shared" si="394"/>
        <v>Reserved</v>
      </c>
      <c r="E1926" s="40">
        <f t="shared" si="391"/>
        <v>10</v>
      </c>
      <c r="F1926" s="40">
        <f t="shared" si="391"/>
        <v>91</v>
      </c>
      <c r="G1926" s="40">
        <f t="shared" si="392"/>
        <v>188</v>
      </c>
      <c r="H1926" s="40">
        <f t="shared" si="393"/>
        <v>16</v>
      </c>
      <c r="I1926" s="40" t="str">
        <f t="shared" si="395"/>
        <v>10.91.188.16</v>
      </c>
      <c r="J1926" s="40" t="str">
        <f t="shared" si="396"/>
        <v>10.91.188.17</v>
      </c>
      <c r="K1926" s="40" t="str">
        <f t="shared" si="397"/>
        <v>10.91.188.22</v>
      </c>
      <c r="L1926" s="40" t="s">
        <v>0</v>
      </c>
      <c r="M1926" s="40" t="str">
        <f t="shared" si="398"/>
        <v>10.91.252.16</v>
      </c>
      <c r="N1926" s="40" t="str">
        <f t="shared" si="399"/>
        <v>10.91.252.17</v>
      </c>
      <c r="O1926" s="40" t="str">
        <f t="shared" si="400"/>
        <v>10.91.252.18</v>
      </c>
      <c r="P1926" s="40" t="str">
        <f t="shared" si="401"/>
        <v>10.91.252.22</v>
      </c>
      <c r="Q1926" s="40" t="s">
        <v>0</v>
      </c>
    </row>
    <row r="1927" spans="1:17">
      <c r="A1927" s="40">
        <v>1924</v>
      </c>
      <c r="B1927" s="32" t="str">
        <f t="shared" si="402"/>
        <v>Reserved388</v>
      </c>
      <c r="C1927" s="32">
        <f t="shared" si="403"/>
        <v>388</v>
      </c>
      <c r="D1927" s="40" t="str">
        <f t="shared" si="394"/>
        <v>Reserved</v>
      </c>
      <c r="E1927" s="40">
        <f t="shared" si="391"/>
        <v>10</v>
      </c>
      <c r="F1927" s="40">
        <f t="shared" si="391"/>
        <v>91</v>
      </c>
      <c r="G1927" s="40">
        <f t="shared" si="392"/>
        <v>188</v>
      </c>
      <c r="H1927" s="40">
        <f t="shared" si="393"/>
        <v>24</v>
      </c>
      <c r="I1927" s="40" t="str">
        <f t="shared" si="395"/>
        <v>10.91.188.24</v>
      </c>
      <c r="J1927" s="40" t="str">
        <f t="shared" si="396"/>
        <v>10.91.188.25</v>
      </c>
      <c r="K1927" s="40" t="str">
        <f t="shared" si="397"/>
        <v>10.91.188.30</v>
      </c>
      <c r="L1927" s="40" t="s">
        <v>0</v>
      </c>
      <c r="M1927" s="40" t="str">
        <f t="shared" si="398"/>
        <v>10.91.252.24</v>
      </c>
      <c r="N1927" s="40" t="str">
        <f t="shared" si="399"/>
        <v>10.91.252.25</v>
      </c>
      <c r="O1927" s="40" t="str">
        <f t="shared" si="400"/>
        <v>10.91.252.26</v>
      </c>
      <c r="P1927" s="40" t="str">
        <f t="shared" si="401"/>
        <v>10.91.252.30</v>
      </c>
      <c r="Q1927" s="40" t="s">
        <v>0</v>
      </c>
    </row>
    <row r="1928" spans="1:17">
      <c r="A1928" s="40">
        <v>1925</v>
      </c>
      <c r="B1928" s="32" t="str">
        <f t="shared" si="402"/>
        <v>Reserved389</v>
      </c>
      <c r="C1928" s="32">
        <f t="shared" si="403"/>
        <v>389</v>
      </c>
      <c r="D1928" s="40" t="str">
        <f t="shared" si="394"/>
        <v>Reserved</v>
      </c>
      <c r="E1928" s="40">
        <f t="shared" si="391"/>
        <v>10</v>
      </c>
      <c r="F1928" s="40">
        <f t="shared" si="391"/>
        <v>91</v>
      </c>
      <c r="G1928" s="40">
        <f t="shared" si="392"/>
        <v>188</v>
      </c>
      <c r="H1928" s="40">
        <f t="shared" si="393"/>
        <v>32</v>
      </c>
      <c r="I1928" s="40" t="str">
        <f t="shared" si="395"/>
        <v>10.91.188.32</v>
      </c>
      <c r="J1928" s="40" t="str">
        <f t="shared" si="396"/>
        <v>10.91.188.33</v>
      </c>
      <c r="K1928" s="40" t="str">
        <f t="shared" si="397"/>
        <v>10.91.188.38</v>
      </c>
      <c r="L1928" s="40" t="s">
        <v>0</v>
      </c>
      <c r="M1928" s="40" t="str">
        <f t="shared" si="398"/>
        <v>10.91.252.32</v>
      </c>
      <c r="N1928" s="40" t="str">
        <f t="shared" si="399"/>
        <v>10.91.252.33</v>
      </c>
      <c r="O1928" s="40" t="str">
        <f t="shared" si="400"/>
        <v>10.91.252.34</v>
      </c>
      <c r="P1928" s="40" t="str">
        <f t="shared" si="401"/>
        <v>10.91.252.38</v>
      </c>
      <c r="Q1928" s="40" t="s">
        <v>0</v>
      </c>
    </row>
    <row r="1929" spans="1:17">
      <c r="A1929" s="40">
        <v>1926</v>
      </c>
      <c r="B1929" s="32" t="str">
        <f t="shared" si="402"/>
        <v>Reserved390</v>
      </c>
      <c r="C1929" s="32">
        <f t="shared" si="403"/>
        <v>390</v>
      </c>
      <c r="D1929" s="40" t="str">
        <f t="shared" si="394"/>
        <v>Reserved</v>
      </c>
      <c r="E1929" s="40">
        <f t="shared" si="391"/>
        <v>10</v>
      </c>
      <c r="F1929" s="40">
        <f t="shared" si="391"/>
        <v>91</v>
      </c>
      <c r="G1929" s="40">
        <f t="shared" si="392"/>
        <v>188</v>
      </c>
      <c r="H1929" s="40">
        <f t="shared" si="393"/>
        <v>40</v>
      </c>
      <c r="I1929" s="40" t="str">
        <f t="shared" si="395"/>
        <v>10.91.188.40</v>
      </c>
      <c r="J1929" s="40" t="str">
        <f t="shared" si="396"/>
        <v>10.91.188.41</v>
      </c>
      <c r="K1929" s="40" t="str">
        <f t="shared" si="397"/>
        <v>10.91.188.46</v>
      </c>
      <c r="L1929" s="40" t="s">
        <v>0</v>
      </c>
      <c r="M1929" s="40" t="str">
        <f t="shared" si="398"/>
        <v>10.91.252.40</v>
      </c>
      <c r="N1929" s="40" t="str">
        <f t="shared" si="399"/>
        <v>10.91.252.41</v>
      </c>
      <c r="O1929" s="40" t="str">
        <f t="shared" si="400"/>
        <v>10.91.252.42</v>
      </c>
      <c r="P1929" s="40" t="str">
        <f t="shared" si="401"/>
        <v>10.91.252.46</v>
      </c>
      <c r="Q1929" s="40" t="s">
        <v>0</v>
      </c>
    </row>
    <row r="1930" spans="1:17">
      <c r="A1930" s="40">
        <v>1927</v>
      </c>
      <c r="B1930" s="32" t="str">
        <f t="shared" si="402"/>
        <v>Reserved391</v>
      </c>
      <c r="C1930" s="32">
        <f t="shared" si="403"/>
        <v>391</v>
      </c>
      <c r="D1930" s="40" t="str">
        <f t="shared" si="394"/>
        <v>Reserved</v>
      </c>
      <c r="E1930" s="40">
        <f t="shared" si="391"/>
        <v>10</v>
      </c>
      <c r="F1930" s="40">
        <f t="shared" si="391"/>
        <v>91</v>
      </c>
      <c r="G1930" s="40">
        <f t="shared" si="392"/>
        <v>188</v>
      </c>
      <c r="H1930" s="40">
        <f t="shared" si="393"/>
        <v>48</v>
      </c>
      <c r="I1930" s="40" t="str">
        <f t="shared" si="395"/>
        <v>10.91.188.48</v>
      </c>
      <c r="J1930" s="40" t="str">
        <f t="shared" si="396"/>
        <v>10.91.188.49</v>
      </c>
      <c r="K1930" s="40" t="str">
        <f t="shared" si="397"/>
        <v>10.91.188.54</v>
      </c>
      <c r="L1930" s="40" t="s">
        <v>0</v>
      </c>
      <c r="M1930" s="40" t="str">
        <f t="shared" si="398"/>
        <v>10.91.252.48</v>
      </c>
      <c r="N1930" s="40" t="str">
        <f t="shared" si="399"/>
        <v>10.91.252.49</v>
      </c>
      <c r="O1930" s="40" t="str">
        <f t="shared" si="400"/>
        <v>10.91.252.50</v>
      </c>
      <c r="P1930" s="40" t="str">
        <f t="shared" si="401"/>
        <v>10.91.252.54</v>
      </c>
      <c r="Q1930" s="40" t="s">
        <v>0</v>
      </c>
    </row>
    <row r="1931" spans="1:17">
      <c r="A1931" s="40">
        <v>1928</v>
      </c>
      <c r="B1931" s="32" t="str">
        <f t="shared" si="402"/>
        <v>Reserved392</v>
      </c>
      <c r="C1931" s="32">
        <f t="shared" si="403"/>
        <v>392</v>
      </c>
      <c r="D1931" s="40" t="str">
        <f t="shared" si="394"/>
        <v>Reserved</v>
      </c>
      <c r="E1931" s="40">
        <f t="shared" si="391"/>
        <v>10</v>
      </c>
      <c r="F1931" s="40">
        <f t="shared" si="391"/>
        <v>91</v>
      </c>
      <c r="G1931" s="40">
        <f t="shared" si="392"/>
        <v>188</v>
      </c>
      <c r="H1931" s="40">
        <f t="shared" si="393"/>
        <v>56</v>
      </c>
      <c r="I1931" s="40" t="str">
        <f t="shared" si="395"/>
        <v>10.91.188.56</v>
      </c>
      <c r="J1931" s="40" t="str">
        <f t="shared" si="396"/>
        <v>10.91.188.57</v>
      </c>
      <c r="K1931" s="40" t="str">
        <f t="shared" si="397"/>
        <v>10.91.188.62</v>
      </c>
      <c r="L1931" s="40" t="s">
        <v>0</v>
      </c>
      <c r="M1931" s="40" t="str">
        <f t="shared" si="398"/>
        <v>10.91.252.56</v>
      </c>
      <c r="N1931" s="40" t="str">
        <f t="shared" si="399"/>
        <v>10.91.252.57</v>
      </c>
      <c r="O1931" s="40" t="str">
        <f t="shared" si="400"/>
        <v>10.91.252.58</v>
      </c>
      <c r="P1931" s="40" t="str">
        <f t="shared" si="401"/>
        <v>10.91.252.62</v>
      </c>
      <c r="Q1931" s="40" t="s">
        <v>0</v>
      </c>
    </row>
    <row r="1932" spans="1:17">
      <c r="A1932" s="40">
        <v>1929</v>
      </c>
      <c r="B1932" s="32" t="str">
        <f t="shared" si="402"/>
        <v>Reserved393</v>
      </c>
      <c r="C1932" s="32">
        <f t="shared" si="403"/>
        <v>393</v>
      </c>
      <c r="D1932" s="40" t="str">
        <f t="shared" si="394"/>
        <v>Reserved</v>
      </c>
      <c r="E1932" s="40">
        <f t="shared" si="391"/>
        <v>10</v>
      </c>
      <c r="F1932" s="40">
        <f t="shared" si="391"/>
        <v>91</v>
      </c>
      <c r="G1932" s="40">
        <f t="shared" si="392"/>
        <v>188</v>
      </c>
      <c r="H1932" s="40">
        <f t="shared" si="393"/>
        <v>64</v>
      </c>
      <c r="I1932" s="40" t="str">
        <f t="shared" si="395"/>
        <v>10.91.188.64</v>
      </c>
      <c r="J1932" s="40" t="str">
        <f t="shared" si="396"/>
        <v>10.91.188.65</v>
      </c>
      <c r="K1932" s="40" t="str">
        <f t="shared" si="397"/>
        <v>10.91.188.70</v>
      </c>
      <c r="L1932" s="40" t="s">
        <v>0</v>
      </c>
      <c r="M1932" s="40" t="str">
        <f t="shared" si="398"/>
        <v>10.91.252.64</v>
      </c>
      <c r="N1932" s="40" t="str">
        <f t="shared" si="399"/>
        <v>10.91.252.65</v>
      </c>
      <c r="O1932" s="40" t="str">
        <f t="shared" si="400"/>
        <v>10.91.252.66</v>
      </c>
      <c r="P1932" s="40" t="str">
        <f t="shared" si="401"/>
        <v>10.91.252.70</v>
      </c>
      <c r="Q1932" s="40" t="s">
        <v>0</v>
      </c>
    </row>
    <row r="1933" spans="1:17">
      <c r="A1933" s="40">
        <v>1930</v>
      </c>
      <c r="B1933" s="32" t="str">
        <f t="shared" si="402"/>
        <v>Reserved394</v>
      </c>
      <c r="C1933" s="32">
        <f t="shared" si="403"/>
        <v>394</v>
      </c>
      <c r="D1933" s="40" t="str">
        <f t="shared" si="394"/>
        <v>Reserved</v>
      </c>
      <c r="E1933" s="40">
        <f t="shared" si="391"/>
        <v>10</v>
      </c>
      <c r="F1933" s="40">
        <f t="shared" si="391"/>
        <v>91</v>
      </c>
      <c r="G1933" s="40">
        <f t="shared" si="392"/>
        <v>188</v>
      </c>
      <c r="H1933" s="40">
        <f t="shared" si="393"/>
        <v>72</v>
      </c>
      <c r="I1933" s="40" t="str">
        <f t="shared" si="395"/>
        <v>10.91.188.72</v>
      </c>
      <c r="J1933" s="40" t="str">
        <f t="shared" si="396"/>
        <v>10.91.188.73</v>
      </c>
      <c r="K1933" s="40" t="str">
        <f t="shared" si="397"/>
        <v>10.91.188.78</v>
      </c>
      <c r="L1933" s="40" t="s">
        <v>0</v>
      </c>
      <c r="M1933" s="40" t="str">
        <f t="shared" si="398"/>
        <v>10.91.252.72</v>
      </c>
      <c r="N1933" s="40" t="str">
        <f t="shared" si="399"/>
        <v>10.91.252.73</v>
      </c>
      <c r="O1933" s="40" t="str">
        <f t="shared" si="400"/>
        <v>10.91.252.74</v>
      </c>
      <c r="P1933" s="40" t="str">
        <f t="shared" si="401"/>
        <v>10.91.252.78</v>
      </c>
      <c r="Q1933" s="40" t="s">
        <v>0</v>
      </c>
    </row>
    <row r="1934" spans="1:17">
      <c r="A1934" s="40">
        <v>1931</v>
      </c>
      <c r="B1934" s="32" t="str">
        <f t="shared" si="402"/>
        <v>Reserved395</v>
      </c>
      <c r="C1934" s="32">
        <f t="shared" si="403"/>
        <v>395</v>
      </c>
      <c r="D1934" s="40" t="str">
        <f t="shared" si="394"/>
        <v>Reserved</v>
      </c>
      <c r="E1934" s="40">
        <f t="shared" si="391"/>
        <v>10</v>
      </c>
      <c r="F1934" s="40">
        <f t="shared" si="391"/>
        <v>91</v>
      </c>
      <c r="G1934" s="40">
        <f t="shared" si="392"/>
        <v>188</v>
      </c>
      <c r="H1934" s="40">
        <f t="shared" si="393"/>
        <v>80</v>
      </c>
      <c r="I1934" s="40" t="str">
        <f t="shared" si="395"/>
        <v>10.91.188.80</v>
      </c>
      <c r="J1934" s="40" t="str">
        <f t="shared" si="396"/>
        <v>10.91.188.81</v>
      </c>
      <c r="K1934" s="40" t="str">
        <f t="shared" si="397"/>
        <v>10.91.188.86</v>
      </c>
      <c r="L1934" s="40" t="s">
        <v>0</v>
      </c>
      <c r="M1934" s="40" t="str">
        <f t="shared" si="398"/>
        <v>10.91.252.80</v>
      </c>
      <c r="N1934" s="40" t="str">
        <f t="shared" si="399"/>
        <v>10.91.252.81</v>
      </c>
      <c r="O1934" s="40" t="str">
        <f t="shared" si="400"/>
        <v>10.91.252.82</v>
      </c>
      <c r="P1934" s="40" t="str">
        <f t="shared" si="401"/>
        <v>10.91.252.86</v>
      </c>
      <c r="Q1934" s="40" t="s">
        <v>0</v>
      </c>
    </row>
    <row r="1935" spans="1:17">
      <c r="A1935" s="40">
        <v>1932</v>
      </c>
      <c r="B1935" s="32" t="str">
        <f t="shared" si="402"/>
        <v>Reserved396</v>
      </c>
      <c r="C1935" s="32">
        <f t="shared" si="403"/>
        <v>396</v>
      </c>
      <c r="D1935" s="40" t="str">
        <f t="shared" si="394"/>
        <v>Reserved</v>
      </c>
      <c r="E1935" s="40">
        <f t="shared" si="391"/>
        <v>10</v>
      </c>
      <c r="F1935" s="40">
        <f t="shared" si="391"/>
        <v>91</v>
      </c>
      <c r="G1935" s="40">
        <f t="shared" si="392"/>
        <v>188</v>
      </c>
      <c r="H1935" s="40">
        <f t="shared" si="393"/>
        <v>88</v>
      </c>
      <c r="I1935" s="40" t="str">
        <f t="shared" si="395"/>
        <v>10.91.188.88</v>
      </c>
      <c r="J1935" s="40" t="str">
        <f t="shared" si="396"/>
        <v>10.91.188.89</v>
      </c>
      <c r="K1935" s="40" t="str">
        <f t="shared" si="397"/>
        <v>10.91.188.94</v>
      </c>
      <c r="L1935" s="40" t="s">
        <v>0</v>
      </c>
      <c r="M1935" s="40" t="str">
        <f t="shared" si="398"/>
        <v>10.91.252.88</v>
      </c>
      <c r="N1935" s="40" t="str">
        <f t="shared" si="399"/>
        <v>10.91.252.89</v>
      </c>
      <c r="O1935" s="40" t="str">
        <f t="shared" si="400"/>
        <v>10.91.252.90</v>
      </c>
      <c r="P1935" s="40" t="str">
        <f t="shared" si="401"/>
        <v>10.91.252.94</v>
      </c>
      <c r="Q1935" s="40" t="s">
        <v>0</v>
      </c>
    </row>
    <row r="1936" spans="1:17">
      <c r="A1936" s="40">
        <v>1933</v>
      </c>
      <c r="B1936" s="32" t="str">
        <f t="shared" si="402"/>
        <v>Reserved397</v>
      </c>
      <c r="C1936" s="32">
        <f t="shared" si="403"/>
        <v>397</v>
      </c>
      <c r="D1936" s="40" t="str">
        <f t="shared" si="394"/>
        <v>Reserved</v>
      </c>
      <c r="E1936" s="40">
        <f t="shared" si="391"/>
        <v>10</v>
      </c>
      <c r="F1936" s="40">
        <f t="shared" si="391"/>
        <v>91</v>
      </c>
      <c r="G1936" s="40">
        <f t="shared" si="392"/>
        <v>188</v>
      </c>
      <c r="H1936" s="40">
        <f t="shared" si="393"/>
        <v>96</v>
      </c>
      <c r="I1936" s="40" t="str">
        <f t="shared" si="395"/>
        <v>10.91.188.96</v>
      </c>
      <c r="J1936" s="40" t="str">
        <f t="shared" si="396"/>
        <v>10.91.188.97</v>
      </c>
      <c r="K1936" s="40" t="str">
        <f t="shared" si="397"/>
        <v>10.91.188.102</v>
      </c>
      <c r="L1936" s="40" t="s">
        <v>0</v>
      </c>
      <c r="M1936" s="40" t="str">
        <f t="shared" si="398"/>
        <v>10.91.252.96</v>
      </c>
      <c r="N1936" s="40" t="str">
        <f t="shared" si="399"/>
        <v>10.91.252.97</v>
      </c>
      <c r="O1936" s="40" t="str">
        <f t="shared" si="400"/>
        <v>10.91.252.98</v>
      </c>
      <c r="P1936" s="40" t="str">
        <f t="shared" si="401"/>
        <v>10.91.252.102</v>
      </c>
      <c r="Q1936" s="40" t="s">
        <v>0</v>
      </c>
    </row>
    <row r="1937" spans="1:17">
      <c r="A1937" s="40">
        <v>1934</v>
      </c>
      <c r="B1937" s="32" t="str">
        <f t="shared" si="402"/>
        <v>Reserved398</v>
      </c>
      <c r="C1937" s="32">
        <f t="shared" si="403"/>
        <v>398</v>
      </c>
      <c r="D1937" s="40" t="str">
        <f t="shared" si="394"/>
        <v>Reserved</v>
      </c>
      <c r="E1937" s="40">
        <f t="shared" si="391"/>
        <v>10</v>
      </c>
      <c r="F1937" s="40">
        <f t="shared" si="391"/>
        <v>91</v>
      </c>
      <c r="G1937" s="40">
        <f t="shared" si="392"/>
        <v>188</v>
      </c>
      <c r="H1937" s="40">
        <f t="shared" si="393"/>
        <v>104</v>
      </c>
      <c r="I1937" s="40" t="str">
        <f t="shared" si="395"/>
        <v>10.91.188.104</v>
      </c>
      <c r="J1937" s="40" t="str">
        <f t="shared" si="396"/>
        <v>10.91.188.105</v>
      </c>
      <c r="K1937" s="40" t="str">
        <f t="shared" si="397"/>
        <v>10.91.188.110</v>
      </c>
      <c r="L1937" s="40" t="s">
        <v>0</v>
      </c>
      <c r="M1937" s="40" t="str">
        <f t="shared" si="398"/>
        <v>10.91.252.104</v>
      </c>
      <c r="N1937" s="40" t="str">
        <f t="shared" si="399"/>
        <v>10.91.252.105</v>
      </c>
      <c r="O1937" s="40" t="str">
        <f t="shared" si="400"/>
        <v>10.91.252.106</v>
      </c>
      <c r="P1937" s="40" t="str">
        <f t="shared" si="401"/>
        <v>10.91.252.110</v>
      </c>
      <c r="Q1937" s="40" t="s">
        <v>0</v>
      </c>
    </row>
    <row r="1938" spans="1:17">
      <c r="A1938" s="40">
        <v>1935</v>
      </c>
      <c r="B1938" s="32" t="str">
        <f t="shared" si="402"/>
        <v>Reserved399</v>
      </c>
      <c r="C1938" s="32">
        <f t="shared" si="403"/>
        <v>399</v>
      </c>
      <c r="D1938" s="40" t="str">
        <f t="shared" si="394"/>
        <v>Reserved</v>
      </c>
      <c r="E1938" s="40">
        <f t="shared" si="391"/>
        <v>10</v>
      </c>
      <c r="F1938" s="40">
        <f t="shared" si="391"/>
        <v>91</v>
      </c>
      <c r="G1938" s="40">
        <f t="shared" si="392"/>
        <v>188</v>
      </c>
      <c r="H1938" s="40">
        <f t="shared" si="393"/>
        <v>112</v>
      </c>
      <c r="I1938" s="40" t="str">
        <f t="shared" si="395"/>
        <v>10.91.188.112</v>
      </c>
      <c r="J1938" s="40" t="str">
        <f t="shared" si="396"/>
        <v>10.91.188.113</v>
      </c>
      <c r="K1938" s="40" t="str">
        <f t="shared" si="397"/>
        <v>10.91.188.118</v>
      </c>
      <c r="L1938" s="40" t="s">
        <v>0</v>
      </c>
      <c r="M1938" s="40" t="str">
        <f t="shared" si="398"/>
        <v>10.91.252.112</v>
      </c>
      <c r="N1938" s="40" t="str">
        <f t="shared" si="399"/>
        <v>10.91.252.113</v>
      </c>
      <c r="O1938" s="40" t="str">
        <f t="shared" si="400"/>
        <v>10.91.252.114</v>
      </c>
      <c r="P1938" s="40" t="str">
        <f t="shared" si="401"/>
        <v>10.91.252.118</v>
      </c>
      <c r="Q1938" s="40" t="s">
        <v>0</v>
      </c>
    </row>
    <row r="1939" spans="1:17">
      <c r="A1939" s="40">
        <v>1936</v>
      </c>
      <c r="B1939" s="32" t="str">
        <f t="shared" si="402"/>
        <v>Reserved400</v>
      </c>
      <c r="C1939" s="32">
        <f t="shared" si="403"/>
        <v>400</v>
      </c>
      <c r="D1939" s="40" t="str">
        <f t="shared" si="394"/>
        <v>Reserved</v>
      </c>
      <c r="E1939" s="40">
        <f t="shared" si="391"/>
        <v>10</v>
      </c>
      <c r="F1939" s="40">
        <f t="shared" si="391"/>
        <v>91</v>
      </c>
      <c r="G1939" s="40">
        <f t="shared" si="392"/>
        <v>188</v>
      </c>
      <c r="H1939" s="40">
        <f t="shared" si="393"/>
        <v>120</v>
      </c>
      <c r="I1939" s="40" t="str">
        <f t="shared" si="395"/>
        <v>10.91.188.120</v>
      </c>
      <c r="J1939" s="40" t="str">
        <f t="shared" si="396"/>
        <v>10.91.188.121</v>
      </c>
      <c r="K1939" s="40" t="str">
        <f t="shared" si="397"/>
        <v>10.91.188.126</v>
      </c>
      <c r="L1939" s="40" t="s">
        <v>0</v>
      </c>
      <c r="M1939" s="40" t="str">
        <f t="shared" si="398"/>
        <v>10.91.252.120</v>
      </c>
      <c r="N1939" s="40" t="str">
        <f t="shared" si="399"/>
        <v>10.91.252.121</v>
      </c>
      <c r="O1939" s="40" t="str">
        <f t="shared" si="400"/>
        <v>10.91.252.122</v>
      </c>
      <c r="P1939" s="40" t="str">
        <f t="shared" si="401"/>
        <v>10.91.252.126</v>
      </c>
      <c r="Q1939" s="40" t="s">
        <v>0</v>
      </c>
    </row>
    <row r="1940" spans="1:17">
      <c r="A1940" s="40">
        <v>1937</v>
      </c>
      <c r="B1940" s="32" t="str">
        <f t="shared" si="402"/>
        <v>Reserved401</v>
      </c>
      <c r="C1940" s="32">
        <f t="shared" si="403"/>
        <v>401</v>
      </c>
      <c r="D1940" s="40" t="str">
        <f t="shared" si="394"/>
        <v>Reserved</v>
      </c>
      <c r="E1940" s="40">
        <f t="shared" si="391"/>
        <v>10</v>
      </c>
      <c r="F1940" s="40">
        <f t="shared" si="391"/>
        <v>91</v>
      </c>
      <c r="G1940" s="40">
        <f t="shared" si="392"/>
        <v>188</v>
      </c>
      <c r="H1940" s="40">
        <f t="shared" si="393"/>
        <v>128</v>
      </c>
      <c r="I1940" s="40" t="str">
        <f t="shared" si="395"/>
        <v>10.91.188.128</v>
      </c>
      <c r="J1940" s="40" t="str">
        <f t="shared" si="396"/>
        <v>10.91.188.129</v>
      </c>
      <c r="K1940" s="40" t="str">
        <f t="shared" si="397"/>
        <v>10.91.188.134</v>
      </c>
      <c r="L1940" s="40" t="s">
        <v>0</v>
      </c>
      <c r="M1940" s="40" t="str">
        <f t="shared" si="398"/>
        <v>10.91.252.128</v>
      </c>
      <c r="N1940" s="40" t="str">
        <f t="shared" si="399"/>
        <v>10.91.252.129</v>
      </c>
      <c r="O1940" s="40" t="str">
        <f t="shared" si="400"/>
        <v>10.91.252.130</v>
      </c>
      <c r="P1940" s="40" t="str">
        <f t="shared" si="401"/>
        <v>10.91.252.134</v>
      </c>
      <c r="Q1940" s="40" t="s">
        <v>0</v>
      </c>
    </row>
    <row r="1941" spans="1:17">
      <c r="A1941" s="40">
        <v>1938</v>
      </c>
      <c r="B1941" s="32" t="str">
        <f t="shared" si="402"/>
        <v>Reserved402</v>
      </c>
      <c r="C1941" s="32">
        <f t="shared" si="403"/>
        <v>402</v>
      </c>
      <c r="D1941" s="40" t="str">
        <f t="shared" si="394"/>
        <v>Reserved</v>
      </c>
      <c r="E1941" s="40">
        <f t="shared" si="391"/>
        <v>10</v>
      </c>
      <c r="F1941" s="40">
        <f t="shared" si="391"/>
        <v>91</v>
      </c>
      <c r="G1941" s="40">
        <f t="shared" si="392"/>
        <v>188</v>
      </c>
      <c r="H1941" s="40">
        <f t="shared" si="393"/>
        <v>136</v>
      </c>
      <c r="I1941" s="40" t="str">
        <f t="shared" si="395"/>
        <v>10.91.188.136</v>
      </c>
      <c r="J1941" s="40" t="str">
        <f t="shared" si="396"/>
        <v>10.91.188.137</v>
      </c>
      <c r="K1941" s="40" t="str">
        <f t="shared" si="397"/>
        <v>10.91.188.142</v>
      </c>
      <c r="L1941" s="40" t="s">
        <v>0</v>
      </c>
      <c r="M1941" s="40" t="str">
        <f t="shared" si="398"/>
        <v>10.91.252.136</v>
      </c>
      <c r="N1941" s="40" t="str">
        <f t="shared" si="399"/>
        <v>10.91.252.137</v>
      </c>
      <c r="O1941" s="40" t="str">
        <f t="shared" si="400"/>
        <v>10.91.252.138</v>
      </c>
      <c r="P1941" s="40" t="str">
        <f t="shared" si="401"/>
        <v>10.91.252.142</v>
      </c>
      <c r="Q1941" s="40" t="s">
        <v>0</v>
      </c>
    </row>
    <row r="1942" spans="1:17">
      <c r="A1942" s="40">
        <v>1939</v>
      </c>
      <c r="B1942" s="32" t="str">
        <f t="shared" si="402"/>
        <v>Reserved403</v>
      </c>
      <c r="C1942" s="32">
        <f t="shared" si="403"/>
        <v>403</v>
      </c>
      <c r="D1942" s="40" t="str">
        <f t="shared" si="394"/>
        <v>Reserved</v>
      </c>
      <c r="E1942" s="40">
        <f t="shared" si="391"/>
        <v>10</v>
      </c>
      <c r="F1942" s="40">
        <f t="shared" si="391"/>
        <v>91</v>
      </c>
      <c r="G1942" s="40">
        <f t="shared" si="392"/>
        <v>188</v>
      </c>
      <c r="H1942" s="40">
        <f t="shared" si="393"/>
        <v>144</v>
      </c>
      <c r="I1942" s="40" t="str">
        <f t="shared" si="395"/>
        <v>10.91.188.144</v>
      </c>
      <c r="J1942" s="40" t="str">
        <f t="shared" si="396"/>
        <v>10.91.188.145</v>
      </c>
      <c r="K1942" s="40" t="str">
        <f t="shared" si="397"/>
        <v>10.91.188.150</v>
      </c>
      <c r="L1942" s="40" t="s">
        <v>0</v>
      </c>
      <c r="M1942" s="40" t="str">
        <f t="shared" si="398"/>
        <v>10.91.252.144</v>
      </c>
      <c r="N1942" s="40" t="str">
        <f t="shared" si="399"/>
        <v>10.91.252.145</v>
      </c>
      <c r="O1942" s="40" t="str">
        <f t="shared" si="400"/>
        <v>10.91.252.146</v>
      </c>
      <c r="P1942" s="40" t="str">
        <f t="shared" si="401"/>
        <v>10.91.252.150</v>
      </c>
      <c r="Q1942" s="40" t="s">
        <v>0</v>
      </c>
    </row>
    <row r="1943" spans="1:17">
      <c r="A1943" s="40">
        <v>1940</v>
      </c>
      <c r="B1943" s="32" t="str">
        <f t="shared" si="402"/>
        <v>Reserved404</v>
      </c>
      <c r="C1943" s="32">
        <f t="shared" si="403"/>
        <v>404</v>
      </c>
      <c r="D1943" s="40" t="str">
        <f t="shared" si="394"/>
        <v>Reserved</v>
      </c>
      <c r="E1943" s="40">
        <f t="shared" si="391"/>
        <v>10</v>
      </c>
      <c r="F1943" s="40">
        <f t="shared" si="391"/>
        <v>91</v>
      </c>
      <c r="G1943" s="40">
        <f t="shared" si="392"/>
        <v>188</v>
      </c>
      <c r="H1943" s="40">
        <f t="shared" si="393"/>
        <v>152</v>
      </c>
      <c r="I1943" s="40" t="str">
        <f t="shared" si="395"/>
        <v>10.91.188.152</v>
      </c>
      <c r="J1943" s="40" t="str">
        <f t="shared" si="396"/>
        <v>10.91.188.153</v>
      </c>
      <c r="K1943" s="40" t="str">
        <f t="shared" si="397"/>
        <v>10.91.188.158</v>
      </c>
      <c r="L1943" s="40" t="s">
        <v>0</v>
      </c>
      <c r="M1943" s="40" t="str">
        <f t="shared" si="398"/>
        <v>10.91.252.152</v>
      </c>
      <c r="N1943" s="40" t="str">
        <f t="shared" si="399"/>
        <v>10.91.252.153</v>
      </c>
      <c r="O1943" s="40" t="str">
        <f t="shared" si="400"/>
        <v>10.91.252.154</v>
      </c>
      <c r="P1943" s="40" t="str">
        <f t="shared" si="401"/>
        <v>10.91.252.158</v>
      </c>
      <c r="Q1943" s="40" t="s">
        <v>0</v>
      </c>
    </row>
    <row r="1944" spans="1:17">
      <c r="A1944" s="40">
        <v>1941</v>
      </c>
      <c r="B1944" s="32" t="str">
        <f t="shared" si="402"/>
        <v>Reserved405</v>
      </c>
      <c r="C1944" s="32">
        <f t="shared" si="403"/>
        <v>405</v>
      </c>
      <c r="D1944" s="40" t="str">
        <f t="shared" si="394"/>
        <v>Reserved</v>
      </c>
      <c r="E1944" s="40">
        <f t="shared" si="391"/>
        <v>10</v>
      </c>
      <c r="F1944" s="40">
        <f t="shared" si="391"/>
        <v>91</v>
      </c>
      <c r="G1944" s="40">
        <f t="shared" si="392"/>
        <v>188</v>
      </c>
      <c r="H1944" s="40">
        <f t="shared" si="393"/>
        <v>160</v>
      </c>
      <c r="I1944" s="40" t="str">
        <f t="shared" si="395"/>
        <v>10.91.188.160</v>
      </c>
      <c r="J1944" s="40" t="str">
        <f t="shared" si="396"/>
        <v>10.91.188.161</v>
      </c>
      <c r="K1944" s="40" t="str">
        <f t="shared" si="397"/>
        <v>10.91.188.166</v>
      </c>
      <c r="L1944" s="40" t="s">
        <v>0</v>
      </c>
      <c r="M1944" s="40" t="str">
        <f t="shared" si="398"/>
        <v>10.91.252.160</v>
      </c>
      <c r="N1944" s="40" t="str">
        <f t="shared" si="399"/>
        <v>10.91.252.161</v>
      </c>
      <c r="O1944" s="40" t="str">
        <f t="shared" si="400"/>
        <v>10.91.252.162</v>
      </c>
      <c r="P1944" s="40" t="str">
        <f t="shared" si="401"/>
        <v>10.91.252.166</v>
      </c>
      <c r="Q1944" s="40" t="s">
        <v>0</v>
      </c>
    </row>
    <row r="1945" spans="1:17">
      <c r="A1945" s="40">
        <v>1942</v>
      </c>
      <c r="B1945" s="32" t="str">
        <f t="shared" si="402"/>
        <v>Reserved406</v>
      </c>
      <c r="C1945" s="32">
        <f t="shared" si="403"/>
        <v>406</v>
      </c>
      <c r="D1945" s="40" t="str">
        <f t="shared" si="394"/>
        <v>Reserved</v>
      </c>
      <c r="E1945" s="40">
        <f t="shared" si="391"/>
        <v>10</v>
      </c>
      <c r="F1945" s="40">
        <f t="shared" si="391"/>
        <v>91</v>
      </c>
      <c r="G1945" s="40">
        <f t="shared" si="392"/>
        <v>188</v>
      </c>
      <c r="H1945" s="40">
        <f t="shared" si="393"/>
        <v>168</v>
      </c>
      <c r="I1945" s="40" t="str">
        <f t="shared" si="395"/>
        <v>10.91.188.168</v>
      </c>
      <c r="J1945" s="40" t="str">
        <f t="shared" si="396"/>
        <v>10.91.188.169</v>
      </c>
      <c r="K1945" s="40" t="str">
        <f t="shared" si="397"/>
        <v>10.91.188.174</v>
      </c>
      <c r="L1945" s="40" t="s">
        <v>0</v>
      </c>
      <c r="M1945" s="40" t="str">
        <f t="shared" si="398"/>
        <v>10.91.252.168</v>
      </c>
      <c r="N1945" s="40" t="str">
        <f t="shared" si="399"/>
        <v>10.91.252.169</v>
      </c>
      <c r="O1945" s="40" t="str">
        <f t="shared" si="400"/>
        <v>10.91.252.170</v>
      </c>
      <c r="P1945" s="40" t="str">
        <f t="shared" si="401"/>
        <v>10.91.252.174</v>
      </c>
      <c r="Q1945" s="40" t="s">
        <v>0</v>
      </c>
    </row>
    <row r="1946" spans="1:17">
      <c r="A1946" s="40">
        <v>1943</v>
      </c>
      <c r="B1946" s="32" t="str">
        <f t="shared" si="402"/>
        <v>Reserved407</v>
      </c>
      <c r="C1946" s="32">
        <f t="shared" si="403"/>
        <v>407</v>
      </c>
      <c r="D1946" s="40" t="str">
        <f t="shared" si="394"/>
        <v>Reserved</v>
      </c>
      <c r="E1946" s="40">
        <f t="shared" si="391"/>
        <v>10</v>
      </c>
      <c r="F1946" s="40">
        <f t="shared" si="391"/>
        <v>91</v>
      </c>
      <c r="G1946" s="40">
        <f t="shared" si="392"/>
        <v>188</v>
      </c>
      <c r="H1946" s="40">
        <f t="shared" si="393"/>
        <v>176</v>
      </c>
      <c r="I1946" s="40" t="str">
        <f t="shared" si="395"/>
        <v>10.91.188.176</v>
      </c>
      <c r="J1946" s="40" t="str">
        <f t="shared" si="396"/>
        <v>10.91.188.177</v>
      </c>
      <c r="K1946" s="40" t="str">
        <f t="shared" si="397"/>
        <v>10.91.188.182</v>
      </c>
      <c r="L1946" s="40" t="s">
        <v>0</v>
      </c>
      <c r="M1946" s="40" t="str">
        <f t="shared" si="398"/>
        <v>10.91.252.176</v>
      </c>
      <c r="N1946" s="40" t="str">
        <f t="shared" si="399"/>
        <v>10.91.252.177</v>
      </c>
      <c r="O1946" s="40" t="str">
        <f t="shared" si="400"/>
        <v>10.91.252.178</v>
      </c>
      <c r="P1946" s="40" t="str">
        <f t="shared" si="401"/>
        <v>10.91.252.182</v>
      </c>
      <c r="Q1946" s="40" t="s">
        <v>0</v>
      </c>
    </row>
    <row r="1947" spans="1:17">
      <c r="A1947" s="40">
        <v>1944</v>
      </c>
      <c r="B1947" s="32" t="str">
        <f t="shared" si="402"/>
        <v>Reserved408</v>
      </c>
      <c r="C1947" s="32">
        <f t="shared" si="403"/>
        <v>408</v>
      </c>
      <c r="D1947" s="40" t="str">
        <f t="shared" si="394"/>
        <v>Reserved</v>
      </c>
      <c r="E1947" s="40">
        <f t="shared" si="391"/>
        <v>10</v>
      </c>
      <c r="F1947" s="40">
        <f t="shared" si="391"/>
        <v>91</v>
      </c>
      <c r="G1947" s="40">
        <f t="shared" si="392"/>
        <v>188</v>
      </c>
      <c r="H1947" s="40">
        <f t="shared" si="393"/>
        <v>184</v>
      </c>
      <c r="I1947" s="40" t="str">
        <f t="shared" si="395"/>
        <v>10.91.188.184</v>
      </c>
      <c r="J1947" s="40" t="str">
        <f t="shared" si="396"/>
        <v>10.91.188.185</v>
      </c>
      <c r="K1947" s="40" t="str">
        <f t="shared" si="397"/>
        <v>10.91.188.190</v>
      </c>
      <c r="L1947" s="40" t="s">
        <v>0</v>
      </c>
      <c r="M1947" s="40" t="str">
        <f t="shared" si="398"/>
        <v>10.91.252.184</v>
      </c>
      <c r="N1947" s="40" t="str">
        <f t="shared" si="399"/>
        <v>10.91.252.185</v>
      </c>
      <c r="O1947" s="40" t="str">
        <f t="shared" si="400"/>
        <v>10.91.252.186</v>
      </c>
      <c r="P1947" s="40" t="str">
        <f t="shared" si="401"/>
        <v>10.91.252.190</v>
      </c>
      <c r="Q1947" s="40" t="s">
        <v>0</v>
      </c>
    </row>
    <row r="1948" spans="1:17">
      <c r="A1948" s="40">
        <v>1945</v>
      </c>
      <c r="B1948" s="32" t="str">
        <f t="shared" si="402"/>
        <v>Reserved409</v>
      </c>
      <c r="C1948" s="32">
        <f t="shared" si="403"/>
        <v>409</v>
      </c>
      <c r="D1948" s="40" t="str">
        <f t="shared" si="394"/>
        <v>Reserved</v>
      </c>
      <c r="E1948" s="40">
        <f t="shared" si="391"/>
        <v>10</v>
      </c>
      <c r="F1948" s="40">
        <f t="shared" si="391"/>
        <v>91</v>
      </c>
      <c r="G1948" s="40">
        <f t="shared" si="392"/>
        <v>188</v>
      </c>
      <c r="H1948" s="40">
        <f t="shared" si="393"/>
        <v>192</v>
      </c>
      <c r="I1948" s="40" t="str">
        <f t="shared" si="395"/>
        <v>10.91.188.192</v>
      </c>
      <c r="J1948" s="40" t="str">
        <f t="shared" si="396"/>
        <v>10.91.188.193</v>
      </c>
      <c r="K1948" s="40" t="str">
        <f t="shared" si="397"/>
        <v>10.91.188.198</v>
      </c>
      <c r="L1948" s="40" t="s">
        <v>0</v>
      </c>
      <c r="M1948" s="40" t="str">
        <f t="shared" si="398"/>
        <v>10.91.252.192</v>
      </c>
      <c r="N1948" s="40" t="str">
        <f t="shared" si="399"/>
        <v>10.91.252.193</v>
      </c>
      <c r="O1948" s="40" t="str">
        <f t="shared" si="400"/>
        <v>10.91.252.194</v>
      </c>
      <c r="P1948" s="40" t="str">
        <f t="shared" si="401"/>
        <v>10.91.252.198</v>
      </c>
      <c r="Q1948" s="40" t="s">
        <v>0</v>
      </c>
    </row>
    <row r="1949" spans="1:17">
      <c r="A1949" s="40">
        <v>1946</v>
      </c>
      <c r="B1949" s="32" t="str">
        <f t="shared" si="402"/>
        <v>Reserved410</v>
      </c>
      <c r="C1949" s="32">
        <f t="shared" si="403"/>
        <v>410</v>
      </c>
      <c r="D1949" s="40" t="str">
        <f t="shared" si="394"/>
        <v>Reserved</v>
      </c>
      <c r="E1949" s="40">
        <f t="shared" si="391"/>
        <v>10</v>
      </c>
      <c r="F1949" s="40">
        <f t="shared" si="391"/>
        <v>91</v>
      </c>
      <c r="G1949" s="40">
        <f t="shared" si="392"/>
        <v>188</v>
      </c>
      <c r="H1949" s="40">
        <f t="shared" si="393"/>
        <v>200</v>
      </c>
      <c r="I1949" s="40" t="str">
        <f t="shared" si="395"/>
        <v>10.91.188.200</v>
      </c>
      <c r="J1949" s="40" t="str">
        <f t="shared" si="396"/>
        <v>10.91.188.201</v>
      </c>
      <c r="K1949" s="40" t="str">
        <f t="shared" si="397"/>
        <v>10.91.188.206</v>
      </c>
      <c r="L1949" s="40" t="s">
        <v>0</v>
      </c>
      <c r="M1949" s="40" t="str">
        <f t="shared" si="398"/>
        <v>10.91.252.200</v>
      </c>
      <c r="N1949" s="40" t="str">
        <f t="shared" si="399"/>
        <v>10.91.252.201</v>
      </c>
      <c r="O1949" s="40" t="str">
        <f t="shared" si="400"/>
        <v>10.91.252.202</v>
      </c>
      <c r="P1949" s="40" t="str">
        <f t="shared" si="401"/>
        <v>10.91.252.206</v>
      </c>
      <c r="Q1949" s="40" t="s">
        <v>0</v>
      </c>
    </row>
    <row r="1950" spans="1:17">
      <c r="A1950" s="40">
        <v>1947</v>
      </c>
      <c r="B1950" s="32" t="str">
        <f t="shared" si="402"/>
        <v>Reserved411</v>
      </c>
      <c r="C1950" s="32">
        <f t="shared" si="403"/>
        <v>411</v>
      </c>
      <c r="D1950" s="40" t="str">
        <f t="shared" si="394"/>
        <v>Reserved</v>
      </c>
      <c r="E1950" s="40">
        <f t="shared" si="391"/>
        <v>10</v>
      </c>
      <c r="F1950" s="40">
        <f t="shared" si="391"/>
        <v>91</v>
      </c>
      <c r="G1950" s="40">
        <f t="shared" si="392"/>
        <v>188</v>
      </c>
      <c r="H1950" s="40">
        <f t="shared" si="393"/>
        <v>208</v>
      </c>
      <c r="I1950" s="40" t="str">
        <f t="shared" si="395"/>
        <v>10.91.188.208</v>
      </c>
      <c r="J1950" s="40" t="str">
        <f t="shared" si="396"/>
        <v>10.91.188.209</v>
      </c>
      <c r="K1950" s="40" t="str">
        <f t="shared" si="397"/>
        <v>10.91.188.214</v>
      </c>
      <c r="L1950" s="40" t="s">
        <v>0</v>
      </c>
      <c r="M1950" s="40" t="str">
        <f t="shared" si="398"/>
        <v>10.91.252.208</v>
      </c>
      <c r="N1950" s="40" t="str">
        <f t="shared" si="399"/>
        <v>10.91.252.209</v>
      </c>
      <c r="O1950" s="40" t="str">
        <f t="shared" si="400"/>
        <v>10.91.252.210</v>
      </c>
      <c r="P1950" s="40" t="str">
        <f t="shared" si="401"/>
        <v>10.91.252.214</v>
      </c>
      <c r="Q1950" s="40" t="s">
        <v>0</v>
      </c>
    </row>
    <row r="1951" spans="1:17">
      <c r="A1951" s="40">
        <v>1948</v>
      </c>
      <c r="B1951" s="32" t="str">
        <f t="shared" si="402"/>
        <v>Reserved412</v>
      </c>
      <c r="C1951" s="32">
        <f t="shared" si="403"/>
        <v>412</v>
      </c>
      <c r="D1951" s="40" t="str">
        <f t="shared" si="394"/>
        <v>Reserved</v>
      </c>
      <c r="E1951" s="40">
        <f t="shared" si="391"/>
        <v>10</v>
      </c>
      <c r="F1951" s="40">
        <f t="shared" si="391"/>
        <v>91</v>
      </c>
      <c r="G1951" s="40">
        <f t="shared" si="392"/>
        <v>188</v>
      </c>
      <c r="H1951" s="40">
        <f t="shared" si="393"/>
        <v>216</v>
      </c>
      <c r="I1951" s="40" t="str">
        <f t="shared" si="395"/>
        <v>10.91.188.216</v>
      </c>
      <c r="J1951" s="40" t="str">
        <f t="shared" si="396"/>
        <v>10.91.188.217</v>
      </c>
      <c r="K1951" s="40" t="str">
        <f t="shared" si="397"/>
        <v>10.91.188.222</v>
      </c>
      <c r="L1951" s="40" t="s">
        <v>0</v>
      </c>
      <c r="M1951" s="40" t="str">
        <f t="shared" si="398"/>
        <v>10.91.252.216</v>
      </c>
      <c r="N1951" s="40" t="str">
        <f t="shared" si="399"/>
        <v>10.91.252.217</v>
      </c>
      <c r="O1951" s="40" t="str">
        <f t="shared" si="400"/>
        <v>10.91.252.218</v>
      </c>
      <c r="P1951" s="40" t="str">
        <f t="shared" si="401"/>
        <v>10.91.252.222</v>
      </c>
      <c r="Q1951" s="40" t="s">
        <v>0</v>
      </c>
    </row>
    <row r="1952" spans="1:17">
      <c r="A1952" s="40">
        <v>1949</v>
      </c>
      <c r="B1952" s="32" t="str">
        <f t="shared" si="402"/>
        <v>Reserved413</v>
      </c>
      <c r="C1952" s="32">
        <f t="shared" si="403"/>
        <v>413</v>
      </c>
      <c r="D1952" s="40" t="str">
        <f t="shared" si="394"/>
        <v>Reserved</v>
      </c>
      <c r="E1952" s="40">
        <f t="shared" si="391"/>
        <v>10</v>
      </c>
      <c r="F1952" s="40">
        <f t="shared" si="391"/>
        <v>91</v>
      </c>
      <c r="G1952" s="40">
        <f t="shared" si="392"/>
        <v>188</v>
      </c>
      <c r="H1952" s="40">
        <f t="shared" si="393"/>
        <v>224</v>
      </c>
      <c r="I1952" s="40" t="str">
        <f t="shared" si="395"/>
        <v>10.91.188.224</v>
      </c>
      <c r="J1952" s="40" t="str">
        <f t="shared" si="396"/>
        <v>10.91.188.225</v>
      </c>
      <c r="K1952" s="40" t="str">
        <f t="shared" si="397"/>
        <v>10.91.188.230</v>
      </c>
      <c r="L1952" s="40" t="s">
        <v>0</v>
      </c>
      <c r="M1952" s="40" t="str">
        <f t="shared" si="398"/>
        <v>10.91.252.224</v>
      </c>
      <c r="N1952" s="40" t="str">
        <f t="shared" si="399"/>
        <v>10.91.252.225</v>
      </c>
      <c r="O1952" s="40" t="str">
        <f t="shared" si="400"/>
        <v>10.91.252.226</v>
      </c>
      <c r="P1952" s="40" t="str">
        <f t="shared" si="401"/>
        <v>10.91.252.230</v>
      </c>
      <c r="Q1952" s="40" t="s">
        <v>0</v>
      </c>
    </row>
    <row r="1953" spans="1:17">
      <c r="A1953" s="40">
        <v>1950</v>
      </c>
      <c r="B1953" s="32" t="str">
        <f t="shared" si="402"/>
        <v>Reserved414</v>
      </c>
      <c r="C1953" s="32">
        <f t="shared" si="403"/>
        <v>414</v>
      </c>
      <c r="D1953" s="40" t="str">
        <f t="shared" si="394"/>
        <v>Reserved</v>
      </c>
      <c r="E1953" s="40">
        <f t="shared" si="391"/>
        <v>10</v>
      </c>
      <c r="F1953" s="40">
        <f t="shared" si="391"/>
        <v>91</v>
      </c>
      <c r="G1953" s="40">
        <f t="shared" si="392"/>
        <v>188</v>
      </c>
      <c r="H1953" s="40">
        <f t="shared" si="393"/>
        <v>232</v>
      </c>
      <c r="I1953" s="40" t="str">
        <f t="shared" si="395"/>
        <v>10.91.188.232</v>
      </c>
      <c r="J1953" s="40" t="str">
        <f t="shared" si="396"/>
        <v>10.91.188.233</v>
      </c>
      <c r="K1953" s="40" t="str">
        <f t="shared" si="397"/>
        <v>10.91.188.238</v>
      </c>
      <c r="L1953" s="40" t="s">
        <v>0</v>
      </c>
      <c r="M1953" s="40" t="str">
        <f t="shared" si="398"/>
        <v>10.91.252.232</v>
      </c>
      <c r="N1953" s="40" t="str">
        <f t="shared" si="399"/>
        <v>10.91.252.233</v>
      </c>
      <c r="O1953" s="40" t="str">
        <f t="shared" si="400"/>
        <v>10.91.252.234</v>
      </c>
      <c r="P1953" s="40" t="str">
        <f t="shared" si="401"/>
        <v>10.91.252.238</v>
      </c>
      <c r="Q1953" s="40" t="s">
        <v>0</v>
      </c>
    </row>
    <row r="1954" spans="1:17">
      <c r="A1954" s="40">
        <v>1951</v>
      </c>
      <c r="B1954" s="32" t="str">
        <f t="shared" si="402"/>
        <v>Reserved415</v>
      </c>
      <c r="C1954" s="32">
        <f t="shared" si="403"/>
        <v>415</v>
      </c>
      <c r="D1954" s="40" t="str">
        <f t="shared" si="394"/>
        <v>Reserved</v>
      </c>
      <c r="E1954" s="40">
        <f t="shared" si="391"/>
        <v>10</v>
      </c>
      <c r="F1954" s="40">
        <f t="shared" si="391"/>
        <v>91</v>
      </c>
      <c r="G1954" s="40">
        <f t="shared" si="392"/>
        <v>188</v>
      </c>
      <c r="H1954" s="40">
        <f t="shared" si="393"/>
        <v>240</v>
      </c>
      <c r="I1954" s="40" t="str">
        <f t="shared" si="395"/>
        <v>10.91.188.240</v>
      </c>
      <c r="J1954" s="40" t="str">
        <f t="shared" si="396"/>
        <v>10.91.188.241</v>
      </c>
      <c r="K1954" s="40" t="str">
        <f t="shared" si="397"/>
        <v>10.91.188.246</v>
      </c>
      <c r="L1954" s="40" t="s">
        <v>0</v>
      </c>
      <c r="M1954" s="40" t="str">
        <f t="shared" si="398"/>
        <v>10.91.252.240</v>
      </c>
      <c r="N1954" s="40" t="str">
        <f t="shared" si="399"/>
        <v>10.91.252.241</v>
      </c>
      <c r="O1954" s="40" t="str">
        <f t="shared" si="400"/>
        <v>10.91.252.242</v>
      </c>
      <c r="P1954" s="40" t="str">
        <f t="shared" si="401"/>
        <v>10.91.252.246</v>
      </c>
      <c r="Q1954" s="40" t="s">
        <v>0</v>
      </c>
    </row>
    <row r="1955" spans="1:17">
      <c r="A1955" s="40">
        <v>1952</v>
      </c>
      <c r="B1955" s="32" t="str">
        <f t="shared" si="402"/>
        <v>Reserved416</v>
      </c>
      <c r="C1955" s="32">
        <f t="shared" si="403"/>
        <v>416</v>
      </c>
      <c r="D1955" s="40" t="str">
        <f t="shared" si="394"/>
        <v>Reserved</v>
      </c>
      <c r="E1955" s="40">
        <f t="shared" si="391"/>
        <v>10</v>
      </c>
      <c r="F1955" s="40">
        <f t="shared" si="391"/>
        <v>91</v>
      </c>
      <c r="G1955" s="40">
        <f t="shared" si="392"/>
        <v>188</v>
      </c>
      <c r="H1955" s="40">
        <f t="shared" si="393"/>
        <v>248</v>
      </c>
      <c r="I1955" s="40" t="str">
        <f t="shared" si="395"/>
        <v>10.91.188.248</v>
      </c>
      <c r="J1955" s="40" t="str">
        <f t="shared" si="396"/>
        <v>10.91.188.249</v>
      </c>
      <c r="K1955" s="40" t="str">
        <f t="shared" si="397"/>
        <v>10.91.188.254</v>
      </c>
      <c r="L1955" s="40" t="s">
        <v>0</v>
      </c>
      <c r="M1955" s="40" t="str">
        <f t="shared" si="398"/>
        <v>10.91.252.248</v>
      </c>
      <c r="N1955" s="40" t="str">
        <f t="shared" si="399"/>
        <v>10.91.252.249</v>
      </c>
      <c r="O1955" s="40" t="str">
        <f t="shared" si="400"/>
        <v>10.91.252.250</v>
      </c>
      <c r="P1955" s="40" t="str">
        <f t="shared" si="401"/>
        <v>10.91.252.254</v>
      </c>
      <c r="Q1955" s="40" t="s">
        <v>0</v>
      </c>
    </row>
    <row r="1956" spans="1:17">
      <c r="A1956" s="40">
        <v>1953</v>
      </c>
      <c r="B1956" s="32" t="str">
        <f t="shared" si="402"/>
        <v>Reserved417</v>
      </c>
      <c r="C1956" s="32">
        <f t="shared" si="403"/>
        <v>417</v>
      </c>
      <c r="D1956" s="40" t="str">
        <f t="shared" si="394"/>
        <v>Reserved</v>
      </c>
      <c r="E1956" s="40">
        <f t="shared" ref="E1956:F1988" si="404">E1955</f>
        <v>10</v>
      </c>
      <c r="F1956" s="40">
        <f t="shared" si="404"/>
        <v>91</v>
      </c>
      <c r="G1956" s="40">
        <f t="shared" ref="G1956:G2019" si="405">IF(H1955=248,IF(G1955=255,0,G1955+1),G1955)</f>
        <v>189</v>
      </c>
      <c r="H1956" s="40">
        <f t="shared" ref="H1956:H2019" si="406">IF(H1955=248,0,H1955+8)</f>
        <v>0</v>
      </c>
      <c r="I1956" s="40" t="str">
        <f t="shared" si="395"/>
        <v>10.91.189.0</v>
      </c>
      <c r="J1956" s="40" t="str">
        <f t="shared" si="396"/>
        <v>10.91.189.1</v>
      </c>
      <c r="K1956" s="40" t="str">
        <f t="shared" si="397"/>
        <v>10.91.189.6</v>
      </c>
      <c r="L1956" s="40" t="s">
        <v>0</v>
      </c>
      <c r="M1956" s="40" t="str">
        <f t="shared" si="398"/>
        <v>10.91.253.0</v>
      </c>
      <c r="N1956" s="40" t="str">
        <f t="shared" si="399"/>
        <v>10.91.253.1</v>
      </c>
      <c r="O1956" s="40" t="str">
        <f t="shared" si="400"/>
        <v>10.91.253.2</v>
      </c>
      <c r="P1956" s="40" t="str">
        <f t="shared" si="401"/>
        <v>10.91.253.6</v>
      </c>
      <c r="Q1956" s="40" t="s">
        <v>0</v>
      </c>
    </row>
    <row r="1957" spans="1:17">
      <c r="A1957" s="40">
        <v>1954</v>
      </c>
      <c r="B1957" s="32" t="str">
        <f t="shared" si="402"/>
        <v>Reserved418</v>
      </c>
      <c r="C1957" s="32">
        <f t="shared" si="403"/>
        <v>418</v>
      </c>
      <c r="D1957" s="40" t="str">
        <f t="shared" si="394"/>
        <v>Reserved</v>
      </c>
      <c r="E1957" s="40">
        <f t="shared" si="404"/>
        <v>10</v>
      </c>
      <c r="F1957" s="40">
        <f t="shared" si="404"/>
        <v>91</v>
      </c>
      <c r="G1957" s="40">
        <f t="shared" si="405"/>
        <v>189</v>
      </c>
      <c r="H1957" s="40">
        <f t="shared" si="406"/>
        <v>8</v>
      </c>
      <c r="I1957" s="40" t="str">
        <f t="shared" si="395"/>
        <v>10.91.189.8</v>
      </c>
      <c r="J1957" s="40" t="str">
        <f t="shared" si="396"/>
        <v>10.91.189.9</v>
      </c>
      <c r="K1957" s="40" t="str">
        <f t="shared" si="397"/>
        <v>10.91.189.14</v>
      </c>
      <c r="L1957" s="40" t="s">
        <v>0</v>
      </c>
      <c r="M1957" s="40" t="str">
        <f t="shared" si="398"/>
        <v>10.91.253.8</v>
      </c>
      <c r="N1957" s="40" t="str">
        <f t="shared" si="399"/>
        <v>10.91.253.9</v>
      </c>
      <c r="O1957" s="40" t="str">
        <f t="shared" si="400"/>
        <v>10.91.253.10</v>
      </c>
      <c r="P1957" s="40" t="str">
        <f t="shared" si="401"/>
        <v>10.91.253.14</v>
      </c>
      <c r="Q1957" s="40" t="s">
        <v>0</v>
      </c>
    </row>
    <row r="1958" spans="1:17">
      <c r="A1958" s="40">
        <v>1955</v>
      </c>
      <c r="B1958" s="32" t="str">
        <f t="shared" si="402"/>
        <v>Reserved419</v>
      </c>
      <c r="C1958" s="32">
        <f t="shared" si="403"/>
        <v>419</v>
      </c>
      <c r="D1958" s="40" t="str">
        <f t="shared" si="394"/>
        <v>Reserved</v>
      </c>
      <c r="E1958" s="40">
        <f t="shared" si="404"/>
        <v>10</v>
      </c>
      <c r="F1958" s="40">
        <f t="shared" si="404"/>
        <v>91</v>
      </c>
      <c r="G1958" s="40">
        <f t="shared" si="405"/>
        <v>189</v>
      </c>
      <c r="H1958" s="40">
        <f t="shared" si="406"/>
        <v>16</v>
      </c>
      <c r="I1958" s="40" t="str">
        <f t="shared" si="395"/>
        <v>10.91.189.16</v>
      </c>
      <c r="J1958" s="40" t="str">
        <f t="shared" si="396"/>
        <v>10.91.189.17</v>
      </c>
      <c r="K1958" s="40" t="str">
        <f t="shared" si="397"/>
        <v>10.91.189.22</v>
      </c>
      <c r="L1958" s="40" t="s">
        <v>0</v>
      </c>
      <c r="M1958" s="40" t="str">
        <f t="shared" si="398"/>
        <v>10.91.253.16</v>
      </c>
      <c r="N1958" s="40" t="str">
        <f t="shared" si="399"/>
        <v>10.91.253.17</v>
      </c>
      <c r="O1958" s="40" t="str">
        <f t="shared" si="400"/>
        <v>10.91.253.18</v>
      </c>
      <c r="P1958" s="40" t="str">
        <f t="shared" si="401"/>
        <v>10.91.253.22</v>
      </c>
      <c r="Q1958" s="40" t="s">
        <v>0</v>
      </c>
    </row>
    <row r="1959" spans="1:17">
      <c r="A1959" s="40">
        <v>1956</v>
      </c>
      <c r="B1959" s="32" t="str">
        <f t="shared" si="402"/>
        <v>Reserved420</v>
      </c>
      <c r="C1959" s="32">
        <f t="shared" si="403"/>
        <v>420</v>
      </c>
      <c r="D1959" s="40" t="str">
        <f t="shared" si="394"/>
        <v>Reserved</v>
      </c>
      <c r="E1959" s="40">
        <f t="shared" si="404"/>
        <v>10</v>
      </c>
      <c r="F1959" s="40">
        <f t="shared" si="404"/>
        <v>91</v>
      </c>
      <c r="G1959" s="40">
        <f t="shared" si="405"/>
        <v>189</v>
      </c>
      <c r="H1959" s="40">
        <f t="shared" si="406"/>
        <v>24</v>
      </c>
      <c r="I1959" s="40" t="str">
        <f t="shared" si="395"/>
        <v>10.91.189.24</v>
      </c>
      <c r="J1959" s="40" t="str">
        <f t="shared" si="396"/>
        <v>10.91.189.25</v>
      </c>
      <c r="K1959" s="40" t="str">
        <f t="shared" si="397"/>
        <v>10.91.189.30</v>
      </c>
      <c r="L1959" s="40" t="s">
        <v>0</v>
      </c>
      <c r="M1959" s="40" t="str">
        <f t="shared" si="398"/>
        <v>10.91.253.24</v>
      </c>
      <c r="N1959" s="40" t="str">
        <f t="shared" si="399"/>
        <v>10.91.253.25</v>
      </c>
      <c r="O1959" s="40" t="str">
        <f t="shared" si="400"/>
        <v>10.91.253.26</v>
      </c>
      <c r="P1959" s="40" t="str">
        <f t="shared" si="401"/>
        <v>10.91.253.30</v>
      </c>
      <c r="Q1959" s="40" t="s">
        <v>0</v>
      </c>
    </row>
    <row r="1960" spans="1:17">
      <c r="A1960" s="40">
        <v>1957</v>
      </c>
      <c r="B1960" s="32" t="str">
        <f t="shared" si="402"/>
        <v>Reserved421</v>
      </c>
      <c r="C1960" s="32">
        <f t="shared" si="403"/>
        <v>421</v>
      </c>
      <c r="D1960" s="40" t="str">
        <f t="shared" si="394"/>
        <v>Reserved</v>
      </c>
      <c r="E1960" s="40">
        <f t="shared" si="404"/>
        <v>10</v>
      </c>
      <c r="F1960" s="40">
        <f t="shared" si="404"/>
        <v>91</v>
      </c>
      <c r="G1960" s="40">
        <f t="shared" si="405"/>
        <v>189</v>
      </c>
      <c r="H1960" s="40">
        <f t="shared" si="406"/>
        <v>32</v>
      </c>
      <c r="I1960" s="40" t="str">
        <f t="shared" si="395"/>
        <v>10.91.189.32</v>
      </c>
      <c r="J1960" s="40" t="str">
        <f t="shared" si="396"/>
        <v>10.91.189.33</v>
      </c>
      <c r="K1960" s="40" t="str">
        <f t="shared" si="397"/>
        <v>10.91.189.38</v>
      </c>
      <c r="L1960" s="40" t="s">
        <v>0</v>
      </c>
      <c r="M1960" s="40" t="str">
        <f t="shared" si="398"/>
        <v>10.91.253.32</v>
      </c>
      <c r="N1960" s="40" t="str">
        <f t="shared" si="399"/>
        <v>10.91.253.33</v>
      </c>
      <c r="O1960" s="40" t="str">
        <f t="shared" si="400"/>
        <v>10.91.253.34</v>
      </c>
      <c r="P1960" s="40" t="str">
        <f t="shared" si="401"/>
        <v>10.91.253.38</v>
      </c>
      <c r="Q1960" s="40" t="s">
        <v>0</v>
      </c>
    </row>
    <row r="1961" spans="1:17">
      <c r="A1961" s="40">
        <v>1958</v>
      </c>
      <c r="B1961" s="32" t="str">
        <f t="shared" si="402"/>
        <v>Reserved422</v>
      </c>
      <c r="C1961" s="32">
        <f t="shared" si="403"/>
        <v>422</v>
      </c>
      <c r="D1961" s="40" t="str">
        <f t="shared" si="394"/>
        <v>Reserved</v>
      </c>
      <c r="E1961" s="40">
        <f t="shared" si="404"/>
        <v>10</v>
      </c>
      <c r="F1961" s="40">
        <f t="shared" si="404"/>
        <v>91</v>
      </c>
      <c r="G1961" s="40">
        <f t="shared" si="405"/>
        <v>189</v>
      </c>
      <c r="H1961" s="40">
        <f t="shared" si="406"/>
        <v>40</v>
      </c>
      <c r="I1961" s="40" t="str">
        <f t="shared" si="395"/>
        <v>10.91.189.40</v>
      </c>
      <c r="J1961" s="40" t="str">
        <f t="shared" si="396"/>
        <v>10.91.189.41</v>
      </c>
      <c r="K1961" s="40" t="str">
        <f t="shared" si="397"/>
        <v>10.91.189.46</v>
      </c>
      <c r="L1961" s="40" t="s">
        <v>0</v>
      </c>
      <c r="M1961" s="40" t="str">
        <f t="shared" si="398"/>
        <v>10.91.253.40</v>
      </c>
      <c r="N1961" s="40" t="str">
        <f t="shared" si="399"/>
        <v>10.91.253.41</v>
      </c>
      <c r="O1961" s="40" t="str">
        <f t="shared" si="400"/>
        <v>10.91.253.42</v>
      </c>
      <c r="P1961" s="40" t="str">
        <f t="shared" si="401"/>
        <v>10.91.253.46</v>
      </c>
      <c r="Q1961" s="40" t="s">
        <v>0</v>
      </c>
    </row>
    <row r="1962" spans="1:17">
      <c r="A1962" s="40">
        <v>1959</v>
      </c>
      <c r="B1962" s="32" t="str">
        <f t="shared" si="402"/>
        <v>Reserved423</v>
      </c>
      <c r="C1962" s="32">
        <f t="shared" si="403"/>
        <v>423</v>
      </c>
      <c r="D1962" s="40" t="str">
        <f t="shared" si="394"/>
        <v>Reserved</v>
      </c>
      <c r="E1962" s="40">
        <f t="shared" si="404"/>
        <v>10</v>
      </c>
      <c r="F1962" s="40">
        <f t="shared" si="404"/>
        <v>91</v>
      </c>
      <c r="G1962" s="40">
        <f t="shared" si="405"/>
        <v>189</v>
      </c>
      <c r="H1962" s="40">
        <f t="shared" si="406"/>
        <v>48</v>
      </c>
      <c r="I1962" s="40" t="str">
        <f t="shared" si="395"/>
        <v>10.91.189.48</v>
      </c>
      <c r="J1962" s="40" t="str">
        <f t="shared" si="396"/>
        <v>10.91.189.49</v>
      </c>
      <c r="K1962" s="40" t="str">
        <f t="shared" si="397"/>
        <v>10.91.189.54</v>
      </c>
      <c r="L1962" s="40" t="s">
        <v>0</v>
      </c>
      <c r="M1962" s="40" t="str">
        <f t="shared" si="398"/>
        <v>10.91.253.48</v>
      </c>
      <c r="N1962" s="40" t="str">
        <f t="shared" si="399"/>
        <v>10.91.253.49</v>
      </c>
      <c r="O1962" s="40" t="str">
        <f t="shared" si="400"/>
        <v>10.91.253.50</v>
      </c>
      <c r="P1962" s="40" t="str">
        <f t="shared" si="401"/>
        <v>10.91.253.54</v>
      </c>
      <c r="Q1962" s="40" t="s">
        <v>0</v>
      </c>
    </row>
    <row r="1963" spans="1:17">
      <c r="A1963" s="40">
        <v>1960</v>
      </c>
      <c r="B1963" s="32" t="str">
        <f t="shared" si="402"/>
        <v>Reserved424</v>
      </c>
      <c r="C1963" s="32">
        <f t="shared" si="403"/>
        <v>424</v>
      </c>
      <c r="D1963" s="40" t="str">
        <f t="shared" si="394"/>
        <v>Reserved</v>
      </c>
      <c r="E1963" s="40">
        <f t="shared" si="404"/>
        <v>10</v>
      </c>
      <c r="F1963" s="40">
        <f t="shared" si="404"/>
        <v>91</v>
      </c>
      <c r="G1963" s="40">
        <f t="shared" si="405"/>
        <v>189</v>
      </c>
      <c r="H1963" s="40">
        <f t="shared" si="406"/>
        <v>56</v>
      </c>
      <c r="I1963" s="40" t="str">
        <f t="shared" si="395"/>
        <v>10.91.189.56</v>
      </c>
      <c r="J1963" s="40" t="str">
        <f t="shared" si="396"/>
        <v>10.91.189.57</v>
      </c>
      <c r="K1963" s="40" t="str">
        <f t="shared" si="397"/>
        <v>10.91.189.62</v>
      </c>
      <c r="L1963" s="40" t="s">
        <v>0</v>
      </c>
      <c r="M1963" s="40" t="str">
        <f t="shared" si="398"/>
        <v>10.91.253.56</v>
      </c>
      <c r="N1963" s="40" t="str">
        <f t="shared" si="399"/>
        <v>10.91.253.57</v>
      </c>
      <c r="O1963" s="40" t="str">
        <f t="shared" si="400"/>
        <v>10.91.253.58</v>
      </c>
      <c r="P1963" s="40" t="str">
        <f t="shared" si="401"/>
        <v>10.91.253.62</v>
      </c>
      <c r="Q1963" s="40" t="s">
        <v>0</v>
      </c>
    </row>
    <row r="1964" spans="1:17">
      <c r="A1964" s="40">
        <v>1961</v>
      </c>
      <c r="B1964" s="32" t="str">
        <f t="shared" si="402"/>
        <v>Reserved425</v>
      </c>
      <c r="C1964" s="32">
        <f t="shared" si="403"/>
        <v>425</v>
      </c>
      <c r="D1964" s="40" t="str">
        <f t="shared" si="394"/>
        <v>Reserved</v>
      </c>
      <c r="E1964" s="40">
        <f t="shared" si="404"/>
        <v>10</v>
      </c>
      <c r="F1964" s="40">
        <f t="shared" si="404"/>
        <v>91</v>
      </c>
      <c r="G1964" s="40">
        <f t="shared" si="405"/>
        <v>189</v>
      </c>
      <c r="H1964" s="40">
        <f t="shared" si="406"/>
        <v>64</v>
      </c>
      <c r="I1964" s="40" t="str">
        <f t="shared" si="395"/>
        <v>10.91.189.64</v>
      </c>
      <c r="J1964" s="40" t="str">
        <f t="shared" si="396"/>
        <v>10.91.189.65</v>
      </c>
      <c r="K1964" s="40" t="str">
        <f t="shared" si="397"/>
        <v>10.91.189.70</v>
      </c>
      <c r="L1964" s="40" t="s">
        <v>0</v>
      </c>
      <c r="M1964" s="40" t="str">
        <f t="shared" si="398"/>
        <v>10.91.253.64</v>
      </c>
      <c r="N1964" s="40" t="str">
        <f t="shared" si="399"/>
        <v>10.91.253.65</v>
      </c>
      <c r="O1964" s="40" t="str">
        <f t="shared" si="400"/>
        <v>10.91.253.66</v>
      </c>
      <c r="P1964" s="40" t="str">
        <f t="shared" si="401"/>
        <v>10.91.253.70</v>
      </c>
      <c r="Q1964" s="40" t="s">
        <v>0</v>
      </c>
    </row>
    <row r="1965" spans="1:17">
      <c r="A1965" s="40">
        <v>1962</v>
      </c>
      <c r="B1965" s="32" t="str">
        <f t="shared" si="402"/>
        <v>Reserved426</v>
      </c>
      <c r="C1965" s="32">
        <f t="shared" si="403"/>
        <v>426</v>
      </c>
      <c r="D1965" s="40" t="str">
        <f t="shared" si="394"/>
        <v>Reserved</v>
      </c>
      <c r="E1965" s="40">
        <f t="shared" si="404"/>
        <v>10</v>
      </c>
      <c r="F1965" s="40">
        <f t="shared" si="404"/>
        <v>91</v>
      </c>
      <c r="G1965" s="40">
        <f t="shared" si="405"/>
        <v>189</v>
      </c>
      <c r="H1965" s="40">
        <f t="shared" si="406"/>
        <v>72</v>
      </c>
      <c r="I1965" s="40" t="str">
        <f t="shared" si="395"/>
        <v>10.91.189.72</v>
      </c>
      <c r="J1965" s="40" t="str">
        <f t="shared" si="396"/>
        <v>10.91.189.73</v>
      </c>
      <c r="K1965" s="40" t="str">
        <f t="shared" si="397"/>
        <v>10.91.189.78</v>
      </c>
      <c r="L1965" s="40" t="s">
        <v>0</v>
      </c>
      <c r="M1965" s="40" t="str">
        <f t="shared" si="398"/>
        <v>10.91.253.72</v>
      </c>
      <c r="N1965" s="40" t="str">
        <f t="shared" si="399"/>
        <v>10.91.253.73</v>
      </c>
      <c r="O1965" s="40" t="str">
        <f t="shared" si="400"/>
        <v>10.91.253.74</v>
      </c>
      <c r="P1965" s="40" t="str">
        <f t="shared" si="401"/>
        <v>10.91.253.78</v>
      </c>
      <c r="Q1965" s="40" t="s">
        <v>0</v>
      </c>
    </row>
    <row r="1966" spans="1:17">
      <c r="A1966" s="40">
        <v>1963</v>
      </c>
      <c r="B1966" s="32" t="str">
        <f t="shared" si="402"/>
        <v>Reserved427</v>
      </c>
      <c r="C1966" s="32">
        <f t="shared" si="403"/>
        <v>427</v>
      </c>
      <c r="D1966" s="40" t="str">
        <f t="shared" si="394"/>
        <v>Reserved</v>
      </c>
      <c r="E1966" s="40">
        <f t="shared" si="404"/>
        <v>10</v>
      </c>
      <c r="F1966" s="40">
        <f t="shared" si="404"/>
        <v>91</v>
      </c>
      <c r="G1966" s="40">
        <f t="shared" si="405"/>
        <v>189</v>
      </c>
      <c r="H1966" s="40">
        <f t="shared" si="406"/>
        <v>80</v>
      </c>
      <c r="I1966" s="40" t="str">
        <f t="shared" si="395"/>
        <v>10.91.189.80</v>
      </c>
      <c r="J1966" s="40" t="str">
        <f t="shared" si="396"/>
        <v>10.91.189.81</v>
      </c>
      <c r="K1966" s="40" t="str">
        <f t="shared" si="397"/>
        <v>10.91.189.86</v>
      </c>
      <c r="L1966" s="40" t="s">
        <v>0</v>
      </c>
      <c r="M1966" s="40" t="str">
        <f t="shared" si="398"/>
        <v>10.91.253.80</v>
      </c>
      <c r="N1966" s="40" t="str">
        <f t="shared" si="399"/>
        <v>10.91.253.81</v>
      </c>
      <c r="O1966" s="40" t="str">
        <f t="shared" si="400"/>
        <v>10.91.253.82</v>
      </c>
      <c r="P1966" s="40" t="str">
        <f t="shared" si="401"/>
        <v>10.91.253.86</v>
      </c>
      <c r="Q1966" s="40" t="s">
        <v>0</v>
      </c>
    </row>
    <row r="1967" spans="1:17">
      <c r="A1967" s="40">
        <v>1964</v>
      </c>
      <c r="B1967" s="32" t="str">
        <f t="shared" si="402"/>
        <v>Reserved428</v>
      </c>
      <c r="C1967" s="32">
        <f t="shared" si="403"/>
        <v>428</v>
      </c>
      <c r="D1967" s="40" t="str">
        <f t="shared" si="394"/>
        <v>Reserved</v>
      </c>
      <c r="E1967" s="40">
        <f t="shared" si="404"/>
        <v>10</v>
      </c>
      <c r="F1967" s="40">
        <f t="shared" si="404"/>
        <v>91</v>
      </c>
      <c r="G1967" s="40">
        <f t="shared" si="405"/>
        <v>189</v>
      </c>
      <c r="H1967" s="40">
        <f t="shared" si="406"/>
        <v>88</v>
      </c>
      <c r="I1967" s="40" t="str">
        <f t="shared" si="395"/>
        <v>10.91.189.88</v>
      </c>
      <c r="J1967" s="40" t="str">
        <f t="shared" si="396"/>
        <v>10.91.189.89</v>
      </c>
      <c r="K1967" s="40" t="str">
        <f t="shared" si="397"/>
        <v>10.91.189.94</v>
      </c>
      <c r="L1967" s="40" t="s">
        <v>0</v>
      </c>
      <c r="M1967" s="40" t="str">
        <f t="shared" si="398"/>
        <v>10.91.253.88</v>
      </c>
      <c r="N1967" s="40" t="str">
        <f t="shared" si="399"/>
        <v>10.91.253.89</v>
      </c>
      <c r="O1967" s="40" t="str">
        <f t="shared" si="400"/>
        <v>10.91.253.90</v>
      </c>
      <c r="P1967" s="40" t="str">
        <f t="shared" si="401"/>
        <v>10.91.253.94</v>
      </c>
      <c r="Q1967" s="40" t="s">
        <v>0</v>
      </c>
    </row>
    <row r="1968" spans="1:17">
      <c r="A1968" s="40">
        <v>1965</v>
      </c>
      <c r="B1968" s="32" t="str">
        <f t="shared" si="402"/>
        <v>Reserved429</v>
      </c>
      <c r="C1968" s="32">
        <f t="shared" si="403"/>
        <v>429</v>
      </c>
      <c r="D1968" s="40" t="str">
        <f t="shared" si="394"/>
        <v>Reserved</v>
      </c>
      <c r="E1968" s="40">
        <f t="shared" si="404"/>
        <v>10</v>
      </c>
      <c r="F1968" s="40">
        <f t="shared" si="404"/>
        <v>91</v>
      </c>
      <c r="G1968" s="40">
        <f t="shared" si="405"/>
        <v>189</v>
      </c>
      <c r="H1968" s="40">
        <f t="shared" si="406"/>
        <v>96</v>
      </c>
      <c r="I1968" s="40" t="str">
        <f t="shared" si="395"/>
        <v>10.91.189.96</v>
      </c>
      <c r="J1968" s="40" t="str">
        <f t="shared" si="396"/>
        <v>10.91.189.97</v>
      </c>
      <c r="K1968" s="40" t="str">
        <f t="shared" si="397"/>
        <v>10.91.189.102</v>
      </c>
      <c r="L1968" s="40" t="s">
        <v>0</v>
      </c>
      <c r="M1968" s="40" t="str">
        <f t="shared" si="398"/>
        <v>10.91.253.96</v>
      </c>
      <c r="N1968" s="40" t="str">
        <f t="shared" si="399"/>
        <v>10.91.253.97</v>
      </c>
      <c r="O1968" s="40" t="str">
        <f t="shared" si="400"/>
        <v>10.91.253.98</v>
      </c>
      <c r="P1968" s="40" t="str">
        <f t="shared" si="401"/>
        <v>10.91.253.102</v>
      </c>
      <c r="Q1968" s="40" t="s">
        <v>0</v>
      </c>
    </row>
    <row r="1969" spans="1:17">
      <c r="A1969" s="40">
        <v>1966</v>
      </c>
      <c r="B1969" s="32" t="str">
        <f t="shared" si="402"/>
        <v>Reserved430</v>
      </c>
      <c r="C1969" s="32">
        <f t="shared" si="403"/>
        <v>430</v>
      </c>
      <c r="D1969" s="40" t="str">
        <f t="shared" si="394"/>
        <v>Reserved</v>
      </c>
      <c r="E1969" s="40">
        <f t="shared" si="404"/>
        <v>10</v>
      </c>
      <c r="F1969" s="40">
        <f t="shared" si="404"/>
        <v>91</v>
      </c>
      <c r="G1969" s="40">
        <f t="shared" si="405"/>
        <v>189</v>
      </c>
      <c r="H1969" s="40">
        <f t="shared" si="406"/>
        <v>104</v>
      </c>
      <c r="I1969" s="40" t="str">
        <f t="shared" si="395"/>
        <v>10.91.189.104</v>
      </c>
      <c r="J1969" s="40" t="str">
        <f t="shared" si="396"/>
        <v>10.91.189.105</v>
      </c>
      <c r="K1969" s="40" t="str">
        <f t="shared" si="397"/>
        <v>10.91.189.110</v>
      </c>
      <c r="L1969" s="40" t="s">
        <v>0</v>
      </c>
      <c r="M1969" s="40" t="str">
        <f t="shared" si="398"/>
        <v>10.91.253.104</v>
      </c>
      <c r="N1969" s="40" t="str">
        <f t="shared" si="399"/>
        <v>10.91.253.105</v>
      </c>
      <c r="O1969" s="40" t="str">
        <f t="shared" si="400"/>
        <v>10.91.253.106</v>
      </c>
      <c r="P1969" s="40" t="str">
        <f t="shared" si="401"/>
        <v>10.91.253.110</v>
      </c>
      <c r="Q1969" s="40" t="s">
        <v>0</v>
      </c>
    </row>
    <row r="1970" spans="1:17">
      <c r="A1970" s="40">
        <v>1967</v>
      </c>
      <c r="B1970" s="32" t="str">
        <f t="shared" si="402"/>
        <v>Reserved431</v>
      </c>
      <c r="C1970" s="32">
        <f t="shared" si="403"/>
        <v>431</v>
      </c>
      <c r="D1970" s="40" t="str">
        <f t="shared" si="394"/>
        <v>Reserved</v>
      </c>
      <c r="E1970" s="40">
        <f t="shared" si="404"/>
        <v>10</v>
      </c>
      <c r="F1970" s="40">
        <f t="shared" si="404"/>
        <v>91</v>
      </c>
      <c r="G1970" s="40">
        <f t="shared" si="405"/>
        <v>189</v>
      </c>
      <c r="H1970" s="40">
        <f t="shared" si="406"/>
        <v>112</v>
      </c>
      <c r="I1970" s="40" t="str">
        <f t="shared" si="395"/>
        <v>10.91.189.112</v>
      </c>
      <c r="J1970" s="40" t="str">
        <f t="shared" si="396"/>
        <v>10.91.189.113</v>
      </c>
      <c r="K1970" s="40" t="str">
        <f t="shared" si="397"/>
        <v>10.91.189.118</v>
      </c>
      <c r="L1970" s="40" t="s">
        <v>0</v>
      </c>
      <c r="M1970" s="40" t="str">
        <f t="shared" si="398"/>
        <v>10.91.253.112</v>
      </c>
      <c r="N1970" s="40" t="str">
        <f t="shared" si="399"/>
        <v>10.91.253.113</v>
      </c>
      <c r="O1970" s="40" t="str">
        <f t="shared" si="400"/>
        <v>10.91.253.114</v>
      </c>
      <c r="P1970" s="40" t="str">
        <f t="shared" si="401"/>
        <v>10.91.253.118</v>
      </c>
      <c r="Q1970" s="40" t="s">
        <v>0</v>
      </c>
    </row>
    <row r="1971" spans="1:17">
      <c r="A1971" s="40">
        <v>1968</v>
      </c>
      <c r="B1971" s="32" t="str">
        <f t="shared" si="402"/>
        <v>Reserved432</v>
      </c>
      <c r="C1971" s="32">
        <f t="shared" si="403"/>
        <v>432</v>
      </c>
      <c r="D1971" s="40" t="str">
        <f t="shared" si="394"/>
        <v>Reserved</v>
      </c>
      <c r="E1971" s="40">
        <f t="shared" si="404"/>
        <v>10</v>
      </c>
      <c r="F1971" s="40">
        <f t="shared" si="404"/>
        <v>91</v>
      </c>
      <c r="G1971" s="40">
        <f t="shared" si="405"/>
        <v>189</v>
      </c>
      <c r="H1971" s="40">
        <f t="shared" si="406"/>
        <v>120</v>
      </c>
      <c r="I1971" s="40" t="str">
        <f t="shared" si="395"/>
        <v>10.91.189.120</v>
      </c>
      <c r="J1971" s="40" t="str">
        <f t="shared" si="396"/>
        <v>10.91.189.121</v>
      </c>
      <c r="K1971" s="40" t="str">
        <f t="shared" si="397"/>
        <v>10.91.189.126</v>
      </c>
      <c r="L1971" s="40" t="s">
        <v>0</v>
      </c>
      <c r="M1971" s="40" t="str">
        <f t="shared" si="398"/>
        <v>10.91.253.120</v>
      </c>
      <c r="N1971" s="40" t="str">
        <f t="shared" si="399"/>
        <v>10.91.253.121</v>
      </c>
      <c r="O1971" s="40" t="str">
        <f t="shared" si="400"/>
        <v>10.91.253.122</v>
      </c>
      <c r="P1971" s="40" t="str">
        <f t="shared" si="401"/>
        <v>10.91.253.126</v>
      </c>
      <c r="Q1971" s="40" t="s">
        <v>0</v>
      </c>
    </row>
    <row r="1972" spans="1:17">
      <c r="A1972" s="40">
        <v>1969</v>
      </c>
      <c r="B1972" s="32" t="str">
        <f t="shared" si="402"/>
        <v>Reserved433</v>
      </c>
      <c r="C1972" s="32">
        <f t="shared" si="403"/>
        <v>433</v>
      </c>
      <c r="D1972" s="40" t="str">
        <f t="shared" si="394"/>
        <v>Reserved</v>
      </c>
      <c r="E1972" s="40">
        <f t="shared" si="404"/>
        <v>10</v>
      </c>
      <c r="F1972" s="40">
        <f t="shared" si="404"/>
        <v>91</v>
      </c>
      <c r="G1972" s="40">
        <f t="shared" si="405"/>
        <v>189</v>
      </c>
      <c r="H1972" s="40">
        <f t="shared" si="406"/>
        <v>128</v>
      </c>
      <c r="I1972" s="40" t="str">
        <f t="shared" si="395"/>
        <v>10.91.189.128</v>
      </c>
      <c r="J1972" s="40" t="str">
        <f t="shared" si="396"/>
        <v>10.91.189.129</v>
      </c>
      <c r="K1972" s="40" t="str">
        <f t="shared" si="397"/>
        <v>10.91.189.134</v>
      </c>
      <c r="L1972" s="40" t="s">
        <v>0</v>
      </c>
      <c r="M1972" s="40" t="str">
        <f t="shared" si="398"/>
        <v>10.91.253.128</v>
      </c>
      <c r="N1972" s="40" t="str">
        <f t="shared" si="399"/>
        <v>10.91.253.129</v>
      </c>
      <c r="O1972" s="40" t="str">
        <f t="shared" si="400"/>
        <v>10.91.253.130</v>
      </c>
      <c r="P1972" s="40" t="str">
        <f t="shared" si="401"/>
        <v>10.91.253.134</v>
      </c>
      <c r="Q1972" s="40" t="s">
        <v>0</v>
      </c>
    </row>
    <row r="1973" spans="1:17">
      <c r="A1973" s="40">
        <v>1970</v>
      </c>
      <c r="B1973" s="32" t="str">
        <f t="shared" si="402"/>
        <v>Reserved434</v>
      </c>
      <c r="C1973" s="32">
        <f t="shared" si="403"/>
        <v>434</v>
      </c>
      <c r="D1973" s="40" t="str">
        <f t="shared" si="394"/>
        <v>Reserved</v>
      </c>
      <c r="E1973" s="40">
        <f t="shared" si="404"/>
        <v>10</v>
      </c>
      <c r="F1973" s="40">
        <f t="shared" si="404"/>
        <v>91</v>
      </c>
      <c r="G1973" s="40">
        <f t="shared" si="405"/>
        <v>189</v>
      </c>
      <c r="H1973" s="40">
        <f t="shared" si="406"/>
        <v>136</v>
      </c>
      <c r="I1973" s="40" t="str">
        <f t="shared" si="395"/>
        <v>10.91.189.136</v>
      </c>
      <c r="J1973" s="40" t="str">
        <f t="shared" si="396"/>
        <v>10.91.189.137</v>
      </c>
      <c r="K1973" s="40" t="str">
        <f t="shared" si="397"/>
        <v>10.91.189.142</v>
      </c>
      <c r="L1973" s="40" t="s">
        <v>0</v>
      </c>
      <c r="M1973" s="40" t="str">
        <f t="shared" si="398"/>
        <v>10.91.253.136</v>
      </c>
      <c r="N1973" s="40" t="str">
        <f t="shared" si="399"/>
        <v>10.91.253.137</v>
      </c>
      <c r="O1973" s="40" t="str">
        <f t="shared" si="400"/>
        <v>10.91.253.138</v>
      </c>
      <c r="P1973" s="40" t="str">
        <f t="shared" si="401"/>
        <v>10.91.253.142</v>
      </c>
      <c r="Q1973" s="40" t="s">
        <v>0</v>
      </c>
    </row>
    <row r="1974" spans="1:17">
      <c r="A1974" s="40">
        <v>1971</v>
      </c>
      <c r="B1974" s="32" t="str">
        <f t="shared" si="402"/>
        <v>Reserved435</v>
      </c>
      <c r="C1974" s="32">
        <f t="shared" si="403"/>
        <v>435</v>
      </c>
      <c r="D1974" s="40" t="str">
        <f t="shared" si="394"/>
        <v>Reserved</v>
      </c>
      <c r="E1974" s="40">
        <f t="shared" si="404"/>
        <v>10</v>
      </c>
      <c r="F1974" s="40">
        <f t="shared" si="404"/>
        <v>91</v>
      </c>
      <c r="G1974" s="40">
        <f t="shared" si="405"/>
        <v>189</v>
      </c>
      <c r="H1974" s="40">
        <f t="shared" si="406"/>
        <v>144</v>
      </c>
      <c r="I1974" s="40" t="str">
        <f t="shared" si="395"/>
        <v>10.91.189.144</v>
      </c>
      <c r="J1974" s="40" t="str">
        <f t="shared" si="396"/>
        <v>10.91.189.145</v>
      </c>
      <c r="K1974" s="40" t="str">
        <f t="shared" si="397"/>
        <v>10.91.189.150</v>
      </c>
      <c r="L1974" s="40" t="s">
        <v>0</v>
      </c>
      <c r="M1974" s="40" t="str">
        <f t="shared" si="398"/>
        <v>10.91.253.144</v>
      </c>
      <c r="N1974" s="40" t="str">
        <f t="shared" si="399"/>
        <v>10.91.253.145</v>
      </c>
      <c r="O1974" s="40" t="str">
        <f t="shared" si="400"/>
        <v>10.91.253.146</v>
      </c>
      <c r="P1974" s="40" t="str">
        <f t="shared" si="401"/>
        <v>10.91.253.150</v>
      </c>
      <c r="Q1974" s="40" t="s">
        <v>0</v>
      </c>
    </row>
    <row r="1975" spans="1:17">
      <c r="A1975" s="40">
        <v>1972</v>
      </c>
      <c r="B1975" s="32" t="str">
        <f t="shared" si="402"/>
        <v>Reserved436</v>
      </c>
      <c r="C1975" s="32">
        <f t="shared" si="403"/>
        <v>436</v>
      </c>
      <c r="D1975" s="40" t="str">
        <f t="shared" si="394"/>
        <v>Reserved</v>
      </c>
      <c r="E1975" s="40">
        <f t="shared" si="404"/>
        <v>10</v>
      </c>
      <c r="F1975" s="40">
        <f t="shared" si="404"/>
        <v>91</v>
      </c>
      <c r="G1975" s="40">
        <f t="shared" si="405"/>
        <v>189</v>
      </c>
      <c r="H1975" s="40">
        <f t="shared" si="406"/>
        <v>152</v>
      </c>
      <c r="I1975" s="40" t="str">
        <f t="shared" si="395"/>
        <v>10.91.189.152</v>
      </c>
      <c r="J1975" s="40" t="str">
        <f t="shared" si="396"/>
        <v>10.91.189.153</v>
      </c>
      <c r="K1975" s="40" t="str">
        <f t="shared" si="397"/>
        <v>10.91.189.158</v>
      </c>
      <c r="L1975" s="40" t="s">
        <v>0</v>
      </c>
      <c r="M1975" s="40" t="str">
        <f t="shared" si="398"/>
        <v>10.91.253.152</v>
      </c>
      <c r="N1975" s="40" t="str">
        <f t="shared" si="399"/>
        <v>10.91.253.153</v>
      </c>
      <c r="O1975" s="40" t="str">
        <f t="shared" si="400"/>
        <v>10.91.253.154</v>
      </c>
      <c r="P1975" s="40" t="str">
        <f t="shared" si="401"/>
        <v>10.91.253.158</v>
      </c>
      <c r="Q1975" s="40" t="s">
        <v>0</v>
      </c>
    </row>
    <row r="1976" spans="1:17">
      <c r="A1976" s="40">
        <v>1973</v>
      </c>
      <c r="B1976" s="32" t="str">
        <f t="shared" si="402"/>
        <v>Reserved437</v>
      </c>
      <c r="C1976" s="32">
        <f t="shared" si="403"/>
        <v>437</v>
      </c>
      <c r="D1976" s="40" t="str">
        <f t="shared" si="394"/>
        <v>Reserved</v>
      </c>
      <c r="E1976" s="40">
        <f t="shared" si="404"/>
        <v>10</v>
      </c>
      <c r="F1976" s="40">
        <f t="shared" si="404"/>
        <v>91</v>
      </c>
      <c r="G1976" s="40">
        <f t="shared" si="405"/>
        <v>189</v>
      </c>
      <c r="H1976" s="40">
        <f t="shared" si="406"/>
        <v>160</v>
      </c>
      <c r="I1976" s="40" t="str">
        <f t="shared" si="395"/>
        <v>10.91.189.160</v>
      </c>
      <c r="J1976" s="40" t="str">
        <f t="shared" si="396"/>
        <v>10.91.189.161</v>
      </c>
      <c r="K1976" s="40" t="str">
        <f t="shared" si="397"/>
        <v>10.91.189.166</v>
      </c>
      <c r="L1976" s="40" t="s">
        <v>0</v>
      </c>
      <c r="M1976" s="40" t="str">
        <f t="shared" si="398"/>
        <v>10.91.253.160</v>
      </c>
      <c r="N1976" s="40" t="str">
        <f t="shared" si="399"/>
        <v>10.91.253.161</v>
      </c>
      <c r="O1976" s="40" t="str">
        <f t="shared" si="400"/>
        <v>10.91.253.162</v>
      </c>
      <c r="P1976" s="40" t="str">
        <f t="shared" si="401"/>
        <v>10.91.253.166</v>
      </c>
      <c r="Q1976" s="40" t="s">
        <v>0</v>
      </c>
    </row>
    <row r="1977" spans="1:17">
      <c r="A1977" s="40">
        <v>1974</v>
      </c>
      <c r="B1977" s="32" t="str">
        <f t="shared" si="402"/>
        <v>Reserved438</v>
      </c>
      <c r="C1977" s="32">
        <f t="shared" si="403"/>
        <v>438</v>
      </c>
      <c r="D1977" s="40" t="str">
        <f t="shared" si="394"/>
        <v>Reserved</v>
      </c>
      <c r="E1977" s="40">
        <f t="shared" si="404"/>
        <v>10</v>
      </c>
      <c r="F1977" s="40">
        <f t="shared" si="404"/>
        <v>91</v>
      </c>
      <c r="G1977" s="40">
        <f t="shared" si="405"/>
        <v>189</v>
      </c>
      <c r="H1977" s="40">
        <f t="shared" si="406"/>
        <v>168</v>
      </c>
      <c r="I1977" s="40" t="str">
        <f t="shared" si="395"/>
        <v>10.91.189.168</v>
      </c>
      <c r="J1977" s="40" t="str">
        <f t="shared" si="396"/>
        <v>10.91.189.169</v>
      </c>
      <c r="K1977" s="40" t="str">
        <f t="shared" si="397"/>
        <v>10.91.189.174</v>
      </c>
      <c r="L1977" s="40" t="s">
        <v>0</v>
      </c>
      <c r="M1977" s="40" t="str">
        <f t="shared" si="398"/>
        <v>10.91.253.168</v>
      </c>
      <c r="N1977" s="40" t="str">
        <f t="shared" si="399"/>
        <v>10.91.253.169</v>
      </c>
      <c r="O1977" s="40" t="str">
        <f t="shared" si="400"/>
        <v>10.91.253.170</v>
      </c>
      <c r="P1977" s="40" t="str">
        <f t="shared" si="401"/>
        <v>10.91.253.174</v>
      </c>
      <c r="Q1977" s="40" t="s">
        <v>0</v>
      </c>
    </row>
    <row r="1978" spans="1:17">
      <c r="A1978" s="40">
        <v>1975</v>
      </c>
      <c r="B1978" s="32" t="str">
        <f t="shared" si="402"/>
        <v>Reserved439</v>
      </c>
      <c r="C1978" s="32">
        <f t="shared" si="403"/>
        <v>439</v>
      </c>
      <c r="D1978" s="40" t="str">
        <f t="shared" si="394"/>
        <v>Reserved</v>
      </c>
      <c r="E1978" s="40">
        <f t="shared" si="404"/>
        <v>10</v>
      </c>
      <c r="F1978" s="40">
        <f t="shared" si="404"/>
        <v>91</v>
      </c>
      <c r="G1978" s="40">
        <f t="shared" si="405"/>
        <v>189</v>
      </c>
      <c r="H1978" s="40">
        <f t="shared" si="406"/>
        <v>176</v>
      </c>
      <c r="I1978" s="40" t="str">
        <f t="shared" si="395"/>
        <v>10.91.189.176</v>
      </c>
      <c r="J1978" s="40" t="str">
        <f t="shared" si="396"/>
        <v>10.91.189.177</v>
      </c>
      <c r="K1978" s="40" t="str">
        <f t="shared" si="397"/>
        <v>10.91.189.182</v>
      </c>
      <c r="L1978" s="40" t="s">
        <v>0</v>
      </c>
      <c r="M1978" s="40" t="str">
        <f t="shared" si="398"/>
        <v>10.91.253.176</v>
      </c>
      <c r="N1978" s="40" t="str">
        <f t="shared" si="399"/>
        <v>10.91.253.177</v>
      </c>
      <c r="O1978" s="40" t="str">
        <f t="shared" si="400"/>
        <v>10.91.253.178</v>
      </c>
      <c r="P1978" s="40" t="str">
        <f t="shared" si="401"/>
        <v>10.91.253.182</v>
      </c>
      <c r="Q1978" s="40" t="s">
        <v>0</v>
      </c>
    </row>
    <row r="1979" spans="1:17">
      <c r="A1979" s="40">
        <v>1976</v>
      </c>
      <c r="B1979" s="32" t="str">
        <f t="shared" si="402"/>
        <v>Reserved440</v>
      </c>
      <c r="C1979" s="32">
        <f t="shared" si="403"/>
        <v>440</v>
      </c>
      <c r="D1979" s="40" t="str">
        <f t="shared" si="394"/>
        <v>Reserved</v>
      </c>
      <c r="E1979" s="40">
        <f t="shared" si="404"/>
        <v>10</v>
      </c>
      <c r="F1979" s="40">
        <f t="shared" si="404"/>
        <v>91</v>
      </c>
      <c r="G1979" s="40">
        <f t="shared" si="405"/>
        <v>189</v>
      </c>
      <c r="H1979" s="40">
        <f t="shared" si="406"/>
        <v>184</v>
      </c>
      <c r="I1979" s="40" t="str">
        <f t="shared" si="395"/>
        <v>10.91.189.184</v>
      </c>
      <c r="J1979" s="40" t="str">
        <f t="shared" si="396"/>
        <v>10.91.189.185</v>
      </c>
      <c r="K1979" s="40" t="str">
        <f t="shared" si="397"/>
        <v>10.91.189.190</v>
      </c>
      <c r="L1979" s="40" t="s">
        <v>0</v>
      </c>
      <c r="M1979" s="40" t="str">
        <f t="shared" si="398"/>
        <v>10.91.253.184</v>
      </c>
      <c r="N1979" s="40" t="str">
        <f t="shared" si="399"/>
        <v>10.91.253.185</v>
      </c>
      <c r="O1979" s="40" t="str">
        <f t="shared" si="400"/>
        <v>10.91.253.186</v>
      </c>
      <c r="P1979" s="40" t="str">
        <f t="shared" si="401"/>
        <v>10.91.253.190</v>
      </c>
      <c r="Q1979" s="40" t="s">
        <v>0</v>
      </c>
    </row>
    <row r="1980" spans="1:17">
      <c r="A1980" s="40">
        <v>1977</v>
      </c>
      <c r="B1980" s="32" t="str">
        <f t="shared" si="402"/>
        <v>Reserved441</v>
      </c>
      <c r="C1980" s="32">
        <f t="shared" si="403"/>
        <v>441</v>
      </c>
      <c r="D1980" s="40" t="str">
        <f t="shared" si="394"/>
        <v>Reserved</v>
      </c>
      <c r="E1980" s="40">
        <f t="shared" si="404"/>
        <v>10</v>
      </c>
      <c r="F1980" s="40">
        <f t="shared" si="404"/>
        <v>91</v>
      </c>
      <c r="G1980" s="40">
        <f t="shared" si="405"/>
        <v>189</v>
      </c>
      <c r="H1980" s="40">
        <f t="shared" si="406"/>
        <v>192</v>
      </c>
      <c r="I1980" s="40" t="str">
        <f t="shared" si="395"/>
        <v>10.91.189.192</v>
      </c>
      <c r="J1980" s="40" t="str">
        <f t="shared" si="396"/>
        <v>10.91.189.193</v>
      </c>
      <c r="K1980" s="40" t="str">
        <f t="shared" si="397"/>
        <v>10.91.189.198</v>
      </c>
      <c r="L1980" s="40" t="s">
        <v>0</v>
      </c>
      <c r="M1980" s="40" t="str">
        <f t="shared" si="398"/>
        <v>10.91.253.192</v>
      </c>
      <c r="N1980" s="40" t="str">
        <f t="shared" si="399"/>
        <v>10.91.253.193</v>
      </c>
      <c r="O1980" s="40" t="str">
        <f t="shared" si="400"/>
        <v>10.91.253.194</v>
      </c>
      <c r="P1980" s="40" t="str">
        <f t="shared" si="401"/>
        <v>10.91.253.198</v>
      </c>
      <c r="Q1980" s="40" t="s">
        <v>0</v>
      </c>
    </row>
    <row r="1981" spans="1:17">
      <c r="A1981" s="40">
        <v>1978</v>
      </c>
      <c r="B1981" s="32" t="str">
        <f t="shared" si="402"/>
        <v>Reserved442</v>
      </c>
      <c r="C1981" s="32">
        <f t="shared" si="403"/>
        <v>442</v>
      </c>
      <c r="D1981" s="40" t="str">
        <f t="shared" si="394"/>
        <v>Reserved</v>
      </c>
      <c r="E1981" s="40">
        <f t="shared" si="404"/>
        <v>10</v>
      </c>
      <c r="F1981" s="40">
        <f t="shared" si="404"/>
        <v>91</v>
      </c>
      <c r="G1981" s="40">
        <f t="shared" si="405"/>
        <v>189</v>
      </c>
      <c r="H1981" s="40">
        <f t="shared" si="406"/>
        <v>200</v>
      </c>
      <c r="I1981" s="40" t="str">
        <f t="shared" si="395"/>
        <v>10.91.189.200</v>
      </c>
      <c r="J1981" s="40" t="str">
        <f t="shared" si="396"/>
        <v>10.91.189.201</v>
      </c>
      <c r="K1981" s="40" t="str">
        <f t="shared" si="397"/>
        <v>10.91.189.206</v>
      </c>
      <c r="L1981" s="40" t="s">
        <v>0</v>
      </c>
      <c r="M1981" s="40" t="str">
        <f t="shared" si="398"/>
        <v>10.91.253.200</v>
      </c>
      <c r="N1981" s="40" t="str">
        <f t="shared" si="399"/>
        <v>10.91.253.201</v>
      </c>
      <c r="O1981" s="40" t="str">
        <f t="shared" si="400"/>
        <v>10.91.253.202</v>
      </c>
      <c r="P1981" s="40" t="str">
        <f t="shared" si="401"/>
        <v>10.91.253.206</v>
      </c>
      <c r="Q1981" s="40" t="s">
        <v>0</v>
      </c>
    </row>
    <row r="1982" spans="1:17">
      <c r="A1982" s="40">
        <v>1979</v>
      </c>
      <c r="B1982" s="32" t="str">
        <f t="shared" si="402"/>
        <v>Reserved443</v>
      </c>
      <c r="C1982" s="32">
        <f t="shared" si="403"/>
        <v>443</v>
      </c>
      <c r="D1982" s="40" t="str">
        <f t="shared" si="394"/>
        <v>Reserved</v>
      </c>
      <c r="E1982" s="40">
        <f t="shared" si="404"/>
        <v>10</v>
      </c>
      <c r="F1982" s="40">
        <f t="shared" si="404"/>
        <v>91</v>
      </c>
      <c r="G1982" s="40">
        <f t="shared" si="405"/>
        <v>189</v>
      </c>
      <c r="H1982" s="40">
        <f t="shared" si="406"/>
        <v>208</v>
      </c>
      <c r="I1982" s="40" t="str">
        <f t="shared" si="395"/>
        <v>10.91.189.208</v>
      </c>
      <c r="J1982" s="40" t="str">
        <f t="shared" si="396"/>
        <v>10.91.189.209</v>
      </c>
      <c r="K1982" s="40" t="str">
        <f t="shared" si="397"/>
        <v>10.91.189.214</v>
      </c>
      <c r="L1982" s="40" t="s">
        <v>0</v>
      </c>
      <c r="M1982" s="40" t="str">
        <f t="shared" si="398"/>
        <v>10.91.253.208</v>
      </c>
      <c r="N1982" s="40" t="str">
        <f t="shared" si="399"/>
        <v>10.91.253.209</v>
      </c>
      <c r="O1982" s="40" t="str">
        <f t="shared" si="400"/>
        <v>10.91.253.210</v>
      </c>
      <c r="P1982" s="40" t="str">
        <f t="shared" si="401"/>
        <v>10.91.253.214</v>
      </c>
      <c r="Q1982" s="40" t="s">
        <v>0</v>
      </c>
    </row>
    <row r="1983" spans="1:17">
      <c r="A1983" s="40">
        <v>1980</v>
      </c>
      <c r="B1983" s="32" t="str">
        <f t="shared" si="402"/>
        <v>Reserved444</v>
      </c>
      <c r="C1983" s="32">
        <f t="shared" si="403"/>
        <v>444</v>
      </c>
      <c r="D1983" s="40" t="str">
        <f t="shared" si="394"/>
        <v>Reserved</v>
      </c>
      <c r="E1983" s="40">
        <f t="shared" si="404"/>
        <v>10</v>
      </c>
      <c r="F1983" s="40">
        <f t="shared" si="404"/>
        <v>91</v>
      </c>
      <c r="G1983" s="40">
        <f t="shared" si="405"/>
        <v>189</v>
      </c>
      <c r="H1983" s="40">
        <f t="shared" si="406"/>
        <v>216</v>
      </c>
      <c r="I1983" s="40" t="str">
        <f t="shared" si="395"/>
        <v>10.91.189.216</v>
      </c>
      <c r="J1983" s="40" t="str">
        <f t="shared" si="396"/>
        <v>10.91.189.217</v>
      </c>
      <c r="K1983" s="40" t="str">
        <f t="shared" si="397"/>
        <v>10.91.189.222</v>
      </c>
      <c r="L1983" s="40" t="s">
        <v>0</v>
      </c>
      <c r="M1983" s="40" t="str">
        <f t="shared" si="398"/>
        <v>10.91.253.216</v>
      </c>
      <c r="N1983" s="40" t="str">
        <f t="shared" si="399"/>
        <v>10.91.253.217</v>
      </c>
      <c r="O1983" s="40" t="str">
        <f t="shared" si="400"/>
        <v>10.91.253.218</v>
      </c>
      <c r="P1983" s="40" t="str">
        <f t="shared" si="401"/>
        <v>10.91.253.222</v>
      </c>
      <c r="Q1983" s="40" t="s">
        <v>0</v>
      </c>
    </row>
    <row r="1984" spans="1:17">
      <c r="A1984" s="40">
        <v>1981</v>
      </c>
      <c r="B1984" s="32" t="str">
        <f t="shared" si="402"/>
        <v>Reserved445</v>
      </c>
      <c r="C1984" s="32">
        <f t="shared" si="403"/>
        <v>445</v>
      </c>
      <c r="D1984" s="40" t="str">
        <f t="shared" si="394"/>
        <v>Reserved</v>
      </c>
      <c r="E1984" s="40">
        <f t="shared" si="404"/>
        <v>10</v>
      </c>
      <c r="F1984" s="40">
        <f t="shared" si="404"/>
        <v>91</v>
      </c>
      <c r="G1984" s="40">
        <f t="shared" si="405"/>
        <v>189</v>
      </c>
      <c r="H1984" s="40">
        <f t="shared" si="406"/>
        <v>224</v>
      </c>
      <c r="I1984" s="40" t="str">
        <f t="shared" si="395"/>
        <v>10.91.189.224</v>
      </c>
      <c r="J1984" s="40" t="str">
        <f t="shared" si="396"/>
        <v>10.91.189.225</v>
      </c>
      <c r="K1984" s="40" t="str">
        <f t="shared" si="397"/>
        <v>10.91.189.230</v>
      </c>
      <c r="L1984" s="40" t="s">
        <v>0</v>
      </c>
      <c r="M1984" s="40" t="str">
        <f t="shared" si="398"/>
        <v>10.91.253.224</v>
      </c>
      <c r="N1984" s="40" t="str">
        <f t="shared" si="399"/>
        <v>10.91.253.225</v>
      </c>
      <c r="O1984" s="40" t="str">
        <f t="shared" si="400"/>
        <v>10.91.253.226</v>
      </c>
      <c r="P1984" s="40" t="str">
        <f t="shared" si="401"/>
        <v>10.91.253.230</v>
      </c>
      <c r="Q1984" s="40" t="s">
        <v>0</v>
      </c>
    </row>
    <row r="1985" spans="1:17">
      <c r="A1985" s="40">
        <v>1982</v>
      </c>
      <c r="B1985" s="32" t="str">
        <f t="shared" si="402"/>
        <v>Reserved446</v>
      </c>
      <c r="C1985" s="32">
        <f t="shared" si="403"/>
        <v>446</v>
      </c>
      <c r="D1985" s="40" t="str">
        <f t="shared" si="394"/>
        <v>Reserved</v>
      </c>
      <c r="E1985" s="40">
        <f t="shared" si="404"/>
        <v>10</v>
      </c>
      <c r="F1985" s="40">
        <f t="shared" si="404"/>
        <v>91</v>
      </c>
      <c r="G1985" s="40">
        <f t="shared" si="405"/>
        <v>189</v>
      </c>
      <c r="H1985" s="40">
        <f t="shared" si="406"/>
        <v>232</v>
      </c>
      <c r="I1985" s="40" t="str">
        <f t="shared" si="395"/>
        <v>10.91.189.232</v>
      </c>
      <c r="J1985" s="40" t="str">
        <f t="shared" si="396"/>
        <v>10.91.189.233</v>
      </c>
      <c r="K1985" s="40" t="str">
        <f t="shared" si="397"/>
        <v>10.91.189.238</v>
      </c>
      <c r="L1985" s="40" t="s">
        <v>0</v>
      </c>
      <c r="M1985" s="40" t="str">
        <f t="shared" si="398"/>
        <v>10.91.253.232</v>
      </c>
      <c r="N1985" s="40" t="str">
        <f t="shared" si="399"/>
        <v>10.91.253.233</v>
      </c>
      <c r="O1985" s="40" t="str">
        <f t="shared" si="400"/>
        <v>10.91.253.234</v>
      </c>
      <c r="P1985" s="40" t="str">
        <f t="shared" si="401"/>
        <v>10.91.253.238</v>
      </c>
      <c r="Q1985" s="40" t="s">
        <v>0</v>
      </c>
    </row>
    <row r="1986" spans="1:17">
      <c r="A1986" s="40">
        <v>1983</v>
      </c>
      <c r="B1986" s="32" t="str">
        <f t="shared" si="402"/>
        <v>Reserved447</v>
      </c>
      <c r="C1986" s="32">
        <f t="shared" si="403"/>
        <v>447</v>
      </c>
      <c r="D1986" s="40" t="str">
        <f t="shared" si="394"/>
        <v>Reserved</v>
      </c>
      <c r="E1986" s="40">
        <f t="shared" si="404"/>
        <v>10</v>
      </c>
      <c r="F1986" s="40">
        <f t="shared" si="404"/>
        <v>91</v>
      </c>
      <c r="G1986" s="40">
        <f t="shared" si="405"/>
        <v>189</v>
      </c>
      <c r="H1986" s="40">
        <f t="shared" si="406"/>
        <v>240</v>
      </c>
      <c r="I1986" s="40" t="str">
        <f t="shared" si="395"/>
        <v>10.91.189.240</v>
      </c>
      <c r="J1986" s="40" t="str">
        <f t="shared" si="396"/>
        <v>10.91.189.241</v>
      </c>
      <c r="K1986" s="40" t="str">
        <f t="shared" si="397"/>
        <v>10.91.189.246</v>
      </c>
      <c r="L1986" s="40" t="s">
        <v>0</v>
      </c>
      <c r="M1986" s="40" t="str">
        <f t="shared" si="398"/>
        <v>10.91.253.240</v>
      </c>
      <c r="N1986" s="40" t="str">
        <f t="shared" si="399"/>
        <v>10.91.253.241</v>
      </c>
      <c r="O1986" s="40" t="str">
        <f t="shared" si="400"/>
        <v>10.91.253.242</v>
      </c>
      <c r="P1986" s="40" t="str">
        <f t="shared" si="401"/>
        <v>10.91.253.246</v>
      </c>
      <c r="Q1986" s="40" t="s">
        <v>0</v>
      </c>
    </row>
    <row r="1987" spans="1:17">
      <c r="A1987" s="40">
        <v>1984</v>
      </c>
      <c r="B1987" s="32" t="str">
        <f t="shared" si="402"/>
        <v>Reserved448</v>
      </c>
      <c r="C1987" s="32">
        <f t="shared" si="403"/>
        <v>448</v>
      </c>
      <c r="D1987" s="40" t="str">
        <f t="shared" si="394"/>
        <v>Reserved</v>
      </c>
      <c r="E1987" s="40">
        <f t="shared" si="404"/>
        <v>10</v>
      </c>
      <c r="F1987" s="40">
        <f t="shared" si="404"/>
        <v>91</v>
      </c>
      <c r="G1987" s="40">
        <f t="shared" si="405"/>
        <v>189</v>
      </c>
      <c r="H1987" s="40">
        <f t="shared" si="406"/>
        <v>248</v>
      </c>
      <c r="I1987" s="40" t="str">
        <f t="shared" si="395"/>
        <v>10.91.189.248</v>
      </c>
      <c r="J1987" s="40" t="str">
        <f t="shared" si="396"/>
        <v>10.91.189.249</v>
      </c>
      <c r="K1987" s="40" t="str">
        <f t="shared" si="397"/>
        <v>10.91.189.254</v>
      </c>
      <c r="L1987" s="40" t="s">
        <v>0</v>
      </c>
      <c r="M1987" s="40" t="str">
        <f t="shared" si="398"/>
        <v>10.91.253.248</v>
      </c>
      <c r="N1987" s="40" t="str">
        <f t="shared" si="399"/>
        <v>10.91.253.249</v>
      </c>
      <c r="O1987" s="40" t="str">
        <f t="shared" si="400"/>
        <v>10.91.253.250</v>
      </c>
      <c r="P1987" s="40" t="str">
        <f t="shared" si="401"/>
        <v>10.91.253.254</v>
      </c>
      <c r="Q1987" s="40" t="s">
        <v>0</v>
      </c>
    </row>
    <row r="1988" spans="1:17">
      <c r="A1988" s="40">
        <v>1985</v>
      </c>
      <c r="B1988" s="32" t="str">
        <f t="shared" si="402"/>
        <v>Reserved449</v>
      </c>
      <c r="C1988" s="32">
        <f t="shared" si="403"/>
        <v>449</v>
      </c>
      <c r="D1988" s="40" t="str">
        <f t="shared" ref="D1988:D2051" si="407">VLOOKUP(ROUNDDOWN(G1988/8,0)*8,$S$4:$U$11,2,0)</f>
        <v>Reserved</v>
      </c>
      <c r="E1988" s="40">
        <f t="shared" si="404"/>
        <v>10</v>
      </c>
      <c r="F1988" s="40">
        <f t="shared" si="404"/>
        <v>91</v>
      </c>
      <c r="G1988" s="40">
        <f t="shared" si="405"/>
        <v>190</v>
      </c>
      <c r="H1988" s="40">
        <f t="shared" si="406"/>
        <v>0</v>
      </c>
      <c r="I1988" s="40" t="str">
        <f t="shared" si="395"/>
        <v>10.91.190.0</v>
      </c>
      <c r="J1988" s="40" t="str">
        <f t="shared" si="396"/>
        <v>10.91.190.1</v>
      </c>
      <c r="K1988" s="40" t="str">
        <f t="shared" si="397"/>
        <v>10.91.190.6</v>
      </c>
      <c r="L1988" s="40" t="s">
        <v>0</v>
      </c>
      <c r="M1988" s="40" t="str">
        <f t="shared" si="398"/>
        <v>10.91.254.0</v>
      </c>
      <c r="N1988" s="40" t="str">
        <f t="shared" si="399"/>
        <v>10.91.254.1</v>
      </c>
      <c r="O1988" s="40" t="str">
        <f t="shared" si="400"/>
        <v>10.91.254.2</v>
      </c>
      <c r="P1988" s="40" t="str">
        <f t="shared" si="401"/>
        <v>10.91.254.6</v>
      </c>
      <c r="Q1988" s="40" t="s">
        <v>0</v>
      </c>
    </row>
    <row r="1989" spans="1:17">
      <c r="A1989" s="40">
        <v>1986</v>
      </c>
      <c r="B1989" s="32" t="str">
        <f t="shared" si="402"/>
        <v>Reserved450</v>
      </c>
      <c r="C1989" s="32">
        <f t="shared" si="403"/>
        <v>450</v>
      </c>
      <c r="D1989" s="40" t="str">
        <f t="shared" si="407"/>
        <v>Reserved</v>
      </c>
      <c r="E1989" s="40">
        <f t="shared" ref="E1989:F2051" si="408">E1988</f>
        <v>10</v>
      </c>
      <c r="F1989" s="40">
        <f t="shared" si="408"/>
        <v>91</v>
      </c>
      <c r="G1989" s="40">
        <f t="shared" si="405"/>
        <v>190</v>
      </c>
      <c r="H1989" s="40">
        <f t="shared" si="406"/>
        <v>8</v>
      </c>
      <c r="I1989" s="40" t="str">
        <f t="shared" ref="I1989:I2051" si="409">E1989&amp;"."&amp;F1989&amp;"."&amp;G1989&amp;"."&amp;H1989</f>
        <v>10.91.190.8</v>
      </c>
      <c r="J1989" s="40" t="str">
        <f t="shared" ref="J1989:J2051" si="410">E1989&amp;"."&amp;F1989&amp;"."&amp;G1989&amp;"."&amp;H1989+1</f>
        <v>10.91.190.9</v>
      </c>
      <c r="K1989" s="40" t="str">
        <f t="shared" ref="K1989:K2051" si="411">E1989&amp;"."&amp;F1989&amp;"."&amp;G1989&amp;"."&amp;H1989+6</f>
        <v>10.91.190.14</v>
      </c>
      <c r="L1989" s="40" t="s">
        <v>0</v>
      </c>
      <c r="M1989" s="40" t="str">
        <f t="shared" ref="M1989:M2051" si="412">E1989&amp;"."&amp;F1989&amp;"."&amp;G1989+64&amp;"."&amp;H1989</f>
        <v>10.91.254.8</v>
      </c>
      <c r="N1989" s="40" t="str">
        <f t="shared" ref="N1989:N2051" si="413">E1989&amp;"."&amp;F1989&amp;"."&amp;G1989+64&amp;"."&amp;H1989+1</f>
        <v>10.91.254.9</v>
      </c>
      <c r="O1989" s="40" t="str">
        <f t="shared" ref="O1989:O2051" si="414">E1989&amp;"."&amp;F1989&amp;"."&amp;G1989+64&amp;"."&amp;H1989+2</f>
        <v>10.91.254.10</v>
      </c>
      <c r="P1989" s="40" t="str">
        <f t="shared" ref="P1989:P2051" si="415">E1989&amp;"."&amp;F1989&amp;"."&amp;G1989+64&amp;"."&amp;H1989+6</f>
        <v>10.91.254.14</v>
      </c>
      <c r="Q1989" s="40" t="s">
        <v>0</v>
      </c>
    </row>
    <row r="1990" spans="1:17">
      <c r="A1990" s="40">
        <v>1987</v>
      </c>
      <c r="B1990" s="32" t="str">
        <f t="shared" ref="B1990:B2051" si="416">D1990&amp;C1990</f>
        <v>Reserved451</v>
      </c>
      <c r="C1990" s="32">
        <f t="shared" ref="C1990:C2051" si="417">IF(D1990=D1989,C1989+1,1)</f>
        <v>451</v>
      </c>
      <c r="D1990" s="40" t="str">
        <f t="shared" si="407"/>
        <v>Reserved</v>
      </c>
      <c r="E1990" s="40">
        <f t="shared" si="408"/>
        <v>10</v>
      </c>
      <c r="F1990" s="40">
        <f t="shared" si="408"/>
        <v>91</v>
      </c>
      <c r="G1990" s="40">
        <f t="shared" si="405"/>
        <v>190</v>
      </c>
      <c r="H1990" s="40">
        <f t="shared" si="406"/>
        <v>16</v>
      </c>
      <c r="I1990" s="40" t="str">
        <f t="shared" si="409"/>
        <v>10.91.190.16</v>
      </c>
      <c r="J1990" s="40" t="str">
        <f t="shared" si="410"/>
        <v>10.91.190.17</v>
      </c>
      <c r="K1990" s="40" t="str">
        <f t="shared" si="411"/>
        <v>10.91.190.22</v>
      </c>
      <c r="L1990" s="40" t="s">
        <v>0</v>
      </c>
      <c r="M1990" s="40" t="str">
        <f t="shared" si="412"/>
        <v>10.91.254.16</v>
      </c>
      <c r="N1990" s="40" t="str">
        <f t="shared" si="413"/>
        <v>10.91.254.17</v>
      </c>
      <c r="O1990" s="40" t="str">
        <f t="shared" si="414"/>
        <v>10.91.254.18</v>
      </c>
      <c r="P1990" s="40" t="str">
        <f t="shared" si="415"/>
        <v>10.91.254.22</v>
      </c>
      <c r="Q1990" s="40" t="s">
        <v>0</v>
      </c>
    </row>
    <row r="1991" spans="1:17">
      <c r="A1991" s="40">
        <v>1988</v>
      </c>
      <c r="B1991" s="32" t="str">
        <f t="shared" si="416"/>
        <v>Reserved452</v>
      </c>
      <c r="C1991" s="32">
        <f t="shared" si="417"/>
        <v>452</v>
      </c>
      <c r="D1991" s="40" t="str">
        <f t="shared" si="407"/>
        <v>Reserved</v>
      </c>
      <c r="E1991" s="40">
        <f t="shared" si="408"/>
        <v>10</v>
      </c>
      <c r="F1991" s="40">
        <f t="shared" si="408"/>
        <v>91</v>
      </c>
      <c r="G1991" s="40">
        <f t="shared" si="405"/>
        <v>190</v>
      </c>
      <c r="H1991" s="40">
        <f t="shared" si="406"/>
        <v>24</v>
      </c>
      <c r="I1991" s="40" t="str">
        <f t="shared" si="409"/>
        <v>10.91.190.24</v>
      </c>
      <c r="J1991" s="40" t="str">
        <f t="shared" si="410"/>
        <v>10.91.190.25</v>
      </c>
      <c r="K1991" s="40" t="str">
        <f t="shared" si="411"/>
        <v>10.91.190.30</v>
      </c>
      <c r="L1991" s="40" t="s">
        <v>0</v>
      </c>
      <c r="M1991" s="40" t="str">
        <f t="shared" si="412"/>
        <v>10.91.254.24</v>
      </c>
      <c r="N1991" s="40" t="str">
        <f t="shared" si="413"/>
        <v>10.91.254.25</v>
      </c>
      <c r="O1991" s="40" t="str">
        <f t="shared" si="414"/>
        <v>10.91.254.26</v>
      </c>
      <c r="P1991" s="40" t="str">
        <f t="shared" si="415"/>
        <v>10.91.254.30</v>
      </c>
      <c r="Q1991" s="40" t="s">
        <v>0</v>
      </c>
    </row>
    <row r="1992" spans="1:17">
      <c r="A1992" s="40">
        <v>1989</v>
      </c>
      <c r="B1992" s="32" t="str">
        <f t="shared" si="416"/>
        <v>Reserved453</v>
      </c>
      <c r="C1992" s="32">
        <f t="shared" si="417"/>
        <v>453</v>
      </c>
      <c r="D1992" s="40" t="str">
        <f t="shared" si="407"/>
        <v>Reserved</v>
      </c>
      <c r="E1992" s="40">
        <f t="shared" si="408"/>
        <v>10</v>
      </c>
      <c r="F1992" s="40">
        <f t="shared" si="408"/>
        <v>91</v>
      </c>
      <c r="G1992" s="40">
        <f t="shared" si="405"/>
        <v>190</v>
      </c>
      <c r="H1992" s="40">
        <f t="shared" si="406"/>
        <v>32</v>
      </c>
      <c r="I1992" s="40" t="str">
        <f t="shared" si="409"/>
        <v>10.91.190.32</v>
      </c>
      <c r="J1992" s="40" t="str">
        <f t="shared" si="410"/>
        <v>10.91.190.33</v>
      </c>
      <c r="K1992" s="40" t="str">
        <f t="shared" si="411"/>
        <v>10.91.190.38</v>
      </c>
      <c r="L1992" s="40" t="s">
        <v>0</v>
      </c>
      <c r="M1992" s="40" t="str">
        <f t="shared" si="412"/>
        <v>10.91.254.32</v>
      </c>
      <c r="N1992" s="40" t="str">
        <f t="shared" si="413"/>
        <v>10.91.254.33</v>
      </c>
      <c r="O1992" s="40" t="str">
        <f t="shared" si="414"/>
        <v>10.91.254.34</v>
      </c>
      <c r="P1992" s="40" t="str">
        <f t="shared" si="415"/>
        <v>10.91.254.38</v>
      </c>
      <c r="Q1992" s="40" t="s">
        <v>0</v>
      </c>
    </row>
    <row r="1993" spans="1:17">
      <c r="A1993" s="40">
        <v>1990</v>
      </c>
      <c r="B1993" s="32" t="str">
        <f t="shared" si="416"/>
        <v>Reserved454</v>
      </c>
      <c r="C1993" s="32">
        <f t="shared" si="417"/>
        <v>454</v>
      </c>
      <c r="D1993" s="40" t="str">
        <f t="shared" si="407"/>
        <v>Reserved</v>
      </c>
      <c r="E1993" s="40">
        <f t="shared" si="408"/>
        <v>10</v>
      </c>
      <c r="F1993" s="40">
        <f t="shared" si="408"/>
        <v>91</v>
      </c>
      <c r="G1993" s="40">
        <f t="shared" si="405"/>
        <v>190</v>
      </c>
      <c r="H1993" s="40">
        <f t="shared" si="406"/>
        <v>40</v>
      </c>
      <c r="I1993" s="40" t="str">
        <f t="shared" si="409"/>
        <v>10.91.190.40</v>
      </c>
      <c r="J1993" s="40" t="str">
        <f t="shared" si="410"/>
        <v>10.91.190.41</v>
      </c>
      <c r="K1993" s="40" t="str">
        <f t="shared" si="411"/>
        <v>10.91.190.46</v>
      </c>
      <c r="L1993" s="40" t="s">
        <v>0</v>
      </c>
      <c r="M1993" s="40" t="str">
        <f t="shared" si="412"/>
        <v>10.91.254.40</v>
      </c>
      <c r="N1993" s="40" t="str">
        <f t="shared" si="413"/>
        <v>10.91.254.41</v>
      </c>
      <c r="O1993" s="40" t="str">
        <f t="shared" si="414"/>
        <v>10.91.254.42</v>
      </c>
      <c r="P1993" s="40" t="str">
        <f t="shared" si="415"/>
        <v>10.91.254.46</v>
      </c>
      <c r="Q1993" s="40" t="s">
        <v>0</v>
      </c>
    </row>
    <row r="1994" spans="1:17">
      <c r="A1994" s="40">
        <v>1991</v>
      </c>
      <c r="B1994" s="32" t="str">
        <f t="shared" si="416"/>
        <v>Reserved455</v>
      </c>
      <c r="C1994" s="32">
        <f t="shared" si="417"/>
        <v>455</v>
      </c>
      <c r="D1994" s="40" t="str">
        <f t="shared" si="407"/>
        <v>Reserved</v>
      </c>
      <c r="E1994" s="40">
        <f t="shared" si="408"/>
        <v>10</v>
      </c>
      <c r="F1994" s="40">
        <f t="shared" si="408"/>
        <v>91</v>
      </c>
      <c r="G1994" s="40">
        <f t="shared" si="405"/>
        <v>190</v>
      </c>
      <c r="H1994" s="40">
        <f t="shared" si="406"/>
        <v>48</v>
      </c>
      <c r="I1994" s="40" t="str">
        <f t="shared" si="409"/>
        <v>10.91.190.48</v>
      </c>
      <c r="J1994" s="40" t="str">
        <f t="shared" si="410"/>
        <v>10.91.190.49</v>
      </c>
      <c r="K1994" s="40" t="str">
        <f t="shared" si="411"/>
        <v>10.91.190.54</v>
      </c>
      <c r="L1994" s="40" t="s">
        <v>0</v>
      </c>
      <c r="M1994" s="40" t="str">
        <f t="shared" si="412"/>
        <v>10.91.254.48</v>
      </c>
      <c r="N1994" s="40" t="str">
        <f t="shared" si="413"/>
        <v>10.91.254.49</v>
      </c>
      <c r="O1994" s="40" t="str">
        <f t="shared" si="414"/>
        <v>10.91.254.50</v>
      </c>
      <c r="P1994" s="40" t="str">
        <f t="shared" si="415"/>
        <v>10.91.254.54</v>
      </c>
      <c r="Q1994" s="40" t="s">
        <v>0</v>
      </c>
    </row>
    <row r="1995" spans="1:17">
      <c r="A1995" s="40">
        <v>1992</v>
      </c>
      <c r="B1995" s="32" t="str">
        <f t="shared" si="416"/>
        <v>Reserved456</v>
      </c>
      <c r="C1995" s="32">
        <f t="shared" si="417"/>
        <v>456</v>
      </c>
      <c r="D1995" s="40" t="str">
        <f t="shared" si="407"/>
        <v>Reserved</v>
      </c>
      <c r="E1995" s="40">
        <f t="shared" si="408"/>
        <v>10</v>
      </c>
      <c r="F1995" s="40">
        <f t="shared" si="408"/>
        <v>91</v>
      </c>
      <c r="G1995" s="40">
        <f t="shared" si="405"/>
        <v>190</v>
      </c>
      <c r="H1995" s="40">
        <f t="shared" si="406"/>
        <v>56</v>
      </c>
      <c r="I1995" s="40" t="str">
        <f t="shared" si="409"/>
        <v>10.91.190.56</v>
      </c>
      <c r="J1995" s="40" t="str">
        <f t="shared" si="410"/>
        <v>10.91.190.57</v>
      </c>
      <c r="K1995" s="40" t="str">
        <f t="shared" si="411"/>
        <v>10.91.190.62</v>
      </c>
      <c r="L1995" s="40" t="s">
        <v>0</v>
      </c>
      <c r="M1995" s="40" t="str">
        <f t="shared" si="412"/>
        <v>10.91.254.56</v>
      </c>
      <c r="N1995" s="40" t="str">
        <f t="shared" si="413"/>
        <v>10.91.254.57</v>
      </c>
      <c r="O1995" s="40" t="str">
        <f t="shared" si="414"/>
        <v>10.91.254.58</v>
      </c>
      <c r="P1995" s="40" t="str">
        <f t="shared" si="415"/>
        <v>10.91.254.62</v>
      </c>
      <c r="Q1995" s="40" t="s">
        <v>0</v>
      </c>
    </row>
    <row r="1996" spans="1:17">
      <c r="A1996" s="40">
        <v>1993</v>
      </c>
      <c r="B1996" s="32" t="str">
        <f t="shared" si="416"/>
        <v>Reserved457</v>
      </c>
      <c r="C1996" s="32">
        <f t="shared" si="417"/>
        <v>457</v>
      </c>
      <c r="D1996" s="40" t="str">
        <f t="shared" si="407"/>
        <v>Reserved</v>
      </c>
      <c r="E1996" s="40">
        <f t="shared" si="408"/>
        <v>10</v>
      </c>
      <c r="F1996" s="40">
        <f t="shared" si="408"/>
        <v>91</v>
      </c>
      <c r="G1996" s="40">
        <f t="shared" si="405"/>
        <v>190</v>
      </c>
      <c r="H1996" s="40">
        <f t="shared" si="406"/>
        <v>64</v>
      </c>
      <c r="I1996" s="40" t="str">
        <f t="shared" si="409"/>
        <v>10.91.190.64</v>
      </c>
      <c r="J1996" s="40" t="str">
        <f t="shared" si="410"/>
        <v>10.91.190.65</v>
      </c>
      <c r="K1996" s="40" t="str">
        <f t="shared" si="411"/>
        <v>10.91.190.70</v>
      </c>
      <c r="L1996" s="40" t="s">
        <v>0</v>
      </c>
      <c r="M1996" s="40" t="str">
        <f t="shared" si="412"/>
        <v>10.91.254.64</v>
      </c>
      <c r="N1996" s="40" t="str">
        <f t="shared" si="413"/>
        <v>10.91.254.65</v>
      </c>
      <c r="O1996" s="40" t="str">
        <f t="shared" si="414"/>
        <v>10.91.254.66</v>
      </c>
      <c r="P1996" s="40" t="str">
        <f t="shared" si="415"/>
        <v>10.91.254.70</v>
      </c>
      <c r="Q1996" s="40" t="s">
        <v>0</v>
      </c>
    </row>
    <row r="1997" spans="1:17">
      <c r="A1997" s="40">
        <v>1994</v>
      </c>
      <c r="B1997" s="32" t="str">
        <f t="shared" si="416"/>
        <v>Reserved458</v>
      </c>
      <c r="C1997" s="32">
        <f t="shared" si="417"/>
        <v>458</v>
      </c>
      <c r="D1997" s="40" t="str">
        <f t="shared" si="407"/>
        <v>Reserved</v>
      </c>
      <c r="E1997" s="40">
        <f t="shared" si="408"/>
        <v>10</v>
      </c>
      <c r="F1997" s="40">
        <f t="shared" si="408"/>
        <v>91</v>
      </c>
      <c r="G1997" s="40">
        <f t="shared" si="405"/>
        <v>190</v>
      </c>
      <c r="H1997" s="40">
        <f t="shared" si="406"/>
        <v>72</v>
      </c>
      <c r="I1997" s="40" t="str">
        <f t="shared" si="409"/>
        <v>10.91.190.72</v>
      </c>
      <c r="J1997" s="40" t="str">
        <f t="shared" si="410"/>
        <v>10.91.190.73</v>
      </c>
      <c r="K1997" s="40" t="str">
        <f t="shared" si="411"/>
        <v>10.91.190.78</v>
      </c>
      <c r="L1997" s="40" t="s">
        <v>0</v>
      </c>
      <c r="M1997" s="40" t="str">
        <f t="shared" si="412"/>
        <v>10.91.254.72</v>
      </c>
      <c r="N1997" s="40" t="str">
        <f t="shared" si="413"/>
        <v>10.91.254.73</v>
      </c>
      <c r="O1997" s="40" t="str">
        <f t="shared" si="414"/>
        <v>10.91.254.74</v>
      </c>
      <c r="P1997" s="40" t="str">
        <f t="shared" si="415"/>
        <v>10.91.254.78</v>
      </c>
      <c r="Q1997" s="40" t="s">
        <v>0</v>
      </c>
    </row>
    <row r="1998" spans="1:17">
      <c r="A1998" s="40">
        <v>1995</v>
      </c>
      <c r="B1998" s="32" t="str">
        <f t="shared" si="416"/>
        <v>Reserved459</v>
      </c>
      <c r="C1998" s="32">
        <f t="shared" si="417"/>
        <v>459</v>
      </c>
      <c r="D1998" s="40" t="str">
        <f t="shared" si="407"/>
        <v>Reserved</v>
      </c>
      <c r="E1998" s="40">
        <f t="shared" si="408"/>
        <v>10</v>
      </c>
      <c r="F1998" s="40">
        <f t="shared" si="408"/>
        <v>91</v>
      </c>
      <c r="G1998" s="40">
        <f t="shared" si="405"/>
        <v>190</v>
      </c>
      <c r="H1998" s="40">
        <f t="shared" si="406"/>
        <v>80</v>
      </c>
      <c r="I1998" s="40" t="str">
        <f t="shared" si="409"/>
        <v>10.91.190.80</v>
      </c>
      <c r="J1998" s="40" t="str">
        <f t="shared" si="410"/>
        <v>10.91.190.81</v>
      </c>
      <c r="K1998" s="40" t="str">
        <f t="shared" si="411"/>
        <v>10.91.190.86</v>
      </c>
      <c r="L1998" s="40" t="s">
        <v>0</v>
      </c>
      <c r="M1998" s="40" t="str">
        <f t="shared" si="412"/>
        <v>10.91.254.80</v>
      </c>
      <c r="N1998" s="40" t="str">
        <f t="shared" si="413"/>
        <v>10.91.254.81</v>
      </c>
      <c r="O1998" s="40" t="str">
        <f t="shared" si="414"/>
        <v>10.91.254.82</v>
      </c>
      <c r="P1998" s="40" t="str">
        <f t="shared" si="415"/>
        <v>10.91.254.86</v>
      </c>
      <c r="Q1998" s="40" t="s">
        <v>0</v>
      </c>
    </row>
    <row r="1999" spans="1:17">
      <c r="A1999" s="40">
        <v>1996</v>
      </c>
      <c r="B1999" s="32" t="str">
        <f t="shared" si="416"/>
        <v>Reserved460</v>
      </c>
      <c r="C1999" s="32">
        <f t="shared" si="417"/>
        <v>460</v>
      </c>
      <c r="D1999" s="40" t="str">
        <f t="shared" si="407"/>
        <v>Reserved</v>
      </c>
      <c r="E1999" s="40">
        <f t="shared" si="408"/>
        <v>10</v>
      </c>
      <c r="F1999" s="40">
        <f t="shared" si="408"/>
        <v>91</v>
      </c>
      <c r="G1999" s="40">
        <f t="shared" si="405"/>
        <v>190</v>
      </c>
      <c r="H1999" s="40">
        <f t="shared" si="406"/>
        <v>88</v>
      </c>
      <c r="I1999" s="40" t="str">
        <f t="shared" si="409"/>
        <v>10.91.190.88</v>
      </c>
      <c r="J1999" s="40" t="str">
        <f t="shared" si="410"/>
        <v>10.91.190.89</v>
      </c>
      <c r="K1999" s="40" t="str">
        <f t="shared" si="411"/>
        <v>10.91.190.94</v>
      </c>
      <c r="L1999" s="40" t="s">
        <v>0</v>
      </c>
      <c r="M1999" s="40" t="str">
        <f t="shared" si="412"/>
        <v>10.91.254.88</v>
      </c>
      <c r="N1999" s="40" t="str">
        <f t="shared" si="413"/>
        <v>10.91.254.89</v>
      </c>
      <c r="O1999" s="40" t="str">
        <f t="shared" si="414"/>
        <v>10.91.254.90</v>
      </c>
      <c r="P1999" s="40" t="str">
        <f t="shared" si="415"/>
        <v>10.91.254.94</v>
      </c>
      <c r="Q1999" s="40" t="s">
        <v>0</v>
      </c>
    </row>
    <row r="2000" spans="1:17">
      <c r="A2000" s="40">
        <v>1997</v>
      </c>
      <c r="B2000" s="32" t="str">
        <f t="shared" si="416"/>
        <v>Reserved461</v>
      </c>
      <c r="C2000" s="32">
        <f t="shared" si="417"/>
        <v>461</v>
      </c>
      <c r="D2000" s="40" t="str">
        <f t="shared" si="407"/>
        <v>Reserved</v>
      </c>
      <c r="E2000" s="40">
        <f t="shared" si="408"/>
        <v>10</v>
      </c>
      <c r="F2000" s="40">
        <f t="shared" si="408"/>
        <v>91</v>
      </c>
      <c r="G2000" s="40">
        <f t="shared" si="405"/>
        <v>190</v>
      </c>
      <c r="H2000" s="40">
        <f t="shared" si="406"/>
        <v>96</v>
      </c>
      <c r="I2000" s="40" t="str">
        <f t="shared" si="409"/>
        <v>10.91.190.96</v>
      </c>
      <c r="J2000" s="40" t="str">
        <f t="shared" si="410"/>
        <v>10.91.190.97</v>
      </c>
      <c r="K2000" s="40" t="str">
        <f t="shared" si="411"/>
        <v>10.91.190.102</v>
      </c>
      <c r="L2000" s="40" t="s">
        <v>0</v>
      </c>
      <c r="M2000" s="40" t="str">
        <f t="shared" si="412"/>
        <v>10.91.254.96</v>
      </c>
      <c r="N2000" s="40" t="str">
        <f t="shared" si="413"/>
        <v>10.91.254.97</v>
      </c>
      <c r="O2000" s="40" t="str">
        <f t="shared" si="414"/>
        <v>10.91.254.98</v>
      </c>
      <c r="P2000" s="40" t="str">
        <f t="shared" si="415"/>
        <v>10.91.254.102</v>
      </c>
      <c r="Q2000" s="40" t="s">
        <v>0</v>
      </c>
    </row>
    <row r="2001" spans="1:17">
      <c r="A2001" s="40">
        <v>1998</v>
      </c>
      <c r="B2001" s="32" t="str">
        <f t="shared" si="416"/>
        <v>Reserved462</v>
      </c>
      <c r="C2001" s="32">
        <f t="shared" si="417"/>
        <v>462</v>
      </c>
      <c r="D2001" s="40" t="str">
        <f t="shared" si="407"/>
        <v>Reserved</v>
      </c>
      <c r="E2001" s="40">
        <f t="shared" si="408"/>
        <v>10</v>
      </c>
      <c r="F2001" s="40">
        <f t="shared" si="408"/>
        <v>91</v>
      </c>
      <c r="G2001" s="40">
        <f t="shared" si="405"/>
        <v>190</v>
      </c>
      <c r="H2001" s="40">
        <f t="shared" si="406"/>
        <v>104</v>
      </c>
      <c r="I2001" s="40" t="str">
        <f t="shared" si="409"/>
        <v>10.91.190.104</v>
      </c>
      <c r="J2001" s="40" t="str">
        <f t="shared" si="410"/>
        <v>10.91.190.105</v>
      </c>
      <c r="K2001" s="40" t="str">
        <f t="shared" si="411"/>
        <v>10.91.190.110</v>
      </c>
      <c r="L2001" s="40" t="s">
        <v>0</v>
      </c>
      <c r="M2001" s="40" t="str">
        <f t="shared" si="412"/>
        <v>10.91.254.104</v>
      </c>
      <c r="N2001" s="40" t="str">
        <f t="shared" si="413"/>
        <v>10.91.254.105</v>
      </c>
      <c r="O2001" s="40" t="str">
        <f t="shared" si="414"/>
        <v>10.91.254.106</v>
      </c>
      <c r="P2001" s="40" t="str">
        <f t="shared" si="415"/>
        <v>10.91.254.110</v>
      </c>
      <c r="Q2001" s="40" t="s">
        <v>0</v>
      </c>
    </row>
    <row r="2002" spans="1:17">
      <c r="A2002" s="40">
        <v>1999</v>
      </c>
      <c r="B2002" s="32" t="str">
        <f t="shared" si="416"/>
        <v>Reserved463</v>
      </c>
      <c r="C2002" s="32">
        <f t="shared" si="417"/>
        <v>463</v>
      </c>
      <c r="D2002" s="40" t="str">
        <f t="shared" si="407"/>
        <v>Reserved</v>
      </c>
      <c r="E2002" s="40">
        <f t="shared" si="408"/>
        <v>10</v>
      </c>
      <c r="F2002" s="40">
        <f t="shared" si="408"/>
        <v>91</v>
      </c>
      <c r="G2002" s="40">
        <f t="shared" si="405"/>
        <v>190</v>
      </c>
      <c r="H2002" s="40">
        <f t="shared" si="406"/>
        <v>112</v>
      </c>
      <c r="I2002" s="40" t="str">
        <f t="shared" si="409"/>
        <v>10.91.190.112</v>
      </c>
      <c r="J2002" s="40" t="str">
        <f t="shared" si="410"/>
        <v>10.91.190.113</v>
      </c>
      <c r="K2002" s="40" t="str">
        <f t="shared" si="411"/>
        <v>10.91.190.118</v>
      </c>
      <c r="L2002" s="40" t="s">
        <v>0</v>
      </c>
      <c r="M2002" s="40" t="str">
        <f t="shared" si="412"/>
        <v>10.91.254.112</v>
      </c>
      <c r="N2002" s="40" t="str">
        <f t="shared" si="413"/>
        <v>10.91.254.113</v>
      </c>
      <c r="O2002" s="40" t="str">
        <f t="shared" si="414"/>
        <v>10.91.254.114</v>
      </c>
      <c r="P2002" s="40" t="str">
        <f t="shared" si="415"/>
        <v>10.91.254.118</v>
      </c>
      <c r="Q2002" s="40" t="s">
        <v>0</v>
      </c>
    </row>
    <row r="2003" spans="1:17">
      <c r="A2003" s="40">
        <v>2000</v>
      </c>
      <c r="B2003" s="32" t="str">
        <f t="shared" si="416"/>
        <v>Reserved464</v>
      </c>
      <c r="C2003" s="32">
        <f t="shared" si="417"/>
        <v>464</v>
      </c>
      <c r="D2003" s="40" t="str">
        <f t="shared" si="407"/>
        <v>Reserved</v>
      </c>
      <c r="E2003" s="40">
        <f t="shared" si="408"/>
        <v>10</v>
      </c>
      <c r="F2003" s="40">
        <f t="shared" si="408"/>
        <v>91</v>
      </c>
      <c r="G2003" s="40">
        <f t="shared" si="405"/>
        <v>190</v>
      </c>
      <c r="H2003" s="40">
        <f t="shared" si="406"/>
        <v>120</v>
      </c>
      <c r="I2003" s="40" t="str">
        <f t="shared" si="409"/>
        <v>10.91.190.120</v>
      </c>
      <c r="J2003" s="40" t="str">
        <f t="shared" si="410"/>
        <v>10.91.190.121</v>
      </c>
      <c r="K2003" s="40" t="str">
        <f t="shared" si="411"/>
        <v>10.91.190.126</v>
      </c>
      <c r="L2003" s="40" t="s">
        <v>0</v>
      </c>
      <c r="M2003" s="40" t="str">
        <f t="shared" si="412"/>
        <v>10.91.254.120</v>
      </c>
      <c r="N2003" s="40" t="str">
        <f t="shared" si="413"/>
        <v>10.91.254.121</v>
      </c>
      <c r="O2003" s="40" t="str">
        <f t="shared" si="414"/>
        <v>10.91.254.122</v>
      </c>
      <c r="P2003" s="40" t="str">
        <f t="shared" si="415"/>
        <v>10.91.254.126</v>
      </c>
      <c r="Q2003" s="40" t="s">
        <v>0</v>
      </c>
    </row>
    <row r="2004" spans="1:17">
      <c r="A2004" s="40">
        <v>2001</v>
      </c>
      <c r="B2004" s="32" t="str">
        <f t="shared" si="416"/>
        <v>Reserved465</v>
      </c>
      <c r="C2004" s="32">
        <f t="shared" si="417"/>
        <v>465</v>
      </c>
      <c r="D2004" s="40" t="str">
        <f t="shared" si="407"/>
        <v>Reserved</v>
      </c>
      <c r="E2004" s="40">
        <f t="shared" si="408"/>
        <v>10</v>
      </c>
      <c r="F2004" s="40">
        <f t="shared" si="408"/>
        <v>91</v>
      </c>
      <c r="G2004" s="40">
        <f t="shared" si="405"/>
        <v>190</v>
      </c>
      <c r="H2004" s="40">
        <f t="shared" si="406"/>
        <v>128</v>
      </c>
      <c r="I2004" s="40" t="str">
        <f t="shared" si="409"/>
        <v>10.91.190.128</v>
      </c>
      <c r="J2004" s="40" t="str">
        <f t="shared" si="410"/>
        <v>10.91.190.129</v>
      </c>
      <c r="K2004" s="40" t="str">
        <f t="shared" si="411"/>
        <v>10.91.190.134</v>
      </c>
      <c r="L2004" s="40" t="s">
        <v>0</v>
      </c>
      <c r="M2004" s="40" t="str">
        <f t="shared" si="412"/>
        <v>10.91.254.128</v>
      </c>
      <c r="N2004" s="40" t="str">
        <f t="shared" si="413"/>
        <v>10.91.254.129</v>
      </c>
      <c r="O2004" s="40" t="str">
        <f t="shared" si="414"/>
        <v>10.91.254.130</v>
      </c>
      <c r="P2004" s="40" t="str">
        <f t="shared" si="415"/>
        <v>10.91.254.134</v>
      </c>
      <c r="Q2004" s="40" t="s">
        <v>0</v>
      </c>
    </row>
    <row r="2005" spans="1:17">
      <c r="A2005" s="40">
        <v>2002</v>
      </c>
      <c r="B2005" s="32" t="str">
        <f t="shared" si="416"/>
        <v>Reserved466</v>
      </c>
      <c r="C2005" s="32">
        <f t="shared" si="417"/>
        <v>466</v>
      </c>
      <c r="D2005" s="40" t="str">
        <f t="shared" si="407"/>
        <v>Reserved</v>
      </c>
      <c r="E2005" s="40">
        <f t="shared" si="408"/>
        <v>10</v>
      </c>
      <c r="F2005" s="40">
        <f t="shared" si="408"/>
        <v>91</v>
      </c>
      <c r="G2005" s="40">
        <f t="shared" si="405"/>
        <v>190</v>
      </c>
      <c r="H2005" s="40">
        <f t="shared" si="406"/>
        <v>136</v>
      </c>
      <c r="I2005" s="40" t="str">
        <f t="shared" si="409"/>
        <v>10.91.190.136</v>
      </c>
      <c r="J2005" s="40" t="str">
        <f t="shared" si="410"/>
        <v>10.91.190.137</v>
      </c>
      <c r="K2005" s="40" t="str">
        <f t="shared" si="411"/>
        <v>10.91.190.142</v>
      </c>
      <c r="L2005" s="40" t="s">
        <v>0</v>
      </c>
      <c r="M2005" s="40" t="str">
        <f t="shared" si="412"/>
        <v>10.91.254.136</v>
      </c>
      <c r="N2005" s="40" t="str">
        <f t="shared" si="413"/>
        <v>10.91.254.137</v>
      </c>
      <c r="O2005" s="40" t="str">
        <f t="shared" si="414"/>
        <v>10.91.254.138</v>
      </c>
      <c r="P2005" s="40" t="str">
        <f t="shared" si="415"/>
        <v>10.91.254.142</v>
      </c>
      <c r="Q2005" s="40" t="s">
        <v>0</v>
      </c>
    </row>
    <row r="2006" spans="1:17">
      <c r="A2006" s="40">
        <v>2003</v>
      </c>
      <c r="B2006" s="32" t="str">
        <f t="shared" si="416"/>
        <v>Reserved467</v>
      </c>
      <c r="C2006" s="32">
        <f t="shared" si="417"/>
        <v>467</v>
      </c>
      <c r="D2006" s="40" t="str">
        <f t="shared" si="407"/>
        <v>Reserved</v>
      </c>
      <c r="E2006" s="40">
        <f t="shared" si="408"/>
        <v>10</v>
      </c>
      <c r="F2006" s="40">
        <f t="shared" si="408"/>
        <v>91</v>
      </c>
      <c r="G2006" s="40">
        <f t="shared" si="405"/>
        <v>190</v>
      </c>
      <c r="H2006" s="40">
        <f t="shared" si="406"/>
        <v>144</v>
      </c>
      <c r="I2006" s="40" t="str">
        <f t="shared" si="409"/>
        <v>10.91.190.144</v>
      </c>
      <c r="J2006" s="40" t="str">
        <f t="shared" si="410"/>
        <v>10.91.190.145</v>
      </c>
      <c r="K2006" s="40" t="str">
        <f t="shared" si="411"/>
        <v>10.91.190.150</v>
      </c>
      <c r="L2006" s="40" t="s">
        <v>0</v>
      </c>
      <c r="M2006" s="40" t="str">
        <f t="shared" si="412"/>
        <v>10.91.254.144</v>
      </c>
      <c r="N2006" s="40" t="str">
        <f t="shared" si="413"/>
        <v>10.91.254.145</v>
      </c>
      <c r="O2006" s="40" t="str">
        <f t="shared" si="414"/>
        <v>10.91.254.146</v>
      </c>
      <c r="P2006" s="40" t="str">
        <f t="shared" si="415"/>
        <v>10.91.254.150</v>
      </c>
      <c r="Q2006" s="40" t="s">
        <v>0</v>
      </c>
    </row>
    <row r="2007" spans="1:17">
      <c r="A2007" s="40">
        <v>2004</v>
      </c>
      <c r="B2007" s="32" t="str">
        <f t="shared" si="416"/>
        <v>Reserved468</v>
      </c>
      <c r="C2007" s="32">
        <f t="shared" si="417"/>
        <v>468</v>
      </c>
      <c r="D2007" s="40" t="str">
        <f t="shared" si="407"/>
        <v>Reserved</v>
      </c>
      <c r="E2007" s="40">
        <f t="shared" si="408"/>
        <v>10</v>
      </c>
      <c r="F2007" s="40">
        <f t="shared" si="408"/>
        <v>91</v>
      </c>
      <c r="G2007" s="40">
        <f t="shared" si="405"/>
        <v>190</v>
      </c>
      <c r="H2007" s="40">
        <f t="shared" si="406"/>
        <v>152</v>
      </c>
      <c r="I2007" s="40" t="str">
        <f t="shared" si="409"/>
        <v>10.91.190.152</v>
      </c>
      <c r="J2007" s="40" t="str">
        <f t="shared" si="410"/>
        <v>10.91.190.153</v>
      </c>
      <c r="K2007" s="40" t="str">
        <f t="shared" si="411"/>
        <v>10.91.190.158</v>
      </c>
      <c r="L2007" s="40" t="s">
        <v>0</v>
      </c>
      <c r="M2007" s="40" t="str">
        <f t="shared" si="412"/>
        <v>10.91.254.152</v>
      </c>
      <c r="N2007" s="40" t="str">
        <f t="shared" si="413"/>
        <v>10.91.254.153</v>
      </c>
      <c r="O2007" s="40" t="str">
        <f t="shared" si="414"/>
        <v>10.91.254.154</v>
      </c>
      <c r="P2007" s="40" t="str">
        <f t="shared" si="415"/>
        <v>10.91.254.158</v>
      </c>
      <c r="Q2007" s="40" t="s">
        <v>0</v>
      </c>
    </row>
    <row r="2008" spans="1:17">
      <c r="A2008" s="40">
        <v>2005</v>
      </c>
      <c r="B2008" s="32" t="str">
        <f t="shared" si="416"/>
        <v>Reserved469</v>
      </c>
      <c r="C2008" s="32">
        <f t="shared" si="417"/>
        <v>469</v>
      </c>
      <c r="D2008" s="40" t="str">
        <f t="shared" si="407"/>
        <v>Reserved</v>
      </c>
      <c r="E2008" s="40">
        <f t="shared" si="408"/>
        <v>10</v>
      </c>
      <c r="F2008" s="40">
        <f t="shared" si="408"/>
        <v>91</v>
      </c>
      <c r="G2008" s="40">
        <f t="shared" si="405"/>
        <v>190</v>
      </c>
      <c r="H2008" s="40">
        <f t="shared" si="406"/>
        <v>160</v>
      </c>
      <c r="I2008" s="40" t="str">
        <f t="shared" si="409"/>
        <v>10.91.190.160</v>
      </c>
      <c r="J2008" s="40" t="str">
        <f t="shared" si="410"/>
        <v>10.91.190.161</v>
      </c>
      <c r="K2008" s="40" t="str">
        <f t="shared" si="411"/>
        <v>10.91.190.166</v>
      </c>
      <c r="L2008" s="40" t="s">
        <v>0</v>
      </c>
      <c r="M2008" s="40" t="str">
        <f t="shared" si="412"/>
        <v>10.91.254.160</v>
      </c>
      <c r="N2008" s="40" t="str">
        <f t="shared" si="413"/>
        <v>10.91.254.161</v>
      </c>
      <c r="O2008" s="40" t="str">
        <f t="shared" si="414"/>
        <v>10.91.254.162</v>
      </c>
      <c r="P2008" s="40" t="str">
        <f t="shared" si="415"/>
        <v>10.91.254.166</v>
      </c>
      <c r="Q2008" s="40" t="s">
        <v>0</v>
      </c>
    </row>
    <row r="2009" spans="1:17">
      <c r="A2009" s="40">
        <v>2006</v>
      </c>
      <c r="B2009" s="32" t="str">
        <f t="shared" si="416"/>
        <v>Reserved470</v>
      </c>
      <c r="C2009" s="32">
        <f t="shared" si="417"/>
        <v>470</v>
      </c>
      <c r="D2009" s="40" t="str">
        <f t="shared" si="407"/>
        <v>Reserved</v>
      </c>
      <c r="E2009" s="40">
        <f t="shared" si="408"/>
        <v>10</v>
      </c>
      <c r="F2009" s="40">
        <f t="shared" si="408"/>
        <v>91</v>
      </c>
      <c r="G2009" s="40">
        <f t="shared" si="405"/>
        <v>190</v>
      </c>
      <c r="H2009" s="40">
        <f t="shared" si="406"/>
        <v>168</v>
      </c>
      <c r="I2009" s="40" t="str">
        <f t="shared" si="409"/>
        <v>10.91.190.168</v>
      </c>
      <c r="J2009" s="40" t="str">
        <f t="shared" si="410"/>
        <v>10.91.190.169</v>
      </c>
      <c r="K2009" s="40" t="str">
        <f t="shared" si="411"/>
        <v>10.91.190.174</v>
      </c>
      <c r="L2009" s="40" t="s">
        <v>0</v>
      </c>
      <c r="M2009" s="40" t="str">
        <f t="shared" si="412"/>
        <v>10.91.254.168</v>
      </c>
      <c r="N2009" s="40" t="str">
        <f t="shared" si="413"/>
        <v>10.91.254.169</v>
      </c>
      <c r="O2009" s="40" t="str">
        <f t="shared" si="414"/>
        <v>10.91.254.170</v>
      </c>
      <c r="P2009" s="40" t="str">
        <f t="shared" si="415"/>
        <v>10.91.254.174</v>
      </c>
      <c r="Q2009" s="40" t="s">
        <v>0</v>
      </c>
    </row>
    <row r="2010" spans="1:17">
      <c r="A2010" s="40">
        <v>2007</v>
      </c>
      <c r="B2010" s="32" t="str">
        <f t="shared" si="416"/>
        <v>Reserved471</v>
      </c>
      <c r="C2010" s="32">
        <f t="shared" si="417"/>
        <v>471</v>
      </c>
      <c r="D2010" s="40" t="str">
        <f t="shared" si="407"/>
        <v>Reserved</v>
      </c>
      <c r="E2010" s="40">
        <f t="shared" si="408"/>
        <v>10</v>
      </c>
      <c r="F2010" s="40">
        <f t="shared" si="408"/>
        <v>91</v>
      </c>
      <c r="G2010" s="40">
        <f t="shared" si="405"/>
        <v>190</v>
      </c>
      <c r="H2010" s="40">
        <f t="shared" si="406"/>
        <v>176</v>
      </c>
      <c r="I2010" s="40" t="str">
        <f t="shared" si="409"/>
        <v>10.91.190.176</v>
      </c>
      <c r="J2010" s="40" t="str">
        <f t="shared" si="410"/>
        <v>10.91.190.177</v>
      </c>
      <c r="K2010" s="40" t="str">
        <f t="shared" si="411"/>
        <v>10.91.190.182</v>
      </c>
      <c r="L2010" s="40" t="s">
        <v>0</v>
      </c>
      <c r="M2010" s="40" t="str">
        <f t="shared" si="412"/>
        <v>10.91.254.176</v>
      </c>
      <c r="N2010" s="40" t="str">
        <f t="shared" si="413"/>
        <v>10.91.254.177</v>
      </c>
      <c r="O2010" s="40" t="str">
        <f t="shared" si="414"/>
        <v>10.91.254.178</v>
      </c>
      <c r="P2010" s="40" t="str">
        <f t="shared" si="415"/>
        <v>10.91.254.182</v>
      </c>
      <c r="Q2010" s="40" t="s">
        <v>0</v>
      </c>
    </row>
    <row r="2011" spans="1:17">
      <c r="A2011" s="40">
        <v>2008</v>
      </c>
      <c r="B2011" s="32" t="str">
        <f t="shared" si="416"/>
        <v>Reserved472</v>
      </c>
      <c r="C2011" s="32">
        <f t="shared" si="417"/>
        <v>472</v>
      </c>
      <c r="D2011" s="40" t="str">
        <f t="shared" si="407"/>
        <v>Reserved</v>
      </c>
      <c r="E2011" s="40">
        <f t="shared" si="408"/>
        <v>10</v>
      </c>
      <c r="F2011" s="40">
        <f t="shared" si="408"/>
        <v>91</v>
      </c>
      <c r="G2011" s="40">
        <f t="shared" si="405"/>
        <v>190</v>
      </c>
      <c r="H2011" s="40">
        <f t="shared" si="406"/>
        <v>184</v>
      </c>
      <c r="I2011" s="40" t="str">
        <f t="shared" si="409"/>
        <v>10.91.190.184</v>
      </c>
      <c r="J2011" s="40" t="str">
        <f t="shared" si="410"/>
        <v>10.91.190.185</v>
      </c>
      <c r="K2011" s="40" t="str">
        <f t="shared" si="411"/>
        <v>10.91.190.190</v>
      </c>
      <c r="L2011" s="40" t="s">
        <v>0</v>
      </c>
      <c r="M2011" s="40" t="str">
        <f t="shared" si="412"/>
        <v>10.91.254.184</v>
      </c>
      <c r="N2011" s="40" t="str">
        <f t="shared" si="413"/>
        <v>10.91.254.185</v>
      </c>
      <c r="O2011" s="40" t="str">
        <f t="shared" si="414"/>
        <v>10.91.254.186</v>
      </c>
      <c r="P2011" s="40" t="str">
        <f t="shared" si="415"/>
        <v>10.91.254.190</v>
      </c>
      <c r="Q2011" s="40" t="s">
        <v>0</v>
      </c>
    </row>
    <row r="2012" spans="1:17">
      <c r="A2012" s="40">
        <v>2009</v>
      </c>
      <c r="B2012" s="32" t="str">
        <f t="shared" si="416"/>
        <v>Reserved473</v>
      </c>
      <c r="C2012" s="32">
        <f t="shared" si="417"/>
        <v>473</v>
      </c>
      <c r="D2012" s="40" t="str">
        <f t="shared" si="407"/>
        <v>Reserved</v>
      </c>
      <c r="E2012" s="40">
        <f t="shared" si="408"/>
        <v>10</v>
      </c>
      <c r="F2012" s="40">
        <f t="shared" si="408"/>
        <v>91</v>
      </c>
      <c r="G2012" s="40">
        <f t="shared" si="405"/>
        <v>190</v>
      </c>
      <c r="H2012" s="40">
        <f t="shared" si="406"/>
        <v>192</v>
      </c>
      <c r="I2012" s="40" t="str">
        <f t="shared" si="409"/>
        <v>10.91.190.192</v>
      </c>
      <c r="J2012" s="40" t="str">
        <f t="shared" si="410"/>
        <v>10.91.190.193</v>
      </c>
      <c r="K2012" s="40" t="str">
        <f t="shared" si="411"/>
        <v>10.91.190.198</v>
      </c>
      <c r="L2012" s="40" t="s">
        <v>0</v>
      </c>
      <c r="M2012" s="40" t="str">
        <f t="shared" si="412"/>
        <v>10.91.254.192</v>
      </c>
      <c r="N2012" s="40" t="str">
        <f t="shared" si="413"/>
        <v>10.91.254.193</v>
      </c>
      <c r="O2012" s="40" t="str">
        <f t="shared" si="414"/>
        <v>10.91.254.194</v>
      </c>
      <c r="P2012" s="40" t="str">
        <f t="shared" si="415"/>
        <v>10.91.254.198</v>
      </c>
      <c r="Q2012" s="40" t="s">
        <v>0</v>
      </c>
    </row>
    <row r="2013" spans="1:17">
      <c r="A2013" s="40">
        <v>2010</v>
      </c>
      <c r="B2013" s="32" t="str">
        <f t="shared" si="416"/>
        <v>Reserved474</v>
      </c>
      <c r="C2013" s="32">
        <f t="shared" si="417"/>
        <v>474</v>
      </c>
      <c r="D2013" s="40" t="str">
        <f t="shared" si="407"/>
        <v>Reserved</v>
      </c>
      <c r="E2013" s="40">
        <f t="shared" si="408"/>
        <v>10</v>
      </c>
      <c r="F2013" s="40">
        <f t="shared" si="408"/>
        <v>91</v>
      </c>
      <c r="G2013" s="40">
        <f t="shared" si="405"/>
        <v>190</v>
      </c>
      <c r="H2013" s="40">
        <f t="shared" si="406"/>
        <v>200</v>
      </c>
      <c r="I2013" s="40" t="str">
        <f t="shared" si="409"/>
        <v>10.91.190.200</v>
      </c>
      <c r="J2013" s="40" t="str">
        <f t="shared" si="410"/>
        <v>10.91.190.201</v>
      </c>
      <c r="K2013" s="40" t="str">
        <f t="shared" si="411"/>
        <v>10.91.190.206</v>
      </c>
      <c r="L2013" s="40" t="s">
        <v>0</v>
      </c>
      <c r="M2013" s="40" t="str">
        <f t="shared" si="412"/>
        <v>10.91.254.200</v>
      </c>
      <c r="N2013" s="40" t="str">
        <f t="shared" si="413"/>
        <v>10.91.254.201</v>
      </c>
      <c r="O2013" s="40" t="str">
        <f t="shared" si="414"/>
        <v>10.91.254.202</v>
      </c>
      <c r="P2013" s="40" t="str">
        <f t="shared" si="415"/>
        <v>10.91.254.206</v>
      </c>
      <c r="Q2013" s="40" t="s">
        <v>0</v>
      </c>
    </row>
    <row r="2014" spans="1:17">
      <c r="A2014" s="40">
        <v>2011</v>
      </c>
      <c r="B2014" s="32" t="str">
        <f t="shared" si="416"/>
        <v>Reserved475</v>
      </c>
      <c r="C2014" s="32">
        <f t="shared" si="417"/>
        <v>475</v>
      </c>
      <c r="D2014" s="40" t="str">
        <f t="shared" si="407"/>
        <v>Reserved</v>
      </c>
      <c r="E2014" s="40">
        <f t="shared" si="408"/>
        <v>10</v>
      </c>
      <c r="F2014" s="40">
        <f t="shared" si="408"/>
        <v>91</v>
      </c>
      <c r="G2014" s="40">
        <f t="shared" si="405"/>
        <v>190</v>
      </c>
      <c r="H2014" s="40">
        <f t="shared" si="406"/>
        <v>208</v>
      </c>
      <c r="I2014" s="40" t="str">
        <f t="shared" si="409"/>
        <v>10.91.190.208</v>
      </c>
      <c r="J2014" s="40" t="str">
        <f t="shared" si="410"/>
        <v>10.91.190.209</v>
      </c>
      <c r="K2014" s="40" t="str">
        <f t="shared" si="411"/>
        <v>10.91.190.214</v>
      </c>
      <c r="L2014" s="40" t="s">
        <v>0</v>
      </c>
      <c r="M2014" s="40" t="str">
        <f t="shared" si="412"/>
        <v>10.91.254.208</v>
      </c>
      <c r="N2014" s="40" t="str">
        <f t="shared" si="413"/>
        <v>10.91.254.209</v>
      </c>
      <c r="O2014" s="40" t="str">
        <f t="shared" si="414"/>
        <v>10.91.254.210</v>
      </c>
      <c r="P2014" s="40" t="str">
        <f t="shared" si="415"/>
        <v>10.91.254.214</v>
      </c>
      <c r="Q2014" s="40" t="s">
        <v>0</v>
      </c>
    </row>
    <row r="2015" spans="1:17">
      <c r="A2015" s="40">
        <v>2012</v>
      </c>
      <c r="B2015" s="32" t="str">
        <f t="shared" si="416"/>
        <v>Reserved476</v>
      </c>
      <c r="C2015" s="32">
        <f t="shared" si="417"/>
        <v>476</v>
      </c>
      <c r="D2015" s="40" t="str">
        <f t="shared" si="407"/>
        <v>Reserved</v>
      </c>
      <c r="E2015" s="40">
        <f t="shared" si="408"/>
        <v>10</v>
      </c>
      <c r="F2015" s="40">
        <f t="shared" si="408"/>
        <v>91</v>
      </c>
      <c r="G2015" s="40">
        <f t="shared" si="405"/>
        <v>190</v>
      </c>
      <c r="H2015" s="40">
        <f t="shared" si="406"/>
        <v>216</v>
      </c>
      <c r="I2015" s="40" t="str">
        <f t="shared" si="409"/>
        <v>10.91.190.216</v>
      </c>
      <c r="J2015" s="40" t="str">
        <f t="shared" si="410"/>
        <v>10.91.190.217</v>
      </c>
      <c r="K2015" s="40" t="str">
        <f t="shared" si="411"/>
        <v>10.91.190.222</v>
      </c>
      <c r="L2015" s="40" t="s">
        <v>0</v>
      </c>
      <c r="M2015" s="40" t="str">
        <f t="shared" si="412"/>
        <v>10.91.254.216</v>
      </c>
      <c r="N2015" s="40" t="str">
        <f t="shared" si="413"/>
        <v>10.91.254.217</v>
      </c>
      <c r="O2015" s="40" t="str">
        <f t="shared" si="414"/>
        <v>10.91.254.218</v>
      </c>
      <c r="P2015" s="40" t="str">
        <f t="shared" si="415"/>
        <v>10.91.254.222</v>
      </c>
      <c r="Q2015" s="40" t="s">
        <v>0</v>
      </c>
    </row>
    <row r="2016" spans="1:17">
      <c r="A2016" s="40">
        <v>2013</v>
      </c>
      <c r="B2016" s="32" t="str">
        <f t="shared" si="416"/>
        <v>Reserved477</v>
      </c>
      <c r="C2016" s="32">
        <f t="shared" si="417"/>
        <v>477</v>
      </c>
      <c r="D2016" s="40" t="str">
        <f t="shared" si="407"/>
        <v>Reserved</v>
      </c>
      <c r="E2016" s="40">
        <f t="shared" si="408"/>
        <v>10</v>
      </c>
      <c r="F2016" s="40">
        <f t="shared" si="408"/>
        <v>91</v>
      </c>
      <c r="G2016" s="40">
        <f t="shared" si="405"/>
        <v>190</v>
      </c>
      <c r="H2016" s="40">
        <f t="shared" si="406"/>
        <v>224</v>
      </c>
      <c r="I2016" s="40" t="str">
        <f t="shared" si="409"/>
        <v>10.91.190.224</v>
      </c>
      <c r="J2016" s="40" t="str">
        <f t="shared" si="410"/>
        <v>10.91.190.225</v>
      </c>
      <c r="K2016" s="40" t="str">
        <f t="shared" si="411"/>
        <v>10.91.190.230</v>
      </c>
      <c r="L2016" s="40" t="s">
        <v>0</v>
      </c>
      <c r="M2016" s="40" t="str">
        <f t="shared" si="412"/>
        <v>10.91.254.224</v>
      </c>
      <c r="N2016" s="40" t="str">
        <f t="shared" si="413"/>
        <v>10.91.254.225</v>
      </c>
      <c r="O2016" s="40" t="str">
        <f t="shared" si="414"/>
        <v>10.91.254.226</v>
      </c>
      <c r="P2016" s="40" t="str">
        <f t="shared" si="415"/>
        <v>10.91.254.230</v>
      </c>
      <c r="Q2016" s="40" t="s">
        <v>0</v>
      </c>
    </row>
    <row r="2017" spans="1:17">
      <c r="A2017" s="40">
        <v>2014</v>
      </c>
      <c r="B2017" s="32" t="str">
        <f t="shared" si="416"/>
        <v>Reserved478</v>
      </c>
      <c r="C2017" s="32">
        <f t="shared" si="417"/>
        <v>478</v>
      </c>
      <c r="D2017" s="40" t="str">
        <f t="shared" si="407"/>
        <v>Reserved</v>
      </c>
      <c r="E2017" s="40">
        <f t="shared" si="408"/>
        <v>10</v>
      </c>
      <c r="F2017" s="40">
        <f t="shared" si="408"/>
        <v>91</v>
      </c>
      <c r="G2017" s="40">
        <f t="shared" si="405"/>
        <v>190</v>
      </c>
      <c r="H2017" s="40">
        <f t="shared" si="406"/>
        <v>232</v>
      </c>
      <c r="I2017" s="40" t="str">
        <f t="shared" si="409"/>
        <v>10.91.190.232</v>
      </c>
      <c r="J2017" s="40" t="str">
        <f t="shared" si="410"/>
        <v>10.91.190.233</v>
      </c>
      <c r="K2017" s="40" t="str">
        <f t="shared" si="411"/>
        <v>10.91.190.238</v>
      </c>
      <c r="L2017" s="40" t="s">
        <v>0</v>
      </c>
      <c r="M2017" s="40" t="str">
        <f t="shared" si="412"/>
        <v>10.91.254.232</v>
      </c>
      <c r="N2017" s="40" t="str">
        <f t="shared" si="413"/>
        <v>10.91.254.233</v>
      </c>
      <c r="O2017" s="40" t="str">
        <f t="shared" si="414"/>
        <v>10.91.254.234</v>
      </c>
      <c r="P2017" s="40" t="str">
        <f t="shared" si="415"/>
        <v>10.91.254.238</v>
      </c>
      <c r="Q2017" s="40" t="s">
        <v>0</v>
      </c>
    </row>
    <row r="2018" spans="1:17">
      <c r="A2018" s="40">
        <v>2015</v>
      </c>
      <c r="B2018" s="32" t="str">
        <f t="shared" si="416"/>
        <v>Reserved479</v>
      </c>
      <c r="C2018" s="32">
        <f t="shared" si="417"/>
        <v>479</v>
      </c>
      <c r="D2018" s="40" t="str">
        <f t="shared" si="407"/>
        <v>Reserved</v>
      </c>
      <c r="E2018" s="40">
        <f t="shared" si="408"/>
        <v>10</v>
      </c>
      <c r="F2018" s="40">
        <f t="shared" si="408"/>
        <v>91</v>
      </c>
      <c r="G2018" s="40">
        <f t="shared" si="405"/>
        <v>190</v>
      </c>
      <c r="H2018" s="40">
        <f t="shared" si="406"/>
        <v>240</v>
      </c>
      <c r="I2018" s="40" t="str">
        <f t="shared" si="409"/>
        <v>10.91.190.240</v>
      </c>
      <c r="J2018" s="40" t="str">
        <f t="shared" si="410"/>
        <v>10.91.190.241</v>
      </c>
      <c r="K2018" s="40" t="str">
        <f t="shared" si="411"/>
        <v>10.91.190.246</v>
      </c>
      <c r="L2018" s="40" t="s">
        <v>0</v>
      </c>
      <c r="M2018" s="40" t="str">
        <f t="shared" si="412"/>
        <v>10.91.254.240</v>
      </c>
      <c r="N2018" s="40" t="str">
        <f t="shared" si="413"/>
        <v>10.91.254.241</v>
      </c>
      <c r="O2018" s="40" t="str">
        <f t="shared" si="414"/>
        <v>10.91.254.242</v>
      </c>
      <c r="P2018" s="40" t="str">
        <f t="shared" si="415"/>
        <v>10.91.254.246</v>
      </c>
      <c r="Q2018" s="40" t="s">
        <v>0</v>
      </c>
    </row>
    <row r="2019" spans="1:17">
      <c r="A2019" s="40">
        <v>2016</v>
      </c>
      <c r="B2019" s="32" t="str">
        <f t="shared" si="416"/>
        <v>Reserved480</v>
      </c>
      <c r="C2019" s="32">
        <f t="shared" si="417"/>
        <v>480</v>
      </c>
      <c r="D2019" s="40" t="str">
        <f t="shared" si="407"/>
        <v>Reserved</v>
      </c>
      <c r="E2019" s="40">
        <f t="shared" si="408"/>
        <v>10</v>
      </c>
      <c r="F2019" s="40">
        <f t="shared" si="408"/>
        <v>91</v>
      </c>
      <c r="G2019" s="40">
        <f t="shared" si="405"/>
        <v>190</v>
      </c>
      <c r="H2019" s="40">
        <f t="shared" si="406"/>
        <v>248</v>
      </c>
      <c r="I2019" s="40" t="str">
        <f t="shared" si="409"/>
        <v>10.91.190.248</v>
      </c>
      <c r="J2019" s="40" t="str">
        <f t="shared" si="410"/>
        <v>10.91.190.249</v>
      </c>
      <c r="K2019" s="40" t="str">
        <f t="shared" si="411"/>
        <v>10.91.190.254</v>
      </c>
      <c r="L2019" s="40" t="s">
        <v>0</v>
      </c>
      <c r="M2019" s="40" t="str">
        <f t="shared" si="412"/>
        <v>10.91.254.248</v>
      </c>
      <c r="N2019" s="40" t="str">
        <f t="shared" si="413"/>
        <v>10.91.254.249</v>
      </c>
      <c r="O2019" s="40" t="str">
        <f t="shared" si="414"/>
        <v>10.91.254.250</v>
      </c>
      <c r="P2019" s="40" t="str">
        <f t="shared" si="415"/>
        <v>10.91.254.254</v>
      </c>
      <c r="Q2019" s="40" t="s">
        <v>0</v>
      </c>
    </row>
    <row r="2020" spans="1:17">
      <c r="A2020" s="40">
        <v>2017</v>
      </c>
      <c r="B2020" s="32" t="str">
        <f t="shared" si="416"/>
        <v>Reserved481</v>
      </c>
      <c r="C2020" s="32">
        <f t="shared" si="417"/>
        <v>481</v>
      </c>
      <c r="D2020" s="40" t="str">
        <f t="shared" si="407"/>
        <v>Reserved</v>
      </c>
      <c r="E2020" s="40">
        <f t="shared" si="408"/>
        <v>10</v>
      </c>
      <c r="F2020" s="40">
        <f t="shared" si="408"/>
        <v>91</v>
      </c>
      <c r="G2020" s="40">
        <f t="shared" ref="G2020:G2051" si="418">IF(H2019=248,IF(G2019=255,0,G2019+1),G2019)</f>
        <v>191</v>
      </c>
      <c r="H2020" s="40">
        <f t="shared" ref="H2020:H2051" si="419">IF(H2019=248,0,H2019+8)</f>
        <v>0</v>
      </c>
      <c r="I2020" s="40" t="str">
        <f t="shared" si="409"/>
        <v>10.91.191.0</v>
      </c>
      <c r="J2020" s="40" t="str">
        <f t="shared" si="410"/>
        <v>10.91.191.1</v>
      </c>
      <c r="K2020" s="40" t="str">
        <f t="shared" si="411"/>
        <v>10.91.191.6</v>
      </c>
      <c r="L2020" s="40" t="s">
        <v>0</v>
      </c>
      <c r="M2020" s="40" t="str">
        <f t="shared" si="412"/>
        <v>10.91.255.0</v>
      </c>
      <c r="N2020" s="40" t="str">
        <f t="shared" si="413"/>
        <v>10.91.255.1</v>
      </c>
      <c r="O2020" s="40" t="str">
        <f t="shared" si="414"/>
        <v>10.91.255.2</v>
      </c>
      <c r="P2020" s="40" t="str">
        <f t="shared" si="415"/>
        <v>10.91.255.6</v>
      </c>
      <c r="Q2020" s="40" t="s">
        <v>0</v>
      </c>
    </row>
    <row r="2021" spans="1:17">
      <c r="A2021" s="40">
        <v>2018</v>
      </c>
      <c r="B2021" s="32" t="str">
        <f t="shared" si="416"/>
        <v>Reserved482</v>
      </c>
      <c r="C2021" s="32">
        <f t="shared" si="417"/>
        <v>482</v>
      </c>
      <c r="D2021" s="40" t="str">
        <f t="shared" si="407"/>
        <v>Reserved</v>
      </c>
      <c r="E2021" s="40">
        <f t="shared" si="408"/>
        <v>10</v>
      </c>
      <c r="F2021" s="40">
        <f t="shared" si="408"/>
        <v>91</v>
      </c>
      <c r="G2021" s="40">
        <f t="shared" si="418"/>
        <v>191</v>
      </c>
      <c r="H2021" s="40">
        <f t="shared" si="419"/>
        <v>8</v>
      </c>
      <c r="I2021" s="40" t="str">
        <f t="shared" si="409"/>
        <v>10.91.191.8</v>
      </c>
      <c r="J2021" s="40" t="str">
        <f t="shared" si="410"/>
        <v>10.91.191.9</v>
      </c>
      <c r="K2021" s="40" t="str">
        <f t="shared" si="411"/>
        <v>10.91.191.14</v>
      </c>
      <c r="L2021" s="40" t="s">
        <v>0</v>
      </c>
      <c r="M2021" s="40" t="str">
        <f t="shared" si="412"/>
        <v>10.91.255.8</v>
      </c>
      <c r="N2021" s="40" t="str">
        <f t="shared" si="413"/>
        <v>10.91.255.9</v>
      </c>
      <c r="O2021" s="40" t="str">
        <f t="shared" si="414"/>
        <v>10.91.255.10</v>
      </c>
      <c r="P2021" s="40" t="str">
        <f t="shared" si="415"/>
        <v>10.91.255.14</v>
      </c>
      <c r="Q2021" s="40" t="s">
        <v>0</v>
      </c>
    </row>
    <row r="2022" spans="1:17">
      <c r="A2022" s="40">
        <v>2019</v>
      </c>
      <c r="B2022" s="32" t="str">
        <f t="shared" si="416"/>
        <v>Reserved483</v>
      </c>
      <c r="C2022" s="32">
        <f t="shared" si="417"/>
        <v>483</v>
      </c>
      <c r="D2022" s="40" t="str">
        <f t="shared" si="407"/>
        <v>Reserved</v>
      </c>
      <c r="E2022" s="40">
        <f t="shared" si="408"/>
        <v>10</v>
      </c>
      <c r="F2022" s="40">
        <f t="shared" si="408"/>
        <v>91</v>
      </c>
      <c r="G2022" s="40">
        <f t="shared" si="418"/>
        <v>191</v>
      </c>
      <c r="H2022" s="40">
        <f t="shared" si="419"/>
        <v>16</v>
      </c>
      <c r="I2022" s="40" t="str">
        <f t="shared" si="409"/>
        <v>10.91.191.16</v>
      </c>
      <c r="J2022" s="40" t="str">
        <f t="shared" si="410"/>
        <v>10.91.191.17</v>
      </c>
      <c r="K2022" s="40" t="str">
        <f t="shared" si="411"/>
        <v>10.91.191.22</v>
      </c>
      <c r="L2022" s="40" t="s">
        <v>0</v>
      </c>
      <c r="M2022" s="40" t="str">
        <f t="shared" si="412"/>
        <v>10.91.255.16</v>
      </c>
      <c r="N2022" s="40" t="str">
        <f t="shared" si="413"/>
        <v>10.91.255.17</v>
      </c>
      <c r="O2022" s="40" t="str">
        <f t="shared" si="414"/>
        <v>10.91.255.18</v>
      </c>
      <c r="P2022" s="40" t="str">
        <f t="shared" si="415"/>
        <v>10.91.255.22</v>
      </c>
      <c r="Q2022" s="40" t="s">
        <v>0</v>
      </c>
    </row>
    <row r="2023" spans="1:17">
      <c r="A2023" s="40">
        <v>2020</v>
      </c>
      <c r="B2023" s="32" t="str">
        <f t="shared" si="416"/>
        <v>Reserved484</v>
      </c>
      <c r="C2023" s="32">
        <f t="shared" si="417"/>
        <v>484</v>
      </c>
      <c r="D2023" s="40" t="str">
        <f t="shared" si="407"/>
        <v>Reserved</v>
      </c>
      <c r="E2023" s="40">
        <f t="shared" si="408"/>
        <v>10</v>
      </c>
      <c r="F2023" s="40">
        <f t="shared" si="408"/>
        <v>91</v>
      </c>
      <c r="G2023" s="40">
        <f t="shared" si="418"/>
        <v>191</v>
      </c>
      <c r="H2023" s="40">
        <f t="shared" si="419"/>
        <v>24</v>
      </c>
      <c r="I2023" s="40" t="str">
        <f t="shared" si="409"/>
        <v>10.91.191.24</v>
      </c>
      <c r="J2023" s="40" t="str">
        <f t="shared" si="410"/>
        <v>10.91.191.25</v>
      </c>
      <c r="K2023" s="40" t="str">
        <f t="shared" si="411"/>
        <v>10.91.191.30</v>
      </c>
      <c r="L2023" s="40" t="s">
        <v>0</v>
      </c>
      <c r="M2023" s="40" t="str">
        <f t="shared" si="412"/>
        <v>10.91.255.24</v>
      </c>
      <c r="N2023" s="40" t="str">
        <f t="shared" si="413"/>
        <v>10.91.255.25</v>
      </c>
      <c r="O2023" s="40" t="str">
        <f t="shared" si="414"/>
        <v>10.91.255.26</v>
      </c>
      <c r="P2023" s="40" t="str">
        <f t="shared" si="415"/>
        <v>10.91.255.30</v>
      </c>
      <c r="Q2023" s="40" t="s">
        <v>0</v>
      </c>
    </row>
    <row r="2024" spans="1:17">
      <c r="A2024" s="40">
        <v>2021</v>
      </c>
      <c r="B2024" s="32" t="str">
        <f t="shared" si="416"/>
        <v>Reserved485</v>
      </c>
      <c r="C2024" s="32">
        <f t="shared" si="417"/>
        <v>485</v>
      </c>
      <c r="D2024" s="40" t="str">
        <f t="shared" si="407"/>
        <v>Reserved</v>
      </c>
      <c r="E2024" s="40">
        <f t="shared" si="408"/>
        <v>10</v>
      </c>
      <c r="F2024" s="40">
        <f t="shared" si="408"/>
        <v>91</v>
      </c>
      <c r="G2024" s="40">
        <f t="shared" si="418"/>
        <v>191</v>
      </c>
      <c r="H2024" s="40">
        <f t="shared" si="419"/>
        <v>32</v>
      </c>
      <c r="I2024" s="40" t="str">
        <f t="shared" si="409"/>
        <v>10.91.191.32</v>
      </c>
      <c r="J2024" s="40" t="str">
        <f t="shared" si="410"/>
        <v>10.91.191.33</v>
      </c>
      <c r="K2024" s="40" t="str">
        <f t="shared" si="411"/>
        <v>10.91.191.38</v>
      </c>
      <c r="L2024" s="40" t="s">
        <v>0</v>
      </c>
      <c r="M2024" s="40" t="str">
        <f t="shared" si="412"/>
        <v>10.91.255.32</v>
      </c>
      <c r="N2024" s="40" t="str">
        <f t="shared" si="413"/>
        <v>10.91.255.33</v>
      </c>
      <c r="O2024" s="40" t="str">
        <f t="shared" si="414"/>
        <v>10.91.255.34</v>
      </c>
      <c r="P2024" s="40" t="str">
        <f t="shared" si="415"/>
        <v>10.91.255.38</v>
      </c>
      <c r="Q2024" s="40" t="s">
        <v>0</v>
      </c>
    </row>
    <row r="2025" spans="1:17">
      <c r="A2025" s="40">
        <v>2022</v>
      </c>
      <c r="B2025" s="32" t="str">
        <f t="shared" si="416"/>
        <v>Reserved486</v>
      </c>
      <c r="C2025" s="32">
        <f t="shared" si="417"/>
        <v>486</v>
      </c>
      <c r="D2025" s="40" t="str">
        <f t="shared" si="407"/>
        <v>Reserved</v>
      </c>
      <c r="E2025" s="40">
        <f t="shared" si="408"/>
        <v>10</v>
      </c>
      <c r="F2025" s="40">
        <f t="shared" si="408"/>
        <v>91</v>
      </c>
      <c r="G2025" s="40">
        <f t="shared" si="418"/>
        <v>191</v>
      </c>
      <c r="H2025" s="40">
        <f t="shared" si="419"/>
        <v>40</v>
      </c>
      <c r="I2025" s="40" t="str">
        <f t="shared" si="409"/>
        <v>10.91.191.40</v>
      </c>
      <c r="J2025" s="40" t="str">
        <f t="shared" si="410"/>
        <v>10.91.191.41</v>
      </c>
      <c r="K2025" s="40" t="str">
        <f t="shared" si="411"/>
        <v>10.91.191.46</v>
      </c>
      <c r="L2025" s="40" t="s">
        <v>0</v>
      </c>
      <c r="M2025" s="40" t="str">
        <f t="shared" si="412"/>
        <v>10.91.255.40</v>
      </c>
      <c r="N2025" s="40" t="str">
        <f t="shared" si="413"/>
        <v>10.91.255.41</v>
      </c>
      <c r="O2025" s="40" t="str">
        <f t="shared" si="414"/>
        <v>10.91.255.42</v>
      </c>
      <c r="P2025" s="40" t="str">
        <f t="shared" si="415"/>
        <v>10.91.255.46</v>
      </c>
      <c r="Q2025" s="40" t="s">
        <v>0</v>
      </c>
    </row>
    <row r="2026" spans="1:17">
      <c r="A2026" s="40">
        <v>2023</v>
      </c>
      <c r="B2026" s="32" t="str">
        <f t="shared" si="416"/>
        <v>Reserved487</v>
      </c>
      <c r="C2026" s="32">
        <f t="shared" si="417"/>
        <v>487</v>
      </c>
      <c r="D2026" s="40" t="str">
        <f t="shared" si="407"/>
        <v>Reserved</v>
      </c>
      <c r="E2026" s="40">
        <f t="shared" si="408"/>
        <v>10</v>
      </c>
      <c r="F2026" s="40">
        <f t="shared" si="408"/>
        <v>91</v>
      </c>
      <c r="G2026" s="40">
        <f t="shared" si="418"/>
        <v>191</v>
      </c>
      <c r="H2026" s="40">
        <f t="shared" si="419"/>
        <v>48</v>
      </c>
      <c r="I2026" s="40" t="str">
        <f t="shared" si="409"/>
        <v>10.91.191.48</v>
      </c>
      <c r="J2026" s="40" t="str">
        <f t="shared" si="410"/>
        <v>10.91.191.49</v>
      </c>
      <c r="K2026" s="40" t="str">
        <f t="shared" si="411"/>
        <v>10.91.191.54</v>
      </c>
      <c r="L2026" s="40" t="s">
        <v>0</v>
      </c>
      <c r="M2026" s="40" t="str">
        <f t="shared" si="412"/>
        <v>10.91.255.48</v>
      </c>
      <c r="N2026" s="40" t="str">
        <f t="shared" si="413"/>
        <v>10.91.255.49</v>
      </c>
      <c r="O2026" s="40" t="str">
        <f t="shared" si="414"/>
        <v>10.91.255.50</v>
      </c>
      <c r="P2026" s="40" t="str">
        <f t="shared" si="415"/>
        <v>10.91.255.54</v>
      </c>
      <c r="Q2026" s="40" t="s">
        <v>0</v>
      </c>
    </row>
    <row r="2027" spans="1:17">
      <c r="A2027" s="40">
        <v>2024</v>
      </c>
      <c r="B2027" s="32" t="str">
        <f t="shared" si="416"/>
        <v>Reserved488</v>
      </c>
      <c r="C2027" s="32">
        <f t="shared" si="417"/>
        <v>488</v>
      </c>
      <c r="D2027" s="40" t="str">
        <f t="shared" si="407"/>
        <v>Reserved</v>
      </c>
      <c r="E2027" s="40">
        <f t="shared" si="408"/>
        <v>10</v>
      </c>
      <c r="F2027" s="40">
        <f t="shared" si="408"/>
        <v>91</v>
      </c>
      <c r="G2027" s="40">
        <f t="shared" si="418"/>
        <v>191</v>
      </c>
      <c r="H2027" s="40">
        <f t="shared" si="419"/>
        <v>56</v>
      </c>
      <c r="I2027" s="40" t="str">
        <f t="shared" si="409"/>
        <v>10.91.191.56</v>
      </c>
      <c r="J2027" s="40" t="str">
        <f t="shared" si="410"/>
        <v>10.91.191.57</v>
      </c>
      <c r="K2027" s="40" t="str">
        <f t="shared" si="411"/>
        <v>10.91.191.62</v>
      </c>
      <c r="L2027" s="40" t="s">
        <v>0</v>
      </c>
      <c r="M2027" s="40" t="str">
        <f t="shared" si="412"/>
        <v>10.91.255.56</v>
      </c>
      <c r="N2027" s="40" t="str">
        <f t="shared" si="413"/>
        <v>10.91.255.57</v>
      </c>
      <c r="O2027" s="40" t="str">
        <f t="shared" si="414"/>
        <v>10.91.255.58</v>
      </c>
      <c r="P2027" s="40" t="str">
        <f t="shared" si="415"/>
        <v>10.91.255.62</v>
      </c>
      <c r="Q2027" s="40" t="s">
        <v>0</v>
      </c>
    </row>
    <row r="2028" spans="1:17">
      <c r="A2028" s="40">
        <v>2025</v>
      </c>
      <c r="B2028" s="32" t="str">
        <f t="shared" si="416"/>
        <v>Reserved489</v>
      </c>
      <c r="C2028" s="32">
        <f t="shared" si="417"/>
        <v>489</v>
      </c>
      <c r="D2028" s="40" t="str">
        <f t="shared" si="407"/>
        <v>Reserved</v>
      </c>
      <c r="E2028" s="40">
        <f t="shared" si="408"/>
        <v>10</v>
      </c>
      <c r="F2028" s="40">
        <f t="shared" si="408"/>
        <v>91</v>
      </c>
      <c r="G2028" s="40">
        <f t="shared" si="418"/>
        <v>191</v>
      </c>
      <c r="H2028" s="40">
        <f t="shared" si="419"/>
        <v>64</v>
      </c>
      <c r="I2028" s="40" t="str">
        <f t="shared" si="409"/>
        <v>10.91.191.64</v>
      </c>
      <c r="J2028" s="40" t="str">
        <f t="shared" si="410"/>
        <v>10.91.191.65</v>
      </c>
      <c r="K2028" s="40" t="str">
        <f t="shared" si="411"/>
        <v>10.91.191.70</v>
      </c>
      <c r="L2028" s="40" t="s">
        <v>0</v>
      </c>
      <c r="M2028" s="40" t="str">
        <f t="shared" si="412"/>
        <v>10.91.255.64</v>
      </c>
      <c r="N2028" s="40" t="str">
        <f t="shared" si="413"/>
        <v>10.91.255.65</v>
      </c>
      <c r="O2028" s="40" t="str">
        <f t="shared" si="414"/>
        <v>10.91.255.66</v>
      </c>
      <c r="P2028" s="40" t="str">
        <f t="shared" si="415"/>
        <v>10.91.255.70</v>
      </c>
      <c r="Q2028" s="40" t="s">
        <v>0</v>
      </c>
    </row>
    <row r="2029" spans="1:17">
      <c r="A2029" s="40">
        <v>2026</v>
      </c>
      <c r="B2029" s="32" t="str">
        <f t="shared" si="416"/>
        <v>Reserved490</v>
      </c>
      <c r="C2029" s="32">
        <f t="shared" si="417"/>
        <v>490</v>
      </c>
      <c r="D2029" s="40" t="str">
        <f t="shared" si="407"/>
        <v>Reserved</v>
      </c>
      <c r="E2029" s="40">
        <f t="shared" si="408"/>
        <v>10</v>
      </c>
      <c r="F2029" s="40">
        <f t="shared" si="408"/>
        <v>91</v>
      </c>
      <c r="G2029" s="40">
        <f t="shared" si="418"/>
        <v>191</v>
      </c>
      <c r="H2029" s="40">
        <f t="shared" si="419"/>
        <v>72</v>
      </c>
      <c r="I2029" s="40" t="str">
        <f t="shared" si="409"/>
        <v>10.91.191.72</v>
      </c>
      <c r="J2029" s="40" t="str">
        <f t="shared" si="410"/>
        <v>10.91.191.73</v>
      </c>
      <c r="K2029" s="40" t="str">
        <f t="shared" si="411"/>
        <v>10.91.191.78</v>
      </c>
      <c r="L2029" s="40" t="s">
        <v>0</v>
      </c>
      <c r="M2029" s="40" t="str">
        <f t="shared" si="412"/>
        <v>10.91.255.72</v>
      </c>
      <c r="N2029" s="40" t="str">
        <f t="shared" si="413"/>
        <v>10.91.255.73</v>
      </c>
      <c r="O2029" s="40" t="str">
        <f t="shared" si="414"/>
        <v>10.91.255.74</v>
      </c>
      <c r="P2029" s="40" t="str">
        <f t="shared" si="415"/>
        <v>10.91.255.78</v>
      </c>
      <c r="Q2029" s="40" t="s">
        <v>0</v>
      </c>
    </row>
    <row r="2030" spans="1:17">
      <c r="A2030" s="40">
        <v>2027</v>
      </c>
      <c r="B2030" s="32" t="str">
        <f t="shared" si="416"/>
        <v>Reserved491</v>
      </c>
      <c r="C2030" s="32">
        <f t="shared" si="417"/>
        <v>491</v>
      </c>
      <c r="D2030" s="40" t="str">
        <f t="shared" si="407"/>
        <v>Reserved</v>
      </c>
      <c r="E2030" s="40">
        <f t="shared" si="408"/>
        <v>10</v>
      </c>
      <c r="F2030" s="40">
        <f t="shared" si="408"/>
        <v>91</v>
      </c>
      <c r="G2030" s="40">
        <f t="shared" si="418"/>
        <v>191</v>
      </c>
      <c r="H2030" s="40">
        <f t="shared" si="419"/>
        <v>80</v>
      </c>
      <c r="I2030" s="40" t="str">
        <f t="shared" si="409"/>
        <v>10.91.191.80</v>
      </c>
      <c r="J2030" s="40" t="str">
        <f t="shared" si="410"/>
        <v>10.91.191.81</v>
      </c>
      <c r="K2030" s="40" t="str">
        <f t="shared" si="411"/>
        <v>10.91.191.86</v>
      </c>
      <c r="L2030" s="40" t="s">
        <v>0</v>
      </c>
      <c r="M2030" s="40" t="str">
        <f t="shared" si="412"/>
        <v>10.91.255.80</v>
      </c>
      <c r="N2030" s="40" t="str">
        <f t="shared" si="413"/>
        <v>10.91.255.81</v>
      </c>
      <c r="O2030" s="40" t="str">
        <f t="shared" si="414"/>
        <v>10.91.255.82</v>
      </c>
      <c r="P2030" s="40" t="str">
        <f t="shared" si="415"/>
        <v>10.91.255.86</v>
      </c>
      <c r="Q2030" s="40" t="s">
        <v>0</v>
      </c>
    </row>
    <row r="2031" spans="1:17">
      <c r="A2031" s="40">
        <v>2028</v>
      </c>
      <c r="B2031" s="32" t="str">
        <f t="shared" si="416"/>
        <v>Reserved492</v>
      </c>
      <c r="C2031" s="32">
        <f t="shared" si="417"/>
        <v>492</v>
      </c>
      <c r="D2031" s="40" t="str">
        <f t="shared" si="407"/>
        <v>Reserved</v>
      </c>
      <c r="E2031" s="40">
        <f t="shared" si="408"/>
        <v>10</v>
      </c>
      <c r="F2031" s="40">
        <f t="shared" si="408"/>
        <v>91</v>
      </c>
      <c r="G2031" s="40">
        <f t="shared" si="418"/>
        <v>191</v>
      </c>
      <c r="H2031" s="40">
        <f t="shared" si="419"/>
        <v>88</v>
      </c>
      <c r="I2031" s="40" t="str">
        <f t="shared" si="409"/>
        <v>10.91.191.88</v>
      </c>
      <c r="J2031" s="40" t="str">
        <f t="shared" si="410"/>
        <v>10.91.191.89</v>
      </c>
      <c r="K2031" s="40" t="str">
        <f t="shared" si="411"/>
        <v>10.91.191.94</v>
      </c>
      <c r="L2031" s="40" t="s">
        <v>0</v>
      </c>
      <c r="M2031" s="40" t="str">
        <f t="shared" si="412"/>
        <v>10.91.255.88</v>
      </c>
      <c r="N2031" s="40" t="str">
        <f t="shared" si="413"/>
        <v>10.91.255.89</v>
      </c>
      <c r="O2031" s="40" t="str">
        <f t="shared" si="414"/>
        <v>10.91.255.90</v>
      </c>
      <c r="P2031" s="40" t="str">
        <f t="shared" si="415"/>
        <v>10.91.255.94</v>
      </c>
      <c r="Q2031" s="40" t="s">
        <v>0</v>
      </c>
    </row>
    <row r="2032" spans="1:17">
      <c r="A2032" s="40">
        <v>2029</v>
      </c>
      <c r="B2032" s="32" t="str">
        <f t="shared" si="416"/>
        <v>Reserved493</v>
      </c>
      <c r="C2032" s="32">
        <f t="shared" si="417"/>
        <v>493</v>
      </c>
      <c r="D2032" s="40" t="str">
        <f t="shared" si="407"/>
        <v>Reserved</v>
      </c>
      <c r="E2032" s="40">
        <f t="shared" si="408"/>
        <v>10</v>
      </c>
      <c r="F2032" s="40">
        <f t="shared" si="408"/>
        <v>91</v>
      </c>
      <c r="G2032" s="40">
        <f t="shared" si="418"/>
        <v>191</v>
      </c>
      <c r="H2032" s="40">
        <f t="shared" si="419"/>
        <v>96</v>
      </c>
      <c r="I2032" s="40" t="str">
        <f t="shared" si="409"/>
        <v>10.91.191.96</v>
      </c>
      <c r="J2032" s="40" t="str">
        <f t="shared" si="410"/>
        <v>10.91.191.97</v>
      </c>
      <c r="K2032" s="40" t="str">
        <f t="shared" si="411"/>
        <v>10.91.191.102</v>
      </c>
      <c r="L2032" s="40" t="s">
        <v>0</v>
      </c>
      <c r="M2032" s="40" t="str">
        <f t="shared" si="412"/>
        <v>10.91.255.96</v>
      </c>
      <c r="N2032" s="40" t="str">
        <f t="shared" si="413"/>
        <v>10.91.255.97</v>
      </c>
      <c r="O2032" s="40" t="str">
        <f t="shared" si="414"/>
        <v>10.91.255.98</v>
      </c>
      <c r="P2032" s="40" t="str">
        <f t="shared" si="415"/>
        <v>10.91.255.102</v>
      </c>
      <c r="Q2032" s="40" t="s">
        <v>0</v>
      </c>
    </row>
    <row r="2033" spans="1:17">
      <c r="A2033" s="40">
        <v>2030</v>
      </c>
      <c r="B2033" s="32" t="str">
        <f t="shared" si="416"/>
        <v>Reserved494</v>
      </c>
      <c r="C2033" s="32">
        <f t="shared" si="417"/>
        <v>494</v>
      </c>
      <c r="D2033" s="40" t="str">
        <f t="shared" si="407"/>
        <v>Reserved</v>
      </c>
      <c r="E2033" s="40">
        <f t="shared" si="408"/>
        <v>10</v>
      </c>
      <c r="F2033" s="40">
        <f t="shared" si="408"/>
        <v>91</v>
      </c>
      <c r="G2033" s="40">
        <f t="shared" si="418"/>
        <v>191</v>
      </c>
      <c r="H2033" s="40">
        <f t="shared" si="419"/>
        <v>104</v>
      </c>
      <c r="I2033" s="40" t="str">
        <f t="shared" si="409"/>
        <v>10.91.191.104</v>
      </c>
      <c r="J2033" s="40" t="str">
        <f t="shared" si="410"/>
        <v>10.91.191.105</v>
      </c>
      <c r="K2033" s="40" t="str">
        <f t="shared" si="411"/>
        <v>10.91.191.110</v>
      </c>
      <c r="L2033" s="40" t="s">
        <v>0</v>
      </c>
      <c r="M2033" s="40" t="str">
        <f t="shared" si="412"/>
        <v>10.91.255.104</v>
      </c>
      <c r="N2033" s="40" t="str">
        <f t="shared" si="413"/>
        <v>10.91.255.105</v>
      </c>
      <c r="O2033" s="40" t="str">
        <f t="shared" si="414"/>
        <v>10.91.255.106</v>
      </c>
      <c r="P2033" s="40" t="str">
        <f t="shared" si="415"/>
        <v>10.91.255.110</v>
      </c>
      <c r="Q2033" s="40" t="s">
        <v>0</v>
      </c>
    </row>
    <row r="2034" spans="1:17">
      <c r="A2034" s="40">
        <v>2031</v>
      </c>
      <c r="B2034" s="32" t="str">
        <f t="shared" si="416"/>
        <v>Reserved495</v>
      </c>
      <c r="C2034" s="32">
        <f t="shared" si="417"/>
        <v>495</v>
      </c>
      <c r="D2034" s="40" t="str">
        <f t="shared" si="407"/>
        <v>Reserved</v>
      </c>
      <c r="E2034" s="40">
        <f t="shared" si="408"/>
        <v>10</v>
      </c>
      <c r="F2034" s="40">
        <f t="shared" si="408"/>
        <v>91</v>
      </c>
      <c r="G2034" s="40">
        <f t="shared" si="418"/>
        <v>191</v>
      </c>
      <c r="H2034" s="40">
        <f t="shared" si="419"/>
        <v>112</v>
      </c>
      <c r="I2034" s="40" t="str">
        <f t="shared" si="409"/>
        <v>10.91.191.112</v>
      </c>
      <c r="J2034" s="40" t="str">
        <f t="shared" si="410"/>
        <v>10.91.191.113</v>
      </c>
      <c r="K2034" s="40" t="str">
        <f t="shared" si="411"/>
        <v>10.91.191.118</v>
      </c>
      <c r="L2034" s="40" t="s">
        <v>0</v>
      </c>
      <c r="M2034" s="40" t="str">
        <f t="shared" si="412"/>
        <v>10.91.255.112</v>
      </c>
      <c r="N2034" s="40" t="str">
        <f t="shared" si="413"/>
        <v>10.91.255.113</v>
      </c>
      <c r="O2034" s="40" t="str">
        <f t="shared" si="414"/>
        <v>10.91.255.114</v>
      </c>
      <c r="P2034" s="40" t="str">
        <f t="shared" si="415"/>
        <v>10.91.255.118</v>
      </c>
      <c r="Q2034" s="40" t="s">
        <v>0</v>
      </c>
    </row>
    <row r="2035" spans="1:17">
      <c r="A2035" s="40">
        <v>2032</v>
      </c>
      <c r="B2035" s="32" t="str">
        <f t="shared" si="416"/>
        <v>Reserved496</v>
      </c>
      <c r="C2035" s="32">
        <f t="shared" si="417"/>
        <v>496</v>
      </c>
      <c r="D2035" s="40" t="str">
        <f t="shared" si="407"/>
        <v>Reserved</v>
      </c>
      <c r="E2035" s="40">
        <f t="shared" si="408"/>
        <v>10</v>
      </c>
      <c r="F2035" s="40">
        <f t="shared" si="408"/>
        <v>91</v>
      </c>
      <c r="G2035" s="40">
        <f t="shared" si="418"/>
        <v>191</v>
      </c>
      <c r="H2035" s="40">
        <f t="shared" si="419"/>
        <v>120</v>
      </c>
      <c r="I2035" s="40" t="str">
        <f t="shared" si="409"/>
        <v>10.91.191.120</v>
      </c>
      <c r="J2035" s="40" t="str">
        <f t="shared" si="410"/>
        <v>10.91.191.121</v>
      </c>
      <c r="K2035" s="40" t="str">
        <f t="shared" si="411"/>
        <v>10.91.191.126</v>
      </c>
      <c r="L2035" s="40" t="s">
        <v>0</v>
      </c>
      <c r="M2035" s="40" t="str">
        <f t="shared" si="412"/>
        <v>10.91.255.120</v>
      </c>
      <c r="N2035" s="40" t="str">
        <f t="shared" si="413"/>
        <v>10.91.255.121</v>
      </c>
      <c r="O2035" s="40" t="str">
        <f t="shared" si="414"/>
        <v>10.91.255.122</v>
      </c>
      <c r="P2035" s="40" t="str">
        <f t="shared" si="415"/>
        <v>10.91.255.126</v>
      </c>
      <c r="Q2035" s="40" t="s">
        <v>0</v>
      </c>
    </row>
    <row r="2036" spans="1:17">
      <c r="A2036" s="40">
        <v>2033</v>
      </c>
      <c r="B2036" s="32" t="str">
        <f t="shared" si="416"/>
        <v>Reserved497</v>
      </c>
      <c r="C2036" s="32">
        <f t="shared" si="417"/>
        <v>497</v>
      </c>
      <c r="D2036" s="40" t="str">
        <f t="shared" si="407"/>
        <v>Reserved</v>
      </c>
      <c r="E2036" s="40">
        <f t="shared" si="408"/>
        <v>10</v>
      </c>
      <c r="F2036" s="40">
        <f t="shared" si="408"/>
        <v>91</v>
      </c>
      <c r="G2036" s="40">
        <f t="shared" si="418"/>
        <v>191</v>
      </c>
      <c r="H2036" s="40">
        <f t="shared" si="419"/>
        <v>128</v>
      </c>
      <c r="I2036" s="40" t="str">
        <f t="shared" si="409"/>
        <v>10.91.191.128</v>
      </c>
      <c r="J2036" s="40" t="str">
        <f t="shared" si="410"/>
        <v>10.91.191.129</v>
      </c>
      <c r="K2036" s="40" t="str">
        <f t="shared" si="411"/>
        <v>10.91.191.134</v>
      </c>
      <c r="L2036" s="40" t="s">
        <v>0</v>
      </c>
      <c r="M2036" s="40" t="str">
        <f t="shared" si="412"/>
        <v>10.91.255.128</v>
      </c>
      <c r="N2036" s="40" t="str">
        <f t="shared" si="413"/>
        <v>10.91.255.129</v>
      </c>
      <c r="O2036" s="40" t="str">
        <f t="shared" si="414"/>
        <v>10.91.255.130</v>
      </c>
      <c r="P2036" s="40" t="str">
        <f t="shared" si="415"/>
        <v>10.91.255.134</v>
      </c>
      <c r="Q2036" s="40" t="s">
        <v>0</v>
      </c>
    </row>
    <row r="2037" spans="1:17">
      <c r="A2037" s="40">
        <v>2034</v>
      </c>
      <c r="B2037" s="32" t="str">
        <f t="shared" si="416"/>
        <v>Reserved498</v>
      </c>
      <c r="C2037" s="32">
        <f t="shared" si="417"/>
        <v>498</v>
      </c>
      <c r="D2037" s="40" t="str">
        <f t="shared" si="407"/>
        <v>Reserved</v>
      </c>
      <c r="E2037" s="40">
        <f t="shared" si="408"/>
        <v>10</v>
      </c>
      <c r="F2037" s="40">
        <f t="shared" si="408"/>
        <v>91</v>
      </c>
      <c r="G2037" s="40">
        <f t="shared" si="418"/>
        <v>191</v>
      </c>
      <c r="H2037" s="40">
        <f t="shared" si="419"/>
        <v>136</v>
      </c>
      <c r="I2037" s="40" t="str">
        <f t="shared" si="409"/>
        <v>10.91.191.136</v>
      </c>
      <c r="J2037" s="40" t="str">
        <f t="shared" si="410"/>
        <v>10.91.191.137</v>
      </c>
      <c r="K2037" s="40" t="str">
        <f t="shared" si="411"/>
        <v>10.91.191.142</v>
      </c>
      <c r="L2037" s="40" t="s">
        <v>0</v>
      </c>
      <c r="M2037" s="40" t="str">
        <f t="shared" si="412"/>
        <v>10.91.255.136</v>
      </c>
      <c r="N2037" s="40" t="str">
        <f t="shared" si="413"/>
        <v>10.91.255.137</v>
      </c>
      <c r="O2037" s="40" t="str">
        <f t="shared" si="414"/>
        <v>10.91.255.138</v>
      </c>
      <c r="P2037" s="40" t="str">
        <f t="shared" si="415"/>
        <v>10.91.255.142</v>
      </c>
      <c r="Q2037" s="40" t="s">
        <v>0</v>
      </c>
    </row>
    <row r="2038" spans="1:17">
      <c r="A2038" s="40">
        <v>2035</v>
      </c>
      <c r="B2038" s="32" t="str">
        <f t="shared" si="416"/>
        <v>Reserved499</v>
      </c>
      <c r="C2038" s="32">
        <f t="shared" si="417"/>
        <v>499</v>
      </c>
      <c r="D2038" s="40" t="str">
        <f t="shared" si="407"/>
        <v>Reserved</v>
      </c>
      <c r="E2038" s="40">
        <f t="shared" si="408"/>
        <v>10</v>
      </c>
      <c r="F2038" s="40">
        <f t="shared" si="408"/>
        <v>91</v>
      </c>
      <c r="G2038" s="40">
        <f t="shared" si="418"/>
        <v>191</v>
      </c>
      <c r="H2038" s="40">
        <f t="shared" si="419"/>
        <v>144</v>
      </c>
      <c r="I2038" s="40" t="str">
        <f t="shared" si="409"/>
        <v>10.91.191.144</v>
      </c>
      <c r="J2038" s="40" t="str">
        <f t="shared" si="410"/>
        <v>10.91.191.145</v>
      </c>
      <c r="K2038" s="40" t="str">
        <f t="shared" si="411"/>
        <v>10.91.191.150</v>
      </c>
      <c r="L2038" s="40" t="s">
        <v>0</v>
      </c>
      <c r="M2038" s="40" t="str">
        <f t="shared" si="412"/>
        <v>10.91.255.144</v>
      </c>
      <c r="N2038" s="40" t="str">
        <f t="shared" si="413"/>
        <v>10.91.255.145</v>
      </c>
      <c r="O2038" s="40" t="str">
        <f t="shared" si="414"/>
        <v>10.91.255.146</v>
      </c>
      <c r="P2038" s="40" t="str">
        <f t="shared" si="415"/>
        <v>10.91.255.150</v>
      </c>
      <c r="Q2038" s="40" t="s">
        <v>0</v>
      </c>
    </row>
    <row r="2039" spans="1:17">
      <c r="A2039" s="40">
        <v>2036</v>
      </c>
      <c r="B2039" s="32" t="str">
        <f t="shared" si="416"/>
        <v>Reserved500</v>
      </c>
      <c r="C2039" s="32">
        <f t="shared" si="417"/>
        <v>500</v>
      </c>
      <c r="D2039" s="40" t="str">
        <f t="shared" si="407"/>
        <v>Reserved</v>
      </c>
      <c r="E2039" s="40">
        <f t="shared" si="408"/>
        <v>10</v>
      </c>
      <c r="F2039" s="40">
        <f t="shared" si="408"/>
        <v>91</v>
      </c>
      <c r="G2039" s="40">
        <f t="shared" si="418"/>
        <v>191</v>
      </c>
      <c r="H2039" s="40">
        <f t="shared" si="419"/>
        <v>152</v>
      </c>
      <c r="I2039" s="40" t="str">
        <f t="shared" si="409"/>
        <v>10.91.191.152</v>
      </c>
      <c r="J2039" s="40" t="str">
        <f t="shared" si="410"/>
        <v>10.91.191.153</v>
      </c>
      <c r="K2039" s="40" t="str">
        <f t="shared" si="411"/>
        <v>10.91.191.158</v>
      </c>
      <c r="L2039" s="40" t="s">
        <v>0</v>
      </c>
      <c r="M2039" s="40" t="str">
        <f t="shared" si="412"/>
        <v>10.91.255.152</v>
      </c>
      <c r="N2039" s="40" t="str">
        <f t="shared" si="413"/>
        <v>10.91.255.153</v>
      </c>
      <c r="O2039" s="40" t="str">
        <f t="shared" si="414"/>
        <v>10.91.255.154</v>
      </c>
      <c r="P2039" s="40" t="str">
        <f t="shared" si="415"/>
        <v>10.91.255.158</v>
      </c>
      <c r="Q2039" s="40" t="s">
        <v>0</v>
      </c>
    </row>
    <row r="2040" spans="1:17">
      <c r="A2040" s="40">
        <v>2037</v>
      </c>
      <c r="B2040" s="32" t="str">
        <f t="shared" si="416"/>
        <v>Reserved501</v>
      </c>
      <c r="C2040" s="32">
        <f t="shared" si="417"/>
        <v>501</v>
      </c>
      <c r="D2040" s="40" t="str">
        <f t="shared" si="407"/>
        <v>Reserved</v>
      </c>
      <c r="E2040" s="40">
        <f t="shared" si="408"/>
        <v>10</v>
      </c>
      <c r="F2040" s="40">
        <f t="shared" si="408"/>
        <v>91</v>
      </c>
      <c r="G2040" s="40">
        <f t="shared" si="418"/>
        <v>191</v>
      </c>
      <c r="H2040" s="40">
        <f t="shared" si="419"/>
        <v>160</v>
      </c>
      <c r="I2040" s="40" t="str">
        <f t="shared" si="409"/>
        <v>10.91.191.160</v>
      </c>
      <c r="J2040" s="40" t="str">
        <f t="shared" si="410"/>
        <v>10.91.191.161</v>
      </c>
      <c r="K2040" s="40" t="str">
        <f t="shared" si="411"/>
        <v>10.91.191.166</v>
      </c>
      <c r="L2040" s="40" t="s">
        <v>0</v>
      </c>
      <c r="M2040" s="40" t="str">
        <f t="shared" si="412"/>
        <v>10.91.255.160</v>
      </c>
      <c r="N2040" s="40" t="str">
        <f t="shared" si="413"/>
        <v>10.91.255.161</v>
      </c>
      <c r="O2040" s="40" t="str">
        <f t="shared" si="414"/>
        <v>10.91.255.162</v>
      </c>
      <c r="P2040" s="40" t="str">
        <f t="shared" si="415"/>
        <v>10.91.255.166</v>
      </c>
      <c r="Q2040" s="40" t="s">
        <v>0</v>
      </c>
    </row>
    <row r="2041" spans="1:17">
      <c r="A2041" s="40">
        <v>2038</v>
      </c>
      <c r="B2041" s="32" t="str">
        <f t="shared" si="416"/>
        <v>Reserved502</v>
      </c>
      <c r="C2041" s="32">
        <f t="shared" si="417"/>
        <v>502</v>
      </c>
      <c r="D2041" s="40" t="str">
        <f t="shared" si="407"/>
        <v>Reserved</v>
      </c>
      <c r="E2041" s="40">
        <f t="shared" si="408"/>
        <v>10</v>
      </c>
      <c r="F2041" s="40">
        <f t="shared" si="408"/>
        <v>91</v>
      </c>
      <c r="G2041" s="40">
        <f t="shared" si="418"/>
        <v>191</v>
      </c>
      <c r="H2041" s="40">
        <f t="shared" si="419"/>
        <v>168</v>
      </c>
      <c r="I2041" s="40" t="str">
        <f t="shared" si="409"/>
        <v>10.91.191.168</v>
      </c>
      <c r="J2041" s="40" t="str">
        <f t="shared" si="410"/>
        <v>10.91.191.169</v>
      </c>
      <c r="K2041" s="40" t="str">
        <f t="shared" si="411"/>
        <v>10.91.191.174</v>
      </c>
      <c r="L2041" s="40" t="s">
        <v>0</v>
      </c>
      <c r="M2041" s="40" t="str">
        <f t="shared" si="412"/>
        <v>10.91.255.168</v>
      </c>
      <c r="N2041" s="40" t="str">
        <f t="shared" si="413"/>
        <v>10.91.255.169</v>
      </c>
      <c r="O2041" s="40" t="str">
        <f t="shared" si="414"/>
        <v>10.91.255.170</v>
      </c>
      <c r="P2041" s="40" t="str">
        <f t="shared" si="415"/>
        <v>10.91.255.174</v>
      </c>
      <c r="Q2041" s="40" t="s">
        <v>0</v>
      </c>
    </row>
    <row r="2042" spans="1:17">
      <c r="A2042" s="40">
        <v>2039</v>
      </c>
      <c r="B2042" s="32" t="str">
        <f t="shared" si="416"/>
        <v>Reserved503</v>
      </c>
      <c r="C2042" s="32">
        <f t="shared" si="417"/>
        <v>503</v>
      </c>
      <c r="D2042" s="40" t="str">
        <f t="shared" si="407"/>
        <v>Reserved</v>
      </c>
      <c r="E2042" s="40">
        <f t="shared" si="408"/>
        <v>10</v>
      </c>
      <c r="F2042" s="40">
        <f t="shared" si="408"/>
        <v>91</v>
      </c>
      <c r="G2042" s="40">
        <f t="shared" si="418"/>
        <v>191</v>
      </c>
      <c r="H2042" s="40">
        <f t="shared" si="419"/>
        <v>176</v>
      </c>
      <c r="I2042" s="40" t="str">
        <f t="shared" si="409"/>
        <v>10.91.191.176</v>
      </c>
      <c r="J2042" s="40" t="str">
        <f t="shared" si="410"/>
        <v>10.91.191.177</v>
      </c>
      <c r="K2042" s="40" t="str">
        <f t="shared" si="411"/>
        <v>10.91.191.182</v>
      </c>
      <c r="L2042" s="40" t="s">
        <v>0</v>
      </c>
      <c r="M2042" s="40" t="str">
        <f t="shared" si="412"/>
        <v>10.91.255.176</v>
      </c>
      <c r="N2042" s="40" t="str">
        <f t="shared" si="413"/>
        <v>10.91.255.177</v>
      </c>
      <c r="O2042" s="40" t="str">
        <f t="shared" si="414"/>
        <v>10.91.255.178</v>
      </c>
      <c r="P2042" s="40" t="str">
        <f t="shared" si="415"/>
        <v>10.91.255.182</v>
      </c>
      <c r="Q2042" s="40" t="s">
        <v>0</v>
      </c>
    </row>
    <row r="2043" spans="1:17">
      <c r="A2043" s="40">
        <v>2040</v>
      </c>
      <c r="B2043" s="32" t="str">
        <f t="shared" si="416"/>
        <v>Reserved504</v>
      </c>
      <c r="C2043" s="32">
        <f t="shared" si="417"/>
        <v>504</v>
      </c>
      <c r="D2043" s="40" t="str">
        <f t="shared" si="407"/>
        <v>Reserved</v>
      </c>
      <c r="E2043" s="40">
        <f t="shared" si="408"/>
        <v>10</v>
      </c>
      <c r="F2043" s="40">
        <f t="shared" si="408"/>
        <v>91</v>
      </c>
      <c r="G2043" s="40">
        <f t="shared" si="418"/>
        <v>191</v>
      </c>
      <c r="H2043" s="40">
        <f t="shared" si="419"/>
        <v>184</v>
      </c>
      <c r="I2043" s="40" t="str">
        <f t="shared" si="409"/>
        <v>10.91.191.184</v>
      </c>
      <c r="J2043" s="40" t="str">
        <f t="shared" si="410"/>
        <v>10.91.191.185</v>
      </c>
      <c r="K2043" s="40" t="str">
        <f t="shared" si="411"/>
        <v>10.91.191.190</v>
      </c>
      <c r="L2043" s="40" t="s">
        <v>0</v>
      </c>
      <c r="M2043" s="40" t="str">
        <f t="shared" si="412"/>
        <v>10.91.255.184</v>
      </c>
      <c r="N2043" s="40" t="str">
        <f t="shared" si="413"/>
        <v>10.91.255.185</v>
      </c>
      <c r="O2043" s="40" t="str">
        <f t="shared" si="414"/>
        <v>10.91.255.186</v>
      </c>
      <c r="P2043" s="40" t="str">
        <f t="shared" si="415"/>
        <v>10.91.255.190</v>
      </c>
      <c r="Q2043" s="40" t="s">
        <v>0</v>
      </c>
    </row>
    <row r="2044" spans="1:17">
      <c r="A2044" s="40">
        <v>2041</v>
      </c>
      <c r="B2044" s="32" t="str">
        <f t="shared" si="416"/>
        <v>Reserved505</v>
      </c>
      <c r="C2044" s="32">
        <f t="shared" si="417"/>
        <v>505</v>
      </c>
      <c r="D2044" s="40" t="str">
        <f t="shared" si="407"/>
        <v>Reserved</v>
      </c>
      <c r="E2044" s="40">
        <f t="shared" si="408"/>
        <v>10</v>
      </c>
      <c r="F2044" s="40">
        <f t="shared" si="408"/>
        <v>91</v>
      </c>
      <c r="G2044" s="40">
        <f t="shared" si="418"/>
        <v>191</v>
      </c>
      <c r="H2044" s="40">
        <f t="shared" si="419"/>
        <v>192</v>
      </c>
      <c r="I2044" s="40" t="str">
        <f t="shared" si="409"/>
        <v>10.91.191.192</v>
      </c>
      <c r="J2044" s="40" t="str">
        <f t="shared" si="410"/>
        <v>10.91.191.193</v>
      </c>
      <c r="K2044" s="40" t="str">
        <f t="shared" si="411"/>
        <v>10.91.191.198</v>
      </c>
      <c r="L2044" s="40" t="s">
        <v>0</v>
      </c>
      <c r="M2044" s="40" t="str">
        <f t="shared" si="412"/>
        <v>10.91.255.192</v>
      </c>
      <c r="N2044" s="40" t="str">
        <f t="shared" si="413"/>
        <v>10.91.255.193</v>
      </c>
      <c r="O2044" s="40" t="str">
        <f t="shared" si="414"/>
        <v>10.91.255.194</v>
      </c>
      <c r="P2044" s="40" t="str">
        <f t="shared" si="415"/>
        <v>10.91.255.198</v>
      </c>
      <c r="Q2044" s="40" t="s">
        <v>0</v>
      </c>
    </row>
    <row r="2045" spans="1:17">
      <c r="A2045" s="40">
        <v>2042</v>
      </c>
      <c r="B2045" s="32" t="str">
        <f t="shared" si="416"/>
        <v>Reserved506</v>
      </c>
      <c r="C2045" s="32">
        <f t="shared" si="417"/>
        <v>506</v>
      </c>
      <c r="D2045" s="40" t="str">
        <f t="shared" si="407"/>
        <v>Reserved</v>
      </c>
      <c r="E2045" s="40">
        <f t="shared" si="408"/>
        <v>10</v>
      </c>
      <c r="F2045" s="40">
        <f t="shared" si="408"/>
        <v>91</v>
      </c>
      <c r="G2045" s="40">
        <f t="shared" si="418"/>
        <v>191</v>
      </c>
      <c r="H2045" s="40">
        <f t="shared" si="419"/>
        <v>200</v>
      </c>
      <c r="I2045" s="40" t="str">
        <f t="shared" si="409"/>
        <v>10.91.191.200</v>
      </c>
      <c r="J2045" s="40" t="str">
        <f t="shared" si="410"/>
        <v>10.91.191.201</v>
      </c>
      <c r="K2045" s="40" t="str">
        <f t="shared" si="411"/>
        <v>10.91.191.206</v>
      </c>
      <c r="L2045" s="40" t="s">
        <v>0</v>
      </c>
      <c r="M2045" s="40" t="str">
        <f t="shared" si="412"/>
        <v>10.91.255.200</v>
      </c>
      <c r="N2045" s="40" t="str">
        <f t="shared" si="413"/>
        <v>10.91.255.201</v>
      </c>
      <c r="O2045" s="40" t="str">
        <f t="shared" si="414"/>
        <v>10.91.255.202</v>
      </c>
      <c r="P2045" s="40" t="str">
        <f t="shared" si="415"/>
        <v>10.91.255.206</v>
      </c>
      <c r="Q2045" s="40" t="s">
        <v>0</v>
      </c>
    </row>
    <row r="2046" spans="1:17">
      <c r="A2046" s="40">
        <v>2043</v>
      </c>
      <c r="B2046" s="32" t="str">
        <f t="shared" si="416"/>
        <v>Reserved507</v>
      </c>
      <c r="C2046" s="32">
        <f t="shared" si="417"/>
        <v>507</v>
      </c>
      <c r="D2046" s="40" t="str">
        <f t="shared" si="407"/>
        <v>Reserved</v>
      </c>
      <c r="E2046" s="40">
        <f t="shared" si="408"/>
        <v>10</v>
      </c>
      <c r="F2046" s="40">
        <f t="shared" si="408"/>
        <v>91</v>
      </c>
      <c r="G2046" s="40">
        <f t="shared" si="418"/>
        <v>191</v>
      </c>
      <c r="H2046" s="40">
        <f t="shared" si="419"/>
        <v>208</v>
      </c>
      <c r="I2046" s="40" t="str">
        <f t="shared" si="409"/>
        <v>10.91.191.208</v>
      </c>
      <c r="J2046" s="40" t="str">
        <f t="shared" si="410"/>
        <v>10.91.191.209</v>
      </c>
      <c r="K2046" s="40" t="str">
        <f t="shared" si="411"/>
        <v>10.91.191.214</v>
      </c>
      <c r="L2046" s="40" t="s">
        <v>0</v>
      </c>
      <c r="M2046" s="40" t="str">
        <f t="shared" si="412"/>
        <v>10.91.255.208</v>
      </c>
      <c r="N2046" s="40" t="str">
        <f t="shared" si="413"/>
        <v>10.91.255.209</v>
      </c>
      <c r="O2046" s="40" t="str">
        <f t="shared" si="414"/>
        <v>10.91.255.210</v>
      </c>
      <c r="P2046" s="40" t="str">
        <f t="shared" si="415"/>
        <v>10.91.255.214</v>
      </c>
      <c r="Q2046" s="40" t="s">
        <v>0</v>
      </c>
    </row>
    <row r="2047" spans="1:17">
      <c r="A2047" s="40">
        <v>2044</v>
      </c>
      <c r="B2047" s="32" t="str">
        <f t="shared" si="416"/>
        <v>Reserved508</v>
      </c>
      <c r="C2047" s="32">
        <f t="shared" si="417"/>
        <v>508</v>
      </c>
      <c r="D2047" s="40" t="str">
        <f t="shared" si="407"/>
        <v>Reserved</v>
      </c>
      <c r="E2047" s="40">
        <f t="shared" si="408"/>
        <v>10</v>
      </c>
      <c r="F2047" s="40">
        <f t="shared" si="408"/>
        <v>91</v>
      </c>
      <c r="G2047" s="40">
        <f t="shared" si="418"/>
        <v>191</v>
      </c>
      <c r="H2047" s="40">
        <f t="shared" si="419"/>
        <v>216</v>
      </c>
      <c r="I2047" s="40" t="str">
        <f t="shared" si="409"/>
        <v>10.91.191.216</v>
      </c>
      <c r="J2047" s="40" t="str">
        <f t="shared" si="410"/>
        <v>10.91.191.217</v>
      </c>
      <c r="K2047" s="40" t="str">
        <f t="shared" si="411"/>
        <v>10.91.191.222</v>
      </c>
      <c r="L2047" s="40" t="s">
        <v>0</v>
      </c>
      <c r="M2047" s="40" t="str">
        <f t="shared" si="412"/>
        <v>10.91.255.216</v>
      </c>
      <c r="N2047" s="40" t="str">
        <f t="shared" si="413"/>
        <v>10.91.255.217</v>
      </c>
      <c r="O2047" s="40" t="str">
        <f t="shared" si="414"/>
        <v>10.91.255.218</v>
      </c>
      <c r="P2047" s="40" t="str">
        <f t="shared" si="415"/>
        <v>10.91.255.222</v>
      </c>
      <c r="Q2047" s="40" t="s">
        <v>0</v>
      </c>
    </row>
    <row r="2048" spans="1:17">
      <c r="A2048" s="40">
        <v>2045</v>
      </c>
      <c r="B2048" s="32" t="str">
        <f t="shared" si="416"/>
        <v>Reserved509</v>
      </c>
      <c r="C2048" s="32">
        <f t="shared" si="417"/>
        <v>509</v>
      </c>
      <c r="D2048" s="40" t="str">
        <f t="shared" si="407"/>
        <v>Reserved</v>
      </c>
      <c r="E2048" s="40">
        <f t="shared" si="408"/>
        <v>10</v>
      </c>
      <c r="F2048" s="40">
        <f t="shared" si="408"/>
        <v>91</v>
      </c>
      <c r="G2048" s="40">
        <f t="shared" si="418"/>
        <v>191</v>
      </c>
      <c r="H2048" s="40">
        <f t="shared" si="419"/>
        <v>224</v>
      </c>
      <c r="I2048" s="40" t="str">
        <f t="shared" si="409"/>
        <v>10.91.191.224</v>
      </c>
      <c r="J2048" s="40" t="str">
        <f t="shared" si="410"/>
        <v>10.91.191.225</v>
      </c>
      <c r="K2048" s="40" t="str">
        <f t="shared" si="411"/>
        <v>10.91.191.230</v>
      </c>
      <c r="L2048" s="40" t="s">
        <v>0</v>
      </c>
      <c r="M2048" s="40" t="str">
        <f t="shared" si="412"/>
        <v>10.91.255.224</v>
      </c>
      <c r="N2048" s="40" t="str">
        <f t="shared" si="413"/>
        <v>10.91.255.225</v>
      </c>
      <c r="O2048" s="40" t="str">
        <f t="shared" si="414"/>
        <v>10.91.255.226</v>
      </c>
      <c r="P2048" s="40" t="str">
        <f t="shared" si="415"/>
        <v>10.91.255.230</v>
      </c>
      <c r="Q2048" s="40" t="s">
        <v>0</v>
      </c>
    </row>
    <row r="2049" spans="1:21">
      <c r="A2049" s="40">
        <v>2046</v>
      </c>
      <c r="B2049" s="32" t="str">
        <f t="shared" si="416"/>
        <v>Reserved510</v>
      </c>
      <c r="C2049" s="32">
        <f t="shared" si="417"/>
        <v>510</v>
      </c>
      <c r="D2049" s="40" t="str">
        <f t="shared" si="407"/>
        <v>Reserved</v>
      </c>
      <c r="E2049" s="40">
        <f t="shared" si="408"/>
        <v>10</v>
      </c>
      <c r="F2049" s="40">
        <f t="shared" si="408"/>
        <v>91</v>
      </c>
      <c r="G2049" s="40">
        <f t="shared" si="418"/>
        <v>191</v>
      </c>
      <c r="H2049" s="40">
        <f t="shared" si="419"/>
        <v>232</v>
      </c>
      <c r="I2049" s="40" t="str">
        <f t="shared" si="409"/>
        <v>10.91.191.232</v>
      </c>
      <c r="J2049" s="40" t="str">
        <f t="shared" si="410"/>
        <v>10.91.191.233</v>
      </c>
      <c r="K2049" s="40" t="str">
        <f t="shared" si="411"/>
        <v>10.91.191.238</v>
      </c>
      <c r="L2049" s="40" t="s">
        <v>0</v>
      </c>
      <c r="M2049" s="40" t="str">
        <f t="shared" si="412"/>
        <v>10.91.255.232</v>
      </c>
      <c r="N2049" s="40" t="str">
        <f t="shared" si="413"/>
        <v>10.91.255.233</v>
      </c>
      <c r="O2049" s="40" t="str">
        <f t="shared" si="414"/>
        <v>10.91.255.234</v>
      </c>
      <c r="P2049" s="40" t="str">
        <f t="shared" si="415"/>
        <v>10.91.255.238</v>
      </c>
      <c r="Q2049" s="40" t="s">
        <v>0</v>
      </c>
    </row>
    <row r="2050" spans="1:21">
      <c r="A2050" s="40">
        <v>2047</v>
      </c>
      <c r="B2050" s="32" t="str">
        <f t="shared" si="416"/>
        <v>Reserved511</v>
      </c>
      <c r="C2050" s="32">
        <f t="shared" si="417"/>
        <v>511</v>
      </c>
      <c r="D2050" s="40" t="str">
        <f t="shared" si="407"/>
        <v>Reserved</v>
      </c>
      <c r="E2050" s="40">
        <f t="shared" si="408"/>
        <v>10</v>
      </c>
      <c r="F2050" s="40">
        <f t="shared" si="408"/>
        <v>91</v>
      </c>
      <c r="G2050" s="40">
        <f t="shared" si="418"/>
        <v>191</v>
      </c>
      <c r="H2050" s="40">
        <f t="shared" si="419"/>
        <v>240</v>
      </c>
      <c r="I2050" s="40" t="str">
        <f t="shared" si="409"/>
        <v>10.91.191.240</v>
      </c>
      <c r="J2050" s="40" t="str">
        <f t="shared" si="410"/>
        <v>10.91.191.241</v>
      </c>
      <c r="K2050" s="40" t="str">
        <f t="shared" si="411"/>
        <v>10.91.191.246</v>
      </c>
      <c r="L2050" s="40" t="s">
        <v>0</v>
      </c>
      <c r="M2050" s="40" t="str">
        <f t="shared" si="412"/>
        <v>10.91.255.240</v>
      </c>
      <c r="N2050" s="40" t="str">
        <f t="shared" si="413"/>
        <v>10.91.255.241</v>
      </c>
      <c r="O2050" s="40" t="str">
        <f t="shared" si="414"/>
        <v>10.91.255.242</v>
      </c>
      <c r="P2050" s="40" t="str">
        <f t="shared" si="415"/>
        <v>10.91.255.246</v>
      </c>
      <c r="Q2050" s="40" t="s">
        <v>0</v>
      </c>
    </row>
    <row r="2051" spans="1:21">
      <c r="A2051" s="40">
        <v>2048</v>
      </c>
      <c r="B2051" s="32" t="str">
        <f t="shared" si="416"/>
        <v>Reserved512</v>
      </c>
      <c r="C2051" s="32">
        <f t="shared" si="417"/>
        <v>512</v>
      </c>
      <c r="D2051" s="40" t="str">
        <f t="shared" si="407"/>
        <v>Reserved</v>
      </c>
      <c r="E2051" s="40">
        <f t="shared" si="408"/>
        <v>10</v>
      </c>
      <c r="F2051" s="40">
        <f t="shared" si="408"/>
        <v>91</v>
      </c>
      <c r="G2051" s="40">
        <f t="shared" si="418"/>
        <v>191</v>
      </c>
      <c r="H2051" s="40">
        <f t="shared" si="419"/>
        <v>248</v>
      </c>
      <c r="I2051" s="40" t="str">
        <f t="shared" si="409"/>
        <v>10.91.191.248</v>
      </c>
      <c r="J2051" s="40" t="str">
        <f t="shared" si="410"/>
        <v>10.91.191.249</v>
      </c>
      <c r="K2051" s="40" t="str">
        <f t="shared" si="411"/>
        <v>10.91.191.254</v>
      </c>
      <c r="L2051" s="40" t="s">
        <v>0</v>
      </c>
      <c r="M2051" s="40" t="str">
        <f t="shared" si="412"/>
        <v>10.91.255.248</v>
      </c>
      <c r="N2051" s="40" t="str">
        <f t="shared" si="413"/>
        <v>10.91.255.249</v>
      </c>
      <c r="O2051" s="40" t="str">
        <f t="shared" si="414"/>
        <v>10.91.255.250</v>
      </c>
      <c r="P2051" s="40" t="str">
        <f t="shared" si="415"/>
        <v>10.91.255.254</v>
      </c>
      <c r="Q2051" s="40" t="s">
        <v>0</v>
      </c>
    </row>
    <row r="2052" spans="1:21">
      <c r="A2052" s="165" t="s">
        <v>997</v>
      </c>
      <c r="B2052" s="165"/>
      <c r="C2052" s="166"/>
      <c r="D2052" s="175" t="s">
        <v>1696</v>
      </c>
      <c r="E2052" s="164" t="s">
        <v>1775</v>
      </c>
      <c r="F2052" s="165"/>
      <c r="G2052" s="165"/>
      <c r="H2052" s="166"/>
      <c r="I2052" s="186" t="s">
        <v>1773</v>
      </c>
      <c r="J2052" s="186"/>
      <c r="K2052" s="186"/>
      <c r="L2052" s="186"/>
      <c r="M2052" s="173" t="s">
        <v>1774</v>
      </c>
      <c r="N2052" s="173"/>
      <c r="O2052" s="173"/>
      <c r="P2052" s="173"/>
      <c r="Q2052" s="173"/>
      <c r="S2052" s="38">
        <v>128</v>
      </c>
      <c r="T2052" s="38" t="s">
        <v>992</v>
      </c>
      <c r="U2052" s="38" t="s">
        <v>1732</v>
      </c>
    </row>
    <row r="2053" spans="1:21">
      <c r="A2053" s="168"/>
      <c r="B2053" s="168"/>
      <c r="C2053" s="169"/>
      <c r="D2053" s="175"/>
      <c r="E2053" s="167"/>
      <c r="F2053" s="168"/>
      <c r="G2053" s="168"/>
      <c r="H2053" s="169"/>
      <c r="I2053" s="174" t="s">
        <v>1758</v>
      </c>
      <c r="J2053" s="174"/>
      <c r="K2053" s="174"/>
      <c r="L2053" s="174"/>
      <c r="M2053" s="174" t="s">
        <v>1757</v>
      </c>
      <c r="N2053" s="174"/>
      <c r="O2053" s="174"/>
      <c r="P2053" s="174"/>
      <c r="Q2053" s="174"/>
      <c r="S2053" s="38">
        <v>136</v>
      </c>
      <c r="T2053" s="38" t="s">
        <v>992</v>
      </c>
      <c r="U2053" s="38" t="s">
        <v>1733</v>
      </c>
    </row>
    <row r="2054" spans="1:21">
      <c r="A2054" s="171"/>
      <c r="B2054" s="171"/>
      <c r="C2054" s="172"/>
      <c r="D2054" s="175"/>
      <c r="E2054" s="170"/>
      <c r="F2054" s="171"/>
      <c r="G2054" s="171"/>
      <c r="H2054" s="172"/>
      <c r="I2054" s="36" t="s">
        <v>1678</v>
      </c>
      <c r="J2054" s="36" t="s">
        <v>1761</v>
      </c>
      <c r="K2054" s="36" t="s">
        <v>1765</v>
      </c>
      <c r="L2054" s="36" t="s">
        <v>1763</v>
      </c>
      <c r="M2054" s="36" t="s">
        <v>1678</v>
      </c>
      <c r="N2054" s="36" t="s">
        <v>1764</v>
      </c>
      <c r="O2054" s="36"/>
      <c r="P2054" s="36" t="s">
        <v>1765</v>
      </c>
      <c r="Q2054" s="36" t="s">
        <v>1763</v>
      </c>
      <c r="S2054" s="38">
        <v>144</v>
      </c>
      <c r="T2054" s="38" t="s">
        <v>992</v>
      </c>
      <c r="U2054" s="38" t="s">
        <v>1734</v>
      </c>
    </row>
    <row r="2055" spans="1:21">
      <c r="A2055" s="40">
        <v>1</v>
      </c>
      <c r="B2055" s="32" t="str">
        <f t="shared" ref="B2055" si="420">D2055&amp;C2055</f>
        <v>CE1</v>
      </c>
      <c r="C2055" s="32">
        <f t="shared" ref="C2055" si="421">IF(D2055=D2054,C2054+1,1)</f>
        <v>1</v>
      </c>
      <c r="D2055" s="40" t="str">
        <f>VLOOKUP(ROUNDDOWN(G2055/8,0)*8,$S$2052:$U$2059,2,0)</f>
        <v>CE</v>
      </c>
      <c r="E2055" s="40">
        <v>10</v>
      </c>
      <c r="F2055" s="40">
        <v>93</v>
      </c>
      <c r="G2055" s="40">
        <v>128</v>
      </c>
      <c r="H2055" s="40">
        <v>0</v>
      </c>
      <c r="I2055" s="40" t="str">
        <f t="shared" ref="I2055:I2118" si="422">E2055&amp;"."&amp;F2055&amp;"."&amp;G2055&amp;"."&amp;H2055</f>
        <v>10.93.128.0</v>
      </c>
      <c r="J2055" s="40" t="str">
        <f t="shared" ref="J2055:J2118" si="423">E2055&amp;"."&amp;F2055&amp;"."&amp;G2055&amp;"."&amp;H2055+1</f>
        <v>10.93.128.1</v>
      </c>
      <c r="K2055" s="40" t="str">
        <f t="shared" ref="K2055:K2118" si="424">E2055&amp;"."&amp;F2055&amp;"."&amp;G2055&amp;"."&amp;H2055+6</f>
        <v>10.93.128.6</v>
      </c>
      <c r="L2055" s="40" t="s">
        <v>0</v>
      </c>
      <c r="M2055" s="40" t="str">
        <f t="shared" ref="M2055:M2118" si="425">E2055&amp;"."&amp;F2055&amp;"."&amp;G2055+64&amp;"."&amp;H2055</f>
        <v>10.93.192.0</v>
      </c>
      <c r="N2055" s="40" t="str">
        <f t="shared" ref="N2055:N2118" si="426">E2055&amp;"."&amp;F2055&amp;"."&amp;G2055+64&amp;"."&amp;H2055+1</f>
        <v>10.93.192.1</v>
      </c>
      <c r="O2055" s="40" t="str">
        <f>E2055&amp;"."&amp;F2055&amp;"."&amp;G2055+64&amp;"."&amp;H2055+2</f>
        <v>10.93.192.2</v>
      </c>
      <c r="P2055" s="40" t="str">
        <f t="shared" ref="P2055:P2118" si="427">E2055&amp;"."&amp;F2055&amp;"."&amp;G2055+64&amp;"."&amp;H2055+6</f>
        <v>10.93.192.6</v>
      </c>
      <c r="Q2055" s="40" t="s">
        <v>0</v>
      </c>
      <c r="S2055" s="39">
        <v>152</v>
      </c>
      <c r="T2055" s="39" t="s">
        <v>993</v>
      </c>
      <c r="U2055" s="39" t="s">
        <v>1735</v>
      </c>
    </row>
    <row r="2056" spans="1:21">
      <c r="A2056" s="40">
        <v>2</v>
      </c>
      <c r="B2056" s="32" t="str">
        <f t="shared" ref="B2056:B2119" si="428">D2056&amp;C2056</f>
        <v>CE2</v>
      </c>
      <c r="C2056" s="32">
        <f t="shared" ref="C2056:C2119" si="429">IF(D2056=D2055,C2055+1,1)</f>
        <v>2</v>
      </c>
      <c r="D2056" s="40" t="str">
        <f t="shared" ref="D2056:D2118" si="430">VLOOKUP(ROUNDDOWN(G2056/8,0)*8,$S$2052:$U$2059,2,0)</f>
        <v>CE</v>
      </c>
      <c r="E2056" s="40">
        <f t="shared" ref="E2056:E2119" si="431">E2055</f>
        <v>10</v>
      </c>
      <c r="F2056" s="40">
        <f t="shared" ref="F2056:F2119" si="432">F2055</f>
        <v>93</v>
      </c>
      <c r="G2056" s="40">
        <f t="shared" ref="G2056:G2119" si="433">IF(H2055=248,IF(G2055=255,0,G2055+1),G2055)</f>
        <v>128</v>
      </c>
      <c r="H2056" s="40">
        <f t="shared" ref="H2056:H2119" si="434">IF(H2055=248,0,H2055+8)</f>
        <v>8</v>
      </c>
      <c r="I2056" s="40" t="str">
        <f t="shared" si="422"/>
        <v>10.93.128.8</v>
      </c>
      <c r="J2056" s="40" t="str">
        <f t="shared" si="423"/>
        <v>10.93.128.9</v>
      </c>
      <c r="K2056" s="40" t="str">
        <f t="shared" si="424"/>
        <v>10.93.128.14</v>
      </c>
      <c r="L2056" s="40" t="s">
        <v>0</v>
      </c>
      <c r="M2056" s="40" t="str">
        <f t="shared" si="425"/>
        <v>10.93.192.8</v>
      </c>
      <c r="N2056" s="40" t="str">
        <f t="shared" si="426"/>
        <v>10.93.192.9</v>
      </c>
      <c r="O2056" s="40" t="str">
        <f t="shared" ref="O2056:O2119" si="435">E2056&amp;"."&amp;F2056&amp;"."&amp;G2056+64&amp;"."&amp;H2056+2</f>
        <v>10.93.192.10</v>
      </c>
      <c r="P2056" s="40" t="str">
        <f t="shared" si="427"/>
        <v>10.93.192.14</v>
      </c>
      <c r="Q2056" s="40" t="s">
        <v>0</v>
      </c>
      <c r="S2056" s="41">
        <v>160</v>
      </c>
      <c r="T2056" s="41" t="s">
        <v>994</v>
      </c>
      <c r="U2056" s="41" t="s">
        <v>1736</v>
      </c>
    </row>
    <row r="2057" spans="1:21">
      <c r="A2057" s="40">
        <v>3</v>
      </c>
      <c r="B2057" s="32" t="str">
        <f t="shared" si="428"/>
        <v>CE3</v>
      </c>
      <c r="C2057" s="32">
        <f t="shared" si="429"/>
        <v>3</v>
      </c>
      <c r="D2057" s="40" t="str">
        <f t="shared" si="430"/>
        <v>CE</v>
      </c>
      <c r="E2057" s="40">
        <f t="shared" si="431"/>
        <v>10</v>
      </c>
      <c r="F2057" s="40">
        <f t="shared" si="432"/>
        <v>93</v>
      </c>
      <c r="G2057" s="40">
        <f t="shared" si="433"/>
        <v>128</v>
      </c>
      <c r="H2057" s="40">
        <f t="shared" si="434"/>
        <v>16</v>
      </c>
      <c r="I2057" s="40" t="str">
        <f t="shared" si="422"/>
        <v>10.93.128.16</v>
      </c>
      <c r="J2057" s="40" t="str">
        <f t="shared" si="423"/>
        <v>10.93.128.17</v>
      </c>
      <c r="K2057" s="40" t="str">
        <f t="shared" si="424"/>
        <v>10.93.128.22</v>
      </c>
      <c r="L2057" s="40" t="s">
        <v>0</v>
      </c>
      <c r="M2057" s="40" t="str">
        <f t="shared" si="425"/>
        <v>10.93.192.16</v>
      </c>
      <c r="N2057" s="40" t="str">
        <f t="shared" si="426"/>
        <v>10.93.192.17</v>
      </c>
      <c r="O2057" s="40" t="str">
        <f t="shared" si="435"/>
        <v>10.93.192.18</v>
      </c>
      <c r="P2057" s="40" t="str">
        <f t="shared" si="427"/>
        <v>10.93.192.22</v>
      </c>
      <c r="Q2057" s="40" t="s">
        <v>0</v>
      </c>
      <c r="S2057" s="42">
        <v>168</v>
      </c>
      <c r="T2057" s="42" t="s">
        <v>995</v>
      </c>
      <c r="U2057" s="42" t="s">
        <v>1737</v>
      </c>
    </row>
    <row r="2058" spans="1:21">
      <c r="A2058" s="40">
        <v>4</v>
      </c>
      <c r="B2058" s="32" t="str">
        <f t="shared" si="428"/>
        <v>CE4</v>
      </c>
      <c r="C2058" s="32">
        <f t="shared" si="429"/>
        <v>4</v>
      </c>
      <c r="D2058" s="40" t="str">
        <f t="shared" si="430"/>
        <v>CE</v>
      </c>
      <c r="E2058" s="40">
        <f t="shared" si="431"/>
        <v>10</v>
      </c>
      <c r="F2058" s="40">
        <f t="shared" si="432"/>
        <v>93</v>
      </c>
      <c r="G2058" s="40">
        <f t="shared" si="433"/>
        <v>128</v>
      </c>
      <c r="H2058" s="40">
        <f t="shared" si="434"/>
        <v>24</v>
      </c>
      <c r="I2058" s="40" t="str">
        <f t="shared" si="422"/>
        <v>10.93.128.24</v>
      </c>
      <c r="J2058" s="40" t="str">
        <f t="shared" si="423"/>
        <v>10.93.128.25</v>
      </c>
      <c r="K2058" s="40" t="str">
        <f t="shared" si="424"/>
        <v>10.93.128.30</v>
      </c>
      <c r="L2058" s="40" t="s">
        <v>0</v>
      </c>
      <c r="M2058" s="40" t="str">
        <f t="shared" si="425"/>
        <v>10.93.192.24</v>
      </c>
      <c r="N2058" s="40" t="str">
        <f t="shared" si="426"/>
        <v>10.93.192.25</v>
      </c>
      <c r="O2058" s="40" t="str">
        <f t="shared" si="435"/>
        <v>10.93.192.26</v>
      </c>
      <c r="P2058" s="40" t="str">
        <f t="shared" si="427"/>
        <v>10.93.192.30</v>
      </c>
      <c r="Q2058" s="40" t="s">
        <v>0</v>
      </c>
      <c r="S2058" s="43">
        <v>176</v>
      </c>
      <c r="T2058" s="43" t="s">
        <v>996</v>
      </c>
      <c r="U2058" s="43" t="s">
        <v>1738</v>
      </c>
    </row>
    <row r="2059" spans="1:21">
      <c r="A2059" s="40">
        <v>5</v>
      </c>
      <c r="B2059" s="32" t="str">
        <f t="shared" si="428"/>
        <v>CE5</v>
      </c>
      <c r="C2059" s="32">
        <f t="shared" si="429"/>
        <v>5</v>
      </c>
      <c r="D2059" s="40" t="str">
        <f t="shared" si="430"/>
        <v>CE</v>
      </c>
      <c r="E2059" s="40">
        <f t="shared" si="431"/>
        <v>10</v>
      </c>
      <c r="F2059" s="40">
        <f t="shared" si="432"/>
        <v>93</v>
      </c>
      <c r="G2059" s="40">
        <f t="shared" si="433"/>
        <v>128</v>
      </c>
      <c r="H2059" s="40">
        <f t="shared" si="434"/>
        <v>32</v>
      </c>
      <c r="I2059" s="40" t="str">
        <f t="shared" si="422"/>
        <v>10.93.128.32</v>
      </c>
      <c r="J2059" s="40" t="str">
        <f t="shared" si="423"/>
        <v>10.93.128.33</v>
      </c>
      <c r="K2059" s="40" t="str">
        <f t="shared" si="424"/>
        <v>10.93.128.38</v>
      </c>
      <c r="L2059" s="40" t="s">
        <v>0</v>
      </c>
      <c r="M2059" s="40" t="str">
        <f t="shared" si="425"/>
        <v>10.93.192.32</v>
      </c>
      <c r="N2059" s="40" t="str">
        <f t="shared" si="426"/>
        <v>10.93.192.33</v>
      </c>
      <c r="O2059" s="40" t="str">
        <f t="shared" si="435"/>
        <v>10.93.192.34</v>
      </c>
      <c r="P2059" s="40" t="str">
        <f t="shared" si="427"/>
        <v>10.93.192.38</v>
      </c>
      <c r="Q2059" s="40" t="s">
        <v>0</v>
      </c>
      <c r="S2059" s="44">
        <v>184</v>
      </c>
      <c r="T2059" s="44" t="s">
        <v>960</v>
      </c>
      <c r="U2059" s="44" t="s">
        <v>1739</v>
      </c>
    </row>
    <row r="2060" spans="1:21">
      <c r="A2060" s="40">
        <v>6</v>
      </c>
      <c r="B2060" s="32" t="str">
        <f t="shared" si="428"/>
        <v>CE6</v>
      </c>
      <c r="C2060" s="32">
        <f t="shared" si="429"/>
        <v>6</v>
      </c>
      <c r="D2060" s="40" t="str">
        <f t="shared" si="430"/>
        <v>CE</v>
      </c>
      <c r="E2060" s="40">
        <f t="shared" si="431"/>
        <v>10</v>
      </c>
      <c r="F2060" s="40">
        <f t="shared" si="432"/>
        <v>93</v>
      </c>
      <c r="G2060" s="40">
        <f t="shared" si="433"/>
        <v>128</v>
      </c>
      <c r="H2060" s="40">
        <f t="shared" si="434"/>
        <v>40</v>
      </c>
      <c r="I2060" s="40" t="str">
        <f t="shared" si="422"/>
        <v>10.93.128.40</v>
      </c>
      <c r="J2060" s="40" t="str">
        <f t="shared" si="423"/>
        <v>10.93.128.41</v>
      </c>
      <c r="K2060" s="40" t="str">
        <f t="shared" si="424"/>
        <v>10.93.128.46</v>
      </c>
      <c r="L2060" s="40" t="s">
        <v>0</v>
      </c>
      <c r="M2060" s="40" t="str">
        <f t="shared" si="425"/>
        <v>10.93.192.40</v>
      </c>
      <c r="N2060" s="40" t="str">
        <f t="shared" si="426"/>
        <v>10.93.192.41</v>
      </c>
      <c r="O2060" s="40" t="str">
        <f t="shared" si="435"/>
        <v>10.93.192.42</v>
      </c>
      <c r="P2060" s="40" t="str">
        <f t="shared" si="427"/>
        <v>10.93.192.46</v>
      </c>
      <c r="Q2060" s="40" t="s">
        <v>0</v>
      </c>
    </row>
    <row r="2061" spans="1:21">
      <c r="A2061" s="40">
        <v>7</v>
      </c>
      <c r="B2061" s="32" t="str">
        <f t="shared" si="428"/>
        <v>CE7</v>
      </c>
      <c r="C2061" s="32">
        <f t="shared" si="429"/>
        <v>7</v>
      </c>
      <c r="D2061" s="40" t="str">
        <f t="shared" si="430"/>
        <v>CE</v>
      </c>
      <c r="E2061" s="40">
        <f t="shared" si="431"/>
        <v>10</v>
      </c>
      <c r="F2061" s="40">
        <f t="shared" si="432"/>
        <v>93</v>
      </c>
      <c r="G2061" s="40">
        <f t="shared" si="433"/>
        <v>128</v>
      </c>
      <c r="H2061" s="40">
        <f t="shared" si="434"/>
        <v>48</v>
      </c>
      <c r="I2061" s="40" t="str">
        <f t="shared" si="422"/>
        <v>10.93.128.48</v>
      </c>
      <c r="J2061" s="40" t="str">
        <f t="shared" si="423"/>
        <v>10.93.128.49</v>
      </c>
      <c r="K2061" s="40" t="str">
        <f t="shared" si="424"/>
        <v>10.93.128.54</v>
      </c>
      <c r="L2061" s="40" t="s">
        <v>0</v>
      </c>
      <c r="M2061" s="40" t="str">
        <f t="shared" si="425"/>
        <v>10.93.192.48</v>
      </c>
      <c r="N2061" s="40" t="str">
        <f t="shared" si="426"/>
        <v>10.93.192.49</v>
      </c>
      <c r="O2061" s="40" t="str">
        <f t="shared" si="435"/>
        <v>10.93.192.50</v>
      </c>
      <c r="P2061" s="40" t="str">
        <f t="shared" si="427"/>
        <v>10.93.192.54</v>
      </c>
      <c r="Q2061" s="40" t="s">
        <v>0</v>
      </c>
    </row>
    <row r="2062" spans="1:21">
      <c r="A2062" s="40">
        <v>8</v>
      </c>
      <c r="B2062" s="32" t="str">
        <f t="shared" si="428"/>
        <v>CE8</v>
      </c>
      <c r="C2062" s="32">
        <f t="shared" si="429"/>
        <v>8</v>
      </c>
      <c r="D2062" s="40" t="str">
        <f t="shared" si="430"/>
        <v>CE</v>
      </c>
      <c r="E2062" s="40">
        <f t="shared" si="431"/>
        <v>10</v>
      </c>
      <c r="F2062" s="40">
        <f t="shared" si="432"/>
        <v>93</v>
      </c>
      <c r="G2062" s="40">
        <f t="shared" si="433"/>
        <v>128</v>
      </c>
      <c r="H2062" s="40">
        <f t="shared" si="434"/>
        <v>56</v>
      </c>
      <c r="I2062" s="40" t="str">
        <f t="shared" si="422"/>
        <v>10.93.128.56</v>
      </c>
      <c r="J2062" s="40" t="str">
        <f t="shared" si="423"/>
        <v>10.93.128.57</v>
      </c>
      <c r="K2062" s="40" t="str">
        <f t="shared" si="424"/>
        <v>10.93.128.62</v>
      </c>
      <c r="L2062" s="40" t="s">
        <v>0</v>
      </c>
      <c r="M2062" s="40" t="str">
        <f t="shared" si="425"/>
        <v>10.93.192.56</v>
      </c>
      <c r="N2062" s="40" t="str">
        <f t="shared" si="426"/>
        <v>10.93.192.57</v>
      </c>
      <c r="O2062" s="40" t="str">
        <f t="shared" si="435"/>
        <v>10.93.192.58</v>
      </c>
      <c r="P2062" s="40" t="str">
        <f t="shared" si="427"/>
        <v>10.93.192.62</v>
      </c>
      <c r="Q2062" s="40" t="s">
        <v>0</v>
      </c>
    </row>
    <row r="2063" spans="1:21">
      <c r="A2063" s="40">
        <v>9</v>
      </c>
      <c r="B2063" s="32" t="str">
        <f t="shared" si="428"/>
        <v>CE9</v>
      </c>
      <c r="C2063" s="32">
        <f t="shared" si="429"/>
        <v>9</v>
      </c>
      <c r="D2063" s="40" t="str">
        <f t="shared" si="430"/>
        <v>CE</v>
      </c>
      <c r="E2063" s="40">
        <f t="shared" si="431"/>
        <v>10</v>
      </c>
      <c r="F2063" s="40">
        <f t="shared" si="432"/>
        <v>93</v>
      </c>
      <c r="G2063" s="40">
        <f t="shared" si="433"/>
        <v>128</v>
      </c>
      <c r="H2063" s="40">
        <f t="shared" si="434"/>
        <v>64</v>
      </c>
      <c r="I2063" s="40" t="str">
        <f t="shared" si="422"/>
        <v>10.93.128.64</v>
      </c>
      <c r="J2063" s="40" t="str">
        <f t="shared" si="423"/>
        <v>10.93.128.65</v>
      </c>
      <c r="K2063" s="40" t="str">
        <f t="shared" si="424"/>
        <v>10.93.128.70</v>
      </c>
      <c r="L2063" s="40" t="s">
        <v>0</v>
      </c>
      <c r="M2063" s="40" t="str">
        <f t="shared" si="425"/>
        <v>10.93.192.64</v>
      </c>
      <c r="N2063" s="40" t="str">
        <f t="shared" si="426"/>
        <v>10.93.192.65</v>
      </c>
      <c r="O2063" s="40" t="str">
        <f t="shared" si="435"/>
        <v>10.93.192.66</v>
      </c>
      <c r="P2063" s="40" t="str">
        <f t="shared" si="427"/>
        <v>10.93.192.70</v>
      </c>
      <c r="Q2063" s="40" t="s">
        <v>0</v>
      </c>
    </row>
    <row r="2064" spans="1:21">
      <c r="A2064" s="40">
        <v>10</v>
      </c>
      <c r="B2064" s="32" t="str">
        <f t="shared" si="428"/>
        <v>CE10</v>
      </c>
      <c r="C2064" s="32">
        <f t="shared" si="429"/>
        <v>10</v>
      </c>
      <c r="D2064" s="40" t="str">
        <f t="shared" si="430"/>
        <v>CE</v>
      </c>
      <c r="E2064" s="40">
        <f t="shared" si="431"/>
        <v>10</v>
      </c>
      <c r="F2064" s="40">
        <f t="shared" si="432"/>
        <v>93</v>
      </c>
      <c r="G2064" s="40">
        <f t="shared" si="433"/>
        <v>128</v>
      </c>
      <c r="H2064" s="40">
        <f t="shared" si="434"/>
        <v>72</v>
      </c>
      <c r="I2064" s="40" t="str">
        <f t="shared" si="422"/>
        <v>10.93.128.72</v>
      </c>
      <c r="J2064" s="40" t="str">
        <f t="shared" si="423"/>
        <v>10.93.128.73</v>
      </c>
      <c r="K2064" s="40" t="str">
        <f t="shared" si="424"/>
        <v>10.93.128.78</v>
      </c>
      <c r="L2064" s="40" t="s">
        <v>0</v>
      </c>
      <c r="M2064" s="40" t="str">
        <f t="shared" si="425"/>
        <v>10.93.192.72</v>
      </c>
      <c r="N2064" s="40" t="str">
        <f t="shared" si="426"/>
        <v>10.93.192.73</v>
      </c>
      <c r="O2064" s="40" t="str">
        <f t="shared" si="435"/>
        <v>10.93.192.74</v>
      </c>
      <c r="P2064" s="40" t="str">
        <f t="shared" si="427"/>
        <v>10.93.192.78</v>
      </c>
      <c r="Q2064" s="40" t="s">
        <v>0</v>
      </c>
    </row>
    <row r="2065" spans="1:17">
      <c r="A2065" s="40">
        <v>11</v>
      </c>
      <c r="B2065" s="32" t="str">
        <f t="shared" si="428"/>
        <v>CE11</v>
      </c>
      <c r="C2065" s="32">
        <f t="shared" si="429"/>
        <v>11</v>
      </c>
      <c r="D2065" s="40" t="str">
        <f t="shared" si="430"/>
        <v>CE</v>
      </c>
      <c r="E2065" s="40">
        <f t="shared" si="431"/>
        <v>10</v>
      </c>
      <c r="F2065" s="40">
        <f t="shared" si="432"/>
        <v>93</v>
      </c>
      <c r="G2065" s="40">
        <f t="shared" si="433"/>
        <v>128</v>
      </c>
      <c r="H2065" s="40">
        <f t="shared" si="434"/>
        <v>80</v>
      </c>
      <c r="I2065" s="40" t="str">
        <f t="shared" si="422"/>
        <v>10.93.128.80</v>
      </c>
      <c r="J2065" s="40" t="str">
        <f t="shared" si="423"/>
        <v>10.93.128.81</v>
      </c>
      <c r="K2065" s="40" t="str">
        <f t="shared" si="424"/>
        <v>10.93.128.86</v>
      </c>
      <c r="L2065" s="40" t="s">
        <v>0</v>
      </c>
      <c r="M2065" s="40" t="str">
        <f t="shared" si="425"/>
        <v>10.93.192.80</v>
      </c>
      <c r="N2065" s="40" t="str">
        <f t="shared" si="426"/>
        <v>10.93.192.81</v>
      </c>
      <c r="O2065" s="40" t="str">
        <f t="shared" si="435"/>
        <v>10.93.192.82</v>
      </c>
      <c r="P2065" s="40" t="str">
        <f t="shared" si="427"/>
        <v>10.93.192.86</v>
      </c>
      <c r="Q2065" s="40" t="s">
        <v>0</v>
      </c>
    </row>
    <row r="2066" spans="1:17">
      <c r="A2066" s="40">
        <v>12</v>
      </c>
      <c r="B2066" s="32" t="str">
        <f t="shared" si="428"/>
        <v>CE12</v>
      </c>
      <c r="C2066" s="32">
        <f t="shared" si="429"/>
        <v>12</v>
      </c>
      <c r="D2066" s="40" t="str">
        <f t="shared" si="430"/>
        <v>CE</v>
      </c>
      <c r="E2066" s="40">
        <f t="shared" si="431"/>
        <v>10</v>
      </c>
      <c r="F2066" s="40">
        <f t="shared" si="432"/>
        <v>93</v>
      </c>
      <c r="G2066" s="40">
        <f t="shared" si="433"/>
        <v>128</v>
      </c>
      <c r="H2066" s="40">
        <f t="shared" si="434"/>
        <v>88</v>
      </c>
      <c r="I2066" s="40" t="str">
        <f t="shared" si="422"/>
        <v>10.93.128.88</v>
      </c>
      <c r="J2066" s="40" t="str">
        <f t="shared" si="423"/>
        <v>10.93.128.89</v>
      </c>
      <c r="K2066" s="40" t="str">
        <f t="shared" si="424"/>
        <v>10.93.128.94</v>
      </c>
      <c r="L2066" s="40" t="s">
        <v>0</v>
      </c>
      <c r="M2066" s="40" t="str">
        <f t="shared" si="425"/>
        <v>10.93.192.88</v>
      </c>
      <c r="N2066" s="40" t="str">
        <f t="shared" si="426"/>
        <v>10.93.192.89</v>
      </c>
      <c r="O2066" s="40" t="str">
        <f t="shared" si="435"/>
        <v>10.93.192.90</v>
      </c>
      <c r="P2066" s="40" t="str">
        <f t="shared" si="427"/>
        <v>10.93.192.94</v>
      </c>
      <c r="Q2066" s="40" t="s">
        <v>0</v>
      </c>
    </row>
    <row r="2067" spans="1:17">
      <c r="A2067" s="40">
        <v>13</v>
      </c>
      <c r="B2067" s="32" t="str">
        <f t="shared" si="428"/>
        <v>CE13</v>
      </c>
      <c r="C2067" s="32">
        <f t="shared" si="429"/>
        <v>13</v>
      </c>
      <c r="D2067" s="40" t="str">
        <f t="shared" si="430"/>
        <v>CE</v>
      </c>
      <c r="E2067" s="40">
        <f t="shared" si="431"/>
        <v>10</v>
      </c>
      <c r="F2067" s="40">
        <f t="shared" si="432"/>
        <v>93</v>
      </c>
      <c r="G2067" s="40">
        <f t="shared" si="433"/>
        <v>128</v>
      </c>
      <c r="H2067" s="40">
        <f t="shared" si="434"/>
        <v>96</v>
      </c>
      <c r="I2067" s="40" t="str">
        <f t="shared" si="422"/>
        <v>10.93.128.96</v>
      </c>
      <c r="J2067" s="40" t="str">
        <f t="shared" si="423"/>
        <v>10.93.128.97</v>
      </c>
      <c r="K2067" s="40" t="str">
        <f t="shared" si="424"/>
        <v>10.93.128.102</v>
      </c>
      <c r="L2067" s="40" t="s">
        <v>0</v>
      </c>
      <c r="M2067" s="40" t="str">
        <f t="shared" si="425"/>
        <v>10.93.192.96</v>
      </c>
      <c r="N2067" s="40" t="str">
        <f t="shared" si="426"/>
        <v>10.93.192.97</v>
      </c>
      <c r="O2067" s="40" t="str">
        <f t="shared" si="435"/>
        <v>10.93.192.98</v>
      </c>
      <c r="P2067" s="40" t="str">
        <f t="shared" si="427"/>
        <v>10.93.192.102</v>
      </c>
      <c r="Q2067" s="40" t="s">
        <v>0</v>
      </c>
    </row>
    <row r="2068" spans="1:17">
      <c r="A2068" s="40">
        <v>14</v>
      </c>
      <c r="B2068" s="32" t="str">
        <f t="shared" si="428"/>
        <v>CE14</v>
      </c>
      <c r="C2068" s="32">
        <f t="shared" si="429"/>
        <v>14</v>
      </c>
      <c r="D2068" s="40" t="str">
        <f t="shared" si="430"/>
        <v>CE</v>
      </c>
      <c r="E2068" s="40">
        <f t="shared" si="431"/>
        <v>10</v>
      </c>
      <c r="F2068" s="40">
        <f t="shared" si="432"/>
        <v>93</v>
      </c>
      <c r="G2068" s="40">
        <f t="shared" si="433"/>
        <v>128</v>
      </c>
      <c r="H2068" s="40">
        <f t="shared" si="434"/>
        <v>104</v>
      </c>
      <c r="I2068" s="40" t="str">
        <f t="shared" si="422"/>
        <v>10.93.128.104</v>
      </c>
      <c r="J2068" s="40" t="str">
        <f t="shared" si="423"/>
        <v>10.93.128.105</v>
      </c>
      <c r="K2068" s="40" t="str">
        <f t="shared" si="424"/>
        <v>10.93.128.110</v>
      </c>
      <c r="L2068" s="40" t="s">
        <v>0</v>
      </c>
      <c r="M2068" s="40" t="str">
        <f t="shared" si="425"/>
        <v>10.93.192.104</v>
      </c>
      <c r="N2068" s="40" t="str">
        <f t="shared" si="426"/>
        <v>10.93.192.105</v>
      </c>
      <c r="O2068" s="40" t="str">
        <f t="shared" si="435"/>
        <v>10.93.192.106</v>
      </c>
      <c r="P2068" s="40" t="str">
        <f t="shared" si="427"/>
        <v>10.93.192.110</v>
      </c>
      <c r="Q2068" s="40" t="s">
        <v>0</v>
      </c>
    </row>
    <row r="2069" spans="1:17">
      <c r="A2069" s="40">
        <v>15</v>
      </c>
      <c r="B2069" s="32" t="str">
        <f t="shared" si="428"/>
        <v>CE15</v>
      </c>
      <c r="C2069" s="32">
        <f t="shared" si="429"/>
        <v>15</v>
      </c>
      <c r="D2069" s="40" t="str">
        <f t="shared" si="430"/>
        <v>CE</v>
      </c>
      <c r="E2069" s="40">
        <f t="shared" si="431"/>
        <v>10</v>
      </c>
      <c r="F2069" s="40">
        <f t="shared" si="432"/>
        <v>93</v>
      </c>
      <c r="G2069" s="40">
        <f t="shared" si="433"/>
        <v>128</v>
      </c>
      <c r="H2069" s="40">
        <f t="shared" si="434"/>
        <v>112</v>
      </c>
      <c r="I2069" s="40" t="str">
        <f t="shared" si="422"/>
        <v>10.93.128.112</v>
      </c>
      <c r="J2069" s="40" t="str">
        <f t="shared" si="423"/>
        <v>10.93.128.113</v>
      </c>
      <c r="K2069" s="40" t="str">
        <f t="shared" si="424"/>
        <v>10.93.128.118</v>
      </c>
      <c r="L2069" s="40" t="s">
        <v>0</v>
      </c>
      <c r="M2069" s="40" t="str">
        <f t="shared" si="425"/>
        <v>10.93.192.112</v>
      </c>
      <c r="N2069" s="40" t="str">
        <f t="shared" si="426"/>
        <v>10.93.192.113</v>
      </c>
      <c r="O2069" s="40" t="str">
        <f t="shared" si="435"/>
        <v>10.93.192.114</v>
      </c>
      <c r="P2069" s="40" t="str">
        <f t="shared" si="427"/>
        <v>10.93.192.118</v>
      </c>
      <c r="Q2069" s="40" t="s">
        <v>0</v>
      </c>
    </row>
    <row r="2070" spans="1:17">
      <c r="A2070" s="40">
        <v>16</v>
      </c>
      <c r="B2070" s="32" t="str">
        <f t="shared" si="428"/>
        <v>CE16</v>
      </c>
      <c r="C2070" s="32">
        <f t="shared" si="429"/>
        <v>16</v>
      </c>
      <c r="D2070" s="40" t="str">
        <f t="shared" si="430"/>
        <v>CE</v>
      </c>
      <c r="E2070" s="40">
        <f t="shared" si="431"/>
        <v>10</v>
      </c>
      <c r="F2070" s="40">
        <f t="shared" si="432"/>
        <v>93</v>
      </c>
      <c r="G2070" s="40">
        <f t="shared" si="433"/>
        <v>128</v>
      </c>
      <c r="H2070" s="40">
        <f t="shared" si="434"/>
        <v>120</v>
      </c>
      <c r="I2070" s="40" t="str">
        <f t="shared" si="422"/>
        <v>10.93.128.120</v>
      </c>
      <c r="J2070" s="40" t="str">
        <f t="shared" si="423"/>
        <v>10.93.128.121</v>
      </c>
      <c r="K2070" s="40" t="str">
        <f t="shared" si="424"/>
        <v>10.93.128.126</v>
      </c>
      <c r="L2070" s="40" t="s">
        <v>0</v>
      </c>
      <c r="M2070" s="40" t="str">
        <f t="shared" si="425"/>
        <v>10.93.192.120</v>
      </c>
      <c r="N2070" s="40" t="str">
        <f t="shared" si="426"/>
        <v>10.93.192.121</v>
      </c>
      <c r="O2070" s="40" t="str">
        <f t="shared" si="435"/>
        <v>10.93.192.122</v>
      </c>
      <c r="P2070" s="40" t="str">
        <f t="shared" si="427"/>
        <v>10.93.192.126</v>
      </c>
      <c r="Q2070" s="40" t="s">
        <v>0</v>
      </c>
    </row>
    <row r="2071" spans="1:17">
      <c r="A2071" s="40">
        <v>17</v>
      </c>
      <c r="B2071" s="32" t="str">
        <f t="shared" si="428"/>
        <v>CE17</v>
      </c>
      <c r="C2071" s="32">
        <f t="shared" si="429"/>
        <v>17</v>
      </c>
      <c r="D2071" s="40" t="str">
        <f t="shared" si="430"/>
        <v>CE</v>
      </c>
      <c r="E2071" s="40">
        <f t="shared" si="431"/>
        <v>10</v>
      </c>
      <c r="F2071" s="40">
        <f t="shared" si="432"/>
        <v>93</v>
      </c>
      <c r="G2071" s="40">
        <f t="shared" si="433"/>
        <v>128</v>
      </c>
      <c r="H2071" s="40">
        <f t="shared" si="434"/>
        <v>128</v>
      </c>
      <c r="I2071" s="40" t="str">
        <f t="shared" si="422"/>
        <v>10.93.128.128</v>
      </c>
      <c r="J2071" s="40" t="str">
        <f t="shared" si="423"/>
        <v>10.93.128.129</v>
      </c>
      <c r="K2071" s="40" t="str">
        <f t="shared" si="424"/>
        <v>10.93.128.134</v>
      </c>
      <c r="L2071" s="40" t="s">
        <v>0</v>
      </c>
      <c r="M2071" s="40" t="str">
        <f t="shared" si="425"/>
        <v>10.93.192.128</v>
      </c>
      <c r="N2071" s="40" t="str">
        <f t="shared" si="426"/>
        <v>10.93.192.129</v>
      </c>
      <c r="O2071" s="40" t="str">
        <f t="shared" si="435"/>
        <v>10.93.192.130</v>
      </c>
      <c r="P2071" s="40" t="str">
        <f t="shared" si="427"/>
        <v>10.93.192.134</v>
      </c>
      <c r="Q2071" s="40" t="s">
        <v>0</v>
      </c>
    </row>
    <row r="2072" spans="1:17">
      <c r="A2072" s="40">
        <v>18</v>
      </c>
      <c r="B2072" s="32" t="str">
        <f t="shared" si="428"/>
        <v>CE18</v>
      </c>
      <c r="C2072" s="32">
        <f t="shared" si="429"/>
        <v>18</v>
      </c>
      <c r="D2072" s="40" t="str">
        <f t="shared" si="430"/>
        <v>CE</v>
      </c>
      <c r="E2072" s="40">
        <f t="shared" si="431"/>
        <v>10</v>
      </c>
      <c r="F2072" s="40">
        <f t="shared" si="432"/>
        <v>93</v>
      </c>
      <c r="G2072" s="40">
        <f t="shared" si="433"/>
        <v>128</v>
      </c>
      <c r="H2072" s="40">
        <f t="shared" si="434"/>
        <v>136</v>
      </c>
      <c r="I2072" s="40" t="str">
        <f t="shared" si="422"/>
        <v>10.93.128.136</v>
      </c>
      <c r="J2072" s="40" t="str">
        <f t="shared" si="423"/>
        <v>10.93.128.137</v>
      </c>
      <c r="K2072" s="40" t="str">
        <f t="shared" si="424"/>
        <v>10.93.128.142</v>
      </c>
      <c r="L2072" s="40" t="s">
        <v>0</v>
      </c>
      <c r="M2072" s="40" t="str">
        <f t="shared" si="425"/>
        <v>10.93.192.136</v>
      </c>
      <c r="N2072" s="40" t="str">
        <f t="shared" si="426"/>
        <v>10.93.192.137</v>
      </c>
      <c r="O2072" s="40" t="str">
        <f t="shared" si="435"/>
        <v>10.93.192.138</v>
      </c>
      <c r="P2072" s="40" t="str">
        <f t="shared" si="427"/>
        <v>10.93.192.142</v>
      </c>
      <c r="Q2072" s="40" t="s">
        <v>0</v>
      </c>
    </row>
    <row r="2073" spans="1:17">
      <c r="A2073" s="40">
        <v>19</v>
      </c>
      <c r="B2073" s="32" t="str">
        <f t="shared" si="428"/>
        <v>CE19</v>
      </c>
      <c r="C2073" s="32">
        <f t="shared" si="429"/>
        <v>19</v>
      </c>
      <c r="D2073" s="40" t="str">
        <f t="shared" si="430"/>
        <v>CE</v>
      </c>
      <c r="E2073" s="40">
        <f t="shared" si="431"/>
        <v>10</v>
      </c>
      <c r="F2073" s="40">
        <f t="shared" si="432"/>
        <v>93</v>
      </c>
      <c r="G2073" s="40">
        <f t="shared" si="433"/>
        <v>128</v>
      </c>
      <c r="H2073" s="40">
        <f t="shared" si="434"/>
        <v>144</v>
      </c>
      <c r="I2073" s="40" t="str">
        <f t="shared" si="422"/>
        <v>10.93.128.144</v>
      </c>
      <c r="J2073" s="40" t="str">
        <f t="shared" si="423"/>
        <v>10.93.128.145</v>
      </c>
      <c r="K2073" s="40" t="str">
        <f t="shared" si="424"/>
        <v>10.93.128.150</v>
      </c>
      <c r="L2073" s="40" t="s">
        <v>0</v>
      </c>
      <c r="M2073" s="40" t="str">
        <f t="shared" si="425"/>
        <v>10.93.192.144</v>
      </c>
      <c r="N2073" s="40" t="str">
        <f t="shared" si="426"/>
        <v>10.93.192.145</v>
      </c>
      <c r="O2073" s="40" t="str">
        <f t="shared" si="435"/>
        <v>10.93.192.146</v>
      </c>
      <c r="P2073" s="40" t="str">
        <f t="shared" si="427"/>
        <v>10.93.192.150</v>
      </c>
      <c r="Q2073" s="40" t="s">
        <v>0</v>
      </c>
    </row>
    <row r="2074" spans="1:17">
      <c r="A2074" s="40">
        <v>20</v>
      </c>
      <c r="B2074" s="32" t="str">
        <f t="shared" si="428"/>
        <v>CE20</v>
      </c>
      <c r="C2074" s="32">
        <f t="shared" si="429"/>
        <v>20</v>
      </c>
      <c r="D2074" s="40" t="str">
        <f t="shared" si="430"/>
        <v>CE</v>
      </c>
      <c r="E2074" s="40">
        <f t="shared" si="431"/>
        <v>10</v>
      </c>
      <c r="F2074" s="40">
        <f t="shared" si="432"/>
        <v>93</v>
      </c>
      <c r="G2074" s="40">
        <f t="shared" si="433"/>
        <v>128</v>
      </c>
      <c r="H2074" s="40">
        <f t="shared" si="434"/>
        <v>152</v>
      </c>
      <c r="I2074" s="40" t="str">
        <f t="shared" si="422"/>
        <v>10.93.128.152</v>
      </c>
      <c r="J2074" s="40" t="str">
        <f t="shared" si="423"/>
        <v>10.93.128.153</v>
      </c>
      <c r="K2074" s="40" t="str">
        <f t="shared" si="424"/>
        <v>10.93.128.158</v>
      </c>
      <c r="L2074" s="40" t="s">
        <v>0</v>
      </c>
      <c r="M2074" s="40" t="str">
        <f t="shared" si="425"/>
        <v>10.93.192.152</v>
      </c>
      <c r="N2074" s="40" t="str">
        <f t="shared" si="426"/>
        <v>10.93.192.153</v>
      </c>
      <c r="O2074" s="40" t="str">
        <f t="shared" si="435"/>
        <v>10.93.192.154</v>
      </c>
      <c r="P2074" s="40" t="str">
        <f t="shared" si="427"/>
        <v>10.93.192.158</v>
      </c>
      <c r="Q2074" s="40" t="s">
        <v>0</v>
      </c>
    </row>
    <row r="2075" spans="1:17">
      <c r="A2075" s="40">
        <v>21</v>
      </c>
      <c r="B2075" s="32" t="str">
        <f t="shared" si="428"/>
        <v>CE21</v>
      </c>
      <c r="C2075" s="32">
        <f t="shared" si="429"/>
        <v>21</v>
      </c>
      <c r="D2075" s="40" t="str">
        <f t="shared" si="430"/>
        <v>CE</v>
      </c>
      <c r="E2075" s="40">
        <f t="shared" si="431"/>
        <v>10</v>
      </c>
      <c r="F2075" s="40">
        <f t="shared" si="432"/>
        <v>93</v>
      </c>
      <c r="G2075" s="40">
        <f t="shared" si="433"/>
        <v>128</v>
      </c>
      <c r="H2075" s="40">
        <f t="shared" si="434"/>
        <v>160</v>
      </c>
      <c r="I2075" s="40" t="str">
        <f t="shared" si="422"/>
        <v>10.93.128.160</v>
      </c>
      <c r="J2075" s="40" t="str">
        <f t="shared" si="423"/>
        <v>10.93.128.161</v>
      </c>
      <c r="K2075" s="40" t="str">
        <f t="shared" si="424"/>
        <v>10.93.128.166</v>
      </c>
      <c r="L2075" s="40" t="s">
        <v>0</v>
      </c>
      <c r="M2075" s="40" t="str">
        <f t="shared" si="425"/>
        <v>10.93.192.160</v>
      </c>
      <c r="N2075" s="40" t="str">
        <f t="shared" si="426"/>
        <v>10.93.192.161</v>
      </c>
      <c r="O2075" s="40" t="str">
        <f t="shared" si="435"/>
        <v>10.93.192.162</v>
      </c>
      <c r="P2075" s="40" t="str">
        <f t="shared" si="427"/>
        <v>10.93.192.166</v>
      </c>
      <c r="Q2075" s="40" t="s">
        <v>0</v>
      </c>
    </row>
    <row r="2076" spans="1:17">
      <c r="A2076" s="40">
        <v>22</v>
      </c>
      <c r="B2076" s="32" t="str">
        <f t="shared" si="428"/>
        <v>CE22</v>
      </c>
      <c r="C2076" s="32">
        <f t="shared" si="429"/>
        <v>22</v>
      </c>
      <c r="D2076" s="40" t="str">
        <f t="shared" si="430"/>
        <v>CE</v>
      </c>
      <c r="E2076" s="40">
        <f t="shared" si="431"/>
        <v>10</v>
      </c>
      <c r="F2076" s="40">
        <f t="shared" si="432"/>
        <v>93</v>
      </c>
      <c r="G2076" s="40">
        <f t="shared" si="433"/>
        <v>128</v>
      </c>
      <c r="H2076" s="40">
        <f t="shared" si="434"/>
        <v>168</v>
      </c>
      <c r="I2076" s="40" t="str">
        <f t="shared" si="422"/>
        <v>10.93.128.168</v>
      </c>
      <c r="J2076" s="40" t="str">
        <f t="shared" si="423"/>
        <v>10.93.128.169</v>
      </c>
      <c r="K2076" s="40" t="str">
        <f t="shared" si="424"/>
        <v>10.93.128.174</v>
      </c>
      <c r="L2076" s="40" t="s">
        <v>0</v>
      </c>
      <c r="M2076" s="40" t="str">
        <f t="shared" si="425"/>
        <v>10.93.192.168</v>
      </c>
      <c r="N2076" s="40" t="str">
        <f t="shared" si="426"/>
        <v>10.93.192.169</v>
      </c>
      <c r="O2076" s="40" t="str">
        <f t="shared" si="435"/>
        <v>10.93.192.170</v>
      </c>
      <c r="P2076" s="40" t="str">
        <f t="shared" si="427"/>
        <v>10.93.192.174</v>
      </c>
      <c r="Q2076" s="40" t="s">
        <v>0</v>
      </c>
    </row>
    <row r="2077" spans="1:17">
      <c r="A2077" s="40">
        <v>23</v>
      </c>
      <c r="B2077" s="32" t="str">
        <f t="shared" si="428"/>
        <v>CE23</v>
      </c>
      <c r="C2077" s="32">
        <f t="shared" si="429"/>
        <v>23</v>
      </c>
      <c r="D2077" s="40" t="str">
        <f t="shared" si="430"/>
        <v>CE</v>
      </c>
      <c r="E2077" s="40">
        <f t="shared" si="431"/>
        <v>10</v>
      </c>
      <c r="F2077" s="40">
        <f t="shared" si="432"/>
        <v>93</v>
      </c>
      <c r="G2077" s="40">
        <f t="shared" si="433"/>
        <v>128</v>
      </c>
      <c r="H2077" s="40">
        <f t="shared" si="434"/>
        <v>176</v>
      </c>
      <c r="I2077" s="40" t="str">
        <f t="shared" si="422"/>
        <v>10.93.128.176</v>
      </c>
      <c r="J2077" s="40" t="str">
        <f t="shared" si="423"/>
        <v>10.93.128.177</v>
      </c>
      <c r="K2077" s="40" t="str">
        <f t="shared" si="424"/>
        <v>10.93.128.182</v>
      </c>
      <c r="L2077" s="40" t="s">
        <v>0</v>
      </c>
      <c r="M2077" s="40" t="str">
        <f t="shared" si="425"/>
        <v>10.93.192.176</v>
      </c>
      <c r="N2077" s="40" t="str">
        <f t="shared" si="426"/>
        <v>10.93.192.177</v>
      </c>
      <c r="O2077" s="40" t="str">
        <f t="shared" si="435"/>
        <v>10.93.192.178</v>
      </c>
      <c r="P2077" s="40" t="str">
        <f t="shared" si="427"/>
        <v>10.93.192.182</v>
      </c>
      <c r="Q2077" s="40" t="s">
        <v>0</v>
      </c>
    </row>
    <row r="2078" spans="1:17">
      <c r="A2078" s="40">
        <v>24</v>
      </c>
      <c r="B2078" s="32" t="str">
        <f t="shared" si="428"/>
        <v>CE24</v>
      </c>
      <c r="C2078" s="32">
        <f t="shared" si="429"/>
        <v>24</v>
      </c>
      <c r="D2078" s="40" t="str">
        <f t="shared" si="430"/>
        <v>CE</v>
      </c>
      <c r="E2078" s="40">
        <f t="shared" si="431"/>
        <v>10</v>
      </c>
      <c r="F2078" s="40">
        <f t="shared" si="432"/>
        <v>93</v>
      </c>
      <c r="G2078" s="40">
        <f t="shared" si="433"/>
        <v>128</v>
      </c>
      <c r="H2078" s="40">
        <f t="shared" si="434"/>
        <v>184</v>
      </c>
      <c r="I2078" s="40" t="str">
        <f t="shared" si="422"/>
        <v>10.93.128.184</v>
      </c>
      <c r="J2078" s="40" t="str">
        <f t="shared" si="423"/>
        <v>10.93.128.185</v>
      </c>
      <c r="K2078" s="40" t="str">
        <f t="shared" si="424"/>
        <v>10.93.128.190</v>
      </c>
      <c r="L2078" s="40" t="s">
        <v>0</v>
      </c>
      <c r="M2078" s="40" t="str">
        <f t="shared" si="425"/>
        <v>10.93.192.184</v>
      </c>
      <c r="N2078" s="40" t="str">
        <f t="shared" si="426"/>
        <v>10.93.192.185</v>
      </c>
      <c r="O2078" s="40" t="str">
        <f t="shared" si="435"/>
        <v>10.93.192.186</v>
      </c>
      <c r="P2078" s="40" t="str">
        <f t="shared" si="427"/>
        <v>10.93.192.190</v>
      </c>
      <c r="Q2078" s="40" t="s">
        <v>0</v>
      </c>
    </row>
    <row r="2079" spans="1:17">
      <c r="A2079" s="40">
        <v>25</v>
      </c>
      <c r="B2079" s="32" t="str">
        <f t="shared" si="428"/>
        <v>CE25</v>
      </c>
      <c r="C2079" s="32">
        <f t="shared" si="429"/>
        <v>25</v>
      </c>
      <c r="D2079" s="40" t="str">
        <f t="shared" si="430"/>
        <v>CE</v>
      </c>
      <c r="E2079" s="40">
        <f t="shared" si="431"/>
        <v>10</v>
      </c>
      <c r="F2079" s="40">
        <f t="shared" si="432"/>
        <v>93</v>
      </c>
      <c r="G2079" s="40">
        <f t="shared" si="433"/>
        <v>128</v>
      </c>
      <c r="H2079" s="40">
        <f t="shared" si="434"/>
        <v>192</v>
      </c>
      <c r="I2079" s="40" t="str">
        <f t="shared" si="422"/>
        <v>10.93.128.192</v>
      </c>
      <c r="J2079" s="40" t="str">
        <f t="shared" si="423"/>
        <v>10.93.128.193</v>
      </c>
      <c r="K2079" s="40" t="str">
        <f t="shared" si="424"/>
        <v>10.93.128.198</v>
      </c>
      <c r="L2079" s="40" t="s">
        <v>0</v>
      </c>
      <c r="M2079" s="40" t="str">
        <f t="shared" si="425"/>
        <v>10.93.192.192</v>
      </c>
      <c r="N2079" s="40" t="str">
        <f t="shared" si="426"/>
        <v>10.93.192.193</v>
      </c>
      <c r="O2079" s="40" t="str">
        <f t="shared" si="435"/>
        <v>10.93.192.194</v>
      </c>
      <c r="P2079" s="40" t="str">
        <f t="shared" si="427"/>
        <v>10.93.192.198</v>
      </c>
      <c r="Q2079" s="40" t="s">
        <v>0</v>
      </c>
    </row>
    <row r="2080" spans="1:17">
      <c r="A2080" s="40">
        <v>26</v>
      </c>
      <c r="B2080" s="32" t="str">
        <f t="shared" si="428"/>
        <v>CE26</v>
      </c>
      <c r="C2080" s="32">
        <f t="shared" si="429"/>
        <v>26</v>
      </c>
      <c r="D2080" s="40" t="str">
        <f t="shared" si="430"/>
        <v>CE</v>
      </c>
      <c r="E2080" s="40">
        <f t="shared" si="431"/>
        <v>10</v>
      </c>
      <c r="F2080" s="40">
        <f t="shared" si="432"/>
        <v>93</v>
      </c>
      <c r="G2080" s="40">
        <f t="shared" si="433"/>
        <v>128</v>
      </c>
      <c r="H2080" s="40">
        <f t="shared" si="434"/>
        <v>200</v>
      </c>
      <c r="I2080" s="40" t="str">
        <f t="shared" si="422"/>
        <v>10.93.128.200</v>
      </c>
      <c r="J2080" s="40" t="str">
        <f t="shared" si="423"/>
        <v>10.93.128.201</v>
      </c>
      <c r="K2080" s="40" t="str">
        <f t="shared" si="424"/>
        <v>10.93.128.206</v>
      </c>
      <c r="L2080" s="40" t="s">
        <v>0</v>
      </c>
      <c r="M2080" s="40" t="str">
        <f t="shared" si="425"/>
        <v>10.93.192.200</v>
      </c>
      <c r="N2080" s="40" t="str">
        <f t="shared" si="426"/>
        <v>10.93.192.201</v>
      </c>
      <c r="O2080" s="40" t="str">
        <f t="shared" si="435"/>
        <v>10.93.192.202</v>
      </c>
      <c r="P2080" s="40" t="str">
        <f t="shared" si="427"/>
        <v>10.93.192.206</v>
      </c>
      <c r="Q2080" s="40" t="s">
        <v>0</v>
      </c>
    </row>
    <row r="2081" spans="1:17">
      <c r="A2081" s="40">
        <v>27</v>
      </c>
      <c r="B2081" s="32" t="str">
        <f t="shared" si="428"/>
        <v>CE27</v>
      </c>
      <c r="C2081" s="32">
        <f t="shared" si="429"/>
        <v>27</v>
      </c>
      <c r="D2081" s="40" t="str">
        <f t="shared" si="430"/>
        <v>CE</v>
      </c>
      <c r="E2081" s="40">
        <f t="shared" si="431"/>
        <v>10</v>
      </c>
      <c r="F2081" s="40">
        <f t="shared" si="432"/>
        <v>93</v>
      </c>
      <c r="G2081" s="40">
        <f t="shared" si="433"/>
        <v>128</v>
      </c>
      <c r="H2081" s="40">
        <f t="shared" si="434"/>
        <v>208</v>
      </c>
      <c r="I2081" s="40" t="str">
        <f t="shared" si="422"/>
        <v>10.93.128.208</v>
      </c>
      <c r="J2081" s="40" t="str">
        <f t="shared" si="423"/>
        <v>10.93.128.209</v>
      </c>
      <c r="K2081" s="40" t="str">
        <f t="shared" si="424"/>
        <v>10.93.128.214</v>
      </c>
      <c r="L2081" s="40" t="s">
        <v>0</v>
      </c>
      <c r="M2081" s="40" t="str">
        <f t="shared" si="425"/>
        <v>10.93.192.208</v>
      </c>
      <c r="N2081" s="40" t="str">
        <f t="shared" si="426"/>
        <v>10.93.192.209</v>
      </c>
      <c r="O2081" s="40" t="str">
        <f t="shared" si="435"/>
        <v>10.93.192.210</v>
      </c>
      <c r="P2081" s="40" t="str">
        <f t="shared" si="427"/>
        <v>10.93.192.214</v>
      </c>
      <c r="Q2081" s="40" t="s">
        <v>0</v>
      </c>
    </row>
    <row r="2082" spans="1:17">
      <c r="A2082" s="40">
        <v>28</v>
      </c>
      <c r="B2082" s="32" t="str">
        <f t="shared" si="428"/>
        <v>CE28</v>
      </c>
      <c r="C2082" s="32">
        <f t="shared" si="429"/>
        <v>28</v>
      </c>
      <c r="D2082" s="40" t="str">
        <f t="shared" si="430"/>
        <v>CE</v>
      </c>
      <c r="E2082" s="40">
        <f t="shared" si="431"/>
        <v>10</v>
      </c>
      <c r="F2082" s="40">
        <f t="shared" si="432"/>
        <v>93</v>
      </c>
      <c r="G2082" s="40">
        <f t="shared" si="433"/>
        <v>128</v>
      </c>
      <c r="H2082" s="40">
        <f t="shared" si="434"/>
        <v>216</v>
      </c>
      <c r="I2082" s="40" t="str">
        <f t="shared" si="422"/>
        <v>10.93.128.216</v>
      </c>
      <c r="J2082" s="40" t="str">
        <f t="shared" si="423"/>
        <v>10.93.128.217</v>
      </c>
      <c r="K2082" s="40" t="str">
        <f t="shared" si="424"/>
        <v>10.93.128.222</v>
      </c>
      <c r="L2082" s="40" t="s">
        <v>0</v>
      </c>
      <c r="M2082" s="40" t="str">
        <f t="shared" si="425"/>
        <v>10.93.192.216</v>
      </c>
      <c r="N2082" s="40" t="str">
        <f t="shared" si="426"/>
        <v>10.93.192.217</v>
      </c>
      <c r="O2082" s="40" t="str">
        <f t="shared" si="435"/>
        <v>10.93.192.218</v>
      </c>
      <c r="P2082" s="40" t="str">
        <f t="shared" si="427"/>
        <v>10.93.192.222</v>
      </c>
      <c r="Q2082" s="40" t="s">
        <v>0</v>
      </c>
    </row>
    <row r="2083" spans="1:17">
      <c r="A2083" s="40">
        <v>29</v>
      </c>
      <c r="B2083" s="32" t="str">
        <f t="shared" si="428"/>
        <v>CE29</v>
      </c>
      <c r="C2083" s="32">
        <f t="shared" si="429"/>
        <v>29</v>
      </c>
      <c r="D2083" s="40" t="str">
        <f t="shared" si="430"/>
        <v>CE</v>
      </c>
      <c r="E2083" s="40">
        <f t="shared" si="431"/>
        <v>10</v>
      </c>
      <c r="F2083" s="40">
        <f t="shared" si="432"/>
        <v>93</v>
      </c>
      <c r="G2083" s="40">
        <f t="shared" si="433"/>
        <v>128</v>
      </c>
      <c r="H2083" s="40">
        <f t="shared" si="434"/>
        <v>224</v>
      </c>
      <c r="I2083" s="40" t="str">
        <f t="shared" si="422"/>
        <v>10.93.128.224</v>
      </c>
      <c r="J2083" s="40" t="str">
        <f t="shared" si="423"/>
        <v>10.93.128.225</v>
      </c>
      <c r="K2083" s="40" t="str">
        <f t="shared" si="424"/>
        <v>10.93.128.230</v>
      </c>
      <c r="L2083" s="40" t="s">
        <v>0</v>
      </c>
      <c r="M2083" s="40" t="str">
        <f t="shared" si="425"/>
        <v>10.93.192.224</v>
      </c>
      <c r="N2083" s="40" t="str">
        <f t="shared" si="426"/>
        <v>10.93.192.225</v>
      </c>
      <c r="O2083" s="40" t="str">
        <f t="shared" si="435"/>
        <v>10.93.192.226</v>
      </c>
      <c r="P2083" s="40" t="str">
        <f t="shared" si="427"/>
        <v>10.93.192.230</v>
      </c>
      <c r="Q2083" s="40" t="s">
        <v>0</v>
      </c>
    </row>
    <row r="2084" spans="1:17">
      <c r="A2084" s="40">
        <v>30</v>
      </c>
      <c r="B2084" s="32" t="str">
        <f t="shared" si="428"/>
        <v>CE30</v>
      </c>
      <c r="C2084" s="32">
        <f t="shared" si="429"/>
        <v>30</v>
      </c>
      <c r="D2084" s="40" t="str">
        <f t="shared" si="430"/>
        <v>CE</v>
      </c>
      <c r="E2084" s="40">
        <f t="shared" si="431"/>
        <v>10</v>
      </c>
      <c r="F2084" s="40">
        <f t="shared" si="432"/>
        <v>93</v>
      </c>
      <c r="G2084" s="40">
        <f t="shared" si="433"/>
        <v>128</v>
      </c>
      <c r="H2084" s="40">
        <f t="shared" si="434"/>
        <v>232</v>
      </c>
      <c r="I2084" s="40" t="str">
        <f t="shared" si="422"/>
        <v>10.93.128.232</v>
      </c>
      <c r="J2084" s="40" t="str">
        <f t="shared" si="423"/>
        <v>10.93.128.233</v>
      </c>
      <c r="K2084" s="40" t="str">
        <f t="shared" si="424"/>
        <v>10.93.128.238</v>
      </c>
      <c r="L2084" s="40" t="s">
        <v>0</v>
      </c>
      <c r="M2084" s="40" t="str">
        <f t="shared" si="425"/>
        <v>10.93.192.232</v>
      </c>
      <c r="N2084" s="40" t="str">
        <f t="shared" si="426"/>
        <v>10.93.192.233</v>
      </c>
      <c r="O2084" s="40" t="str">
        <f t="shared" si="435"/>
        <v>10.93.192.234</v>
      </c>
      <c r="P2084" s="40" t="str">
        <f t="shared" si="427"/>
        <v>10.93.192.238</v>
      </c>
      <c r="Q2084" s="40" t="s">
        <v>0</v>
      </c>
    </row>
    <row r="2085" spans="1:17">
      <c r="A2085" s="40">
        <v>31</v>
      </c>
      <c r="B2085" s="32" t="str">
        <f t="shared" si="428"/>
        <v>CE31</v>
      </c>
      <c r="C2085" s="32">
        <f t="shared" si="429"/>
        <v>31</v>
      </c>
      <c r="D2085" s="40" t="str">
        <f t="shared" si="430"/>
        <v>CE</v>
      </c>
      <c r="E2085" s="40">
        <f t="shared" si="431"/>
        <v>10</v>
      </c>
      <c r="F2085" s="40">
        <f t="shared" si="432"/>
        <v>93</v>
      </c>
      <c r="G2085" s="40">
        <f t="shared" si="433"/>
        <v>128</v>
      </c>
      <c r="H2085" s="40">
        <f t="shared" si="434"/>
        <v>240</v>
      </c>
      <c r="I2085" s="40" t="str">
        <f t="shared" si="422"/>
        <v>10.93.128.240</v>
      </c>
      <c r="J2085" s="40" t="str">
        <f t="shared" si="423"/>
        <v>10.93.128.241</v>
      </c>
      <c r="K2085" s="40" t="str">
        <f t="shared" si="424"/>
        <v>10.93.128.246</v>
      </c>
      <c r="L2085" s="40" t="s">
        <v>0</v>
      </c>
      <c r="M2085" s="40" t="str">
        <f t="shared" si="425"/>
        <v>10.93.192.240</v>
      </c>
      <c r="N2085" s="40" t="str">
        <f t="shared" si="426"/>
        <v>10.93.192.241</v>
      </c>
      <c r="O2085" s="40" t="str">
        <f t="shared" si="435"/>
        <v>10.93.192.242</v>
      </c>
      <c r="P2085" s="40" t="str">
        <f t="shared" si="427"/>
        <v>10.93.192.246</v>
      </c>
      <c r="Q2085" s="40" t="s">
        <v>0</v>
      </c>
    </row>
    <row r="2086" spans="1:17">
      <c r="A2086" s="40">
        <v>32</v>
      </c>
      <c r="B2086" s="32" t="str">
        <f t="shared" si="428"/>
        <v>CE32</v>
      </c>
      <c r="C2086" s="32">
        <f t="shared" si="429"/>
        <v>32</v>
      </c>
      <c r="D2086" s="40" t="str">
        <f t="shared" si="430"/>
        <v>CE</v>
      </c>
      <c r="E2086" s="40">
        <f t="shared" si="431"/>
        <v>10</v>
      </c>
      <c r="F2086" s="40">
        <f t="shared" si="432"/>
        <v>93</v>
      </c>
      <c r="G2086" s="40">
        <f t="shared" si="433"/>
        <v>128</v>
      </c>
      <c r="H2086" s="40">
        <f t="shared" si="434"/>
        <v>248</v>
      </c>
      <c r="I2086" s="40" t="str">
        <f t="shared" si="422"/>
        <v>10.93.128.248</v>
      </c>
      <c r="J2086" s="40" t="str">
        <f t="shared" si="423"/>
        <v>10.93.128.249</v>
      </c>
      <c r="K2086" s="40" t="str">
        <f t="shared" si="424"/>
        <v>10.93.128.254</v>
      </c>
      <c r="L2086" s="40" t="s">
        <v>0</v>
      </c>
      <c r="M2086" s="40" t="str">
        <f t="shared" si="425"/>
        <v>10.93.192.248</v>
      </c>
      <c r="N2086" s="40" t="str">
        <f t="shared" si="426"/>
        <v>10.93.192.249</v>
      </c>
      <c r="O2086" s="40" t="str">
        <f t="shared" si="435"/>
        <v>10.93.192.250</v>
      </c>
      <c r="P2086" s="40" t="str">
        <f t="shared" si="427"/>
        <v>10.93.192.254</v>
      </c>
      <c r="Q2086" s="40" t="s">
        <v>0</v>
      </c>
    </row>
    <row r="2087" spans="1:17">
      <c r="A2087" s="40">
        <v>33</v>
      </c>
      <c r="B2087" s="32" t="str">
        <f t="shared" si="428"/>
        <v>CE33</v>
      </c>
      <c r="C2087" s="32">
        <f t="shared" si="429"/>
        <v>33</v>
      </c>
      <c r="D2087" s="40" t="str">
        <f t="shared" si="430"/>
        <v>CE</v>
      </c>
      <c r="E2087" s="40">
        <f t="shared" si="431"/>
        <v>10</v>
      </c>
      <c r="F2087" s="40">
        <f t="shared" si="432"/>
        <v>93</v>
      </c>
      <c r="G2087" s="40">
        <f t="shared" si="433"/>
        <v>129</v>
      </c>
      <c r="H2087" s="40">
        <f t="shared" si="434"/>
        <v>0</v>
      </c>
      <c r="I2087" s="40" t="str">
        <f t="shared" si="422"/>
        <v>10.93.129.0</v>
      </c>
      <c r="J2087" s="40" t="str">
        <f t="shared" si="423"/>
        <v>10.93.129.1</v>
      </c>
      <c r="K2087" s="40" t="str">
        <f t="shared" si="424"/>
        <v>10.93.129.6</v>
      </c>
      <c r="L2087" s="40" t="s">
        <v>0</v>
      </c>
      <c r="M2087" s="40" t="str">
        <f t="shared" si="425"/>
        <v>10.93.193.0</v>
      </c>
      <c r="N2087" s="40" t="str">
        <f t="shared" si="426"/>
        <v>10.93.193.1</v>
      </c>
      <c r="O2087" s="40" t="str">
        <f t="shared" si="435"/>
        <v>10.93.193.2</v>
      </c>
      <c r="P2087" s="40" t="str">
        <f t="shared" si="427"/>
        <v>10.93.193.6</v>
      </c>
      <c r="Q2087" s="40" t="s">
        <v>0</v>
      </c>
    </row>
    <row r="2088" spans="1:17">
      <c r="A2088" s="40">
        <v>34</v>
      </c>
      <c r="B2088" s="32" t="str">
        <f t="shared" si="428"/>
        <v>CE34</v>
      </c>
      <c r="C2088" s="32">
        <f t="shared" si="429"/>
        <v>34</v>
      </c>
      <c r="D2088" s="40" t="str">
        <f t="shared" si="430"/>
        <v>CE</v>
      </c>
      <c r="E2088" s="40">
        <f t="shared" si="431"/>
        <v>10</v>
      </c>
      <c r="F2088" s="40">
        <f t="shared" si="432"/>
        <v>93</v>
      </c>
      <c r="G2088" s="40">
        <f t="shared" si="433"/>
        <v>129</v>
      </c>
      <c r="H2088" s="40">
        <f t="shared" si="434"/>
        <v>8</v>
      </c>
      <c r="I2088" s="40" t="str">
        <f t="shared" si="422"/>
        <v>10.93.129.8</v>
      </c>
      <c r="J2088" s="40" t="str">
        <f t="shared" si="423"/>
        <v>10.93.129.9</v>
      </c>
      <c r="K2088" s="40" t="str">
        <f t="shared" si="424"/>
        <v>10.93.129.14</v>
      </c>
      <c r="L2088" s="40" t="s">
        <v>0</v>
      </c>
      <c r="M2088" s="40" t="str">
        <f t="shared" si="425"/>
        <v>10.93.193.8</v>
      </c>
      <c r="N2088" s="40" t="str">
        <f t="shared" si="426"/>
        <v>10.93.193.9</v>
      </c>
      <c r="O2088" s="40" t="str">
        <f t="shared" si="435"/>
        <v>10.93.193.10</v>
      </c>
      <c r="P2088" s="40" t="str">
        <f t="shared" si="427"/>
        <v>10.93.193.14</v>
      </c>
      <c r="Q2088" s="40" t="s">
        <v>0</v>
      </c>
    </row>
    <row r="2089" spans="1:17">
      <c r="A2089" s="40">
        <v>35</v>
      </c>
      <c r="B2089" s="32" t="str">
        <f t="shared" si="428"/>
        <v>CE35</v>
      </c>
      <c r="C2089" s="32">
        <f t="shared" si="429"/>
        <v>35</v>
      </c>
      <c r="D2089" s="40" t="str">
        <f t="shared" si="430"/>
        <v>CE</v>
      </c>
      <c r="E2089" s="40">
        <f t="shared" si="431"/>
        <v>10</v>
      </c>
      <c r="F2089" s="40">
        <f t="shared" si="432"/>
        <v>93</v>
      </c>
      <c r="G2089" s="40">
        <f t="shared" si="433"/>
        <v>129</v>
      </c>
      <c r="H2089" s="40">
        <f t="shared" si="434"/>
        <v>16</v>
      </c>
      <c r="I2089" s="40" t="str">
        <f t="shared" si="422"/>
        <v>10.93.129.16</v>
      </c>
      <c r="J2089" s="40" t="str">
        <f t="shared" si="423"/>
        <v>10.93.129.17</v>
      </c>
      <c r="K2089" s="40" t="str">
        <f t="shared" si="424"/>
        <v>10.93.129.22</v>
      </c>
      <c r="L2089" s="40" t="s">
        <v>0</v>
      </c>
      <c r="M2089" s="40" t="str">
        <f t="shared" si="425"/>
        <v>10.93.193.16</v>
      </c>
      <c r="N2089" s="40" t="str">
        <f t="shared" si="426"/>
        <v>10.93.193.17</v>
      </c>
      <c r="O2089" s="40" t="str">
        <f t="shared" si="435"/>
        <v>10.93.193.18</v>
      </c>
      <c r="P2089" s="40" t="str">
        <f t="shared" si="427"/>
        <v>10.93.193.22</v>
      </c>
      <c r="Q2089" s="40" t="s">
        <v>0</v>
      </c>
    </row>
    <row r="2090" spans="1:17">
      <c r="A2090" s="40">
        <v>36</v>
      </c>
      <c r="B2090" s="32" t="str">
        <f t="shared" si="428"/>
        <v>CE36</v>
      </c>
      <c r="C2090" s="32">
        <f t="shared" si="429"/>
        <v>36</v>
      </c>
      <c r="D2090" s="40" t="str">
        <f t="shared" si="430"/>
        <v>CE</v>
      </c>
      <c r="E2090" s="40">
        <f t="shared" si="431"/>
        <v>10</v>
      </c>
      <c r="F2090" s="40">
        <f t="shared" si="432"/>
        <v>93</v>
      </c>
      <c r="G2090" s="40">
        <f t="shared" si="433"/>
        <v>129</v>
      </c>
      <c r="H2090" s="40">
        <f t="shared" si="434"/>
        <v>24</v>
      </c>
      <c r="I2090" s="40" t="str">
        <f t="shared" si="422"/>
        <v>10.93.129.24</v>
      </c>
      <c r="J2090" s="40" t="str">
        <f t="shared" si="423"/>
        <v>10.93.129.25</v>
      </c>
      <c r="K2090" s="40" t="str">
        <f t="shared" si="424"/>
        <v>10.93.129.30</v>
      </c>
      <c r="L2090" s="40" t="s">
        <v>0</v>
      </c>
      <c r="M2090" s="40" t="str">
        <f t="shared" si="425"/>
        <v>10.93.193.24</v>
      </c>
      <c r="N2090" s="40" t="str">
        <f t="shared" si="426"/>
        <v>10.93.193.25</v>
      </c>
      <c r="O2090" s="40" t="str">
        <f t="shared" si="435"/>
        <v>10.93.193.26</v>
      </c>
      <c r="P2090" s="40" t="str">
        <f t="shared" si="427"/>
        <v>10.93.193.30</v>
      </c>
      <c r="Q2090" s="40" t="s">
        <v>0</v>
      </c>
    </row>
    <row r="2091" spans="1:17">
      <c r="A2091" s="40">
        <v>37</v>
      </c>
      <c r="B2091" s="32" t="str">
        <f t="shared" si="428"/>
        <v>CE37</v>
      </c>
      <c r="C2091" s="32">
        <f t="shared" si="429"/>
        <v>37</v>
      </c>
      <c r="D2091" s="40" t="str">
        <f t="shared" si="430"/>
        <v>CE</v>
      </c>
      <c r="E2091" s="40">
        <f t="shared" si="431"/>
        <v>10</v>
      </c>
      <c r="F2091" s="40">
        <f t="shared" si="432"/>
        <v>93</v>
      </c>
      <c r="G2091" s="40">
        <f t="shared" si="433"/>
        <v>129</v>
      </c>
      <c r="H2091" s="40">
        <f t="shared" si="434"/>
        <v>32</v>
      </c>
      <c r="I2091" s="40" t="str">
        <f t="shared" si="422"/>
        <v>10.93.129.32</v>
      </c>
      <c r="J2091" s="40" t="str">
        <f t="shared" si="423"/>
        <v>10.93.129.33</v>
      </c>
      <c r="K2091" s="40" t="str">
        <f t="shared" si="424"/>
        <v>10.93.129.38</v>
      </c>
      <c r="L2091" s="40" t="s">
        <v>0</v>
      </c>
      <c r="M2091" s="40" t="str">
        <f t="shared" si="425"/>
        <v>10.93.193.32</v>
      </c>
      <c r="N2091" s="40" t="str">
        <f t="shared" si="426"/>
        <v>10.93.193.33</v>
      </c>
      <c r="O2091" s="40" t="str">
        <f t="shared" si="435"/>
        <v>10.93.193.34</v>
      </c>
      <c r="P2091" s="40" t="str">
        <f t="shared" si="427"/>
        <v>10.93.193.38</v>
      </c>
      <c r="Q2091" s="40" t="s">
        <v>0</v>
      </c>
    </row>
    <row r="2092" spans="1:17">
      <c r="A2092" s="40">
        <v>38</v>
      </c>
      <c r="B2092" s="32" t="str">
        <f t="shared" si="428"/>
        <v>CE38</v>
      </c>
      <c r="C2092" s="32">
        <f t="shared" si="429"/>
        <v>38</v>
      </c>
      <c r="D2092" s="40" t="str">
        <f t="shared" si="430"/>
        <v>CE</v>
      </c>
      <c r="E2092" s="40">
        <f t="shared" si="431"/>
        <v>10</v>
      </c>
      <c r="F2092" s="40">
        <f t="shared" si="432"/>
        <v>93</v>
      </c>
      <c r="G2092" s="40">
        <f t="shared" si="433"/>
        <v>129</v>
      </c>
      <c r="H2092" s="40">
        <f t="shared" si="434"/>
        <v>40</v>
      </c>
      <c r="I2092" s="40" t="str">
        <f t="shared" si="422"/>
        <v>10.93.129.40</v>
      </c>
      <c r="J2092" s="40" t="str">
        <f t="shared" si="423"/>
        <v>10.93.129.41</v>
      </c>
      <c r="K2092" s="40" t="str">
        <f t="shared" si="424"/>
        <v>10.93.129.46</v>
      </c>
      <c r="L2092" s="40" t="s">
        <v>0</v>
      </c>
      <c r="M2092" s="40" t="str">
        <f t="shared" si="425"/>
        <v>10.93.193.40</v>
      </c>
      <c r="N2092" s="40" t="str">
        <f t="shared" si="426"/>
        <v>10.93.193.41</v>
      </c>
      <c r="O2092" s="40" t="str">
        <f t="shared" si="435"/>
        <v>10.93.193.42</v>
      </c>
      <c r="P2092" s="40" t="str">
        <f t="shared" si="427"/>
        <v>10.93.193.46</v>
      </c>
      <c r="Q2092" s="40" t="s">
        <v>0</v>
      </c>
    </row>
    <row r="2093" spans="1:17">
      <c r="A2093" s="40">
        <v>39</v>
      </c>
      <c r="B2093" s="32" t="str">
        <f t="shared" si="428"/>
        <v>CE39</v>
      </c>
      <c r="C2093" s="32">
        <f t="shared" si="429"/>
        <v>39</v>
      </c>
      <c r="D2093" s="40" t="str">
        <f t="shared" si="430"/>
        <v>CE</v>
      </c>
      <c r="E2093" s="40">
        <f t="shared" si="431"/>
        <v>10</v>
      </c>
      <c r="F2093" s="40">
        <f t="shared" si="432"/>
        <v>93</v>
      </c>
      <c r="G2093" s="40">
        <f t="shared" si="433"/>
        <v>129</v>
      </c>
      <c r="H2093" s="40">
        <f t="shared" si="434"/>
        <v>48</v>
      </c>
      <c r="I2093" s="40" t="str">
        <f t="shared" si="422"/>
        <v>10.93.129.48</v>
      </c>
      <c r="J2093" s="40" t="str">
        <f t="shared" si="423"/>
        <v>10.93.129.49</v>
      </c>
      <c r="K2093" s="40" t="str">
        <f t="shared" si="424"/>
        <v>10.93.129.54</v>
      </c>
      <c r="L2093" s="40" t="s">
        <v>0</v>
      </c>
      <c r="M2093" s="40" t="str">
        <f t="shared" si="425"/>
        <v>10.93.193.48</v>
      </c>
      <c r="N2093" s="40" t="str">
        <f t="shared" si="426"/>
        <v>10.93.193.49</v>
      </c>
      <c r="O2093" s="40" t="str">
        <f t="shared" si="435"/>
        <v>10.93.193.50</v>
      </c>
      <c r="P2093" s="40" t="str">
        <f t="shared" si="427"/>
        <v>10.93.193.54</v>
      </c>
      <c r="Q2093" s="40" t="s">
        <v>0</v>
      </c>
    </row>
    <row r="2094" spans="1:17">
      <c r="A2094" s="40">
        <v>40</v>
      </c>
      <c r="B2094" s="32" t="str">
        <f t="shared" si="428"/>
        <v>CE40</v>
      </c>
      <c r="C2094" s="32">
        <f t="shared" si="429"/>
        <v>40</v>
      </c>
      <c r="D2094" s="40" t="str">
        <f t="shared" si="430"/>
        <v>CE</v>
      </c>
      <c r="E2094" s="40">
        <f t="shared" si="431"/>
        <v>10</v>
      </c>
      <c r="F2094" s="40">
        <f t="shared" si="432"/>
        <v>93</v>
      </c>
      <c r="G2094" s="40">
        <f t="shared" si="433"/>
        <v>129</v>
      </c>
      <c r="H2094" s="40">
        <f t="shared" si="434"/>
        <v>56</v>
      </c>
      <c r="I2094" s="40" t="str">
        <f t="shared" si="422"/>
        <v>10.93.129.56</v>
      </c>
      <c r="J2094" s="40" t="str">
        <f t="shared" si="423"/>
        <v>10.93.129.57</v>
      </c>
      <c r="K2094" s="40" t="str">
        <f t="shared" si="424"/>
        <v>10.93.129.62</v>
      </c>
      <c r="L2094" s="40" t="s">
        <v>0</v>
      </c>
      <c r="M2094" s="40" t="str">
        <f t="shared" si="425"/>
        <v>10.93.193.56</v>
      </c>
      <c r="N2094" s="40" t="str">
        <f t="shared" si="426"/>
        <v>10.93.193.57</v>
      </c>
      <c r="O2094" s="40" t="str">
        <f t="shared" si="435"/>
        <v>10.93.193.58</v>
      </c>
      <c r="P2094" s="40" t="str">
        <f t="shared" si="427"/>
        <v>10.93.193.62</v>
      </c>
      <c r="Q2094" s="40" t="s">
        <v>0</v>
      </c>
    </row>
    <row r="2095" spans="1:17">
      <c r="A2095" s="40">
        <v>41</v>
      </c>
      <c r="B2095" s="32" t="str">
        <f t="shared" si="428"/>
        <v>CE41</v>
      </c>
      <c r="C2095" s="32">
        <f t="shared" si="429"/>
        <v>41</v>
      </c>
      <c r="D2095" s="40" t="str">
        <f t="shared" si="430"/>
        <v>CE</v>
      </c>
      <c r="E2095" s="40">
        <f t="shared" si="431"/>
        <v>10</v>
      </c>
      <c r="F2095" s="40">
        <f t="shared" si="432"/>
        <v>93</v>
      </c>
      <c r="G2095" s="40">
        <f t="shared" si="433"/>
        <v>129</v>
      </c>
      <c r="H2095" s="40">
        <f t="shared" si="434"/>
        <v>64</v>
      </c>
      <c r="I2095" s="40" t="str">
        <f t="shared" si="422"/>
        <v>10.93.129.64</v>
      </c>
      <c r="J2095" s="40" t="str">
        <f t="shared" si="423"/>
        <v>10.93.129.65</v>
      </c>
      <c r="K2095" s="40" t="str">
        <f t="shared" si="424"/>
        <v>10.93.129.70</v>
      </c>
      <c r="L2095" s="40" t="s">
        <v>0</v>
      </c>
      <c r="M2095" s="40" t="str">
        <f t="shared" si="425"/>
        <v>10.93.193.64</v>
      </c>
      <c r="N2095" s="40" t="str">
        <f t="shared" si="426"/>
        <v>10.93.193.65</v>
      </c>
      <c r="O2095" s="40" t="str">
        <f t="shared" si="435"/>
        <v>10.93.193.66</v>
      </c>
      <c r="P2095" s="40" t="str">
        <f t="shared" si="427"/>
        <v>10.93.193.70</v>
      </c>
      <c r="Q2095" s="40" t="s">
        <v>0</v>
      </c>
    </row>
    <row r="2096" spans="1:17">
      <c r="A2096" s="40">
        <v>42</v>
      </c>
      <c r="B2096" s="32" t="str">
        <f t="shared" si="428"/>
        <v>CE42</v>
      </c>
      <c r="C2096" s="32">
        <f t="shared" si="429"/>
        <v>42</v>
      </c>
      <c r="D2096" s="40" t="str">
        <f t="shared" si="430"/>
        <v>CE</v>
      </c>
      <c r="E2096" s="40">
        <f t="shared" si="431"/>
        <v>10</v>
      </c>
      <c r="F2096" s="40">
        <f t="shared" si="432"/>
        <v>93</v>
      </c>
      <c r="G2096" s="40">
        <f t="shared" si="433"/>
        <v>129</v>
      </c>
      <c r="H2096" s="40">
        <f t="shared" si="434"/>
        <v>72</v>
      </c>
      <c r="I2096" s="40" t="str">
        <f t="shared" si="422"/>
        <v>10.93.129.72</v>
      </c>
      <c r="J2096" s="40" t="str">
        <f t="shared" si="423"/>
        <v>10.93.129.73</v>
      </c>
      <c r="K2096" s="40" t="str">
        <f t="shared" si="424"/>
        <v>10.93.129.78</v>
      </c>
      <c r="L2096" s="40" t="s">
        <v>0</v>
      </c>
      <c r="M2096" s="40" t="str">
        <f t="shared" si="425"/>
        <v>10.93.193.72</v>
      </c>
      <c r="N2096" s="40" t="str">
        <f t="shared" si="426"/>
        <v>10.93.193.73</v>
      </c>
      <c r="O2096" s="40" t="str">
        <f t="shared" si="435"/>
        <v>10.93.193.74</v>
      </c>
      <c r="P2096" s="40" t="str">
        <f t="shared" si="427"/>
        <v>10.93.193.78</v>
      </c>
      <c r="Q2096" s="40" t="s">
        <v>0</v>
      </c>
    </row>
    <row r="2097" spans="1:17">
      <c r="A2097" s="40">
        <v>43</v>
      </c>
      <c r="B2097" s="32" t="str">
        <f t="shared" si="428"/>
        <v>CE43</v>
      </c>
      <c r="C2097" s="32">
        <f t="shared" si="429"/>
        <v>43</v>
      </c>
      <c r="D2097" s="40" t="str">
        <f t="shared" si="430"/>
        <v>CE</v>
      </c>
      <c r="E2097" s="40">
        <f t="shared" si="431"/>
        <v>10</v>
      </c>
      <c r="F2097" s="40">
        <f t="shared" si="432"/>
        <v>93</v>
      </c>
      <c r="G2097" s="40">
        <f t="shared" si="433"/>
        <v>129</v>
      </c>
      <c r="H2097" s="40">
        <f t="shared" si="434"/>
        <v>80</v>
      </c>
      <c r="I2097" s="40" t="str">
        <f t="shared" si="422"/>
        <v>10.93.129.80</v>
      </c>
      <c r="J2097" s="40" t="str">
        <f t="shared" si="423"/>
        <v>10.93.129.81</v>
      </c>
      <c r="K2097" s="40" t="str">
        <f t="shared" si="424"/>
        <v>10.93.129.86</v>
      </c>
      <c r="L2097" s="40" t="s">
        <v>0</v>
      </c>
      <c r="M2097" s="40" t="str">
        <f t="shared" si="425"/>
        <v>10.93.193.80</v>
      </c>
      <c r="N2097" s="40" t="str">
        <f t="shared" si="426"/>
        <v>10.93.193.81</v>
      </c>
      <c r="O2097" s="40" t="str">
        <f t="shared" si="435"/>
        <v>10.93.193.82</v>
      </c>
      <c r="P2097" s="40" t="str">
        <f t="shared" si="427"/>
        <v>10.93.193.86</v>
      </c>
      <c r="Q2097" s="40" t="s">
        <v>0</v>
      </c>
    </row>
    <row r="2098" spans="1:17">
      <c r="A2098" s="40">
        <v>44</v>
      </c>
      <c r="B2098" s="32" t="str">
        <f t="shared" si="428"/>
        <v>CE44</v>
      </c>
      <c r="C2098" s="32">
        <f t="shared" si="429"/>
        <v>44</v>
      </c>
      <c r="D2098" s="40" t="str">
        <f t="shared" si="430"/>
        <v>CE</v>
      </c>
      <c r="E2098" s="40">
        <f t="shared" si="431"/>
        <v>10</v>
      </c>
      <c r="F2098" s="40">
        <f t="shared" si="432"/>
        <v>93</v>
      </c>
      <c r="G2098" s="40">
        <f t="shared" si="433"/>
        <v>129</v>
      </c>
      <c r="H2098" s="40">
        <f t="shared" si="434"/>
        <v>88</v>
      </c>
      <c r="I2098" s="40" t="str">
        <f t="shared" si="422"/>
        <v>10.93.129.88</v>
      </c>
      <c r="J2098" s="40" t="str">
        <f t="shared" si="423"/>
        <v>10.93.129.89</v>
      </c>
      <c r="K2098" s="40" t="str">
        <f t="shared" si="424"/>
        <v>10.93.129.94</v>
      </c>
      <c r="L2098" s="40" t="s">
        <v>0</v>
      </c>
      <c r="M2098" s="40" t="str">
        <f t="shared" si="425"/>
        <v>10.93.193.88</v>
      </c>
      <c r="N2098" s="40" t="str">
        <f t="shared" si="426"/>
        <v>10.93.193.89</v>
      </c>
      <c r="O2098" s="40" t="str">
        <f t="shared" si="435"/>
        <v>10.93.193.90</v>
      </c>
      <c r="P2098" s="40" t="str">
        <f t="shared" si="427"/>
        <v>10.93.193.94</v>
      </c>
      <c r="Q2098" s="40" t="s">
        <v>0</v>
      </c>
    </row>
    <row r="2099" spans="1:17">
      <c r="A2099" s="40">
        <v>45</v>
      </c>
      <c r="B2099" s="32" t="str">
        <f t="shared" si="428"/>
        <v>CE45</v>
      </c>
      <c r="C2099" s="32">
        <f t="shared" si="429"/>
        <v>45</v>
      </c>
      <c r="D2099" s="40" t="str">
        <f t="shared" si="430"/>
        <v>CE</v>
      </c>
      <c r="E2099" s="40">
        <f t="shared" si="431"/>
        <v>10</v>
      </c>
      <c r="F2099" s="40">
        <f t="shared" si="432"/>
        <v>93</v>
      </c>
      <c r="G2099" s="40">
        <f t="shared" si="433"/>
        <v>129</v>
      </c>
      <c r="H2099" s="40">
        <f t="shared" si="434"/>
        <v>96</v>
      </c>
      <c r="I2099" s="40" t="str">
        <f t="shared" si="422"/>
        <v>10.93.129.96</v>
      </c>
      <c r="J2099" s="40" t="str">
        <f t="shared" si="423"/>
        <v>10.93.129.97</v>
      </c>
      <c r="K2099" s="40" t="str">
        <f t="shared" si="424"/>
        <v>10.93.129.102</v>
      </c>
      <c r="L2099" s="40" t="s">
        <v>0</v>
      </c>
      <c r="M2099" s="40" t="str">
        <f t="shared" si="425"/>
        <v>10.93.193.96</v>
      </c>
      <c r="N2099" s="40" t="str">
        <f t="shared" si="426"/>
        <v>10.93.193.97</v>
      </c>
      <c r="O2099" s="40" t="str">
        <f t="shared" si="435"/>
        <v>10.93.193.98</v>
      </c>
      <c r="P2099" s="40" t="str">
        <f t="shared" si="427"/>
        <v>10.93.193.102</v>
      </c>
      <c r="Q2099" s="40" t="s">
        <v>0</v>
      </c>
    </row>
    <row r="2100" spans="1:17">
      <c r="A2100" s="40">
        <v>46</v>
      </c>
      <c r="B2100" s="32" t="str">
        <f t="shared" si="428"/>
        <v>CE46</v>
      </c>
      <c r="C2100" s="32">
        <f t="shared" si="429"/>
        <v>46</v>
      </c>
      <c r="D2100" s="40" t="str">
        <f t="shared" si="430"/>
        <v>CE</v>
      </c>
      <c r="E2100" s="40">
        <f t="shared" si="431"/>
        <v>10</v>
      </c>
      <c r="F2100" s="40">
        <f t="shared" si="432"/>
        <v>93</v>
      </c>
      <c r="G2100" s="40">
        <f t="shared" si="433"/>
        <v>129</v>
      </c>
      <c r="H2100" s="40">
        <f t="shared" si="434"/>
        <v>104</v>
      </c>
      <c r="I2100" s="40" t="str">
        <f t="shared" si="422"/>
        <v>10.93.129.104</v>
      </c>
      <c r="J2100" s="40" t="str">
        <f t="shared" si="423"/>
        <v>10.93.129.105</v>
      </c>
      <c r="K2100" s="40" t="str">
        <f t="shared" si="424"/>
        <v>10.93.129.110</v>
      </c>
      <c r="L2100" s="40" t="s">
        <v>0</v>
      </c>
      <c r="M2100" s="40" t="str">
        <f t="shared" si="425"/>
        <v>10.93.193.104</v>
      </c>
      <c r="N2100" s="40" t="str">
        <f t="shared" si="426"/>
        <v>10.93.193.105</v>
      </c>
      <c r="O2100" s="40" t="str">
        <f t="shared" si="435"/>
        <v>10.93.193.106</v>
      </c>
      <c r="P2100" s="40" t="str">
        <f t="shared" si="427"/>
        <v>10.93.193.110</v>
      </c>
      <c r="Q2100" s="40" t="s">
        <v>0</v>
      </c>
    </row>
    <row r="2101" spans="1:17">
      <c r="A2101" s="40">
        <v>47</v>
      </c>
      <c r="B2101" s="32" t="str">
        <f t="shared" si="428"/>
        <v>CE47</v>
      </c>
      <c r="C2101" s="32">
        <f t="shared" si="429"/>
        <v>47</v>
      </c>
      <c r="D2101" s="40" t="str">
        <f t="shared" si="430"/>
        <v>CE</v>
      </c>
      <c r="E2101" s="40">
        <f t="shared" si="431"/>
        <v>10</v>
      </c>
      <c r="F2101" s="40">
        <f t="shared" si="432"/>
        <v>93</v>
      </c>
      <c r="G2101" s="40">
        <f t="shared" si="433"/>
        <v>129</v>
      </c>
      <c r="H2101" s="40">
        <f t="shared" si="434"/>
        <v>112</v>
      </c>
      <c r="I2101" s="40" t="str">
        <f t="shared" si="422"/>
        <v>10.93.129.112</v>
      </c>
      <c r="J2101" s="40" t="str">
        <f t="shared" si="423"/>
        <v>10.93.129.113</v>
      </c>
      <c r="K2101" s="40" t="str">
        <f t="shared" si="424"/>
        <v>10.93.129.118</v>
      </c>
      <c r="L2101" s="40" t="s">
        <v>0</v>
      </c>
      <c r="M2101" s="40" t="str">
        <f t="shared" si="425"/>
        <v>10.93.193.112</v>
      </c>
      <c r="N2101" s="40" t="str">
        <f t="shared" si="426"/>
        <v>10.93.193.113</v>
      </c>
      <c r="O2101" s="40" t="str">
        <f t="shared" si="435"/>
        <v>10.93.193.114</v>
      </c>
      <c r="P2101" s="40" t="str">
        <f t="shared" si="427"/>
        <v>10.93.193.118</v>
      </c>
      <c r="Q2101" s="40" t="s">
        <v>0</v>
      </c>
    </row>
    <row r="2102" spans="1:17">
      <c r="A2102" s="40">
        <v>48</v>
      </c>
      <c r="B2102" s="32" t="str">
        <f t="shared" si="428"/>
        <v>CE48</v>
      </c>
      <c r="C2102" s="32">
        <f t="shared" si="429"/>
        <v>48</v>
      </c>
      <c r="D2102" s="40" t="str">
        <f t="shared" si="430"/>
        <v>CE</v>
      </c>
      <c r="E2102" s="40">
        <f t="shared" si="431"/>
        <v>10</v>
      </c>
      <c r="F2102" s="40">
        <f t="shared" si="432"/>
        <v>93</v>
      </c>
      <c r="G2102" s="40">
        <f t="shared" si="433"/>
        <v>129</v>
      </c>
      <c r="H2102" s="40">
        <f t="shared" si="434"/>
        <v>120</v>
      </c>
      <c r="I2102" s="40" t="str">
        <f t="shared" si="422"/>
        <v>10.93.129.120</v>
      </c>
      <c r="J2102" s="40" t="str">
        <f t="shared" si="423"/>
        <v>10.93.129.121</v>
      </c>
      <c r="K2102" s="40" t="str">
        <f t="shared" si="424"/>
        <v>10.93.129.126</v>
      </c>
      <c r="L2102" s="40" t="s">
        <v>0</v>
      </c>
      <c r="M2102" s="40" t="str">
        <f t="shared" si="425"/>
        <v>10.93.193.120</v>
      </c>
      <c r="N2102" s="40" t="str">
        <f t="shared" si="426"/>
        <v>10.93.193.121</v>
      </c>
      <c r="O2102" s="40" t="str">
        <f t="shared" si="435"/>
        <v>10.93.193.122</v>
      </c>
      <c r="P2102" s="40" t="str">
        <f t="shared" si="427"/>
        <v>10.93.193.126</v>
      </c>
      <c r="Q2102" s="40" t="s">
        <v>0</v>
      </c>
    </row>
    <row r="2103" spans="1:17">
      <c r="A2103" s="40">
        <v>49</v>
      </c>
      <c r="B2103" s="32" t="str">
        <f t="shared" si="428"/>
        <v>CE49</v>
      </c>
      <c r="C2103" s="32">
        <f t="shared" si="429"/>
        <v>49</v>
      </c>
      <c r="D2103" s="40" t="str">
        <f t="shared" si="430"/>
        <v>CE</v>
      </c>
      <c r="E2103" s="40">
        <f t="shared" si="431"/>
        <v>10</v>
      </c>
      <c r="F2103" s="40">
        <f t="shared" si="432"/>
        <v>93</v>
      </c>
      <c r="G2103" s="40">
        <f t="shared" si="433"/>
        <v>129</v>
      </c>
      <c r="H2103" s="40">
        <f t="shared" si="434"/>
        <v>128</v>
      </c>
      <c r="I2103" s="40" t="str">
        <f t="shared" si="422"/>
        <v>10.93.129.128</v>
      </c>
      <c r="J2103" s="40" t="str">
        <f t="shared" si="423"/>
        <v>10.93.129.129</v>
      </c>
      <c r="K2103" s="40" t="str">
        <f t="shared" si="424"/>
        <v>10.93.129.134</v>
      </c>
      <c r="L2103" s="40" t="s">
        <v>0</v>
      </c>
      <c r="M2103" s="40" t="str">
        <f t="shared" si="425"/>
        <v>10.93.193.128</v>
      </c>
      <c r="N2103" s="40" t="str">
        <f t="shared" si="426"/>
        <v>10.93.193.129</v>
      </c>
      <c r="O2103" s="40" t="str">
        <f t="shared" si="435"/>
        <v>10.93.193.130</v>
      </c>
      <c r="P2103" s="40" t="str">
        <f t="shared" si="427"/>
        <v>10.93.193.134</v>
      </c>
      <c r="Q2103" s="40" t="s">
        <v>0</v>
      </c>
    </row>
    <row r="2104" spans="1:17">
      <c r="A2104" s="40">
        <v>50</v>
      </c>
      <c r="B2104" s="32" t="str">
        <f t="shared" si="428"/>
        <v>CE50</v>
      </c>
      <c r="C2104" s="32">
        <f t="shared" si="429"/>
        <v>50</v>
      </c>
      <c r="D2104" s="40" t="str">
        <f t="shared" si="430"/>
        <v>CE</v>
      </c>
      <c r="E2104" s="40">
        <f t="shared" si="431"/>
        <v>10</v>
      </c>
      <c r="F2104" s="40">
        <f t="shared" si="432"/>
        <v>93</v>
      </c>
      <c r="G2104" s="40">
        <f t="shared" si="433"/>
        <v>129</v>
      </c>
      <c r="H2104" s="40">
        <f t="shared" si="434"/>
        <v>136</v>
      </c>
      <c r="I2104" s="40" t="str">
        <f t="shared" si="422"/>
        <v>10.93.129.136</v>
      </c>
      <c r="J2104" s="40" t="str">
        <f t="shared" si="423"/>
        <v>10.93.129.137</v>
      </c>
      <c r="K2104" s="40" t="str">
        <f t="shared" si="424"/>
        <v>10.93.129.142</v>
      </c>
      <c r="L2104" s="40" t="s">
        <v>0</v>
      </c>
      <c r="M2104" s="40" t="str">
        <f t="shared" si="425"/>
        <v>10.93.193.136</v>
      </c>
      <c r="N2104" s="40" t="str">
        <f t="shared" si="426"/>
        <v>10.93.193.137</v>
      </c>
      <c r="O2104" s="40" t="str">
        <f t="shared" si="435"/>
        <v>10.93.193.138</v>
      </c>
      <c r="P2104" s="40" t="str">
        <f t="shared" si="427"/>
        <v>10.93.193.142</v>
      </c>
      <c r="Q2104" s="40" t="s">
        <v>0</v>
      </c>
    </row>
    <row r="2105" spans="1:17">
      <c r="A2105" s="40">
        <v>51</v>
      </c>
      <c r="B2105" s="32" t="str">
        <f t="shared" si="428"/>
        <v>CE51</v>
      </c>
      <c r="C2105" s="32">
        <f t="shared" si="429"/>
        <v>51</v>
      </c>
      <c r="D2105" s="40" t="str">
        <f t="shared" si="430"/>
        <v>CE</v>
      </c>
      <c r="E2105" s="40">
        <f t="shared" si="431"/>
        <v>10</v>
      </c>
      <c r="F2105" s="40">
        <f t="shared" si="432"/>
        <v>93</v>
      </c>
      <c r="G2105" s="40">
        <f t="shared" si="433"/>
        <v>129</v>
      </c>
      <c r="H2105" s="40">
        <f t="shared" si="434"/>
        <v>144</v>
      </c>
      <c r="I2105" s="40" t="str">
        <f t="shared" si="422"/>
        <v>10.93.129.144</v>
      </c>
      <c r="J2105" s="40" t="str">
        <f t="shared" si="423"/>
        <v>10.93.129.145</v>
      </c>
      <c r="K2105" s="40" t="str">
        <f t="shared" si="424"/>
        <v>10.93.129.150</v>
      </c>
      <c r="L2105" s="40" t="s">
        <v>0</v>
      </c>
      <c r="M2105" s="40" t="str">
        <f t="shared" si="425"/>
        <v>10.93.193.144</v>
      </c>
      <c r="N2105" s="40" t="str">
        <f t="shared" si="426"/>
        <v>10.93.193.145</v>
      </c>
      <c r="O2105" s="40" t="str">
        <f t="shared" si="435"/>
        <v>10.93.193.146</v>
      </c>
      <c r="P2105" s="40" t="str">
        <f t="shared" si="427"/>
        <v>10.93.193.150</v>
      </c>
      <c r="Q2105" s="40" t="s">
        <v>0</v>
      </c>
    </row>
    <row r="2106" spans="1:17">
      <c r="A2106" s="40">
        <v>52</v>
      </c>
      <c r="B2106" s="32" t="str">
        <f t="shared" si="428"/>
        <v>CE52</v>
      </c>
      <c r="C2106" s="32">
        <f t="shared" si="429"/>
        <v>52</v>
      </c>
      <c r="D2106" s="40" t="str">
        <f t="shared" si="430"/>
        <v>CE</v>
      </c>
      <c r="E2106" s="40">
        <f t="shared" si="431"/>
        <v>10</v>
      </c>
      <c r="F2106" s="40">
        <f t="shared" si="432"/>
        <v>93</v>
      </c>
      <c r="G2106" s="40">
        <f t="shared" si="433"/>
        <v>129</v>
      </c>
      <c r="H2106" s="40">
        <f t="shared" si="434"/>
        <v>152</v>
      </c>
      <c r="I2106" s="40" t="str">
        <f t="shared" si="422"/>
        <v>10.93.129.152</v>
      </c>
      <c r="J2106" s="40" t="str">
        <f t="shared" si="423"/>
        <v>10.93.129.153</v>
      </c>
      <c r="K2106" s="40" t="str">
        <f t="shared" si="424"/>
        <v>10.93.129.158</v>
      </c>
      <c r="L2106" s="40" t="s">
        <v>0</v>
      </c>
      <c r="M2106" s="40" t="str">
        <f t="shared" si="425"/>
        <v>10.93.193.152</v>
      </c>
      <c r="N2106" s="40" t="str">
        <f t="shared" si="426"/>
        <v>10.93.193.153</v>
      </c>
      <c r="O2106" s="40" t="str">
        <f t="shared" si="435"/>
        <v>10.93.193.154</v>
      </c>
      <c r="P2106" s="40" t="str">
        <f t="shared" si="427"/>
        <v>10.93.193.158</v>
      </c>
      <c r="Q2106" s="40" t="s">
        <v>0</v>
      </c>
    </row>
    <row r="2107" spans="1:17">
      <c r="A2107" s="40">
        <v>53</v>
      </c>
      <c r="B2107" s="32" t="str">
        <f t="shared" si="428"/>
        <v>CE53</v>
      </c>
      <c r="C2107" s="32">
        <f t="shared" si="429"/>
        <v>53</v>
      </c>
      <c r="D2107" s="40" t="str">
        <f t="shared" si="430"/>
        <v>CE</v>
      </c>
      <c r="E2107" s="40">
        <f t="shared" si="431"/>
        <v>10</v>
      </c>
      <c r="F2107" s="40">
        <f t="shared" si="432"/>
        <v>93</v>
      </c>
      <c r="G2107" s="40">
        <f t="shared" si="433"/>
        <v>129</v>
      </c>
      <c r="H2107" s="40">
        <f t="shared" si="434"/>
        <v>160</v>
      </c>
      <c r="I2107" s="40" t="str">
        <f t="shared" si="422"/>
        <v>10.93.129.160</v>
      </c>
      <c r="J2107" s="40" t="str">
        <f t="shared" si="423"/>
        <v>10.93.129.161</v>
      </c>
      <c r="K2107" s="40" t="str">
        <f t="shared" si="424"/>
        <v>10.93.129.166</v>
      </c>
      <c r="L2107" s="40" t="s">
        <v>0</v>
      </c>
      <c r="M2107" s="40" t="str">
        <f t="shared" si="425"/>
        <v>10.93.193.160</v>
      </c>
      <c r="N2107" s="40" t="str">
        <f t="shared" si="426"/>
        <v>10.93.193.161</v>
      </c>
      <c r="O2107" s="40" t="str">
        <f t="shared" si="435"/>
        <v>10.93.193.162</v>
      </c>
      <c r="P2107" s="40" t="str">
        <f t="shared" si="427"/>
        <v>10.93.193.166</v>
      </c>
      <c r="Q2107" s="40" t="s">
        <v>0</v>
      </c>
    </row>
    <row r="2108" spans="1:17">
      <c r="A2108" s="40">
        <v>54</v>
      </c>
      <c r="B2108" s="32" t="str">
        <f t="shared" si="428"/>
        <v>CE54</v>
      </c>
      <c r="C2108" s="32">
        <f t="shared" si="429"/>
        <v>54</v>
      </c>
      <c r="D2108" s="40" t="str">
        <f t="shared" si="430"/>
        <v>CE</v>
      </c>
      <c r="E2108" s="40">
        <f t="shared" si="431"/>
        <v>10</v>
      </c>
      <c r="F2108" s="40">
        <f t="shared" si="432"/>
        <v>93</v>
      </c>
      <c r="G2108" s="40">
        <f t="shared" si="433"/>
        <v>129</v>
      </c>
      <c r="H2108" s="40">
        <f t="shared" si="434"/>
        <v>168</v>
      </c>
      <c r="I2108" s="40" t="str">
        <f t="shared" si="422"/>
        <v>10.93.129.168</v>
      </c>
      <c r="J2108" s="40" t="str">
        <f t="shared" si="423"/>
        <v>10.93.129.169</v>
      </c>
      <c r="K2108" s="40" t="str">
        <f t="shared" si="424"/>
        <v>10.93.129.174</v>
      </c>
      <c r="L2108" s="40" t="s">
        <v>0</v>
      </c>
      <c r="M2108" s="40" t="str">
        <f t="shared" si="425"/>
        <v>10.93.193.168</v>
      </c>
      <c r="N2108" s="40" t="str">
        <f t="shared" si="426"/>
        <v>10.93.193.169</v>
      </c>
      <c r="O2108" s="40" t="str">
        <f t="shared" si="435"/>
        <v>10.93.193.170</v>
      </c>
      <c r="P2108" s="40" t="str">
        <f t="shared" si="427"/>
        <v>10.93.193.174</v>
      </c>
      <c r="Q2108" s="40" t="s">
        <v>0</v>
      </c>
    </row>
    <row r="2109" spans="1:17">
      <c r="A2109" s="40">
        <v>55</v>
      </c>
      <c r="B2109" s="32" t="str">
        <f t="shared" si="428"/>
        <v>CE55</v>
      </c>
      <c r="C2109" s="32">
        <f t="shared" si="429"/>
        <v>55</v>
      </c>
      <c r="D2109" s="40" t="str">
        <f t="shared" si="430"/>
        <v>CE</v>
      </c>
      <c r="E2109" s="40">
        <f t="shared" si="431"/>
        <v>10</v>
      </c>
      <c r="F2109" s="40">
        <f t="shared" si="432"/>
        <v>93</v>
      </c>
      <c r="G2109" s="40">
        <f t="shared" si="433"/>
        <v>129</v>
      </c>
      <c r="H2109" s="40">
        <f t="shared" si="434"/>
        <v>176</v>
      </c>
      <c r="I2109" s="40" t="str">
        <f t="shared" si="422"/>
        <v>10.93.129.176</v>
      </c>
      <c r="J2109" s="40" t="str">
        <f t="shared" si="423"/>
        <v>10.93.129.177</v>
      </c>
      <c r="K2109" s="40" t="str">
        <f t="shared" si="424"/>
        <v>10.93.129.182</v>
      </c>
      <c r="L2109" s="40" t="s">
        <v>0</v>
      </c>
      <c r="M2109" s="40" t="str">
        <f t="shared" si="425"/>
        <v>10.93.193.176</v>
      </c>
      <c r="N2109" s="40" t="str">
        <f t="shared" si="426"/>
        <v>10.93.193.177</v>
      </c>
      <c r="O2109" s="40" t="str">
        <f t="shared" si="435"/>
        <v>10.93.193.178</v>
      </c>
      <c r="P2109" s="40" t="str">
        <f t="shared" si="427"/>
        <v>10.93.193.182</v>
      </c>
      <c r="Q2109" s="40" t="s">
        <v>0</v>
      </c>
    </row>
    <row r="2110" spans="1:17">
      <c r="A2110" s="40">
        <v>56</v>
      </c>
      <c r="B2110" s="32" t="str">
        <f t="shared" si="428"/>
        <v>CE56</v>
      </c>
      <c r="C2110" s="32">
        <f t="shared" si="429"/>
        <v>56</v>
      </c>
      <c r="D2110" s="40" t="str">
        <f t="shared" si="430"/>
        <v>CE</v>
      </c>
      <c r="E2110" s="40">
        <f t="shared" si="431"/>
        <v>10</v>
      </c>
      <c r="F2110" s="40">
        <f t="shared" si="432"/>
        <v>93</v>
      </c>
      <c r="G2110" s="40">
        <f t="shared" si="433"/>
        <v>129</v>
      </c>
      <c r="H2110" s="40">
        <f t="shared" si="434"/>
        <v>184</v>
      </c>
      <c r="I2110" s="40" t="str">
        <f t="shared" si="422"/>
        <v>10.93.129.184</v>
      </c>
      <c r="J2110" s="40" t="str">
        <f t="shared" si="423"/>
        <v>10.93.129.185</v>
      </c>
      <c r="K2110" s="40" t="str">
        <f t="shared" si="424"/>
        <v>10.93.129.190</v>
      </c>
      <c r="L2110" s="40" t="s">
        <v>0</v>
      </c>
      <c r="M2110" s="40" t="str">
        <f t="shared" si="425"/>
        <v>10.93.193.184</v>
      </c>
      <c r="N2110" s="40" t="str">
        <f t="shared" si="426"/>
        <v>10.93.193.185</v>
      </c>
      <c r="O2110" s="40" t="str">
        <f t="shared" si="435"/>
        <v>10.93.193.186</v>
      </c>
      <c r="P2110" s="40" t="str">
        <f t="shared" si="427"/>
        <v>10.93.193.190</v>
      </c>
      <c r="Q2110" s="40" t="s">
        <v>0</v>
      </c>
    </row>
    <row r="2111" spans="1:17">
      <c r="A2111" s="40">
        <v>57</v>
      </c>
      <c r="B2111" s="32" t="str">
        <f t="shared" si="428"/>
        <v>CE57</v>
      </c>
      <c r="C2111" s="32">
        <f t="shared" si="429"/>
        <v>57</v>
      </c>
      <c r="D2111" s="40" t="str">
        <f t="shared" si="430"/>
        <v>CE</v>
      </c>
      <c r="E2111" s="40">
        <f t="shared" si="431"/>
        <v>10</v>
      </c>
      <c r="F2111" s="40">
        <f t="shared" si="432"/>
        <v>93</v>
      </c>
      <c r="G2111" s="40">
        <f t="shared" si="433"/>
        <v>129</v>
      </c>
      <c r="H2111" s="40">
        <f t="shared" si="434"/>
        <v>192</v>
      </c>
      <c r="I2111" s="40" t="str">
        <f t="shared" si="422"/>
        <v>10.93.129.192</v>
      </c>
      <c r="J2111" s="40" t="str">
        <f t="shared" si="423"/>
        <v>10.93.129.193</v>
      </c>
      <c r="K2111" s="40" t="str">
        <f t="shared" si="424"/>
        <v>10.93.129.198</v>
      </c>
      <c r="L2111" s="40" t="s">
        <v>0</v>
      </c>
      <c r="M2111" s="40" t="str">
        <f t="shared" si="425"/>
        <v>10.93.193.192</v>
      </c>
      <c r="N2111" s="40" t="str">
        <f t="shared" si="426"/>
        <v>10.93.193.193</v>
      </c>
      <c r="O2111" s="40" t="str">
        <f t="shared" si="435"/>
        <v>10.93.193.194</v>
      </c>
      <c r="P2111" s="40" t="str">
        <f t="shared" si="427"/>
        <v>10.93.193.198</v>
      </c>
      <c r="Q2111" s="40" t="s">
        <v>0</v>
      </c>
    </row>
    <row r="2112" spans="1:17">
      <c r="A2112" s="40">
        <v>58</v>
      </c>
      <c r="B2112" s="32" t="str">
        <f t="shared" si="428"/>
        <v>CE58</v>
      </c>
      <c r="C2112" s="32">
        <f t="shared" si="429"/>
        <v>58</v>
      </c>
      <c r="D2112" s="40" t="str">
        <f t="shared" si="430"/>
        <v>CE</v>
      </c>
      <c r="E2112" s="40">
        <f t="shared" si="431"/>
        <v>10</v>
      </c>
      <c r="F2112" s="40">
        <f t="shared" si="432"/>
        <v>93</v>
      </c>
      <c r="G2112" s="40">
        <f t="shared" si="433"/>
        <v>129</v>
      </c>
      <c r="H2112" s="40">
        <f t="shared" si="434"/>
        <v>200</v>
      </c>
      <c r="I2112" s="40" t="str">
        <f t="shared" si="422"/>
        <v>10.93.129.200</v>
      </c>
      <c r="J2112" s="40" t="str">
        <f t="shared" si="423"/>
        <v>10.93.129.201</v>
      </c>
      <c r="K2112" s="40" t="str">
        <f t="shared" si="424"/>
        <v>10.93.129.206</v>
      </c>
      <c r="L2112" s="40" t="s">
        <v>0</v>
      </c>
      <c r="M2112" s="40" t="str">
        <f t="shared" si="425"/>
        <v>10.93.193.200</v>
      </c>
      <c r="N2112" s="40" t="str">
        <f t="shared" si="426"/>
        <v>10.93.193.201</v>
      </c>
      <c r="O2112" s="40" t="str">
        <f t="shared" si="435"/>
        <v>10.93.193.202</v>
      </c>
      <c r="P2112" s="40" t="str">
        <f t="shared" si="427"/>
        <v>10.93.193.206</v>
      </c>
      <c r="Q2112" s="40" t="s">
        <v>0</v>
      </c>
    </row>
    <row r="2113" spans="1:17">
      <c r="A2113" s="40">
        <v>59</v>
      </c>
      <c r="B2113" s="32" t="str">
        <f t="shared" si="428"/>
        <v>CE59</v>
      </c>
      <c r="C2113" s="32">
        <f t="shared" si="429"/>
        <v>59</v>
      </c>
      <c r="D2113" s="40" t="str">
        <f t="shared" si="430"/>
        <v>CE</v>
      </c>
      <c r="E2113" s="40">
        <f t="shared" si="431"/>
        <v>10</v>
      </c>
      <c r="F2113" s="40">
        <f t="shared" si="432"/>
        <v>93</v>
      </c>
      <c r="G2113" s="40">
        <f t="shared" si="433"/>
        <v>129</v>
      </c>
      <c r="H2113" s="40">
        <f t="shared" si="434"/>
        <v>208</v>
      </c>
      <c r="I2113" s="40" t="str">
        <f t="shared" si="422"/>
        <v>10.93.129.208</v>
      </c>
      <c r="J2113" s="40" t="str">
        <f t="shared" si="423"/>
        <v>10.93.129.209</v>
      </c>
      <c r="K2113" s="40" t="str">
        <f t="shared" si="424"/>
        <v>10.93.129.214</v>
      </c>
      <c r="L2113" s="40" t="s">
        <v>0</v>
      </c>
      <c r="M2113" s="40" t="str">
        <f t="shared" si="425"/>
        <v>10.93.193.208</v>
      </c>
      <c r="N2113" s="40" t="str">
        <f t="shared" si="426"/>
        <v>10.93.193.209</v>
      </c>
      <c r="O2113" s="40" t="str">
        <f t="shared" si="435"/>
        <v>10.93.193.210</v>
      </c>
      <c r="P2113" s="40" t="str">
        <f t="shared" si="427"/>
        <v>10.93.193.214</v>
      </c>
      <c r="Q2113" s="40" t="s">
        <v>0</v>
      </c>
    </row>
    <row r="2114" spans="1:17">
      <c r="A2114" s="40">
        <v>60</v>
      </c>
      <c r="B2114" s="32" t="str">
        <f t="shared" si="428"/>
        <v>CE60</v>
      </c>
      <c r="C2114" s="32">
        <f t="shared" si="429"/>
        <v>60</v>
      </c>
      <c r="D2114" s="40" t="str">
        <f t="shared" si="430"/>
        <v>CE</v>
      </c>
      <c r="E2114" s="40">
        <f t="shared" si="431"/>
        <v>10</v>
      </c>
      <c r="F2114" s="40">
        <f t="shared" si="432"/>
        <v>93</v>
      </c>
      <c r="G2114" s="40">
        <f t="shared" si="433"/>
        <v>129</v>
      </c>
      <c r="H2114" s="40">
        <f t="shared" si="434"/>
        <v>216</v>
      </c>
      <c r="I2114" s="40" t="str">
        <f t="shared" si="422"/>
        <v>10.93.129.216</v>
      </c>
      <c r="J2114" s="40" t="str">
        <f t="shared" si="423"/>
        <v>10.93.129.217</v>
      </c>
      <c r="K2114" s="40" t="str">
        <f t="shared" si="424"/>
        <v>10.93.129.222</v>
      </c>
      <c r="L2114" s="40" t="s">
        <v>0</v>
      </c>
      <c r="M2114" s="40" t="str">
        <f t="shared" si="425"/>
        <v>10.93.193.216</v>
      </c>
      <c r="N2114" s="40" t="str">
        <f t="shared" si="426"/>
        <v>10.93.193.217</v>
      </c>
      <c r="O2114" s="40" t="str">
        <f t="shared" si="435"/>
        <v>10.93.193.218</v>
      </c>
      <c r="P2114" s="40" t="str">
        <f t="shared" si="427"/>
        <v>10.93.193.222</v>
      </c>
      <c r="Q2114" s="40" t="s">
        <v>0</v>
      </c>
    </row>
    <row r="2115" spans="1:17">
      <c r="A2115" s="40">
        <v>61</v>
      </c>
      <c r="B2115" s="32" t="str">
        <f t="shared" si="428"/>
        <v>CE61</v>
      </c>
      <c r="C2115" s="32">
        <f t="shared" si="429"/>
        <v>61</v>
      </c>
      <c r="D2115" s="40" t="str">
        <f t="shared" si="430"/>
        <v>CE</v>
      </c>
      <c r="E2115" s="40">
        <f t="shared" si="431"/>
        <v>10</v>
      </c>
      <c r="F2115" s="40">
        <f t="shared" si="432"/>
        <v>93</v>
      </c>
      <c r="G2115" s="40">
        <f t="shared" si="433"/>
        <v>129</v>
      </c>
      <c r="H2115" s="40">
        <f t="shared" si="434"/>
        <v>224</v>
      </c>
      <c r="I2115" s="40" t="str">
        <f t="shared" si="422"/>
        <v>10.93.129.224</v>
      </c>
      <c r="J2115" s="40" t="str">
        <f t="shared" si="423"/>
        <v>10.93.129.225</v>
      </c>
      <c r="K2115" s="40" t="str">
        <f t="shared" si="424"/>
        <v>10.93.129.230</v>
      </c>
      <c r="L2115" s="40" t="s">
        <v>0</v>
      </c>
      <c r="M2115" s="40" t="str">
        <f t="shared" si="425"/>
        <v>10.93.193.224</v>
      </c>
      <c r="N2115" s="40" t="str">
        <f t="shared" si="426"/>
        <v>10.93.193.225</v>
      </c>
      <c r="O2115" s="40" t="str">
        <f t="shared" si="435"/>
        <v>10.93.193.226</v>
      </c>
      <c r="P2115" s="40" t="str">
        <f t="shared" si="427"/>
        <v>10.93.193.230</v>
      </c>
      <c r="Q2115" s="40" t="s">
        <v>0</v>
      </c>
    </row>
    <row r="2116" spans="1:17">
      <c r="A2116" s="40">
        <v>62</v>
      </c>
      <c r="B2116" s="32" t="str">
        <f t="shared" si="428"/>
        <v>CE62</v>
      </c>
      <c r="C2116" s="32">
        <f t="shared" si="429"/>
        <v>62</v>
      </c>
      <c r="D2116" s="40" t="str">
        <f t="shared" si="430"/>
        <v>CE</v>
      </c>
      <c r="E2116" s="40">
        <f t="shared" si="431"/>
        <v>10</v>
      </c>
      <c r="F2116" s="40">
        <f t="shared" si="432"/>
        <v>93</v>
      </c>
      <c r="G2116" s="40">
        <f t="shared" si="433"/>
        <v>129</v>
      </c>
      <c r="H2116" s="40">
        <f t="shared" si="434"/>
        <v>232</v>
      </c>
      <c r="I2116" s="40" t="str">
        <f t="shared" si="422"/>
        <v>10.93.129.232</v>
      </c>
      <c r="J2116" s="40" t="str">
        <f t="shared" si="423"/>
        <v>10.93.129.233</v>
      </c>
      <c r="K2116" s="40" t="str">
        <f t="shared" si="424"/>
        <v>10.93.129.238</v>
      </c>
      <c r="L2116" s="40" t="s">
        <v>0</v>
      </c>
      <c r="M2116" s="40" t="str">
        <f t="shared" si="425"/>
        <v>10.93.193.232</v>
      </c>
      <c r="N2116" s="40" t="str">
        <f t="shared" si="426"/>
        <v>10.93.193.233</v>
      </c>
      <c r="O2116" s="40" t="str">
        <f t="shared" si="435"/>
        <v>10.93.193.234</v>
      </c>
      <c r="P2116" s="40" t="str">
        <f t="shared" si="427"/>
        <v>10.93.193.238</v>
      </c>
      <c r="Q2116" s="40" t="s">
        <v>0</v>
      </c>
    </row>
    <row r="2117" spans="1:17">
      <c r="A2117" s="40">
        <v>63</v>
      </c>
      <c r="B2117" s="32" t="str">
        <f t="shared" si="428"/>
        <v>CE63</v>
      </c>
      <c r="C2117" s="32">
        <f t="shared" si="429"/>
        <v>63</v>
      </c>
      <c r="D2117" s="40" t="str">
        <f t="shared" si="430"/>
        <v>CE</v>
      </c>
      <c r="E2117" s="40">
        <f t="shared" si="431"/>
        <v>10</v>
      </c>
      <c r="F2117" s="40">
        <f t="shared" si="432"/>
        <v>93</v>
      </c>
      <c r="G2117" s="40">
        <f t="shared" si="433"/>
        <v>129</v>
      </c>
      <c r="H2117" s="40">
        <f t="shared" si="434"/>
        <v>240</v>
      </c>
      <c r="I2117" s="40" t="str">
        <f t="shared" si="422"/>
        <v>10.93.129.240</v>
      </c>
      <c r="J2117" s="40" t="str">
        <f t="shared" si="423"/>
        <v>10.93.129.241</v>
      </c>
      <c r="K2117" s="40" t="str">
        <f t="shared" si="424"/>
        <v>10.93.129.246</v>
      </c>
      <c r="L2117" s="40" t="s">
        <v>0</v>
      </c>
      <c r="M2117" s="40" t="str">
        <f t="shared" si="425"/>
        <v>10.93.193.240</v>
      </c>
      <c r="N2117" s="40" t="str">
        <f t="shared" si="426"/>
        <v>10.93.193.241</v>
      </c>
      <c r="O2117" s="40" t="str">
        <f t="shared" si="435"/>
        <v>10.93.193.242</v>
      </c>
      <c r="P2117" s="40" t="str">
        <f t="shared" si="427"/>
        <v>10.93.193.246</v>
      </c>
      <c r="Q2117" s="40" t="s">
        <v>0</v>
      </c>
    </row>
    <row r="2118" spans="1:17">
      <c r="A2118" s="40">
        <v>64</v>
      </c>
      <c r="B2118" s="32" t="str">
        <f t="shared" si="428"/>
        <v>CE64</v>
      </c>
      <c r="C2118" s="32">
        <f t="shared" si="429"/>
        <v>64</v>
      </c>
      <c r="D2118" s="40" t="str">
        <f t="shared" si="430"/>
        <v>CE</v>
      </c>
      <c r="E2118" s="40">
        <f t="shared" si="431"/>
        <v>10</v>
      </c>
      <c r="F2118" s="40">
        <f t="shared" si="432"/>
        <v>93</v>
      </c>
      <c r="G2118" s="40">
        <f t="shared" si="433"/>
        <v>129</v>
      </c>
      <c r="H2118" s="40">
        <f t="shared" si="434"/>
        <v>248</v>
      </c>
      <c r="I2118" s="40" t="str">
        <f t="shared" si="422"/>
        <v>10.93.129.248</v>
      </c>
      <c r="J2118" s="40" t="str">
        <f t="shared" si="423"/>
        <v>10.93.129.249</v>
      </c>
      <c r="K2118" s="40" t="str">
        <f t="shared" si="424"/>
        <v>10.93.129.254</v>
      </c>
      <c r="L2118" s="40" t="s">
        <v>0</v>
      </c>
      <c r="M2118" s="40" t="str">
        <f t="shared" si="425"/>
        <v>10.93.193.248</v>
      </c>
      <c r="N2118" s="40" t="str">
        <f t="shared" si="426"/>
        <v>10.93.193.249</v>
      </c>
      <c r="O2118" s="40" t="str">
        <f t="shared" si="435"/>
        <v>10.93.193.250</v>
      </c>
      <c r="P2118" s="40" t="str">
        <f t="shared" si="427"/>
        <v>10.93.193.254</v>
      </c>
      <c r="Q2118" s="40" t="s">
        <v>0</v>
      </c>
    </row>
    <row r="2119" spans="1:17">
      <c r="A2119" s="40">
        <v>65</v>
      </c>
      <c r="B2119" s="32" t="str">
        <f t="shared" si="428"/>
        <v>CE65</v>
      </c>
      <c r="C2119" s="32">
        <f t="shared" si="429"/>
        <v>65</v>
      </c>
      <c r="D2119" s="40" t="str">
        <f t="shared" ref="D2119:D2182" si="436">VLOOKUP(ROUNDDOWN(G2119/8,0)*8,$S$2052:$U$2059,2,0)</f>
        <v>CE</v>
      </c>
      <c r="E2119" s="40">
        <f t="shared" si="431"/>
        <v>10</v>
      </c>
      <c r="F2119" s="40">
        <f t="shared" si="432"/>
        <v>93</v>
      </c>
      <c r="G2119" s="40">
        <f t="shared" si="433"/>
        <v>130</v>
      </c>
      <c r="H2119" s="40">
        <f t="shared" si="434"/>
        <v>0</v>
      </c>
      <c r="I2119" s="40" t="str">
        <f t="shared" ref="I2119:I2182" si="437">E2119&amp;"."&amp;F2119&amp;"."&amp;G2119&amp;"."&amp;H2119</f>
        <v>10.93.130.0</v>
      </c>
      <c r="J2119" s="40" t="str">
        <f t="shared" ref="J2119:J2182" si="438">E2119&amp;"."&amp;F2119&amp;"."&amp;G2119&amp;"."&amp;H2119+1</f>
        <v>10.93.130.1</v>
      </c>
      <c r="K2119" s="40" t="str">
        <f t="shared" ref="K2119:K2182" si="439">E2119&amp;"."&amp;F2119&amp;"."&amp;G2119&amp;"."&amp;H2119+6</f>
        <v>10.93.130.6</v>
      </c>
      <c r="L2119" s="40" t="s">
        <v>0</v>
      </c>
      <c r="M2119" s="40" t="str">
        <f t="shared" ref="M2119:M2182" si="440">E2119&amp;"."&amp;F2119&amp;"."&amp;G2119+64&amp;"."&amp;H2119</f>
        <v>10.93.194.0</v>
      </c>
      <c r="N2119" s="40" t="str">
        <f t="shared" ref="N2119:N2182" si="441">E2119&amp;"."&amp;F2119&amp;"."&amp;G2119+64&amp;"."&amp;H2119+1</f>
        <v>10.93.194.1</v>
      </c>
      <c r="O2119" s="40" t="str">
        <f t="shared" si="435"/>
        <v>10.93.194.2</v>
      </c>
      <c r="P2119" s="40" t="str">
        <f t="shared" ref="P2119:P2182" si="442">E2119&amp;"."&amp;F2119&amp;"."&amp;G2119+64&amp;"."&amp;H2119+6</f>
        <v>10.93.194.6</v>
      </c>
      <c r="Q2119" s="40" t="s">
        <v>0</v>
      </c>
    </row>
    <row r="2120" spans="1:17">
      <c r="A2120" s="40">
        <v>66</v>
      </c>
      <c r="B2120" s="32" t="str">
        <f t="shared" ref="B2120:B2183" si="443">D2120&amp;C2120</f>
        <v>CE66</v>
      </c>
      <c r="C2120" s="32">
        <f t="shared" ref="C2120:C2183" si="444">IF(D2120=D2119,C2119+1,1)</f>
        <v>66</v>
      </c>
      <c r="D2120" s="40" t="str">
        <f t="shared" si="436"/>
        <v>CE</v>
      </c>
      <c r="E2120" s="40">
        <f t="shared" ref="E2120:E2183" si="445">E2119</f>
        <v>10</v>
      </c>
      <c r="F2120" s="40">
        <f t="shared" ref="F2120:F2183" si="446">F2119</f>
        <v>93</v>
      </c>
      <c r="G2120" s="40">
        <f t="shared" ref="G2120:G2183" si="447">IF(H2119=248,IF(G2119=255,0,G2119+1),G2119)</f>
        <v>130</v>
      </c>
      <c r="H2120" s="40">
        <f t="shared" ref="H2120:H2183" si="448">IF(H2119=248,0,H2119+8)</f>
        <v>8</v>
      </c>
      <c r="I2120" s="40" t="str">
        <f t="shared" si="437"/>
        <v>10.93.130.8</v>
      </c>
      <c r="J2120" s="40" t="str">
        <f t="shared" si="438"/>
        <v>10.93.130.9</v>
      </c>
      <c r="K2120" s="40" t="str">
        <f t="shared" si="439"/>
        <v>10.93.130.14</v>
      </c>
      <c r="L2120" s="40" t="s">
        <v>0</v>
      </c>
      <c r="M2120" s="40" t="str">
        <f t="shared" si="440"/>
        <v>10.93.194.8</v>
      </c>
      <c r="N2120" s="40" t="str">
        <f t="shared" si="441"/>
        <v>10.93.194.9</v>
      </c>
      <c r="O2120" s="40" t="str">
        <f t="shared" ref="O2120:O2183" si="449">E2120&amp;"."&amp;F2120&amp;"."&amp;G2120+64&amp;"."&amp;H2120+2</f>
        <v>10.93.194.10</v>
      </c>
      <c r="P2120" s="40" t="str">
        <f t="shared" si="442"/>
        <v>10.93.194.14</v>
      </c>
      <c r="Q2120" s="40" t="s">
        <v>0</v>
      </c>
    </row>
    <row r="2121" spans="1:17">
      <c r="A2121" s="40">
        <v>67</v>
      </c>
      <c r="B2121" s="32" t="str">
        <f t="shared" si="443"/>
        <v>CE67</v>
      </c>
      <c r="C2121" s="32">
        <f t="shared" si="444"/>
        <v>67</v>
      </c>
      <c r="D2121" s="40" t="str">
        <f t="shared" si="436"/>
        <v>CE</v>
      </c>
      <c r="E2121" s="40">
        <f t="shared" si="445"/>
        <v>10</v>
      </c>
      <c r="F2121" s="40">
        <f t="shared" si="446"/>
        <v>93</v>
      </c>
      <c r="G2121" s="40">
        <f t="shared" si="447"/>
        <v>130</v>
      </c>
      <c r="H2121" s="40">
        <f t="shared" si="448"/>
        <v>16</v>
      </c>
      <c r="I2121" s="40" t="str">
        <f t="shared" si="437"/>
        <v>10.93.130.16</v>
      </c>
      <c r="J2121" s="40" t="str">
        <f t="shared" si="438"/>
        <v>10.93.130.17</v>
      </c>
      <c r="K2121" s="40" t="str">
        <f t="shared" si="439"/>
        <v>10.93.130.22</v>
      </c>
      <c r="L2121" s="40" t="s">
        <v>0</v>
      </c>
      <c r="M2121" s="40" t="str">
        <f t="shared" si="440"/>
        <v>10.93.194.16</v>
      </c>
      <c r="N2121" s="40" t="str">
        <f t="shared" si="441"/>
        <v>10.93.194.17</v>
      </c>
      <c r="O2121" s="40" t="str">
        <f t="shared" si="449"/>
        <v>10.93.194.18</v>
      </c>
      <c r="P2121" s="40" t="str">
        <f t="shared" si="442"/>
        <v>10.93.194.22</v>
      </c>
      <c r="Q2121" s="40" t="s">
        <v>0</v>
      </c>
    </row>
    <row r="2122" spans="1:17">
      <c r="A2122" s="40">
        <v>68</v>
      </c>
      <c r="B2122" s="32" t="str">
        <f t="shared" si="443"/>
        <v>CE68</v>
      </c>
      <c r="C2122" s="32">
        <f t="shared" si="444"/>
        <v>68</v>
      </c>
      <c r="D2122" s="40" t="str">
        <f t="shared" si="436"/>
        <v>CE</v>
      </c>
      <c r="E2122" s="40">
        <f t="shared" si="445"/>
        <v>10</v>
      </c>
      <c r="F2122" s="40">
        <f t="shared" si="446"/>
        <v>93</v>
      </c>
      <c r="G2122" s="40">
        <f t="shared" si="447"/>
        <v>130</v>
      </c>
      <c r="H2122" s="40">
        <f t="shared" si="448"/>
        <v>24</v>
      </c>
      <c r="I2122" s="40" t="str">
        <f t="shared" si="437"/>
        <v>10.93.130.24</v>
      </c>
      <c r="J2122" s="40" t="str">
        <f t="shared" si="438"/>
        <v>10.93.130.25</v>
      </c>
      <c r="K2122" s="40" t="str">
        <f t="shared" si="439"/>
        <v>10.93.130.30</v>
      </c>
      <c r="L2122" s="40" t="s">
        <v>0</v>
      </c>
      <c r="M2122" s="40" t="str">
        <f t="shared" si="440"/>
        <v>10.93.194.24</v>
      </c>
      <c r="N2122" s="40" t="str">
        <f t="shared" si="441"/>
        <v>10.93.194.25</v>
      </c>
      <c r="O2122" s="40" t="str">
        <f t="shared" si="449"/>
        <v>10.93.194.26</v>
      </c>
      <c r="P2122" s="40" t="str">
        <f t="shared" si="442"/>
        <v>10.93.194.30</v>
      </c>
      <c r="Q2122" s="40" t="s">
        <v>0</v>
      </c>
    </row>
    <row r="2123" spans="1:17">
      <c r="A2123" s="40">
        <v>69</v>
      </c>
      <c r="B2123" s="32" t="str">
        <f t="shared" si="443"/>
        <v>CE69</v>
      </c>
      <c r="C2123" s="32">
        <f t="shared" si="444"/>
        <v>69</v>
      </c>
      <c r="D2123" s="40" t="str">
        <f t="shared" si="436"/>
        <v>CE</v>
      </c>
      <c r="E2123" s="40">
        <f t="shared" si="445"/>
        <v>10</v>
      </c>
      <c r="F2123" s="40">
        <f t="shared" si="446"/>
        <v>93</v>
      </c>
      <c r="G2123" s="40">
        <f t="shared" si="447"/>
        <v>130</v>
      </c>
      <c r="H2123" s="40">
        <f t="shared" si="448"/>
        <v>32</v>
      </c>
      <c r="I2123" s="40" t="str">
        <f t="shared" si="437"/>
        <v>10.93.130.32</v>
      </c>
      <c r="J2123" s="40" t="str">
        <f t="shared" si="438"/>
        <v>10.93.130.33</v>
      </c>
      <c r="K2123" s="40" t="str">
        <f t="shared" si="439"/>
        <v>10.93.130.38</v>
      </c>
      <c r="L2123" s="40" t="s">
        <v>0</v>
      </c>
      <c r="M2123" s="40" t="str">
        <f t="shared" si="440"/>
        <v>10.93.194.32</v>
      </c>
      <c r="N2123" s="40" t="str">
        <f t="shared" si="441"/>
        <v>10.93.194.33</v>
      </c>
      <c r="O2123" s="40" t="str">
        <f t="shared" si="449"/>
        <v>10.93.194.34</v>
      </c>
      <c r="P2123" s="40" t="str">
        <f t="shared" si="442"/>
        <v>10.93.194.38</v>
      </c>
      <c r="Q2123" s="40" t="s">
        <v>0</v>
      </c>
    </row>
    <row r="2124" spans="1:17">
      <c r="A2124" s="40">
        <v>70</v>
      </c>
      <c r="B2124" s="32" t="str">
        <f t="shared" si="443"/>
        <v>CE70</v>
      </c>
      <c r="C2124" s="32">
        <f t="shared" si="444"/>
        <v>70</v>
      </c>
      <c r="D2124" s="40" t="str">
        <f t="shared" si="436"/>
        <v>CE</v>
      </c>
      <c r="E2124" s="40">
        <f t="shared" si="445"/>
        <v>10</v>
      </c>
      <c r="F2124" s="40">
        <f t="shared" si="446"/>
        <v>93</v>
      </c>
      <c r="G2124" s="40">
        <f t="shared" si="447"/>
        <v>130</v>
      </c>
      <c r="H2124" s="40">
        <f t="shared" si="448"/>
        <v>40</v>
      </c>
      <c r="I2124" s="40" t="str">
        <f t="shared" si="437"/>
        <v>10.93.130.40</v>
      </c>
      <c r="J2124" s="40" t="str">
        <f t="shared" si="438"/>
        <v>10.93.130.41</v>
      </c>
      <c r="K2124" s="40" t="str">
        <f t="shared" si="439"/>
        <v>10.93.130.46</v>
      </c>
      <c r="L2124" s="40" t="s">
        <v>0</v>
      </c>
      <c r="M2124" s="40" t="str">
        <f t="shared" si="440"/>
        <v>10.93.194.40</v>
      </c>
      <c r="N2124" s="40" t="str">
        <f t="shared" si="441"/>
        <v>10.93.194.41</v>
      </c>
      <c r="O2124" s="40" t="str">
        <f t="shared" si="449"/>
        <v>10.93.194.42</v>
      </c>
      <c r="P2124" s="40" t="str">
        <f t="shared" si="442"/>
        <v>10.93.194.46</v>
      </c>
      <c r="Q2124" s="40" t="s">
        <v>0</v>
      </c>
    </row>
    <row r="2125" spans="1:17">
      <c r="A2125" s="40">
        <v>71</v>
      </c>
      <c r="B2125" s="32" t="str">
        <f t="shared" si="443"/>
        <v>CE71</v>
      </c>
      <c r="C2125" s="32">
        <f t="shared" si="444"/>
        <v>71</v>
      </c>
      <c r="D2125" s="40" t="str">
        <f t="shared" si="436"/>
        <v>CE</v>
      </c>
      <c r="E2125" s="40">
        <f t="shared" si="445"/>
        <v>10</v>
      </c>
      <c r="F2125" s="40">
        <f t="shared" si="446"/>
        <v>93</v>
      </c>
      <c r="G2125" s="40">
        <f t="shared" si="447"/>
        <v>130</v>
      </c>
      <c r="H2125" s="40">
        <f t="shared" si="448"/>
        <v>48</v>
      </c>
      <c r="I2125" s="40" t="str">
        <f t="shared" si="437"/>
        <v>10.93.130.48</v>
      </c>
      <c r="J2125" s="40" t="str">
        <f t="shared" si="438"/>
        <v>10.93.130.49</v>
      </c>
      <c r="K2125" s="40" t="str">
        <f t="shared" si="439"/>
        <v>10.93.130.54</v>
      </c>
      <c r="L2125" s="40" t="s">
        <v>0</v>
      </c>
      <c r="M2125" s="40" t="str">
        <f t="shared" si="440"/>
        <v>10.93.194.48</v>
      </c>
      <c r="N2125" s="40" t="str">
        <f t="shared" si="441"/>
        <v>10.93.194.49</v>
      </c>
      <c r="O2125" s="40" t="str">
        <f t="shared" si="449"/>
        <v>10.93.194.50</v>
      </c>
      <c r="P2125" s="40" t="str">
        <f t="shared" si="442"/>
        <v>10.93.194.54</v>
      </c>
      <c r="Q2125" s="40" t="s">
        <v>0</v>
      </c>
    </row>
    <row r="2126" spans="1:17">
      <c r="A2126" s="40">
        <v>72</v>
      </c>
      <c r="B2126" s="32" t="str">
        <f t="shared" si="443"/>
        <v>CE72</v>
      </c>
      <c r="C2126" s="32">
        <f t="shared" si="444"/>
        <v>72</v>
      </c>
      <c r="D2126" s="40" t="str">
        <f t="shared" si="436"/>
        <v>CE</v>
      </c>
      <c r="E2126" s="40">
        <f t="shared" si="445"/>
        <v>10</v>
      </c>
      <c r="F2126" s="40">
        <f t="shared" si="446"/>
        <v>93</v>
      </c>
      <c r="G2126" s="40">
        <f t="shared" si="447"/>
        <v>130</v>
      </c>
      <c r="H2126" s="40">
        <f t="shared" si="448"/>
        <v>56</v>
      </c>
      <c r="I2126" s="40" t="str">
        <f t="shared" si="437"/>
        <v>10.93.130.56</v>
      </c>
      <c r="J2126" s="40" t="str">
        <f t="shared" si="438"/>
        <v>10.93.130.57</v>
      </c>
      <c r="K2126" s="40" t="str">
        <f t="shared" si="439"/>
        <v>10.93.130.62</v>
      </c>
      <c r="L2126" s="40" t="s">
        <v>0</v>
      </c>
      <c r="M2126" s="40" t="str">
        <f t="shared" si="440"/>
        <v>10.93.194.56</v>
      </c>
      <c r="N2126" s="40" t="str">
        <f t="shared" si="441"/>
        <v>10.93.194.57</v>
      </c>
      <c r="O2126" s="40" t="str">
        <f t="shared" si="449"/>
        <v>10.93.194.58</v>
      </c>
      <c r="P2126" s="40" t="str">
        <f t="shared" si="442"/>
        <v>10.93.194.62</v>
      </c>
      <c r="Q2126" s="40" t="s">
        <v>0</v>
      </c>
    </row>
    <row r="2127" spans="1:17">
      <c r="A2127" s="40">
        <v>73</v>
      </c>
      <c r="B2127" s="32" t="str">
        <f t="shared" si="443"/>
        <v>CE73</v>
      </c>
      <c r="C2127" s="32">
        <f t="shared" si="444"/>
        <v>73</v>
      </c>
      <c r="D2127" s="40" t="str">
        <f t="shared" si="436"/>
        <v>CE</v>
      </c>
      <c r="E2127" s="40">
        <f t="shared" si="445"/>
        <v>10</v>
      </c>
      <c r="F2127" s="40">
        <f t="shared" si="446"/>
        <v>93</v>
      </c>
      <c r="G2127" s="40">
        <f t="shared" si="447"/>
        <v>130</v>
      </c>
      <c r="H2127" s="40">
        <f t="shared" si="448"/>
        <v>64</v>
      </c>
      <c r="I2127" s="40" t="str">
        <f t="shared" si="437"/>
        <v>10.93.130.64</v>
      </c>
      <c r="J2127" s="40" t="str">
        <f t="shared" si="438"/>
        <v>10.93.130.65</v>
      </c>
      <c r="K2127" s="40" t="str">
        <f t="shared" si="439"/>
        <v>10.93.130.70</v>
      </c>
      <c r="L2127" s="40" t="s">
        <v>0</v>
      </c>
      <c r="M2127" s="40" t="str">
        <f t="shared" si="440"/>
        <v>10.93.194.64</v>
      </c>
      <c r="N2127" s="40" t="str">
        <f t="shared" si="441"/>
        <v>10.93.194.65</v>
      </c>
      <c r="O2127" s="40" t="str">
        <f t="shared" si="449"/>
        <v>10.93.194.66</v>
      </c>
      <c r="P2127" s="40" t="str">
        <f t="shared" si="442"/>
        <v>10.93.194.70</v>
      </c>
      <c r="Q2127" s="40" t="s">
        <v>0</v>
      </c>
    </row>
    <row r="2128" spans="1:17">
      <c r="A2128" s="40">
        <v>74</v>
      </c>
      <c r="B2128" s="32" t="str">
        <f t="shared" si="443"/>
        <v>CE74</v>
      </c>
      <c r="C2128" s="32">
        <f t="shared" si="444"/>
        <v>74</v>
      </c>
      <c r="D2128" s="40" t="str">
        <f t="shared" si="436"/>
        <v>CE</v>
      </c>
      <c r="E2128" s="40">
        <f t="shared" si="445"/>
        <v>10</v>
      </c>
      <c r="F2128" s="40">
        <f t="shared" si="446"/>
        <v>93</v>
      </c>
      <c r="G2128" s="40">
        <f t="shared" si="447"/>
        <v>130</v>
      </c>
      <c r="H2128" s="40">
        <f t="shared" si="448"/>
        <v>72</v>
      </c>
      <c r="I2128" s="40" t="str">
        <f t="shared" si="437"/>
        <v>10.93.130.72</v>
      </c>
      <c r="J2128" s="40" t="str">
        <f t="shared" si="438"/>
        <v>10.93.130.73</v>
      </c>
      <c r="K2128" s="40" t="str">
        <f t="shared" si="439"/>
        <v>10.93.130.78</v>
      </c>
      <c r="L2128" s="40" t="s">
        <v>0</v>
      </c>
      <c r="M2128" s="40" t="str">
        <f t="shared" si="440"/>
        <v>10.93.194.72</v>
      </c>
      <c r="N2128" s="40" t="str">
        <f t="shared" si="441"/>
        <v>10.93.194.73</v>
      </c>
      <c r="O2128" s="40" t="str">
        <f t="shared" si="449"/>
        <v>10.93.194.74</v>
      </c>
      <c r="P2128" s="40" t="str">
        <f t="shared" si="442"/>
        <v>10.93.194.78</v>
      </c>
      <c r="Q2128" s="40" t="s">
        <v>0</v>
      </c>
    </row>
    <row r="2129" spans="1:17">
      <c r="A2129" s="40">
        <v>75</v>
      </c>
      <c r="B2129" s="32" t="str">
        <f t="shared" si="443"/>
        <v>CE75</v>
      </c>
      <c r="C2129" s="32">
        <f t="shared" si="444"/>
        <v>75</v>
      </c>
      <c r="D2129" s="40" t="str">
        <f t="shared" si="436"/>
        <v>CE</v>
      </c>
      <c r="E2129" s="40">
        <f t="shared" si="445"/>
        <v>10</v>
      </c>
      <c r="F2129" s="40">
        <f t="shared" si="446"/>
        <v>93</v>
      </c>
      <c r="G2129" s="40">
        <f t="shared" si="447"/>
        <v>130</v>
      </c>
      <c r="H2129" s="40">
        <f t="shared" si="448"/>
        <v>80</v>
      </c>
      <c r="I2129" s="40" t="str">
        <f t="shared" si="437"/>
        <v>10.93.130.80</v>
      </c>
      <c r="J2129" s="40" t="str">
        <f t="shared" si="438"/>
        <v>10.93.130.81</v>
      </c>
      <c r="K2129" s="40" t="str">
        <f t="shared" si="439"/>
        <v>10.93.130.86</v>
      </c>
      <c r="L2129" s="40" t="s">
        <v>0</v>
      </c>
      <c r="M2129" s="40" t="str">
        <f t="shared" si="440"/>
        <v>10.93.194.80</v>
      </c>
      <c r="N2129" s="40" t="str">
        <f t="shared" si="441"/>
        <v>10.93.194.81</v>
      </c>
      <c r="O2129" s="40" t="str">
        <f t="shared" si="449"/>
        <v>10.93.194.82</v>
      </c>
      <c r="P2129" s="40" t="str">
        <f t="shared" si="442"/>
        <v>10.93.194.86</v>
      </c>
      <c r="Q2129" s="40" t="s">
        <v>0</v>
      </c>
    </row>
    <row r="2130" spans="1:17">
      <c r="A2130" s="40">
        <v>76</v>
      </c>
      <c r="B2130" s="32" t="str">
        <f t="shared" si="443"/>
        <v>CE76</v>
      </c>
      <c r="C2130" s="32">
        <f t="shared" si="444"/>
        <v>76</v>
      </c>
      <c r="D2130" s="40" t="str">
        <f t="shared" si="436"/>
        <v>CE</v>
      </c>
      <c r="E2130" s="40">
        <f t="shared" si="445"/>
        <v>10</v>
      </c>
      <c r="F2130" s="40">
        <f t="shared" si="446"/>
        <v>93</v>
      </c>
      <c r="G2130" s="40">
        <f t="shared" si="447"/>
        <v>130</v>
      </c>
      <c r="H2130" s="40">
        <f t="shared" si="448"/>
        <v>88</v>
      </c>
      <c r="I2130" s="40" t="str">
        <f t="shared" si="437"/>
        <v>10.93.130.88</v>
      </c>
      <c r="J2130" s="40" t="str">
        <f t="shared" si="438"/>
        <v>10.93.130.89</v>
      </c>
      <c r="K2130" s="40" t="str">
        <f t="shared" si="439"/>
        <v>10.93.130.94</v>
      </c>
      <c r="L2130" s="40" t="s">
        <v>0</v>
      </c>
      <c r="M2130" s="40" t="str">
        <f t="shared" si="440"/>
        <v>10.93.194.88</v>
      </c>
      <c r="N2130" s="40" t="str">
        <f t="shared" si="441"/>
        <v>10.93.194.89</v>
      </c>
      <c r="O2130" s="40" t="str">
        <f t="shared" si="449"/>
        <v>10.93.194.90</v>
      </c>
      <c r="P2130" s="40" t="str">
        <f t="shared" si="442"/>
        <v>10.93.194.94</v>
      </c>
      <c r="Q2130" s="40" t="s">
        <v>0</v>
      </c>
    </row>
    <row r="2131" spans="1:17">
      <c r="A2131" s="40">
        <v>77</v>
      </c>
      <c r="B2131" s="32" t="str">
        <f t="shared" si="443"/>
        <v>CE77</v>
      </c>
      <c r="C2131" s="32">
        <f t="shared" si="444"/>
        <v>77</v>
      </c>
      <c r="D2131" s="40" t="str">
        <f t="shared" si="436"/>
        <v>CE</v>
      </c>
      <c r="E2131" s="40">
        <f t="shared" si="445"/>
        <v>10</v>
      </c>
      <c r="F2131" s="40">
        <f t="shared" si="446"/>
        <v>93</v>
      </c>
      <c r="G2131" s="40">
        <f t="shared" si="447"/>
        <v>130</v>
      </c>
      <c r="H2131" s="40">
        <f t="shared" si="448"/>
        <v>96</v>
      </c>
      <c r="I2131" s="40" t="str">
        <f t="shared" si="437"/>
        <v>10.93.130.96</v>
      </c>
      <c r="J2131" s="40" t="str">
        <f t="shared" si="438"/>
        <v>10.93.130.97</v>
      </c>
      <c r="K2131" s="40" t="str">
        <f t="shared" si="439"/>
        <v>10.93.130.102</v>
      </c>
      <c r="L2131" s="40" t="s">
        <v>0</v>
      </c>
      <c r="M2131" s="40" t="str">
        <f t="shared" si="440"/>
        <v>10.93.194.96</v>
      </c>
      <c r="N2131" s="40" t="str">
        <f t="shared" si="441"/>
        <v>10.93.194.97</v>
      </c>
      <c r="O2131" s="40" t="str">
        <f t="shared" si="449"/>
        <v>10.93.194.98</v>
      </c>
      <c r="P2131" s="40" t="str">
        <f t="shared" si="442"/>
        <v>10.93.194.102</v>
      </c>
      <c r="Q2131" s="40" t="s">
        <v>0</v>
      </c>
    </row>
    <row r="2132" spans="1:17">
      <c r="A2132" s="40">
        <v>78</v>
      </c>
      <c r="B2132" s="32" t="str">
        <f t="shared" si="443"/>
        <v>CE78</v>
      </c>
      <c r="C2132" s="32">
        <f t="shared" si="444"/>
        <v>78</v>
      </c>
      <c r="D2132" s="40" t="str">
        <f t="shared" si="436"/>
        <v>CE</v>
      </c>
      <c r="E2132" s="40">
        <f t="shared" si="445"/>
        <v>10</v>
      </c>
      <c r="F2132" s="40">
        <f t="shared" si="446"/>
        <v>93</v>
      </c>
      <c r="G2132" s="40">
        <f t="shared" si="447"/>
        <v>130</v>
      </c>
      <c r="H2132" s="40">
        <f t="shared" si="448"/>
        <v>104</v>
      </c>
      <c r="I2132" s="40" t="str">
        <f t="shared" si="437"/>
        <v>10.93.130.104</v>
      </c>
      <c r="J2132" s="40" t="str">
        <f t="shared" si="438"/>
        <v>10.93.130.105</v>
      </c>
      <c r="K2132" s="40" t="str">
        <f t="shared" si="439"/>
        <v>10.93.130.110</v>
      </c>
      <c r="L2132" s="40" t="s">
        <v>0</v>
      </c>
      <c r="M2132" s="40" t="str">
        <f t="shared" si="440"/>
        <v>10.93.194.104</v>
      </c>
      <c r="N2132" s="40" t="str">
        <f t="shared" si="441"/>
        <v>10.93.194.105</v>
      </c>
      <c r="O2132" s="40" t="str">
        <f t="shared" si="449"/>
        <v>10.93.194.106</v>
      </c>
      <c r="P2132" s="40" t="str">
        <f t="shared" si="442"/>
        <v>10.93.194.110</v>
      </c>
      <c r="Q2132" s="40" t="s">
        <v>0</v>
      </c>
    </row>
    <row r="2133" spans="1:17">
      <c r="A2133" s="40">
        <v>79</v>
      </c>
      <c r="B2133" s="32" t="str">
        <f t="shared" si="443"/>
        <v>CE79</v>
      </c>
      <c r="C2133" s="32">
        <f t="shared" si="444"/>
        <v>79</v>
      </c>
      <c r="D2133" s="40" t="str">
        <f t="shared" si="436"/>
        <v>CE</v>
      </c>
      <c r="E2133" s="40">
        <f t="shared" si="445"/>
        <v>10</v>
      </c>
      <c r="F2133" s="40">
        <f t="shared" si="446"/>
        <v>93</v>
      </c>
      <c r="G2133" s="40">
        <f t="shared" si="447"/>
        <v>130</v>
      </c>
      <c r="H2133" s="40">
        <f t="shared" si="448"/>
        <v>112</v>
      </c>
      <c r="I2133" s="40" t="str">
        <f t="shared" si="437"/>
        <v>10.93.130.112</v>
      </c>
      <c r="J2133" s="40" t="str">
        <f t="shared" si="438"/>
        <v>10.93.130.113</v>
      </c>
      <c r="K2133" s="40" t="str">
        <f t="shared" si="439"/>
        <v>10.93.130.118</v>
      </c>
      <c r="L2133" s="40" t="s">
        <v>0</v>
      </c>
      <c r="M2133" s="40" t="str">
        <f t="shared" si="440"/>
        <v>10.93.194.112</v>
      </c>
      <c r="N2133" s="40" t="str">
        <f t="shared" si="441"/>
        <v>10.93.194.113</v>
      </c>
      <c r="O2133" s="40" t="str">
        <f t="shared" si="449"/>
        <v>10.93.194.114</v>
      </c>
      <c r="P2133" s="40" t="str">
        <f t="shared" si="442"/>
        <v>10.93.194.118</v>
      </c>
      <c r="Q2133" s="40" t="s">
        <v>0</v>
      </c>
    </row>
    <row r="2134" spans="1:17">
      <c r="A2134" s="40">
        <v>80</v>
      </c>
      <c r="B2134" s="32" t="str">
        <f t="shared" si="443"/>
        <v>CE80</v>
      </c>
      <c r="C2134" s="32">
        <f t="shared" si="444"/>
        <v>80</v>
      </c>
      <c r="D2134" s="40" t="str">
        <f t="shared" si="436"/>
        <v>CE</v>
      </c>
      <c r="E2134" s="40">
        <f t="shared" si="445"/>
        <v>10</v>
      </c>
      <c r="F2134" s="40">
        <f t="shared" si="446"/>
        <v>93</v>
      </c>
      <c r="G2134" s="40">
        <f t="shared" si="447"/>
        <v>130</v>
      </c>
      <c r="H2134" s="40">
        <f t="shared" si="448"/>
        <v>120</v>
      </c>
      <c r="I2134" s="40" t="str">
        <f t="shared" si="437"/>
        <v>10.93.130.120</v>
      </c>
      <c r="J2134" s="40" t="str">
        <f t="shared" si="438"/>
        <v>10.93.130.121</v>
      </c>
      <c r="K2134" s="40" t="str">
        <f t="shared" si="439"/>
        <v>10.93.130.126</v>
      </c>
      <c r="L2134" s="40" t="s">
        <v>0</v>
      </c>
      <c r="M2134" s="40" t="str">
        <f t="shared" si="440"/>
        <v>10.93.194.120</v>
      </c>
      <c r="N2134" s="40" t="str">
        <f t="shared" si="441"/>
        <v>10.93.194.121</v>
      </c>
      <c r="O2134" s="40" t="str">
        <f t="shared" si="449"/>
        <v>10.93.194.122</v>
      </c>
      <c r="P2134" s="40" t="str">
        <f t="shared" si="442"/>
        <v>10.93.194.126</v>
      </c>
      <c r="Q2134" s="40" t="s">
        <v>0</v>
      </c>
    </row>
    <row r="2135" spans="1:17">
      <c r="A2135" s="40">
        <v>81</v>
      </c>
      <c r="B2135" s="32" t="str">
        <f t="shared" si="443"/>
        <v>CE81</v>
      </c>
      <c r="C2135" s="32">
        <f t="shared" si="444"/>
        <v>81</v>
      </c>
      <c r="D2135" s="40" t="str">
        <f t="shared" si="436"/>
        <v>CE</v>
      </c>
      <c r="E2135" s="40">
        <f t="shared" si="445"/>
        <v>10</v>
      </c>
      <c r="F2135" s="40">
        <f t="shared" si="446"/>
        <v>93</v>
      </c>
      <c r="G2135" s="40">
        <f t="shared" si="447"/>
        <v>130</v>
      </c>
      <c r="H2135" s="40">
        <f t="shared" si="448"/>
        <v>128</v>
      </c>
      <c r="I2135" s="40" t="str">
        <f t="shared" si="437"/>
        <v>10.93.130.128</v>
      </c>
      <c r="J2135" s="40" t="str">
        <f t="shared" si="438"/>
        <v>10.93.130.129</v>
      </c>
      <c r="K2135" s="40" t="str">
        <f t="shared" si="439"/>
        <v>10.93.130.134</v>
      </c>
      <c r="L2135" s="40" t="s">
        <v>0</v>
      </c>
      <c r="M2135" s="40" t="str">
        <f t="shared" si="440"/>
        <v>10.93.194.128</v>
      </c>
      <c r="N2135" s="40" t="str">
        <f t="shared" si="441"/>
        <v>10.93.194.129</v>
      </c>
      <c r="O2135" s="40" t="str">
        <f t="shared" si="449"/>
        <v>10.93.194.130</v>
      </c>
      <c r="P2135" s="40" t="str">
        <f t="shared" si="442"/>
        <v>10.93.194.134</v>
      </c>
      <c r="Q2135" s="40" t="s">
        <v>0</v>
      </c>
    </row>
    <row r="2136" spans="1:17">
      <c r="A2136" s="40">
        <v>82</v>
      </c>
      <c r="B2136" s="32" t="str">
        <f t="shared" si="443"/>
        <v>CE82</v>
      </c>
      <c r="C2136" s="32">
        <f t="shared" si="444"/>
        <v>82</v>
      </c>
      <c r="D2136" s="40" t="str">
        <f t="shared" si="436"/>
        <v>CE</v>
      </c>
      <c r="E2136" s="40">
        <f t="shared" si="445"/>
        <v>10</v>
      </c>
      <c r="F2136" s="40">
        <f t="shared" si="446"/>
        <v>93</v>
      </c>
      <c r="G2136" s="40">
        <f t="shared" si="447"/>
        <v>130</v>
      </c>
      <c r="H2136" s="40">
        <f t="shared" si="448"/>
        <v>136</v>
      </c>
      <c r="I2136" s="40" t="str">
        <f t="shared" si="437"/>
        <v>10.93.130.136</v>
      </c>
      <c r="J2136" s="40" t="str">
        <f t="shared" si="438"/>
        <v>10.93.130.137</v>
      </c>
      <c r="K2136" s="40" t="str">
        <f t="shared" si="439"/>
        <v>10.93.130.142</v>
      </c>
      <c r="L2136" s="40" t="s">
        <v>0</v>
      </c>
      <c r="M2136" s="40" t="str">
        <f t="shared" si="440"/>
        <v>10.93.194.136</v>
      </c>
      <c r="N2136" s="40" t="str">
        <f t="shared" si="441"/>
        <v>10.93.194.137</v>
      </c>
      <c r="O2136" s="40" t="str">
        <f t="shared" si="449"/>
        <v>10.93.194.138</v>
      </c>
      <c r="P2136" s="40" t="str">
        <f t="shared" si="442"/>
        <v>10.93.194.142</v>
      </c>
      <c r="Q2136" s="40" t="s">
        <v>0</v>
      </c>
    </row>
    <row r="2137" spans="1:17">
      <c r="A2137" s="40">
        <v>83</v>
      </c>
      <c r="B2137" s="32" t="str">
        <f t="shared" si="443"/>
        <v>CE83</v>
      </c>
      <c r="C2137" s="32">
        <f t="shared" si="444"/>
        <v>83</v>
      </c>
      <c r="D2137" s="40" t="str">
        <f t="shared" si="436"/>
        <v>CE</v>
      </c>
      <c r="E2137" s="40">
        <f t="shared" si="445"/>
        <v>10</v>
      </c>
      <c r="F2137" s="40">
        <f t="shared" si="446"/>
        <v>93</v>
      </c>
      <c r="G2137" s="40">
        <f t="shared" si="447"/>
        <v>130</v>
      </c>
      <c r="H2137" s="40">
        <f t="shared" si="448"/>
        <v>144</v>
      </c>
      <c r="I2137" s="40" t="str">
        <f t="shared" si="437"/>
        <v>10.93.130.144</v>
      </c>
      <c r="J2137" s="40" t="str">
        <f t="shared" si="438"/>
        <v>10.93.130.145</v>
      </c>
      <c r="K2137" s="40" t="str">
        <f t="shared" si="439"/>
        <v>10.93.130.150</v>
      </c>
      <c r="L2137" s="40" t="s">
        <v>0</v>
      </c>
      <c r="M2137" s="40" t="str">
        <f t="shared" si="440"/>
        <v>10.93.194.144</v>
      </c>
      <c r="N2137" s="40" t="str">
        <f t="shared" si="441"/>
        <v>10.93.194.145</v>
      </c>
      <c r="O2137" s="40" t="str">
        <f t="shared" si="449"/>
        <v>10.93.194.146</v>
      </c>
      <c r="P2137" s="40" t="str">
        <f t="shared" si="442"/>
        <v>10.93.194.150</v>
      </c>
      <c r="Q2137" s="40" t="s">
        <v>0</v>
      </c>
    </row>
    <row r="2138" spans="1:17">
      <c r="A2138" s="40">
        <v>84</v>
      </c>
      <c r="B2138" s="32" t="str">
        <f t="shared" si="443"/>
        <v>CE84</v>
      </c>
      <c r="C2138" s="32">
        <f t="shared" si="444"/>
        <v>84</v>
      </c>
      <c r="D2138" s="40" t="str">
        <f t="shared" si="436"/>
        <v>CE</v>
      </c>
      <c r="E2138" s="40">
        <f t="shared" si="445"/>
        <v>10</v>
      </c>
      <c r="F2138" s="40">
        <f t="shared" si="446"/>
        <v>93</v>
      </c>
      <c r="G2138" s="40">
        <f t="shared" si="447"/>
        <v>130</v>
      </c>
      <c r="H2138" s="40">
        <f t="shared" si="448"/>
        <v>152</v>
      </c>
      <c r="I2138" s="40" t="str">
        <f t="shared" si="437"/>
        <v>10.93.130.152</v>
      </c>
      <c r="J2138" s="40" t="str">
        <f t="shared" si="438"/>
        <v>10.93.130.153</v>
      </c>
      <c r="K2138" s="40" t="str">
        <f t="shared" si="439"/>
        <v>10.93.130.158</v>
      </c>
      <c r="L2138" s="40" t="s">
        <v>0</v>
      </c>
      <c r="M2138" s="40" t="str">
        <f t="shared" si="440"/>
        <v>10.93.194.152</v>
      </c>
      <c r="N2138" s="40" t="str">
        <f t="shared" si="441"/>
        <v>10.93.194.153</v>
      </c>
      <c r="O2138" s="40" t="str">
        <f t="shared" si="449"/>
        <v>10.93.194.154</v>
      </c>
      <c r="P2138" s="40" t="str">
        <f t="shared" si="442"/>
        <v>10.93.194.158</v>
      </c>
      <c r="Q2138" s="40" t="s">
        <v>0</v>
      </c>
    </row>
    <row r="2139" spans="1:17">
      <c r="A2139" s="40">
        <v>85</v>
      </c>
      <c r="B2139" s="32" t="str">
        <f t="shared" si="443"/>
        <v>CE85</v>
      </c>
      <c r="C2139" s="32">
        <f t="shared" si="444"/>
        <v>85</v>
      </c>
      <c r="D2139" s="40" t="str">
        <f t="shared" si="436"/>
        <v>CE</v>
      </c>
      <c r="E2139" s="40">
        <f t="shared" si="445"/>
        <v>10</v>
      </c>
      <c r="F2139" s="40">
        <f t="shared" si="446"/>
        <v>93</v>
      </c>
      <c r="G2139" s="40">
        <f t="shared" si="447"/>
        <v>130</v>
      </c>
      <c r="H2139" s="40">
        <f t="shared" si="448"/>
        <v>160</v>
      </c>
      <c r="I2139" s="40" t="str">
        <f t="shared" si="437"/>
        <v>10.93.130.160</v>
      </c>
      <c r="J2139" s="40" t="str">
        <f t="shared" si="438"/>
        <v>10.93.130.161</v>
      </c>
      <c r="K2139" s="40" t="str">
        <f t="shared" si="439"/>
        <v>10.93.130.166</v>
      </c>
      <c r="L2139" s="40" t="s">
        <v>0</v>
      </c>
      <c r="M2139" s="40" t="str">
        <f t="shared" si="440"/>
        <v>10.93.194.160</v>
      </c>
      <c r="N2139" s="40" t="str">
        <f t="shared" si="441"/>
        <v>10.93.194.161</v>
      </c>
      <c r="O2139" s="40" t="str">
        <f t="shared" si="449"/>
        <v>10.93.194.162</v>
      </c>
      <c r="P2139" s="40" t="str">
        <f t="shared" si="442"/>
        <v>10.93.194.166</v>
      </c>
      <c r="Q2139" s="40" t="s">
        <v>0</v>
      </c>
    </row>
    <row r="2140" spans="1:17">
      <c r="A2140" s="40">
        <v>86</v>
      </c>
      <c r="B2140" s="32" t="str">
        <f t="shared" si="443"/>
        <v>CE86</v>
      </c>
      <c r="C2140" s="32">
        <f t="shared" si="444"/>
        <v>86</v>
      </c>
      <c r="D2140" s="40" t="str">
        <f t="shared" si="436"/>
        <v>CE</v>
      </c>
      <c r="E2140" s="40">
        <f t="shared" si="445"/>
        <v>10</v>
      </c>
      <c r="F2140" s="40">
        <f t="shared" si="446"/>
        <v>93</v>
      </c>
      <c r="G2140" s="40">
        <f t="shared" si="447"/>
        <v>130</v>
      </c>
      <c r="H2140" s="40">
        <f t="shared" si="448"/>
        <v>168</v>
      </c>
      <c r="I2140" s="40" t="str">
        <f t="shared" si="437"/>
        <v>10.93.130.168</v>
      </c>
      <c r="J2140" s="40" t="str">
        <f t="shared" si="438"/>
        <v>10.93.130.169</v>
      </c>
      <c r="K2140" s="40" t="str">
        <f t="shared" si="439"/>
        <v>10.93.130.174</v>
      </c>
      <c r="L2140" s="40" t="s">
        <v>0</v>
      </c>
      <c r="M2140" s="40" t="str">
        <f t="shared" si="440"/>
        <v>10.93.194.168</v>
      </c>
      <c r="N2140" s="40" t="str">
        <f t="shared" si="441"/>
        <v>10.93.194.169</v>
      </c>
      <c r="O2140" s="40" t="str">
        <f t="shared" si="449"/>
        <v>10.93.194.170</v>
      </c>
      <c r="P2140" s="40" t="str">
        <f t="shared" si="442"/>
        <v>10.93.194.174</v>
      </c>
      <c r="Q2140" s="40" t="s">
        <v>0</v>
      </c>
    </row>
    <row r="2141" spans="1:17">
      <c r="A2141" s="40">
        <v>87</v>
      </c>
      <c r="B2141" s="32" t="str">
        <f t="shared" si="443"/>
        <v>CE87</v>
      </c>
      <c r="C2141" s="32">
        <f t="shared" si="444"/>
        <v>87</v>
      </c>
      <c r="D2141" s="40" t="str">
        <f t="shared" si="436"/>
        <v>CE</v>
      </c>
      <c r="E2141" s="40">
        <f t="shared" si="445"/>
        <v>10</v>
      </c>
      <c r="F2141" s="40">
        <f t="shared" si="446"/>
        <v>93</v>
      </c>
      <c r="G2141" s="40">
        <f t="shared" si="447"/>
        <v>130</v>
      </c>
      <c r="H2141" s="40">
        <f t="shared" si="448"/>
        <v>176</v>
      </c>
      <c r="I2141" s="40" t="str">
        <f t="shared" si="437"/>
        <v>10.93.130.176</v>
      </c>
      <c r="J2141" s="40" t="str">
        <f t="shared" si="438"/>
        <v>10.93.130.177</v>
      </c>
      <c r="K2141" s="40" t="str">
        <f t="shared" si="439"/>
        <v>10.93.130.182</v>
      </c>
      <c r="L2141" s="40" t="s">
        <v>0</v>
      </c>
      <c r="M2141" s="40" t="str">
        <f t="shared" si="440"/>
        <v>10.93.194.176</v>
      </c>
      <c r="N2141" s="40" t="str">
        <f t="shared" si="441"/>
        <v>10.93.194.177</v>
      </c>
      <c r="O2141" s="40" t="str">
        <f t="shared" si="449"/>
        <v>10.93.194.178</v>
      </c>
      <c r="P2141" s="40" t="str">
        <f t="shared" si="442"/>
        <v>10.93.194.182</v>
      </c>
      <c r="Q2141" s="40" t="s">
        <v>0</v>
      </c>
    </row>
    <row r="2142" spans="1:17">
      <c r="A2142" s="40">
        <v>88</v>
      </c>
      <c r="B2142" s="32" t="str">
        <f t="shared" si="443"/>
        <v>CE88</v>
      </c>
      <c r="C2142" s="32">
        <f t="shared" si="444"/>
        <v>88</v>
      </c>
      <c r="D2142" s="40" t="str">
        <f t="shared" si="436"/>
        <v>CE</v>
      </c>
      <c r="E2142" s="40">
        <f t="shared" si="445"/>
        <v>10</v>
      </c>
      <c r="F2142" s="40">
        <f t="shared" si="446"/>
        <v>93</v>
      </c>
      <c r="G2142" s="40">
        <f t="shared" si="447"/>
        <v>130</v>
      </c>
      <c r="H2142" s="40">
        <f t="shared" si="448"/>
        <v>184</v>
      </c>
      <c r="I2142" s="40" t="str">
        <f t="shared" si="437"/>
        <v>10.93.130.184</v>
      </c>
      <c r="J2142" s="40" t="str">
        <f t="shared" si="438"/>
        <v>10.93.130.185</v>
      </c>
      <c r="K2142" s="40" t="str">
        <f t="shared" si="439"/>
        <v>10.93.130.190</v>
      </c>
      <c r="L2142" s="40" t="s">
        <v>0</v>
      </c>
      <c r="M2142" s="40" t="str">
        <f t="shared" si="440"/>
        <v>10.93.194.184</v>
      </c>
      <c r="N2142" s="40" t="str">
        <f t="shared" si="441"/>
        <v>10.93.194.185</v>
      </c>
      <c r="O2142" s="40" t="str">
        <f t="shared" si="449"/>
        <v>10.93.194.186</v>
      </c>
      <c r="P2142" s="40" t="str">
        <f t="shared" si="442"/>
        <v>10.93.194.190</v>
      </c>
      <c r="Q2142" s="40" t="s">
        <v>0</v>
      </c>
    </row>
    <row r="2143" spans="1:17">
      <c r="A2143" s="40">
        <v>89</v>
      </c>
      <c r="B2143" s="32" t="str">
        <f t="shared" si="443"/>
        <v>CE89</v>
      </c>
      <c r="C2143" s="32">
        <f t="shared" si="444"/>
        <v>89</v>
      </c>
      <c r="D2143" s="40" t="str">
        <f t="shared" si="436"/>
        <v>CE</v>
      </c>
      <c r="E2143" s="40">
        <f t="shared" si="445"/>
        <v>10</v>
      </c>
      <c r="F2143" s="40">
        <f t="shared" si="446"/>
        <v>93</v>
      </c>
      <c r="G2143" s="40">
        <f t="shared" si="447"/>
        <v>130</v>
      </c>
      <c r="H2143" s="40">
        <f t="shared" si="448"/>
        <v>192</v>
      </c>
      <c r="I2143" s="40" t="str">
        <f t="shared" si="437"/>
        <v>10.93.130.192</v>
      </c>
      <c r="J2143" s="40" t="str">
        <f t="shared" si="438"/>
        <v>10.93.130.193</v>
      </c>
      <c r="K2143" s="40" t="str">
        <f t="shared" si="439"/>
        <v>10.93.130.198</v>
      </c>
      <c r="L2143" s="40" t="s">
        <v>0</v>
      </c>
      <c r="M2143" s="40" t="str">
        <f t="shared" si="440"/>
        <v>10.93.194.192</v>
      </c>
      <c r="N2143" s="40" t="str">
        <f t="shared" si="441"/>
        <v>10.93.194.193</v>
      </c>
      <c r="O2143" s="40" t="str">
        <f t="shared" si="449"/>
        <v>10.93.194.194</v>
      </c>
      <c r="P2143" s="40" t="str">
        <f t="shared" si="442"/>
        <v>10.93.194.198</v>
      </c>
      <c r="Q2143" s="40" t="s">
        <v>0</v>
      </c>
    </row>
    <row r="2144" spans="1:17">
      <c r="A2144" s="40">
        <v>90</v>
      </c>
      <c r="B2144" s="32" t="str">
        <f t="shared" si="443"/>
        <v>CE90</v>
      </c>
      <c r="C2144" s="32">
        <f t="shared" si="444"/>
        <v>90</v>
      </c>
      <c r="D2144" s="40" t="str">
        <f t="shared" si="436"/>
        <v>CE</v>
      </c>
      <c r="E2144" s="40">
        <f t="shared" si="445"/>
        <v>10</v>
      </c>
      <c r="F2144" s="40">
        <f t="shared" si="446"/>
        <v>93</v>
      </c>
      <c r="G2144" s="40">
        <f t="shared" si="447"/>
        <v>130</v>
      </c>
      <c r="H2144" s="40">
        <f t="shared" si="448"/>
        <v>200</v>
      </c>
      <c r="I2144" s="40" t="str">
        <f t="shared" si="437"/>
        <v>10.93.130.200</v>
      </c>
      <c r="J2144" s="40" t="str">
        <f t="shared" si="438"/>
        <v>10.93.130.201</v>
      </c>
      <c r="K2144" s="40" t="str">
        <f t="shared" si="439"/>
        <v>10.93.130.206</v>
      </c>
      <c r="L2144" s="40" t="s">
        <v>0</v>
      </c>
      <c r="M2144" s="40" t="str">
        <f t="shared" si="440"/>
        <v>10.93.194.200</v>
      </c>
      <c r="N2144" s="40" t="str">
        <f t="shared" si="441"/>
        <v>10.93.194.201</v>
      </c>
      <c r="O2144" s="40" t="str">
        <f t="shared" si="449"/>
        <v>10.93.194.202</v>
      </c>
      <c r="P2144" s="40" t="str">
        <f t="shared" si="442"/>
        <v>10.93.194.206</v>
      </c>
      <c r="Q2144" s="40" t="s">
        <v>0</v>
      </c>
    </row>
    <row r="2145" spans="1:17">
      <c r="A2145" s="40">
        <v>91</v>
      </c>
      <c r="B2145" s="32" t="str">
        <f t="shared" si="443"/>
        <v>CE91</v>
      </c>
      <c r="C2145" s="32">
        <f t="shared" si="444"/>
        <v>91</v>
      </c>
      <c r="D2145" s="40" t="str">
        <f t="shared" si="436"/>
        <v>CE</v>
      </c>
      <c r="E2145" s="40">
        <f t="shared" si="445"/>
        <v>10</v>
      </c>
      <c r="F2145" s="40">
        <f t="shared" si="446"/>
        <v>93</v>
      </c>
      <c r="G2145" s="40">
        <f t="shared" si="447"/>
        <v>130</v>
      </c>
      <c r="H2145" s="40">
        <f t="shared" si="448"/>
        <v>208</v>
      </c>
      <c r="I2145" s="40" t="str">
        <f t="shared" si="437"/>
        <v>10.93.130.208</v>
      </c>
      <c r="J2145" s="40" t="str">
        <f t="shared" si="438"/>
        <v>10.93.130.209</v>
      </c>
      <c r="K2145" s="40" t="str">
        <f t="shared" si="439"/>
        <v>10.93.130.214</v>
      </c>
      <c r="L2145" s="40" t="s">
        <v>0</v>
      </c>
      <c r="M2145" s="40" t="str">
        <f t="shared" si="440"/>
        <v>10.93.194.208</v>
      </c>
      <c r="N2145" s="40" t="str">
        <f t="shared" si="441"/>
        <v>10.93.194.209</v>
      </c>
      <c r="O2145" s="40" t="str">
        <f t="shared" si="449"/>
        <v>10.93.194.210</v>
      </c>
      <c r="P2145" s="40" t="str">
        <f t="shared" si="442"/>
        <v>10.93.194.214</v>
      </c>
      <c r="Q2145" s="40" t="s">
        <v>0</v>
      </c>
    </row>
    <row r="2146" spans="1:17">
      <c r="A2146" s="40">
        <v>92</v>
      </c>
      <c r="B2146" s="32" t="str">
        <f t="shared" si="443"/>
        <v>CE92</v>
      </c>
      <c r="C2146" s="32">
        <f t="shared" si="444"/>
        <v>92</v>
      </c>
      <c r="D2146" s="40" t="str">
        <f t="shared" si="436"/>
        <v>CE</v>
      </c>
      <c r="E2146" s="40">
        <f t="shared" si="445"/>
        <v>10</v>
      </c>
      <c r="F2146" s="40">
        <f t="shared" si="446"/>
        <v>93</v>
      </c>
      <c r="G2146" s="40">
        <f t="shared" si="447"/>
        <v>130</v>
      </c>
      <c r="H2146" s="40">
        <f t="shared" si="448"/>
        <v>216</v>
      </c>
      <c r="I2146" s="40" t="str">
        <f t="shared" si="437"/>
        <v>10.93.130.216</v>
      </c>
      <c r="J2146" s="40" t="str">
        <f t="shared" si="438"/>
        <v>10.93.130.217</v>
      </c>
      <c r="K2146" s="40" t="str">
        <f t="shared" si="439"/>
        <v>10.93.130.222</v>
      </c>
      <c r="L2146" s="40" t="s">
        <v>0</v>
      </c>
      <c r="M2146" s="40" t="str">
        <f t="shared" si="440"/>
        <v>10.93.194.216</v>
      </c>
      <c r="N2146" s="40" t="str">
        <f t="shared" si="441"/>
        <v>10.93.194.217</v>
      </c>
      <c r="O2146" s="40" t="str">
        <f t="shared" si="449"/>
        <v>10.93.194.218</v>
      </c>
      <c r="P2146" s="40" t="str">
        <f t="shared" si="442"/>
        <v>10.93.194.222</v>
      </c>
      <c r="Q2146" s="40" t="s">
        <v>0</v>
      </c>
    </row>
    <row r="2147" spans="1:17">
      <c r="A2147" s="40">
        <v>93</v>
      </c>
      <c r="B2147" s="32" t="str">
        <f t="shared" si="443"/>
        <v>CE93</v>
      </c>
      <c r="C2147" s="32">
        <f t="shared" si="444"/>
        <v>93</v>
      </c>
      <c r="D2147" s="40" t="str">
        <f t="shared" si="436"/>
        <v>CE</v>
      </c>
      <c r="E2147" s="40">
        <f t="shared" si="445"/>
        <v>10</v>
      </c>
      <c r="F2147" s="40">
        <f t="shared" si="446"/>
        <v>93</v>
      </c>
      <c r="G2147" s="40">
        <f t="shared" si="447"/>
        <v>130</v>
      </c>
      <c r="H2147" s="40">
        <f t="shared" si="448"/>
        <v>224</v>
      </c>
      <c r="I2147" s="40" t="str">
        <f t="shared" si="437"/>
        <v>10.93.130.224</v>
      </c>
      <c r="J2147" s="40" t="str">
        <f t="shared" si="438"/>
        <v>10.93.130.225</v>
      </c>
      <c r="K2147" s="40" t="str">
        <f t="shared" si="439"/>
        <v>10.93.130.230</v>
      </c>
      <c r="L2147" s="40" t="s">
        <v>0</v>
      </c>
      <c r="M2147" s="40" t="str">
        <f t="shared" si="440"/>
        <v>10.93.194.224</v>
      </c>
      <c r="N2147" s="40" t="str">
        <f t="shared" si="441"/>
        <v>10.93.194.225</v>
      </c>
      <c r="O2147" s="40" t="str">
        <f t="shared" si="449"/>
        <v>10.93.194.226</v>
      </c>
      <c r="P2147" s="40" t="str">
        <f t="shared" si="442"/>
        <v>10.93.194.230</v>
      </c>
      <c r="Q2147" s="40" t="s">
        <v>0</v>
      </c>
    </row>
    <row r="2148" spans="1:17">
      <c r="A2148" s="40">
        <v>94</v>
      </c>
      <c r="B2148" s="32" t="str">
        <f t="shared" si="443"/>
        <v>CE94</v>
      </c>
      <c r="C2148" s="32">
        <f t="shared" si="444"/>
        <v>94</v>
      </c>
      <c r="D2148" s="40" t="str">
        <f t="shared" si="436"/>
        <v>CE</v>
      </c>
      <c r="E2148" s="40">
        <f t="shared" si="445"/>
        <v>10</v>
      </c>
      <c r="F2148" s="40">
        <f t="shared" si="446"/>
        <v>93</v>
      </c>
      <c r="G2148" s="40">
        <f t="shared" si="447"/>
        <v>130</v>
      </c>
      <c r="H2148" s="40">
        <f t="shared" si="448"/>
        <v>232</v>
      </c>
      <c r="I2148" s="40" t="str">
        <f t="shared" si="437"/>
        <v>10.93.130.232</v>
      </c>
      <c r="J2148" s="40" t="str">
        <f t="shared" si="438"/>
        <v>10.93.130.233</v>
      </c>
      <c r="K2148" s="40" t="str">
        <f t="shared" si="439"/>
        <v>10.93.130.238</v>
      </c>
      <c r="L2148" s="40" t="s">
        <v>0</v>
      </c>
      <c r="M2148" s="40" t="str">
        <f t="shared" si="440"/>
        <v>10.93.194.232</v>
      </c>
      <c r="N2148" s="40" t="str">
        <f t="shared" si="441"/>
        <v>10.93.194.233</v>
      </c>
      <c r="O2148" s="40" t="str">
        <f t="shared" si="449"/>
        <v>10.93.194.234</v>
      </c>
      <c r="P2148" s="40" t="str">
        <f t="shared" si="442"/>
        <v>10.93.194.238</v>
      </c>
      <c r="Q2148" s="40" t="s">
        <v>0</v>
      </c>
    </row>
    <row r="2149" spans="1:17">
      <c r="A2149" s="40">
        <v>95</v>
      </c>
      <c r="B2149" s="32" t="str">
        <f t="shared" si="443"/>
        <v>CE95</v>
      </c>
      <c r="C2149" s="32">
        <f t="shared" si="444"/>
        <v>95</v>
      </c>
      <c r="D2149" s="40" t="str">
        <f t="shared" si="436"/>
        <v>CE</v>
      </c>
      <c r="E2149" s="40">
        <f t="shared" si="445"/>
        <v>10</v>
      </c>
      <c r="F2149" s="40">
        <f t="shared" si="446"/>
        <v>93</v>
      </c>
      <c r="G2149" s="40">
        <f t="shared" si="447"/>
        <v>130</v>
      </c>
      <c r="H2149" s="40">
        <f t="shared" si="448"/>
        <v>240</v>
      </c>
      <c r="I2149" s="40" t="str">
        <f t="shared" si="437"/>
        <v>10.93.130.240</v>
      </c>
      <c r="J2149" s="40" t="str">
        <f t="shared" si="438"/>
        <v>10.93.130.241</v>
      </c>
      <c r="K2149" s="40" t="str">
        <f t="shared" si="439"/>
        <v>10.93.130.246</v>
      </c>
      <c r="L2149" s="40" t="s">
        <v>0</v>
      </c>
      <c r="M2149" s="40" t="str">
        <f t="shared" si="440"/>
        <v>10.93.194.240</v>
      </c>
      <c r="N2149" s="40" t="str">
        <f t="shared" si="441"/>
        <v>10.93.194.241</v>
      </c>
      <c r="O2149" s="40" t="str">
        <f t="shared" si="449"/>
        <v>10.93.194.242</v>
      </c>
      <c r="P2149" s="40" t="str">
        <f t="shared" si="442"/>
        <v>10.93.194.246</v>
      </c>
      <c r="Q2149" s="40" t="s">
        <v>0</v>
      </c>
    </row>
    <row r="2150" spans="1:17">
      <c r="A2150" s="40">
        <v>96</v>
      </c>
      <c r="B2150" s="32" t="str">
        <f t="shared" si="443"/>
        <v>CE96</v>
      </c>
      <c r="C2150" s="32">
        <f t="shared" si="444"/>
        <v>96</v>
      </c>
      <c r="D2150" s="40" t="str">
        <f t="shared" si="436"/>
        <v>CE</v>
      </c>
      <c r="E2150" s="40">
        <f t="shared" si="445"/>
        <v>10</v>
      </c>
      <c r="F2150" s="40">
        <f t="shared" si="446"/>
        <v>93</v>
      </c>
      <c r="G2150" s="40">
        <f t="shared" si="447"/>
        <v>130</v>
      </c>
      <c r="H2150" s="40">
        <f t="shared" si="448"/>
        <v>248</v>
      </c>
      <c r="I2150" s="40" t="str">
        <f t="shared" si="437"/>
        <v>10.93.130.248</v>
      </c>
      <c r="J2150" s="40" t="str">
        <f t="shared" si="438"/>
        <v>10.93.130.249</v>
      </c>
      <c r="K2150" s="40" t="str">
        <f t="shared" si="439"/>
        <v>10.93.130.254</v>
      </c>
      <c r="L2150" s="40" t="s">
        <v>0</v>
      </c>
      <c r="M2150" s="40" t="str">
        <f t="shared" si="440"/>
        <v>10.93.194.248</v>
      </c>
      <c r="N2150" s="40" t="str">
        <f t="shared" si="441"/>
        <v>10.93.194.249</v>
      </c>
      <c r="O2150" s="40" t="str">
        <f t="shared" si="449"/>
        <v>10.93.194.250</v>
      </c>
      <c r="P2150" s="40" t="str">
        <f t="shared" si="442"/>
        <v>10.93.194.254</v>
      </c>
      <c r="Q2150" s="40" t="s">
        <v>0</v>
      </c>
    </row>
    <row r="2151" spans="1:17">
      <c r="A2151" s="40">
        <v>97</v>
      </c>
      <c r="B2151" s="32" t="str">
        <f t="shared" si="443"/>
        <v>CE97</v>
      </c>
      <c r="C2151" s="32">
        <f t="shared" si="444"/>
        <v>97</v>
      </c>
      <c r="D2151" s="40" t="str">
        <f t="shared" si="436"/>
        <v>CE</v>
      </c>
      <c r="E2151" s="40">
        <f t="shared" si="445"/>
        <v>10</v>
      </c>
      <c r="F2151" s="40">
        <f t="shared" si="446"/>
        <v>93</v>
      </c>
      <c r="G2151" s="40">
        <f t="shared" si="447"/>
        <v>131</v>
      </c>
      <c r="H2151" s="40">
        <f t="shared" si="448"/>
        <v>0</v>
      </c>
      <c r="I2151" s="40" t="str">
        <f t="shared" si="437"/>
        <v>10.93.131.0</v>
      </c>
      <c r="J2151" s="40" t="str">
        <f t="shared" si="438"/>
        <v>10.93.131.1</v>
      </c>
      <c r="K2151" s="40" t="str">
        <f t="shared" si="439"/>
        <v>10.93.131.6</v>
      </c>
      <c r="L2151" s="40" t="s">
        <v>0</v>
      </c>
      <c r="M2151" s="40" t="str">
        <f t="shared" si="440"/>
        <v>10.93.195.0</v>
      </c>
      <c r="N2151" s="40" t="str">
        <f t="shared" si="441"/>
        <v>10.93.195.1</v>
      </c>
      <c r="O2151" s="40" t="str">
        <f t="shared" si="449"/>
        <v>10.93.195.2</v>
      </c>
      <c r="P2151" s="40" t="str">
        <f t="shared" si="442"/>
        <v>10.93.195.6</v>
      </c>
      <c r="Q2151" s="40" t="s">
        <v>0</v>
      </c>
    </row>
    <row r="2152" spans="1:17">
      <c r="A2152" s="40">
        <v>98</v>
      </c>
      <c r="B2152" s="32" t="str">
        <f t="shared" si="443"/>
        <v>CE98</v>
      </c>
      <c r="C2152" s="32">
        <f t="shared" si="444"/>
        <v>98</v>
      </c>
      <c r="D2152" s="40" t="str">
        <f t="shared" si="436"/>
        <v>CE</v>
      </c>
      <c r="E2152" s="40">
        <f t="shared" si="445"/>
        <v>10</v>
      </c>
      <c r="F2152" s="40">
        <f t="shared" si="446"/>
        <v>93</v>
      </c>
      <c r="G2152" s="40">
        <f t="shared" si="447"/>
        <v>131</v>
      </c>
      <c r="H2152" s="40">
        <f t="shared" si="448"/>
        <v>8</v>
      </c>
      <c r="I2152" s="40" t="str">
        <f t="shared" si="437"/>
        <v>10.93.131.8</v>
      </c>
      <c r="J2152" s="40" t="str">
        <f t="shared" si="438"/>
        <v>10.93.131.9</v>
      </c>
      <c r="K2152" s="40" t="str">
        <f t="shared" si="439"/>
        <v>10.93.131.14</v>
      </c>
      <c r="L2152" s="40" t="s">
        <v>0</v>
      </c>
      <c r="M2152" s="40" t="str">
        <f t="shared" si="440"/>
        <v>10.93.195.8</v>
      </c>
      <c r="N2152" s="40" t="str">
        <f t="shared" si="441"/>
        <v>10.93.195.9</v>
      </c>
      <c r="O2152" s="40" t="str">
        <f t="shared" si="449"/>
        <v>10.93.195.10</v>
      </c>
      <c r="P2152" s="40" t="str">
        <f t="shared" si="442"/>
        <v>10.93.195.14</v>
      </c>
      <c r="Q2152" s="40" t="s">
        <v>0</v>
      </c>
    </row>
    <row r="2153" spans="1:17">
      <c r="A2153" s="40">
        <v>99</v>
      </c>
      <c r="B2153" s="32" t="str">
        <f t="shared" si="443"/>
        <v>CE99</v>
      </c>
      <c r="C2153" s="32">
        <f t="shared" si="444"/>
        <v>99</v>
      </c>
      <c r="D2153" s="40" t="str">
        <f t="shared" si="436"/>
        <v>CE</v>
      </c>
      <c r="E2153" s="40">
        <f t="shared" si="445"/>
        <v>10</v>
      </c>
      <c r="F2153" s="40">
        <f t="shared" si="446"/>
        <v>93</v>
      </c>
      <c r="G2153" s="40">
        <f t="shared" si="447"/>
        <v>131</v>
      </c>
      <c r="H2153" s="40">
        <f t="shared" si="448"/>
        <v>16</v>
      </c>
      <c r="I2153" s="40" t="str">
        <f t="shared" si="437"/>
        <v>10.93.131.16</v>
      </c>
      <c r="J2153" s="40" t="str">
        <f t="shared" si="438"/>
        <v>10.93.131.17</v>
      </c>
      <c r="K2153" s="40" t="str">
        <f t="shared" si="439"/>
        <v>10.93.131.22</v>
      </c>
      <c r="L2153" s="40" t="s">
        <v>0</v>
      </c>
      <c r="M2153" s="40" t="str">
        <f t="shared" si="440"/>
        <v>10.93.195.16</v>
      </c>
      <c r="N2153" s="40" t="str">
        <f t="shared" si="441"/>
        <v>10.93.195.17</v>
      </c>
      <c r="O2153" s="40" t="str">
        <f t="shared" si="449"/>
        <v>10.93.195.18</v>
      </c>
      <c r="P2153" s="40" t="str">
        <f t="shared" si="442"/>
        <v>10.93.195.22</v>
      </c>
      <c r="Q2153" s="40" t="s">
        <v>0</v>
      </c>
    </row>
    <row r="2154" spans="1:17">
      <c r="A2154" s="40">
        <v>100</v>
      </c>
      <c r="B2154" s="32" t="str">
        <f t="shared" si="443"/>
        <v>CE100</v>
      </c>
      <c r="C2154" s="32">
        <f t="shared" si="444"/>
        <v>100</v>
      </c>
      <c r="D2154" s="40" t="str">
        <f t="shared" si="436"/>
        <v>CE</v>
      </c>
      <c r="E2154" s="40">
        <f t="shared" si="445"/>
        <v>10</v>
      </c>
      <c r="F2154" s="40">
        <f t="shared" si="446"/>
        <v>93</v>
      </c>
      <c r="G2154" s="40">
        <f t="shared" si="447"/>
        <v>131</v>
      </c>
      <c r="H2154" s="40">
        <f t="shared" si="448"/>
        <v>24</v>
      </c>
      <c r="I2154" s="40" t="str">
        <f t="shared" si="437"/>
        <v>10.93.131.24</v>
      </c>
      <c r="J2154" s="40" t="str">
        <f t="shared" si="438"/>
        <v>10.93.131.25</v>
      </c>
      <c r="K2154" s="40" t="str">
        <f t="shared" si="439"/>
        <v>10.93.131.30</v>
      </c>
      <c r="L2154" s="40" t="s">
        <v>0</v>
      </c>
      <c r="M2154" s="40" t="str">
        <f t="shared" si="440"/>
        <v>10.93.195.24</v>
      </c>
      <c r="N2154" s="40" t="str">
        <f t="shared" si="441"/>
        <v>10.93.195.25</v>
      </c>
      <c r="O2154" s="40" t="str">
        <f t="shared" si="449"/>
        <v>10.93.195.26</v>
      </c>
      <c r="P2154" s="40" t="str">
        <f t="shared" si="442"/>
        <v>10.93.195.30</v>
      </c>
      <c r="Q2154" s="40" t="s">
        <v>0</v>
      </c>
    </row>
    <row r="2155" spans="1:17">
      <c r="A2155" s="40">
        <v>101</v>
      </c>
      <c r="B2155" s="32" t="str">
        <f t="shared" si="443"/>
        <v>CE101</v>
      </c>
      <c r="C2155" s="32">
        <f t="shared" si="444"/>
        <v>101</v>
      </c>
      <c r="D2155" s="40" t="str">
        <f t="shared" si="436"/>
        <v>CE</v>
      </c>
      <c r="E2155" s="40">
        <f t="shared" si="445"/>
        <v>10</v>
      </c>
      <c r="F2155" s="40">
        <f t="shared" si="446"/>
        <v>93</v>
      </c>
      <c r="G2155" s="40">
        <f t="shared" si="447"/>
        <v>131</v>
      </c>
      <c r="H2155" s="40">
        <f t="shared" si="448"/>
        <v>32</v>
      </c>
      <c r="I2155" s="40" t="str">
        <f t="shared" si="437"/>
        <v>10.93.131.32</v>
      </c>
      <c r="J2155" s="40" t="str">
        <f t="shared" si="438"/>
        <v>10.93.131.33</v>
      </c>
      <c r="K2155" s="40" t="str">
        <f t="shared" si="439"/>
        <v>10.93.131.38</v>
      </c>
      <c r="L2155" s="40" t="s">
        <v>0</v>
      </c>
      <c r="M2155" s="40" t="str">
        <f t="shared" si="440"/>
        <v>10.93.195.32</v>
      </c>
      <c r="N2155" s="40" t="str">
        <f t="shared" si="441"/>
        <v>10.93.195.33</v>
      </c>
      <c r="O2155" s="40" t="str">
        <f t="shared" si="449"/>
        <v>10.93.195.34</v>
      </c>
      <c r="P2155" s="40" t="str">
        <f t="shared" si="442"/>
        <v>10.93.195.38</v>
      </c>
      <c r="Q2155" s="40" t="s">
        <v>0</v>
      </c>
    </row>
    <row r="2156" spans="1:17">
      <c r="A2156" s="40">
        <v>102</v>
      </c>
      <c r="B2156" s="32" t="str">
        <f t="shared" si="443"/>
        <v>CE102</v>
      </c>
      <c r="C2156" s="32">
        <f t="shared" si="444"/>
        <v>102</v>
      </c>
      <c r="D2156" s="40" t="str">
        <f t="shared" si="436"/>
        <v>CE</v>
      </c>
      <c r="E2156" s="40">
        <f t="shared" si="445"/>
        <v>10</v>
      </c>
      <c r="F2156" s="40">
        <f t="shared" si="446"/>
        <v>93</v>
      </c>
      <c r="G2156" s="40">
        <f t="shared" si="447"/>
        <v>131</v>
      </c>
      <c r="H2156" s="40">
        <f t="shared" si="448"/>
        <v>40</v>
      </c>
      <c r="I2156" s="40" t="str">
        <f t="shared" si="437"/>
        <v>10.93.131.40</v>
      </c>
      <c r="J2156" s="40" t="str">
        <f t="shared" si="438"/>
        <v>10.93.131.41</v>
      </c>
      <c r="K2156" s="40" t="str">
        <f t="shared" si="439"/>
        <v>10.93.131.46</v>
      </c>
      <c r="L2156" s="40" t="s">
        <v>0</v>
      </c>
      <c r="M2156" s="40" t="str">
        <f t="shared" si="440"/>
        <v>10.93.195.40</v>
      </c>
      <c r="N2156" s="40" t="str">
        <f t="shared" si="441"/>
        <v>10.93.195.41</v>
      </c>
      <c r="O2156" s="40" t="str">
        <f t="shared" si="449"/>
        <v>10.93.195.42</v>
      </c>
      <c r="P2156" s="40" t="str">
        <f t="shared" si="442"/>
        <v>10.93.195.46</v>
      </c>
      <c r="Q2156" s="40" t="s">
        <v>0</v>
      </c>
    </row>
    <row r="2157" spans="1:17">
      <c r="A2157" s="40">
        <v>103</v>
      </c>
      <c r="B2157" s="32" t="str">
        <f t="shared" si="443"/>
        <v>CE103</v>
      </c>
      <c r="C2157" s="32">
        <f t="shared" si="444"/>
        <v>103</v>
      </c>
      <c r="D2157" s="40" t="str">
        <f t="shared" si="436"/>
        <v>CE</v>
      </c>
      <c r="E2157" s="40">
        <f t="shared" si="445"/>
        <v>10</v>
      </c>
      <c r="F2157" s="40">
        <f t="shared" si="446"/>
        <v>93</v>
      </c>
      <c r="G2157" s="40">
        <f t="shared" si="447"/>
        <v>131</v>
      </c>
      <c r="H2157" s="40">
        <f t="shared" si="448"/>
        <v>48</v>
      </c>
      <c r="I2157" s="40" t="str">
        <f t="shared" si="437"/>
        <v>10.93.131.48</v>
      </c>
      <c r="J2157" s="40" t="str">
        <f t="shared" si="438"/>
        <v>10.93.131.49</v>
      </c>
      <c r="K2157" s="40" t="str">
        <f t="shared" si="439"/>
        <v>10.93.131.54</v>
      </c>
      <c r="L2157" s="40" t="s">
        <v>0</v>
      </c>
      <c r="M2157" s="40" t="str">
        <f t="shared" si="440"/>
        <v>10.93.195.48</v>
      </c>
      <c r="N2157" s="40" t="str">
        <f t="shared" si="441"/>
        <v>10.93.195.49</v>
      </c>
      <c r="O2157" s="40" t="str">
        <f t="shared" si="449"/>
        <v>10.93.195.50</v>
      </c>
      <c r="P2157" s="40" t="str">
        <f t="shared" si="442"/>
        <v>10.93.195.54</v>
      </c>
      <c r="Q2157" s="40" t="s">
        <v>0</v>
      </c>
    </row>
    <row r="2158" spans="1:17">
      <c r="A2158" s="40">
        <v>104</v>
      </c>
      <c r="B2158" s="32" t="str">
        <f t="shared" si="443"/>
        <v>CE104</v>
      </c>
      <c r="C2158" s="32">
        <f t="shared" si="444"/>
        <v>104</v>
      </c>
      <c r="D2158" s="40" t="str">
        <f t="shared" si="436"/>
        <v>CE</v>
      </c>
      <c r="E2158" s="40">
        <f t="shared" si="445"/>
        <v>10</v>
      </c>
      <c r="F2158" s="40">
        <f t="shared" si="446"/>
        <v>93</v>
      </c>
      <c r="G2158" s="40">
        <f t="shared" si="447"/>
        <v>131</v>
      </c>
      <c r="H2158" s="40">
        <f t="shared" si="448"/>
        <v>56</v>
      </c>
      <c r="I2158" s="40" t="str">
        <f t="shared" si="437"/>
        <v>10.93.131.56</v>
      </c>
      <c r="J2158" s="40" t="str">
        <f t="shared" si="438"/>
        <v>10.93.131.57</v>
      </c>
      <c r="K2158" s="40" t="str">
        <f t="shared" si="439"/>
        <v>10.93.131.62</v>
      </c>
      <c r="L2158" s="40" t="s">
        <v>0</v>
      </c>
      <c r="M2158" s="40" t="str">
        <f t="shared" si="440"/>
        <v>10.93.195.56</v>
      </c>
      <c r="N2158" s="40" t="str">
        <f t="shared" si="441"/>
        <v>10.93.195.57</v>
      </c>
      <c r="O2158" s="40" t="str">
        <f t="shared" si="449"/>
        <v>10.93.195.58</v>
      </c>
      <c r="P2158" s="40" t="str">
        <f t="shared" si="442"/>
        <v>10.93.195.62</v>
      </c>
      <c r="Q2158" s="40" t="s">
        <v>0</v>
      </c>
    </row>
    <row r="2159" spans="1:17">
      <c r="A2159" s="40">
        <v>105</v>
      </c>
      <c r="B2159" s="32" t="str">
        <f t="shared" si="443"/>
        <v>CE105</v>
      </c>
      <c r="C2159" s="32">
        <f t="shared" si="444"/>
        <v>105</v>
      </c>
      <c r="D2159" s="40" t="str">
        <f t="shared" si="436"/>
        <v>CE</v>
      </c>
      <c r="E2159" s="40">
        <f t="shared" si="445"/>
        <v>10</v>
      </c>
      <c r="F2159" s="40">
        <f t="shared" si="446"/>
        <v>93</v>
      </c>
      <c r="G2159" s="40">
        <f t="shared" si="447"/>
        <v>131</v>
      </c>
      <c r="H2159" s="40">
        <f t="shared" si="448"/>
        <v>64</v>
      </c>
      <c r="I2159" s="40" t="str">
        <f t="shared" si="437"/>
        <v>10.93.131.64</v>
      </c>
      <c r="J2159" s="40" t="str">
        <f t="shared" si="438"/>
        <v>10.93.131.65</v>
      </c>
      <c r="K2159" s="40" t="str">
        <f t="shared" si="439"/>
        <v>10.93.131.70</v>
      </c>
      <c r="L2159" s="40" t="s">
        <v>0</v>
      </c>
      <c r="M2159" s="40" t="str">
        <f t="shared" si="440"/>
        <v>10.93.195.64</v>
      </c>
      <c r="N2159" s="40" t="str">
        <f t="shared" si="441"/>
        <v>10.93.195.65</v>
      </c>
      <c r="O2159" s="40" t="str">
        <f t="shared" si="449"/>
        <v>10.93.195.66</v>
      </c>
      <c r="P2159" s="40" t="str">
        <f t="shared" si="442"/>
        <v>10.93.195.70</v>
      </c>
      <c r="Q2159" s="40" t="s">
        <v>0</v>
      </c>
    </row>
    <row r="2160" spans="1:17">
      <c r="A2160" s="40">
        <v>106</v>
      </c>
      <c r="B2160" s="32" t="str">
        <f t="shared" si="443"/>
        <v>CE106</v>
      </c>
      <c r="C2160" s="32">
        <f t="shared" si="444"/>
        <v>106</v>
      </c>
      <c r="D2160" s="40" t="str">
        <f t="shared" si="436"/>
        <v>CE</v>
      </c>
      <c r="E2160" s="40">
        <f t="shared" si="445"/>
        <v>10</v>
      </c>
      <c r="F2160" s="40">
        <f t="shared" si="446"/>
        <v>93</v>
      </c>
      <c r="G2160" s="40">
        <f t="shared" si="447"/>
        <v>131</v>
      </c>
      <c r="H2160" s="40">
        <f t="shared" si="448"/>
        <v>72</v>
      </c>
      <c r="I2160" s="40" t="str">
        <f t="shared" si="437"/>
        <v>10.93.131.72</v>
      </c>
      <c r="J2160" s="40" t="str">
        <f t="shared" si="438"/>
        <v>10.93.131.73</v>
      </c>
      <c r="K2160" s="40" t="str">
        <f t="shared" si="439"/>
        <v>10.93.131.78</v>
      </c>
      <c r="L2160" s="40" t="s">
        <v>0</v>
      </c>
      <c r="M2160" s="40" t="str">
        <f t="shared" si="440"/>
        <v>10.93.195.72</v>
      </c>
      <c r="N2160" s="40" t="str">
        <f t="shared" si="441"/>
        <v>10.93.195.73</v>
      </c>
      <c r="O2160" s="40" t="str">
        <f t="shared" si="449"/>
        <v>10.93.195.74</v>
      </c>
      <c r="P2160" s="40" t="str">
        <f t="shared" si="442"/>
        <v>10.93.195.78</v>
      </c>
      <c r="Q2160" s="40" t="s">
        <v>0</v>
      </c>
    </row>
    <row r="2161" spans="1:17">
      <c r="A2161" s="40">
        <v>107</v>
      </c>
      <c r="B2161" s="32" t="str">
        <f t="shared" si="443"/>
        <v>CE107</v>
      </c>
      <c r="C2161" s="32">
        <f t="shared" si="444"/>
        <v>107</v>
      </c>
      <c r="D2161" s="40" t="str">
        <f t="shared" si="436"/>
        <v>CE</v>
      </c>
      <c r="E2161" s="40">
        <f t="shared" si="445"/>
        <v>10</v>
      </c>
      <c r="F2161" s="40">
        <f t="shared" si="446"/>
        <v>93</v>
      </c>
      <c r="G2161" s="40">
        <f t="shared" si="447"/>
        <v>131</v>
      </c>
      <c r="H2161" s="40">
        <f t="shared" si="448"/>
        <v>80</v>
      </c>
      <c r="I2161" s="40" t="str">
        <f t="shared" si="437"/>
        <v>10.93.131.80</v>
      </c>
      <c r="J2161" s="40" t="str">
        <f t="shared" si="438"/>
        <v>10.93.131.81</v>
      </c>
      <c r="K2161" s="40" t="str">
        <f t="shared" si="439"/>
        <v>10.93.131.86</v>
      </c>
      <c r="L2161" s="40" t="s">
        <v>0</v>
      </c>
      <c r="M2161" s="40" t="str">
        <f t="shared" si="440"/>
        <v>10.93.195.80</v>
      </c>
      <c r="N2161" s="40" t="str">
        <f t="shared" si="441"/>
        <v>10.93.195.81</v>
      </c>
      <c r="O2161" s="40" t="str">
        <f t="shared" si="449"/>
        <v>10.93.195.82</v>
      </c>
      <c r="P2161" s="40" t="str">
        <f t="shared" si="442"/>
        <v>10.93.195.86</v>
      </c>
      <c r="Q2161" s="40" t="s">
        <v>0</v>
      </c>
    </row>
    <row r="2162" spans="1:17">
      <c r="A2162" s="40">
        <v>108</v>
      </c>
      <c r="B2162" s="32" t="str">
        <f t="shared" si="443"/>
        <v>CE108</v>
      </c>
      <c r="C2162" s="32">
        <f t="shared" si="444"/>
        <v>108</v>
      </c>
      <c r="D2162" s="40" t="str">
        <f t="shared" si="436"/>
        <v>CE</v>
      </c>
      <c r="E2162" s="40">
        <f t="shared" si="445"/>
        <v>10</v>
      </c>
      <c r="F2162" s="40">
        <f t="shared" si="446"/>
        <v>93</v>
      </c>
      <c r="G2162" s="40">
        <f t="shared" si="447"/>
        <v>131</v>
      </c>
      <c r="H2162" s="40">
        <f t="shared" si="448"/>
        <v>88</v>
      </c>
      <c r="I2162" s="40" t="str">
        <f t="shared" si="437"/>
        <v>10.93.131.88</v>
      </c>
      <c r="J2162" s="40" t="str">
        <f t="shared" si="438"/>
        <v>10.93.131.89</v>
      </c>
      <c r="K2162" s="40" t="str">
        <f t="shared" si="439"/>
        <v>10.93.131.94</v>
      </c>
      <c r="L2162" s="40" t="s">
        <v>0</v>
      </c>
      <c r="M2162" s="40" t="str">
        <f t="shared" si="440"/>
        <v>10.93.195.88</v>
      </c>
      <c r="N2162" s="40" t="str">
        <f t="shared" si="441"/>
        <v>10.93.195.89</v>
      </c>
      <c r="O2162" s="40" t="str">
        <f t="shared" si="449"/>
        <v>10.93.195.90</v>
      </c>
      <c r="P2162" s="40" t="str">
        <f t="shared" si="442"/>
        <v>10.93.195.94</v>
      </c>
      <c r="Q2162" s="40" t="s">
        <v>0</v>
      </c>
    </row>
    <row r="2163" spans="1:17">
      <c r="A2163" s="40">
        <v>109</v>
      </c>
      <c r="B2163" s="32" t="str">
        <f t="shared" si="443"/>
        <v>CE109</v>
      </c>
      <c r="C2163" s="32">
        <f t="shared" si="444"/>
        <v>109</v>
      </c>
      <c r="D2163" s="40" t="str">
        <f t="shared" si="436"/>
        <v>CE</v>
      </c>
      <c r="E2163" s="40">
        <f t="shared" si="445"/>
        <v>10</v>
      </c>
      <c r="F2163" s="40">
        <f t="shared" si="446"/>
        <v>93</v>
      </c>
      <c r="G2163" s="40">
        <f t="shared" si="447"/>
        <v>131</v>
      </c>
      <c r="H2163" s="40">
        <f t="shared" si="448"/>
        <v>96</v>
      </c>
      <c r="I2163" s="40" t="str">
        <f t="shared" si="437"/>
        <v>10.93.131.96</v>
      </c>
      <c r="J2163" s="40" t="str">
        <f t="shared" si="438"/>
        <v>10.93.131.97</v>
      </c>
      <c r="K2163" s="40" t="str">
        <f t="shared" si="439"/>
        <v>10.93.131.102</v>
      </c>
      <c r="L2163" s="40" t="s">
        <v>0</v>
      </c>
      <c r="M2163" s="40" t="str">
        <f t="shared" si="440"/>
        <v>10.93.195.96</v>
      </c>
      <c r="N2163" s="40" t="str">
        <f t="shared" si="441"/>
        <v>10.93.195.97</v>
      </c>
      <c r="O2163" s="40" t="str">
        <f t="shared" si="449"/>
        <v>10.93.195.98</v>
      </c>
      <c r="P2163" s="40" t="str">
        <f t="shared" si="442"/>
        <v>10.93.195.102</v>
      </c>
      <c r="Q2163" s="40" t="s">
        <v>0</v>
      </c>
    </row>
    <row r="2164" spans="1:17">
      <c r="A2164" s="40">
        <v>110</v>
      </c>
      <c r="B2164" s="32" t="str">
        <f t="shared" si="443"/>
        <v>CE110</v>
      </c>
      <c r="C2164" s="32">
        <f t="shared" si="444"/>
        <v>110</v>
      </c>
      <c r="D2164" s="40" t="str">
        <f t="shared" si="436"/>
        <v>CE</v>
      </c>
      <c r="E2164" s="40">
        <f t="shared" si="445"/>
        <v>10</v>
      </c>
      <c r="F2164" s="40">
        <f t="shared" si="446"/>
        <v>93</v>
      </c>
      <c r="G2164" s="40">
        <f t="shared" si="447"/>
        <v>131</v>
      </c>
      <c r="H2164" s="40">
        <f t="shared" si="448"/>
        <v>104</v>
      </c>
      <c r="I2164" s="40" t="str">
        <f t="shared" si="437"/>
        <v>10.93.131.104</v>
      </c>
      <c r="J2164" s="40" t="str">
        <f t="shared" si="438"/>
        <v>10.93.131.105</v>
      </c>
      <c r="K2164" s="40" t="str">
        <f t="shared" si="439"/>
        <v>10.93.131.110</v>
      </c>
      <c r="L2164" s="40" t="s">
        <v>0</v>
      </c>
      <c r="M2164" s="40" t="str">
        <f t="shared" si="440"/>
        <v>10.93.195.104</v>
      </c>
      <c r="N2164" s="40" t="str">
        <f t="shared" si="441"/>
        <v>10.93.195.105</v>
      </c>
      <c r="O2164" s="40" t="str">
        <f t="shared" si="449"/>
        <v>10.93.195.106</v>
      </c>
      <c r="P2164" s="40" t="str">
        <f t="shared" si="442"/>
        <v>10.93.195.110</v>
      </c>
      <c r="Q2164" s="40" t="s">
        <v>0</v>
      </c>
    </row>
    <row r="2165" spans="1:17">
      <c r="A2165" s="40">
        <v>111</v>
      </c>
      <c r="B2165" s="32" t="str">
        <f t="shared" si="443"/>
        <v>CE111</v>
      </c>
      <c r="C2165" s="32">
        <f t="shared" si="444"/>
        <v>111</v>
      </c>
      <c r="D2165" s="40" t="str">
        <f t="shared" si="436"/>
        <v>CE</v>
      </c>
      <c r="E2165" s="40">
        <f t="shared" si="445"/>
        <v>10</v>
      </c>
      <c r="F2165" s="40">
        <f t="shared" si="446"/>
        <v>93</v>
      </c>
      <c r="G2165" s="40">
        <f t="shared" si="447"/>
        <v>131</v>
      </c>
      <c r="H2165" s="40">
        <f t="shared" si="448"/>
        <v>112</v>
      </c>
      <c r="I2165" s="40" t="str">
        <f t="shared" si="437"/>
        <v>10.93.131.112</v>
      </c>
      <c r="J2165" s="40" t="str">
        <f t="shared" si="438"/>
        <v>10.93.131.113</v>
      </c>
      <c r="K2165" s="40" t="str">
        <f t="shared" si="439"/>
        <v>10.93.131.118</v>
      </c>
      <c r="L2165" s="40" t="s">
        <v>0</v>
      </c>
      <c r="M2165" s="40" t="str">
        <f t="shared" si="440"/>
        <v>10.93.195.112</v>
      </c>
      <c r="N2165" s="40" t="str">
        <f t="shared" si="441"/>
        <v>10.93.195.113</v>
      </c>
      <c r="O2165" s="40" t="str">
        <f t="shared" si="449"/>
        <v>10.93.195.114</v>
      </c>
      <c r="P2165" s="40" t="str">
        <f t="shared" si="442"/>
        <v>10.93.195.118</v>
      </c>
      <c r="Q2165" s="40" t="s">
        <v>0</v>
      </c>
    </row>
    <row r="2166" spans="1:17">
      <c r="A2166" s="40">
        <v>112</v>
      </c>
      <c r="B2166" s="32" t="str">
        <f t="shared" si="443"/>
        <v>CE112</v>
      </c>
      <c r="C2166" s="32">
        <f t="shared" si="444"/>
        <v>112</v>
      </c>
      <c r="D2166" s="40" t="str">
        <f t="shared" si="436"/>
        <v>CE</v>
      </c>
      <c r="E2166" s="40">
        <f t="shared" si="445"/>
        <v>10</v>
      </c>
      <c r="F2166" s="40">
        <f t="shared" si="446"/>
        <v>93</v>
      </c>
      <c r="G2166" s="40">
        <f t="shared" si="447"/>
        <v>131</v>
      </c>
      <c r="H2166" s="40">
        <f t="shared" si="448"/>
        <v>120</v>
      </c>
      <c r="I2166" s="40" t="str">
        <f t="shared" si="437"/>
        <v>10.93.131.120</v>
      </c>
      <c r="J2166" s="40" t="str">
        <f t="shared" si="438"/>
        <v>10.93.131.121</v>
      </c>
      <c r="K2166" s="40" t="str">
        <f t="shared" si="439"/>
        <v>10.93.131.126</v>
      </c>
      <c r="L2166" s="40" t="s">
        <v>0</v>
      </c>
      <c r="M2166" s="40" t="str">
        <f t="shared" si="440"/>
        <v>10.93.195.120</v>
      </c>
      <c r="N2166" s="40" t="str">
        <f t="shared" si="441"/>
        <v>10.93.195.121</v>
      </c>
      <c r="O2166" s="40" t="str">
        <f t="shared" si="449"/>
        <v>10.93.195.122</v>
      </c>
      <c r="P2166" s="40" t="str">
        <f t="shared" si="442"/>
        <v>10.93.195.126</v>
      </c>
      <c r="Q2166" s="40" t="s">
        <v>0</v>
      </c>
    </row>
    <row r="2167" spans="1:17">
      <c r="A2167" s="40">
        <v>113</v>
      </c>
      <c r="B2167" s="32" t="str">
        <f t="shared" si="443"/>
        <v>CE113</v>
      </c>
      <c r="C2167" s="32">
        <f t="shared" si="444"/>
        <v>113</v>
      </c>
      <c r="D2167" s="40" t="str">
        <f t="shared" si="436"/>
        <v>CE</v>
      </c>
      <c r="E2167" s="40">
        <f t="shared" si="445"/>
        <v>10</v>
      </c>
      <c r="F2167" s="40">
        <f t="shared" si="446"/>
        <v>93</v>
      </c>
      <c r="G2167" s="40">
        <f t="shared" si="447"/>
        <v>131</v>
      </c>
      <c r="H2167" s="40">
        <f t="shared" si="448"/>
        <v>128</v>
      </c>
      <c r="I2167" s="40" t="str">
        <f t="shared" si="437"/>
        <v>10.93.131.128</v>
      </c>
      <c r="J2167" s="40" t="str">
        <f t="shared" si="438"/>
        <v>10.93.131.129</v>
      </c>
      <c r="K2167" s="40" t="str">
        <f t="shared" si="439"/>
        <v>10.93.131.134</v>
      </c>
      <c r="L2167" s="40" t="s">
        <v>0</v>
      </c>
      <c r="M2167" s="40" t="str">
        <f t="shared" si="440"/>
        <v>10.93.195.128</v>
      </c>
      <c r="N2167" s="40" t="str">
        <f t="shared" si="441"/>
        <v>10.93.195.129</v>
      </c>
      <c r="O2167" s="40" t="str">
        <f t="shared" si="449"/>
        <v>10.93.195.130</v>
      </c>
      <c r="P2167" s="40" t="str">
        <f t="shared" si="442"/>
        <v>10.93.195.134</v>
      </c>
      <c r="Q2167" s="40" t="s">
        <v>0</v>
      </c>
    </row>
    <row r="2168" spans="1:17">
      <c r="A2168" s="40">
        <v>114</v>
      </c>
      <c r="B2168" s="32" t="str">
        <f t="shared" si="443"/>
        <v>CE114</v>
      </c>
      <c r="C2168" s="32">
        <f t="shared" si="444"/>
        <v>114</v>
      </c>
      <c r="D2168" s="40" t="str">
        <f t="shared" si="436"/>
        <v>CE</v>
      </c>
      <c r="E2168" s="40">
        <f t="shared" si="445"/>
        <v>10</v>
      </c>
      <c r="F2168" s="40">
        <f t="shared" si="446"/>
        <v>93</v>
      </c>
      <c r="G2168" s="40">
        <f t="shared" si="447"/>
        <v>131</v>
      </c>
      <c r="H2168" s="40">
        <f t="shared" si="448"/>
        <v>136</v>
      </c>
      <c r="I2168" s="40" t="str">
        <f t="shared" si="437"/>
        <v>10.93.131.136</v>
      </c>
      <c r="J2168" s="40" t="str">
        <f t="shared" si="438"/>
        <v>10.93.131.137</v>
      </c>
      <c r="K2168" s="40" t="str">
        <f t="shared" si="439"/>
        <v>10.93.131.142</v>
      </c>
      <c r="L2168" s="40" t="s">
        <v>0</v>
      </c>
      <c r="M2168" s="40" t="str">
        <f t="shared" si="440"/>
        <v>10.93.195.136</v>
      </c>
      <c r="N2168" s="40" t="str">
        <f t="shared" si="441"/>
        <v>10.93.195.137</v>
      </c>
      <c r="O2168" s="40" t="str">
        <f t="shared" si="449"/>
        <v>10.93.195.138</v>
      </c>
      <c r="P2168" s="40" t="str">
        <f t="shared" si="442"/>
        <v>10.93.195.142</v>
      </c>
      <c r="Q2168" s="40" t="s">
        <v>0</v>
      </c>
    </row>
    <row r="2169" spans="1:17">
      <c r="A2169" s="40">
        <v>115</v>
      </c>
      <c r="B2169" s="32" t="str">
        <f t="shared" si="443"/>
        <v>CE115</v>
      </c>
      <c r="C2169" s="32">
        <f t="shared" si="444"/>
        <v>115</v>
      </c>
      <c r="D2169" s="40" t="str">
        <f t="shared" si="436"/>
        <v>CE</v>
      </c>
      <c r="E2169" s="40">
        <f t="shared" si="445"/>
        <v>10</v>
      </c>
      <c r="F2169" s="40">
        <f t="shared" si="446"/>
        <v>93</v>
      </c>
      <c r="G2169" s="40">
        <f t="shared" si="447"/>
        <v>131</v>
      </c>
      <c r="H2169" s="40">
        <f t="shared" si="448"/>
        <v>144</v>
      </c>
      <c r="I2169" s="40" t="str">
        <f t="shared" si="437"/>
        <v>10.93.131.144</v>
      </c>
      <c r="J2169" s="40" t="str">
        <f t="shared" si="438"/>
        <v>10.93.131.145</v>
      </c>
      <c r="K2169" s="40" t="str">
        <f t="shared" si="439"/>
        <v>10.93.131.150</v>
      </c>
      <c r="L2169" s="40" t="s">
        <v>0</v>
      </c>
      <c r="M2169" s="40" t="str">
        <f t="shared" si="440"/>
        <v>10.93.195.144</v>
      </c>
      <c r="N2169" s="40" t="str">
        <f t="shared" si="441"/>
        <v>10.93.195.145</v>
      </c>
      <c r="O2169" s="40" t="str">
        <f t="shared" si="449"/>
        <v>10.93.195.146</v>
      </c>
      <c r="P2169" s="40" t="str">
        <f t="shared" si="442"/>
        <v>10.93.195.150</v>
      </c>
      <c r="Q2169" s="40" t="s">
        <v>0</v>
      </c>
    </row>
    <row r="2170" spans="1:17">
      <c r="A2170" s="40">
        <v>116</v>
      </c>
      <c r="B2170" s="32" t="str">
        <f t="shared" si="443"/>
        <v>CE116</v>
      </c>
      <c r="C2170" s="32">
        <f t="shared" si="444"/>
        <v>116</v>
      </c>
      <c r="D2170" s="40" t="str">
        <f t="shared" si="436"/>
        <v>CE</v>
      </c>
      <c r="E2170" s="40">
        <f t="shared" si="445"/>
        <v>10</v>
      </c>
      <c r="F2170" s="40">
        <f t="shared" si="446"/>
        <v>93</v>
      </c>
      <c r="G2170" s="40">
        <f t="shared" si="447"/>
        <v>131</v>
      </c>
      <c r="H2170" s="40">
        <f t="shared" si="448"/>
        <v>152</v>
      </c>
      <c r="I2170" s="40" t="str">
        <f t="shared" si="437"/>
        <v>10.93.131.152</v>
      </c>
      <c r="J2170" s="40" t="str">
        <f t="shared" si="438"/>
        <v>10.93.131.153</v>
      </c>
      <c r="K2170" s="40" t="str">
        <f t="shared" si="439"/>
        <v>10.93.131.158</v>
      </c>
      <c r="L2170" s="40" t="s">
        <v>0</v>
      </c>
      <c r="M2170" s="40" t="str">
        <f t="shared" si="440"/>
        <v>10.93.195.152</v>
      </c>
      <c r="N2170" s="40" t="str">
        <f t="shared" si="441"/>
        <v>10.93.195.153</v>
      </c>
      <c r="O2170" s="40" t="str">
        <f t="shared" si="449"/>
        <v>10.93.195.154</v>
      </c>
      <c r="P2170" s="40" t="str">
        <f t="shared" si="442"/>
        <v>10.93.195.158</v>
      </c>
      <c r="Q2170" s="40" t="s">
        <v>0</v>
      </c>
    </row>
    <row r="2171" spans="1:17">
      <c r="A2171" s="40">
        <v>117</v>
      </c>
      <c r="B2171" s="32" t="str">
        <f t="shared" si="443"/>
        <v>CE117</v>
      </c>
      <c r="C2171" s="32">
        <f t="shared" si="444"/>
        <v>117</v>
      </c>
      <c r="D2171" s="40" t="str">
        <f t="shared" si="436"/>
        <v>CE</v>
      </c>
      <c r="E2171" s="40">
        <f t="shared" si="445"/>
        <v>10</v>
      </c>
      <c r="F2171" s="40">
        <f t="shared" si="446"/>
        <v>93</v>
      </c>
      <c r="G2171" s="40">
        <f t="shared" si="447"/>
        <v>131</v>
      </c>
      <c r="H2171" s="40">
        <f t="shared" si="448"/>
        <v>160</v>
      </c>
      <c r="I2171" s="40" t="str">
        <f t="shared" si="437"/>
        <v>10.93.131.160</v>
      </c>
      <c r="J2171" s="40" t="str">
        <f t="shared" si="438"/>
        <v>10.93.131.161</v>
      </c>
      <c r="K2171" s="40" t="str">
        <f t="shared" si="439"/>
        <v>10.93.131.166</v>
      </c>
      <c r="L2171" s="40" t="s">
        <v>0</v>
      </c>
      <c r="M2171" s="40" t="str">
        <f t="shared" si="440"/>
        <v>10.93.195.160</v>
      </c>
      <c r="N2171" s="40" t="str">
        <f t="shared" si="441"/>
        <v>10.93.195.161</v>
      </c>
      <c r="O2171" s="40" t="str">
        <f t="shared" si="449"/>
        <v>10.93.195.162</v>
      </c>
      <c r="P2171" s="40" t="str">
        <f t="shared" si="442"/>
        <v>10.93.195.166</v>
      </c>
      <c r="Q2171" s="40" t="s">
        <v>0</v>
      </c>
    </row>
    <row r="2172" spans="1:17">
      <c r="A2172" s="40">
        <v>118</v>
      </c>
      <c r="B2172" s="32" t="str">
        <f t="shared" si="443"/>
        <v>CE118</v>
      </c>
      <c r="C2172" s="32">
        <f t="shared" si="444"/>
        <v>118</v>
      </c>
      <c r="D2172" s="40" t="str">
        <f t="shared" si="436"/>
        <v>CE</v>
      </c>
      <c r="E2172" s="40">
        <f t="shared" si="445"/>
        <v>10</v>
      </c>
      <c r="F2172" s="40">
        <f t="shared" si="446"/>
        <v>93</v>
      </c>
      <c r="G2172" s="40">
        <f t="shared" si="447"/>
        <v>131</v>
      </c>
      <c r="H2172" s="40">
        <f t="shared" si="448"/>
        <v>168</v>
      </c>
      <c r="I2172" s="40" t="str">
        <f t="shared" si="437"/>
        <v>10.93.131.168</v>
      </c>
      <c r="J2172" s="40" t="str">
        <f t="shared" si="438"/>
        <v>10.93.131.169</v>
      </c>
      <c r="K2172" s="40" t="str">
        <f t="shared" si="439"/>
        <v>10.93.131.174</v>
      </c>
      <c r="L2172" s="40" t="s">
        <v>0</v>
      </c>
      <c r="M2172" s="40" t="str">
        <f t="shared" si="440"/>
        <v>10.93.195.168</v>
      </c>
      <c r="N2172" s="40" t="str">
        <f t="shared" si="441"/>
        <v>10.93.195.169</v>
      </c>
      <c r="O2172" s="40" t="str">
        <f t="shared" si="449"/>
        <v>10.93.195.170</v>
      </c>
      <c r="P2172" s="40" t="str">
        <f t="shared" si="442"/>
        <v>10.93.195.174</v>
      </c>
      <c r="Q2172" s="40" t="s">
        <v>0</v>
      </c>
    </row>
    <row r="2173" spans="1:17">
      <c r="A2173" s="40">
        <v>119</v>
      </c>
      <c r="B2173" s="32" t="str">
        <f t="shared" si="443"/>
        <v>CE119</v>
      </c>
      <c r="C2173" s="32">
        <f t="shared" si="444"/>
        <v>119</v>
      </c>
      <c r="D2173" s="40" t="str">
        <f t="shared" si="436"/>
        <v>CE</v>
      </c>
      <c r="E2173" s="40">
        <f t="shared" si="445"/>
        <v>10</v>
      </c>
      <c r="F2173" s="40">
        <f t="shared" si="446"/>
        <v>93</v>
      </c>
      <c r="G2173" s="40">
        <f t="shared" si="447"/>
        <v>131</v>
      </c>
      <c r="H2173" s="40">
        <f t="shared" si="448"/>
        <v>176</v>
      </c>
      <c r="I2173" s="40" t="str">
        <f t="shared" si="437"/>
        <v>10.93.131.176</v>
      </c>
      <c r="J2173" s="40" t="str">
        <f t="shared" si="438"/>
        <v>10.93.131.177</v>
      </c>
      <c r="K2173" s="40" t="str">
        <f t="shared" si="439"/>
        <v>10.93.131.182</v>
      </c>
      <c r="L2173" s="40" t="s">
        <v>0</v>
      </c>
      <c r="M2173" s="40" t="str">
        <f t="shared" si="440"/>
        <v>10.93.195.176</v>
      </c>
      <c r="N2173" s="40" t="str">
        <f t="shared" si="441"/>
        <v>10.93.195.177</v>
      </c>
      <c r="O2173" s="40" t="str">
        <f t="shared" si="449"/>
        <v>10.93.195.178</v>
      </c>
      <c r="P2173" s="40" t="str">
        <f t="shared" si="442"/>
        <v>10.93.195.182</v>
      </c>
      <c r="Q2173" s="40" t="s">
        <v>0</v>
      </c>
    </row>
    <row r="2174" spans="1:17">
      <c r="A2174" s="40">
        <v>120</v>
      </c>
      <c r="B2174" s="32" t="str">
        <f t="shared" si="443"/>
        <v>CE120</v>
      </c>
      <c r="C2174" s="32">
        <f t="shared" si="444"/>
        <v>120</v>
      </c>
      <c r="D2174" s="40" t="str">
        <f t="shared" si="436"/>
        <v>CE</v>
      </c>
      <c r="E2174" s="40">
        <f t="shared" si="445"/>
        <v>10</v>
      </c>
      <c r="F2174" s="40">
        <f t="shared" si="446"/>
        <v>93</v>
      </c>
      <c r="G2174" s="40">
        <f t="shared" si="447"/>
        <v>131</v>
      </c>
      <c r="H2174" s="40">
        <f t="shared" si="448"/>
        <v>184</v>
      </c>
      <c r="I2174" s="40" t="str">
        <f t="shared" si="437"/>
        <v>10.93.131.184</v>
      </c>
      <c r="J2174" s="40" t="str">
        <f t="shared" si="438"/>
        <v>10.93.131.185</v>
      </c>
      <c r="K2174" s="40" t="str">
        <f t="shared" si="439"/>
        <v>10.93.131.190</v>
      </c>
      <c r="L2174" s="40" t="s">
        <v>0</v>
      </c>
      <c r="M2174" s="40" t="str">
        <f t="shared" si="440"/>
        <v>10.93.195.184</v>
      </c>
      <c r="N2174" s="40" t="str">
        <f t="shared" si="441"/>
        <v>10.93.195.185</v>
      </c>
      <c r="O2174" s="40" t="str">
        <f t="shared" si="449"/>
        <v>10.93.195.186</v>
      </c>
      <c r="P2174" s="40" t="str">
        <f t="shared" si="442"/>
        <v>10.93.195.190</v>
      </c>
      <c r="Q2174" s="40" t="s">
        <v>0</v>
      </c>
    </row>
    <row r="2175" spans="1:17">
      <c r="A2175" s="40">
        <v>121</v>
      </c>
      <c r="B2175" s="32" t="str">
        <f t="shared" si="443"/>
        <v>CE121</v>
      </c>
      <c r="C2175" s="32">
        <f t="shared" si="444"/>
        <v>121</v>
      </c>
      <c r="D2175" s="40" t="str">
        <f t="shared" si="436"/>
        <v>CE</v>
      </c>
      <c r="E2175" s="40">
        <f t="shared" si="445"/>
        <v>10</v>
      </c>
      <c r="F2175" s="40">
        <f t="shared" si="446"/>
        <v>93</v>
      </c>
      <c r="G2175" s="40">
        <f t="shared" si="447"/>
        <v>131</v>
      </c>
      <c r="H2175" s="40">
        <f t="shared" si="448"/>
        <v>192</v>
      </c>
      <c r="I2175" s="40" t="str">
        <f t="shared" si="437"/>
        <v>10.93.131.192</v>
      </c>
      <c r="J2175" s="40" t="str">
        <f t="shared" si="438"/>
        <v>10.93.131.193</v>
      </c>
      <c r="K2175" s="40" t="str">
        <f t="shared" si="439"/>
        <v>10.93.131.198</v>
      </c>
      <c r="L2175" s="40" t="s">
        <v>0</v>
      </c>
      <c r="M2175" s="40" t="str">
        <f t="shared" si="440"/>
        <v>10.93.195.192</v>
      </c>
      <c r="N2175" s="40" t="str">
        <f t="shared" si="441"/>
        <v>10.93.195.193</v>
      </c>
      <c r="O2175" s="40" t="str">
        <f t="shared" si="449"/>
        <v>10.93.195.194</v>
      </c>
      <c r="P2175" s="40" t="str">
        <f t="shared" si="442"/>
        <v>10.93.195.198</v>
      </c>
      <c r="Q2175" s="40" t="s">
        <v>0</v>
      </c>
    </row>
    <row r="2176" spans="1:17">
      <c r="A2176" s="40">
        <v>122</v>
      </c>
      <c r="B2176" s="32" t="str">
        <f t="shared" si="443"/>
        <v>CE122</v>
      </c>
      <c r="C2176" s="32">
        <f t="shared" si="444"/>
        <v>122</v>
      </c>
      <c r="D2176" s="40" t="str">
        <f t="shared" si="436"/>
        <v>CE</v>
      </c>
      <c r="E2176" s="40">
        <f t="shared" si="445"/>
        <v>10</v>
      </c>
      <c r="F2176" s="40">
        <f t="shared" si="446"/>
        <v>93</v>
      </c>
      <c r="G2176" s="40">
        <f t="shared" si="447"/>
        <v>131</v>
      </c>
      <c r="H2176" s="40">
        <f t="shared" si="448"/>
        <v>200</v>
      </c>
      <c r="I2176" s="40" t="str">
        <f t="shared" si="437"/>
        <v>10.93.131.200</v>
      </c>
      <c r="J2176" s="40" t="str">
        <f t="shared" si="438"/>
        <v>10.93.131.201</v>
      </c>
      <c r="K2176" s="40" t="str">
        <f t="shared" si="439"/>
        <v>10.93.131.206</v>
      </c>
      <c r="L2176" s="40" t="s">
        <v>0</v>
      </c>
      <c r="M2176" s="40" t="str">
        <f t="shared" si="440"/>
        <v>10.93.195.200</v>
      </c>
      <c r="N2176" s="40" t="str">
        <f t="shared" si="441"/>
        <v>10.93.195.201</v>
      </c>
      <c r="O2176" s="40" t="str">
        <f t="shared" si="449"/>
        <v>10.93.195.202</v>
      </c>
      <c r="P2176" s="40" t="str">
        <f t="shared" si="442"/>
        <v>10.93.195.206</v>
      </c>
      <c r="Q2176" s="40" t="s">
        <v>0</v>
      </c>
    </row>
    <row r="2177" spans="1:17">
      <c r="A2177" s="40">
        <v>123</v>
      </c>
      <c r="B2177" s="32" t="str">
        <f t="shared" si="443"/>
        <v>CE123</v>
      </c>
      <c r="C2177" s="32">
        <f t="shared" si="444"/>
        <v>123</v>
      </c>
      <c r="D2177" s="40" t="str">
        <f t="shared" si="436"/>
        <v>CE</v>
      </c>
      <c r="E2177" s="40">
        <f t="shared" si="445"/>
        <v>10</v>
      </c>
      <c r="F2177" s="40">
        <f t="shared" si="446"/>
        <v>93</v>
      </c>
      <c r="G2177" s="40">
        <f t="shared" si="447"/>
        <v>131</v>
      </c>
      <c r="H2177" s="40">
        <f t="shared" si="448"/>
        <v>208</v>
      </c>
      <c r="I2177" s="40" t="str">
        <f t="shared" si="437"/>
        <v>10.93.131.208</v>
      </c>
      <c r="J2177" s="40" t="str">
        <f t="shared" si="438"/>
        <v>10.93.131.209</v>
      </c>
      <c r="K2177" s="40" t="str">
        <f t="shared" si="439"/>
        <v>10.93.131.214</v>
      </c>
      <c r="L2177" s="40" t="s">
        <v>0</v>
      </c>
      <c r="M2177" s="40" t="str">
        <f t="shared" si="440"/>
        <v>10.93.195.208</v>
      </c>
      <c r="N2177" s="40" t="str">
        <f t="shared" si="441"/>
        <v>10.93.195.209</v>
      </c>
      <c r="O2177" s="40" t="str">
        <f t="shared" si="449"/>
        <v>10.93.195.210</v>
      </c>
      <c r="P2177" s="40" t="str">
        <f t="shared" si="442"/>
        <v>10.93.195.214</v>
      </c>
      <c r="Q2177" s="40" t="s">
        <v>0</v>
      </c>
    </row>
    <row r="2178" spans="1:17">
      <c r="A2178" s="40">
        <v>124</v>
      </c>
      <c r="B2178" s="32" t="str">
        <f t="shared" si="443"/>
        <v>CE124</v>
      </c>
      <c r="C2178" s="32">
        <f t="shared" si="444"/>
        <v>124</v>
      </c>
      <c r="D2178" s="40" t="str">
        <f t="shared" si="436"/>
        <v>CE</v>
      </c>
      <c r="E2178" s="40">
        <f t="shared" si="445"/>
        <v>10</v>
      </c>
      <c r="F2178" s="40">
        <f t="shared" si="446"/>
        <v>93</v>
      </c>
      <c r="G2178" s="40">
        <f t="shared" si="447"/>
        <v>131</v>
      </c>
      <c r="H2178" s="40">
        <f t="shared" si="448"/>
        <v>216</v>
      </c>
      <c r="I2178" s="40" t="str">
        <f t="shared" si="437"/>
        <v>10.93.131.216</v>
      </c>
      <c r="J2178" s="40" t="str">
        <f t="shared" si="438"/>
        <v>10.93.131.217</v>
      </c>
      <c r="K2178" s="40" t="str">
        <f t="shared" si="439"/>
        <v>10.93.131.222</v>
      </c>
      <c r="L2178" s="40" t="s">
        <v>0</v>
      </c>
      <c r="M2178" s="40" t="str">
        <f t="shared" si="440"/>
        <v>10.93.195.216</v>
      </c>
      <c r="N2178" s="40" t="str">
        <f t="shared" si="441"/>
        <v>10.93.195.217</v>
      </c>
      <c r="O2178" s="40" t="str">
        <f t="shared" si="449"/>
        <v>10.93.195.218</v>
      </c>
      <c r="P2178" s="40" t="str">
        <f t="shared" si="442"/>
        <v>10.93.195.222</v>
      </c>
      <c r="Q2178" s="40" t="s">
        <v>0</v>
      </c>
    </row>
    <row r="2179" spans="1:17">
      <c r="A2179" s="40">
        <v>125</v>
      </c>
      <c r="B2179" s="32" t="str">
        <f t="shared" si="443"/>
        <v>CE125</v>
      </c>
      <c r="C2179" s="32">
        <f t="shared" si="444"/>
        <v>125</v>
      </c>
      <c r="D2179" s="40" t="str">
        <f t="shared" si="436"/>
        <v>CE</v>
      </c>
      <c r="E2179" s="40">
        <f t="shared" si="445"/>
        <v>10</v>
      </c>
      <c r="F2179" s="40">
        <f t="shared" si="446"/>
        <v>93</v>
      </c>
      <c r="G2179" s="40">
        <f t="shared" si="447"/>
        <v>131</v>
      </c>
      <c r="H2179" s="40">
        <f t="shared" si="448"/>
        <v>224</v>
      </c>
      <c r="I2179" s="40" t="str">
        <f t="shared" si="437"/>
        <v>10.93.131.224</v>
      </c>
      <c r="J2179" s="40" t="str">
        <f t="shared" si="438"/>
        <v>10.93.131.225</v>
      </c>
      <c r="K2179" s="40" t="str">
        <f t="shared" si="439"/>
        <v>10.93.131.230</v>
      </c>
      <c r="L2179" s="40" t="s">
        <v>0</v>
      </c>
      <c r="M2179" s="40" t="str">
        <f t="shared" si="440"/>
        <v>10.93.195.224</v>
      </c>
      <c r="N2179" s="40" t="str">
        <f t="shared" si="441"/>
        <v>10.93.195.225</v>
      </c>
      <c r="O2179" s="40" t="str">
        <f t="shared" si="449"/>
        <v>10.93.195.226</v>
      </c>
      <c r="P2179" s="40" t="str">
        <f t="shared" si="442"/>
        <v>10.93.195.230</v>
      </c>
      <c r="Q2179" s="40" t="s">
        <v>0</v>
      </c>
    </row>
    <row r="2180" spans="1:17">
      <c r="A2180" s="40">
        <v>126</v>
      </c>
      <c r="B2180" s="32" t="str">
        <f t="shared" si="443"/>
        <v>CE126</v>
      </c>
      <c r="C2180" s="32">
        <f t="shared" si="444"/>
        <v>126</v>
      </c>
      <c r="D2180" s="40" t="str">
        <f t="shared" si="436"/>
        <v>CE</v>
      </c>
      <c r="E2180" s="40">
        <f t="shared" si="445"/>
        <v>10</v>
      </c>
      <c r="F2180" s="40">
        <f t="shared" si="446"/>
        <v>93</v>
      </c>
      <c r="G2180" s="40">
        <f t="shared" si="447"/>
        <v>131</v>
      </c>
      <c r="H2180" s="40">
        <f t="shared" si="448"/>
        <v>232</v>
      </c>
      <c r="I2180" s="40" t="str">
        <f t="shared" si="437"/>
        <v>10.93.131.232</v>
      </c>
      <c r="J2180" s="40" t="str">
        <f t="shared" si="438"/>
        <v>10.93.131.233</v>
      </c>
      <c r="K2180" s="40" t="str">
        <f t="shared" si="439"/>
        <v>10.93.131.238</v>
      </c>
      <c r="L2180" s="40" t="s">
        <v>0</v>
      </c>
      <c r="M2180" s="40" t="str">
        <f t="shared" si="440"/>
        <v>10.93.195.232</v>
      </c>
      <c r="N2180" s="40" t="str">
        <f t="shared" si="441"/>
        <v>10.93.195.233</v>
      </c>
      <c r="O2180" s="40" t="str">
        <f t="shared" si="449"/>
        <v>10.93.195.234</v>
      </c>
      <c r="P2180" s="40" t="str">
        <f t="shared" si="442"/>
        <v>10.93.195.238</v>
      </c>
      <c r="Q2180" s="40" t="s">
        <v>0</v>
      </c>
    </row>
    <row r="2181" spans="1:17">
      <c r="A2181" s="40">
        <v>127</v>
      </c>
      <c r="B2181" s="32" t="str">
        <f t="shared" si="443"/>
        <v>CE127</v>
      </c>
      <c r="C2181" s="32">
        <f t="shared" si="444"/>
        <v>127</v>
      </c>
      <c r="D2181" s="40" t="str">
        <f t="shared" si="436"/>
        <v>CE</v>
      </c>
      <c r="E2181" s="40">
        <f t="shared" si="445"/>
        <v>10</v>
      </c>
      <c r="F2181" s="40">
        <f t="shared" si="446"/>
        <v>93</v>
      </c>
      <c r="G2181" s="40">
        <f t="shared" si="447"/>
        <v>131</v>
      </c>
      <c r="H2181" s="40">
        <f t="shared" si="448"/>
        <v>240</v>
      </c>
      <c r="I2181" s="40" t="str">
        <f t="shared" si="437"/>
        <v>10.93.131.240</v>
      </c>
      <c r="J2181" s="40" t="str">
        <f t="shared" si="438"/>
        <v>10.93.131.241</v>
      </c>
      <c r="K2181" s="40" t="str">
        <f t="shared" si="439"/>
        <v>10.93.131.246</v>
      </c>
      <c r="L2181" s="40" t="s">
        <v>0</v>
      </c>
      <c r="M2181" s="40" t="str">
        <f t="shared" si="440"/>
        <v>10.93.195.240</v>
      </c>
      <c r="N2181" s="40" t="str">
        <f t="shared" si="441"/>
        <v>10.93.195.241</v>
      </c>
      <c r="O2181" s="40" t="str">
        <f t="shared" si="449"/>
        <v>10.93.195.242</v>
      </c>
      <c r="P2181" s="40" t="str">
        <f t="shared" si="442"/>
        <v>10.93.195.246</v>
      </c>
      <c r="Q2181" s="40" t="s">
        <v>0</v>
      </c>
    </row>
    <row r="2182" spans="1:17">
      <c r="A2182" s="40">
        <v>128</v>
      </c>
      <c r="B2182" s="32" t="str">
        <f t="shared" si="443"/>
        <v>CE128</v>
      </c>
      <c r="C2182" s="32">
        <f t="shared" si="444"/>
        <v>128</v>
      </c>
      <c r="D2182" s="40" t="str">
        <f t="shared" si="436"/>
        <v>CE</v>
      </c>
      <c r="E2182" s="40">
        <f t="shared" si="445"/>
        <v>10</v>
      </c>
      <c r="F2182" s="40">
        <f t="shared" si="446"/>
        <v>93</v>
      </c>
      <c r="G2182" s="40">
        <f t="shared" si="447"/>
        <v>131</v>
      </c>
      <c r="H2182" s="40">
        <f t="shared" si="448"/>
        <v>248</v>
      </c>
      <c r="I2182" s="40" t="str">
        <f t="shared" si="437"/>
        <v>10.93.131.248</v>
      </c>
      <c r="J2182" s="40" t="str">
        <f t="shared" si="438"/>
        <v>10.93.131.249</v>
      </c>
      <c r="K2182" s="40" t="str">
        <f t="shared" si="439"/>
        <v>10.93.131.254</v>
      </c>
      <c r="L2182" s="40" t="s">
        <v>0</v>
      </c>
      <c r="M2182" s="40" t="str">
        <f t="shared" si="440"/>
        <v>10.93.195.248</v>
      </c>
      <c r="N2182" s="40" t="str">
        <f t="shared" si="441"/>
        <v>10.93.195.249</v>
      </c>
      <c r="O2182" s="40" t="str">
        <f t="shared" si="449"/>
        <v>10.93.195.250</v>
      </c>
      <c r="P2182" s="40" t="str">
        <f t="shared" si="442"/>
        <v>10.93.195.254</v>
      </c>
      <c r="Q2182" s="40" t="s">
        <v>0</v>
      </c>
    </row>
    <row r="2183" spans="1:17">
      <c r="A2183" s="40">
        <v>129</v>
      </c>
      <c r="B2183" s="32" t="str">
        <f t="shared" si="443"/>
        <v>CE129</v>
      </c>
      <c r="C2183" s="32">
        <f t="shared" si="444"/>
        <v>129</v>
      </c>
      <c r="D2183" s="40" t="str">
        <f t="shared" ref="D2183:D2246" si="450">VLOOKUP(ROUNDDOWN(G2183/8,0)*8,$S$2052:$U$2059,2,0)</f>
        <v>CE</v>
      </c>
      <c r="E2183" s="40">
        <f t="shared" si="445"/>
        <v>10</v>
      </c>
      <c r="F2183" s="40">
        <f t="shared" si="446"/>
        <v>93</v>
      </c>
      <c r="G2183" s="40">
        <f t="shared" si="447"/>
        <v>132</v>
      </c>
      <c r="H2183" s="40">
        <f t="shared" si="448"/>
        <v>0</v>
      </c>
      <c r="I2183" s="40" t="str">
        <f t="shared" ref="I2183:I2246" si="451">E2183&amp;"."&amp;F2183&amp;"."&amp;G2183&amp;"."&amp;H2183</f>
        <v>10.93.132.0</v>
      </c>
      <c r="J2183" s="40" t="str">
        <f t="shared" ref="J2183:J2246" si="452">E2183&amp;"."&amp;F2183&amp;"."&amp;G2183&amp;"."&amp;H2183+1</f>
        <v>10.93.132.1</v>
      </c>
      <c r="K2183" s="40" t="str">
        <f t="shared" ref="K2183:K2246" si="453">E2183&amp;"."&amp;F2183&amp;"."&amp;G2183&amp;"."&amp;H2183+6</f>
        <v>10.93.132.6</v>
      </c>
      <c r="L2183" s="40" t="s">
        <v>0</v>
      </c>
      <c r="M2183" s="40" t="str">
        <f t="shared" ref="M2183:M2246" si="454">E2183&amp;"."&amp;F2183&amp;"."&amp;G2183+64&amp;"."&amp;H2183</f>
        <v>10.93.196.0</v>
      </c>
      <c r="N2183" s="40" t="str">
        <f t="shared" ref="N2183:N2246" si="455">E2183&amp;"."&amp;F2183&amp;"."&amp;G2183+64&amp;"."&amp;H2183+1</f>
        <v>10.93.196.1</v>
      </c>
      <c r="O2183" s="40" t="str">
        <f t="shared" si="449"/>
        <v>10.93.196.2</v>
      </c>
      <c r="P2183" s="40" t="str">
        <f t="shared" ref="P2183:P2246" si="456">E2183&amp;"."&amp;F2183&amp;"."&amp;G2183+64&amp;"."&amp;H2183+6</f>
        <v>10.93.196.6</v>
      </c>
      <c r="Q2183" s="40" t="s">
        <v>0</v>
      </c>
    </row>
    <row r="2184" spans="1:17">
      <c r="A2184" s="40">
        <v>130</v>
      </c>
      <c r="B2184" s="32" t="str">
        <f t="shared" ref="B2184:B2247" si="457">D2184&amp;C2184</f>
        <v>CE130</v>
      </c>
      <c r="C2184" s="32">
        <f t="shared" ref="C2184:C2247" si="458">IF(D2184=D2183,C2183+1,1)</f>
        <v>130</v>
      </c>
      <c r="D2184" s="40" t="str">
        <f t="shared" si="450"/>
        <v>CE</v>
      </c>
      <c r="E2184" s="40">
        <f t="shared" ref="E2184:E2247" si="459">E2183</f>
        <v>10</v>
      </c>
      <c r="F2184" s="40">
        <f t="shared" ref="F2184:F2247" si="460">F2183</f>
        <v>93</v>
      </c>
      <c r="G2184" s="40">
        <f t="shared" ref="G2184:G2247" si="461">IF(H2183=248,IF(G2183=255,0,G2183+1),G2183)</f>
        <v>132</v>
      </c>
      <c r="H2184" s="40">
        <f t="shared" ref="H2184:H2247" si="462">IF(H2183=248,0,H2183+8)</f>
        <v>8</v>
      </c>
      <c r="I2184" s="40" t="str">
        <f t="shared" si="451"/>
        <v>10.93.132.8</v>
      </c>
      <c r="J2184" s="40" t="str">
        <f t="shared" si="452"/>
        <v>10.93.132.9</v>
      </c>
      <c r="K2184" s="40" t="str">
        <f t="shared" si="453"/>
        <v>10.93.132.14</v>
      </c>
      <c r="L2184" s="40" t="s">
        <v>0</v>
      </c>
      <c r="M2184" s="40" t="str">
        <f t="shared" si="454"/>
        <v>10.93.196.8</v>
      </c>
      <c r="N2184" s="40" t="str">
        <f t="shared" si="455"/>
        <v>10.93.196.9</v>
      </c>
      <c r="O2184" s="40" t="str">
        <f t="shared" ref="O2184:O2247" si="463">E2184&amp;"."&amp;F2184&amp;"."&amp;G2184+64&amp;"."&amp;H2184+2</f>
        <v>10.93.196.10</v>
      </c>
      <c r="P2184" s="40" t="str">
        <f t="shared" si="456"/>
        <v>10.93.196.14</v>
      </c>
      <c r="Q2184" s="40" t="s">
        <v>0</v>
      </c>
    </row>
    <row r="2185" spans="1:17">
      <c r="A2185" s="40">
        <v>131</v>
      </c>
      <c r="B2185" s="32" t="str">
        <f t="shared" si="457"/>
        <v>CE131</v>
      </c>
      <c r="C2185" s="32">
        <f t="shared" si="458"/>
        <v>131</v>
      </c>
      <c r="D2185" s="40" t="str">
        <f t="shared" si="450"/>
        <v>CE</v>
      </c>
      <c r="E2185" s="40">
        <f t="shared" si="459"/>
        <v>10</v>
      </c>
      <c r="F2185" s="40">
        <f t="shared" si="460"/>
        <v>93</v>
      </c>
      <c r="G2185" s="40">
        <f t="shared" si="461"/>
        <v>132</v>
      </c>
      <c r="H2185" s="40">
        <f t="shared" si="462"/>
        <v>16</v>
      </c>
      <c r="I2185" s="40" t="str">
        <f t="shared" si="451"/>
        <v>10.93.132.16</v>
      </c>
      <c r="J2185" s="40" t="str">
        <f t="shared" si="452"/>
        <v>10.93.132.17</v>
      </c>
      <c r="K2185" s="40" t="str">
        <f t="shared" si="453"/>
        <v>10.93.132.22</v>
      </c>
      <c r="L2185" s="40" t="s">
        <v>0</v>
      </c>
      <c r="M2185" s="40" t="str">
        <f t="shared" si="454"/>
        <v>10.93.196.16</v>
      </c>
      <c r="N2185" s="40" t="str">
        <f t="shared" si="455"/>
        <v>10.93.196.17</v>
      </c>
      <c r="O2185" s="40" t="str">
        <f t="shared" si="463"/>
        <v>10.93.196.18</v>
      </c>
      <c r="P2185" s="40" t="str">
        <f t="shared" si="456"/>
        <v>10.93.196.22</v>
      </c>
      <c r="Q2185" s="40" t="s">
        <v>0</v>
      </c>
    </row>
    <row r="2186" spans="1:17">
      <c r="A2186" s="40">
        <v>132</v>
      </c>
      <c r="B2186" s="32" t="str">
        <f t="shared" si="457"/>
        <v>CE132</v>
      </c>
      <c r="C2186" s="32">
        <f t="shared" si="458"/>
        <v>132</v>
      </c>
      <c r="D2186" s="40" t="str">
        <f t="shared" si="450"/>
        <v>CE</v>
      </c>
      <c r="E2186" s="40">
        <f t="shared" si="459"/>
        <v>10</v>
      </c>
      <c r="F2186" s="40">
        <f t="shared" si="460"/>
        <v>93</v>
      </c>
      <c r="G2186" s="40">
        <f t="shared" si="461"/>
        <v>132</v>
      </c>
      <c r="H2186" s="40">
        <f t="shared" si="462"/>
        <v>24</v>
      </c>
      <c r="I2186" s="40" t="str">
        <f t="shared" si="451"/>
        <v>10.93.132.24</v>
      </c>
      <c r="J2186" s="40" t="str">
        <f t="shared" si="452"/>
        <v>10.93.132.25</v>
      </c>
      <c r="K2186" s="40" t="str">
        <f t="shared" si="453"/>
        <v>10.93.132.30</v>
      </c>
      <c r="L2186" s="40" t="s">
        <v>0</v>
      </c>
      <c r="M2186" s="40" t="str">
        <f t="shared" si="454"/>
        <v>10.93.196.24</v>
      </c>
      <c r="N2186" s="40" t="str">
        <f t="shared" si="455"/>
        <v>10.93.196.25</v>
      </c>
      <c r="O2186" s="40" t="str">
        <f t="shared" si="463"/>
        <v>10.93.196.26</v>
      </c>
      <c r="P2186" s="40" t="str">
        <f t="shared" si="456"/>
        <v>10.93.196.30</v>
      </c>
      <c r="Q2186" s="40" t="s">
        <v>0</v>
      </c>
    </row>
    <row r="2187" spans="1:17">
      <c r="A2187" s="40">
        <v>133</v>
      </c>
      <c r="B2187" s="32" t="str">
        <f t="shared" si="457"/>
        <v>CE133</v>
      </c>
      <c r="C2187" s="32">
        <f t="shared" si="458"/>
        <v>133</v>
      </c>
      <c r="D2187" s="40" t="str">
        <f t="shared" si="450"/>
        <v>CE</v>
      </c>
      <c r="E2187" s="40">
        <f t="shared" si="459"/>
        <v>10</v>
      </c>
      <c r="F2187" s="40">
        <f t="shared" si="460"/>
        <v>93</v>
      </c>
      <c r="G2187" s="40">
        <f t="shared" si="461"/>
        <v>132</v>
      </c>
      <c r="H2187" s="40">
        <f t="shared" si="462"/>
        <v>32</v>
      </c>
      <c r="I2187" s="40" t="str">
        <f t="shared" si="451"/>
        <v>10.93.132.32</v>
      </c>
      <c r="J2187" s="40" t="str">
        <f t="shared" si="452"/>
        <v>10.93.132.33</v>
      </c>
      <c r="K2187" s="40" t="str">
        <f t="shared" si="453"/>
        <v>10.93.132.38</v>
      </c>
      <c r="L2187" s="40" t="s">
        <v>0</v>
      </c>
      <c r="M2187" s="40" t="str">
        <f t="shared" si="454"/>
        <v>10.93.196.32</v>
      </c>
      <c r="N2187" s="40" t="str">
        <f t="shared" si="455"/>
        <v>10.93.196.33</v>
      </c>
      <c r="O2187" s="40" t="str">
        <f t="shared" si="463"/>
        <v>10.93.196.34</v>
      </c>
      <c r="P2187" s="40" t="str">
        <f t="shared" si="456"/>
        <v>10.93.196.38</v>
      </c>
      <c r="Q2187" s="40" t="s">
        <v>0</v>
      </c>
    </row>
    <row r="2188" spans="1:17">
      <c r="A2188" s="40">
        <v>134</v>
      </c>
      <c r="B2188" s="32" t="str">
        <f t="shared" si="457"/>
        <v>CE134</v>
      </c>
      <c r="C2188" s="32">
        <f t="shared" si="458"/>
        <v>134</v>
      </c>
      <c r="D2188" s="40" t="str">
        <f t="shared" si="450"/>
        <v>CE</v>
      </c>
      <c r="E2188" s="40">
        <f t="shared" si="459"/>
        <v>10</v>
      </c>
      <c r="F2188" s="40">
        <f t="shared" si="460"/>
        <v>93</v>
      </c>
      <c r="G2188" s="40">
        <f t="shared" si="461"/>
        <v>132</v>
      </c>
      <c r="H2188" s="40">
        <f t="shared" si="462"/>
        <v>40</v>
      </c>
      <c r="I2188" s="40" t="str">
        <f t="shared" si="451"/>
        <v>10.93.132.40</v>
      </c>
      <c r="J2188" s="40" t="str">
        <f t="shared" si="452"/>
        <v>10.93.132.41</v>
      </c>
      <c r="K2188" s="40" t="str">
        <f t="shared" si="453"/>
        <v>10.93.132.46</v>
      </c>
      <c r="L2188" s="40" t="s">
        <v>0</v>
      </c>
      <c r="M2188" s="40" t="str">
        <f t="shared" si="454"/>
        <v>10.93.196.40</v>
      </c>
      <c r="N2188" s="40" t="str">
        <f t="shared" si="455"/>
        <v>10.93.196.41</v>
      </c>
      <c r="O2188" s="40" t="str">
        <f t="shared" si="463"/>
        <v>10.93.196.42</v>
      </c>
      <c r="P2188" s="40" t="str">
        <f t="shared" si="456"/>
        <v>10.93.196.46</v>
      </c>
      <c r="Q2188" s="40" t="s">
        <v>0</v>
      </c>
    </row>
    <row r="2189" spans="1:17">
      <c r="A2189" s="40">
        <v>135</v>
      </c>
      <c r="B2189" s="32" t="str">
        <f t="shared" si="457"/>
        <v>CE135</v>
      </c>
      <c r="C2189" s="32">
        <f t="shared" si="458"/>
        <v>135</v>
      </c>
      <c r="D2189" s="40" t="str">
        <f t="shared" si="450"/>
        <v>CE</v>
      </c>
      <c r="E2189" s="40">
        <f t="shared" si="459"/>
        <v>10</v>
      </c>
      <c r="F2189" s="40">
        <f t="shared" si="460"/>
        <v>93</v>
      </c>
      <c r="G2189" s="40">
        <f t="shared" si="461"/>
        <v>132</v>
      </c>
      <c r="H2189" s="40">
        <f t="shared" si="462"/>
        <v>48</v>
      </c>
      <c r="I2189" s="40" t="str">
        <f t="shared" si="451"/>
        <v>10.93.132.48</v>
      </c>
      <c r="J2189" s="40" t="str">
        <f t="shared" si="452"/>
        <v>10.93.132.49</v>
      </c>
      <c r="K2189" s="40" t="str">
        <f t="shared" si="453"/>
        <v>10.93.132.54</v>
      </c>
      <c r="L2189" s="40" t="s">
        <v>0</v>
      </c>
      <c r="M2189" s="40" t="str">
        <f t="shared" si="454"/>
        <v>10.93.196.48</v>
      </c>
      <c r="N2189" s="40" t="str">
        <f t="shared" si="455"/>
        <v>10.93.196.49</v>
      </c>
      <c r="O2189" s="40" t="str">
        <f t="shared" si="463"/>
        <v>10.93.196.50</v>
      </c>
      <c r="P2189" s="40" t="str">
        <f t="shared" si="456"/>
        <v>10.93.196.54</v>
      </c>
      <c r="Q2189" s="40" t="s">
        <v>0</v>
      </c>
    </row>
    <row r="2190" spans="1:17">
      <c r="A2190" s="40">
        <v>136</v>
      </c>
      <c r="B2190" s="32" t="str">
        <f t="shared" si="457"/>
        <v>CE136</v>
      </c>
      <c r="C2190" s="32">
        <f t="shared" si="458"/>
        <v>136</v>
      </c>
      <c r="D2190" s="40" t="str">
        <f t="shared" si="450"/>
        <v>CE</v>
      </c>
      <c r="E2190" s="40">
        <f t="shared" si="459"/>
        <v>10</v>
      </c>
      <c r="F2190" s="40">
        <f t="shared" si="460"/>
        <v>93</v>
      </c>
      <c r="G2190" s="40">
        <f t="shared" si="461"/>
        <v>132</v>
      </c>
      <c r="H2190" s="40">
        <f t="shared" si="462"/>
        <v>56</v>
      </c>
      <c r="I2190" s="40" t="str">
        <f t="shared" si="451"/>
        <v>10.93.132.56</v>
      </c>
      <c r="J2190" s="40" t="str">
        <f t="shared" si="452"/>
        <v>10.93.132.57</v>
      </c>
      <c r="K2190" s="40" t="str">
        <f t="shared" si="453"/>
        <v>10.93.132.62</v>
      </c>
      <c r="L2190" s="40" t="s">
        <v>0</v>
      </c>
      <c r="M2190" s="40" t="str">
        <f t="shared" si="454"/>
        <v>10.93.196.56</v>
      </c>
      <c r="N2190" s="40" t="str">
        <f t="shared" si="455"/>
        <v>10.93.196.57</v>
      </c>
      <c r="O2190" s="40" t="str">
        <f t="shared" si="463"/>
        <v>10.93.196.58</v>
      </c>
      <c r="P2190" s="40" t="str">
        <f t="shared" si="456"/>
        <v>10.93.196.62</v>
      </c>
      <c r="Q2190" s="40" t="s">
        <v>0</v>
      </c>
    </row>
    <row r="2191" spans="1:17">
      <c r="A2191" s="40">
        <v>137</v>
      </c>
      <c r="B2191" s="32" t="str">
        <f t="shared" si="457"/>
        <v>CE137</v>
      </c>
      <c r="C2191" s="32">
        <f t="shared" si="458"/>
        <v>137</v>
      </c>
      <c r="D2191" s="40" t="str">
        <f t="shared" si="450"/>
        <v>CE</v>
      </c>
      <c r="E2191" s="40">
        <f t="shared" si="459"/>
        <v>10</v>
      </c>
      <c r="F2191" s="40">
        <f t="shared" si="460"/>
        <v>93</v>
      </c>
      <c r="G2191" s="40">
        <f t="shared" si="461"/>
        <v>132</v>
      </c>
      <c r="H2191" s="40">
        <f t="shared" si="462"/>
        <v>64</v>
      </c>
      <c r="I2191" s="40" t="str">
        <f t="shared" si="451"/>
        <v>10.93.132.64</v>
      </c>
      <c r="J2191" s="40" t="str">
        <f t="shared" si="452"/>
        <v>10.93.132.65</v>
      </c>
      <c r="K2191" s="40" t="str">
        <f t="shared" si="453"/>
        <v>10.93.132.70</v>
      </c>
      <c r="L2191" s="40" t="s">
        <v>0</v>
      </c>
      <c r="M2191" s="40" t="str">
        <f t="shared" si="454"/>
        <v>10.93.196.64</v>
      </c>
      <c r="N2191" s="40" t="str">
        <f t="shared" si="455"/>
        <v>10.93.196.65</v>
      </c>
      <c r="O2191" s="40" t="str">
        <f t="shared" si="463"/>
        <v>10.93.196.66</v>
      </c>
      <c r="P2191" s="40" t="str">
        <f t="shared" si="456"/>
        <v>10.93.196.70</v>
      </c>
      <c r="Q2191" s="40" t="s">
        <v>0</v>
      </c>
    </row>
    <row r="2192" spans="1:17">
      <c r="A2192" s="40">
        <v>138</v>
      </c>
      <c r="B2192" s="32" t="str">
        <f t="shared" si="457"/>
        <v>CE138</v>
      </c>
      <c r="C2192" s="32">
        <f t="shared" si="458"/>
        <v>138</v>
      </c>
      <c r="D2192" s="40" t="str">
        <f t="shared" si="450"/>
        <v>CE</v>
      </c>
      <c r="E2192" s="40">
        <f t="shared" si="459"/>
        <v>10</v>
      </c>
      <c r="F2192" s="40">
        <f t="shared" si="460"/>
        <v>93</v>
      </c>
      <c r="G2192" s="40">
        <f t="shared" si="461"/>
        <v>132</v>
      </c>
      <c r="H2192" s="40">
        <f t="shared" si="462"/>
        <v>72</v>
      </c>
      <c r="I2192" s="40" t="str">
        <f t="shared" si="451"/>
        <v>10.93.132.72</v>
      </c>
      <c r="J2192" s="40" t="str">
        <f t="shared" si="452"/>
        <v>10.93.132.73</v>
      </c>
      <c r="K2192" s="40" t="str">
        <f t="shared" si="453"/>
        <v>10.93.132.78</v>
      </c>
      <c r="L2192" s="40" t="s">
        <v>0</v>
      </c>
      <c r="M2192" s="40" t="str">
        <f t="shared" si="454"/>
        <v>10.93.196.72</v>
      </c>
      <c r="N2192" s="40" t="str">
        <f t="shared" si="455"/>
        <v>10.93.196.73</v>
      </c>
      <c r="O2192" s="40" t="str">
        <f t="shared" si="463"/>
        <v>10.93.196.74</v>
      </c>
      <c r="P2192" s="40" t="str">
        <f t="shared" si="456"/>
        <v>10.93.196.78</v>
      </c>
      <c r="Q2192" s="40" t="s">
        <v>0</v>
      </c>
    </row>
    <row r="2193" spans="1:17">
      <c r="A2193" s="40">
        <v>139</v>
      </c>
      <c r="B2193" s="32" t="str">
        <f t="shared" si="457"/>
        <v>CE139</v>
      </c>
      <c r="C2193" s="32">
        <f t="shared" si="458"/>
        <v>139</v>
      </c>
      <c r="D2193" s="40" t="str">
        <f t="shared" si="450"/>
        <v>CE</v>
      </c>
      <c r="E2193" s="40">
        <f t="shared" si="459"/>
        <v>10</v>
      </c>
      <c r="F2193" s="40">
        <f t="shared" si="460"/>
        <v>93</v>
      </c>
      <c r="G2193" s="40">
        <f t="shared" si="461"/>
        <v>132</v>
      </c>
      <c r="H2193" s="40">
        <f t="shared" si="462"/>
        <v>80</v>
      </c>
      <c r="I2193" s="40" t="str">
        <f t="shared" si="451"/>
        <v>10.93.132.80</v>
      </c>
      <c r="J2193" s="40" t="str">
        <f t="shared" si="452"/>
        <v>10.93.132.81</v>
      </c>
      <c r="K2193" s="40" t="str">
        <f t="shared" si="453"/>
        <v>10.93.132.86</v>
      </c>
      <c r="L2193" s="40" t="s">
        <v>0</v>
      </c>
      <c r="M2193" s="40" t="str">
        <f t="shared" si="454"/>
        <v>10.93.196.80</v>
      </c>
      <c r="N2193" s="40" t="str">
        <f t="shared" si="455"/>
        <v>10.93.196.81</v>
      </c>
      <c r="O2193" s="40" t="str">
        <f t="shared" si="463"/>
        <v>10.93.196.82</v>
      </c>
      <c r="P2193" s="40" t="str">
        <f t="shared" si="456"/>
        <v>10.93.196.86</v>
      </c>
      <c r="Q2193" s="40" t="s">
        <v>0</v>
      </c>
    </row>
    <row r="2194" spans="1:17">
      <c r="A2194" s="40">
        <v>140</v>
      </c>
      <c r="B2194" s="32" t="str">
        <f t="shared" si="457"/>
        <v>CE140</v>
      </c>
      <c r="C2194" s="32">
        <f t="shared" si="458"/>
        <v>140</v>
      </c>
      <c r="D2194" s="40" t="str">
        <f t="shared" si="450"/>
        <v>CE</v>
      </c>
      <c r="E2194" s="40">
        <f t="shared" si="459"/>
        <v>10</v>
      </c>
      <c r="F2194" s="40">
        <f t="shared" si="460"/>
        <v>93</v>
      </c>
      <c r="G2194" s="40">
        <f t="shared" si="461"/>
        <v>132</v>
      </c>
      <c r="H2194" s="40">
        <f t="shared" si="462"/>
        <v>88</v>
      </c>
      <c r="I2194" s="40" t="str">
        <f t="shared" si="451"/>
        <v>10.93.132.88</v>
      </c>
      <c r="J2194" s="40" t="str">
        <f t="shared" si="452"/>
        <v>10.93.132.89</v>
      </c>
      <c r="K2194" s="40" t="str">
        <f t="shared" si="453"/>
        <v>10.93.132.94</v>
      </c>
      <c r="L2194" s="40" t="s">
        <v>0</v>
      </c>
      <c r="M2194" s="40" t="str">
        <f t="shared" si="454"/>
        <v>10.93.196.88</v>
      </c>
      <c r="N2194" s="40" t="str">
        <f t="shared" si="455"/>
        <v>10.93.196.89</v>
      </c>
      <c r="O2194" s="40" t="str">
        <f t="shared" si="463"/>
        <v>10.93.196.90</v>
      </c>
      <c r="P2194" s="40" t="str">
        <f t="shared" si="456"/>
        <v>10.93.196.94</v>
      </c>
      <c r="Q2194" s="40" t="s">
        <v>0</v>
      </c>
    </row>
    <row r="2195" spans="1:17">
      <c r="A2195" s="40">
        <v>141</v>
      </c>
      <c r="B2195" s="32" t="str">
        <f t="shared" si="457"/>
        <v>CE141</v>
      </c>
      <c r="C2195" s="32">
        <f t="shared" si="458"/>
        <v>141</v>
      </c>
      <c r="D2195" s="40" t="str">
        <f t="shared" si="450"/>
        <v>CE</v>
      </c>
      <c r="E2195" s="40">
        <f t="shared" si="459"/>
        <v>10</v>
      </c>
      <c r="F2195" s="40">
        <f t="shared" si="460"/>
        <v>93</v>
      </c>
      <c r="G2195" s="40">
        <f t="shared" si="461"/>
        <v>132</v>
      </c>
      <c r="H2195" s="40">
        <f t="shared" si="462"/>
        <v>96</v>
      </c>
      <c r="I2195" s="40" t="str">
        <f t="shared" si="451"/>
        <v>10.93.132.96</v>
      </c>
      <c r="J2195" s="40" t="str">
        <f t="shared" si="452"/>
        <v>10.93.132.97</v>
      </c>
      <c r="K2195" s="40" t="str">
        <f t="shared" si="453"/>
        <v>10.93.132.102</v>
      </c>
      <c r="L2195" s="40" t="s">
        <v>0</v>
      </c>
      <c r="M2195" s="40" t="str">
        <f t="shared" si="454"/>
        <v>10.93.196.96</v>
      </c>
      <c r="N2195" s="40" t="str">
        <f t="shared" si="455"/>
        <v>10.93.196.97</v>
      </c>
      <c r="O2195" s="40" t="str">
        <f t="shared" si="463"/>
        <v>10.93.196.98</v>
      </c>
      <c r="P2195" s="40" t="str">
        <f t="shared" si="456"/>
        <v>10.93.196.102</v>
      </c>
      <c r="Q2195" s="40" t="s">
        <v>0</v>
      </c>
    </row>
    <row r="2196" spans="1:17">
      <c r="A2196" s="40">
        <v>142</v>
      </c>
      <c r="B2196" s="32" t="str">
        <f t="shared" si="457"/>
        <v>CE142</v>
      </c>
      <c r="C2196" s="32">
        <f t="shared" si="458"/>
        <v>142</v>
      </c>
      <c r="D2196" s="40" t="str">
        <f t="shared" si="450"/>
        <v>CE</v>
      </c>
      <c r="E2196" s="40">
        <f t="shared" si="459"/>
        <v>10</v>
      </c>
      <c r="F2196" s="40">
        <f t="shared" si="460"/>
        <v>93</v>
      </c>
      <c r="G2196" s="40">
        <f t="shared" si="461"/>
        <v>132</v>
      </c>
      <c r="H2196" s="40">
        <f t="shared" si="462"/>
        <v>104</v>
      </c>
      <c r="I2196" s="40" t="str">
        <f t="shared" si="451"/>
        <v>10.93.132.104</v>
      </c>
      <c r="J2196" s="40" t="str">
        <f t="shared" si="452"/>
        <v>10.93.132.105</v>
      </c>
      <c r="K2196" s="40" t="str">
        <f t="shared" si="453"/>
        <v>10.93.132.110</v>
      </c>
      <c r="L2196" s="40" t="s">
        <v>0</v>
      </c>
      <c r="M2196" s="40" t="str">
        <f t="shared" si="454"/>
        <v>10.93.196.104</v>
      </c>
      <c r="N2196" s="40" t="str">
        <f t="shared" si="455"/>
        <v>10.93.196.105</v>
      </c>
      <c r="O2196" s="40" t="str">
        <f t="shared" si="463"/>
        <v>10.93.196.106</v>
      </c>
      <c r="P2196" s="40" t="str">
        <f t="shared" si="456"/>
        <v>10.93.196.110</v>
      </c>
      <c r="Q2196" s="40" t="s">
        <v>0</v>
      </c>
    </row>
    <row r="2197" spans="1:17">
      <c r="A2197" s="40">
        <v>143</v>
      </c>
      <c r="B2197" s="32" t="str">
        <f t="shared" si="457"/>
        <v>CE143</v>
      </c>
      <c r="C2197" s="32">
        <f t="shared" si="458"/>
        <v>143</v>
      </c>
      <c r="D2197" s="40" t="str">
        <f t="shared" si="450"/>
        <v>CE</v>
      </c>
      <c r="E2197" s="40">
        <f t="shared" si="459"/>
        <v>10</v>
      </c>
      <c r="F2197" s="40">
        <f t="shared" si="460"/>
        <v>93</v>
      </c>
      <c r="G2197" s="40">
        <f t="shared" si="461"/>
        <v>132</v>
      </c>
      <c r="H2197" s="40">
        <f t="shared" si="462"/>
        <v>112</v>
      </c>
      <c r="I2197" s="40" t="str">
        <f t="shared" si="451"/>
        <v>10.93.132.112</v>
      </c>
      <c r="J2197" s="40" t="str">
        <f t="shared" si="452"/>
        <v>10.93.132.113</v>
      </c>
      <c r="K2197" s="40" t="str">
        <f t="shared" si="453"/>
        <v>10.93.132.118</v>
      </c>
      <c r="L2197" s="40" t="s">
        <v>0</v>
      </c>
      <c r="M2197" s="40" t="str">
        <f t="shared" si="454"/>
        <v>10.93.196.112</v>
      </c>
      <c r="N2197" s="40" t="str">
        <f t="shared" si="455"/>
        <v>10.93.196.113</v>
      </c>
      <c r="O2197" s="40" t="str">
        <f t="shared" si="463"/>
        <v>10.93.196.114</v>
      </c>
      <c r="P2197" s="40" t="str">
        <f t="shared" si="456"/>
        <v>10.93.196.118</v>
      </c>
      <c r="Q2197" s="40" t="s">
        <v>0</v>
      </c>
    </row>
    <row r="2198" spans="1:17">
      <c r="A2198" s="40">
        <v>144</v>
      </c>
      <c r="B2198" s="32" t="str">
        <f t="shared" si="457"/>
        <v>CE144</v>
      </c>
      <c r="C2198" s="32">
        <f t="shared" si="458"/>
        <v>144</v>
      </c>
      <c r="D2198" s="40" t="str">
        <f t="shared" si="450"/>
        <v>CE</v>
      </c>
      <c r="E2198" s="40">
        <f t="shared" si="459"/>
        <v>10</v>
      </c>
      <c r="F2198" s="40">
        <f t="shared" si="460"/>
        <v>93</v>
      </c>
      <c r="G2198" s="40">
        <f t="shared" si="461"/>
        <v>132</v>
      </c>
      <c r="H2198" s="40">
        <f t="shared" si="462"/>
        <v>120</v>
      </c>
      <c r="I2198" s="40" t="str">
        <f t="shared" si="451"/>
        <v>10.93.132.120</v>
      </c>
      <c r="J2198" s="40" t="str">
        <f t="shared" si="452"/>
        <v>10.93.132.121</v>
      </c>
      <c r="K2198" s="40" t="str">
        <f t="shared" si="453"/>
        <v>10.93.132.126</v>
      </c>
      <c r="L2198" s="40" t="s">
        <v>0</v>
      </c>
      <c r="M2198" s="40" t="str">
        <f t="shared" si="454"/>
        <v>10.93.196.120</v>
      </c>
      <c r="N2198" s="40" t="str">
        <f t="shared" si="455"/>
        <v>10.93.196.121</v>
      </c>
      <c r="O2198" s="40" t="str">
        <f t="shared" si="463"/>
        <v>10.93.196.122</v>
      </c>
      <c r="P2198" s="40" t="str">
        <f t="shared" si="456"/>
        <v>10.93.196.126</v>
      </c>
      <c r="Q2198" s="40" t="s">
        <v>0</v>
      </c>
    </row>
    <row r="2199" spans="1:17">
      <c r="A2199" s="40">
        <v>145</v>
      </c>
      <c r="B2199" s="32" t="str">
        <f t="shared" si="457"/>
        <v>CE145</v>
      </c>
      <c r="C2199" s="32">
        <f t="shared" si="458"/>
        <v>145</v>
      </c>
      <c r="D2199" s="40" t="str">
        <f t="shared" si="450"/>
        <v>CE</v>
      </c>
      <c r="E2199" s="40">
        <f t="shared" si="459"/>
        <v>10</v>
      </c>
      <c r="F2199" s="40">
        <f t="shared" si="460"/>
        <v>93</v>
      </c>
      <c r="G2199" s="40">
        <f t="shared" si="461"/>
        <v>132</v>
      </c>
      <c r="H2199" s="40">
        <f t="shared" si="462"/>
        <v>128</v>
      </c>
      <c r="I2199" s="40" t="str">
        <f t="shared" si="451"/>
        <v>10.93.132.128</v>
      </c>
      <c r="J2199" s="40" t="str">
        <f t="shared" si="452"/>
        <v>10.93.132.129</v>
      </c>
      <c r="K2199" s="40" t="str">
        <f t="shared" si="453"/>
        <v>10.93.132.134</v>
      </c>
      <c r="L2199" s="40" t="s">
        <v>0</v>
      </c>
      <c r="M2199" s="40" t="str">
        <f t="shared" si="454"/>
        <v>10.93.196.128</v>
      </c>
      <c r="N2199" s="40" t="str">
        <f t="shared" si="455"/>
        <v>10.93.196.129</v>
      </c>
      <c r="O2199" s="40" t="str">
        <f t="shared" si="463"/>
        <v>10.93.196.130</v>
      </c>
      <c r="P2199" s="40" t="str">
        <f t="shared" si="456"/>
        <v>10.93.196.134</v>
      </c>
      <c r="Q2199" s="40" t="s">
        <v>0</v>
      </c>
    </row>
    <row r="2200" spans="1:17">
      <c r="A2200" s="40">
        <v>146</v>
      </c>
      <c r="B2200" s="32" t="str">
        <f t="shared" si="457"/>
        <v>CE146</v>
      </c>
      <c r="C2200" s="32">
        <f t="shared" si="458"/>
        <v>146</v>
      </c>
      <c r="D2200" s="40" t="str">
        <f t="shared" si="450"/>
        <v>CE</v>
      </c>
      <c r="E2200" s="40">
        <f t="shared" si="459"/>
        <v>10</v>
      </c>
      <c r="F2200" s="40">
        <f t="shared" si="460"/>
        <v>93</v>
      </c>
      <c r="G2200" s="40">
        <f t="shared" si="461"/>
        <v>132</v>
      </c>
      <c r="H2200" s="40">
        <f t="shared" si="462"/>
        <v>136</v>
      </c>
      <c r="I2200" s="40" t="str">
        <f t="shared" si="451"/>
        <v>10.93.132.136</v>
      </c>
      <c r="J2200" s="40" t="str">
        <f t="shared" si="452"/>
        <v>10.93.132.137</v>
      </c>
      <c r="K2200" s="40" t="str">
        <f t="shared" si="453"/>
        <v>10.93.132.142</v>
      </c>
      <c r="L2200" s="40" t="s">
        <v>0</v>
      </c>
      <c r="M2200" s="40" t="str">
        <f t="shared" si="454"/>
        <v>10.93.196.136</v>
      </c>
      <c r="N2200" s="40" t="str">
        <f t="shared" si="455"/>
        <v>10.93.196.137</v>
      </c>
      <c r="O2200" s="40" t="str">
        <f t="shared" si="463"/>
        <v>10.93.196.138</v>
      </c>
      <c r="P2200" s="40" t="str">
        <f t="shared" si="456"/>
        <v>10.93.196.142</v>
      </c>
      <c r="Q2200" s="40" t="s">
        <v>0</v>
      </c>
    </row>
    <row r="2201" spans="1:17">
      <c r="A2201" s="40">
        <v>147</v>
      </c>
      <c r="B2201" s="32" t="str">
        <f t="shared" si="457"/>
        <v>CE147</v>
      </c>
      <c r="C2201" s="32">
        <f t="shared" si="458"/>
        <v>147</v>
      </c>
      <c r="D2201" s="40" t="str">
        <f t="shared" si="450"/>
        <v>CE</v>
      </c>
      <c r="E2201" s="40">
        <f t="shared" si="459"/>
        <v>10</v>
      </c>
      <c r="F2201" s="40">
        <f t="shared" si="460"/>
        <v>93</v>
      </c>
      <c r="G2201" s="40">
        <f t="shared" si="461"/>
        <v>132</v>
      </c>
      <c r="H2201" s="40">
        <f t="shared" si="462"/>
        <v>144</v>
      </c>
      <c r="I2201" s="40" t="str">
        <f t="shared" si="451"/>
        <v>10.93.132.144</v>
      </c>
      <c r="J2201" s="40" t="str">
        <f t="shared" si="452"/>
        <v>10.93.132.145</v>
      </c>
      <c r="K2201" s="40" t="str">
        <f t="shared" si="453"/>
        <v>10.93.132.150</v>
      </c>
      <c r="L2201" s="40" t="s">
        <v>0</v>
      </c>
      <c r="M2201" s="40" t="str">
        <f t="shared" si="454"/>
        <v>10.93.196.144</v>
      </c>
      <c r="N2201" s="40" t="str">
        <f t="shared" si="455"/>
        <v>10.93.196.145</v>
      </c>
      <c r="O2201" s="40" t="str">
        <f t="shared" si="463"/>
        <v>10.93.196.146</v>
      </c>
      <c r="P2201" s="40" t="str">
        <f t="shared" si="456"/>
        <v>10.93.196.150</v>
      </c>
      <c r="Q2201" s="40" t="s">
        <v>0</v>
      </c>
    </row>
    <row r="2202" spans="1:17">
      <c r="A2202" s="40">
        <v>148</v>
      </c>
      <c r="B2202" s="32" t="str">
        <f t="shared" si="457"/>
        <v>CE148</v>
      </c>
      <c r="C2202" s="32">
        <f t="shared" si="458"/>
        <v>148</v>
      </c>
      <c r="D2202" s="40" t="str">
        <f t="shared" si="450"/>
        <v>CE</v>
      </c>
      <c r="E2202" s="40">
        <f t="shared" si="459"/>
        <v>10</v>
      </c>
      <c r="F2202" s="40">
        <f t="shared" si="460"/>
        <v>93</v>
      </c>
      <c r="G2202" s="40">
        <f t="shared" si="461"/>
        <v>132</v>
      </c>
      <c r="H2202" s="40">
        <f t="shared" si="462"/>
        <v>152</v>
      </c>
      <c r="I2202" s="40" t="str">
        <f t="shared" si="451"/>
        <v>10.93.132.152</v>
      </c>
      <c r="J2202" s="40" t="str">
        <f t="shared" si="452"/>
        <v>10.93.132.153</v>
      </c>
      <c r="K2202" s="40" t="str">
        <f t="shared" si="453"/>
        <v>10.93.132.158</v>
      </c>
      <c r="L2202" s="40" t="s">
        <v>0</v>
      </c>
      <c r="M2202" s="40" t="str">
        <f t="shared" si="454"/>
        <v>10.93.196.152</v>
      </c>
      <c r="N2202" s="40" t="str">
        <f t="shared" si="455"/>
        <v>10.93.196.153</v>
      </c>
      <c r="O2202" s="40" t="str">
        <f t="shared" si="463"/>
        <v>10.93.196.154</v>
      </c>
      <c r="P2202" s="40" t="str">
        <f t="shared" si="456"/>
        <v>10.93.196.158</v>
      </c>
      <c r="Q2202" s="40" t="s">
        <v>0</v>
      </c>
    </row>
    <row r="2203" spans="1:17">
      <c r="A2203" s="40">
        <v>149</v>
      </c>
      <c r="B2203" s="32" t="str">
        <f t="shared" si="457"/>
        <v>CE149</v>
      </c>
      <c r="C2203" s="32">
        <f t="shared" si="458"/>
        <v>149</v>
      </c>
      <c r="D2203" s="40" t="str">
        <f t="shared" si="450"/>
        <v>CE</v>
      </c>
      <c r="E2203" s="40">
        <f t="shared" si="459"/>
        <v>10</v>
      </c>
      <c r="F2203" s="40">
        <f t="shared" si="460"/>
        <v>93</v>
      </c>
      <c r="G2203" s="40">
        <f t="shared" si="461"/>
        <v>132</v>
      </c>
      <c r="H2203" s="40">
        <f t="shared" si="462"/>
        <v>160</v>
      </c>
      <c r="I2203" s="40" t="str">
        <f t="shared" si="451"/>
        <v>10.93.132.160</v>
      </c>
      <c r="J2203" s="40" t="str">
        <f t="shared" si="452"/>
        <v>10.93.132.161</v>
      </c>
      <c r="K2203" s="40" t="str">
        <f t="shared" si="453"/>
        <v>10.93.132.166</v>
      </c>
      <c r="L2203" s="40" t="s">
        <v>0</v>
      </c>
      <c r="M2203" s="40" t="str">
        <f t="shared" si="454"/>
        <v>10.93.196.160</v>
      </c>
      <c r="N2203" s="40" t="str">
        <f t="shared" si="455"/>
        <v>10.93.196.161</v>
      </c>
      <c r="O2203" s="40" t="str">
        <f t="shared" si="463"/>
        <v>10.93.196.162</v>
      </c>
      <c r="P2203" s="40" t="str">
        <f t="shared" si="456"/>
        <v>10.93.196.166</v>
      </c>
      <c r="Q2203" s="40" t="s">
        <v>0</v>
      </c>
    </row>
    <row r="2204" spans="1:17">
      <c r="A2204" s="40">
        <v>150</v>
      </c>
      <c r="B2204" s="32" t="str">
        <f t="shared" si="457"/>
        <v>CE150</v>
      </c>
      <c r="C2204" s="32">
        <f t="shared" si="458"/>
        <v>150</v>
      </c>
      <c r="D2204" s="40" t="str">
        <f t="shared" si="450"/>
        <v>CE</v>
      </c>
      <c r="E2204" s="40">
        <f t="shared" si="459"/>
        <v>10</v>
      </c>
      <c r="F2204" s="40">
        <f t="shared" si="460"/>
        <v>93</v>
      </c>
      <c r="G2204" s="40">
        <f t="shared" si="461"/>
        <v>132</v>
      </c>
      <c r="H2204" s="40">
        <f t="shared" si="462"/>
        <v>168</v>
      </c>
      <c r="I2204" s="40" t="str">
        <f t="shared" si="451"/>
        <v>10.93.132.168</v>
      </c>
      <c r="J2204" s="40" t="str">
        <f t="shared" si="452"/>
        <v>10.93.132.169</v>
      </c>
      <c r="K2204" s="40" t="str">
        <f t="shared" si="453"/>
        <v>10.93.132.174</v>
      </c>
      <c r="L2204" s="40" t="s">
        <v>0</v>
      </c>
      <c r="M2204" s="40" t="str">
        <f t="shared" si="454"/>
        <v>10.93.196.168</v>
      </c>
      <c r="N2204" s="40" t="str">
        <f t="shared" si="455"/>
        <v>10.93.196.169</v>
      </c>
      <c r="O2204" s="40" t="str">
        <f t="shared" si="463"/>
        <v>10.93.196.170</v>
      </c>
      <c r="P2204" s="40" t="str">
        <f t="shared" si="456"/>
        <v>10.93.196.174</v>
      </c>
      <c r="Q2204" s="40" t="s">
        <v>0</v>
      </c>
    </row>
    <row r="2205" spans="1:17">
      <c r="A2205" s="40">
        <v>151</v>
      </c>
      <c r="B2205" s="32" t="str">
        <f t="shared" si="457"/>
        <v>CE151</v>
      </c>
      <c r="C2205" s="32">
        <f t="shared" si="458"/>
        <v>151</v>
      </c>
      <c r="D2205" s="40" t="str">
        <f t="shared" si="450"/>
        <v>CE</v>
      </c>
      <c r="E2205" s="40">
        <f t="shared" si="459"/>
        <v>10</v>
      </c>
      <c r="F2205" s="40">
        <f t="shared" si="460"/>
        <v>93</v>
      </c>
      <c r="G2205" s="40">
        <f t="shared" si="461"/>
        <v>132</v>
      </c>
      <c r="H2205" s="40">
        <f t="shared" si="462"/>
        <v>176</v>
      </c>
      <c r="I2205" s="40" t="str">
        <f t="shared" si="451"/>
        <v>10.93.132.176</v>
      </c>
      <c r="J2205" s="40" t="str">
        <f t="shared" si="452"/>
        <v>10.93.132.177</v>
      </c>
      <c r="K2205" s="40" t="str">
        <f t="shared" si="453"/>
        <v>10.93.132.182</v>
      </c>
      <c r="L2205" s="40" t="s">
        <v>0</v>
      </c>
      <c r="M2205" s="40" t="str">
        <f t="shared" si="454"/>
        <v>10.93.196.176</v>
      </c>
      <c r="N2205" s="40" t="str">
        <f t="shared" si="455"/>
        <v>10.93.196.177</v>
      </c>
      <c r="O2205" s="40" t="str">
        <f t="shared" si="463"/>
        <v>10.93.196.178</v>
      </c>
      <c r="P2205" s="40" t="str">
        <f t="shared" si="456"/>
        <v>10.93.196.182</v>
      </c>
      <c r="Q2205" s="40" t="s">
        <v>0</v>
      </c>
    </row>
    <row r="2206" spans="1:17">
      <c r="A2206" s="40">
        <v>152</v>
      </c>
      <c r="B2206" s="32" t="str">
        <f t="shared" si="457"/>
        <v>CE152</v>
      </c>
      <c r="C2206" s="32">
        <f t="shared" si="458"/>
        <v>152</v>
      </c>
      <c r="D2206" s="40" t="str">
        <f t="shared" si="450"/>
        <v>CE</v>
      </c>
      <c r="E2206" s="40">
        <f t="shared" si="459"/>
        <v>10</v>
      </c>
      <c r="F2206" s="40">
        <f t="shared" si="460"/>
        <v>93</v>
      </c>
      <c r="G2206" s="40">
        <f t="shared" si="461"/>
        <v>132</v>
      </c>
      <c r="H2206" s="40">
        <f t="shared" si="462"/>
        <v>184</v>
      </c>
      <c r="I2206" s="40" t="str">
        <f t="shared" si="451"/>
        <v>10.93.132.184</v>
      </c>
      <c r="J2206" s="40" t="str">
        <f t="shared" si="452"/>
        <v>10.93.132.185</v>
      </c>
      <c r="K2206" s="40" t="str">
        <f t="shared" si="453"/>
        <v>10.93.132.190</v>
      </c>
      <c r="L2206" s="40" t="s">
        <v>0</v>
      </c>
      <c r="M2206" s="40" t="str">
        <f t="shared" si="454"/>
        <v>10.93.196.184</v>
      </c>
      <c r="N2206" s="40" t="str">
        <f t="shared" si="455"/>
        <v>10.93.196.185</v>
      </c>
      <c r="O2206" s="40" t="str">
        <f t="shared" si="463"/>
        <v>10.93.196.186</v>
      </c>
      <c r="P2206" s="40" t="str">
        <f t="shared" si="456"/>
        <v>10.93.196.190</v>
      </c>
      <c r="Q2206" s="40" t="s">
        <v>0</v>
      </c>
    </row>
    <row r="2207" spans="1:17">
      <c r="A2207" s="40">
        <v>153</v>
      </c>
      <c r="B2207" s="32" t="str">
        <f t="shared" si="457"/>
        <v>CE153</v>
      </c>
      <c r="C2207" s="32">
        <f t="shared" si="458"/>
        <v>153</v>
      </c>
      <c r="D2207" s="40" t="str">
        <f t="shared" si="450"/>
        <v>CE</v>
      </c>
      <c r="E2207" s="40">
        <f t="shared" si="459"/>
        <v>10</v>
      </c>
      <c r="F2207" s="40">
        <f t="shared" si="460"/>
        <v>93</v>
      </c>
      <c r="G2207" s="40">
        <f t="shared" si="461"/>
        <v>132</v>
      </c>
      <c r="H2207" s="40">
        <f t="shared" si="462"/>
        <v>192</v>
      </c>
      <c r="I2207" s="40" t="str">
        <f t="shared" si="451"/>
        <v>10.93.132.192</v>
      </c>
      <c r="J2207" s="40" t="str">
        <f t="shared" si="452"/>
        <v>10.93.132.193</v>
      </c>
      <c r="K2207" s="40" t="str">
        <f t="shared" si="453"/>
        <v>10.93.132.198</v>
      </c>
      <c r="L2207" s="40" t="s">
        <v>0</v>
      </c>
      <c r="M2207" s="40" t="str">
        <f t="shared" si="454"/>
        <v>10.93.196.192</v>
      </c>
      <c r="N2207" s="40" t="str">
        <f t="shared" si="455"/>
        <v>10.93.196.193</v>
      </c>
      <c r="O2207" s="40" t="str">
        <f t="shared" si="463"/>
        <v>10.93.196.194</v>
      </c>
      <c r="P2207" s="40" t="str">
        <f t="shared" si="456"/>
        <v>10.93.196.198</v>
      </c>
      <c r="Q2207" s="40" t="s">
        <v>0</v>
      </c>
    </row>
    <row r="2208" spans="1:17">
      <c r="A2208" s="40">
        <v>154</v>
      </c>
      <c r="B2208" s="32" t="str">
        <f t="shared" si="457"/>
        <v>CE154</v>
      </c>
      <c r="C2208" s="32">
        <f t="shared" si="458"/>
        <v>154</v>
      </c>
      <c r="D2208" s="40" t="str">
        <f t="shared" si="450"/>
        <v>CE</v>
      </c>
      <c r="E2208" s="40">
        <f t="shared" si="459"/>
        <v>10</v>
      </c>
      <c r="F2208" s="40">
        <f t="shared" si="460"/>
        <v>93</v>
      </c>
      <c r="G2208" s="40">
        <f t="shared" si="461"/>
        <v>132</v>
      </c>
      <c r="H2208" s="40">
        <f t="shared" si="462"/>
        <v>200</v>
      </c>
      <c r="I2208" s="40" t="str">
        <f t="shared" si="451"/>
        <v>10.93.132.200</v>
      </c>
      <c r="J2208" s="40" t="str">
        <f t="shared" si="452"/>
        <v>10.93.132.201</v>
      </c>
      <c r="K2208" s="40" t="str">
        <f t="shared" si="453"/>
        <v>10.93.132.206</v>
      </c>
      <c r="L2208" s="40" t="s">
        <v>0</v>
      </c>
      <c r="M2208" s="40" t="str">
        <f t="shared" si="454"/>
        <v>10.93.196.200</v>
      </c>
      <c r="N2208" s="40" t="str">
        <f t="shared" si="455"/>
        <v>10.93.196.201</v>
      </c>
      <c r="O2208" s="40" t="str">
        <f t="shared" si="463"/>
        <v>10.93.196.202</v>
      </c>
      <c r="P2208" s="40" t="str">
        <f t="shared" si="456"/>
        <v>10.93.196.206</v>
      </c>
      <c r="Q2208" s="40" t="s">
        <v>0</v>
      </c>
    </row>
    <row r="2209" spans="1:17">
      <c r="A2209" s="40">
        <v>155</v>
      </c>
      <c r="B2209" s="32" t="str">
        <f t="shared" si="457"/>
        <v>CE155</v>
      </c>
      <c r="C2209" s="32">
        <f t="shared" si="458"/>
        <v>155</v>
      </c>
      <c r="D2209" s="40" t="str">
        <f t="shared" si="450"/>
        <v>CE</v>
      </c>
      <c r="E2209" s="40">
        <f t="shared" si="459"/>
        <v>10</v>
      </c>
      <c r="F2209" s="40">
        <f t="shared" si="460"/>
        <v>93</v>
      </c>
      <c r="G2209" s="40">
        <f t="shared" si="461"/>
        <v>132</v>
      </c>
      <c r="H2209" s="40">
        <f t="shared" si="462"/>
        <v>208</v>
      </c>
      <c r="I2209" s="40" t="str">
        <f t="shared" si="451"/>
        <v>10.93.132.208</v>
      </c>
      <c r="J2209" s="40" t="str">
        <f t="shared" si="452"/>
        <v>10.93.132.209</v>
      </c>
      <c r="K2209" s="40" t="str">
        <f t="shared" si="453"/>
        <v>10.93.132.214</v>
      </c>
      <c r="L2209" s="40" t="s">
        <v>0</v>
      </c>
      <c r="M2209" s="40" t="str">
        <f t="shared" si="454"/>
        <v>10.93.196.208</v>
      </c>
      <c r="N2209" s="40" t="str">
        <f t="shared" si="455"/>
        <v>10.93.196.209</v>
      </c>
      <c r="O2209" s="40" t="str">
        <f t="shared" si="463"/>
        <v>10.93.196.210</v>
      </c>
      <c r="P2209" s="40" t="str">
        <f t="shared" si="456"/>
        <v>10.93.196.214</v>
      </c>
      <c r="Q2209" s="40" t="s">
        <v>0</v>
      </c>
    </row>
    <row r="2210" spans="1:17">
      <c r="A2210" s="40">
        <v>156</v>
      </c>
      <c r="B2210" s="32" t="str">
        <f t="shared" si="457"/>
        <v>CE156</v>
      </c>
      <c r="C2210" s="32">
        <f t="shared" si="458"/>
        <v>156</v>
      </c>
      <c r="D2210" s="40" t="str">
        <f t="shared" si="450"/>
        <v>CE</v>
      </c>
      <c r="E2210" s="40">
        <f t="shared" si="459"/>
        <v>10</v>
      </c>
      <c r="F2210" s="40">
        <f t="shared" si="460"/>
        <v>93</v>
      </c>
      <c r="G2210" s="40">
        <f t="shared" si="461"/>
        <v>132</v>
      </c>
      <c r="H2210" s="40">
        <f t="shared" si="462"/>
        <v>216</v>
      </c>
      <c r="I2210" s="40" t="str">
        <f t="shared" si="451"/>
        <v>10.93.132.216</v>
      </c>
      <c r="J2210" s="40" t="str">
        <f t="shared" si="452"/>
        <v>10.93.132.217</v>
      </c>
      <c r="K2210" s="40" t="str">
        <f t="shared" si="453"/>
        <v>10.93.132.222</v>
      </c>
      <c r="L2210" s="40" t="s">
        <v>0</v>
      </c>
      <c r="M2210" s="40" t="str">
        <f t="shared" si="454"/>
        <v>10.93.196.216</v>
      </c>
      <c r="N2210" s="40" t="str">
        <f t="shared" si="455"/>
        <v>10.93.196.217</v>
      </c>
      <c r="O2210" s="40" t="str">
        <f t="shared" si="463"/>
        <v>10.93.196.218</v>
      </c>
      <c r="P2210" s="40" t="str">
        <f t="shared" si="456"/>
        <v>10.93.196.222</v>
      </c>
      <c r="Q2210" s="40" t="s">
        <v>0</v>
      </c>
    </row>
    <row r="2211" spans="1:17">
      <c r="A2211" s="40">
        <v>157</v>
      </c>
      <c r="B2211" s="32" t="str">
        <f t="shared" si="457"/>
        <v>CE157</v>
      </c>
      <c r="C2211" s="32">
        <f t="shared" si="458"/>
        <v>157</v>
      </c>
      <c r="D2211" s="40" t="str">
        <f t="shared" si="450"/>
        <v>CE</v>
      </c>
      <c r="E2211" s="40">
        <f t="shared" si="459"/>
        <v>10</v>
      </c>
      <c r="F2211" s="40">
        <f t="shared" si="460"/>
        <v>93</v>
      </c>
      <c r="G2211" s="40">
        <f t="shared" si="461"/>
        <v>132</v>
      </c>
      <c r="H2211" s="40">
        <f t="shared" si="462"/>
        <v>224</v>
      </c>
      <c r="I2211" s="40" t="str">
        <f t="shared" si="451"/>
        <v>10.93.132.224</v>
      </c>
      <c r="J2211" s="40" t="str">
        <f t="shared" si="452"/>
        <v>10.93.132.225</v>
      </c>
      <c r="K2211" s="40" t="str">
        <f t="shared" si="453"/>
        <v>10.93.132.230</v>
      </c>
      <c r="L2211" s="40" t="s">
        <v>0</v>
      </c>
      <c r="M2211" s="40" t="str">
        <f t="shared" si="454"/>
        <v>10.93.196.224</v>
      </c>
      <c r="N2211" s="40" t="str">
        <f t="shared" si="455"/>
        <v>10.93.196.225</v>
      </c>
      <c r="O2211" s="40" t="str">
        <f t="shared" si="463"/>
        <v>10.93.196.226</v>
      </c>
      <c r="P2211" s="40" t="str">
        <f t="shared" si="456"/>
        <v>10.93.196.230</v>
      </c>
      <c r="Q2211" s="40" t="s">
        <v>0</v>
      </c>
    </row>
    <row r="2212" spans="1:17">
      <c r="A2212" s="40">
        <v>158</v>
      </c>
      <c r="B2212" s="32" t="str">
        <f t="shared" si="457"/>
        <v>CE158</v>
      </c>
      <c r="C2212" s="32">
        <f t="shared" si="458"/>
        <v>158</v>
      </c>
      <c r="D2212" s="40" t="str">
        <f t="shared" si="450"/>
        <v>CE</v>
      </c>
      <c r="E2212" s="40">
        <f t="shared" si="459"/>
        <v>10</v>
      </c>
      <c r="F2212" s="40">
        <f t="shared" si="460"/>
        <v>93</v>
      </c>
      <c r="G2212" s="40">
        <f t="shared" si="461"/>
        <v>132</v>
      </c>
      <c r="H2212" s="40">
        <f t="shared" si="462"/>
        <v>232</v>
      </c>
      <c r="I2212" s="40" t="str">
        <f t="shared" si="451"/>
        <v>10.93.132.232</v>
      </c>
      <c r="J2212" s="40" t="str">
        <f t="shared" si="452"/>
        <v>10.93.132.233</v>
      </c>
      <c r="K2212" s="40" t="str">
        <f t="shared" si="453"/>
        <v>10.93.132.238</v>
      </c>
      <c r="L2212" s="40" t="s">
        <v>0</v>
      </c>
      <c r="M2212" s="40" t="str">
        <f t="shared" si="454"/>
        <v>10.93.196.232</v>
      </c>
      <c r="N2212" s="40" t="str">
        <f t="shared" si="455"/>
        <v>10.93.196.233</v>
      </c>
      <c r="O2212" s="40" t="str">
        <f t="shared" si="463"/>
        <v>10.93.196.234</v>
      </c>
      <c r="P2212" s="40" t="str">
        <f t="shared" si="456"/>
        <v>10.93.196.238</v>
      </c>
      <c r="Q2212" s="40" t="s">
        <v>0</v>
      </c>
    </row>
    <row r="2213" spans="1:17">
      <c r="A2213" s="40">
        <v>159</v>
      </c>
      <c r="B2213" s="32" t="str">
        <f t="shared" si="457"/>
        <v>CE159</v>
      </c>
      <c r="C2213" s="32">
        <f t="shared" si="458"/>
        <v>159</v>
      </c>
      <c r="D2213" s="40" t="str">
        <f t="shared" si="450"/>
        <v>CE</v>
      </c>
      <c r="E2213" s="40">
        <f t="shared" si="459"/>
        <v>10</v>
      </c>
      <c r="F2213" s="40">
        <f t="shared" si="460"/>
        <v>93</v>
      </c>
      <c r="G2213" s="40">
        <f t="shared" si="461"/>
        <v>132</v>
      </c>
      <c r="H2213" s="40">
        <f t="shared" si="462"/>
        <v>240</v>
      </c>
      <c r="I2213" s="40" t="str">
        <f t="shared" si="451"/>
        <v>10.93.132.240</v>
      </c>
      <c r="J2213" s="40" t="str">
        <f t="shared" si="452"/>
        <v>10.93.132.241</v>
      </c>
      <c r="K2213" s="40" t="str">
        <f t="shared" si="453"/>
        <v>10.93.132.246</v>
      </c>
      <c r="L2213" s="40" t="s">
        <v>0</v>
      </c>
      <c r="M2213" s="40" t="str">
        <f t="shared" si="454"/>
        <v>10.93.196.240</v>
      </c>
      <c r="N2213" s="40" t="str">
        <f t="shared" si="455"/>
        <v>10.93.196.241</v>
      </c>
      <c r="O2213" s="40" t="str">
        <f t="shared" si="463"/>
        <v>10.93.196.242</v>
      </c>
      <c r="P2213" s="40" t="str">
        <f t="shared" si="456"/>
        <v>10.93.196.246</v>
      </c>
      <c r="Q2213" s="40" t="s">
        <v>0</v>
      </c>
    </row>
    <row r="2214" spans="1:17">
      <c r="A2214" s="40">
        <v>160</v>
      </c>
      <c r="B2214" s="32" t="str">
        <f t="shared" si="457"/>
        <v>CE160</v>
      </c>
      <c r="C2214" s="32">
        <f t="shared" si="458"/>
        <v>160</v>
      </c>
      <c r="D2214" s="40" t="str">
        <f t="shared" si="450"/>
        <v>CE</v>
      </c>
      <c r="E2214" s="40">
        <f t="shared" si="459"/>
        <v>10</v>
      </c>
      <c r="F2214" s="40">
        <f t="shared" si="460"/>
        <v>93</v>
      </c>
      <c r="G2214" s="40">
        <f t="shared" si="461"/>
        <v>132</v>
      </c>
      <c r="H2214" s="40">
        <f t="shared" si="462"/>
        <v>248</v>
      </c>
      <c r="I2214" s="40" t="str">
        <f t="shared" si="451"/>
        <v>10.93.132.248</v>
      </c>
      <c r="J2214" s="40" t="str">
        <f t="shared" si="452"/>
        <v>10.93.132.249</v>
      </c>
      <c r="K2214" s="40" t="str">
        <f t="shared" si="453"/>
        <v>10.93.132.254</v>
      </c>
      <c r="L2214" s="40" t="s">
        <v>0</v>
      </c>
      <c r="M2214" s="40" t="str">
        <f t="shared" si="454"/>
        <v>10.93.196.248</v>
      </c>
      <c r="N2214" s="40" t="str">
        <f t="shared" si="455"/>
        <v>10.93.196.249</v>
      </c>
      <c r="O2214" s="40" t="str">
        <f t="shared" si="463"/>
        <v>10.93.196.250</v>
      </c>
      <c r="P2214" s="40" t="str">
        <f t="shared" si="456"/>
        <v>10.93.196.254</v>
      </c>
      <c r="Q2214" s="40" t="s">
        <v>0</v>
      </c>
    </row>
    <row r="2215" spans="1:17">
      <c r="A2215" s="40">
        <v>161</v>
      </c>
      <c r="B2215" s="32" t="str">
        <f t="shared" si="457"/>
        <v>CE161</v>
      </c>
      <c r="C2215" s="32">
        <f t="shared" si="458"/>
        <v>161</v>
      </c>
      <c r="D2215" s="40" t="str">
        <f t="shared" si="450"/>
        <v>CE</v>
      </c>
      <c r="E2215" s="40">
        <f t="shared" si="459"/>
        <v>10</v>
      </c>
      <c r="F2215" s="40">
        <f t="shared" si="460"/>
        <v>93</v>
      </c>
      <c r="G2215" s="40">
        <f t="shared" si="461"/>
        <v>133</v>
      </c>
      <c r="H2215" s="40">
        <f t="shared" si="462"/>
        <v>0</v>
      </c>
      <c r="I2215" s="40" t="str">
        <f t="shared" si="451"/>
        <v>10.93.133.0</v>
      </c>
      <c r="J2215" s="40" t="str">
        <f t="shared" si="452"/>
        <v>10.93.133.1</v>
      </c>
      <c r="K2215" s="40" t="str">
        <f t="shared" si="453"/>
        <v>10.93.133.6</v>
      </c>
      <c r="L2215" s="40" t="s">
        <v>0</v>
      </c>
      <c r="M2215" s="40" t="str">
        <f t="shared" si="454"/>
        <v>10.93.197.0</v>
      </c>
      <c r="N2215" s="40" t="str">
        <f t="shared" si="455"/>
        <v>10.93.197.1</v>
      </c>
      <c r="O2215" s="40" t="str">
        <f t="shared" si="463"/>
        <v>10.93.197.2</v>
      </c>
      <c r="P2215" s="40" t="str">
        <f t="shared" si="456"/>
        <v>10.93.197.6</v>
      </c>
      <c r="Q2215" s="40" t="s">
        <v>0</v>
      </c>
    </row>
    <row r="2216" spans="1:17">
      <c r="A2216" s="40">
        <v>162</v>
      </c>
      <c r="B2216" s="32" t="str">
        <f t="shared" si="457"/>
        <v>CE162</v>
      </c>
      <c r="C2216" s="32">
        <f t="shared" si="458"/>
        <v>162</v>
      </c>
      <c r="D2216" s="40" t="str">
        <f t="shared" si="450"/>
        <v>CE</v>
      </c>
      <c r="E2216" s="40">
        <f t="shared" si="459"/>
        <v>10</v>
      </c>
      <c r="F2216" s="40">
        <f t="shared" si="460"/>
        <v>93</v>
      </c>
      <c r="G2216" s="40">
        <f t="shared" si="461"/>
        <v>133</v>
      </c>
      <c r="H2216" s="40">
        <f t="shared" si="462"/>
        <v>8</v>
      </c>
      <c r="I2216" s="40" t="str">
        <f t="shared" si="451"/>
        <v>10.93.133.8</v>
      </c>
      <c r="J2216" s="40" t="str">
        <f t="shared" si="452"/>
        <v>10.93.133.9</v>
      </c>
      <c r="K2216" s="40" t="str">
        <f t="shared" si="453"/>
        <v>10.93.133.14</v>
      </c>
      <c r="L2216" s="40" t="s">
        <v>0</v>
      </c>
      <c r="M2216" s="40" t="str">
        <f t="shared" si="454"/>
        <v>10.93.197.8</v>
      </c>
      <c r="N2216" s="40" t="str">
        <f t="shared" si="455"/>
        <v>10.93.197.9</v>
      </c>
      <c r="O2216" s="40" t="str">
        <f t="shared" si="463"/>
        <v>10.93.197.10</v>
      </c>
      <c r="P2216" s="40" t="str">
        <f t="shared" si="456"/>
        <v>10.93.197.14</v>
      </c>
      <c r="Q2216" s="40" t="s">
        <v>0</v>
      </c>
    </row>
    <row r="2217" spans="1:17">
      <c r="A2217" s="40">
        <v>163</v>
      </c>
      <c r="B2217" s="32" t="str">
        <f t="shared" si="457"/>
        <v>CE163</v>
      </c>
      <c r="C2217" s="32">
        <f t="shared" si="458"/>
        <v>163</v>
      </c>
      <c r="D2217" s="40" t="str">
        <f t="shared" si="450"/>
        <v>CE</v>
      </c>
      <c r="E2217" s="40">
        <f t="shared" si="459"/>
        <v>10</v>
      </c>
      <c r="F2217" s="40">
        <f t="shared" si="460"/>
        <v>93</v>
      </c>
      <c r="G2217" s="40">
        <f t="shared" si="461"/>
        <v>133</v>
      </c>
      <c r="H2217" s="40">
        <f t="shared" si="462"/>
        <v>16</v>
      </c>
      <c r="I2217" s="40" t="str">
        <f t="shared" si="451"/>
        <v>10.93.133.16</v>
      </c>
      <c r="J2217" s="40" t="str">
        <f t="shared" si="452"/>
        <v>10.93.133.17</v>
      </c>
      <c r="K2217" s="40" t="str">
        <f t="shared" si="453"/>
        <v>10.93.133.22</v>
      </c>
      <c r="L2217" s="40" t="s">
        <v>0</v>
      </c>
      <c r="M2217" s="40" t="str">
        <f t="shared" si="454"/>
        <v>10.93.197.16</v>
      </c>
      <c r="N2217" s="40" t="str">
        <f t="shared" si="455"/>
        <v>10.93.197.17</v>
      </c>
      <c r="O2217" s="40" t="str">
        <f t="shared" si="463"/>
        <v>10.93.197.18</v>
      </c>
      <c r="P2217" s="40" t="str">
        <f t="shared" si="456"/>
        <v>10.93.197.22</v>
      </c>
      <c r="Q2217" s="40" t="s">
        <v>0</v>
      </c>
    </row>
    <row r="2218" spans="1:17">
      <c r="A2218" s="40">
        <v>164</v>
      </c>
      <c r="B2218" s="32" t="str">
        <f t="shared" si="457"/>
        <v>CE164</v>
      </c>
      <c r="C2218" s="32">
        <f t="shared" si="458"/>
        <v>164</v>
      </c>
      <c r="D2218" s="40" t="str">
        <f t="shared" si="450"/>
        <v>CE</v>
      </c>
      <c r="E2218" s="40">
        <f t="shared" si="459"/>
        <v>10</v>
      </c>
      <c r="F2218" s="40">
        <f t="shared" si="460"/>
        <v>93</v>
      </c>
      <c r="G2218" s="40">
        <f t="shared" si="461"/>
        <v>133</v>
      </c>
      <c r="H2218" s="40">
        <f t="shared" si="462"/>
        <v>24</v>
      </c>
      <c r="I2218" s="40" t="str">
        <f t="shared" si="451"/>
        <v>10.93.133.24</v>
      </c>
      <c r="J2218" s="40" t="str">
        <f t="shared" si="452"/>
        <v>10.93.133.25</v>
      </c>
      <c r="K2218" s="40" t="str">
        <f t="shared" si="453"/>
        <v>10.93.133.30</v>
      </c>
      <c r="L2218" s="40" t="s">
        <v>0</v>
      </c>
      <c r="M2218" s="40" t="str">
        <f t="shared" si="454"/>
        <v>10.93.197.24</v>
      </c>
      <c r="N2218" s="40" t="str">
        <f t="shared" si="455"/>
        <v>10.93.197.25</v>
      </c>
      <c r="O2218" s="40" t="str">
        <f t="shared" si="463"/>
        <v>10.93.197.26</v>
      </c>
      <c r="P2218" s="40" t="str">
        <f t="shared" si="456"/>
        <v>10.93.197.30</v>
      </c>
      <c r="Q2218" s="40" t="s">
        <v>0</v>
      </c>
    </row>
    <row r="2219" spans="1:17">
      <c r="A2219" s="40">
        <v>165</v>
      </c>
      <c r="B2219" s="32" t="str">
        <f t="shared" si="457"/>
        <v>CE165</v>
      </c>
      <c r="C2219" s="32">
        <f t="shared" si="458"/>
        <v>165</v>
      </c>
      <c r="D2219" s="40" t="str">
        <f t="shared" si="450"/>
        <v>CE</v>
      </c>
      <c r="E2219" s="40">
        <f t="shared" si="459"/>
        <v>10</v>
      </c>
      <c r="F2219" s="40">
        <f t="shared" si="460"/>
        <v>93</v>
      </c>
      <c r="G2219" s="40">
        <f t="shared" si="461"/>
        <v>133</v>
      </c>
      <c r="H2219" s="40">
        <f t="shared" si="462"/>
        <v>32</v>
      </c>
      <c r="I2219" s="40" t="str">
        <f t="shared" si="451"/>
        <v>10.93.133.32</v>
      </c>
      <c r="J2219" s="40" t="str">
        <f t="shared" si="452"/>
        <v>10.93.133.33</v>
      </c>
      <c r="K2219" s="40" t="str">
        <f t="shared" si="453"/>
        <v>10.93.133.38</v>
      </c>
      <c r="L2219" s="40" t="s">
        <v>0</v>
      </c>
      <c r="M2219" s="40" t="str">
        <f t="shared" si="454"/>
        <v>10.93.197.32</v>
      </c>
      <c r="N2219" s="40" t="str">
        <f t="shared" si="455"/>
        <v>10.93.197.33</v>
      </c>
      <c r="O2219" s="40" t="str">
        <f t="shared" si="463"/>
        <v>10.93.197.34</v>
      </c>
      <c r="P2219" s="40" t="str">
        <f t="shared" si="456"/>
        <v>10.93.197.38</v>
      </c>
      <c r="Q2219" s="40" t="s">
        <v>0</v>
      </c>
    </row>
    <row r="2220" spans="1:17">
      <c r="A2220" s="40">
        <v>166</v>
      </c>
      <c r="B2220" s="32" t="str">
        <f t="shared" si="457"/>
        <v>CE166</v>
      </c>
      <c r="C2220" s="32">
        <f t="shared" si="458"/>
        <v>166</v>
      </c>
      <c r="D2220" s="40" t="str">
        <f t="shared" si="450"/>
        <v>CE</v>
      </c>
      <c r="E2220" s="40">
        <f t="shared" si="459"/>
        <v>10</v>
      </c>
      <c r="F2220" s="40">
        <f t="shared" si="460"/>
        <v>93</v>
      </c>
      <c r="G2220" s="40">
        <f t="shared" si="461"/>
        <v>133</v>
      </c>
      <c r="H2220" s="40">
        <f t="shared" si="462"/>
        <v>40</v>
      </c>
      <c r="I2220" s="40" t="str">
        <f t="shared" si="451"/>
        <v>10.93.133.40</v>
      </c>
      <c r="J2220" s="40" t="str">
        <f t="shared" si="452"/>
        <v>10.93.133.41</v>
      </c>
      <c r="K2220" s="40" t="str">
        <f t="shared" si="453"/>
        <v>10.93.133.46</v>
      </c>
      <c r="L2220" s="40" t="s">
        <v>0</v>
      </c>
      <c r="M2220" s="40" t="str">
        <f t="shared" si="454"/>
        <v>10.93.197.40</v>
      </c>
      <c r="N2220" s="40" t="str">
        <f t="shared" si="455"/>
        <v>10.93.197.41</v>
      </c>
      <c r="O2220" s="40" t="str">
        <f t="shared" si="463"/>
        <v>10.93.197.42</v>
      </c>
      <c r="P2220" s="40" t="str">
        <f t="shared" si="456"/>
        <v>10.93.197.46</v>
      </c>
      <c r="Q2220" s="40" t="s">
        <v>0</v>
      </c>
    </row>
    <row r="2221" spans="1:17">
      <c r="A2221" s="40">
        <v>167</v>
      </c>
      <c r="B2221" s="32" t="str">
        <f t="shared" si="457"/>
        <v>CE167</v>
      </c>
      <c r="C2221" s="32">
        <f t="shared" si="458"/>
        <v>167</v>
      </c>
      <c r="D2221" s="40" t="str">
        <f t="shared" si="450"/>
        <v>CE</v>
      </c>
      <c r="E2221" s="40">
        <f t="shared" si="459"/>
        <v>10</v>
      </c>
      <c r="F2221" s="40">
        <f t="shared" si="460"/>
        <v>93</v>
      </c>
      <c r="G2221" s="40">
        <f t="shared" si="461"/>
        <v>133</v>
      </c>
      <c r="H2221" s="40">
        <f t="shared" si="462"/>
        <v>48</v>
      </c>
      <c r="I2221" s="40" t="str">
        <f t="shared" si="451"/>
        <v>10.93.133.48</v>
      </c>
      <c r="J2221" s="40" t="str">
        <f t="shared" si="452"/>
        <v>10.93.133.49</v>
      </c>
      <c r="K2221" s="40" t="str">
        <f t="shared" si="453"/>
        <v>10.93.133.54</v>
      </c>
      <c r="L2221" s="40" t="s">
        <v>0</v>
      </c>
      <c r="M2221" s="40" t="str">
        <f t="shared" si="454"/>
        <v>10.93.197.48</v>
      </c>
      <c r="N2221" s="40" t="str">
        <f t="shared" si="455"/>
        <v>10.93.197.49</v>
      </c>
      <c r="O2221" s="40" t="str">
        <f t="shared" si="463"/>
        <v>10.93.197.50</v>
      </c>
      <c r="P2221" s="40" t="str">
        <f t="shared" si="456"/>
        <v>10.93.197.54</v>
      </c>
      <c r="Q2221" s="40" t="s">
        <v>0</v>
      </c>
    </row>
    <row r="2222" spans="1:17">
      <c r="A2222" s="40">
        <v>168</v>
      </c>
      <c r="B2222" s="32" t="str">
        <f t="shared" si="457"/>
        <v>CE168</v>
      </c>
      <c r="C2222" s="32">
        <f t="shared" si="458"/>
        <v>168</v>
      </c>
      <c r="D2222" s="40" t="str">
        <f t="shared" si="450"/>
        <v>CE</v>
      </c>
      <c r="E2222" s="40">
        <f t="shared" si="459"/>
        <v>10</v>
      </c>
      <c r="F2222" s="40">
        <f t="shared" si="460"/>
        <v>93</v>
      </c>
      <c r="G2222" s="40">
        <f t="shared" si="461"/>
        <v>133</v>
      </c>
      <c r="H2222" s="40">
        <f t="shared" si="462"/>
        <v>56</v>
      </c>
      <c r="I2222" s="40" t="str">
        <f t="shared" si="451"/>
        <v>10.93.133.56</v>
      </c>
      <c r="J2222" s="40" t="str">
        <f t="shared" si="452"/>
        <v>10.93.133.57</v>
      </c>
      <c r="K2222" s="40" t="str">
        <f t="shared" si="453"/>
        <v>10.93.133.62</v>
      </c>
      <c r="L2222" s="40" t="s">
        <v>0</v>
      </c>
      <c r="M2222" s="40" t="str">
        <f t="shared" si="454"/>
        <v>10.93.197.56</v>
      </c>
      <c r="N2222" s="40" t="str">
        <f t="shared" si="455"/>
        <v>10.93.197.57</v>
      </c>
      <c r="O2222" s="40" t="str">
        <f t="shared" si="463"/>
        <v>10.93.197.58</v>
      </c>
      <c r="P2222" s="40" t="str">
        <f t="shared" si="456"/>
        <v>10.93.197.62</v>
      </c>
      <c r="Q2222" s="40" t="s">
        <v>0</v>
      </c>
    </row>
    <row r="2223" spans="1:17">
      <c r="A2223" s="40">
        <v>169</v>
      </c>
      <c r="B2223" s="32" t="str">
        <f t="shared" si="457"/>
        <v>CE169</v>
      </c>
      <c r="C2223" s="32">
        <f t="shared" si="458"/>
        <v>169</v>
      </c>
      <c r="D2223" s="40" t="str">
        <f t="shared" si="450"/>
        <v>CE</v>
      </c>
      <c r="E2223" s="40">
        <f t="shared" si="459"/>
        <v>10</v>
      </c>
      <c r="F2223" s="40">
        <f t="shared" si="460"/>
        <v>93</v>
      </c>
      <c r="G2223" s="40">
        <f t="shared" si="461"/>
        <v>133</v>
      </c>
      <c r="H2223" s="40">
        <f t="shared" si="462"/>
        <v>64</v>
      </c>
      <c r="I2223" s="40" t="str">
        <f t="shared" si="451"/>
        <v>10.93.133.64</v>
      </c>
      <c r="J2223" s="40" t="str">
        <f t="shared" si="452"/>
        <v>10.93.133.65</v>
      </c>
      <c r="K2223" s="40" t="str">
        <f t="shared" si="453"/>
        <v>10.93.133.70</v>
      </c>
      <c r="L2223" s="40" t="s">
        <v>0</v>
      </c>
      <c r="M2223" s="40" t="str">
        <f t="shared" si="454"/>
        <v>10.93.197.64</v>
      </c>
      <c r="N2223" s="40" t="str">
        <f t="shared" si="455"/>
        <v>10.93.197.65</v>
      </c>
      <c r="O2223" s="40" t="str">
        <f t="shared" si="463"/>
        <v>10.93.197.66</v>
      </c>
      <c r="P2223" s="40" t="str">
        <f t="shared" si="456"/>
        <v>10.93.197.70</v>
      </c>
      <c r="Q2223" s="40" t="s">
        <v>0</v>
      </c>
    </row>
    <row r="2224" spans="1:17">
      <c r="A2224" s="40">
        <v>170</v>
      </c>
      <c r="B2224" s="32" t="str">
        <f t="shared" si="457"/>
        <v>CE170</v>
      </c>
      <c r="C2224" s="32">
        <f t="shared" si="458"/>
        <v>170</v>
      </c>
      <c r="D2224" s="40" t="str">
        <f t="shared" si="450"/>
        <v>CE</v>
      </c>
      <c r="E2224" s="40">
        <f t="shared" si="459"/>
        <v>10</v>
      </c>
      <c r="F2224" s="40">
        <f t="shared" si="460"/>
        <v>93</v>
      </c>
      <c r="G2224" s="40">
        <f t="shared" si="461"/>
        <v>133</v>
      </c>
      <c r="H2224" s="40">
        <f t="shared" si="462"/>
        <v>72</v>
      </c>
      <c r="I2224" s="40" t="str">
        <f t="shared" si="451"/>
        <v>10.93.133.72</v>
      </c>
      <c r="J2224" s="40" t="str">
        <f t="shared" si="452"/>
        <v>10.93.133.73</v>
      </c>
      <c r="K2224" s="40" t="str">
        <f t="shared" si="453"/>
        <v>10.93.133.78</v>
      </c>
      <c r="L2224" s="40" t="s">
        <v>0</v>
      </c>
      <c r="M2224" s="40" t="str">
        <f t="shared" si="454"/>
        <v>10.93.197.72</v>
      </c>
      <c r="N2224" s="40" t="str">
        <f t="shared" si="455"/>
        <v>10.93.197.73</v>
      </c>
      <c r="O2224" s="40" t="str">
        <f t="shared" si="463"/>
        <v>10.93.197.74</v>
      </c>
      <c r="P2224" s="40" t="str">
        <f t="shared" si="456"/>
        <v>10.93.197.78</v>
      </c>
      <c r="Q2224" s="40" t="s">
        <v>0</v>
      </c>
    </row>
    <row r="2225" spans="1:17">
      <c r="A2225" s="40">
        <v>171</v>
      </c>
      <c r="B2225" s="32" t="str">
        <f t="shared" si="457"/>
        <v>CE171</v>
      </c>
      <c r="C2225" s="32">
        <f t="shared" si="458"/>
        <v>171</v>
      </c>
      <c r="D2225" s="40" t="str">
        <f t="shared" si="450"/>
        <v>CE</v>
      </c>
      <c r="E2225" s="40">
        <f t="shared" si="459"/>
        <v>10</v>
      </c>
      <c r="F2225" s="40">
        <f t="shared" si="460"/>
        <v>93</v>
      </c>
      <c r="G2225" s="40">
        <f t="shared" si="461"/>
        <v>133</v>
      </c>
      <c r="H2225" s="40">
        <f t="shared" si="462"/>
        <v>80</v>
      </c>
      <c r="I2225" s="40" t="str">
        <f t="shared" si="451"/>
        <v>10.93.133.80</v>
      </c>
      <c r="J2225" s="40" t="str">
        <f t="shared" si="452"/>
        <v>10.93.133.81</v>
      </c>
      <c r="K2225" s="40" t="str">
        <f t="shared" si="453"/>
        <v>10.93.133.86</v>
      </c>
      <c r="L2225" s="40" t="s">
        <v>0</v>
      </c>
      <c r="M2225" s="40" t="str">
        <f t="shared" si="454"/>
        <v>10.93.197.80</v>
      </c>
      <c r="N2225" s="40" t="str">
        <f t="shared" si="455"/>
        <v>10.93.197.81</v>
      </c>
      <c r="O2225" s="40" t="str">
        <f t="shared" si="463"/>
        <v>10.93.197.82</v>
      </c>
      <c r="P2225" s="40" t="str">
        <f t="shared" si="456"/>
        <v>10.93.197.86</v>
      </c>
      <c r="Q2225" s="40" t="s">
        <v>0</v>
      </c>
    </row>
    <row r="2226" spans="1:17">
      <c r="A2226" s="40">
        <v>172</v>
      </c>
      <c r="B2226" s="32" t="str">
        <f t="shared" si="457"/>
        <v>CE172</v>
      </c>
      <c r="C2226" s="32">
        <f t="shared" si="458"/>
        <v>172</v>
      </c>
      <c r="D2226" s="40" t="str">
        <f t="shared" si="450"/>
        <v>CE</v>
      </c>
      <c r="E2226" s="40">
        <f t="shared" si="459"/>
        <v>10</v>
      </c>
      <c r="F2226" s="40">
        <f t="shared" si="460"/>
        <v>93</v>
      </c>
      <c r="G2226" s="40">
        <f t="shared" si="461"/>
        <v>133</v>
      </c>
      <c r="H2226" s="40">
        <f t="shared" si="462"/>
        <v>88</v>
      </c>
      <c r="I2226" s="40" t="str">
        <f t="shared" si="451"/>
        <v>10.93.133.88</v>
      </c>
      <c r="J2226" s="40" t="str">
        <f t="shared" si="452"/>
        <v>10.93.133.89</v>
      </c>
      <c r="K2226" s="40" t="str">
        <f t="shared" si="453"/>
        <v>10.93.133.94</v>
      </c>
      <c r="L2226" s="40" t="s">
        <v>0</v>
      </c>
      <c r="M2226" s="40" t="str">
        <f t="shared" si="454"/>
        <v>10.93.197.88</v>
      </c>
      <c r="N2226" s="40" t="str">
        <f t="shared" si="455"/>
        <v>10.93.197.89</v>
      </c>
      <c r="O2226" s="40" t="str">
        <f t="shared" si="463"/>
        <v>10.93.197.90</v>
      </c>
      <c r="P2226" s="40" t="str">
        <f t="shared" si="456"/>
        <v>10.93.197.94</v>
      </c>
      <c r="Q2226" s="40" t="s">
        <v>0</v>
      </c>
    </row>
    <row r="2227" spans="1:17">
      <c r="A2227" s="40">
        <v>173</v>
      </c>
      <c r="B2227" s="32" t="str">
        <f t="shared" si="457"/>
        <v>CE173</v>
      </c>
      <c r="C2227" s="32">
        <f t="shared" si="458"/>
        <v>173</v>
      </c>
      <c r="D2227" s="40" t="str">
        <f t="shared" si="450"/>
        <v>CE</v>
      </c>
      <c r="E2227" s="40">
        <f t="shared" si="459"/>
        <v>10</v>
      </c>
      <c r="F2227" s="40">
        <f t="shared" si="460"/>
        <v>93</v>
      </c>
      <c r="G2227" s="40">
        <f t="shared" si="461"/>
        <v>133</v>
      </c>
      <c r="H2227" s="40">
        <f t="shared" si="462"/>
        <v>96</v>
      </c>
      <c r="I2227" s="40" t="str">
        <f t="shared" si="451"/>
        <v>10.93.133.96</v>
      </c>
      <c r="J2227" s="40" t="str">
        <f t="shared" si="452"/>
        <v>10.93.133.97</v>
      </c>
      <c r="K2227" s="40" t="str">
        <f t="shared" si="453"/>
        <v>10.93.133.102</v>
      </c>
      <c r="L2227" s="40" t="s">
        <v>0</v>
      </c>
      <c r="M2227" s="40" t="str">
        <f t="shared" si="454"/>
        <v>10.93.197.96</v>
      </c>
      <c r="N2227" s="40" t="str">
        <f t="shared" si="455"/>
        <v>10.93.197.97</v>
      </c>
      <c r="O2227" s="40" t="str">
        <f t="shared" si="463"/>
        <v>10.93.197.98</v>
      </c>
      <c r="P2227" s="40" t="str">
        <f t="shared" si="456"/>
        <v>10.93.197.102</v>
      </c>
      <c r="Q2227" s="40" t="s">
        <v>0</v>
      </c>
    </row>
    <row r="2228" spans="1:17">
      <c r="A2228" s="40">
        <v>174</v>
      </c>
      <c r="B2228" s="32" t="str">
        <f t="shared" si="457"/>
        <v>CE174</v>
      </c>
      <c r="C2228" s="32">
        <f t="shared" si="458"/>
        <v>174</v>
      </c>
      <c r="D2228" s="40" t="str">
        <f t="shared" si="450"/>
        <v>CE</v>
      </c>
      <c r="E2228" s="40">
        <f t="shared" si="459"/>
        <v>10</v>
      </c>
      <c r="F2228" s="40">
        <f t="shared" si="460"/>
        <v>93</v>
      </c>
      <c r="G2228" s="40">
        <f t="shared" si="461"/>
        <v>133</v>
      </c>
      <c r="H2228" s="40">
        <f t="shared" si="462"/>
        <v>104</v>
      </c>
      <c r="I2228" s="40" t="str">
        <f t="shared" si="451"/>
        <v>10.93.133.104</v>
      </c>
      <c r="J2228" s="40" t="str">
        <f t="shared" si="452"/>
        <v>10.93.133.105</v>
      </c>
      <c r="K2228" s="40" t="str">
        <f t="shared" si="453"/>
        <v>10.93.133.110</v>
      </c>
      <c r="L2228" s="40" t="s">
        <v>0</v>
      </c>
      <c r="M2228" s="40" t="str">
        <f t="shared" si="454"/>
        <v>10.93.197.104</v>
      </c>
      <c r="N2228" s="40" t="str">
        <f t="shared" si="455"/>
        <v>10.93.197.105</v>
      </c>
      <c r="O2228" s="40" t="str">
        <f t="shared" si="463"/>
        <v>10.93.197.106</v>
      </c>
      <c r="P2228" s="40" t="str">
        <f t="shared" si="456"/>
        <v>10.93.197.110</v>
      </c>
      <c r="Q2228" s="40" t="s">
        <v>0</v>
      </c>
    </row>
    <row r="2229" spans="1:17">
      <c r="A2229" s="40">
        <v>175</v>
      </c>
      <c r="B2229" s="32" t="str">
        <f t="shared" si="457"/>
        <v>CE175</v>
      </c>
      <c r="C2229" s="32">
        <f t="shared" si="458"/>
        <v>175</v>
      </c>
      <c r="D2229" s="40" t="str">
        <f t="shared" si="450"/>
        <v>CE</v>
      </c>
      <c r="E2229" s="40">
        <f t="shared" si="459"/>
        <v>10</v>
      </c>
      <c r="F2229" s="40">
        <f t="shared" si="460"/>
        <v>93</v>
      </c>
      <c r="G2229" s="40">
        <f t="shared" si="461"/>
        <v>133</v>
      </c>
      <c r="H2229" s="40">
        <f t="shared" si="462"/>
        <v>112</v>
      </c>
      <c r="I2229" s="40" t="str">
        <f t="shared" si="451"/>
        <v>10.93.133.112</v>
      </c>
      <c r="J2229" s="40" t="str">
        <f t="shared" si="452"/>
        <v>10.93.133.113</v>
      </c>
      <c r="K2229" s="40" t="str">
        <f t="shared" si="453"/>
        <v>10.93.133.118</v>
      </c>
      <c r="L2229" s="40" t="s">
        <v>0</v>
      </c>
      <c r="M2229" s="40" t="str">
        <f t="shared" si="454"/>
        <v>10.93.197.112</v>
      </c>
      <c r="N2229" s="40" t="str">
        <f t="shared" si="455"/>
        <v>10.93.197.113</v>
      </c>
      <c r="O2229" s="40" t="str">
        <f t="shared" si="463"/>
        <v>10.93.197.114</v>
      </c>
      <c r="P2229" s="40" t="str">
        <f t="shared" si="456"/>
        <v>10.93.197.118</v>
      </c>
      <c r="Q2229" s="40" t="s">
        <v>0</v>
      </c>
    </row>
    <row r="2230" spans="1:17">
      <c r="A2230" s="40">
        <v>176</v>
      </c>
      <c r="B2230" s="32" t="str">
        <f t="shared" si="457"/>
        <v>CE176</v>
      </c>
      <c r="C2230" s="32">
        <f t="shared" si="458"/>
        <v>176</v>
      </c>
      <c r="D2230" s="40" t="str">
        <f t="shared" si="450"/>
        <v>CE</v>
      </c>
      <c r="E2230" s="40">
        <f t="shared" si="459"/>
        <v>10</v>
      </c>
      <c r="F2230" s="40">
        <f t="shared" si="460"/>
        <v>93</v>
      </c>
      <c r="G2230" s="40">
        <f t="shared" si="461"/>
        <v>133</v>
      </c>
      <c r="H2230" s="40">
        <f t="shared" si="462"/>
        <v>120</v>
      </c>
      <c r="I2230" s="40" t="str">
        <f t="shared" si="451"/>
        <v>10.93.133.120</v>
      </c>
      <c r="J2230" s="40" t="str">
        <f t="shared" si="452"/>
        <v>10.93.133.121</v>
      </c>
      <c r="K2230" s="40" t="str">
        <f t="shared" si="453"/>
        <v>10.93.133.126</v>
      </c>
      <c r="L2230" s="40" t="s">
        <v>0</v>
      </c>
      <c r="M2230" s="40" t="str">
        <f t="shared" si="454"/>
        <v>10.93.197.120</v>
      </c>
      <c r="N2230" s="40" t="str">
        <f t="shared" si="455"/>
        <v>10.93.197.121</v>
      </c>
      <c r="O2230" s="40" t="str">
        <f t="shared" si="463"/>
        <v>10.93.197.122</v>
      </c>
      <c r="P2230" s="40" t="str">
        <f t="shared" si="456"/>
        <v>10.93.197.126</v>
      </c>
      <c r="Q2230" s="40" t="s">
        <v>0</v>
      </c>
    </row>
    <row r="2231" spans="1:17">
      <c r="A2231" s="40">
        <v>177</v>
      </c>
      <c r="B2231" s="32" t="str">
        <f t="shared" si="457"/>
        <v>CE177</v>
      </c>
      <c r="C2231" s="32">
        <f t="shared" si="458"/>
        <v>177</v>
      </c>
      <c r="D2231" s="40" t="str">
        <f t="shared" si="450"/>
        <v>CE</v>
      </c>
      <c r="E2231" s="40">
        <f t="shared" si="459"/>
        <v>10</v>
      </c>
      <c r="F2231" s="40">
        <f t="shared" si="460"/>
        <v>93</v>
      </c>
      <c r="G2231" s="40">
        <f t="shared" si="461"/>
        <v>133</v>
      </c>
      <c r="H2231" s="40">
        <f t="shared" si="462"/>
        <v>128</v>
      </c>
      <c r="I2231" s="40" t="str">
        <f t="shared" si="451"/>
        <v>10.93.133.128</v>
      </c>
      <c r="J2231" s="40" t="str">
        <f t="shared" si="452"/>
        <v>10.93.133.129</v>
      </c>
      <c r="K2231" s="40" t="str">
        <f t="shared" si="453"/>
        <v>10.93.133.134</v>
      </c>
      <c r="L2231" s="40" t="s">
        <v>0</v>
      </c>
      <c r="M2231" s="40" t="str">
        <f t="shared" si="454"/>
        <v>10.93.197.128</v>
      </c>
      <c r="N2231" s="40" t="str">
        <f t="shared" si="455"/>
        <v>10.93.197.129</v>
      </c>
      <c r="O2231" s="40" t="str">
        <f t="shared" si="463"/>
        <v>10.93.197.130</v>
      </c>
      <c r="P2231" s="40" t="str">
        <f t="shared" si="456"/>
        <v>10.93.197.134</v>
      </c>
      <c r="Q2231" s="40" t="s">
        <v>0</v>
      </c>
    </row>
    <row r="2232" spans="1:17">
      <c r="A2232" s="40">
        <v>178</v>
      </c>
      <c r="B2232" s="32" t="str">
        <f t="shared" si="457"/>
        <v>CE178</v>
      </c>
      <c r="C2232" s="32">
        <f t="shared" si="458"/>
        <v>178</v>
      </c>
      <c r="D2232" s="40" t="str">
        <f t="shared" si="450"/>
        <v>CE</v>
      </c>
      <c r="E2232" s="40">
        <f t="shared" si="459"/>
        <v>10</v>
      </c>
      <c r="F2232" s="40">
        <f t="shared" si="460"/>
        <v>93</v>
      </c>
      <c r="G2232" s="40">
        <f t="shared" si="461"/>
        <v>133</v>
      </c>
      <c r="H2232" s="40">
        <f t="shared" si="462"/>
        <v>136</v>
      </c>
      <c r="I2232" s="40" t="str">
        <f t="shared" si="451"/>
        <v>10.93.133.136</v>
      </c>
      <c r="J2232" s="40" t="str">
        <f t="shared" si="452"/>
        <v>10.93.133.137</v>
      </c>
      <c r="K2232" s="40" t="str">
        <f t="shared" si="453"/>
        <v>10.93.133.142</v>
      </c>
      <c r="L2232" s="40" t="s">
        <v>0</v>
      </c>
      <c r="M2232" s="40" t="str">
        <f t="shared" si="454"/>
        <v>10.93.197.136</v>
      </c>
      <c r="N2232" s="40" t="str">
        <f t="shared" si="455"/>
        <v>10.93.197.137</v>
      </c>
      <c r="O2232" s="40" t="str">
        <f t="shared" si="463"/>
        <v>10.93.197.138</v>
      </c>
      <c r="P2232" s="40" t="str">
        <f t="shared" si="456"/>
        <v>10.93.197.142</v>
      </c>
      <c r="Q2232" s="40" t="s">
        <v>0</v>
      </c>
    </row>
    <row r="2233" spans="1:17">
      <c r="A2233" s="40">
        <v>179</v>
      </c>
      <c r="B2233" s="32" t="str">
        <f t="shared" si="457"/>
        <v>CE179</v>
      </c>
      <c r="C2233" s="32">
        <f t="shared" si="458"/>
        <v>179</v>
      </c>
      <c r="D2233" s="40" t="str">
        <f t="shared" si="450"/>
        <v>CE</v>
      </c>
      <c r="E2233" s="40">
        <f t="shared" si="459"/>
        <v>10</v>
      </c>
      <c r="F2233" s="40">
        <f t="shared" si="460"/>
        <v>93</v>
      </c>
      <c r="G2233" s="40">
        <f t="shared" si="461"/>
        <v>133</v>
      </c>
      <c r="H2233" s="40">
        <f t="shared" si="462"/>
        <v>144</v>
      </c>
      <c r="I2233" s="40" t="str">
        <f t="shared" si="451"/>
        <v>10.93.133.144</v>
      </c>
      <c r="J2233" s="40" t="str">
        <f t="shared" si="452"/>
        <v>10.93.133.145</v>
      </c>
      <c r="K2233" s="40" t="str">
        <f t="shared" si="453"/>
        <v>10.93.133.150</v>
      </c>
      <c r="L2233" s="40" t="s">
        <v>0</v>
      </c>
      <c r="M2233" s="40" t="str">
        <f t="shared" si="454"/>
        <v>10.93.197.144</v>
      </c>
      <c r="N2233" s="40" t="str">
        <f t="shared" si="455"/>
        <v>10.93.197.145</v>
      </c>
      <c r="O2233" s="40" t="str">
        <f t="shared" si="463"/>
        <v>10.93.197.146</v>
      </c>
      <c r="P2233" s="40" t="str">
        <f t="shared" si="456"/>
        <v>10.93.197.150</v>
      </c>
      <c r="Q2233" s="40" t="s">
        <v>0</v>
      </c>
    </row>
    <row r="2234" spans="1:17">
      <c r="A2234" s="40">
        <v>180</v>
      </c>
      <c r="B2234" s="32" t="str">
        <f t="shared" si="457"/>
        <v>CE180</v>
      </c>
      <c r="C2234" s="32">
        <f t="shared" si="458"/>
        <v>180</v>
      </c>
      <c r="D2234" s="40" t="str">
        <f t="shared" si="450"/>
        <v>CE</v>
      </c>
      <c r="E2234" s="40">
        <f t="shared" si="459"/>
        <v>10</v>
      </c>
      <c r="F2234" s="40">
        <f t="shared" si="460"/>
        <v>93</v>
      </c>
      <c r="G2234" s="40">
        <f t="shared" si="461"/>
        <v>133</v>
      </c>
      <c r="H2234" s="40">
        <f t="shared" si="462"/>
        <v>152</v>
      </c>
      <c r="I2234" s="40" t="str">
        <f t="shared" si="451"/>
        <v>10.93.133.152</v>
      </c>
      <c r="J2234" s="40" t="str">
        <f t="shared" si="452"/>
        <v>10.93.133.153</v>
      </c>
      <c r="K2234" s="40" t="str">
        <f t="shared" si="453"/>
        <v>10.93.133.158</v>
      </c>
      <c r="L2234" s="40" t="s">
        <v>0</v>
      </c>
      <c r="M2234" s="40" t="str">
        <f t="shared" si="454"/>
        <v>10.93.197.152</v>
      </c>
      <c r="N2234" s="40" t="str">
        <f t="shared" si="455"/>
        <v>10.93.197.153</v>
      </c>
      <c r="O2234" s="40" t="str">
        <f t="shared" si="463"/>
        <v>10.93.197.154</v>
      </c>
      <c r="P2234" s="40" t="str">
        <f t="shared" si="456"/>
        <v>10.93.197.158</v>
      </c>
      <c r="Q2234" s="40" t="s">
        <v>0</v>
      </c>
    </row>
    <row r="2235" spans="1:17">
      <c r="A2235" s="40">
        <v>181</v>
      </c>
      <c r="B2235" s="32" t="str">
        <f t="shared" si="457"/>
        <v>CE181</v>
      </c>
      <c r="C2235" s="32">
        <f t="shared" si="458"/>
        <v>181</v>
      </c>
      <c r="D2235" s="40" t="str">
        <f t="shared" si="450"/>
        <v>CE</v>
      </c>
      <c r="E2235" s="40">
        <f t="shared" si="459"/>
        <v>10</v>
      </c>
      <c r="F2235" s="40">
        <f t="shared" si="460"/>
        <v>93</v>
      </c>
      <c r="G2235" s="40">
        <f t="shared" si="461"/>
        <v>133</v>
      </c>
      <c r="H2235" s="40">
        <f t="shared" si="462"/>
        <v>160</v>
      </c>
      <c r="I2235" s="40" t="str">
        <f t="shared" si="451"/>
        <v>10.93.133.160</v>
      </c>
      <c r="J2235" s="40" t="str">
        <f t="shared" si="452"/>
        <v>10.93.133.161</v>
      </c>
      <c r="K2235" s="40" t="str">
        <f t="shared" si="453"/>
        <v>10.93.133.166</v>
      </c>
      <c r="L2235" s="40" t="s">
        <v>0</v>
      </c>
      <c r="M2235" s="40" t="str">
        <f t="shared" si="454"/>
        <v>10.93.197.160</v>
      </c>
      <c r="N2235" s="40" t="str">
        <f t="shared" si="455"/>
        <v>10.93.197.161</v>
      </c>
      <c r="O2235" s="40" t="str">
        <f t="shared" si="463"/>
        <v>10.93.197.162</v>
      </c>
      <c r="P2235" s="40" t="str">
        <f t="shared" si="456"/>
        <v>10.93.197.166</v>
      </c>
      <c r="Q2235" s="40" t="s">
        <v>0</v>
      </c>
    </row>
    <row r="2236" spans="1:17">
      <c r="A2236" s="40">
        <v>182</v>
      </c>
      <c r="B2236" s="32" t="str">
        <f t="shared" si="457"/>
        <v>CE182</v>
      </c>
      <c r="C2236" s="32">
        <f t="shared" si="458"/>
        <v>182</v>
      </c>
      <c r="D2236" s="40" t="str">
        <f t="shared" si="450"/>
        <v>CE</v>
      </c>
      <c r="E2236" s="40">
        <f t="shared" si="459"/>
        <v>10</v>
      </c>
      <c r="F2236" s="40">
        <f t="shared" si="460"/>
        <v>93</v>
      </c>
      <c r="G2236" s="40">
        <f t="shared" si="461"/>
        <v>133</v>
      </c>
      <c r="H2236" s="40">
        <f t="shared" si="462"/>
        <v>168</v>
      </c>
      <c r="I2236" s="40" t="str">
        <f t="shared" si="451"/>
        <v>10.93.133.168</v>
      </c>
      <c r="J2236" s="40" t="str">
        <f t="shared" si="452"/>
        <v>10.93.133.169</v>
      </c>
      <c r="K2236" s="40" t="str">
        <f t="shared" si="453"/>
        <v>10.93.133.174</v>
      </c>
      <c r="L2236" s="40" t="s">
        <v>0</v>
      </c>
      <c r="M2236" s="40" t="str">
        <f t="shared" si="454"/>
        <v>10.93.197.168</v>
      </c>
      <c r="N2236" s="40" t="str">
        <f t="shared" si="455"/>
        <v>10.93.197.169</v>
      </c>
      <c r="O2236" s="40" t="str">
        <f t="shared" si="463"/>
        <v>10.93.197.170</v>
      </c>
      <c r="P2236" s="40" t="str">
        <f t="shared" si="456"/>
        <v>10.93.197.174</v>
      </c>
      <c r="Q2236" s="40" t="s">
        <v>0</v>
      </c>
    </row>
    <row r="2237" spans="1:17">
      <c r="A2237" s="40">
        <v>183</v>
      </c>
      <c r="B2237" s="32" t="str">
        <f t="shared" si="457"/>
        <v>CE183</v>
      </c>
      <c r="C2237" s="32">
        <f t="shared" si="458"/>
        <v>183</v>
      </c>
      <c r="D2237" s="40" t="str">
        <f t="shared" si="450"/>
        <v>CE</v>
      </c>
      <c r="E2237" s="40">
        <f t="shared" si="459"/>
        <v>10</v>
      </c>
      <c r="F2237" s="40">
        <f t="shared" si="460"/>
        <v>93</v>
      </c>
      <c r="G2237" s="40">
        <f t="shared" si="461"/>
        <v>133</v>
      </c>
      <c r="H2237" s="40">
        <f t="shared" si="462"/>
        <v>176</v>
      </c>
      <c r="I2237" s="40" t="str">
        <f t="shared" si="451"/>
        <v>10.93.133.176</v>
      </c>
      <c r="J2237" s="40" t="str">
        <f t="shared" si="452"/>
        <v>10.93.133.177</v>
      </c>
      <c r="K2237" s="40" t="str">
        <f t="shared" si="453"/>
        <v>10.93.133.182</v>
      </c>
      <c r="L2237" s="40" t="s">
        <v>0</v>
      </c>
      <c r="M2237" s="40" t="str">
        <f t="shared" si="454"/>
        <v>10.93.197.176</v>
      </c>
      <c r="N2237" s="40" t="str">
        <f t="shared" si="455"/>
        <v>10.93.197.177</v>
      </c>
      <c r="O2237" s="40" t="str">
        <f t="shared" si="463"/>
        <v>10.93.197.178</v>
      </c>
      <c r="P2237" s="40" t="str">
        <f t="shared" si="456"/>
        <v>10.93.197.182</v>
      </c>
      <c r="Q2237" s="40" t="s">
        <v>0</v>
      </c>
    </row>
    <row r="2238" spans="1:17">
      <c r="A2238" s="40">
        <v>184</v>
      </c>
      <c r="B2238" s="32" t="str">
        <f t="shared" si="457"/>
        <v>CE184</v>
      </c>
      <c r="C2238" s="32">
        <f t="shared" si="458"/>
        <v>184</v>
      </c>
      <c r="D2238" s="40" t="str">
        <f t="shared" si="450"/>
        <v>CE</v>
      </c>
      <c r="E2238" s="40">
        <f t="shared" si="459"/>
        <v>10</v>
      </c>
      <c r="F2238" s="40">
        <f t="shared" si="460"/>
        <v>93</v>
      </c>
      <c r="G2238" s="40">
        <f t="shared" si="461"/>
        <v>133</v>
      </c>
      <c r="H2238" s="40">
        <f t="shared" si="462"/>
        <v>184</v>
      </c>
      <c r="I2238" s="40" t="str">
        <f t="shared" si="451"/>
        <v>10.93.133.184</v>
      </c>
      <c r="J2238" s="40" t="str">
        <f t="shared" si="452"/>
        <v>10.93.133.185</v>
      </c>
      <c r="K2238" s="40" t="str">
        <f t="shared" si="453"/>
        <v>10.93.133.190</v>
      </c>
      <c r="L2238" s="40" t="s">
        <v>0</v>
      </c>
      <c r="M2238" s="40" t="str">
        <f t="shared" si="454"/>
        <v>10.93.197.184</v>
      </c>
      <c r="N2238" s="40" t="str">
        <f t="shared" si="455"/>
        <v>10.93.197.185</v>
      </c>
      <c r="O2238" s="40" t="str">
        <f t="shared" si="463"/>
        <v>10.93.197.186</v>
      </c>
      <c r="P2238" s="40" t="str">
        <f t="shared" si="456"/>
        <v>10.93.197.190</v>
      </c>
      <c r="Q2238" s="40" t="s">
        <v>0</v>
      </c>
    </row>
    <row r="2239" spans="1:17">
      <c r="A2239" s="40">
        <v>185</v>
      </c>
      <c r="B2239" s="32" t="str">
        <f t="shared" si="457"/>
        <v>CE185</v>
      </c>
      <c r="C2239" s="32">
        <f t="shared" si="458"/>
        <v>185</v>
      </c>
      <c r="D2239" s="40" t="str">
        <f t="shared" si="450"/>
        <v>CE</v>
      </c>
      <c r="E2239" s="40">
        <f t="shared" si="459"/>
        <v>10</v>
      </c>
      <c r="F2239" s="40">
        <f t="shared" si="460"/>
        <v>93</v>
      </c>
      <c r="G2239" s="40">
        <f t="shared" si="461"/>
        <v>133</v>
      </c>
      <c r="H2239" s="40">
        <f t="shared" si="462"/>
        <v>192</v>
      </c>
      <c r="I2239" s="40" t="str">
        <f t="shared" si="451"/>
        <v>10.93.133.192</v>
      </c>
      <c r="J2239" s="40" t="str">
        <f t="shared" si="452"/>
        <v>10.93.133.193</v>
      </c>
      <c r="K2239" s="40" t="str">
        <f t="shared" si="453"/>
        <v>10.93.133.198</v>
      </c>
      <c r="L2239" s="40" t="s">
        <v>0</v>
      </c>
      <c r="M2239" s="40" t="str">
        <f t="shared" si="454"/>
        <v>10.93.197.192</v>
      </c>
      <c r="N2239" s="40" t="str">
        <f t="shared" si="455"/>
        <v>10.93.197.193</v>
      </c>
      <c r="O2239" s="40" t="str">
        <f t="shared" si="463"/>
        <v>10.93.197.194</v>
      </c>
      <c r="P2239" s="40" t="str">
        <f t="shared" si="456"/>
        <v>10.93.197.198</v>
      </c>
      <c r="Q2239" s="40" t="s">
        <v>0</v>
      </c>
    </row>
    <row r="2240" spans="1:17">
      <c r="A2240" s="40">
        <v>186</v>
      </c>
      <c r="B2240" s="32" t="str">
        <f t="shared" si="457"/>
        <v>CE186</v>
      </c>
      <c r="C2240" s="32">
        <f t="shared" si="458"/>
        <v>186</v>
      </c>
      <c r="D2240" s="40" t="str">
        <f t="shared" si="450"/>
        <v>CE</v>
      </c>
      <c r="E2240" s="40">
        <f t="shared" si="459"/>
        <v>10</v>
      </c>
      <c r="F2240" s="40">
        <f t="shared" si="460"/>
        <v>93</v>
      </c>
      <c r="G2240" s="40">
        <f t="shared" si="461"/>
        <v>133</v>
      </c>
      <c r="H2240" s="40">
        <f t="shared" si="462"/>
        <v>200</v>
      </c>
      <c r="I2240" s="40" t="str">
        <f t="shared" si="451"/>
        <v>10.93.133.200</v>
      </c>
      <c r="J2240" s="40" t="str">
        <f t="shared" si="452"/>
        <v>10.93.133.201</v>
      </c>
      <c r="K2240" s="40" t="str">
        <f t="shared" si="453"/>
        <v>10.93.133.206</v>
      </c>
      <c r="L2240" s="40" t="s">
        <v>0</v>
      </c>
      <c r="M2240" s="40" t="str">
        <f t="shared" si="454"/>
        <v>10.93.197.200</v>
      </c>
      <c r="N2240" s="40" t="str">
        <f t="shared" si="455"/>
        <v>10.93.197.201</v>
      </c>
      <c r="O2240" s="40" t="str">
        <f t="shared" si="463"/>
        <v>10.93.197.202</v>
      </c>
      <c r="P2240" s="40" t="str">
        <f t="shared" si="456"/>
        <v>10.93.197.206</v>
      </c>
      <c r="Q2240" s="40" t="s">
        <v>0</v>
      </c>
    </row>
    <row r="2241" spans="1:17">
      <c r="A2241" s="40">
        <v>187</v>
      </c>
      <c r="B2241" s="32" t="str">
        <f t="shared" si="457"/>
        <v>CE187</v>
      </c>
      <c r="C2241" s="32">
        <f t="shared" si="458"/>
        <v>187</v>
      </c>
      <c r="D2241" s="40" t="str">
        <f t="shared" si="450"/>
        <v>CE</v>
      </c>
      <c r="E2241" s="40">
        <f t="shared" si="459"/>
        <v>10</v>
      </c>
      <c r="F2241" s="40">
        <f t="shared" si="460"/>
        <v>93</v>
      </c>
      <c r="G2241" s="40">
        <f t="shared" si="461"/>
        <v>133</v>
      </c>
      <c r="H2241" s="40">
        <f t="shared" si="462"/>
        <v>208</v>
      </c>
      <c r="I2241" s="40" t="str">
        <f t="shared" si="451"/>
        <v>10.93.133.208</v>
      </c>
      <c r="J2241" s="40" t="str">
        <f t="shared" si="452"/>
        <v>10.93.133.209</v>
      </c>
      <c r="K2241" s="40" t="str">
        <f t="shared" si="453"/>
        <v>10.93.133.214</v>
      </c>
      <c r="L2241" s="40" t="s">
        <v>0</v>
      </c>
      <c r="M2241" s="40" t="str">
        <f t="shared" si="454"/>
        <v>10.93.197.208</v>
      </c>
      <c r="N2241" s="40" t="str">
        <f t="shared" si="455"/>
        <v>10.93.197.209</v>
      </c>
      <c r="O2241" s="40" t="str">
        <f t="shared" si="463"/>
        <v>10.93.197.210</v>
      </c>
      <c r="P2241" s="40" t="str">
        <f t="shared" si="456"/>
        <v>10.93.197.214</v>
      </c>
      <c r="Q2241" s="40" t="s">
        <v>0</v>
      </c>
    </row>
    <row r="2242" spans="1:17">
      <c r="A2242" s="40">
        <v>188</v>
      </c>
      <c r="B2242" s="32" t="str">
        <f t="shared" si="457"/>
        <v>CE188</v>
      </c>
      <c r="C2242" s="32">
        <f t="shared" si="458"/>
        <v>188</v>
      </c>
      <c r="D2242" s="40" t="str">
        <f t="shared" si="450"/>
        <v>CE</v>
      </c>
      <c r="E2242" s="40">
        <f t="shared" si="459"/>
        <v>10</v>
      </c>
      <c r="F2242" s="40">
        <f t="shared" si="460"/>
        <v>93</v>
      </c>
      <c r="G2242" s="40">
        <f t="shared" si="461"/>
        <v>133</v>
      </c>
      <c r="H2242" s="40">
        <f t="shared" si="462"/>
        <v>216</v>
      </c>
      <c r="I2242" s="40" t="str">
        <f t="shared" si="451"/>
        <v>10.93.133.216</v>
      </c>
      <c r="J2242" s="40" t="str">
        <f t="shared" si="452"/>
        <v>10.93.133.217</v>
      </c>
      <c r="K2242" s="40" t="str">
        <f t="shared" si="453"/>
        <v>10.93.133.222</v>
      </c>
      <c r="L2242" s="40" t="s">
        <v>0</v>
      </c>
      <c r="M2242" s="40" t="str">
        <f t="shared" si="454"/>
        <v>10.93.197.216</v>
      </c>
      <c r="N2242" s="40" t="str">
        <f t="shared" si="455"/>
        <v>10.93.197.217</v>
      </c>
      <c r="O2242" s="40" t="str">
        <f t="shared" si="463"/>
        <v>10.93.197.218</v>
      </c>
      <c r="P2242" s="40" t="str">
        <f t="shared" si="456"/>
        <v>10.93.197.222</v>
      </c>
      <c r="Q2242" s="40" t="s">
        <v>0</v>
      </c>
    </row>
    <row r="2243" spans="1:17">
      <c r="A2243" s="40">
        <v>189</v>
      </c>
      <c r="B2243" s="32" t="str">
        <f t="shared" si="457"/>
        <v>CE189</v>
      </c>
      <c r="C2243" s="32">
        <f t="shared" si="458"/>
        <v>189</v>
      </c>
      <c r="D2243" s="40" t="str">
        <f t="shared" si="450"/>
        <v>CE</v>
      </c>
      <c r="E2243" s="40">
        <f t="shared" si="459"/>
        <v>10</v>
      </c>
      <c r="F2243" s="40">
        <f t="shared" si="460"/>
        <v>93</v>
      </c>
      <c r="G2243" s="40">
        <f t="shared" si="461"/>
        <v>133</v>
      </c>
      <c r="H2243" s="40">
        <f t="shared" si="462"/>
        <v>224</v>
      </c>
      <c r="I2243" s="40" t="str">
        <f t="shared" si="451"/>
        <v>10.93.133.224</v>
      </c>
      <c r="J2243" s="40" t="str">
        <f t="shared" si="452"/>
        <v>10.93.133.225</v>
      </c>
      <c r="K2243" s="40" t="str">
        <f t="shared" si="453"/>
        <v>10.93.133.230</v>
      </c>
      <c r="L2243" s="40" t="s">
        <v>0</v>
      </c>
      <c r="M2243" s="40" t="str">
        <f t="shared" si="454"/>
        <v>10.93.197.224</v>
      </c>
      <c r="N2243" s="40" t="str">
        <f t="shared" si="455"/>
        <v>10.93.197.225</v>
      </c>
      <c r="O2243" s="40" t="str">
        <f t="shared" si="463"/>
        <v>10.93.197.226</v>
      </c>
      <c r="P2243" s="40" t="str">
        <f t="shared" si="456"/>
        <v>10.93.197.230</v>
      </c>
      <c r="Q2243" s="40" t="s">
        <v>0</v>
      </c>
    </row>
    <row r="2244" spans="1:17">
      <c r="A2244" s="40">
        <v>190</v>
      </c>
      <c r="B2244" s="32" t="str">
        <f t="shared" si="457"/>
        <v>CE190</v>
      </c>
      <c r="C2244" s="32">
        <f t="shared" si="458"/>
        <v>190</v>
      </c>
      <c r="D2244" s="40" t="str">
        <f t="shared" si="450"/>
        <v>CE</v>
      </c>
      <c r="E2244" s="40">
        <f t="shared" si="459"/>
        <v>10</v>
      </c>
      <c r="F2244" s="40">
        <f t="shared" si="460"/>
        <v>93</v>
      </c>
      <c r="G2244" s="40">
        <f t="shared" si="461"/>
        <v>133</v>
      </c>
      <c r="H2244" s="40">
        <f t="shared" si="462"/>
        <v>232</v>
      </c>
      <c r="I2244" s="40" t="str">
        <f t="shared" si="451"/>
        <v>10.93.133.232</v>
      </c>
      <c r="J2244" s="40" t="str">
        <f t="shared" si="452"/>
        <v>10.93.133.233</v>
      </c>
      <c r="K2244" s="40" t="str">
        <f t="shared" si="453"/>
        <v>10.93.133.238</v>
      </c>
      <c r="L2244" s="40" t="s">
        <v>0</v>
      </c>
      <c r="M2244" s="40" t="str">
        <f t="shared" si="454"/>
        <v>10.93.197.232</v>
      </c>
      <c r="N2244" s="40" t="str">
        <f t="shared" si="455"/>
        <v>10.93.197.233</v>
      </c>
      <c r="O2244" s="40" t="str">
        <f t="shared" si="463"/>
        <v>10.93.197.234</v>
      </c>
      <c r="P2244" s="40" t="str">
        <f t="shared" si="456"/>
        <v>10.93.197.238</v>
      </c>
      <c r="Q2244" s="40" t="s">
        <v>0</v>
      </c>
    </row>
    <row r="2245" spans="1:17">
      <c r="A2245" s="40">
        <v>191</v>
      </c>
      <c r="B2245" s="32" t="str">
        <f t="shared" si="457"/>
        <v>CE191</v>
      </c>
      <c r="C2245" s="32">
        <f t="shared" si="458"/>
        <v>191</v>
      </c>
      <c r="D2245" s="40" t="str">
        <f t="shared" si="450"/>
        <v>CE</v>
      </c>
      <c r="E2245" s="40">
        <f t="shared" si="459"/>
        <v>10</v>
      </c>
      <c r="F2245" s="40">
        <f t="shared" si="460"/>
        <v>93</v>
      </c>
      <c r="G2245" s="40">
        <f t="shared" si="461"/>
        <v>133</v>
      </c>
      <c r="H2245" s="40">
        <f t="shared" si="462"/>
        <v>240</v>
      </c>
      <c r="I2245" s="40" t="str">
        <f t="shared" si="451"/>
        <v>10.93.133.240</v>
      </c>
      <c r="J2245" s="40" t="str">
        <f t="shared" si="452"/>
        <v>10.93.133.241</v>
      </c>
      <c r="K2245" s="40" t="str">
        <f t="shared" si="453"/>
        <v>10.93.133.246</v>
      </c>
      <c r="L2245" s="40" t="s">
        <v>0</v>
      </c>
      <c r="M2245" s="40" t="str">
        <f t="shared" si="454"/>
        <v>10.93.197.240</v>
      </c>
      <c r="N2245" s="40" t="str">
        <f t="shared" si="455"/>
        <v>10.93.197.241</v>
      </c>
      <c r="O2245" s="40" t="str">
        <f t="shared" si="463"/>
        <v>10.93.197.242</v>
      </c>
      <c r="P2245" s="40" t="str">
        <f t="shared" si="456"/>
        <v>10.93.197.246</v>
      </c>
      <c r="Q2245" s="40" t="s">
        <v>0</v>
      </c>
    </row>
    <row r="2246" spans="1:17">
      <c r="A2246" s="40">
        <v>192</v>
      </c>
      <c r="B2246" s="32" t="str">
        <f t="shared" si="457"/>
        <v>CE192</v>
      </c>
      <c r="C2246" s="32">
        <f t="shared" si="458"/>
        <v>192</v>
      </c>
      <c r="D2246" s="40" t="str">
        <f t="shared" si="450"/>
        <v>CE</v>
      </c>
      <c r="E2246" s="40">
        <f t="shared" si="459"/>
        <v>10</v>
      </c>
      <c r="F2246" s="40">
        <f t="shared" si="460"/>
        <v>93</v>
      </c>
      <c r="G2246" s="40">
        <f t="shared" si="461"/>
        <v>133</v>
      </c>
      <c r="H2246" s="40">
        <f t="shared" si="462"/>
        <v>248</v>
      </c>
      <c r="I2246" s="40" t="str">
        <f t="shared" si="451"/>
        <v>10.93.133.248</v>
      </c>
      <c r="J2246" s="40" t="str">
        <f t="shared" si="452"/>
        <v>10.93.133.249</v>
      </c>
      <c r="K2246" s="40" t="str">
        <f t="shared" si="453"/>
        <v>10.93.133.254</v>
      </c>
      <c r="L2246" s="40" t="s">
        <v>0</v>
      </c>
      <c r="M2246" s="40" t="str">
        <f t="shared" si="454"/>
        <v>10.93.197.248</v>
      </c>
      <c r="N2246" s="40" t="str">
        <f t="shared" si="455"/>
        <v>10.93.197.249</v>
      </c>
      <c r="O2246" s="40" t="str">
        <f t="shared" si="463"/>
        <v>10.93.197.250</v>
      </c>
      <c r="P2246" s="40" t="str">
        <f t="shared" si="456"/>
        <v>10.93.197.254</v>
      </c>
      <c r="Q2246" s="40" t="s">
        <v>0</v>
      </c>
    </row>
    <row r="2247" spans="1:17">
      <c r="A2247" s="40">
        <v>193</v>
      </c>
      <c r="B2247" s="32" t="str">
        <f t="shared" si="457"/>
        <v>CE193</v>
      </c>
      <c r="C2247" s="32">
        <f t="shared" si="458"/>
        <v>193</v>
      </c>
      <c r="D2247" s="40" t="str">
        <f t="shared" ref="D2247:D2310" si="464">VLOOKUP(ROUNDDOWN(G2247/8,0)*8,$S$2052:$U$2059,2,0)</f>
        <v>CE</v>
      </c>
      <c r="E2247" s="40">
        <f t="shared" si="459"/>
        <v>10</v>
      </c>
      <c r="F2247" s="40">
        <f t="shared" si="460"/>
        <v>93</v>
      </c>
      <c r="G2247" s="40">
        <f t="shared" si="461"/>
        <v>134</v>
      </c>
      <c r="H2247" s="40">
        <f t="shared" si="462"/>
        <v>0</v>
      </c>
      <c r="I2247" s="40" t="str">
        <f t="shared" ref="I2247:I2310" si="465">E2247&amp;"."&amp;F2247&amp;"."&amp;G2247&amp;"."&amp;H2247</f>
        <v>10.93.134.0</v>
      </c>
      <c r="J2247" s="40" t="str">
        <f t="shared" ref="J2247:J2310" si="466">E2247&amp;"."&amp;F2247&amp;"."&amp;G2247&amp;"."&amp;H2247+1</f>
        <v>10.93.134.1</v>
      </c>
      <c r="K2247" s="40" t="str">
        <f t="shared" ref="K2247:K2310" si="467">E2247&amp;"."&amp;F2247&amp;"."&amp;G2247&amp;"."&amp;H2247+6</f>
        <v>10.93.134.6</v>
      </c>
      <c r="L2247" s="40" t="s">
        <v>0</v>
      </c>
      <c r="M2247" s="40" t="str">
        <f t="shared" ref="M2247:M2310" si="468">E2247&amp;"."&amp;F2247&amp;"."&amp;G2247+64&amp;"."&amp;H2247</f>
        <v>10.93.198.0</v>
      </c>
      <c r="N2247" s="40" t="str">
        <f t="shared" ref="N2247:N2310" si="469">E2247&amp;"."&amp;F2247&amp;"."&amp;G2247+64&amp;"."&amp;H2247+1</f>
        <v>10.93.198.1</v>
      </c>
      <c r="O2247" s="40" t="str">
        <f t="shared" si="463"/>
        <v>10.93.198.2</v>
      </c>
      <c r="P2247" s="40" t="str">
        <f t="shared" ref="P2247:P2310" si="470">E2247&amp;"."&amp;F2247&amp;"."&amp;G2247+64&amp;"."&amp;H2247+6</f>
        <v>10.93.198.6</v>
      </c>
      <c r="Q2247" s="40" t="s">
        <v>0</v>
      </c>
    </row>
    <row r="2248" spans="1:17">
      <c r="A2248" s="40">
        <v>194</v>
      </c>
      <c r="B2248" s="32" t="str">
        <f t="shared" ref="B2248:B2311" si="471">D2248&amp;C2248</f>
        <v>CE194</v>
      </c>
      <c r="C2248" s="32">
        <f t="shared" ref="C2248:C2311" si="472">IF(D2248=D2247,C2247+1,1)</f>
        <v>194</v>
      </c>
      <c r="D2248" s="40" t="str">
        <f t="shared" si="464"/>
        <v>CE</v>
      </c>
      <c r="E2248" s="40">
        <f t="shared" ref="E2248:E2311" si="473">E2247</f>
        <v>10</v>
      </c>
      <c r="F2248" s="40">
        <f t="shared" ref="F2248:F2311" si="474">F2247</f>
        <v>93</v>
      </c>
      <c r="G2248" s="40">
        <f t="shared" ref="G2248:G2311" si="475">IF(H2247=248,IF(G2247=255,0,G2247+1),G2247)</f>
        <v>134</v>
      </c>
      <c r="H2248" s="40">
        <f t="shared" ref="H2248:H2311" si="476">IF(H2247=248,0,H2247+8)</f>
        <v>8</v>
      </c>
      <c r="I2248" s="40" t="str">
        <f t="shared" si="465"/>
        <v>10.93.134.8</v>
      </c>
      <c r="J2248" s="40" t="str">
        <f t="shared" si="466"/>
        <v>10.93.134.9</v>
      </c>
      <c r="K2248" s="40" t="str">
        <f t="shared" si="467"/>
        <v>10.93.134.14</v>
      </c>
      <c r="L2248" s="40" t="s">
        <v>0</v>
      </c>
      <c r="M2248" s="40" t="str">
        <f t="shared" si="468"/>
        <v>10.93.198.8</v>
      </c>
      <c r="N2248" s="40" t="str">
        <f t="shared" si="469"/>
        <v>10.93.198.9</v>
      </c>
      <c r="O2248" s="40" t="str">
        <f t="shared" ref="O2248:O2311" si="477">E2248&amp;"."&amp;F2248&amp;"."&amp;G2248+64&amp;"."&amp;H2248+2</f>
        <v>10.93.198.10</v>
      </c>
      <c r="P2248" s="40" t="str">
        <f t="shared" si="470"/>
        <v>10.93.198.14</v>
      </c>
      <c r="Q2248" s="40" t="s">
        <v>0</v>
      </c>
    </row>
    <row r="2249" spans="1:17">
      <c r="A2249" s="40">
        <v>195</v>
      </c>
      <c r="B2249" s="32" t="str">
        <f t="shared" si="471"/>
        <v>CE195</v>
      </c>
      <c r="C2249" s="32">
        <f t="shared" si="472"/>
        <v>195</v>
      </c>
      <c r="D2249" s="40" t="str">
        <f t="shared" si="464"/>
        <v>CE</v>
      </c>
      <c r="E2249" s="40">
        <f t="shared" si="473"/>
        <v>10</v>
      </c>
      <c r="F2249" s="40">
        <f t="shared" si="474"/>
        <v>93</v>
      </c>
      <c r="G2249" s="40">
        <f t="shared" si="475"/>
        <v>134</v>
      </c>
      <c r="H2249" s="40">
        <f t="shared" si="476"/>
        <v>16</v>
      </c>
      <c r="I2249" s="40" t="str">
        <f t="shared" si="465"/>
        <v>10.93.134.16</v>
      </c>
      <c r="J2249" s="40" t="str">
        <f t="shared" si="466"/>
        <v>10.93.134.17</v>
      </c>
      <c r="K2249" s="40" t="str">
        <f t="shared" si="467"/>
        <v>10.93.134.22</v>
      </c>
      <c r="L2249" s="40" t="s">
        <v>0</v>
      </c>
      <c r="M2249" s="40" t="str">
        <f t="shared" si="468"/>
        <v>10.93.198.16</v>
      </c>
      <c r="N2249" s="40" t="str">
        <f t="shared" si="469"/>
        <v>10.93.198.17</v>
      </c>
      <c r="O2249" s="40" t="str">
        <f t="shared" si="477"/>
        <v>10.93.198.18</v>
      </c>
      <c r="P2249" s="40" t="str">
        <f t="shared" si="470"/>
        <v>10.93.198.22</v>
      </c>
      <c r="Q2249" s="40" t="s">
        <v>0</v>
      </c>
    </row>
    <row r="2250" spans="1:17">
      <c r="A2250" s="40">
        <v>196</v>
      </c>
      <c r="B2250" s="32" t="str">
        <f t="shared" si="471"/>
        <v>CE196</v>
      </c>
      <c r="C2250" s="32">
        <f t="shared" si="472"/>
        <v>196</v>
      </c>
      <c r="D2250" s="40" t="str">
        <f t="shared" si="464"/>
        <v>CE</v>
      </c>
      <c r="E2250" s="40">
        <f t="shared" si="473"/>
        <v>10</v>
      </c>
      <c r="F2250" s="40">
        <f t="shared" si="474"/>
        <v>93</v>
      </c>
      <c r="G2250" s="40">
        <f t="shared" si="475"/>
        <v>134</v>
      </c>
      <c r="H2250" s="40">
        <f t="shared" si="476"/>
        <v>24</v>
      </c>
      <c r="I2250" s="40" t="str">
        <f t="shared" si="465"/>
        <v>10.93.134.24</v>
      </c>
      <c r="J2250" s="40" t="str">
        <f t="shared" si="466"/>
        <v>10.93.134.25</v>
      </c>
      <c r="K2250" s="40" t="str">
        <f t="shared" si="467"/>
        <v>10.93.134.30</v>
      </c>
      <c r="L2250" s="40" t="s">
        <v>0</v>
      </c>
      <c r="M2250" s="40" t="str">
        <f t="shared" si="468"/>
        <v>10.93.198.24</v>
      </c>
      <c r="N2250" s="40" t="str">
        <f t="shared" si="469"/>
        <v>10.93.198.25</v>
      </c>
      <c r="O2250" s="40" t="str">
        <f t="shared" si="477"/>
        <v>10.93.198.26</v>
      </c>
      <c r="P2250" s="40" t="str">
        <f t="shared" si="470"/>
        <v>10.93.198.30</v>
      </c>
      <c r="Q2250" s="40" t="s">
        <v>0</v>
      </c>
    </row>
    <row r="2251" spans="1:17">
      <c r="A2251" s="40">
        <v>197</v>
      </c>
      <c r="B2251" s="32" t="str">
        <f t="shared" si="471"/>
        <v>CE197</v>
      </c>
      <c r="C2251" s="32">
        <f t="shared" si="472"/>
        <v>197</v>
      </c>
      <c r="D2251" s="40" t="str">
        <f t="shared" si="464"/>
        <v>CE</v>
      </c>
      <c r="E2251" s="40">
        <f t="shared" si="473"/>
        <v>10</v>
      </c>
      <c r="F2251" s="40">
        <f t="shared" si="474"/>
        <v>93</v>
      </c>
      <c r="G2251" s="40">
        <f t="shared" si="475"/>
        <v>134</v>
      </c>
      <c r="H2251" s="40">
        <f t="shared" si="476"/>
        <v>32</v>
      </c>
      <c r="I2251" s="40" t="str">
        <f t="shared" si="465"/>
        <v>10.93.134.32</v>
      </c>
      <c r="J2251" s="40" t="str">
        <f t="shared" si="466"/>
        <v>10.93.134.33</v>
      </c>
      <c r="K2251" s="40" t="str">
        <f t="shared" si="467"/>
        <v>10.93.134.38</v>
      </c>
      <c r="L2251" s="40" t="s">
        <v>0</v>
      </c>
      <c r="M2251" s="40" t="str">
        <f t="shared" si="468"/>
        <v>10.93.198.32</v>
      </c>
      <c r="N2251" s="40" t="str">
        <f t="shared" si="469"/>
        <v>10.93.198.33</v>
      </c>
      <c r="O2251" s="40" t="str">
        <f t="shared" si="477"/>
        <v>10.93.198.34</v>
      </c>
      <c r="P2251" s="40" t="str">
        <f t="shared" si="470"/>
        <v>10.93.198.38</v>
      </c>
      <c r="Q2251" s="40" t="s">
        <v>0</v>
      </c>
    </row>
    <row r="2252" spans="1:17">
      <c r="A2252" s="40">
        <v>198</v>
      </c>
      <c r="B2252" s="32" t="str">
        <f t="shared" si="471"/>
        <v>CE198</v>
      </c>
      <c r="C2252" s="32">
        <f t="shared" si="472"/>
        <v>198</v>
      </c>
      <c r="D2252" s="40" t="str">
        <f t="shared" si="464"/>
        <v>CE</v>
      </c>
      <c r="E2252" s="40">
        <f t="shared" si="473"/>
        <v>10</v>
      </c>
      <c r="F2252" s="40">
        <f t="shared" si="474"/>
        <v>93</v>
      </c>
      <c r="G2252" s="40">
        <f t="shared" si="475"/>
        <v>134</v>
      </c>
      <c r="H2252" s="40">
        <f t="shared" si="476"/>
        <v>40</v>
      </c>
      <c r="I2252" s="40" t="str">
        <f t="shared" si="465"/>
        <v>10.93.134.40</v>
      </c>
      <c r="J2252" s="40" t="str">
        <f t="shared" si="466"/>
        <v>10.93.134.41</v>
      </c>
      <c r="K2252" s="40" t="str">
        <f t="shared" si="467"/>
        <v>10.93.134.46</v>
      </c>
      <c r="L2252" s="40" t="s">
        <v>0</v>
      </c>
      <c r="M2252" s="40" t="str">
        <f t="shared" si="468"/>
        <v>10.93.198.40</v>
      </c>
      <c r="N2252" s="40" t="str">
        <f t="shared" si="469"/>
        <v>10.93.198.41</v>
      </c>
      <c r="O2252" s="40" t="str">
        <f t="shared" si="477"/>
        <v>10.93.198.42</v>
      </c>
      <c r="P2252" s="40" t="str">
        <f t="shared" si="470"/>
        <v>10.93.198.46</v>
      </c>
      <c r="Q2252" s="40" t="s">
        <v>0</v>
      </c>
    </row>
    <row r="2253" spans="1:17">
      <c r="A2253" s="40">
        <v>199</v>
      </c>
      <c r="B2253" s="32" t="str">
        <f t="shared" si="471"/>
        <v>CE199</v>
      </c>
      <c r="C2253" s="32">
        <f t="shared" si="472"/>
        <v>199</v>
      </c>
      <c r="D2253" s="40" t="str">
        <f t="shared" si="464"/>
        <v>CE</v>
      </c>
      <c r="E2253" s="40">
        <f t="shared" si="473"/>
        <v>10</v>
      </c>
      <c r="F2253" s="40">
        <f t="shared" si="474"/>
        <v>93</v>
      </c>
      <c r="G2253" s="40">
        <f t="shared" si="475"/>
        <v>134</v>
      </c>
      <c r="H2253" s="40">
        <f t="shared" si="476"/>
        <v>48</v>
      </c>
      <c r="I2253" s="40" t="str">
        <f t="shared" si="465"/>
        <v>10.93.134.48</v>
      </c>
      <c r="J2253" s="40" t="str">
        <f t="shared" si="466"/>
        <v>10.93.134.49</v>
      </c>
      <c r="K2253" s="40" t="str">
        <f t="shared" si="467"/>
        <v>10.93.134.54</v>
      </c>
      <c r="L2253" s="40" t="s">
        <v>0</v>
      </c>
      <c r="M2253" s="40" t="str">
        <f t="shared" si="468"/>
        <v>10.93.198.48</v>
      </c>
      <c r="N2253" s="40" t="str">
        <f t="shared" si="469"/>
        <v>10.93.198.49</v>
      </c>
      <c r="O2253" s="40" t="str">
        <f t="shared" si="477"/>
        <v>10.93.198.50</v>
      </c>
      <c r="P2253" s="40" t="str">
        <f t="shared" si="470"/>
        <v>10.93.198.54</v>
      </c>
      <c r="Q2253" s="40" t="s">
        <v>0</v>
      </c>
    </row>
    <row r="2254" spans="1:17">
      <c r="A2254" s="40">
        <v>200</v>
      </c>
      <c r="B2254" s="32" t="str">
        <f t="shared" si="471"/>
        <v>CE200</v>
      </c>
      <c r="C2254" s="32">
        <f t="shared" si="472"/>
        <v>200</v>
      </c>
      <c r="D2254" s="40" t="str">
        <f t="shared" si="464"/>
        <v>CE</v>
      </c>
      <c r="E2254" s="40">
        <f t="shared" si="473"/>
        <v>10</v>
      </c>
      <c r="F2254" s="40">
        <f t="shared" si="474"/>
        <v>93</v>
      </c>
      <c r="G2254" s="40">
        <f t="shared" si="475"/>
        <v>134</v>
      </c>
      <c r="H2254" s="40">
        <f t="shared" si="476"/>
        <v>56</v>
      </c>
      <c r="I2254" s="40" t="str">
        <f t="shared" si="465"/>
        <v>10.93.134.56</v>
      </c>
      <c r="J2254" s="40" t="str">
        <f t="shared" si="466"/>
        <v>10.93.134.57</v>
      </c>
      <c r="K2254" s="40" t="str">
        <f t="shared" si="467"/>
        <v>10.93.134.62</v>
      </c>
      <c r="L2254" s="40" t="s">
        <v>0</v>
      </c>
      <c r="M2254" s="40" t="str">
        <f t="shared" si="468"/>
        <v>10.93.198.56</v>
      </c>
      <c r="N2254" s="40" t="str">
        <f t="shared" si="469"/>
        <v>10.93.198.57</v>
      </c>
      <c r="O2254" s="40" t="str">
        <f t="shared" si="477"/>
        <v>10.93.198.58</v>
      </c>
      <c r="P2254" s="40" t="str">
        <f t="shared" si="470"/>
        <v>10.93.198.62</v>
      </c>
      <c r="Q2254" s="40" t="s">
        <v>0</v>
      </c>
    </row>
    <row r="2255" spans="1:17">
      <c r="A2255" s="40">
        <v>201</v>
      </c>
      <c r="B2255" s="32" t="str">
        <f t="shared" si="471"/>
        <v>CE201</v>
      </c>
      <c r="C2255" s="32">
        <f t="shared" si="472"/>
        <v>201</v>
      </c>
      <c r="D2255" s="40" t="str">
        <f t="shared" si="464"/>
        <v>CE</v>
      </c>
      <c r="E2255" s="40">
        <f t="shared" si="473"/>
        <v>10</v>
      </c>
      <c r="F2255" s="40">
        <f t="shared" si="474"/>
        <v>93</v>
      </c>
      <c r="G2255" s="40">
        <f t="shared" si="475"/>
        <v>134</v>
      </c>
      <c r="H2255" s="40">
        <f t="shared" si="476"/>
        <v>64</v>
      </c>
      <c r="I2255" s="40" t="str">
        <f t="shared" si="465"/>
        <v>10.93.134.64</v>
      </c>
      <c r="J2255" s="40" t="str">
        <f t="shared" si="466"/>
        <v>10.93.134.65</v>
      </c>
      <c r="K2255" s="40" t="str">
        <f t="shared" si="467"/>
        <v>10.93.134.70</v>
      </c>
      <c r="L2255" s="40" t="s">
        <v>0</v>
      </c>
      <c r="M2255" s="40" t="str">
        <f t="shared" si="468"/>
        <v>10.93.198.64</v>
      </c>
      <c r="N2255" s="40" t="str">
        <f t="shared" si="469"/>
        <v>10.93.198.65</v>
      </c>
      <c r="O2255" s="40" t="str">
        <f t="shared" si="477"/>
        <v>10.93.198.66</v>
      </c>
      <c r="P2255" s="40" t="str">
        <f t="shared" si="470"/>
        <v>10.93.198.70</v>
      </c>
      <c r="Q2255" s="40" t="s">
        <v>0</v>
      </c>
    </row>
    <row r="2256" spans="1:17">
      <c r="A2256" s="40">
        <v>202</v>
      </c>
      <c r="B2256" s="32" t="str">
        <f t="shared" si="471"/>
        <v>CE202</v>
      </c>
      <c r="C2256" s="32">
        <f t="shared" si="472"/>
        <v>202</v>
      </c>
      <c r="D2256" s="40" t="str">
        <f t="shared" si="464"/>
        <v>CE</v>
      </c>
      <c r="E2256" s="40">
        <f t="shared" si="473"/>
        <v>10</v>
      </c>
      <c r="F2256" s="40">
        <f t="shared" si="474"/>
        <v>93</v>
      </c>
      <c r="G2256" s="40">
        <f t="shared" si="475"/>
        <v>134</v>
      </c>
      <c r="H2256" s="40">
        <f t="shared" si="476"/>
        <v>72</v>
      </c>
      <c r="I2256" s="40" t="str">
        <f t="shared" si="465"/>
        <v>10.93.134.72</v>
      </c>
      <c r="J2256" s="40" t="str">
        <f t="shared" si="466"/>
        <v>10.93.134.73</v>
      </c>
      <c r="K2256" s="40" t="str">
        <f t="shared" si="467"/>
        <v>10.93.134.78</v>
      </c>
      <c r="L2256" s="40" t="s">
        <v>0</v>
      </c>
      <c r="M2256" s="40" t="str">
        <f t="shared" si="468"/>
        <v>10.93.198.72</v>
      </c>
      <c r="N2256" s="40" t="str">
        <f t="shared" si="469"/>
        <v>10.93.198.73</v>
      </c>
      <c r="O2256" s="40" t="str">
        <f t="shared" si="477"/>
        <v>10.93.198.74</v>
      </c>
      <c r="P2256" s="40" t="str">
        <f t="shared" si="470"/>
        <v>10.93.198.78</v>
      </c>
      <c r="Q2256" s="40" t="s">
        <v>0</v>
      </c>
    </row>
    <row r="2257" spans="1:17">
      <c r="A2257" s="40">
        <v>203</v>
      </c>
      <c r="B2257" s="32" t="str">
        <f t="shared" si="471"/>
        <v>CE203</v>
      </c>
      <c r="C2257" s="32">
        <f t="shared" si="472"/>
        <v>203</v>
      </c>
      <c r="D2257" s="40" t="str">
        <f t="shared" si="464"/>
        <v>CE</v>
      </c>
      <c r="E2257" s="40">
        <f t="shared" si="473"/>
        <v>10</v>
      </c>
      <c r="F2257" s="40">
        <f t="shared" si="474"/>
        <v>93</v>
      </c>
      <c r="G2257" s="40">
        <f t="shared" si="475"/>
        <v>134</v>
      </c>
      <c r="H2257" s="40">
        <f t="shared" si="476"/>
        <v>80</v>
      </c>
      <c r="I2257" s="40" t="str">
        <f t="shared" si="465"/>
        <v>10.93.134.80</v>
      </c>
      <c r="J2257" s="40" t="str">
        <f t="shared" si="466"/>
        <v>10.93.134.81</v>
      </c>
      <c r="K2257" s="40" t="str">
        <f t="shared" si="467"/>
        <v>10.93.134.86</v>
      </c>
      <c r="L2257" s="40" t="s">
        <v>0</v>
      </c>
      <c r="M2257" s="40" t="str">
        <f t="shared" si="468"/>
        <v>10.93.198.80</v>
      </c>
      <c r="N2257" s="40" t="str">
        <f t="shared" si="469"/>
        <v>10.93.198.81</v>
      </c>
      <c r="O2257" s="40" t="str">
        <f t="shared" si="477"/>
        <v>10.93.198.82</v>
      </c>
      <c r="P2257" s="40" t="str">
        <f t="shared" si="470"/>
        <v>10.93.198.86</v>
      </c>
      <c r="Q2257" s="40" t="s">
        <v>0</v>
      </c>
    </row>
    <row r="2258" spans="1:17">
      <c r="A2258" s="40">
        <v>204</v>
      </c>
      <c r="B2258" s="32" t="str">
        <f t="shared" si="471"/>
        <v>CE204</v>
      </c>
      <c r="C2258" s="32">
        <f t="shared" si="472"/>
        <v>204</v>
      </c>
      <c r="D2258" s="40" t="str">
        <f t="shared" si="464"/>
        <v>CE</v>
      </c>
      <c r="E2258" s="40">
        <f t="shared" si="473"/>
        <v>10</v>
      </c>
      <c r="F2258" s="40">
        <f t="shared" si="474"/>
        <v>93</v>
      </c>
      <c r="G2258" s="40">
        <f t="shared" si="475"/>
        <v>134</v>
      </c>
      <c r="H2258" s="40">
        <f t="shared" si="476"/>
        <v>88</v>
      </c>
      <c r="I2258" s="40" t="str">
        <f t="shared" si="465"/>
        <v>10.93.134.88</v>
      </c>
      <c r="J2258" s="40" t="str">
        <f t="shared" si="466"/>
        <v>10.93.134.89</v>
      </c>
      <c r="K2258" s="40" t="str">
        <f t="shared" si="467"/>
        <v>10.93.134.94</v>
      </c>
      <c r="L2258" s="40" t="s">
        <v>0</v>
      </c>
      <c r="M2258" s="40" t="str">
        <f t="shared" si="468"/>
        <v>10.93.198.88</v>
      </c>
      <c r="N2258" s="40" t="str">
        <f t="shared" si="469"/>
        <v>10.93.198.89</v>
      </c>
      <c r="O2258" s="40" t="str">
        <f t="shared" si="477"/>
        <v>10.93.198.90</v>
      </c>
      <c r="P2258" s="40" t="str">
        <f t="shared" si="470"/>
        <v>10.93.198.94</v>
      </c>
      <c r="Q2258" s="40" t="s">
        <v>0</v>
      </c>
    </row>
    <row r="2259" spans="1:17">
      <c r="A2259" s="40">
        <v>205</v>
      </c>
      <c r="B2259" s="32" t="str">
        <f t="shared" si="471"/>
        <v>CE205</v>
      </c>
      <c r="C2259" s="32">
        <f t="shared" si="472"/>
        <v>205</v>
      </c>
      <c r="D2259" s="40" t="str">
        <f t="shared" si="464"/>
        <v>CE</v>
      </c>
      <c r="E2259" s="40">
        <f t="shared" si="473"/>
        <v>10</v>
      </c>
      <c r="F2259" s="40">
        <f t="shared" si="474"/>
        <v>93</v>
      </c>
      <c r="G2259" s="40">
        <f t="shared" si="475"/>
        <v>134</v>
      </c>
      <c r="H2259" s="40">
        <f t="shared" si="476"/>
        <v>96</v>
      </c>
      <c r="I2259" s="40" t="str">
        <f t="shared" si="465"/>
        <v>10.93.134.96</v>
      </c>
      <c r="J2259" s="40" t="str">
        <f t="shared" si="466"/>
        <v>10.93.134.97</v>
      </c>
      <c r="K2259" s="40" t="str">
        <f t="shared" si="467"/>
        <v>10.93.134.102</v>
      </c>
      <c r="L2259" s="40" t="s">
        <v>0</v>
      </c>
      <c r="M2259" s="40" t="str">
        <f t="shared" si="468"/>
        <v>10.93.198.96</v>
      </c>
      <c r="N2259" s="40" t="str">
        <f t="shared" si="469"/>
        <v>10.93.198.97</v>
      </c>
      <c r="O2259" s="40" t="str">
        <f t="shared" si="477"/>
        <v>10.93.198.98</v>
      </c>
      <c r="P2259" s="40" t="str">
        <f t="shared" si="470"/>
        <v>10.93.198.102</v>
      </c>
      <c r="Q2259" s="40" t="s">
        <v>0</v>
      </c>
    </row>
    <row r="2260" spans="1:17">
      <c r="A2260" s="40">
        <v>206</v>
      </c>
      <c r="B2260" s="32" t="str">
        <f t="shared" si="471"/>
        <v>CE206</v>
      </c>
      <c r="C2260" s="32">
        <f t="shared" si="472"/>
        <v>206</v>
      </c>
      <c r="D2260" s="40" t="str">
        <f t="shared" si="464"/>
        <v>CE</v>
      </c>
      <c r="E2260" s="40">
        <f t="shared" si="473"/>
        <v>10</v>
      </c>
      <c r="F2260" s="40">
        <f t="shared" si="474"/>
        <v>93</v>
      </c>
      <c r="G2260" s="40">
        <f t="shared" si="475"/>
        <v>134</v>
      </c>
      <c r="H2260" s="40">
        <f t="shared" si="476"/>
        <v>104</v>
      </c>
      <c r="I2260" s="40" t="str">
        <f t="shared" si="465"/>
        <v>10.93.134.104</v>
      </c>
      <c r="J2260" s="40" t="str">
        <f t="shared" si="466"/>
        <v>10.93.134.105</v>
      </c>
      <c r="K2260" s="40" t="str">
        <f t="shared" si="467"/>
        <v>10.93.134.110</v>
      </c>
      <c r="L2260" s="40" t="s">
        <v>0</v>
      </c>
      <c r="M2260" s="40" t="str">
        <f t="shared" si="468"/>
        <v>10.93.198.104</v>
      </c>
      <c r="N2260" s="40" t="str">
        <f t="shared" si="469"/>
        <v>10.93.198.105</v>
      </c>
      <c r="O2260" s="40" t="str">
        <f t="shared" si="477"/>
        <v>10.93.198.106</v>
      </c>
      <c r="P2260" s="40" t="str">
        <f t="shared" si="470"/>
        <v>10.93.198.110</v>
      </c>
      <c r="Q2260" s="40" t="s">
        <v>0</v>
      </c>
    </row>
    <row r="2261" spans="1:17">
      <c r="A2261" s="40">
        <v>207</v>
      </c>
      <c r="B2261" s="32" t="str">
        <f t="shared" si="471"/>
        <v>CE207</v>
      </c>
      <c r="C2261" s="32">
        <f t="shared" si="472"/>
        <v>207</v>
      </c>
      <c r="D2261" s="40" t="str">
        <f t="shared" si="464"/>
        <v>CE</v>
      </c>
      <c r="E2261" s="40">
        <f t="shared" si="473"/>
        <v>10</v>
      </c>
      <c r="F2261" s="40">
        <f t="shared" si="474"/>
        <v>93</v>
      </c>
      <c r="G2261" s="40">
        <f t="shared" si="475"/>
        <v>134</v>
      </c>
      <c r="H2261" s="40">
        <f t="shared" si="476"/>
        <v>112</v>
      </c>
      <c r="I2261" s="40" t="str">
        <f t="shared" si="465"/>
        <v>10.93.134.112</v>
      </c>
      <c r="J2261" s="40" t="str">
        <f t="shared" si="466"/>
        <v>10.93.134.113</v>
      </c>
      <c r="K2261" s="40" t="str">
        <f t="shared" si="467"/>
        <v>10.93.134.118</v>
      </c>
      <c r="L2261" s="40" t="s">
        <v>0</v>
      </c>
      <c r="M2261" s="40" t="str">
        <f t="shared" si="468"/>
        <v>10.93.198.112</v>
      </c>
      <c r="N2261" s="40" t="str">
        <f t="shared" si="469"/>
        <v>10.93.198.113</v>
      </c>
      <c r="O2261" s="40" t="str">
        <f t="shared" si="477"/>
        <v>10.93.198.114</v>
      </c>
      <c r="P2261" s="40" t="str">
        <f t="shared" si="470"/>
        <v>10.93.198.118</v>
      </c>
      <c r="Q2261" s="40" t="s">
        <v>0</v>
      </c>
    </row>
    <row r="2262" spans="1:17">
      <c r="A2262" s="40">
        <v>208</v>
      </c>
      <c r="B2262" s="32" t="str">
        <f t="shared" si="471"/>
        <v>CE208</v>
      </c>
      <c r="C2262" s="32">
        <f t="shared" si="472"/>
        <v>208</v>
      </c>
      <c r="D2262" s="40" t="str">
        <f t="shared" si="464"/>
        <v>CE</v>
      </c>
      <c r="E2262" s="40">
        <f t="shared" si="473"/>
        <v>10</v>
      </c>
      <c r="F2262" s="40">
        <f t="shared" si="474"/>
        <v>93</v>
      </c>
      <c r="G2262" s="40">
        <f t="shared" si="475"/>
        <v>134</v>
      </c>
      <c r="H2262" s="40">
        <f t="shared" si="476"/>
        <v>120</v>
      </c>
      <c r="I2262" s="40" t="str">
        <f t="shared" si="465"/>
        <v>10.93.134.120</v>
      </c>
      <c r="J2262" s="40" t="str">
        <f t="shared" si="466"/>
        <v>10.93.134.121</v>
      </c>
      <c r="K2262" s="40" t="str">
        <f t="shared" si="467"/>
        <v>10.93.134.126</v>
      </c>
      <c r="L2262" s="40" t="s">
        <v>0</v>
      </c>
      <c r="M2262" s="40" t="str">
        <f t="shared" si="468"/>
        <v>10.93.198.120</v>
      </c>
      <c r="N2262" s="40" t="str">
        <f t="shared" si="469"/>
        <v>10.93.198.121</v>
      </c>
      <c r="O2262" s="40" t="str">
        <f t="shared" si="477"/>
        <v>10.93.198.122</v>
      </c>
      <c r="P2262" s="40" t="str">
        <f t="shared" si="470"/>
        <v>10.93.198.126</v>
      </c>
      <c r="Q2262" s="40" t="s">
        <v>0</v>
      </c>
    </row>
    <row r="2263" spans="1:17">
      <c r="A2263" s="40">
        <v>209</v>
      </c>
      <c r="B2263" s="32" t="str">
        <f t="shared" si="471"/>
        <v>CE209</v>
      </c>
      <c r="C2263" s="32">
        <f t="shared" si="472"/>
        <v>209</v>
      </c>
      <c r="D2263" s="40" t="str">
        <f t="shared" si="464"/>
        <v>CE</v>
      </c>
      <c r="E2263" s="40">
        <f t="shared" si="473"/>
        <v>10</v>
      </c>
      <c r="F2263" s="40">
        <f t="shared" si="474"/>
        <v>93</v>
      </c>
      <c r="G2263" s="40">
        <f t="shared" si="475"/>
        <v>134</v>
      </c>
      <c r="H2263" s="40">
        <f t="shared" si="476"/>
        <v>128</v>
      </c>
      <c r="I2263" s="40" t="str">
        <f t="shared" si="465"/>
        <v>10.93.134.128</v>
      </c>
      <c r="J2263" s="40" t="str">
        <f t="shared" si="466"/>
        <v>10.93.134.129</v>
      </c>
      <c r="K2263" s="40" t="str">
        <f t="shared" si="467"/>
        <v>10.93.134.134</v>
      </c>
      <c r="L2263" s="40" t="s">
        <v>0</v>
      </c>
      <c r="M2263" s="40" t="str">
        <f t="shared" si="468"/>
        <v>10.93.198.128</v>
      </c>
      <c r="N2263" s="40" t="str">
        <f t="shared" si="469"/>
        <v>10.93.198.129</v>
      </c>
      <c r="O2263" s="40" t="str">
        <f t="shared" si="477"/>
        <v>10.93.198.130</v>
      </c>
      <c r="P2263" s="40" t="str">
        <f t="shared" si="470"/>
        <v>10.93.198.134</v>
      </c>
      <c r="Q2263" s="40" t="s">
        <v>0</v>
      </c>
    </row>
    <row r="2264" spans="1:17">
      <c r="A2264" s="40">
        <v>210</v>
      </c>
      <c r="B2264" s="32" t="str">
        <f t="shared" si="471"/>
        <v>CE210</v>
      </c>
      <c r="C2264" s="32">
        <f t="shared" si="472"/>
        <v>210</v>
      </c>
      <c r="D2264" s="40" t="str">
        <f t="shared" si="464"/>
        <v>CE</v>
      </c>
      <c r="E2264" s="40">
        <f t="shared" si="473"/>
        <v>10</v>
      </c>
      <c r="F2264" s="40">
        <f t="shared" si="474"/>
        <v>93</v>
      </c>
      <c r="G2264" s="40">
        <f t="shared" si="475"/>
        <v>134</v>
      </c>
      <c r="H2264" s="40">
        <f t="shared" si="476"/>
        <v>136</v>
      </c>
      <c r="I2264" s="40" t="str">
        <f t="shared" si="465"/>
        <v>10.93.134.136</v>
      </c>
      <c r="J2264" s="40" t="str">
        <f t="shared" si="466"/>
        <v>10.93.134.137</v>
      </c>
      <c r="K2264" s="40" t="str">
        <f t="shared" si="467"/>
        <v>10.93.134.142</v>
      </c>
      <c r="L2264" s="40" t="s">
        <v>0</v>
      </c>
      <c r="M2264" s="40" t="str">
        <f t="shared" si="468"/>
        <v>10.93.198.136</v>
      </c>
      <c r="N2264" s="40" t="str">
        <f t="shared" si="469"/>
        <v>10.93.198.137</v>
      </c>
      <c r="O2264" s="40" t="str">
        <f t="shared" si="477"/>
        <v>10.93.198.138</v>
      </c>
      <c r="P2264" s="40" t="str">
        <f t="shared" si="470"/>
        <v>10.93.198.142</v>
      </c>
      <c r="Q2264" s="40" t="s">
        <v>0</v>
      </c>
    </row>
    <row r="2265" spans="1:17">
      <c r="A2265" s="40">
        <v>211</v>
      </c>
      <c r="B2265" s="32" t="str">
        <f t="shared" si="471"/>
        <v>CE211</v>
      </c>
      <c r="C2265" s="32">
        <f t="shared" si="472"/>
        <v>211</v>
      </c>
      <c r="D2265" s="40" t="str">
        <f t="shared" si="464"/>
        <v>CE</v>
      </c>
      <c r="E2265" s="40">
        <f t="shared" si="473"/>
        <v>10</v>
      </c>
      <c r="F2265" s="40">
        <f t="shared" si="474"/>
        <v>93</v>
      </c>
      <c r="G2265" s="40">
        <f t="shared" si="475"/>
        <v>134</v>
      </c>
      <c r="H2265" s="40">
        <f t="shared" si="476"/>
        <v>144</v>
      </c>
      <c r="I2265" s="40" t="str">
        <f t="shared" si="465"/>
        <v>10.93.134.144</v>
      </c>
      <c r="J2265" s="40" t="str">
        <f t="shared" si="466"/>
        <v>10.93.134.145</v>
      </c>
      <c r="K2265" s="40" t="str">
        <f t="shared" si="467"/>
        <v>10.93.134.150</v>
      </c>
      <c r="L2265" s="40" t="s">
        <v>0</v>
      </c>
      <c r="M2265" s="40" t="str">
        <f t="shared" si="468"/>
        <v>10.93.198.144</v>
      </c>
      <c r="N2265" s="40" t="str">
        <f t="shared" si="469"/>
        <v>10.93.198.145</v>
      </c>
      <c r="O2265" s="40" t="str">
        <f t="shared" si="477"/>
        <v>10.93.198.146</v>
      </c>
      <c r="P2265" s="40" t="str">
        <f t="shared" si="470"/>
        <v>10.93.198.150</v>
      </c>
      <c r="Q2265" s="40" t="s">
        <v>0</v>
      </c>
    </row>
    <row r="2266" spans="1:17">
      <c r="A2266" s="40">
        <v>212</v>
      </c>
      <c r="B2266" s="32" t="str">
        <f t="shared" si="471"/>
        <v>CE212</v>
      </c>
      <c r="C2266" s="32">
        <f t="shared" si="472"/>
        <v>212</v>
      </c>
      <c r="D2266" s="40" t="str">
        <f t="shared" si="464"/>
        <v>CE</v>
      </c>
      <c r="E2266" s="40">
        <f t="shared" si="473"/>
        <v>10</v>
      </c>
      <c r="F2266" s="40">
        <f t="shared" si="474"/>
        <v>93</v>
      </c>
      <c r="G2266" s="40">
        <f t="shared" si="475"/>
        <v>134</v>
      </c>
      <c r="H2266" s="40">
        <f t="shared" si="476"/>
        <v>152</v>
      </c>
      <c r="I2266" s="40" t="str">
        <f t="shared" si="465"/>
        <v>10.93.134.152</v>
      </c>
      <c r="J2266" s="40" t="str">
        <f t="shared" si="466"/>
        <v>10.93.134.153</v>
      </c>
      <c r="K2266" s="40" t="str">
        <f t="shared" si="467"/>
        <v>10.93.134.158</v>
      </c>
      <c r="L2266" s="40" t="s">
        <v>0</v>
      </c>
      <c r="M2266" s="40" t="str">
        <f t="shared" si="468"/>
        <v>10.93.198.152</v>
      </c>
      <c r="N2266" s="40" t="str">
        <f t="shared" si="469"/>
        <v>10.93.198.153</v>
      </c>
      <c r="O2266" s="40" t="str">
        <f t="shared" si="477"/>
        <v>10.93.198.154</v>
      </c>
      <c r="P2266" s="40" t="str">
        <f t="shared" si="470"/>
        <v>10.93.198.158</v>
      </c>
      <c r="Q2266" s="40" t="s">
        <v>0</v>
      </c>
    </row>
    <row r="2267" spans="1:17">
      <c r="A2267" s="40">
        <v>213</v>
      </c>
      <c r="B2267" s="32" t="str">
        <f t="shared" si="471"/>
        <v>CE213</v>
      </c>
      <c r="C2267" s="32">
        <f t="shared" si="472"/>
        <v>213</v>
      </c>
      <c r="D2267" s="40" t="str">
        <f t="shared" si="464"/>
        <v>CE</v>
      </c>
      <c r="E2267" s="40">
        <f t="shared" si="473"/>
        <v>10</v>
      </c>
      <c r="F2267" s="40">
        <f t="shared" si="474"/>
        <v>93</v>
      </c>
      <c r="G2267" s="40">
        <f t="shared" si="475"/>
        <v>134</v>
      </c>
      <c r="H2267" s="40">
        <f t="shared" si="476"/>
        <v>160</v>
      </c>
      <c r="I2267" s="40" t="str">
        <f t="shared" si="465"/>
        <v>10.93.134.160</v>
      </c>
      <c r="J2267" s="40" t="str">
        <f t="shared" si="466"/>
        <v>10.93.134.161</v>
      </c>
      <c r="K2267" s="40" t="str">
        <f t="shared" si="467"/>
        <v>10.93.134.166</v>
      </c>
      <c r="L2267" s="40" t="s">
        <v>0</v>
      </c>
      <c r="M2267" s="40" t="str">
        <f t="shared" si="468"/>
        <v>10.93.198.160</v>
      </c>
      <c r="N2267" s="40" t="str">
        <f t="shared" si="469"/>
        <v>10.93.198.161</v>
      </c>
      <c r="O2267" s="40" t="str">
        <f t="shared" si="477"/>
        <v>10.93.198.162</v>
      </c>
      <c r="P2267" s="40" t="str">
        <f t="shared" si="470"/>
        <v>10.93.198.166</v>
      </c>
      <c r="Q2267" s="40" t="s">
        <v>0</v>
      </c>
    </row>
    <row r="2268" spans="1:17">
      <c r="A2268" s="40">
        <v>214</v>
      </c>
      <c r="B2268" s="32" t="str">
        <f t="shared" si="471"/>
        <v>CE214</v>
      </c>
      <c r="C2268" s="32">
        <f t="shared" si="472"/>
        <v>214</v>
      </c>
      <c r="D2268" s="40" t="str">
        <f t="shared" si="464"/>
        <v>CE</v>
      </c>
      <c r="E2268" s="40">
        <f t="shared" si="473"/>
        <v>10</v>
      </c>
      <c r="F2268" s="40">
        <f t="shared" si="474"/>
        <v>93</v>
      </c>
      <c r="G2268" s="40">
        <f t="shared" si="475"/>
        <v>134</v>
      </c>
      <c r="H2268" s="40">
        <f t="shared" si="476"/>
        <v>168</v>
      </c>
      <c r="I2268" s="40" t="str">
        <f t="shared" si="465"/>
        <v>10.93.134.168</v>
      </c>
      <c r="J2268" s="40" t="str">
        <f t="shared" si="466"/>
        <v>10.93.134.169</v>
      </c>
      <c r="K2268" s="40" t="str">
        <f t="shared" si="467"/>
        <v>10.93.134.174</v>
      </c>
      <c r="L2268" s="40" t="s">
        <v>0</v>
      </c>
      <c r="M2268" s="40" t="str">
        <f t="shared" si="468"/>
        <v>10.93.198.168</v>
      </c>
      <c r="N2268" s="40" t="str">
        <f t="shared" si="469"/>
        <v>10.93.198.169</v>
      </c>
      <c r="O2268" s="40" t="str">
        <f t="shared" si="477"/>
        <v>10.93.198.170</v>
      </c>
      <c r="P2268" s="40" t="str">
        <f t="shared" si="470"/>
        <v>10.93.198.174</v>
      </c>
      <c r="Q2268" s="40" t="s">
        <v>0</v>
      </c>
    </row>
    <row r="2269" spans="1:17">
      <c r="A2269" s="40">
        <v>215</v>
      </c>
      <c r="B2269" s="32" t="str">
        <f t="shared" si="471"/>
        <v>CE215</v>
      </c>
      <c r="C2269" s="32">
        <f t="shared" si="472"/>
        <v>215</v>
      </c>
      <c r="D2269" s="40" t="str">
        <f t="shared" si="464"/>
        <v>CE</v>
      </c>
      <c r="E2269" s="40">
        <f t="shared" si="473"/>
        <v>10</v>
      </c>
      <c r="F2269" s="40">
        <f t="shared" si="474"/>
        <v>93</v>
      </c>
      <c r="G2269" s="40">
        <f t="shared" si="475"/>
        <v>134</v>
      </c>
      <c r="H2269" s="40">
        <f t="shared" si="476"/>
        <v>176</v>
      </c>
      <c r="I2269" s="40" t="str">
        <f t="shared" si="465"/>
        <v>10.93.134.176</v>
      </c>
      <c r="J2269" s="40" t="str">
        <f t="shared" si="466"/>
        <v>10.93.134.177</v>
      </c>
      <c r="K2269" s="40" t="str">
        <f t="shared" si="467"/>
        <v>10.93.134.182</v>
      </c>
      <c r="L2269" s="40" t="s">
        <v>0</v>
      </c>
      <c r="M2269" s="40" t="str">
        <f t="shared" si="468"/>
        <v>10.93.198.176</v>
      </c>
      <c r="N2269" s="40" t="str">
        <f t="shared" si="469"/>
        <v>10.93.198.177</v>
      </c>
      <c r="O2269" s="40" t="str">
        <f t="shared" si="477"/>
        <v>10.93.198.178</v>
      </c>
      <c r="P2269" s="40" t="str">
        <f t="shared" si="470"/>
        <v>10.93.198.182</v>
      </c>
      <c r="Q2269" s="40" t="s">
        <v>0</v>
      </c>
    </row>
    <row r="2270" spans="1:17">
      <c r="A2270" s="40">
        <v>216</v>
      </c>
      <c r="B2270" s="32" t="str">
        <f t="shared" si="471"/>
        <v>CE216</v>
      </c>
      <c r="C2270" s="32">
        <f t="shared" si="472"/>
        <v>216</v>
      </c>
      <c r="D2270" s="40" t="str">
        <f t="shared" si="464"/>
        <v>CE</v>
      </c>
      <c r="E2270" s="40">
        <f t="shared" si="473"/>
        <v>10</v>
      </c>
      <c r="F2270" s="40">
        <f t="shared" si="474"/>
        <v>93</v>
      </c>
      <c r="G2270" s="40">
        <f t="shared" si="475"/>
        <v>134</v>
      </c>
      <c r="H2270" s="40">
        <f t="shared" si="476"/>
        <v>184</v>
      </c>
      <c r="I2270" s="40" t="str">
        <f t="shared" si="465"/>
        <v>10.93.134.184</v>
      </c>
      <c r="J2270" s="40" t="str">
        <f t="shared" si="466"/>
        <v>10.93.134.185</v>
      </c>
      <c r="K2270" s="40" t="str">
        <f t="shared" si="467"/>
        <v>10.93.134.190</v>
      </c>
      <c r="L2270" s="40" t="s">
        <v>0</v>
      </c>
      <c r="M2270" s="40" t="str">
        <f t="shared" si="468"/>
        <v>10.93.198.184</v>
      </c>
      <c r="N2270" s="40" t="str">
        <f t="shared" si="469"/>
        <v>10.93.198.185</v>
      </c>
      <c r="O2270" s="40" t="str">
        <f t="shared" si="477"/>
        <v>10.93.198.186</v>
      </c>
      <c r="P2270" s="40" t="str">
        <f t="shared" si="470"/>
        <v>10.93.198.190</v>
      </c>
      <c r="Q2270" s="40" t="s">
        <v>0</v>
      </c>
    </row>
    <row r="2271" spans="1:17">
      <c r="A2271" s="40">
        <v>217</v>
      </c>
      <c r="B2271" s="32" t="str">
        <f t="shared" si="471"/>
        <v>CE217</v>
      </c>
      <c r="C2271" s="32">
        <f t="shared" si="472"/>
        <v>217</v>
      </c>
      <c r="D2271" s="40" t="str">
        <f t="shared" si="464"/>
        <v>CE</v>
      </c>
      <c r="E2271" s="40">
        <f t="shared" si="473"/>
        <v>10</v>
      </c>
      <c r="F2271" s="40">
        <f t="shared" si="474"/>
        <v>93</v>
      </c>
      <c r="G2271" s="40">
        <f t="shared" si="475"/>
        <v>134</v>
      </c>
      <c r="H2271" s="40">
        <f t="shared" si="476"/>
        <v>192</v>
      </c>
      <c r="I2271" s="40" t="str">
        <f t="shared" si="465"/>
        <v>10.93.134.192</v>
      </c>
      <c r="J2271" s="40" t="str">
        <f t="shared" si="466"/>
        <v>10.93.134.193</v>
      </c>
      <c r="K2271" s="40" t="str">
        <f t="shared" si="467"/>
        <v>10.93.134.198</v>
      </c>
      <c r="L2271" s="40" t="s">
        <v>0</v>
      </c>
      <c r="M2271" s="40" t="str">
        <f t="shared" si="468"/>
        <v>10.93.198.192</v>
      </c>
      <c r="N2271" s="40" t="str">
        <f t="shared" si="469"/>
        <v>10.93.198.193</v>
      </c>
      <c r="O2271" s="40" t="str">
        <f t="shared" si="477"/>
        <v>10.93.198.194</v>
      </c>
      <c r="P2271" s="40" t="str">
        <f t="shared" si="470"/>
        <v>10.93.198.198</v>
      </c>
      <c r="Q2271" s="40" t="s">
        <v>0</v>
      </c>
    </row>
    <row r="2272" spans="1:17">
      <c r="A2272" s="40">
        <v>218</v>
      </c>
      <c r="B2272" s="32" t="str">
        <f t="shared" si="471"/>
        <v>CE218</v>
      </c>
      <c r="C2272" s="32">
        <f t="shared" si="472"/>
        <v>218</v>
      </c>
      <c r="D2272" s="40" t="str">
        <f t="shared" si="464"/>
        <v>CE</v>
      </c>
      <c r="E2272" s="40">
        <f t="shared" si="473"/>
        <v>10</v>
      </c>
      <c r="F2272" s="40">
        <f t="shared" si="474"/>
        <v>93</v>
      </c>
      <c r="G2272" s="40">
        <f t="shared" si="475"/>
        <v>134</v>
      </c>
      <c r="H2272" s="40">
        <f t="shared" si="476"/>
        <v>200</v>
      </c>
      <c r="I2272" s="40" t="str">
        <f t="shared" si="465"/>
        <v>10.93.134.200</v>
      </c>
      <c r="J2272" s="40" t="str">
        <f t="shared" si="466"/>
        <v>10.93.134.201</v>
      </c>
      <c r="K2272" s="40" t="str">
        <f t="shared" si="467"/>
        <v>10.93.134.206</v>
      </c>
      <c r="L2272" s="40" t="s">
        <v>0</v>
      </c>
      <c r="M2272" s="40" t="str">
        <f t="shared" si="468"/>
        <v>10.93.198.200</v>
      </c>
      <c r="N2272" s="40" t="str">
        <f t="shared" si="469"/>
        <v>10.93.198.201</v>
      </c>
      <c r="O2272" s="40" t="str">
        <f t="shared" si="477"/>
        <v>10.93.198.202</v>
      </c>
      <c r="P2272" s="40" t="str">
        <f t="shared" si="470"/>
        <v>10.93.198.206</v>
      </c>
      <c r="Q2272" s="40" t="s">
        <v>0</v>
      </c>
    </row>
    <row r="2273" spans="1:17">
      <c r="A2273" s="40">
        <v>219</v>
      </c>
      <c r="B2273" s="32" t="str">
        <f t="shared" si="471"/>
        <v>CE219</v>
      </c>
      <c r="C2273" s="32">
        <f t="shared" si="472"/>
        <v>219</v>
      </c>
      <c r="D2273" s="40" t="str">
        <f t="shared" si="464"/>
        <v>CE</v>
      </c>
      <c r="E2273" s="40">
        <f t="shared" si="473"/>
        <v>10</v>
      </c>
      <c r="F2273" s="40">
        <f t="shared" si="474"/>
        <v>93</v>
      </c>
      <c r="G2273" s="40">
        <f t="shared" si="475"/>
        <v>134</v>
      </c>
      <c r="H2273" s="40">
        <f t="shared" si="476"/>
        <v>208</v>
      </c>
      <c r="I2273" s="40" t="str">
        <f t="shared" si="465"/>
        <v>10.93.134.208</v>
      </c>
      <c r="J2273" s="40" t="str">
        <f t="shared" si="466"/>
        <v>10.93.134.209</v>
      </c>
      <c r="K2273" s="40" t="str">
        <f t="shared" si="467"/>
        <v>10.93.134.214</v>
      </c>
      <c r="L2273" s="40" t="s">
        <v>0</v>
      </c>
      <c r="M2273" s="40" t="str">
        <f t="shared" si="468"/>
        <v>10.93.198.208</v>
      </c>
      <c r="N2273" s="40" t="str">
        <f t="shared" si="469"/>
        <v>10.93.198.209</v>
      </c>
      <c r="O2273" s="40" t="str">
        <f t="shared" si="477"/>
        <v>10.93.198.210</v>
      </c>
      <c r="P2273" s="40" t="str">
        <f t="shared" si="470"/>
        <v>10.93.198.214</v>
      </c>
      <c r="Q2273" s="40" t="s">
        <v>0</v>
      </c>
    </row>
    <row r="2274" spans="1:17">
      <c r="A2274" s="40">
        <v>220</v>
      </c>
      <c r="B2274" s="32" t="str">
        <f t="shared" si="471"/>
        <v>CE220</v>
      </c>
      <c r="C2274" s="32">
        <f t="shared" si="472"/>
        <v>220</v>
      </c>
      <c r="D2274" s="40" t="str">
        <f t="shared" si="464"/>
        <v>CE</v>
      </c>
      <c r="E2274" s="40">
        <f t="shared" si="473"/>
        <v>10</v>
      </c>
      <c r="F2274" s="40">
        <f t="shared" si="474"/>
        <v>93</v>
      </c>
      <c r="G2274" s="40">
        <f t="shared" si="475"/>
        <v>134</v>
      </c>
      <c r="H2274" s="40">
        <f t="shared" si="476"/>
        <v>216</v>
      </c>
      <c r="I2274" s="40" t="str">
        <f t="shared" si="465"/>
        <v>10.93.134.216</v>
      </c>
      <c r="J2274" s="40" t="str">
        <f t="shared" si="466"/>
        <v>10.93.134.217</v>
      </c>
      <c r="K2274" s="40" t="str">
        <f t="shared" si="467"/>
        <v>10.93.134.222</v>
      </c>
      <c r="L2274" s="40" t="s">
        <v>0</v>
      </c>
      <c r="M2274" s="40" t="str">
        <f t="shared" si="468"/>
        <v>10.93.198.216</v>
      </c>
      <c r="N2274" s="40" t="str">
        <f t="shared" si="469"/>
        <v>10.93.198.217</v>
      </c>
      <c r="O2274" s="40" t="str">
        <f t="shared" si="477"/>
        <v>10.93.198.218</v>
      </c>
      <c r="P2274" s="40" t="str">
        <f t="shared" si="470"/>
        <v>10.93.198.222</v>
      </c>
      <c r="Q2274" s="40" t="s">
        <v>0</v>
      </c>
    </row>
    <row r="2275" spans="1:17">
      <c r="A2275" s="40">
        <v>221</v>
      </c>
      <c r="B2275" s="32" t="str">
        <f t="shared" si="471"/>
        <v>CE221</v>
      </c>
      <c r="C2275" s="32">
        <f t="shared" si="472"/>
        <v>221</v>
      </c>
      <c r="D2275" s="40" t="str">
        <f t="shared" si="464"/>
        <v>CE</v>
      </c>
      <c r="E2275" s="40">
        <f t="shared" si="473"/>
        <v>10</v>
      </c>
      <c r="F2275" s="40">
        <f t="shared" si="474"/>
        <v>93</v>
      </c>
      <c r="G2275" s="40">
        <f t="shared" si="475"/>
        <v>134</v>
      </c>
      <c r="H2275" s="40">
        <f t="shared" si="476"/>
        <v>224</v>
      </c>
      <c r="I2275" s="40" t="str">
        <f t="shared" si="465"/>
        <v>10.93.134.224</v>
      </c>
      <c r="J2275" s="40" t="str">
        <f t="shared" si="466"/>
        <v>10.93.134.225</v>
      </c>
      <c r="K2275" s="40" t="str">
        <f t="shared" si="467"/>
        <v>10.93.134.230</v>
      </c>
      <c r="L2275" s="40" t="s">
        <v>0</v>
      </c>
      <c r="M2275" s="40" t="str">
        <f t="shared" si="468"/>
        <v>10.93.198.224</v>
      </c>
      <c r="N2275" s="40" t="str">
        <f t="shared" si="469"/>
        <v>10.93.198.225</v>
      </c>
      <c r="O2275" s="40" t="str">
        <f t="shared" si="477"/>
        <v>10.93.198.226</v>
      </c>
      <c r="P2275" s="40" t="str">
        <f t="shared" si="470"/>
        <v>10.93.198.230</v>
      </c>
      <c r="Q2275" s="40" t="s">
        <v>0</v>
      </c>
    </row>
    <row r="2276" spans="1:17">
      <c r="A2276" s="40">
        <v>222</v>
      </c>
      <c r="B2276" s="32" t="str">
        <f t="shared" si="471"/>
        <v>CE222</v>
      </c>
      <c r="C2276" s="32">
        <f t="shared" si="472"/>
        <v>222</v>
      </c>
      <c r="D2276" s="40" t="str">
        <f t="shared" si="464"/>
        <v>CE</v>
      </c>
      <c r="E2276" s="40">
        <f t="shared" si="473"/>
        <v>10</v>
      </c>
      <c r="F2276" s="40">
        <f t="shared" si="474"/>
        <v>93</v>
      </c>
      <c r="G2276" s="40">
        <f t="shared" si="475"/>
        <v>134</v>
      </c>
      <c r="H2276" s="40">
        <f t="shared" si="476"/>
        <v>232</v>
      </c>
      <c r="I2276" s="40" t="str">
        <f t="shared" si="465"/>
        <v>10.93.134.232</v>
      </c>
      <c r="J2276" s="40" t="str">
        <f t="shared" si="466"/>
        <v>10.93.134.233</v>
      </c>
      <c r="K2276" s="40" t="str">
        <f t="shared" si="467"/>
        <v>10.93.134.238</v>
      </c>
      <c r="L2276" s="40" t="s">
        <v>0</v>
      </c>
      <c r="M2276" s="40" t="str">
        <f t="shared" si="468"/>
        <v>10.93.198.232</v>
      </c>
      <c r="N2276" s="40" t="str">
        <f t="shared" si="469"/>
        <v>10.93.198.233</v>
      </c>
      <c r="O2276" s="40" t="str">
        <f t="shared" si="477"/>
        <v>10.93.198.234</v>
      </c>
      <c r="P2276" s="40" t="str">
        <f t="shared" si="470"/>
        <v>10.93.198.238</v>
      </c>
      <c r="Q2276" s="40" t="s">
        <v>0</v>
      </c>
    </row>
    <row r="2277" spans="1:17">
      <c r="A2277" s="40">
        <v>223</v>
      </c>
      <c r="B2277" s="32" t="str">
        <f t="shared" si="471"/>
        <v>CE223</v>
      </c>
      <c r="C2277" s="32">
        <f t="shared" si="472"/>
        <v>223</v>
      </c>
      <c r="D2277" s="40" t="str">
        <f t="shared" si="464"/>
        <v>CE</v>
      </c>
      <c r="E2277" s="40">
        <f t="shared" si="473"/>
        <v>10</v>
      </c>
      <c r="F2277" s="40">
        <f t="shared" si="474"/>
        <v>93</v>
      </c>
      <c r="G2277" s="40">
        <f t="shared" si="475"/>
        <v>134</v>
      </c>
      <c r="H2277" s="40">
        <f t="shared" si="476"/>
        <v>240</v>
      </c>
      <c r="I2277" s="40" t="str">
        <f t="shared" si="465"/>
        <v>10.93.134.240</v>
      </c>
      <c r="J2277" s="40" t="str">
        <f t="shared" si="466"/>
        <v>10.93.134.241</v>
      </c>
      <c r="K2277" s="40" t="str">
        <f t="shared" si="467"/>
        <v>10.93.134.246</v>
      </c>
      <c r="L2277" s="40" t="s">
        <v>0</v>
      </c>
      <c r="M2277" s="40" t="str">
        <f t="shared" si="468"/>
        <v>10.93.198.240</v>
      </c>
      <c r="N2277" s="40" t="str">
        <f t="shared" si="469"/>
        <v>10.93.198.241</v>
      </c>
      <c r="O2277" s="40" t="str">
        <f t="shared" si="477"/>
        <v>10.93.198.242</v>
      </c>
      <c r="P2277" s="40" t="str">
        <f t="shared" si="470"/>
        <v>10.93.198.246</v>
      </c>
      <c r="Q2277" s="40" t="s">
        <v>0</v>
      </c>
    </row>
    <row r="2278" spans="1:17">
      <c r="A2278" s="40">
        <v>224</v>
      </c>
      <c r="B2278" s="32" t="str">
        <f t="shared" si="471"/>
        <v>CE224</v>
      </c>
      <c r="C2278" s="32">
        <f t="shared" si="472"/>
        <v>224</v>
      </c>
      <c r="D2278" s="40" t="str">
        <f t="shared" si="464"/>
        <v>CE</v>
      </c>
      <c r="E2278" s="40">
        <f t="shared" si="473"/>
        <v>10</v>
      </c>
      <c r="F2278" s="40">
        <f t="shared" si="474"/>
        <v>93</v>
      </c>
      <c r="G2278" s="40">
        <f t="shared" si="475"/>
        <v>134</v>
      </c>
      <c r="H2278" s="40">
        <f t="shared" si="476"/>
        <v>248</v>
      </c>
      <c r="I2278" s="40" t="str">
        <f t="shared" si="465"/>
        <v>10.93.134.248</v>
      </c>
      <c r="J2278" s="40" t="str">
        <f t="shared" si="466"/>
        <v>10.93.134.249</v>
      </c>
      <c r="K2278" s="40" t="str">
        <f t="shared" si="467"/>
        <v>10.93.134.254</v>
      </c>
      <c r="L2278" s="40" t="s">
        <v>0</v>
      </c>
      <c r="M2278" s="40" t="str">
        <f t="shared" si="468"/>
        <v>10.93.198.248</v>
      </c>
      <c r="N2278" s="40" t="str">
        <f t="shared" si="469"/>
        <v>10.93.198.249</v>
      </c>
      <c r="O2278" s="40" t="str">
        <f t="shared" si="477"/>
        <v>10.93.198.250</v>
      </c>
      <c r="P2278" s="40" t="str">
        <f t="shared" si="470"/>
        <v>10.93.198.254</v>
      </c>
      <c r="Q2278" s="40" t="s">
        <v>0</v>
      </c>
    </row>
    <row r="2279" spans="1:17">
      <c r="A2279" s="40">
        <v>225</v>
      </c>
      <c r="B2279" s="32" t="str">
        <f t="shared" si="471"/>
        <v>CE225</v>
      </c>
      <c r="C2279" s="32">
        <f t="shared" si="472"/>
        <v>225</v>
      </c>
      <c r="D2279" s="40" t="str">
        <f t="shared" si="464"/>
        <v>CE</v>
      </c>
      <c r="E2279" s="40">
        <f t="shared" si="473"/>
        <v>10</v>
      </c>
      <c r="F2279" s="40">
        <f t="shared" si="474"/>
        <v>93</v>
      </c>
      <c r="G2279" s="40">
        <f t="shared" si="475"/>
        <v>135</v>
      </c>
      <c r="H2279" s="40">
        <f t="shared" si="476"/>
        <v>0</v>
      </c>
      <c r="I2279" s="40" t="str">
        <f t="shared" si="465"/>
        <v>10.93.135.0</v>
      </c>
      <c r="J2279" s="40" t="str">
        <f t="shared" si="466"/>
        <v>10.93.135.1</v>
      </c>
      <c r="K2279" s="40" t="str">
        <f t="shared" si="467"/>
        <v>10.93.135.6</v>
      </c>
      <c r="L2279" s="40" t="s">
        <v>0</v>
      </c>
      <c r="M2279" s="40" t="str">
        <f t="shared" si="468"/>
        <v>10.93.199.0</v>
      </c>
      <c r="N2279" s="40" t="str">
        <f t="shared" si="469"/>
        <v>10.93.199.1</v>
      </c>
      <c r="O2279" s="40" t="str">
        <f t="shared" si="477"/>
        <v>10.93.199.2</v>
      </c>
      <c r="P2279" s="40" t="str">
        <f t="shared" si="470"/>
        <v>10.93.199.6</v>
      </c>
      <c r="Q2279" s="40" t="s">
        <v>0</v>
      </c>
    </row>
    <row r="2280" spans="1:17">
      <c r="A2280" s="40">
        <v>226</v>
      </c>
      <c r="B2280" s="32" t="str">
        <f t="shared" si="471"/>
        <v>CE226</v>
      </c>
      <c r="C2280" s="32">
        <f t="shared" si="472"/>
        <v>226</v>
      </c>
      <c r="D2280" s="40" t="str">
        <f t="shared" si="464"/>
        <v>CE</v>
      </c>
      <c r="E2280" s="40">
        <f t="shared" si="473"/>
        <v>10</v>
      </c>
      <c r="F2280" s="40">
        <f t="shared" si="474"/>
        <v>93</v>
      </c>
      <c r="G2280" s="40">
        <f t="shared" si="475"/>
        <v>135</v>
      </c>
      <c r="H2280" s="40">
        <f t="shared" si="476"/>
        <v>8</v>
      </c>
      <c r="I2280" s="40" t="str">
        <f t="shared" si="465"/>
        <v>10.93.135.8</v>
      </c>
      <c r="J2280" s="40" t="str">
        <f t="shared" si="466"/>
        <v>10.93.135.9</v>
      </c>
      <c r="K2280" s="40" t="str">
        <f t="shared" si="467"/>
        <v>10.93.135.14</v>
      </c>
      <c r="L2280" s="40" t="s">
        <v>0</v>
      </c>
      <c r="M2280" s="40" t="str">
        <f t="shared" si="468"/>
        <v>10.93.199.8</v>
      </c>
      <c r="N2280" s="40" t="str">
        <f t="shared" si="469"/>
        <v>10.93.199.9</v>
      </c>
      <c r="O2280" s="40" t="str">
        <f t="shared" si="477"/>
        <v>10.93.199.10</v>
      </c>
      <c r="P2280" s="40" t="str">
        <f t="shared" si="470"/>
        <v>10.93.199.14</v>
      </c>
      <c r="Q2280" s="40" t="s">
        <v>0</v>
      </c>
    </row>
    <row r="2281" spans="1:17">
      <c r="A2281" s="40">
        <v>227</v>
      </c>
      <c r="B2281" s="32" t="str">
        <f t="shared" si="471"/>
        <v>CE227</v>
      </c>
      <c r="C2281" s="32">
        <f t="shared" si="472"/>
        <v>227</v>
      </c>
      <c r="D2281" s="40" t="str">
        <f t="shared" si="464"/>
        <v>CE</v>
      </c>
      <c r="E2281" s="40">
        <f t="shared" si="473"/>
        <v>10</v>
      </c>
      <c r="F2281" s="40">
        <f t="shared" si="474"/>
        <v>93</v>
      </c>
      <c r="G2281" s="40">
        <f t="shared" si="475"/>
        <v>135</v>
      </c>
      <c r="H2281" s="40">
        <f t="shared" si="476"/>
        <v>16</v>
      </c>
      <c r="I2281" s="40" t="str">
        <f t="shared" si="465"/>
        <v>10.93.135.16</v>
      </c>
      <c r="J2281" s="40" t="str">
        <f t="shared" si="466"/>
        <v>10.93.135.17</v>
      </c>
      <c r="K2281" s="40" t="str">
        <f t="shared" si="467"/>
        <v>10.93.135.22</v>
      </c>
      <c r="L2281" s="40" t="s">
        <v>0</v>
      </c>
      <c r="M2281" s="40" t="str">
        <f t="shared" si="468"/>
        <v>10.93.199.16</v>
      </c>
      <c r="N2281" s="40" t="str">
        <f t="shared" si="469"/>
        <v>10.93.199.17</v>
      </c>
      <c r="O2281" s="40" t="str">
        <f t="shared" si="477"/>
        <v>10.93.199.18</v>
      </c>
      <c r="P2281" s="40" t="str">
        <f t="shared" si="470"/>
        <v>10.93.199.22</v>
      </c>
      <c r="Q2281" s="40" t="s">
        <v>0</v>
      </c>
    </row>
    <row r="2282" spans="1:17">
      <c r="A2282" s="40">
        <v>228</v>
      </c>
      <c r="B2282" s="32" t="str">
        <f t="shared" si="471"/>
        <v>CE228</v>
      </c>
      <c r="C2282" s="32">
        <f t="shared" si="472"/>
        <v>228</v>
      </c>
      <c r="D2282" s="40" t="str">
        <f t="shared" si="464"/>
        <v>CE</v>
      </c>
      <c r="E2282" s="40">
        <f t="shared" si="473"/>
        <v>10</v>
      </c>
      <c r="F2282" s="40">
        <f t="shared" si="474"/>
        <v>93</v>
      </c>
      <c r="G2282" s="40">
        <f t="shared" si="475"/>
        <v>135</v>
      </c>
      <c r="H2282" s="40">
        <f t="shared" si="476"/>
        <v>24</v>
      </c>
      <c r="I2282" s="40" t="str">
        <f t="shared" si="465"/>
        <v>10.93.135.24</v>
      </c>
      <c r="J2282" s="40" t="str">
        <f t="shared" si="466"/>
        <v>10.93.135.25</v>
      </c>
      <c r="K2282" s="40" t="str">
        <f t="shared" si="467"/>
        <v>10.93.135.30</v>
      </c>
      <c r="L2282" s="40" t="s">
        <v>0</v>
      </c>
      <c r="M2282" s="40" t="str">
        <f t="shared" si="468"/>
        <v>10.93.199.24</v>
      </c>
      <c r="N2282" s="40" t="str">
        <f t="shared" si="469"/>
        <v>10.93.199.25</v>
      </c>
      <c r="O2282" s="40" t="str">
        <f t="shared" si="477"/>
        <v>10.93.199.26</v>
      </c>
      <c r="P2282" s="40" t="str">
        <f t="shared" si="470"/>
        <v>10.93.199.30</v>
      </c>
      <c r="Q2282" s="40" t="s">
        <v>0</v>
      </c>
    </row>
    <row r="2283" spans="1:17">
      <c r="A2283" s="40">
        <v>229</v>
      </c>
      <c r="B2283" s="32" t="str">
        <f t="shared" si="471"/>
        <v>CE229</v>
      </c>
      <c r="C2283" s="32">
        <f t="shared" si="472"/>
        <v>229</v>
      </c>
      <c r="D2283" s="40" t="str">
        <f t="shared" si="464"/>
        <v>CE</v>
      </c>
      <c r="E2283" s="40">
        <f t="shared" si="473"/>
        <v>10</v>
      </c>
      <c r="F2283" s="40">
        <f t="shared" si="474"/>
        <v>93</v>
      </c>
      <c r="G2283" s="40">
        <f t="shared" si="475"/>
        <v>135</v>
      </c>
      <c r="H2283" s="40">
        <f t="shared" si="476"/>
        <v>32</v>
      </c>
      <c r="I2283" s="40" t="str">
        <f t="shared" si="465"/>
        <v>10.93.135.32</v>
      </c>
      <c r="J2283" s="40" t="str">
        <f t="shared" si="466"/>
        <v>10.93.135.33</v>
      </c>
      <c r="K2283" s="40" t="str">
        <f t="shared" si="467"/>
        <v>10.93.135.38</v>
      </c>
      <c r="L2283" s="40" t="s">
        <v>0</v>
      </c>
      <c r="M2283" s="40" t="str">
        <f t="shared" si="468"/>
        <v>10.93.199.32</v>
      </c>
      <c r="N2283" s="40" t="str">
        <f t="shared" si="469"/>
        <v>10.93.199.33</v>
      </c>
      <c r="O2283" s="40" t="str">
        <f t="shared" si="477"/>
        <v>10.93.199.34</v>
      </c>
      <c r="P2283" s="40" t="str">
        <f t="shared" si="470"/>
        <v>10.93.199.38</v>
      </c>
      <c r="Q2283" s="40" t="s">
        <v>0</v>
      </c>
    </row>
    <row r="2284" spans="1:17">
      <c r="A2284" s="40">
        <v>230</v>
      </c>
      <c r="B2284" s="32" t="str">
        <f t="shared" si="471"/>
        <v>CE230</v>
      </c>
      <c r="C2284" s="32">
        <f t="shared" si="472"/>
        <v>230</v>
      </c>
      <c r="D2284" s="40" t="str">
        <f t="shared" si="464"/>
        <v>CE</v>
      </c>
      <c r="E2284" s="40">
        <f t="shared" si="473"/>
        <v>10</v>
      </c>
      <c r="F2284" s="40">
        <f t="shared" si="474"/>
        <v>93</v>
      </c>
      <c r="G2284" s="40">
        <f t="shared" si="475"/>
        <v>135</v>
      </c>
      <c r="H2284" s="40">
        <f t="shared" si="476"/>
        <v>40</v>
      </c>
      <c r="I2284" s="40" t="str">
        <f t="shared" si="465"/>
        <v>10.93.135.40</v>
      </c>
      <c r="J2284" s="40" t="str">
        <f t="shared" si="466"/>
        <v>10.93.135.41</v>
      </c>
      <c r="K2284" s="40" t="str">
        <f t="shared" si="467"/>
        <v>10.93.135.46</v>
      </c>
      <c r="L2284" s="40" t="s">
        <v>0</v>
      </c>
      <c r="M2284" s="40" t="str">
        <f t="shared" si="468"/>
        <v>10.93.199.40</v>
      </c>
      <c r="N2284" s="40" t="str">
        <f t="shared" si="469"/>
        <v>10.93.199.41</v>
      </c>
      <c r="O2284" s="40" t="str">
        <f t="shared" si="477"/>
        <v>10.93.199.42</v>
      </c>
      <c r="P2284" s="40" t="str">
        <f t="shared" si="470"/>
        <v>10.93.199.46</v>
      </c>
      <c r="Q2284" s="40" t="s">
        <v>0</v>
      </c>
    </row>
    <row r="2285" spans="1:17">
      <c r="A2285" s="40">
        <v>231</v>
      </c>
      <c r="B2285" s="32" t="str">
        <f t="shared" si="471"/>
        <v>CE231</v>
      </c>
      <c r="C2285" s="32">
        <f t="shared" si="472"/>
        <v>231</v>
      </c>
      <c r="D2285" s="40" t="str">
        <f t="shared" si="464"/>
        <v>CE</v>
      </c>
      <c r="E2285" s="40">
        <f t="shared" si="473"/>
        <v>10</v>
      </c>
      <c r="F2285" s="40">
        <f t="shared" si="474"/>
        <v>93</v>
      </c>
      <c r="G2285" s="40">
        <f t="shared" si="475"/>
        <v>135</v>
      </c>
      <c r="H2285" s="40">
        <f t="shared" si="476"/>
        <v>48</v>
      </c>
      <c r="I2285" s="40" t="str">
        <f t="shared" si="465"/>
        <v>10.93.135.48</v>
      </c>
      <c r="J2285" s="40" t="str">
        <f t="shared" si="466"/>
        <v>10.93.135.49</v>
      </c>
      <c r="K2285" s="40" t="str">
        <f t="shared" si="467"/>
        <v>10.93.135.54</v>
      </c>
      <c r="L2285" s="40" t="s">
        <v>0</v>
      </c>
      <c r="M2285" s="40" t="str">
        <f t="shared" si="468"/>
        <v>10.93.199.48</v>
      </c>
      <c r="N2285" s="40" t="str">
        <f t="shared" si="469"/>
        <v>10.93.199.49</v>
      </c>
      <c r="O2285" s="40" t="str">
        <f t="shared" si="477"/>
        <v>10.93.199.50</v>
      </c>
      <c r="P2285" s="40" t="str">
        <f t="shared" si="470"/>
        <v>10.93.199.54</v>
      </c>
      <c r="Q2285" s="40" t="s">
        <v>0</v>
      </c>
    </row>
    <row r="2286" spans="1:17">
      <c r="A2286" s="40">
        <v>232</v>
      </c>
      <c r="B2286" s="32" t="str">
        <f t="shared" si="471"/>
        <v>CE232</v>
      </c>
      <c r="C2286" s="32">
        <f t="shared" si="472"/>
        <v>232</v>
      </c>
      <c r="D2286" s="40" t="str">
        <f t="shared" si="464"/>
        <v>CE</v>
      </c>
      <c r="E2286" s="40">
        <f t="shared" si="473"/>
        <v>10</v>
      </c>
      <c r="F2286" s="40">
        <f t="shared" si="474"/>
        <v>93</v>
      </c>
      <c r="G2286" s="40">
        <f t="shared" si="475"/>
        <v>135</v>
      </c>
      <c r="H2286" s="40">
        <f t="shared" si="476"/>
        <v>56</v>
      </c>
      <c r="I2286" s="40" t="str">
        <f t="shared" si="465"/>
        <v>10.93.135.56</v>
      </c>
      <c r="J2286" s="40" t="str">
        <f t="shared" si="466"/>
        <v>10.93.135.57</v>
      </c>
      <c r="K2286" s="40" t="str">
        <f t="shared" si="467"/>
        <v>10.93.135.62</v>
      </c>
      <c r="L2286" s="40" t="s">
        <v>0</v>
      </c>
      <c r="M2286" s="40" t="str">
        <f t="shared" si="468"/>
        <v>10.93.199.56</v>
      </c>
      <c r="N2286" s="40" t="str">
        <f t="shared" si="469"/>
        <v>10.93.199.57</v>
      </c>
      <c r="O2286" s="40" t="str">
        <f t="shared" si="477"/>
        <v>10.93.199.58</v>
      </c>
      <c r="P2286" s="40" t="str">
        <f t="shared" si="470"/>
        <v>10.93.199.62</v>
      </c>
      <c r="Q2286" s="40" t="s">
        <v>0</v>
      </c>
    </row>
    <row r="2287" spans="1:17">
      <c r="A2287" s="40">
        <v>233</v>
      </c>
      <c r="B2287" s="32" t="str">
        <f t="shared" si="471"/>
        <v>CE233</v>
      </c>
      <c r="C2287" s="32">
        <f t="shared" si="472"/>
        <v>233</v>
      </c>
      <c r="D2287" s="40" t="str">
        <f t="shared" si="464"/>
        <v>CE</v>
      </c>
      <c r="E2287" s="40">
        <f t="shared" si="473"/>
        <v>10</v>
      </c>
      <c r="F2287" s="40">
        <f t="shared" si="474"/>
        <v>93</v>
      </c>
      <c r="G2287" s="40">
        <f t="shared" si="475"/>
        <v>135</v>
      </c>
      <c r="H2287" s="40">
        <f t="shared" si="476"/>
        <v>64</v>
      </c>
      <c r="I2287" s="40" t="str">
        <f t="shared" si="465"/>
        <v>10.93.135.64</v>
      </c>
      <c r="J2287" s="40" t="str">
        <f t="shared" si="466"/>
        <v>10.93.135.65</v>
      </c>
      <c r="K2287" s="40" t="str">
        <f t="shared" si="467"/>
        <v>10.93.135.70</v>
      </c>
      <c r="L2287" s="40" t="s">
        <v>0</v>
      </c>
      <c r="M2287" s="40" t="str">
        <f t="shared" si="468"/>
        <v>10.93.199.64</v>
      </c>
      <c r="N2287" s="40" t="str">
        <f t="shared" si="469"/>
        <v>10.93.199.65</v>
      </c>
      <c r="O2287" s="40" t="str">
        <f t="shared" si="477"/>
        <v>10.93.199.66</v>
      </c>
      <c r="P2287" s="40" t="str">
        <f t="shared" si="470"/>
        <v>10.93.199.70</v>
      </c>
      <c r="Q2287" s="40" t="s">
        <v>0</v>
      </c>
    </row>
    <row r="2288" spans="1:17">
      <c r="A2288" s="40">
        <v>234</v>
      </c>
      <c r="B2288" s="32" t="str">
        <f t="shared" si="471"/>
        <v>CE234</v>
      </c>
      <c r="C2288" s="32">
        <f t="shared" si="472"/>
        <v>234</v>
      </c>
      <c r="D2288" s="40" t="str">
        <f t="shared" si="464"/>
        <v>CE</v>
      </c>
      <c r="E2288" s="40">
        <f t="shared" si="473"/>
        <v>10</v>
      </c>
      <c r="F2288" s="40">
        <f t="shared" si="474"/>
        <v>93</v>
      </c>
      <c r="G2288" s="40">
        <f t="shared" si="475"/>
        <v>135</v>
      </c>
      <c r="H2288" s="40">
        <f t="shared" si="476"/>
        <v>72</v>
      </c>
      <c r="I2288" s="40" t="str">
        <f t="shared" si="465"/>
        <v>10.93.135.72</v>
      </c>
      <c r="J2288" s="40" t="str">
        <f t="shared" si="466"/>
        <v>10.93.135.73</v>
      </c>
      <c r="K2288" s="40" t="str">
        <f t="shared" si="467"/>
        <v>10.93.135.78</v>
      </c>
      <c r="L2288" s="40" t="s">
        <v>0</v>
      </c>
      <c r="M2288" s="40" t="str">
        <f t="shared" si="468"/>
        <v>10.93.199.72</v>
      </c>
      <c r="N2288" s="40" t="str">
        <f t="shared" si="469"/>
        <v>10.93.199.73</v>
      </c>
      <c r="O2288" s="40" t="str">
        <f t="shared" si="477"/>
        <v>10.93.199.74</v>
      </c>
      <c r="P2288" s="40" t="str">
        <f t="shared" si="470"/>
        <v>10.93.199.78</v>
      </c>
      <c r="Q2288" s="40" t="s">
        <v>0</v>
      </c>
    </row>
    <row r="2289" spans="1:17">
      <c r="A2289" s="40">
        <v>235</v>
      </c>
      <c r="B2289" s="32" t="str">
        <f t="shared" si="471"/>
        <v>CE235</v>
      </c>
      <c r="C2289" s="32">
        <f t="shared" si="472"/>
        <v>235</v>
      </c>
      <c r="D2289" s="40" t="str">
        <f t="shared" si="464"/>
        <v>CE</v>
      </c>
      <c r="E2289" s="40">
        <f t="shared" si="473"/>
        <v>10</v>
      </c>
      <c r="F2289" s="40">
        <f t="shared" si="474"/>
        <v>93</v>
      </c>
      <c r="G2289" s="40">
        <f t="shared" si="475"/>
        <v>135</v>
      </c>
      <c r="H2289" s="40">
        <f t="shared" si="476"/>
        <v>80</v>
      </c>
      <c r="I2289" s="40" t="str">
        <f t="shared" si="465"/>
        <v>10.93.135.80</v>
      </c>
      <c r="J2289" s="40" t="str">
        <f t="shared" si="466"/>
        <v>10.93.135.81</v>
      </c>
      <c r="K2289" s="40" t="str">
        <f t="shared" si="467"/>
        <v>10.93.135.86</v>
      </c>
      <c r="L2289" s="40" t="s">
        <v>0</v>
      </c>
      <c r="M2289" s="40" t="str">
        <f t="shared" si="468"/>
        <v>10.93.199.80</v>
      </c>
      <c r="N2289" s="40" t="str">
        <f t="shared" si="469"/>
        <v>10.93.199.81</v>
      </c>
      <c r="O2289" s="40" t="str">
        <f t="shared" si="477"/>
        <v>10.93.199.82</v>
      </c>
      <c r="P2289" s="40" t="str">
        <f t="shared" si="470"/>
        <v>10.93.199.86</v>
      </c>
      <c r="Q2289" s="40" t="s">
        <v>0</v>
      </c>
    </row>
    <row r="2290" spans="1:17">
      <c r="A2290" s="40">
        <v>236</v>
      </c>
      <c r="B2290" s="32" t="str">
        <f t="shared" si="471"/>
        <v>CE236</v>
      </c>
      <c r="C2290" s="32">
        <f t="shared" si="472"/>
        <v>236</v>
      </c>
      <c r="D2290" s="40" t="str">
        <f t="shared" si="464"/>
        <v>CE</v>
      </c>
      <c r="E2290" s="40">
        <f t="shared" si="473"/>
        <v>10</v>
      </c>
      <c r="F2290" s="40">
        <f t="shared" si="474"/>
        <v>93</v>
      </c>
      <c r="G2290" s="40">
        <f t="shared" si="475"/>
        <v>135</v>
      </c>
      <c r="H2290" s="40">
        <f t="shared" si="476"/>
        <v>88</v>
      </c>
      <c r="I2290" s="40" t="str">
        <f t="shared" si="465"/>
        <v>10.93.135.88</v>
      </c>
      <c r="J2290" s="40" t="str">
        <f t="shared" si="466"/>
        <v>10.93.135.89</v>
      </c>
      <c r="K2290" s="40" t="str">
        <f t="shared" si="467"/>
        <v>10.93.135.94</v>
      </c>
      <c r="L2290" s="40" t="s">
        <v>0</v>
      </c>
      <c r="M2290" s="40" t="str">
        <f t="shared" si="468"/>
        <v>10.93.199.88</v>
      </c>
      <c r="N2290" s="40" t="str">
        <f t="shared" si="469"/>
        <v>10.93.199.89</v>
      </c>
      <c r="O2290" s="40" t="str">
        <f t="shared" si="477"/>
        <v>10.93.199.90</v>
      </c>
      <c r="P2290" s="40" t="str">
        <f t="shared" si="470"/>
        <v>10.93.199.94</v>
      </c>
      <c r="Q2290" s="40" t="s">
        <v>0</v>
      </c>
    </row>
    <row r="2291" spans="1:17">
      <c r="A2291" s="40">
        <v>237</v>
      </c>
      <c r="B2291" s="32" t="str">
        <f t="shared" si="471"/>
        <v>CE237</v>
      </c>
      <c r="C2291" s="32">
        <f t="shared" si="472"/>
        <v>237</v>
      </c>
      <c r="D2291" s="40" t="str">
        <f t="shared" si="464"/>
        <v>CE</v>
      </c>
      <c r="E2291" s="40">
        <f t="shared" si="473"/>
        <v>10</v>
      </c>
      <c r="F2291" s="40">
        <f t="shared" si="474"/>
        <v>93</v>
      </c>
      <c r="G2291" s="40">
        <f t="shared" si="475"/>
        <v>135</v>
      </c>
      <c r="H2291" s="40">
        <f t="shared" si="476"/>
        <v>96</v>
      </c>
      <c r="I2291" s="40" t="str">
        <f t="shared" si="465"/>
        <v>10.93.135.96</v>
      </c>
      <c r="J2291" s="40" t="str">
        <f t="shared" si="466"/>
        <v>10.93.135.97</v>
      </c>
      <c r="K2291" s="40" t="str">
        <f t="shared" si="467"/>
        <v>10.93.135.102</v>
      </c>
      <c r="L2291" s="40" t="s">
        <v>0</v>
      </c>
      <c r="M2291" s="40" t="str">
        <f t="shared" si="468"/>
        <v>10.93.199.96</v>
      </c>
      <c r="N2291" s="40" t="str">
        <f t="shared" si="469"/>
        <v>10.93.199.97</v>
      </c>
      <c r="O2291" s="40" t="str">
        <f t="shared" si="477"/>
        <v>10.93.199.98</v>
      </c>
      <c r="P2291" s="40" t="str">
        <f t="shared" si="470"/>
        <v>10.93.199.102</v>
      </c>
      <c r="Q2291" s="40" t="s">
        <v>0</v>
      </c>
    </row>
    <row r="2292" spans="1:17">
      <c r="A2292" s="40">
        <v>238</v>
      </c>
      <c r="B2292" s="32" t="str">
        <f t="shared" si="471"/>
        <v>CE238</v>
      </c>
      <c r="C2292" s="32">
        <f t="shared" si="472"/>
        <v>238</v>
      </c>
      <c r="D2292" s="40" t="str">
        <f t="shared" si="464"/>
        <v>CE</v>
      </c>
      <c r="E2292" s="40">
        <f t="shared" si="473"/>
        <v>10</v>
      </c>
      <c r="F2292" s="40">
        <f t="shared" si="474"/>
        <v>93</v>
      </c>
      <c r="G2292" s="40">
        <f t="shared" si="475"/>
        <v>135</v>
      </c>
      <c r="H2292" s="40">
        <f t="shared" si="476"/>
        <v>104</v>
      </c>
      <c r="I2292" s="40" t="str">
        <f t="shared" si="465"/>
        <v>10.93.135.104</v>
      </c>
      <c r="J2292" s="40" t="str">
        <f t="shared" si="466"/>
        <v>10.93.135.105</v>
      </c>
      <c r="K2292" s="40" t="str">
        <f t="shared" si="467"/>
        <v>10.93.135.110</v>
      </c>
      <c r="L2292" s="40" t="s">
        <v>0</v>
      </c>
      <c r="M2292" s="40" t="str">
        <f t="shared" si="468"/>
        <v>10.93.199.104</v>
      </c>
      <c r="N2292" s="40" t="str">
        <f t="shared" si="469"/>
        <v>10.93.199.105</v>
      </c>
      <c r="O2292" s="40" t="str">
        <f t="shared" si="477"/>
        <v>10.93.199.106</v>
      </c>
      <c r="P2292" s="40" t="str">
        <f t="shared" si="470"/>
        <v>10.93.199.110</v>
      </c>
      <c r="Q2292" s="40" t="s">
        <v>0</v>
      </c>
    </row>
    <row r="2293" spans="1:17">
      <c r="A2293" s="40">
        <v>239</v>
      </c>
      <c r="B2293" s="32" t="str">
        <f t="shared" si="471"/>
        <v>CE239</v>
      </c>
      <c r="C2293" s="32">
        <f t="shared" si="472"/>
        <v>239</v>
      </c>
      <c r="D2293" s="40" t="str">
        <f t="shared" si="464"/>
        <v>CE</v>
      </c>
      <c r="E2293" s="40">
        <f t="shared" si="473"/>
        <v>10</v>
      </c>
      <c r="F2293" s="40">
        <f t="shared" si="474"/>
        <v>93</v>
      </c>
      <c r="G2293" s="40">
        <f t="shared" si="475"/>
        <v>135</v>
      </c>
      <c r="H2293" s="40">
        <f t="shared" si="476"/>
        <v>112</v>
      </c>
      <c r="I2293" s="40" t="str">
        <f t="shared" si="465"/>
        <v>10.93.135.112</v>
      </c>
      <c r="J2293" s="40" t="str">
        <f t="shared" si="466"/>
        <v>10.93.135.113</v>
      </c>
      <c r="K2293" s="40" t="str">
        <f t="shared" si="467"/>
        <v>10.93.135.118</v>
      </c>
      <c r="L2293" s="40" t="s">
        <v>0</v>
      </c>
      <c r="M2293" s="40" t="str">
        <f t="shared" si="468"/>
        <v>10.93.199.112</v>
      </c>
      <c r="N2293" s="40" t="str">
        <f t="shared" si="469"/>
        <v>10.93.199.113</v>
      </c>
      <c r="O2293" s="40" t="str">
        <f t="shared" si="477"/>
        <v>10.93.199.114</v>
      </c>
      <c r="P2293" s="40" t="str">
        <f t="shared" si="470"/>
        <v>10.93.199.118</v>
      </c>
      <c r="Q2293" s="40" t="s">
        <v>0</v>
      </c>
    </row>
    <row r="2294" spans="1:17">
      <c r="A2294" s="40">
        <v>240</v>
      </c>
      <c r="B2294" s="32" t="str">
        <f t="shared" si="471"/>
        <v>CE240</v>
      </c>
      <c r="C2294" s="32">
        <f t="shared" si="472"/>
        <v>240</v>
      </c>
      <c r="D2294" s="40" t="str">
        <f t="shared" si="464"/>
        <v>CE</v>
      </c>
      <c r="E2294" s="40">
        <f t="shared" si="473"/>
        <v>10</v>
      </c>
      <c r="F2294" s="40">
        <f t="shared" si="474"/>
        <v>93</v>
      </c>
      <c r="G2294" s="40">
        <f t="shared" si="475"/>
        <v>135</v>
      </c>
      <c r="H2294" s="40">
        <f t="shared" si="476"/>
        <v>120</v>
      </c>
      <c r="I2294" s="40" t="str">
        <f t="shared" si="465"/>
        <v>10.93.135.120</v>
      </c>
      <c r="J2294" s="40" t="str">
        <f t="shared" si="466"/>
        <v>10.93.135.121</v>
      </c>
      <c r="K2294" s="40" t="str">
        <f t="shared" si="467"/>
        <v>10.93.135.126</v>
      </c>
      <c r="L2294" s="40" t="s">
        <v>0</v>
      </c>
      <c r="M2294" s="40" t="str">
        <f t="shared" si="468"/>
        <v>10.93.199.120</v>
      </c>
      <c r="N2294" s="40" t="str">
        <f t="shared" si="469"/>
        <v>10.93.199.121</v>
      </c>
      <c r="O2294" s="40" t="str">
        <f t="shared" si="477"/>
        <v>10.93.199.122</v>
      </c>
      <c r="P2294" s="40" t="str">
        <f t="shared" si="470"/>
        <v>10.93.199.126</v>
      </c>
      <c r="Q2294" s="40" t="s">
        <v>0</v>
      </c>
    </row>
    <row r="2295" spans="1:17">
      <c r="A2295" s="40">
        <v>241</v>
      </c>
      <c r="B2295" s="32" t="str">
        <f t="shared" si="471"/>
        <v>CE241</v>
      </c>
      <c r="C2295" s="32">
        <f t="shared" si="472"/>
        <v>241</v>
      </c>
      <c r="D2295" s="40" t="str">
        <f t="shared" si="464"/>
        <v>CE</v>
      </c>
      <c r="E2295" s="40">
        <f t="shared" si="473"/>
        <v>10</v>
      </c>
      <c r="F2295" s="40">
        <f t="shared" si="474"/>
        <v>93</v>
      </c>
      <c r="G2295" s="40">
        <f t="shared" si="475"/>
        <v>135</v>
      </c>
      <c r="H2295" s="40">
        <f t="shared" si="476"/>
        <v>128</v>
      </c>
      <c r="I2295" s="40" t="str">
        <f t="shared" si="465"/>
        <v>10.93.135.128</v>
      </c>
      <c r="J2295" s="40" t="str">
        <f t="shared" si="466"/>
        <v>10.93.135.129</v>
      </c>
      <c r="K2295" s="40" t="str">
        <f t="shared" si="467"/>
        <v>10.93.135.134</v>
      </c>
      <c r="L2295" s="40" t="s">
        <v>0</v>
      </c>
      <c r="M2295" s="40" t="str">
        <f t="shared" si="468"/>
        <v>10.93.199.128</v>
      </c>
      <c r="N2295" s="40" t="str">
        <f t="shared" si="469"/>
        <v>10.93.199.129</v>
      </c>
      <c r="O2295" s="40" t="str">
        <f t="shared" si="477"/>
        <v>10.93.199.130</v>
      </c>
      <c r="P2295" s="40" t="str">
        <f t="shared" si="470"/>
        <v>10.93.199.134</v>
      </c>
      <c r="Q2295" s="40" t="s">
        <v>0</v>
      </c>
    </row>
    <row r="2296" spans="1:17">
      <c r="A2296" s="40">
        <v>242</v>
      </c>
      <c r="B2296" s="32" t="str">
        <f t="shared" si="471"/>
        <v>CE242</v>
      </c>
      <c r="C2296" s="32">
        <f t="shared" si="472"/>
        <v>242</v>
      </c>
      <c r="D2296" s="40" t="str">
        <f t="shared" si="464"/>
        <v>CE</v>
      </c>
      <c r="E2296" s="40">
        <f t="shared" si="473"/>
        <v>10</v>
      </c>
      <c r="F2296" s="40">
        <f t="shared" si="474"/>
        <v>93</v>
      </c>
      <c r="G2296" s="40">
        <f t="shared" si="475"/>
        <v>135</v>
      </c>
      <c r="H2296" s="40">
        <f t="shared" si="476"/>
        <v>136</v>
      </c>
      <c r="I2296" s="40" t="str">
        <f t="shared" si="465"/>
        <v>10.93.135.136</v>
      </c>
      <c r="J2296" s="40" t="str">
        <f t="shared" si="466"/>
        <v>10.93.135.137</v>
      </c>
      <c r="K2296" s="40" t="str">
        <f t="shared" si="467"/>
        <v>10.93.135.142</v>
      </c>
      <c r="L2296" s="40" t="s">
        <v>0</v>
      </c>
      <c r="M2296" s="40" t="str">
        <f t="shared" si="468"/>
        <v>10.93.199.136</v>
      </c>
      <c r="N2296" s="40" t="str">
        <f t="shared" si="469"/>
        <v>10.93.199.137</v>
      </c>
      <c r="O2296" s="40" t="str">
        <f t="shared" si="477"/>
        <v>10.93.199.138</v>
      </c>
      <c r="P2296" s="40" t="str">
        <f t="shared" si="470"/>
        <v>10.93.199.142</v>
      </c>
      <c r="Q2296" s="40" t="s">
        <v>0</v>
      </c>
    </row>
    <row r="2297" spans="1:17">
      <c r="A2297" s="40">
        <v>243</v>
      </c>
      <c r="B2297" s="32" t="str">
        <f t="shared" si="471"/>
        <v>CE243</v>
      </c>
      <c r="C2297" s="32">
        <f t="shared" si="472"/>
        <v>243</v>
      </c>
      <c r="D2297" s="40" t="str">
        <f t="shared" si="464"/>
        <v>CE</v>
      </c>
      <c r="E2297" s="40">
        <f t="shared" si="473"/>
        <v>10</v>
      </c>
      <c r="F2297" s="40">
        <f t="shared" si="474"/>
        <v>93</v>
      </c>
      <c r="G2297" s="40">
        <f t="shared" si="475"/>
        <v>135</v>
      </c>
      <c r="H2297" s="40">
        <f t="shared" si="476"/>
        <v>144</v>
      </c>
      <c r="I2297" s="40" t="str">
        <f t="shared" si="465"/>
        <v>10.93.135.144</v>
      </c>
      <c r="J2297" s="40" t="str">
        <f t="shared" si="466"/>
        <v>10.93.135.145</v>
      </c>
      <c r="K2297" s="40" t="str">
        <f t="shared" si="467"/>
        <v>10.93.135.150</v>
      </c>
      <c r="L2297" s="40" t="s">
        <v>0</v>
      </c>
      <c r="M2297" s="40" t="str">
        <f t="shared" si="468"/>
        <v>10.93.199.144</v>
      </c>
      <c r="N2297" s="40" t="str">
        <f t="shared" si="469"/>
        <v>10.93.199.145</v>
      </c>
      <c r="O2297" s="40" t="str">
        <f t="shared" si="477"/>
        <v>10.93.199.146</v>
      </c>
      <c r="P2297" s="40" t="str">
        <f t="shared" si="470"/>
        <v>10.93.199.150</v>
      </c>
      <c r="Q2297" s="40" t="s">
        <v>0</v>
      </c>
    </row>
    <row r="2298" spans="1:17">
      <c r="A2298" s="40">
        <v>244</v>
      </c>
      <c r="B2298" s="32" t="str">
        <f t="shared" si="471"/>
        <v>CE244</v>
      </c>
      <c r="C2298" s="32">
        <f t="shared" si="472"/>
        <v>244</v>
      </c>
      <c r="D2298" s="40" t="str">
        <f t="shared" si="464"/>
        <v>CE</v>
      </c>
      <c r="E2298" s="40">
        <f t="shared" si="473"/>
        <v>10</v>
      </c>
      <c r="F2298" s="40">
        <f t="shared" si="474"/>
        <v>93</v>
      </c>
      <c r="G2298" s="40">
        <f t="shared" si="475"/>
        <v>135</v>
      </c>
      <c r="H2298" s="40">
        <f t="shared" si="476"/>
        <v>152</v>
      </c>
      <c r="I2298" s="40" t="str">
        <f t="shared" si="465"/>
        <v>10.93.135.152</v>
      </c>
      <c r="J2298" s="40" t="str">
        <f t="shared" si="466"/>
        <v>10.93.135.153</v>
      </c>
      <c r="K2298" s="40" t="str">
        <f t="shared" si="467"/>
        <v>10.93.135.158</v>
      </c>
      <c r="L2298" s="40" t="s">
        <v>0</v>
      </c>
      <c r="M2298" s="40" t="str">
        <f t="shared" si="468"/>
        <v>10.93.199.152</v>
      </c>
      <c r="N2298" s="40" t="str">
        <f t="shared" si="469"/>
        <v>10.93.199.153</v>
      </c>
      <c r="O2298" s="40" t="str">
        <f t="shared" si="477"/>
        <v>10.93.199.154</v>
      </c>
      <c r="P2298" s="40" t="str">
        <f t="shared" si="470"/>
        <v>10.93.199.158</v>
      </c>
      <c r="Q2298" s="40" t="s">
        <v>0</v>
      </c>
    </row>
    <row r="2299" spans="1:17">
      <c r="A2299" s="40">
        <v>245</v>
      </c>
      <c r="B2299" s="32" t="str">
        <f t="shared" si="471"/>
        <v>CE245</v>
      </c>
      <c r="C2299" s="32">
        <f t="shared" si="472"/>
        <v>245</v>
      </c>
      <c r="D2299" s="40" t="str">
        <f t="shared" si="464"/>
        <v>CE</v>
      </c>
      <c r="E2299" s="40">
        <f t="shared" si="473"/>
        <v>10</v>
      </c>
      <c r="F2299" s="40">
        <f t="shared" si="474"/>
        <v>93</v>
      </c>
      <c r="G2299" s="40">
        <f t="shared" si="475"/>
        <v>135</v>
      </c>
      <c r="H2299" s="40">
        <f t="shared" si="476"/>
        <v>160</v>
      </c>
      <c r="I2299" s="40" t="str">
        <f t="shared" si="465"/>
        <v>10.93.135.160</v>
      </c>
      <c r="J2299" s="40" t="str">
        <f t="shared" si="466"/>
        <v>10.93.135.161</v>
      </c>
      <c r="K2299" s="40" t="str">
        <f t="shared" si="467"/>
        <v>10.93.135.166</v>
      </c>
      <c r="L2299" s="40" t="s">
        <v>0</v>
      </c>
      <c r="M2299" s="40" t="str">
        <f t="shared" si="468"/>
        <v>10.93.199.160</v>
      </c>
      <c r="N2299" s="40" t="str">
        <f t="shared" si="469"/>
        <v>10.93.199.161</v>
      </c>
      <c r="O2299" s="40" t="str">
        <f t="shared" si="477"/>
        <v>10.93.199.162</v>
      </c>
      <c r="P2299" s="40" t="str">
        <f t="shared" si="470"/>
        <v>10.93.199.166</v>
      </c>
      <c r="Q2299" s="40" t="s">
        <v>0</v>
      </c>
    </row>
    <row r="2300" spans="1:17">
      <c r="A2300" s="40">
        <v>246</v>
      </c>
      <c r="B2300" s="32" t="str">
        <f t="shared" si="471"/>
        <v>CE246</v>
      </c>
      <c r="C2300" s="32">
        <f t="shared" si="472"/>
        <v>246</v>
      </c>
      <c r="D2300" s="40" t="str">
        <f t="shared" si="464"/>
        <v>CE</v>
      </c>
      <c r="E2300" s="40">
        <f t="shared" si="473"/>
        <v>10</v>
      </c>
      <c r="F2300" s="40">
        <f t="shared" si="474"/>
        <v>93</v>
      </c>
      <c r="G2300" s="40">
        <f t="shared" si="475"/>
        <v>135</v>
      </c>
      <c r="H2300" s="40">
        <f t="shared" si="476"/>
        <v>168</v>
      </c>
      <c r="I2300" s="40" t="str">
        <f t="shared" si="465"/>
        <v>10.93.135.168</v>
      </c>
      <c r="J2300" s="40" t="str">
        <f t="shared" si="466"/>
        <v>10.93.135.169</v>
      </c>
      <c r="K2300" s="40" t="str">
        <f t="shared" si="467"/>
        <v>10.93.135.174</v>
      </c>
      <c r="L2300" s="40" t="s">
        <v>0</v>
      </c>
      <c r="M2300" s="40" t="str">
        <f t="shared" si="468"/>
        <v>10.93.199.168</v>
      </c>
      <c r="N2300" s="40" t="str">
        <f t="shared" si="469"/>
        <v>10.93.199.169</v>
      </c>
      <c r="O2300" s="40" t="str">
        <f t="shared" si="477"/>
        <v>10.93.199.170</v>
      </c>
      <c r="P2300" s="40" t="str">
        <f t="shared" si="470"/>
        <v>10.93.199.174</v>
      </c>
      <c r="Q2300" s="40" t="s">
        <v>0</v>
      </c>
    </row>
    <row r="2301" spans="1:17">
      <c r="A2301" s="40">
        <v>247</v>
      </c>
      <c r="B2301" s="32" t="str">
        <f t="shared" si="471"/>
        <v>CE247</v>
      </c>
      <c r="C2301" s="32">
        <f t="shared" si="472"/>
        <v>247</v>
      </c>
      <c r="D2301" s="40" t="str">
        <f t="shared" si="464"/>
        <v>CE</v>
      </c>
      <c r="E2301" s="40">
        <f t="shared" si="473"/>
        <v>10</v>
      </c>
      <c r="F2301" s="40">
        <f t="shared" si="474"/>
        <v>93</v>
      </c>
      <c r="G2301" s="40">
        <f t="shared" si="475"/>
        <v>135</v>
      </c>
      <c r="H2301" s="40">
        <f t="shared" si="476"/>
        <v>176</v>
      </c>
      <c r="I2301" s="40" t="str">
        <f t="shared" si="465"/>
        <v>10.93.135.176</v>
      </c>
      <c r="J2301" s="40" t="str">
        <f t="shared" si="466"/>
        <v>10.93.135.177</v>
      </c>
      <c r="K2301" s="40" t="str">
        <f t="shared" si="467"/>
        <v>10.93.135.182</v>
      </c>
      <c r="L2301" s="40" t="s">
        <v>0</v>
      </c>
      <c r="M2301" s="40" t="str">
        <f t="shared" si="468"/>
        <v>10.93.199.176</v>
      </c>
      <c r="N2301" s="40" t="str">
        <f t="shared" si="469"/>
        <v>10.93.199.177</v>
      </c>
      <c r="O2301" s="40" t="str">
        <f t="shared" si="477"/>
        <v>10.93.199.178</v>
      </c>
      <c r="P2301" s="40" t="str">
        <f t="shared" si="470"/>
        <v>10.93.199.182</v>
      </c>
      <c r="Q2301" s="40" t="s">
        <v>0</v>
      </c>
    </row>
    <row r="2302" spans="1:17">
      <c r="A2302" s="40">
        <v>248</v>
      </c>
      <c r="B2302" s="32" t="str">
        <f t="shared" si="471"/>
        <v>CE248</v>
      </c>
      <c r="C2302" s="32">
        <f t="shared" si="472"/>
        <v>248</v>
      </c>
      <c r="D2302" s="40" t="str">
        <f t="shared" si="464"/>
        <v>CE</v>
      </c>
      <c r="E2302" s="40">
        <f t="shared" si="473"/>
        <v>10</v>
      </c>
      <c r="F2302" s="40">
        <f t="shared" si="474"/>
        <v>93</v>
      </c>
      <c r="G2302" s="40">
        <f t="shared" si="475"/>
        <v>135</v>
      </c>
      <c r="H2302" s="40">
        <f t="shared" si="476"/>
        <v>184</v>
      </c>
      <c r="I2302" s="40" t="str">
        <f t="shared" si="465"/>
        <v>10.93.135.184</v>
      </c>
      <c r="J2302" s="40" t="str">
        <f t="shared" si="466"/>
        <v>10.93.135.185</v>
      </c>
      <c r="K2302" s="40" t="str">
        <f t="shared" si="467"/>
        <v>10.93.135.190</v>
      </c>
      <c r="L2302" s="40" t="s">
        <v>0</v>
      </c>
      <c r="M2302" s="40" t="str">
        <f t="shared" si="468"/>
        <v>10.93.199.184</v>
      </c>
      <c r="N2302" s="40" t="str">
        <f t="shared" si="469"/>
        <v>10.93.199.185</v>
      </c>
      <c r="O2302" s="40" t="str">
        <f t="shared" si="477"/>
        <v>10.93.199.186</v>
      </c>
      <c r="P2302" s="40" t="str">
        <f t="shared" si="470"/>
        <v>10.93.199.190</v>
      </c>
      <c r="Q2302" s="40" t="s">
        <v>0</v>
      </c>
    </row>
    <row r="2303" spans="1:17">
      <c r="A2303" s="40">
        <v>249</v>
      </c>
      <c r="B2303" s="32" t="str">
        <f t="shared" si="471"/>
        <v>CE249</v>
      </c>
      <c r="C2303" s="32">
        <f t="shared" si="472"/>
        <v>249</v>
      </c>
      <c r="D2303" s="40" t="str">
        <f t="shared" si="464"/>
        <v>CE</v>
      </c>
      <c r="E2303" s="40">
        <f t="shared" si="473"/>
        <v>10</v>
      </c>
      <c r="F2303" s="40">
        <f t="shared" si="474"/>
        <v>93</v>
      </c>
      <c r="G2303" s="40">
        <f t="shared" si="475"/>
        <v>135</v>
      </c>
      <c r="H2303" s="40">
        <f t="shared" si="476"/>
        <v>192</v>
      </c>
      <c r="I2303" s="40" t="str">
        <f t="shared" si="465"/>
        <v>10.93.135.192</v>
      </c>
      <c r="J2303" s="40" t="str">
        <f t="shared" si="466"/>
        <v>10.93.135.193</v>
      </c>
      <c r="K2303" s="40" t="str">
        <f t="shared" si="467"/>
        <v>10.93.135.198</v>
      </c>
      <c r="L2303" s="40" t="s">
        <v>0</v>
      </c>
      <c r="M2303" s="40" t="str">
        <f t="shared" si="468"/>
        <v>10.93.199.192</v>
      </c>
      <c r="N2303" s="40" t="str">
        <f t="shared" si="469"/>
        <v>10.93.199.193</v>
      </c>
      <c r="O2303" s="40" t="str">
        <f t="shared" si="477"/>
        <v>10.93.199.194</v>
      </c>
      <c r="P2303" s="40" t="str">
        <f t="shared" si="470"/>
        <v>10.93.199.198</v>
      </c>
      <c r="Q2303" s="40" t="s">
        <v>0</v>
      </c>
    </row>
    <row r="2304" spans="1:17">
      <c r="A2304" s="40">
        <v>250</v>
      </c>
      <c r="B2304" s="32" t="str">
        <f t="shared" si="471"/>
        <v>CE250</v>
      </c>
      <c r="C2304" s="32">
        <f t="shared" si="472"/>
        <v>250</v>
      </c>
      <c r="D2304" s="40" t="str">
        <f t="shared" si="464"/>
        <v>CE</v>
      </c>
      <c r="E2304" s="40">
        <f t="shared" si="473"/>
        <v>10</v>
      </c>
      <c r="F2304" s="40">
        <f t="shared" si="474"/>
        <v>93</v>
      </c>
      <c r="G2304" s="40">
        <f t="shared" si="475"/>
        <v>135</v>
      </c>
      <c r="H2304" s="40">
        <f t="shared" si="476"/>
        <v>200</v>
      </c>
      <c r="I2304" s="40" t="str">
        <f t="shared" si="465"/>
        <v>10.93.135.200</v>
      </c>
      <c r="J2304" s="40" t="str">
        <f t="shared" si="466"/>
        <v>10.93.135.201</v>
      </c>
      <c r="K2304" s="40" t="str">
        <f t="shared" si="467"/>
        <v>10.93.135.206</v>
      </c>
      <c r="L2304" s="40" t="s">
        <v>0</v>
      </c>
      <c r="M2304" s="40" t="str">
        <f t="shared" si="468"/>
        <v>10.93.199.200</v>
      </c>
      <c r="N2304" s="40" t="str">
        <f t="shared" si="469"/>
        <v>10.93.199.201</v>
      </c>
      <c r="O2304" s="40" t="str">
        <f t="shared" si="477"/>
        <v>10.93.199.202</v>
      </c>
      <c r="P2304" s="40" t="str">
        <f t="shared" si="470"/>
        <v>10.93.199.206</v>
      </c>
      <c r="Q2304" s="40" t="s">
        <v>0</v>
      </c>
    </row>
    <row r="2305" spans="1:17">
      <c r="A2305" s="40">
        <v>251</v>
      </c>
      <c r="B2305" s="32" t="str">
        <f t="shared" si="471"/>
        <v>CE251</v>
      </c>
      <c r="C2305" s="32">
        <f t="shared" si="472"/>
        <v>251</v>
      </c>
      <c r="D2305" s="40" t="str">
        <f t="shared" si="464"/>
        <v>CE</v>
      </c>
      <c r="E2305" s="40">
        <f t="shared" si="473"/>
        <v>10</v>
      </c>
      <c r="F2305" s="40">
        <f t="shared" si="474"/>
        <v>93</v>
      </c>
      <c r="G2305" s="40">
        <f t="shared" si="475"/>
        <v>135</v>
      </c>
      <c r="H2305" s="40">
        <f t="shared" si="476"/>
        <v>208</v>
      </c>
      <c r="I2305" s="40" t="str">
        <f t="shared" si="465"/>
        <v>10.93.135.208</v>
      </c>
      <c r="J2305" s="40" t="str">
        <f t="shared" si="466"/>
        <v>10.93.135.209</v>
      </c>
      <c r="K2305" s="40" t="str">
        <f t="shared" si="467"/>
        <v>10.93.135.214</v>
      </c>
      <c r="L2305" s="40" t="s">
        <v>0</v>
      </c>
      <c r="M2305" s="40" t="str">
        <f t="shared" si="468"/>
        <v>10.93.199.208</v>
      </c>
      <c r="N2305" s="40" t="str">
        <f t="shared" si="469"/>
        <v>10.93.199.209</v>
      </c>
      <c r="O2305" s="40" t="str">
        <f t="shared" si="477"/>
        <v>10.93.199.210</v>
      </c>
      <c r="P2305" s="40" t="str">
        <f t="shared" si="470"/>
        <v>10.93.199.214</v>
      </c>
      <c r="Q2305" s="40" t="s">
        <v>0</v>
      </c>
    </row>
    <row r="2306" spans="1:17">
      <c r="A2306" s="40">
        <v>252</v>
      </c>
      <c r="B2306" s="32" t="str">
        <f t="shared" si="471"/>
        <v>CE252</v>
      </c>
      <c r="C2306" s="32">
        <f t="shared" si="472"/>
        <v>252</v>
      </c>
      <c r="D2306" s="40" t="str">
        <f t="shared" si="464"/>
        <v>CE</v>
      </c>
      <c r="E2306" s="40">
        <f t="shared" si="473"/>
        <v>10</v>
      </c>
      <c r="F2306" s="40">
        <f t="shared" si="474"/>
        <v>93</v>
      </c>
      <c r="G2306" s="40">
        <f t="shared" si="475"/>
        <v>135</v>
      </c>
      <c r="H2306" s="40">
        <f t="shared" si="476"/>
        <v>216</v>
      </c>
      <c r="I2306" s="40" t="str">
        <f t="shared" si="465"/>
        <v>10.93.135.216</v>
      </c>
      <c r="J2306" s="40" t="str">
        <f t="shared" si="466"/>
        <v>10.93.135.217</v>
      </c>
      <c r="K2306" s="40" t="str">
        <f t="shared" si="467"/>
        <v>10.93.135.222</v>
      </c>
      <c r="L2306" s="40" t="s">
        <v>0</v>
      </c>
      <c r="M2306" s="40" t="str">
        <f t="shared" si="468"/>
        <v>10.93.199.216</v>
      </c>
      <c r="N2306" s="40" t="str">
        <f t="shared" si="469"/>
        <v>10.93.199.217</v>
      </c>
      <c r="O2306" s="40" t="str">
        <f t="shared" si="477"/>
        <v>10.93.199.218</v>
      </c>
      <c r="P2306" s="40" t="str">
        <f t="shared" si="470"/>
        <v>10.93.199.222</v>
      </c>
      <c r="Q2306" s="40" t="s">
        <v>0</v>
      </c>
    </row>
    <row r="2307" spans="1:17">
      <c r="A2307" s="40">
        <v>253</v>
      </c>
      <c r="B2307" s="32" t="str">
        <f t="shared" si="471"/>
        <v>CE253</v>
      </c>
      <c r="C2307" s="32">
        <f t="shared" si="472"/>
        <v>253</v>
      </c>
      <c r="D2307" s="40" t="str">
        <f t="shared" si="464"/>
        <v>CE</v>
      </c>
      <c r="E2307" s="40">
        <f t="shared" si="473"/>
        <v>10</v>
      </c>
      <c r="F2307" s="40">
        <f t="shared" si="474"/>
        <v>93</v>
      </c>
      <c r="G2307" s="40">
        <f t="shared" si="475"/>
        <v>135</v>
      </c>
      <c r="H2307" s="40">
        <f t="shared" si="476"/>
        <v>224</v>
      </c>
      <c r="I2307" s="40" t="str">
        <f t="shared" si="465"/>
        <v>10.93.135.224</v>
      </c>
      <c r="J2307" s="40" t="str">
        <f t="shared" si="466"/>
        <v>10.93.135.225</v>
      </c>
      <c r="K2307" s="40" t="str">
        <f t="shared" si="467"/>
        <v>10.93.135.230</v>
      </c>
      <c r="L2307" s="40" t="s">
        <v>0</v>
      </c>
      <c r="M2307" s="40" t="str">
        <f t="shared" si="468"/>
        <v>10.93.199.224</v>
      </c>
      <c r="N2307" s="40" t="str">
        <f t="shared" si="469"/>
        <v>10.93.199.225</v>
      </c>
      <c r="O2307" s="40" t="str">
        <f t="shared" si="477"/>
        <v>10.93.199.226</v>
      </c>
      <c r="P2307" s="40" t="str">
        <f t="shared" si="470"/>
        <v>10.93.199.230</v>
      </c>
      <c r="Q2307" s="40" t="s">
        <v>0</v>
      </c>
    </row>
    <row r="2308" spans="1:17">
      <c r="A2308" s="40">
        <v>254</v>
      </c>
      <c r="B2308" s="32" t="str">
        <f t="shared" si="471"/>
        <v>CE254</v>
      </c>
      <c r="C2308" s="32">
        <f t="shared" si="472"/>
        <v>254</v>
      </c>
      <c r="D2308" s="40" t="str">
        <f t="shared" si="464"/>
        <v>CE</v>
      </c>
      <c r="E2308" s="40">
        <f t="shared" si="473"/>
        <v>10</v>
      </c>
      <c r="F2308" s="40">
        <f t="shared" si="474"/>
        <v>93</v>
      </c>
      <c r="G2308" s="40">
        <f t="shared" si="475"/>
        <v>135</v>
      </c>
      <c r="H2308" s="40">
        <f t="shared" si="476"/>
        <v>232</v>
      </c>
      <c r="I2308" s="40" t="str">
        <f t="shared" si="465"/>
        <v>10.93.135.232</v>
      </c>
      <c r="J2308" s="40" t="str">
        <f t="shared" si="466"/>
        <v>10.93.135.233</v>
      </c>
      <c r="K2308" s="40" t="str">
        <f t="shared" si="467"/>
        <v>10.93.135.238</v>
      </c>
      <c r="L2308" s="40" t="s">
        <v>0</v>
      </c>
      <c r="M2308" s="40" t="str">
        <f t="shared" si="468"/>
        <v>10.93.199.232</v>
      </c>
      <c r="N2308" s="40" t="str">
        <f t="shared" si="469"/>
        <v>10.93.199.233</v>
      </c>
      <c r="O2308" s="40" t="str">
        <f t="shared" si="477"/>
        <v>10.93.199.234</v>
      </c>
      <c r="P2308" s="40" t="str">
        <f t="shared" si="470"/>
        <v>10.93.199.238</v>
      </c>
      <c r="Q2308" s="40" t="s">
        <v>0</v>
      </c>
    </row>
    <row r="2309" spans="1:17">
      <c r="A2309" s="40">
        <v>255</v>
      </c>
      <c r="B2309" s="32" t="str">
        <f t="shared" si="471"/>
        <v>CE255</v>
      </c>
      <c r="C2309" s="32">
        <f t="shared" si="472"/>
        <v>255</v>
      </c>
      <c r="D2309" s="40" t="str">
        <f t="shared" si="464"/>
        <v>CE</v>
      </c>
      <c r="E2309" s="40">
        <f t="shared" si="473"/>
        <v>10</v>
      </c>
      <c r="F2309" s="40">
        <f t="shared" si="474"/>
        <v>93</v>
      </c>
      <c r="G2309" s="40">
        <f t="shared" si="475"/>
        <v>135</v>
      </c>
      <c r="H2309" s="40">
        <f t="shared" si="476"/>
        <v>240</v>
      </c>
      <c r="I2309" s="40" t="str">
        <f t="shared" si="465"/>
        <v>10.93.135.240</v>
      </c>
      <c r="J2309" s="40" t="str">
        <f t="shared" si="466"/>
        <v>10.93.135.241</v>
      </c>
      <c r="K2309" s="40" t="str">
        <f t="shared" si="467"/>
        <v>10.93.135.246</v>
      </c>
      <c r="L2309" s="40" t="s">
        <v>0</v>
      </c>
      <c r="M2309" s="40" t="str">
        <f t="shared" si="468"/>
        <v>10.93.199.240</v>
      </c>
      <c r="N2309" s="40" t="str">
        <f t="shared" si="469"/>
        <v>10.93.199.241</v>
      </c>
      <c r="O2309" s="40" t="str">
        <f t="shared" si="477"/>
        <v>10.93.199.242</v>
      </c>
      <c r="P2309" s="40" t="str">
        <f t="shared" si="470"/>
        <v>10.93.199.246</v>
      </c>
      <c r="Q2309" s="40" t="s">
        <v>0</v>
      </c>
    </row>
    <row r="2310" spans="1:17">
      <c r="A2310" s="40">
        <v>256</v>
      </c>
      <c r="B2310" s="32" t="str">
        <f t="shared" si="471"/>
        <v>CE256</v>
      </c>
      <c r="C2310" s="32">
        <f t="shared" si="472"/>
        <v>256</v>
      </c>
      <c r="D2310" s="40" t="str">
        <f t="shared" si="464"/>
        <v>CE</v>
      </c>
      <c r="E2310" s="40">
        <f t="shared" si="473"/>
        <v>10</v>
      </c>
      <c r="F2310" s="40">
        <f t="shared" si="474"/>
        <v>93</v>
      </c>
      <c r="G2310" s="40">
        <f t="shared" si="475"/>
        <v>135</v>
      </c>
      <c r="H2310" s="40">
        <f t="shared" si="476"/>
        <v>248</v>
      </c>
      <c r="I2310" s="40" t="str">
        <f t="shared" si="465"/>
        <v>10.93.135.248</v>
      </c>
      <c r="J2310" s="40" t="str">
        <f t="shared" si="466"/>
        <v>10.93.135.249</v>
      </c>
      <c r="K2310" s="40" t="str">
        <f t="shared" si="467"/>
        <v>10.93.135.254</v>
      </c>
      <c r="L2310" s="40" t="s">
        <v>0</v>
      </c>
      <c r="M2310" s="40" t="str">
        <f t="shared" si="468"/>
        <v>10.93.199.248</v>
      </c>
      <c r="N2310" s="40" t="str">
        <f t="shared" si="469"/>
        <v>10.93.199.249</v>
      </c>
      <c r="O2310" s="40" t="str">
        <f t="shared" si="477"/>
        <v>10.93.199.250</v>
      </c>
      <c r="P2310" s="40" t="str">
        <f t="shared" si="470"/>
        <v>10.93.199.254</v>
      </c>
      <c r="Q2310" s="40" t="s">
        <v>0</v>
      </c>
    </row>
    <row r="2311" spans="1:17">
      <c r="A2311" s="40">
        <v>257</v>
      </c>
      <c r="B2311" s="32" t="str">
        <f t="shared" si="471"/>
        <v>CE257</v>
      </c>
      <c r="C2311" s="32">
        <f t="shared" si="472"/>
        <v>257</v>
      </c>
      <c r="D2311" s="40" t="str">
        <f t="shared" ref="D2311:D2374" si="478">VLOOKUP(ROUNDDOWN(G2311/8,0)*8,$S$2052:$U$2059,2,0)</f>
        <v>CE</v>
      </c>
      <c r="E2311" s="40">
        <f t="shared" si="473"/>
        <v>10</v>
      </c>
      <c r="F2311" s="40">
        <f t="shared" si="474"/>
        <v>93</v>
      </c>
      <c r="G2311" s="40">
        <f t="shared" si="475"/>
        <v>136</v>
      </c>
      <c r="H2311" s="40">
        <f t="shared" si="476"/>
        <v>0</v>
      </c>
      <c r="I2311" s="40" t="str">
        <f t="shared" ref="I2311:I2374" si="479">E2311&amp;"."&amp;F2311&amp;"."&amp;G2311&amp;"."&amp;H2311</f>
        <v>10.93.136.0</v>
      </c>
      <c r="J2311" s="40" t="str">
        <f t="shared" ref="J2311:J2374" si="480">E2311&amp;"."&amp;F2311&amp;"."&amp;G2311&amp;"."&amp;H2311+1</f>
        <v>10.93.136.1</v>
      </c>
      <c r="K2311" s="40" t="str">
        <f t="shared" ref="K2311:K2374" si="481">E2311&amp;"."&amp;F2311&amp;"."&amp;G2311&amp;"."&amp;H2311+6</f>
        <v>10.93.136.6</v>
      </c>
      <c r="L2311" s="40" t="s">
        <v>0</v>
      </c>
      <c r="M2311" s="40" t="str">
        <f t="shared" ref="M2311:M2374" si="482">E2311&amp;"."&amp;F2311&amp;"."&amp;G2311+64&amp;"."&amp;H2311</f>
        <v>10.93.200.0</v>
      </c>
      <c r="N2311" s="40" t="str">
        <f t="shared" ref="N2311:N2374" si="483">E2311&amp;"."&amp;F2311&amp;"."&amp;G2311+64&amp;"."&amp;H2311+1</f>
        <v>10.93.200.1</v>
      </c>
      <c r="O2311" s="40" t="str">
        <f t="shared" si="477"/>
        <v>10.93.200.2</v>
      </c>
      <c r="P2311" s="40" t="str">
        <f t="shared" ref="P2311:P2374" si="484">E2311&amp;"."&amp;F2311&amp;"."&amp;G2311+64&amp;"."&amp;H2311+6</f>
        <v>10.93.200.6</v>
      </c>
      <c r="Q2311" s="40" t="s">
        <v>0</v>
      </c>
    </row>
    <row r="2312" spans="1:17">
      <c r="A2312" s="40">
        <v>258</v>
      </c>
      <c r="B2312" s="32" t="str">
        <f t="shared" ref="B2312:B2375" si="485">D2312&amp;C2312</f>
        <v>CE258</v>
      </c>
      <c r="C2312" s="32">
        <f t="shared" ref="C2312:C2375" si="486">IF(D2312=D2311,C2311+1,1)</f>
        <v>258</v>
      </c>
      <c r="D2312" s="40" t="str">
        <f t="shared" si="478"/>
        <v>CE</v>
      </c>
      <c r="E2312" s="40">
        <f t="shared" ref="E2312:E2375" si="487">E2311</f>
        <v>10</v>
      </c>
      <c r="F2312" s="40">
        <f t="shared" ref="F2312:F2375" si="488">F2311</f>
        <v>93</v>
      </c>
      <c r="G2312" s="40">
        <f t="shared" ref="G2312:G2375" si="489">IF(H2311=248,IF(G2311=255,0,G2311+1),G2311)</f>
        <v>136</v>
      </c>
      <c r="H2312" s="40">
        <f t="shared" ref="H2312:H2375" si="490">IF(H2311=248,0,H2311+8)</f>
        <v>8</v>
      </c>
      <c r="I2312" s="40" t="str">
        <f t="shared" si="479"/>
        <v>10.93.136.8</v>
      </c>
      <c r="J2312" s="40" t="str">
        <f t="shared" si="480"/>
        <v>10.93.136.9</v>
      </c>
      <c r="K2312" s="40" t="str">
        <f t="shared" si="481"/>
        <v>10.93.136.14</v>
      </c>
      <c r="L2312" s="40" t="s">
        <v>0</v>
      </c>
      <c r="M2312" s="40" t="str">
        <f t="shared" si="482"/>
        <v>10.93.200.8</v>
      </c>
      <c r="N2312" s="40" t="str">
        <f t="shared" si="483"/>
        <v>10.93.200.9</v>
      </c>
      <c r="O2312" s="40" t="str">
        <f t="shared" ref="O2312:O2375" si="491">E2312&amp;"."&amp;F2312&amp;"."&amp;G2312+64&amp;"."&amp;H2312+2</f>
        <v>10.93.200.10</v>
      </c>
      <c r="P2312" s="40" t="str">
        <f t="shared" si="484"/>
        <v>10.93.200.14</v>
      </c>
      <c r="Q2312" s="40" t="s">
        <v>0</v>
      </c>
    </row>
    <row r="2313" spans="1:17">
      <c r="A2313" s="40">
        <v>259</v>
      </c>
      <c r="B2313" s="32" t="str">
        <f t="shared" si="485"/>
        <v>CE259</v>
      </c>
      <c r="C2313" s="32">
        <f t="shared" si="486"/>
        <v>259</v>
      </c>
      <c r="D2313" s="40" t="str">
        <f t="shared" si="478"/>
        <v>CE</v>
      </c>
      <c r="E2313" s="40">
        <f t="shared" si="487"/>
        <v>10</v>
      </c>
      <c r="F2313" s="40">
        <f t="shared" si="488"/>
        <v>93</v>
      </c>
      <c r="G2313" s="40">
        <f t="shared" si="489"/>
        <v>136</v>
      </c>
      <c r="H2313" s="40">
        <f t="shared" si="490"/>
        <v>16</v>
      </c>
      <c r="I2313" s="40" t="str">
        <f t="shared" si="479"/>
        <v>10.93.136.16</v>
      </c>
      <c r="J2313" s="40" t="str">
        <f t="shared" si="480"/>
        <v>10.93.136.17</v>
      </c>
      <c r="K2313" s="40" t="str">
        <f t="shared" si="481"/>
        <v>10.93.136.22</v>
      </c>
      <c r="L2313" s="40" t="s">
        <v>0</v>
      </c>
      <c r="M2313" s="40" t="str">
        <f t="shared" si="482"/>
        <v>10.93.200.16</v>
      </c>
      <c r="N2313" s="40" t="str">
        <f t="shared" si="483"/>
        <v>10.93.200.17</v>
      </c>
      <c r="O2313" s="40" t="str">
        <f t="shared" si="491"/>
        <v>10.93.200.18</v>
      </c>
      <c r="P2313" s="40" t="str">
        <f t="shared" si="484"/>
        <v>10.93.200.22</v>
      </c>
      <c r="Q2313" s="40" t="s">
        <v>0</v>
      </c>
    </row>
    <row r="2314" spans="1:17">
      <c r="A2314" s="40">
        <v>260</v>
      </c>
      <c r="B2314" s="32" t="str">
        <f t="shared" si="485"/>
        <v>CE260</v>
      </c>
      <c r="C2314" s="32">
        <f t="shared" si="486"/>
        <v>260</v>
      </c>
      <c r="D2314" s="40" t="str">
        <f t="shared" si="478"/>
        <v>CE</v>
      </c>
      <c r="E2314" s="40">
        <f t="shared" si="487"/>
        <v>10</v>
      </c>
      <c r="F2314" s="40">
        <f t="shared" si="488"/>
        <v>93</v>
      </c>
      <c r="G2314" s="40">
        <f t="shared" si="489"/>
        <v>136</v>
      </c>
      <c r="H2314" s="40">
        <f t="shared" si="490"/>
        <v>24</v>
      </c>
      <c r="I2314" s="40" t="str">
        <f t="shared" si="479"/>
        <v>10.93.136.24</v>
      </c>
      <c r="J2314" s="40" t="str">
        <f t="shared" si="480"/>
        <v>10.93.136.25</v>
      </c>
      <c r="K2314" s="40" t="str">
        <f t="shared" si="481"/>
        <v>10.93.136.30</v>
      </c>
      <c r="L2314" s="40" t="s">
        <v>0</v>
      </c>
      <c r="M2314" s="40" t="str">
        <f t="shared" si="482"/>
        <v>10.93.200.24</v>
      </c>
      <c r="N2314" s="40" t="str">
        <f t="shared" si="483"/>
        <v>10.93.200.25</v>
      </c>
      <c r="O2314" s="40" t="str">
        <f t="shared" si="491"/>
        <v>10.93.200.26</v>
      </c>
      <c r="P2314" s="40" t="str">
        <f t="shared" si="484"/>
        <v>10.93.200.30</v>
      </c>
      <c r="Q2314" s="40" t="s">
        <v>0</v>
      </c>
    </row>
    <row r="2315" spans="1:17">
      <c r="A2315" s="40">
        <v>261</v>
      </c>
      <c r="B2315" s="32" t="str">
        <f t="shared" si="485"/>
        <v>CE261</v>
      </c>
      <c r="C2315" s="32">
        <f t="shared" si="486"/>
        <v>261</v>
      </c>
      <c r="D2315" s="40" t="str">
        <f t="shared" si="478"/>
        <v>CE</v>
      </c>
      <c r="E2315" s="40">
        <f t="shared" si="487"/>
        <v>10</v>
      </c>
      <c r="F2315" s="40">
        <f t="shared" si="488"/>
        <v>93</v>
      </c>
      <c r="G2315" s="40">
        <f t="shared" si="489"/>
        <v>136</v>
      </c>
      <c r="H2315" s="40">
        <f t="shared" si="490"/>
        <v>32</v>
      </c>
      <c r="I2315" s="40" t="str">
        <f t="shared" si="479"/>
        <v>10.93.136.32</v>
      </c>
      <c r="J2315" s="40" t="str">
        <f t="shared" si="480"/>
        <v>10.93.136.33</v>
      </c>
      <c r="K2315" s="40" t="str">
        <f t="shared" si="481"/>
        <v>10.93.136.38</v>
      </c>
      <c r="L2315" s="40" t="s">
        <v>0</v>
      </c>
      <c r="M2315" s="40" t="str">
        <f t="shared" si="482"/>
        <v>10.93.200.32</v>
      </c>
      <c r="N2315" s="40" t="str">
        <f t="shared" si="483"/>
        <v>10.93.200.33</v>
      </c>
      <c r="O2315" s="40" t="str">
        <f t="shared" si="491"/>
        <v>10.93.200.34</v>
      </c>
      <c r="P2315" s="40" t="str">
        <f t="shared" si="484"/>
        <v>10.93.200.38</v>
      </c>
      <c r="Q2315" s="40" t="s">
        <v>0</v>
      </c>
    </row>
    <row r="2316" spans="1:17">
      <c r="A2316" s="40">
        <v>262</v>
      </c>
      <c r="B2316" s="32" t="str">
        <f t="shared" si="485"/>
        <v>CE262</v>
      </c>
      <c r="C2316" s="32">
        <f t="shared" si="486"/>
        <v>262</v>
      </c>
      <c r="D2316" s="40" t="str">
        <f t="shared" si="478"/>
        <v>CE</v>
      </c>
      <c r="E2316" s="40">
        <f t="shared" si="487"/>
        <v>10</v>
      </c>
      <c r="F2316" s="40">
        <f t="shared" si="488"/>
        <v>93</v>
      </c>
      <c r="G2316" s="40">
        <f t="shared" si="489"/>
        <v>136</v>
      </c>
      <c r="H2316" s="40">
        <f t="shared" si="490"/>
        <v>40</v>
      </c>
      <c r="I2316" s="40" t="str">
        <f t="shared" si="479"/>
        <v>10.93.136.40</v>
      </c>
      <c r="J2316" s="40" t="str">
        <f t="shared" si="480"/>
        <v>10.93.136.41</v>
      </c>
      <c r="K2316" s="40" t="str">
        <f t="shared" si="481"/>
        <v>10.93.136.46</v>
      </c>
      <c r="L2316" s="40" t="s">
        <v>0</v>
      </c>
      <c r="M2316" s="40" t="str">
        <f t="shared" si="482"/>
        <v>10.93.200.40</v>
      </c>
      <c r="N2316" s="40" t="str">
        <f t="shared" si="483"/>
        <v>10.93.200.41</v>
      </c>
      <c r="O2316" s="40" t="str">
        <f t="shared" si="491"/>
        <v>10.93.200.42</v>
      </c>
      <c r="P2316" s="40" t="str">
        <f t="shared" si="484"/>
        <v>10.93.200.46</v>
      </c>
      <c r="Q2316" s="40" t="s">
        <v>0</v>
      </c>
    </row>
    <row r="2317" spans="1:17">
      <c r="A2317" s="40">
        <v>263</v>
      </c>
      <c r="B2317" s="32" t="str">
        <f t="shared" si="485"/>
        <v>CE263</v>
      </c>
      <c r="C2317" s="32">
        <f t="shared" si="486"/>
        <v>263</v>
      </c>
      <c r="D2317" s="40" t="str">
        <f t="shared" si="478"/>
        <v>CE</v>
      </c>
      <c r="E2317" s="40">
        <f t="shared" si="487"/>
        <v>10</v>
      </c>
      <c r="F2317" s="40">
        <f t="shared" si="488"/>
        <v>93</v>
      </c>
      <c r="G2317" s="40">
        <f t="shared" si="489"/>
        <v>136</v>
      </c>
      <c r="H2317" s="40">
        <f t="shared" si="490"/>
        <v>48</v>
      </c>
      <c r="I2317" s="40" t="str">
        <f t="shared" si="479"/>
        <v>10.93.136.48</v>
      </c>
      <c r="J2317" s="40" t="str">
        <f t="shared" si="480"/>
        <v>10.93.136.49</v>
      </c>
      <c r="K2317" s="40" t="str">
        <f t="shared" si="481"/>
        <v>10.93.136.54</v>
      </c>
      <c r="L2317" s="40" t="s">
        <v>0</v>
      </c>
      <c r="M2317" s="40" t="str">
        <f t="shared" si="482"/>
        <v>10.93.200.48</v>
      </c>
      <c r="N2317" s="40" t="str">
        <f t="shared" si="483"/>
        <v>10.93.200.49</v>
      </c>
      <c r="O2317" s="40" t="str">
        <f t="shared" si="491"/>
        <v>10.93.200.50</v>
      </c>
      <c r="P2317" s="40" t="str">
        <f t="shared" si="484"/>
        <v>10.93.200.54</v>
      </c>
      <c r="Q2317" s="40" t="s">
        <v>0</v>
      </c>
    </row>
    <row r="2318" spans="1:17">
      <c r="A2318" s="40">
        <v>264</v>
      </c>
      <c r="B2318" s="32" t="str">
        <f t="shared" si="485"/>
        <v>CE264</v>
      </c>
      <c r="C2318" s="32">
        <f t="shared" si="486"/>
        <v>264</v>
      </c>
      <c r="D2318" s="40" t="str">
        <f t="shared" si="478"/>
        <v>CE</v>
      </c>
      <c r="E2318" s="40">
        <f t="shared" si="487"/>
        <v>10</v>
      </c>
      <c r="F2318" s="40">
        <f t="shared" si="488"/>
        <v>93</v>
      </c>
      <c r="G2318" s="40">
        <f t="shared" si="489"/>
        <v>136</v>
      </c>
      <c r="H2318" s="40">
        <f t="shared" si="490"/>
        <v>56</v>
      </c>
      <c r="I2318" s="40" t="str">
        <f t="shared" si="479"/>
        <v>10.93.136.56</v>
      </c>
      <c r="J2318" s="40" t="str">
        <f t="shared" si="480"/>
        <v>10.93.136.57</v>
      </c>
      <c r="K2318" s="40" t="str">
        <f t="shared" si="481"/>
        <v>10.93.136.62</v>
      </c>
      <c r="L2318" s="40" t="s">
        <v>0</v>
      </c>
      <c r="M2318" s="40" t="str">
        <f t="shared" si="482"/>
        <v>10.93.200.56</v>
      </c>
      <c r="N2318" s="40" t="str">
        <f t="shared" si="483"/>
        <v>10.93.200.57</v>
      </c>
      <c r="O2318" s="40" t="str">
        <f t="shared" si="491"/>
        <v>10.93.200.58</v>
      </c>
      <c r="P2318" s="40" t="str">
        <f t="shared" si="484"/>
        <v>10.93.200.62</v>
      </c>
      <c r="Q2318" s="40" t="s">
        <v>0</v>
      </c>
    </row>
    <row r="2319" spans="1:17">
      <c r="A2319" s="40">
        <v>265</v>
      </c>
      <c r="B2319" s="32" t="str">
        <f t="shared" si="485"/>
        <v>CE265</v>
      </c>
      <c r="C2319" s="32">
        <f t="shared" si="486"/>
        <v>265</v>
      </c>
      <c r="D2319" s="40" t="str">
        <f t="shared" si="478"/>
        <v>CE</v>
      </c>
      <c r="E2319" s="40">
        <f t="shared" si="487"/>
        <v>10</v>
      </c>
      <c r="F2319" s="40">
        <f t="shared" si="488"/>
        <v>93</v>
      </c>
      <c r="G2319" s="40">
        <f t="shared" si="489"/>
        <v>136</v>
      </c>
      <c r="H2319" s="40">
        <f t="shared" si="490"/>
        <v>64</v>
      </c>
      <c r="I2319" s="40" t="str">
        <f t="shared" si="479"/>
        <v>10.93.136.64</v>
      </c>
      <c r="J2319" s="40" t="str">
        <f t="shared" si="480"/>
        <v>10.93.136.65</v>
      </c>
      <c r="K2319" s="40" t="str">
        <f t="shared" si="481"/>
        <v>10.93.136.70</v>
      </c>
      <c r="L2319" s="40" t="s">
        <v>0</v>
      </c>
      <c r="M2319" s="40" t="str">
        <f t="shared" si="482"/>
        <v>10.93.200.64</v>
      </c>
      <c r="N2319" s="40" t="str">
        <f t="shared" si="483"/>
        <v>10.93.200.65</v>
      </c>
      <c r="O2319" s="40" t="str">
        <f t="shared" si="491"/>
        <v>10.93.200.66</v>
      </c>
      <c r="P2319" s="40" t="str">
        <f t="shared" si="484"/>
        <v>10.93.200.70</v>
      </c>
      <c r="Q2319" s="40" t="s">
        <v>0</v>
      </c>
    </row>
    <row r="2320" spans="1:17">
      <c r="A2320" s="40">
        <v>266</v>
      </c>
      <c r="B2320" s="32" t="str">
        <f t="shared" si="485"/>
        <v>CE266</v>
      </c>
      <c r="C2320" s="32">
        <f t="shared" si="486"/>
        <v>266</v>
      </c>
      <c r="D2320" s="40" t="str">
        <f t="shared" si="478"/>
        <v>CE</v>
      </c>
      <c r="E2320" s="40">
        <f t="shared" si="487"/>
        <v>10</v>
      </c>
      <c r="F2320" s="40">
        <f t="shared" si="488"/>
        <v>93</v>
      </c>
      <c r="G2320" s="40">
        <f t="shared" si="489"/>
        <v>136</v>
      </c>
      <c r="H2320" s="40">
        <f t="shared" si="490"/>
        <v>72</v>
      </c>
      <c r="I2320" s="40" t="str">
        <f t="shared" si="479"/>
        <v>10.93.136.72</v>
      </c>
      <c r="J2320" s="40" t="str">
        <f t="shared" si="480"/>
        <v>10.93.136.73</v>
      </c>
      <c r="K2320" s="40" t="str">
        <f t="shared" si="481"/>
        <v>10.93.136.78</v>
      </c>
      <c r="L2320" s="40" t="s">
        <v>0</v>
      </c>
      <c r="M2320" s="40" t="str">
        <f t="shared" si="482"/>
        <v>10.93.200.72</v>
      </c>
      <c r="N2320" s="40" t="str">
        <f t="shared" si="483"/>
        <v>10.93.200.73</v>
      </c>
      <c r="O2320" s="40" t="str">
        <f t="shared" si="491"/>
        <v>10.93.200.74</v>
      </c>
      <c r="P2320" s="40" t="str">
        <f t="shared" si="484"/>
        <v>10.93.200.78</v>
      </c>
      <c r="Q2320" s="40" t="s">
        <v>0</v>
      </c>
    </row>
    <row r="2321" spans="1:17">
      <c r="A2321" s="40">
        <v>267</v>
      </c>
      <c r="B2321" s="32" t="str">
        <f t="shared" si="485"/>
        <v>CE267</v>
      </c>
      <c r="C2321" s="32">
        <f t="shared" si="486"/>
        <v>267</v>
      </c>
      <c r="D2321" s="40" t="str">
        <f t="shared" si="478"/>
        <v>CE</v>
      </c>
      <c r="E2321" s="40">
        <f t="shared" si="487"/>
        <v>10</v>
      </c>
      <c r="F2321" s="40">
        <f t="shared" si="488"/>
        <v>93</v>
      </c>
      <c r="G2321" s="40">
        <f t="shared" si="489"/>
        <v>136</v>
      </c>
      <c r="H2321" s="40">
        <f t="shared" si="490"/>
        <v>80</v>
      </c>
      <c r="I2321" s="40" t="str">
        <f t="shared" si="479"/>
        <v>10.93.136.80</v>
      </c>
      <c r="J2321" s="40" t="str">
        <f t="shared" si="480"/>
        <v>10.93.136.81</v>
      </c>
      <c r="K2321" s="40" t="str">
        <f t="shared" si="481"/>
        <v>10.93.136.86</v>
      </c>
      <c r="L2321" s="40" t="s">
        <v>0</v>
      </c>
      <c r="M2321" s="40" t="str">
        <f t="shared" si="482"/>
        <v>10.93.200.80</v>
      </c>
      <c r="N2321" s="40" t="str">
        <f t="shared" si="483"/>
        <v>10.93.200.81</v>
      </c>
      <c r="O2321" s="40" t="str">
        <f t="shared" si="491"/>
        <v>10.93.200.82</v>
      </c>
      <c r="P2321" s="40" t="str">
        <f t="shared" si="484"/>
        <v>10.93.200.86</v>
      </c>
      <c r="Q2321" s="40" t="s">
        <v>0</v>
      </c>
    </row>
    <row r="2322" spans="1:17">
      <c r="A2322" s="40">
        <v>268</v>
      </c>
      <c r="B2322" s="32" t="str">
        <f t="shared" si="485"/>
        <v>CE268</v>
      </c>
      <c r="C2322" s="32">
        <f t="shared" si="486"/>
        <v>268</v>
      </c>
      <c r="D2322" s="40" t="str">
        <f t="shared" si="478"/>
        <v>CE</v>
      </c>
      <c r="E2322" s="40">
        <f t="shared" si="487"/>
        <v>10</v>
      </c>
      <c r="F2322" s="40">
        <f t="shared" si="488"/>
        <v>93</v>
      </c>
      <c r="G2322" s="40">
        <f t="shared" si="489"/>
        <v>136</v>
      </c>
      <c r="H2322" s="40">
        <f t="shared" si="490"/>
        <v>88</v>
      </c>
      <c r="I2322" s="40" t="str">
        <f t="shared" si="479"/>
        <v>10.93.136.88</v>
      </c>
      <c r="J2322" s="40" t="str">
        <f t="shared" si="480"/>
        <v>10.93.136.89</v>
      </c>
      <c r="K2322" s="40" t="str">
        <f t="shared" si="481"/>
        <v>10.93.136.94</v>
      </c>
      <c r="L2322" s="40" t="s">
        <v>0</v>
      </c>
      <c r="M2322" s="40" t="str">
        <f t="shared" si="482"/>
        <v>10.93.200.88</v>
      </c>
      <c r="N2322" s="40" t="str">
        <f t="shared" si="483"/>
        <v>10.93.200.89</v>
      </c>
      <c r="O2322" s="40" t="str">
        <f t="shared" si="491"/>
        <v>10.93.200.90</v>
      </c>
      <c r="P2322" s="40" t="str">
        <f t="shared" si="484"/>
        <v>10.93.200.94</v>
      </c>
      <c r="Q2322" s="40" t="s">
        <v>0</v>
      </c>
    </row>
    <row r="2323" spans="1:17">
      <c r="A2323" s="40">
        <v>269</v>
      </c>
      <c r="B2323" s="32" t="str">
        <f t="shared" si="485"/>
        <v>CE269</v>
      </c>
      <c r="C2323" s="32">
        <f t="shared" si="486"/>
        <v>269</v>
      </c>
      <c r="D2323" s="40" t="str">
        <f t="shared" si="478"/>
        <v>CE</v>
      </c>
      <c r="E2323" s="40">
        <f t="shared" si="487"/>
        <v>10</v>
      </c>
      <c r="F2323" s="40">
        <f t="shared" si="488"/>
        <v>93</v>
      </c>
      <c r="G2323" s="40">
        <f t="shared" si="489"/>
        <v>136</v>
      </c>
      <c r="H2323" s="40">
        <f t="shared" si="490"/>
        <v>96</v>
      </c>
      <c r="I2323" s="40" t="str">
        <f t="shared" si="479"/>
        <v>10.93.136.96</v>
      </c>
      <c r="J2323" s="40" t="str">
        <f t="shared" si="480"/>
        <v>10.93.136.97</v>
      </c>
      <c r="K2323" s="40" t="str">
        <f t="shared" si="481"/>
        <v>10.93.136.102</v>
      </c>
      <c r="L2323" s="40" t="s">
        <v>0</v>
      </c>
      <c r="M2323" s="40" t="str">
        <f t="shared" si="482"/>
        <v>10.93.200.96</v>
      </c>
      <c r="N2323" s="40" t="str">
        <f t="shared" si="483"/>
        <v>10.93.200.97</v>
      </c>
      <c r="O2323" s="40" t="str">
        <f t="shared" si="491"/>
        <v>10.93.200.98</v>
      </c>
      <c r="P2323" s="40" t="str">
        <f t="shared" si="484"/>
        <v>10.93.200.102</v>
      </c>
      <c r="Q2323" s="40" t="s">
        <v>0</v>
      </c>
    </row>
    <row r="2324" spans="1:17">
      <c r="A2324" s="40">
        <v>270</v>
      </c>
      <c r="B2324" s="32" t="str">
        <f t="shared" si="485"/>
        <v>CE270</v>
      </c>
      <c r="C2324" s="32">
        <f t="shared" si="486"/>
        <v>270</v>
      </c>
      <c r="D2324" s="40" t="str">
        <f t="shared" si="478"/>
        <v>CE</v>
      </c>
      <c r="E2324" s="40">
        <f t="shared" si="487"/>
        <v>10</v>
      </c>
      <c r="F2324" s="40">
        <f t="shared" si="488"/>
        <v>93</v>
      </c>
      <c r="G2324" s="40">
        <f t="shared" si="489"/>
        <v>136</v>
      </c>
      <c r="H2324" s="40">
        <f t="shared" si="490"/>
        <v>104</v>
      </c>
      <c r="I2324" s="40" t="str">
        <f t="shared" si="479"/>
        <v>10.93.136.104</v>
      </c>
      <c r="J2324" s="40" t="str">
        <f t="shared" si="480"/>
        <v>10.93.136.105</v>
      </c>
      <c r="K2324" s="40" t="str">
        <f t="shared" si="481"/>
        <v>10.93.136.110</v>
      </c>
      <c r="L2324" s="40" t="s">
        <v>0</v>
      </c>
      <c r="M2324" s="40" t="str">
        <f t="shared" si="482"/>
        <v>10.93.200.104</v>
      </c>
      <c r="N2324" s="40" t="str">
        <f t="shared" si="483"/>
        <v>10.93.200.105</v>
      </c>
      <c r="O2324" s="40" t="str">
        <f t="shared" si="491"/>
        <v>10.93.200.106</v>
      </c>
      <c r="P2324" s="40" t="str">
        <f t="shared" si="484"/>
        <v>10.93.200.110</v>
      </c>
      <c r="Q2324" s="40" t="s">
        <v>0</v>
      </c>
    </row>
    <row r="2325" spans="1:17">
      <c r="A2325" s="40">
        <v>271</v>
      </c>
      <c r="B2325" s="32" t="str">
        <f t="shared" si="485"/>
        <v>CE271</v>
      </c>
      <c r="C2325" s="32">
        <f t="shared" si="486"/>
        <v>271</v>
      </c>
      <c r="D2325" s="40" t="str">
        <f t="shared" si="478"/>
        <v>CE</v>
      </c>
      <c r="E2325" s="40">
        <f t="shared" si="487"/>
        <v>10</v>
      </c>
      <c r="F2325" s="40">
        <f t="shared" si="488"/>
        <v>93</v>
      </c>
      <c r="G2325" s="40">
        <f t="shared" si="489"/>
        <v>136</v>
      </c>
      <c r="H2325" s="40">
        <f t="shared" si="490"/>
        <v>112</v>
      </c>
      <c r="I2325" s="40" t="str">
        <f t="shared" si="479"/>
        <v>10.93.136.112</v>
      </c>
      <c r="J2325" s="40" t="str">
        <f t="shared" si="480"/>
        <v>10.93.136.113</v>
      </c>
      <c r="K2325" s="40" t="str">
        <f t="shared" si="481"/>
        <v>10.93.136.118</v>
      </c>
      <c r="L2325" s="40" t="s">
        <v>0</v>
      </c>
      <c r="M2325" s="40" t="str">
        <f t="shared" si="482"/>
        <v>10.93.200.112</v>
      </c>
      <c r="N2325" s="40" t="str">
        <f t="shared" si="483"/>
        <v>10.93.200.113</v>
      </c>
      <c r="O2325" s="40" t="str">
        <f t="shared" si="491"/>
        <v>10.93.200.114</v>
      </c>
      <c r="P2325" s="40" t="str">
        <f t="shared" si="484"/>
        <v>10.93.200.118</v>
      </c>
      <c r="Q2325" s="40" t="s">
        <v>0</v>
      </c>
    </row>
    <row r="2326" spans="1:17">
      <c r="A2326" s="40">
        <v>272</v>
      </c>
      <c r="B2326" s="32" t="str">
        <f t="shared" si="485"/>
        <v>CE272</v>
      </c>
      <c r="C2326" s="32">
        <f t="shared" si="486"/>
        <v>272</v>
      </c>
      <c r="D2326" s="40" t="str">
        <f t="shared" si="478"/>
        <v>CE</v>
      </c>
      <c r="E2326" s="40">
        <f t="shared" si="487"/>
        <v>10</v>
      </c>
      <c r="F2326" s="40">
        <f t="shared" si="488"/>
        <v>93</v>
      </c>
      <c r="G2326" s="40">
        <f t="shared" si="489"/>
        <v>136</v>
      </c>
      <c r="H2326" s="40">
        <f t="shared" si="490"/>
        <v>120</v>
      </c>
      <c r="I2326" s="40" t="str">
        <f t="shared" si="479"/>
        <v>10.93.136.120</v>
      </c>
      <c r="J2326" s="40" t="str">
        <f t="shared" si="480"/>
        <v>10.93.136.121</v>
      </c>
      <c r="K2326" s="40" t="str">
        <f t="shared" si="481"/>
        <v>10.93.136.126</v>
      </c>
      <c r="L2326" s="40" t="s">
        <v>0</v>
      </c>
      <c r="M2326" s="40" t="str">
        <f t="shared" si="482"/>
        <v>10.93.200.120</v>
      </c>
      <c r="N2326" s="40" t="str">
        <f t="shared" si="483"/>
        <v>10.93.200.121</v>
      </c>
      <c r="O2326" s="40" t="str">
        <f t="shared" si="491"/>
        <v>10.93.200.122</v>
      </c>
      <c r="P2326" s="40" t="str">
        <f t="shared" si="484"/>
        <v>10.93.200.126</v>
      </c>
      <c r="Q2326" s="40" t="s">
        <v>0</v>
      </c>
    </row>
    <row r="2327" spans="1:17">
      <c r="A2327" s="40">
        <v>273</v>
      </c>
      <c r="B2327" s="32" t="str">
        <f t="shared" si="485"/>
        <v>CE273</v>
      </c>
      <c r="C2327" s="32">
        <f t="shared" si="486"/>
        <v>273</v>
      </c>
      <c r="D2327" s="40" t="str">
        <f t="shared" si="478"/>
        <v>CE</v>
      </c>
      <c r="E2327" s="40">
        <f t="shared" si="487"/>
        <v>10</v>
      </c>
      <c r="F2327" s="40">
        <f t="shared" si="488"/>
        <v>93</v>
      </c>
      <c r="G2327" s="40">
        <f t="shared" si="489"/>
        <v>136</v>
      </c>
      <c r="H2327" s="40">
        <f t="shared" si="490"/>
        <v>128</v>
      </c>
      <c r="I2327" s="40" t="str">
        <f t="shared" si="479"/>
        <v>10.93.136.128</v>
      </c>
      <c r="J2327" s="40" t="str">
        <f t="shared" si="480"/>
        <v>10.93.136.129</v>
      </c>
      <c r="K2327" s="40" t="str">
        <f t="shared" si="481"/>
        <v>10.93.136.134</v>
      </c>
      <c r="L2327" s="40" t="s">
        <v>0</v>
      </c>
      <c r="M2327" s="40" t="str">
        <f t="shared" si="482"/>
        <v>10.93.200.128</v>
      </c>
      <c r="N2327" s="40" t="str">
        <f t="shared" si="483"/>
        <v>10.93.200.129</v>
      </c>
      <c r="O2327" s="40" t="str">
        <f t="shared" si="491"/>
        <v>10.93.200.130</v>
      </c>
      <c r="P2327" s="40" t="str">
        <f t="shared" si="484"/>
        <v>10.93.200.134</v>
      </c>
      <c r="Q2327" s="40" t="s">
        <v>0</v>
      </c>
    </row>
    <row r="2328" spans="1:17">
      <c r="A2328" s="40">
        <v>274</v>
      </c>
      <c r="B2328" s="32" t="str">
        <f t="shared" si="485"/>
        <v>CE274</v>
      </c>
      <c r="C2328" s="32">
        <f t="shared" si="486"/>
        <v>274</v>
      </c>
      <c r="D2328" s="40" t="str">
        <f t="shared" si="478"/>
        <v>CE</v>
      </c>
      <c r="E2328" s="40">
        <f t="shared" si="487"/>
        <v>10</v>
      </c>
      <c r="F2328" s="40">
        <f t="shared" si="488"/>
        <v>93</v>
      </c>
      <c r="G2328" s="40">
        <f t="shared" si="489"/>
        <v>136</v>
      </c>
      <c r="H2328" s="40">
        <f t="shared" si="490"/>
        <v>136</v>
      </c>
      <c r="I2328" s="40" t="str">
        <f t="shared" si="479"/>
        <v>10.93.136.136</v>
      </c>
      <c r="J2328" s="40" t="str">
        <f t="shared" si="480"/>
        <v>10.93.136.137</v>
      </c>
      <c r="K2328" s="40" t="str">
        <f t="shared" si="481"/>
        <v>10.93.136.142</v>
      </c>
      <c r="L2328" s="40" t="s">
        <v>0</v>
      </c>
      <c r="M2328" s="40" t="str">
        <f t="shared" si="482"/>
        <v>10.93.200.136</v>
      </c>
      <c r="N2328" s="40" t="str">
        <f t="shared" si="483"/>
        <v>10.93.200.137</v>
      </c>
      <c r="O2328" s="40" t="str">
        <f t="shared" si="491"/>
        <v>10.93.200.138</v>
      </c>
      <c r="P2328" s="40" t="str">
        <f t="shared" si="484"/>
        <v>10.93.200.142</v>
      </c>
      <c r="Q2328" s="40" t="s">
        <v>0</v>
      </c>
    </row>
    <row r="2329" spans="1:17">
      <c r="A2329" s="40">
        <v>275</v>
      </c>
      <c r="B2329" s="32" t="str">
        <f t="shared" si="485"/>
        <v>CE275</v>
      </c>
      <c r="C2329" s="32">
        <f t="shared" si="486"/>
        <v>275</v>
      </c>
      <c r="D2329" s="40" t="str">
        <f t="shared" si="478"/>
        <v>CE</v>
      </c>
      <c r="E2329" s="40">
        <f t="shared" si="487"/>
        <v>10</v>
      </c>
      <c r="F2329" s="40">
        <f t="shared" si="488"/>
        <v>93</v>
      </c>
      <c r="G2329" s="40">
        <f t="shared" si="489"/>
        <v>136</v>
      </c>
      <c r="H2329" s="40">
        <f t="shared" si="490"/>
        <v>144</v>
      </c>
      <c r="I2329" s="40" t="str">
        <f t="shared" si="479"/>
        <v>10.93.136.144</v>
      </c>
      <c r="J2329" s="40" t="str">
        <f t="shared" si="480"/>
        <v>10.93.136.145</v>
      </c>
      <c r="K2329" s="40" t="str">
        <f t="shared" si="481"/>
        <v>10.93.136.150</v>
      </c>
      <c r="L2329" s="40" t="s">
        <v>0</v>
      </c>
      <c r="M2329" s="40" t="str">
        <f t="shared" si="482"/>
        <v>10.93.200.144</v>
      </c>
      <c r="N2329" s="40" t="str">
        <f t="shared" si="483"/>
        <v>10.93.200.145</v>
      </c>
      <c r="O2329" s="40" t="str">
        <f t="shared" si="491"/>
        <v>10.93.200.146</v>
      </c>
      <c r="P2329" s="40" t="str">
        <f t="shared" si="484"/>
        <v>10.93.200.150</v>
      </c>
      <c r="Q2329" s="40" t="s">
        <v>0</v>
      </c>
    </row>
    <row r="2330" spans="1:17">
      <c r="A2330" s="40">
        <v>276</v>
      </c>
      <c r="B2330" s="32" t="str">
        <f t="shared" si="485"/>
        <v>CE276</v>
      </c>
      <c r="C2330" s="32">
        <f t="shared" si="486"/>
        <v>276</v>
      </c>
      <c r="D2330" s="40" t="str">
        <f t="shared" si="478"/>
        <v>CE</v>
      </c>
      <c r="E2330" s="40">
        <f t="shared" si="487"/>
        <v>10</v>
      </c>
      <c r="F2330" s="40">
        <f t="shared" si="488"/>
        <v>93</v>
      </c>
      <c r="G2330" s="40">
        <f t="shared" si="489"/>
        <v>136</v>
      </c>
      <c r="H2330" s="40">
        <f t="shared" si="490"/>
        <v>152</v>
      </c>
      <c r="I2330" s="40" t="str">
        <f t="shared" si="479"/>
        <v>10.93.136.152</v>
      </c>
      <c r="J2330" s="40" t="str">
        <f t="shared" si="480"/>
        <v>10.93.136.153</v>
      </c>
      <c r="K2330" s="40" t="str">
        <f t="shared" si="481"/>
        <v>10.93.136.158</v>
      </c>
      <c r="L2330" s="40" t="s">
        <v>0</v>
      </c>
      <c r="M2330" s="40" t="str">
        <f t="shared" si="482"/>
        <v>10.93.200.152</v>
      </c>
      <c r="N2330" s="40" t="str">
        <f t="shared" si="483"/>
        <v>10.93.200.153</v>
      </c>
      <c r="O2330" s="40" t="str">
        <f t="shared" si="491"/>
        <v>10.93.200.154</v>
      </c>
      <c r="P2330" s="40" t="str">
        <f t="shared" si="484"/>
        <v>10.93.200.158</v>
      </c>
      <c r="Q2330" s="40" t="s">
        <v>0</v>
      </c>
    </row>
    <row r="2331" spans="1:17">
      <c r="A2331" s="40">
        <v>277</v>
      </c>
      <c r="B2331" s="32" t="str">
        <f t="shared" si="485"/>
        <v>CE277</v>
      </c>
      <c r="C2331" s="32">
        <f t="shared" si="486"/>
        <v>277</v>
      </c>
      <c r="D2331" s="40" t="str">
        <f t="shared" si="478"/>
        <v>CE</v>
      </c>
      <c r="E2331" s="40">
        <f t="shared" si="487"/>
        <v>10</v>
      </c>
      <c r="F2331" s="40">
        <f t="shared" si="488"/>
        <v>93</v>
      </c>
      <c r="G2331" s="40">
        <f t="shared" si="489"/>
        <v>136</v>
      </c>
      <c r="H2331" s="40">
        <f t="shared" si="490"/>
        <v>160</v>
      </c>
      <c r="I2331" s="40" t="str">
        <f t="shared" si="479"/>
        <v>10.93.136.160</v>
      </c>
      <c r="J2331" s="40" t="str">
        <f t="shared" si="480"/>
        <v>10.93.136.161</v>
      </c>
      <c r="K2331" s="40" t="str">
        <f t="shared" si="481"/>
        <v>10.93.136.166</v>
      </c>
      <c r="L2331" s="40" t="s">
        <v>0</v>
      </c>
      <c r="M2331" s="40" t="str">
        <f t="shared" si="482"/>
        <v>10.93.200.160</v>
      </c>
      <c r="N2331" s="40" t="str">
        <f t="shared" si="483"/>
        <v>10.93.200.161</v>
      </c>
      <c r="O2331" s="40" t="str">
        <f t="shared" si="491"/>
        <v>10.93.200.162</v>
      </c>
      <c r="P2331" s="40" t="str">
        <f t="shared" si="484"/>
        <v>10.93.200.166</v>
      </c>
      <c r="Q2331" s="40" t="s">
        <v>0</v>
      </c>
    </row>
    <row r="2332" spans="1:17">
      <c r="A2332" s="40">
        <v>278</v>
      </c>
      <c r="B2332" s="32" t="str">
        <f t="shared" si="485"/>
        <v>CE278</v>
      </c>
      <c r="C2332" s="32">
        <f t="shared" si="486"/>
        <v>278</v>
      </c>
      <c r="D2332" s="40" t="str">
        <f t="shared" si="478"/>
        <v>CE</v>
      </c>
      <c r="E2332" s="40">
        <f t="shared" si="487"/>
        <v>10</v>
      </c>
      <c r="F2332" s="40">
        <f t="shared" si="488"/>
        <v>93</v>
      </c>
      <c r="G2332" s="40">
        <f t="shared" si="489"/>
        <v>136</v>
      </c>
      <c r="H2332" s="40">
        <f t="shared" si="490"/>
        <v>168</v>
      </c>
      <c r="I2332" s="40" t="str">
        <f t="shared" si="479"/>
        <v>10.93.136.168</v>
      </c>
      <c r="J2332" s="40" t="str">
        <f t="shared" si="480"/>
        <v>10.93.136.169</v>
      </c>
      <c r="K2332" s="40" t="str">
        <f t="shared" si="481"/>
        <v>10.93.136.174</v>
      </c>
      <c r="L2332" s="40" t="s">
        <v>0</v>
      </c>
      <c r="M2332" s="40" t="str">
        <f t="shared" si="482"/>
        <v>10.93.200.168</v>
      </c>
      <c r="N2332" s="40" t="str">
        <f t="shared" si="483"/>
        <v>10.93.200.169</v>
      </c>
      <c r="O2332" s="40" t="str">
        <f t="shared" si="491"/>
        <v>10.93.200.170</v>
      </c>
      <c r="P2332" s="40" t="str">
        <f t="shared" si="484"/>
        <v>10.93.200.174</v>
      </c>
      <c r="Q2332" s="40" t="s">
        <v>0</v>
      </c>
    </row>
    <row r="2333" spans="1:17">
      <c r="A2333" s="40">
        <v>279</v>
      </c>
      <c r="B2333" s="32" t="str">
        <f t="shared" si="485"/>
        <v>CE279</v>
      </c>
      <c r="C2333" s="32">
        <f t="shared" si="486"/>
        <v>279</v>
      </c>
      <c r="D2333" s="40" t="str">
        <f t="shared" si="478"/>
        <v>CE</v>
      </c>
      <c r="E2333" s="40">
        <f t="shared" si="487"/>
        <v>10</v>
      </c>
      <c r="F2333" s="40">
        <f t="shared" si="488"/>
        <v>93</v>
      </c>
      <c r="G2333" s="40">
        <f t="shared" si="489"/>
        <v>136</v>
      </c>
      <c r="H2333" s="40">
        <f t="shared" si="490"/>
        <v>176</v>
      </c>
      <c r="I2333" s="40" t="str">
        <f t="shared" si="479"/>
        <v>10.93.136.176</v>
      </c>
      <c r="J2333" s="40" t="str">
        <f t="shared" si="480"/>
        <v>10.93.136.177</v>
      </c>
      <c r="K2333" s="40" t="str">
        <f t="shared" si="481"/>
        <v>10.93.136.182</v>
      </c>
      <c r="L2333" s="40" t="s">
        <v>0</v>
      </c>
      <c r="M2333" s="40" t="str">
        <f t="shared" si="482"/>
        <v>10.93.200.176</v>
      </c>
      <c r="N2333" s="40" t="str">
        <f t="shared" si="483"/>
        <v>10.93.200.177</v>
      </c>
      <c r="O2333" s="40" t="str">
        <f t="shared" si="491"/>
        <v>10.93.200.178</v>
      </c>
      <c r="P2333" s="40" t="str">
        <f t="shared" si="484"/>
        <v>10.93.200.182</v>
      </c>
      <c r="Q2333" s="40" t="s">
        <v>0</v>
      </c>
    </row>
    <row r="2334" spans="1:17">
      <c r="A2334" s="40">
        <v>280</v>
      </c>
      <c r="B2334" s="32" t="str">
        <f t="shared" si="485"/>
        <v>CE280</v>
      </c>
      <c r="C2334" s="32">
        <f t="shared" si="486"/>
        <v>280</v>
      </c>
      <c r="D2334" s="40" t="str">
        <f t="shared" si="478"/>
        <v>CE</v>
      </c>
      <c r="E2334" s="40">
        <f t="shared" si="487"/>
        <v>10</v>
      </c>
      <c r="F2334" s="40">
        <f t="shared" si="488"/>
        <v>93</v>
      </c>
      <c r="G2334" s="40">
        <f t="shared" si="489"/>
        <v>136</v>
      </c>
      <c r="H2334" s="40">
        <f t="shared" si="490"/>
        <v>184</v>
      </c>
      <c r="I2334" s="40" t="str">
        <f t="shared" si="479"/>
        <v>10.93.136.184</v>
      </c>
      <c r="J2334" s="40" t="str">
        <f t="shared" si="480"/>
        <v>10.93.136.185</v>
      </c>
      <c r="K2334" s="40" t="str">
        <f t="shared" si="481"/>
        <v>10.93.136.190</v>
      </c>
      <c r="L2334" s="40" t="s">
        <v>0</v>
      </c>
      <c r="M2334" s="40" t="str">
        <f t="shared" si="482"/>
        <v>10.93.200.184</v>
      </c>
      <c r="N2334" s="40" t="str">
        <f t="shared" si="483"/>
        <v>10.93.200.185</v>
      </c>
      <c r="O2334" s="40" t="str">
        <f t="shared" si="491"/>
        <v>10.93.200.186</v>
      </c>
      <c r="P2334" s="40" t="str">
        <f t="shared" si="484"/>
        <v>10.93.200.190</v>
      </c>
      <c r="Q2334" s="40" t="s">
        <v>0</v>
      </c>
    </row>
    <row r="2335" spans="1:17">
      <c r="A2335" s="40">
        <v>281</v>
      </c>
      <c r="B2335" s="32" t="str">
        <f t="shared" si="485"/>
        <v>CE281</v>
      </c>
      <c r="C2335" s="32">
        <f t="shared" si="486"/>
        <v>281</v>
      </c>
      <c r="D2335" s="40" t="str">
        <f t="shared" si="478"/>
        <v>CE</v>
      </c>
      <c r="E2335" s="40">
        <f t="shared" si="487"/>
        <v>10</v>
      </c>
      <c r="F2335" s="40">
        <f t="shared" si="488"/>
        <v>93</v>
      </c>
      <c r="G2335" s="40">
        <f t="shared" si="489"/>
        <v>136</v>
      </c>
      <c r="H2335" s="40">
        <f t="shared" si="490"/>
        <v>192</v>
      </c>
      <c r="I2335" s="40" t="str">
        <f t="shared" si="479"/>
        <v>10.93.136.192</v>
      </c>
      <c r="J2335" s="40" t="str">
        <f t="shared" si="480"/>
        <v>10.93.136.193</v>
      </c>
      <c r="K2335" s="40" t="str">
        <f t="shared" si="481"/>
        <v>10.93.136.198</v>
      </c>
      <c r="L2335" s="40" t="s">
        <v>0</v>
      </c>
      <c r="M2335" s="40" t="str">
        <f t="shared" si="482"/>
        <v>10.93.200.192</v>
      </c>
      <c r="N2335" s="40" t="str">
        <f t="shared" si="483"/>
        <v>10.93.200.193</v>
      </c>
      <c r="O2335" s="40" t="str">
        <f t="shared" si="491"/>
        <v>10.93.200.194</v>
      </c>
      <c r="P2335" s="40" t="str">
        <f t="shared" si="484"/>
        <v>10.93.200.198</v>
      </c>
      <c r="Q2335" s="40" t="s">
        <v>0</v>
      </c>
    </row>
    <row r="2336" spans="1:17">
      <c r="A2336" s="40">
        <v>282</v>
      </c>
      <c r="B2336" s="32" t="str">
        <f t="shared" si="485"/>
        <v>CE282</v>
      </c>
      <c r="C2336" s="32">
        <f t="shared" si="486"/>
        <v>282</v>
      </c>
      <c r="D2336" s="40" t="str">
        <f t="shared" si="478"/>
        <v>CE</v>
      </c>
      <c r="E2336" s="40">
        <f t="shared" si="487"/>
        <v>10</v>
      </c>
      <c r="F2336" s="40">
        <f t="shared" si="488"/>
        <v>93</v>
      </c>
      <c r="G2336" s="40">
        <f t="shared" si="489"/>
        <v>136</v>
      </c>
      <c r="H2336" s="40">
        <f t="shared" si="490"/>
        <v>200</v>
      </c>
      <c r="I2336" s="40" t="str">
        <f t="shared" si="479"/>
        <v>10.93.136.200</v>
      </c>
      <c r="J2336" s="40" t="str">
        <f t="shared" si="480"/>
        <v>10.93.136.201</v>
      </c>
      <c r="K2336" s="40" t="str">
        <f t="shared" si="481"/>
        <v>10.93.136.206</v>
      </c>
      <c r="L2336" s="40" t="s">
        <v>0</v>
      </c>
      <c r="M2336" s="40" t="str">
        <f t="shared" si="482"/>
        <v>10.93.200.200</v>
      </c>
      <c r="N2336" s="40" t="str">
        <f t="shared" si="483"/>
        <v>10.93.200.201</v>
      </c>
      <c r="O2336" s="40" t="str">
        <f t="shared" si="491"/>
        <v>10.93.200.202</v>
      </c>
      <c r="P2336" s="40" t="str">
        <f t="shared" si="484"/>
        <v>10.93.200.206</v>
      </c>
      <c r="Q2336" s="40" t="s">
        <v>0</v>
      </c>
    </row>
    <row r="2337" spans="1:17">
      <c r="A2337" s="40">
        <v>283</v>
      </c>
      <c r="B2337" s="32" t="str">
        <f t="shared" si="485"/>
        <v>CE283</v>
      </c>
      <c r="C2337" s="32">
        <f t="shared" si="486"/>
        <v>283</v>
      </c>
      <c r="D2337" s="40" t="str">
        <f t="shared" si="478"/>
        <v>CE</v>
      </c>
      <c r="E2337" s="40">
        <f t="shared" si="487"/>
        <v>10</v>
      </c>
      <c r="F2337" s="40">
        <f t="shared" si="488"/>
        <v>93</v>
      </c>
      <c r="G2337" s="40">
        <f t="shared" si="489"/>
        <v>136</v>
      </c>
      <c r="H2337" s="40">
        <f t="shared" si="490"/>
        <v>208</v>
      </c>
      <c r="I2337" s="40" t="str">
        <f t="shared" si="479"/>
        <v>10.93.136.208</v>
      </c>
      <c r="J2337" s="40" t="str">
        <f t="shared" si="480"/>
        <v>10.93.136.209</v>
      </c>
      <c r="K2337" s="40" t="str">
        <f t="shared" si="481"/>
        <v>10.93.136.214</v>
      </c>
      <c r="L2337" s="40" t="s">
        <v>0</v>
      </c>
      <c r="M2337" s="40" t="str">
        <f t="shared" si="482"/>
        <v>10.93.200.208</v>
      </c>
      <c r="N2337" s="40" t="str">
        <f t="shared" si="483"/>
        <v>10.93.200.209</v>
      </c>
      <c r="O2337" s="40" t="str">
        <f t="shared" si="491"/>
        <v>10.93.200.210</v>
      </c>
      <c r="P2337" s="40" t="str">
        <f t="shared" si="484"/>
        <v>10.93.200.214</v>
      </c>
      <c r="Q2337" s="40" t="s">
        <v>0</v>
      </c>
    </row>
    <row r="2338" spans="1:17">
      <c r="A2338" s="40">
        <v>284</v>
      </c>
      <c r="B2338" s="32" t="str">
        <f t="shared" si="485"/>
        <v>CE284</v>
      </c>
      <c r="C2338" s="32">
        <f t="shared" si="486"/>
        <v>284</v>
      </c>
      <c r="D2338" s="40" t="str">
        <f t="shared" si="478"/>
        <v>CE</v>
      </c>
      <c r="E2338" s="40">
        <f t="shared" si="487"/>
        <v>10</v>
      </c>
      <c r="F2338" s="40">
        <f t="shared" si="488"/>
        <v>93</v>
      </c>
      <c r="G2338" s="40">
        <f t="shared" si="489"/>
        <v>136</v>
      </c>
      <c r="H2338" s="40">
        <f t="shared" si="490"/>
        <v>216</v>
      </c>
      <c r="I2338" s="40" t="str">
        <f t="shared" si="479"/>
        <v>10.93.136.216</v>
      </c>
      <c r="J2338" s="40" t="str">
        <f t="shared" si="480"/>
        <v>10.93.136.217</v>
      </c>
      <c r="K2338" s="40" t="str">
        <f t="shared" si="481"/>
        <v>10.93.136.222</v>
      </c>
      <c r="L2338" s="40" t="s">
        <v>0</v>
      </c>
      <c r="M2338" s="40" t="str">
        <f t="shared" si="482"/>
        <v>10.93.200.216</v>
      </c>
      <c r="N2338" s="40" t="str">
        <f t="shared" si="483"/>
        <v>10.93.200.217</v>
      </c>
      <c r="O2338" s="40" t="str">
        <f t="shared" si="491"/>
        <v>10.93.200.218</v>
      </c>
      <c r="P2338" s="40" t="str">
        <f t="shared" si="484"/>
        <v>10.93.200.222</v>
      </c>
      <c r="Q2338" s="40" t="s">
        <v>0</v>
      </c>
    </row>
    <row r="2339" spans="1:17">
      <c r="A2339" s="40">
        <v>285</v>
      </c>
      <c r="B2339" s="32" t="str">
        <f t="shared" si="485"/>
        <v>CE285</v>
      </c>
      <c r="C2339" s="32">
        <f t="shared" si="486"/>
        <v>285</v>
      </c>
      <c r="D2339" s="40" t="str">
        <f t="shared" si="478"/>
        <v>CE</v>
      </c>
      <c r="E2339" s="40">
        <f t="shared" si="487"/>
        <v>10</v>
      </c>
      <c r="F2339" s="40">
        <f t="shared" si="488"/>
        <v>93</v>
      </c>
      <c r="G2339" s="40">
        <f t="shared" si="489"/>
        <v>136</v>
      </c>
      <c r="H2339" s="40">
        <f t="shared" si="490"/>
        <v>224</v>
      </c>
      <c r="I2339" s="40" t="str">
        <f t="shared" si="479"/>
        <v>10.93.136.224</v>
      </c>
      <c r="J2339" s="40" t="str">
        <f t="shared" si="480"/>
        <v>10.93.136.225</v>
      </c>
      <c r="K2339" s="40" t="str">
        <f t="shared" si="481"/>
        <v>10.93.136.230</v>
      </c>
      <c r="L2339" s="40" t="s">
        <v>0</v>
      </c>
      <c r="M2339" s="40" t="str">
        <f t="shared" si="482"/>
        <v>10.93.200.224</v>
      </c>
      <c r="N2339" s="40" t="str">
        <f t="shared" si="483"/>
        <v>10.93.200.225</v>
      </c>
      <c r="O2339" s="40" t="str">
        <f t="shared" si="491"/>
        <v>10.93.200.226</v>
      </c>
      <c r="P2339" s="40" t="str">
        <f t="shared" si="484"/>
        <v>10.93.200.230</v>
      </c>
      <c r="Q2339" s="40" t="s">
        <v>0</v>
      </c>
    </row>
    <row r="2340" spans="1:17">
      <c r="A2340" s="40">
        <v>286</v>
      </c>
      <c r="B2340" s="32" t="str">
        <f t="shared" si="485"/>
        <v>CE286</v>
      </c>
      <c r="C2340" s="32">
        <f t="shared" si="486"/>
        <v>286</v>
      </c>
      <c r="D2340" s="40" t="str">
        <f t="shared" si="478"/>
        <v>CE</v>
      </c>
      <c r="E2340" s="40">
        <f t="shared" si="487"/>
        <v>10</v>
      </c>
      <c r="F2340" s="40">
        <f t="shared" si="488"/>
        <v>93</v>
      </c>
      <c r="G2340" s="40">
        <f t="shared" si="489"/>
        <v>136</v>
      </c>
      <c r="H2340" s="40">
        <f t="shared" si="490"/>
        <v>232</v>
      </c>
      <c r="I2340" s="40" t="str">
        <f t="shared" si="479"/>
        <v>10.93.136.232</v>
      </c>
      <c r="J2340" s="40" t="str">
        <f t="shared" si="480"/>
        <v>10.93.136.233</v>
      </c>
      <c r="K2340" s="40" t="str">
        <f t="shared" si="481"/>
        <v>10.93.136.238</v>
      </c>
      <c r="L2340" s="40" t="s">
        <v>0</v>
      </c>
      <c r="M2340" s="40" t="str">
        <f t="shared" si="482"/>
        <v>10.93.200.232</v>
      </c>
      <c r="N2340" s="40" t="str">
        <f t="shared" si="483"/>
        <v>10.93.200.233</v>
      </c>
      <c r="O2340" s="40" t="str">
        <f t="shared" si="491"/>
        <v>10.93.200.234</v>
      </c>
      <c r="P2340" s="40" t="str">
        <f t="shared" si="484"/>
        <v>10.93.200.238</v>
      </c>
      <c r="Q2340" s="40" t="s">
        <v>0</v>
      </c>
    </row>
    <row r="2341" spans="1:17">
      <c r="A2341" s="40">
        <v>287</v>
      </c>
      <c r="B2341" s="32" t="str">
        <f t="shared" si="485"/>
        <v>CE287</v>
      </c>
      <c r="C2341" s="32">
        <f t="shared" si="486"/>
        <v>287</v>
      </c>
      <c r="D2341" s="40" t="str">
        <f t="shared" si="478"/>
        <v>CE</v>
      </c>
      <c r="E2341" s="40">
        <f t="shared" si="487"/>
        <v>10</v>
      </c>
      <c r="F2341" s="40">
        <f t="shared" si="488"/>
        <v>93</v>
      </c>
      <c r="G2341" s="40">
        <f t="shared" si="489"/>
        <v>136</v>
      </c>
      <c r="H2341" s="40">
        <f t="shared" si="490"/>
        <v>240</v>
      </c>
      <c r="I2341" s="40" t="str">
        <f t="shared" si="479"/>
        <v>10.93.136.240</v>
      </c>
      <c r="J2341" s="40" t="str">
        <f t="shared" si="480"/>
        <v>10.93.136.241</v>
      </c>
      <c r="K2341" s="40" t="str">
        <f t="shared" si="481"/>
        <v>10.93.136.246</v>
      </c>
      <c r="L2341" s="40" t="s">
        <v>0</v>
      </c>
      <c r="M2341" s="40" t="str">
        <f t="shared" si="482"/>
        <v>10.93.200.240</v>
      </c>
      <c r="N2341" s="40" t="str">
        <f t="shared" si="483"/>
        <v>10.93.200.241</v>
      </c>
      <c r="O2341" s="40" t="str">
        <f t="shared" si="491"/>
        <v>10.93.200.242</v>
      </c>
      <c r="P2341" s="40" t="str">
        <f t="shared" si="484"/>
        <v>10.93.200.246</v>
      </c>
      <c r="Q2341" s="40" t="s">
        <v>0</v>
      </c>
    </row>
    <row r="2342" spans="1:17">
      <c r="A2342" s="40">
        <v>288</v>
      </c>
      <c r="B2342" s="32" t="str">
        <f t="shared" si="485"/>
        <v>CE288</v>
      </c>
      <c r="C2342" s="32">
        <f t="shared" si="486"/>
        <v>288</v>
      </c>
      <c r="D2342" s="40" t="str">
        <f t="shared" si="478"/>
        <v>CE</v>
      </c>
      <c r="E2342" s="40">
        <f t="shared" si="487"/>
        <v>10</v>
      </c>
      <c r="F2342" s="40">
        <f t="shared" si="488"/>
        <v>93</v>
      </c>
      <c r="G2342" s="40">
        <f t="shared" si="489"/>
        <v>136</v>
      </c>
      <c r="H2342" s="40">
        <f t="shared" si="490"/>
        <v>248</v>
      </c>
      <c r="I2342" s="40" t="str">
        <f t="shared" si="479"/>
        <v>10.93.136.248</v>
      </c>
      <c r="J2342" s="40" t="str">
        <f t="shared" si="480"/>
        <v>10.93.136.249</v>
      </c>
      <c r="K2342" s="40" t="str">
        <f t="shared" si="481"/>
        <v>10.93.136.254</v>
      </c>
      <c r="L2342" s="40" t="s">
        <v>0</v>
      </c>
      <c r="M2342" s="40" t="str">
        <f t="shared" si="482"/>
        <v>10.93.200.248</v>
      </c>
      <c r="N2342" s="40" t="str">
        <f t="shared" si="483"/>
        <v>10.93.200.249</v>
      </c>
      <c r="O2342" s="40" t="str">
        <f t="shared" si="491"/>
        <v>10.93.200.250</v>
      </c>
      <c r="P2342" s="40" t="str">
        <f t="shared" si="484"/>
        <v>10.93.200.254</v>
      </c>
      <c r="Q2342" s="40" t="s">
        <v>0</v>
      </c>
    </row>
    <row r="2343" spans="1:17">
      <c r="A2343" s="40">
        <v>289</v>
      </c>
      <c r="B2343" s="32" t="str">
        <f t="shared" si="485"/>
        <v>CE289</v>
      </c>
      <c r="C2343" s="32">
        <f t="shared" si="486"/>
        <v>289</v>
      </c>
      <c r="D2343" s="40" t="str">
        <f t="shared" si="478"/>
        <v>CE</v>
      </c>
      <c r="E2343" s="40">
        <f t="shared" si="487"/>
        <v>10</v>
      </c>
      <c r="F2343" s="40">
        <f t="shared" si="488"/>
        <v>93</v>
      </c>
      <c r="G2343" s="40">
        <f t="shared" si="489"/>
        <v>137</v>
      </c>
      <c r="H2343" s="40">
        <f t="shared" si="490"/>
        <v>0</v>
      </c>
      <c r="I2343" s="40" t="str">
        <f t="shared" si="479"/>
        <v>10.93.137.0</v>
      </c>
      <c r="J2343" s="40" t="str">
        <f t="shared" si="480"/>
        <v>10.93.137.1</v>
      </c>
      <c r="K2343" s="40" t="str">
        <f t="shared" si="481"/>
        <v>10.93.137.6</v>
      </c>
      <c r="L2343" s="40" t="s">
        <v>0</v>
      </c>
      <c r="M2343" s="40" t="str">
        <f t="shared" si="482"/>
        <v>10.93.201.0</v>
      </c>
      <c r="N2343" s="40" t="str">
        <f t="shared" si="483"/>
        <v>10.93.201.1</v>
      </c>
      <c r="O2343" s="40" t="str">
        <f t="shared" si="491"/>
        <v>10.93.201.2</v>
      </c>
      <c r="P2343" s="40" t="str">
        <f t="shared" si="484"/>
        <v>10.93.201.6</v>
      </c>
      <c r="Q2343" s="40" t="s">
        <v>0</v>
      </c>
    </row>
    <row r="2344" spans="1:17">
      <c r="A2344" s="40">
        <v>290</v>
      </c>
      <c r="B2344" s="32" t="str">
        <f t="shared" si="485"/>
        <v>CE290</v>
      </c>
      <c r="C2344" s="32">
        <f t="shared" si="486"/>
        <v>290</v>
      </c>
      <c r="D2344" s="40" t="str">
        <f t="shared" si="478"/>
        <v>CE</v>
      </c>
      <c r="E2344" s="40">
        <f t="shared" si="487"/>
        <v>10</v>
      </c>
      <c r="F2344" s="40">
        <f t="shared" si="488"/>
        <v>93</v>
      </c>
      <c r="G2344" s="40">
        <f t="shared" si="489"/>
        <v>137</v>
      </c>
      <c r="H2344" s="40">
        <f t="shared" si="490"/>
        <v>8</v>
      </c>
      <c r="I2344" s="40" t="str">
        <f t="shared" si="479"/>
        <v>10.93.137.8</v>
      </c>
      <c r="J2344" s="40" t="str">
        <f t="shared" si="480"/>
        <v>10.93.137.9</v>
      </c>
      <c r="K2344" s="40" t="str">
        <f t="shared" si="481"/>
        <v>10.93.137.14</v>
      </c>
      <c r="L2344" s="40" t="s">
        <v>0</v>
      </c>
      <c r="M2344" s="40" t="str">
        <f t="shared" si="482"/>
        <v>10.93.201.8</v>
      </c>
      <c r="N2344" s="40" t="str">
        <f t="shared" si="483"/>
        <v>10.93.201.9</v>
      </c>
      <c r="O2344" s="40" t="str">
        <f t="shared" si="491"/>
        <v>10.93.201.10</v>
      </c>
      <c r="P2344" s="40" t="str">
        <f t="shared" si="484"/>
        <v>10.93.201.14</v>
      </c>
      <c r="Q2344" s="40" t="s">
        <v>0</v>
      </c>
    </row>
    <row r="2345" spans="1:17">
      <c r="A2345" s="40">
        <v>291</v>
      </c>
      <c r="B2345" s="32" t="str">
        <f t="shared" si="485"/>
        <v>CE291</v>
      </c>
      <c r="C2345" s="32">
        <f t="shared" si="486"/>
        <v>291</v>
      </c>
      <c r="D2345" s="40" t="str">
        <f t="shared" si="478"/>
        <v>CE</v>
      </c>
      <c r="E2345" s="40">
        <f t="shared" si="487"/>
        <v>10</v>
      </c>
      <c r="F2345" s="40">
        <f t="shared" si="488"/>
        <v>93</v>
      </c>
      <c r="G2345" s="40">
        <f t="shared" si="489"/>
        <v>137</v>
      </c>
      <c r="H2345" s="40">
        <f t="shared" si="490"/>
        <v>16</v>
      </c>
      <c r="I2345" s="40" t="str">
        <f t="shared" si="479"/>
        <v>10.93.137.16</v>
      </c>
      <c r="J2345" s="40" t="str">
        <f t="shared" si="480"/>
        <v>10.93.137.17</v>
      </c>
      <c r="K2345" s="40" t="str">
        <f t="shared" si="481"/>
        <v>10.93.137.22</v>
      </c>
      <c r="L2345" s="40" t="s">
        <v>0</v>
      </c>
      <c r="M2345" s="40" t="str">
        <f t="shared" si="482"/>
        <v>10.93.201.16</v>
      </c>
      <c r="N2345" s="40" t="str">
        <f t="shared" si="483"/>
        <v>10.93.201.17</v>
      </c>
      <c r="O2345" s="40" t="str">
        <f t="shared" si="491"/>
        <v>10.93.201.18</v>
      </c>
      <c r="P2345" s="40" t="str">
        <f t="shared" si="484"/>
        <v>10.93.201.22</v>
      </c>
      <c r="Q2345" s="40" t="s">
        <v>0</v>
      </c>
    </row>
    <row r="2346" spans="1:17">
      <c r="A2346" s="40">
        <v>292</v>
      </c>
      <c r="B2346" s="32" t="str">
        <f t="shared" si="485"/>
        <v>CE292</v>
      </c>
      <c r="C2346" s="32">
        <f t="shared" si="486"/>
        <v>292</v>
      </c>
      <c r="D2346" s="40" t="str">
        <f t="shared" si="478"/>
        <v>CE</v>
      </c>
      <c r="E2346" s="40">
        <f t="shared" si="487"/>
        <v>10</v>
      </c>
      <c r="F2346" s="40">
        <f t="shared" si="488"/>
        <v>93</v>
      </c>
      <c r="G2346" s="40">
        <f t="shared" si="489"/>
        <v>137</v>
      </c>
      <c r="H2346" s="40">
        <f t="shared" si="490"/>
        <v>24</v>
      </c>
      <c r="I2346" s="40" t="str">
        <f t="shared" si="479"/>
        <v>10.93.137.24</v>
      </c>
      <c r="J2346" s="40" t="str">
        <f t="shared" si="480"/>
        <v>10.93.137.25</v>
      </c>
      <c r="K2346" s="40" t="str">
        <f t="shared" si="481"/>
        <v>10.93.137.30</v>
      </c>
      <c r="L2346" s="40" t="s">
        <v>0</v>
      </c>
      <c r="M2346" s="40" t="str">
        <f t="shared" si="482"/>
        <v>10.93.201.24</v>
      </c>
      <c r="N2346" s="40" t="str">
        <f t="shared" si="483"/>
        <v>10.93.201.25</v>
      </c>
      <c r="O2346" s="40" t="str">
        <f t="shared" si="491"/>
        <v>10.93.201.26</v>
      </c>
      <c r="P2346" s="40" t="str">
        <f t="shared" si="484"/>
        <v>10.93.201.30</v>
      </c>
      <c r="Q2346" s="40" t="s">
        <v>0</v>
      </c>
    </row>
    <row r="2347" spans="1:17">
      <c r="A2347" s="40">
        <v>293</v>
      </c>
      <c r="B2347" s="32" t="str">
        <f t="shared" si="485"/>
        <v>CE293</v>
      </c>
      <c r="C2347" s="32">
        <f t="shared" si="486"/>
        <v>293</v>
      </c>
      <c r="D2347" s="40" t="str">
        <f t="shared" si="478"/>
        <v>CE</v>
      </c>
      <c r="E2347" s="40">
        <f t="shared" si="487"/>
        <v>10</v>
      </c>
      <c r="F2347" s="40">
        <f t="shared" si="488"/>
        <v>93</v>
      </c>
      <c r="G2347" s="40">
        <f t="shared" si="489"/>
        <v>137</v>
      </c>
      <c r="H2347" s="40">
        <f t="shared" si="490"/>
        <v>32</v>
      </c>
      <c r="I2347" s="40" t="str">
        <f t="shared" si="479"/>
        <v>10.93.137.32</v>
      </c>
      <c r="J2347" s="40" t="str">
        <f t="shared" si="480"/>
        <v>10.93.137.33</v>
      </c>
      <c r="K2347" s="40" t="str">
        <f t="shared" si="481"/>
        <v>10.93.137.38</v>
      </c>
      <c r="L2347" s="40" t="s">
        <v>0</v>
      </c>
      <c r="M2347" s="40" t="str">
        <f t="shared" si="482"/>
        <v>10.93.201.32</v>
      </c>
      <c r="N2347" s="40" t="str">
        <f t="shared" si="483"/>
        <v>10.93.201.33</v>
      </c>
      <c r="O2347" s="40" t="str">
        <f t="shared" si="491"/>
        <v>10.93.201.34</v>
      </c>
      <c r="P2347" s="40" t="str">
        <f t="shared" si="484"/>
        <v>10.93.201.38</v>
      </c>
      <c r="Q2347" s="40" t="s">
        <v>0</v>
      </c>
    </row>
    <row r="2348" spans="1:17">
      <c r="A2348" s="40">
        <v>294</v>
      </c>
      <c r="B2348" s="32" t="str">
        <f t="shared" si="485"/>
        <v>CE294</v>
      </c>
      <c r="C2348" s="32">
        <f t="shared" si="486"/>
        <v>294</v>
      </c>
      <c r="D2348" s="40" t="str">
        <f t="shared" si="478"/>
        <v>CE</v>
      </c>
      <c r="E2348" s="40">
        <f t="shared" si="487"/>
        <v>10</v>
      </c>
      <c r="F2348" s="40">
        <f t="shared" si="488"/>
        <v>93</v>
      </c>
      <c r="G2348" s="40">
        <f t="shared" si="489"/>
        <v>137</v>
      </c>
      <c r="H2348" s="40">
        <f t="shared" si="490"/>
        <v>40</v>
      </c>
      <c r="I2348" s="40" t="str">
        <f t="shared" si="479"/>
        <v>10.93.137.40</v>
      </c>
      <c r="J2348" s="40" t="str">
        <f t="shared" si="480"/>
        <v>10.93.137.41</v>
      </c>
      <c r="K2348" s="40" t="str">
        <f t="shared" si="481"/>
        <v>10.93.137.46</v>
      </c>
      <c r="L2348" s="40" t="s">
        <v>0</v>
      </c>
      <c r="M2348" s="40" t="str">
        <f t="shared" si="482"/>
        <v>10.93.201.40</v>
      </c>
      <c r="N2348" s="40" t="str">
        <f t="shared" si="483"/>
        <v>10.93.201.41</v>
      </c>
      <c r="O2348" s="40" t="str">
        <f t="shared" si="491"/>
        <v>10.93.201.42</v>
      </c>
      <c r="P2348" s="40" t="str">
        <f t="shared" si="484"/>
        <v>10.93.201.46</v>
      </c>
      <c r="Q2348" s="40" t="s">
        <v>0</v>
      </c>
    </row>
    <row r="2349" spans="1:17">
      <c r="A2349" s="40">
        <v>295</v>
      </c>
      <c r="B2349" s="32" t="str">
        <f t="shared" si="485"/>
        <v>CE295</v>
      </c>
      <c r="C2349" s="32">
        <f t="shared" si="486"/>
        <v>295</v>
      </c>
      <c r="D2349" s="40" t="str">
        <f t="shared" si="478"/>
        <v>CE</v>
      </c>
      <c r="E2349" s="40">
        <f t="shared" si="487"/>
        <v>10</v>
      </c>
      <c r="F2349" s="40">
        <f t="shared" si="488"/>
        <v>93</v>
      </c>
      <c r="G2349" s="40">
        <f t="shared" si="489"/>
        <v>137</v>
      </c>
      <c r="H2349" s="40">
        <f t="shared" si="490"/>
        <v>48</v>
      </c>
      <c r="I2349" s="40" t="str">
        <f t="shared" si="479"/>
        <v>10.93.137.48</v>
      </c>
      <c r="J2349" s="40" t="str">
        <f t="shared" si="480"/>
        <v>10.93.137.49</v>
      </c>
      <c r="K2349" s="40" t="str">
        <f t="shared" si="481"/>
        <v>10.93.137.54</v>
      </c>
      <c r="L2349" s="40" t="s">
        <v>0</v>
      </c>
      <c r="M2349" s="40" t="str">
        <f t="shared" si="482"/>
        <v>10.93.201.48</v>
      </c>
      <c r="N2349" s="40" t="str">
        <f t="shared" si="483"/>
        <v>10.93.201.49</v>
      </c>
      <c r="O2349" s="40" t="str">
        <f t="shared" si="491"/>
        <v>10.93.201.50</v>
      </c>
      <c r="P2349" s="40" t="str">
        <f t="shared" si="484"/>
        <v>10.93.201.54</v>
      </c>
      <c r="Q2349" s="40" t="s">
        <v>0</v>
      </c>
    </row>
    <row r="2350" spans="1:17">
      <c r="A2350" s="40">
        <v>296</v>
      </c>
      <c r="B2350" s="32" t="str">
        <f t="shared" si="485"/>
        <v>CE296</v>
      </c>
      <c r="C2350" s="32">
        <f t="shared" si="486"/>
        <v>296</v>
      </c>
      <c r="D2350" s="40" t="str">
        <f t="shared" si="478"/>
        <v>CE</v>
      </c>
      <c r="E2350" s="40">
        <f t="shared" si="487"/>
        <v>10</v>
      </c>
      <c r="F2350" s="40">
        <f t="shared" si="488"/>
        <v>93</v>
      </c>
      <c r="G2350" s="40">
        <f t="shared" si="489"/>
        <v>137</v>
      </c>
      <c r="H2350" s="40">
        <f t="shared" si="490"/>
        <v>56</v>
      </c>
      <c r="I2350" s="40" t="str">
        <f t="shared" si="479"/>
        <v>10.93.137.56</v>
      </c>
      <c r="J2350" s="40" t="str">
        <f t="shared" si="480"/>
        <v>10.93.137.57</v>
      </c>
      <c r="K2350" s="40" t="str">
        <f t="shared" si="481"/>
        <v>10.93.137.62</v>
      </c>
      <c r="L2350" s="40" t="s">
        <v>0</v>
      </c>
      <c r="M2350" s="40" t="str">
        <f t="shared" si="482"/>
        <v>10.93.201.56</v>
      </c>
      <c r="N2350" s="40" t="str">
        <f t="shared" si="483"/>
        <v>10.93.201.57</v>
      </c>
      <c r="O2350" s="40" t="str">
        <f t="shared" si="491"/>
        <v>10.93.201.58</v>
      </c>
      <c r="P2350" s="40" t="str">
        <f t="shared" si="484"/>
        <v>10.93.201.62</v>
      </c>
      <c r="Q2350" s="40" t="s">
        <v>0</v>
      </c>
    </row>
    <row r="2351" spans="1:17">
      <c r="A2351" s="40">
        <v>297</v>
      </c>
      <c r="B2351" s="32" t="str">
        <f t="shared" si="485"/>
        <v>CE297</v>
      </c>
      <c r="C2351" s="32">
        <f t="shared" si="486"/>
        <v>297</v>
      </c>
      <c r="D2351" s="40" t="str">
        <f t="shared" si="478"/>
        <v>CE</v>
      </c>
      <c r="E2351" s="40">
        <f t="shared" si="487"/>
        <v>10</v>
      </c>
      <c r="F2351" s="40">
        <f t="shared" si="488"/>
        <v>93</v>
      </c>
      <c r="G2351" s="40">
        <f t="shared" si="489"/>
        <v>137</v>
      </c>
      <c r="H2351" s="40">
        <f t="shared" si="490"/>
        <v>64</v>
      </c>
      <c r="I2351" s="40" t="str">
        <f t="shared" si="479"/>
        <v>10.93.137.64</v>
      </c>
      <c r="J2351" s="40" t="str">
        <f t="shared" si="480"/>
        <v>10.93.137.65</v>
      </c>
      <c r="K2351" s="40" t="str">
        <f t="shared" si="481"/>
        <v>10.93.137.70</v>
      </c>
      <c r="L2351" s="40" t="s">
        <v>0</v>
      </c>
      <c r="M2351" s="40" t="str">
        <f t="shared" si="482"/>
        <v>10.93.201.64</v>
      </c>
      <c r="N2351" s="40" t="str">
        <f t="shared" si="483"/>
        <v>10.93.201.65</v>
      </c>
      <c r="O2351" s="40" t="str">
        <f t="shared" si="491"/>
        <v>10.93.201.66</v>
      </c>
      <c r="P2351" s="40" t="str">
        <f t="shared" si="484"/>
        <v>10.93.201.70</v>
      </c>
      <c r="Q2351" s="40" t="s">
        <v>0</v>
      </c>
    </row>
    <row r="2352" spans="1:17">
      <c r="A2352" s="40">
        <v>298</v>
      </c>
      <c r="B2352" s="32" t="str">
        <f t="shared" si="485"/>
        <v>CE298</v>
      </c>
      <c r="C2352" s="32">
        <f t="shared" si="486"/>
        <v>298</v>
      </c>
      <c r="D2352" s="40" t="str">
        <f t="shared" si="478"/>
        <v>CE</v>
      </c>
      <c r="E2352" s="40">
        <f t="shared" si="487"/>
        <v>10</v>
      </c>
      <c r="F2352" s="40">
        <f t="shared" si="488"/>
        <v>93</v>
      </c>
      <c r="G2352" s="40">
        <f t="shared" si="489"/>
        <v>137</v>
      </c>
      <c r="H2352" s="40">
        <f t="shared" si="490"/>
        <v>72</v>
      </c>
      <c r="I2352" s="40" t="str">
        <f t="shared" si="479"/>
        <v>10.93.137.72</v>
      </c>
      <c r="J2352" s="40" t="str">
        <f t="shared" si="480"/>
        <v>10.93.137.73</v>
      </c>
      <c r="K2352" s="40" t="str">
        <f t="shared" si="481"/>
        <v>10.93.137.78</v>
      </c>
      <c r="L2352" s="40" t="s">
        <v>0</v>
      </c>
      <c r="M2352" s="40" t="str">
        <f t="shared" si="482"/>
        <v>10.93.201.72</v>
      </c>
      <c r="N2352" s="40" t="str">
        <f t="shared" si="483"/>
        <v>10.93.201.73</v>
      </c>
      <c r="O2352" s="40" t="str">
        <f t="shared" si="491"/>
        <v>10.93.201.74</v>
      </c>
      <c r="P2352" s="40" t="str">
        <f t="shared" si="484"/>
        <v>10.93.201.78</v>
      </c>
      <c r="Q2352" s="40" t="s">
        <v>0</v>
      </c>
    </row>
    <row r="2353" spans="1:17">
      <c r="A2353" s="40">
        <v>299</v>
      </c>
      <c r="B2353" s="32" t="str">
        <f t="shared" si="485"/>
        <v>CE299</v>
      </c>
      <c r="C2353" s="32">
        <f t="shared" si="486"/>
        <v>299</v>
      </c>
      <c r="D2353" s="40" t="str">
        <f t="shared" si="478"/>
        <v>CE</v>
      </c>
      <c r="E2353" s="40">
        <f t="shared" si="487"/>
        <v>10</v>
      </c>
      <c r="F2353" s="40">
        <f t="shared" si="488"/>
        <v>93</v>
      </c>
      <c r="G2353" s="40">
        <f t="shared" si="489"/>
        <v>137</v>
      </c>
      <c r="H2353" s="40">
        <f t="shared" si="490"/>
        <v>80</v>
      </c>
      <c r="I2353" s="40" t="str">
        <f t="shared" si="479"/>
        <v>10.93.137.80</v>
      </c>
      <c r="J2353" s="40" t="str">
        <f t="shared" si="480"/>
        <v>10.93.137.81</v>
      </c>
      <c r="K2353" s="40" t="str">
        <f t="shared" si="481"/>
        <v>10.93.137.86</v>
      </c>
      <c r="L2353" s="40" t="s">
        <v>0</v>
      </c>
      <c r="M2353" s="40" t="str">
        <f t="shared" si="482"/>
        <v>10.93.201.80</v>
      </c>
      <c r="N2353" s="40" t="str">
        <f t="shared" si="483"/>
        <v>10.93.201.81</v>
      </c>
      <c r="O2353" s="40" t="str">
        <f t="shared" si="491"/>
        <v>10.93.201.82</v>
      </c>
      <c r="P2353" s="40" t="str">
        <f t="shared" si="484"/>
        <v>10.93.201.86</v>
      </c>
      <c r="Q2353" s="40" t="s">
        <v>0</v>
      </c>
    </row>
    <row r="2354" spans="1:17">
      <c r="A2354" s="40">
        <v>300</v>
      </c>
      <c r="B2354" s="32" t="str">
        <f t="shared" si="485"/>
        <v>CE300</v>
      </c>
      <c r="C2354" s="32">
        <f t="shared" si="486"/>
        <v>300</v>
      </c>
      <c r="D2354" s="40" t="str">
        <f t="shared" si="478"/>
        <v>CE</v>
      </c>
      <c r="E2354" s="40">
        <f t="shared" si="487"/>
        <v>10</v>
      </c>
      <c r="F2354" s="40">
        <f t="shared" si="488"/>
        <v>93</v>
      </c>
      <c r="G2354" s="40">
        <f t="shared" si="489"/>
        <v>137</v>
      </c>
      <c r="H2354" s="40">
        <f t="shared" si="490"/>
        <v>88</v>
      </c>
      <c r="I2354" s="40" t="str">
        <f t="shared" si="479"/>
        <v>10.93.137.88</v>
      </c>
      <c r="J2354" s="40" t="str">
        <f t="shared" si="480"/>
        <v>10.93.137.89</v>
      </c>
      <c r="K2354" s="40" t="str">
        <f t="shared" si="481"/>
        <v>10.93.137.94</v>
      </c>
      <c r="L2354" s="40" t="s">
        <v>0</v>
      </c>
      <c r="M2354" s="40" t="str">
        <f t="shared" si="482"/>
        <v>10.93.201.88</v>
      </c>
      <c r="N2354" s="40" t="str">
        <f t="shared" si="483"/>
        <v>10.93.201.89</v>
      </c>
      <c r="O2354" s="40" t="str">
        <f t="shared" si="491"/>
        <v>10.93.201.90</v>
      </c>
      <c r="P2354" s="40" t="str">
        <f t="shared" si="484"/>
        <v>10.93.201.94</v>
      </c>
      <c r="Q2354" s="40" t="s">
        <v>0</v>
      </c>
    </row>
    <row r="2355" spans="1:17">
      <c r="A2355" s="40">
        <v>301</v>
      </c>
      <c r="B2355" s="32" t="str">
        <f t="shared" si="485"/>
        <v>CE301</v>
      </c>
      <c r="C2355" s="32">
        <f t="shared" si="486"/>
        <v>301</v>
      </c>
      <c r="D2355" s="40" t="str">
        <f t="shared" si="478"/>
        <v>CE</v>
      </c>
      <c r="E2355" s="40">
        <f t="shared" si="487"/>
        <v>10</v>
      </c>
      <c r="F2355" s="40">
        <f t="shared" si="488"/>
        <v>93</v>
      </c>
      <c r="G2355" s="40">
        <f t="shared" si="489"/>
        <v>137</v>
      </c>
      <c r="H2355" s="40">
        <f t="shared" si="490"/>
        <v>96</v>
      </c>
      <c r="I2355" s="40" t="str">
        <f t="shared" si="479"/>
        <v>10.93.137.96</v>
      </c>
      <c r="J2355" s="40" t="str">
        <f t="shared" si="480"/>
        <v>10.93.137.97</v>
      </c>
      <c r="K2355" s="40" t="str">
        <f t="shared" si="481"/>
        <v>10.93.137.102</v>
      </c>
      <c r="L2355" s="40" t="s">
        <v>0</v>
      </c>
      <c r="M2355" s="40" t="str">
        <f t="shared" si="482"/>
        <v>10.93.201.96</v>
      </c>
      <c r="N2355" s="40" t="str">
        <f t="shared" si="483"/>
        <v>10.93.201.97</v>
      </c>
      <c r="O2355" s="40" t="str">
        <f t="shared" si="491"/>
        <v>10.93.201.98</v>
      </c>
      <c r="P2355" s="40" t="str">
        <f t="shared" si="484"/>
        <v>10.93.201.102</v>
      </c>
      <c r="Q2355" s="40" t="s">
        <v>0</v>
      </c>
    </row>
    <row r="2356" spans="1:17">
      <c r="A2356" s="40">
        <v>302</v>
      </c>
      <c r="B2356" s="32" t="str">
        <f t="shared" si="485"/>
        <v>CE302</v>
      </c>
      <c r="C2356" s="32">
        <f t="shared" si="486"/>
        <v>302</v>
      </c>
      <c r="D2356" s="40" t="str">
        <f t="shared" si="478"/>
        <v>CE</v>
      </c>
      <c r="E2356" s="40">
        <f t="shared" si="487"/>
        <v>10</v>
      </c>
      <c r="F2356" s="40">
        <f t="shared" si="488"/>
        <v>93</v>
      </c>
      <c r="G2356" s="40">
        <f t="shared" si="489"/>
        <v>137</v>
      </c>
      <c r="H2356" s="40">
        <f t="shared" si="490"/>
        <v>104</v>
      </c>
      <c r="I2356" s="40" t="str">
        <f t="shared" si="479"/>
        <v>10.93.137.104</v>
      </c>
      <c r="J2356" s="40" t="str">
        <f t="shared" si="480"/>
        <v>10.93.137.105</v>
      </c>
      <c r="K2356" s="40" t="str">
        <f t="shared" si="481"/>
        <v>10.93.137.110</v>
      </c>
      <c r="L2356" s="40" t="s">
        <v>0</v>
      </c>
      <c r="M2356" s="40" t="str">
        <f t="shared" si="482"/>
        <v>10.93.201.104</v>
      </c>
      <c r="N2356" s="40" t="str">
        <f t="shared" si="483"/>
        <v>10.93.201.105</v>
      </c>
      <c r="O2356" s="40" t="str">
        <f t="shared" si="491"/>
        <v>10.93.201.106</v>
      </c>
      <c r="P2356" s="40" t="str">
        <f t="shared" si="484"/>
        <v>10.93.201.110</v>
      </c>
      <c r="Q2356" s="40" t="s">
        <v>0</v>
      </c>
    </row>
    <row r="2357" spans="1:17">
      <c r="A2357" s="40">
        <v>303</v>
      </c>
      <c r="B2357" s="32" t="str">
        <f t="shared" si="485"/>
        <v>CE303</v>
      </c>
      <c r="C2357" s="32">
        <f t="shared" si="486"/>
        <v>303</v>
      </c>
      <c r="D2357" s="40" t="str">
        <f t="shared" si="478"/>
        <v>CE</v>
      </c>
      <c r="E2357" s="40">
        <f t="shared" si="487"/>
        <v>10</v>
      </c>
      <c r="F2357" s="40">
        <f t="shared" si="488"/>
        <v>93</v>
      </c>
      <c r="G2357" s="40">
        <f t="shared" si="489"/>
        <v>137</v>
      </c>
      <c r="H2357" s="40">
        <f t="shared" si="490"/>
        <v>112</v>
      </c>
      <c r="I2357" s="40" t="str">
        <f t="shared" si="479"/>
        <v>10.93.137.112</v>
      </c>
      <c r="J2357" s="40" t="str">
        <f t="shared" si="480"/>
        <v>10.93.137.113</v>
      </c>
      <c r="K2357" s="40" t="str">
        <f t="shared" si="481"/>
        <v>10.93.137.118</v>
      </c>
      <c r="L2357" s="40" t="s">
        <v>0</v>
      </c>
      <c r="M2357" s="40" t="str">
        <f t="shared" si="482"/>
        <v>10.93.201.112</v>
      </c>
      <c r="N2357" s="40" t="str">
        <f t="shared" si="483"/>
        <v>10.93.201.113</v>
      </c>
      <c r="O2357" s="40" t="str">
        <f t="shared" si="491"/>
        <v>10.93.201.114</v>
      </c>
      <c r="P2357" s="40" t="str">
        <f t="shared" si="484"/>
        <v>10.93.201.118</v>
      </c>
      <c r="Q2357" s="40" t="s">
        <v>0</v>
      </c>
    </row>
    <row r="2358" spans="1:17">
      <c r="A2358" s="40">
        <v>304</v>
      </c>
      <c r="B2358" s="32" t="str">
        <f t="shared" si="485"/>
        <v>CE304</v>
      </c>
      <c r="C2358" s="32">
        <f t="shared" si="486"/>
        <v>304</v>
      </c>
      <c r="D2358" s="40" t="str">
        <f t="shared" si="478"/>
        <v>CE</v>
      </c>
      <c r="E2358" s="40">
        <f t="shared" si="487"/>
        <v>10</v>
      </c>
      <c r="F2358" s="40">
        <f t="shared" si="488"/>
        <v>93</v>
      </c>
      <c r="G2358" s="40">
        <f t="shared" si="489"/>
        <v>137</v>
      </c>
      <c r="H2358" s="40">
        <f t="shared" si="490"/>
        <v>120</v>
      </c>
      <c r="I2358" s="40" t="str">
        <f t="shared" si="479"/>
        <v>10.93.137.120</v>
      </c>
      <c r="J2358" s="40" t="str">
        <f t="shared" si="480"/>
        <v>10.93.137.121</v>
      </c>
      <c r="K2358" s="40" t="str">
        <f t="shared" si="481"/>
        <v>10.93.137.126</v>
      </c>
      <c r="L2358" s="40" t="s">
        <v>0</v>
      </c>
      <c r="M2358" s="40" t="str">
        <f t="shared" si="482"/>
        <v>10.93.201.120</v>
      </c>
      <c r="N2358" s="40" t="str">
        <f t="shared" si="483"/>
        <v>10.93.201.121</v>
      </c>
      <c r="O2358" s="40" t="str">
        <f t="shared" si="491"/>
        <v>10.93.201.122</v>
      </c>
      <c r="P2358" s="40" t="str">
        <f t="shared" si="484"/>
        <v>10.93.201.126</v>
      </c>
      <c r="Q2358" s="40" t="s">
        <v>0</v>
      </c>
    </row>
    <row r="2359" spans="1:17">
      <c r="A2359" s="40">
        <v>305</v>
      </c>
      <c r="B2359" s="32" t="str">
        <f t="shared" si="485"/>
        <v>CE305</v>
      </c>
      <c r="C2359" s="32">
        <f t="shared" si="486"/>
        <v>305</v>
      </c>
      <c r="D2359" s="40" t="str">
        <f t="shared" si="478"/>
        <v>CE</v>
      </c>
      <c r="E2359" s="40">
        <f t="shared" si="487"/>
        <v>10</v>
      </c>
      <c r="F2359" s="40">
        <f t="shared" si="488"/>
        <v>93</v>
      </c>
      <c r="G2359" s="40">
        <f t="shared" si="489"/>
        <v>137</v>
      </c>
      <c r="H2359" s="40">
        <f t="shared" si="490"/>
        <v>128</v>
      </c>
      <c r="I2359" s="40" t="str">
        <f t="shared" si="479"/>
        <v>10.93.137.128</v>
      </c>
      <c r="J2359" s="40" t="str">
        <f t="shared" si="480"/>
        <v>10.93.137.129</v>
      </c>
      <c r="K2359" s="40" t="str">
        <f t="shared" si="481"/>
        <v>10.93.137.134</v>
      </c>
      <c r="L2359" s="40" t="s">
        <v>0</v>
      </c>
      <c r="M2359" s="40" t="str">
        <f t="shared" si="482"/>
        <v>10.93.201.128</v>
      </c>
      <c r="N2359" s="40" t="str">
        <f t="shared" si="483"/>
        <v>10.93.201.129</v>
      </c>
      <c r="O2359" s="40" t="str">
        <f t="shared" si="491"/>
        <v>10.93.201.130</v>
      </c>
      <c r="P2359" s="40" t="str">
        <f t="shared" si="484"/>
        <v>10.93.201.134</v>
      </c>
      <c r="Q2359" s="40" t="s">
        <v>0</v>
      </c>
    </row>
    <row r="2360" spans="1:17">
      <c r="A2360" s="40">
        <v>306</v>
      </c>
      <c r="B2360" s="32" t="str">
        <f t="shared" si="485"/>
        <v>CE306</v>
      </c>
      <c r="C2360" s="32">
        <f t="shared" si="486"/>
        <v>306</v>
      </c>
      <c r="D2360" s="40" t="str">
        <f t="shared" si="478"/>
        <v>CE</v>
      </c>
      <c r="E2360" s="40">
        <f t="shared" si="487"/>
        <v>10</v>
      </c>
      <c r="F2360" s="40">
        <f t="shared" si="488"/>
        <v>93</v>
      </c>
      <c r="G2360" s="40">
        <f t="shared" si="489"/>
        <v>137</v>
      </c>
      <c r="H2360" s="40">
        <f t="shared" si="490"/>
        <v>136</v>
      </c>
      <c r="I2360" s="40" t="str">
        <f t="shared" si="479"/>
        <v>10.93.137.136</v>
      </c>
      <c r="J2360" s="40" t="str">
        <f t="shared" si="480"/>
        <v>10.93.137.137</v>
      </c>
      <c r="K2360" s="40" t="str">
        <f t="shared" si="481"/>
        <v>10.93.137.142</v>
      </c>
      <c r="L2360" s="40" t="s">
        <v>0</v>
      </c>
      <c r="M2360" s="40" t="str">
        <f t="shared" si="482"/>
        <v>10.93.201.136</v>
      </c>
      <c r="N2360" s="40" t="str">
        <f t="shared" si="483"/>
        <v>10.93.201.137</v>
      </c>
      <c r="O2360" s="40" t="str">
        <f t="shared" si="491"/>
        <v>10.93.201.138</v>
      </c>
      <c r="P2360" s="40" t="str">
        <f t="shared" si="484"/>
        <v>10.93.201.142</v>
      </c>
      <c r="Q2360" s="40" t="s">
        <v>0</v>
      </c>
    </row>
    <row r="2361" spans="1:17">
      <c r="A2361" s="40">
        <v>307</v>
      </c>
      <c r="B2361" s="32" t="str">
        <f t="shared" si="485"/>
        <v>CE307</v>
      </c>
      <c r="C2361" s="32">
        <f t="shared" si="486"/>
        <v>307</v>
      </c>
      <c r="D2361" s="40" t="str">
        <f t="shared" si="478"/>
        <v>CE</v>
      </c>
      <c r="E2361" s="40">
        <f t="shared" si="487"/>
        <v>10</v>
      </c>
      <c r="F2361" s="40">
        <f t="shared" si="488"/>
        <v>93</v>
      </c>
      <c r="G2361" s="40">
        <f t="shared" si="489"/>
        <v>137</v>
      </c>
      <c r="H2361" s="40">
        <f t="shared" si="490"/>
        <v>144</v>
      </c>
      <c r="I2361" s="40" t="str">
        <f t="shared" si="479"/>
        <v>10.93.137.144</v>
      </c>
      <c r="J2361" s="40" t="str">
        <f t="shared" si="480"/>
        <v>10.93.137.145</v>
      </c>
      <c r="K2361" s="40" t="str">
        <f t="shared" si="481"/>
        <v>10.93.137.150</v>
      </c>
      <c r="L2361" s="40" t="s">
        <v>0</v>
      </c>
      <c r="M2361" s="40" t="str">
        <f t="shared" si="482"/>
        <v>10.93.201.144</v>
      </c>
      <c r="N2361" s="40" t="str">
        <f t="shared" si="483"/>
        <v>10.93.201.145</v>
      </c>
      <c r="O2361" s="40" t="str">
        <f t="shared" si="491"/>
        <v>10.93.201.146</v>
      </c>
      <c r="P2361" s="40" t="str">
        <f t="shared" si="484"/>
        <v>10.93.201.150</v>
      </c>
      <c r="Q2361" s="40" t="s">
        <v>0</v>
      </c>
    </row>
    <row r="2362" spans="1:17">
      <c r="A2362" s="40">
        <v>308</v>
      </c>
      <c r="B2362" s="32" t="str">
        <f t="shared" si="485"/>
        <v>CE308</v>
      </c>
      <c r="C2362" s="32">
        <f t="shared" si="486"/>
        <v>308</v>
      </c>
      <c r="D2362" s="40" t="str">
        <f t="shared" si="478"/>
        <v>CE</v>
      </c>
      <c r="E2362" s="40">
        <f t="shared" si="487"/>
        <v>10</v>
      </c>
      <c r="F2362" s="40">
        <f t="shared" si="488"/>
        <v>93</v>
      </c>
      <c r="G2362" s="40">
        <f t="shared" si="489"/>
        <v>137</v>
      </c>
      <c r="H2362" s="40">
        <f t="shared" si="490"/>
        <v>152</v>
      </c>
      <c r="I2362" s="40" t="str">
        <f t="shared" si="479"/>
        <v>10.93.137.152</v>
      </c>
      <c r="J2362" s="40" t="str">
        <f t="shared" si="480"/>
        <v>10.93.137.153</v>
      </c>
      <c r="K2362" s="40" t="str">
        <f t="shared" si="481"/>
        <v>10.93.137.158</v>
      </c>
      <c r="L2362" s="40" t="s">
        <v>0</v>
      </c>
      <c r="M2362" s="40" t="str">
        <f t="shared" si="482"/>
        <v>10.93.201.152</v>
      </c>
      <c r="N2362" s="40" t="str">
        <f t="shared" si="483"/>
        <v>10.93.201.153</v>
      </c>
      <c r="O2362" s="40" t="str">
        <f t="shared" si="491"/>
        <v>10.93.201.154</v>
      </c>
      <c r="P2362" s="40" t="str">
        <f t="shared" si="484"/>
        <v>10.93.201.158</v>
      </c>
      <c r="Q2362" s="40" t="s">
        <v>0</v>
      </c>
    </row>
    <row r="2363" spans="1:17">
      <c r="A2363" s="40">
        <v>309</v>
      </c>
      <c r="B2363" s="32" t="str">
        <f t="shared" si="485"/>
        <v>CE309</v>
      </c>
      <c r="C2363" s="32">
        <f t="shared" si="486"/>
        <v>309</v>
      </c>
      <c r="D2363" s="40" t="str">
        <f t="shared" si="478"/>
        <v>CE</v>
      </c>
      <c r="E2363" s="40">
        <f t="shared" si="487"/>
        <v>10</v>
      </c>
      <c r="F2363" s="40">
        <f t="shared" si="488"/>
        <v>93</v>
      </c>
      <c r="G2363" s="40">
        <f t="shared" si="489"/>
        <v>137</v>
      </c>
      <c r="H2363" s="40">
        <f t="shared" si="490"/>
        <v>160</v>
      </c>
      <c r="I2363" s="40" t="str">
        <f t="shared" si="479"/>
        <v>10.93.137.160</v>
      </c>
      <c r="J2363" s="40" t="str">
        <f t="shared" si="480"/>
        <v>10.93.137.161</v>
      </c>
      <c r="K2363" s="40" t="str">
        <f t="shared" si="481"/>
        <v>10.93.137.166</v>
      </c>
      <c r="L2363" s="40" t="s">
        <v>0</v>
      </c>
      <c r="M2363" s="40" t="str">
        <f t="shared" si="482"/>
        <v>10.93.201.160</v>
      </c>
      <c r="N2363" s="40" t="str">
        <f t="shared" si="483"/>
        <v>10.93.201.161</v>
      </c>
      <c r="O2363" s="40" t="str">
        <f t="shared" si="491"/>
        <v>10.93.201.162</v>
      </c>
      <c r="P2363" s="40" t="str">
        <f t="shared" si="484"/>
        <v>10.93.201.166</v>
      </c>
      <c r="Q2363" s="40" t="s">
        <v>0</v>
      </c>
    </row>
    <row r="2364" spans="1:17">
      <c r="A2364" s="40">
        <v>310</v>
      </c>
      <c r="B2364" s="32" t="str">
        <f t="shared" si="485"/>
        <v>CE310</v>
      </c>
      <c r="C2364" s="32">
        <f t="shared" si="486"/>
        <v>310</v>
      </c>
      <c r="D2364" s="40" t="str">
        <f t="shared" si="478"/>
        <v>CE</v>
      </c>
      <c r="E2364" s="40">
        <f t="shared" si="487"/>
        <v>10</v>
      </c>
      <c r="F2364" s="40">
        <f t="shared" si="488"/>
        <v>93</v>
      </c>
      <c r="G2364" s="40">
        <f t="shared" si="489"/>
        <v>137</v>
      </c>
      <c r="H2364" s="40">
        <f t="shared" si="490"/>
        <v>168</v>
      </c>
      <c r="I2364" s="40" t="str">
        <f t="shared" si="479"/>
        <v>10.93.137.168</v>
      </c>
      <c r="J2364" s="40" t="str">
        <f t="shared" si="480"/>
        <v>10.93.137.169</v>
      </c>
      <c r="K2364" s="40" t="str">
        <f t="shared" si="481"/>
        <v>10.93.137.174</v>
      </c>
      <c r="L2364" s="40" t="s">
        <v>0</v>
      </c>
      <c r="M2364" s="40" t="str">
        <f t="shared" si="482"/>
        <v>10.93.201.168</v>
      </c>
      <c r="N2364" s="40" t="str">
        <f t="shared" si="483"/>
        <v>10.93.201.169</v>
      </c>
      <c r="O2364" s="40" t="str">
        <f t="shared" si="491"/>
        <v>10.93.201.170</v>
      </c>
      <c r="P2364" s="40" t="str">
        <f t="shared" si="484"/>
        <v>10.93.201.174</v>
      </c>
      <c r="Q2364" s="40" t="s">
        <v>0</v>
      </c>
    </row>
    <row r="2365" spans="1:17">
      <c r="A2365" s="40">
        <v>311</v>
      </c>
      <c r="B2365" s="32" t="str">
        <f t="shared" si="485"/>
        <v>CE311</v>
      </c>
      <c r="C2365" s="32">
        <f t="shared" si="486"/>
        <v>311</v>
      </c>
      <c r="D2365" s="40" t="str">
        <f t="shared" si="478"/>
        <v>CE</v>
      </c>
      <c r="E2365" s="40">
        <f t="shared" si="487"/>
        <v>10</v>
      </c>
      <c r="F2365" s="40">
        <f t="shared" si="488"/>
        <v>93</v>
      </c>
      <c r="G2365" s="40">
        <f t="shared" si="489"/>
        <v>137</v>
      </c>
      <c r="H2365" s="40">
        <f t="shared" si="490"/>
        <v>176</v>
      </c>
      <c r="I2365" s="40" t="str">
        <f t="shared" si="479"/>
        <v>10.93.137.176</v>
      </c>
      <c r="J2365" s="40" t="str">
        <f t="shared" si="480"/>
        <v>10.93.137.177</v>
      </c>
      <c r="K2365" s="40" t="str">
        <f t="shared" si="481"/>
        <v>10.93.137.182</v>
      </c>
      <c r="L2365" s="40" t="s">
        <v>0</v>
      </c>
      <c r="M2365" s="40" t="str">
        <f t="shared" si="482"/>
        <v>10.93.201.176</v>
      </c>
      <c r="N2365" s="40" t="str">
        <f t="shared" si="483"/>
        <v>10.93.201.177</v>
      </c>
      <c r="O2365" s="40" t="str">
        <f t="shared" si="491"/>
        <v>10.93.201.178</v>
      </c>
      <c r="P2365" s="40" t="str">
        <f t="shared" si="484"/>
        <v>10.93.201.182</v>
      </c>
      <c r="Q2365" s="40" t="s">
        <v>0</v>
      </c>
    </row>
    <row r="2366" spans="1:17">
      <c r="A2366" s="40">
        <v>312</v>
      </c>
      <c r="B2366" s="32" t="str">
        <f t="shared" si="485"/>
        <v>CE312</v>
      </c>
      <c r="C2366" s="32">
        <f t="shared" si="486"/>
        <v>312</v>
      </c>
      <c r="D2366" s="40" t="str">
        <f t="shared" si="478"/>
        <v>CE</v>
      </c>
      <c r="E2366" s="40">
        <f t="shared" si="487"/>
        <v>10</v>
      </c>
      <c r="F2366" s="40">
        <f t="shared" si="488"/>
        <v>93</v>
      </c>
      <c r="G2366" s="40">
        <f t="shared" si="489"/>
        <v>137</v>
      </c>
      <c r="H2366" s="40">
        <f t="shared" si="490"/>
        <v>184</v>
      </c>
      <c r="I2366" s="40" t="str">
        <f t="shared" si="479"/>
        <v>10.93.137.184</v>
      </c>
      <c r="J2366" s="40" t="str">
        <f t="shared" si="480"/>
        <v>10.93.137.185</v>
      </c>
      <c r="K2366" s="40" t="str">
        <f t="shared" si="481"/>
        <v>10.93.137.190</v>
      </c>
      <c r="L2366" s="40" t="s">
        <v>0</v>
      </c>
      <c r="M2366" s="40" t="str">
        <f t="shared" si="482"/>
        <v>10.93.201.184</v>
      </c>
      <c r="N2366" s="40" t="str">
        <f t="shared" si="483"/>
        <v>10.93.201.185</v>
      </c>
      <c r="O2366" s="40" t="str">
        <f t="shared" si="491"/>
        <v>10.93.201.186</v>
      </c>
      <c r="P2366" s="40" t="str">
        <f t="shared" si="484"/>
        <v>10.93.201.190</v>
      </c>
      <c r="Q2366" s="40" t="s">
        <v>0</v>
      </c>
    </row>
    <row r="2367" spans="1:17">
      <c r="A2367" s="40">
        <v>313</v>
      </c>
      <c r="B2367" s="32" t="str">
        <f t="shared" si="485"/>
        <v>CE313</v>
      </c>
      <c r="C2367" s="32">
        <f t="shared" si="486"/>
        <v>313</v>
      </c>
      <c r="D2367" s="40" t="str">
        <f t="shared" si="478"/>
        <v>CE</v>
      </c>
      <c r="E2367" s="40">
        <f t="shared" si="487"/>
        <v>10</v>
      </c>
      <c r="F2367" s="40">
        <f t="shared" si="488"/>
        <v>93</v>
      </c>
      <c r="G2367" s="40">
        <f t="shared" si="489"/>
        <v>137</v>
      </c>
      <c r="H2367" s="40">
        <f t="shared" si="490"/>
        <v>192</v>
      </c>
      <c r="I2367" s="40" t="str">
        <f t="shared" si="479"/>
        <v>10.93.137.192</v>
      </c>
      <c r="J2367" s="40" t="str">
        <f t="shared" si="480"/>
        <v>10.93.137.193</v>
      </c>
      <c r="K2367" s="40" t="str">
        <f t="shared" si="481"/>
        <v>10.93.137.198</v>
      </c>
      <c r="L2367" s="40" t="s">
        <v>0</v>
      </c>
      <c r="M2367" s="40" t="str">
        <f t="shared" si="482"/>
        <v>10.93.201.192</v>
      </c>
      <c r="N2367" s="40" t="str">
        <f t="shared" si="483"/>
        <v>10.93.201.193</v>
      </c>
      <c r="O2367" s="40" t="str">
        <f t="shared" si="491"/>
        <v>10.93.201.194</v>
      </c>
      <c r="P2367" s="40" t="str">
        <f t="shared" si="484"/>
        <v>10.93.201.198</v>
      </c>
      <c r="Q2367" s="40" t="s">
        <v>0</v>
      </c>
    </row>
    <row r="2368" spans="1:17">
      <c r="A2368" s="40">
        <v>314</v>
      </c>
      <c r="B2368" s="32" t="str">
        <f t="shared" si="485"/>
        <v>CE314</v>
      </c>
      <c r="C2368" s="32">
        <f t="shared" si="486"/>
        <v>314</v>
      </c>
      <c r="D2368" s="40" t="str">
        <f t="shared" si="478"/>
        <v>CE</v>
      </c>
      <c r="E2368" s="40">
        <f t="shared" si="487"/>
        <v>10</v>
      </c>
      <c r="F2368" s="40">
        <f t="shared" si="488"/>
        <v>93</v>
      </c>
      <c r="G2368" s="40">
        <f t="shared" si="489"/>
        <v>137</v>
      </c>
      <c r="H2368" s="40">
        <f t="shared" si="490"/>
        <v>200</v>
      </c>
      <c r="I2368" s="40" t="str">
        <f t="shared" si="479"/>
        <v>10.93.137.200</v>
      </c>
      <c r="J2368" s="40" t="str">
        <f t="shared" si="480"/>
        <v>10.93.137.201</v>
      </c>
      <c r="K2368" s="40" t="str">
        <f t="shared" si="481"/>
        <v>10.93.137.206</v>
      </c>
      <c r="L2368" s="40" t="s">
        <v>0</v>
      </c>
      <c r="M2368" s="40" t="str">
        <f t="shared" si="482"/>
        <v>10.93.201.200</v>
      </c>
      <c r="N2368" s="40" t="str">
        <f t="shared" si="483"/>
        <v>10.93.201.201</v>
      </c>
      <c r="O2368" s="40" t="str">
        <f t="shared" si="491"/>
        <v>10.93.201.202</v>
      </c>
      <c r="P2368" s="40" t="str">
        <f t="shared" si="484"/>
        <v>10.93.201.206</v>
      </c>
      <c r="Q2368" s="40" t="s">
        <v>0</v>
      </c>
    </row>
    <row r="2369" spans="1:17">
      <c r="A2369" s="40">
        <v>315</v>
      </c>
      <c r="B2369" s="32" t="str">
        <f t="shared" si="485"/>
        <v>CE315</v>
      </c>
      <c r="C2369" s="32">
        <f t="shared" si="486"/>
        <v>315</v>
      </c>
      <c r="D2369" s="40" t="str">
        <f t="shared" si="478"/>
        <v>CE</v>
      </c>
      <c r="E2369" s="40">
        <f t="shared" si="487"/>
        <v>10</v>
      </c>
      <c r="F2369" s="40">
        <f t="shared" si="488"/>
        <v>93</v>
      </c>
      <c r="G2369" s="40">
        <f t="shared" si="489"/>
        <v>137</v>
      </c>
      <c r="H2369" s="40">
        <f t="shared" si="490"/>
        <v>208</v>
      </c>
      <c r="I2369" s="40" t="str">
        <f t="shared" si="479"/>
        <v>10.93.137.208</v>
      </c>
      <c r="J2369" s="40" t="str">
        <f t="shared" si="480"/>
        <v>10.93.137.209</v>
      </c>
      <c r="K2369" s="40" t="str">
        <f t="shared" si="481"/>
        <v>10.93.137.214</v>
      </c>
      <c r="L2369" s="40" t="s">
        <v>0</v>
      </c>
      <c r="M2369" s="40" t="str">
        <f t="shared" si="482"/>
        <v>10.93.201.208</v>
      </c>
      <c r="N2369" s="40" t="str">
        <f t="shared" si="483"/>
        <v>10.93.201.209</v>
      </c>
      <c r="O2369" s="40" t="str">
        <f t="shared" si="491"/>
        <v>10.93.201.210</v>
      </c>
      <c r="P2369" s="40" t="str">
        <f t="shared" si="484"/>
        <v>10.93.201.214</v>
      </c>
      <c r="Q2369" s="40" t="s">
        <v>0</v>
      </c>
    </row>
    <row r="2370" spans="1:17">
      <c r="A2370" s="40">
        <v>316</v>
      </c>
      <c r="B2370" s="32" t="str">
        <f t="shared" si="485"/>
        <v>CE316</v>
      </c>
      <c r="C2370" s="32">
        <f t="shared" si="486"/>
        <v>316</v>
      </c>
      <c r="D2370" s="40" t="str">
        <f t="shared" si="478"/>
        <v>CE</v>
      </c>
      <c r="E2370" s="40">
        <f t="shared" si="487"/>
        <v>10</v>
      </c>
      <c r="F2370" s="40">
        <f t="shared" si="488"/>
        <v>93</v>
      </c>
      <c r="G2370" s="40">
        <f t="shared" si="489"/>
        <v>137</v>
      </c>
      <c r="H2370" s="40">
        <f t="shared" si="490"/>
        <v>216</v>
      </c>
      <c r="I2370" s="40" t="str">
        <f t="shared" si="479"/>
        <v>10.93.137.216</v>
      </c>
      <c r="J2370" s="40" t="str">
        <f t="shared" si="480"/>
        <v>10.93.137.217</v>
      </c>
      <c r="K2370" s="40" t="str">
        <f t="shared" si="481"/>
        <v>10.93.137.222</v>
      </c>
      <c r="L2370" s="40" t="s">
        <v>0</v>
      </c>
      <c r="M2370" s="40" t="str">
        <f t="shared" si="482"/>
        <v>10.93.201.216</v>
      </c>
      <c r="N2370" s="40" t="str">
        <f t="shared" si="483"/>
        <v>10.93.201.217</v>
      </c>
      <c r="O2370" s="40" t="str">
        <f t="shared" si="491"/>
        <v>10.93.201.218</v>
      </c>
      <c r="P2370" s="40" t="str">
        <f t="shared" si="484"/>
        <v>10.93.201.222</v>
      </c>
      <c r="Q2370" s="40" t="s">
        <v>0</v>
      </c>
    </row>
    <row r="2371" spans="1:17">
      <c r="A2371" s="40">
        <v>317</v>
      </c>
      <c r="B2371" s="32" t="str">
        <f t="shared" si="485"/>
        <v>CE317</v>
      </c>
      <c r="C2371" s="32">
        <f t="shared" si="486"/>
        <v>317</v>
      </c>
      <c r="D2371" s="40" t="str">
        <f t="shared" si="478"/>
        <v>CE</v>
      </c>
      <c r="E2371" s="40">
        <f t="shared" si="487"/>
        <v>10</v>
      </c>
      <c r="F2371" s="40">
        <f t="shared" si="488"/>
        <v>93</v>
      </c>
      <c r="G2371" s="40">
        <f t="shared" si="489"/>
        <v>137</v>
      </c>
      <c r="H2371" s="40">
        <f t="shared" si="490"/>
        <v>224</v>
      </c>
      <c r="I2371" s="40" t="str">
        <f t="shared" si="479"/>
        <v>10.93.137.224</v>
      </c>
      <c r="J2371" s="40" t="str">
        <f t="shared" si="480"/>
        <v>10.93.137.225</v>
      </c>
      <c r="K2371" s="40" t="str">
        <f t="shared" si="481"/>
        <v>10.93.137.230</v>
      </c>
      <c r="L2371" s="40" t="s">
        <v>0</v>
      </c>
      <c r="M2371" s="40" t="str">
        <f t="shared" si="482"/>
        <v>10.93.201.224</v>
      </c>
      <c r="N2371" s="40" t="str">
        <f t="shared" si="483"/>
        <v>10.93.201.225</v>
      </c>
      <c r="O2371" s="40" t="str">
        <f t="shared" si="491"/>
        <v>10.93.201.226</v>
      </c>
      <c r="P2371" s="40" t="str">
        <f t="shared" si="484"/>
        <v>10.93.201.230</v>
      </c>
      <c r="Q2371" s="40" t="s">
        <v>0</v>
      </c>
    </row>
    <row r="2372" spans="1:17">
      <c r="A2372" s="40">
        <v>318</v>
      </c>
      <c r="B2372" s="32" t="str">
        <f t="shared" si="485"/>
        <v>CE318</v>
      </c>
      <c r="C2372" s="32">
        <f t="shared" si="486"/>
        <v>318</v>
      </c>
      <c r="D2372" s="40" t="str">
        <f t="shared" si="478"/>
        <v>CE</v>
      </c>
      <c r="E2372" s="40">
        <f t="shared" si="487"/>
        <v>10</v>
      </c>
      <c r="F2372" s="40">
        <f t="shared" si="488"/>
        <v>93</v>
      </c>
      <c r="G2372" s="40">
        <f t="shared" si="489"/>
        <v>137</v>
      </c>
      <c r="H2372" s="40">
        <f t="shared" si="490"/>
        <v>232</v>
      </c>
      <c r="I2372" s="40" t="str">
        <f t="shared" si="479"/>
        <v>10.93.137.232</v>
      </c>
      <c r="J2372" s="40" t="str">
        <f t="shared" si="480"/>
        <v>10.93.137.233</v>
      </c>
      <c r="K2372" s="40" t="str">
        <f t="shared" si="481"/>
        <v>10.93.137.238</v>
      </c>
      <c r="L2372" s="40" t="s">
        <v>0</v>
      </c>
      <c r="M2372" s="40" t="str">
        <f t="shared" si="482"/>
        <v>10.93.201.232</v>
      </c>
      <c r="N2372" s="40" t="str">
        <f t="shared" si="483"/>
        <v>10.93.201.233</v>
      </c>
      <c r="O2372" s="40" t="str">
        <f t="shared" si="491"/>
        <v>10.93.201.234</v>
      </c>
      <c r="P2372" s="40" t="str">
        <f t="shared" si="484"/>
        <v>10.93.201.238</v>
      </c>
      <c r="Q2372" s="40" t="s">
        <v>0</v>
      </c>
    </row>
    <row r="2373" spans="1:17">
      <c r="A2373" s="40">
        <v>319</v>
      </c>
      <c r="B2373" s="32" t="str">
        <f t="shared" si="485"/>
        <v>CE319</v>
      </c>
      <c r="C2373" s="32">
        <f t="shared" si="486"/>
        <v>319</v>
      </c>
      <c r="D2373" s="40" t="str">
        <f t="shared" si="478"/>
        <v>CE</v>
      </c>
      <c r="E2373" s="40">
        <f t="shared" si="487"/>
        <v>10</v>
      </c>
      <c r="F2373" s="40">
        <f t="shared" si="488"/>
        <v>93</v>
      </c>
      <c r="G2373" s="40">
        <f t="shared" si="489"/>
        <v>137</v>
      </c>
      <c r="H2373" s="40">
        <f t="shared" si="490"/>
        <v>240</v>
      </c>
      <c r="I2373" s="40" t="str">
        <f t="shared" si="479"/>
        <v>10.93.137.240</v>
      </c>
      <c r="J2373" s="40" t="str">
        <f t="shared" si="480"/>
        <v>10.93.137.241</v>
      </c>
      <c r="K2373" s="40" t="str">
        <f t="shared" si="481"/>
        <v>10.93.137.246</v>
      </c>
      <c r="L2373" s="40" t="s">
        <v>0</v>
      </c>
      <c r="M2373" s="40" t="str">
        <f t="shared" si="482"/>
        <v>10.93.201.240</v>
      </c>
      <c r="N2373" s="40" t="str">
        <f t="shared" si="483"/>
        <v>10.93.201.241</v>
      </c>
      <c r="O2373" s="40" t="str">
        <f t="shared" si="491"/>
        <v>10.93.201.242</v>
      </c>
      <c r="P2373" s="40" t="str">
        <f t="shared" si="484"/>
        <v>10.93.201.246</v>
      </c>
      <c r="Q2373" s="40" t="s">
        <v>0</v>
      </c>
    </row>
    <row r="2374" spans="1:17">
      <c r="A2374" s="40">
        <v>320</v>
      </c>
      <c r="B2374" s="32" t="str">
        <f t="shared" si="485"/>
        <v>CE320</v>
      </c>
      <c r="C2374" s="32">
        <f t="shared" si="486"/>
        <v>320</v>
      </c>
      <c r="D2374" s="40" t="str">
        <f t="shared" si="478"/>
        <v>CE</v>
      </c>
      <c r="E2374" s="40">
        <f t="shared" si="487"/>
        <v>10</v>
      </c>
      <c r="F2374" s="40">
        <f t="shared" si="488"/>
        <v>93</v>
      </c>
      <c r="G2374" s="40">
        <f t="shared" si="489"/>
        <v>137</v>
      </c>
      <c r="H2374" s="40">
        <f t="shared" si="490"/>
        <v>248</v>
      </c>
      <c r="I2374" s="40" t="str">
        <f t="shared" si="479"/>
        <v>10.93.137.248</v>
      </c>
      <c r="J2374" s="40" t="str">
        <f t="shared" si="480"/>
        <v>10.93.137.249</v>
      </c>
      <c r="K2374" s="40" t="str">
        <f t="shared" si="481"/>
        <v>10.93.137.254</v>
      </c>
      <c r="L2374" s="40" t="s">
        <v>0</v>
      </c>
      <c r="M2374" s="40" t="str">
        <f t="shared" si="482"/>
        <v>10.93.201.248</v>
      </c>
      <c r="N2374" s="40" t="str">
        <f t="shared" si="483"/>
        <v>10.93.201.249</v>
      </c>
      <c r="O2374" s="40" t="str">
        <f t="shared" si="491"/>
        <v>10.93.201.250</v>
      </c>
      <c r="P2374" s="40" t="str">
        <f t="shared" si="484"/>
        <v>10.93.201.254</v>
      </c>
      <c r="Q2374" s="40" t="s">
        <v>0</v>
      </c>
    </row>
    <row r="2375" spans="1:17">
      <c r="A2375" s="40">
        <v>321</v>
      </c>
      <c r="B2375" s="32" t="str">
        <f t="shared" si="485"/>
        <v>CE321</v>
      </c>
      <c r="C2375" s="32">
        <f t="shared" si="486"/>
        <v>321</v>
      </c>
      <c r="D2375" s="40" t="str">
        <f t="shared" ref="D2375:D2438" si="492">VLOOKUP(ROUNDDOWN(G2375/8,0)*8,$S$2052:$U$2059,2,0)</f>
        <v>CE</v>
      </c>
      <c r="E2375" s="40">
        <f t="shared" si="487"/>
        <v>10</v>
      </c>
      <c r="F2375" s="40">
        <f t="shared" si="488"/>
        <v>93</v>
      </c>
      <c r="G2375" s="40">
        <f t="shared" si="489"/>
        <v>138</v>
      </c>
      <c r="H2375" s="40">
        <f t="shared" si="490"/>
        <v>0</v>
      </c>
      <c r="I2375" s="40" t="str">
        <f t="shared" ref="I2375:I2438" si="493">E2375&amp;"."&amp;F2375&amp;"."&amp;G2375&amp;"."&amp;H2375</f>
        <v>10.93.138.0</v>
      </c>
      <c r="J2375" s="40" t="str">
        <f t="shared" ref="J2375:J2438" si="494">E2375&amp;"."&amp;F2375&amp;"."&amp;G2375&amp;"."&amp;H2375+1</f>
        <v>10.93.138.1</v>
      </c>
      <c r="K2375" s="40" t="str">
        <f t="shared" ref="K2375:K2438" si="495">E2375&amp;"."&amp;F2375&amp;"."&amp;G2375&amp;"."&amp;H2375+6</f>
        <v>10.93.138.6</v>
      </c>
      <c r="L2375" s="40" t="s">
        <v>0</v>
      </c>
      <c r="M2375" s="40" t="str">
        <f t="shared" ref="M2375:M2438" si="496">E2375&amp;"."&amp;F2375&amp;"."&amp;G2375+64&amp;"."&amp;H2375</f>
        <v>10.93.202.0</v>
      </c>
      <c r="N2375" s="40" t="str">
        <f t="shared" ref="N2375:N2438" si="497">E2375&amp;"."&amp;F2375&amp;"."&amp;G2375+64&amp;"."&amp;H2375+1</f>
        <v>10.93.202.1</v>
      </c>
      <c r="O2375" s="40" t="str">
        <f t="shared" si="491"/>
        <v>10.93.202.2</v>
      </c>
      <c r="P2375" s="40" t="str">
        <f t="shared" ref="P2375:P2438" si="498">E2375&amp;"."&amp;F2375&amp;"."&amp;G2375+64&amp;"."&amp;H2375+6</f>
        <v>10.93.202.6</v>
      </c>
      <c r="Q2375" s="40" t="s">
        <v>0</v>
      </c>
    </row>
    <row r="2376" spans="1:17">
      <c r="A2376" s="40">
        <v>322</v>
      </c>
      <c r="B2376" s="32" t="str">
        <f t="shared" ref="B2376:B2439" si="499">D2376&amp;C2376</f>
        <v>CE322</v>
      </c>
      <c r="C2376" s="32">
        <f t="shared" ref="C2376:C2439" si="500">IF(D2376=D2375,C2375+1,1)</f>
        <v>322</v>
      </c>
      <c r="D2376" s="40" t="str">
        <f t="shared" si="492"/>
        <v>CE</v>
      </c>
      <c r="E2376" s="40">
        <f t="shared" ref="E2376:E2439" si="501">E2375</f>
        <v>10</v>
      </c>
      <c r="F2376" s="40">
        <f t="shared" ref="F2376:F2439" si="502">F2375</f>
        <v>93</v>
      </c>
      <c r="G2376" s="40">
        <f t="shared" ref="G2376:G2439" si="503">IF(H2375=248,IF(G2375=255,0,G2375+1),G2375)</f>
        <v>138</v>
      </c>
      <c r="H2376" s="40">
        <f t="shared" ref="H2376:H2439" si="504">IF(H2375=248,0,H2375+8)</f>
        <v>8</v>
      </c>
      <c r="I2376" s="40" t="str">
        <f t="shared" si="493"/>
        <v>10.93.138.8</v>
      </c>
      <c r="J2376" s="40" t="str">
        <f t="shared" si="494"/>
        <v>10.93.138.9</v>
      </c>
      <c r="K2376" s="40" t="str">
        <f t="shared" si="495"/>
        <v>10.93.138.14</v>
      </c>
      <c r="L2376" s="40" t="s">
        <v>0</v>
      </c>
      <c r="M2376" s="40" t="str">
        <f t="shared" si="496"/>
        <v>10.93.202.8</v>
      </c>
      <c r="N2376" s="40" t="str">
        <f t="shared" si="497"/>
        <v>10.93.202.9</v>
      </c>
      <c r="O2376" s="40" t="str">
        <f t="shared" ref="O2376:O2439" si="505">E2376&amp;"."&amp;F2376&amp;"."&amp;G2376+64&amp;"."&amp;H2376+2</f>
        <v>10.93.202.10</v>
      </c>
      <c r="P2376" s="40" t="str">
        <f t="shared" si="498"/>
        <v>10.93.202.14</v>
      </c>
      <c r="Q2376" s="40" t="s">
        <v>0</v>
      </c>
    </row>
    <row r="2377" spans="1:17">
      <c r="A2377" s="40">
        <v>323</v>
      </c>
      <c r="B2377" s="32" t="str">
        <f t="shared" si="499"/>
        <v>CE323</v>
      </c>
      <c r="C2377" s="32">
        <f t="shared" si="500"/>
        <v>323</v>
      </c>
      <c r="D2377" s="40" t="str">
        <f t="shared" si="492"/>
        <v>CE</v>
      </c>
      <c r="E2377" s="40">
        <f t="shared" si="501"/>
        <v>10</v>
      </c>
      <c r="F2377" s="40">
        <f t="shared" si="502"/>
        <v>93</v>
      </c>
      <c r="G2377" s="40">
        <f t="shared" si="503"/>
        <v>138</v>
      </c>
      <c r="H2377" s="40">
        <f t="shared" si="504"/>
        <v>16</v>
      </c>
      <c r="I2377" s="40" t="str">
        <f t="shared" si="493"/>
        <v>10.93.138.16</v>
      </c>
      <c r="J2377" s="40" t="str">
        <f t="shared" si="494"/>
        <v>10.93.138.17</v>
      </c>
      <c r="K2377" s="40" t="str">
        <f t="shared" si="495"/>
        <v>10.93.138.22</v>
      </c>
      <c r="L2377" s="40" t="s">
        <v>0</v>
      </c>
      <c r="M2377" s="40" t="str">
        <f t="shared" si="496"/>
        <v>10.93.202.16</v>
      </c>
      <c r="N2377" s="40" t="str">
        <f t="shared" si="497"/>
        <v>10.93.202.17</v>
      </c>
      <c r="O2377" s="40" t="str">
        <f t="shared" si="505"/>
        <v>10.93.202.18</v>
      </c>
      <c r="P2377" s="40" t="str">
        <f t="shared" si="498"/>
        <v>10.93.202.22</v>
      </c>
      <c r="Q2377" s="40" t="s">
        <v>0</v>
      </c>
    </row>
    <row r="2378" spans="1:17">
      <c r="A2378" s="40">
        <v>324</v>
      </c>
      <c r="B2378" s="32" t="str">
        <f t="shared" si="499"/>
        <v>CE324</v>
      </c>
      <c r="C2378" s="32">
        <f t="shared" si="500"/>
        <v>324</v>
      </c>
      <c r="D2378" s="40" t="str">
        <f t="shared" si="492"/>
        <v>CE</v>
      </c>
      <c r="E2378" s="40">
        <f t="shared" si="501"/>
        <v>10</v>
      </c>
      <c r="F2378" s="40">
        <f t="shared" si="502"/>
        <v>93</v>
      </c>
      <c r="G2378" s="40">
        <f t="shared" si="503"/>
        <v>138</v>
      </c>
      <c r="H2378" s="40">
        <f t="shared" si="504"/>
        <v>24</v>
      </c>
      <c r="I2378" s="40" t="str">
        <f t="shared" si="493"/>
        <v>10.93.138.24</v>
      </c>
      <c r="J2378" s="40" t="str">
        <f t="shared" si="494"/>
        <v>10.93.138.25</v>
      </c>
      <c r="K2378" s="40" t="str">
        <f t="shared" si="495"/>
        <v>10.93.138.30</v>
      </c>
      <c r="L2378" s="40" t="s">
        <v>0</v>
      </c>
      <c r="M2378" s="40" t="str">
        <f t="shared" si="496"/>
        <v>10.93.202.24</v>
      </c>
      <c r="N2378" s="40" t="str">
        <f t="shared" si="497"/>
        <v>10.93.202.25</v>
      </c>
      <c r="O2378" s="40" t="str">
        <f t="shared" si="505"/>
        <v>10.93.202.26</v>
      </c>
      <c r="P2378" s="40" t="str">
        <f t="shared" si="498"/>
        <v>10.93.202.30</v>
      </c>
      <c r="Q2378" s="40" t="s">
        <v>0</v>
      </c>
    </row>
    <row r="2379" spans="1:17">
      <c r="A2379" s="40">
        <v>325</v>
      </c>
      <c r="B2379" s="32" t="str">
        <f t="shared" si="499"/>
        <v>CE325</v>
      </c>
      <c r="C2379" s="32">
        <f t="shared" si="500"/>
        <v>325</v>
      </c>
      <c r="D2379" s="40" t="str">
        <f t="shared" si="492"/>
        <v>CE</v>
      </c>
      <c r="E2379" s="40">
        <f t="shared" si="501"/>
        <v>10</v>
      </c>
      <c r="F2379" s="40">
        <f t="shared" si="502"/>
        <v>93</v>
      </c>
      <c r="G2379" s="40">
        <f t="shared" si="503"/>
        <v>138</v>
      </c>
      <c r="H2379" s="40">
        <f t="shared" si="504"/>
        <v>32</v>
      </c>
      <c r="I2379" s="40" t="str">
        <f t="shared" si="493"/>
        <v>10.93.138.32</v>
      </c>
      <c r="J2379" s="40" t="str">
        <f t="shared" si="494"/>
        <v>10.93.138.33</v>
      </c>
      <c r="K2379" s="40" t="str">
        <f t="shared" si="495"/>
        <v>10.93.138.38</v>
      </c>
      <c r="L2379" s="40" t="s">
        <v>0</v>
      </c>
      <c r="M2379" s="40" t="str">
        <f t="shared" si="496"/>
        <v>10.93.202.32</v>
      </c>
      <c r="N2379" s="40" t="str">
        <f t="shared" si="497"/>
        <v>10.93.202.33</v>
      </c>
      <c r="O2379" s="40" t="str">
        <f t="shared" si="505"/>
        <v>10.93.202.34</v>
      </c>
      <c r="P2379" s="40" t="str">
        <f t="shared" si="498"/>
        <v>10.93.202.38</v>
      </c>
      <c r="Q2379" s="40" t="s">
        <v>0</v>
      </c>
    </row>
    <row r="2380" spans="1:17">
      <c r="A2380" s="40">
        <v>326</v>
      </c>
      <c r="B2380" s="32" t="str">
        <f t="shared" si="499"/>
        <v>CE326</v>
      </c>
      <c r="C2380" s="32">
        <f t="shared" si="500"/>
        <v>326</v>
      </c>
      <c r="D2380" s="40" t="str">
        <f t="shared" si="492"/>
        <v>CE</v>
      </c>
      <c r="E2380" s="40">
        <f t="shared" si="501"/>
        <v>10</v>
      </c>
      <c r="F2380" s="40">
        <f t="shared" si="502"/>
        <v>93</v>
      </c>
      <c r="G2380" s="40">
        <f t="shared" si="503"/>
        <v>138</v>
      </c>
      <c r="H2380" s="40">
        <f t="shared" si="504"/>
        <v>40</v>
      </c>
      <c r="I2380" s="40" t="str">
        <f t="shared" si="493"/>
        <v>10.93.138.40</v>
      </c>
      <c r="J2380" s="40" t="str">
        <f t="shared" si="494"/>
        <v>10.93.138.41</v>
      </c>
      <c r="K2380" s="40" t="str">
        <f t="shared" si="495"/>
        <v>10.93.138.46</v>
      </c>
      <c r="L2380" s="40" t="s">
        <v>0</v>
      </c>
      <c r="M2380" s="40" t="str">
        <f t="shared" si="496"/>
        <v>10.93.202.40</v>
      </c>
      <c r="N2380" s="40" t="str">
        <f t="shared" si="497"/>
        <v>10.93.202.41</v>
      </c>
      <c r="O2380" s="40" t="str">
        <f t="shared" si="505"/>
        <v>10.93.202.42</v>
      </c>
      <c r="P2380" s="40" t="str">
        <f t="shared" si="498"/>
        <v>10.93.202.46</v>
      </c>
      <c r="Q2380" s="40" t="s">
        <v>0</v>
      </c>
    </row>
    <row r="2381" spans="1:17">
      <c r="A2381" s="40">
        <v>327</v>
      </c>
      <c r="B2381" s="32" t="str">
        <f t="shared" si="499"/>
        <v>CE327</v>
      </c>
      <c r="C2381" s="32">
        <f t="shared" si="500"/>
        <v>327</v>
      </c>
      <c r="D2381" s="40" t="str">
        <f t="shared" si="492"/>
        <v>CE</v>
      </c>
      <c r="E2381" s="40">
        <f t="shared" si="501"/>
        <v>10</v>
      </c>
      <c r="F2381" s="40">
        <f t="shared" si="502"/>
        <v>93</v>
      </c>
      <c r="G2381" s="40">
        <f t="shared" si="503"/>
        <v>138</v>
      </c>
      <c r="H2381" s="40">
        <f t="shared" si="504"/>
        <v>48</v>
      </c>
      <c r="I2381" s="40" t="str">
        <f t="shared" si="493"/>
        <v>10.93.138.48</v>
      </c>
      <c r="J2381" s="40" t="str">
        <f t="shared" si="494"/>
        <v>10.93.138.49</v>
      </c>
      <c r="K2381" s="40" t="str">
        <f t="shared" si="495"/>
        <v>10.93.138.54</v>
      </c>
      <c r="L2381" s="40" t="s">
        <v>0</v>
      </c>
      <c r="M2381" s="40" t="str">
        <f t="shared" si="496"/>
        <v>10.93.202.48</v>
      </c>
      <c r="N2381" s="40" t="str">
        <f t="shared" si="497"/>
        <v>10.93.202.49</v>
      </c>
      <c r="O2381" s="40" t="str">
        <f t="shared" si="505"/>
        <v>10.93.202.50</v>
      </c>
      <c r="P2381" s="40" t="str">
        <f t="shared" si="498"/>
        <v>10.93.202.54</v>
      </c>
      <c r="Q2381" s="40" t="s">
        <v>0</v>
      </c>
    </row>
    <row r="2382" spans="1:17">
      <c r="A2382" s="40">
        <v>328</v>
      </c>
      <c r="B2382" s="32" t="str">
        <f t="shared" si="499"/>
        <v>CE328</v>
      </c>
      <c r="C2382" s="32">
        <f t="shared" si="500"/>
        <v>328</v>
      </c>
      <c r="D2382" s="40" t="str">
        <f t="shared" si="492"/>
        <v>CE</v>
      </c>
      <c r="E2382" s="40">
        <f t="shared" si="501"/>
        <v>10</v>
      </c>
      <c r="F2382" s="40">
        <f t="shared" si="502"/>
        <v>93</v>
      </c>
      <c r="G2382" s="40">
        <f t="shared" si="503"/>
        <v>138</v>
      </c>
      <c r="H2382" s="40">
        <f t="shared" si="504"/>
        <v>56</v>
      </c>
      <c r="I2382" s="40" t="str">
        <f t="shared" si="493"/>
        <v>10.93.138.56</v>
      </c>
      <c r="J2382" s="40" t="str">
        <f t="shared" si="494"/>
        <v>10.93.138.57</v>
      </c>
      <c r="K2382" s="40" t="str">
        <f t="shared" si="495"/>
        <v>10.93.138.62</v>
      </c>
      <c r="L2382" s="40" t="s">
        <v>0</v>
      </c>
      <c r="M2382" s="40" t="str">
        <f t="shared" si="496"/>
        <v>10.93.202.56</v>
      </c>
      <c r="N2382" s="40" t="str">
        <f t="shared" si="497"/>
        <v>10.93.202.57</v>
      </c>
      <c r="O2382" s="40" t="str">
        <f t="shared" si="505"/>
        <v>10.93.202.58</v>
      </c>
      <c r="P2382" s="40" t="str">
        <f t="shared" si="498"/>
        <v>10.93.202.62</v>
      </c>
      <c r="Q2382" s="40" t="s">
        <v>0</v>
      </c>
    </row>
    <row r="2383" spans="1:17">
      <c r="A2383" s="40">
        <v>329</v>
      </c>
      <c r="B2383" s="32" t="str">
        <f t="shared" si="499"/>
        <v>CE329</v>
      </c>
      <c r="C2383" s="32">
        <f t="shared" si="500"/>
        <v>329</v>
      </c>
      <c r="D2383" s="40" t="str">
        <f t="shared" si="492"/>
        <v>CE</v>
      </c>
      <c r="E2383" s="40">
        <f t="shared" si="501"/>
        <v>10</v>
      </c>
      <c r="F2383" s="40">
        <f t="shared" si="502"/>
        <v>93</v>
      </c>
      <c r="G2383" s="40">
        <f t="shared" si="503"/>
        <v>138</v>
      </c>
      <c r="H2383" s="40">
        <f t="shared" si="504"/>
        <v>64</v>
      </c>
      <c r="I2383" s="40" t="str">
        <f t="shared" si="493"/>
        <v>10.93.138.64</v>
      </c>
      <c r="J2383" s="40" t="str">
        <f t="shared" si="494"/>
        <v>10.93.138.65</v>
      </c>
      <c r="K2383" s="40" t="str">
        <f t="shared" si="495"/>
        <v>10.93.138.70</v>
      </c>
      <c r="L2383" s="40" t="s">
        <v>0</v>
      </c>
      <c r="M2383" s="40" t="str">
        <f t="shared" si="496"/>
        <v>10.93.202.64</v>
      </c>
      <c r="N2383" s="40" t="str">
        <f t="shared" si="497"/>
        <v>10.93.202.65</v>
      </c>
      <c r="O2383" s="40" t="str">
        <f t="shared" si="505"/>
        <v>10.93.202.66</v>
      </c>
      <c r="P2383" s="40" t="str">
        <f t="shared" si="498"/>
        <v>10.93.202.70</v>
      </c>
      <c r="Q2383" s="40" t="s">
        <v>0</v>
      </c>
    </row>
    <row r="2384" spans="1:17">
      <c r="A2384" s="40">
        <v>330</v>
      </c>
      <c r="B2384" s="32" t="str">
        <f t="shared" si="499"/>
        <v>CE330</v>
      </c>
      <c r="C2384" s="32">
        <f t="shared" si="500"/>
        <v>330</v>
      </c>
      <c r="D2384" s="40" t="str">
        <f t="shared" si="492"/>
        <v>CE</v>
      </c>
      <c r="E2384" s="40">
        <f t="shared" si="501"/>
        <v>10</v>
      </c>
      <c r="F2384" s="40">
        <f t="shared" si="502"/>
        <v>93</v>
      </c>
      <c r="G2384" s="40">
        <f t="shared" si="503"/>
        <v>138</v>
      </c>
      <c r="H2384" s="40">
        <f t="shared" si="504"/>
        <v>72</v>
      </c>
      <c r="I2384" s="40" t="str">
        <f t="shared" si="493"/>
        <v>10.93.138.72</v>
      </c>
      <c r="J2384" s="40" t="str">
        <f t="shared" si="494"/>
        <v>10.93.138.73</v>
      </c>
      <c r="K2384" s="40" t="str">
        <f t="shared" si="495"/>
        <v>10.93.138.78</v>
      </c>
      <c r="L2384" s="40" t="s">
        <v>0</v>
      </c>
      <c r="M2384" s="40" t="str">
        <f t="shared" si="496"/>
        <v>10.93.202.72</v>
      </c>
      <c r="N2384" s="40" t="str">
        <f t="shared" si="497"/>
        <v>10.93.202.73</v>
      </c>
      <c r="O2384" s="40" t="str">
        <f t="shared" si="505"/>
        <v>10.93.202.74</v>
      </c>
      <c r="P2384" s="40" t="str">
        <f t="shared" si="498"/>
        <v>10.93.202.78</v>
      </c>
      <c r="Q2384" s="40" t="s">
        <v>0</v>
      </c>
    </row>
    <row r="2385" spans="1:17">
      <c r="A2385" s="40">
        <v>331</v>
      </c>
      <c r="B2385" s="32" t="str">
        <f t="shared" si="499"/>
        <v>CE331</v>
      </c>
      <c r="C2385" s="32">
        <f t="shared" si="500"/>
        <v>331</v>
      </c>
      <c r="D2385" s="40" t="str">
        <f t="shared" si="492"/>
        <v>CE</v>
      </c>
      <c r="E2385" s="40">
        <f t="shared" si="501"/>
        <v>10</v>
      </c>
      <c r="F2385" s="40">
        <f t="shared" si="502"/>
        <v>93</v>
      </c>
      <c r="G2385" s="40">
        <f t="shared" si="503"/>
        <v>138</v>
      </c>
      <c r="H2385" s="40">
        <f t="shared" si="504"/>
        <v>80</v>
      </c>
      <c r="I2385" s="40" t="str">
        <f t="shared" si="493"/>
        <v>10.93.138.80</v>
      </c>
      <c r="J2385" s="40" t="str">
        <f t="shared" si="494"/>
        <v>10.93.138.81</v>
      </c>
      <c r="K2385" s="40" t="str">
        <f t="shared" si="495"/>
        <v>10.93.138.86</v>
      </c>
      <c r="L2385" s="40" t="s">
        <v>0</v>
      </c>
      <c r="M2385" s="40" t="str">
        <f t="shared" si="496"/>
        <v>10.93.202.80</v>
      </c>
      <c r="N2385" s="40" t="str">
        <f t="shared" si="497"/>
        <v>10.93.202.81</v>
      </c>
      <c r="O2385" s="40" t="str">
        <f t="shared" si="505"/>
        <v>10.93.202.82</v>
      </c>
      <c r="P2385" s="40" t="str">
        <f t="shared" si="498"/>
        <v>10.93.202.86</v>
      </c>
      <c r="Q2385" s="40" t="s">
        <v>0</v>
      </c>
    </row>
    <row r="2386" spans="1:17">
      <c r="A2386" s="40">
        <v>332</v>
      </c>
      <c r="B2386" s="32" t="str">
        <f t="shared" si="499"/>
        <v>CE332</v>
      </c>
      <c r="C2386" s="32">
        <f t="shared" si="500"/>
        <v>332</v>
      </c>
      <c r="D2386" s="40" t="str">
        <f t="shared" si="492"/>
        <v>CE</v>
      </c>
      <c r="E2386" s="40">
        <f t="shared" si="501"/>
        <v>10</v>
      </c>
      <c r="F2386" s="40">
        <f t="shared" si="502"/>
        <v>93</v>
      </c>
      <c r="G2386" s="40">
        <f t="shared" si="503"/>
        <v>138</v>
      </c>
      <c r="H2386" s="40">
        <f t="shared" si="504"/>
        <v>88</v>
      </c>
      <c r="I2386" s="40" t="str">
        <f t="shared" si="493"/>
        <v>10.93.138.88</v>
      </c>
      <c r="J2386" s="40" t="str">
        <f t="shared" si="494"/>
        <v>10.93.138.89</v>
      </c>
      <c r="K2386" s="40" t="str">
        <f t="shared" si="495"/>
        <v>10.93.138.94</v>
      </c>
      <c r="L2386" s="40" t="s">
        <v>0</v>
      </c>
      <c r="M2386" s="40" t="str">
        <f t="shared" si="496"/>
        <v>10.93.202.88</v>
      </c>
      <c r="N2386" s="40" t="str">
        <f t="shared" si="497"/>
        <v>10.93.202.89</v>
      </c>
      <c r="O2386" s="40" t="str">
        <f t="shared" si="505"/>
        <v>10.93.202.90</v>
      </c>
      <c r="P2386" s="40" t="str">
        <f t="shared" si="498"/>
        <v>10.93.202.94</v>
      </c>
      <c r="Q2386" s="40" t="s">
        <v>0</v>
      </c>
    </row>
    <row r="2387" spans="1:17">
      <c r="A2387" s="40">
        <v>333</v>
      </c>
      <c r="B2387" s="32" t="str">
        <f t="shared" si="499"/>
        <v>CE333</v>
      </c>
      <c r="C2387" s="32">
        <f t="shared" si="500"/>
        <v>333</v>
      </c>
      <c r="D2387" s="40" t="str">
        <f t="shared" si="492"/>
        <v>CE</v>
      </c>
      <c r="E2387" s="40">
        <f t="shared" si="501"/>
        <v>10</v>
      </c>
      <c r="F2387" s="40">
        <f t="shared" si="502"/>
        <v>93</v>
      </c>
      <c r="G2387" s="40">
        <f t="shared" si="503"/>
        <v>138</v>
      </c>
      <c r="H2387" s="40">
        <f t="shared" si="504"/>
        <v>96</v>
      </c>
      <c r="I2387" s="40" t="str">
        <f t="shared" si="493"/>
        <v>10.93.138.96</v>
      </c>
      <c r="J2387" s="40" t="str">
        <f t="shared" si="494"/>
        <v>10.93.138.97</v>
      </c>
      <c r="K2387" s="40" t="str">
        <f t="shared" si="495"/>
        <v>10.93.138.102</v>
      </c>
      <c r="L2387" s="40" t="s">
        <v>0</v>
      </c>
      <c r="M2387" s="40" t="str">
        <f t="shared" si="496"/>
        <v>10.93.202.96</v>
      </c>
      <c r="N2387" s="40" t="str">
        <f t="shared" si="497"/>
        <v>10.93.202.97</v>
      </c>
      <c r="O2387" s="40" t="str">
        <f t="shared" si="505"/>
        <v>10.93.202.98</v>
      </c>
      <c r="P2387" s="40" t="str">
        <f t="shared" si="498"/>
        <v>10.93.202.102</v>
      </c>
      <c r="Q2387" s="40" t="s">
        <v>0</v>
      </c>
    </row>
    <row r="2388" spans="1:17">
      <c r="A2388" s="40">
        <v>334</v>
      </c>
      <c r="B2388" s="32" t="str">
        <f t="shared" si="499"/>
        <v>CE334</v>
      </c>
      <c r="C2388" s="32">
        <f t="shared" si="500"/>
        <v>334</v>
      </c>
      <c r="D2388" s="40" t="str">
        <f t="shared" si="492"/>
        <v>CE</v>
      </c>
      <c r="E2388" s="40">
        <f t="shared" si="501"/>
        <v>10</v>
      </c>
      <c r="F2388" s="40">
        <f t="shared" si="502"/>
        <v>93</v>
      </c>
      <c r="G2388" s="40">
        <f t="shared" si="503"/>
        <v>138</v>
      </c>
      <c r="H2388" s="40">
        <f t="shared" si="504"/>
        <v>104</v>
      </c>
      <c r="I2388" s="40" t="str">
        <f t="shared" si="493"/>
        <v>10.93.138.104</v>
      </c>
      <c r="J2388" s="40" t="str">
        <f t="shared" si="494"/>
        <v>10.93.138.105</v>
      </c>
      <c r="K2388" s="40" t="str">
        <f t="shared" si="495"/>
        <v>10.93.138.110</v>
      </c>
      <c r="L2388" s="40" t="s">
        <v>0</v>
      </c>
      <c r="M2388" s="40" t="str">
        <f t="shared" si="496"/>
        <v>10.93.202.104</v>
      </c>
      <c r="N2388" s="40" t="str">
        <f t="shared" si="497"/>
        <v>10.93.202.105</v>
      </c>
      <c r="O2388" s="40" t="str">
        <f t="shared" si="505"/>
        <v>10.93.202.106</v>
      </c>
      <c r="P2388" s="40" t="str">
        <f t="shared" si="498"/>
        <v>10.93.202.110</v>
      </c>
      <c r="Q2388" s="40" t="s">
        <v>0</v>
      </c>
    </row>
    <row r="2389" spans="1:17">
      <c r="A2389" s="40">
        <v>335</v>
      </c>
      <c r="B2389" s="32" t="str">
        <f t="shared" si="499"/>
        <v>CE335</v>
      </c>
      <c r="C2389" s="32">
        <f t="shared" si="500"/>
        <v>335</v>
      </c>
      <c r="D2389" s="40" t="str">
        <f t="shared" si="492"/>
        <v>CE</v>
      </c>
      <c r="E2389" s="40">
        <f t="shared" si="501"/>
        <v>10</v>
      </c>
      <c r="F2389" s="40">
        <f t="shared" si="502"/>
        <v>93</v>
      </c>
      <c r="G2389" s="40">
        <f t="shared" si="503"/>
        <v>138</v>
      </c>
      <c r="H2389" s="40">
        <f t="shared" si="504"/>
        <v>112</v>
      </c>
      <c r="I2389" s="40" t="str">
        <f t="shared" si="493"/>
        <v>10.93.138.112</v>
      </c>
      <c r="J2389" s="40" t="str">
        <f t="shared" si="494"/>
        <v>10.93.138.113</v>
      </c>
      <c r="K2389" s="40" t="str">
        <f t="shared" si="495"/>
        <v>10.93.138.118</v>
      </c>
      <c r="L2389" s="40" t="s">
        <v>0</v>
      </c>
      <c r="M2389" s="40" t="str">
        <f t="shared" si="496"/>
        <v>10.93.202.112</v>
      </c>
      <c r="N2389" s="40" t="str">
        <f t="shared" si="497"/>
        <v>10.93.202.113</v>
      </c>
      <c r="O2389" s="40" t="str">
        <f t="shared" si="505"/>
        <v>10.93.202.114</v>
      </c>
      <c r="P2389" s="40" t="str">
        <f t="shared" si="498"/>
        <v>10.93.202.118</v>
      </c>
      <c r="Q2389" s="40" t="s">
        <v>0</v>
      </c>
    </row>
    <row r="2390" spans="1:17">
      <c r="A2390" s="40">
        <v>336</v>
      </c>
      <c r="B2390" s="32" t="str">
        <f t="shared" si="499"/>
        <v>CE336</v>
      </c>
      <c r="C2390" s="32">
        <f t="shared" si="500"/>
        <v>336</v>
      </c>
      <c r="D2390" s="40" t="str">
        <f t="shared" si="492"/>
        <v>CE</v>
      </c>
      <c r="E2390" s="40">
        <f t="shared" si="501"/>
        <v>10</v>
      </c>
      <c r="F2390" s="40">
        <f t="shared" si="502"/>
        <v>93</v>
      </c>
      <c r="G2390" s="40">
        <f t="shared" si="503"/>
        <v>138</v>
      </c>
      <c r="H2390" s="40">
        <f t="shared" si="504"/>
        <v>120</v>
      </c>
      <c r="I2390" s="40" t="str">
        <f t="shared" si="493"/>
        <v>10.93.138.120</v>
      </c>
      <c r="J2390" s="40" t="str">
        <f t="shared" si="494"/>
        <v>10.93.138.121</v>
      </c>
      <c r="K2390" s="40" t="str">
        <f t="shared" si="495"/>
        <v>10.93.138.126</v>
      </c>
      <c r="L2390" s="40" t="s">
        <v>0</v>
      </c>
      <c r="M2390" s="40" t="str">
        <f t="shared" si="496"/>
        <v>10.93.202.120</v>
      </c>
      <c r="N2390" s="40" t="str">
        <f t="shared" si="497"/>
        <v>10.93.202.121</v>
      </c>
      <c r="O2390" s="40" t="str">
        <f t="shared" si="505"/>
        <v>10.93.202.122</v>
      </c>
      <c r="P2390" s="40" t="str">
        <f t="shared" si="498"/>
        <v>10.93.202.126</v>
      </c>
      <c r="Q2390" s="40" t="s">
        <v>0</v>
      </c>
    </row>
    <row r="2391" spans="1:17">
      <c r="A2391" s="40">
        <v>337</v>
      </c>
      <c r="B2391" s="32" t="str">
        <f t="shared" si="499"/>
        <v>CE337</v>
      </c>
      <c r="C2391" s="32">
        <f t="shared" si="500"/>
        <v>337</v>
      </c>
      <c r="D2391" s="40" t="str">
        <f t="shared" si="492"/>
        <v>CE</v>
      </c>
      <c r="E2391" s="40">
        <f t="shared" si="501"/>
        <v>10</v>
      </c>
      <c r="F2391" s="40">
        <f t="shared" si="502"/>
        <v>93</v>
      </c>
      <c r="G2391" s="40">
        <f t="shared" si="503"/>
        <v>138</v>
      </c>
      <c r="H2391" s="40">
        <f t="shared" si="504"/>
        <v>128</v>
      </c>
      <c r="I2391" s="40" t="str">
        <f t="shared" si="493"/>
        <v>10.93.138.128</v>
      </c>
      <c r="J2391" s="40" t="str">
        <f t="shared" si="494"/>
        <v>10.93.138.129</v>
      </c>
      <c r="K2391" s="40" t="str">
        <f t="shared" si="495"/>
        <v>10.93.138.134</v>
      </c>
      <c r="L2391" s="40" t="s">
        <v>0</v>
      </c>
      <c r="M2391" s="40" t="str">
        <f t="shared" si="496"/>
        <v>10.93.202.128</v>
      </c>
      <c r="N2391" s="40" t="str">
        <f t="shared" si="497"/>
        <v>10.93.202.129</v>
      </c>
      <c r="O2391" s="40" t="str">
        <f t="shared" si="505"/>
        <v>10.93.202.130</v>
      </c>
      <c r="P2391" s="40" t="str">
        <f t="shared" si="498"/>
        <v>10.93.202.134</v>
      </c>
      <c r="Q2391" s="40" t="s">
        <v>0</v>
      </c>
    </row>
    <row r="2392" spans="1:17">
      <c r="A2392" s="40">
        <v>338</v>
      </c>
      <c r="B2392" s="32" t="str">
        <f t="shared" si="499"/>
        <v>CE338</v>
      </c>
      <c r="C2392" s="32">
        <f t="shared" si="500"/>
        <v>338</v>
      </c>
      <c r="D2392" s="40" t="str">
        <f t="shared" si="492"/>
        <v>CE</v>
      </c>
      <c r="E2392" s="40">
        <f t="shared" si="501"/>
        <v>10</v>
      </c>
      <c r="F2392" s="40">
        <f t="shared" si="502"/>
        <v>93</v>
      </c>
      <c r="G2392" s="40">
        <f t="shared" si="503"/>
        <v>138</v>
      </c>
      <c r="H2392" s="40">
        <f t="shared" si="504"/>
        <v>136</v>
      </c>
      <c r="I2392" s="40" t="str">
        <f t="shared" si="493"/>
        <v>10.93.138.136</v>
      </c>
      <c r="J2392" s="40" t="str">
        <f t="shared" si="494"/>
        <v>10.93.138.137</v>
      </c>
      <c r="K2392" s="40" t="str">
        <f t="shared" si="495"/>
        <v>10.93.138.142</v>
      </c>
      <c r="L2392" s="40" t="s">
        <v>0</v>
      </c>
      <c r="M2392" s="40" t="str">
        <f t="shared" si="496"/>
        <v>10.93.202.136</v>
      </c>
      <c r="N2392" s="40" t="str">
        <f t="shared" si="497"/>
        <v>10.93.202.137</v>
      </c>
      <c r="O2392" s="40" t="str">
        <f t="shared" si="505"/>
        <v>10.93.202.138</v>
      </c>
      <c r="P2392" s="40" t="str">
        <f t="shared" si="498"/>
        <v>10.93.202.142</v>
      </c>
      <c r="Q2392" s="40" t="s">
        <v>0</v>
      </c>
    </row>
    <row r="2393" spans="1:17">
      <c r="A2393" s="40">
        <v>339</v>
      </c>
      <c r="B2393" s="32" t="str">
        <f t="shared" si="499"/>
        <v>CE339</v>
      </c>
      <c r="C2393" s="32">
        <f t="shared" si="500"/>
        <v>339</v>
      </c>
      <c r="D2393" s="40" t="str">
        <f t="shared" si="492"/>
        <v>CE</v>
      </c>
      <c r="E2393" s="40">
        <f t="shared" si="501"/>
        <v>10</v>
      </c>
      <c r="F2393" s="40">
        <f t="shared" si="502"/>
        <v>93</v>
      </c>
      <c r="G2393" s="40">
        <f t="shared" si="503"/>
        <v>138</v>
      </c>
      <c r="H2393" s="40">
        <f t="shared" si="504"/>
        <v>144</v>
      </c>
      <c r="I2393" s="40" t="str">
        <f t="shared" si="493"/>
        <v>10.93.138.144</v>
      </c>
      <c r="J2393" s="40" t="str">
        <f t="shared" si="494"/>
        <v>10.93.138.145</v>
      </c>
      <c r="K2393" s="40" t="str">
        <f t="shared" si="495"/>
        <v>10.93.138.150</v>
      </c>
      <c r="L2393" s="40" t="s">
        <v>0</v>
      </c>
      <c r="M2393" s="40" t="str">
        <f t="shared" si="496"/>
        <v>10.93.202.144</v>
      </c>
      <c r="N2393" s="40" t="str">
        <f t="shared" si="497"/>
        <v>10.93.202.145</v>
      </c>
      <c r="O2393" s="40" t="str">
        <f t="shared" si="505"/>
        <v>10.93.202.146</v>
      </c>
      <c r="P2393" s="40" t="str">
        <f t="shared" si="498"/>
        <v>10.93.202.150</v>
      </c>
      <c r="Q2393" s="40" t="s">
        <v>0</v>
      </c>
    </row>
    <row r="2394" spans="1:17">
      <c r="A2394" s="40">
        <v>340</v>
      </c>
      <c r="B2394" s="32" t="str">
        <f t="shared" si="499"/>
        <v>CE340</v>
      </c>
      <c r="C2394" s="32">
        <f t="shared" si="500"/>
        <v>340</v>
      </c>
      <c r="D2394" s="40" t="str">
        <f t="shared" si="492"/>
        <v>CE</v>
      </c>
      <c r="E2394" s="40">
        <f t="shared" si="501"/>
        <v>10</v>
      </c>
      <c r="F2394" s="40">
        <f t="shared" si="502"/>
        <v>93</v>
      </c>
      <c r="G2394" s="40">
        <f t="shared" si="503"/>
        <v>138</v>
      </c>
      <c r="H2394" s="40">
        <f t="shared" si="504"/>
        <v>152</v>
      </c>
      <c r="I2394" s="40" t="str">
        <f t="shared" si="493"/>
        <v>10.93.138.152</v>
      </c>
      <c r="J2394" s="40" t="str">
        <f t="shared" si="494"/>
        <v>10.93.138.153</v>
      </c>
      <c r="K2394" s="40" t="str">
        <f t="shared" si="495"/>
        <v>10.93.138.158</v>
      </c>
      <c r="L2394" s="40" t="s">
        <v>0</v>
      </c>
      <c r="M2394" s="40" t="str">
        <f t="shared" si="496"/>
        <v>10.93.202.152</v>
      </c>
      <c r="N2394" s="40" t="str">
        <f t="shared" si="497"/>
        <v>10.93.202.153</v>
      </c>
      <c r="O2394" s="40" t="str">
        <f t="shared" si="505"/>
        <v>10.93.202.154</v>
      </c>
      <c r="P2394" s="40" t="str">
        <f t="shared" si="498"/>
        <v>10.93.202.158</v>
      </c>
      <c r="Q2394" s="40" t="s">
        <v>0</v>
      </c>
    </row>
    <row r="2395" spans="1:17">
      <c r="A2395" s="40">
        <v>341</v>
      </c>
      <c r="B2395" s="32" t="str">
        <f t="shared" si="499"/>
        <v>CE341</v>
      </c>
      <c r="C2395" s="32">
        <f t="shared" si="500"/>
        <v>341</v>
      </c>
      <c r="D2395" s="40" t="str">
        <f t="shared" si="492"/>
        <v>CE</v>
      </c>
      <c r="E2395" s="40">
        <f t="shared" si="501"/>
        <v>10</v>
      </c>
      <c r="F2395" s="40">
        <f t="shared" si="502"/>
        <v>93</v>
      </c>
      <c r="G2395" s="40">
        <f t="shared" si="503"/>
        <v>138</v>
      </c>
      <c r="H2395" s="40">
        <f t="shared" si="504"/>
        <v>160</v>
      </c>
      <c r="I2395" s="40" t="str">
        <f t="shared" si="493"/>
        <v>10.93.138.160</v>
      </c>
      <c r="J2395" s="40" t="str">
        <f t="shared" si="494"/>
        <v>10.93.138.161</v>
      </c>
      <c r="K2395" s="40" t="str">
        <f t="shared" si="495"/>
        <v>10.93.138.166</v>
      </c>
      <c r="L2395" s="40" t="s">
        <v>0</v>
      </c>
      <c r="M2395" s="40" t="str">
        <f t="shared" si="496"/>
        <v>10.93.202.160</v>
      </c>
      <c r="N2395" s="40" t="str">
        <f t="shared" si="497"/>
        <v>10.93.202.161</v>
      </c>
      <c r="O2395" s="40" t="str">
        <f t="shared" si="505"/>
        <v>10.93.202.162</v>
      </c>
      <c r="P2395" s="40" t="str">
        <f t="shared" si="498"/>
        <v>10.93.202.166</v>
      </c>
      <c r="Q2395" s="40" t="s">
        <v>0</v>
      </c>
    </row>
    <row r="2396" spans="1:17">
      <c r="A2396" s="40">
        <v>342</v>
      </c>
      <c r="B2396" s="32" t="str">
        <f t="shared" si="499"/>
        <v>CE342</v>
      </c>
      <c r="C2396" s="32">
        <f t="shared" si="500"/>
        <v>342</v>
      </c>
      <c r="D2396" s="40" t="str">
        <f t="shared" si="492"/>
        <v>CE</v>
      </c>
      <c r="E2396" s="40">
        <f t="shared" si="501"/>
        <v>10</v>
      </c>
      <c r="F2396" s="40">
        <f t="shared" si="502"/>
        <v>93</v>
      </c>
      <c r="G2396" s="40">
        <f t="shared" si="503"/>
        <v>138</v>
      </c>
      <c r="H2396" s="40">
        <f t="shared" si="504"/>
        <v>168</v>
      </c>
      <c r="I2396" s="40" t="str">
        <f t="shared" si="493"/>
        <v>10.93.138.168</v>
      </c>
      <c r="J2396" s="40" t="str">
        <f t="shared" si="494"/>
        <v>10.93.138.169</v>
      </c>
      <c r="K2396" s="40" t="str">
        <f t="shared" si="495"/>
        <v>10.93.138.174</v>
      </c>
      <c r="L2396" s="40" t="s">
        <v>0</v>
      </c>
      <c r="M2396" s="40" t="str">
        <f t="shared" si="496"/>
        <v>10.93.202.168</v>
      </c>
      <c r="N2396" s="40" t="str">
        <f t="shared" si="497"/>
        <v>10.93.202.169</v>
      </c>
      <c r="O2396" s="40" t="str">
        <f t="shared" si="505"/>
        <v>10.93.202.170</v>
      </c>
      <c r="P2396" s="40" t="str">
        <f t="shared" si="498"/>
        <v>10.93.202.174</v>
      </c>
      <c r="Q2396" s="40" t="s">
        <v>0</v>
      </c>
    </row>
    <row r="2397" spans="1:17">
      <c r="A2397" s="40">
        <v>343</v>
      </c>
      <c r="B2397" s="32" t="str">
        <f t="shared" si="499"/>
        <v>CE343</v>
      </c>
      <c r="C2397" s="32">
        <f t="shared" si="500"/>
        <v>343</v>
      </c>
      <c r="D2397" s="40" t="str">
        <f t="shared" si="492"/>
        <v>CE</v>
      </c>
      <c r="E2397" s="40">
        <f t="shared" si="501"/>
        <v>10</v>
      </c>
      <c r="F2397" s="40">
        <f t="shared" si="502"/>
        <v>93</v>
      </c>
      <c r="G2397" s="40">
        <f t="shared" si="503"/>
        <v>138</v>
      </c>
      <c r="H2397" s="40">
        <f t="shared" si="504"/>
        <v>176</v>
      </c>
      <c r="I2397" s="40" t="str">
        <f t="shared" si="493"/>
        <v>10.93.138.176</v>
      </c>
      <c r="J2397" s="40" t="str">
        <f t="shared" si="494"/>
        <v>10.93.138.177</v>
      </c>
      <c r="K2397" s="40" t="str">
        <f t="shared" si="495"/>
        <v>10.93.138.182</v>
      </c>
      <c r="L2397" s="40" t="s">
        <v>0</v>
      </c>
      <c r="M2397" s="40" t="str">
        <f t="shared" si="496"/>
        <v>10.93.202.176</v>
      </c>
      <c r="N2397" s="40" t="str">
        <f t="shared" si="497"/>
        <v>10.93.202.177</v>
      </c>
      <c r="O2397" s="40" t="str">
        <f t="shared" si="505"/>
        <v>10.93.202.178</v>
      </c>
      <c r="P2397" s="40" t="str">
        <f t="shared" si="498"/>
        <v>10.93.202.182</v>
      </c>
      <c r="Q2397" s="40" t="s">
        <v>0</v>
      </c>
    </row>
    <row r="2398" spans="1:17">
      <c r="A2398" s="40">
        <v>344</v>
      </c>
      <c r="B2398" s="32" t="str">
        <f t="shared" si="499"/>
        <v>CE344</v>
      </c>
      <c r="C2398" s="32">
        <f t="shared" si="500"/>
        <v>344</v>
      </c>
      <c r="D2398" s="40" t="str">
        <f t="shared" si="492"/>
        <v>CE</v>
      </c>
      <c r="E2398" s="40">
        <f t="shared" si="501"/>
        <v>10</v>
      </c>
      <c r="F2398" s="40">
        <f t="shared" si="502"/>
        <v>93</v>
      </c>
      <c r="G2398" s="40">
        <f t="shared" si="503"/>
        <v>138</v>
      </c>
      <c r="H2398" s="40">
        <f t="shared" si="504"/>
        <v>184</v>
      </c>
      <c r="I2398" s="40" t="str">
        <f t="shared" si="493"/>
        <v>10.93.138.184</v>
      </c>
      <c r="J2398" s="40" t="str">
        <f t="shared" si="494"/>
        <v>10.93.138.185</v>
      </c>
      <c r="K2398" s="40" t="str">
        <f t="shared" si="495"/>
        <v>10.93.138.190</v>
      </c>
      <c r="L2398" s="40" t="s">
        <v>0</v>
      </c>
      <c r="M2398" s="40" t="str">
        <f t="shared" si="496"/>
        <v>10.93.202.184</v>
      </c>
      <c r="N2398" s="40" t="str">
        <f t="shared" si="497"/>
        <v>10.93.202.185</v>
      </c>
      <c r="O2398" s="40" t="str">
        <f t="shared" si="505"/>
        <v>10.93.202.186</v>
      </c>
      <c r="P2398" s="40" t="str">
        <f t="shared" si="498"/>
        <v>10.93.202.190</v>
      </c>
      <c r="Q2398" s="40" t="s">
        <v>0</v>
      </c>
    </row>
    <row r="2399" spans="1:17">
      <c r="A2399" s="40">
        <v>345</v>
      </c>
      <c r="B2399" s="32" t="str">
        <f t="shared" si="499"/>
        <v>CE345</v>
      </c>
      <c r="C2399" s="32">
        <f t="shared" si="500"/>
        <v>345</v>
      </c>
      <c r="D2399" s="40" t="str">
        <f t="shared" si="492"/>
        <v>CE</v>
      </c>
      <c r="E2399" s="40">
        <f t="shared" si="501"/>
        <v>10</v>
      </c>
      <c r="F2399" s="40">
        <f t="shared" si="502"/>
        <v>93</v>
      </c>
      <c r="G2399" s="40">
        <f t="shared" si="503"/>
        <v>138</v>
      </c>
      <c r="H2399" s="40">
        <f t="shared" si="504"/>
        <v>192</v>
      </c>
      <c r="I2399" s="40" t="str">
        <f t="shared" si="493"/>
        <v>10.93.138.192</v>
      </c>
      <c r="J2399" s="40" t="str">
        <f t="shared" si="494"/>
        <v>10.93.138.193</v>
      </c>
      <c r="K2399" s="40" t="str">
        <f t="shared" si="495"/>
        <v>10.93.138.198</v>
      </c>
      <c r="L2399" s="40" t="s">
        <v>0</v>
      </c>
      <c r="M2399" s="40" t="str">
        <f t="shared" si="496"/>
        <v>10.93.202.192</v>
      </c>
      <c r="N2399" s="40" t="str">
        <f t="shared" si="497"/>
        <v>10.93.202.193</v>
      </c>
      <c r="O2399" s="40" t="str">
        <f t="shared" si="505"/>
        <v>10.93.202.194</v>
      </c>
      <c r="P2399" s="40" t="str">
        <f t="shared" si="498"/>
        <v>10.93.202.198</v>
      </c>
      <c r="Q2399" s="40" t="s">
        <v>0</v>
      </c>
    </row>
    <row r="2400" spans="1:17">
      <c r="A2400" s="40">
        <v>346</v>
      </c>
      <c r="B2400" s="32" t="str">
        <f t="shared" si="499"/>
        <v>CE346</v>
      </c>
      <c r="C2400" s="32">
        <f t="shared" si="500"/>
        <v>346</v>
      </c>
      <c r="D2400" s="40" t="str">
        <f t="shared" si="492"/>
        <v>CE</v>
      </c>
      <c r="E2400" s="40">
        <f t="shared" si="501"/>
        <v>10</v>
      </c>
      <c r="F2400" s="40">
        <f t="shared" si="502"/>
        <v>93</v>
      </c>
      <c r="G2400" s="40">
        <f t="shared" si="503"/>
        <v>138</v>
      </c>
      <c r="H2400" s="40">
        <f t="shared" si="504"/>
        <v>200</v>
      </c>
      <c r="I2400" s="40" t="str">
        <f t="shared" si="493"/>
        <v>10.93.138.200</v>
      </c>
      <c r="J2400" s="40" t="str">
        <f t="shared" si="494"/>
        <v>10.93.138.201</v>
      </c>
      <c r="K2400" s="40" t="str">
        <f t="shared" si="495"/>
        <v>10.93.138.206</v>
      </c>
      <c r="L2400" s="40" t="s">
        <v>0</v>
      </c>
      <c r="M2400" s="40" t="str">
        <f t="shared" si="496"/>
        <v>10.93.202.200</v>
      </c>
      <c r="N2400" s="40" t="str">
        <f t="shared" si="497"/>
        <v>10.93.202.201</v>
      </c>
      <c r="O2400" s="40" t="str">
        <f t="shared" si="505"/>
        <v>10.93.202.202</v>
      </c>
      <c r="P2400" s="40" t="str">
        <f t="shared" si="498"/>
        <v>10.93.202.206</v>
      </c>
      <c r="Q2400" s="40" t="s">
        <v>0</v>
      </c>
    </row>
    <row r="2401" spans="1:17">
      <c r="A2401" s="40">
        <v>347</v>
      </c>
      <c r="B2401" s="32" t="str">
        <f t="shared" si="499"/>
        <v>CE347</v>
      </c>
      <c r="C2401" s="32">
        <f t="shared" si="500"/>
        <v>347</v>
      </c>
      <c r="D2401" s="40" t="str">
        <f t="shared" si="492"/>
        <v>CE</v>
      </c>
      <c r="E2401" s="40">
        <f t="shared" si="501"/>
        <v>10</v>
      </c>
      <c r="F2401" s="40">
        <f t="shared" si="502"/>
        <v>93</v>
      </c>
      <c r="G2401" s="40">
        <f t="shared" si="503"/>
        <v>138</v>
      </c>
      <c r="H2401" s="40">
        <f t="shared" si="504"/>
        <v>208</v>
      </c>
      <c r="I2401" s="40" t="str">
        <f t="shared" si="493"/>
        <v>10.93.138.208</v>
      </c>
      <c r="J2401" s="40" t="str">
        <f t="shared" si="494"/>
        <v>10.93.138.209</v>
      </c>
      <c r="K2401" s="40" t="str">
        <f t="shared" si="495"/>
        <v>10.93.138.214</v>
      </c>
      <c r="L2401" s="40" t="s">
        <v>0</v>
      </c>
      <c r="M2401" s="40" t="str">
        <f t="shared" si="496"/>
        <v>10.93.202.208</v>
      </c>
      <c r="N2401" s="40" t="str">
        <f t="shared" si="497"/>
        <v>10.93.202.209</v>
      </c>
      <c r="O2401" s="40" t="str">
        <f t="shared" si="505"/>
        <v>10.93.202.210</v>
      </c>
      <c r="P2401" s="40" t="str">
        <f t="shared" si="498"/>
        <v>10.93.202.214</v>
      </c>
      <c r="Q2401" s="40" t="s">
        <v>0</v>
      </c>
    </row>
    <row r="2402" spans="1:17">
      <c r="A2402" s="40">
        <v>348</v>
      </c>
      <c r="B2402" s="32" t="str">
        <f t="shared" si="499"/>
        <v>CE348</v>
      </c>
      <c r="C2402" s="32">
        <f t="shared" si="500"/>
        <v>348</v>
      </c>
      <c r="D2402" s="40" t="str">
        <f t="shared" si="492"/>
        <v>CE</v>
      </c>
      <c r="E2402" s="40">
        <f t="shared" si="501"/>
        <v>10</v>
      </c>
      <c r="F2402" s="40">
        <f t="shared" si="502"/>
        <v>93</v>
      </c>
      <c r="G2402" s="40">
        <f t="shared" si="503"/>
        <v>138</v>
      </c>
      <c r="H2402" s="40">
        <f t="shared" si="504"/>
        <v>216</v>
      </c>
      <c r="I2402" s="40" t="str">
        <f t="shared" si="493"/>
        <v>10.93.138.216</v>
      </c>
      <c r="J2402" s="40" t="str">
        <f t="shared" si="494"/>
        <v>10.93.138.217</v>
      </c>
      <c r="K2402" s="40" t="str">
        <f t="shared" si="495"/>
        <v>10.93.138.222</v>
      </c>
      <c r="L2402" s="40" t="s">
        <v>0</v>
      </c>
      <c r="M2402" s="40" t="str">
        <f t="shared" si="496"/>
        <v>10.93.202.216</v>
      </c>
      <c r="N2402" s="40" t="str">
        <f t="shared" si="497"/>
        <v>10.93.202.217</v>
      </c>
      <c r="O2402" s="40" t="str">
        <f t="shared" si="505"/>
        <v>10.93.202.218</v>
      </c>
      <c r="P2402" s="40" t="str">
        <f t="shared" si="498"/>
        <v>10.93.202.222</v>
      </c>
      <c r="Q2402" s="40" t="s">
        <v>0</v>
      </c>
    </row>
    <row r="2403" spans="1:17">
      <c r="A2403" s="40">
        <v>349</v>
      </c>
      <c r="B2403" s="32" t="str">
        <f t="shared" si="499"/>
        <v>CE349</v>
      </c>
      <c r="C2403" s="32">
        <f t="shared" si="500"/>
        <v>349</v>
      </c>
      <c r="D2403" s="40" t="str">
        <f t="shared" si="492"/>
        <v>CE</v>
      </c>
      <c r="E2403" s="40">
        <f t="shared" si="501"/>
        <v>10</v>
      </c>
      <c r="F2403" s="40">
        <f t="shared" si="502"/>
        <v>93</v>
      </c>
      <c r="G2403" s="40">
        <f t="shared" si="503"/>
        <v>138</v>
      </c>
      <c r="H2403" s="40">
        <f t="shared" si="504"/>
        <v>224</v>
      </c>
      <c r="I2403" s="40" t="str">
        <f t="shared" si="493"/>
        <v>10.93.138.224</v>
      </c>
      <c r="J2403" s="40" t="str">
        <f t="shared" si="494"/>
        <v>10.93.138.225</v>
      </c>
      <c r="K2403" s="40" t="str">
        <f t="shared" si="495"/>
        <v>10.93.138.230</v>
      </c>
      <c r="L2403" s="40" t="s">
        <v>0</v>
      </c>
      <c r="M2403" s="40" t="str">
        <f t="shared" si="496"/>
        <v>10.93.202.224</v>
      </c>
      <c r="N2403" s="40" t="str">
        <f t="shared" si="497"/>
        <v>10.93.202.225</v>
      </c>
      <c r="O2403" s="40" t="str">
        <f t="shared" si="505"/>
        <v>10.93.202.226</v>
      </c>
      <c r="P2403" s="40" t="str">
        <f t="shared" si="498"/>
        <v>10.93.202.230</v>
      </c>
      <c r="Q2403" s="40" t="s">
        <v>0</v>
      </c>
    </row>
    <row r="2404" spans="1:17">
      <c r="A2404" s="40">
        <v>350</v>
      </c>
      <c r="B2404" s="32" t="str">
        <f t="shared" si="499"/>
        <v>CE350</v>
      </c>
      <c r="C2404" s="32">
        <f t="shared" si="500"/>
        <v>350</v>
      </c>
      <c r="D2404" s="40" t="str">
        <f t="shared" si="492"/>
        <v>CE</v>
      </c>
      <c r="E2404" s="40">
        <f t="shared" si="501"/>
        <v>10</v>
      </c>
      <c r="F2404" s="40">
        <f t="shared" si="502"/>
        <v>93</v>
      </c>
      <c r="G2404" s="40">
        <f t="shared" si="503"/>
        <v>138</v>
      </c>
      <c r="H2404" s="40">
        <f t="shared" si="504"/>
        <v>232</v>
      </c>
      <c r="I2404" s="40" t="str">
        <f t="shared" si="493"/>
        <v>10.93.138.232</v>
      </c>
      <c r="J2404" s="40" t="str">
        <f t="shared" si="494"/>
        <v>10.93.138.233</v>
      </c>
      <c r="K2404" s="40" t="str">
        <f t="shared" si="495"/>
        <v>10.93.138.238</v>
      </c>
      <c r="L2404" s="40" t="s">
        <v>0</v>
      </c>
      <c r="M2404" s="40" t="str">
        <f t="shared" si="496"/>
        <v>10.93.202.232</v>
      </c>
      <c r="N2404" s="40" t="str">
        <f t="shared" si="497"/>
        <v>10.93.202.233</v>
      </c>
      <c r="O2404" s="40" t="str">
        <f t="shared" si="505"/>
        <v>10.93.202.234</v>
      </c>
      <c r="P2404" s="40" t="str">
        <f t="shared" si="498"/>
        <v>10.93.202.238</v>
      </c>
      <c r="Q2404" s="40" t="s">
        <v>0</v>
      </c>
    </row>
    <row r="2405" spans="1:17">
      <c r="A2405" s="40">
        <v>351</v>
      </c>
      <c r="B2405" s="32" t="str">
        <f t="shared" si="499"/>
        <v>CE351</v>
      </c>
      <c r="C2405" s="32">
        <f t="shared" si="500"/>
        <v>351</v>
      </c>
      <c r="D2405" s="40" t="str">
        <f t="shared" si="492"/>
        <v>CE</v>
      </c>
      <c r="E2405" s="40">
        <f t="shared" si="501"/>
        <v>10</v>
      </c>
      <c r="F2405" s="40">
        <f t="shared" si="502"/>
        <v>93</v>
      </c>
      <c r="G2405" s="40">
        <f t="shared" si="503"/>
        <v>138</v>
      </c>
      <c r="H2405" s="40">
        <f t="shared" si="504"/>
        <v>240</v>
      </c>
      <c r="I2405" s="40" t="str">
        <f t="shared" si="493"/>
        <v>10.93.138.240</v>
      </c>
      <c r="J2405" s="40" t="str">
        <f t="shared" si="494"/>
        <v>10.93.138.241</v>
      </c>
      <c r="K2405" s="40" t="str">
        <f t="shared" si="495"/>
        <v>10.93.138.246</v>
      </c>
      <c r="L2405" s="40" t="s">
        <v>0</v>
      </c>
      <c r="M2405" s="40" t="str">
        <f t="shared" si="496"/>
        <v>10.93.202.240</v>
      </c>
      <c r="N2405" s="40" t="str">
        <f t="shared" si="497"/>
        <v>10.93.202.241</v>
      </c>
      <c r="O2405" s="40" t="str">
        <f t="shared" si="505"/>
        <v>10.93.202.242</v>
      </c>
      <c r="P2405" s="40" t="str">
        <f t="shared" si="498"/>
        <v>10.93.202.246</v>
      </c>
      <c r="Q2405" s="40" t="s">
        <v>0</v>
      </c>
    </row>
    <row r="2406" spans="1:17">
      <c r="A2406" s="40">
        <v>352</v>
      </c>
      <c r="B2406" s="32" t="str">
        <f t="shared" si="499"/>
        <v>CE352</v>
      </c>
      <c r="C2406" s="32">
        <f t="shared" si="500"/>
        <v>352</v>
      </c>
      <c r="D2406" s="40" t="str">
        <f t="shared" si="492"/>
        <v>CE</v>
      </c>
      <c r="E2406" s="40">
        <f t="shared" si="501"/>
        <v>10</v>
      </c>
      <c r="F2406" s="40">
        <f t="shared" si="502"/>
        <v>93</v>
      </c>
      <c r="G2406" s="40">
        <f t="shared" si="503"/>
        <v>138</v>
      </c>
      <c r="H2406" s="40">
        <f t="shared" si="504"/>
        <v>248</v>
      </c>
      <c r="I2406" s="40" t="str">
        <f t="shared" si="493"/>
        <v>10.93.138.248</v>
      </c>
      <c r="J2406" s="40" t="str">
        <f t="shared" si="494"/>
        <v>10.93.138.249</v>
      </c>
      <c r="K2406" s="40" t="str">
        <f t="shared" si="495"/>
        <v>10.93.138.254</v>
      </c>
      <c r="L2406" s="40" t="s">
        <v>0</v>
      </c>
      <c r="M2406" s="40" t="str">
        <f t="shared" si="496"/>
        <v>10.93.202.248</v>
      </c>
      <c r="N2406" s="40" t="str">
        <f t="shared" si="497"/>
        <v>10.93.202.249</v>
      </c>
      <c r="O2406" s="40" t="str">
        <f t="shared" si="505"/>
        <v>10.93.202.250</v>
      </c>
      <c r="P2406" s="40" t="str">
        <f t="shared" si="498"/>
        <v>10.93.202.254</v>
      </c>
      <c r="Q2406" s="40" t="s">
        <v>0</v>
      </c>
    </row>
    <row r="2407" spans="1:17">
      <c r="A2407" s="40">
        <v>353</v>
      </c>
      <c r="B2407" s="32" t="str">
        <f t="shared" si="499"/>
        <v>CE353</v>
      </c>
      <c r="C2407" s="32">
        <f t="shared" si="500"/>
        <v>353</v>
      </c>
      <c r="D2407" s="40" t="str">
        <f t="shared" si="492"/>
        <v>CE</v>
      </c>
      <c r="E2407" s="40">
        <f t="shared" si="501"/>
        <v>10</v>
      </c>
      <c r="F2407" s="40">
        <f t="shared" si="502"/>
        <v>93</v>
      </c>
      <c r="G2407" s="40">
        <f t="shared" si="503"/>
        <v>139</v>
      </c>
      <c r="H2407" s="40">
        <f t="shared" si="504"/>
        <v>0</v>
      </c>
      <c r="I2407" s="40" t="str">
        <f t="shared" si="493"/>
        <v>10.93.139.0</v>
      </c>
      <c r="J2407" s="40" t="str">
        <f t="shared" si="494"/>
        <v>10.93.139.1</v>
      </c>
      <c r="K2407" s="40" t="str">
        <f t="shared" si="495"/>
        <v>10.93.139.6</v>
      </c>
      <c r="L2407" s="40" t="s">
        <v>0</v>
      </c>
      <c r="M2407" s="40" t="str">
        <f t="shared" si="496"/>
        <v>10.93.203.0</v>
      </c>
      <c r="N2407" s="40" t="str">
        <f t="shared" si="497"/>
        <v>10.93.203.1</v>
      </c>
      <c r="O2407" s="40" t="str">
        <f t="shared" si="505"/>
        <v>10.93.203.2</v>
      </c>
      <c r="P2407" s="40" t="str">
        <f t="shared" si="498"/>
        <v>10.93.203.6</v>
      </c>
      <c r="Q2407" s="40" t="s">
        <v>0</v>
      </c>
    </row>
    <row r="2408" spans="1:17">
      <c r="A2408" s="40">
        <v>354</v>
      </c>
      <c r="B2408" s="32" t="str">
        <f t="shared" si="499"/>
        <v>CE354</v>
      </c>
      <c r="C2408" s="32">
        <f t="shared" si="500"/>
        <v>354</v>
      </c>
      <c r="D2408" s="40" t="str">
        <f t="shared" si="492"/>
        <v>CE</v>
      </c>
      <c r="E2408" s="40">
        <f t="shared" si="501"/>
        <v>10</v>
      </c>
      <c r="F2408" s="40">
        <f t="shared" si="502"/>
        <v>93</v>
      </c>
      <c r="G2408" s="40">
        <f t="shared" si="503"/>
        <v>139</v>
      </c>
      <c r="H2408" s="40">
        <f t="shared" si="504"/>
        <v>8</v>
      </c>
      <c r="I2408" s="40" t="str">
        <f t="shared" si="493"/>
        <v>10.93.139.8</v>
      </c>
      <c r="J2408" s="40" t="str">
        <f t="shared" si="494"/>
        <v>10.93.139.9</v>
      </c>
      <c r="K2408" s="40" t="str">
        <f t="shared" si="495"/>
        <v>10.93.139.14</v>
      </c>
      <c r="L2408" s="40" t="s">
        <v>0</v>
      </c>
      <c r="M2408" s="40" t="str">
        <f t="shared" si="496"/>
        <v>10.93.203.8</v>
      </c>
      <c r="N2408" s="40" t="str">
        <f t="shared" si="497"/>
        <v>10.93.203.9</v>
      </c>
      <c r="O2408" s="40" t="str">
        <f t="shared" si="505"/>
        <v>10.93.203.10</v>
      </c>
      <c r="P2408" s="40" t="str">
        <f t="shared" si="498"/>
        <v>10.93.203.14</v>
      </c>
      <c r="Q2408" s="40" t="s">
        <v>0</v>
      </c>
    </row>
    <row r="2409" spans="1:17">
      <c r="A2409" s="40">
        <v>355</v>
      </c>
      <c r="B2409" s="32" t="str">
        <f t="shared" si="499"/>
        <v>CE355</v>
      </c>
      <c r="C2409" s="32">
        <f t="shared" si="500"/>
        <v>355</v>
      </c>
      <c r="D2409" s="40" t="str">
        <f t="shared" si="492"/>
        <v>CE</v>
      </c>
      <c r="E2409" s="40">
        <f t="shared" si="501"/>
        <v>10</v>
      </c>
      <c r="F2409" s="40">
        <f t="shared" si="502"/>
        <v>93</v>
      </c>
      <c r="G2409" s="40">
        <f t="shared" si="503"/>
        <v>139</v>
      </c>
      <c r="H2409" s="40">
        <f t="shared" si="504"/>
        <v>16</v>
      </c>
      <c r="I2409" s="40" t="str">
        <f t="shared" si="493"/>
        <v>10.93.139.16</v>
      </c>
      <c r="J2409" s="40" t="str">
        <f t="shared" si="494"/>
        <v>10.93.139.17</v>
      </c>
      <c r="K2409" s="40" t="str">
        <f t="shared" si="495"/>
        <v>10.93.139.22</v>
      </c>
      <c r="L2409" s="40" t="s">
        <v>0</v>
      </c>
      <c r="M2409" s="40" t="str">
        <f t="shared" si="496"/>
        <v>10.93.203.16</v>
      </c>
      <c r="N2409" s="40" t="str">
        <f t="shared" si="497"/>
        <v>10.93.203.17</v>
      </c>
      <c r="O2409" s="40" t="str">
        <f t="shared" si="505"/>
        <v>10.93.203.18</v>
      </c>
      <c r="P2409" s="40" t="str">
        <f t="shared" si="498"/>
        <v>10.93.203.22</v>
      </c>
      <c r="Q2409" s="40" t="s">
        <v>0</v>
      </c>
    </row>
    <row r="2410" spans="1:17">
      <c r="A2410" s="40">
        <v>356</v>
      </c>
      <c r="B2410" s="32" t="str">
        <f t="shared" si="499"/>
        <v>CE356</v>
      </c>
      <c r="C2410" s="32">
        <f t="shared" si="500"/>
        <v>356</v>
      </c>
      <c r="D2410" s="40" t="str">
        <f t="shared" si="492"/>
        <v>CE</v>
      </c>
      <c r="E2410" s="40">
        <f t="shared" si="501"/>
        <v>10</v>
      </c>
      <c r="F2410" s="40">
        <f t="shared" si="502"/>
        <v>93</v>
      </c>
      <c r="G2410" s="40">
        <f t="shared" si="503"/>
        <v>139</v>
      </c>
      <c r="H2410" s="40">
        <f t="shared" si="504"/>
        <v>24</v>
      </c>
      <c r="I2410" s="40" t="str">
        <f t="shared" si="493"/>
        <v>10.93.139.24</v>
      </c>
      <c r="J2410" s="40" t="str">
        <f t="shared" si="494"/>
        <v>10.93.139.25</v>
      </c>
      <c r="K2410" s="40" t="str">
        <f t="shared" si="495"/>
        <v>10.93.139.30</v>
      </c>
      <c r="L2410" s="40" t="s">
        <v>0</v>
      </c>
      <c r="M2410" s="40" t="str">
        <f t="shared" si="496"/>
        <v>10.93.203.24</v>
      </c>
      <c r="N2410" s="40" t="str">
        <f t="shared" si="497"/>
        <v>10.93.203.25</v>
      </c>
      <c r="O2410" s="40" t="str">
        <f t="shared" si="505"/>
        <v>10.93.203.26</v>
      </c>
      <c r="P2410" s="40" t="str">
        <f t="shared" si="498"/>
        <v>10.93.203.30</v>
      </c>
      <c r="Q2410" s="40" t="s">
        <v>0</v>
      </c>
    </row>
    <row r="2411" spans="1:17">
      <c r="A2411" s="40">
        <v>357</v>
      </c>
      <c r="B2411" s="32" t="str">
        <f t="shared" si="499"/>
        <v>CE357</v>
      </c>
      <c r="C2411" s="32">
        <f t="shared" si="500"/>
        <v>357</v>
      </c>
      <c r="D2411" s="40" t="str">
        <f t="shared" si="492"/>
        <v>CE</v>
      </c>
      <c r="E2411" s="40">
        <f t="shared" si="501"/>
        <v>10</v>
      </c>
      <c r="F2411" s="40">
        <f t="shared" si="502"/>
        <v>93</v>
      </c>
      <c r="G2411" s="40">
        <f t="shared" si="503"/>
        <v>139</v>
      </c>
      <c r="H2411" s="40">
        <f t="shared" si="504"/>
        <v>32</v>
      </c>
      <c r="I2411" s="40" t="str">
        <f t="shared" si="493"/>
        <v>10.93.139.32</v>
      </c>
      <c r="J2411" s="40" t="str">
        <f t="shared" si="494"/>
        <v>10.93.139.33</v>
      </c>
      <c r="K2411" s="40" t="str">
        <f t="shared" si="495"/>
        <v>10.93.139.38</v>
      </c>
      <c r="L2411" s="40" t="s">
        <v>0</v>
      </c>
      <c r="M2411" s="40" t="str">
        <f t="shared" si="496"/>
        <v>10.93.203.32</v>
      </c>
      <c r="N2411" s="40" t="str">
        <f t="shared" si="497"/>
        <v>10.93.203.33</v>
      </c>
      <c r="O2411" s="40" t="str">
        <f t="shared" si="505"/>
        <v>10.93.203.34</v>
      </c>
      <c r="P2411" s="40" t="str">
        <f t="shared" si="498"/>
        <v>10.93.203.38</v>
      </c>
      <c r="Q2411" s="40" t="s">
        <v>0</v>
      </c>
    </row>
    <row r="2412" spans="1:17">
      <c r="A2412" s="40">
        <v>358</v>
      </c>
      <c r="B2412" s="32" t="str">
        <f t="shared" si="499"/>
        <v>CE358</v>
      </c>
      <c r="C2412" s="32">
        <f t="shared" si="500"/>
        <v>358</v>
      </c>
      <c r="D2412" s="40" t="str">
        <f t="shared" si="492"/>
        <v>CE</v>
      </c>
      <c r="E2412" s="40">
        <f t="shared" si="501"/>
        <v>10</v>
      </c>
      <c r="F2412" s="40">
        <f t="shared" si="502"/>
        <v>93</v>
      </c>
      <c r="G2412" s="40">
        <f t="shared" si="503"/>
        <v>139</v>
      </c>
      <c r="H2412" s="40">
        <f t="shared" si="504"/>
        <v>40</v>
      </c>
      <c r="I2412" s="40" t="str">
        <f t="shared" si="493"/>
        <v>10.93.139.40</v>
      </c>
      <c r="J2412" s="40" t="str">
        <f t="shared" si="494"/>
        <v>10.93.139.41</v>
      </c>
      <c r="K2412" s="40" t="str">
        <f t="shared" si="495"/>
        <v>10.93.139.46</v>
      </c>
      <c r="L2412" s="40" t="s">
        <v>0</v>
      </c>
      <c r="M2412" s="40" t="str">
        <f t="shared" si="496"/>
        <v>10.93.203.40</v>
      </c>
      <c r="N2412" s="40" t="str">
        <f t="shared" si="497"/>
        <v>10.93.203.41</v>
      </c>
      <c r="O2412" s="40" t="str">
        <f t="shared" si="505"/>
        <v>10.93.203.42</v>
      </c>
      <c r="P2412" s="40" t="str">
        <f t="shared" si="498"/>
        <v>10.93.203.46</v>
      </c>
      <c r="Q2412" s="40" t="s">
        <v>0</v>
      </c>
    </row>
    <row r="2413" spans="1:17">
      <c r="A2413" s="40">
        <v>359</v>
      </c>
      <c r="B2413" s="32" t="str">
        <f t="shared" si="499"/>
        <v>CE359</v>
      </c>
      <c r="C2413" s="32">
        <f t="shared" si="500"/>
        <v>359</v>
      </c>
      <c r="D2413" s="40" t="str">
        <f t="shared" si="492"/>
        <v>CE</v>
      </c>
      <c r="E2413" s="40">
        <f t="shared" si="501"/>
        <v>10</v>
      </c>
      <c r="F2413" s="40">
        <f t="shared" si="502"/>
        <v>93</v>
      </c>
      <c r="G2413" s="40">
        <f t="shared" si="503"/>
        <v>139</v>
      </c>
      <c r="H2413" s="40">
        <f t="shared" si="504"/>
        <v>48</v>
      </c>
      <c r="I2413" s="40" t="str">
        <f t="shared" si="493"/>
        <v>10.93.139.48</v>
      </c>
      <c r="J2413" s="40" t="str">
        <f t="shared" si="494"/>
        <v>10.93.139.49</v>
      </c>
      <c r="K2413" s="40" t="str">
        <f t="shared" si="495"/>
        <v>10.93.139.54</v>
      </c>
      <c r="L2413" s="40" t="s">
        <v>0</v>
      </c>
      <c r="M2413" s="40" t="str">
        <f t="shared" si="496"/>
        <v>10.93.203.48</v>
      </c>
      <c r="N2413" s="40" t="str">
        <f t="shared" si="497"/>
        <v>10.93.203.49</v>
      </c>
      <c r="O2413" s="40" t="str">
        <f t="shared" si="505"/>
        <v>10.93.203.50</v>
      </c>
      <c r="P2413" s="40" t="str">
        <f t="shared" si="498"/>
        <v>10.93.203.54</v>
      </c>
      <c r="Q2413" s="40" t="s">
        <v>0</v>
      </c>
    </row>
    <row r="2414" spans="1:17">
      <c r="A2414" s="40">
        <v>360</v>
      </c>
      <c r="B2414" s="32" t="str">
        <f t="shared" si="499"/>
        <v>CE360</v>
      </c>
      <c r="C2414" s="32">
        <f t="shared" si="500"/>
        <v>360</v>
      </c>
      <c r="D2414" s="40" t="str">
        <f t="shared" si="492"/>
        <v>CE</v>
      </c>
      <c r="E2414" s="40">
        <f t="shared" si="501"/>
        <v>10</v>
      </c>
      <c r="F2414" s="40">
        <f t="shared" si="502"/>
        <v>93</v>
      </c>
      <c r="G2414" s="40">
        <f t="shared" si="503"/>
        <v>139</v>
      </c>
      <c r="H2414" s="40">
        <f t="shared" si="504"/>
        <v>56</v>
      </c>
      <c r="I2414" s="40" t="str">
        <f t="shared" si="493"/>
        <v>10.93.139.56</v>
      </c>
      <c r="J2414" s="40" t="str">
        <f t="shared" si="494"/>
        <v>10.93.139.57</v>
      </c>
      <c r="K2414" s="40" t="str">
        <f t="shared" si="495"/>
        <v>10.93.139.62</v>
      </c>
      <c r="L2414" s="40" t="s">
        <v>0</v>
      </c>
      <c r="M2414" s="40" t="str">
        <f t="shared" si="496"/>
        <v>10.93.203.56</v>
      </c>
      <c r="N2414" s="40" t="str">
        <f t="shared" si="497"/>
        <v>10.93.203.57</v>
      </c>
      <c r="O2414" s="40" t="str">
        <f t="shared" si="505"/>
        <v>10.93.203.58</v>
      </c>
      <c r="P2414" s="40" t="str">
        <f t="shared" si="498"/>
        <v>10.93.203.62</v>
      </c>
      <c r="Q2414" s="40" t="s">
        <v>0</v>
      </c>
    </row>
    <row r="2415" spans="1:17">
      <c r="A2415" s="40">
        <v>361</v>
      </c>
      <c r="B2415" s="32" t="str">
        <f t="shared" si="499"/>
        <v>CE361</v>
      </c>
      <c r="C2415" s="32">
        <f t="shared" si="500"/>
        <v>361</v>
      </c>
      <c r="D2415" s="40" t="str">
        <f t="shared" si="492"/>
        <v>CE</v>
      </c>
      <c r="E2415" s="40">
        <f t="shared" si="501"/>
        <v>10</v>
      </c>
      <c r="F2415" s="40">
        <f t="shared" si="502"/>
        <v>93</v>
      </c>
      <c r="G2415" s="40">
        <f t="shared" si="503"/>
        <v>139</v>
      </c>
      <c r="H2415" s="40">
        <f t="shared" si="504"/>
        <v>64</v>
      </c>
      <c r="I2415" s="40" t="str">
        <f t="shared" si="493"/>
        <v>10.93.139.64</v>
      </c>
      <c r="J2415" s="40" t="str">
        <f t="shared" si="494"/>
        <v>10.93.139.65</v>
      </c>
      <c r="K2415" s="40" t="str">
        <f t="shared" si="495"/>
        <v>10.93.139.70</v>
      </c>
      <c r="L2415" s="40" t="s">
        <v>0</v>
      </c>
      <c r="M2415" s="40" t="str">
        <f t="shared" si="496"/>
        <v>10.93.203.64</v>
      </c>
      <c r="N2415" s="40" t="str">
        <f t="shared" si="497"/>
        <v>10.93.203.65</v>
      </c>
      <c r="O2415" s="40" t="str">
        <f t="shared" si="505"/>
        <v>10.93.203.66</v>
      </c>
      <c r="P2415" s="40" t="str">
        <f t="shared" si="498"/>
        <v>10.93.203.70</v>
      </c>
      <c r="Q2415" s="40" t="s">
        <v>0</v>
      </c>
    </row>
    <row r="2416" spans="1:17">
      <c r="A2416" s="40">
        <v>362</v>
      </c>
      <c r="B2416" s="32" t="str">
        <f t="shared" si="499"/>
        <v>CE362</v>
      </c>
      <c r="C2416" s="32">
        <f t="shared" si="500"/>
        <v>362</v>
      </c>
      <c r="D2416" s="40" t="str">
        <f t="shared" si="492"/>
        <v>CE</v>
      </c>
      <c r="E2416" s="40">
        <f t="shared" si="501"/>
        <v>10</v>
      </c>
      <c r="F2416" s="40">
        <f t="shared" si="502"/>
        <v>93</v>
      </c>
      <c r="G2416" s="40">
        <f t="shared" si="503"/>
        <v>139</v>
      </c>
      <c r="H2416" s="40">
        <f t="shared" si="504"/>
        <v>72</v>
      </c>
      <c r="I2416" s="40" t="str">
        <f t="shared" si="493"/>
        <v>10.93.139.72</v>
      </c>
      <c r="J2416" s="40" t="str">
        <f t="shared" si="494"/>
        <v>10.93.139.73</v>
      </c>
      <c r="K2416" s="40" t="str">
        <f t="shared" si="495"/>
        <v>10.93.139.78</v>
      </c>
      <c r="L2416" s="40" t="s">
        <v>0</v>
      </c>
      <c r="M2416" s="40" t="str">
        <f t="shared" si="496"/>
        <v>10.93.203.72</v>
      </c>
      <c r="N2416" s="40" t="str">
        <f t="shared" si="497"/>
        <v>10.93.203.73</v>
      </c>
      <c r="O2416" s="40" t="str">
        <f t="shared" si="505"/>
        <v>10.93.203.74</v>
      </c>
      <c r="P2416" s="40" t="str">
        <f t="shared" si="498"/>
        <v>10.93.203.78</v>
      </c>
      <c r="Q2416" s="40" t="s">
        <v>0</v>
      </c>
    </row>
    <row r="2417" spans="1:17">
      <c r="A2417" s="40">
        <v>363</v>
      </c>
      <c r="B2417" s="32" t="str">
        <f t="shared" si="499"/>
        <v>CE363</v>
      </c>
      <c r="C2417" s="32">
        <f t="shared" si="500"/>
        <v>363</v>
      </c>
      <c r="D2417" s="40" t="str">
        <f t="shared" si="492"/>
        <v>CE</v>
      </c>
      <c r="E2417" s="40">
        <f t="shared" si="501"/>
        <v>10</v>
      </c>
      <c r="F2417" s="40">
        <f t="shared" si="502"/>
        <v>93</v>
      </c>
      <c r="G2417" s="40">
        <f t="shared" si="503"/>
        <v>139</v>
      </c>
      <c r="H2417" s="40">
        <f t="shared" si="504"/>
        <v>80</v>
      </c>
      <c r="I2417" s="40" t="str">
        <f t="shared" si="493"/>
        <v>10.93.139.80</v>
      </c>
      <c r="J2417" s="40" t="str">
        <f t="shared" si="494"/>
        <v>10.93.139.81</v>
      </c>
      <c r="K2417" s="40" t="str">
        <f t="shared" si="495"/>
        <v>10.93.139.86</v>
      </c>
      <c r="L2417" s="40" t="s">
        <v>0</v>
      </c>
      <c r="M2417" s="40" t="str">
        <f t="shared" si="496"/>
        <v>10.93.203.80</v>
      </c>
      <c r="N2417" s="40" t="str">
        <f t="shared" si="497"/>
        <v>10.93.203.81</v>
      </c>
      <c r="O2417" s="40" t="str">
        <f t="shared" si="505"/>
        <v>10.93.203.82</v>
      </c>
      <c r="P2417" s="40" t="str">
        <f t="shared" si="498"/>
        <v>10.93.203.86</v>
      </c>
      <c r="Q2417" s="40" t="s">
        <v>0</v>
      </c>
    </row>
    <row r="2418" spans="1:17">
      <c r="A2418" s="40">
        <v>364</v>
      </c>
      <c r="B2418" s="32" t="str">
        <f t="shared" si="499"/>
        <v>CE364</v>
      </c>
      <c r="C2418" s="32">
        <f t="shared" si="500"/>
        <v>364</v>
      </c>
      <c r="D2418" s="40" t="str">
        <f t="shared" si="492"/>
        <v>CE</v>
      </c>
      <c r="E2418" s="40">
        <f t="shared" si="501"/>
        <v>10</v>
      </c>
      <c r="F2418" s="40">
        <f t="shared" si="502"/>
        <v>93</v>
      </c>
      <c r="G2418" s="40">
        <f t="shared" si="503"/>
        <v>139</v>
      </c>
      <c r="H2418" s="40">
        <f t="shared" si="504"/>
        <v>88</v>
      </c>
      <c r="I2418" s="40" t="str">
        <f t="shared" si="493"/>
        <v>10.93.139.88</v>
      </c>
      <c r="J2418" s="40" t="str">
        <f t="shared" si="494"/>
        <v>10.93.139.89</v>
      </c>
      <c r="K2418" s="40" t="str">
        <f t="shared" si="495"/>
        <v>10.93.139.94</v>
      </c>
      <c r="L2418" s="40" t="s">
        <v>0</v>
      </c>
      <c r="M2418" s="40" t="str">
        <f t="shared" si="496"/>
        <v>10.93.203.88</v>
      </c>
      <c r="N2418" s="40" t="str">
        <f t="shared" si="497"/>
        <v>10.93.203.89</v>
      </c>
      <c r="O2418" s="40" t="str">
        <f t="shared" si="505"/>
        <v>10.93.203.90</v>
      </c>
      <c r="P2418" s="40" t="str">
        <f t="shared" si="498"/>
        <v>10.93.203.94</v>
      </c>
      <c r="Q2418" s="40" t="s">
        <v>0</v>
      </c>
    </row>
    <row r="2419" spans="1:17">
      <c r="A2419" s="40">
        <v>365</v>
      </c>
      <c r="B2419" s="32" t="str">
        <f t="shared" si="499"/>
        <v>CE365</v>
      </c>
      <c r="C2419" s="32">
        <f t="shared" si="500"/>
        <v>365</v>
      </c>
      <c r="D2419" s="40" t="str">
        <f t="shared" si="492"/>
        <v>CE</v>
      </c>
      <c r="E2419" s="40">
        <f t="shared" si="501"/>
        <v>10</v>
      </c>
      <c r="F2419" s="40">
        <f t="shared" si="502"/>
        <v>93</v>
      </c>
      <c r="G2419" s="40">
        <f t="shared" si="503"/>
        <v>139</v>
      </c>
      <c r="H2419" s="40">
        <f t="shared" si="504"/>
        <v>96</v>
      </c>
      <c r="I2419" s="40" t="str">
        <f t="shared" si="493"/>
        <v>10.93.139.96</v>
      </c>
      <c r="J2419" s="40" t="str">
        <f t="shared" si="494"/>
        <v>10.93.139.97</v>
      </c>
      <c r="K2419" s="40" t="str">
        <f t="shared" si="495"/>
        <v>10.93.139.102</v>
      </c>
      <c r="L2419" s="40" t="s">
        <v>0</v>
      </c>
      <c r="M2419" s="40" t="str">
        <f t="shared" si="496"/>
        <v>10.93.203.96</v>
      </c>
      <c r="N2419" s="40" t="str">
        <f t="shared" si="497"/>
        <v>10.93.203.97</v>
      </c>
      <c r="O2419" s="40" t="str">
        <f t="shared" si="505"/>
        <v>10.93.203.98</v>
      </c>
      <c r="P2419" s="40" t="str">
        <f t="shared" si="498"/>
        <v>10.93.203.102</v>
      </c>
      <c r="Q2419" s="40" t="s">
        <v>0</v>
      </c>
    </row>
    <row r="2420" spans="1:17">
      <c r="A2420" s="40">
        <v>366</v>
      </c>
      <c r="B2420" s="32" t="str">
        <f t="shared" si="499"/>
        <v>CE366</v>
      </c>
      <c r="C2420" s="32">
        <f t="shared" si="500"/>
        <v>366</v>
      </c>
      <c r="D2420" s="40" t="str">
        <f t="shared" si="492"/>
        <v>CE</v>
      </c>
      <c r="E2420" s="40">
        <f t="shared" si="501"/>
        <v>10</v>
      </c>
      <c r="F2420" s="40">
        <f t="shared" si="502"/>
        <v>93</v>
      </c>
      <c r="G2420" s="40">
        <f t="shared" si="503"/>
        <v>139</v>
      </c>
      <c r="H2420" s="40">
        <f t="shared" si="504"/>
        <v>104</v>
      </c>
      <c r="I2420" s="40" t="str">
        <f t="shared" si="493"/>
        <v>10.93.139.104</v>
      </c>
      <c r="J2420" s="40" t="str">
        <f t="shared" si="494"/>
        <v>10.93.139.105</v>
      </c>
      <c r="K2420" s="40" t="str">
        <f t="shared" si="495"/>
        <v>10.93.139.110</v>
      </c>
      <c r="L2420" s="40" t="s">
        <v>0</v>
      </c>
      <c r="M2420" s="40" t="str">
        <f t="shared" si="496"/>
        <v>10.93.203.104</v>
      </c>
      <c r="N2420" s="40" t="str">
        <f t="shared" si="497"/>
        <v>10.93.203.105</v>
      </c>
      <c r="O2420" s="40" t="str">
        <f t="shared" si="505"/>
        <v>10.93.203.106</v>
      </c>
      <c r="P2420" s="40" t="str">
        <f t="shared" si="498"/>
        <v>10.93.203.110</v>
      </c>
      <c r="Q2420" s="40" t="s">
        <v>0</v>
      </c>
    </row>
    <row r="2421" spans="1:17">
      <c r="A2421" s="40">
        <v>367</v>
      </c>
      <c r="B2421" s="32" t="str">
        <f t="shared" si="499"/>
        <v>CE367</v>
      </c>
      <c r="C2421" s="32">
        <f t="shared" si="500"/>
        <v>367</v>
      </c>
      <c r="D2421" s="40" t="str">
        <f t="shared" si="492"/>
        <v>CE</v>
      </c>
      <c r="E2421" s="40">
        <f t="shared" si="501"/>
        <v>10</v>
      </c>
      <c r="F2421" s="40">
        <f t="shared" si="502"/>
        <v>93</v>
      </c>
      <c r="G2421" s="40">
        <f t="shared" si="503"/>
        <v>139</v>
      </c>
      <c r="H2421" s="40">
        <f t="shared" si="504"/>
        <v>112</v>
      </c>
      <c r="I2421" s="40" t="str">
        <f t="shared" si="493"/>
        <v>10.93.139.112</v>
      </c>
      <c r="J2421" s="40" t="str">
        <f t="shared" si="494"/>
        <v>10.93.139.113</v>
      </c>
      <c r="K2421" s="40" t="str">
        <f t="shared" si="495"/>
        <v>10.93.139.118</v>
      </c>
      <c r="L2421" s="40" t="s">
        <v>0</v>
      </c>
      <c r="M2421" s="40" t="str">
        <f t="shared" si="496"/>
        <v>10.93.203.112</v>
      </c>
      <c r="N2421" s="40" t="str">
        <f t="shared" si="497"/>
        <v>10.93.203.113</v>
      </c>
      <c r="O2421" s="40" t="str">
        <f t="shared" si="505"/>
        <v>10.93.203.114</v>
      </c>
      <c r="P2421" s="40" t="str">
        <f t="shared" si="498"/>
        <v>10.93.203.118</v>
      </c>
      <c r="Q2421" s="40" t="s">
        <v>0</v>
      </c>
    </row>
    <row r="2422" spans="1:17">
      <c r="A2422" s="40">
        <v>368</v>
      </c>
      <c r="B2422" s="32" t="str">
        <f t="shared" si="499"/>
        <v>CE368</v>
      </c>
      <c r="C2422" s="32">
        <f t="shared" si="500"/>
        <v>368</v>
      </c>
      <c r="D2422" s="40" t="str">
        <f t="shared" si="492"/>
        <v>CE</v>
      </c>
      <c r="E2422" s="40">
        <f t="shared" si="501"/>
        <v>10</v>
      </c>
      <c r="F2422" s="40">
        <f t="shared" si="502"/>
        <v>93</v>
      </c>
      <c r="G2422" s="40">
        <f t="shared" si="503"/>
        <v>139</v>
      </c>
      <c r="H2422" s="40">
        <f t="shared" si="504"/>
        <v>120</v>
      </c>
      <c r="I2422" s="40" t="str">
        <f t="shared" si="493"/>
        <v>10.93.139.120</v>
      </c>
      <c r="J2422" s="40" t="str">
        <f t="shared" si="494"/>
        <v>10.93.139.121</v>
      </c>
      <c r="K2422" s="40" t="str">
        <f t="shared" si="495"/>
        <v>10.93.139.126</v>
      </c>
      <c r="L2422" s="40" t="s">
        <v>0</v>
      </c>
      <c r="M2422" s="40" t="str">
        <f t="shared" si="496"/>
        <v>10.93.203.120</v>
      </c>
      <c r="N2422" s="40" t="str">
        <f t="shared" si="497"/>
        <v>10.93.203.121</v>
      </c>
      <c r="O2422" s="40" t="str">
        <f t="shared" si="505"/>
        <v>10.93.203.122</v>
      </c>
      <c r="P2422" s="40" t="str">
        <f t="shared" si="498"/>
        <v>10.93.203.126</v>
      </c>
      <c r="Q2422" s="40" t="s">
        <v>0</v>
      </c>
    </row>
    <row r="2423" spans="1:17">
      <c r="A2423" s="40">
        <v>369</v>
      </c>
      <c r="B2423" s="32" t="str">
        <f t="shared" si="499"/>
        <v>CE369</v>
      </c>
      <c r="C2423" s="32">
        <f t="shared" si="500"/>
        <v>369</v>
      </c>
      <c r="D2423" s="40" t="str">
        <f t="shared" si="492"/>
        <v>CE</v>
      </c>
      <c r="E2423" s="40">
        <f t="shared" si="501"/>
        <v>10</v>
      </c>
      <c r="F2423" s="40">
        <f t="shared" si="502"/>
        <v>93</v>
      </c>
      <c r="G2423" s="40">
        <f t="shared" si="503"/>
        <v>139</v>
      </c>
      <c r="H2423" s="40">
        <f t="shared" si="504"/>
        <v>128</v>
      </c>
      <c r="I2423" s="40" t="str">
        <f t="shared" si="493"/>
        <v>10.93.139.128</v>
      </c>
      <c r="J2423" s="40" t="str">
        <f t="shared" si="494"/>
        <v>10.93.139.129</v>
      </c>
      <c r="K2423" s="40" t="str">
        <f t="shared" si="495"/>
        <v>10.93.139.134</v>
      </c>
      <c r="L2423" s="40" t="s">
        <v>0</v>
      </c>
      <c r="M2423" s="40" t="str">
        <f t="shared" si="496"/>
        <v>10.93.203.128</v>
      </c>
      <c r="N2423" s="40" t="str">
        <f t="shared" si="497"/>
        <v>10.93.203.129</v>
      </c>
      <c r="O2423" s="40" t="str">
        <f t="shared" si="505"/>
        <v>10.93.203.130</v>
      </c>
      <c r="P2423" s="40" t="str">
        <f t="shared" si="498"/>
        <v>10.93.203.134</v>
      </c>
      <c r="Q2423" s="40" t="s">
        <v>0</v>
      </c>
    </row>
    <row r="2424" spans="1:17">
      <c r="A2424" s="40">
        <v>370</v>
      </c>
      <c r="B2424" s="32" t="str">
        <f t="shared" si="499"/>
        <v>CE370</v>
      </c>
      <c r="C2424" s="32">
        <f t="shared" si="500"/>
        <v>370</v>
      </c>
      <c r="D2424" s="40" t="str">
        <f t="shared" si="492"/>
        <v>CE</v>
      </c>
      <c r="E2424" s="40">
        <f t="shared" si="501"/>
        <v>10</v>
      </c>
      <c r="F2424" s="40">
        <f t="shared" si="502"/>
        <v>93</v>
      </c>
      <c r="G2424" s="40">
        <f t="shared" si="503"/>
        <v>139</v>
      </c>
      <c r="H2424" s="40">
        <f t="shared" si="504"/>
        <v>136</v>
      </c>
      <c r="I2424" s="40" t="str">
        <f t="shared" si="493"/>
        <v>10.93.139.136</v>
      </c>
      <c r="J2424" s="40" t="str">
        <f t="shared" si="494"/>
        <v>10.93.139.137</v>
      </c>
      <c r="K2424" s="40" t="str">
        <f t="shared" si="495"/>
        <v>10.93.139.142</v>
      </c>
      <c r="L2424" s="40" t="s">
        <v>0</v>
      </c>
      <c r="M2424" s="40" t="str">
        <f t="shared" si="496"/>
        <v>10.93.203.136</v>
      </c>
      <c r="N2424" s="40" t="str">
        <f t="shared" si="497"/>
        <v>10.93.203.137</v>
      </c>
      <c r="O2424" s="40" t="str">
        <f t="shared" si="505"/>
        <v>10.93.203.138</v>
      </c>
      <c r="P2424" s="40" t="str">
        <f t="shared" si="498"/>
        <v>10.93.203.142</v>
      </c>
      <c r="Q2424" s="40" t="s">
        <v>0</v>
      </c>
    </row>
    <row r="2425" spans="1:17">
      <c r="A2425" s="40">
        <v>371</v>
      </c>
      <c r="B2425" s="32" t="str">
        <f t="shared" si="499"/>
        <v>CE371</v>
      </c>
      <c r="C2425" s="32">
        <f t="shared" si="500"/>
        <v>371</v>
      </c>
      <c r="D2425" s="40" t="str">
        <f t="shared" si="492"/>
        <v>CE</v>
      </c>
      <c r="E2425" s="40">
        <f t="shared" si="501"/>
        <v>10</v>
      </c>
      <c r="F2425" s="40">
        <f t="shared" si="502"/>
        <v>93</v>
      </c>
      <c r="G2425" s="40">
        <f t="shared" si="503"/>
        <v>139</v>
      </c>
      <c r="H2425" s="40">
        <f t="shared" si="504"/>
        <v>144</v>
      </c>
      <c r="I2425" s="40" t="str">
        <f t="shared" si="493"/>
        <v>10.93.139.144</v>
      </c>
      <c r="J2425" s="40" t="str">
        <f t="shared" si="494"/>
        <v>10.93.139.145</v>
      </c>
      <c r="K2425" s="40" t="str">
        <f t="shared" si="495"/>
        <v>10.93.139.150</v>
      </c>
      <c r="L2425" s="40" t="s">
        <v>0</v>
      </c>
      <c r="M2425" s="40" t="str">
        <f t="shared" si="496"/>
        <v>10.93.203.144</v>
      </c>
      <c r="N2425" s="40" t="str">
        <f t="shared" si="497"/>
        <v>10.93.203.145</v>
      </c>
      <c r="O2425" s="40" t="str">
        <f t="shared" si="505"/>
        <v>10.93.203.146</v>
      </c>
      <c r="P2425" s="40" t="str">
        <f t="shared" si="498"/>
        <v>10.93.203.150</v>
      </c>
      <c r="Q2425" s="40" t="s">
        <v>0</v>
      </c>
    </row>
    <row r="2426" spans="1:17">
      <c r="A2426" s="40">
        <v>372</v>
      </c>
      <c r="B2426" s="32" t="str">
        <f t="shared" si="499"/>
        <v>CE372</v>
      </c>
      <c r="C2426" s="32">
        <f t="shared" si="500"/>
        <v>372</v>
      </c>
      <c r="D2426" s="40" t="str">
        <f t="shared" si="492"/>
        <v>CE</v>
      </c>
      <c r="E2426" s="40">
        <f t="shared" si="501"/>
        <v>10</v>
      </c>
      <c r="F2426" s="40">
        <f t="shared" si="502"/>
        <v>93</v>
      </c>
      <c r="G2426" s="40">
        <f t="shared" si="503"/>
        <v>139</v>
      </c>
      <c r="H2426" s="40">
        <f t="shared" si="504"/>
        <v>152</v>
      </c>
      <c r="I2426" s="40" t="str">
        <f t="shared" si="493"/>
        <v>10.93.139.152</v>
      </c>
      <c r="J2426" s="40" t="str">
        <f t="shared" si="494"/>
        <v>10.93.139.153</v>
      </c>
      <c r="K2426" s="40" t="str">
        <f t="shared" si="495"/>
        <v>10.93.139.158</v>
      </c>
      <c r="L2426" s="40" t="s">
        <v>0</v>
      </c>
      <c r="M2426" s="40" t="str">
        <f t="shared" si="496"/>
        <v>10.93.203.152</v>
      </c>
      <c r="N2426" s="40" t="str">
        <f t="shared" si="497"/>
        <v>10.93.203.153</v>
      </c>
      <c r="O2426" s="40" t="str">
        <f t="shared" si="505"/>
        <v>10.93.203.154</v>
      </c>
      <c r="P2426" s="40" t="str">
        <f t="shared" si="498"/>
        <v>10.93.203.158</v>
      </c>
      <c r="Q2426" s="40" t="s">
        <v>0</v>
      </c>
    </row>
    <row r="2427" spans="1:17">
      <c r="A2427" s="40">
        <v>373</v>
      </c>
      <c r="B2427" s="32" t="str">
        <f t="shared" si="499"/>
        <v>CE373</v>
      </c>
      <c r="C2427" s="32">
        <f t="shared" si="500"/>
        <v>373</v>
      </c>
      <c r="D2427" s="40" t="str">
        <f t="shared" si="492"/>
        <v>CE</v>
      </c>
      <c r="E2427" s="40">
        <f t="shared" si="501"/>
        <v>10</v>
      </c>
      <c r="F2427" s="40">
        <f t="shared" si="502"/>
        <v>93</v>
      </c>
      <c r="G2427" s="40">
        <f t="shared" si="503"/>
        <v>139</v>
      </c>
      <c r="H2427" s="40">
        <f t="shared" si="504"/>
        <v>160</v>
      </c>
      <c r="I2427" s="40" t="str">
        <f t="shared" si="493"/>
        <v>10.93.139.160</v>
      </c>
      <c r="J2427" s="40" t="str">
        <f t="shared" si="494"/>
        <v>10.93.139.161</v>
      </c>
      <c r="K2427" s="40" t="str">
        <f t="shared" si="495"/>
        <v>10.93.139.166</v>
      </c>
      <c r="L2427" s="40" t="s">
        <v>0</v>
      </c>
      <c r="M2427" s="40" t="str">
        <f t="shared" si="496"/>
        <v>10.93.203.160</v>
      </c>
      <c r="N2427" s="40" t="str">
        <f t="shared" si="497"/>
        <v>10.93.203.161</v>
      </c>
      <c r="O2427" s="40" t="str">
        <f t="shared" si="505"/>
        <v>10.93.203.162</v>
      </c>
      <c r="P2427" s="40" t="str">
        <f t="shared" si="498"/>
        <v>10.93.203.166</v>
      </c>
      <c r="Q2427" s="40" t="s">
        <v>0</v>
      </c>
    </row>
    <row r="2428" spans="1:17">
      <c r="A2428" s="40">
        <v>374</v>
      </c>
      <c r="B2428" s="32" t="str">
        <f t="shared" si="499"/>
        <v>CE374</v>
      </c>
      <c r="C2428" s="32">
        <f t="shared" si="500"/>
        <v>374</v>
      </c>
      <c r="D2428" s="40" t="str">
        <f t="shared" si="492"/>
        <v>CE</v>
      </c>
      <c r="E2428" s="40">
        <f t="shared" si="501"/>
        <v>10</v>
      </c>
      <c r="F2428" s="40">
        <f t="shared" si="502"/>
        <v>93</v>
      </c>
      <c r="G2428" s="40">
        <f t="shared" si="503"/>
        <v>139</v>
      </c>
      <c r="H2428" s="40">
        <f t="shared" si="504"/>
        <v>168</v>
      </c>
      <c r="I2428" s="40" t="str">
        <f t="shared" si="493"/>
        <v>10.93.139.168</v>
      </c>
      <c r="J2428" s="40" t="str">
        <f t="shared" si="494"/>
        <v>10.93.139.169</v>
      </c>
      <c r="K2428" s="40" t="str">
        <f t="shared" si="495"/>
        <v>10.93.139.174</v>
      </c>
      <c r="L2428" s="40" t="s">
        <v>0</v>
      </c>
      <c r="M2428" s="40" t="str">
        <f t="shared" si="496"/>
        <v>10.93.203.168</v>
      </c>
      <c r="N2428" s="40" t="str">
        <f t="shared" si="497"/>
        <v>10.93.203.169</v>
      </c>
      <c r="O2428" s="40" t="str">
        <f t="shared" si="505"/>
        <v>10.93.203.170</v>
      </c>
      <c r="P2428" s="40" t="str">
        <f t="shared" si="498"/>
        <v>10.93.203.174</v>
      </c>
      <c r="Q2428" s="40" t="s">
        <v>0</v>
      </c>
    </row>
    <row r="2429" spans="1:17">
      <c r="A2429" s="40">
        <v>375</v>
      </c>
      <c r="B2429" s="32" t="str">
        <f t="shared" si="499"/>
        <v>CE375</v>
      </c>
      <c r="C2429" s="32">
        <f t="shared" si="500"/>
        <v>375</v>
      </c>
      <c r="D2429" s="40" t="str">
        <f t="shared" si="492"/>
        <v>CE</v>
      </c>
      <c r="E2429" s="40">
        <f t="shared" si="501"/>
        <v>10</v>
      </c>
      <c r="F2429" s="40">
        <f t="shared" si="502"/>
        <v>93</v>
      </c>
      <c r="G2429" s="40">
        <f t="shared" si="503"/>
        <v>139</v>
      </c>
      <c r="H2429" s="40">
        <f t="shared" si="504"/>
        <v>176</v>
      </c>
      <c r="I2429" s="40" t="str">
        <f t="shared" si="493"/>
        <v>10.93.139.176</v>
      </c>
      <c r="J2429" s="40" t="str">
        <f t="shared" si="494"/>
        <v>10.93.139.177</v>
      </c>
      <c r="K2429" s="40" t="str">
        <f t="shared" si="495"/>
        <v>10.93.139.182</v>
      </c>
      <c r="L2429" s="40" t="s">
        <v>0</v>
      </c>
      <c r="M2429" s="40" t="str">
        <f t="shared" si="496"/>
        <v>10.93.203.176</v>
      </c>
      <c r="N2429" s="40" t="str">
        <f t="shared" si="497"/>
        <v>10.93.203.177</v>
      </c>
      <c r="O2429" s="40" t="str">
        <f t="shared" si="505"/>
        <v>10.93.203.178</v>
      </c>
      <c r="P2429" s="40" t="str">
        <f t="shared" si="498"/>
        <v>10.93.203.182</v>
      </c>
      <c r="Q2429" s="40" t="s">
        <v>0</v>
      </c>
    </row>
    <row r="2430" spans="1:17">
      <c r="A2430" s="40">
        <v>376</v>
      </c>
      <c r="B2430" s="32" t="str">
        <f t="shared" si="499"/>
        <v>CE376</v>
      </c>
      <c r="C2430" s="32">
        <f t="shared" si="500"/>
        <v>376</v>
      </c>
      <c r="D2430" s="40" t="str">
        <f t="shared" si="492"/>
        <v>CE</v>
      </c>
      <c r="E2430" s="40">
        <f t="shared" si="501"/>
        <v>10</v>
      </c>
      <c r="F2430" s="40">
        <f t="shared" si="502"/>
        <v>93</v>
      </c>
      <c r="G2430" s="40">
        <f t="shared" si="503"/>
        <v>139</v>
      </c>
      <c r="H2430" s="40">
        <f t="shared" si="504"/>
        <v>184</v>
      </c>
      <c r="I2430" s="40" t="str">
        <f t="shared" si="493"/>
        <v>10.93.139.184</v>
      </c>
      <c r="J2430" s="40" t="str">
        <f t="shared" si="494"/>
        <v>10.93.139.185</v>
      </c>
      <c r="K2430" s="40" t="str">
        <f t="shared" si="495"/>
        <v>10.93.139.190</v>
      </c>
      <c r="L2430" s="40" t="s">
        <v>0</v>
      </c>
      <c r="M2430" s="40" t="str">
        <f t="shared" si="496"/>
        <v>10.93.203.184</v>
      </c>
      <c r="N2430" s="40" t="str">
        <f t="shared" si="497"/>
        <v>10.93.203.185</v>
      </c>
      <c r="O2430" s="40" t="str">
        <f t="shared" si="505"/>
        <v>10.93.203.186</v>
      </c>
      <c r="P2430" s="40" t="str">
        <f t="shared" si="498"/>
        <v>10.93.203.190</v>
      </c>
      <c r="Q2430" s="40" t="s">
        <v>0</v>
      </c>
    </row>
    <row r="2431" spans="1:17">
      <c r="A2431" s="40">
        <v>377</v>
      </c>
      <c r="B2431" s="32" t="str">
        <f t="shared" si="499"/>
        <v>CE377</v>
      </c>
      <c r="C2431" s="32">
        <f t="shared" si="500"/>
        <v>377</v>
      </c>
      <c r="D2431" s="40" t="str">
        <f t="shared" si="492"/>
        <v>CE</v>
      </c>
      <c r="E2431" s="40">
        <f t="shared" si="501"/>
        <v>10</v>
      </c>
      <c r="F2431" s="40">
        <f t="shared" si="502"/>
        <v>93</v>
      </c>
      <c r="G2431" s="40">
        <f t="shared" si="503"/>
        <v>139</v>
      </c>
      <c r="H2431" s="40">
        <f t="shared" si="504"/>
        <v>192</v>
      </c>
      <c r="I2431" s="40" t="str">
        <f t="shared" si="493"/>
        <v>10.93.139.192</v>
      </c>
      <c r="J2431" s="40" t="str">
        <f t="shared" si="494"/>
        <v>10.93.139.193</v>
      </c>
      <c r="K2431" s="40" t="str">
        <f t="shared" si="495"/>
        <v>10.93.139.198</v>
      </c>
      <c r="L2431" s="40" t="s">
        <v>0</v>
      </c>
      <c r="M2431" s="40" t="str">
        <f t="shared" si="496"/>
        <v>10.93.203.192</v>
      </c>
      <c r="N2431" s="40" t="str">
        <f t="shared" si="497"/>
        <v>10.93.203.193</v>
      </c>
      <c r="O2431" s="40" t="str">
        <f t="shared" si="505"/>
        <v>10.93.203.194</v>
      </c>
      <c r="P2431" s="40" t="str">
        <f t="shared" si="498"/>
        <v>10.93.203.198</v>
      </c>
      <c r="Q2431" s="40" t="s">
        <v>0</v>
      </c>
    </row>
    <row r="2432" spans="1:17">
      <c r="A2432" s="40">
        <v>378</v>
      </c>
      <c r="B2432" s="32" t="str">
        <f t="shared" si="499"/>
        <v>CE378</v>
      </c>
      <c r="C2432" s="32">
        <f t="shared" si="500"/>
        <v>378</v>
      </c>
      <c r="D2432" s="40" t="str">
        <f t="shared" si="492"/>
        <v>CE</v>
      </c>
      <c r="E2432" s="40">
        <f t="shared" si="501"/>
        <v>10</v>
      </c>
      <c r="F2432" s="40">
        <f t="shared" si="502"/>
        <v>93</v>
      </c>
      <c r="G2432" s="40">
        <f t="shared" si="503"/>
        <v>139</v>
      </c>
      <c r="H2432" s="40">
        <f t="shared" si="504"/>
        <v>200</v>
      </c>
      <c r="I2432" s="40" t="str">
        <f t="shared" si="493"/>
        <v>10.93.139.200</v>
      </c>
      <c r="J2432" s="40" t="str">
        <f t="shared" si="494"/>
        <v>10.93.139.201</v>
      </c>
      <c r="K2432" s="40" t="str">
        <f t="shared" si="495"/>
        <v>10.93.139.206</v>
      </c>
      <c r="L2432" s="40" t="s">
        <v>0</v>
      </c>
      <c r="M2432" s="40" t="str">
        <f t="shared" si="496"/>
        <v>10.93.203.200</v>
      </c>
      <c r="N2432" s="40" t="str">
        <f t="shared" si="497"/>
        <v>10.93.203.201</v>
      </c>
      <c r="O2432" s="40" t="str">
        <f t="shared" si="505"/>
        <v>10.93.203.202</v>
      </c>
      <c r="P2432" s="40" t="str">
        <f t="shared" si="498"/>
        <v>10.93.203.206</v>
      </c>
      <c r="Q2432" s="40" t="s">
        <v>0</v>
      </c>
    </row>
    <row r="2433" spans="1:17">
      <c r="A2433" s="40">
        <v>379</v>
      </c>
      <c r="B2433" s="32" t="str">
        <f t="shared" si="499"/>
        <v>CE379</v>
      </c>
      <c r="C2433" s="32">
        <f t="shared" si="500"/>
        <v>379</v>
      </c>
      <c r="D2433" s="40" t="str">
        <f t="shared" si="492"/>
        <v>CE</v>
      </c>
      <c r="E2433" s="40">
        <f t="shared" si="501"/>
        <v>10</v>
      </c>
      <c r="F2433" s="40">
        <f t="shared" si="502"/>
        <v>93</v>
      </c>
      <c r="G2433" s="40">
        <f t="shared" si="503"/>
        <v>139</v>
      </c>
      <c r="H2433" s="40">
        <f t="shared" si="504"/>
        <v>208</v>
      </c>
      <c r="I2433" s="40" t="str">
        <f t="shared" si="493"/>
        <v>10.93.139.208</v>
      </c>
      <c r="J2433" s="40" t="str">
        <f t="shared" si="494"/>
        <v>10.93.139.209</v>
      </c>
      <c r="K2433" s="40" t="str">
        <f t="shared" si="495"/>
        <v>10.93.139.214</v>
      </c>
      <c r="L2433" s="40" t="s">
        <v>0</v>
      </c>
      <c r="M2433" s="40" t="str">
        <f t="shared" si="496"/>
        <v>10.93.203.208</v>
      </c>
      <c r="N2433" s="40" t="str">
        <f t="shared" si="497"/>
        <v>10.93.203.209</v>
      </c>
      <c r="O2433" s="40" t="str">
        <f t="shared" si="505"/>
        <v>10.93.203.210</v>
      </c>
      <c r="P2433" s="40" t="str">
        <f t="shared" si="498"/>
        <v>10.93.203.214</v>
      </c>
      <c r="Q2433" s="40" t="s">
        <v>0</v>
      </c>
    </row>
    <row r="2434" spans="1:17">
      <c r="A2434" s="40">
        <v>380</v>
      </c>
      <c r="B2434" s="32" t="str">
        <f t="shared" si="499"/>
        <v>CE380</v>
      </c>
      <c r="C2434" s="32">
        <f t="shared" si="500"/>
        <v>380</v>
      </c>
      <c r="D2434" s="40" t="str">
        <f t="shared" si="492"/>
        <v>CE</v>
      </c>
      <c r="E2434" s="40">
        <f t="shared" si="501"/>
        <v>10</v>
      </c>
      <c r="F2434" s="40">
        <f t="shared" si="502"/>
        <v>93</v>
      </c>
      <c r="G2434" s="40">
        <f t="shared" si="503"/>
        <v>139</v>
      </c>
      <c r="H2434" s="40">
        <f t="shared" si="504"/>
        <v>216</v>
      </c>
      <c r="I2434" s="40" t="str">
        <f t="shared" si="493"/>
        <v>10.93.139.216</v>
      </c>
      <c r="J2434" s="40" t="str">
        <f t="shared" si="494"/>
        <v>10.93.139.217</v>
      </c>
      <c r="K2434" s="40" t="str">
        <f t="shared" si="495"/>
        <v>10.93.139.222</v>
      </c>
      <c r="L2434" s="40" t="s">
        <v>0</v>
      </c>
      <c r="M2434" s="40" t="str">
        <f t="shared" si="496"/>
        <v>10.93.203.216</v>
      </c>
      <c r="N2434" s="40" t="str">
        <f t="shared" si="497"/>
        <v>10.93.203.217</v>
      </c>
      <c r="O2434" s="40" t="str">
        <f t="shared" si="505"/>
        <v>10.93.203.218</v>
      </c>
      <c r="P2434" s="40" t="str">
        <f t="shared" si="498"/>
        <v>10.93.203.222</v>
      </c>
      <c r="Q2434" s="40" t="s">
        <v>0</v>
      </c>
    </row>
    <row r="2435" spans="1:17">
      <c r="A2435" s="40">
        <v>381</v>
      </c>
      <c r="B2435" s="32" t="str">
        <f t="shared" si="499"/>
        <v>CE381</v>
      </c>
      <c r="C2435" s="32">
        <f t="shared" si="500"/>
        <v>381</v>
      </c>
      <c r="D2435" s="40" t="str">
        <f t="shared" si="492"/>
        <v>CE</v>
      </c>
      <c r="E2435" s="40">
        <f t="shared" si="501"/>
        <v>10</v>
      </c>
      <c r="F2435" s="40">
        <f t="shared" si="502"/>
        <v>93</v>
      </c>
      <c r="G2435" s="40">
        <f t="shared" si="503"/>
        <v>139</v>
      </c>
      <c r="H2435" s="40">
        <f t="shared" si="504"/>
        <v>224</v>
      </c>
      <c r="I2435" s="40" t="str">
        <f t="shared" si="493"/>
        <v>10.93.139.224</v>
      </c>
      <c r="J2435" s="40" t="str">
        <f t="shared" si="494"/>
        <v>10.93.139.225</v>
      </c>
      <c r="K2435" s="40" t="str">
        <f t="shared" si="495"/>
        <v>10.93.139.230</v>
      </c>
      <c r="L2435" s="40" t="s">
        <v>0</v>
      </c>
      <c r="M2435" s="40" t="str">
        <f t="shared" si="496"/>
        <v>10.93.203.224</v>
      </c>
      <c r="N2435" s="40" t="str">
        <f t="shared" si="497"/>
        <v>10.93.203.225</v>
      </c>
      <c r="O2435" s="40" t="str">
        <f t="shared" si="505"/>
        <v>10.93.203.226</v>
      </c>
      <c r="P2435" s="40" t="str">
        <f t="shared" si="498"/>
        <v>10.93.203.230</v>
      </c>
      <c r="Q2435" s="40" t="s">
        <v>0</v>
      </c>
    </row>
    <row r="2436" spans="1:17">
      <c r="A2436" s="40">
        <v>382</v>
      </c>
      <c r="B2436" s="32" t="str">
        <f t="shared" si="499"/>
        <v>CE382</v>
      </c>
      <c r="C2436" s="32">
        <f t="shared" si="500"/>
        <v>382</v>
      </c>
      <c r="D2436" s="40" t="str">
        <f t="shared" si="492"/>
        <v>CE</v>
      </c>
      <c r="E2436" s="40">
        <f t="shared" si="501"/>
        <v>10</v>
      </c>
      <c r="F2436" s="40">
        <f t="shared" si="502"/>
        <v>93</v>
      </c>
      <c r="G2436" s="40">
        <f t="shared" si="503"/>
        <v>139</v>
      </c>
      <c r="H2436" s="40">
        <f t="shared" si="504"/>
        <v>232</v>
      </c>
      <c r="I2436" s="40" t="str">
        <f t="shared" si="493"/>
        <v>10.93.139.232</v>
      </c>
      <c r="J2436" s="40" t="str">
        <f t="shared" si="494"/>
        <v>10.93.139.233</v>
      </c>
      <c r="K2436" s="40" t="str">
        <f t="shared" si="495"/>
        <v>10.93.139.238</v>
      </c>
      <c r="L2436" s="40" t="s">
        <v>0</v>
      </c>
      <c r="M2436" s="40" t="str">
        <f t="shared" si="496"/>
        <v>10.93.203.232</v>
      </c>
      <c r="N2436" s="40" t="str">
        <f t="shared" si="497"/>
        <v>10.93.203.233</v>
      </c>
      <c r="O2436" s="40" t="str">
        <f t="shared" si="505"/>
        <v>10.93.203.234</v>
      </c>
      <c r="P2436" s="40" t="str">
        <f t="shared" si="498"/>
        <v>10.93.203.238</v>
      </c>
      <c r="Q2436" s="40" t="s">
        <v>0</v>
      </c>
    </row>
    <row r="2437" spans="1:17">
      <c r="A2437" s="40">
        <v>383</v>
      </c>
      <c r="B2437" s="32" t="str">
        <f t="shared" si="499"/>
        <v>CE383</v>
      </c>
      <c r="C2437" s="32">
        <f t="shared" si="500"/>
        <v>383</v>
      </c>
      <c r="D2437" s="40" t="str">
        <f t="shared" si="492"/>
        <v>CE</v>
      </c>
      <c r="E2437" s="40">
        <f t="shared" si="501"/>
        <v>10</v>
      </c>
      <c r="F2437" s="40">
        <f t="shared" si="502"/>
        <v>93</v>
      </c>
      <c r="G2437" s="40">
        <f t="shared" si="503"/>
        <v>139</v>
      </c>
      <c r="H2437" s="40">
        <f t="shared" si="504"/>
        <v>240</v>
      </c>
      <c r="I2437" s="40" t="str">
        <f t="shared" si="493"/>
        <v>10.93.139.240</v>
      </c>
      <c r="J2437" s="40" t="str">
        <f t="shared" si="494"/>
        <v>10.93.139.241</v>
      </c>
      <c r="K2437" s="40" t="str">
        <f t="shared" si="495"/>
        <v>10.93.139.246</v>
      </c>
      <c r="L2437" s="40" t="s">
        <v>0</v>
      </c>
      <c r="M2437" s="40" t="str">
        <f t="shared" si="496"/>
        <v>10.93.203.240</v>
      </c>
      <c r="N2437" s="40" t="str">
        <f t="shared" si="497"/>
        <v>10.93.203.241</v>
      </c>
      <c r="O2437" s="40" t="str">
        <f t="shared" si="505"/>
        <v>10.93.203.242</v>
      </c>
      <c r="P2437" s="40" t="str">
        <f t="shared" si="498"/>
        <v>10.93.203.246</v>
      </c>
      <c r="Q2437" s="40" t="s">
        <v>0</v>
      </c>
    </row>
    <row r="2438" spans="1:17">
      <c r="A2438" s="40">
        <v>384</v>
      </c>
      <c r="B2438" s="32" t="str">
        <f t="shared" si="499"/>
        <v>CE384</v>
      </c>
      <c r="C2438" s="32">
        <f t="shared" si="500"/>
        <v>384</v>
      </c>
      <c r="D2438" s="40" t="str">
        <f t="shared" si="492"/>
        <v>CE</v>
      </c>
      <c r="E2438" s="40">
        <f t="shared" si="501"/>
        <v>10</v>
      </c>
      <c r="F2438" s="40">
        <f t="shared" si="502"/>
        <v>93</v>
      </c>
      <c r="G2438" s="40">
        <f t="shared" si="503"/>
        <v>139</v>
      </c>
      <c r="H2438" s="40">
        <f t="shared" si="504"/>
        <v>248</v>
      </c>
      <c r="I2438" s="40" t="str">
        <f t="shared" si="493"/>
        <v>10.93.139.248</v>
      </c>
      <c r="J2438" s="40" t="str">
        <f t="shared" si="494"/>
        <v>10.93.139.249</v>
      </c>
      <c r="K2438" s="40" t="str">
        <f t="shared" si="495"/>
        <v>10.93.139.254</v>
      </c>
      <c r="L2438" s="40" t="s">
        <v>0</v>
      </c>
      <c r="M2438" s="40" t="str">
        <f t="shared" si="496"/>
        <v>10.93.203.248</v>
      </c>
      <c r="N2438" s="40" t="str">
        <f t="shared" si="497"/>
        <v>10.93.203.249</v>
      </c>
      <c r="O2438" s="40" t="str">
        <f t="shared" si="505"/>
        <v>10.93.203.250</v>
      </c>
      <c r="P2438" s="40" t="str">
        <f t="shared" si="498"/>
        <v>10.93.203.254</v>
      </c>
      <c r="Q2438" s="40" t="s">
        <v>0</v>
      </c>
    </row>
    <row r="2439" spans="1:17">
      <c r="A2439" s="40">
        <v>385</v>
      </c>
      <c r="B2439" s="32" t="str">
        <f t="shared" si="499"/>
        <v>CE385</v>
      </c>
      <c r="C2439" s="32">
        <f t="shared" si="500"/>
        <v>385</v>
      </c>
      <c r="D2439" s="40" t="str">
        <f t="shared" ref="D2439:D2502" si="506">VLOOKUP(ROUNDDOWN(G2439/8,0)*8,$S$2052:$U$2059,2,0)</f>
        <v>CE</v>
      </c>
      <c r="E2439" s="40">
        <f t="shared" si="501"/>
        <v>10</v>
      </c>
      <c r="F2439" s="40">
        <f t="shared" si="502"/>
        <v>93</v>
      </c>
      <c r="G2439" s="40">
        <f t="shared" si="503"/>
        <v>140</v>
      </c>
      <c r="H2439" s="40">
        <f t="shared" si="504"/>
        <v>0</v>
      </c>
      <c r="I2439" s="40" t="str">
        <f t="shared" ref="I2439:I2502" si="507">E2439&amp;"."&amp;F2439&amp;"."&amp;G2439&amp;"."&amp;H2439</f>
        <v>10.93.140.0</v>
      </c>
      <c r="J2439" s="40" t="str">
        <f t="shared" ref="J2439:J2502" si="508">E2439&amp;"."&amp;F2439&amp;"."&amp;G2439&amp;"."&amp;H2439+1</f>
        <v>10.93.140.1</v>
      </c>
      <c r="K2439" s="40" t="str">
        <f t="shared" ref="K2439:K2502" si="509">E2439&amp;"."&amp;F2439&amp;"."&amp;G2439&amp;"."&amp;H2439+6</f>
        <v>10.93.140.6</v>
      </c>
      <c r="L2439" s="40" t="s">
        <v>0</v>
      </c>
      <c r="M2439" s="40" t="str">
        <f t="shared" ref="M2439:M2502" si="510">E2439&amp;"."&amp;F2439&amp;"."&amp;G2439+64&amp;"."&amp;H2439</f>
        <v>10.93.204.0</v>
      </c>
      <c r="N2439" s="40" t="str">
        <f t="shared" ref="N2439:N2502" si="511">E2439&amp;"."&amp;F2439&amp;"."&amp;G2439+64&amp;"."&amp;H2439+1</f>
        <v>10.93.204.1</v>
      </c>
      <c r="O2439" s="40" t="str">
        <f t="shared" si="505"/>
        <v>10.93.204.2</v>
      </c>
      <c r="P2439" s="40" t="str">
        <f t="shared" ref="P2439:P2502" si="512">E2439&amp;"."&amp;F2439&amp;"."&amp;G2439+64&amp;"."&amp;H2439+6</f>
        <v>10.93.204.6</v>
      </c>
      <c r="Q2439" s="40" t="s">
        <v>0</v>
      </c>
    </row>
    <row r="2440" spans="1:17">
      <c r="A2440" s="40">
        <v>386</v>
      </c>
      <c r="B2440" s="32" t="str">
        <f t="shared" ref="B2440:B2503" si="513">D2440&amp;C2440</f>
        <v>CE386</v>
      </c>
      <c r="C2440" s="32">
        <f t="shared" ref="C2440:C2503" si="514">IF(D2440=D2439,C2439+1,1)</f>
        <v>386</v>
      </c>
      <c r="D2440" s="40" t="str">
        <f t="shared" si="506"/>
        <v>CE</v>
      </c>
      <c r="E2440" s="40">
        <f t="shared" ref="E2440:E2503" si="515">E2439</f>
        <v>10</v>
      </c>
      <c r="F2440" s="40">
        <f t="shared" ref="F2440:F2503" si="516">F2439</f>
        <v>93</v>
      </c>
      <c r="G2440" s="40">
        <f t="shared" ref="G2440:G2503" si="517">IF(H2439=248,IF(G2439=255,0,G2439+1),G2439)</f>
        <v>140</v>
      </c>
      <c r="H2440" s="40">
        <f t="shared" ref="H2440:H2503" si="518">IF(H2439=248,0,H2439+8)</f>
        <v>8</v>
      </c>
      <c r="I2440" s="40" t="str">
        <f t="shared" si="507"/>
        <v>10.93.140.8</v>
      </c>
      <c r="J2440" s="40" t="str">
        <f t="shared" si="508"/>
        <v>10.93.140.9</v>
      </c>
      <c r="K2440" s="40" t="str">
        <f t="shared" si="509"/>
        <v>10.93.140.14</v>
      </c>
      <c r="L2440" s="40" t="s">
        <v>0</v>
      </c>
      <c r="M2440" s="40" t="str">
        <f t="shared" si="510"/>
        <v>10.93.204.8</v>
      </c>
      <c r="N2440" s="40" t="str">
        <f t="shared" si="511"/>
        <v>10.93.204.9</v>
      </c>
      <c r="O2440" s="40" t="str">
        <f t="shared" ref="O2440:O2503" si="519">E2440&amp;"."&amp;F2440&amp;"."&amp;G2440+64&amp;"."&amp;H2440+2</f>
        <v>10.93.204.10</v>
      </c>
      <c r="P2440" s="40" t="str">
        <f t="shared" si="512"/>
        <v>10.93.204.14</v>
      </c>
      <c r="Q2440" s="40" t="s">
        <v>0</v>
      </c>
    </row>
    <row r="2441" spans="1:17">
      <c r="A2441" s="40">
        <v>387</v>
      </c>
      <c r="B2441" s="32" t="str">
        <f t="shared" si="513"/>
        <v>CE387</v>
      </c>
      <c r="C2441" s="32">
        <f t="shared" si="514"/>
        <v>387</v>
      </c>
      <c r="D2441" s="40" t="str">
        <f t="shared" si="506"/>
        <v>CE</v>
      </c>
      <c r="E2441" s="40">
        <f t="shared" si="515"/>
        <v>10</v>
      </c>
      <c r="F2441" s="40">
        <f t="shared" si="516"/>
        <v>93</v>
      </c>
      <c r="G2441" s="40">
        <f t="shared" si="517"/>
        <v>140</v>
      </c>
      <c r="H2441" s="40">
        <f t="shared" si="518"/>
        <v>16</v>
      </c>
      <c r="I2441" s="40" t="str">
        <f t="shared" si="507"/>
        <v>10.93.140.16</v>
      </c>
      <c r="J2441" s="40" t="str">
        <f t="shared" si="508"/>
        <v>10.93.140.17</v>
      </c>
      <c r="K2441" s="40" t="str">
        <f t="shared" si="509"/>
        <v>10.93.140.22</v>
      </c>
      <c r="L2441" s="40" t="s">
        <v>0</v>
      </c>
      <c r="M2441" s="40" t="str">
        <f t="shared" si="510"/>
        <v>10.93.204.16</v>
      </c>
      <c r="N2441" s="40" t="str">
        <f t="shared" si="511"/>
        <v>10.93.204.17</v>
      </c>
      <c r="O2441" s="40" t="str">
        <f t="shared" si="519"/>
        <v>10.93.204.18</v>
      </c>
      <c r="P2441" s="40" t="str">
        <f t="shared" si="512"/>
        <v>10.93.204.22</v>
      </c>
      <c r="Q2441" s="40" t="s">
        <v>0</v>
      </c>
    </row>
    <row r="2442" spans="1:17">
      <c r="A2442" s="40">
        <v>388</v>
      </c>
      <c r="B2442" s="32" t="str">
        <f t="shared" si="513"/>
        <v>CE388</v>
      </c>
      <c r="C2442" s="32">
        <f t="shared" si="514"/>
        <v>388</v>
      </c>
      <c r="D2442" s="40" t="str">
        <f t="shared" si="506"/>
        <v>CE</v>
      </c>
      <c r="E2442" s="40">
        <f t="shared" si="515"/>
        <v>10</v>
      </c>
      <c r="F2442" s="40">
        <f t="shared" si="516"/>
        <v>93</v>
      </c>
      <c r="G2442" s="40">
        <f t="shared" si="517"/>
        <v>140</v>
      </c>
      <c r="H2442" s="40">
        <f t="shared" si="518"/>
        <v>24</v>
      </c>
      <c r="I2442" s="40" t="str">
        <f t="shared" si="507"/>
        <v>10.93.140.24</v>
      </c>
      <c r="J2442" s="40" t="str">
        <f t="shared" si="508"/>
        <v>10.93.140.25</v>
      </c>
      <c r="K2442" s="40" t="str">
        <f t="shared" si="509"/>
        <v>10.93.140.30</v>
      </c>
      <c r="L2442" s="40" t="s">
        <v>0</v>
      </c>
      <c r="M2442" s="40" t="str">
        <f t="shared" si="510"/>
        <v>10.93.204.24</v>
      </c>
      <c r="N2442" s="40" t="str">
        <f t="shared" si="511"/>
        <v>10.93.204.25</v>
      </c>
      <c r="O2442" s="40" t="str">
        <f t="shared" si="519"/>
        <v>10.93.204.26</v>
      </c>
      <c r="P2442" s="40" t="str">
        <f t="shared" si="512"/>
        <v>10.93.204.30</v>
      </c>
      <c r="Q2442" s="40" t="s">
        <v>0</v>
      </c>
    </row>
    <row r="2443" spans="1:17">
      <c r="A2443" s="40">
        <v>389</v>
      </c>
      <c r="B2443" s="32" t="str">
        <f t="shared" si="513"/>
        <v>CE389</v>
      </c>
      <c r="C2443" s="32">
        <f t="shared" si="514"/>
        <v>389</v>
      </c>
      <c r="D2443" s="40" t="str">
        <f t="shared" si="506"/>
        <v>CE</v>
      </c>
      <c r="E2443" s="40">
        <f t="shared" si="515"/>
        <v>10</v>
      </c>
      <c r="F2443" s="40">
        <f t="shared" si="516"/>
        <v>93</v>
      </c>
      <c r="G2443" s="40">
        <f t="shared" si="517"/>
        <v>140</v>
      </c>
      <c r="H2443" s="40">
        <f t="shared" si="518"/>
        <v>32</v>
      </c>
      <c r="I2443" s="40" t="str">
        <f t="shared" si="507"/>
        <v>10.93.140.32</v>
      </c>
      <c r="J2443" s="40" t="str">
        <f t="shared" si="508"/>
        <v>10.93.140.33</v>
      </c>
      <c r="K2443" s="40" t="str">
        <f t="shared" si="509"/>
        <v>10.93.140.38</v>
      </c>
      <c r="L2443" s="40" t="s">
        <v>0</v>
      </c>
      <c r="M2443" s="40" t="str">
        <f t="shared" si="510"/>
        <v>10.93.204.32</v>
      </c>
      <c r="N2443" s="40" t="str">
        <f t="shared" si="511"/>
        <v>10.93.204.33</v>
      </c>
      <c r="O2443" s="40" t="str">
        <f t="shared" si="519"/>
        <v>10.93.204.34</v>
      </c>
      <c r="P2443" s="40" t="str">
        <f t="shared" si="512"/>
        <v>10.93.204.38</v>
      </c>
      <c r="Q2443" s="40" t="s">
        <v>0</v>
      </c>
    </row>
    <row r="2444" spans="1:17">
      <c r="A2444" s="40">
        <v>390</v>
      </c>
      <c r="B2444" s="32" t="str">
        <f t="shared" si="513"/>
        <v>CE390</v>
      </c>
      <c r="C2444" s="32">
        <f t="shared" si="514"/>
        <v>390</v>
      </c>
      <c r="D2444" s="40" t="str">
        <f t="shared" si="506"/>
        <v>CE</v>
      </c>
      <c r="E2444" s="40">
        <f t="shared" si="515"/>
        <v>10</v>
      </c>
      <c r="F2444" s="40">
        <f t="shared" si="516"/>
        <v>93</v>
      </c>
      <c r="G2444" s="40">
        <f t="shared" si="517"/>
        <v>140</v>
      </c>
      <c r="H2444" s="40">
        <f t="shared" si="518"/>
        <v>40</v>
      </c>
      <c r="I2444" s="40" t="str">
        <f t="shared" si="507"/>
        <v>10.93.140.40</v>
      </c>
      <c r="J2444" s="40" t="str">
        <f t="shared" si="508"/>
        <v>10.93.140.41</v>
      </c>
      <c r="K2444" s="40" t="str">
        <f t="shared" si="509"/>
        <v>10.93.140.46</v>
      </c>
      <c r="L2444" s="40" t="s">
        <v>0</v>
      </c>
      <c r="M2444" s="40" t="str">
        <f t="shared" si="510"/>
        <v>10.93.204.40</v>
      </c>
      <c r="N2444" s="40" t="str">
        <f t="shared" si="511"/>
        <v>10.93.204.41</v>
      </c>
      <c r="O2444" s="40" t="str">
        <f t="shared" si="519"/>
        <v>10.93.204.42</v>
      </c>
      <c r="P2444" s="40" t="str">
        <f t="shared" si="512"/>
        <v>10.93.204.46</v>
      </c>
      <c r="Q2444" s="40" t="s">
        <v>0</v>
      </c>
    </row>
    <row r="2445" spans="1:17">
      <c r="A2445" s="40">
        <v>391</v>
      </c>
      <c r="B2445" s="32" t="str">
        <f t="shared" si="513"/>
        <v>CE391</v>
      </c>
      <c r="C2445" s="32">
        <f t="shared" si="514"/>
        <v>391</v>
      </c>
      <c r="D2445" s="40" t="str">
        <f t="shared" si="506"/>
        <v>CE</v>
      </c>
      <c r="E2445" s="40">
        <f t="shared" si="515"/>
        <v>10</v>
      </c>
      <c r="F2445" s="40">
        <f t="shared" si="516"/>
        <v>93</v>
      </c>
      <c r="G2445" s="40">
        <f t="shared" si="517"/>
        <v>140</v>
      </c>
      <c r="H2445" s="40">
        <f t="shared" si="518"/>
        <v>48</v>
      </c>
      <c r="I2445" s="40" t="str">
        <f t="shared" si="507"/>
        <v>10.93.140.48</v>
      </c>
      <c r="J2445" s="40" t="str">
        <f t="shared" si="508"/>
        <v>10.93.140.49</v>
      </c>
      <c r="K2445" s="40" t="str">
        <f t="shared" si="509"/>
        <v>10.93.140.54</v>
      </c>
      <c r="L2445" s="40" t="s">
        <v>0</v>
      </c>
      <c r="M2445" s="40" t="str">
        <f t="shared" si="510"/>
        <v>10.93.204.48</v>
      </c>
      <c r="N2445" s="40" t="str">
        <f t="shared" si="511"/>
        <v>10.93.204.49</v>
      </c>
      <c r="O2445" s="40" t="str">
        <f t="shared" si="519"/>
        <v>10.93.204.50</v>
      </c>
      <c r="P2445" s="40" t="str">
        <f t="shared" si="512"/>
        <v>10.93.204.54</v>
      </c>
      <c r="Q2445" s="40" t="s">
        <v>0</v>
      </c>
    </row>
    <row r="2446" spans="1:17">
      <c r="A2446" s="40">
        <v>392</v>
      </c>
      <c r="B2446" s="32" t="str">
        <f t="shared" si="513"/>
        <v>CE392</v>
      </c>
      <c r="C2446" s="32">
        <f t="shared" si="514"/>
        <v>392</v>
      </c>
      <c r="D2446" s="40" t="str">
        <f t="shared" si="506"/>
        <v>CE</v>
      </c>
      <c r="E2446" s="40">
        <f t="shared" si="515"/>
        <v>10</v>
      </c>
      <c r="F2446" s="40">
        <f t="shared" si="516"/>
        <v>93</v>
      </c>
      <c r="G2446" s="40">
        <f t="shared" si="517"/>
        <v>140</v>
      </c>
      <c r="H2446" s="40">
        <f t="shared" si="518"/>
        <v>56</v>
      </c>
      <c r="I2446" s="40" t="str">
        <f t="shared" si="507"/>
        <v>10.93.140.56</v>
      </c>
      <c r="J2446" s="40" t="str">
        <f t="shared" si="508"/>
        <v>10.93.140.57</v>
      </c>
      <c r="K2446" s="40" t="str">
        <f t="shared" si="509"/>
        <v>10.93.140.62</v>
      </c>
      <c r="L2446" s="40" t="s">
        <v>0</v>
      </c>
      <c r="M2446" s="40" t="str">
        <f t="shared" si="510"/>
        <v>10.93.204.56</v>
      </c>
      <c r="N2446" s="40" t="str">
        <f t="shared" si="511"/>
        <v>10.93.204.57</v>
      </c>
      <c r="O2446" s="40" t="str">
        <f t="shared" si="519"/>
        <v>10.93.204.58</v>
      </c>
      <c r="P2446" s="40" t="str">
        <f t="shared" si="512"/>
        <v>10.93.204.62</v>
      </c>
      <c r="Q2446" s="40" t="s">
        <v>0</v>
      </c>
    </row>
    <row r="2447" spans="1:17">
      <c r="A2447" s="40">
        <v>393</v>
      </c>
      <c r="B2447" s="32" t="str">
        <f t="shared" si="513"/>
        <v>CE393</v>
      </c>
      <c r="C2447" s="32">
        <f t="shared" si="514"/>
        <v>393</v>
      </c>
      <c r="D2447" s="40" t="str">
        <f t="shared" si="506"/>
        <v>CE</v>
      </c>
      <c r="E2447" s="40">
        <f t="shared" si="515"/>
        <v>10</v>
      </c>
      <c r="F2447" s="40">
        <f t="shared" si="516"/>
        <v>93</v>
      </c>
      <c r="G2447" s="40">
        <f t="shared" si="517"/>
        <v>140</v>
      </c>
      <c r="H2447" s="40">
        <f t="shared" si="518"/>
        <v>64</v>
      </c>
      <c r="I2447" s="40" t="str">
        <f t="shared" si="507"/>
        <v>10.93.140.64</v>
      </c>
      <c r="J2447" s="40" t="str">
        <f t="shared" si="508"/>
        <v>10.93.140.65</v>
      </c>
      <c r="K2447" s="40" t="str">
        <f t="shared" si="509"/>
        <v>10.93.140.70</v>
      </c>
      <c r="L2447" s="40" t="s">
        <v>0</v>
      </c>
      <c r="M2447" s="40" t="str">
        <f t="shared" si="510"/>
        <v>10.93.204.64</v>
      </c>
      <c r="N2447" s="40" t="str">
        <f t="shared" si="511"/>
        <v>10.93.204.65</v>
      </c>
      <c r="O2447" s="40" t="str">
        <f t="shared" si="519"/>
        <v>10.93.204.66</v>
      </c>
      <c r="P2447" s="40" t="str">
        <f t="shared" si="512"/>
        <v>10.93.204.70</v>
      </c>
      <c r="Q2447" s="40" t="s">
        <v>0</v>
      </c>
    </row>
    <row r="2448" spans="1:17">
      <c r="A2448" s="40">
        <v>394</v>
      </c>
      <c r="B2448" s="32" t="str">
        <f t="shared" si="513"/>
        <v>CE394</v>
      </c>
      <c r="C2448" s="32">
        <f t="shared" si="514"/>
        <v>394</v>
      </c>
      <c r="D2448" s="40" t="str">
        <f t="shared" si="506"/>
        <v>CE</v>
      </c>
      <c r="E2448" s="40">
        <f t="shared" si="515"/>
        <v>10</v>
      </c>
      <c r="F2448" s="40">
        <f t="shared" si="516"/>
        <v>93</v>
      </c>
      <c r="G2448" s="40">
        <f t="shared" si="517"/>
        <v>140</v>
      </c>
      <c r="H2448" s="40">
        <f t="shared" si="518"/>
        <v>72</v>
      </c>
      <c r="I2448" s="40" t="str">
        <f t="shared" si="507"/>
        <v>10.93.140.72</v>
      </c>
      <c r="J2448" s="40" t="str">
        <f t="shared" si="508"/>
        <v>10.93.140.73</v>
      </c>
      <c r="K2448" s="40" t="str">
        <f t="shared" si="509"/>
        <v>10.93.140.78</v>
      </c>
      <c r="L2448" s="40" t="s">
        <v>0</v>
      </c>
      <c r="M2448" s="40" t="str">
        <f t="shared" si="510"/>
        <v>10.93.204.72</v>
      </c>
      <c r="N2448" s="40" t="str">
        <f t="shared" si="511"/>
        <v>10.93.204.73</v>
      </c>
      <c r="O2448" s="40" t="str">
        <f t="shared" si="519"/>
        <v>10.93.204.74</v>
      </c>
      <c r="P2448" s="40" t="str">
        <f t="shared" si="512"/>
        <v>10.93.204.78</v>
      </c>
      <c r="Q2448" s="40" t="s">
        <v>0</v>
      </c>
    </row>
    <row r="2449" spans="1:17">
      <c r="A2449" s="40">
        <v>395</v>
      </c>
      <c r="B2449" s="32" t="str">
        <f t="shared" si="513"/>
        <v>CE395</v>
      </c>
      <c r="C2449" s="32">
        <f t="shared" si="514"/>
        <v>395</v>
      </c>
      <c r="D2449" s="40" t="str">
        <f t="shared" si="506"/>
        <v>CE</v>
      </c>
      <c r="E2449" s="40">
        <f t="shared" si="515"/>
        <v>10</v>
      </c>
      <c r="F2449" s="40">
        <f t="shared" si="516"/>
        <v>93</v>
      </c>
      <c r="G2449" s="40">
        <f t="shared" si="517"/>
        <v>140</v>
      </c>
      <c r="H2449" s="40">
        <f t="shared" si="518"/>
        <v>80</v>
      </c>
      <c r="I2449" s="40" t="str">
        <f t="shared" si="507"/>
        <v>10.93.140.80</v>
      </c>
      <c r="J2449" s="40" t="str">
        <f t="shared" si="508"/>
        <v>10.93.140.81</v>
      </c>
      <c r="K2449" s="40" t="str">
        <f t="shared" si="509"/>
        <v>10.93.140.86</v>
      </c>
      <c r="L2449" s="40" t="s">
        <v>0</v>
      </c>
      <c r="M2449" s="40" t="str">
        <f t="shared" si="510"/>
        <v>10.93.204.80</v>
      </c>
      <c r="N2449" s="40" t="str">
        <f t="shared" si="511"/>
        <v>10.93.204.81</v>
      </c>
      <c r="O2449" s="40" t="str">
        <f t="shared" si="519"/>
        <v>10.93.204.82</v>
      </c>
      <c r="P2449" s="40" t="str">
        <f t="shared" si="512"/>
        <v>10.93.204.86</v>
      </c>
      <c r="Q2449" s="40" t="s">
        <v>0</v>
      </c>
    </row>
    <row r="2450" spans="1:17">
      <c r="A2450" s="40">
        <v>396</v>
      </c>
      <c r="B2450" s="32" t="str">
        <f t="shared" si="513"/>
        <v>CE396</v>
      </c>
      <c r="C2450" s="32">
        <f t="shared" si="514"/>
        <v>396</v>
      </c>
      <c r="D2450" s="40" t="str">
        <f t="shared" si="506"/>
        <v>CE</v>
      </c>
      <c r="E2450" s="40">
        <f t="shared" si="515"/>
        <v>10</v>
      </c>
      <c r="F2450" s="40">
        <f t="shared" si="516"/>
        <v>93</v>
      </c>
      <c r="G2450" s="40">
        <f t="shared" si="517"/>
        <v>140</v>
      </c>
      <c r="H2450" s="40">
        <f t="shared" si="518"/>
        <v>88</v>
      </c>
      <c r="I2450" s="40" t="str">
        <f t="shared" si="507"/>
        <v>10.93.140.88</v>
      </c>
      <c r="J2450" s="40" t="str">
        <f t="shared" si="508"/>
        <v>10.93.140.89</v>
      </c>
      <c r="K2450" s="40" t="str">
        <f t="shared" si="509"/>
        <v>10.93.140.94</v>
      </c>
      <c r="L2450" s="40" t="s">
        <v>0</v>
      </c>
      <c r="M2450" s="40" t="str">
        <f t="shared" si="510"/>
        <v>10.93.204.88</v>
      </c>
      <c r="N2450" s="40" t="str">
        <f t="shared" si="511"/>
        <v>10.93.204.89</v>
      </c>
      <c r="O2450" s="40" t="str">
        <f t="shared" si="519"/>
        <v>10.93.204.90</v>
      </c>
      <c r="P2450" s="40" t="str">
        <f t="shared" si="512"/>
        <v>10.93.204.94</v>
      </c>
      <c r="Q2450" s="40" t="s">
        <v>0</v>
      </c>
    </row>
    <row r="2451" spans="1:17">
      <c r="A2451" s="40">
        <v>397</v>
      </c>
      <c r="B2451" s="32" t="str">
        <f t="shared" si="513"/>
        <v>CE397</v>
      </c>
      <c r="C2451" s="32">
        <f t="shared" si="514"/>
        <v>397</v>
      </c>
      <c r="D2451" s="40" t="str">
        <f t="shared" si="506"/>
        <v>CE</v>
      </c>
      <c r="E2451" s="40">
        <f t="shared" si="515"/>
        <v>10</v>
      </c>
      <c r="F2451" s="40">
        <f t="shared" si="516"/>
        <v>93</v>
      </c>
      <c r="G2451" s="40">
        <f t="shared" si="517"/>
        <v>140</v>
      </c>
      <c r="H2451" s="40">
        <f t="shared" si="518"/>
        <v>96</v>
      </c>
      <c r="I2451" s="40" t="str">
        <f t="shared" si="507"/>
        <v>10.93.140.96</v>
      </c>
      <c r="J2451" s="40" t="str">
        <f t="shared" si="508"/>
        <v>10.93.140.97</v>
      </c>
      <c r="K2451" s="40" t="str">
        <f t="shared" si="509"/>
        <v>10.93.140.102</v>
      </c>
      <c r="L2451" s="40" t="s">
        <v>0</v>
      </c>
      <c r="M2451" s="40" t="str">
        <f t="shared" si="510"/>
        <v>10.93.204.96</v>
      </c>
      <c r="N2451" s="40" t="str">
        <f t="shared" si="511"/>
        <v>10.93.204.97</v>
      </c>
      <c r="O2451" s="40" t="str">
        <f t="shared" si="519"/>
        <v>10.93.204.98</v>
      </c>
      <c r="P2451" s="40" t="str">
        <f t="shared" si="512"/>
        <v>10.93.204.102</v>
      </c>
      <c r="Q2451" s="40" t="s">
        <v>0</v>
      </c>
    </row>
    <row r="2452" spans="1:17">
      <c r="A2452" s="40">
        <v>398</v>
      </c>
      <c r="B2452" s="32" t="str">
        <f t="shared" si="513"/>
        <v>CE398</v>
      </c>
      <c r="C2452" s="32">
        <f t="shared" si="514"/>
        <v>398</v>
      </c>
      <c r="D2452" s="40" t="str">
        <f t="shared" si="506"/>
        <v>CE</v>
      </c>
      <c r="E2452" s="40">
        <f t="shared" si="515"/>
        <v>10</v>
      </c>
      <c r="F2452" s="40">
        <f t="shared" si="516"/>
        <v>93</v>
      </c>
      <c r="G2452" s="40">
        <f t="shared" si="517"/>
        <v>140</v>
      </c>
      <c r="H2452" s="40">
        <f t="shared" si="518"/>
        <v>104</v>
      </c>
      <c r="I2452" s="40" t="str">
        <f t="shared" si="507"/>
        <v>10.93.140.104</v>
      </c>
      <c r="J2452" s="40" t="str">
        <f t="shared" si="508"/>
        <v>10.93.140.105</v>
      </c>
      <c r="K2452" s="40" t="str">
        <f t="shared" si="509"/>
        <v>10.93.140.110</v>
      </c>
      <c r="L2452" s="40" t="s">
        <v>0</v>
      </c>
      <c r="M2452" s="40" t="str">
        <f t="shared" si="510"/>
        <v>10.93.204.104</v>
      </c>
      <c r="N2452" s="40" t="str">
        <f t="shared" si="511"/>
        <v>10.93.204.105</v>
      </c>
      <c r="O2452" s="40" t="str">
        <f t="shared" si="519"/>
        <v>10.93.204.106</v>
      </c>
      <c r="P2452" s="40" t="str">
        <f t="shared" si="512"/>
        <v>10.93.204.110</v>
      </c>
      <c r="Q2452" s="40" t="s">
        <v>0</v>
      </c>
    </row>
    <row r="2453" spans="1:17">
      <c r="A2453" s="40">
        <v>399</v>
      </c>
      <c r="B2453" s="32" t="str">
        <f t="shared" si="513"/>
        <v>CE399</v>
      </c>
      <c r="C2453" s="32">
        <f t="shared" si="514"/>
        <v>399</v>
      </c>
      <c r="D2453" s="40" t="str">
        <f t="shared" si="506"/>
        <v>CE</v>
      </c>
      <c r="E2453" s="40">
        <f t="shared" si="515"/>
        <v>10</v>
      </c>
      <c r="F2453" s="40">
        <f t="shared" si="516"/>
        <v>93</v>
      </c>
      <c r="G2453" s="40">
        <f t="shared" si="517"/>
        <v>140</v>
      </c>
      <c r="H2453" s="40">
        <f t="shared" si="518"/>
        <v>112</v>
      </c>
      <c r="I2453" s="40" t="str">
        <f t="shared" si="507"/>
        <v>10.93.140.112</v>
      </c>
      <c r="J2453" s="40" t="str">
        <f t="shared" si="508"/>
        <v>10.93.140.113</v>
      </c>
      <c r="K2453" s="40" t="str">
        <f t="shared" si="509"/>
        <v>10.93.140.118</v>
      </c>
      <c r="L2453" s="40" t="s">
        <v>0</v>
      </c>
      <c r="M2453" s="40" t="str">
        <f t="shared" si="510"/>
        <v>10.93.204.112</v>
      </c>
      <c r="N2453" s="40" t="str">
        <f t="shared" si="511"/>
        <v>10.93.204.113</v>
      </c>
      <c r="O2453" s="40" t="str">
        <f t="shared" si="519"/>
        <v>10.93.204.114</v>
      </c>
      <c r="P2453" s="40" t="str">
        <f t="shared" si="512"/>
        <v>10.93.204.118</v>
      </c>
      <c r="Q2453" s="40" t="s">
        <v>0</v>
      </c>
    </row>
    <row r="2454" spans="1:17">
      <c r="A2454" s="40">
        <v>400</v>
      </c>
      <c r="B2454" s="32" t="str">
        <f t="shared" si="513"/>
        <v>CE400</v>
      </c>
      <c r="C2454" s="32">
        <f t="shared" si="514"/>
        <v>400</v>
      </c>
      <c r="D2454" s="40" t="str">
        <f t="shared" si="506"/>
        <v>CE</v>
      </c>
      <c r="E2454" s="40">
        <f t="shared" si="515"/>
        <v>10</v>
      </c>
      <c r="F2454" s="40">
        <f t="shared" si="516"/>
        <v>93</v>
      </c>
      <c r="G2454" s="40">
        <f t="shared" si="517"/>
        <v>140</v>
      </c>
      <c r="H2454" s="40">
        <f t="shared" si="518"/>
        <v>120</v>
      </c>
      <c r="I2454" s="40" t="str">
        <f t="shared" si="507"/>
        <v>10.93.140.120</v>
      </c>
      <c r="J2454" s="40" t="str">
        <f t="shared" si="508"/>
        <v>10.93.140.121</v>
      </c>
      <c r="K2454" s="40" t="str">
        <f t="shared" si="509"/>
        <v>10.93.140.126</v>
      </c>
      <c r="L2454" s="40" t="s">
        <v>0</v>
      </c>
      <c r="M2454" s="40" t="str">
        <f t="shared" si="510"/>
        <v>10.93.204.120</v>
      </c>
      <c r="N2454" s="40" t="str">
        <f t="shared" si="511"/>
        <v>10.93.204.121</v>
      </c>
      <c r="O2454" s="40" t="str">
        <f t="shared" si="519"/>
        <v>10.93.204.122</v>
      </c>
      <c r="P2454" s="40" t="str">
        <f t="shared" si="512"/>
        <v>10.93.204.126</v>
      </c>
      <c r="Q2454" s="40" t="s">
        <v>0</v>
      </c>
    </row>
    <row r="2455" spans="1:17">
      <c r="A2455" s="40">
        <v>401</v>
      </c>
      <c r="B2455" s="32" t="str">
        <f t="shared" si="513"/>
        <v>CE401</v>
      </c>
      <c r="C2455" s="32">
        <f t="shared" si="514"/>
        <v>401</v>
      </c>
      <c r="D2455" s="40" t="str">
        <f t="shared" si="506"/>
        <v>CE</v>
      </c>
      <c r="E2455" s="40">
        <f t="shared" si="515"/>
        <v>10</v>
      </c>
      <c r="F2455" s="40">
        <f t="shared" si="516"/>
        <v>93</v>
      </c>
      <c r="G2455" s="40">
        <f t="shared" si="517"/>
        <v>140</v>
      </c>
      <c r="H2455" s="40">
        <f t="shared" si="518"/>
        <v>128</v>
      </c>
      <c r="I2455" s="40" t="str">
        <f t="shared" si="507"/>
        <v>10.93.140.128</v>
      </c>
      <c r="J2455" s="40" t="str">
        <f t="shared" si="508"/>
        <v>10.93.140.129</v>
      </c>
      <c r="K2455" s="40" t="str">
        <f t="shared" si="509"/>
        <v>10.93.140.134</v>
      </c>
      <c r="L2455" s="40" t="s">
        <v>0</v>
      </c>
      <c r="M2455" s="40" t="str">
        <f t="shared" si="510"/>
        <v>10.93.204.128</v>
      </c>
      <c r="N2455" s="40" t="str">
        <f t="shared" si="511"/>
        <v>10.93.204.129</v>
      </c>
      <c r="O2455" s="40" t="str">
        <f t="shared" si="519"/>
        <v>10.93.204.130</v>
      </c>
      <c r="P2455" s="40" t="str">
        <f t="shared" si="512"/>
        <v>10.93.204.134</v>
      </c>
      <c r="Q2455" s="40" t="s">
        <v>0</v>
      </c>
    </row>
    <row r="2456" spans="1:17">
      <c r="A2456" s="40">
        <v>402</v>
      </c>
      <c r="B2456" s="32" t="str">
        <f t="shared" si="513"/>
        <v>CE402</v>
      </c>
      <c r="C2456" s="32">
        <f t="shared" si="514"/>
        <v>402</v>
      </c>
      <c r="D2456" s="40" t="str">
        <f t="shared" si="506"/>
        <v>CE</v>
      </c>
      <c r="E2456" s="40">
        <f t="shared" si="515"/>
        <v>10</v>
      </c>
      <c r="F2456" s="40">
        <f t="shared" si="516"/>
        <v>93</v>
      </c>
      <c r="G2456" s="40">
        <f t="shared" si="517"/>
        <v>140</v>
      </c>
      <c r="H2456" s="40">
        <f t="shared" si="518"/>
        <v>136</v>
      </c>
      <c r="I2456" s="40" t="str">
        <f t="shared" si="507"/>
        <v>10.93.140.136</v>
      </c>
      <c r="J2456" s="40" t="str">
        <f t="shared" si="508"/>
        <v>10.93.140.137</v>
      </c>
      <c r="K2456" s="40" t="str">
        <f t="shared" si="509"/>
        <v>10.93.140.142</v>
      </c>
      <c r="L2456" s="40" t="s">
        <v>0</v>
      </c>
      <c r="M2456" s="40" t="str">
        <f t="shared" si="510"/>
        <v>10.93.204.136</v>
      </c>
      <c r="N2456" s="40" t="str">
        <f t="shared" si="511"/>
        <v>10.93.204.137</v>
      </c>
      <c r="O2456" s="40" t="str">
        <f t="shared" si="519"/>
        <v>10.93.204.138</v>
      </c>
      <c r="P2456" s="40" t="str">
        <f t="shared" si="512"/>
        <v>10.93.204.142</v>
      </c>
      <c r="Q2456" s="40" t="s">
        <v>0</v>
      </c>
    </row>
    <row r="2457" spans="1:17">
      <c r="A2457" s="40">
        <v>403</v>
      </c>
      <c r="B2457" s="32" t="str">
        <f t="shared" si="513"/>
        <v>CE403</v>
      </c>
      <c r="C2457" s="32">
        <f t="shared" si="514"/>
        <v>403</v>
      </c>
      <c r="D2457" s="40" t="str">
        <f t="shared" si="506"/>
        <v>CE</v>
      </c>
      <c r="E2457" s="40">
        <f t="shared" si="515"/>
        <v>10</v>
      </c>
      <c r="F2457" s="40">
        <f t="shared" si="516"/>
        <v>93</v>
      </c>
      <c r="G2457" s="40">
        <f t="shared" si="517"/>
        <v>140</v>
      </c>
      <c r="H2457" s="40">
        <f t="shared" si="518"/>
        <v>144</v>
      </c>
      <c r="I2457" s="40" t="str">
        <f t="shared" si="507"/>
        <v>10.93.140.144</v>
      </c>
      <c r="J2457" s="40" t="str">
        <f t="shared" si="508"/>
        <v>10.93.140.145</v>
      </c>
      <c r="K2457" s="40" t="str">
        <f t="shared" si="509"/>
        <v>10.93.140.150</v>
      </c>
      <c r="L2457" s="40" t="s">
        <v>0</v>
      </c>
      <c r="M2457" s="40" t="str">
        <f t="shared" si="510"/>
        <v>10.93.204.144</v>
      </c>
      <c r="N2457" s="40" t="str">
        <f t="shared" si="511"/>
        <v>10.93.204.145</v>
      </c>
      <c r="O2457" s="40" t="str">
        <f t="shared" si="519"/>
        <v>10.93.204.146</v>
      </c>
      <c r="P2457" s="40" t="str">
        <f t="shared" si="512"/>
        <v>10.93.204.150</v>
      </c>
      <c r="Q2457" s="40" t="s">
        <v>0</v>
      </c>
    </row>
    <row r="2458" spans="1:17">
      <c r="A2458" s="40">
        <v>404</v>
      </c>
      <c r="B2458" s="32" t="str">
        <f t="shared" si="513"/>
        <v>CE404</v>
      </c>
      <c r="C2458" s="32">
        <f t="shared" si="514"/>
        <v>404</v>
      </c>
      <c r="D2458" s="40" t="str">
        <f t="shared" si="506"/>
        <v>CE</v>
      </c>
      <c r="E2458" s="40">
        <f t="shared" si="515"/>
        <v>10</v>
      </c>
      <c r="F2458" s="40">
        <f t="shared" si="516"/>
        <v>93</v>
      </c>
      <c r="G2458" s="40">
        <f t="shared" si="517"/>
        <v>140</v>
      </c>
      <c r="H2458" s="40">
        <f t="shared" si="518"/>
        <v>152</v>
      </c>
      <c r="I2458" s="40" t="str">
        <f t="shared" si="507"/>
        <v>10.93.140.152</v>
      </c>
      <c r="J2458" s="40" t="str">
        <f t="shared" si="508"/>
        <v>10.93.140.153</v>
      </c>
      <c r="K2458" s="40" t="str">
        <f t="shared" si="509"/>
        <v>10.93.140.158</v>
      </c>
      <c r="L2458" s="40" t="s">
        <v>0</v>
      </c>
      <c r="M2458" s="40" t="str">
        <f t="shared" si="510"/>
        <v>10.93.204.152</v>
      </c>
      <c r="N2458" s="40" t="str">
        <f t="shared" si="511"/>
        <v>10.93.204.153</v>
      </c>
      <c r="O2458" s="40" t="str">
        <f t="shared" si="519"/>
        <v>10.93.204.154</v>
      </c>
      <c r="P2458" s="40" t="str">
        <f t="shared" si="512"/>
        <v>10.93.204.158</v>
      </c>
      <c r="Q2458" s="40" t="s">
        <v>0</v>
      </c>
    </row>
    <row r="2459" spans="1:17">
      <c r="A2459" s="40">
        <v>405</v>
      </c>
      <c r="B2459" s="32" t="str">
        <f t="shared" si="513"/>
        <v>CE405</v>
      </c>
      <c r="C2459" s="32">
        <f t="shared" si="514"/>
        <v>405</v>
      </c>
      <c r="D2459" s="40" t="str">
        <f t="shared" si="506"/>
        <v>CE</v>
      </c>
      <c r="E2459" s="40">
        <f t="shared" si="515"/>
        <v>10</v>
      </c>
      <c r="F2459" s="40">
        <f t="shared" si="516"/>
        <v>93</v>
      </c>
      <c r="G2459" s="40">
        <f t="shared" si="517"/>
        <v>140</v>
      </c>
      <c r="H2459" s="40">
        <f t="shared" si="518"/>
        <v>160</v>
      </c>
      <c r="I2459" s="40" t="str">
        <f t="shared" si="507"/>
        <v>10.93.140.160</v>
      </c>
      <c r="J2459" s="40" t="str">
        <f t="shared" si="508"/>
        <v>10.93.140.161</v>
      </c>
      <c r="K2459" s="40" t="str">
        <f t="shared" si="509"/>
        <v>10.93.140.166</v>
      </c>
      <c r="L2459" s="40" t="s">
        <v>0</v>
      </c>
      <c r="M2459" s="40" t="str">
        <f t="shared" si="510"/>
        <v>10.93.204.160</v>
      </c>
      <c r="N2459" s="40" t="str">
        <f t="shared" si="511"/>
        <v>10.93.204.161</v>
      </c>
      <c r="O2459" s="40" t="str">
        <f t="shared" si="519"/>
        <v>10.93.204.162</v>
      </c>
      <c r="P2459" s="40" t="str">
        <f t="shared" si="512"/>
        <v>10.93.204.166</v>
      </c>
      <c r="Q2459" s="40" t="s">
        <v>0</v>
      </c>
    </row>
    <row r="2460" spans="1:17">
      <c r="A2460" s="40">
        <v>406</v>
      </c>
      <c r="B2460" s="32" t="str">
        <f t="shared" si="513"/>
        <v>CE406</v>
      </c>
      <c r="C2460" s="32">
        <f t="shared" si="514"/>
        <v>406</v>
      </c>
      <c r="D2460" s="40" t="str">
        <f t="shared" si="506"/>
        <v>CE</v>
      </c>
      <c r="E2460" s="40">
        <f t="shared" si="515"/>
        <v>10</v>
      </c>
      <c r="F2460" s="40">
        <f t="shared" si="516"/>
        <v>93</v>
      </c>
      <c r="G2460" s="40">
        <f t="shared" si="517"/>
        <v>140</v>
      </c>
      <c r="H2460" s="40">
        <f t="shared" si="518"/>
        <v>168</v>
      </c>
      <c r="I2460" s="40" t="str">
        <f t="shared" si="507"/>
        <v>10.93.140.168</v>
      </c>
      <c r="J2460" s="40" t="str">
        <f t="shared" si="508"/>
        <v>10.93.140.169</v>
      </c>
      <c r="K2460" s="40" t="str">
        <f t="shared" si="509"/>
        <v>10.93.140.174</v>
      </c>
      <c r="L2460" s="40" t="s">
        <v>0</v>
      </c>
      <c r="M2460" s="40" t="str">
        <f t="shared" si="510"/>
        <v>10.93.204.168</v>
      </c>
      <c r="N2460" s="40" t="str">
        <f t="shared" si="511"/>
        <v>10.93.204.169</v>
      </c>
      <c r="O2460" s="40" t="str">
        <f t="shared" si="519"/>
        <v>10.93.204.170</v>
      </c>
      <c r="P2460" s="40" t="str">
        <f t="shared" si="512"/>
        <v>10.93.204.174</v>
      </c>
      <c r="Q2460" s="40" t="s">
        <v>0</v>
      </c>
    </row>
    <row r="2461" spans="1:17">
      <c r="A2461" s="40">
        <v>407</v>
      </c>
      <c r="B2461" s="32" t="str">
        <f t="shared" si="513"/>
        <v>CE407</v>
      </c>
      <c r="C2461" s="32">
        <f t="shared" si="514"/>
        <v>407</v>
      </c>
      <c r="D2461" s="40" t="str">
        <f t="shared" si="506"/>
        <v>CE</v>
      </c>
      <c r="E2461" s="40">
        <f t="shared" si="515"/>
        <v>10</v>
      </c>
      <c r="F2461" s="40">
        <f t="shared" si="516"/>
        <v>93</v>
      </c>
      <c r="G2461" s="40">
        <f t="shared" si="517"/>
        <v>140</v>
      </c>
      <c r="H2461" s="40">
        <f t="shared" si="518"/>
        <v>176</v>
      </c>
      <c r="I2461" s="40" t="str">
        <f t="shared" si="507"/>
        <v>10.93.140.176</v>
      </c>
      <c r="J2461" s="40" t="str">
        <f t="shared" si="508"/>
        <v>10.93.140.177</v>
      </c>
      <c r="K2461" s="40" t="str">
        <f t="shared" si="509"/>
        <v>10.93.140.182</v>
      </c>
      <c r="L2461" s="40" t="s">
        <v>0</v>
      </c>
      <c r="M2461" s="40" t="str">
        <f t="shared" si="510"/>
        <v>10.93.204.176</v>
      </c>
      <c r="N2461" s="40" t="str">
        <f t="shared" si="511"/>
        <v>10.93.204.177</v>
      </c>
      <c r="O2461" s="40" t="str">
        <f t="shared" si="519"/>
        <v>10.93.204.178</v>
      </c>
      <c r="P2461" s="40" t="str">
        <f t="shared" si="512"/>
        <v>10.93.204.182</v>
      </c>
      <c r="Q2461" s="40" t="s">
        <v>0</v>
      </c>
    </row>
    <row r="2462" spans="1:17">
      <c r="A2462" s="40">
        <v>408</v>
      </c>
      <c r="B2462" s="32" t="str">
        <f t="shared" si="513"/>
        <v>CE408</v>
      </c>
      <c r="C2462" s="32">
        <f t="shared" si="514"/>
        <v>408</v>
      </c>
      <c r="D2462" s="40" t="str">
        <f t="shared" si="506"/>
        <v>CE</v>
      </c>
      <c r="E2462" s="40">
        <f t="shared" si="515"/>
        <v>10</v>
      </c>
      <c r="F2462" s="40">
        <f t="shared" si="516"/>
        <v>93</v>
      </c>
      <c r="G2462" s="40">
        <f t="shared" si="517"/>
        <v>140</v>
      </c>
      <c r="H2462" s="40">
        <f t="shared" si="518"/>
        <v>184</v>
      </c>
      <c r="I2462" s="40" t="str">
        <f t="shared" si="507"/>
        <v>10.93.140.184</v>
      </c>
      <c r="J2462" s="40" t="str">
        <f t="shared" si="508"/>
        <v>10.93.140.185</v>
      </c>
      <c r="K2462" s="40" t="str">
        <f t="shared" si="509"/>
        <v>10.93.140.190</v>
      </c>
      <c r="L2462" s="40" t="s">
        <v>0</v>
      </c>
      <c r="M2462" s="40" t="str">
        <f t="shared" si="510"/>
        <v>10.93.204.184</v>
      </c>
      <c r="N2462" s="40" t="str">
        <f t="shared" si="511"/>
        <v>10.93.204.185</v>
      </c>
      <c r="O2462" s="40" t="str">
        <f t="shared" si="519"/>
        <v>10.93.204.186</v>
      </c>
      <c r="P2462" s="40" t="str">
        <f t="shared" si="512"/>
        <v>10.93.204.190</v>
      </c>
      <c r="Q2462" s="40" t="s">
        <v>0</v>
      </c>
    </row>
    <row r="2463" spans="1:17">
      <c r="A2463" s="40">
        <v>409</v>
      </c>
      <c r="B2463" s="32" t="str">
        <f t="shared" si="513"/>
        <v>CE409</v>
      </c>
      <c r="C2463" s="32">
        <f t="shared" si="514"/>
        <v>409</v>
      </c>
      <c r="D2463" s="40" t="str">
        <f t="shared" si="506"/>
        <v>CE</v>
      </c>
      <c r="E2463" s="40">
        <f t="shared" si="515"/>
        <v>10</v>
      </c>
      <c r="F2463" s="40">
        <f t="shared" si="516"/>
        <v>93</v>
      </c>
      <c r="G2463" s="40">
        <f t="shared" si="517"/>
        <v>140</v>
      </c>
      <c r="H2463" s="40">
        <f t="shared" si="518"/>
        <v>192</v>
      </c>
      <c r="I2463" s="40" t="str">
        <f t="shared" si="507"/>
        <v>10.93.140.192</v>
      </c>
      <c r="J2463" s="40" t="str">
        <f t="shared" si="508"/>
        <v>10.93.140.193</v>
      </c>
      <c r="K2463" s="40" t="str">
        <f t="shared" si="509"/>
        <v>10.93.140.198</v>
      </c>
      <c r="L2463" s="40" t="s">
        <v>0</v>
      </c>
      <c r="M2463" s="40" t="str">
        <f t="shared" si="510"/>
        <v>10.93.204.192</v>
      </c>
      <c r="N2463" s="40" t="str">
        <f t="shared" si="511"/>
        <v>10.93.204.193</v>
      </c>
      <c r="O2463" s="40" t="str">
        <f t="shared" si="519"/>
        <v>10.93.204.194</v>
      </c>
      <c r="P2463" s="40" t="str">
        <f t="shared" si="512"/>
        <v>10.93.204.198</v>
      </c>
      <c r="Q2463" s="40" t="s">
        <v>0</v>
      </c>
    </row>
    <row r="2464" spans="1:17">
      <c r="A2464" s="40">
        <v>410</v>
      </c>
      <c r="B2464" s="32" t="str">
        <f t="shared" si="513"/>
        <v>CE410</v>
      </c>
      <c r="C2464" s="32">
        <f t="shared" si="514"/>
        <v>410</v>
      </c>
      <c r="D2464" s="40" t="str">
        <f t="shared" si="506"/>
        <v>CE</v>
      </c>
      <c r="E2464" s="40">
        <f t="shared" si="515"/>
        <v>10</v>
      </c>
      <c r="F2464" s="40">
        <f t="shared" si="516"/>
        <v>93</v>
      </c>
      <c r="G2464" s="40">
        <f t="shared" si="517"/>
        <v>140</v>
      </c>
      <c r="H2464" s="40">
        <f t="shared" si="518"/>
        <v>200</v>
      </c>
      <c r="I2464" s="40" t="str">
        <f t="shared" si="507"/>
        <v>10.93.140.200</v>
      </c>
      <c r="J2464" s="40" t="str">
        <f t="shared" si="508"/>
        <v>10.93.140.201</v>
      </c>
      <c r="K2464" s="40" t="str">
        <f t="shared" si="509"/>
        <v>10.93.140.206</v>
      </c>
      <c r="L2464" s="40" t="s">
        <v>0</v>
      </c>
      <c r="M2464" s="40" t="str">
        <f t="shared" si="510"/>
        <v>10.93.204.200</v>
      </c>
      <c r="N2464" s="40" t="str">
        <f t="shared" si="511"/>
        <v>10.93.204.201</v>
      </c>
      <c r="O2464" s="40" t="str">
        <f t="shared" si="519"/>
        <v>10.93.204.202</v>
      </c>
      <c r="P2464" s="40" t="str">
        <f t="shared" si="512"/>
        <v>10.93.204.206</v>
      </c>
      <c r="Q2464" s="40" t="s">
        <v>0</v>
      </c>
    </row>
    <row r="2465" spans="1:17">
      <c r="A2465" s="40">
        <v>411</v>
      </c>
      <c r="B2465" s="32" t="str">
        <f t="shared" si="513"/>
        <v>CE411</v>
      </c>
      <c r="C2465" s="32">
        <f t="shared" si="514"/>
        <v>411</v>
      </c>
      <c r="D2465" s="40" t="str">
        <f t="shared" si="506"/>
        <v>CE</v>
      </c>
      <c r="E2465" s="40">
        <f t="shared" si="515"/>
        <v>10</v>
      </c>
      <c r="F2465" s="40">
        <f t="shared" si="516"/>
        <v>93</v>
      </c>
      <c r="G2465" s="40">
        <f t="shared" si="517"/>
        <v>140</v>
      </c>
      <c r="H2465" s="40">
        <f t="shared" si="518"/>
        <v>208</v>
      </c>
      <c r="I2465" s="40" t="str">
        <f t="shared" si="507"/>
        <v>10.93.140.208</v>
      </c>
      <c r="J2465" s="40" t="str">
        <f t="shared" si="508"/>
        <v>10.93.140.209</v>
      </c>
      <c r="K2465" s="40" t="str">
        <f t="shared" si="509"/>
        <v>10.93.140.214</v>
      </c>
      <c r="L2465" s="40" t="s">
        <v>0</v>
      </c>
      <c r="M2465" s="40" t="str">
        <f t="shared" si="510"/>
        <v>10.93.204.208</v>
      </c>
      <c r="N2465" s="40" t="str">
        <f t="shared" si="511"/>
        <v>10.93.204.209</v>
      </c>
      <c r="O2465" s="40" t="str">
        <f t="shared" si="519"/>
        <v>10.93.204.210</v>
      </c>
      <c r="P2465" s="40" t="str">
        <f t="shared" si="512"/>
        <v>10.93.204.214</v>
      </c>
      <c r="Q2465" s="40" t="s">
        <v>0</v>
      </c>
    </row>
    <row r="2466" spans="1:17">
      <c r="A2466" s="40">
        <v>412</v>
      </c>
      <c r="B2466" s="32" t="str">
        <f t="shared" si="513"/>
        <v>CE412</v>
      </c>
      <c r="C2466" s="32">
        <f t="shared" si="514"/>
        <v>412</v>
      </c>
      <c r="D2466" s="40" t="str">
        <f t="shared" si="506"/>
        <v>CE</v>
      </c>
      <c r="E2466" s="40">
        <f t="shared" si="515"/>
        <v>10</v>
      </c>
      <c r="F2466" s="40">
        <f t="shared" si="516"/>
        <v>93</v>
      </c>
      <c r="G2466" s="40">
        <f t="shared" si="517"/>
        <v>140</v>
      </c>
      <c r="H2466" s="40">
        <f t="shared" si="518"/>
        <v>216</v>
      </c>
      <c r="I2466" s="40" t="str">
        <f t="shared" si="507"/>
        <v>10.93.140.216</v>
      </c>
      <c r="J2466" s="40" t="str">
        <f t="shared" si="508"/>
        <v>10.93.140.217</v>
      </c>
      <c r="K2466" s="40" t="str">
        <f t="shared" si="509"/>
        <v>10.93.140.222</v>
      </c>
      <c r="L2466" s="40" t="s">
        <v>0</v>
      </c>
      <c r="M2466" s="40" t="str">
        <f t="shared" si="510"/>
        <v>10.93.204.216</v>
      </c>
      <c r="N2466" s="40" t="str">
        <f t="shared" si="511"/>
        <v>10.93.204.217</v>
      </c>
      <c r="O2466" s="40" t="str">
        <f t="shared" si="519"/>
        <v>10.93.204.218</v>
      </c>
      <c r="P2466" s="40" t="str">
        <f t="shared" si="512"/>
        <v>10.93.204.222</v>
      </c>
      <c r="Q2466" s="40" t="s">
        <v>0</v>
      </c>
    </row>
    <row r="2467" spans="1:17">
      <c r="A2467" s="40">
        <v>413</v>
      </c>
      <c r="B2467" s="32" t="str">
        <f t="shared" si="513"/>
        <v>CE413</v>
      </c>
      <c r="C2467" s="32">
        <f t="shared" si="514"/>
        <v>413</v>
      </c>
      <c r="D2467" s="40" t="str">
        <f t="shared" si="506"/>
        <v>CE</v>
      </c>
      <c r="E2467" s="40">
        <f t="shared" si="515"/>
        <v>10</v>
      </c>
      <c r="F2467" s="40">
        <f t="shared" si="516"/>
        <v>93</v>
      </c>
      <c r="G2467" s="40">
        <f t="shared" si="517"/>
        <v>140</v>
      </c>
      <c r="H2467" s="40">
        <f t="shared" si="518"/>
        <v>224</v>
      </c>
      <c r="I2467" s="40" t="str">
        <f t="shared" si="507"/>
        <v>10.93.140.224</v>
      </c>
      <c r="J2467" s="40" t="str">
        <f t="shared" si="508"/>
        <v>10.93.140.225</v>
      </c>
      <c r="K2467" s="40" t="str">
        <f t="shared" si="509"/>
        <v>10.93.140.230</v>
      </c>
      <c r="L2467" s="40" t="s">
        <v>0</v>
      </c>
      <c r="M2467" s="40" t="str">
        <f t="shared" si="510"/>
        <v>10.93.204.224</v>
      </c>
      <c r="N2467" s="40" t="str">
        <f t="shared" si="511"/>
        <v>10.93.204.225</v>
      </c>
      <c r="O2467" s="40" t="str">
        <f t="shared" si="519"/>
        <v>10.93.204.226</v>
      </c>
      <c r="P2467" s="40" t="str">
        <f t="shared" si="512"/>
        <v>10.93.204.230</v>
      </c>
      <c r="Q2467" s="40" t="s">
        <v>0</v>
      </c>
    </row>
    <row r="2468" spans="1:17">
      <c r="A2468" s="40">
        <v>414</v>
      </c>
      <c r="B2468" s="32" t="str">
        <f t="shared" si="513"/>
        <v>CE414</v>
      </c>
      <c r="C2468" s="32">
        <f t="shared" si="514"/>
        <v>414</v>
      </c>
      <c r="D2468" s="40" t="str">
        <f t="shared" si="506"/>
        <v>CE</v>
      </c>
      <c r="E2468" s="40">
        <f t="shared" si="515"/>
        <v>10</v>
      </c>
      <c r="F2468" s="40">
        <f t="shared" si="516"/>
        <v>93</v>
      </c>
      <c r="G2468" s="40">
        <f t="shared" si="517"/>
        <v>140</v>
      </c>
      <c r="H2468" s="40">
        <f t="shared" si="518"/>
        <v>232</v>
      </c>
      <c r="I2468" s="40" t="str">
        <f t="shared" si="507"/>
        <v>10.93.140.232</v>
      </c>
      <c r="J2468" s="40" t="str">
        <f t="shared" si="508"/>
        <v>10.93.140.233</v>
      </c>
      <c r="K2468" s="40" t="str">
        <f t="shared" si="509"/>
        <v>10.93.140.238</v>
      </c>
      <c r="L2468" s="40" t="s">
        <v>0</v>
      </c>
      <c r="M2468" s="40" t="str">
        <f t="shared" si="510"/>
        <v>10.93.204.232</v>
      </c>
      <c r="N2468" s="40" t="str">
        <f t="shared" si="511"/>
        <v>10.93.204.233</v>
      </c>
      <c r="O2468" s="40" t="str">
        <f t="shared" si="519"/>
        <v>10.93.204.234</v>
      </c>
      <c r="P2468" s="40" t="str">
        <f t="shared" si="512"/>
        <v>10.93.204.238</v>
      </c>
      <c r="Q2468" s="40" t="s">
        <v>0</v>
      </c>
    </row>
    <row r="2469" spans="1:17">
      <c r="A2469" s="40">
        <v>415</v>
      </c>
      <c r="B2469" s="32" t="str">
        <f t="shared" si="513"/>
        <v>CE415</v>
      </c>
      <c r="C2469" s="32">
        <f t="shared" si="514"/>
        <v>415</v>
      </c>
      <c r="D2469" s="40" t="str">
        <f t="shared" si="506"/>
        <v>CE</v>
      </c>
      <c r="E2469" s="40">
        <f t="shared" si="515"/>
        <v>10</v>
      </c>
      <c r="F2469" s="40">
        <f t="shared" si="516"/>
        <v>93</v>
      </c>
      <c r="G2469" s="40">
        <f t="shared" si="517"/>
        <v>140</v>
      </c>
      <c r="H2469" s="40">
        <f t="shared" si="518"/>
        <v>240</v>
      </c>
      <c r="I2469" s="40" t="str">
        <f t="shared" si="507"/>
        <v>10.93.140.240</v>
      </c>
      <c r="J2469" s="40" t="str">
        <f t="shared" si="508"/>
        <v>10.93.140.241</v>
      </c>
      <c r="K2469" s="40" t="str">
        <f t="shared" si="509"/>
        <v>10.93.140.246</v>
      </c>
      <c r="L2469" s="40" t="s">
        <v>0</v>
      </c>
      <c r="M2469" s="40" t="str">
        <f t="shared" si="510"/>
        <v>10.93.204.240</v>
      </c>
      <c r="N2469" s="40" t="str">
        <f t="shared" si="511"/>
        <v>10.93.204.241</v>
      </c>
      <c r="O2469" s="40" t="str">
        <f t="shared" si="519"/>
        <v>10.93.204.242</v>
      </c>
      <c r="P2469" s="40" t="str">
        <f t="shared" si="512"/>
        <v>10.93.204.246</v>
      </c>
      <c r="Q2469" s="40" t="s">
        <v>0</v>
      </c>
    </row>
    <row r="2470" spans="1:17">
      <c r="A2470" s="40">
        <v>416</v>
      </c>
      <c r="B2470" s="32" t="str">
        <f t="shared" si="513"/>
        <v>CE416</v>
      </c>
      <c r="C2470" s="32">
        <f t="shared" si="514"/>
        <v>416</v>
      </c>
      <c r="D2470" s="40" t="str">
        <f t="shared" si="506"/>
        <v>CE</v>
      </c>
      <c r="E2470" s="40">
        <f t="shared" si="515"/>
        <v>10</v>
      </c>
      <c r="F2470" s="40">
        <f t="shared" si="516"/>
        <v>93</v>
      </c>
      <c r="G2470" s="40">
        <f t="shared" si="517"/>
        <v>140</v>
      </c>
      <c r="H2470" s="40">
        <f t="shared" si="518"/>
        <v>248</v>
      </c>
      <c r="I2470" s="40" t="str">
        <f t="shared" si="507"/>
        <v>10.93.140.248</v>
      </c>
      <c r="J2470" s="40" t="str">
        <f t="shared" si="508"/>
        <v>10.93.140.249</v>
      </c>
      <c r="K2470" s="40" t="str">
        <f t="shared" si="509"/>
        <v>10.93.140.254</v>
      </c>
      <c r="L2470" s="40" t="s">
        <v>0</v>
      </c>
      <c r="M2470" s="40" t="str">
        <f t="shared" si="510"/>
        <v>10.93.204.248</v>
      </c>
      <c r="N2470" s="40" t="str">
        <f t="shared" si="511"/>
        <v>10.93.204.249</v>
      </c>
      <c r="O2470" s="40" t="str">
        <f t="shared" si="519"/>
        <v>10.93.204.250</v>
      </c>
      <c r="P2470" s="40" t="str">
        <f t="shared" si="512"/>
        <v>10.93.204.254</v>
      </c>
      <c r="Q2470" s="40" t="s">
        <v>0</v>
      </c>
    </row>
    <row r="2471" spans="1:17">
      <c r="A2471" s="40">
        <v>417</v>
      </c>
      <c r="B2471" s="32" t="str">
        <f t="shared" si="513"/>
        <v>CE417</v>
      </c>
      <c r="C2471" s="32">
        <f t="shared" si="514"/>
        <v>417</v>
      </c>
      <c r="D2471" s="40" t="str">
        <f t="shared" si="506"/>
        <v>CE</v>
      </c>
      <c r="E2471" s="40">
        <f t="shared" si="515"/>
        <v>10</v>
      </c>
      <c r="F2471" s="40">
        <f t="shared" si="516"/>
        <v>93</v>
      </c>
      <c r="G2471" s="40">
        <f t="shared" si="517"/>
        <v>141</v>
      </c>
      <c r="H2471" s="40">
        <f t="shared" si="518"/>
        <v>0</v>
      </c>
      <c r="I2471" s="40" t="str">
        <f t="shared" si="507"/>
        <v>10.93.141.0</v>
      </c>
      <c r="J2471" s="40" t="str">
        <f t="shared" si="508"/>
        <v>10.93.141.1</v>
      </c>
      <c r="K2471" s="40" t="str">
        <f t="shared" si="509"/>
        <v>10.93.141.6</v>
      </c>
      <c r="L2471" s="40" t="s">
        <v>0</v>
      </c>
      <c r="M2471" s="40" t="str">
        <f t="shared" si="510"/>
        <v>10.93.205.0</v>
      </c>
      <c r="N2471" s="40" t="str">
        <f t="shared" si="511"/>
        <v>10.93.205.1</v>
      </c>
      <c r="O2471" s="40" t="str">
        <f t="shared" si="519"/>
        <v>10.93.205.2</v>
      </c>
      <c r="P2471" s="40" t="str">
        <f t="shared" si="512"/>
        <v>10.93.205.6</v>
      </c>
      <c r="Q2471" s="40" t="s">
        <v>0</v>
      </c>
    </row>
    <row r="2472" spans="1:17">
      <c r="A2472" s="40">
        <v>418</v>
      </c>
      <c r="B2472" s="32" t="str">
        <f t="shared" si="513"/>
        <v>CE418</v>
      </c>
      <c r="C2472" s="32">
        <f t="shared" si="514"/>
        <v>418</v>
      </c>
      <c r="D2472" s="40" t="str">
        <f t="shared" si="506"/>
        <v>CE</v>
      </c>
      <c r="E2472" s="40">
        <f t="shared" si="515"/>
        <v>10</v>
      </c>
      <c r="F2472" s="40">
        <f t="shared" si="516"/>
        <v>93</v>
      </c>
      <c r="G2472" s="40">
        <f t="shared" si="517"/>
        <v>141</v>
      </c>
      <c r="H2472" s="40">
        <f t="shared" si="518"/>
        <v>8</v>
      </c>
      <c r="I2472" s="40" t="str">
        <f t="shared" si="507"/>
        <v>10.93.141.8</v>
      </c>
      <c r="J2472" s="40" t="str">
        <f t="shared" si="508"/>
        <v>10.93.141.9</v>
      </c>
      <c r="K2472" s="40" t="str">
        <f t="shared" si="509"/>
        <v>10.93.141.14</v>
      </c>
      <c r="L2472" s="40" t="s">
        <v>0</v>
      </c>
      <c r="M2472" s="40" t="str">
        <f t="shared" si="510"/>
        <v>10.93.205.8</v>
      </c>
      <c r="N2472" s="40" t="str">
        <f t="shared" si="511"/>
        <v>10.93.205.9</v>
      </c>
      <c r="O2472" s="40" t="str">
        <f t="shared" si="519"/>
        <v>10.93.205.10</v>
      </c>
      <c r="P2472" s="40" t="str">
        <f t="shared" si="512"/>
        <v>10.93.205.14</v>
      </c>
      <c r="Q2472" s="40" t="s">
        <v>0</v>
      </c>
    </row>
    <row r="2473" spans="1:17">
      <c r="A2473" s="40">
        <v>419</v>
      </c>
      <c r="B2473" s="32" t="str">
        <f t="shared" si="513"/>
        <v>CE419</v>
      </c>
      <c r="C2473" s="32">
        <f t="shared" si="514"/>
        <v>419</v>
      </c>
      <c r="D2473" s="40" t="str">
        <f t="shared" si="506"/>
        <v>CE</v>
      </c>
      <c r="E2473" s="40">
        <f t="shared" si="515"/>
        <v>10</v>
      </c>
      <c r="F2473" s="40">
        <f t="shared" si="516"/>
        <v>93</v>
      </c>
      <c r="G2473" s="40">
        <f t="shared" si="517"/>
        <v>141</v>
      </c>
      <c r="H2473" s="40">
        <f t="shared" si="518"/>
        <v>16</v>
      </c>
      <c r="I2473" s="40" t="str">
        <f t="shared" si="507"/>
        <v>10.93.141.16</v>
      </c>
      <c r="J2473" s="40" t="str">
        <f t="shared" si="508"/>
        <v>10.93.141.17</v>
      </c>
      <c r="K2473" s="40" t="str">
        <f t="shared" si="509"/>
        <v>10.93.141.22</v>
      </c>
      <c r="L2473" s="40" t="s">
        <v>0</v>
      </c>
      <c r="M2473" s="40" t="str">
        <f t="shared" si="510"/>
        <v>10.93.205.16</v>
      </c>
      <c r="N2473" s="40" t="str">
        <f t="shared" si="511"/>
        <v>10.93.205.17</v>
      </c>
      <c r="O2473" s="40" t="str">
        <f t="shared" si="519"/>
        <v>10.93.205.18</v>
      </c>
      <c r="P2473" s="40" t="str">
        <f t="shared" si="512"/>
        <v>10.93.205.22</v>
      </c>
      <c r="Q2473" s="40" t="s">
        <v>0</v>
      </c>
    </row>
    <row r="2474" spans="1:17">
      <c r="A2474" s="40">
        <v>420</v>
      </c>
      <c r="B2474" s="32" t="str">
        <f t="shared" si="513"/>
        <v>CE420</v>
      </c>
      <c r="C2474" s="32">
        <f t="shared" si="514"/>
        <v>420</v>
      </c>
      <c r="D2474" s="40" t="str">
        <f t="shared" si="506"/>
        <v>CE</v>
      </c>
      <c r="E2474" s="40">
        <f t="shared" si="515"/>
        <v>10</v>
      </c>
      <c r="F2474" s="40">
        <f t="shared" si="516"/>
        <v>93</v>
      </c>
      <c r="G2474" s="40">
        <f t="shared" si="517"/>
        <v>141</v>
      </c>
      <c r="H2474" s="40">
        <f t="shared" si="518"/>
        <v>24</v>
      </c>
      <c r="I2474" s="40" t="str">
        <f t="shared" si="507"/>
        <v>10.93.141.24</v>
      </c>
      <c r="J2474" s="40" t="str">
        <f t="shared" si="508"/>
        <v>10.93.141.25</v>
      </c>
      <c r="K2474" s="40" t="str">
        <f t="shared" si="509"/>
        <v>10.93.141.30</v>
      </c>
      <c r="L2474" s="40" t="s">
        <v>0</v>
      </c>
      <c r="M2474" s="40" t="str">
        <f t="shared" si="510"/>
        <v>10.93.205.24</v>
      </c>
      <c r="N2474" s="40" t="str">
        <f t="shared" si="511"/>
        <v>10.93.205.25</v>
      </c>
      <c r="O2474" s="40" t="str">
        <f t="shared" si="519"/>
        <v>10.93.205.26</v>
      </c>
      <c r="P2474" s="40" t="str">
        <f t="shared" si="512"/>
        <v>10.93.205.30</v>
      </c>
      <c r="Q2474" s="40" t="s">
        <v>0</v>
      </c>
    </row>
    <row r="2475" spans="1:17">
      <c r="A2475" s="40">
        <v>421</v>
      </c>
      <c r="B2475" s="32" t="str">
        <f t="shared" si="513"/>
        <v>CE421</v>
      </c>
      <c r="C2475" s="32">
        <f t="shared" si="514"/>
        <v>421</v>
      </c>
      <c r="D2475" s="40" t="str">
        <f t="shared" si="506"/>
        <v>CE</v>
      </c>
      <c r="E2475" s="40">
        <f t="shared" si="515"/>
        <v>10</v>
      </c>
      <c r="F2475" s="40">
        <f t="shared" si="516"/>
        <v>93</v>
      </c>
      <c r="G2475" s="40">
        <f t="shared" si="517"/>
        <v>141</v>
      </c>
      <c r="H2475" s="40">
        <f t="shared" si="518"/>
        <v>32</v>
      </c>
      <c r="I2475" s="40" t="str">
        <f t="shared" si="507"/>
        <v>10.93.141.32</v>
      </c>
      <c r="J2475" s="40" t="str">
        <f t="shared" si="508"/>
        <v>10.93.141.33</v>
      </c>
      <c r="K2475" s="40" t="str">
        <f t="shared" si="509"/>
        <v>10.93.141.38</v>
      </c>
      <c r="L2475" s="40" t="s">
        <v>0</v>
      </c>
      <c r="M2475" s="40" t="str">
        <f t="shared" si="510"/>
        <v>10.93.205.32</v>
      </c>
      <c r="N2475" s="40" t="str">
        <f t="shared" si="511"/>
        <v>10.93.205.33</v>
      </c>
      <c r="O2475" s="40" t="str">
        <f t="shared" si="519"/>
        <v>10.93.205.34</v>
      </c>
      <c r="P2475" s="40" t="str">
        <f t="shared" si="512"/>
        <v>10.93.205.38</v>
      </c>
      <c r="Q2475" s="40" t="s">
        <v>0</v>
      </c>
    </row>
    <row r="2476" spans="1:17">
      <c r="A2476" s="40">
        <v>422</v>
      </c>
      <c r="B2476" s="32" t="str">
        <f t="shared" si="513"/>
        <v>CE422</v>
      </c>
      <c r="C2476" s="32">
        <f t="shared" si="514"/>
        <v>422</v>
      </c>
      <c r="D2476" s="40" t="str">
        <f t="shared" si="506"/>
        <v>CE</v>
      </c>
      <c r="E2476" s="40">
        <f t="shared" si="515"/>
        <v>10</v>
      </c>
      <c r="F2476" s="40">
        <f t="shared" si="516"/>
        <v>93</v>
      </c>
      <c r="G2476" s="40">
        <f t="shared" si="517"/>
        <v>141</v>
      </c>
      <c r="H2476" s="40">
        <f t="shared" si="518"/>
        <v>40</v>
      </c>
      <c r="I2476" s="40" t="str">
        <f t="shared" si="507"/>
        <v>10.93.141.40</v>
      </c>
      <c r="J2476" s="40" t="str">
        <f t="shared" si="508"/>
        <v>10.93.141.41</v>
      </c>
      <c r="K2476" s="40" t="str">
        <f t="shared" si="509"/>
        <v>10.93.141.46</v>
      </c>
      <c r="L2476" s="40" t="s">
        <v>0</v>
      </c>
      <c r="M2476" s="40" t="str">
        <f t="shared" si="510"/>
        <v>10.93.205.40</v>
      </c>
      <c r="N2476" s="40" t="str">
        <f t="shared" si="511"/>
        <v>10.93.205.41</v>
      </c>
      <c r="O2476" s="40" t="str">
        <f t="shared" si="519"/>
        <v>10.93.205.42</v>
      </c>
      <c r="P2476" s="40" t="str">
        <f t="shared" si="512"/>
        <v>10.93.205.46</v>
      </c>
      <c r="Q2476" s="40" t="s">
        <v>0</v>
      </c>
    </row>
    <row r="2477" spans="1:17">
      <c r="A2477" s="40">
        <v>423</v>
      </c>
      <c r="B2477" s="32" t="str">
        <f t="shared" si="513"/>
        <v>CE423</v>
      </c>
      <c r="C2477" s="32">
        <f t="shared" si="514"/>
        <v>423</v>
      </c>
      <c r="D2477" s="40" t="str">
        <f t="shared" si="506"/>
        <v>CE</v>
      </c>
      <c r="E2477" s="40">
        <f t="shared" si="515"/>
        <v>10</v>
      </c>
      <c r="F2477" s="40">
        <f t="shared" si="516"/>
        <v>93</v>
      </c>
      <c r="G2477" s="40">
        <f t="shared" si="517"/>
        <v>141</v>
      </c>
      <c r="H2477" s="40">
        <f t="shared" si="518"/>
        <v>48</v>
      </c>
      <c r="I2477" s="40" t="str">
        <f t="shared" si="507"/>
        <v>10.93.141.48</v>
      </c>
      <c r="J2477" s="40" t="str">
        <f t="shared" si="508"/>
        <v>10.93.141.49</v>
      </c>
      <c r="K2477" s="40" t="str">
        <f t="shared" si="509"/>
        <v>10.93.141.54</v>
      </c>
      <c r="L2477" s="40" t="s">
        <v>0</v>
      </c>
      <c r="M2477" s="40" t="str">
        <f t="shared" si="510"/>
        <v>10.93.205.48</v>
      </c>
      <c r="N2477" s="40" t="str">
        <f t="shared" si="511"/>
        <v>10.93.205.49</v>
      </c>
      <c r="O2477" s="40" t="str">
        <f t="shared" si="519"/>
        <v>10.93.205.50</v>
      </c>
      <c r="P2477" s="40" t="str">
        <f t="shared" si="512"/>
        <v>10.93.205.54</v>
      </c>
      <c r="Q2477" s="40" t="s">
        <v>0</v>
      </c>
    </row>
    <row r="2478" spans="1:17">
      <c r="A2478" s="40">
        <v>424</v>
      </c>
      <c r="B2478" s="32" t="str">
        <f t="shared" si="513"/>
        <v>CE424</v>
      </c>
      <c r="C2478" s="32">
        <f t="shared" si="514"/>
        <v>424</v>
      </c>
      <c r="D2478" s="40" t="str">
        <f t="shared" si="506"/>
        <v>CE</v>
      </c>
      <c r="E2478" s="40">
        <f t="shared" si="515"/>
        <v>10</v>
      </c>
      <c r="F2478" s="40">
        <f t="shared" si="516"/>
        <v>93</v>
      </c>
      <c r="G2478" s="40">
        <f t="shared" si="517"/>
        <v>141</v>
      </c>
      <c r="H2478" s="40">
        <f t="shared" si="518"/>
        <v>56</v>
      </c>
      <c r="I2478" s="40" t="str">
        <f t="shared" si="507"/>
        <v>10.93.141.56</v>
      </c>
      <c r="J2478" s="40" t="str">
        <f t="shared" si="508"/>
        <v>10.93.141.57</v>
      </c>
      <c r="K2478" s="40" t="str">
        <f t="shared" si="509"/>
        <v>10.93.141.62</v>
      </c>
      <c r="L2478" s="40" t="s">
        <v>0</v>
      </c>
      <c r="M2478" s="40" t="str">
        <f t="shared" si="510"/>
        <v>10.93.205.56</v>
      </c>
      <c r="N2478" s="40" t="str">
        <f t="shared" si="511"/>
        <v>10.93.205.57</v>
      </c>
      <c r="O2478" s="40" t="str">
        <f t="shared" si="519"/>
        <v>10.93.205.58</v>
      </c>
      <c r="P2478" s="40" t="str">
        <f t="shared" si="512"/>
        <v>10.93.205.62</v>
      </c>
      <c r="Q2478" s="40" t="s">
        <v>0</v>
      </c>
    </row>
    <row r="2479" spans="1:17">
      <c r="A2479" s="40">
        <v>425</v>
      </c>
      <c r="B2479" s="32" t="str">
        <f t="shared" si="513"/>
        <v>CE425</v>
      </c>
      <c r="C2479" s="32">
        <f t="shared" si="514"/>
        <v>425</v>
      </c>
      <c r="D2479" s="40" t="str">
        <f t="shared" si="506"/>
        <v>CE</v>
      </c>
      <c r="E2479" s="40">
        <f t="shared" si="515"/>
        <v>10</v>
      </c>
      <c r="F2479" s="40">
        <f t="shared" si="516"/>
        <v>93</v>
      </c>
      <c r="G2479" s="40">
        <f t="shared" si="517"/>
        <v>141</v>
      </c>
      <c r="H2479" s="40">
        <f t="shared" si="518"/>
        <v>64</v>
      </c>
      <c r="I2479" s="40" t="str">
        <f t="shared" si="507"/>
        <v>10.93.141.64</v>
      </c>
      <c r="J2479" s="40" t="str">
        <f t="shared" si="508"/>
        <v>10.93.141.65</v>
      </c>
      <c r="K2479" s="40" t="str">
        <f t="shared" si="509"/>
        <v>10.93.141.70</v>
      </c>
      <c r="L2479" s="40" t="s">
        <v>0</v>
      </c>
      <c r="M2479" s="40" t="str">
        <f t="shared" si="510"/>
        <v>10.93.205.64</v>
      </c>
      <c r="N2479" s="40" t="str">
        <f t="shared" si="511"/>
        <v>10.93.205.65</v>
      </c>
      <c r="O2479" s="40" t="str">
        <f t="shared" si="519"/>
        <v>10.93.205.66</v>
      </c>
      <c r="P2479" s="40" t="str">
        <f t="shared" si="512"/>
        <v>10.93.205.70</v>
      </c>
      <c r="Q2479" s="40" t="s">
        <v>0</v>
      </c>
    </row>
    <row r="2480" spans="1:17">
      <c r="A2480" s="40">
        <v>426</v>
      </c>
      <c r="B2480" s="32" t="str">
        <f t="shared" si="513"/>
        <v>CE426</v>
      </c>
      <c r="C2480" s="32">
        <f t="shared" si="514"/>
        <v>426</v>
      </c>
      <c r="D2480" s="40" t="str">
        <f t="shared" si="506"/>
        <v>CE</v>
      </c>
      <c r="E2480" s="40">
        <f t="shared" si="515"/>
        <v>10</v>
      </c>
      <c r="F2480" s="40">
        <f t="shared" si="516"/>
        <v>93</v>
      </c>
      <c r="G2480" s="40">
        <f t="shared" si="517"/>
        <v>141</v>
      </c>
      <c r="H2480" s="40">
        <f t="shared" si="518"/>
        <v>72</v>
      </c>
      <c r="I2480" s="40" t="str">
        <f t="shared" si="507"/>
        <v>10.93.141.72</v>
      </c>
      <c r="J2480" s="40" t="str">
        <f t="shared" si="508"/>
        <v>10.93.141.73</v>
      </c>
      <c r="K2480" s="40" t="str">
        <f t="shared" si="509"/>
        <v>10.93.141.78</v>
      </c>
      <c r="L2480" s="40" t="s">
        <v>0</v>
      </c>
      <c r="M2480" s="40" t="str">
        <f t="shared" si="510"/>
        <v>10.93.205.72</v>
      </c>
      <c r="N2480" s="40" t="str">
        <f t="shared" si="511"/>
        <v>10.93.205.73</v>
      </c>
      <c r="O2480" s="40" t="str">
        <f t="shared" si="519"/>
        <v>10.93.205.74</v>
      </c>
      <c r="P2480" s="40" t="str">
        <f t="shared" si="512"/>
        <v>10.93.205.78</v>
      </c>
      <c r="Q2480" s="40" t="s">
        <v>0</v>
      </c>
    </row>
    <row r="2481" spans="1:17">
      <c r="A2481" s="40">
        <v>427</v>
      </c>
      <c r="B2481" s="32" t="str">
        <f t="shared" si="513"/>
        <v>CE427</v>
      </c>
      <c r="C2481" s="32">
        <f t="shared" si="514"/>
        <v>427</v>
      </c>
      <c r="D2481" s="40" t="str">
        <f t="shared" si="506"/>
        <v>CE</v>
      </c>
      <c r="E2481" s="40">
        <f t="shared" si="515"/>
        <v>10</v>
      </c>
      <c r="F2481" s="40">
        <f t="shared" si="516"/>
        <v>93</v>
      </c>
      <c r="G2481" s="40">
        <f t="shared" si="517"/>
        <v>141</v>
      </c>
      <c r="H2481" s="40">
        <f t="shared" si="518"/>
        <v>80</v>
      </c>
      <c r="I2481" s="40" t="str">
        <f t="shared" si="507"/>
        <v>10.93.141.80</v>
      </c>
      <c r="J2481" s="40" t="str">
        <f t="shared" si="508"/>
        <v>10.93.141.81</v>
      </c>
      <c r="K2481" s="40" t="str">
        <f t="shared" si="509"/>
        <v>10.93.141.86</v>
      </c>
      <c r="L2481" s="40" t="s">
        <v>0</v>
      </c>
      <c r="M2481" s="40" t="str">
        <f t="shared" si="510"/>
        <v>10.93.205.80</v>
      </c>
      <c r="N2481" s="40" t="str">
        <f t="shared" si="511"/>
        <v>10.93.205.81</v>
      </c>
      <c r="O2481" s="40" t="str">
        <f t="shared" si="519"/>
        <v>10.93.205.82</v>
      </c>
      <c r="P2481" s="40" t="str">
        <f t="shared" si="512"/>
        <v>10.93.205.86</v>
      </c>
      <c r="Q2481" s="40" t="s">
        <v>0</v>
      </c>
    </row>
    <row r="2482" spans="1:17">
      <c r="A2482" s="40">
        <v>428</v>
      </c>
      <c r="B2482" s="32" t="str">
        <f t="shared" si="513"/>
        <v>CE428</v>
      </c>
      <c r="C2482" s="32">
        <f t="shared" si="514"/>
        <v>428</v>
      </c>
      <c r="D2482" s="40" t="str">
        <f t="shared" si="506"/>
        <v>CE</v>
      </c>
      <c r="E2482" s="40">
        <f t="shared" si="515"/>
        <v>10</v>
      </c>
      <c r="F2482" s="40">
        <f t="shared" si="516"/>
        <v>93</v>
      </c>
      <c r="G2482" s="40">
        <f t="shared" si="517"/>
        <v>141</v>
      </c>
      <c r="H2482" s="40">
        <f t="shared" si="518"/>
        <v>88</v>
      </c>
      <c r="I2482" s="40" t="str">
        <f t="shared" si="507"/>
        <v>10.93.141.88</v>
      </c>
      <c r="J2482" s="40" t="str">
        <f t="shared" si="508"/>
        <v>10.93.141.89</v>
      </c>
      <c r="K2482" s="40" t="str">
        <f t="shared" si="509"/>
        <v>10.93.141.94</v>
      </c>
      <c r="L2482" s="40" t="s">
        <v>0</v>
      </c>
      <c r="M2482" s="40" t="str">
        <f t="shared" si="510"/>
        <v>10.93.205.88</v>
      </c>
      <c r="N2482" s="40" t="str">
        <f t="shared" si="511"/>
        <v>10.93.205.89</v>
      </c>
      <c r="O2482" s="40" t="str">
        <f t="shared" si="519"/>
        <v>10.93.205.90</v>
      </c>
      <c r="P2482" s="40" t="str">
        <f t="shared" si="512"/>
        <v>10.93.205.94</v>
      </c>
      <c r="Q2482" s="40" t="s">
        <v>0</v>
      </c>
    </row>
    <row r="2483" spans="1:17">
      <c r="A2483" s="40">
        <v>429</v>
      </c>
      <c r="B2483" s="32" t="str">
        <f t="shared" si="513"/>
        <v>CE429</v>
      </c>
      <c r="C2483" s="32">
        <f t="shared" si="514"/>
        <v>429</v>
      </c>
      <c r="D2483" s="40" t="str">
        <f t="shared" si="506"/>
        <v>CE</v>
      </c>
      <c r="E2483" s="40">
        <f t="shared" si="515"/>
        <v>10</v>
      </c>
      <c r="F2483" s="40">
        <f t="shared" si="516"/>
        <v>93</v>
      </c>
      <c r="G2483" s="40">
        <f t="shared" si="517"/>
        <v>141</v>
      </c>
      <c r="H2483" s="40">
        <f t="shared" si="518"/>
        <v>96</v>
      </c>
      <c r="I2483" s="40" t="str">
        <f t="shared" si="507"/>
        <v>10.93.141.96</v>
      </c>
      <c r="J2483" s="40" t="str">
        <f t="shared" si="508"/>
        <v>10.93.141.97</v>
      </c>
      <c r="K2483" s="40" t="str">
        <f t="shared" si="509"/>
        <v>10.93.141.102</v>
      </c>
      <c r="L2483" s="40" t="s">
        <v>0</v>
      </c>
      <c r="M2483" s="40" t="str">
        <f t="shared" si="510"/>
        <v>10.93.205.96</v>
      </c>
      <c r="N2483" s="40" t="str">
        <f t="shared" si="511"/>
        <v>10.93.205.97</v>
      </c>
      <c r="O2483" s="40" t="str">
        <f t="shared" si="519"/>
        <v>10.93.205.98</v>
      </c>
      <c r="P2483" s="40" t="str">
        <f t="shared" si="512"/>
        <v>10.93.205.102</v>
      </c>
      <c r="Q2483" s="40" t="s">
        <v>0</v>
      </c>
    </row>
    <row r="2484" spans="1:17">
      <c r="A2484" s="40">
        <v>430</v>
      </c>
      <c r="B2484" s="32" t="str">
        <f t="shared" si="513"/>
        <v>CE430</v>
      </c>
      <c r="C2484" s="32">
        <f t="shared" si="514"/>
        <v>430</v>
      </c>
      <c r="D2484" s="40" t="str">
        <f t="shared" si="506"/>
        <v>CE</v>
      </c>
      <c r="E2484" s="40">
        <f t="shared" si="515"/>
        <v>10</v>
      </c>
      <c r="F2484" s="40">
        <f t="shared" si="516"/>
        <v>93</v>
      </c>
      <c r="G2484" s="40">
        <f t="shared" si="517"/>
        <v>141</v>
      </c>
      <c r="H2484" s="40">
        <f t="shared" si="518"/>
        <v>104</v>
      </c>
      <c r="I2484" s="40" t="str">
        <f t="shared" si="507"/>
        <v>10.93.141.104</v>
      </c>
      <c r="J2484" s="40" t="str">
        <f t="shared" si="508"/>
        <v>10.93.141.105</v>
      </c>
      <c r="K2484" s="40" t="str">
        <f t="shared" si="509"/>
        <v>10.93.141.110</v>
      </c>
      <c r="L2484" s="40" t="s">
        <v>0</v>
      </c>
      <c r="M2484" s="40" t="str">
        <f t="shared" si="510"/>
        <v>10.93.205.104</v>
      </c>
      <c r="N2484" s="40" t="str">
        <f t="shared" si="511"/>
        <v>10.93.205.105</v>
      </c>
      <c r="O2484" s="40" t="str">
        <f t="shared" si="519"/>
        <v>10.93.205.106</v>
      </c>
      <c r="P2484" s="40" t="str">
        <f t="shared" si="512"/>
        <v>10.93.205.110</v>
      </c>
      <c r="Q2484" s="40" t="s">
        <v>0</v>
      </c>
    </row>
    <row r="2485" spans="1:17">
      <c r="A2485" s="40">
        <v>431</v>
      </c>
      <c r="B2485" s="32" t="str">
        <f t="shared" si="513"/>
        <v>CE431</v>
      </c>
      <c r="C2485" s="32">
        <f t="shared" si="514"/>
        <v>431</v>
      </c>
      <c r="D2485" s="40" t="str">
        <f t="shared" si="506"/>
        <v>CE</v>
      </c>
      <c r="E2485" s="40">
        <f t="shared" si="515"/>
        <v>10</v>
      </c>
      <c r="F2485" s="40">
        <f t="shared" si="516"/>
        <v>93</v>
      </c>
      <c r="G2485" s="40">
        <f t="shared" si="517"/>
        <v>141</v>
      </c>
      <c r="H2485" s="40">
        <f t="shared" si="518"/>
        <v>112</v>
      </c>
      <c r="I2485" s="40" t="str">
        <f t="shared" si="507"/>
        <v>10.93.141.112</v>
      </c>
      <c r="J2485" s="40" t="str">
        <f t="shared" si="508"/>
        <v>10.93.141.113</v>
      </c>
      <c r="K2485" s="40" t="str">
        <f t="shared" si="509"/>
        <v>10.93.141.118</v>
      </c>
      <c r="L2485" s="40" t="s">
        <v>0</v>
      </c>
      <c r="M2485" s="40" t="str">
        <f t="shared" si="510"/>
        <v>10.93.205.112</v>
      </c>
      <c r="N2485" s="40" t="str">
        <f t="shared" si="511"/>
        <v>10.93.205.113</v>
      </c>
      <c r="O2485" s="40" t="str">
        <f t="shared" si="519"/>
        <v>10.93.205.114</v>
      </c>
      <c r="P2485" s="40" t="str">
        <f t="shared" si="512"/>
        <v>10.93.205.118</v>
      </c>
      <c r="Q2485" s="40" t="s">
        <v>0</v>
      </c>
    </row>
    <row r="2486" spans="1:17">
      <c r="A2486" s="40">
        <v>432</v>
      </c>
      <c r="B2486" s="32" t="str">
        <f t="shared" si="513"/>
        <v>CE432</v>
      </c>
      <c r="C2486" s="32">
        <f t="shared" si="514"/>
        <v>432</v>
      </c>
      <c r="D2486" s="40" t="str">
        <f t="shared" si="506"/>
        <v>CE</v>
      </c>
      <c r="E2486" s="40">
        <f t="shared" si="515"/>
        <v>10</v>
      </c>
      <c r="F2486" s="40">
        <f t="shared" si="516"/>
        <v>93</v>
      </c>
      <c r="G2486" s="40">
        <f t="shared" si="517"/>
        <v>141</v>
      </c>
      <c r="H2486" s="40">
        <f t="shared" si="518"/>
        <v>120</v>
      </c>
      <c r="I2486" s="40" t="str">
        <f t="shared" si="507"/>
        <v>10.93.141.120</v>
      </c>
      <c r="J2486" s="40" t="str">
        <f t="shared" si="508"/>
        <v>10.93.141.121</v>
      </c>
      <c r="K2486" s="40" t="str">
        <f t="shared" si="509"/>
        <v>10.93.141.126</v>
      </c>
      <c r="L2486" s="40" t="s">
        <v>0</v>
      </c>
      <c r="M2486" s="40" t="str">
        <f t="shared" si="510"/>
        <v>10.93.205.120</v>
      </c>
      <c r="N2486" s="40" t="str">
        <f t="shared" si="511"/>
        <v>10.93.205.121</v>
      </c>
      <c r="O2486" s="40" t="str">
        <f t="shared" si="519"/>
        <v>10.93.205.122</v>
      </c>
      <c r="P2486" s="40" t="str">
        <f t="shared" si="512"/>
        <v>10.93.205.126</v>
      </c>
      <c r="Q2486" s="40" t="s">
        <v>0</v>
      </c>
    </row>
    <row r="2487" spans="1:17">
      <c r="A2487" s="40">
        <v>433</v>
      </c>
      <c r="B2487" s="32" t="str">
        <f t="shared" si="513"/>
        <v>CE433</v>
      </c>
      <c r="C2487" s="32">
        <f t="shared" si="514"/>
        <v>433</v>
      </c>
      <c r="D2487" s="40" t="str">
        <f t="shared" si="506"/>
        <v>CE</v>
      </c>
      <c r="E2487" s="40">
        <f t="shared" si="515"/>
        <v>10</v>
      </c>
      <c r="F2487" s="40">
        <f t="shared" si="516"/>
        <v>93</v>
      </c>
      <c r="G2487" s="40">
        <f t="shared" si="517"/>
        <v>141</v>
      </c>
      <c r="H2487" s="40">
        <f t="shared" si="518"/>
        <v>128</v>
      </c>
      <c r="I2487" s="40" t="str">
        <f t="shared" si="507"/>
        <v>10.93.141.128</v>
      </c>
      <c r="J2487" s="40" t="str">
        <f t="shared" si="508"/>
        <v>10.93.141.129</v>
      </c>
      <c r="K2487" s="40" t="str">
        <f t="shared" si="509"/>
        <v>10.93.141.134</v>
      </c>
      <c r="L2487" s="40" t="s">
        <v>0</v>
      </c>
      <c r="M2487" s="40" t="str">
        <f t="shared" si="510"/>
        <v>10.93.205.128</v>
      </c>
      <c r="N2487" s="40" t="str">
        <f t="shared" si="511"/>
        <v>10.93.205.129</v>
      </c>
      <c r="O2487" s="40" t="str">
        <f t="shared" si="519"/>
        <v>10.93.205.130</v>
      </c>
      <c r="P2487" s="40" t="str">
        <f t="shared" si="512"/>
        <v>10.93.205.134</v>
      </c>
      <c r="Q2487" s="40" t="s">
        <v>0</v>
      </c>
    </row>
    <row r="2488" spans="1:17">
      <c r="A2488" s="40">
        <v>434</v>
      </c>
      <c r="B2488" s="32" t="str">
        <f t="shared" si="513"/>
        <v>CE434</v>
      </c>
      <c r="C2488" s="32">
        <f t="shared" si="514"/>
        <v>434</v>
      </c>
      <c r="D2488" s="40" t="str">
        <f t="shared" si="506"/>
        <v>CE</v>
      </c>
      <c r="E2488" s="40">
        <f t="shared" si="515"/>
        <v>10</v>
      </c>
      <c r="F2488" s="40">
        <f t="shared" si="516"/>
        <v>93</v>
      </c>
      <c r="G2488" s="40">
        <f t="shared" si="517"/>
        <v>141</v>
      </c>
      <c r="H2488" s="40">
        <f t="shared" si="518"/>
        <v>136</v>
      </c>
      <c r="I2488" s="40" t="str">
        <f t="shared" si="507"/>
        <v>10.93.141.136</v>
      </c>
      <c r="J2488" s="40" t="str">
        <f t="shared" si="508"/>
        <v>10.93.141.137</v>
      </c>
      <c r="K2488" s="40" t="str">
        <f t="shared" si="509"/>
        <v>10.93.141.142</v>
      </c>
      <c r="L2488" s="40" t="s">
        <v>0</v>
      </c>
      <c r="M2488" s="40" t="str">
        <f t="shared" si="510"/>
        <v>10.93.205.136</v>
      </c>
      <c r="N2488" s="40" t="str">
        <f t="shared" si="511"/>
        <v>10.93.205.137</v>
      </c>
      <c r="O2488" s="40" t="str">
        <f t="shared" si="519"/>
        <v>10.93.205.138</v>
      </c>
      <c r="P2488" s="40" t="str">
        <f t="shared" si="512"/>
        <v>10.93.205.142</v>
      </c>
      <c r="Q2488" s="40" t="s">
        <v>0</v>
      </c>
    </row>
    <row r="2489" spans="1:17">
      <c r="A2489" s="40">
        <v>435</v>
      </c>
      <c r="B2489" s="32" t="str">
        <f t="shared" si="513"/>
        <v>CE435</v>
      </c>
      <c r="C2489" s="32">
        <f t="shared" si="514"/>
        <v>435</v>
      </c>
      <c r="D2489" s="40" t="str">
        <f t="shared" si="506"/>
        <v>CE</v>
      </c>
      <c r="E2489" s="40">
        <f t="shared" si="515"/>
        <v>10</v>
      </c>
      <c r="F2489" s="40">
        <f t="shared" si="516"/>
        <v>93</v>
      </c>
      <c r="G2489" s="40">
        <f t="shared" si="517"/>
        <v>141</v>
      </c>
      <c r="H2489" s="40">
        <f t="shared" si="518"/>
        <v>144</v>
      </c>
      <c r="I2489" s="40" t="str">
        <f t="shared" si="507"/>
        <v>10.93.141.144</v>
      </c>
      <c r="J2489" s="40" t="str">
        <f t="shared" si="508"/>
        <v>10.93.141.145</v>
      </c>
      <c r="K2489" s="40" t="str">
        <f t="shared" si="509"/>
        <v>10.93.141.150</v>
      </c>
      <c r="L2489" s="40" t="s">
        <v>0</v>
      </c>
      <c r="M2489" s="40" t="str">
        <f t="shared" si="510"/>
        <v>10.93.205.144</v>
      </c>
      <c r="N2489" s="40" t="str">
        <f t="shared" si="511"/>
        <v>10.93.205.145</v>
      </c>
      <c r="O2489" s="40" t="str">
        <f t="shared" si="519"/>
        <v>10.93.205.146</v>
      </c>
      <c r="P2489" s="40" t="str">
        <f t="shared" si="512"/>
        <v>10.93.205.150</v>
      </c>
      <c r="Q2489" s="40" t="s">
        <v>0</v>
      </c>
    </row>
    <row r="2490" spans="1:17">
      <c r="A2490" s="40">
        <v>436</v>
      </c>
      <c r="B2490" s="32" t="str">
        <f t="shared" si="513"/>
        <v>CE436</v>
      </c>
      <c r="C2490" s="32">
        <f t="shared" si="514"/>
        <v>436</v>
      </c>
      <c r="D2490" s="40" t="str">
        <f t="shared" si="506"/>
        <v>CE</v>
      </c>
      <c r="E2490" s="40">
        <f t="shared" si="515"/>
        <v>10</v>
      </c>
      <c r="F2490" s="40">
        <f t="shared" si="516"/>
        <v>93</v>
      </c>
      <c r="G2490" s="40">
        <f t="shared" si="517"/>
        <v>141</v>
      </c>
      <c r="H2490" s="40">
        <f t="shared" si="518"/>
        <v>152</v>
      </c>
      <c r="I2490" s="40" t="str">
        <f t="shared" si="507"/>
        <v>10.93.141.152</v>
      </c>
      <c r="J2490" s="40" t="str">
        <f t="shared" si="508"/>
        <v>10.93.141.153</v>
      </c>
      <c r="K2490" s="40" t="str">
        <f t="shared" si="509"/>
        <v>10.93.141.158</v>
      </c>
      <c r="L2490" s="40" t="s">
        <v>0</v>
      </c>
      <c r="M2490" s="40" t="str">
        <f t="shared" si="510"/>
        <v>10.93.205.152</v>
      </c>
      <c r="N2490" s="40" t="str">
        <f t="shared" si="511"/>
        <v>10.93.205.153</v>
      </c>
      <c r="O2490" s="40" t="str">
        <f t="shared" si="519"/>
        <v>10.93.205.154</v>
      </c>
      <c r="P2490" s="40" t="str">
        <f t="shared" si="512"/>
        <v>10.93.205.158</v>
      </c>
      <c r="Q2490" s="40" t="s">
        <v>0</v>
      </c>
    </row>
    <row r="2491" spans="1:17">
      <c r="A2491" s="40">
        <v>437</v>
      </c>
      <c r="B2491" s="32" t="str">
        <f t="shared" si="513"/>
        <v>CE437</v>
      </c>
      <c r="C2491" s="32">
        <f t="shared" si="514"/>
        <v>437</v>
      </c>
      <c r="D2491" s="40" t="str">
        <f t="shared" si="506"/>
        <v>CE</v>
      </c>
      <c r="E2491" s="40">
        <f t="shared" si="515"/>
        <v>10</v>
      </c>
      <c r="F2491" s="40">
        <f t="shared" si="516"/>
        <v>93</v>
      </c>
      <c r="G2491" s="40">
        <f t="shared" si="517"/>
        <v>141</v>
      </c>
      <c r="H2491" s="40">
        <f t="shared" si="518"/>
        <v>160</v>
      </c>
      <c r="I2491" s="40" t="str">
        <f t="shared" si="507"/>
        <v>10.93.141.160</v>
      </c>
      <c r="J2491" s="40" t="str">
        <f t="shared" si="508"/>
        <v>10.93.141.161</v>
      </c>
      <c r="K2491" s="40" t="str">
        <f t="shared" si="509"/>
        <v>10.93.141.166</v>
      </c>
      <c r="L2491" s="40" t="s">
        <v>0</v>
      </c>
      <c r="M2491" s="40" t="str">
        <f t="shared" si="510"/>
        <v>10.93.205.160</v>
      </c>
      <c r="N2491" s="40" t="str">
        <f t="shared" si="511"/>
        <v>10.93.205.161</v>
      </c>
      <c r="O2491" s="40" t="str">
        <f t="shared" si="519"/>
        <v>10.93.205.162</v>
      </c>
      <c r="P2491" s="40" t="str">
        <f t="shared" si="512"/>
        <v>10.93.205.166</v>
      </c>
      <c r="Q2491" s="40" t="s">
        <v>0</v>
      </c>
    </row>
    <row r="2492" spans="1:17">
      <c r="A2492" s="40">
        <v>438</v>
      </c>
      <c r="B2492" s="32" t="str">
        <f t="shared" si="513"/>
        <v>CE438</v>
      </c>
      <c r="C2492" s="32">
        <f t="shared" si="514"/>
        <v>438</v>
      </c>
      <c r="D2492" s="40" t="str">
        <f t="shared" si="506"/>
        <v>CE</v>
      </c>
      <c r="E2492" s="40">
        <f t="shared" si="515"/>
        <v>10</v>
      </c>
      <c r="F2492" s="40">
        <f t="shared" si="516"/>
        <v>93</v>
      </c>
      <c r="G2492" s="40">
        <f t="shared" si="517"/>
        <v>141</v>
      </c>
      <c r="H2492" s="40">
        <f t="shared" si="518"/>
        <v>168</v>
      </c>
      <c r="I2492" s="40" t="str">
        <f t="shared" si="507"/>
        <v>10.93.141.168</v>
      </c>
      <c r="J2492" s="40" t="str">
        <f t="shared" si="508"/>
        <v>10.93.141.169</v>
      </c>
      <c r="K2492" s="40" t="str">
        <f t="shared" si="509"/>
        <v>10.93.141.174</v>
      </c>
      <c r="L2492" s="40" t="s">
        <v>0</v>
      </c>
      <c r="M2492" s="40" t="str">
        <f t="shared" si="510"/>
        <v>10.93.205.168</v>
      </c>
      <c r="N2492" s="40" t="str">
        <f t="shared" si="511"/>
        <v>10.93.205.169</v>
      </c>
      <c r="O2492" s="40" t="str">
        <f t="shared" si="519"/>
        <v>10.93.205.170</v>
      </c>
      <c r="P2492" s="40" t="str">
        <f t="shared" si="512"/>
        <v>10.93.205.174</v>
      </c>
      <c r="Q2492" s="40" t="s">
        <v>0</v>
      </c>
    </row>
    <row r="2493" spans="1:17">
      <c r="A2493" s="40">
        <v>439</v>
      </c>
      <c r="B2493" s="32" t="str">
        <f t="shared" si="513"/>
        <v>CE439</v>
      </c>
      <c r="C2493" s="32">
        <f t="shared" si="514"/>
        <v>439</v>
      </c>
      <c r="D2493" s="40" t="str">
        <f t="shared" si="506"/>
        <v>CE</v>
      </c>
      <c r="E2493" s="40">
        <f t="shared" si="515"/>
        <v>10</v>
      </c>
      <c r="F2493" s="40">
        <f t="shared" si="516"/>
        <v>93</v>
      </c>
      <c r="G2493" s="40">
        <f t="shared" si="517"/>
        <v>141</v>
      </c>
      <c r="H2493" s="40">
        <f t="shared" si="518"/>
        <v>176</v>
      </c>
      <c r="I2493" s="40" t="str">
        <f t="shared" si="507"/>
        <v>10.93.141.176</v>
      </c>
      <c r="J2493" s="40" t="str">
        <f t="shared" si="508"/>
        <v>10.93.141.177</v>
      </c>
      <c r="K2493" s="40" t="str">
        <f t="shared" si="509"/>
        <v>10.93.141.182</v>
      </c>
      <c r="L2493" s="40" t="s">
        <v>0</v>
      </c>
      <c r="M2493" s="40" t="str">
        <f t="shared" si="510"/>
        <v>10.93.205.176</v>
      </c>
      <c r="N2493" s="40" t="str">
        <f t="shared" si="511"/>
        <v>10.93.205.177</v>
      </c>
      <c r="O2493" s="40" t="str">
        <f t="shared" si="519"/>
        <v>10.93.205.178</v>
      </c>
      <c r="P2493" s="40" t="str">
        <f t="shared" si="512"/>
        <v>10.93.205.182</v>
      </c>
      <c r="Q2493" s="40" t="s">
        <v>0</v>
      </c>
    </row>
    <row r="2494" spans="1:17">
      <c r="A2494" s="40">
        <v>440</v>
      </c>
      <c r="B2494" s="32" t="str">
        <f t="shared" si="513"/>
        <v>CE440</v>
      </c>
      <c r="C2494" s="32">
        <f t="shared" si="514"/>
        <v>440</v>
      </c>
      <c r="D2494" s="40" t="str">
        <f t="shared" si="506"/>
        <v>CE</v>
      </c>
      <c r="E2494" s="40">
        <f t="shared" si="515"/>
        <v>10</v>
      </c>
      <c r="F2494" s="40">
        <f t="shared" si="516"/>
        <v>93</v>
      </c>
      <c r="G2494" s="40">
        <f t="shared" si="517"/>
        <v>141</v>
      </c>
      <c r="H2494" s="40">
        <f t="shared" si="518"/>
        <v>184</v>
      </c>
      <c r="I2494" s="40" t="str">
        <f t="shared" si="507"/>
        <v>10.93.141.184</v>
      </c>
      <c r="J2494" s="40" t="str">
        <f t="shared" si="508"/>
        <v>10.93.141.185</v>
      </c>
      <c r="K2494" s="40" t="str">
        <f t="shared" si="509"/>
        <v>10.93.141.190</v>
      </c>
      <c r="L2494" s="40" t="s">
        <v>0</v>
      </c>
      <c r="M2494" s="40" t="str">
        <f t="shared" si="510"/>
        <v>10.93.205.184</v>
      </c>
      <c r="N2494" s="40" t="str">
        <f t="shared" si="511"/>
        <v>10.93.205.185</v>
      </c>
      <c r="O2494" s="40" t="str">
        <f t="shared" si="519"/>
        <v>10.93.205.186</v>
      </c>
      <c r="P2494" s="40" t="str">
        <f t="shared" si="512"/>
        <v>10.93.205.190</v>
      </c>
      <c r="Q2494" s="40" t="s">
        <v>0</v>
      </c>
    </row>
    <row r="2495" spans="1:17">
      <c r="A2495" s="40">
        <v>441</v>
      </c>
      <c r="B2495" s="32" t="str">
        <f t="shared" si="513"/>
        <v>CE441</v>
      </c>
      <c r="C2495" s="32">
        <f t="shared" si="514"/>
        <v>441</v>
      </c>
      <c r="D2495" s="40" t="str">
        <f t="shared" si="506"/>
        <v>CE</v>
      </c>
      <c r="E2495" s="40">
        <f t="shared" si="515"/>
        <v>10</v>
      </c>
      <c r="F2495" s="40">
        <f t="shared" si="516"/>
        <v>93</v>
      </c>
      <c r="G2495" s="40">
        <f t="shared" si="517"/>
        <v>141</v>
      </c>
      <c r="H2495" s="40">
        <f t="shared" si="518"/>
        <v>192</v>
      </c>
      <c r="I2495" s="40" t="str">
        <f t="shared" si="507"/>
        <v>10.93.141.192</v>
      </c>
      <c r="J2495" s="40" t="str">
        <f t="shared" si="508"/>
        <v>10.93.141.193</v>
      </c>
      <c r="K2495" s="40" t="str">
        <f t="shared" si="509"/>
        <v>10.93.141.198</v>
      </c>
      <c r="L2495" s="40" t="s">
        <v>0</v>
      </c>
      <c r="M2495" s="40" t="str">
        <f t="shared" si="510"/>
        <v>10.93.205.192</v>
      </c>
      <c r="N2495" s="40" t="str">
        <f t="shared" si="511"/>
        <v>10.93.205.193</v>
      </c>
      <c r="O2495" s="40" t="str">
        <f t="shared" si="519"/>
        <v>10.93.205.194</v>
      </c>
      <c r="P2495" s="40" t="str">
        <f t="shared" si="512"/>
        <v>10.93.205.198</v>
      </c>
      <c r="Q2495" s="40" t="s">
        <v>0</v>
      </c>
    </row>
    <row r="2496" spans="1:17">
      <c r="A2496" s="40">
        <v>442</v>
      </c>
      <c r="B2496" s="32" t="str">
        <f t="shared" si="513"/>
        <v>CE442</v>
      </c>
      <c r="C2496" s="32">
        <f t="shared" si="514"/>
        <v>442</v>
      </c>
      <c r="D2496" s="40" t="str">
        <f t="shared" si="506"/>
        <v>CE</v>
      </c>
      <c r="E2496" s="40">
        <f t="shared" si="515"/>
        <v>10</v>
      </c>
      <c r="F2496" s="40">
        <f t="shared" si="516"/>
        <v>93</v>
      </c>
      <c r="G2496" s="40">
        <f t="shared" si="517"/>
        <v>141</v>
      </c>
      <c r="H2496" s="40">
        <f t="shared" si="518"/>
        <v>200</v>
      </c>
      <c r="I2496" s="40" t="str">
        <f t="shared" si="507"/>
        <v>10.93.141.200</v>
      </c>
      <c r="J2496" s="40" t="str">
        <f t="shared" si="508"/>
        <v>10.93.141.201</v>
      </c>
      <c r="K2496" s="40" t="str">
        <f t="shared" si="509"/>
        <v>10.93.141.206</v>
      </c>
      <c r="L2496" s="40" t="s">
        <v>0</v>
      </c>
      <c r="M2496" s="40" t="str">
        <f t="shared" si="510"/>
        <v>10.93.205.200</v>
      </c>
      <c r="N2496" s="40" t="str">
        <f t="shared" si="511"/>
        <v>10.93.205.201</v>
      </c>
      <c r="O2496" s="40" t="str">
        <f t="shared" si="519"/>
        <v>10.93.205.202</v>
      </c>
      <c r="P2496" s="40" t="str">
        <f t="shared" si="512"/>
        <v>10.93.205.206</v>
      </c>
      <c r="Q2496" s="40" t="s">
        <v>0</v>
      </c>
    </row>
    <row r="2497" spans="1:17">
      <c r="A2497" s="40">
        <v>443</v>
      </c>
      <c r="B2497" s="32" t="str">
        <f t="shared" si="513"/>
        <v>CE443</v>
      </c>
      <c r="C2497" s="32">
        <f t="shared" si="514"/>
        <v>443</v>
      </c>
      <c r="D2497" s="40" t="str">
        <f t="shared" si="506"/>
        <v>CE</v>
      </c>
      <c r="E2497" s="40">
        <f t="shared" si="515"/>
        <v>10</v>
      </c>
      <c r="F2497" s="40">
        <f t="shared" si="516"/>
        <v>93</v>
      </c>
      <c r="G2497" s="40">
        <f t="shared" si="517"/>
        <v>141</v>
      </c>
      <c r="H2497" s="40">
        <f t="shared" si="518"/>
        <v>208</v>
      </c>
      <c r="I2497" s="40" t="str">
        <f t="shared" si="507"/>
        <v>10.93.141.208</v>
      </c>
      <c r="J2497" s="40" t="str">
        <f t="shared" si="508"/>
        <v>10.93.141.209</v>
      </c>
      <c r="K2497" s="40" t="str">
        <f t="shared" si="509"/>
        <v>10.93.141.214</v>
      </c>
      <c r="L2497" s="40" t="s">
        <v>0</v>
      </c>
      <c r="M2497" s="40" t="str">
        <f t="shared" si="510"/>
        <v>10.93.205.208</v>
      </c>
      <c r="N2497" s="40" t="str">
        <f t="shared" si="511"/>
        <v>10.93.205.209</v>
      </c>
      <c r="O2497" s="40" t="str">
        <f t="shared" si="519"/>
        <v>10.93.205.210</v>
      </c>
      <c r="P2497" s="40" t="str">
        <f t="shared" si="512"/>
        <v>10.93.205.214</v>
      </c>
      <c r="Q2497" s="40" t="s">
        <v>0</v>
      </c>
    </row>
    <row r="2498" spans="1:17">
      <c r="A2498" s="40">
        <v>444</v>
      </c>
      <c r="B2498" s="32" t="str">
        <f t="shared" si="513"/>
        <v>CE444</v>
      </c>
      <c r="C2498" s="32">
        <f t="shared" si="514"/>
        <v>444</v>
      </c>
      <c r="D2498" s="40" t="str">
        <f t="shared" si="506"/>
        <v>CE</v>
      </c>
      <c r="E2498" s="40">
        <f t="shared" si="515"/>
        <v>10</v>
      </c>
      <c r="F2498" s="40">
        <f t="shared" si="516"/>
        <v>93</v>
      </c>
      <c r="G2498" s="40">
        <f t="shared" si="517"/>
        <v>141</v>
      </c>
      <c r="H2498" s="40">
        <f t="shared" si="518"/>
        <v>216</v>
      </c>
      <c r="I2498" s="40" t="str">
        <f t="shared" si="507"/>
        <v>10.93.141.216</v>
      </c>
      <c r="J2498" s="40" t="str">
        <f t="shared" si="508"/>
        <v>10.93.141.217</v>
      </c>
      <c r="K2498" s="40" t="str">
        <f t="shared" si="509"/>
        <v>10.93.141.222</v>
      </c>
      <c r="L2498" s="40" t="s">
        <v>0</v>
      </c>
      <c r="M2498" s="40" t="str">
        <f t="shared" si="510"/>
        <v>10.93.205.216</v>
      </c>
      <c r="N2498" s="40" t="str">
        <f t="shared" si="511"/>
        <v>10.93.205.217</v>
      </c>
      <c r="O2498" s="40" t="str">
        <f t="shared" si="519"/>
        <v>10.93.205.218</v>
      </c>
      <c r="P2498" s="40" t="str">
        <f t="shared" si="512"/>
        <v>10.93.205.222</v>
      </c>
      <c r="Q2498" s="40" t="s">
        <v>0</v>
      </c>
    </row>
    <row r="2499" spans="1:17">
      <c r="A2499" s="40">
        <v>445</v>
      </c>
      <c r="B2499" s="32" t="str">
        <f t="shared" si="513"/>
        <v>CE445</v>
      </c>
      <c r="C2499" s="32">
        <f t="shared" si="514"/>
        <v>445</v>
      </c>
      <c r="D2499" s="40" t="str">
        <f t="shared" si="506"/>
        <v>CE</v>
      </c>
      <c r="E2499" s="40">
        <f t="shared" si="515"/>
        <v>10</v>
      </c>
      <c r="F2499" s="40">
        <f t="shared" si="516"/>
        <v>93</v>
      </c>
      <c r="G2499" s="40">
        <f t="shared" si="517"/>
        <v>141</v>
      </c>
      <c r="H2499" s="40">
        <f t="shared" si="518"/>
        <v>224</v>
      </c>
      <c r="I2499" s="40" t="str">
        <f t="shared" si="507"/>
        <v>10.93.141.224</v>
      </c>
      <c r="J2499" s="40" t="str">
        <f t="shared" si="508"/>
        <v>10.93.141.225</v>
      </c>
      <c r="K2499" s="40" t="str">
        <f t="shared" si="509"/>
        <v>10.93.141.230</v>
      </c>
      <c r="L2499" s="40" t="s">
        <v>0</v>
      </c>
      <c r="M2499" s="40" t="str">
        <f t="shared" si="510"/>
        <v>10.93.205.224</v>
      </c>
      <c r="N2499" s="40" t="str">
        <f t="shared" si="511"/>
        <v>10.93.205.225</v>
      </c>
      <c r="O2499" s="40" t="str">
        <f t="shared" si="519"/>
        <v>10.93.205.226</v>
      </c>
      <c r="P2499" s="40" t="str">
        <f t="shared" si="512"/>
        <v>10.93.205.230</v>
      </c>
      <c r="Q2499" s="40" t="s">
        <v>0</v>
      </c>
    </row>
    <row r="2500" spans="1:17">
      <c r="A2500" s="40">
        <v>446</v>
      </c>
      <c r="B2500" s="32" t="str">
        <f t="shared" si="513"/>
        <v>CE446</v>
      </c>
      <c r="C2500" s="32">
        <f t="shared" si="514"/>
        <v>446</v>
      </c>
      <c r="D2500" s="40" t="str">
        <f t="shared" si="506"/>
        <v>CE</v>
      </c>
      <c r="E2500" s="40">
        <f t="shared" si="515"/>
        <v>10</v>
      </c>
      <c r="F2500" s="40">
        <f t="shared" si="516"/>
        <v>93</v>
      </c>
      <c r="G2500" s="40">
        <f t="shared" si="517"/>
        <v>141</v>
      </c>
      <c r="H2500" s="40">
        <f t="shared" si="518"/>
        <v>232</v>
      </c>
      <c r="I2500" s="40" t="str">
        <f t="shared" si="507"/>
        <v>10.93.141.232</v>
      </c>
      <c r="J2500" s="40" t="str">
        <f t="shared" si="508"/>
        <v>10.93.141.233</v>
      </c>
      <c r="K2500" s="40" t="str">
        <f t="shared" si="509"/>
        <v>10.93.141.238</v>
      </c>
      <c r="L2500" s="40" t="s">
        <v>0</v>
      </c>
      <c r="M2500" s="40" t="str">
        <f t="shared" si="510"/>
        <v>10.93.205.232</v>
      </c>
      <c r="N2500" s="40" t="str">
        <f t="shared" si="511"/>
        <v>10.93.205.233</v>
      </c>
      <c r="O2500" s="40" t="str">
        <f t="shared" si="519"/>
        <v>10.93.205.234</v>
      </c>
      <c r="P2500" s="40" t="str">
        <f t="shared" si="512"/>
        <v>10.93.205.238</v>
      </c>
      <c r="Q2500" s="40" t="s">
        <v>0</v>
      </c>
    </row>
    <row r="2501" spans="1:17">
      <c r="A2501" s="40">
        <v>447</v>
      </c>
      <c r="B2501" s="32" t="str">
        <f t="shared" si="513"/>
        <v>CE447</v>
      </c>
      <c r="C2501" s="32">
        <f t="shared" si="514"/>
        <v>447</v>
      </c>
      <c r="D2501" s="40" t="str">
        <f t="shared" si="506"/>
        <v>CE</v>
      </c>
      <c r="E2501" s="40">
        <f t="shared" si="515"/>
        <v>10</v>
      </c>
      <c r="F2501" s="40">
        <f t="shared" si="516"/>
        <v>93</v>
      </c>
      <c r="G2501" s="40">
        <f t="shared" si="517"/>
        <v>141</v>
      </c>
      <c r="H2501" s="40">
        <f t="shared" si="518"/>
        <v>240</v>
      </c>
      <c r="I2501" s="40" t="str">
        <f t="shared" si="507"/>
        <v>10.93.141.240</v>
      </c>
      <c r="J2501" s="40" t="str">
        <f t="shared" si="508"/>
        <v>10.93.141.241</v>
      </c>
      <c r="K2501" s="40" t="str">
        <f t="shared" si="509"/>
        <v>10.93.141.246</v>
      </c>
      <c r="L2501" s="40" t="s">
        <v>0</v>
      </c>
      <c r="M2501" s="40" t="str">
        <f t="shared" si="510"/>
        <v>10.93.205.240</v>
      </c>
      <c r="N2501" s="40" t="str">
        <f t="shared" si="511"/>
        <v>10.93.205.241</v>
      </c>
      <c r="O2501" s="40" t="str">
        <f t="shared" si="519"/>
        <v>10.93.205.242</v>
      </c>
      <c r="P2501" s="40" t="str">
        <f t="shared" si="512"/>
        <v>10.93.205.246</v>
      </c>
      <c r="Q2501" s="40" t="s">
        <v>0</v>
      </c>
    </row>
    <row r="2502" spans="1:17">
      <c r="A2502" s="40">
        <v>448</v>
      </c>
      <c r="B2502" s="32" t="str">
        <f t="shared" si="513"/>
        <v>CE448</v>
      </c>
      <c r="C2502" s="32">
        <f t="shared" si="514"/>
        <v>448</v>
      </c>
      <c r="D2502" s="40" t="str">
        <f t="shared" si="506"/>
        <v>CE</v>
      </c>
      <c r="E2502" s="40">
        <f t="shared" si="515"/>
        <v>10</v>
      </c>
      <c r="F2502" s="40">
        <f t="shared" si="516"/>
        <v>93</v>
      </c>
      <c r="G2502" s="40">
        <f t="shared" si="517"/>
        <v>141</v>
      </c>
      <c r="H2502" s="40">
        <f t="shared" si="518"/>
        <v>248</v>
      </c>
      <c r="I2502" s="40" t="str">
        <f t="shared" si="507"/>
        <v>10.93.141.248</v>
      </c>
      <c r="J2502" s="40" t="str">
        <f t="shared" si="508"/>
        <v>10.93.141.249</v>
      </c>
      <c r="K2502" s="40" t="str">
        <f t="shared" si="509"/>
        <v>10.93.141.254</v>
      </c>
      <c r="L2502" s="40" t="s">
        <v>0</v>
      </c>
      <c r="M2502" s="40" t="str">
        <f t="shared" si="510"/>
        <v>10.93.205.248</v>
      </c>
      <c r="N2502" s="40" t="str">
        <f t="shared" si="511"/>
        <v>10.93.205.249</v>
      </c>
      <c r="O2502" s="40" t="str">
        <f t="shared" si="519"/>
        <v>10.93.205.250</v>
      </c>
      <c r="P2502" s="40" t="str">
        <f t="shared" si="512"/>
        <v>10.93.205.254</v>
      </c>
      <c r="Q2502" s="40" t="s">
        <v>0</v>
      </c>
    </row>
    <row r="2503" spans="1:17">
      <c r="A2503" s="40">
        <v>449</v>
      </c>
      <c r="B2503" s="32" t="str">
        <f t="shared" si="513"/>
        <v>CE449</v>
      </c>
      <c r="C2503" s="32">
        <f t="shared" si="514"/>
        <v>449</v>
      </c>
      <c r="D2503" s="40" t="str">
        <f t="shared" ref="D2503:D2566" si="520">VLOOKUP(ROUNDDOWN(G2503/8,0)*8,$S$2052:$U$2059,2,0)</f>
        <v>CE</v>
      </c>
      <c r="E2503" s="40">
        <f t="shared" si="515"/>
        <v>10</v>
      </c>
      <c r="F2503" s="40">
        <f t="shared" si="516"/>
        <v>93</v>
      </c>
      <c r="G2503" s="40">
        <f t="shared" si="517"/>
        <v>142</v>
      </c>
      <c r="H2503" s="40">
        <f t="shared" si="518"/>
        <v>0</v>
      </c>
      <c r="I2503" s="40" t="str">
        <f t="shared" ref="I2503:I2566" si="521">E2503&amp;"."&amp;F2503&amp;"."&amp;G2503&amp;"."&amp;H2503</f>
        <v>10.93.142.0</v>
      </c>
      <c r="J2503" s="40" t="str">
        <f t="shared" ref="J2503:J2566" si="522">E2503&amp;"."&amp;F2503&amp;"."&amp;G2503&amp;"."&amp;H2503+1</f>
        <v>10.93.142.1</v>
      </c>
      <c r="K2503" s="40" t="str">
        <f t="shared" ref="K2503:K2566" si="523">E2503&amp;"."&amp;F2503&amp;"."&amp;G2503&amp;"."&amp;H2503+6</f>
        <v>10.93.142.6</v>
      </c>
      <c r="L2503" s="40" t="s">
        <v>0</v>
      </c>
      <c r="M2503" s="40" t="str">
        <f t="shared" ref="M2503:M2566" si="524">E2503&amp;"."&amp;F2503&amp;"."&amp;G2503+64&amp;"."&amp;H2503</f>
        <v>10.93.206.0</v>
      </c>
      <c r="N2503" s="40" t="str">
        <f t="shared" ref="N2503:N2566" si="525">E2503&amp;"."&amp;F2503&amp;"."&amp;G2503+64&amp;"."&amp;H2503+1</f>
        <v>10.93.206.1</v>
      </c>
      <c r="O2503" s="40" t="str">
        <f t="shared" si="519"/>
        <v>10.93.206.2</v>
      </c>
      <c r="P2503" s="40" t="str">
        <f t="shared" ref="P2503:P2566" si="526">E2503&amp;"."&amp;F2503&amp;"."&amp;G2503+64&amp;"."&amp;H2503+6</f>
        <v>10.93.206.6</v>
      </c>
      <c r="Q2503" s="40" t="s">
        <v>0</v>
      </c>
    </row>
    <row r="2504" spans="1:17">
      <c r="A2504" s="40">
        <v>450</v>
      </c>
      <c r="B2504" s="32" t="str">
        <f t="shared" ref="B2504:B2567" si="527">D2504&amp;C2504</f>
        <v>CE450</v>
      </c>
      <c r="C2504" s="32">
        <f t="shared" ref="C2504:C2567" si="528">IF(D2504=D2503,C2503+1,1)</f>
        <v>450</v>
      </c>
      <c r="D2504" s="40" t="str">
        <f t="shared" si="520"/>
        <v>CE</v>
      </c>
      <c r="E2504" s="40">
        <f t="shared" ref="E2504:E2567" si="529">E2503</f>
        <v>10</v>
      </c>
      <c r="F2504" s="40">
        <f t="shared" ref="F2504:F2567" si="530">F2503</f>
        <v>93</v>
      </c>
      <c r="G2504" s="40">
        <f t="shared" ref="G2504:G2567" si="531">IF(H2503=248,IF(G2503=255,0,G2503+1),G2503)</f>
        <v>142</v>
      </c>
      <c r="H2504" s="40">
        <f t="shared" ref="H2504:H2567" si="532">IF(H2503=248,0,H2503+8)</f>
        <v>8</v>
      </c>
      <c r="I2504" s="40" t="str">
        <f t="shared" si="521"/>
        <v>10.93.142.8</v>
      </c>
      <c r="J2504" s="40" t="str">
        <f t="shared" si="522"/>
        <v>10.93.142.9</v>
      </c>
      <c r="K2504" s="40" t="str">
        <f t="shared" si="523"/>
        <v>10.93.142.14</v>
      </c>
      <c r="L2504" s="40" t="s">
        <v>0</v>
      </c>
      <c r="M2504" s="40" t="str">
        <f t="shared" si="524"/>
        <v>10.93.206.8</v>
      </c>
      <c r="N2504" s="40" t="str">
        <f t="shared" si="525"/>
        <v>10.93.206.9</v>
      </c>
      <c r="O2504" s="40" t="str">
        <f t="shared" ref="O2504:O2567" si="533">E2504&amp;"."&amp;F2504&amp;"."&amp;G2504+64&amp;"."&amp;H2504+2</f>
        <v>10.93.206.10</v>
      </c>
      <c r="P2504" s="40" t="str">
        <f t="shared" si="526"/>
        <v>10.93.206.14</v>
      </c>
      <c r="Q2504" s="40" t="s">
        <v>0</v>
      </c>
    </row>
    <row r="2505" spans="1:17">
      <c r="A2505" s="40">
        <v>451</v>
      </c>
      <c r="B2505" s="32" t="str">
        <f t="shared" si="527"/>
        <v>CE451</v>
      </c>
      <c r="C2505" s="32">
        <f t="shared" si="528"/>
        <v>451</v>
      </c>
      <c r="D2505" s="40" t="str">
        <f t="shared" si="520"/>
        <v>CE</v>
      </c>
      <c r="E2505" s="40">
        <f t="shared" si="529"/>
        <v>10</v>
      </c>
      <c r="F2505" s="40">
        <f t="shared" si="530"/>
        <v>93</v>
      </c>
      <c r="G2505" s="40">
        <f t="shared" si="531"/>
        <v>142</v>
      </c>
      <c r="H2505" s="40">
        <f t="shared" si="532"/>
        <v>16</v>
      </c>
      <c r="I2505" s="40" t="str">
        <f t="shared" si="521"/>
        <v>10.93.142.16</v>
      </c>
      <c r="J2505" s="40" t="str">
        <f t="shared" si="522"/>
        <v>10.93.142.17</v>
      </c>
      <c r="K2505" s="40" t="str">
        <f t="shared" si="523"/>
        <v>10.93.142.22</v>
      </c>
      <c r="L2505" s="40" t="s">
        <v>0</v>
      </c>
      <c r="M2505" s="40" t="str">
        <f t="shared" si="524"/>
        <v>10.93.206.16</v>
      </c>
      <c r="N2505" s="40" t="str">
        <f t="shared" si="525"/>
        <v>10.93.206.17</v>
      </c>
      <c r="O2505" s="40" t="str">
        <f t="shared" si="533"/>
        <v>10.93.206.18</v>
      </c>
      <c r="P2505" s="40" t="str">
        <f t="shared" si="526"/>
        <v>10.93.206.22</v>
      </c>
      <c r="Q2505" s="40" t="s">
        <v>0</v>
      </c>
    </row>
    <row r="2506" spans="1:17">
      <c r="A2506" s="40">
        <v>452</v>
      </c>
      <c r="B2506" s="32" t="str">
        <f t="shared" si="527"/>
        <v>CE452</v>
      </c>
      <c r="C2506" s="32">
        <f t="shared" si="528"/>
        <v>452</v>
      </c>
      <c r="D2506" s="40" t="str">
        <f t="shared" si="520"/>
        <v>CE</v>
      </c>
      <c r="E2506" s="40">
        <f t="shared" si="529"/>
        <v>10</v>
      </c>
      <c r="F2506" s="40">
        <f t="shared" si="530"/>
        <v>93</v>
      </c>
      <c r="G2506" s="40">
        <f t="shared" si="531"/>
        <v>142</v>
      </c>
      <c r="H2506" s="40">
        <f t="shared" si="532"/>
        <v>24</v>
      </c>
      <c r="I2506" s="40" t="str">
        <f t="shared" si="521"/>
        <v>10.93.142.24</v>
      </c>
      <c r="J2506" s="40" t="str">
        <f t="shared" si="522"/>
        <v>10.93.142.25</v>
      </c>
      <c r="K2506" s="40" t="str">
        <f t="shared" si="523"/>
        <v>10.93.142.30</v>
      </c>
      <c r="L2506" s="40" t="s">
        <v>0</v>
      </c>
      <c r="M2506" s="40" t="str">
        <f t="shared" si="524"/>
        <v>10.93.206.24</v>
      </c>
      <c r="N2506" s="40" t="str">
        <f t="shared" si="525"/>
        <v>10.93.206.25</v>
      </c>
      <c r="O2506" s="40" t="str">
        <f t="shared" si="533"/>
        <v>10.93.206.26</v>
      </c>
      <c r="P2506" s="40" t="str">
        <f t="shared" si="526"/>
        <v>10.93.206.30</v>
      </c>
      <c r="Q2506" s="40" t="s">
        <v>0</v>
      </c>
    </row>
    <row r="2507" spans="1:17">
      <c r="A2507" s="40">
        <v>453</v>
      </c>
      <c r="B2507" s="32" t="str">
        <f t="shared" si="527"/>
        <v>CE453</v>
      </c>
      <c r="C2507" s="32">
        <f t="shared" si="528"/>
        <v>453</v>
      </c>
      <c r="D2507" s="40" t="str">
        <f t="shared" si="520"/>
        <v>CE</v>
      </c>
      <c r="E2507" s="40">
        <f t="shared" si="529"/>
        <v>10</v>
      </c>
      <c r="F2507" s="40">
        <f t="shared" si="530"/>
        <v>93</v>
      </c>
      <c r="G2507" s="40">
        <f t="shared" si="531"/>
        <v>142</v>
      </c>
      <c r="H2507" s="40">
        <f t="shared" si="532"/>
        <v>32</v>
      </c>
      <c r="I2507" s="40" t="str">
        <f t="shared" si="521"/>
        <v>10.93.142.32</v>
      </c>
      <c r="J2507" s="40" t="str">
        <f t="shared" si="522"/>
        <v>10.93.142.33</v>
      </c>
      <c r="K2507" s="40" t="str">
        <f t="shared" si="523"/>
        <v>10.93.142.38</v>
      </c>
      <c r="L2507" s="40" t="s">
        <v>0</v>
      </c>
      <c r="M2507" s="40" t="str">
        <f t="shared" si="524"/>
        <v>10.93.206.32</v>
      </c>
      <c r="N2507" s="40" t="str">
        <f t="shared" si="525"/>
        <v>10.93.206.33</v>
      </c>
      <c r="O2507" s="40" t="str">
        <f t="shared" si="533"/>
        <v>10.93.206.34</v>
      </c>
      <c r="P2507" s="40" t="str">
        <f t="shared" si="526"/>
        <v>10.93.206.38</v>
      </c>
      <c r="Q2507" s="40" t="s">
        <v>0</v>
      </c>
    </row>
    <row r="2508" spans="1:17">
      <c r="A2508" s="40">
        <v>454</v>
      </c>
      <c r="B2508" s="32" t="str">
        <f t="shared" si="527"/>
        <v>CE454</v>
      </c>
      <c r="C2508" s="32">
        <f t="shared" si="528"/>
        <v>454</v>
      </c>
      <c r="D2508" s="40" t="str">
        <f t="shared" si="520"/>
        <v>CE</v>
      </c>
      <c r="E2508" s="40">
        <f t="shared" si="529"/>
        <v>10</v>
      </c>
      <c r="F2508" s="40">
        <f t="shared" si="530"/>
        <v>93</v>
      </c>
      <c r="G2508" s="40">
        <f t="shared" si="531"/>
        <v>142</v>
      </c>
      <c r="H2508" s="40">
        <f t="shared" si="532"/>
        <v>40</v>
      </c>
      <c r="I2508" s="40" t="str">
        <f t="shared" si="521"/>
        <v>10.93.142.40</v>
      </c>
      <c r="J2508" s="40" t="str">
        <f t="shared" si="522"/>
        <v>10.93.142.41</v>
      </c>
      <c r="K2508" s="40" t="str">
        <f t="shared" si="523"/>
        <v>10.93.142.46</v>
      </c>
      <c r="L2508" s="40" t="s">
        <v>0</v>
      </c>
      <c r="M2508" s="40" t="str">
        <f t="shared" si="524"/>
        <v>10.93.206.40</v>
      </c>
      <c r="N2508" s="40" t="str">
        <f t="shared" si="525"/>
        <v>10.93.206.41</v>
      </c>
      <c r="O2508" s="40" t="str">
        <f t="shared" si="533"/>
        <v>10.93.206.42</v>
      </c>
      <c r="P2508" s="40" t="str">
        <f t="shared" si="526"/>
        <v>10.93.206.46</v>
      </c>
      <c r="Q2508" s="40" t="s">
        <v>0</v>
      </c>
    </row>
    <row r="2509" spans="1:17">
      <c r="A2509" s="40">
        <v>455</v>
      </c>
      <c r="B2509" s="32" t="str">
        <f t="shared" si="527"/>
        <v>CE455</v>
      </c>
      <c r="C2509" s="32">
        <f t="shared" si="528"/>
        <v>455</v>
      </c>
      <c r="D2509" s="40" t="str">
        <f t="shared" si="520"/>
        <v>CE</v>
      </c>
      <c r="E2509" s="40">
        <f t="shared" si="529"/>
        <v>10</v>
      </c>
      <c r="F2509" s="40">
        <f t="shared" si="530"/>
        <v>93</v>
      </c>
      <c r="G2509" s="40">
        <f t="shared" si="531"/>
        <v>142</v>
      </c>
      <c r="H2509" s="40">
        <f t="shared" si="532"/>
        <v>48</v>
      </c>
      <c r="I2509" s="40" t="str">
        <f t="shared" si="521"/>
        <v>10.93.142.48</v>
      </c>
      <c r="J2509" s="40" t="str">
        <f t="shared" si="522"/>
        <v>10.93.142.49</v>
      </c>
      <c r="K2509" s="40" t="str">
        <f t="shared" si="523"/>
        <v>10.93.142.54</v>
      </c>
      <c r="L2509" s="40" t="s">
        <v>0</v>
      </c>
      <c r="M2509" s="40" t="str">
        <f t="shared" si="524"/>
        <v>10.93.206.48</v>
      </c>
      <c r="N2509" s="40" t="str">
        <f t="shared" si="525"/>
        <v>10.93.206.49</v>
      </c>
      <c r="O2509" s="40" t="str">
        <f t="shared" si="533"/>
        <v>10.93.206.50</v>
      </c>
      <c r="P2509" s="40" t="str">
        <f t="shared" si="526"/>
        <v>10.93.206.54</v>
      </c>
      <c r="Q2509" s="40" t="s">
        <v>0</v>
      </c>
    </row>
    <row r="2510" spans="1:17">
      <c r="A2510" s="40">
        <v>456</v>
      </c>
      <c r="B2510" s="32" t="str">
        <f t="shared" si="527"/>
        <v>CE456</v>
      </c>
      <c r="C2510" s="32">
        <f t="shared" si="528"/>
        <v>456</v>
      </c>
      <c r="D2510" s="40" t="str">
        <f t="shared" si="520"/>
        <v>CE</v>
      </c>
      <c r="E2510" s="40">
        <f t="shared" si="529"/>
        <v>10</v>
      </c>
      <c r="F2510" s="40">
        <f t="shared" si="530"/>
        <v>93</v>
      </c>
      <c r="G2510" s="40">
        <f t="shared" si="531"/>
        <v>142</v>
      </c>
      <c r="H2510" s="40">
        <f t="shared" si="532"/>
        <v>56</v>
      </c>
      <c r="I2510" s="40" t="str">
        <f t="shared" si="521"/>
        <v>10.93.142.56</v>
      </c>
      <c r="J2510" s="40" t="str">
        <f t="shared" si="522"/>
        <v>10.93.142.57</v>
      </c>
      <c r="K2510" s="40" t="str">
        <f t="shared" si="523"/>
        <v>10.93.142.62</v>
      </c>
      <c r="L2510" s="40" t="s">
        <v>0</v>
      </c>
      <c r="M2510" s="40" t="str">
        <f t="shared" si="524"/>
        <v>10.93.206.56</v>
      </c>
      <c r="N2510" s="40" t="str">
        <f t="shared" si="525"/>
        <v>10.93.206.57</v>
      </c>
      <c r="O2510" s="40" t="str">
        <f t="shared" si="533"/>
        <v>10.93.206.58</v>
      </c>
      <c r="P2510" s="40" t="str">
        <f t="shared" si="526"/>
        <v>10.93.206.62</v>
      </c>
      <c r="Q2510" s="40" t="s">
        <v>0</v>
      </c>
    </row>
    <row r="2511" spans="1:17">
      <c r="A2511" s="40">
        <v>457</v>
      </c>
      <c r="B2511" s="32" t="str">
        <f t="shared" si="527"/>
        <v>CE457</v>
      </c>
      <c r="C2511" s="32">
        <f t="shared" si="528"/>
        <v>457</v>
      </c>
      <c r="D2511" s="40" t="str">
        <f t="shared" si="520"/>
        <v>CE</v>
      </c>
      <c r="E2511" s="40">
        <f t="shared" si="529"/>
        <v>10</v>
      </c>
      <c r="F2511" s="40">
        <f t="shared" si="530"/>
        <v>93</v>
      </c>
      <c r="G2511" s="40">
        <f t="shared" si="531"/>
        <v>142</v>
      </c>
      <c r="H2511" s="40">
        <f t="shared" si="532"/>
        <v>64</v>
      </c>
      <c r="I2511" s="40" t="str">
        <f t="shared" si="521"/>
        <v>10.93.142.64</v>
      </c>
      <c r="J2511" s="40" t="str">
        <f t="shared" si="522"/>
        <v>10.93.142.65</v>
      </c>
      <c r="K2511" s="40" t="str">
        <f t="shared" si="523"/>
        <v>10.93.142.70</v>
      </c>
      <c r="L2511" s="40" t="s">
        <v>0</v>
      </c>
      <c r="M2511" s="40" t="str">
        <f t="shared" si="524"/>
        <v>10.93.206.64</v>
      </c>
      <c r="N2511" s="40" t="str">
        <f t="shared" si="525"/>
        <v>10.93.206.65</v>
      </c>
      <c r="O2511" s="40" t="str">
        <f t="shared" si="533"/>
        <v>10.93.206.66</v>
      </c>
      <c r="P2511" s="40" t="str">
        <f t="shared" si="526"/>
        <v>10.93.206.70</v>
      </c>
      <c r="Q2511" s="40" t="s">
        <v>0</v>
      </c>
    </row>
    <row r="2512" spans="1:17">
      <c r="A2512" s="40">
        <v>458</v>
      </c>
      <c r="B2512" s="32" t="str">
        <f t="shared" si="527"/>
        <v>CE458</v>
      </c>
      <c r="C2512" s="32">
        <f t="shared" si="528"/>
        <v>458</v>
      </c>
      <c r="D2512" s="40" t="str">
        <f t="shared" si="520"/>
        <v>CE</v>
      </c>
      <c r="E2512" s="40">
        <f t="shared" si="529"/>
        <v>10</v>
      </c>
      <c r="F2512" s="40">
        <f t="shared" si="530"/>
        <v>93</v>
      </c>
      <c r="G2512" s="40">
        <f t="shared" si="531"/>
        <v>142</v>
      </c>
      <c r="H2512" s="40">
        <f t="shared" si="532"/>
        <v>72</v>
      </c>
      <c r="I2512" s="40" t="str">
        <f t="shared" si="521"/>
        <v>10.93.142.72</v>
      </c>
      <c r="J2512" s="40" t="str">
        <f t="shared" si="522"/>
        <v>10.93.142.73</v>
      </c>
      <c r="K2512" s="40" t="str">
        <f t="shared" si="523"/>
        <v>10.93.142.78</v>
      </c>
      <c r="L2512" s="40" t="s">
        <v>0</v>
      </c>
      <c r="M2512" s="40" t="str">
        <f t="shared" si="524"/>
        <v>10.93.206.72</v>
      </c>
      <c r="N2512" s="40" t="str">
        <f t="shared" si="525"/>
        <v>10.93.206.73</v>
      </c>
      <c r="O2512" s="40" t="str">
        <f t="shared" si="533"/>
        <v>10.93.206.74</v>
      </c>
      <c r="P2512" s="40" t="str">
        <f t="shared" si="526"/>
        <v>10.93.206.78</v>
      </c>
      <c r="Q2512" s="40" t="s">
        <v>0</v>
      </c>
    </row>
    <row r="2513" spans="1:17">
      <c r="A2513" s="40">
        <v>459</v>
      </c>
      <c r="B2513" s="32" t="str">
        <f t="shared" si="527"/>
        <v>CE459</v>
      </c>
      <c r="C2513" s="32">
        <f t="shared" si="528"/>
        <v>459</v>
      </c>
      <c r="D2513" s="40" t="str">
        <f t="shared" si="520"/>
        <v>CE</v>
      </c>
      <c r="E2513" s="40">
        <f t="shared" si="529"/>
        <v>10</v>
      </c>
      <c r="F2513" s="40">
        <f t="shared" si="530"/>
        <v>93</v>
      </c>
      <c r="G2513" s="40">
        <f t="shared" si="531"/>
        <v>142</v>
      </c>
      <c r="H2513" s="40">
        <f t="shared" si="532"/>
        <v>80</v>
      </c>
      <c r="I2513" s="40" t="str">
        <f t="shared" si="521"/>
        <v>10.93.142.80</v>
      </c>
      <c r="J2513" s="40" t="str">
        <f t="shared" si="522"/>
        <v>10.93.142.81</v>
      </c>
      <c r="K2513" s="40" t="str">
        <f t="shared" si="523"/>
        <v>10.93.142.86</v>
      </c>
      <c r="L2513" s="40" t="s">
        <v>0</v>
      </c>
      <c r="M2513" s="40" t="str">
        <f t="shared" si="524"/>
        <v>10.93.206.80</v>
      </c>
      <c r="N2513" s="40" t="str">
        <f t="shared" si="525"/>
        <v>10.93.206.81</v>
      </c>
      <c r="O2513" s="40" t="str">
        <f t="shared" si="533"/>
        <v>10.93.206.82</v>
      </c>
      <c r="P2513" s="40" t="str">
        <f t="shared" si="526"/>
        <v>10.93.206.86</v>
      </c>
      <c r="Q2513" s="40" t="s">
        <v>0</v>
      </c>
    </row>
    <row r="2514" spans="1:17">
      <c r="A2514" s="40">
        <v>460</v>
      </c>
      <c r="B2514" s="32" t="str">
        <f t="shared" si="527"/>
        <v>CE460</v>
      </c>
      <c r="C2514" s="32">
        <f t="shared" si="528"/>
        <v>460</v>
      </c>
      <c r="D2514" s="40" t="str">
        <f t="shared" si="520"/>
        <v>CE</v>
      </c>
      <c r="E2514" s="40">
        <f t="shared" si="529"/>
        <v>10</v>
      </c>
      <c r="F2514" s="40">
        <f t="shared" si="530"/>
        <v>93</v>
      </c>
      <c r="G2514" s="40">
        <f t="shared" si="531"/>
        <v>142</v>
      </c>
      <c r="H2514" s="40">
        <f t="shared" si="532"/>
        <v>88</v>
      </c>
      <c r="I2514" s="40" t="str">
        <f t="shared" si="521"/>
        <v>10.93.142.88</v>
      </c>
      <c r="J2514" s="40" t="str">
        <f t="shared" si="522"/>
        <v>10.93.142.89</v>
      </c>
      <c r="K2514" s="40" t="str">
        <f t="shared" si="523"/>
        <v>10.93.142.94</v>
      </c>
      <c r="L2514" s="40" t="s">
        <v>0</v>
      </c>
      <c r="M2514" s="40" t="str">
        <f t="shared" si="524"/>
        <v>10.93.206.88</v>
      </c>
      <c r="N2514" s="40" t="str">
        <f t="shared" si="525"/>
        <v>10.93.206.89</v>
      </c>
      <c r="O2514" s="40" t="str">
        <f t="shared" si="533"/>
        <v>10.93.206.90</v>
      </c>
      <c r="P2514" s="40" t="str">
        <f t="shared" si="526"/>
        <v>10.93.206.94</v>
      </c>
      <c r="Q2514" s="40" t="s">
        <v>0</v>
      </c>
    </row>
    <row r="2515" spans="1:17">
      <c r="A2515" s="40">
        <v>461</v>
      </c>
      <c r="B2515" s="32" t="str">
        <f t="shared" si="527"/>
        <v>CE461</v>
      </c>
      <c r="C2515" s="32">
        <f t="shared" si="528"/>
        <v>461</v>
      </c>
      <c r="D2515" s="40" t="str">
        <f t="shared" si="520"/>
        <v>CE</v>
      </c>
      <c r="E2515" s="40">
        <f t="shared" si="529"/>
        <v>10</v>
      </c>
      <c r="F2515" s="40">
        <f t="shared" si="530"/>
        <v>93</v>
      </c>
      <c r="G2515" s="40">
        <f t="shared" si="531"/>
        <v>142</v>
      </c>
      <c r="H2515" s="40">
        <f t="shared" si="532"/>
        <v>96</v>
      </c>
      <c r="I2515" s="40" t="str">
        <f t="shared" si="521"/>
        <v>10.93.142.96</v>
      </c>
      <c r="J2515" s="40" t="str">
        <f t="shared" si="522"/>
        <v>10.93.142.97</v>
      </c>
      <c r="K2515" s="40" t="str">
        <f t="shared" si="523"/>
        <v>10.93.142.102</v>
      </c>
      <c r="L2515" s="40" t="s">
        <v>0</v>
      </c>
      <c r="M2515" s="40" t="str">
        <f t="shared" si="524"/>
        <v>10.93.206.96</v>
      </c>
      <c r="N2515" s="40" t="str">
        <f t="shared" si="525"/>
        <v>10.93.206.97</v>
      </c>
      <c r="O2515" s="40" t="str">
        <f t="shared" si="533"/>
        <v>10.93.206.98</v>
      </c>
      <c r="P2515" s="40" t="str">
        <f t="shared" si="526"/>
        <v>10.93.206.102</v>
      </c>
      <c r="Q2515" s="40" t="s">
        <v>0</v>
      </c>
    </row>
    <row r="2516" spans="1:17">
      <c r="A2516" s="40">
        <v>462</v>
      </c>
      <c r="B2516" s="32" t="str">
        <f t="shared" si="527"/>
        <v>CE462</v>
      </c>
      <c r="C2516" s="32">
        <f t="shared" si="528"/>
        <v>462</v>
      </c>
      <c r="D2516" s="40" t="str">
        <f t="shared" si="520"/>
        <v>CE</v>
      </c>
      <c r="E2516" s="40">
        <f t="shared" si="529"/>
        <v>10</v>
      </c>
      <c r="F2516" s="40">
        <f t="shared" si="530"/>
        <v>93</v>
      </c>
      <c r="G2516" s="40">
        <f t="shared" si="531"/>
        <v>142</v>
      </c>
      <c r="H2516" s="40">
        <f t="shared" si="532"/>
        <v>104</v>
      </c>
      <c r="I2516" s="40" t="str">
        <f t="shared" si="521"/>
        <v>10.93.142.104</v>
      </c>
      <c r="J2516" s="40" t="str">
        <f t="shared" si="522"/>
        <v>10.93.142.105</v>
      </c>
      <c r="K2516" s="40" t="str">
        <f t="shared" si="523"/>
        <v>10.93.142.110</v>
      </c>
      <c r="L2516" s="40" t="s">
        <v>0</v>
      </c>
      <c r="M2516" s="40" t="str">
        <f t="shared" si="524"/>
        <v>10.93.206.104</v>
      </c>
      <c r="N2516" s="40" t="str">
        <f t="shared" si="525"/>
        <v>10.93.206.105</v>
      </c>
      <c r="O2516" s="40" t="str">
        <f t="shared" si="533"/>
        <v>10.93.206.106</v>
      </c>
      <c r="P2516" s="40" t="str">
        <f t="shared" si="526"/>
        <v>10.93.206.110</v>
      </c>
      <c r="Q2516" s="40" t="s">
        <v>0</v>
      </c>
    </row>
    <row r="2517" spans="1:17">
      <c r="A2517" s="40">
        <v>463</v>
      </c>
      <c r="B2517" s="32" t="str">
        <f t="shared" si="527"/>
        <v>CE463</v>
      </c>
      <c r="C2517" s="32">
        <f t="shared" si="528"/>
        <v>463</v>
      </c>
      <c r="D2517" s="40" t="str">
        <f t="shared" si="520"/>
        <v>CE</v>
      </c>
      <c r="E2517" s="40">
        <f t="shared" si="529"/>
        <v>10</v>
      </c>
      <c r="F2517" s="40">
        <f t="shared" si="530"/>
        <v>93</v>
      </c>
      <c r="G2517" s="40">
        <f t="shared" si="531"/>
        <v>142</v>
      </c>
      <c r="H2517" s="40">
        <f t="shared" si="532"/>
        <v>112</v>
      </c>
      <c r="I2517" s="40" t="str">
        <f t="shared" si="521"/>
        <v>10.93.142.112</v>
      </c>
      <c r="J2517" s="40" t="str">
        <f t="shared" si="522"/>
        <v>10.93.142.113</v>
      </c>
      <c r="K2517" s="40" t="str">
        <f t="shared" si="523"/>
        <v>10.93.142.118</v>
      </c>
      <c r="L2517" s="40" t="s">
        <v>0</v>
      </c>
      <c r="M2517" s="40" t="str">
        <f t="shared" si="524"/>
        <v>10.93.206.112</v>
      </c>
      <c r="N2517" s="40" t="str">
        <f t="shared" si="525"/>
        <v>10.93.206.113</v>
      </c>
      <c r="O2517" s="40" t="str">
        <f t="shared" si="533"/>
        <v>10.93.206.114</v>
      </c>
      <c r="P2517" s="40" t="str">
        <f t="shared" si="526"/>
        <v>10.93.206.118</v>
      </c>
      <c r="Q2517" s="40" t="s">
        <v>0</v>
      </c>
    </row>
    <row r="2518" spans="1:17">
      <c r="A2518" s="40">
        <v>464</v>
      </c>
      <c r="B2518" s="32" t="str">
        <f t="shared" si="527"/>
        <v>CE464</v>
      </c>
      <c r="C2518" s="32">
        <f t="shared" si="528"/>
        <v>464</v>
      </c>
      <c r="D2518" s="40" t="str">
        <f t="shared" si="520"/>
        <v>CE</v>
      </c>
      <c r="E2518" s="40">
        <f t="shared" si="529"/>
        <v>10</v>
      </c>
      <c r="F2518" s="40">
        <f t="shared" si="530"/>
        <v>93</v>
      </c>
      <c r="G2518" s="40">
        <f t="shared" si="531"/>
        <v>142</v>
      </c>
      <c r="H2518" s="40">
        <f t="shared" si="532"/>
        <v>120</v>
      </c>
      <c r="I2518" s="40" t="str">
        <f t="shared" si="521"/>
        <v>10.93.142.120</v>
      </c>
      <c r="J2518" s="40" t="str">
        <f t="shared" si="522"/>
        <v>10.93.142.121</v>
      </c>
      <c r="K2518" s="40" t="str">
        <f t="shared" si="523"/>
        <v>10.93.142.126</v>
      </c>
      <c r="L2518" s="40" t="s">
        <v>0</v>
      </c>
      <c r="M2518" s="40" t="str">
        <f t="shared" si="524"/>
        <v>10.93.206.120</v>
      </c>
      <c r="N2518" s="40" t="str">
        <f t="shared" si="525"/>
        <v>10.93.206.121</v>
      </c>
      <c r="O2518" s="40" t="str">
        <f t="shared" si="533"/>
        <v>10.93.206.122</v>
      </c>
      <c r="P2518" s="40" t="str">
        <f t="shared" si="526"/>
        <v>10.93.206.126</v>
      </c>
      <c r="Q2518" s="40" t="s">
        <v>0</v>
      </c>
    </row>
    <row r="2519" spans="1:17">
      <c r="A2519" s="40">
        <v>465</v>
      </c>
      <c r="B2519" s="32" t="str">
        <f t="shared" si="527"/>
        <v>CE465</v>
      </c>
      <c r="C2519" s="32">
        <f t="shared" si="528"/>
        <v>465</v>
      </c>
      <c r="D2519" s="40" t="str">
        <f t="shared" si="520"/>
        <v>CE</v>
      </c>
      <c r="E2519" s="40">
        <f t="shared" si="529"/>
        <v>10</v>
      </c>
      <c r="F2519" s="40">
        <f t="shared" si="530"/>
        <v>93</v>
      </c>
      <c r="G2519" s="40">
        <f t="shared" si="531"/>
        <v>142</v>
      </c>
      <c r="H2519" s="40">
        <f t="shared" si="532"/>
        <v>128</v>
      </c>
      <c r="I2519" s="40" t="str">
        <f t="shared" si="521"/>
        <v>10.93.142.128</v>
      </c>
      <c r="J2519" s="40" t="str">
        <f t="shared" si="522"/>
        <v>10.93.142.129</v>
      </c>
      <c r="K2519" s="40" t="str">
        <f t="shared" si="523"/>
        <v>10.93.142.134</v>
      </c>
      <c r="L2519" s="40" t="s">
        <v>0</v>
      </c>
      <c r="M2519" s="40" t="str">
        <f t="shared" si="524"/>
        <v>10.93.206.128</v>
      </c>
      <c r="N2519" s="40" t="str">
        <f t="shared" si="525"/>
        <v>10.93.206.129</v>
      </c>
      <c r="O2519" s="40" t="str">
        <f t="shared" si="533"/>
        <v>10.93.206.130</v>
      </c>
      <c r="P2519" s="40" t="str">
        <f t="shared" si="526"/>
        <v>10.93.206.134</v>
      </c>
      <c r="Q2519" s="40" t="s">
        <v>0</v>
      </c>
    </row>
    <row r="2520" spans="1:17">
      <c r="A2520" s="40">
        <v>466</v>
      </c>
      <c r="B2520" s="32" t="str">
        <f t="shared" si="527"/>
        <v>CE466</v>
      </c>
      <c r="C2520" s="32">
        <f t="shared" si="528"/>
        <v>466</v>
      </c>
      <c r="D2520" s="40" t="str">
        <f t="shared" si="520"/>
        <v>CE</v>
      </c>
      <c r="E2520" s="40">
        <f t="shared" si="529"/>
        <v>10</v>
      </c>
      <c r="F2520" s="40">
        <f t="shared" si="530"/>
        <v>93</v>
      </c>
      <c r="G2520" s="40">
        <f t="shared" si="531"/>
        <v>142</v>
      </c>
      <c r="H2520" s="40">
        <f t="shared" si="532"/>
        <v>136</v>
      </c>
      <c r="I2520" s="40" t="str">
        <f t="shared" si="521"/>
        <v>10.93.142.136</v>
      </c>
      <c r="J2520" s="40" t="str">
        <f t="shared" si="522"/>
        <v>10.93.142.137</v>
      </c>
      <c r="K2520" s="40" t="str">
        <f t="shared" si="523"/>
        <v>10.93.142.142</v>
      </c>
      <c r="L2520" s="40" t="s">
        <v>0</v>
      </c>
      <c r="M2520" s="40" t="str">
        <f t="shared" si="524"/>
        <v>10.93.206.136</v>
      </c>
      <c r="N2520" s="40" t="str">
        <f t="shared" si="525"/>
        <v>10.93.206.137</v>
      </c>
      <c r="O2520" s="40" t="str">
        <f t="shared" si="533"/>
        <v>10.93.206.138</v>
      </c>
      <c r="P2520" s="40" t="str">
        <f t="shared" si="526"/>
        <v>10.93.206.142</v>
      </c>
      <c r="Q2520" s="40" t="s">
        <v>0</v>
      </c>
    </row>
    <row r="2521" spans="1:17">
      <c r="A2521" s="40">
        <v>467</v>
      </c>
      <c r="B2521" s="32" t="str">
        <f t="shared" si="527"/>
        <v>CE467</v>
      </c>
      <c r="C2521" s="32">
        <f t="shared" si="528"/>
        <v>467</v>
      </c>
      <c r="D2521" s="40" t="str">
        <f t="shared" si="520"/>
        <v>CE</v>
      </c>
      <c r="E2521" s="40">
        <f t="shared" si="529"/>
        <v>10</v>
      </c>
      <c r="F2521" s="40">
        <f t="shared" si="530"/>
        <v>93</v>
      </c>
      <c r="G2521" s="40">
        <f t="shared" si="531"/>
        <v>142</v>
      </c>
      <c r="H2521" s="40">
        <f t="shared" si="532"/>
        <v>144</v>
      </c>
      <c r="I2521" s="40" t="str">
        <f t="shared" si="521"/>
        <v>10.93.142.144</v>
      </c>
      <c r="J2521" s="40" t="str">
        <f t="shared" si="522"/>
        <v>10.93.142.145</v>
      </c>
      <c r="K2521" s="40" t="str">
        <f t="shared" si="523"/>
        <v>10.93.142.150</v>
      </c>
      <c r="L2521" s="40" t="s">
        <v>0</v>
      </c>
      <c r="M2521" s="40" t="str">
        <f t="shared" si="524"/>
        <v>10.93.206.144</v>
      </c>
      <c r="N2521" s="40" t="str">
        <f t="shared" si="525"/>
        <v>10.93.206.145</v>
      </c>
      <c r="O2521" s="40" t="str">
        <f t="shared" si="533"/>
        <v>10.93.206.146</v>
      </c>
      <c r="P2521" s="40" t="str">
        <f t="shared" si="526"/>
        <v>10.93.206.150</v>
      </c>
      <c r="Q2521" s="40" t="s">
        <v>0</v>
      </c>
    </row>
    <row r="2522" spans="1:17">
      <c r="A2522" s="40">
        <v>468</v>
      </c>
      <c r="B2522" s="32" t="str">
        <f t="shared" si="527"/>
        <v>CE468</v>
      </c>
      <c r="C2522" s="32">
        <f t="shared" si="528"/>
        <v>468</v>
      </c>
      <c r="D2522" s="40" t="str">
        <f t="shared" si="520"/>
        <v>CE</v>
      </c>
      <c r="E2522" s="40">
        <f t="shared" si="529"/>
        <v>10</v>
      </c>
      <c r="F2522" s="40">
        <f t="shared" si="530"/>
        <v>93</v>
      </c>
      <c r="G2522" s="40">
        <f t="shared" si="531"/>
        <v>142</v>
      </c>
      <c r="H2522" s="40">
        <f t="shared" si="532"/>
        <v>152</v>
      </c>
      <c r="I2522" s="40" t="str">
        <f t="shared" si="521"/>
        <v>10.93.142.152</v>
      </c>
      <c r="J2522" s="40" t="str">
        <f t="shared" si="522"/>
        <v>10.93.142.153</v>
      </c>
      <c r="K2522" s="40" t="str">
        <f t="shared" si="523"/>
        <v>10.93.142.158</v>
      </c>
      <c r="L2522" s="40" t="s">
        <v>0</v>
      </c>
      <c r="M2522" s="40" t="str">
        <f t="shared" si="524"/>
        <v>10.93.206.152</v>
      </c>
      <c r="N2522" s="40" t="str">
        <f t="shared" si="525"/>
        <v>10.93.206.153</v>
      </c>
      <c r="O2522" s="40" t="str">
        <f t="shared" si="533"/>
        <v>10.93.206.154</v>
      </c>
      <c r="P2522" s="40" t="str">
        <f t="shared" si="526"/>
        <v>10.93.206.158</v>
      </c>
      <c r="Q2522" s="40" t="s">
        <v>0</v>
      </c>
    </row>
    <row r="2523" spans="1:17">
      <c r="A2523" s="40">
        <v>469</v>
      </c>
      <c r="B2523" s="32" t="str">
        <f t="shared" si="527"/>
        <v>CE469</v>
      </c>
      <c r="C2523" s="32">
        <f t="shared" si="528"/>
        <v>469</v>
      </c>
      <c r="D2523" s="40" t="str">
        <f t="shared" si="520"/>
        <v>CE</v>
      </c>
      <c r="E2523" s="40">
        <f t="shared" si="529"/>
        <v>10</v>
      </c>
      <c r="F2523" s="40">
        <f t="shared" si="530"/>
        <v>93</v>
      </c>
      <c r="G2523" s="40">
        <f t="shared" si="531"/>
        <v>142</v>
      </c>
      <c r="H2523" s="40">
        <f t="shared" si="532"/>
        <v>160</v>
      </c>
      <c r="I2523" s="40" t="str">
        <f t="shared" si="521"/>
        <v>10.93.142.160</v>
      </c>
      <c r="J2523" s="40" t="str">
        <f t="shared" si="522"/>
        <v>10.93.142.161</v>
      </c>
      <c r="K2523" s="40" t="str">
        <f t="shared" si="523"/>
        <v>10.93.142.166</v>
      </c>
      <c r="L2523" s="40" t="s">
        <v>0</v>
      </c>
      <c r="M2523" s="40" t="str">
        <f t="shared" si="524"/>
        <v>10.93.206.160</v>
      </c>
      <c r="N2523" s="40" t="str">
        <f t="shared" si="525"/>
        <v>10.93.206.161</v>
      </c>
      <c r="O2523" s="40" t="str">
        <f t="shared" si="533"/>
        <v>10.93.206.162</v>
      </c>
      <c r="P2523" s="40" t="str">
        <f t="shared" si="526"/>
        <v>10.93.206.166</v>
      </c>
      <c r="Q2523" s="40" t="s">
        <v>0</v>
      </c>
    </row>
    <row r="2524" spans="1:17">
      <c r="A2524" s="40">
        <v>470</v>
      </c>
      <c r="B2524" s="32" t="str">
        <f t="shared" si="527"/>
        <v>CE470</v>
      </c>
      <c r="C2524" s="32">
        <f t="shared" si="528"/>
        <v>470</v>
      </c>
      <c r="D2524" s="40" t="str">
        <f t="shared" si="520"/>
        <v>CE</v>
      </c>
      <c r="E2524" s="40">
        <f t="shared" si="529"/>
        <v>10</v>
      </c>
      <c r="F2524" s="40">
        <f t="shared" si="530"/>
        <v>93</v>
      </c>
      <c r="G2524" s="40">
        <f t="shared" si="531"/>
        <v>142</v>
      </c>
      <c r="H2524" s="40">
        <f t="shared" si="532"/>
        <v>168</v>
      </c>
      <c r="I2524" s="40" t="str">
        <f t="shared" si="521"/>
        <v>10.93.142.168</v>
      </c>
      <c r="J2524" s="40" t="str">
        <f t="shared" si="522"/>
        <v>10.93.142.169</v>
      </c>
      <c r="K2524" s="40" t="str">
        <f t="shared" si="523"/>
        <v>10.93.142.174</v>
      </c>
      <c r="L2524" s="40" t="s">
        <v>0</v>
      </c>
      <c r="M2524" s="40" t="str">
        <f t="shared" si="524"/>
        <v>10.93.206.168</v>
      </c>
      <c r="N2524" s="40" t="str">
        <f t="shared" si="525"/>
        <v>10.93.206.169</v>
      </c>
      <c r="O2524" s="40" t="str">
        <f t="shared" si="533"/>
        <v>10.93.206.170</v>
      </c>
      <c r="P2524" s="40" t="str">
        <f t="shared" si="526"/>
        <v>10.93.206.174</v>
      </c>
      <c r="Q2524" s="40" t="s">
        <v>0</v>
      </c>
    </row>
    <row r="2525" spans="1:17">
      <c r="A2525" s="40">
        <v>471</v>
      </c>
      <c r="B2525" s="32" t="str">
        <f t="shared" si="527"/>
        <v>CE471</v>
      </c>
      <c r="C2525" s="32">
        <f t="shared" si="528"/>
        <v>471</v>
      </c>
      <c r="D2525" s="40" t="str">
        <f t="shared" si="520"/>
        <v>CE</v>
      </c>
      <c r="E2525" s="40">
        <f t="shared" si="529"/>
        <v>10</v>
      </c>
      <c r="F2525" s="40">
        <f t="shared" si="530"/>
        <v>93</v>
      </c>
      <c r="G2525" s="40">
        <f t="shared" si="531"/>
        <v>142</v>
      </c>
      <c r="H2525" s="40">
        <f t="shared" si="532"/>
        <v>176</v>
      </c>
      <c r="I2525" s="40" t="str">
        <f t="shared" si="521"/>
        <v>10.93.142.176</v>
      </c>
      <c r="J2525" s="40" t="str">
        <f t="shared" si="522"/>
        <v>10.93.142.177</v>
      </c>
      <c r="K2525" s="40" t="str">
        <f t="shared" si="523"/>
        <v>10.93.142.182</v>
      </c>
      <c r="L2525" s="40" t="s">
        <v>0</v>
      </c>
      <c r="M2525" s="40" t="str">
        <f t="shared" si="524"/>
        <v>10.93.206.176</v>
      </c>
      <c r="N2525" s="40" t="str">
        <f t="shared" si="525"/>
        <v>10.93.206.177</v>
      </c>
      <c r="O2525" s="40" t="str">
        <f t="shared" si="533"/>
        <v>10.93.206.178</v>
      </c>
      <c r="P2525" s="40" t="str">
        <f t="shared" si="526"/>
        <v>10.93.206.182</v>
      </c>
      <c r="Q2525" s="40" t="s">
        <v>0</v>
      </c>
    </row>
    <row r="2526" spans="1:17">
      <c r="A2526" s="40">
        <v>472</v>
      </c>
      <c r="B2526" s="32" t="str">
        <f t="shared" si="527"/>
        <v>CE472</v>
      </c>
      <c r="C2526" s="32">
        <f t="shared" si="528"/>
        <v>472</v>
      </c>
      <c r="D2526" s="40" t="str">
        <f t="shared" si="520"/>
        <v>CE</v>
      </c>
      <c r="E2526" s="40">
        <f t="shared" si="529"/>
        <v>10</v>
      </c>
      <c r="F2526" s="40">
        <f t="shared" si="530"/>
        <v>93</v>
      </c>
      <c r="G2526" s="40">
        <f t="shared" si="531"/>
        <v>142</v>
      </c>
      <c r="H2526" s="40">
        <f t="shared" si="532"/>
        <v>184</v>
      </c>
      <c r="I2526" s="40" t="str">
        <f t="shared" si="521"/>
        <v>10.93.142.184</v>
      </c>
      <c r="J2526" s="40" t="str">
        <f t="shared" si="522"/>
        <v>10.93.142.185</v>
      </c>
      <c r="K2526" s="40" t="str">
        <f t="shared" si="523"/>
        <v>10.93.142.190</v>
      </c>
      <c r="L2526" s="40" t="s">
        <v>0</v>
      </c>
      <c r="M2526" s="40" t="str">
        <f t="shared" si="524"/>
        <v>10.93.206.184</v>
      </c>
      <c r="N2526" s="40" t="str">
        <f t="shared" si="525"/>
        <v>10.93.206.185</v>
      </c>
      <c r="O2526" s="40" t="str">
        <f t="shared" si="533"/>
        <v>10.93.206.186</v>
      </c>
      <c r="P2526" s="40" t="str">
        <f t="shared" si="526"/>
        <v>10.93.206.190</v>
      </c>
      <c r="Q2526" s="40" t="s">
        <v>0</v>
      </c>
    </row>
    <row r="2527" spans="1:17">
      <c r="A2527" s="40">
        <v>473</v>
      </c>
      <c r="B2527" s="32" t="str">
        <f t="shared" si="527"/>
        <v>CE473</v>
      </c>
      <c r="C2527" s="32">
        <f t="shared" si="528"/>
        <v>473</v>
      </c>
      <c r="D2527" s="40" t="str">
        <f t="shared" si="520"/>
        <v>CE</v>
      </c>
      <c r="E2527" s="40">
        <f t="shared" si="529"/>
        <v>10</v>
      </c>
      <c r="F2527" s="40">
        <f t="shared" si="530"/>
        <v>93</v>
      </c>
      <c r="G2527" s="40">
        <f t="shared" si="531"/>
        <v>142</v>
      </c>
      <c r="H2527" s="40">
        <f t="shared" si="532"/>
        <v>192</v>
      </c>
      <c r="I2527" s="40" t="str">
        <f t="shared" si="521"/>
        <v>10.93.142.192</v>
      </c>
      <c r="J2527" s="40" t="str">
        <f t="shared" si="522"/>
        <v>10.93.142.193</v>
      </c>
      <c r="K2527" s="40" t="str">
        <f t="shared" si="523"/>
        <v>10.93.142.198</v>
      </c>
      <c r="L2527" s="40" t="s">
        <v>0</v>
      </c>
      <c r="M2527" s="40" t="str">
        <f t="shared" si="524"/>
        <v>10.93.206.192</v>
      </c>
      <c r="N2527" s="40" t="str">
        <f t="shared" si="525"/>
        <v>10.93.206.193</v>
      </c>
      <c r="O2527" s="40" t="str">
        <f t="shared" si="533"/>
        <v>10.93.206.194</v>
      </c>
      <c r="P2527" s="40" t="str">
        <f t="shared" si="526"/>
        <v>10.93.206.198</v>
      </c>
      <c r="Q2527" s="40" t="s">
        <v>0</v>
      </c>
    </row>
    <row r="2528" spans="1:17">
      <c r="A2528" s="40">
        <v>474</v>
      </c>
      <c r="B2528" s="32" t="str">
        <f t="shared" si="527"/>
        <v>CE474</v>
      </c>
      <c r="C2528" s="32">
        <f t="shared" si="528"/>
        <v>474</v>
      </c>
      <c r="D2528" s="40" t="str">
        <f t="shared" si="520"/>
        <v>CE</v>
      </c>
      <c r="E2528" s="40">
        <f t="shared" si="529"/>
        <v>10</v>
      </c>
      <c r="F2528" s="40">
        <f t="shared" si="530"/>
        <v>93</v>
      </c>
      <c r="G2528" s="40">
        <f t="shared" si="531"/>
        <v>142</v>
      </c>
      <c r="H2528" s="40">
        <f t="shared" si="532"/>
        <v>200</v>
      </c>
      <c r="I2528" s="40" t="str">
        <f t="shared" si="521"/>
        <v>10.93.142.200</v>
      </c>
      <c r="J2528" s="40" t="str">
        <f t="shared" si="522"/>
        <v>10.93.142.201</v>
      </c>
      <c r="K2528" s="40" t="str">
        <f t="shared" si="523"/>
        <v>10.93.142.206</v>
      </c>
      <c r="L2528" s="40" t="s">
        <v>0</v>
      </c>
      <c r="M2528" s="40" t="str">
        <f t="shared" si="524"/>
        <v>10.93.206.200</v>
      </c>
      <c r="N2528" s="40" t="str">
        <f t="shared" si="525"/>
        <v>10.93.206.201</v>
      </c>
      <c r="O2528" s="40" t="str">
        <f t="shared" si="533"/>
        <v>10.93.206.202</v>
      </c>
      <c r="P2528" s="40" t="str">
        <f t="shared" si="526"/>
        <v>10.93.206.206</v>
      </c>
      <c r="Q2528" s="40" t="s">
        <v>0</v>
      </c>
    </row>
    <row r="2529" spans="1:17">
      <c r="A2529" s="40">
        <v>475</v>
      </c>
      <c r="B2529" s="32" t="str">
        <f t="shared" si="527"/>
        <v>CE475</v>
      </c>
      <c r="C2529" s="32">
        <f t="shared" si="528"/>
        <v>475</v>
      </c>
      <c r="D2529" s="40" t="str">
        <f t="shared" si="520"/>
        <v>CE</v>
      </c>
      <c r="E2529" s="40">
        <f t="shared" si="529"/>
        <v>10</v>
      </c>
      <c r="F2529" s="40">
        <f t="shared" si="530"/>
        <v>93</v>
      </c>
      <c r="G2529" s="40">
        <f t="shared" si="531"/>
        <v>142</v>
      </c>
      <c r="H2529" s="40">
        <f t="shared" si="532"/>
        <v>208</v>
      </c>
      <c r="I2529" s="40" t="str">
        <f t="shared" si="521"/>
        <v>10.93.142.208</v>
      </c>
      <c r="J2529" s="40" t="str">
        <f t="shared" si="522"/>
        <v>10.93.142.209</v>
      </c>
      <c r="K2529" s="40" t="str">
        <f t="shared" si="523"/>
        <v>10.93.142.214</v>
      </c>
      <c r="L2529" s="40" t="s">
        <v>0</v>
      </c>
      <c r="M2529" s="40" t="str">
        <f t="shared" si="524"/>
        <v>10.93.206.208</v>
      </c>
      <c r="N2529" s="40" t="str">
        <f t="shared" si="525"/>
        <v>10.93.206.209</v>
      </c>
      <c r="O2529" s="40" t="str">
        <f t="shared" si="533"/>
        <v>10.93.206.210</v>
      </c>
      <c r="P2529" s="40" t="str">
        <f t="shared" si="526"/>
        <v>10.93.206.214</v>
      </c>
      <c r="Q2529" s="40" t="s">
        <v>0</v>
      </c>
    </row>
    <row r="2530" spans="1:17">
      <c r="A2530" s="40">
        <v>476</v>
      </c>
      <c r="B2530" s="32" t="str">
        <f t="shared" si="527"/>
        <v>CE476</v>
      </c>
      <c r="C2530" s="32">
        <f t="shared" si="528"/>
        <v>476</v>
      </c>
      <c r="D2530" s="40" t="str">
        <f t="shared" si="520"/>
        <v>CE</v>
      </c>
      <c r="E2530" s="40">
        <f t="shared" si="529"/>
        <v>10</v>
      </c>
      <c r="F2530" s="40">
        <f t="shared" si="530"/>
        <v>93</v>
      </c>
      <c r="G2530" s="40">
        <f t="shared" si="531"/>
        <v>142</v>
      </c>
      <c r="H2530" s="40">
        <f t="shared" si="532"/>
        <v>216</v>
      </c>
      <c r="I2530" s="40" t="str">
        <f t="shared" si="521"/>
        <v>10.93.142.216</v>
      </c>
      <c r="J2530" s="40" t="str">
        <f t="shared" si="522"/>
        <v>10.93.142.217</v>
      </c>
      <c r="K2530" s="40" t="str">
        <f t="shared" si="523"/>
        <v>10.93.142.222</v>
      </c>
      <c r="L2530" s="40" t="s">
        <v>0</v>
      </c>
      <c r="M2530" s="40" t="str">
        <f t="shared" si="524"/>
        <v>10.93.206.216</v>
      </c>
      <c r="N2530" s="40" t="str">
        <f t="shared" si="525"/>
        <v>10.93.206.217</v>
      </c>
      <c r="O2530" s="40" t="str">
        <f t="shared" si="533"/>
        <v>10.93.206.218</v>
      </c>
      <c r="P2530" s="40" t="str">
        <f t="shared" si="526"/>
        <v>10.93.206.222</v>
      </c>
      <c r="Q2530" s="40" t="s">
        <v>0</v>
      </c>
    </row>
    <row r="2531" spans="1:17">
      <c r="A2531" s="40">
        <v>477</v>
      </c>
      <c r="B2531" s="32" t="str">
        <f t="shared" si="527"/>
        <v>CE477</v>
      </c>
      <c r="C2531" s="32">
        <f t="shared" si="528"/>
        <v>477</v>
      </c>
      <c r="D2531" s="40" t="str">
        <f t="shared" si="520"/>
        <v>CE</v>
      </c>
      <c r="E2531" s="40">
        <f t="shared" si="529"/>
        <v>10</v>
      </c>
      <c r="F2531" s="40">
        <f t="shared" si="530"/>
        <v>93</v>
      </c>
      <c r="G2531" s="40">
        <f t="shared" si="531"/>
        <v>142</v>
      </c>
      <c r="H2531" s="40">
        <f t="shared" si="532"/>
        <v>224</v>
      </c>
      <c r="I2531" s="40" t="str">
        <f t="shared" si="521"/>
        <v>10.93.142.224</v>
      </c>
      <c r="J2531" s="40" t="str">
        <f t="shared" si="522"/>
        <v>10.93.142.225</v>
      </c>
      <c r="K2531" s="40" t="str">
        <f t="shared" si="523"/>
        <v>10.93.142.230</v>
      </c>
      <c r="L2531" s="40" t="s">
        <v>0</v>
      </c>
      <c r="M2531" s="40" t="str">
        <f t="shared" si="524"/>
        <v>10.93.206.224</v>
      </c>
      <c r="N2531" s="40" t="str">
        <f t="shared" si="525"/>
        <v>10.93.206.225</v>
      </c>
      <c r="O2531" s="40" t="str">
        <f t="shared" si="533"/>
        <v>10.93.206.226</v>
      </c>
      <c r="P2531" s="40" t="str">
        <f t="shared" si="526"/>
        <v>10.93.206.230</v>
      </c>
      <c r="Q2531" s="40" t="s">
        <v>0</v>
      </c>
    </row>
    <row r="2532" spans="1:17">
      <c r="A2532" s="40">
        <v>478</v>
      </c>
      <c r="B2532" s="32" t="str">
        <f t="shared" si="527"/>
        <v>CE478</v>
      </c>
      <c r="C2532" s="32">
        <f t="shared" si="528"/>
        <v>478</v>
      </c>
      <c r="D2532" s="40" t="str">
        <f t="shared" si="520"/>
        <v>CE</v>
      </c>
      <c r="E2532" s="40">
        <f t="shared" si="529"/>
        <v>10</v>
      </c>
      <c r="F2532" s="40">
        <f t="shared" si="530"/>
        <v>93</v>
      </c>
      <c r="G2532" s="40">
        <f t="shared" si="531"/>
        <v>142</v>
      </c>
      <c r="H2532" s="40">
        <f t="shared" si="532"/>
        <v>232</v>
      </c>
      <c r="I2532" s="40" t="str">
        <f t="shared" si="521"/>
        <v>10.93.142.232</v>
      </c>
      <c r="J2532" s="40" t="str">
        <f t="shared" si="522"/>
        <v>10.93.142.233</v>
      </c>
      <c r="K2532" s="40" t="str">
        <f t="shared" si="523"/>
        <v>10.93.142.238</v>
      </c>
      <c r="L2532" s="40" t="s">
        <v>0</v>
      </c>
      <c r="M2532" s="40" t="str">
        <f t="shared" si="524"/>
        <v>10.93.206.232</v>
      </c>
      <c r="N2532" s="40" t="str">
        <f t="shared" si="525"/>
        <v>10.93.206.233</v>
      </c>
      <c r="O2532" s="40" t="str">
        <f t="shared" si="533"/>
        <v>10.93.206.234</v>
      </c>
      <c r="P2532" s="40" t="str">
        <f t="shared" si="526"/>
        <v>10.93.206.238</v>
      </c>
      <c r="Q2532" s="40" t="s">
        <v>0</v>
      </c>
    </row>
    <row r="2533" spans="1:17">
      <c r="A2533" s="40">
        <v>479</v>
      </c>
      <c r="B2533" s="32" t="str">
        <f t="shared" si="527"/>
        <v>CE479</v>
      </c>
      <c r="C2533" s="32">
        <f t="shared" si="528"/>
        <v>479</v>
      </c>
      <c r="D2533" s="40" t="str">
        <f t="shared" si="520"/>
        <v>CE</v>
      </c>
      <c r="E2533" s="40">
        <f t="shared" si="529"/>
        <v>10</v>
      </c>
      <c r="F2533" s="40">
        <f t="shared" si="530"/>
        <v>93</v>
      </c>
      <c r="G2533" s="40">
        <f t="shared" si="531"/>
        <v>142</v>
      </c>
      <c r="H2533" s="40">
        <f t="shared" si="532"/>
        <v>240</v>
      </c>
      <c r="I2533" s="40" t="str">
        <f t="shared" si="521"/>
        <v>10.93.142.240</v>
      </c>
      <c r="J2533" s="40" t="str">
        <f t="shared" si="522"/>
        <v>10.93.142.241</v>
      </c>
      <c r="K2533" s="40" t="str">
        <f t="shared" si="523"/>
        <v>10.93.142.246</v>
      </c>
      <c r="L2533" s="40" t="s">
        <v>0</v>
      </c>
      <c r="M2533" s="40" t="str">
        <f t="shared" si="524"/>
        <v>10.93.206.240</v>
      </c>
      <c r="N2533" s="40" t="str">
        <f t="shared" si="525"/>
        <v>10.93.206.241</v>
      </c>
      <c r="O2533" s="40" t="str">
        <f t="shared" si="533"/>
        <v>10.93.206.242</v>
      </c>
      <c r="P2533" s="40" t="str">
        <f t="shared" si="526"/>
        <v>10.93.206.246</v>
      </c>
      <c r="Q2533" s="40" t="s">
        <v>0</v>
      </c>
    </row>
    <row r="2534" spans="1:17">
      <c r="A2534" s="40">
        <v>480</v>
      </c>
      <c r="B2534" s="32" t="str">
        <f t="shared" si="527"/>
        <v>CE480</v>
      </c>
      <c r="C2534" s="32">
        <f t="shared" si="528"/>
        <v>480</v>
      </c>
      <c r="D2534" s="40" t="str">
        <f t="shared" si="520"/>
        <v>CE</v>
      </c>
      <c r="E2534" s="40">
        <f t="shared" si="529"/>
        <v>10</v>
      </c>
      <c r="F2534" s="40">
        <f t="shared" si="530"/>
        <v>93</v>
      </c>
      <c r="G2534" s="40">
        <f t="shared" si="531"/>
        <v>142</v>
      </c>
      <c r="H2534" s="40">
        <f t="shared" si="532"/>
        <v>248</v>
      </c>
      <c r="I2534" s="40" t="str">
        <f t="shared" si="521"/>
        <v>10.93.142.248</v>
      </c>
      <c r="J2534" s="40" t="str">
        <f t="shared" si="522"/>
        <v>10.93.142.249</v>
      </c>
      <c r="K2534" s="40" t="str">
        <f t="shared" si="523"/>
        <v>10.93.142.254</v>
      </c>
      <c r="L2534" s="40" t="s">
        <v>0</v>
      </c>
      <c r="M2534" s="40" t="str">
        <f t="shared" si="524"/>
        <v>10.93.206.248</v>
      </c>
      <c r="N2534" s="40" t="str">
        <f t="shared" si="525"/>
        <v>10.93.206.249</v>
      </c>
      <c r="O2534" s="40" t="str">
        <f t="shared" si="533"/>
        <v>10.93.206.250</v>
      </c>
      <c r="P2534" s="40" t="str">
        <f t="shared" si="526"/>
        <v>10.93.206.254</v>
      </c>
      <c r="Q2534" s="40" t="s">
        <v>0</v>
      </c>
    </row>
    <row r="2535" spans="1:17">
      <c r="A2535" s="40">
        <v>481</v>
      </c>
      <c r="B2535" s="32" t="str">
        <f t="shared" si="527"/>
        <v>CE481</v>
      </c>
      <c r="C2535" s="32">
        <f t="shared" si="528"/>
        <v>481</v>
      </c>
      <c r="D2535" s="40" t="str">
        <f t="shared" si="520"/>
        <v>CE</v>
      </c>
      <c r="E2535" s="40">
        <f t="shared" si="529"/>
        <v>10</v>
      </c>
      <c r="F2535" s="40">
        <f t="shared" si="530"/>
        <v>93</v>
      </c>
      <c r="G2535" s="40">
        <f t="shared" si="531"/>
        <v>143</v>
      </c>
      <c r="H2535" s="40">
        <f t="shared" si="532"/>
        <v>0</v>
      </c>
      <c r="I2535" s="40" t="str">
        <f t="shared" si="521"/>
        <v>10.93.143.0</v>
      </c>
      <c r="J2535" s="40" t="str">
        <f t="shared" si="522"/>
        <v>10.93.143.1</v>
      </c>
      <c r="K2535" s="40" t="str">
        <f t="shared" si="523"/>
        <v>10.93.143.6</v>
      </c>
      <c r="L2535" s="40" t="s">
        <v>0</v>
      </c>
      <c r="M2535" s="40" t="str">
        <f t="shared" si="524"/>
        <v>10.93.207.0</v>
      </c>
      <c r="N2535" s="40" t="str">
        <f t="shared" si="525"/>
        <v>10.93.207.1</v>
      </c>
      <c r="O2535" s="40" t="str">
        <f t="shared" si="533"/>
        <v>10.93.207.2</v>
      </c>
      <c r="P2535" s="40" t="str">
        <f t="shared" si="526"/>
        <v>10.93.207.6</v>
      </c>
      <c r="Q2535" s="40" t="s">
        <v>0</v>
      </c>
    </row>
    <row r="2536" spans="1:17">
      <c r="A2536" s="40">
        <v>482</v>
      </c>
      <c r="B2536" s="32" t="str">
        <f t="shared" si="527"/>
        <v>CE482</v>
      </c>
      <c r="C2536" s="32">
        <f t="shared" si="528"/>
        <v>482</v>
      </c>
      <c r="D2536" s="40" t="str">
        <f t="shared" si="520"/>
        <v>CE</v>
      </c>
      <c r="E2536" s="40">
        <f t="shared" si="529"/>
        <v>10</v>
      </c>
      <c r="F2536" s="40">
        <f t="shared" si="530"/>
        <v>93</v>
      </c>
      <c r="G2536" s="40">
        <f t="shared" si="531"/>
        <v>143</v>
      </c>
      <c r="H2536" s="40">
        <f t="shared" si="532"/>
        <v>8</v>
      </c>
      <c r="I2536" s="40" t="str">
        <f t="shared" si="521"/>
        <v>10.93.143.8</v>
      </c>
      <c r="J2536" s="40" t="str">
        <f t="shared" si="522"/>
        <v>10.93.143.9</v>
      </c>
      <c r="K2536" s="40" t="str">
        <f t="shared" si="523"/>
        <v>10.93.143.14</v>
      </c>
      <c r="L2536" s="40" t="s">
        <v>0</v>
      </c>
      <c r="M2536" s="40" t="str">
        <f t="shared" si="524"/>
        <v>10.93.207.8</v>
      </c>
      <c r="N2536" s="40" t="str">
        <f t="shared" si="525"/>
        <v>10.93.207.9</v>
      </c>
      <c r="O2536" s="40" t="str">
        <f t="shared" si="533"/>
        <v>10.93.207.10</v>
      </c>
      <c r="P2536" s="40" t="str">
        <f t="shared" si="526"/>
        <v>10.93.207.14</v>
      </c>
      <c r="Q2536" s="40" t="s">
        <v>0</v>
      </c>
    </row>
    <row r="2537" spans="1:17">
      <c r="A2537" s="40">
        <v>483</v>
      </c>
      <c r="B2537" s="32" t="str">
        <f t="shared" si="527"/>
        <v>CE483</v>
      </c>
      <c r="C2537" s="32">
        <f t="shared" si="528"/>
        <v>483</v>
      </c>
      <c r="D2537" s="40" t="str">
        <f t="shared" si="520"/>
        <v>CE</v>
      </c>
      <c r="E2537" s="40">
        <f t="shared" si="529"/>
        <v>10</v>
      </c>
      <c r="F2537" s="40">
        <f t="shared" si="530"/>
        <v>93</v>
      </c>
      <c r="G2537" s="40">
        <f t="shared" si="531"/>
        <v>143</v>
      </c>
      <c r="H2537" s="40">
        <f t="shared" si="532"/>
        <v>16</v>
      </c>
      <c r="I2537" s="40" t="str">
        <f t="shared" si="521"/>
        <v>10.93.143.16</v>
      </c>
      <c r="J2537" s="40" t="str">
        <f t="shared" si="522"/>
        <v>10.93.143.17</v>
      </c>
      <c r="K2537" s="40" t="str">
        <f t="shared" si="523"/>
        <v>10.93.143.22</v>
      </c>
      <c r="L2537" s="40" t="s">
        <v>0</v>
      </c>
      <c r="M2537" s="40" t="str">
        <f t="shared" si="524"/>
        <v>10.93.207.16</v>
      </c>
      <c r="N2537" s="40" t="str">
        <f t="shared" si="525"/>
        <v>10.93.207.17</v>
      </c>
      <c r="O2537" s="40" t="str">
        <f t="shared" si="533"/>
        <v>10.93.207.18</v>
      </c>
      <c r="P2537" s="40" t="str">
        <f t="shared" si="526"/>
        <v>10.93.207.22</v>
      </c>
      <c r="Q2537" s="40" t="s">
        <v>0</v>
      </c>
    </row>
    <row r="2538" spans="1:17">
      <c r="A2538" s="40">
        <v>484</v>
      </c>
      <c r="B2538" s="32" t="str">
        <f t="shared" si="527"/>
        <v>CE484</v>
      </c>
      <c r="C2538" s="32">
        <f t="shared" si="528"/>
        <v>484</v>
      </c>
      <c r="D2538" s="40" t="str">
        <f t="shared" si="520"/>
        <v>CE</v>
      </c>
      <c r="E2538" s="40">
        <f t="shared" si="529"/>
        <v>10</v>
      </c>
      <c r="F2538" s="40">
        <f t="shared" si="530"/>
        <v>93</v>
      </c>
      <c r="G2538" s="40">
        <f t="shared" si="531"/>
        <v>143</v>
      </c>
      <c r="H2538" s="40">
        <f t="shared" si="532"/>
        <v>24</v>
      </c>
      <c r="I2538" s="40" t="str">
        <f t="shared" si="521"/>
        <v>10.93.143.24</v>
      </c>
      <c r="J2538" s="40" t="str">
        <f t="shared" si="522"/>
        <v>10.93.143.25</v>
      </c>
      <c r="K2538" s="40" t="str">
        <f t="shared" si="523"/>
        <v>10.93.143.30</v>
      </c>
      <c r="L2538" s="40" t="s">
        <v>0</v>
      </c>
      <c r="M2538" s="40" t="str">
        <f t="shared" si="524"/>
        <v>10.93.207.24</v>
      </c>
      <c r="N2538" s="40" t="str">
        <f t="shared" si="525"/>
        <v>10.93.207.25</v>
      </c>
      <c r="O2538" s="40" t="str">
        <f t="shared" si="533"/>
        <v>10.93.207.26</v>
      </c>
      <c r="P2538" s="40" t="str">
        <f t="shared" si="526"/>
        <v>10.93.207.30</v>
      </c>
      <c r="Q2538" s="40" t="s">
        <v>0</v>
      </c>
    </row>
    <row r="2539" spans="1:17">
      <c r="A2539" s="40">
        <v>485</v>
      </c>
      <c r="B2539" s="32" t="str">
        <f t="shared" si="527"/>
        <v>CE485</v>
      </c>
      <c r="C2539" s="32">
        <f t="shared" si="528"/>
        <v>485</v>
      </c>
      <c r="D2539" s="40" t="str">
        <f t="shared" si="520"/>
        <v>CE</v>
      </c>
      <c r="E2539" s="40">
        <f t="shared" si="529"/>
        <v>10</v>
      </c>
      <c r="F2539" s="40">
        <f t="shared" si="530"/>
        <v>93</v>
      </c>
      <c r="G2539" s="40">
        <f t="shared" si="531"/>
        <v>143</v>
      </c>
      <c r="H2539" s="40">
        <f t="shared" si="532"/>
        <v>32</v>
      </c>
      <c r="I2539" s="40" t="str">
        <f t="shared" si="521"/>
        <v>10.93.143.32</v>
      </c>
      <c r="J2539" s="40" t="str">
        <f t="shared" si="522"/>
        <v>10.93.143.33</v>
      </c>
      <c r="K2539" s="40" t="str">
        <f t="shared" si="523"/>
        <v>10.93.143.38</v>
      </c>
      <c r="L2539" s="40" t="s">
        <v>0</v>
      </c>
      <c r="M2539" s="40" t="str">
        <f t="shared" si="524"/>
        <v>10.93.207.32</v>
      </c>
      <c r="N2539" s="40" t="str">
        <f t="shared" si="525"/>
        <v>10.93.207.33</v>
      </c>
      <c r="O2539" s="40" t="str">
        <f t="shared" si="533"/>
        <v>10.93.207.34</v>
      </c>
      <c r="P2539" s="40" t="str">
        <f t="shared" si="526"/>
        <v>10.93.207.38</v>
      </c>
      <c r="Q2539" s="40" t="s">
        <v>0</v>
      </c>
    </row>
    <row r="2540" spans="1:17">
      <c r="A2540" s="40">
        <v>486</v>
      </c>
      <c r="B2540" s="32" t="str">
        <f t="shared" si="527"/>
        <v>CE486</v>
      </c>
      <c r="C2540" s="32">
        <f t="shared" si="528"/>
        <v>486</v>
      </c>
      <c r="D2540" s="40" t="str">
        <f t="shared" si="520"/>
        <v>CE</v>
      </c>
      <c r="E2540" s="40">
        <f t="shared" si="529"/>
        <v>10</v>
      </c>
      <c r="F2540" s="40">
        <f t="shared" si="530"/>
        <v>93</v>
      </c>
      <c r="G2540" s="40">
        <f t="shared" si="531"/>
        <v>143</v>
      </c>
      <c r="H2540" s="40">
        <f t="shared" si="532"/>
        <v>40</v>
      </c>
      <c r="I2540" s="40" t="str">
        <f t="shared" si="521"/>
        <v>10.93.143.40</v>
      </c>
      <c r="J2540" s="40" t="str">
        <f t="shared" si="522"/>
        <v>10.93.143.41</v>
      </c>
      <c r="K2540" s="40" t="str">
        <f t="shared" si="523"/>
        <v>10.93.143.46</v>
      </c>
      <c r="L2540" s="40" t="s">
        <v>0</v>
      </c>
      <c r="M2540" s="40" t="str">
        <f t="shared" si="524"/>
        <v>10.93.207.40</v>
      </c>
      <c r="N2540" s="40" t="str">
        <f t="shared" si="525"/>
        <v>10.93.207.41</v>
      </c>
      <c r="O2540" s="40" t="str">
        <f t="shared" si="533"/>
        <v>10.93.207.42</v>
      </c>
      <c r="P2540" s="40" t="str">
        <f t="shared" si="526"/>
        <v>10.93.207.46</v>
      </c>
      <c r="Q2540" s="40" t="s">
        <v>0</v>
      </c>
    </row>
    <row r="2541" spans="1:17">
      <c r="A2541" s="40">
        <v>487</v>
      </c>
      <c r="B2541" s="32" t="str">
        <f t="shared" si="527"/>
        <v>CE487</v>
      </c>
      <c r="C2541" s="32">
        <f t="shared" si="528"/>
        <v>487</v>
      </c>
      <c r="D2541" s="40" t="str">
        <f t="shared" si="520"/>
        <v>CE</v>
      </c>
      <c r="E2541" s="40">
        <f t="shared" si="529"/>
        <v>10</v>
      </c>
      <c r="F2541" s="40">
        <f t="shared" si="530"/>
        <v>93</v>
      </c>
      <c r="G2541" s="40">
        <f t="shared" si="531"/>
        <v>143</v>
      </c>
      <c r="H2541" s="40">
        <f t="shared" si="532"/>
        <v>48</v>
      </c>
      <c r="I2541" s="40" t="str">
        <f t="shared" si="521"/>
        <v>10.93.143.48</v>
      </c>
      <c r="J2541" s="40" t="str">
        <f t="shared" si="522"/>
        <v>10.93.143.49</v>
      </c>
      <c r="K2541" s="40" t="str">
        <f t="shared" si="523"/>
        <v>10.93.143.54</v>
      </c>
      <c r="L2541" s="40" t="s">
        <v>0</v>
      </c>
      <c r="M2541" s="40" t="str">
        <f t="shared" si="524"/>
        <v>10.93.207.48</v>
      </c>
      <c r="N2541" s="40" t="str">
        <f t="shared" si="525"/>
        <v>10.93.207.49</v>
      </c>
      <c r="O2541" s="40" t="str">
        <f t="shared" si="533"/>
        <v>10.93.207.50</v>
      </c>
      <c r="P2541" s="40" t="str">
        <f t="shared" si="526"/>
        <v>10.93.207.54</v>
      </c>
      <c r="Q2541" s="40" t="s">
        <v>0</v>
      </c>
    </row>
    <row r="2542" spans="1:17">
      <c r="A2542" s="40">
        <v>488</v>
      </c>
      <c r="B2542" s="32" t="str">
        <f t="shared" si="527"/>
        <v>CE488</v>
      </c>
      <c r="C2542" s="32">
        <f t="shared" si="528"/>
        <v>488</v>
      </c>
      <c r="D2542" s="40" t="str">
        <f t="shared" si="520"/>
        <v>CE</v>
      </c>
      <c r="E2542" s="40">
        <f t="shared" si="529"/>
        <v>10</v>
      </c>
      <c r="F2542" s="40">
        <f t="shared" si="530"/>
        <v>93</v>
      </c>
      <c r="G2542" s="40">
        <f t="shared" si="531"/>
        <v>143</v>
      </c>
      <c r="H2542" s="40">
        <f t="shared" si="532"/>
        <v>56</v>
      </c>
      <c r="I2542" s="40" t="str">
        <f t="shared" si="521"/>
        <v>10.93.143.56</v>
      </c>
      <c r="J2542" s="40" t="str">
        <f t="shared" si="522"/>
        <v>10.93.143.57</v>
      </c>
      <c r="K2542" s="40" t="str">
        <f t="shared" si="523"/>
        <v>10.93.143.62</v>
      </c>
      <c r="L2542" s="40" t="s">
        <v>0</v>
      </c>
      <c r="M2542" s="40" t="str">
        <f t="shared" si="524"/>
        <v>10.93.207.56</v>
      </c>
      <c r="N2542" s="40" t="str">
        <f t="shared" si="525"/>
        <v>10.93.207.57</v>
      </c>
      <c r="O2542" s="40" t="str">
        <f t="shared" si="533"/>
        <v>10.93.207.58</v>
      </c>
      <c r="P2542" s="40" t="str">
        <f t="shared" si="526"/>
        <v>10.93.207.62</v>
      </c>
      <c r="Q2542" s="40" t="s">
        <v>0</v>
      </c>
    </row>
    <row r="2543" spans="1:17">
      <c r="A2543" s="40">
        <v>489</v>
      </c>
      <c r="B2543" s="32" t="str">
        <f t="shared" si="527"/>
        <v>CE489</v>
      </c>
      <c r="C2543" s="32">
        <f t="shared" si="528"/>
        <v>489</v>
      </c>
      <c r="D2543" s="40" t="str">
        <f t="shared" si="520"/>
        <v>CE</v>
      </c>
      <c r="E2543" s="40">
        <f t="shared" si="529"/>
        <v>10</v>
      </c>
      <c r="F2543" s="40">
        <f t="shared" si="530"/>
        <v>93</v>
      </c>
      <c r="G2543" s="40">
        <f t="shared" si="531"/>
        <v>143</v>
      </c>
      <c r="H2543" s="40">
        <f t="shared" si="532"/>
        <v>64</v>
      </c>
      <c r="I2543" s="40" t="str">
        <f t="shared" si="521"/>
        <v>10.93.143.64</v>
      </c>
      <c r="J2543" s="40" t="str">
        <f t="shared" si="522"/>
        <v>10.93.143.65</v>
      </c>
      <c r="K2543" s="40" t="str">
        <f t="shared" si="523"/>
        <v>10.93.143.70</v>
      </c>
      <c r="L2543" s="40" t="s">
        <v>0</v>
      </c>
      <c r="M2543" s="40" t="str">
        <f t="shared" si="524"/>
        <v>10.93.207.64</v>
      </c>
      <c r="N2543" s="40" t="str">
        <f t="shared" si="525"/>
        <v>10.93.207.65</v>
      </c>
      <c r="O2543" s="40" t="str">
        <f t="shared" si="533"/>
        <v>10.93.207.66</v>
      </c>
      <c r="P2543" s="40" t="str">
        <f t="shared" si="526"/>
        <v>10.93.207.70</v>
      </c>
      <c r="Q2543" s="40" t="s">
        <v>0</v>
      </c>
    </row>
    <row r="2544" spans="1:17">
      <c r="A2544" s="40">
        <v>490</v>
      </c>
      <c r="B2544" s="32" t="str">
        <f t="shared" si="527"/>
        <v>CE490</v>
      </c>
      <c r="C2544" s="32">
        <f t="shared" si="528"/>
        <v>490</v>
      </c>
      <c r="D2544" s="40" t="str">
        <f t="shared" si="520"/>
        <v>CE</v>
      </c>
      <c r="E2544" s="40">
        <f t="shared" si="529"/>
        <v>10</v>
      </c>
      <c r="F2544" s="40">
        <f t="shared" si="530"/>
        <v>93</v>
      </c>
      <c r="G2544" s="40">
        <f t="shared" si="531"/>
        <v>143</v>
      </c>
      <c r="H2544" s="40">
        <f t="shared" si="532"/>
        <v>72</v>
      </c>
      <c r="I2544" s="40" t="str">
        <f t="shared" si="521"/>
        <v>10.93.143.72</v>
      </c>
      <c r="J2544" s="40" t="str">
        <f t="shared" si="522"/>
        <v>10.93.143.73</v>
      </c>
      <c r="K2544" s="40" t="str">
        <f t="shared" si="523"/>
        <v>10.93.143.78</v>
      </c>
      <c r="L2544" s="40" t="s">
        <v>0</v>
      </c>
      <c r="M2544" s="40" t="str">
        <f t="shared" si="524"/>
        <v>10.93.207.72</v>
      </c>
      <c r="N2544" s="40" t="str">
        <f t="shared" si="525"/>
        <v>10.93.207.73</v>
      </c>
      <c r="O2544" s="40" t="str">
        <f t="shared" si="533"/>
        <v>10.93.207.74</v>
      </c>
      <c r="P2544" s="40" t="str">
        <f t="shared" si="526"/>
        <v>10.93.207.78</v>
      </c>
      <c r="Q2544" s="40" t="s">
        <v>0</v>
      </c>
    </row>
    <row r="2545" spans="1:17">
      <c r="A2545" s="40">
        <v>491</v>
      </c>
      <c r="B2545" s="32" t="str">
        <f t="shared" si="527"/>
        <v>CE491</v>
      </c>
      <c r="C2545" s="32">
        <f t="shared" si="528"/>
        <v>491</v>
      </c>
      <c r="D2545" s="40" t="str">
        <f t="shared" si="520"/>
        <v>CE</v>
      </c>
      <c r="E2545" s="40">
        <f t="shared" si="529"/>
        <v>10</v>
      </c>
      <c r="F2545" s="40">
        <f t="shared" si="530"/>
        <v>93</v>
      </c>
      <c r="G2545" s="40">
        <f t="shared" si="531"/>
        <v>143</v>
      </c>
      <c r="H2545" s="40">
        <f t="shared" si="532"/>
        <v>80</v>
      </c>
      <c r="I2545" s="40" t="str">
        <f t="shared" si="521"/>
        <v>10.93.143.80</v>
      </c>
      <c r="J2545" s="40" t="str">
        <f t="shared" si="522"/>
        <v>10.93.143.81</v>
      </c>
      <c r="K2545" s="40" t="str">
        <f t="shared" si="523"/>
        <v>10.93.143.86</v>
      </c>
      <c r="L2545" s="40" t="s">
        <v>0</v>
      </c>
      <c r="M2545" s="40" t="str">
        <f t="shared" si="524"/>
        <v>10.93.207.80</v>
      </c>
      <c r="N2545" s="40" t="str">
        <f t="shared" si="525"/>
        <v>10.93.207.81</v>
      </c>
      <c r="O2545" s="40" t="str">
        <f t="shared" si="533"/>
        <v>10.93.207.82</v>
      </c>
      <c r="P2545" s="40" t="str">
        <f t="shared" si="526"/>
        <v>10.93.207.86</v>
      </c>
      <c r="Q2545" s="40" t="s">
        <v>0</v>
      </c>
    </row>
    <row r="2546" spans="1:17">
      <c r="A2546" s="40">
        <v>492</v>
      </c>
      <c r="B2546" s="32" t="str">
        <f t="shared" si="527"/>
        <v>CE492</v>
      </c>
      <c r="C2546" s="32">
        <f t="shared" si="528"/>
        <v>492</v>
      </c>
      <c r="D2546" s="40" t="str">
        <f t="shared" si="520"/>
        <v>CE</v>
      </c>
      <c r="E2546" s="40">
        <f t="shared" si="529"/>
        <v>10</v>
      </c>
      <c r="F2546" s="40">
        <f t="shared" si="530"/>
        <v>93</v>
      </c>
      <c r="G2546" s="40">
        <f t="shared" si="531"/>
        <v>143</v>
      </c>
      <c r="H2546" s="40">
        <f t="shared" si="532"/>
        <v>88</v>
      </c>
      <c r="I2546" s="40" t="str">
        <f t="shared" si="521"/>
        <v>10.93.143.88</v>
      </c>
      <c r="J2546" s="40" t="str">
        <f t="shared" si="522"/>
        <v>10.93.143.89</v>
      </c>
      <c r="K2546" s="40" t="str">
        <f t="shared" si="523"/>
        <v>10.93.143.94</v>
      </c>
      <c r="L2546" s="40" t="s">
        <v>0</v>
      </c>
      <c r="M2546" s="40" t="str">
        <f t="shared" si="524"/>
        <v>10.93.207.88</v>
      </c>
      <c r="N2546" s="40" t="str">
        <f t="shared" si="525"/>
        <v>10.93.207.89</v>
      </c>
      <c r="O2546" s="40" t="str">
        <f t="shared" si="533"/>
        <v>10.93.207.90</v>
      </c>
      <c r="P2546" s="40" t="str">
        <f t="shared" si="526"/>
        <v>10.93.207.94</v>
      </c>
      <c r="Q2546" s="40" t="s">
        <v>0</v>
      </c>
    </row>
    <row r="2547" spans="1:17">
      <c r="A2547" s="40">
        <v>493</v>
      </c>
      <c r="B2547" s="32" t="str">
        <f t="shared" si="527"/>
        <v>CE493</v>
      </c>
      <c r="C2547" s="32">
        <f t="shared" si="528"/>
        <v>493</v>
      </c>
      <c r="D2547" s="40" t="str">
        <f t="shared" si="520"/>
        <v>CE</v>
      </c>
      <c r="E2547" s="40">
        <f t="shared" si="529"/>
        <v>10</v>
      </c>
      <c r="F2547" s="40">
        <f t="shared" si="530"/>
        <v>93</v>
      </c>
      <c r="G2547" s="40">
        <f t="shared" si="531"/>
        <v>143</v>
      </c>
      <c r="H2547" s="40">
        <f t="shared" si="532"/>
        <v>96</v>
      </c>
      <c r="I2547" s="40" t="str">
        <f t="shared" si="521"/>
        <v>10.93.143.96</v>
      </c>
      <c r="J2547" s="40" t="str">
        <f t="shared" si="522"/>
        <v>10.93.143.97</v>
      </c>
      <c r="K2547" s="40" t="str">
        <f t="shared" si="523"/>
        <v>10.93.143.102</v>
      </c>
      <c r="L2547" s="40" t="s">
        <v>0</v>
      </c>
      <c r="M2547" s="40" t="str">
        <f t="shared" si="524"/>
        <v>10.93.207.96</v>
      </c>
      <c r="N2547" s="40" t="str">
        <f t="shared" si="525"/>
        <v>10.93.207.97</v>
      </c>
      <c r="O2547" s="40" t="str">
        <f t="shared" si="533"/>
        <v>10.93.207.98</v>
      </c>
      <c r="P2547" s="40" t="str">
        <f t="shared" si="526"/>
        <v>10.93.207.102</v>
      </c>
      <c r="Q2547" s="40" t="s">
        <v>0</v>
      </c>
    </row>
    <row r="2548" spans="1:17">
      <c r="A2548" s="40">
        <v>494</v>
      </c>
      <c r="B2548" s="32" t="str">
        <f t="shared" si="527"/>
        <v>CE494</v>
      </c>
      <c r="C2548" s="32">
        <f t="shared" si="528"/>
        <v>494</v>
      </c>
      <c r="D2548" s="40" t="str">
        <f t="shared" si="520"/>
        <v>CE</v>
      </c>
      <c r="E2548" s="40">
        <f t="shared" si="529"/>
        <v>10</v>
      </c>
      <c r="F2548" s="40">
        <f t="shared" si="530"/>
        <v>93</v>
      </c>
      <c r="G2548" s="40">
        <f t="shared" si="531"/>
        <v>143</v>
      </c>
      <c r="H2548" s="40">
        <f t="shared" si="532"/>
        <v>104</v>
      </c>
      <c r="I2548" s="40" t="str">
        <f t="shared" si="521"/>
        <v>10.93.143.104</v>
      </c>
      <c r="J2548" s="40" t="str">
        <f t="shared" si="522"/>
        <v>10.93.143.105</v>
      </c>
      <c r="K2548" s="40" t="str">
        <f t="shared" si="523"/>
        <v>10.93.143.110</v>
      </c>
      <c r="L2548" s="40" t="s">
        <v>0</v>
      </c>
      <c r="M2548" s="40" t="str">
        <f t="shared" si="524"/>
        <v>10.93.207.104</v>
      </c>
      <c r="N2548" s="40" t="str">
        <f t="shared" si="525"/>
        <v>10.93.207.105</v>
      </c>
      <c r="O2548" s="40" t="str">
        <f t="shared" si="533"/>
        <v>10.93.207.106</v>
      </c>
      <c r="P2548" s="40" t="str">
        <f t="shared" si="526"/>
        <v>10.93.207.110</v>
      </c>
      <c r="Q2548" s="40" t="s">
        <v>0</v>
      </c>
    </row>
    <row r="2549" spans="1:17">
      <c r="A2549" s="40">
        <v>495</v>
      </c>
      <c r="B2549" s="32" t="str">
        <f t="shared" si="527"/>
        <v>CE495</v>
      </c>
      <c r="C2549" s="32">
        <f t="shared" si="528"/>
        <v>495</v>
      </c>
      <c r="D2549" s="40" t="str">
        <f t="shared" si="520"/>
        <v>CE</v>
      </c>
      <c r="E2549" s="40">
        <f t="shared" si="529"/>
        <v>10</v>
      </c>
      <c r="F2549" s="40">
        <f t="shared" si="530"/>
        <v>93</v>
      </c>
      <c r="G2549" s="40">
        <f t="shared" si="531"/>
        <v>143</v>
      </c>
      <c r="H2549" s="40">
        <f t="shared" si="532"/>
        <v>112</v>
      </c>
      <c r="I2549" s="40" t="str">
        <f t="shared" si="521"/>
        <v>10.93.143.112</v>
      </c>
      <c r="J2549" s="40" t="str">
        <f t="shared" si="522"/>
        <v>10.93.143.113</v>
      </c>
      <c r="K2549" s="40" t="str">
        <f t="shared" si="523"/>
        <v>10.93.143.118</v>
      </c>
      <c r="L2549" s="40" t="s">
        <v>0</v>
      </c>
      <c r="M2549" s="40" t="str">
        <f t="shared" si="524"/>
        <v>10.93.207.112</v>
      </c>
      <c r="N2549" s="40" t="str">
        <f t="shared" si="525"/>
        <v>10.93.207.113</v>
      </c>
      <c r="O2549" s="40" t="str">
        <f t="shared" si="533"/>
        <v>10.93.207.114</v>
      </c>
      <c r="P2549" s="40" t="str">
        <f t="shared" si="526"/>
        <v>10.93.207.118</v>
      </c>
      <c r="Q2549" s="40" t="s">
        <v>0</v>
      </c>
    </row>
    <row r="2550" spans="1:17">
      <c r="A2550" s="40">
        <v>496</v>
      </c>
      <c r="B2550" s="32" t="str">
        <f t="shared" si="527"/>
        <v>CE496</v>
      </c>
      <c r="C2550" s="32">
        <f t="shared" si="528"/>
        <v>496</v>
      </c>
      <c r="D2550" s="40" t="str">
        <f t="shared" si="520"/>
        <v>CE</v>
      </c>
      <c r="E2550" s="40">
        <f t="shared" si="529"/>
        <v>10</v>
      </c>
      <c r="F2550" s="40">
        <f t="shared" si="530"/>
        <v>93</v>
      </c>
      <c r="G2550" s="40">
        <f t="shared" si="531"/>
        <v>143</v>
      </c>
      <c r="H2550" s="40">
        <f t="shared" si="532"/>
        <v>120</v>
      </c>
      <c r="I2550" s="40" t="str">
        <f t="shared" si="521"/>
        <v>10.93.143.120</v>
      </c>
      <c r="J2550" s="40" t="str">
        <f t="shared" si="522"/>
        <v>10.93.143.121</v>
      </c>
      <c r="K2550" s="40" t="str">
        <f t="shared" si="523"/>
        <v>10.93.143.126</v>
      </c>
      <c r="L2550" s="40" t="s">
        <v>0</v>
      </c>
      <c r="M2550" s="40" t="str">
        <f t="shared" si="524"/>
        <v>10.93.207.120</v>
      </c>
      <c r="N2550" s="40" t="str">
        <f t="shared" si="525"/>
        <v>10.93.207.121</v>
      </c>
      <c r="O2550" s="40" t="str">
        <f t="shared" si="533"/>
        <v>10.93.207.122</v>
      </c>
      <c r="P2550" s="40" t="str">
        <f t="shared" si="526"/>
        <v>10.93.207.126</v>
      </c>
      <c r="Q2550" s="40" t="s">
        <v>0</v>
      </c>
    </row>
    <row r="2551" spans="1:17">
      <c r="A2551" s="40">
        <v>497</v>
      </c>
      <c r="B2551" s="32" t="str">
        <f t="shared" si="527"/>
        <v>CE497</v>
      </c>
      <c r="C2551" s="32">
        <f t="shared" si="528"/>
        <v>497</v>
      </c>
      <c r="D2551" s="40" t="str">
        <f t="shared" si="520"/>
        <v>CE</v>
      </c>
      <c r="E2551" s="40">
        <f t="shared" si="529"/>
        <v>10</v>
      </c>
      <c r="F2551" s="40">
        <f t="shared" si="530"/>
        <v>93</v>
      </c>
      <c r="G2551" s="40">
        <f t="shared" si="531"/>
        <v>143</v>
      </c>
      <c r="H2551" s="40">
        <f t="shared" si="532"/>
        <v>128</v>
      </c>
      <c r="I2551" s="40" t="str">
        <f t="shared" si="521"/>
        <v>10.93.143.128</v>
      </c>
      <c r="J2551" s="40" t="str">
        <f t="shared" si="522"/>
        <v>10.93.143.129</v>
      </c>
      <c r="K2551" s="40" t="str">
        <f t="shared" si="523"/>
        <v>10.93.143.134</v>
      </c>
      <c r="L2551" s="40" t="s">
        <v>0</v>
      </c>
      <c r="M2551" s="40" t="str">
        <f t="shared" si="524"/>
        <v>10.93.207.128</v>
      </c>
      <c r="N2551" s="40" t="str">
        <f t="shared" si="525"/>
        <v>10.93.207.129</v>
      </c>
      <c r="O2551" s="40" t="str">
        <f t="shared" si="533"/>
        <v>10.93.207.130</v>
      </c>
      <c r="P2551" s="40" t="str">
        <f t="shared" si="526"/>
        <v>10.93.207.134</v>
      </c>
      <c r="Q2551" s="40" t="s">
        <v>0</v>
      </c>
    </row>
    <row r="2552" spans="1:17">
      <c r="A2552" s="40">
        <v>498</v>
      </c>
      <c r="B2552" s="32" t="str">
        <f t="shared" si="527"/>
        <v>CE498</v>
      </c>
      <c r="C2552" s="32">
        <f t="shared" si="528"/>
        <v>498</v>
      </c>
      <c r="D2552" s="40" t="str">
        <f t="shared" si="520"/>
        <v>CE</v>
      </c>
      <c r="E2552" s="40">
        <f t="shared" si="529"/>
        <v>10</v>
      </c>
      <c r="F2552" s="40">
        <f t="shared" si="530"/>
        <v>93</v>
      </c>
      <c r="G2552" s="40">
        <f t="shared" si="531"/>
        <v>143</v>
      </c>
      <c r="H2552" s="40">
        <f t="shared" si="532"/>
        <v>136</v>
      </c>
      <c r="I2552" s="40" t="str">
        <f t="shared" si="521"/>
        <v>10.93.143.136</v>
      </c>
      <c r="J2552" s="40" t="str">
        <f t="shared" si="522"/>
        <v>10.93.143.137</v>
      </c>
      <c r="K2552" s="40" t="str">
        <f t="shared" si="523"/>
        <v>10.93.143.142</v>
      </c>
      <c r="L2552" s="40" t="s">
        <v>0</v>
      </c>
      <c r="M2552" s="40" t="str">
        <f t="shared" si="524"/>
        <v>10.93.207.136</v>
      </c>
      <c r="N2552" s="40" t="str">
        <f t="shared" si="525"/>
        <v>10.93.207.137</v>
      </c>
      <c r="O2552" s="40" t="str">
        <f t="shared" si="533"/>
        <v>10.93.207.138</v>
      </c>
      <c r="P2552" s="40" t="str">
        <f t="shared" si="526"/>
        <v>10.93.207.142</v>
      </c>
      <c r="Q2552" s="40" t="s">
        <v>0</v>
      </c>
    </row>
    <row r="2553" spans="1:17">
      <c r="A2553" s="40">
        <v>499</v>
      </c>
      <c r="B2553" s="32" t="str">
        <f t="shared" si="527"/>
        <v>CE499</v>
      </c>
      <c r="C2553" s="32">
        <f t="shared" si="528"/>
        <v>499</v>
      </c>
      <c r="D2553" s="40" t="str">
        <f t="shared" si="520"/>
        <v>CE</v>
      </c>
      <c r="E2553" s="40">
        <f t="shared" si="529"/>
        <v>10</v>
      </c>
      <c r="F2553" s="40">
        <f t="shared" si="530"/>
        <v>93</v>
      </c>
      <c r="G2553" s="40">
        <f t="shared" si="531"/>
        <v>143</v>
      </c>
      <c r="H2553" s="40">
        <f t="shared" si="532"/>
        <v>144</v>
      </c>
      <c r="I2553" s="40" t="str">
        <f t="shared" si="521"/>
        <v>10.93.143.144</v>
      </c>
      <c r="J2553" s="40" t="str">
        <f t="shared" si="522"/>
        <v>10.93.143.145</v>
      </c>
      <c r="K2553" s="40" t="str">
        <f t="shared" si="523"/>
        <v>10.93.143.150</v>
      </c>
      <c r="L2553" s="40" t="s">
        <v>0</v>
      </c>
      <c r="M2553" s="40" t="str">
        <f t="shared" si="524"/>
        <v>10.93.207.144</v>
      </c>
      <c r="N2553" s="40" t="str">
        <f t="shared" si="525"/>
        <v>10.93.207.145</v>
      </c>
      <c r="O2553" s="40" t="str">
        <f t="shared" si="533"/>
        <v>10.93.207.146</v>
      </c>
      <c r="P2553" s="40" t="str">
        <f t="shared" si="526"/>
        <v>10.93.207.150</v>
      </c>
      <c r="Q2553" s="40" t="s">
        <v>0</v>
      </c>
    </row>
    <row r="2554" spans="1:17">
      <c r="A2554" s="40">
        <v>500</v>
      </c>
      <c r="B2554" s="32" t="str">
        <f t="shared" si="527"/>
        <v>CE500</v>
      </c>
      <c r="C2554" s="32">
        <f t="shared" si="528"/>
        <v>500</v>
      </c>
      <c r="D2554" s="40" t="str">
        <f t="shared" si="520"/>
        <v>CE</v>
      </c>
      <c r="E2554" s="40">
        <f t="shared" si="529"/>
        <v>10</v>
      </c>
      <c r="F2554" s="40">
        <f t="shared" si="530"/>
        <v>93</v>
      </c>
      <c r="G2554" s="40">
        <f t="shared" si="531"/>
        <v>143</v>
      </c>
      <c r="H2554" s="40">
        <f t="shared" si="532"/>
        <v>152</v>
      </c>
      <c r="I2554" s="40" t="str">
        <f t="shared" si="521"/>
        <v>10.93.143.152</v>
      </c>
      <c r="J2554" s="40" t="str">
        <f t="shared" si="522"/>
        <v>10.93.143.153</v>
      </c>
      <c r="K2554" s="40" t="str">
        <f t="shared" si="523"/>
        <v>10.93.143.158</v>
      </c>
      <c r="L2554" s="40" t="s">
        <v>0</v>
      </c>
      <c r="M2554" s="40" t="str">
        <f t="shared" si="524"/>
        <v>10.93.207.152</v>
      </c>
      <c r="N2554" s="40" t="str">
        <f t="shared" si="525"/>
        <v>10.93.207.153</v>
      </c>
      <c r="O2554" s="40" t="str">
        <f t="shared" si="533"/>
        <v>10.93.207.154</v>
      </c>
      <c r="P2554" s="40" t="str">
        <f t="shared" si="526"/>
        <v>10.93.207.158</v>
      </c>
      <c r="Q2554" s="40" t="s">
        <v>0</v>
      </c>
    </row>
    <row r="2555" spans="1:17">
      <c r="A2555" s="40">
        <v>501</v>
      </c>
      <c r="B2555" s="32" t="str">
        <f t="shared" si="527"/>
        <v>CE501</v>
      </c>
      <c r="C2555" s="32">
        <f t="shared" si="528"/>
        <v>501</v>
      </c>
      <c r="D2555" s="40" t="str">
        <f t="shared" si="520"/>
        <v>CE</v>
      </c>
      <c r="E2555" s="40">
        <f t="shared" si="529"/>
        <v>10</v>
      </c>
      <c r="F2555" s="40">
        <f t="shared" si="530"/>
        <v>93</v>
      </c>
      <c r="G2555" s="40">
        <f t="shared" si="531"/>
        <v>143</v>
      </c>
      <c r="H2555" s="40">
        <f t="shared" si="532"/>
        <v>160</v>
      </c>
      <c r="I2555" s="40" t="str">
        <f t="shared" si="521"/>
        <v>10.93.143.160</v>
      </c>
      <c r="J2555" s="40" t="str">
        <f t="shared" si="522"/>
        <v>10.93.143.161</v>
      </c>
      <c r="K2555" s="40" t="str">
        <f t="shared" si="523"/>
        <v>10.93.143.166</v>
      </c>
      <c r="L2555" s="40" t="s">
        <v>0</v>
      </c>
      <c r="M2555" s="40" t="str">
        <f t="shared" si="524"/>
        <v>10.93.207.160</v>
      </c>
      <c r="N2555" s="40" t="str">
        <f t="shared" si="525"/>
        <v>10.93.207.161</v>
      </c>
      <c r="O2555" s="40" t="str">
        <f t="shared" si="533"/>
        <v>10.93.207.162</v>
      </c>
      <c r="P2555" s="40" t="str">
        <f t="shared" si="526"/>
        <v>10.93.207.166</v>
      </c>
      <c r="Q2555" s="40" t="s">
        <v>0</v>
      </c>
    </row>
    <row r="2556" spans="1:17">
      <c r="A2556" s="40">
        <v>502</v>
      </c>
      <c r="B2556" s="32" t="str">
        <f t="shared" si="527"/>
        <v>CE502</v>
      </c>
      <c r="C2556" s="32">
        <f t="shared" si="528"/>
        <v>502</v>
      </c>
      <c r="D2556" s="40" t="str">
        <f t="shared" si="520"/>
        <v>CE</v>
      </c>
      <c r="E2556" s="40">
        <f t="shared" si="529"/>
        <v>10</v>
      </c>
      <c r="F2556" s="40">
        <f t="shared" si="530"/>
        <v>93</v>
      </c>
      <c r="G2556" s="40">
        <f t="shared" si="531"/>
        <v>143</v>
      </c>
      <c r="H2556" s="40">
        <f t="shared" si="532"/>
        <v>168</v>
      </c>
      <c r="I2556" s="40" t="str">
        <f t="shared" si="521"/>
        <v>10.93.143.168</v>
      </c>
      <c r="J2556" s="40" t="str">
        <f t="shared" si="522"/>
        <v>10.93.143.169</v>
      </c>
      <c r="K2556" s="40" t="str">
        <f t="shared" si="523"/>
        <v>10.93.143.174</v>
      </c>
      <c r="L2556" s="40" t="s">
        <v>0</v>
      </c>
      <c r="M2556" s="40" t="str">
        <f t="shared" si="524"/>
        <v>10.93.207.168</v>
      </c>
      <c r="N2556" s="40" t="str">
        <f t="shared" si="525"/>
        <v>10.93.207.169</v>
      </c>
      <c r="O2556" s="40" t="str">
        <f t="shared" si="533"/>
        <v>10.93.207.170</v>
      </c>
      <c r="P2556" s="40" t="str">
        <f t="shared" si="526"/>
        <v>10.93.207.174</v>
      </c>
      <c r="Q2556" s="40" t="s">
        <v>0</v>
      </c>
    </row>
    <row r="2557" spans="1:17">
      <c r="A2557" s="40">
        <v>503</v>
      </c>
      <c r="B2557" s="32" t="str">
        <f t="shared" si="527"/>
        <v>CE503</v>
      </c>
      <c r="C2557" s="32">
        <f t="shared" si="528"/>
        <v>503</v>
      </c>
      <c r="D2557" s="40" t="str">
        <f t="shared" si="520"/>
        <v>CE</v>
      </c>
      <c r="E2557" s="40">
        <f t="shared" si="529"/>
        <v>10</v>
      </c>
      <c r="F2557" s="40">
        <f t="shared" si="530"/>
        <v>93</v>
      </c>
      <c r="G2557" s="40">
        <f t="shared" si="531"/>
        <v>143</v>
      </c>
      <c r="H2557" s="40">
        <f t="shared" si="532"/>
        <v>176</v>
      </c>
      <c r="I2557" s="40" t="str">
        <f t="shared" si="521"/>
        <v>10.93.143.176</v>
      </c>
      <c r="J2557" s="40" t="str">
        <f t="shared" si="522"/>
        <v>10.93.143.177</v>
      </c>
      <c r="K2557" s="40" t="str">
        <f t="shared" si="523"/>
        <v>10.93.143.182</v>
      </c>
      <c r="L2557" s="40" t="s">
        <v>0</v>
      </c>
      <c r="M2557" s="40" t="str">
        <f t="shared" si="524"/>
        <v>10.93.207.176</v>
      </c>
      <c r="N2557" s="40" t="str">
        <f t="shared" si="525"/>
        <v>10.93.207.177</v>
      </c>
      <c r="O2557" s="40" t="str">
        <f t="shared" si="533"/>
        <v>10.93.207.178</v>
      </c>
      <c r="P2557" s="40" t="str">
        <f t="shared" si="526"/>
        <v>10.93.207.182</v>
      </c>
      <c r="Q2557" s="40" t="s">
        <v>0</v>
      </c>
    </row>
    <row r="2558" spans="1:17">
      <c r="A2558" s="40">
        <v>504</v>
      </c>
      <c r="B2558" s="32" t="str">
        <f t="shared" si="527"/>
        <v>CE504</v>
      </c>
      <c r="C2558" s="32">
        <f t="shared" si="528"/>
        <v>504</v>
      </c>
      <c r="D2558" s="40" t="str">
        <f t="shared" si="520"/>
        <v>CE</v>
      </c>
      <c r="E2558" s="40">
        <f t="shared" si="529"/>
        <v>10</v>
      </c>
      <c r="F2558" s="40">
        <f t="shared" si="530"/>
        <v>93</v>
      </c>
      <c r="G2558" s="40">
        <f t="shared" si="531"/>
        <v>143</v>
      </c>
      <c r="H2558" s="40">
        <f t="shared" si="532"/>
        <v>184</v>
      </c>
      <c r="I2558" s="40" t="str">
        <f t="shared" si="521"/>
        <v>10.93.143.184</v>
      </c>
      <c r="J2558" s="40" t="str">
        <f t="shared" si="522"/>
        <v>10.93.143.185</v>
      </c>
      <c r="K2558" s="40" t="str">
        <f t="shared" si="523"/>
        <v>10.93.143.190</v>
      </c>
      <c r="L2558" s="40" t="s">
        <v>0</v>
      </c>
      <c r="M2558" s="40" t="str">
        <f t="shared" si="524"/>
        <v>10.93.207.184</v>
      </c>
      <c r="N2558" s="40" t="str">
        <f t="shared" si="525"/>
        <v>10.93.207.185</v>
      </c>
      <c r="O2558" s="40" t="str">
        <f t="shared" si="533"/>
        <v>10.93.207.186</v>
      </c>
      <c r="P2558" s="40" t="str">
        <f t="shared" si="526"/>
        <v>10.93.207.190</v>
      </c>
      <c r="Q2558" s="40" t="s">
        <v>0</v>
      </c>
    </row>
    <row r="2559" spans="1:17">
      <c r="A2559" s="40">
        <v>505</v>
      </c>
      <c r="B2559" s="32" t="str">
        <f t="shared" si="527"/>
        <v>CE505</v>
      </c>
      <c r="C2559" s="32">
        <f t="shared" si="528"/>
        <v>505</v>
      </c>
      <c r="D2559" s="40" t="str">
        <f t="shared" si="520"/>
        <v>CE</v>
      </c>
      <c r="E2559" s="40">
        <f t="shared" si="529"/>
        <v>10</v>
      </c>
      <c r="F2559" s="40">
        <f t="shared" si="530"/>
        <v>93</v>
      </c>
      <c r="G2559" s="40">
        <f t="shared" si="531"/>
        <v>143</v>
      </c>
      <c r="H2559" s="40">
        <f t="shared" si="532"/>
        <v>192</v>
      </c>
      <c r="I2559" s="40" t="str">
        <f t="shared" si="521"/>
        <v>10.93.143.192</v>
      </c>
      <c r="J2559" s="40" t="str">
        <f t="shared" si="522"/>
        <v>10.93.143.193</v>
      </c>
      <c r="K2559" s="40" t="str">
        <f t="shared" si="523"/>
        <v>10.93.143.198</v>
      </c>
      <c r="L2559" s="40" t="s">
        <v>0</v>
      </c>
      <c r="M2559" s="40" t="str">
        <f t="shared" si="524"/>
        <v>10.93.207.192</v>
      </c>
      <c r="N2559" s="40" t="str">
        <f t="shared" si="525"/>
        <v>10.93.207.193</v>
      </c>
      <c r="O2559" s="40" t="str">
        <f t="shared" si="533"/>
        <v>10.93.207.194</v>
      </c>
      <c r="P2559" s="40" t="str">
        <f t="shared" si="526"/>
        <v>10.93.207.198</v>
      </c>
      <c r="Q2559" s="40" t="s">
        <v>0</v>
      </c>
    </row>
    <row r="2560" spans="1:17">
      <c r="A2560" s="40">
        <v>506</v>
      </c>
      <c r="B2560" s="32" t="str">
        <f t="shared" si="527"/>
        <v>CE506</v>
      </c>
      <c r="C2560" s="32">
        <f t="shared" si="528"/>
        <v>506</v>
      </c>
      <c r="D2560" s="40" t="str">
        <f t="shared" si="520"/>
        <v>CE</v>
      </c>
      <c r="E2560" s="40">
        <f t="shared" si="529"/>
        <v>10</v>
      </c>
      <c r="F2560" s="40">
        <f t="shared" si="530"/>
        <v>93</v>
      </c>
      <c r="G2560" s="40">
        <f t="shared" si="531"/>
        <v>143</v>
      </c>
      <c r="H2560" s="40">
        <f t="shared" si="532"/>
        <v>200</v>
      </c>
      <c r="I2560" s="40" t="str">
        <f t="shared" si="521"/>
        <v>10.93.143.200</v>
      </c>
      <c r="J2560" s="40" t="str">
        <f t="shared" si="522"/>
        <v>10.93.143.201</v>
      </c>
      <c r="K2560" s="40" t="str">
        <f t="shared" si="523"/>
        <v>10.93.143.206</v>
      </c>
      <c r="L2560" s="40" t="s">
        <v>0</v>
      </c>
      <c r="M2560" s="40" t="str">
        <f t="shared" si="524"/>
        <v>10.93.207.200</v>
      </c>
      <c r="N2560" s="40" t="str">
        <f t="shared" si="525"/>
        <v>10.93.207.201</v>
      </c>
      <c r="O2560" s="40" t="str">
        <f t="shared" si="533"/>
        <v>10.93.207.202</v>
      </c>
      <c r="P2560" s="40" t="str">
        <f t="shared" si="526"/>
        <v>10.93.207.206</v>
      </c>
      <c r="Q2560" s="40" t="s">
        <v>0</v>
      </c>
    </row>
    <row r="2561" spans="1:17">
      <c r="A2561" s="40">
        <v>507</v>
      </c>
      <c r="B2561" s="32" t="str">
        <f t="shared" si="527"/>
        <v>CE507</v>
      </c>
      <c r="C2561" s="32">
        <f t="shared" si="528"/>
        <v>507</v>
      </c>
      <c r="D2561" s="40" t="str">
        <f t="shared" si="520"/>
        <v>CE</v>
      </c>
      <c r="E2561" s="40">
        <f t="shared" si="529"/>
        <v>10</v>
      </c>
      <c r="F2561" s="40">
        <f t="shared" si="530"/>
        <v>93</v>
      </c>
      <c r="G2561" s="40">
        <f t="shared" si="531"/>
        <v>143</v>
      </c>
      <c r="H2561" s="40">
        <f t="shared" si="532"/>
        <v>208</v>
      </c>
      <c r="I2561" s="40" t="str">
        <f t="shared" si="521"/>
        <v>10.93.143.208</v>
      </c>
      <c r="J2561" s="40" t="str">
        <f t="shared" si="522"/>
        <v>10.93.143.209</v>
      </c>
      <c r="K2561" s="40" t="str">
        <f t="shared" si="523"/>
        <v>10.93.143.214</v>
      </c>
      <c r="L2561" s="40" t="s">
        <v>0</v>
      </c>
      <c r="M2561" s="40" t="str">
        <f t="shared" si="524"/>
        <v>10.93.207.208</v>
      </c>
      <c r="N2561" s="40" t="str">
        <f t="shared" si="525"/>
        <v>10.93.207.209</v>
      </c>
      <c r="O2561" s="40" t="str">
        <f t="shared" si="533"/>
        <v>10.93.207.210</v>
      </c>
      <c r="P2561" s="40" t="str">
        <f t="shared" si="526"/>
        <v>10.93.207.214</v>
      </c>
      <c r="Q2561" s="40" t="s">
        <v>0</v>
      </c>
    </row>
    <row r="2562" spans="1:17">
      <c r="A2562" s="40">
        <v>508</v>
      </c>
      <c r="B2562" s="32" t="str">
        <f t="shared" si="527"/>
        <v>CE508</v>
      </c>
      <c r="C2562" s="32">
        <f t="shared" si="528"/>
        <v>508</v>
      </c>
      <c r="D2562" s="40" t="str">
        <f t="shared" si="520"/>
        <v>CE</v>
      </c>
      <c r="E2562" s="40">
        <f t="shared" si="529"/>
        <v>10</v>
      </c>
      <c r="F2562" s="40">
        <f t="shared" si="530"/>
        <v>93</v>
      </c>
      <c r="G2562" s="40">
        <f t="shared" si="531"/>
        <v>143</v>
      </c>
      <c r="H2562" s="40">
        <f t="shared" si="532"/>
        <v>216</v>
      </c>
      <c r="I2562" s="40" t="str">
        <f t="shared" si="521"/>
        <v>10.93.143.216</v>
      </c>
      <c r="J2562" s="40" t="str">
        <f t="shared" si="522"/>
        <v>10.93.143.217</v>
      </c>
      <c r="K2562" s="40" t="str">
        <f t="shared" si="523"/>
        <v>10.93.143.222</v>
      </c>
      <c r="L2562" s="40" t="s">
        <v>0</v>
      </c>
      <c r="M2562" s="40" t="str">
        <f t="shared" si="524"/>
        <v>10.93.207.216</v>
      </c>
      <c r="N2562" s="40" t="str">
        <f t="shared" si="525"/>
        <v>10.93.207.217</v>
      </c>
      <c r="O2562" s="40" t="str">
        <f t="shared" si="533"/>
        <v>10.93.207.218</v>
      </c>
      <c r="P2562" s="40" t="str">
        <f t="shared" si="526"/>
        <v>10.93.207.222</v>
      </c>
      <c r="Q2562" s="40" t="s">
        <v>0</v>
      </c>
    </row>
    <row r="2563" spans="1:17">
      <c r="A2563" s="40">
        <v>509</v>
      </c>
      <c r="B2563" s="32" t="str">
        <f t="shared" si="527"/>
        <v>CE509</v>
      </c>
      <c r="C2563" s="32">
        <f t="shared" si="528"/>
        <v>509</v>
      </c>
      <c r="D2563" s="40" t="str">
        <f t="shared" si="520"/>
        <v>CE</v>
      </c>
      <c r="E2563" s="40">
        <f t="shared" si="529"/>
        <v>10</v>
      </c>
      <c r="F2563" s="40">
        <f t="shared" si="530"/>
        <v>93</v>
      </c>
      <c r="G2563" s="40">
        <f t="shared" si="531"/>
        <v>143</v>
      </c>
      <c r="H2563" s="40">
        <f t="shared" si="532"/>
        <v>224</v>
      </c>
      <c r="I2563" s="40" t="str">
        <f t="shared" si="521"/>
        <v>10.93.143.224</v>
      </c>
      <c r="J2563" s="40" t="str">
        <f t="shared" si="522"/>
        <v>10.93.143.225</v>
      </c>
      <c r="K2563" s="40" t="str">
        <f t="shared" si="523"/>
        <v>10.93.143.230</v>
      </c>
      <c r="L2563" s="40" t="s">
        <v>0</v>
      </c>
      <c r="M2563" s="40" t="str">
        <f t="shared" si="524"/>
        <v>10.93.207.224</v>
      </c>
      <c r="N2563" s="40" t="str">
        <f t="shared" si="525"/>
        <v>10.93.207.225</v>
      </c>
      <c r="O2563" s="40" t="str">
        <f t="shared" si="533"/>
        <v>10.93.207.226</v>
      </c>
      <c r="P2563" s="40" t="str">
        <f t="shared" si="526"/>
        <v>10.93.207.230</v>
      </c>
      <c r="Q2563" s="40" t="s">
        <v>0</v>
      </c>
    </row>
    <row r="2564" spans="1:17">
      <c r="A2564" s="40">
        <v>510</v>
      </c>
      <c r="B2564" s="32" t="str">
        <f t="shared" si="527"/>
        <v>CE510</v>
      </c>
      <c r="C2564" s="32">
        <f t="shared" si="528"/>
        <v>510</v>
      </c>
      <c r="D2564" s="40" t="str">
        <f t="shared" si="520"/>
        <v>CE</v>
      </c>
      <c r="E2564" s="40">
        <f t="shared" si="529"/>
        <v>10</v>
      </c>
      <c r="F2564" s="40">
        <f t="shared" si="530"/>
        <v>93</v>
      </c>
      <c r="G2564" s="40">
        <f t="shared" si="531"/>
        <v>143</v>
      </c>
      <c r="H2564" s="40">
        <f t="shared" si="532"/>
        <v>232</v>
      </c>
      <c r="I2564" s="40" t="str">
        <f t="shared" si="521"/>
        <v>10.93.143.232</v>
      </c>
      <c r="J2564" s="40" t="str">
        <f t="shared" si="522"/>
        <v>10.93.143.233</v>
      </c>
      <c r="K2564" s="40" t="str">
        <f t="shared" si="523"/>
        <v>10.93.143.238</v>
      </c>
      <c r="L2564" s="40" t="s">
        <v>0</v>
      </c>
      <c r="M2564" s="40" t="str">
        <f t="shared" si="524"/>
        <v>10.93.207.232</v>
      </c>
      <c r="N2564" s="40" t="str">
        <f t="shared" si="525"/>
        <v>10.93.207.233</v>
      </c>
      <c r="O2564" s="40" t="str">
        <f t="shared" si="533"/>
        <v>10.93.207.234</v>
      </c>
      <c r="P2564" s="40" t="str">
        <f t="shared" si="526"/>
        <v>10.93.207.238</v>
      </c>
      <c r="Q2564" s="40" t="s">
        <v>0</v>
      </c>
    </row>
    <row r="2565" spans="1:17">
      <c r="A2565" s="40">
        <v>511</v>
      </c>
      <c r="B2565" s="32" t="str">
        <f t="shared" si="527"/>
        <v>CE511</v>
      </c>
      <c r="C2565" s="32">
        <f t="shared" si="528"/>
        <v>511</v>
      </c>
      <c r="D2565" s="40" t="str">
        <f t="shared" si="520"/>
        <v>CE</v>
      </c>
      <c r="E2565" s="40">
        <f t="shared" si="529"/>
        <v>10</v>
      </c>
      <c r="F2565" s="40">
        <f t="shared" si="530"/>
        <v>93</v>
      </c>
      <c r="G2565" s="40">
        <f t="shared" si="531"/>
        <v>143</v>
      </c>
      <c r="H2565" s="40">
        <f t="shared" si="532"/>
        <v>240</v>
      </c>
      <c r="I2565" s="40" t="str">
        <f t="shared" si="521"/>
        <v>10.93.143.240</v>
      </c>
      <c r="J2565" s="40" t="str">
        <f t="shared" si="522"/>
        <v>10.93.143.241</v>
      </c>
      <c r="K2565" s="40" t="str">
        <f t="shared" si="523"/>
        <v>10.93.143.246</v>
      </c>
      <c r="L2565" s="40" t="s">
        <v>0</v>
      </c>
      <c r="M2565" s="40" t="str">
        <f t="shared" si="524"/>
        <v>10.93.207.240</v>
      </c>
      <c r="N2565" s="40" t="str">
        <f t="shared" si="525"/>
        <v>10.93.207.241</v>
      </c>
      <c r="O2565" s="40" t="str">
        <f t="shared" si="533"/>
        <v>10.93.207.242</v>
      </c>
      <c r="P2565" s="40" t="str">
        <f t="shared" si="526"/>
        <v>10.93.207.246</v>
      </c>
      <c r="Q2565" s="40" t="s">
        <v>0</v>
      </c>
    </row>
    <row r="2566" spans="1:17">
      <c r="A2566" s="40">
        <v>512</v>
      </c>
      <c r="B2566" s="32" t="str">
        <f t="shared" si="527"/>
        <v>CE512</v>
      </c>
      <c r="C2566" s="32">
        <f t="shared" si="528"/>
        <v>512</v>
      </c>
      <c r="D2566" s="40" t="str">
        <f t="shared" si="520"/>
        <v>CE</v>
      </c>
      <c r="E2566" s="40">
        <f t="shared" si="529"/>
        <v>10</v>
      </c>
      <c r="F2566" s="40">
        <f t="shared" si="530"/>
        <v>93</v>
      </c>
      <c r="G2566" s="40">
        <f t="shared" si="531"/>
        <v>143</v>
      </c>
      <c r="H2566" s="40">
        <f t="shared" si="532"/>
        <v>248</v>
      </c>
      <c r="I2566" s="40" t="str">
        <f t="shared" si="521"/>
        <v>10.93.143.248</v>
      </c>
      <c r="J2566" s="40" t="str">
        <f t="shared" si="522"/>
        <v>10.93.143.249</v>
      </c>
      <c r="K2566" s="40" t="str">
        <f t="shared" si="523"/>
        <v>10.93.143.254</v>
      </c>
      <c r="L2566" s="40" t="s">
        <v>0</v>
      </c>
      <c r="M2566" s="40" t="str">
        <f t="shared" si="524"/>
        <v>10.93.207.248</v>
      </c>
      <c r="N2566" s="40" t="str">
        <f t="shared" si="525"/>
        <v>10.93.207.249</v>
      </c>
      <c r="O2566" s="40" t="str">
        <f t="shared" si="533"/>
        <v>10.93.207.250</v>
      </c>
      <c r="P2566" s="40" t="str">
        <f t="shared" si="526"/>
        <v>10.93.207.254</v>
      </c>
      <c r="Q2566" s="40" t="s">
        <v>0</v>
      </c>
    </row>
    <row r="2567" spans="1:17">
      <c r="A2567" s="40">
        <v>513</v>
      </c>
      <c r="B2567" s="32" t="str">
        <f t="shared" si="527"/>
        <v>CE513</v>
      </c>
      <c r="C2567" s="32">
        <f t="shared" si="528"/>
        <v>513</v>
      </c>
      <c r="D2567" s="40" t="str">
        <f t="shared" ref="D2567:D2630" si="534">VLOOKUP(ROUNDDOWN(G2567/8,0)*8,$S$2052:$U$2059,2,0)</f>
        <v>CE</v>
      </c>
      <c r="E2567" s="40">
        <f t="shared" si="529"/>
        <v>10</v>
      </c>
      <c r="F2567" s="40">
        <f t="shared" si="530"/>
        <v>93</v>
      </c>
      <c r="G2567" s="40">
        <f t="shared" si="531"/>
        <v>144</v>
      </c>
      <c r="H2567" s="40">
        <f t="shared" si="532"/>
        <v>0</v>
      </c>
      <c r="I2567" s="40" t="str">
        <f t="shared" ref="I2567:I2630" si="535">E2567&amp;"."&amp;F2567&amp;"."&amp;G2567&amp;"."&amp;H2567</f>
        <v>10.93.144.0</v>
      </c>
      <c r="J2567" s="40" t="str">
        <f t="shared" ref="J2567:J2630" si="536">E2567&amp;"."&amp;F2567&amp;"."&amp;G2567&amp;"."&amp;H2567+1</f>
        <v>10.93.144.1</v>
      </c>
      <c r="K2567" s="40" t="str">
        <f t="shared" ref="K2567:K2630" si="537">E2567&amp;"."&amp;F2567&amp;"."&amp;G2567&amp;"."&amp;H2567+6</f>
        <v>10.93.144.6</v>
      </c>
      <c r="L2567" s="40" t="s">
        <v>0</v>
      </c>
      <c r="M2567" s="40" t="str">
        <f t="shared" ref="M2567:M2630" si="538">E2567&amp;"."&amp;F2567&amp;"."&amp;G2567+64&amp;"."&amp;H2567</f>
        <v>10.93.208.0</v>
      </c>
      <c r="N2567" s="40" t="str">
        <f t="shared" ref="N2567:N2630" si="539">E2567&amp;"."&amp;F2567&amp;"."&amp;G2567+64&amp;"."&amp;H2567+1</f>
        <v>10.93.208.1</v>
      </c>
      <c r="O2567" s="40" t="str">
        <f t="shared" si="533"/>
        <v>10.93.208.2</v>
      </c>
      <c r="P2567" s="40" t="str">
        <f t="shared" ref="P2567:P2630" si="540">E2567&amp;"."&amp;F2567&amp;"."&amp;G2567+64&amp;"."&amp;H2567+6</f>
        <v>10.93.208.6</v>
      </c>
      <c r="Q2567" s="40" t="s">
        <v>0</v>
      </c>
    </row>
    <row r="2568" spans="1:17">
      <c r="A2568" s="40">
        <v>514</v>
      </c>
      <c r="B2568" s="32" t="str">
        <f t="shared" ref="B2568:B2631" si="541">D2568&amp;C2568</f>
        <v>CE514</v>
      </c>
      <c r="C2568" s="32">
        <f t="shared" ref="C2568:C2631" si="542">IF(D2568=D2567,C2567+1,1)</f>
        <v>514</v>
      </c>
      <c r="D2568" s="40" t="str">
        <f t="shared" si="534"/>
        <v>CE</v>
      </c>
      <c r="E2568" s="40">
        <f t="shared" ref="E2568:E2631" si="543">E2567</f>
        <v>10</v>
      </c>
      <c r="F2568" s="40">
        <f t="shared" ref="F2568:F2631" si="544">F2567</f>
        <v>93</v>
      </c>
      <c r="G2568" s="40">
        <f t="shared" ref="G2568:G2631" si="545">IF(H2567=248,IF(G2567=255,0,G2567+1),G2567)</f>
        <v>144</v>
      </c>
      <c r="H2568" s="40">
        <f t="shared" ref="H2568:H2631" si="546">IF(H2567=248,0,H2567+8)</f>
        <v>8</v>
      </c>
      <c r="I2568" s="40" t="str">
        <f t="shared" si="535"/>
        <v>10.93.144.8</v>
      </c>
      <c r="J2568" s="40" t="str">
        <f t="shared" si="536"/>
        <v>10.93.144.9</v>
      </c>
      <c r="K2568" s="40" t="str">
        <f t="shared" si="537"/>
        <v>10.93.144.14</v>
      </c>
      <c r="L2568" s="40" t="s">
        <v>0</v>
      </c>
      <c r="M2568" s="40" t="str">
        <f t="shared" si="538"/>
        <v>10.93.208.8</v>
      </c>
      <c r="N2568" s="40" t="str">
        <f t="shared" si="539"/>
        <v>10.93.208.9</v>
      </c>
      <c r="O2568" s="40" t="str">
        <f t="shared" ref="O2568:O2631" si="547">E2568&amp;"."&amp;F2568&amp;"."&amp;G2568+64&amp;"."&amp;H2568+2</f>
        <v>10.93.208.10</v>
      </c>
      <c r="P2568" s="40" t="str">
        <f t="shared" si="540"/>
        <v>10.93.208.14</v>
      </c>
      <c r="Q2568" s="40" t="s">
        <v>0</v>
      </c>
    </row>
    <row r="2569" spans="1:17">
      <c r="A2569" s="40">
        <v>515</v>
      </c>
      <c r="B2569" s="32" t="str">
        <f t="shared" si="541"/>
        <v>CE515</v>
      </c>
      <c r="C2569" s="32">
        <f t="shared" si="542"/>
        <v>515</v>
      </c>
      <c r="D2569" s="40" t="str">
        <f t="shared" si="534"/>
        <v>CE</v>
      </c>
      <c r="E2569" s="40">
        <f t="shared" si="543"/>
        <v>10</v>
      </c>
      <c r="F2569" s="40">
        <f t="shared" si="544"/>
        <v>93</v>
      </c>
      <c r="G2569" s="40">
        <f t="shared" si="545"/>
        <v>144</v>
      </c>
      <c r="H2569" s="40">
        <f t="shared" si="546"/>
        <v>16</v>
      </c>
      <c r="I2569" s="40" t="str">
        <f t="shared" si="535"/>
        <v>10.93.144.16</v>
      </c>
      <c r="J2569" s="40" t="str">
        <f t="shared" si="536"/>
        <v>10.93.144.17</v>
      </c>
      <c r="K2569" s="40" t="str">
        <f t="shared" si="537"/>
        <v>10.93.144.22</v>
      </c>
      <c r="L2569" s="40" t="s">
        <v>0</v>
      </c>
      <c r="M2569" s="40" t="str">
        <f t="shared" si="538"/>
        <v>10.93.208.16</v>
      </c>
      <c r="N2569" s="40" t="str">
        <f t="shared" si="539"/>
        <v>10.93.208.17</v>
      </c>
      <c r="O2569" s="40" t="str">
        <f t="shared" si="547"/>
        <v>10.93.208.18</v>
      </c>
      <c r="P2569" s="40" t="str">
        <f t="shared" si="540"/>
        <v>10.93.208.22</v>
      </c>
      <c r="Q2569" s="40" t="s">
        <v>0</v>
      </c>
    </row>
    <row r="2570" spans="1:17">
      <c r="A2570" s="40">
        <v>516</v>
      </c>
      <c r="B2570" s="32" t="str">
        <f t="shared" si="541"/>
        <v>CE516</v>
      </c>
      <c r="C2570" s="32">
        <f t="shared" si="542"/>
        <v>516</v>
      </c>
      <c r="D2570" s="40" t="str">
        <f t="shared" si="534"/>
        <v>CE</v>
      </c>
      <c r="E2570" s="40">
        <f t="shared" si="543"/>
        <v>10</v>
      </c>
      <c r="F2570" s="40">
        <f t="shared" si="544"/>
        <v>93</v>
      </c>
      <c r="G2570" s="40">
        <f t="shared" si="545"/>
        <v>144</v>
      </c>
      <c r="H2570" s="40">
        <f t="shared" si="546"/>
        <v>24</v>
      </c>
      <c r="I2570" s="40" t="str">
        <f t="shared" si="535"/>
        <v>10.93.144.24</v>
      </c>
      <c r="J2570" s="40" t="str">
        <f t="shared" si="536"/>
        <v>10.93.144.25</v>
      </c>
      <c r="K2570" s="40" t="str">
        <f t="shared" si="537"/>
        <v>10.93.144.30</v>
      </c>
      <c r="L2570" s="40" t="s">
        <v>0</v>
      </c>
      <c r="M2570" s="40" t="str">
        <f t="shared" si="538"/>
        <v>10.93.208.24</v>
      </c>
      <c r="N2570" s="40" t="str">
        <f t="shared" si="539"/>
        <v>10.93.208.25</v>
      </c>
      <c r="O2570" s="40" t="str">
        <f t="shared" si="547"/>
        <v>10.93.208.26</v>
      </c>
      <c r="P2570" s="40" t="str">
        <f t="shared" si="540"/>
        <v>10.93.208.30</v>
      </c>
      <c r="Q2570" s="40" t="s">
        <v>0</v>
      </c>
    </row>
    <row r="2571" spans="1:17">
      <c r="A2571" s="40">
        <v>517</v>
      </c>
      <c r="B2571" s="32" t="str">
        <f t="shared" si="541"/>
        <v>CE517</v>
      </c>
      <c r="C2571" s="32">
        <f t="shared" si="542"/>
        <v>517</v>
      </c>
      <c r="D2571" s="40" t="str">
        <f t="shared" si="534"/>
        <v>CE</v>
      </c>
      <c r="E2571" s="40">
        <f t="shared" si="543"/>
        <v>10</v>
      </c>
      <c r="F2571" s="40">
        <f t="shared" si="544"/>
        <v>93</v>
      </c>
      <c r="G2571" s="40">
        <f t="shared" si="545"/>
        <v>144</v>
      </c>
      <c r="H2571" s="40">
        <f t="shared" si="546"/>
        <v>32</v>
      </c>
      <c r="I2571" s="40" t="str">
        <f t="shared" si="535"/>
        <v>10.93.144.32</v>
      </c>
      <c r="J2571" s="40" t="str">
        <f t="shared" si="536"/>
        <v>10.93.144.33</v>
      </c>
      <c r="K2571" s="40" t="str">
        <f t="shared" si="537"/>
        <v>10.93.144.38</v>
      </c>
      <c r="L2571" s="40" t="s">
        <v>0</v>
      </c>
      <c r="M2571" s="40" t="str">
        <f t="shared" si="538"/>
        <v>10.93.208.32</v>
      </c>
      <c r="N2571" s="40" t="str">
        <f t="shared" si="539"/>
        <v>10.93.208.33</v>
      </c>
      <c r="O2571" s="40" t="str">
        <f t="shared" si="547"/>
        <v>10.93.208.34</v>
      </c>
      <c r="P2571" s="40" t="str">
        <f t="shared" si="540"/>
        <v>10.93.208.38</v>
      </c>
      <c r="Q2571" s="40" t="s">
        <v>0</v>
      </c>
    </row>
    <row r="2572" spans="1:17">
      <c r="A2572" s="40">
        <v>518</v>
      </c>
      <c r="B2572" s="32" t="str">
        <f t="shared" si="541"/>
        <v>CE518</v>
      </c>
      <c r="C2572" s="32">
        <f t="shared" si="542"/>
        <v>518</v>
      </c>
      <c r="D2572" s="40" t="str">
        <f t="shared" si="534"/>
        <v>CE</v>
      </c>
      <c r="E2572" s="40">
        <f t="shared" si="543"/>
        <v>10</v>
      </c>
      <c r="F2572" s="40">
        <f t="shared" si="544"/>
        <v>93</v>
      </c>
      <c r="G2572" s="40">
        <f t="shared" si="545"/>
        <v>144</v>
      </c>
      <c r="H2572" s="40">
        <f t="shared" si="546"/>
        <v>40</v>
      </c>
      <c r="I2572" s="40" t="str">
        <f t="shared" si="535"/>
        <v>10.93.144.40</v>
      </c>
      <c r="J2572" s="40" t="str">
        <f t="shared" si="536"/>
        <v>10.93.144.41</v>
      </c>
      <c r="K2572" s="40" t="str">
        <f t="shared" si="537"/>
        <v>10.93.144.46</v>
      </c>
      <c r="L2572" s="40" t="s">
        <v>0</v>
      </c>
      <c r="M2572" s="40" t="str">
        <f t="shared" si="538"/>
        <v>10.93.208.40</v>
      </c>
      <c r="N2572" s="40" t="str">
        <f t="shared" si="539"/>
        <v>10.93.208.41</v>
      </c>
      <c r="O2572" s="40" t="str">
        <f t="shared" si="547"/>
        <v>10.93.208.42</v>
      </c>
      <c r="P2572" s="40" t="str">
        <f t="shared" si="540"/>
        <v>10.93.208.46</v>
      </c>
      <c r="Q2572" s="40" t="s">
        <v>0</v>
      </c>
    </row>
    <row r="2573" spans="1:17">
      <c r="A2573" s="40">
        <v>519</v>
      </c>
      <c r="B2573" s="32" t="str">
        <f t="shared" si="541"/>
        <v>CE519</v>
      </c>
      <c r="C2573" s="32">
        <f t="shared" si="542"/>
        <v>519</v>
      </c>
      <c r="D2573" s="40" t="str">
        <f t="shared" si="534"/>
        <v>CE</v>
      </c>
      <c r="E2573" s="40">
        <f t="shared" si="543"/>
        <v>10</v>
      </c>
      <c r="F2573" s="40">
        <f t="shared" si="544"/>
        <v>93</v>
      </c>
      <c r="G2573" s="40">
        <f t="shared" si="545"/>
        <v>144</v>
      </c>
      <c r="H2573" s="40">
        <f t="shared" si="546"/>
        <v>48</v>
      </c>
      <c r="I2573" s="40" t="str">
        <f t="shared" si="535"/>
        <v>10.93.144.48</v>
      </c>
      <c r="J2573" s="40" t="str">
        <f t="shared" si="536"/>
        <v>10.93.144.49</v>
      </c>
      <c r="K2573" s="40" t="str">
        <f t="shared" si="537"/>
        <v>10.93.144.54</v>
      </c>
      <c r="L2573" s="40" t="s">
        <v>0</v>
      </c>
      <c r="M2573" s="40" t="str">
        <f t="shared" si="538"/>
        <v>10.93.208.48</v>
      </c>
      <c r="N2573" s="40" t="str">
        <f t="shared" si="539"/>
        <v>10.93.208.49</v>
      </c>
      <c r="O2573" s="40" t="str">
        <f t="shared" si="547"/>
        <v>10.93.208.50</v>
      </c>
      <c r="P2573" s="40" t="str">
        <f t="shared" si="540"/>
        <v>10.93.208.54</v>
      </c>
      <c r="Q2573" s="40" t="s">
        <v>0</v>
      </c>
    </row>
    <row r="2574" spans="1:17">
      <c r="A2574" s="40">
        <v>520</v>
      </c>
      <c r="B2574" s="32" t="str">
        <f t="shared" si="541"/>
        <v>CE520</v>
      </c>
      <c r="C2574" s="32">
        <f t="shared" si="542"/>
        <v>520</v>
      </c>
      <c r="D2574" s="40" t="str">
        <f t="shared" si="534"/>
        <v>CE</v>
      </c>
      <c r="E2574" s="40">
        <f t="shared" si="543"/>
        <v>10</v>
      </c>
      <c r="F2574" s="40">
        <f t="shared" si="544"/>
        <v>93</v>
      </c>
      <c r="G2574" s="40">
        <f t="shared" si="545"/>
        <v>144</v>
      </c>
      <c r="H2574" s="40">
        <f t="shared" si="546"/>
        <v>56</v>
      </c>
      <c r="I2574" s="40" t="str">
        <f t="shared" si="535"/>
        <v>10.93.144.56</v>
      </c>
      <c r="J2574" s="40" t="str">
        <f t="shared" si="536"/>
        <v>10.93.144.57</v>
      </c>
      <c r="K2574" s="40" t="str">
        <f t="shared" si="537"/>
        <v>10.93.144.62</v>
      </c>
      <c r="L2574" s="40" t="s">
        <v>0</v>
      </c>
      <c r="M2574" s="40" t="str">
        <f t="shared" si="538"/>
        <v>10.93.208.56</v>
      </c>
      <c r="N2574" s="40" t="str">
        <f t="shared" si="539"/>
        <v>10.93.208.57</v>
      </c>
      <c r="O2574" s="40" t="str">
        <f t="shared" si="547"/>
        <v>10.93.208.58</v>
      </c>
      <c r="P2574" s="40" t="str">
        <f t="shared" si="540"/>
        <v>10.93.208.62</v>
      </c>
      <c r="Q2574" s="40" t="s">
        <v>0</v>
      </c>
    </row>
    <row r="2575" spans="1:17">
      <c r="A2575" s="40">
        <v>521</v>
      </c>
      <c r="B2575" s="32" t="str">
        <f t="shared" si="541"/>
        <v>CE521</v>
      </c>
      <c r="C2575" s="32">
        <f t="shared" si="542"/>
        <v>521</v>
      </c>
      <c r="D2575" s="40" t="str">
        <f t="shared" si="534"/>
        <v>CE</v>
      </c>
      <c r="E2575" s="40">
        <f t="shared" si="543"/>
        <v>10</v>
      </c>
      <c r="F2575" s="40">
        <f t="shared" si="544"/>
        <v>93</v>
      </c>
      <c r="G2575" s="40">
        <f t="shared" si="545"/>
        <v>144</v>
      </c>
      <c r="H2575" s="40">
        <f t="shared" si="546"/>
        <v>64</v>
      </c>
      <c r="I2575" s="40" t="str">
        <f t="shared" si="535"/>
        <v>10.93.144.64</v>
      </c>
      <c r="J2575" s="40" t="str">
        <f t="shared" si="536"/>
        <v>10.93.144.65</v>
      </c>
      <c r="K2575" s="40" t="str">
        <f t="shared" si="537"/>
        <v>10.93.144.70</v>
      </c>
      <c r="L2575" s="40" t="s">
        <v>0</v>
      </c>
      <c r="M2575" s="40" t="str">
        <f t="shared" si="538"/>
        <v>10.93.208.64</v>
      </c>
      <c r="N2575" s="40" t="str">
        <f t="shared" si="539"/>
        <v>10.93.208.65</v>
      </c>
      <c r="O2575" s="40" t="str">
        <f t="shared" si="547"/>
        <v>10.93.208.66</v>
      </c>
      <c r="P2575" s="40" t="str">
        <f t="shared" si="540"/>
        <v>10.93.208.70</v>
      </c>
      <c r="Q2575" s="40" t="s">
        <v>0</v>
      </c>
    </row>
    <row r="2576" spans="1:17">
      <c r="A2576" s="40">
        <v>522</v>
      </c>
      <c r="B2576" s="32" t="str">
        <f t="shared" si="541"/>
        <v>CE522</v>
      </c>
      <c r="C2576" s="32">
        <f t="shared" si="542"/>
        <v>522</v>
      </c>
      <c r="D2576" s="40" t="str">
        <f t="shared" si="534"/>
        <v>CE</v>
      </c>
      <c r="E2576" s="40">
        <f t="shared" si="543"/>
        <v>10</v>
      </c>
      <c r="F2576" s="40">
        <f t="shared" si="544"/>
        <v>93</v>
      </c>
      <c r="G2576" s="40">
        <f t="shared" si="545"/>
        <v>144</v>
      </c>
      <c r="H2576" s="40">
        <f t="shared" si="546"/>
        <v>72</v>
      </c>
      <c r="I2576" s="40" t="str">
        <f t="shared" si="535"/>
        <v>10.93.144.72</v>
      </c>
      <c r="J2576" s="40" t="str">
        <f t="shared" si="536"/>
        <v>10.93.144.73</v>
      </c>
      <c r="K2576" s="40" t="str">
        <f t="shared" si="537"/>
        <v>10.93.144.78</v>
      </c>
      <c r="L2576" s="40" t="s">
        <v>0</v>
      </c>
      <c r="M2576" s="40" t="str">
        <f t="shared" si="538"/>
        <v>10.93.208.72</v>
      </c>
      <c r="N2576" s="40" t="str">
        <f t="shared" si="539"/>
        <v>10.93.208.73</v>
      </c>
      <c r="O2576" s="40" t="str">
        <f t="shared" si="547"/>
        <v>10.93.208.74</v>
      </c>
      <c r="P2576" s="40" t="str">
        <f t="shared" si="540"/>
        <v>10.93.208.78</v>
      </c>
      <c r="Q2576" s="40" t="s">
        <v>0</v>
      </c>
    </row>
    <row r="2577" spans="1:17">
      <c r="A2577" s="40">
        <v>523</v>
      </c>
      <c r="B2577" s="32" t="str">
        <f t="shared" si="541"/>
        <v>CE523</v>
      </c>
      <c r="C2577" s="32">
        <f t="shared" si="542"/>
        <v>523</v>
      </c>
      <c r="D2577" s="40" t="str">
        <f t="shared" si="534"/>
        <v>CE</v>
      </c>
      <c r="E2577" s="40">
        <f t="shared" si="543"/>
        <v>10</v>
      </c>
      <c r="F2577" s="40">
        <f t="shared" si="544"/>
        <v>93</v>
      </c>
      <c r="G2577" s="40">
        <f t="shared" si="545"/>
        <v>144</v>
      </c>
      <c r="H2577" s="40">
        <f t="shared" si="546"/>
        <v>80</v>
      </c>
      <c r="I2577" s="40" t="str">
        <f t="shared" si="535"/>
        <v>10.93.144.80</v>
      </c>
      <c r="J2577" s="40" t="str">
        <f t="shared" si="536"/>
        <v>10.93.144.81</v>
      </c>
      <c r="K2577" s="40" t="str">
        <f t="shared" si="537"/>
        <v>10.93.144.86</v>
      </c>
      <c r="L2577" s="40" t="s">
        <v>0</v>
      </c>
      <c r="M2577" s="40" t="str">
        <f t="shared" si="538"/>
        <v>10.93.208.80</v>
      </c>
      <c r="N2577" s="40" t="str">
        <f t="shared" si="539"/>
        <v>10.93.208.81</v>
      </c>
      <c r="O2577" s="40" t="str">
        <f t="shared" si="547"/>
        <v>10.93.208.82</v>
      </c>
      <c r="P2577" s="40" t="str">
        <f t="shared" si="540"/>
        <v>10.93.208.86</v>
      </c>
      <c r="Q2577" s="40" t="s">
        <v>0</v>
      </c>
    </row>
    <row r="2578" spans="1:17">
      <c r="A2578" s="40">
        <v>524</v>
      </c>
      <c r="B2578" s="32" t="str">
        <f t="shared" si="541"/>
        <v>CE524</v>
      </c>
      <c r="C2578" s="32">
        <f t="shared" si="542"/>
        <v>524</v>
      </c>
      <c r="D2578" s="40" t="str">
        <f t="shared" si="534"/>
        <v>CE</v>
      </c>
      <c r="E2578" s="40">
        <f t="shared" si="543"/>
        <v>10</v>
      </c>
      <c r="F2578" s="40">
        <f t="shared" si="544"/>
        <v>93</v>
      </c>
      <c r="G2578" s="40">
        <f t="shared" si="545"/>
        <v>144</v>
      </c>
      <c r="H2578" s="40">
        <f t="shared" si="546"/>
        <v>88</v>
      </c>
      <c r="I2578" s="40" t="str">
        <f t="shared" si="535"/>
        <v>10.93.144.88</v>
      </c>
      <c r="J2578" s="40" t="str">
        <f t="shared" si="536"/>
        <v>10.93.144.89</v>
      </c>
      <c r="K2578" s="40" t="str">
        <f t="shared" si="537"/>
        <v>10.93.144.94</v>
      </c>
      <c r="L2578" s="40" t="s">
        <v>0</v>
      </c>
      <c r="M2578" s="40" t="str">
        <f t="shared" si="538"/>
        <v>10.93.208.88</v>
      </c>
      <c r="N2578" s="40" t="str">
        <f t="shared" si="539"/>
        <v>10.93.208.89</v>
      </c>
      <c r="O2578" s="40" t="str">
        <f t="shared" si="547"/>
        <v>10.93.208.90</v>
      </c>
      <c r="P2578" s="40" t="str">
        <f t="shared" si="540"/>
        <v>10.93.208.94</v>
      </c>
      <c r="Q2578" s="40" t="s">
        <v>0</v>
      </c>
    </row>
    <row r="2579" spans="1:17">
      <c r="A2579" s="40">
        <v>525</v>
      </c>
      <c r="B2579" s="32" t="str">
        <f t="shared" si="541"/>
        <v>CE525</v>
      </c>
      <c r="C2579" s="32">
        <f t="shared" si="542"/>
        <v>525</v>
      </c>
      <c r="D2579" s="40" t="str">
        <f t="shared" si="534"/>
        <v>CE</v>
      </c>
      <c r="E2579" s="40">
        <f t="shared" si="543"/>
        <v>10</v>
      </c>
      <c r="F2579" s="40">
        <f t="shared" si="544"/>
        <v>93</v>
      </c>
      <c r="G2579" s="40">
        <f t="shared" si="545"/>
        <v>144</v>
      </c>
      <c r="H2579" s="40">
        <f t="shared" si="546"/>
        <v>96</v>
      </c>
      <c r="I2579" s="40" t="str">
        <f t="shared" si="535"/>
        <v>10.93.144.96</v>
      </c>
      <c r="J2579" s="40" t="str">
        <f t="shared" si="536"/>
        <v>10.93.144.97</v>
      </c>
      <c r="K2579" s="40" t="str">
        <f t="shared" si="537"/>
        <v>10.93.144.102</v>
      </c>
      <c r="L2579" s="40" t="s">
        <v>0</v>
      </c>
      <c r="M2579" s="40" t="str">
        <f t="shared" si="538"/>
        <v>10.93.208.96</v>
      </c>
      <c r="N2579" s="40" t="str">
        <f t="shared" si="539"/>
        <v>10.93.208.97</v>
      </c>
      <c r="O2579" s="40" t="str">
        <f t="shared" si="547"/>
        <v>10.93.208.98</v>
      </c>
      <c r="P2579" s="40" t="str">
        <f t="shared" si="540"/>
        <v>10.93.208.102</v>
      </c>
      <c r="Q2579" s="40" t="s">
        <v>0</v>
      </c>
    </row>
    <row r="2580" spans="1:17">
      <c r="A2580" s="40">
        <v>526</v>
      </c>
      <c r="B2580" s="32" t="str">
        <f t="shared" si="541"/>
        <v>CE526</v>
      </c>
      <c r="C2580" s="32">
        <f t="shared" si="542"/>
        <v>526</v>
      </c>
      <c r="D2580" s="40" t="str">
        <f t="shared" si="534"/>
        <v>CE</v>
      </c>
      <c r="E2580" s="40">
        <f t="shared" si="543"/>
        <v>10</v>
      </c>
      <c r="F2580" s="40">
        <f t="shared" si="544"/>
        <v>93</v>
      </c>
      <c r="G2580" s="40">
        <f t="shared" si="545"/>
        <v>144</v>
      </c>
      <c r="H2580" s="40">
        <f t="shared" si="546"/>
        <v>104</v>
      </c>
      <c r="I2580" s="40" t="str">
        <f t="shared" si="535"/>
        <v>10.93.144.104</v>
      </c>
      <c r="J2580" s="40" t="str">
        <f t="shared" si="536"/>
        <v>10.93.144.105</v>
      </c>
      <c r="K2580" s="40" t="str">
        <f t="shared" si="537"/>
        <v>10.93.144.110</v>
      </c>
      <c r="L2580" s="40" t="s">
        <v>0</v>
      </c>
      <c r="M2580" s="40" t="str">
        <f t="shared" si="538"/>
        <v>10.93.208.104</v>
      </c>
      <c r="N2580" s="40" t="str">
        <f t="shared" si="539"/>
        <v>10.93.208.105</v>
      </c>
      <c r="O2580" s="40" t="str">
        <f t="shared" si="547"/>
        <v>10.93.208.106</v>
      </c>
      <c r="P2580" s="40" t="str">
        <f t="shared" si="540"/>
        <v>10.93.208.110</v>
      </c>
      <c r="Q2580" s="40" t="s">
        <v>0</v>
      </c>
    </row>
    <row r="2581" spans="1:17">
      <c r="A2581" s="40">
        <v>527</v>
      </c>
      <c r="B2581" s="32" t="str">
        <f t="shared" si="541"/>
        <v>CE527</v>
      </c>
      <c r="C2581" s="32">
        <f t="shared" si="542"/>
        <v>527</v>
      </c>
      <c r="D2581" s="40" t="str">
        <f t="shared" si="534"/>
        <v>CE</v>
      </c>
      <c r="E2581" s="40">
        <f t="shared" si="543"/>
        <v>10</v>
      </c>
      <c r="F2581" s="40">
        <f t="shared" si="544"/>
        <v>93</v>
      </c>
      <c r="G2581" s="40">
        <f t="shared" si="545"/>
        <v>144</v>
      </c>
      <c r="H2581" s="40">
        <f t="shared" si="546"/>
        <v>112</v>
      </c>
      <c r="I2581" s="40" t="str">
        <f t="shared" si="535"/>
        <v>10.93.144.112</v>
      </c>
      <c r="J2581" s="40" t="str">
        <f t="shared" si="536"/>
        <v>10.93.144.113</v>
      </c>
      <c r="K2581" s="40" t="str">
        <f t="shared" si="537"/>
        <v>10.93.144.118</v>
      </c>
      <c r="L2581" s="40" t="s">
        <v>0</v>
      </c>
      <c r="M2581" s="40" t="str">
        <f t="shared" si="538"/>
        <v>10.93.208.112</v>
      </c>
      <c r="N2581" s="40" t="str">
        <f t="shared" si="539"/>
        <v>10.93.208.113</v>
      </c>
      <c r="O2581" s="40" t="str">
        <f t="shared" si="547"/>
        <v>10.93.208.114</v>
      </c>
      <c r="P2581" s="40" t="str">
        <f t="shared" si="540"/>
        <v>10.93.208.118</v>
      </c>
      <c r="Q2581" s="40" t="s">
        <v>0</v>
      </c>
    </row>
    <row r="2582" spans="1:17">
      <c r="A2582" s="40">
        <v>528</v>
      </c>
      <c r="B2582" s="32" t="str">
        <f t="shared" si="541"/>
        <v>CE528</v>
      </c>
      <c r="C2582" s="32">
        <f t="shared" si="542"/>
        <v>528</v>
      </c>
      <c r="D2582" s="40" t="str">
        <f t="shared" si="534"/>
        <v>CE</v>
      </c>
      <c r="E2582" s="40">
        <f t="shared" si="543"/>
        <v>10</v>
      </c>
      <c r="F2582" s="40">
        <f t="shared" si="544"/>
        <v>93</v>
      </c>
      <c r="G2582" s="40">
        <f t="shared" si="545"/>
        <v>144</v>
      </c>
      <c r="H2582" s="40">
        <f t="shared" si="546"/>
        <v>120</v>
      </c>
      <c r="I2582" s="40" t="str">
        <f t="shared" si="535"/>
        <v>10.93.144.120</v>
      </c>
      <c r="J2582" s="40" t="str">
        <f t="shared" si="536"/>
        <v>10.93.144.121</v>
      </c>
      <c r="K2582" s="40" t="str">
        <f t="shared" si="537"/>
        <v>10.93.144.126</v>
      </c>
      <c r="L2582" s="40" t="s">
        <v>0</v>
      </c>
      <c r="M2582" s="40" t="str">
        <f t="shared" si="538"/>
        <v>10.93.208.120</v>
      </c>
      <c r="N2582" s="40" t="str">
        <f t="shared" si="539"/>
        <v>10.93.208.121</v>
      </c>
      <c r="O2582" s="40" t="str">
        <f t="shared" si="547"/>
        <v>10.93.208.122</v>
      </c>
      <c r="P2582" s="40" t="str">
        <f t="shared" si="540"/>
        <v>10.93.208.126</v>
      </c>
      <c r="Q2582" s="40" t="s">
        <v>0</v>
      </c>
    </row>
    <row r="2583" spans="1:17">
      <c r="A2583" s="40">
        <v>529</v>
      </c>
      <c r="B2583" s="32" t="str">
        <f t="shared" si="541"/>
        <v>CE529</v>
      </c>
      <c r="C2583" s="32">
        <f t="shared" si="542"/>
        <v>529</v>
      </c>
      <c r="D2583" s="40" t="str">
        <f t="shared" si="534"/>
        <v>CE</v>
      </c>
      <c r="E2583" s="40">
        <f t="shared" si="543"/>
        <v>10</v>
      </c>
      <c r="F2583" s="40">
        <f t="shared" si="544"/>
        <v>93</v>
      </c>
      <c r="G2583" s="40">
        <f t="shared" si="545"/>
        <v>144</v>
      </c>
      <c r="H2583" s="40">
        <f t="shared" si="546"/>
        <v>128</v>
      </c>
      <c r="I2583" s="40" t="str">
        <f t="shared" si="535"/>
        <v>10.93.144.128</v>
      </c>
      <c r="J2583" s="40" t="str">
        <f t="shared" si="536"/>
        <v>10.93.144.129</v>
      </c>
      <c r="K2583" s="40" t="str">
        <f t="shared" si="537"/>
        <v>10.93.144.134</v>
      </c>
      <c r="L2583" s="40" t="s">
        <v>0</v>
      </c>
      <c r="M2583" s="40" t="str">
        <f t="shared" si="538"/>
        <v>10.93.208.128</v>
      </c>
      <c r="N2583" s="40" t="str">
        <f t="shared" si="539"/>
        <v>10.93.208.129</v>
      </c>
      <c r="O2583" s="40" t="str">
        <f t="shared" si="547"/>
        <v>10.93.208.130</v>
      </c>
      <c r="P2583" s="40" t="str">
        <f t="shared" si="540"/>
        <v>10.93.208.134</v>
      </c>
      <c r="Q2583" s="40" t="s">
        <v>0</v>
      </c>
    </row>
    <row r="2584" spans="1:17">
      <c r="A2584" s="40">
        <v>530</v>
      </c>
      <c r="B2584" s="32" t="str">
        <f t="shared" si="541"/>
        <v>CE530</v>
      </c>
      <c r="C2584" s="32">
        <f t="shared" si="542"/>
        <v>530</v>
      </c>
      <c r="D2584" s="40" t="str">
        <f t="shared" si="534"/>
        <v>CE</v>
      </c>
      <c r="E2584" s="40">
        <f t="shared" si="543"/>
        <v>10</v>
      </c>
      <c r="F2584" s="40">
        <f t="shared" si="544"/>
        <v>93</v>
      </c>
      <c r="G2584" s="40">
        <f t="shared" si="545"/>
        <v>144</v>
      </c>
      <c r="H2584" s="40">
        <f t="shared" si="546"/>
        <v>136</v>
      </c>
      <c r="I2584" s="40" t="str">
        <f t="shared" si="535"/>
        <v>10.93.144.136</v>
      </c>
      <c r="J2584" s="40" t="str">
        <f t="shared" si="536"/>
        <v>10.93.144.137</v>
      </c>
      <c r="K2584" s="40" t="str">
        <f t="shared" si="537"/>
        <v>10.93.144.142</v>
      </c>
      <c r="L2584" s="40" t="s">
        <v>0</v>
      </c>
      <c r="M2584" s="40" t="str">
        <f t="shared" si="538"/>
        <v>10.93.208.136</v>
      </c>
      <c r="N2584" s="40" t="str">
        <f t="shared" si="539"/>
        <v>10.93.208.137</v>
      </c>
      <c r="O2584" s="40" t="str">
        <f t="shared" si="547"/>
        <v>10.93.208.138</v>
      </c>
      <c r="P2584" s="40" t="str">
        <f t="shared" si="540"/>
        <v>10.93.208.142</v>
      </c>
      <c r="Q2584" s="40" t="s">
        <v>0</v>
      </c>
    </row>
    <row r="2585" spans="1:17">
      <c r="A2585" s="40">
        <v>531</v>
      </c>
      <c r="B2585" s="32" t="str">
        <f t="shared" si="541"/>
        <v>CE531</v>
      </c>
      <c r="C2585" s="32">
        <f t="shared" si="542"/>
        <v>531</v>
      </c>
      <c r="D2585" s="40" t="str">
        <f t="shared" si="534"/>
        <v>CE</v>
      </c>
      <c r="E2585" s="40">
        <f t="shared" si="543"/>
        <v>10</v>
      </c>
      <c r="F2585" s="40">
        <f t="shared" si="544"/>
        <v>93</v>
      </c>
      <c r="G2585" s="40">
        <f t="shared" si="545"/>
        <v>144</v>
      </c>
      <c r="H2585" s="40">
        <f t="shared" si="546"/>
        <v>144</v>
      </c>
      <c r="I2585" s="40" t="str">
        <f t="shared" si="535"/>
        <v>10.93.144.144</v>
      </c>
      <c r="J2585" s="40" t="str">
        <f t="shared" si="536"/>
        <v>10.93.144.145</v>
      </c>
      <c r="K2585" s="40" t="str">
        <f t="shared" si="537"/>
        <v>10.93.144.150</v>
      </c>
      <c r="L2585" s="40" t="s">
        <v>0</v>
      </c>
      <c r="M2585" s="40" t="str">
        <f t="shared" si="538"/>
        <v>10.93.208.144</v>
      </c>
      <c r="N2585" s="40" t="str">
        <f t="shared" si="539"/>
        <v>10.93.208.145</v>
      </c>
      <c r="O2585" s="40" t="str">
        <f t="shared" si="547"/>
        <v>10.93.208.146</v>
      </c>
      <c r="P2585" s="40" t="str">
        <f t="shared" si="540"/>
        <v>10.93.208.150</v>
      </c>
      <c r="Q2585" s="40" t="s">
        <v>0</v>
      </c>
    </row>
    <row r="2586" spans="1:17">
      <c r="A2586" s="40">
        <v>532</v>
      </c>
      <c r="B2586" s="32" t="str">
        <f t="shared" si="541"/>
        <v>CE532</v>
      </c>
      <c r="C2586" s="32">
        <f t="shared" si="542"/>
        <v>532</v>
      </c>
      <c r="D2586" s="40" t="str">
        <f t="shared" si="534"/>
        <v>CE</v>
      </c>
      <c r="E2586" s="40">
        <f t="shared" si="543"/>
        <v>10</v>
      </c>
      <c r="F2586" s="40">
        <f t="shared" si="544"/>
        <v>93</v>
      </c>
      <c r="G2586" s="40">
        <f t="shared" si="545"/>
        <v>144</v>
      </c>
      <c r="H2586" s="40">
        <f t="shared" si="546"/>
        <v>152</v>
      </c>
      <c r="I2586" s="40" t="str">
        <f t="shared" si="535"/>
        <v>10.93.144.152</v>
      </c>
      <c r="J2586" s="40" t="str">
        <f t="shared" si="536"/>
        <v>10.93.144.153</v>
      </c>
      <c r="K2586" s="40" t="str">
        <f t="shared" si="537"/>
        <v>10.93.144.158</v>
      </c>
      <c r="L2586" s="40" t="s">
        <v>0</v>
      </c>
      <c r="M2586" s="40" t="str">
        <f t="shared" si="538"/>
        <v>10.93.208.152</v>
      </c>
      <c r="N2586" s="40" t="str">
        <f t="shared" si="539"/>
        <v>10.93.208.153</v>
      </c>
      <c r="O2586" s="40" t="str">
        <f t="shared" si="547"/>
        <v>10.93.208.154</v>
      </c>
      <c r="P2586" s="40" t="str">
        <f t="shared" si="540"/>
        <v>10.93.208.158</v>
      </c>
      <c r="Q2586" s="40" t="s">
        <v>0</v>
      </c>
    </row>
    <row r="2587" spans="1:17">
      <c r="A2587" s="40">
        <v>533</v>
      </c>
      <c r="B2587" s="32" t="str">
        <f t="shared" si="541"/>
        <v>CE533</v>
      </c>
      <c r="C2587" s="32">
        <f t="shared" si="542"/>
        <v>533</v>
      </c>
      <c r="D2587" s="40" t="str">
        <f t="shared" si="534"/>
        <v>CE</v>
      </c>
      <c r="E2587" s="40">
        <f t="shared" si="543"/>
        <v>10</v>
      </c>
      <c r="F2587" s="40">
        <f t="shared" si="544"/>
        <v>93</v>
      </c>
      <c r="G2587" s="40">
        <f t="shared" si="545"/>
        <v>144</v>
      </c>
      <c r="H2587" s="40">
        <f t="shared" si="546"/>
        <v>160</v>
      </c>
      <c r="I2587" s="40" t="str">
        <f t="shared" si="535"/>
        <v>10.93.144.160</v>
      </c>
      <c r="J2587" s="40" t="str">
        <f t="shared" si="536"/>
        <v>10.93.144.161</v>
      </c>
      <c r="K2587" s="40" t="str">
        <f t="shared" si="537"/>
        <v>10.93.144.166</v>
      </c>
      <c r="L2587" s="40" t="s">
        <v>0</v>
      </c>
      <c r="M2587" s="40" t="str">
        <f t="shared" si="538"/>
        <v>10.93.208.160</v>
      </c>
      <c r="N2587" s="40" t="str">
        <f t="shared" si="539"/>
        <v>10.93.208.161</v>
      </c>
      <c r="O2587" s="40" t="str">
        <f t="shared" si="547"/>
        <v>10.93.208.162</v>
      </c>
      <c r="P2587" s="40" t="str">
        <f t="shared" si="540"/>
        <v>10.93.208.166</v>
      </c>
      <c r="Q2587" s="40" t="s">
        <v>0</v>
      </c>
    </row>
    <row r="2588" spans="1:17">
      <c r="A2588" s="40">
        <v>534</v>
      </c>
      <c r="B2588" s="32" t="str">
        <f t="shared" si="541"/>
        <v>CE534</v>
      </c>
      <c r="C2588" s="32">
        <f t="shared" si="542"/>
        <v>534</v>
      </c>
      <c r="D2588" s="40" t="str">
        <f t="shared" si="534"/>
        <v>CE</v>
      </c>
      <c r="E2588" s="40">
        <f t="shared" si="543"/>
        <v>10</v>
      </c>
      <c r="F2588" s="40">
        <f t="shared" si="544"/>
        <v>93</v>
      </c>
      <c r="G2588" s="40">
        <f t="shared" si="545"/>
        <v>144</v>
      </c>
      <c r="H2588" s="40">
        <f t="shared" si="546"/>
        <v>168</v>
      </c>
      <c r="I2588" s="40" t="str">
        <f t="shared" si="535"/>
        <v>10.93.144.168</v>
      </c>
      <c r="J2588" s="40" t="str">
        <f t="shared" si="536"/>
        <v>10.93.144.169</v>
      </c>
      <c r="K2588" s="40" t="str">
        <f t="shared" si="537"/>
        <v>10.93.144.174</v>
      </c>
      <c r="L2588" s="40" t="s">
        <v>0</v>
      </c>
      <c r="M2588" s="40" t="str">
        <f t="shared" si="538"/>
        <v>10.93.208.168</v>
      </c>
      <c r="N2588" s="40" t="str">
        <f t="shared" si="539"/>
        <v>10.93.208.169</v>
      </c>
      <c r="O2588" s="40" t="str">
        <f t="shared" si="547"/>
        <v>10.93.208.170</v>
      </c>
      <c r="P2588" s="40" t="str">
        <f t="shared" si="540"/>
        <v>10.93.208.174</v>
      </c>
      <c r="Q2588" s="40" t="s">
        <v>0</v>
      </c>
    </row>
    <row r="2589" spans="1:17">
      <c r="A2589" s="40">
        <v>535</v>
      </c>
      <c r="B2589" s="32" t="str">
        <f t="shared" si="541"/>
        <v>CE535</v>
      </c>
      <c r="C2589" s="32">
        <f t="shared" si="542"/>
        <v>535</v>
      </c>
      <c r="D2589" s="40" t="str">
        <f t="shared" si="534"/>
        <v>CE</v>
      </c>
      <c r="E2589" s="40">
        <f t="shared" si="543"/>
        <v>10</v>
      </c>
      <c r="F2589" s="40">
        <f t="shared" si="544"/>
        <v>93</v>
      </c>
      <c r="G2589" s="40">
        <f t="shared" si="545"/>
        <v>144</v>
      </c>
      <c r="H2589" s="40">
        <f t="shared" si="546"/>
        <v>176</v>
      </c>
      <c r="I2589" s="40" t="str">
        <f t="shared" si="535"/>
        <v>10.93.144.176</v>
      </c>
      <c r="J2589" s="40" t="str">
        <f t="shared" si="536"/>
        <v>10.93.144.177</v>
      </c>
      <c r="K2589" s="40" t="str">
        <f t="shared" si="537"/>
        <v>10.93.144.182</v>
      </c>
      <c r="L2589" s="40" t="s">
        <v>0</v>
      </c>
      <c r="M2589" s="40" t="str">
        <f t="shared" si="538"/>
        <v>10.93.208.176</v>
      </c>
      <c r="N2589" s="40" t="str">
        <f t="shared" si="539"/>
        <v>10.93.208.177</v>
      </c>
      <c r="O2589" s="40" t="str">
        <f t="shared" si="547"/>
        <v>10.93.208.178</v>
      </c>
      <c r="P2589" s="40" t="str">
        <f t="shared" si="540"/>
        <v>10.93.208.182</v>
      </c>
      <c r="Q2589" s="40" t="s">
        <v>0</v>
      </c>
    </row>
    <row r="2590" spans="1:17">
      <c r="A2590" s="40">
        <v>536</v>
      </c>
      <c r="B2590" s="32" t="str">
        <f t="shared" si="541"/>
        <v>CE536</v>
      </c>
      <c r="C2590" s="32">
        <f t="shared" si="542"/>
        <v>536</v>
      </c>
      <c r="D2590" s="40" t="str">
        <f t="shared" si="534"/>
        <v>CE</v>
      </c>
      <c r="E2590" s="40">
        <f t="shared" si="543"/>
        <v>10</v>
      </c>
      <c r="F2590" s="40">
        <f t="shared" si="544"/>
        <v>93</v>
      </c>
      <c r="G2590" s="40">
        <f t="shared" si="545"/>
        <v>144</v>
      </c>
      <c r="H2590" s="40">
        <f t="shared" si="546"/>
        <v>184</v>
      </c>
      <c r="I2590" s="40" t="str">
        <f t="shared" si="535"/>
        <v>10.93.144.184</v>
      </c>
      <c r="J2590" s="40" t="str">
        <f t="shared" si="536"/>
        <v>10.93.144.185</v>
      </c>
      <c r="K2590" s="40" t="str">
        <f t="shared" si="537"/>
        <v>10.93.144.190</v>
      </c>
      <c r="L2590" s="40" t="s">
        <v>0</v>
      </c>
      <c r="M2590" s="40" t="str">
        <f t="shared" si="538"/>
        <v>10.93.208.184</v>
      </c>
      <c r="N2590" s="40" t="str">
        <f t="shared" si="539"/>
        <v>10.93.208.185</v>
      </c>
      <c r="O2590" s="40" t="str">
        <f t="shared" si="547"/>
        <v>10.93.208.186</v>
      </c>
      <c r="P2590" s="40" t="str">
        <f t="shared" si="540"/>
        <v>10.93.208.190</v>
      </c>
      <c r="Q2590" s="40" t="s">
        <v>0</v>
      </c>
    </row>
    <row r="2591" spans="1:17">
      <c r="A2591" s="40">
        <v>537</v>
      </c>
      <c r="B2591" s="32" t="str">
        <f t="shared" si="541"/>
        <v>CE537</v>
      </c>
      <c r="C2591" s="32">
        <f t="shared" si="542"/>
        <v>537</v>
      </c>
      <c r="D2591" s="40" t="str">
        <f t="shared" si="534"/>
        <v>CE</v>
      </c>
      <c r="E2591" s="40">
        <f t="shared" si="543"/>
        <v>10</v>
      </c>
      <c r="F2591" s="40">
        <f t="shared" si="544"/>
        <v>93</v>
      </c>
      <c r="G2591" s="40">
        <f t="shared" si="545"/>
        <v>144</v>
      </c>
      <c r="H2591" s="40">
        <f t="shared" si="546"/>
        <v>192</v>
      </c>
      <c r="I2591" s="40" t="str">
        <f t="shared" si="535"/>
        <v>10.93.144.192</v>
      </c>
      <c r="J2591" s="40" t="str">
        <f t="shared" si="536"/>
        <v>10.93.144.193</v>
      </c>
      <c r="K2591" s="40" t="str">
        <f t="shared" si="537"/>
        <v>10.93.144.198</v>
      </c>
      <c r="L2591" s="40" t="s">
        <v>0</v>
      </c>
      <c r="M2591" s="40" t="str">
        <f t="shared" si="538"/>
        <v>10.93.208.192</v>
      </c>
      <c r="N2591" s="40" t="str">
        <f t="shared" si="539"/>
        <v>10.93.208.193</v>
      </c>
      <c r="O2591" s="40" t="str">
        <f t="shared" si="547"/>
        <v>10.93.208.194</v>
      </c>
      <c r="P2591" s="40" t="str">
        <f t="shared" si="540"/>
        <v>10.93.208.198</v>
      </c>
      <c r="Q2591" s="40" t="s">
        <v>0</v>
      </c>
    </row>
    <row r="2592" spans="1:17">
      <c r="A2592" s="40">
        <v>538</v>
      </c>
      <c r="B2592" s="32" t="str">
        <f t="shared" si="541"/>
        <v>CE538</v>
      </c>
      <c r="C2592" s="32">
        <f t="shared" si="542"/>
        <v>538</v>
      </c>
      <c r="D2592" s="40" t="str">
        <f t="shared" si="534"/>
        <v>CE</v>
      </c>
      <c r="E2592" s="40">
        <f t="shared" si="543"/>
        <v>10</v>
      </c>
      <c r="F2592" s="40">
        <f t="shared" si="544"/>
        <v>93</v>
      </c>
      <c r="G2592" s="40">
        <f t="shared" si="545"/>
        <v>144</v>
      </c>
      <c r="H2592" s="40">
        <f t="shared" si="546"/>
        <v>200</v>
      </c>
      <c r="I2592" s="40" t="str">
        <f t="shared" si="535"/>
        <v>10.93.144.200</v>
      </c>
      <c r="J2592" s="40" t="str">
        <f t="shared" si="536"/>
        <v>10.93.144.201</v>
      </c>
      <c r="K2592" s="40" t="str">
        <f t="shared" si="537"/>
        <v>10.93.144.206</v>
      </c>
      <c r="L2592" s="40" t="s">
        <v>0</v>
      </c>
      <c r="M2592" s="40" t="str">
        <f t="shared" si="538"/>
        <v>10.93.208.200</v>
      </c>
      <c r="N2592" s="40" t="str">
        <f t="shared" si="539"/>
        <v>10.93.208.201</v>
      </c>
      <c r="O2592" s="40" t="str">
        <f t="shared" si="547"/>
        <v>10.93.208.202</v>
      </c>
      <c r="P2592" s="40" t="str">
        <f t="shared" si="540"/>
        <v>10.93.208.206</v>
      </c>
      <c r="Q2592" s="40" t="s">
        <v>0</v>
      </c>
    </row>
    <row r="2593" spans="1:17">
      <c r="A2593" s="40">
        <v>539</v>
      </c>
      <c r="B2593" s="32" t="str">
        <f t="shared" si="541"/>
        <v>CE539</v>
      </c>
      <c r="C2593" s="32">
        <f t="shared" si="542"/>
        <v>539</v>
      </c>
      <c r="D2593" s="40" t="str">
        <f t="shared" si="534"/>
        <v>CE</v>
      </c>
      <c r="E2593" s="40">
        <f t="shared" si="543"/>
        <v>10</v>
      </c>
      <c r="F2593" s="40">
        <f t="shared" si="544"/>
        <v>93</v>
      </c>
      <c r="G2593" s="40">
        <f t="shared" si="545"/>
        <v>144</v>
      </c>
      <c r="H2593" s="40">
        <f t="shared" si="546"/>
        <v>208</v>
      </c>
      <c r="I2593" s="40" t="str">
        <f t="shared" si="535"/>
        <v>10.93.144.208</v>
      </c>
      <c r="J2593" s="40" t="str">
        <f t="shared" si="536"/>
        <v>10.93.144.209</v>
      </c>
      <c r="K2593" s="40" t="str">
        <f t="shared" si="537"/>
        <v>10.93.144.214</v>
      </c>
      <c r="L2593" s="40" t="s">
        <v>0</v>
      </c>
      <c r="M2593" s="40" t="str">
        <f t="shared" si="538"/>
        <v>10.93.208.208</v>
      </c>
      <c r="N2593" s="40" t="str">
        <f t="shared" si="539"/>
        <v>10.93.208.209</v>
      </c>
      <c r="O2593" s="40" t="str">
        <f t="shared" si="547"/>
        <v>10.93.208.210</v>
      </c>
      <c r="P2593" s="40" t="str">
        <f t="shared" si="540"/>
        <v>10.93.208.214</v>
      </c>
      <c r="Q2593" s="40" t="s">
        <v>0</v>
      </c>
    </row>
    <row r="2594" spans="1:17">
      <c r="A2594" s="40">
        <v>540</v>
      </c>
      <c r="B2594" s="32" t="str">
        <f t="shared" si="541"/>
        <v>CE540</v>
      </c>
      <c r="C2594" s="32">
        <f t="shared" si="542"/>
        <v>540</v>
      </c>
      <c r="D2594" s="40" t="str">
        <f t="shared" si="534"/>
        <v>CE</v>
      </c>
      <c r="E2594" s="40">
        <f t="shared" si="543"/>
        <v>10</v>
      </c>
      <c r="F2594" s="40">
        <f t="shared" si="544"/>
        <v>93</v>
      </c>
      <c r="G2594" s="40">
        <f t="shared" si="545"/>
        <v>144</v>
      </c>
      <c r="H2594" s="40">
        <f t="shared" si="546"/>
        <v>216</v>
      </c>
      <c r="I2594" s="40" t="str">
        <f t="shared" si="535"/>
        <v>10.93.144.216</v>
      </c>
      <c r="J2594" s="40" t="str">
        <f t="shared" si="536"/>
        <v>10.93.144.217</v>
      </c>
      <c r="K2594" s="40" t="str">
        <f t="shared" si="537"/>
        <v>10.93.144.222</v>
      </c>
      <c r="L2594" s="40" t="s">
        <v>0</v>
      </c>
      <c r="M2594" s="40" t="str">
        <f t="shared" si="538"/>
        <v>10.93.208.216</v>
      </c>
      <c r="N2594" s="40" t="str">
        <f t="shared" si="539"/>
        <v>10.93.208.217</v>
      </c>
      <c r="O2594" s="40" t="str">
        <f t="shared" si="547"/>
        <v>10.93.208.218</v>
      </c>
      <c r="P2594" s="40" t="str">
        <f t="shared" si="540"/>
        <v>10.93.208.222</v>
      </c>
      <c r="Q2594" s="40" t="s">
        <v>0</v>
      </c>
    </row>
    <row r="2595" spans="1:17">
      <c r="A2595" s="40">
        <v>541</v>
      </c>
      <c r="B2595" s="32" t="str">
        <f t="shared" si="541"/>
        <v>CE541</v>
      </c>
      <c r="C2595" s="32">
        <f t="shared" si="542"/>
        <v>541</v>
      </c>
      <c r="D2595" s="40" t="str">
        <f t="shared" si="534"/>
        <v>CE</v>
      </c>
      <c r="E2595" s="40">
        <f t="shared" si="543"/>
        <v>10</v>
      </c>
      <c r="F2595" s="40">
        <f t="shared" si="544"/>
        <v>93</v>
      </c>
      <c r="G2595" s="40">
        <f t="shared" si="545"/>
        <v>144</v>
      </c>
      <c r="H2595" s="40">
        <f t="shared" si="546"/>
        <v>224</v>
      </c>
      <c r="I2595" s="40" t="str">
        <f t="shared" si="535"/>
        <v>10.93.144.224</v>
      </c>
      <c r="J2595" s="40" t="str">
        <f t="shared" si="536"/>
        <v>10.93.144.225</v>
      </c>
      <c r="K2595" s="40" t="str">
        <f t="shared" si="537"/>
        <v>10.93.144.230</v>
      </c>
      <c r="L2595" s="40" t="s">
        <v>0</v>
      </c>
      <c r="M2595" s="40" t="str">
        <f t="shared" si="538"/>
        <v>10.93.208.224</v>
      </c>
      <c r="N2595" s="40" t="str">
        <f t="shared" si="539"/>
        <v>10.93.208.225</v>
      </c>
      <c r="O2595" s="40" t="str">
        <f t="shared" si="547"/>
        <v>10.93.208.226</v>
      </c>
      <c r="P2595" s="40" t="str">
        <f t="shared" si="540"/>
        <v>10.93.208.230</v>
      </c>
      <c r="Q2595" s="40" t="s">
        <v>0</v>
      </c>
    </row>
    <row r="2596" spans="1:17">
      <c r="A2596" s="40">
        <v>542</v>
      </c>
      <c r="B2596" s="32" t="str">
        <f t="shared" si="541"/>
        <v>CE542</v>
      </c>
      <c r="C2596" s="32">
        <f t="shared" si="542"/>
        <v>542</v>
      </c>
      <c r="D2596" s="40" t="str">
        <f t="shared" si="534"/>
        <v>CE</v>
      </c>
      <c r="E2596" s="40">
        <f t="shared" si="543"/>
        <v>10</v>
      </c>
      <c r="F2596" s="40">
        <f t="shared" si="544"/>
        <v>93</v>
      </c>
      <c r="G2596" s="40">
        <f t="shared" si="545"/>
        <v>144</v>
      </c>
      <c r="H2596" s="40">
        <f t="shared" si="546"/>
        <v>232</v>
      </c>
      <c r="I2596" s="40" t="str">
        <f t="shared" si="535"/>
        <v>10.93.144.232</v>
      </c>
      <c r="J2596" s="40" t="str">
        <f t="shared" si="536"/>
        <v>10.93.144.233</v>
      </c>
      <c r="K2596" s="40" t="str">
        <f t="shared" si="537"/>
        <v>10.93.144.238</v>
      </c>
      <c r="L2596" s="40" t="s">
        <v>0</v>
      </c>
      <c r="M2596" s="40" t="str">
        <f t="shared" si="538"/>
        <v>10.93.208.232</v>
      </c>
      <c r="N2596" s="40" t="str">
        <f t="shared" si="539"/>
        <v>10.93.208.233</v>
      </c>
      <c r="O2596" s="40" t="str">
        <f t="shared" si="547"/>
        <v>10.93.208.234</v>
      </c>
      <c r="P2596" s="40" t="str">
        <f t="shared" si="540"/>
        <v>10.93.208.238</v>
      </c>
      <c r="Q2596" s="40" t="s">
        <v>0</v>
      </c>
    </row>
    <row r="2597" spans="1:17">
      <c r="A2597" s="40">
        <v>543</v>
      </c>
      <c r="B2597" s="32" t="str">
        <f t="shared" si="541"/>
        <v>CE543</v>
      </c>
      <c r="C2597" s="32">
        <f t="shared" si="542"/>
        <v>543</v>
      </c>
      <c r="D2597" s="40" t="str">
        <f t="shared" si="534"/>
        <v>CE</v>
      </c>
      <c r="E2597" s="40">
        <f t="shared" si="543"/>
        <v>10</v>
      </c>
      <c r="F2597" s="40">
        <f t="shared" si="544"/>
        <v>93</v>
      </c>
      <c r="G2597" s="40">
        <f t="shared" si="545"/>
        <v>144</v>
      </c>
      <c r="H2597" s="40">
        <f t="shared" si="546"/>
        <v>240</v>
      </c>
      <c r="I2597" s="40" t="str">
        <f t="shared" si="535"/>
        <v>10.93.144.240</v>
      </c>
      <c r="J2597" s="40" t="str">
        <f t="shared" si="536"/>
        <v>10.93.144.241</v>
      </c>
      <c r="K2597" s="40" t="str">
        <f t="shared" si="537"/>
        <v>10.93.144.246</v>
      </c>
      <c r="L2597" s="40" t="s">
        <v>0</v>
      </c>
      <c r="M2597" s="40" t="str">
        <f t="shared" si="538"/>
        <v>10.93.208.240</v>
      </c>
      <c r="N2597" s="40" t="str">
        <f t="shared" si="539"/>
        <v>10.93.208.241</v>
      </c>
      <c r="O2597" s="40" t="str">
        <f t="shared" si="547"/>
        <v>10.93.208.242</v>
      </c>
      <c r="P2597" s="40" t="str">
        <f t="shared" si="540"/>
        <v>10.93.208.246</v>
      </c>
      <c r="Q2597" s="40" t="s">
        <v>0</v>
      </c>
    </row>
    <row r="2598" spans="1:17">
      <c r="A2598" s="40">
        <v>544</v>
      </c>
      <c r="B2598" s="32" t="str">
        <f t="shared" si="541"/>
        <v>CE544</v>
      </c>
      <c r="C2598" s="32">
        <f t="shared" si="542"/>
        <v>544</v>
      </c>
      <c r="D2598" s="40" t="str">
        <f t="shared" si="534"/>
        <v>CE</v>
      </c>
      <c r="E2598" s="40">
        <f t="shared" si="543"/>
        <v>10</v>
      </c>
      <c r="F2598" s="40">
        <f t="shared" si="544"/>
        <v>93</v>
      </c>
      <c r="G2598" s="40">
        <f t="shared" si="545"/>
        <v>144</v>
      </c>
      <c r="H2598" s="40">
        <f t="shared" si="546"/>
        <v>248</v>
      </c>
      <c r="I2598" s="40" t="str">
        <f t="shared" si="535"/>
        <v>10.93.144.248</v>
      </c>
      <c r="J2598" s="40" t="str">
        <f t="shared" si="536"/>
        <v>10.93.144.249</v>
      </c>
      <c r="K2598" s="40" t="str">
        <f t="shared" si="537"/>
        <v>10.93.144.254</v>
      </c>
      <c r="L2598" s="40" t="s">
        <v>0</v>
      </c>
      <c r="M2598" s="40" t="str">
        <f t="shared" si="538"/>
        <v>10.93.208.248</v>
      </c>
      <c r="N2598" s="40" t="str">
        <f t="shared" si="539"/>
        <v>10.93.208.249</v>
      </c>
      <c r="O2598" s="40" t="str">
        <f t="shared" si="547"/>
        <v>10.93.208.250</v>
      </c>
      <c r="P2598" s="40" t="str">
        <f t="shared" si="540"/>
        <v>10.93.208.254</v>
      </c>
      <c r="Q2598" s="40" t="s">
        <v>0</v>
      </c>
    </row>
    <row r="2599" spans="1:17">
      <c r="A2599" s="40">
        <v>545</v>
      </c>
      <c r="B2599" s="32" t="str">
        <f t="shared" si="541"/>
        <v>CE545</v>
      </c>
      <c r="C2599" s="32">
        <f t="shared" si="542"/>
        <v>545</v>
      </c>
      <c r="D2599" s="40" t="str">
        <f t="shared" si="534"/>
        <v>CE</v>
      </c>
      <c r="E2599" s="40">
        <f t="shared" si="543"/>
        <v>10</v>
      </c>
      <c r="F2599" s="40">
        <f t="shared" si="544"/>
        <v>93</v>
      </c>
      <c r="G2599" s="40">
        <f t="shared" si="545"/>
        <v>145</v>
      </c>
      <c r="H2599" s="40">
        <f t="shared" si="546"/>
        <v>0</v>
      </c>
      <c r="I2599" s="40" t="str">
        <f t="shared" si="535"/>
        <v>10.93.145.0</v>
      </c>
      <c r="J2599" s="40" t="str">
        <f t="shared" si="536"/>
        <v>10.93.145.1</v>
      </c>
      <c r="K2599" s="40" t="str">
        <f t="shared" si="537"/>
        <v>10.93.145.6</v>
      </c>
      <c r="L2599" s="40" t="s">
        <v>0</v>
      </c>
      <c r="M2599" s="40" t="str">
        <f t="shared" si="538"/>
        <v>10.93.209.0</v>
      </c>
      <c r="N2599" s="40" t="str">
        <f t="shared" si="539"/>
        <v>10.93.209.1</v>
      </c>
      <c r="O2599" s="40" t="str">
        <f t="shared" si="547"/>
        <v>10.93.209.2</v>
      </c>
      <c r="P2599" s="40" t="str">
        <f t="shared" si="540"/>
        <v>10.93.209.6</v>
      </c>
      <c r="Q2599" s="40" t="s">
        <v>0</v>
      </c>
    </row>
    <row r="2600" spans="1:17">
      <c r="A2600" s="40">
        <v>546</v>
      </c>
      <c r="B2600" s="32" t="str">
        <f t="shared" si="541"/>
        <v>CE546</v>
      </c>
      <c r="C2600" s="32">
        <f t="shared" si="542"/>
        <v>546</v>
      </c>
      <c r="D2600" s="40" t="str">
        <f t="shared" si="534"/>
        <v>CE</v>
      </c>
      <c r="E2600" s="40">
        <f t="shared" si="543"/>
        <v>10</v>
      </c>
      <c r="F2600" s="40">
        <f t="shared" si="544"/>
        <v>93</v>
      </c>
      <c r="G2600" s="40">
        <f t="shared" si="545"/>
        <v>145</v>
      </c>
      <c r="H2600" s="40">
        <f t="shared" si="546"/>
        <v>8</v>
      </c>
      <c r="I2600" s="40" t="str">
        <f t="shared" si="535"/>
        <v>10.93.145.8</v>
      </c>
      <c r="J2600" s="40" t="str">
        <f t="shared" si="536"/>
        <v>10.93.145.9</v>
      </c>
      <c r="K2600" s="40" t="str">
        <f t="shared" si="537"/>
        <v>10.93.145.14</v>
      </c>
      <c r="L2600" s="40" t="s">
        <v>0</v>
      </c>
      <c r="M2600" s="40" t="str">
        <f t="shared" si="538"/>
        <v>10.93.209.8</v>
      </c>
      <c r="N2600" s="40" t="str">
        <f t="shared" si="539"/>
        <v>10.93.209.9</v>
      </c>
      <c r="O2600" s="40" t="str">
        <f t="shared" si="547"/>
        <v>10.93.209.10</v>
      </c>
      <c r="P2600" s="40" t="str">
        <f t="shared" si="540"/>
        <v>10.93.209.14</v>
      </c>
      <c r="Q2600" s="40" t="s">
        <v>0</v>
      </c>
    </row>
    <row r="2601" spans="1:17">
      <c r="A2601" s="40">
        <v>547</v>
      </c>
      <c r="B2601" s="32" t="str">
        <f t="shared" si="541"/>
        <v>CE547</v>
      </c>
      <c r="C2601" s="32">
        <f t="shared" si="542"/>
        <v>547</v>
      </c>
      <c r="D2601" s="40" t="str">
        <f t="shared" si="534"/>
        <v>CE</v>
      </c>
      <c r="E2601" s="40">
        <f t="shared" si="543"/>
        <v>10</v>
      </c>
      <c r="F2601" s="40">
        <f t="shared" si="544"/>
        <v>93</v>
      </c>
      <c r="G2601" s="40">
        <f t="shared" si="545"/>
        <v>145</v>
      </c>
      <c r="H2601" s="40">
        <f t="shared" si="546"/>
        <v>16</v>
      </c>
      <c r="I2601" s="40" t="str">
        <f t="shared" si="535"/>
        <v>10.93.145.16</v>
      </c>
      <c r="J2601" s="40" t="str">
        <f t="shared" si="536"/>
        <v>10.93.145.17</v>
      </c>
      <c r="K2601" s="40" t="str">
        <f t="shared" si="537"/>
        <v>10.93.145.22</v>
      </c>
      <c r="L2601" s="40" t="s">
        <v>0</v>
      </c>
      <c r="M2601" s="40" t="str">
        <f t="shared" si="538"/>
        <v>10.93.209.16</v>
      </c>
      <c r="N2601" s="40" t="str">
        <f t="shared" si="539"/>
        <v>10.93.209.17</v>
      </c>
      <c r="O2601" s="40" t="str">
        <f t="shared" si="547"/>
        <v>10.93.209.18</v>
      </c>
      <c r="P2601" s="40" t="str">
        <f t="shared" si="540"/>
        <v>10.93.209.22</v>
      </c>
      <c r="Q2601" s="40" t="s">
        <v>0</v>
      </c>
    </row>
    <row r="2602" spans="1:17">
      <c r="A2602" s="40">
        <v>548</v>
      </c>
      <c r="B2602" s="32" t="str">
        <f t="shared" si="541"/>
        <v>CE548</v>
      </c>
      <c r="C2602" s="32">
        <f t="shared" si="542"/>
        <v>548</v>
      </c>
      <c r="D2602" s="40" t="str">
        <f t="shared" si="534"/>
        <v>CE</v>
      </c>
      <c r="E2602" s="40">
        <f t="shared" si="543"/>
        <v>10</v>
      </c>
      <c r="F2602" s="40">
        <f t="shared" si="544"/>
        <v>93</v>
      </c>
      <c r="G2602" s="40">
        <f t="shared" si="545"/>
        <v>145</v>
      </c>
      <c r="H2602" s="40">
        <f t="shared" si="546"/>
        <v>24</v>
      </c>
      <c r="I2602" s="40" t="str">
        <f t="shared" si="535"/>
        <v>10.93.145.24</v>
      </c>
      <c r="J2602" s="40" t="str">
        <f t="shared" si="536"/>
        <v>10.93.145.25</v>
      </c>
      <c r="K2602" s="40" t="str">
        <f t="shared" si="537"/>
        <v>10.93.145.30</v>
      </c>
      <c r="L2602" s="40" t="s">
        <v>0</v>
      </c>
      <c r="M2602" s="40" t="str">
        <f t="shared" si="538"/>
        <v>10.93.209.24</v>
      </c>
      <c r="N2602" s="40" t="str">
        <f t="shared" si="539"/>
        <v>10.93.209.25</v>
      </c>
      <c r="O2602" s="40" t="str">
        <f t="shared" si="547"/>
        <v>10.93.209.26</v>
      </c>
      <c r="P2602" s="40" t="str">
        <f t="shared" si="540"/>
        <v>10.93.209.30</v>
      </c>
      <c r="Q2602" s="40" t="s">
        <v>0</v>
      </c>
    </row>
    <row r="2603" spans="1:17">
      <c r="A2603" s="40">
        <v>549</v>
      </c>
      <c r="B2603" s="32" t="str">
        <f t="shared" si="541"/>
        <v>CE549</v>
      </c>
      <c r="C2603" s="32">
        <f t="shared" si="542"/>
        <v>549</v>
      </c>
      <c r="D2603" s="40" t="str">
        <f t="shared" si="534"/>
        <v>CE</v>
      </c>
      <c r="E2603" s="40">
        <f t="shared" si="543"/>
        <v>10</v>
      </c>
      <c r="F2603" s="40">
        <f t="shared" si="544"/>
        <v>93</v>
      </c>
      <c r="G2603" s="40">
        <f t="shared" si="545"/>
        <v>145</v>
      </c>
      <c r="H2603" s="40">
        <f t="shared" si="546"/>
        <v>32</v>
      </c>
      <c r="I2603" s="40" t="str">
        <f t="shared" si="535"/>
        <v>10.93.145.32</v>
      </c>
      <c r="J2603" s="40" t="str">
        <f t="shared" si="536"/>
        <v>10.93.145.33</v>
      </c>
      <c r="K2603" s="40" t="str">
        <f t="shared" si="537"/>
        <v>10.93.145.38</v>
      </c>
      <c r="L2603" s="40" t="s">
        <v>0</v>
      </c>
      <c r="M2603" s="40" t="str">
        <f t="shared" si="538"/>
        <v>10.93.209.32</v>
      </c>
      <c r="N2603" s="40" t="str">
        <f t="shared" si="539"/>
        <v>10.93.209.33</v>
      </c>
      <c r="O2603" s="40" t="str">
        <f t="shared" si="547"/>
        <v>10.93.209.34</v>
      </c>
      <c r="P2603" s="40" t="str">
        <f t="shared" si="540"/>
        <v>10.93.209.38</v>
      </c>
      <c r="Q2603" s="40" t="s">
        <v>0</v>
      </c>
    </row>
    <row r="2604" spans="1:17">
      <c r="A2604" s="40">
        <v>550</v>
      </c>
      <c r="B2604" s="32" t="str">
        <f t="shared" si="541"/>
        <v>CE550</v>
      </c>
      <c r="C2604" s="32">
        <f t="shared" si="542"/>
        <v>550</v>
      </c>
      <c r="D2604" s="40" t="str">
        <f t="shared" si="534"/>
        <v>CE</v>
      </c>
      <c r="E2604" s="40">
        <f t="shared" si="543"/>
        <v>10</v>
      </c>
      <c r="F2604" s="40">
        <f t="shared" si="544"/>
        <v>93</v>
      </c>
      <c r="G2604" s="40">
        <f t="shared" si="545"/>
        <v>145</v>
      </c>
      <c r="H2604" s="40">
        <f t="shared" si="546"/>
        <v>40</v>
      </c>
      <c r="I2604" s="40" t="str">
        <f t="shared" si="535"/>
        <v>10.93.145.40</v>
      </c>
      <c r="J2604" s="40" t="str">
        <f t="shared" si="536"/>
        <v>10.93.145.41</v>
      </c>
      <c r="K2604" s="40" t="str">
        <f t="shared" si="537"/>
        <v>10.93.145.46</v>
      </c>
      <c r="L2604" s="40" t="s">
        <v>0</v>
      </c>
      <c r="M2604" s="40" t="str">
        <f t="shared" si="538"/>
        <v>10.93.209.40</v>
      </c>
      <c r="N2604" s="40" t="str">
        <f t="shared" si="539"/>
        <v>10.93.209.41</v>
      </c>
      <c r="O2604" s="40" t="str">
        <f t="shared" si="547"/>
        <v>10.93.209.42</v>
      </c>
      <c r="P2604" s="40" t="str">
        <f t="shared" si="540"/>
        <v>10.93.209.46</v>
      </c>
      <c r="Q2604" s="40" t="s">
        <v>0</v>
      </c>
    </row>
    <row r="2605" spans="1:17">
      <c r="A2605" s="40">
        <v>551</v>
      </c>
      <c r="B2605" s="32" t="str">
        <f t="shared" si="541"/>
        <v>CE551</v>
      </c>
      <c r="C2605" s="32">
        <f t="shared" si="542"/>
        <v>551</v>
      </c>
      <c r="D2605" s="40" t="str">
        <f t="shared" si="534"/>
        <v>CE</v>
      </c>
      <c r="E2605" s="40">
        <f t="shared" si="543"/>
        <v>10</v>
      </c>
      <c r="F2605" s="40">
        <f t="shared" si="544"/>
        <v>93</v>
      </c>
      <c r="G2605" s="40">
        <f t="shared" si="545"/>
        <v>145</v>
      </c>
      <c r="H2605" s="40">
        <f t="shared" si="546"/>
        <v>48</v>
      </c>
      <c r="I2605" s="40" t="str">
        <f t="shared" si="535"/>
        <v>10.93.145.48</v>
      </c>
      <c r="J2605" s="40" t="str">
        <f t="shared" si="536"/>
        <v>10.93.145.49</v>
      </c>
      <c r="K2605" s="40" t="str">
        <f t="shared" si="537"/>
        <v>10.93.145.54</v>
      </c>
      <c r="L2605" s="40" t="s">
        <v>0</v>
      </c>
      <c r="M2605" s="40" t="str">
        <f t="shared" si="538"/>
        <v>10.93.209.48</v>
      </c>
      <c r="N2605" s="40" t="str">
        <f t="shared" si="539"/>
        <v>10.93.209.49</v>
      </c>
      <c r="O2605" s="40" t="str">
        <f t="shared" si="547"/>
        <v>10.93.209.50</v>
      </c>
      <c r="P2605" s="40" t="str">
        <f t="shared" si="540"/>
        <v>10.93.209.54</v>
      </c>
      <c r="Q2605" s="40" t="s">
        <v>0</v>
      </c>
    </row>
    <row r="2606" spans="1:17">
      <c r="A2606" s="40">
        <v>552</v>
      </c>
      <c r="B2606" s="32" t="str">
        <f t="shared" si="541"/>
        <v>CE552</v>
      </c>
      <c r="C2606" s="32">
        <f t="shared" si="542"/>
        <v>552</v>
      </c>
      <c r="D2606" s="40" t="str">
        <f t="shared" si="534"/>
        <v>CE</v>
      </c>
      <c r="E2606" s="40">
        <f t="shared" si="543"/>
        <v>10</v>
      </c>
      <c r="F2606" s="40">
        <f t="shared" si="544"/>
        <v>93</v>
      </c>
      <c r="G2606" s="40">
        <f t="shared" si="545"/>
        <v>145</v>
      </c>
      <c r="H2606" s="40">
        <f t="shared" si="546"/>
        <v>56</v>
      </c>
      <c r="I2606" s="40" t="str">
        <f t="shared" si="535"/>
        <v>10.93.145.56</v>
      </c>
      <c r="J2606" s="40" t="str">
        <f t="shared" si="536"/>
        <v>10.93.145.57</v>
      </c>
      <c r="K2606" s="40" t="str">
        <f t="shared" si="537"/>
        <v>10.93.145.62</v>
      </c>
      <c r="L2606" s="40" t="s">
        <v>0</v>
      </c>
      <c r="M2606" s="40" t="str">
        <f t="shared" si="538"/>
        <v>10.93.209.56</v>
      </c>
      <c r="N2606" s="40" t="str">
        <f t="shared" si="539"/>
        <v>10.93.209.57</v>
      </c>
      <c r="O2606" s="40" t="str">
        <f t="shared" si="547"/>
        <v>10.93.209.58</v>
      </c>
      <c r="P2606" s="40" t="str">
        <f t="shared" si="540"/>
        <v>10.93.209.62</v>
      </c>
      <c r="Q2606" s="40" t="s">
        <v>0</v>
      </c>
    </row>
    <row r="2607" spans="1:17">
      <c r="A2607" s="40">
        <v>553</v>
      </c>
      <c r="B2607" s="32" t="str">
        <f t="shared" si="541"/>
        <v>CE553</v>
      </c>
      <c r="C2607" s="32">
        <f t="shared" si="542"/>
        <v>553</v>
      </c>
      <c r="D2607" s="40" t="str">
        <f t="shared" si="534"/>
        <v>CE</v>
      </c>
      <c r="E2607" s="40">
        <f t="shared" si="543"/>
        <v>10</v>
      </c>
      <c r="F2607" s="40">
        <f t="shared" si="544"/>
        <v>93</v>
      </c>
      <c r="G2607" s="40">
        <f t="shared" si="545"/>
        <v>145</v>
      </c>
      <c r="H2607" s="40">
        <f t="shared" si="546"/>
        <v>64</v>
      </c>
      <c r="I2607" s="40" t="str">
        <f t="shared" si="535"/>
        <v>10.93.145.64</v>
      </c>
      <c r="J2607" s="40" t="str">
        <f t="shared" si="536"/>
        <v>10.93.145.65</v>
      </c>
      <c r="K2607" s="40" t="str">
        <f t="shared" si="537"/>
        <v>10.93.145.70</v>
      </c>
      <c r="L2607" s="40" t="s">
        <v>0</v>
      </c>
      <c r="M2607" s="40" t="str">
        <f t="shared" si="538"/>
        <v>10.93.209.64</v>
      </c>
      <c r="N2607" s="40" t="str">
        <f t="shared" si="539"/>
        <v>10.93.209.65</v>
      </c>
      <c r="O2607" s="40" t="str">
        <f t="shared" si="547"/>
        <v>10.93.209.66</v>
      </c>
      <c r="P2607" s="40" t="str">
        <f t="shared" si="540"/>
        <v>10.93.209.70</v>
      </c>
      <c r="Q2607" s="40" t="s">
        <v>0</v>
      </c>
    </row>
    <row r="2608" spans="1:17">
      <c r="A2608" s="40">
        <v>554</v>
      </c>
      <c r="B2608" s="32" t="str">
        <f t="shared" si="541"/>
        <v>CE554</v>
      </c>
      <c r="C2608" s="32">
        <f t="shared" si="542"/>
        <v>554</v>
      </c>
      <c r="D2608" s="40" t="str">
        <f t="shared" si="534"/>
        <v>CE</v>
      </c>
      <c r="E2608" s="40">
        <f t="shared" si="543"/>
        <v>10</v>
      </c>
      <c r="F2608" s="40">
        <f t="shared" si="544"/>
        <v>93</v>
      </c>
      <c r="G2608" s="40">
        <f t="shared" si="545"/>
        <v>145</v>
      </c>
      <c r="H2608" s="40">
        <f t="shared" si="546"/>
        <v>72</v>
      </c>
      <c r="I2608" s="40" t="str">
        <f t="shared" si="535"/>
        <v>10.93.145.72</v>
      </c>
      <c r="J2608" s="40" t="str">
        <f t="shared" si="536"/>
        <v>10.93.145.73</v>
      </c>
      <c r="K2608" s="40" t="str">
        <f t="shared" si="537"/>
        <v>10.93.145.78</v>
      </c>
      <c r="L2608" s="40" t="s">
        <v>0</v>
      </c>
      <c r="M2608" s="40" t="str">
        <f t="shared" si="538"/>
        <v>10.93.209.72</v>
      </c>
      <c r="N2608" s="40" t="str">
        <f t="shared" si="539"/>
        <v>10.93.209.73</v>
      </c>
      <c r="O2608" s="40" t="str">
        <f t="shared" si="547"/>
        <v>10.93.209.74</v>
      </c>
      <c r="P2608" s="40" t="str">
        <f t="shared" si="540"/>
        <v>10.93.209.78</v>
      </c>
      <c r="Q2608" s="40" t="s">
        <v>0</v>
      </c>
    </row>
    <row r="2609" spans="1:17">
      <c r="A2609" s="40">
        <v>555</v>
      </c>
      <c r="B2609" s="32" t="str">
        <f t="shared" si="541"/>
        <v>CE555</v>
      </c>
      <c r="C2609" s="32">
        <f t="shared" si="542"/>
        <v>555</v>
      </c>
      <c r="D2609" s="40" t="str">
        <f t="shared" si="534"/>
        <v>CE</v>
      </c>
      <c r="E2609" s="40">
        <f t="shared" si="543"/>
        <v>10</v>
      </c>
      <c r="F2609" s="40">
        <f t="shared" si="544"/>
        <v>93</v>
      </c>
      <c r="G2609" s="40">
        <f t="shared" si="545"/>
        <v>145</v>
      </c>
      <c r="H2609" s="40">
        <f t="shared" si="546"/>
        <v>80</v>
      </c>
      <c r="I2609" s="40" t="str">
        <f t="shared" si="535"/>
        <v>10.93.145.80</v>
      </c>
      <c r="J2609" s="40" t="str">
        <f t="shared" si="536"/>
        <v>10.93.145.81</v>
      </c>
      <c r="K2609" s="40" t="str">
        <f t="shared" si="537"/>
        <v>10.93.145.86</v>
      </c>
      <c r="L2609" s="40" t="s">
        <v>0</v>
      </c>
      <c r="M2609" s="40" t="str">
        <f t="shared" si="538"/>
        <v>10.93.209.80</v>
      </c>
      <c r="N2609" s="40" t="str">
        <f t="shared" si="539"/>
        <v>10.93.209.81</v>
      </c>
      <c r="O2609" s="40" t="str">
        <f t="shared" si="547"/>
        <v>10.93.209.82</v>
      </c>
      <c r="P2609" s="40" t="str">
        <f t="shared" si="540"/>
        <v>10.93.209.86</v>
      </c>
      <c r="Q2609" s="40" t="s">
        <v>0</v>
      </c>
    </row>
    <row r="2610" spans="1:17">
      <c r="A2610" s="40">
        <v>556</v>
      </c>
      <c r="B2610" s="32" t="str">
        <f t="shared" si="541"/>
        <v>CE556</v>
      </c>
      <c r="C2610" s="32">
        <f t="shared" si="542"/>
        <v>556</v>
      </c>
      <c r="D2610" s="40" t="str">
        <f t="shared" si="534"/>
        <v>CE</v>
      </c>
      <c r="E2610" s="40">
        <f t="shared" si="543"/>
        <v>10</v>
      </c>
      <c r="F2610" s="40">
        <f t="shared" si="544"/>
        <v>93</v>
      </c>
      <c r="G2610" s="40">
        <f t="shared" si="545"/>
        <v>145</v>
      </c>
      <c r="H2610" s="40">
        <f t="shared" si="546"/>
        <v>88</v>
      </c>
      <c r="I2610" s="40" t="str">
        <f t="shared" si="535"/>
        <v>10.93.145.88</v>
      </c>
      <c r="J2610" s="40" t="str">
        <f t="shared" si="536"/>
        <v>10.93.145.89</v>
      </c>
      <c r="K2610" s="40" t="str">
        <f t="shared" si="537"/>
        <v>10.93.145.94</v>
      </c>
      <c r="L2610" s="40" t="s">
        <v>0</v>
      </c>
      <c r="M2610" s="40" t="str">
        <f t="shared" si="538"/>
        <v>10.93.209.88</v>
      </c>
      <c r="N2610" s="40" t="str">
        <f t="shared" si="539"/>
        <v>10.93.209.89</v>
      </c>
      <c r="O2610" s="40" t="str">
        <f t="shared" si="547"/>
        <v>10.93.209.90</v>
      </c>
      <c r="P2610" s="40" t="str">
        <f t="shared" si="540"/>
        <v>10.93.209.94</v>
      </c>
      <c r="Q2610" s="40" t="s">
        <v>0</v>
      </c>
    </row>
    <row r="2611" spans="1:17">
      <c r="A2611" s="40">
        <v>557</v>
      </c>
      <c r="B2611" s="32" t="str">
        <f t="shared" si="541"/>
        <v>CE557</v>
      </c>
      <c r="C2611" s="32">
        <f t="shared" si="542"/>
        <v>557</v>
      </c>
      <c r="D2611" s="40" t="str">
        <f t="shared" si="534"/>
        <v>CE</v>
      </c>
      <c r="E2611" s="40">
        <f t="shared" si="543"/>
        <v>10</v>
      </c>
      <c r="F2611" s="40">
        <f t="shared" si="544"/>
        <v>93</v>
      </c>
      <c r="G2611" s="40">
        <f t="shared" si="545"/>
        <v>145</v>
      </c>
      <c r="H2611" s="40">
        <f t="shared" si="546"/>
        <v>96</v>
      </c>
      <c r="I2611" s="40" t="str">
        <f t="shared" si="535"/>
        <v>10.93.145.96</v>
      </c>
      <c r="J2611" s="40" t="str">
        <f t="shared" si="536"/>
        <v>10.93.145.97</v>
      </c>
      <c r="K2611" s="40" t="str">
        <f t="shared" si="537"/>
        <v>10.93.145.102</v>
      </c>
      <c r="L2611" s="40" t="s">
        <v>0</v>
      </c>
      <c r="M2611" s="40" t="str">
        <f t="shared" si="538"/>
        <v>10.93.209.96</v>
      </c>
      <c r="N2611" s="40" t="str">
        <f t="shared" si="539"/>
        <v>10.93.209.97</v>
      </c>
      <c r="O2611" s="40" t="str">
        <f t="shared" si="547"/>
        <v>10.93.209.98</v>
      </c>
      <c r="P2611" s="40" t="str">
        <f t="shared" si="540"/>
        <v>10.93.209.102</v>
      </c>
      <c r="Q2611" s="40" t="s">
        <v>0</v>
      </c>
    </row>
    <row r="2612" spans="1:17">
      <c r="A2612" s="40">
        <v>558</v>
      </c>
      <c r="B2612" s="32" t="str">
        <f t="shared" si="541"/>
        <v>CE558</v>
      </c>
      <c r="C2612" s="32">
        <f t="shared" si="542"/>
        <v>558</v>
      </c>
      <c r="D2612" s="40" t="str">
        <f t="shared" si="534"/>
        <v>CE</v>
      </c>
      <c r="E2612" s="40">
        <f t="shared" si="543"/>
        <v>10</v>
      </c>
      <c r="F2612" s="40">
        <f t="shared" si="544"/>
        <v>93</v>
      </c>
      <c r="G2612" s="40">
        <f t="shared" si="545"/>
        <v>145</v>
      </c>
      <c r="H2612" s="40">
        <f t="shared" si="546"/>
        <v>104</v>
      </c>
      <c r="I2612" s="40" t="str">
        <f t="shared" si="535"/>
        <v>10.93.145.104</v>
      </c>
      <c r="J2612" s="40" t="str">
        <f t="shared" si="536"/>
        <v>10.93.145.105</v>
      </c>
      <c r="K2612" s="40" t="str">
        <f t="shared" si="537"/>
        <v>10.93.145.110</v>
      </c>
      <c r="L2612" s="40" t="s">
        <v>0</v>
      </c>
      <c r="M2612" s="40" t="str">
        <f t="shared" si="538"/>
        <v>10.93.209.104</v>
      </c>
      <c r="N2612" s="40" t="str">
        <f t="shared" si="539"/>
        <v>10.93.209.105</v>
      </c>
      <c r="O2612" s="40" t="str">
        <f t="shared" si="547"/>
        <v>10.93.209.106</v>
      </c>
      <c r="P2612" s="40" t="str">
        <f t="shared" si="540"/>
        <v>10.93.209.110</v>
      </c>
      <c r="Q2612" s="40" t="s">
        <v>0</v>
      </c>
    </row>
    <row r="2613" spans="1:17">
      <c r="A2613" s="40">
        <v>559</v>
      </c>
      <c r="B2613" s="32" t="str">
        <f t="shared" si="541"/>
        <v>CE559</v>
      </c>
      <c r="C2613" s="32">
        <f t="shared" si="542"/>
        <v>559</v>
      </c>
      <c r="D2613" s="40" t="str">
        <f t="shared" si="534"/>
        <v>CE</v>
      </c>
      <c r="E2613" s="40">
        <f t="shared" si="543"/>
        <v>10</v>
      </c>
      <c r="F2613" s="40">
        <f t="shared" si="544"/>
        <v>93</v>
      </c>
      <c r="G2613" s="40">
        <f t="shared" si="545"/>
        <v>145</v>
      </c>
      <c r="H2613" s="40">
        <f t="shared" si="546"/>
        <v>112</v>
      </c>
      <c r="I2613" s="40" t="str">
        <f t="shared" si="535"/>
        <v>10.93.145.112</v>
      </c>
      <c r="J2613" s="40" t="str">
        <f t="shared" si="536"/>
        <v>10.93.145.113</v>
      </c>
      <c r="K2613" s="40" t="str">
        <f t="shared" si="537"/>
        <v>10.93.145.118</v>
      </c>
      <c r="L2613" s="40" t="s">
        <v>0</v>
      </c>
      <c r="M2613" s="40" t="str">
        <f t="shared" si="538"/>
        <v>10.93.209.112</v>
      </c>
      <c r="N2613" s="40" t="str">
        <f t="shared" si="539"/>
        <v>10.93.209.113</v>
      </c>
      <c r="O2613" s="40" t="str">
        <f t="shared" si="547"/>
        <v>10.93.209.114</v>
      </c>
      <c r="P2613" s="40" t="str">
        <f t="shared" si="540"/>
        <v>10.93.209.118</v>
      </c>
      <c r="Q2613" s="40" t="s">
        <v>0</v>
      </c>
    </row>
    <row r="2614" spans="1:17">
      <c r="A2614" s="40">
        <v>560</v>
      </c>
      <c r="B2614" s="32" t="str">
        <f t="shared" si="541"/>
        <v>CE560</v>
      </c>
      <c r="C2614" s="32">
        <f t="shared" si="542"/>
        <v>560</v>
      </c>
      <c r="D2614" s="40" t="str">
        <f t="shared" si="534"/>
        <v>CE</v>
      </c>
      <c r="E2614" s="40">
        <f t="shared" si="543"/>
        <v>10</v>
      </c>
      <c r="F2614" s="40">
        <f t="shared" si="544"/>
        <v>93</v>
      </c>
      <c r="G2614" s="40">
        <f t="shared" si="545"/>
        <v>145</v>
      </c>
      <c r="H2614" s="40">
        <f t="shared" si="546"/>
        <v>120</v>
      </c>
      <c r="I2614" s="40" t="str">
        <f t="shared" si="535"/>
        <v>10.93.145.120</v>
      </c>
      <c r="J2614" s="40" t="str">
        <f t="shared" si="536"/>
        <v>10.93.145.121</v>
      </c>
      <c r="K2614" s="40" t="str">
        <f t="shared" si="537"/>
        <v>10.93.145.126</v>
      </c>
      <c r="L2614" s="40" t="s">
        <v>0</v>
      </c>
      <c r="M2614" s="40" t="str">
        <f t="shared" si="538"/>
        <v>10.93.209.120</v>
      </c>
      <c r="N2614" s="40" t="str">
        <f t="shared" si="539"/>
        <v>10.93.209.121</v>
      </c>
      <c r="O2614" s="40" t="str">
        <f t="shared" si="547"/>
        <v>10.93.209.122</v>
      </c>
      <c r="P2614" s="40" t="str">
        <f t="shared" si="540"/>
        <v>10.93.209.126</v>
      </c>
      <c r="Q2614" s="40" t="s">
        <v>0</v>
      </c>
    </row>
    <row r="2615" spans="1:17">
      <c r="A2615" s="40">
        <v>561</v>
      </c>
      <c r="B2615" s="32" t="str">
        <f t="shared" si="541"/>
        <v>CE561</v>
      </c>
      <c r="C2615" s="32">
        <f t="shared" si="542"/>
        <v>561</v>
      </c>
      <c r="D2615" s="40" t="str">
        <f t="shared" si="534"/>
        <v>CE</v>
      </c>
      <c r="E2615" s="40">
        <f t="shared" si="543"/>
        <v>10</v>
      </c>
      <c r="F2615" s="40">
        <f t="shared" si="544"/>
        <v>93</v>
      </c>
      <c r="G2615" s="40">
        <f t="shared" si="545"/>
        <v>145</v>
      </c>
      <c r="H2615" s="40">
        <f t="shared" si="546"/>
        <v>128</v>
      </c>
      <c r="I2615" s="40" t="str">
        <f t="shared" si="535"/>
        <v>10.93.145.128</v>
      </c>
      <c r="J2615" s="40" t="str">
        <f t="shared" si="536"/>
        <v>10.93.145.129</v>
      </c>
      <c r="K2615" s="40" t="str">
        <f t="shared" si="537"/>
        <v>10.93.145.134</v>
      </c>
      <c r="L2615" s="40" t="s">
        <v>0</v>
      </c>
      <c r="M2615" s="40" t="str">
        <f t="shared" si="538"/>
        <v>10.93.209.128</v>
      </c>
      <c r="N2615" s="40" t="str">
        <f t="shared" si="539"/>
        <v>10.93.209.129</v>
      </c>
      <c r="O2615" s="40" t="str">
        <f t="shared" si="547"/>
        <v>10.93.209.130</v>
      </c>
      <c r="P2615" s="40" t="str">
        <f t="shared" si="540"/>
        <v>10.93.209.134</v>
      </c>
      <c r="Q2615" s="40" t="s">
        <v>0</v>
      </c>
    </row>
    <row r="2616" spans="1:17">
      <c r="A2616" s="40">
        <v>562</v>
      </c>
      <c r="B2616" s="32" t="str">
        <f t="shared" si="541"/>
        <v>CE562</v>
      </c>
      <c r="C2616" s="32">
        <f t="shared" si="542"/>
        <v>562</v>
      </c>
      <c r="D2616" s="40" t="str">
        <f t="shared" si="534"/>
        <v>CE</v>
      </c>
      <c r="E2616" s="40">
        <f t="shared" si="543"/>
        <v>10</v>
      </c>
      <c r="F2616" s="40">
        <f t="shared" si="544"/>
        <v>93</v>
      </c>
      <c r="G2616" s="40">
        <f t="shared" si="545"/>
        <v>145</v>
      </c>
      <c r="H2616" s="40">
        <f t="shared" si="546"/>
        <v>136</v>
      </c>
      <c r="I2616" s="40" t="str">
        <f t="shared" si="535"/>
        <v>10.93.145.136</v>
      </c>
      <c r="J2616" s="40" t="str">
        <f t="shared" si="536"/>
        <v>10.93.145.137</v>
      </c>
      <c r="K2616" s="40" t="str">
        <f t="shared" si="537"/>
        <v>10.93.145.142</v>
      </c>
      <c r="L2616" s="40" t="s">
        <v>0</v>
      </c>
      <c r="M2616" s="40" t="str">
        <f t="shared" si="538"/>
        <v>10.93.209.136</v>
      </c>
      <c r="N2616" s="40" t="str">
        <f t="shared" si="539"/>
        <v>10.93.209.137</v>
      </c>
      <c r="O2616" s="40" t="str">
        <f t="shared" si="547"/>
        <v>10.93.209.138</v>
      </c>
      <c r="P2616" s="40" t="str">
        <f t="shared" si="540"/>
        <v>10.93.209.142</v>
      </c>
      <c r="Q2616" s="40" t="s">
        <v>0</v>
      </c>
    </row>
    <row r="2617" spans="1:17">
      <c r="A2617" s="40">
        <v>563</v>
      </c>
      <c r="B2617" s="32" t="str">
        <f t="shared" si="541"/>
        <v>CE563</v>
      </c>
      <c r="C2617" s="32">
        <f t="shared" si="542"/>
        <v>563</v>
      </c>
      <c r="D2617" s="40" t="str">
        <f t="shared" si="534"/>
        <v>CE</v>
      </c>
      <c r="E2617" s="40">
        <f t="shared" si="543"/>
        <v>10</v>
      </c>
      <c r="F2617" s="40">
        <f t="shared" si="544"/>
        <v>93</v>
      </c>
      <c r="G2617" s="40">
        <f t="shared" si="545"/>
        <v>145</v>
      </c>
      <c r="H2617" s="40">
        <f t="shared" si="546"/>
        <v>144</v>
      </c>
      <c r="I2617" s="40" t="str">
        <f t="shared" si="535"/>
        <v>10.93.145.144</v>
      </c>
      <c r="J2617" s="40" t="str">
        <f t="shared" si="536"/>
        <v>10.93.145.145</v>
      </c>
      <c r="K2617" s="40" t="str">
        <f t="shared" si="537"/>
        <v>10.93.145.150</v>
      </c>
      <c r="L2617" s="40" t="s">
        <v>0</v>
      </c>
      <c r="M2617" s="40" t="str">
        <f t="shared" si="538"/>
        <v>10.93.209.144</v>
      </c>
      <c r="N2617" s="40" t="str">
        <f t="shared" si="539"/>
        <v>10.93.209.145</v>
      </c>
      <c r="O2617" s="40" t="str">
        <f t="shared" si="547"/>
        <v>10.93.209.146</v>
      </c>
      <c r="P2617" s="40" t="str">
        <f t="shared" si="540"/>
        <v>10.93.209.150</v>
      </c>
      <c r="Q2617" s="40" t="s">
        <v>0</v>
      </c>
    </row>
    <row r="2618" spans="1:17">
      <c r="A2618" s="40">
        <v>564</v>
      </c>
      <c r="B2618" s="32" t="str">
        <f t="shared" si="541"/>
        <v>CE564</v>
      </c>
      <c r="C2618" s="32">
        <f t="shared" si="542"/>
        <v>564</v>
      </c>
      <c r="D2618" s="40" t="str">
        <f t="shared" si="534"/>
        <v>CE</v>
      </c>
      <c r="E2618" s="40">
        <f t="shared" si="543"/>
        <v>10</v>
      </c>
      <c r="F2618" s="40">
        <f t="shared" si="544"/>
        <v>93</v>
      </c>
      <c r="G2618" s="40">
        <f t="shared" si="545"/>
        <v>145</v>
      </c>
      <c r="H2618" s="40">
        <f t="shared" si="546"/>
        <v>152</v>
      </c>
      <c r="I2618" s="40" t="str">
        <f t="shared" si="535"/>
        <v>10.93.145.152</v>
      </c>
      <c r="J2618" s="40" t="str">
        <f t="shared" si="536"/>
        <v>10.93.145.153</v>
      </c>
      <c r="K2618" s="40" t="str">
        <f t="shared" si="537"/>
        <v>10.93.145.158</v>
      </c>
      <c r="L2618" s="40" t="s">
        <v>0</v>
      </c>
      <c r="M2618" s="40" t="str">
        <f t="shared" si="538"/>
        <v>10.93.209.152</v>
      </c>
      <c r="N2618" s="40" t="str">
        <f t="shared" si="539"/>
        <v>10.93.209.153</v>
      </c>
      <c r="O2618" s="40" t="str">
        <f t="shared" si="547"/>
        <v>10.93.209.154</v>
      </c>
      <c r="P2618" s="40" t="str">
        <f t="shared" si="540"/>
        <v>10.93.209.158</v>
      </c>
      <c r="Q2618" s="40" t="s">
        <v>0</v>
      </c>
    </row>
    <row r="2619" spans="1:17">
      <c r="A2619" s="40">
        <v>565</v>
      </c>
      <c r="B2619" s="32" t="str">
        <f t="shared" si="541"/>
        <v>CE565</v>
      </c>
      <c r="C2619" s="32">
        <f t="shared" si="542"/>
        <v>565</v>
      </c>
      <c r="D2619" s="40" t="str">
        <f t="shared" si="534"/>
        <v>CE</v>
      </c>
      <c r="E2619" s="40">
        <f t="shared" si="543"/>
        <v>10</v>
      </c>
      <c r="F2619" s="40">
        <f t="shared" si="544"/>
        <v>93</v>
      </c>
      <c r="G2619" s="40">
        <f t="shared" si="545"/>
        <v>145</v>
      </c>
      <c r="H2619" s="40">
        <f t="shared" si="546"/>
        <v>160</v>
      </c>
      <c r="I2619" s="40" t="str">
        <f t="shared" si="535"/>
        <v>10.93.145.160</v>
      </c>
      <c r="J2619" s="40" t="str">
        <f t="shared" si="536"/>
        <v>10.93.145.161</v>
      </c>
      <c r="K2619" s="40" t="str">
        <f t="shared" si="537"/>
        <v>10.93.145.166</v>
      </c>
      <c r="L2619" s="40" t="s">
        <v>0</v>
      </c>
      <c r="M2619" s="40" t="str">
        <f t="shared" si="538"/>
        <v>10.93.209.160</v>
      </c>
      <c r="N2619" s="40" t="str">
        <f t="shared" si="539"/>
        <v>10.93.209.161</v>
      </c>
      <c r="O2619" s="40" t="str">
        <f t="shared" si="547"/>
        <v>10.93.209.162</v>
      </c>
      <c r="P2619" s="40" t="str">
        <f t="shared" si="540"/>
        <v>10.93.209.166</v>
      </c>
      <c r="Q2619" s="40" t="s">
        <v>0</v>
      </c>
    </row>
    <row r="2620" spans="1:17">
      <c r="A2620" s="40">
        <v>566</v>
      </c>
      <c r="B2620" s="32" t="str">
        <f t="shared" si="541"/>
        <v>CE566</v>
      </c>
      <c r="C2620" s="32">
        <f t="shared" si="542"/>
        <v>566</v>
      </c>
      <c r="D2620" s="40" t="str">
        <f t="shared" si="534"/>
        <v>CE</v>
      </c>
      <c r="E2620" s="40">
        <f t="shared" si="543"/>
        <v>10</v>
      </c>
      <c r="F2620" s="40">
        <f t="shared" si="544"/>
        <v>93</v>
      </c>
      <c r="G2620" s="40">
        <f t="shared" si="545"/>
        <v>145</v>
      </c>
      <c r="H2620" s="40">
        <f t="shared" si="546"/>
        <v>168</v>
      </c>
      <c r="I2620" s="40" t="str">
        <f t="shared" si="535"/>
        <v>10.93.145.168</v>
      </c>
      <c r="J2620" s="40" t="str">
        <f t="shared" si="536"/>
        <v>10.93.145.169</v>
      </c>
      <c r="K2620" s="40" t="str">
        <f t="shared" si="537"/>
        <v>10.93.145.174</v>
      </c>
      <c r="L2620" s="40" t="s">
        <v>0</v>
      </c>
      <c r="M2620" s="40" t="str">
        <f t="shared" si="538"/>
        <v>10.93.209.168</v>
      </c>
      <c r="N2620" s="40" t="str">
        <f t="shared" si="539"/>
        <v>10.93.209.169</v>
      </c>
      <c r="O2620" s="40" t="str">
        <f t="shared" si="547"/>
        <v>10.93.209.170</v>
      </c>
      <c r="P2620" s="40" t="str">
        <f t="shared" si="540"/>
        <v>10.93.209.174</v>
      </c>
      <c r="Q2620" s="40" t="s">
        <v>0</v>
      </c>
    </row>
    <row r="2621" spans="1:17">
      <c r="A2621" s="40">
        <v>567</v>
      </c>
      <c r="B2621" s="32" t="str">
        <f t="shared" si="541"/>
        <v>CE567</v>
      </c>
      <c r="C2621" s="32">
        <f t="shared" si="542"/>
        <v>567</v>
      </c>
      <c r="D2621" s="40" t="str">
        <f t="shared" si="534"/>
        <v>CE</v>
      </c>
      <c r="E2621" s="40">
        <f t="shared" si="543"/>
        <v>10</v>
      </c>
      <c r="F2621" s="40">
        <f t="shared" si="544"/>
        <v>93</v>
      </c>
      <c r="G2621" s="40">
        <f t="shared" si="545"/>
        <v>145</v>
      </c>
      <c r="H2621" s="40">
        <f t="shared" si="546"/>
        <v>176</v>
      </c>
      <c r="I2621" s="40" t="str">
        <f t="shared" si="535"/>
        <v>10.93.145.176</v>
      </c>
      <c r="J2621" s="40" t="str">
        <f t="shared" si="536"/>
        <v>10.93.145.177</v>
      </c>
      <c r="K2621" s="40" t="str">
        <f t="shared" si="537"/>
        <v>10.93.145.182</v>
      </c>
      <c r="L2621" s="40" t="s">
        <v>0</v>
      </c>
      <c r="M2621" s="40" t="str">
        <f t="shared" si="538"/>
        <v>10.93.209.176</v>
      </c>
      <c r="N2621" s="40" t="str">
        <f t="shared" si="539"/>
        <v>10.93.209.177</v>
      </c>
      <c r="O2621" s="40" t="str">
        <f t="shared" si="547"/>
        <v>10.93.209.178</v>
      </c>
      <c r="P2621" s="40" t="str">
        <f t="shared" si="540"/>
        <v>10.93.209.182</v>
      </c>
      <c r="Q2621" s="40" t="s">
        <v>0</v>
      </c>
    </row>
    <row r="2622" spans="1:17">
      <c r="A2622" s="40">
        <v>568</v>
      </c>
      <c r="B2622" s="32" t="str">
        <f t="shared" si="541"/>
        <v>CE568</v>
      </c>
      <c r="C2622" s="32">
        <f t="shared" si="542"/>
        <v>568</v>
      </c>
      <c r="D2622" s="40" t="str">
        <f t="shared" si="534"/>
        <v>CE</v>
      </c>
      <c r="E2622" s="40">
        <f t="shared" si="543"/>
        <v>10</v>
      </c>
      <c r="F2622" s="40">
        <f t="shared" si="544"/>
        <v>93</v>
      </c>
      <c r="G2622" s="40">
        <f t="shared" si="545"/>
        <v>145</v>
      </c>
      <c r="H2622" s="40">
        <f t="shared" si="546"/>
        <v>184</v>
      </c>
      <c r="I2622" s="40" t="str">
        <f t="shared" si="535"/>
        <v>10.93.145.184</v>
      </c>
      <c r="J2622" s="40" t="str">
        <f t="shared" si="536"/>
        <v>10.93.145.185</v>
      </c>
      <c r="K2622" s="40" t="str">
        <f t="shared" si="537"/>
        <v>10.93.145.190</v>
      </c>
      <c r="L2622" s="40" t="s">
        <v>0</v>
      </c>
      <c r="M2622" s="40" t="str">
        <f t="shared" si="538"/>
        <v>10.93.209.184</v>
      </c>
      <c r="N2622" s="40" t="str">
        <f t="shared" si="539"/>
        <v>10.93.209.185</v>
      </c>
      <c r="O2622" s="40" t="str">
        <f t="shared" si="547"/>
        <v>10.93.209.186</v>
      </c>
      <c r="P2622" s="40" t="str">
        <f t="shared" si="540"/>
        <v>10.93.209.190</v>
      </c>
      <c r="Q2622" s="40" t="s">
        <v>0</v>
      </c>
    </row>
    <row r="2623" spans="1:17">
      <c r="A2623" s="40">
        <v>569</v>
      </c>
      <c r="B2623" s="32" t="str">
        <f t="shared" si="541"/>
        <v>CE569</v>
      </c>
      <c r="C2623" s="32">
        <f t="shared" si="542"/>
        <v>569</v>
      </c>
      <c r="D2623" s="40" t="str">
        <f t="shared" si="534"/>
        <v>CE</v>
      </c>
      <c r="E2623" s="40">
        <f t="shared" si="543"/>
        <v>10</v>
      </c>
      <c r="F2623" s="40">
        <f t="shared" si="544"/>
        <v>93</v>
      </c>
      <c r="G2623" s="40">
        <f t="shared" si="545"/>
        <v>145</v>
      </c>
      <c r="H2623" s="40">
        <f t="shared" si="546"/>
        <v>192</v>
      </c>
      <c r="I2623" s="40" t="str">
        <f t="shared" si="535"/>
        <v>10.93.145.192</v>
      </c>
      <c r="J2623" s="40" t="str">
        <f t="shared" si="536"/>
        <v>10.93.145.193</v>
      </c>
      <c r="K2623" s="40" t="str">
        <f t="shared" si="537"/>
        <v>10.93.145.198</v>
      </c>
      <c r="L2623" s="40" t="s">
        <v>0</v>
      </c>
      <c r="M2623" s="40" t="str">
        <f t="shared" si="538"/>
        <v>10.93.209.192</v>
      </c>
      <c r="N2623" s="40" t="str">
        <f t="shared" si="539"/>
        <v>10.93.209.193</v>
      </c>
      <c r="O2623" s="40" t="str">
        <f t="shared" si="547"/>
        <v>10.93.209.194</v>
      </c>
      <c r="P2623" s="40" t="str">
        <f t="shared" si="540"/>
        <v>10.93.209.198</v>
      </c>
      <c r="Q2623" s="40" t="s">
        <v>0</v>
      </c>
    </row>
    <row r="2624" spans="1:17">
      <c r="A2624" s="40">
        <v>570</v>
      </c>
      <c r="B2624" s="32" t="str">
        <f t="shared" si="541"/>
        <v>CE570</v>
      </c>
      <c r="C2624" s="32">
        <f t="shared" si="542"/>
        <v>570</v>
      </c>
      <c r="D2624" s="40" t="str">
        <f t="shared" si="534"/>
        <v>CE</v>
      </c>
      <c r="E2624" s="40">
        <f t="shared" si="543"/>
        <v>10</v>
      </c>
      <c r="F2624" s="40">
        <f t="shared" si="544"/>
        <v>93</v>
      </c>
      <c r="G2624" s="40">
        <f t="shared" si="545"/>
        <v>145</v>
      </c>
      <c r="H2624" s="40">
        <f t="shared" si="546"/>
        <v>200</v>
      </c>
      <c r="I2624" s="40" t="str">
        <f t="shared" si="535"/>
        <v>10.93.145.200</v>
      </c>
      <c r="J2624" s="40" t="str">
        <f t="shared" si="536"/>
        <v>10.93.145.201</v>
      </c>
      <c r="K2624" s="40" t="str">
        <f t="shared" si="537"/>
        <v>10.93.145.206</v>
      </c>
      <c r="L2624" s="40" t="s">
        <v>0</v>
      </c>
      <c r="M2624" s="40" t="str">
        <f t="shared" si="538"/>
        <v>10.93.209.200</v>
      </c>
      <c r="N2624" s="40" t="str">
        <f t="shared" si="539"/>
        <v>10.93.209.201</v>
      </c>
      <c r="O2624" s="40" t="str">
        <f t="shared" si="547"/>
        <v>10.93.209.202</v>
      </c>
      <c r="P2624" s="40" t="str">
        <f t="shared" si="540"/>
        <v>10.93.209.206</v>
      </c>
      <c r="Q2624" s="40" t="s">
        <v>0</v>
      </c>
    </row>
    <row r="2625" spans="1:17">
      <c r="A2625" s="40">
        <v>571</v>
      </c>
      <c r="B2625" s="32" t="str">
        <f t="shared" si="541"/>
        <v>CE571</v>
      </c>
      <c r="C2625" s="32">
        <f t="shared" si="542"/>
        <v>571</v>
      </c>
      <c r="D2625" s="40" t="str">
        <f t="shared" si="534"/>
        <v>CE</v>
      </c>
      <c r="E2625" s="40">
        <f t="shared" si="543"/>
        <v>10</v>
      </c>
      <c r="F2625" s="40">
        <f t="shared" si="544"/>
        <v>93</v>
      </c>
      <c r="G2625" s="40">
        <f t="shared" si="545"/>
        <v>145</v>
      </c>
      <c r="H2625" s="40">
        <f t="shared" si="546"/>
        <v>208</v>
      </c>
      <c r="I2625" s="40" t="str">
        <f t="shared" si="535"/>
        <v>10.93.145.208</v>
      </c>
      <c r="J2625" s="40" t="str">
        <f t="shared" si="536"/>
        <v>10.93.145.209</v>
      </c>
      <c r="K2625" s="40" t="str">
        <f t="shared" si="537"/>
        <v>10.93.145.214</v>
      </c>
      <c r="L2625" s="40" t="s">
        <v>0</v>
      </c>
      <c r="M2625" s="40" t="str">
        <f t="shared" si="538"/>
        <v>10.93.209.208</v>
      </c>
      <c r="N2625" s="40" t="str">
        <f t="shared" si="539"/>
        <v>10.93.209.209</v>
      </c>
      <c r="O2625" s="40" t="str">
        <f t="shared" si="547"/>
        <v>10.93.209.210</v>
      </c>
      <c r="P2625" s="40" t="str">
        <f t="shared" si="540"/>
        <v>10.93.209.214</v>
      </c>
      <c r="Q2625" s="40" t="s">
        <v>0</v>
      </c>
    </row>
    <row r="2626" spans="1:17">
      <c r="A2626" s="40">
        <v>572</v>
      </c>
      <c r="B2626" s="32" t="str">
        <f t="shared" si="541"/>
        <v>CE572</v>
      </c>
      <c r="C2626" s="32">
        <f t="shared" si="542"/>
        <v>572</v>
      </c>
      <c r="D2626" s="40" t="str">
        <f t="shared" si="534"/>
        <v>CE</v>
      </c>
      <c r="E2626" s="40">
        <f t="shared" si="543"/>
        <v>10</v>
      </c>
      <c r="F2626" s="40">
        <f t="shared" si="544"/>
        <v>93</v>
      </c>
      <c r="G2626" s="40">
        <f t="shared" si="545"/>
        <v>145</v>
      </c>
      <c r="H2626" s="40">
        <f t="shared" si="546"/>
        <v>216</v>
      </c>
      <c r="I2626" s="40" t="str">
        <f t="shared" si="535"/>
        <v>10.93.145.216</v>
      </c>
      <c r="J2626" s="40" t="str">
        <f t="shared" si="536"/>
        <v>10.93.145.217</v>
      </c>
      <c r="K2626" s="40" t="str">
        <f t="shared" si="537"/>
        <v>10.93.145.222</v>
      </c>
      <c r="L2626" s="40" t="s">
        <v>0</v>
      </c>
      <c r="M2626" s="40" t="str">
        <f t="shared" si="538"/>
        <v>10.93.209.216</v>
      </c>
      <c r="N2626" s="40" t="str">
        <f t="shared" si="539"/>
        <v>10.93.209.217</v>
      </c>
      <c r="O2626" s="40" t="str">
        <f t="shared" si="547"/>
        <v>10.93.209.218</v>
      </c>
      <c r="P2626" s="40" t="str">
        <f t="shared" si="540"/>
        <v>10.93.209.222</v>
      </c>
      <c r="Q2626" s="40" t="s">
        <v>0</v>
      </c>
    </row>
    <row r="2627" spans="1:17">
      <c r="A2627" s="40">
        <v>573</v>
      </c>
      <c r="B2627" s="32" t="str">
        <f t="shared" si="541"/>
        <v>CE573</v>
      </c>
      <c r="C2627" s="32">
        <f t="shared" si="542"/>
        <v>573</v>
      </c>
      <c r="D2627" s="40" t="str">
        <f t="shared" si="534"/>
        <v>CE</v>
      </c>
      <c r="E2627" s="40">
        <f t="shared" si="543"/>
        <v>10</v>
      </c>
      <c r="F2627" s="40">
        <f t="shared" si="544"/>
        <v>93</v>
      </c>
      <c r="G2627" s="40">
        <f t="shared" si="545"/>
        <v>145</v>
      </c>
      <c r="H2627" s="40">
        <f t="shared" si="546"/>
        <v>224</v>
      </c>
      <c r="I2627" s="40" t="str">
        <f t="shared" si="535"/>
        <v>10.93.145.224</v>
      </c>
      <c r="J2627" s="40" t="str">
        <f t="shared" si="536"/>
        <v>10.93.145.225</v>
      </c>
      <c r="K2627" s="40" t="str">
        <f t="shared" si="537"/>
        <v>10.93.145.230</v>
      </c>
      <c r="L2627" s="40" t="s">
        <v>0</v>
      </c>
      <c r="M2627" s="40" t="str">
        <f t="shared" si="538"/>
        <v>10.93.209.224</v>
      </c>
      <c r="N2627" s="40" t="str">
        <f t="shared" si="539"/>
        <v>10.93.209.225</v>
      </c>
      <c r="O2627" s="40" t="str">
        <f t="shared" si="547"/>
        <v>10.93.209.226</v>
      </c>
      <c r="P2627" s="40" t="str">
        <f t="shared" si="540"/>
        <v>10.93.209.230</v>
      </c>
      <c r="Q2627" s="40" t="s">
        <v>0</v>
      </c>
    </row>
    <row r="2628" spans="1:17">
      <c r="A2628" s="40">
        <v>574</v>
      </c>
      <c r="B2628" s="32" t="str">
        <f t="shared" si="541"/>
        <v>CE574</v>
      </c>
      <c r="C2628" s="32">
        <f t="shared" si="542"/>
        <v>574</v>
      </c>
      <c r="D2628" s="40" t="str">
        <f t="shared" si="534"/>
        <v>CE</v>
      </c>
      <c r="E2628" s="40">
        <f t="shared" si="543"/>
        <v>10</v>
      </c>
      <c r="F2628" s="40">
        <f t="shared" si="544"/>
        <v>93</v>
      </c>
      <c r="G2628" s="40">
        <f t="shared" si="545"/>
        <v>145</v>
      </c>
      <c r="H2628" s="40">
        <f t="shared" si="546"/>
        <v>232</v>
      </c>
      <c r="I2628" s="40" t="str">
        <f t="shared" si="535"/>
        <v>10.93.145.232</v>
      </c>
      <c r="J2628" s="40" t="str">
        <f t="shared" si="536"/>
        <v>10.93.145.233</v>
      </c>
      <c r="K2628" s="40" t="str">
        <f t="shared" si="537"/>
        <v>10.93.145.238</v>
      </c>
      <c r="L2628" s="40" t="s">
        <v>0</v>
      </c>
      <c r="M2628" s="40" t="str">
        <f t="shared" si="538"/>
        <v>10.93.209.232</v>
      </c>
      <c r="N2628" s="40" t="str">
        <f t="shared" si="539"/>
        <v>10.93.209.233</v>
      </c>
      <c r="O2628" s="40" t="str">
        <f t="shared" si="547"/>
        <v>10.93.209.234</v>
      </c>
      <c r="P2628" s="40" t="str">
        <f t="shared" si="540"/>
        <v>10.93.209.238</v>
      </c>
      <c r="Q2628" s="40" t="s">
        <v>0</v>
      </c>
    </row>
    <row r="2629" spans="1:17">
      <c r="A2629" s="40">
        <v>575</v>
      </c>
      <c r="B2629" s="32" t="str">
        <f t="shared" si="541"/>
        <v>CE575</v>
      </c>
      <c r="C2629" s="32">
        <f t="shared" si="542"/>
        <v>575</v>
      </c>
      <c r="D2629" s="40" t="str">
        <f t="shared" si="534"/>
        <v>CE</v>
      </c>
      <c r="E2629" s="40">
        <f t="shared" si="543"/>
        <v>10</v>
      </c>
      <c r="F2629" s="40">
        <f t="shared" si="544"/>
        <v>93</v>
      </c>
      <c r="G2629" s="40">
        <f t="shared" si="545"/>
        <v>145</v>
      </c>
      <c r="H2629" s="40">
        <f t="shared" si="546"/>
        <v>240</v>
      </c>
      <c r="I2629" s="40" t="str">
        <f t="shared" si="535"/>
        <v>10.93.145.240</v>
      </c>
      <c r="J2629" s="40" t="str">
        <f t="shared" si="536"/>
        <v>10.93.145.241</v>
      </c>
      <c r="K2629" s="40" t="str">
        <f t="shared" si="537"/>
        <v>10.93.145.246</v>
      </c>
      <c r="L2629" s="40" t="s">
        <v>0</v>
      </c>
      <c r="M2629" s="40" t="str">
        <f t="shared" si="538"/>
        <v>10.93.209.240</v>
      </c>
      <c r="N2629" s="40" t="str">
        <f t="shared" si="539"/>
        <v>10.93.209.241</v>
      </c>
      <c r="O2629" s="40" t="str">
        <f t="shared" si="547"/>
        <v>10.93.209.242</v>
      </c>
      <c r="P2629" s="40" t="str">
        <f t="shared" si="540"/>
        <v>10.93.209.246</v>
      </c>
      <c r="Q2629" s="40" t="s">
        <v>0</v>
      </c>
    </row>
    <row r="2630" spans="1:17">
      <c r="A2630" s="40">
        <v>576</v>
      </c>
      <c r="B2630" s="32" t="str">
        <f t="shared" si="541"/>
        <v>CE576</v>
      </c>
      <c r="C2630" s="32">
        <f t="shared" si="542"/>
        <v>576</v>
      </c>
      <c r="D2630" s="40" t="str">
        <f t="shared" si="534"/>
        <v>CE</v>
      </c>
      <c r="E2630" s="40">
        <f t="shared" si="543"/>
        <v>10</v>
      </c>
      <c r="F2630" s="40">
        <f t="shared" si="544"/>
        <v>93</v>
      </c>
      <c r="G2630" s="40">
        <f t="shared" si="545"/>
        <v>145</v>
      </c>
      <c r="H2630" s="40">
        <f t="shared" si="546"/>
        <v>248</v>
      </c>
      <c r="I2630" s="40" t="str">
        <f t="shared" si="535"/>
        <v>10.93.145.248</v>
      </c>
      <c r="J2630" s="40" t="str">
        <f t="shared" si="536"/>
        <v>10.93.145.249</v>
      </c>
      <c r="K2630" s="40" t="str">
        <f t="shared" si="537"/>
        <v>10.93.145.254</v>
      </c>
      <c r="L2630" s="40" t="s">
        <v>0</v>
      </c>
      <c r="M2630" s="40" t="str">
        <f t="shared" si="538"/>
        <v>10.93.209.248</v>
      </c>
      <c r="N2630" s="40" t="str">
        <f t="shared" si="539"/>
        <v>10.93.209.249</v>
      </c>
      <c r="O2630" s="40" t="str">
        <f t="shared" si="547"/>
        <v>10.93.209.250</v>
      </c>
      <c r="P2630" s="40" t="str">
        <f t="shared" si="540"/>
        <v>10.93.209.254</v>
      </c>
      <c r="Q2630" s="40" t="s">
        <v>0</v>
      </c>
    </row>
    <row r="2631" spans="1:17">
      <c r="A2631" s="40">
        <v>577</v>
      </c>
      <c r="B2631" s="32" t="str">
        <f t="shared" si="541"/>
        <v>CE577</v>
      </c>
      <c r="C2631" s="32">
        <f t="shared" si="542"/>
        <v>577</v>
      </c>
      <c r="D2631" s="40" t="str">
        <f t="shared" ref="D2631:D2694" si="548">VLOOKUP(ROUNDDOWN(G2631/8,0)*8,$S$2052:$U$2059,2,0)</f>
        <v>CE</v>
      </c>
      <c r="E2631" s="40">
        <f t="shared" si="543"/>
        <v>10</v>
      </c>
      <c r="F2631" s="40">
        <f t="shared" si="544"/>
        <v>93</v>
      </c>
      <c r="G2631" s="40">
        <f t="shared" si="545"/>
        <v>146</v>
      </c>
      <c r="H2631" s="40">
        <f t="shared" si="546"/>
        <v>0</v>
      </c>
      <c r="I2631" s="40" t="str">
        <f t="shared" ref="I2631:I2694" si="549">E2631&amp;"."&amp;F2631&amp;"."&amp;G2631&amp;"."&amp;H2631</f>
        <v>10.93.146.0</v>
      </c>
      <c r="J2631" s="40" t="str">
        <f t="shared" ref="J2631:J2694" si="550">E2631&amp;"."&amp;F2631&amp;"."&amp;G2631&amp;"."&amp;H2631+1</f>
        <v>10.93.146.1</v>
      </c>
      <c r="K2631" s="40" t="str">
        <f t="shared" ref="K2631:K2694" si="551">E2631&amp;"."&amp;F2631&amp;"."&amp;G2631&amp;"."&amp;H2631+6</f>
        <v>10.93.146.6</v>
      </c>
      <c r="L2631" s="40" t="s">
        <v>0</v>
      </c>
      <c r="M2631" s="40" t="str">
        <f t="shared" ref="M2631:M2694" si="552">E2631&amp;"."&amp;F2631&amp;"."&amp;G2631+64&amp;"."&amp;H2631</f>
        <v>10.93.210.0</v>
      </c>
      <c r="N2631" s="40" t="str">
        <f t="shared" ref="N2631:N2694" si="553">E2631&amp;"."&amp;F2631&amp;"."&amp;G2631+64&amp;"."&amp;H2631+1</f>
        <v>10.93.210.1</v>
      </c>
      <c r="O2631" s="40" t="str">
        <f t="shared" si="547"/>
        <v>10.93.210.2</v>
      </c>
      <c r="P2631" s="40" t="str">
        <f t="shared" ref="P2631:P2694" si="554">E2631&amp;"."&amp;F2631&amp;"."&amp;G2631+64&amp;"."&amp;H2631+6</f>
        <v>10.93.210.6</v>
      </c>
      <c r="Q2631" s="40" t="s">
        <v>0</v>
      </c>
    </row>
    <row r="2632" spans="1:17">
      <c r="A2632" s="40">
        <v>578</v>
      </c>
      <c r="B2632" s="32" t="str">
        <f t="shared" ref="B2632:B2695" si="555">D2632&amp;C2632</f>
        <v>CE578</v>
      </c>
      <c r="C2632" s="32">
        <f t="shared" ref="C2632:C2695" si="556">IF(D2632=D2631,C2631+1,1)</f>
        <v>578</v>
      </c>
      <c r="D2632" s="40" t="str">
        <f t="shared" si="548"/>
        <v>CE</v>
      </c>
      <c r="E2632" s="40">
        <f t="shared" ref="E2632:E2695" si="557">E2631</f>
        <v>10</v>
      </c>
      <c r="F2632" s="40">
        <f t="shared" ref="F2632:F2695" si="558">F2631</f>
        <v>93</v>
      </c>
      <c r="G2632" s="40">
        <f t="shared" ref="G2632:G2695" si="559">IF(H2631=248,IF(G2631=255,0,G2631+1),G2631)</f>
        <v>146</v>
      </c>
      <c r="H2632" s="40">
        <f t="shared" ref="H2632:H2695" si="560">IF(H2631=248,0,H2631+8)</f>
        <v>8</v>
      </c>
      <c r="I2632" s="40" t="str">
        <f t="shared" si="549"/>
        <v>10.93.146.8</v>
      </c>
      <c r="J2632" s="40" t="str">
        <f t="shared" si="550"/>
        <v>10.93.146.9</v>
      </c>
      <c r="K2632" s="40" t="str">
        <f t="shared" si="551"/>
        <v>10.93.146.14</v>
      </c>
      <c r="L2632" s="40" t="s">
        <v>0</v>
      </c>
      <c r="M2632" s="40" t="str">
        <f t="shared" si="552"/>
        <v>10.93.210.8</v>
      </c>
      <c r="N2632" s="40" t="str">
        <f t="shared" si="553"/>
        <v>10.93.210.9</v>
      </c>
      <c r="O2632" s="40" t="str">
        <f t="shared" ref="O2632:O2695" si="561">E2632&amp;"."&amp;F2632&amp;"."&amp;G2632+64&amp;"."&amp;H2632+2</f>
        <v>10.93.210.10</v>
      </c>
      <c r="P2632" s="40" t="str">
        <f t="shared" si="554"/>
        <v>10.93.210.14</v>
      </c>
      <c r="Q2632" s="40" t="s">
        <v>0</v>
      </c>
    </row>
    <row r="2633" spans="1:17">
      <c r="A2633" s="40">
        <v>579</v>
      </c>
      <c r="B2633" s="32" t="str">
        <f t="shared" si="555"/>
        <v>CE579</v>
      </c>
      <c r="C2633" s="32">
        <f t="shared" si="556"/>
        <v>579</v>
      </c>
      <c r="D2633" s="40" t="str">
        <f t="shared" si="548"/>
        <v>CE</v>
      </c>
      <c r="E2633" s="40">
        <f t="shared" si="557"/>
        <v>10</v>
      </c>
      <c r="F2633" s="40">
        <f t="shared" si="558"/>
        <v>93</v>
      </c>
      <c r="G2633" s="40">
        <f t="shared" si="559"/>
        <v>146</v>
      </c>
      <c r="H2633" s="40">
        <f t="shared" si="560"/>
        <v>16</v>
      </c>
      <c r="I2633" s="40" t="str">
        <f t="shared" si="549"/>
        <v>10.93.146.16</v>
      </c>
      <c r="J2633" s="40" t="str">
        <f t="shared" si="550"/>
        <v>10.93.146.17</v>
      </c>
      <c r="K2633" s="40" t="str">
        <f t="shared" si="551"/>
        <v>10.93.146.22</v>
      </c>
      <c r="L2633" s="40" t="s">
        <v>0</v>
      </c>
      <c r="M2633" s="40" t="str">
        <f t="shared" si="552"/>
        <v>10.93.210.16</v>
      </c>
      <c r="N2633" s="40" t="str">
        <f t="shared" si="553"/>
        <v>10.93.210.17</v>
      </c>
      <c r="O2633" s="40" t="str">
        <f t="shared" si="561"/>
        <v>10.93.210.18</v>
      </c>
      <c r="P2633" s="40" t="str">
        <f t="shared" si="554"/>
        <v>10.93.210.22</v>
      </c>
      <c r="Q2633" s="40" t="s">
        <v>0</v>
      </c>
    </row>
    <row r="2634" spans="1:17">
      <c r="A2634" s="40">
        <v>580</v>
      </c>
      <c r="B2634" s="32" t="str">
        <f t="shared" si="555"/>
        <v>CE580</v>
      </c>
      <c r="C2634" s="32">
        <f t="shared" si="556"/>
        <v>580</v>
      </c>
      <c r="D2634" s="40" t="str">
        <f t="shared" si="548"/>
        <v>CE</v>
      </c>
      <c r="E2634" s="40">
        <f t="shared" si="557"/>
        <v>10</v>
      </c>
      <c r="F2634" s="40">
        <f t="shared" si="558"/>
        <v>93</v>
      </c>
      <c r="G2634" s="40">
        <f t="shared" si="559"/>
        <v>146</v>
      </c>
      <c r="H2634" s="40">
        <f t="shared" si="560"/>
        <v>24</v>
      </c>
      <c r="I2634" s="40" t="str">
        <f t="shared" si="549"/>
        <v>10.93.146.24</v>
      </c>
      <c r="J2634" s="40" t="str">
        <f t="shared" si="550"/>
        <v>10.93.146.25</v>
      </c>
      <c r="K2634" s="40" t="str">
        <f t="shared" si="551"/>
        <v>10.93.146.30</v>
      </c>
      <c r="L2634" s="40" t="s">
        <v>0</v>
      </c>
      <c r="M2634" s="40" t="str">
        <f t="shared" si="552"/>
        <v>10.93.210.24</v>
      </c>
      <c r="N2634" s="40" t="str">
        <f t="shared" si="553"/>
        <v>10.93.210.25</v>
      </c>
      <c r="O2634" s="40" t="str">
        <f t="shared" si="561"/>
        <v>10.93.210.26</v>
      </c>
      <c r="P2634" s="40" t="str">
        <f t="shared" si="554"/>
        <v>10.93.210.30</v>
      </c>
      <c r="Q2634" s="40" t="s">
        <v>0</v>
      </c>
    </row>
    <row r="2635" spans="1:17">
      <c r="A2635" s="40">
        <v>581</v>
      </c>
      <c r="B2635" s="32" t="str">
        <f t="shared" si="555"/>
        <v>CE581</v>
      </c>
      <c r="C2635" s="32">
        <f t="shared" si="556"/>
        <v>581</v>
      </c>
      <c r="D2635" s="40" t="str">
        <f t="shared" si="548"/>
        <v>CE</v>
      </c>
      <c r="E2635" s="40">
        <f t="shared" si="557"/>
        <v>10</v>
      </c>
      <c r="F2635" s="40">
        <f t="shared" si="558"/>
        <v>93</v>
      </c>
      <c r="G2635" s="40">
        <f t="shared" si="559"/>
        <v>146</v>
      </c>
      <c r="H2635" s="40">
        <f t="shared" si="560"/>
        <v>32</v>
      </c>
      <c r="I2635" s="40" t="str">
        <f t="shared" si="549"/>
        <v>10.93.146.32</v>
      </c>
      <c r="J2635" s="40" t="str">
        <f t="shared" si="550"/>
        <v>10.93.146.33</v>
      </c>
      <c r="K2635" s="40" t="str">
        <f t="shared" si="551"/>
        <v>10.93.146.38</v>
      </c>
      <c r="L2635" s="40" t="s">
        <v>0</v>
      </c>
      <c r="M2635" s="40" t="str">
        <f t="shared" si="552"/>
        <v>10.93.210.32</v>
      </c>
      <c r="N2635" s="40" t="str">
        <f t="shared" si="553"/>
        <v>10.93.210.33</v>
      </c>
      <c r="O2635" s="40" t="str">
        <f t="shared" si="561"/>
        <v>10.93.210.34</v>
      </c>
      <c r="P2635" s="40" t="str">
        <f t="shared" si="554"/>
        <v>10.93.210.38</v>
      </c>
      <c r="Q2635" s="40" t="s">
        <v>0</v>
      </c>
    </row>
    <row r="2636" spans="1:17">
      <c r="A2636" s="40">
        <v>582</v>
      </c>
      <c r="B2636" s="32" t="str">
        <f t="shared" si="555"/>
        <v>CE582</v>
      </c>
      <c r="C2636" s="32">
        <f t="shared" si="556"/>
        <v>582</v>
      </c>
      <c r="D2636" s="40" t="str">
        <f t="shared" si="548"/>
        <v>CE</v>
      </c>
      <c r="E2636" s="40">
        <f t="shared" si="557"/>
        <v>10</v>
      </c>
      <c r="F2636" s="40">
        <f t="shared" si="558"/>
        <v>93</v>
      </c>
      <c r="G2636" s="40">
        <f t="shared" si="559"/>
        <v>146</v>
      </c>
      <c r="H2636" s="40">
        <f t="shared" si="560"/>
        <v>40</v>
      </c>
      <c r="I2636" s="40" t="str">
        <f t="shared" si="549"/>
        <v>10.93.146.40</v>
      </c>
      <c r="J2636" s="40" t="str">
        <f t="shared" si="550"/>
        <v>10.93.146.41</v>
      </c>
      <c r="K2636" s="40" t="str">
        <f t="shared" si="551"/>
        <v>10.93.146.46</v>
      </c>
      <c r="L2636" s="40" t="s">
        <v>0</v>
      </c>
      <c r="M2636" s="40" t="str">
        <f t="shared" si="552"/>
        <v>10.93.210.40</v>
      </c>
      <c r="N2636" s="40" t="str">
        <f t="shared" si="553"/>
        <v>10.93.210.41</v>
      </c>
      <c r="O2636" s="40" t="str">
        <f t="shared" si="561"/>
        <v>10.93.210.42</v>
      </c>
      <c r="P2636" s="40" t="str">
        <f t="shared" si="554"/>
        <v>10.93.210.46</v>
      </c>
      <c r="Q2636" s="40" t="s">
        <v>0</v>
      </c>
    </row>
    <row r="2637" spans="1:17">
      <c r="A2637" s="40">
        <v>583</v>
      </c>
      <c r="B2637" s="32" t="str">
        <f t="shared" si="555"/>
        <v>CE583</v>
      </c>
      <c r="C2637" s="32">
        <f t="shared" si="556"/>
        <v>583</v>
      </c>
      <c r="D2637" s="40" t="str">
        <f t="shared" si="548"/>
        <v>CE</v>
      </c>
      <c r="E2637" s="40">
        <f t="shared" si="557"/>
        <v>10</v>
      </c>
      <c r="F2637" s="40">
        <f t="shared" si="558"/>
        <v>93</v>
      </c>
      <c r="G2637" s="40">
        <f t="shared" si="559"/>
        <v>146</v>
      </c>
      <c r="H2637" s="40">
        <f t="shared" si="560"/>
        <v>48</v>
      </c>
      <c r="I2637" s="40" t="str">
        <f t="shared" si="549"/>
        <v>10.93.146.48</v>
      </c>
      <c r="J2637" s="40" t="str">
        <f t="shared" si="550"/>
        <v>10.93.146.49</v>
      </c>
      <c r="K2637" s="40" t="str">
        <f t="shared" si="551"/>
        <v>10.93.146.54</v>
      </c>
      <c r="L2637" s="40" t="s">
        <v>0</v>
      </c>
      <c r="M2637" s="40" t="str">
        <f t="shared" si="552"/>
        <v>10.93.210.48</v>
      </c>
      <c r="N2637" s="40" t="str">
        <f t="shared" si="553"/>
        <v>10.93.210.49</v>
      </c>
      <c r="O2637" s="40" t="str">
        <f t="shared" si="561"/>
        <v>10.93.210.50</v>
      </c>
      <c r="P2637" s="40" t="str">
        <f t="shared" si="554"/>
        <v>10.93.210.54</v>
      </c>
      <c r="Q2637" s="40" t="s">
        <v>0</v>
      </c>
    </row>
    <row r="2638" spans="1:17">
      <c r="A2638" s="40">
        <v>584</v>
      </c>
      <c r="B2638" s="32" t="str">
        <f t="shared" si="555"/>
        <v>CE584</v>
      </c>
      <c r="C2638" s="32">
        <f t="shared" si="556"/>
        <v>584</v>
      </c>
      <c r="D2638" s="40" t="str">
        <f t="shared" si="548"/>
        <v>CE</v>
      </c>
      <c r="E2638" s="40">
        <f t="shared" si="557"/>
        <v>10</v>
      </c>
      <c r="F2638" s="40">
        <f t="shared" si="558"/>
        <v>93</v>
      </c>
      <c r="G2638" s="40">
        <f t="shared" si="559"/>
        <v>146</v>
      </c>
      <c r="H2638" s="40">
        <f t="shared" si="560"/>
        <v>56</v>
      </c>
      <c r="I2638" s="40" t="str">
        <f t="shared" si="549"/>
        <v>10.93.146.56</v>
      </c>
      <c r="J2638" s="40" t="str">
        <f t="shared" si="550"/>
        <v>10.93.146.57</v>
      </c>
      <c r="K2638" s="40" t="str">
        <f t="shared" si="551"/>
        <v>10.93.146.62</v>
      </c>
      <c r="L2638" s="40" t="s">
        <v>0</v>
      </c>
      <c r="M2638" s="40" t="str">
        <f t="shared" si="552"/>
        <v>10.93.210.56</v>
      </c>
      <c r="N2638" s="40" t="str">
        <f t="shared" si="553"/>
        <v>10.93.210.57</v>
      </c>
      <c r="O2638" s="40" t="str">
        <f t="shared" si="561"/>
        <v>10.93.210.58</v>
      </c>
      <c r="P2638" s="40" t="str">
        <f t="shared" si="554"/>
        <v>10.93.210.62</v>
      </c>
      <c r="Q2638" s="40" t="s">
        <v>0</v>
      </c>
    </row>
    <row r="2639" spans="1:17">
      <c r="A2639" s="40">
        <v>585</v>
      </c>
      <c r="B2639" s="32" t="str">
        <f t="shared" si="555"/>
        <v>CE585</v>
      </c>
      <c r="C2639" s="32">
        <f t="shared" si="556"/>
        <v>585</v>
      </c>
      <c r="D2639" s="40" t="str">
        <f t="shared" si="548"/>
        <v>CE</v>
      </c>
      <c r="E2639" s="40">
        <f t="shared" si="557"/>
        <v>10</v>
      </c>
      <c r="F2639" s="40">
        <f t="shared" si="558"/>
        <v>93</v>
      </c>
      <c r="G2639" s="40">
        <f t="shared" si="559"/>
        <v>146</v>
      </c>
      <c r="H2639" s="40">
        <f t="shared" si="560"/>
        <v>64</v>
      </c>
      <c r="I2639" s="40" t="str">
        <f t="shared" si="549"/>
        <v>10.93.146.64</v>
      </c>
      <c r="J2639" s="40" t="str">
        <f t="shared" si="550"/>
        <v>10.93.146.65</v>
      </c>
      <c r="K2639" s="40" t="str">
        <f t="shared" si="551"/>
        <v>10.93.146.70</v>
      </c>
      <c r="L2639" s="40" t="s">
        <v>0</v>
      </c>
      <c r="M2639" s="40" t="str">
        <f t="shared" si="552"/>
        <v>10.93.210.64</v>
      </c>
      <c r="N2639" s="40" t="str">
        <f t="shared" si="553"/>
        <v>10.93.210.65</v>
      </c>
      <c r="O2639" s="40" t="str">
        <f t="shared" si="561"/>
        <v>10.93.210.66</v>
      </c>
      <c r="P2639" s="40" t="str">
        <f t="shared" si="554"/>
        <v>10.93.210.70</v>
      </c>
      <c r="Q2639" s="40" t="s">
        <v>0</v>
      </c>
    </row>
    <row r="2640" spans="1:17">
      <c r="A2640" s="40">
        <v>586</v>
      </c>
      <c r="B2640" s="32" t="str">
        <f t="shared" si="555"/>
        <v>CE586</v>
      </c>
      <c r="C2640" s="32">
        <f t="shared" si="556"/>
        <v>586</v>
      </c>
      <c r="D2640" s="40" t="str">
        <f t="shared" si="548"/>
        <v>CE</v>
      </c>
      <c r="E2640" s="40">
        <f t="shared" si="557"/>
        <v>10</v>
      </c>
      <c r="F2640" s="40">
        <f t="shared" si="558"/>
        <v>93</v>
      </c>
      <c r="G2640" s="40">
        <f t="shared" si="559"/>
        <v>146</v>
      </c>
      <c r="H2640" s="40">
        <f t="shared" si="560"/>
        <v>72</v>
      </c>
      <c r="I2640" s="40" t="str">
        <f t="shared" si="549"/>
        <v>10.93.146.72</v>
      </c>
      <c r="J2640" s="40" t="str">
        <f t="shared" si="550"/>
        <v>10.93.146.73</v>
      </c>
      <c r="K2640" s="40" t="str">
        <f t="shared" si="551"/>
        <v>10.93.146.78</v>
      </c>
      <c r="L2640" s="40" t="s">
        <v>0</v>
      </c>
      <c r="M2640" s="40" t="str">
        <f t="shared" si="552"/>
        <v>10.93.210.72</v>
      </c>
      <c r="N2640" s="40" t="str">
        <f t="shared" si="553"/>
        <v>10.93.210.73</v>
      </c>
      <c r="O2640" s="40" t="str">
        <f t="shared" si="561"/>
        <v>10.93.210.74</v>
      </c>
      <c r="P2640" s="40" t="str">
        <f t="shared" si="554"/>
        <v>10.93.210.78</v>
      </c>
      <c r="Q2640" s="40" t="s">
        <v>0</v>
      </c>
    </row>
    <row r="2641" spans="1:17">
      <c r="A2641" s="40">
        <v>587</v>
      </c>
      <c r="B2641" s="32" t="str">
        <f t="shared" si="555"/>
        <v>CE587</v>
      </c>
      <c r="C2641" s="32">
        <f t="shared" si="556"/>
        <v>587</v>
      </c>
      <c r="D2641" s="40" t="str">
        <f t="shared" si="548"/>
        <v>CE</v>
      </c>
      <c r="E2641" s="40">
        <f t="shared" si="557"/>
        <v>10</v>
      </c>
      <c r="F2641" s="40">
        <f t="shared" si="558"/>
        <v>93</v>
      </c>
      <c r="G2641" s="40">
        <f t="shared" si="559"/>
        <v>146</v>
      </c>
      <c r="H2641" s="40">
        <f t="shared" si="560"/>
        <v>80</v>
      </c>
      <c r="I2641" s="40" t="str">
        <f t="shared" si="549"/>
        <v>10.93.146.80</v>
      </c>
      <c r="J2641" s="40" t="str">
        <f t="shared" si="550"/>
        <v>10.93.146.81</v>
      </c>
      <c r="K2641" s="40" t="str">
        <f t="shared" si="551"/>
        <v>10.93.146.86</v>
      </c>
      <c r="L2641" s="40" t="s">
        <v>0</v>
      </c>
      <c r="M2641" s="40" t="str">
        <f t="shared" si="552"/>
        <v>10.93.210.80</v>
      </c>
      <c r="N2641" s="40" t="str">
        <f t="shared" si="553"/>
        <v>10.93.210.81</v>
      </c>
      <c r="O2641" s="40" t="str">
        <f t="shared" si="561"/>
        <v>10.93.210.82</v>
      </c>
      <c r="P2641" s="40" t="str">
        <f t="shared" si="554"/>
        <v>10.93.210.86</v>
      </c>
      <c r="Q2641" s="40" t="s">
        <v>0</v>
      </c>
    </row>
    <row r="2642" spans="1:17">
      <c r="A2642" s="40">
        <v>588</v>
      </c>
      <c r="B2642" s="32" t="str">
        <f t="shared" si="555"/>
        <v>CE588</v>
      </c>
      <c r="C2642" s="32">
        <f t="shared" si="556"/>
        <v>588</v>
      </c>
      <c r="D2642" s="40" t="str">
        <f t="shared" si="548"/>
        <v>CE</v>
      </c>
      <c r="E2642" s="40">
        <f t="shared" si="557"/>
        <v>10</v>
      </c>
      <c r="F2642" s="40">
        <f t="shared" si="558"/>
        <v>93</v>
      </c>
      <c r="G2642" s="40">
        <f t="shared" si="559"/>
        <v>146</v>
      </c>
      <c r="H2642" s="40">
        <f t="shared" si="560"/>
        <v>88</v>
      </c>
      <c r="I2642" s="40" t="str">
        <f t="shared" si="549"/>
        <v>10.93.146.88</v>
      </c>
      <c r="J2642" s="40" t="str">
        <f t="shared" si="550"/>
        <v>10.93.146.89</v>
      </c>
      <c r="K2642" s="40" t="str">
        <f t="shared" si="551"/>
        <v>10.93.146.94</v>
      </c>
      <c r="L2642" s="40" t="s">
        <v>0</v>
      </c>
      <c r="M2642" s="40" t="str">
        <f t="shared" si="552"/>
        <v>10.93.210.88</v>
      </c>
      <c r="N2642" s="40" t="str">
        <f t="shared" si="553"/>
        <v>10.93.210.89</v>
      </c>
      <c r="O2642" s="40" t="str">
        <f t="shared" si="561"/>
        <v>10.93.210.90</v>
      </c>
      <c r="P2642" s="40" t="str">
        <f t="shared" si="554"/>
        <v>10.93.210.94</v>
      </c>
      <c r="Q2642" s="40" t="s">
        <v>0</v>
      </c>
    </row>
    <row r="2643" spans="1:17">
      <c r="A2643" s="40">
        <v>589</v>
      </c>
      <c r="B2643" s="32" t="str">
        <f t="shared" si="555"/>
        <v>CE589</v>
      </c>
      <c r="C2643" s="32">
        <f t="shared" si="556"/>
        <v>589</v>
      </c>
      <c r="D2643" s="40" t="str">
        <f t="shared" si="548"/>
        <v>CE</v>
      </c>
      <c r="E2643" s="40">
        <f t="shared" si="557"/>
        <v>10</v>
      </c>
      <c r="F2643" s="40">
        <f t="shared" si="558"/>
        <v>93</v>
      </c>
      <c r="G2643" s="40">
        <f t="shared" si="559"/>
        <v>146</v>
      </c>
      <c r="H2643" s="40">
        <f t="shared" si="560"/>
        <v>96</v>
      </c>
      <c r="I2643" s="40" t="str">
        <f t="shared" si="549"/>
        <v>10.93.146.96</v>
      </c>
      <c r="J2643" s="40" t="str">
        <f t="shared" si="550"/>
        <v>10.93.146.97</v>
      </c>
      <c r="K2643" s="40" t="str">
        <f t="shared" si="551"/>
        <v>10.93.146.102</v>
      </c>
      <c r="L2643" s="40" t="s">
        <v>0</v>
      </c>
      <c r="M2643" s="40" t="str">
        <f t="shared" si="552"/>
        <v>10.93.210.96</v>
      </c>
      <c r="N2643" s="40" t="str">
        <f t="shared" si="553"/>
        <v>10.93.210.97</v>
      </c>
      <c r="O2643" s="40" t="str">
        <f t="shared" si="561"/>
        <v>10.93.210.98</v>
      </c>
      <c r="P2643" s="40" t="str">
        <f t="shared" si="554"/>
        <v>10.93.210.102</v>
      </c>
      <c r="Q2643" s="40" t="s">
        <v>0</v>
      </c>
    </row>
    <row r="2644" spans="1:17">
      <c r="A2644" s="40">
        <v>590</v>
      </c>
      <c r="B2644" s="32" t="str">
        <f t="shared" si="555"/>
        <v>CE590</v>
      </c>
      <c r="C2644" s="32">
        <f t="shared" si="556"/>
        <v>590</v>
      </c>
      <c r="D2644" s="40" t="str">
        <f t="shared" si="548"/>
        <v>CE</v>
      </c>
      <c r="E2644" s="40">
        <f t="shared" si="557"/>
        <v>10</v>
      </c>
      <c r="F2644" s="40">
        <f t="shared" si="558"/>
        <v>93</v>
      </c>
      <c r="G2644" s="40">
        <f t="shared" si="559"/>
        <v>146</v>
      </c>
      <c r="H2644" s="40">
        <f t="shared" si="560"/>
        <v>104</v>
      </c>
      <c r="I2644" s="40" t="str">
        <f t="shared" si="549"/>
        <v>10.93.146.104</v>
      </c>
      <c r="J2644" s="40" t="str">
        <f t="shared" si="550"/>
        <v>10.93.146.105</v>
      </c>
      <c r="K2644" s="40" t="str">
        <f t="shared" si="551"/>
        <v>10.93.146.110</v>
      </c>
      <c r="L2644" s="40" t="s">
        <v>0</v>
      </c>
      <c r="M2644" s="40" t="str">
        <f t="shared" si="552"/>
        <v>10.93.210.104</v>
      </c>
      <c r="N2644" s="40" t="str">
        <f t="shared" si="553"/>
        <v>10.93.210.105</v>
      </c>
      <c r="O2644" s="40" t="str">
        <f t="shared" si="561"/>
        <v>10.93.210.106</v>
      </c>
      <c r="P2644" s="40" t="str">
        <f t="shared" si="554"/>
        <v>10.93.210.110</v>
      </c>
      <c r="Q2644" s="40" t="s">
        <v>0</v>
      </c>
    </row>
    <row r="2645" spans="1:17">
      <c r="A2645" s="40">
        <v>591</v>
      </c>
      <c r="B2645" s="32" t="str">
        <f t="shared" si="555"/>
        <v>CE591</v>
      </c>
      <c r="C2645" s="32">
        <f t="shared" si="556"/>
        <v>591</v>
      </c>
      <c r="D2645" s="40" t="str">
        <f t="shared" si="548"/>
        <v>CE</v>
      </c>
      <c r="E2645" s="40">
        <f t="shared" si="557"/>
        <v>10</v>
      </c>
      <c r="F2645" s="40">
        <f t="shared" si="558"/>
        <v>93</v>
      </c>
      <c r="G2645" s="40">
        <f t="shared" si="559"/>
        <v>146</v>
      </c>
      <c r="H2645" s="40">
        <f t="shared" si="560"/>
        <v>112</v>
      </c>
      <c r="I2645" s="40" t="str">
        <f t="shared" si="549"/>
        <v>10.93.146.112</v>
      </c>
      <c r="J2645" s="40" t="str">
        <f t="shared" si="550"/>
        <v>10.93.146.113</v>
      </c>
      <c r="K2645" s="40" t="str">
        <f t="shared" si="551"/>
        <v>10.93.146.118</v>
      </c>
      <c r="L2645" s="40" t="s">
        <v>0</v>
      </c>
      <c r="M2645" s="40" t="str">
        <f t="shared" si="552"/>
        <v>10.93.210.112</v>
      </c>
      <c r="N2645" s="40" t="str">
        <f t="shared" si="553"/>
        <v>10.93.210.113</v>
      </c>
      <c r="O2645" s="40" t="str">
        <f t="shared" si="561"/>
        <v>10.93.210.114</v>
      </c>
      <c r="P2645" s="40" t="str">
        <f t="shared" si="554"/>
        <v>10.93.210.118</v>
      </c>
      <c r="Q2645" s="40" t="s">
        <v>0</v>
      </c>
    </row>
    <row r="2646" spans="1:17">
      <c r="A2646" s="40">
        <v>592</v>
      </c>
      <c r="B2646" s="32" t="str">
        <f t="shared" si="555"/>
        <v>CE592</v>
      </c>
      <c r="C2646" s="32">
        <f t="shared" si="556"/>
        <v>592</v>
      </c>
      <c r="D2646" s="40" t="str">
        <f t="shared" si="548"/>
        <v>CE</v>
      </c>
      <c r="E2646" s="40">
        <f t="shared" si="557"/>
        <v>10</v>
      </c>
      <c r="F2646" s="40">
        <f t="shared" si="558"/>
        <v>93</v>
      </c>
      <c r="G2646" s="40">
        <f t="shared" si="559"/>
        <v>146</v>
      </c>
      <c r="H2646" s="40">
        <f t="shared" si="560"/>
        <v>120</v>
      </c>
      <c r="I2646" s="40" t="str">
        <f t="shared" si="549"/>
        <v>10.93.146.120</v>
      </c>
      <c r="J2646" s="40" t="str">
        <f t="shared" si="550"/>
        <v>10.93.146.121</v>
      </c>
      <c r="K2646" s="40" t="str">
        <f t="shared" si="551"/>
        <v>10.93.146.126</v>
      </c>
      <c r="L2646" s="40" t="s">
        <v>0</v>
      </c>
      <c r="M2646" s="40" t="str">
        <f t="shared" si="552"/>
        <v>10.93.210.120</v>
      </c>
      <c r="N2646" s="40" t="str">
        <f t="shared" si="553"/>
        <v>10.93.210.121</v>
      </c>
      <c r="O2646" s="40" t="str">
        <f t="shared" si="561"/>
        <v>10.93.210.122</v>
      </c>
      <c r="P2646" s="40" t="str">
        <f t="shared" si="554"/>
        <v>10.93.210.126</v>
      </c>
      <c r="Q2646" s="40" t="s">
        <v>0</v>
      </c>
    </row>
    <row r="2647" spans="1:17">
      <c r="A2647" s="40">
        <v>593</v>
      </c>
      <c r="B2647" s="32" t="str">
        <f t="shared" si="555"/>
        <v>CE593</v>
      </c>
      <c r="C2647" s="32">
        <f t="shared" si="556"/>
        <v>593</v>
      </c>
      <c r="D2647" s="40" t="str">
        <f t="shared" si="548"/>
        <v>CE</v>
      </c>
      <c r="E2647" s="40">
        <f t="shared" si="557"/>
        <v>10</v>
      </c>
      <c r="F2647" s="40">
        <f t="shared" si="558"/>
        <v>93</v>
      </c>
      <c r="G2647" s="40">
        <f t="shared" si="559"/>
        <v>146</v>
      </c>
      <c r="H2647" s="40">
        <f t="shared" si="560"/>
        <v>128</v>
      </c>
      <c r="I2647" s="40" t="str">
        <f t="shared" si="549"/>
        <v>10.93.146.128</v>
      </c>
      <c r="J2647" s="40" t="str">
        <f t="shared" si="550"/>
        <v>10.93.146.129</v>
      </c>
      <c r="K2647" s="40" t="str">
        <f t="shared" si="551"/>
        <v>10.93.146.134</v>
      </c>
      <c r="L2647" s="40" t="s">
        <v>0</v>
      </c>
      <c r="M2647" s="40" t="str">
        <f t="shared" si="552"/>
        <v>10.93.210.128</v>
      </c>
      <c r="N2647" s="40" t="str">
        <f t="shared" si="553"/>
        <v>10.93.210.129</v>
      </c>
      <c r="O2647" s="40" t="str">
        <f t="shared" si="561"/>
        <v>10.93.210.130</v>
      </c>
      <c r="P2647" s="40" t="str">
        <f t="shared" si="554"/>
        <v>10.93.210.134</v>
      </c>
      <c r="Q2647" s="40" t="s">
        <v>0</v>
      </c>
    </row>
    <row r="2648" spans="1:17">
      <c r="A2648" s="40">
        <v>594</v>
      </c>
      <c r="B2648" s="32" t="str">
        <f t="shared" si="555"/>
        <v>CE594</v>
      </c>
      <c r="C2648" s="32">
        <f t="shared" si="556"/>
        <v>594</v>
      </c>
      <c r="D2648" s="40" t="str">
        <f t="shared" si="548"/>
        <v>CE</v>
      </c>
      <c r="E2648" s="40">
        <f t="shared" si="557"/>
        <v>10</v>
      </c>
      <c r="F2648" s="40">
        <f t="shared" si="558"/>
        <v>93</v>
      </c>
      <c r="G2648" s="40">
        <f t="shared" si="559"/>
        <v>146</v>
      </c>
      <c r="H2648" s="40">
        <f t="shared" si="560"/>
        <v>136</v>
      </c>
      <c r="I2648" s="40" t="str">
        <f t="shared" si="549"/>
        <v>10.93.146.136</v>
      </c>
      <c r="J2648" s="40" t="str">
        <f t="shared" si="550"/>
        <v>10.93.146.137</v>
      </c>
      <c r="K2648" s="40" t="str">
        <f t="shared" si="551"/>
        <v>10.93.146.142</v>
      </c>
      <c r="L2648" s="40" t="s">
        <v>0</v>
      </c>
      <c r="M2648" s="40" t="str">
        <f t="shared" si="552"/>
        <v>10.93.210.136</v>
      </c>
      <c r="N2648" s="40" t="str">
        <f t="shared" si="553"/>
        <v>10.93.210.137</v>
      </c>
      <c r="O2648" s="40" t="str">
        <f t="shared" si="561"/>
        <v>10.93.210.138</v>
      </c>
      <c r="P2648" s="40" t="str">
        <f t="shared" si="554"/>
        <v>10.93.210.142</v>
      </c>
      <c r="Q2648" s="40" t="s">
        <v>0</v>
      </c>
    </row>
    <row r="2649" spans="1:17">
      <c r="A2649" s="40">
        <v>595</v>
      </c>
      <c r="B2649" s="32" t="str">
        <f t="shared" si="555"/>
        <v>CE595</v>
      </c>
      <c r="C2649" s="32">
        <f t="shared" si="556"/>
        <v>595</v>
      </c>
      <c r="D2649" s="40" t="str">
        <f t="shared" si="548"/>
        <v>CE</v>
      </c>
      <c r="E2649" s="40">
        <f t="shared" si="557"/>
        <v>10</v>
      </c>
      <c r="F2649" s="40">
        <f t="shared" si="558"/>
        <v>93</v>
      </c>
      <c r="G2649" s="40">
        <f t="shared" si="559"/>
        <v>146</v>
      </c>
      <c r="H2649" s="40">
        <f t="shared" si="560"/>
        <v>144</v>
      </c>
      <c r="I2649" s="40" t="str">
        <f t="shared" si="549"/>
        <v>10.93.146.144</v>
      </c>
      <c r="J2649" s="40" t="str">
        <f t="shared" si="550"/>
        <v>10.93.146.145</v>
      </c>
      <c r="K2649" s="40" t="str">
        <f t="shared" si="551"/>
        <v>10.93.146.150</v>
      </c>
      <c r="L2649" s="40" t="s">
        <v>0</v>
      </c>
      <c r="M2649" s="40" t="str">
        <f t="shared" si="552"/>
        <v>10.93.210.144</v>
      </c>
      <c r="N2649" s="40" t="str">
        <f t="shared" si="553"/>
        <v>10.93.210.145</v>
      </c>
      <c r="O2649" s="40" t="str">
        <f t="shared" si="561"/>
        <v>10.93.210.146</v>
      </c>
      <c r="P2649" s="40" t="str">
        <f t="shared" si="554"/>
        <v>10.93.210.150</v>
      </c>
      <c r="Q2649" s="40" t="s">
        <v>0</v>
      </c>
    </row>
    <row r="2650" spans="1:17">
      <c r="A2650" s="40">
        <v>596</v>
      </c>
      <c r="B2650" s="32" t="str">
        <f t="shared" si="555"/>
        <v>CE596</v>
      </c>
      <c r="C2650" s="32">
        <f t="shared" si="556"/>
        <v>596</v>
      </c>
      <c r="D2650" s="40" t="str">
        <f t="shared" si="548"/>
        <v>CE</v>
      </c>
      <c r="E2650" s="40">
        <f t="shared" si="557"/>
        <v>10</v>
      </c>
      <c r="F2650" s="40">
        <f t="shared" si="558"/>
        <v>93</v>
      </c>
      <c r="G2650" s="40">
        <f t="shared" si="559"/>
        <v>146</v>
      </c>
      <c r="H2650" s="40">
        <f t="shared" si="560"/>
        <v>152</v>
      </c>
      <c r="I2650" s="40" t="str">
        <f t="shared" si="549"/>
        <v>10.93.146.152</v>
      </c>
      <c r="J2650" s="40" t="str">
        <f t="shared" si="550"/>
        <v>10.93.146.153</v>
      </c>
      <c r="K2650" s="40" t="str">
        <f t="shared" si="551"/>
        <v>10.93.146.158</v>
      </c>
      <c r="L2650" s="40" t="s">
        <v>0</v>
      </c>
      <c r="M2650" s="40" t="str">
        <f t="shared" si="552"/>
        <v>10.93.210.152</v>
      </c>
      <c r="N2650" s="40" t="str">
        <f t="shared" si="553"/>
        <v>10.93.210.153</v>
      </c>
      <c r="O2650" s="40" t="str">
        <f t="shared" si="561"/>
        <v>10.93.210.154</v>
      </c>
      <c r="P2650" s="40" t="str">
        <f t="shared" si="554"/>
        <v>10.93.210.158</v>
      </c>
      <c r="Q2650" s="40" t="s">
        <v>0</v>
      </c>
    </row>
    <row r="2651" spans="1:17">
      <c r="A2651" s="40">
        <v>597</v>
      </c>
      <c r="B2651" s="32" t="str">
        <f t="shared" si="555"/>
        <v>CE597</v>
      </c>
      <c r="C2651" s="32">
        <f t="shared" si="556"/>
        <v>597</v>
      </c>
      <c r="D2651" s="40" t="str">
        <f t="shared" si="548"/>
        <v>CE</v>
      </c>
      <c r="E2651" s="40">
        <f t="shared" si="557"/>
        <v>10</v>
      </c>
      <c r="F2651" s="40">
        <f t="shared" si="558"/>
        <v>93</v>
      </c>
      <c r="G2651" s="40">
        <f t="shared" si="559"/>
        <v>146</v>
      </c>
      <c r="H2651" s="40">
        <f t="shared" si="560"/>
        <v>160</v>
      </c>
      <c r="I2651" s="40" t="str">
        <f t="shared" si="549"/>
        <v>10.93.146.160</v>
      </c>
      <c r="J2651" s="40" t="str">
        <f t="shared" si="550"/>
        <v>10.93.146.161</v>
      </c>
      <c r="K2651" s="40" t="str">
        <f t="shared" si="551"/>
        <v>10.93.146.166</v>
      </c>
      <c r="L2651" s="40" t="s">
        <v>0</v>
      </c>
      <c r="M2651" s="40" t="str">
        <f t="shared" si="552"/>
        <v>10.93.210.160</v>
      </c>
      <c r="N2651" s="40" t="str">
        <f t="shared" si="553"/>
        <v>10.93.210.161</v>
      </c>
      <c r="O2651" s="40" t="str">
        <f t="shared" si="561"/>
        <v>10.93.210.162</v>
      </c>
      <c r="P2651" s="40" t="str">
        <f t="shared" si="554"/>
        <v>10.93.210.166</v>
      </c>
      <c r="Q2651" s="40" t="s">
        <v>0</v>
      </c>
    </row>
    <row r="2652" spans="1:17">
      <c r="A2652" s="40">
        <v>598</v>
      </c>
      <c r="B2652" s="32" t="str">
        <f t="shared" si="555"/>
        <v>CE598</v>
      </c>
      <c r="C2652" s="32">
        <f t="shared" si="556"/>
        <v>598</v>
      </c>
      <c r="D2652" s="40" t="str">
        <f t="shared" si="548"/>
        <v>CE</v>
      </c>
      <c r="E2652" s="40">
        <f t="shared" si="557"/>
        <v>10</v>
      </c>
      <c r="F2652" s="40">
        <f t="shared" si="558"/>
        <v>93</v>
      </c>
      <c r="G2652" s="40">
        <f t="shared" si="559"/>
        <v>146</v>
      </c>
      <c r="H2652" s="40">
        <f t="shared" si="560"/>
        <v>168</v>
      </c>
      <c r="I2652" s="40" t="str">
        <f t="shared" si="549"/>
        <v>10.93.146.168</v>
      </c>
      <c r="J2652" s="40" t="str">
        <f t="shared" si="550"/>
        <v>10.93.146.169</v>
      </c>
      <c r="K2652" s="40" t="str">
        <f t="shared" si="551"/>
        <v>10.93.146.174</v>
      </c>
      <c r="L2652" s="40" t="s">
        <v>0</v>
      </c>
      <c r="M2652" s="40" t="str">
        <f t="shared" si="552"/>
        <v>10.93.210.168</v>
      </c>
      <c r="N2652" s="40" t="str">
        <f t="shared" si="553"/>
        <v>10.93.210.169</v>
      </c>
      <c r="O2652" s="40" t="str">
        <f t="shared" si="561"/>
        <v>10.93.210.170</v>
      </c>
      <c r="P2652" s="40" t="str">
        <f t="shared" si="554"/>
        <v>10.93.210.174</v>
      </c>
      <c r="Q2652" s="40" t="s">
        <v>0</v>
      </c>
    </row>
    <row r="2653" spans="1:17">
      <c r="A2653" s="40">
        <v>599</v>
      </c>
      <c r="B2653" s="32" t="str">
        <f t="shared" si="555"/>
        <v>CE599</v>
      </c>
      <c r="C2653" s="32">
        <f t="shared" si="556"/>
        <v>599</v>
      </c>
      <c r="D2653" s="40" t="str">
        <f t="shared" si="548"/>
        <v>CE</v>
      </c>
      <c r="E2653" s="40">
        <f t="shared" si="557"/>
        <v>10</v>
      </c>
      <c r="F2653" s="40">
        <f t="shared" si="558"/>
        <v>93</v>
      </c>
      <c r="G2653" s="40">
        <f t="shared" si="559"/>
        <v>146</v>
      </c>
      <c r="H2653" s="40">
        <f t="shared" si="560"/>
        <v>176</v>
      </c>
      <c r="I2653" s="40" t="str">
        <f t="shared" si="549"/>
        <v>10.93.146.176</v>
      </c>
      <c r="J2653" s="40" t="str">
        <f t="shared" si="550"/>
        <v>10.93.146.177</v>
      </c>
      <c r="K2653" s="40" t="str">
        <f t="shared" si="551"/>
        <v>10.93.146.182</v>
      </c>
      <c r="L2653" s="40" t="s">
        <v>0</v>
      </c>
      <c r="M2653" s="40" t="str">
        <f t="shared" si="552"/>
        <v>10.93.210.176</v>
      </c>
      <c r="N2653" s="40" t="str">
        <f t="shared" si="553"/>
        <v>10.93.210.177</v>
      </c>
      <c r="O2653" s="40" t="str">
        <f t="shared" si="561"/>
        <v>10.93.210.178</v>
      </c>
      <c r="P2653" s="40" t="str">
        <f t="shared" si="554"/>
        <v>10.93.210.182</v>
      </c>
      <c r="Q2653" s="40" t="s">
        <v>0</v>
      </c>
    </row>
    <row r="2654" spans="1:17">
      <c r="A2654" s="40">
        <v>600</v>
      </c>
      <c r="B2654" s="32" t="str">
        <f t="shared" si="555"/>
        <v>CE600</v>
      </c>
      <c r="C2654" s="32">
        <f t="shared" si="556"/>
        <v>600</v>
      </c>
      <c r="D2654" s="40" t="str">
        <f t="shared" si="548"/>
        <v>CE</v>
      </c>
      <c r="E2654" s="40">
        <f t="shared" si="557"/>
        <v>10</v>
      </c>
      <c r="F2654" s="40">
        <f t="shared" si="558"/>
        <v>93</v>
      </c>
      <c r="G2654" s="40">
        <f t="shared" si="559"/>
        <v>146</v>
      </c>
      <c r="H2654" s="40">
        <f t="shared" si="560"/>
        <v>184</v>
      </c>
      <c r="I2654" s="40" t="str">
        <f t="shared" si="549"/>
        <v>10.93.146.184</v>
      </c>
      <c r="J2654" s="40" t="str">
        <f t="shared" si="550"/>
        <v>10.93.146.185</v>
      </c>
      <c r="K2654" s="40" t="str">
        <f t="shared" si="551"/>
        <v>10.93.146.190</v>
      </c>
      <c r="L2654" s="40" t="s">
        <v>0</v>
      </c>
      <c r="M2654" s="40" t="str">
        <f t="shared" si="552"/>
        <v>10.93.210.184</v>
      </c>
      <c r="N2654" s="40" t="str">
        <f t="shared" si="553"/>
        <v>10.93.210.185</v>
      </c>
      <c r="O2654" s="40" t="str">
        <f t="shared" si="561"/>
        <v>10.93.210.186</v>
      </c>
      <c r="P2654" s="40" t="str">
        <f t="shared" si="554"/>
        <v>10.93.210.190</v>
      </c>
      <c r="Q2654" s="40" t="s">
        <v>0</v>
      </c>
    </row>
    <row r="2655" spans="1:17">
      <c r="A2655" s="40">
        <v>601</v>
      </c>
      <c r="B2655" s="32" t="str">
        <f t="shared" si="555"/>
        <v>CE601</v>
      </c>
      <c r="C2655" s="32">
        <f t="shared" si="556"/>
        <v>601</v>
      </c>
      <c r="D2655" s="40" t="str">
        <f t="shared" si="548"/>
        <v>CE</v>
      </c>
      <c r="E2655" s="40">
        <f t="shared" si="557"/>
        <v>10</v>
      </c>
      <c r="F2655" s="40">
        <f t="shared" si="558"/>
        <v>93</v>
      </c>
      <c r="G2655" s="40">
        <f t="shared" si="559"/>
        <v>146</v>
      </c>
      <c r="H2655" s="40">
        <f t="shared" si="560"/>
        <v>192</v>
      </c>
      <c r="I2655" s="40" t="str">
        <f t="shared" si="549"/>
        <v>10.93.146.192</v>
      </c>
      <c r="J2655" s="40" t="str">
        <f t="shared" si="550"/>
        <v>10.93.146.193</v>
      </c>
      <c r="K2655" s="40" t="str">
        <f t="shared" si="551"/>
        <v>10.93.146.198</v>
      </c>
      <c r="L2655" s="40" t="s">
        <v>0</v>
      </c>
      <c r="M2655" s="40" t="str">
        <f t="shared" si="552"/>
        <v>10.93.210.192</v>
      </c>
      <c r="N2655" s="40" t="str">
        <f t="shared" si="553"/>
        <v>10.93.210.193</v>
      </c>
      <c r="O2655" s="40" t="str">
        <f t="shared" si="561"/>
        <v>10.93.210.194</v>
      </c>
      <c r="P2655" s="40" t="str">
        <f t="shared" si="554"/>
        <v>10.93.210.198</v>
      </c>
      <c r="Q2655" s="40" t="s">
        <v>0</v>
      </c>
    </row>
    <row r="2656" spans="1:17">
      <c r="A2656" s="40">
        <v>602</v>
      </c>
      <c r="B2656" s="32" t="str">
        <f t="shared" si="555"/>
        <v>CE602</v>
      </c>
      <c r="C2656" s="32">
        <f t="shared" si="556"/>
        <v>602</v>
      </c>
      <c r="D2656" s="40" t="str">
        <f t="shared" si="548"/>
        <v>CE</v>
      </c>
      <c r="E2656" s="40">
        <f t="shared" si="557"/>
        <v>10</v>
      </c>
      <c r="F2656" s="40">
        <f t="shared" si="558"/>
        <v>93</v>
      </c>
      <c r="G2656" s="40">
        <f t="shared" si="559"/>
        <v>146</v>
      </c>
      <c r="H2656" s="40">
        <f t="shared" si="560"/>
        <v>200</v>
      </c>
      <c r="I2656" s="40" t="str">
        <f t="shared" si="549"/>
        <v>10.93.146.200</v>
      </c>
      <c r="J2656" s="40" t="str">
        <f t="shared" si="550"/>
        <v>10.93.146.201</v>
      </c>
      <c r="K2656" s="40" t="str">
        <f t="shared" si="551"/>
        <v>10.93.146.206</v>
      </c>
      <c r="L2656" s="40" t="s">
        <v>0</v>
      </c>
      <c r="M2656" s="40" t="str">
        <f t="shared" si="552"/>
        <v>10.93.210.200</v>
      </c>
      <c r="N2656" s="40" t="str">
        <f t="shared" si="553"/>
        <v>10.93.210.201</v>
      </c>
      <c r="O2656" s="40" t="str">
        <f t="shared" si="561"/>
        <v>10.93.210.202</v>
      </c>
      <c r="P2656" s="40" t="str">
        <f t="shared" si="554"/>
        <v>10.93.210.206</v>
      </c>
      <c r="Q2656" s="40" t="s">
        <v>0</v>
      </c>
    </row>
    <row r="2657" spans="1:17">
      <c r="A2657" s="40">
        <v>603</v>
      </c>
      <c r="B2657" s="32" t="str">
        <f t="shared" si="555"/>
        <v>CE603</v>
      </c>
      <c r="C2657" s="32">
        <f t="shared" si="556"/>
        <v>603</v>
      </c>
      <c r="D2657" s="40" t="str">
        <f t="shared" si="548"/>
        <v>CE</v>
      </c>
      <c r="E2657" s="40">
        <f t="shared" si="557"/>
        <v>10</v>
      </c>
      <c r="F2657" s="40">
        <f t="shared" si="558"/>
        <v>93</v>
      </c>
      <c r="G2657" s="40">
        <f t="shared" si="559"/>
        <v>146</v>
      </c>
      <c r="H2657" s="40">
        <f t="shared" si="560"/>
        <v>208</v>
      </c>
      <c r="I2657" s="40" t="str">
        <f t="shared" si="549"/>
        <v>10.93.146.208</v>
      </c>
      <c r="J2657" s="40" t="str">
        <f t="shared" si="550"/>
        <v>10.93.146.209</v>
      </c>
      <c r="K2657" s="40" t="str">
        <f t="shared" si="551"/>
        <v>10.93.146.214</v>
      </c>
      <c r="L2657" s="40" t="s">
        <v>0</v>
      </c>
      <c r="M2657" s="40" t="str">
        <f t="shared" si="552"/>
        <v>10.93.210.208</v>
      </c>
      <c r="N2657" s="40" t="str">
        <f t="shared" si="553"/>
        <v>10.93.210.209</v>
      </c>
      <c r="O2657" s="40" t="str">
        <f t="shared" si="561"/>
        <v>10.93.210.210</v>
      </c>
      <c r="P2657" s="40" t="str">
        <f t="shared" si="554"/>
        <v>10.93.210.214</v>
      </c>
      <c r="Q2657" s="40" t="s">
        <v>0</v>
      </c>
    </row>
    <row r="2658" spans="1:17">
      <c r="A2658" s="40">
        <v>604</v>
      </c>
      <c r="B2658" s="32" t="str">
        <f t="shared" si="555"/>
        <v>CE604</v>
      </c>
      <c r="C2658" s="32">
        <f t="shared" si="556"/>
        <v>604</v>
      </c>
      <c r="D2658" s="40" t="str">
        <f t="shared" si="548"/>
        <v>CE</v>
      </c>
      <c r="E2658" s="40">
        <f t="shared" si="557"/>
        <v>10</v>
      </c>
      <c r="F2658" s="40">
        <f t="shared" si="558"/>
        <v>93</v>
      </c>
      <c r="G2658" s="40">
        <f t="shared" si="559"/>
        <v>146</v>
      </c>
      <c r="H2658" s="40">
        <f t="shared" si="560"/>
        <v>216</v>
      </c>
      <c r="I2658" s="40" t="str">
        <f t="shared" si="549"/>
        <v>10.93.146.216</v>
      </c>
      <c r="J2658" s="40" t="str">
        <f t="shared" si="550"/>
        <v>10.93.146.217</v>
      </c>
      <c r="K2658" s="40" t="str">
        <f t="shared" si="551"/>
        <v>10.93.146.222</v>
      </c>
      <c r="L2658" s="40" t="s">
        <v>0</v>
      </c>
      <c r="M2658" s="40" t="str">
        <f t="shared" si="552"/>
        <v>10.93.210.216</v>
      </c>
      <c r="N2658" s="40" t="str">
        <f t="shared" si="553"/>
        <v>10.93.210.217</v>
      </c>
      <c r="O2658" s="40" t="str">
        <f t="shared" si="561"/>
        <v>10.93.210.218</v>
      </c>
      <c r="P2658" s="40" t="str">
        <f t="shared" si="554"/>
        <v>10.93.210.222</v>
      </c>
      <c r="Q2658" s="40" t="s">
        <v>0</v>
      </c>
    </row>
    <row r="2659" spans="1:17">
      <c r="A2659" s="40">
        <v>605</v>
      </c>
      <c r="B2659" s="32" t="str">
        <f t="shared" si="555"/>
        <v>CE605</v>
      </c>
      <c r="C2659" s="32">
        <f t="shared" si="556"/>
        <v>605</v>
      </c>
      <c r="D2659" s="40" t="str">
        <f t="shared" si="548"/>
        <v>CE</v>
      </c>
      <c r="E2659" s="40">
        <f t="shared" si="557"/>
        <v>10</v>
      </c>
      <c r="F2659" s="40">
        <f t="shared" si="558"/>
        <v>93</v>
      </c>
      <c r="G2659" s="40">
        <f t="shared" si="559"/>
        <v>146</v>
      </c>
      <c r="H2659" s="40">
        <f t="shared" si="560"/>
        <v>224</v>
      </c>
      <c r="I2659" s="40" t="str">
        <f t="shared" si="549"/>
        <v>10.93.146.224</v>
      </c>
      <c r="J2659" s="40" t="str">
        <f t="shared" si="550"/>
        <v>10.93.146.225</v>
      </c>
      <c r="K2659" s="40" t="str">
        <f t="shared" si="551"/>
        <v>10.93.146.230</v>
      </c>
      <c r="L2659" s="40" t="s">
        <v>0</v>
      </c>
      <c r="M2659" s="40" t="str">
        <f t="shared" si="552"/>
        <v>10.93.210.224</v>
      </c>
      <c r="N2659" s="40" t="str">
        <f t="shared" si="553"/>
        <v>10.93.210.225</v>
      </c>
      <c r="O2659" s="40" t="str">
        <f t="shared" si="561"/>
        <v>10.93.210.226</v>
      </c>
      <c r="P2659" s="40" t="str">
        <f t="shared" si="554"/>
        <v>10.93.210.230</v>
      </c>
      <c r="Q2659" s="40" t="s">
        <v>0</v>
      </c>
    </row>
    <row r="2660" spans="1:17">
      <c r="A2660" s="40">
        <v>606</v>
      </c>
      <c r="B2660" s="32" t="str">
        <f t="shared" si="555"/>
        <v>CE606</v>
      </c>
      <c r="C2660" s="32">
        <f t="shared" si="556"/>
        <v>606</v>
      </c>
      <c r="D2660" s="40" t="str">
        <f t="shared" si="548"/>
        <v>CE</v>
      </c>
      <c r="E2660" s="40">
        <f t="shared" si="557"/>
        <v>10</v>
      </c>
      <c r="F2660" s="40">
        <f t="shared" si="558"/>
        <v>93</v>
      </c>
      <c r="G2660" s="40">
        <f t="shared" si="559"/>
        <v>146</v>
      </c>
      <c r="H2660" s="40">
        <f t="shared" si="560"/>
        <v>232</v>
      </c>
      <c r="I2660" s="40" t="str">
        <f t="shared" si="549"/>
        <v>10.93.146.232</v>
      </c>
      <c r="J2660" s="40" t="str">
        <f t="shared" si="550"/>
        <v>10.93.146.233</v>
      </c>
      <c r="K2660" s="40" t="str">
        <f t="shared" si="551"/>
        <v>10.93.146.238</v>
      </c>
      <c r="L2660" s="40" t="s">
        <v>0</v>
      </c>
      <c r="M2660" s="40" t="str">
        <f t="shared" si="552"/>
        <v>10.93.210.232</v>
      </c>
      <c r="N2660" s="40" t="str">
        <f t="shared" si="553"/>
        <v>10.93.210.233</v>
      </c>
      <c r="O2660" s="40" t="str">
        <f t="shared" si="561"/>
        <v>10.93.210.234</v>
      </c>
      <c r="P2660" s="40" t="str">
        <f t="shared" si="554"/>
        <v>10.93.210.238</v>
      </c>
      <c r="Q2660" s="40" t="s">
        <v>0</v>
      </c>
    </row>
    <row r="2661" spans="1:17">
      <c r="A2661" s="40">
        <v>607</v>
      </c>
      <c r="B2661" s="32" t="str">
        <f t="shared" si="555"/>
        <v>CE607</v>
      </c>
      <c r="C2661" s="32">
        <f t="shared" si="556"/>
        <v>607</v>
      </c>
      <c r="D2661" s="40" t="str">
        <f t="shared" si="548"/>
        <v>CE</v>
      </c>
      <c r="E2661" s="40">
        <f t="shared" si="557"/>
        <v>10</v>
      </c>
      <c r="F2661" s="40">
        <f t="shared" si="558"/>
        <v>93</v>
      </c>
      <c r="G2661" s="40">
        <f t="shared" si="559"/>
        <v>146</v>
      </c>
      <c r="H2661" s="40">
        <f t="shared" si="560"/>
        <v>240</v>
      </c>
      <c r="I2661" s="40" t="str">
        <f t="shared" si="549"/>
        <v>10.93.146.240</v>
      </c>
      <c r="J2661" s="40" t="str">
        <f t="shared" si="550"/>
        <v>10.93.146.241</v>
      </c>
      <c r="K2661" s="40" t="str">
        <f t="shared" si="551"/>
        <v>10.93.146.246</v>
      </c>
      <c r="L2661" s="40" t="s">
        <v>0</v>
      </c>
      <c r="M2661" s="40" t="str">
        <f t="shared" si="552"/>
        <v>10.93.210.240</v>
      </c>
      <c r="N2661" s="40" t="str">
        <f t="shared" si="553"/>
        <v>10.93.210.241</v>
      </c>
      <c r="O2661" s="40" t="str">
        <f t="shared" si="561"/>
        <v>10.93.210.242</v>
      </c>
      <c r="P2661" s="40" t="str">
        <f t="shared" si="554"/>
        <v>10.93.210.246</v>
      </c>
      <c r="Q2661" s="40" t="s">
        <v>0</v>
      </c>
    </row>
    <row r="2662" spans="1:17">
      <c r="A2662" s="40">
        <v>608</v>
      </c>
      <c r="B2662" s="32" t="str">
        <f t="shared" si="555"/>
        <v>CE608</v>
      </c>
      <c r="C2662" s="32">
        <f t="shared" si="556"/>
        <v>608</v>
      </c>
      <c r="D2662" s="40" t="str">
        <f t="shared" si="548"/>
        <v>CE</v>
      </c>
      <c r="E2662" s="40">
        <f t="shared" si="557"/>
        <v>10</v>
      </c>
      <c r="F2662" s="40">
        <f t="shared" si="558"/>
        <v>93</v>
      </c>
      <c r="G2662" s="40">
        <f t="shared" si="559"/>
        <v>146</v>
      </c>
      <c r="H2662" s="40">
        <f t="shared" si="560"/>
        <v>248</v>
      </c>
      <c r="I2662" s="40" t="str">
        <f t="shared" si="549"/>
        <v>10.93.146.248</v>
      </c>
      <c r="J2662" s="40" t="str">
        <f t="shared" si="550"/>
        <v>10.93.146.249</v>
      </c>
      <c r="K2662" s="40" t="str">
        <f t="shared" si="551"/>
        <v>10.93.146.254</v>
      </c>
      <c r="L2662" s="40" t="s">
        <v>0</v>
      </c>
      <c r="M2662" s="40" t="str">
        <f t="shared" si="552"/>
        <v>10.93.210.248</v>
      </c>
      <c r="N2662" s="40" t="str">
        <f t="shared" si="553"/>
        <v>10.93.210.249</v>
      </c>
      <c r="O2662" s="40" t="str">
        <f t="shared" si="561"/>
        <v>10.93.210.250</v>
      </c>
      <c r="P2662" s="40" t="str">
        <f t="shared" si="554"/>
        <v>10.93.210.254</v>
      </c>
      <c r="Q2662" s="40" t="s">
        <v>0</v>
      </c>
    </row>
    <row r="2663" spans="1:17">
      <c r="A2663" s="40">
        <v>609</v>
      </c>
      <c r="B2663" s="32" t="str">
        <f t="shared" si="555"/>
        <v>CE609</v>
      </c>
      <c r="C2663" s="32">
        <f t="shared" si="556"/>
        <v>609</v>
      </c>
      <c r="D2663" s="40" t="str">
        <f t="shared" si="548"/>
        <v>CE</v>
      </c>
      <c r="E2663" s="40">
        <f t="shared" si="557"/>
        <v>10</v>
      </c>
      <c r="F2663" s="40">
        <f t="shared" si="558"/>
        <v>93</v>
      </c>
      <c r="G2663" s="40">
        <f t="shared" si="559"/>
        <v>147</v>
      </c>
      <c r="H2663" s="40">
        <f t="shared" si="560"/>
        <v>0</v>
      </c>
      <c r="I2663" s="40" t="str">
        <f t="shared" si="549"/>
        <v>10.93.147.0</v>
      </c>
      <c r="J2663" s="40" t="str">
        <f t="shared" si="550"/>
        <v>10.93.147.1</v>
      </c>
      <c r="K2663" s="40" t="str">
        <f t="shared" si="551"/>
        <v>10.93.147.6</v>
      </c>
      <c r="L2663" s="40" t="s">
        <v>0</v>
      </c>
      <c r="M2663" s="40" t="str">
        <f t="shared" si="552"/>
        <v>10.93.211.0</v>
      </c>
      <c r="N2663" s="40" t="str">
        <f t="shared" si="553"/>
        <v>10.93.211.1</v>
      </c>
      <c r="O2663" s="40" t="str">
        <f t="shared" si="561"/>
        <v>10.93.211.2</v>
      </c>
      <c r="P2663" s="40" t="str">
        <f t="shared" si="554"/>
        <v>10.93.211.6</v>
      </c>
      <c r="Q2663" s="40" t="s">
        <v>0</v>
      </c>
    </row>
    <row r="2664" spans="1:17">
      <c r="A2664" s="40">
        <v>610</v>
      </c>
      <c r="B2664" s="32" t="str">
        <f t="shared" si="555"/>
        <v>CE610</v>
      </c>
      <c r="C2664" s="32">
        <f t="shared" si="556"/>
        <v>610</v>
      </c>
      <c r="D2664" s="40" t="str">
        <f t="shared" si="548"/>
        <v>CE</v>
      </c>
      <c r="E2664" s="40">
        <f t="shared" si="557"/>
        <v>10</v>
      </c>
      <c r="F2664" s="40">
        <f t="shared" si="558"/>
        <v>93</v>
      </c>
      <c r="G2664" s="40">
        <f t="shared" si="559"/>
        <v>147</v>
      </c>
      <c r="H2664" s="40">
        <f t="shared" si="560"/>
        <v>8</v>
      </c>
      <c r="I2664" s="40" t="str">
        <f t="shared" si="549"/>
        <v>10.93.147.8</v>
      </c>
      <c r="J2664" s="40" t="str">
        <f t="shared" si="550"/>
        <v>10.93.147.9</v>
      </c>
      <c r="K2664" s="40" t="str">
        <f t="shared" si="551"/>
        <v>10.93.147.14</v>
      </c>
      <c r="L2664" s="40" t="s">
        <v>0</v>
      </c>
      <c r="M2664" s="40" t="str">
        <f t="shared" si="552"/>
        <v>10.93.211.8</v>
      </c>
      <c r="N2664" s="40" t="str">
        <f t="shared" si="553"/>
        <v>10.93.211.9</v>
      </c>
      <c r="O2664" s="40" t="str">
        <f t="shared" si="561"/>
        <v>10.93.211.10</v>
      </c>
      <c r="P2664" s="40" t="str">
        <f t="shared" si="554"/>
        <v>10.93.211.14</v>
      </c>
      <c r="Q2664" s="40" t="s">
        <v>0</v>
      </c>
    </row>
    <row r="2665" spans="1:17">
      <c r="A2665" s="40">
        <v>611</v>
      </c>
      <c r="B2665" s="32" t="str">
        <f t="shared" si="555"/>
        <v>CE611</v>
      </c>
      <c r="C2665" s="32">
        <f t="shared" si="556"/>
        <v>611</v>
      </c>
      <c r="D2665" s="40" t="str">
        <f t="shared" si="548"/>
        <v>CE</v>
      </c>
      <c r="E2665" s="40">
        <f t="shared" si="557"/>
        <v>10</v>
      </c>
      <c r="F2665" s="40">
        <f t="shared" si="558"/>
        <v>93</v>
      </c>
      <c r="G2665" s="40">
        <f t="shared" si="559"/>
        <v>147</v>
      </c>
      <c r="H2665" s="40">
        <f t="shared" si="560"/>
        <v>16</v>
      </c>
      <c r="I2665" s="40" t="str">
        <f t="shared" si="549"/>
        <v>10.93.147.16</v>
      </c>
      <c r="J2665" s="40" t="str">
        <f t="shared" si="550"/>
        <v>10.93.147.17</v>
      </c>
      <c r="K2665" s="40" t="str">
        <f t="shared" si="551"/>
        <v>10.93.147.22</v>
      </c>
      <c r="L2665" s="40" t="s">
        <v>0</v>
      </c>
      <c r="M2665" s="40" t="str">
        <f t="shared" si="552"/>
        <v>10.93.211.16</v>
      </c>
      <c r="N2665" s="40" t="str">
        <f t="shared" si="553"/>
        <v>10.93.211.17</v>
      </c>
      <c r="O2665" s="40" t="str">
        <f t="shared" si="561"/>
        <v>10.93.211.18</v>
      </c>
      <c r="P2665" s="40" t="str">
        <f t="shared" si="554"/>
        <v>10.93.211.22</v>
      </c>
      <c r="Q2665" s="40" t="s">
        <v>0</v>
      </c>
    </row>
    <row r="2666" spans="1:17">
      <c r="A2666" s="40">
        <v>612</v>
      </c>
      <c r="B2666" s="32" t="str">
        <f t="shared" si="555"/>
        <v>CE612</v>
      </c>
      <c r="C2666" s="32">
        <f t="shared" si="556"/>
        <v>612</v>
      </c>
      <c r="D2666" s="40" t="str">
        <f t="shared" si="548"/>
        <v>CE</v>
      </c>
      <c r="E2666" s="40">
        <f t="shared" si="557"/>
        <v>10</v>
      </c>
      <c r="F2666" s="40">
        <f t="shared" si="558"/>
        <v>93</v>
      </c>
      <c r="G2666" s="40">
        <f t="shared" si="559"/>
        <v>147</v>
      </c>
      <c r="H2666" s="40">
        <f t="shared" si="560"/>
        <v>24</v>
      </c>
      <c r="I2666" s="40" t="str">
        <f t="shared" si="549"/>
        <v>10.93.147.24</v>
      </c>
      <c r="J2666" s="40" t="str">
        <f t="shared" si="550"/>
        <v>10.93.147.25</v>
      </c>
      <c r="K2666" s="40" t="str">
        <f t="shared" si="551"/>
        <v>10.93.147.30</v>
      </c>
      <c r="L2666" s="40" t="s">
        <v>0</v>
      </c>
      <c r="M2666" s="40" t="str">
        <f t="shared" si="552"/>
        <v>10.93.211.24</v>
      </c>
      <c r="N2666" s="40" t="str">
        <f t="shared" si="553"/>
        <v>10.93.211.25</v>
      </c>
      <c r="O2666" s="40" t="str">
        <f t="shared" si="561"/>
        <v>10.93.211.26</v>
      </c>
      <c r="P2666" s="40" t="str">
        <f t="shared" si="554"/>
        <v>10.93.211.30</v>
      </c>
      <c r="Q2666" s="40" t="s">
        <v>0</v>
      </c>
    </row>
    <row r="2667" spans="1:17">
      <c r="A2667" s="40">
        <v>613</v>
      </c>
      <c r="B2667" s="32" t="str">
        <f t="shared" si="555"/>
        <v>CE613</v>
      </c>
      <c r="C2667" s="32">
        <f t="shared" si="556"/>
        <v>613</v>
      </c>
      <c r="D2667" s="40" t="str">
        <f t="shared" si="548"/>
        <v>CE</v>
      </c>
      <c r="E2667" s="40">
        <f t="shared" si="557"/>
        <v>10</v>
      </c>
      <c r="F2667" s="40">
        <f t="shared" si="558"/>
        <v>93</v>
      </c>
      <c r="G2667" s="40">
        <f t="shared" si="559"/>
        <v>147</v>
      </c>
      <c r="H2667" s="40">
        <f t="shared" si="560"/>
        <v>32</v>
      </c>
      <c r="I2667" s="40" t="str">
        <f t="shared" si="549"/>
        <v>10.93.147.32</v>
      </c>
      <c r="J2667" s="40" t="str">
        <f t="shared" si="550"/>
        <v>10.93.147.33</v>
      </c>
      <c r="K2667" s="40" t="str">
        <f t="shared" si="551"/>
        <v>10.93.147.38</v>
      </c>
      <c r="L2667" s="40" t="s">
        <v>0</v>
      </c>
      <c r="M2667" s="40" t="str">
        <f t="shared" si="552"/>
        <v>10.93.211.32</v>
      </c>
      <c r="N2667" s="40" t="str">
        <f t="shared" si="553"/>
        <v>10.93.211.33</v>
      </c>
      <c r="O2667" s="40" t="str">
        <f t="shared" si="561"/>
        <v>10.93.211.34</v>
      </c>
      <c r="P2667" s="40" t="str">
        <f t="shared" si="554"/>
        <v>10.93.211.38</v>
      </c>
      <c r="Q2667" s="40" t="s">
        <v>0</v>
      </c>
    </row>
    <row r="2668" spans="1:17">
      <c r="A2668" s="40">
        <v>614</v>
      </c>
      <c r="B2668" s="32" t="str">
        <f t="shared" si="555"/>
        <v>CE614</v>
      </c>
      <c r="C2668" s="32">
        <f t="shared" si="556"/>
        <v>614</v>
      </c>
      <c r="D2668" s="40" t="str">
        <f t="shared" si="548"/>
        <v>CE</v>
      </c>
      <c r="E2668" s="40">
        <f t="shared" si="557"/>
        <v>10</v>
      </c>
      <c r="F2668" s="40">
        <f t="shared" si="558"/>
        <v>93</v>
      </c>
      <c r="G2668" s="40">
        <f t="shared" si="559"/>
        <v>147</v>
      </c>
      <c r="H2668" s="40">
        <f t="shared" si="560"/>
        <v>40</v>
      </c>
      <c r="I2668" s="40" t="str">
        <f t="shared" si="549"/>
        <v>10.93.147.40</v>
      </c>
      <c r="J2668" s="40" t="str">
        <f t="shared" si="550"/>
        <v>10.93.147.41</v>
      </c>
      <c r="K2668" s="40" t="str">
        <f t="shared" si="551"/>
        <v>10.93.147.46</v>
      </c>
      <c r="L2668" s="40" t="s">
        <v>0</v>
      </c>
      <c r="M2668" s="40" t="str">
        <f t="shared" si="552"/>
        <v>10.93.211.40</v>
      </c>
      <c r="N2668" s="40" t="str">
        <f t="shared" si="553"/>
        <v>10.93.211.41</v>
      </c>
      <c r="O2668" s="40" t="str">
        <f t="shared" si="561"/>
        <v>10.93.211.42</v>
      </c>
      <c r="P2668" s="40" t="str">
        <f t="shared" si="554"/>
        <v>10.93.211.46</v>
      </c>
      <c r="Q2668" s="40" t="s">
        <v>0</v>
      </c>
    </row>
    <row r="2669" spans="1:17">
      <c r="A2669" s="40">
        <v>615</v>
      </c>
      <c r="B2669" s="32" t="str">
        <f t="shared" si="555"/>
        <v>CE615</v>
      </c>
      <c r="C2669" s="32">
        <f t="shared" si="556"/>
        <v>615</v>
      </c>
      <c r="D2669" s="40" t="str">
        <f t="shared" si="548"/>
        <v>CE</v>
      </c>
      <c r="E2669" s="40">
        <f t="shared" si="557"/>
        <v>10</v>
      </c>
      <c r="F2669" s="40">
        <f t="shared" si="558"/>
        <v>93</v>
      </c>
      <c r="G2669" s="40">
        <f t="shared" si="559"/>
        <v>147</v>
      </c>
      <c r="H2669" s="40">
        <f t="shared" si="560"/>
        <v>48</v>
      </c>
      <c r="I2669" s="40" t="str">
        <f t="shared" si="549"/>
        <v>10.93.147.48</v>
      </c>
      <c r="J2669" s="40" t="str">
        <f t="shared" si="550"/>
        <v>10.93.147.49</v>
      </c>
      <c r="K2669" s="40" t="str">
        <f t="shared" si="551"/>
        <v>10.93.147.54</v>
      </c>
      <c r="L2669" s="40" t="s">
        <v>0</v>
      </c>
      <c r="M2669" s="40" t="str">
        <f t="shared" si="552"/>
        <v>10.93.211.48</v>
      </c>
      <c r="N2669" s="40" t="str">
        <f t="shared" si="553"/>
        <v>10.93.211.49</v>
      </c>
      <c r="O2669" s="40" t="str">
        <f t="shared" si="561"/>
        <v>10.93.211.50</v>
      </c>
      <c r="P2669" s="40" t="str">
        <f t="shared" si="554"/>
        <v>10.93.211.54</v>
      </c>
      <c r="Q2669" s="40" t="s">
        <v>0</v>
      </c>
    </row>
    <row r="2670" spans="1:17">
      <c r="A2670" s="40">
        <v>616</v>
      </c>
      <c r="B2670" s="32" t="str">
        <f t="shared" si="555"/>
        <v>CE616</v>
      </c>
      <c r="C2670" s="32">
        <f t="shared" si="556"/>
        <v>616</v>
      </c>
      <c r="D2670" s="40" t="str">
        <f t="shared" si="548"/>
        <v>CE</v>
      </c>
      <c r="E2670" s="40">
        <f t="shared" si="557"/>
        <v>10</v>
      </c>
      <c r="F2670" s="40">
        <f t="shared" si="558"/>
        <v>93</v>
      </c>
      <c r="G2670" s="40">
        <f t="shared" si="559"/>
        <v>147</v>
      </c>
      <c r="H2670" s="40">
        <f t="shared" si="560"/>
        <v>56</v>
      </c>
      <c r="I2670" s="40" t="str">
        <f t="shared" si="549"/>
        <v>10.93.147.56</v>
      </c>
      <c r="J2670" s="40" t="str">
        <f t="shared" si="550"/>
        <v>10.93.147.57</v>
      </c>
      <c r="K2670" s="40" t="str">
        <f t="shared" si="551"/>
        <v>10.93.147.62</v>
      </c>
      <c r="L2670" s="40" t="s">
        <v>0</v>
      </c>
      <c r="M2670" s="40" t="str">
        <f t="shared" si="552"/>
        <v>10.93.211.56</v>
      </c>
      <c r="N2670" s="40" t="str">
        <f t="shared" si="553"/>
        <v>10.93.211.57</v>
      </c>
      <c r="O2670" s="40" t="str">
        <f t="shared" si="561"/>
        <v>10.93.211.58</v>
      </c>
      <c r="P2670" s="40" t="str">
        <f t="shared" si="554"/>
        <v>10.93.211.62</v>
      </c>
      <c r="Q2670" s="40" t="s">
        <v>0</v>
      </c>
    </row>
    <row r="2671" spans="1:17">
      <c r="A2671" s="40">
        <v>617</v>
      </c>
      <c r="B2671" s="32" t="str">
        <f t="shared" si="555"/>
        <v>CE617</v>
      </c>
      <c r="C2671" s="32">
        <f t="shared" si="556"/>
        <v>617</v>
      </c>
      <c r="D2671" s="40" t="str">
        <f t="shared" si="548"/>
        <v>CE</v>
      </c>
      <c r="E2671" s="40">
        <f t="shared" si="557"/>
        <v>10</v>
      </c>
      <c r="F2671" s="40">
        <f t="shared" si="558"/>
        <v>93</v>
      </c>
      <c r="G2671" s="40">
        <f t="shared" si="559"/>
        <v>147</v>
      </c>
      <c r="H2671" s="40">
        <f t="shared" si="560"/>
        <v>64</v>
      </c>
      <c r="I2671" s="40" t="str">
        <f t="shared" si="549"/>
        <v>10.93.147.64</v>
      </c>
      <c r="J2671" s="40" t="str">
        <f t="shared" si="550"/>
        <v>10.93.147.65</v>
      </c>
      <c r="K2671" s="40" t="str">
        <f t="shared" si="551"/>
        <v>10.93.147.70</v>
      </c>
      <c r="L2671" s="40" t="s">
        <v>0</v>
      </c>
      <c r="M2671" s="40" t="str">
        <f t="shared" si="552"/>
        <v>10.93.211.64</v>
      </c>
      <c r="N2671" s="40" t="str">
        <f t="shared" si="553"/>
        <v>10.93.211.65</v>
      </c>
      <c r="O2671" s="40" t="str">
        <f t="shared" si="561"/>
        <v>10.93.211.66</v>
      </c>
      <c r="P2671" s="40" t="str">
        <f t="shared" si="554"/>
        <v>10.93.211.70</v>
      </c>
      <c r="Q2671" s="40" t="s">
        <v>0</v>
      </c>
    </row>
    <row r="2672" spans="1:17">
      <c r="A2672" s="40">
        <v>618</v>
      </c>
      <c r="B2672" s="32" t="str">
        <f t="shared" si="555"/>
        <v>CE618</v>
      </c>
      <c r="C2672" s="32">
        <f t="shared" si="556"/>
        <v>618</v>
      </c>
      <c r="D2672" s="40" t="str">
        <f t="shared" si="548"/>
        <v>CE</v>
      </c>
      <c r="E2672" s="40">
        <f t="shared" si="557"/>
        <v>10</v>
      </c>
      <c r="F2672" s="40">
        <f t="shared" si="558"/>
        <v>93</v>
      </c>
      <c r="G2672" s="40">
        <f t="shared" si="559"/>
        <v>147</v>
      </c>
      <c r="H2672" s="40">
        <f t="shared" si="560"/>
        <v>72</v>
      </c>
      <c r="I2672" s="40" t="str">
        <f t="shared" si="549"/>
        <v>10.93.147.72</v>
      </c>
      <c r="J2672" s="40" t="str">
        <f t="shared" si="550"/>
        <v>10.93.147.73</v>
      </c>
      <c r="K2672" s="40" t="str">
        <f t="shared" si="551"/>
        <v>10.93.147.78</v>
      </c>
      <c r="L2672" s="40" t="s">
        <v>0</v>
      </c>
      <c r="M2672" s="40" t="str">
        <f t="shared" si="552"/>
        <v>10.93.211.72</v>
      </c>
      <c r="N2672" s="40" t="str">
        <f t="shared" si="553"/>
        <v>10.93.211.73</v>
      </c>
      <c r="O2672" s="40" t="str">
        <f t="shared" si="561"/>
        <v>10.93.211.74</v>
      </c>
      <c r="P2672" s="40" t="str">
        <f t="shared" si="554"/>
        <v>10.93.211.78</v>
      </c>
      <c r="Q2672" s="40" t="s">
        <v>0</v>
      </c>
    </row>
    <row r="2673" spans="1:17">
      <c r="A2673" s="40">
        <v>619</v>
      </c>
      <c r="B2673" s="32" t="str">
        <f t="shared" si="555"/>
        <v>CE619</v>
      </c>
      <c r="C2673" s="32">
        <f t="shared" si="556"/>
        <v>619</v>
      </c>
      <c r="D2673" s="40" t="str">
        <f t="shared" si="548"/>
        <v>CE</v>
      </c>
      <c r="E2673" s="40">
        <f t="shared" si="557"/>
        <v>10</v>
      </c>
      <c r="F2673" s="40">
        <f t="shared" si="558"/>
        <v>93</v>
      </c>
      <c r="G2673" s="40">
        <f t="shared" si="559"/>
        <v>147</v>
      </c>
      <c r="H2673" s="40">
        <f t="shared" si="560"/>
        <v>80</v>
      </c>
      <c r="I2673" s="40" t="str">
        <f t="shared" si="549"/>
        <v>10.93.147.80</v>
      </c>
      <c r="J2673" s="40" t="str">
        <f t="shared" si="550"/>
        <v>10.93.147.81</v>
      </c>
      <c r="K2673" s="40" t="str">
        <f t="shared" si="551"/>
        <v>10.93.147.86</v>
      </c>
      <c r="L2673" s="40" t="s">
        <v>0</v>
      </c>
      <c r="M2673" s="40" t="str">
        <f t="shared" si="552"/>
        <v>10.93.211.80</v>
      </c>
      <c r="N2673" s="40" t="str">
        <f t="shared" si="553"/>
        <v>10.93.211.81</v>
      </c>
      <c r="O2673" s="40" t="str">
        <f t="shared" si="561"/>
        <v>10.93.211.82</v>
      </c>
      <c r="P2673" s="40" t="str">
        <f t="shared" si="554"/>
        <v>10.93.211.86</v>
      </c>
      <c r="Q2673" s="40" t="s">
        <v>0</v>
      </c>
    </row>
    <row r="2674" spans="1:17">
      <c r="A2674" s="40">
        <v>620</v>
      </c>
      <c r="B2674" s="32" t="str">
        <f t="shared" si="555"/>
        <v>CE620</v>
      </c>
      <c r="C2674" s="32">
        <f t="shared" si="556"/>
        <v>620</v>
      </c>
      <c r="D2674" s="40" t="str">
        <f t="shared" si="548"/>
        <v>CE</v>
      </c>
      <c r="E2674" s="40">
        <f t="shared" si="557"/>
        <v>10</v>
      </c>
      <c r="F2674" s="40">
        <f t="shared" si="558"/>
        <v>93</v>
      </c>
      <c r="G2674" s="40">
        <f t="shared" si="559"/>
        <v>147</v>
      </c>
      <c r="H2674" s="40">
        <f t="shared" si="560"/>
        <v>88</v>
      </c>
      <c r="I2674" s="40" t="str">
        <f t="shared" si="549"/>
        <v>10.93.147.88</v>
      </c>
      <c r="J2674" s="40" t="str">
        <f t="shared" si="550"/>
        <v>10.93.147.89</v>
      </c>
      <c r="K2674" s="40" t="str">
        <f t="shared" si="551"/>
        <v>10.93.147.94</v>
      </c>
      <c r="L2674" s="40" t="s">
        <v>0</v>
      </c>
      <c r="M2674" s="40" t="str">
        <f t="shared" si="552"/>
        <v>10.93.211.88</v>
      </c>
      <c r="N2674" s="40" t="str">
        <f t="shared" si="553"/>
        <v>10.93.211.89</v>
      </c>
      <c r="O2674" s="40" t="str">
        <f t="shared" si="561"/>
        <v>10.93.211.90</v>
      </c>
      <c r="P2674" s="40" t="str">
        <f t="shared" si="554"/>
        <v>10.93.211.94</v>
      </c>
      <c r="Q2674" s="40" t="s">
        <v>0</v>
      </c>
    </row>
    <row r="2675" spans="1:17">
      <c r="A2675" s="40">
        <v>621</v>
      </c>
      <c r="B2675" s="32" t="str">
        <f t="shared" si="555"/>
        <v>CE621</v>
      </c>
      <c r="C2675" s="32">
        <f t="shared" si="556"/>
        <v>621</v>
      </c>
      <c r="D2675" s="40" t="str">
        <f t="shared" si="548"/>
        <v>CE</v>
      </c>
      <c r="E2675" s="40">
        <f t="shared" si="557"/>
        <v>10</v>
      </c>
      <c r="F2675" s="40">
        <f t="shared" si="558"/>
        <v>93</v>
      </c>
      <c r="G2675" s="40">
        <f t="shared" si="559"/>
        <v>147</v>
      </c>
      <c r="H2675" s="40">
        <f t="shared" si="560"/>
        <v>96</v>
      </c>
      <c r="I2675" s="40" t="str">
        <f t="shared" si="549"/>
        <v>10.93.147.96</v>
      </c>
      <c r="J2675" s="40" t="str">
        <f t="shared" si="550"/>
        <v>10.93.147.97</v>
      </c>
      <c r="K2675" s="40" t="str">
        <f t="shared" si="551"/>
        <v>10.93.147.102</v>
      </c>
      <c r="L2675" s="40" t="s">
        <v>0</v>
      </c>
      <c r="M2675" s="40" t="str">
        <f t="shared" si="552"/>
        <v>10.93.211.96</v>
      </c>
      <c r="N2675" s="40" t="str">
        <f t="shared" si="553"/>
        <v>10.93.211.97</v>
      </c>
      <c r="O2675" s="40" t="str">
        <f t="shared" si="561"/>
        <v>10.93.211.98</v>
      </c>
      <c r="P2675" s="40" t="str">
        <f t="shared" si="554"/>
        <v>10.93.211.102</v>
      </c>
      <c r="Q2675" s="40" t="s">
        <v>0</v>
      </c>
    </row>
    <row r="2676" spans="1:17">
      <c r="A2676" s="40">
        <v>622</v>
      </c>
      <c r="B2676" s="32" t="str">
        <f t="shared" si="555"/>
        <v>CE622</v>
      </c>
      <c r="C2676" s="32">
        <f t="shared" si="556"/>
        <v>622</v>
      </c>
      <c r="D2676" s="40" t="str">
        <f t="shared" si="548"/>
        <v>CE</v>
      </c>
      <c r="E2676" s="40">
        <f t="shared" si="557"/>
        <v>10</v>
      </c>
      <c r="F2676" s="40">
        <f t="shared" si="558"/>
        <v>93</v>
      </c>
      <c r="G2676" s="40">
        <f t="shared" si="559"/>
        <v>147</v>
      </c>
      <c r="H2676" s="40">
        <f t="shared" si="560"/>
        <v>104</v>
      </c>
      <c r="I2676" s="40" t="str">
        <f t="shared" si="549"/>
        <v>10.93.147.104</v>
      </c>
      <c r="J2676" s="40" t="str">
        <f t="shared" si="550"/>
        <v>10.93.147.105</v>
      </c>
      <c r="K2676" s="40" t="str">
        <f t="shared" si="551"/>
        <v>10.93.147.110</v>
      </c>
      <c r="L2676" s="40" t="s">
        <v>0</v>
      </c>
      <c r="M2676" s="40" t="str">
        <f t="shared" si="552"/>
        <v>10.93.211.104</v>
      </c>
      <c r="N2676" s="40" t="str">
        <f t="shared" si="553"/>
        <v>10.93.211.105</v>
      </c>
      <c r="O2676" s="40" t="str">
        <f t="shared" si="561"/>
        <v>10.93.211.106</v>
      </c>
      <c r="P2676" s="40" t="str">
        <f t="shared" si="554"/>
        <v>10.93.211.110</v>
      </c>
      <c r="Q2676" s="40" t="s">
        <v>0</v>
      </c>
    </row>
    <row r="2677" spans="1:17">
      <c r="A2677" s="40">
        <v>623</v>
      </c>
      <c r="B2677" s="32" t="str">
        <f t="shared" si="555"/>
        <v>CE623</v>
      </c>
      <c r="C2677" s="32">
        <f t="shared" si="556"/>
        <v>623</v>
      </c>
      <c r="D2677" s="40" t="str">
        <f t="shared" si="548"/>
        <v>CE</v>
      </c>
      <c r="E2677" s="40">
        <f t="shared" si="557"/>
        <v>10</v>
      </c>
      <c r="F2677" s="40">
        <f t="shared" si="558"/>
        <v>93</v>
      </c>
      <c r="G2677" s="40">
        <f t="shared" si="559"/>
        <v>147</v>
      </c>
      <c r="H2677" s="40">
        <f t="shared" si="560"/>
        <v>112</v>
      </c>
      <c r="I2677" s="40" t="str">
        <f t="shared" si="549"/>
        <v>10.93.147.112</v>
      </c>
      <c r="J2677" s="40" t="str">
        <f t="shared" si="550"/>
        <v>10.93.147.113</v>
      </c>
      <c r="K2677" s="40" t="str">
        <f t="shared" si="551"/>
        <v>10.93.147.118</v>
      </c>
      <c r="L2677" s="40" t="s">
        <v>0</v>
      </c>
      <c r="M2677" s="40" t="str">
        <f t="shared" si="552"/>
        <v>10.93.211.112</v>
      </c>
      <c r="N2677" s="40" t="str">
        <f t="shared" si="553"/>
        <v>10.93.211.113</v>
      </c>
      <c r="O2677" s="40" t="str">
        <f t="shared" si="561"/>
        <v>10.93.211.114</v>
      </c>
      <c r="P2677" s="40" t="str">
        <f t="shared" si="554"/>
        <v>10.93.211.118</v>
      </c>
      <c r="Q2677" s="40" t="s">
        <v>0</v>
      </c>
    </row>
    <row r="2678" spans="1:17">
      <c r="A2678" s="40">
        <v>624</v>
      </c>
      <c r="B2678" s="32" t="str">
        <f t="shared" si="555"/>
        <v>CE624</v>
      </c>
      <c r="C2678" s="32">
        <f t="shared" si="556"/>
        <v>624</v>
      </c>
      <c r="D2678" s="40" t="str">
        <f t="shared" si="548"/>
        <v>CE</v>
      </c>
      <c r="E2678" s="40">
        <f t="shared" si="557"/>
        <v>10</v>
      </c>
      <c r="F2678" s="40">
        <f t="shared" si="558"/>
        <v>93</v>
      </c>
      <c r="G2678" s="40">
        <f t="shared" si="559"/>
        <v>147</v>
      </c>
      <c r="H2678" s="40">
        <f t="shared" si="560"/>
        <v>120</v>
      </c>
      <c r="I2678" s="40" t="str">
        <f t="shared" si="549"/>
        <v>10.93.147.120</v>
      </c>
      <c r="J2678" s="40" t="str">
        <f t="shared" si="550"/>
        <v>10.93.147.121</v>
      </c>
      <c r="K2678" s="40" t="str">
        <f t="shared" si="551"/>
        <v>10.93.147.126</v>
      </c>
      <c r="L2678" s="40" t="s">
        <v>0</v>
      </c>
      <c r="M2678" s="40" t="str">
        <f t="shared" si="552"/>
        <v>10.93.211.120</v>
      </c>
      <c r="N2678" s="40" t="str">
        <f t="shared" si="553"/>
        <v>10.93.211.121</v>
      </c>
      <c r="O2678" s="40" t="str">
        <f t="shared" si="561"/>
        <v>10.93.211.122</v>
      </c>
      <c r="P2678" s="40" t="str">
        <f t="shared" si="554"/>
        <v>10.93.211.126</v>
      </c>
      <c r="Q2678" s="40" t="s">
        <v>0</v>
      </c>
    </row>
    <row r="2679" spans="1:17">
      <c r="A2679" s="40">
        <v>625</v>
      </c>
      <c r="B2679" s="32" t="str">
        <f t="shared" si="555"/>
        <v>CE625</v>
      </c>
      <c r="C2679" s="32">
        <f t="shared" si="556"/>
        <v>625</v>
      </c>
      <c r="D2679" s="40" t="str">
        <f t="shared" si="548"/>
        <v>CE</v>
      </c>
      <c r="E2679" s="40">
        <f t="shared" si="557"/>
        <v>10</v>
      </c>
      <c r="F2679" s="40">
        <f t="shared" si="558"/>
        <v>93</v>
      </c>
      <c r="G2679" s="40">
        <f t="shared" si="559"/>
        <v>147</v>
      </c>
      <c r="H2679" s="40">
        <f t="shared" si="560"/>
        <v>128</v>
      </c>
      <c r="I2679" s="40" t="str">
        <f t="shared" si="549"/>
        <v>10.93.147.128</v>
      </c>
      <c r="J2679" s="40" t="str">
        <f t="shared" si="550"/>
        <v>10.93.147.129</v>
      </c>
      <c r="K2679" s="40" t="str">
        <f t="shared" si="551"/>
        <v>10.93.147.134</v>
      </c>
      <c r="L2679" s="40" t="s">
        <v>0</v>
      </c>
      <c r="M2679" s="40" t="str">
        <f t="shared" si="552"/>
        <v>10.93.211.128</v>
      </c>
      <c r="N2679" s="40" t="str">
        <f t="shared" si="553"/>
        <v>10.93.211.129</v>
      </c>
      <c r="O2679" s="40" t="str">
        <f t="shared" si="561"/>
        <v>10.93.211.130</v>
      </c>
      <c r="P2679" s="40" t="str">
        <f t="shared" si="554"/>
        <v>10.93.211.134</v>
      </c>
      <c r="Q2679" s="40" t="s">
        <v>0</v>
      </c>
    </row>
    <row r="2680" spans="1:17">
      <c r="A2680" s="40">
        <v>626</v>
      </c>
      <c r="B2680" s="32" t="str">
        <f t="shared" si="555"/>
        <v>CE626</v>
      </c>
      <c r="C2680" s="32">
        <f t="shared" si="556"/>
        <v>626</v>
      </c>
      <c r="D2680" s="40" t="str">
        <f t="shared" si="548"/>
        <v>CE</v>
      </c>
      <c r="E2680" s="40">
        <f t="shared" si="557"/>
        <v>10</v>
      </c>
      <c r="F2680" s="40">
        <f t="shared" si="558"/>
        <v>93</v>
      </c>
      <c r="G2680" s="40">
        <f t="shared" si="559"/>
        <v>147</v>
      </c>
      <c r="H2680" s="40">
        <f t="shared" si="560"/>
        <v>136</v>
      </c>
      <c r="I2680" s="40" t="str">
        <f t="shared" si="549"/>
        <v>10.93.147.136</v>
      </c>
      <c r="J2680" s="40" t="str">
        <f t="shared" si="550"/>
        <v>10.93.147.137</v>
      </c>
      <c r="K2680" s="40" t="str">
        <f t="shared" si="551"/>
        <v>10.93.147.142</v>
      </c>
      <c r="L2680" s="40" t="s">
        <v>0</v>
      </c>
      <c r="M2680" s="40" t="str">
        <f t="shared" si="552"/>
        <v>10.93.211.136</v>
      </c>
      <c r="N2680" s="40" t="str">
        <f t="shared" si="553"/>
        <v>10.93.211.137</v>
      </c>
      <c r="O2680" s="40" t="str">
        <f t="shared" si="561"/>
        <v>10.93.211.138</v>
      </c>
      <c r="P2680" s="40" t="str">
        <f t="shared" si="554"/>
        <v>10.93.211.142</v>
      </c>
      <c r="Q2680" s="40" t="s">
        <v>0</v>
      </c>
    </row>
    <row r="2681" spans="1:17">
      <c r="A2681" s="40">
        <v>627</v>
      </c>
      <c r="B2681" s="32" t="str">
        <f t="shared" si="555"/>
        <v>CE627</v>
      </c>
      <c r="C2681" s="32">
        <f t="shared" si="556"/>
        <v>627</v>
      </c>
      <c r="D2681" s="40" t="str">
        <f t="shared" si="548"/>
        <v>CE</v>
      </c>
      <c r="E2681" s="40">
        <f t="shared" si="557"/>
        <v>10</v>
      </c>
      <c r="F2681" s="40">
        <f t="shared" si="558"/>
        <v>93</v>
      </c>
      <c r="G2681" s="40">
        <f t="shared" si="559"/>
        <v>147</v>
      </c>
      <c r="H2681" s="40">
        <f t="shared" si="560"/>
        <v>144</v>
      </c>
      <c r="I2681" s="40" t="str">
        <f t="shared" si="549"/>
        <v>10.93.147.144</v>
      </c>
      <c r="J2681" s="40" t="str">
        <f t="shared" si="550"/>
        <v>10.93.147.145</v>
      </c>
      <c r="K2681" s="40" t="str">
        <f t="shared" si="551"/>
        <v>10.93.147.150</v>
      </c>
      <c r="L2681" s="40" t="s">
        <v>0</v>
      </c>
      <c r="M2681" s="40" t="str">
        <f t="shared" si="552"/>
        <v>10.93.211.144</v>
      </c>
      <c r="N2681" s="40" t="str">
        <f t="shared" si="553"/>
        <v>10.93.211.145</v>
      </c>
      <c r="O2681" s="40" t="str">
        <f t="shared" si="561"/>
        <v>10.93.211.146</v>
      </c>
      <c r="P2681" s="40" t="str">
        <f t="shared" si="554"/>
        <v>10.93.211.150</v>
      </c>
      <c r="Q2681" s="40" t="s">
        <v>0</v>
      </c>
    </row>
    <row r="2682" spans="1:17">
      <c r="A2682" s="40">
        <v>628</v>
      </c>
      <c r="B2682" s="32" t="str">
        <f t="shared" si="555"/>
        <v>CE628</v>
      </c>
      <c r="C2682" s="32">
        <f t="shared" si="556"/>
        <v>628</v>
      </c>
      <c r="D2682" s="40" t="str">
        <f t="shared" si="548"/>
        <v>CE</v>
      </c>
      <c r="E2682" s="40">
        <f t="shared" si="557"/>
        <v>10</v>
      </c>
      <c r="F2682" s="40">
        <f t="shared" si="558"/>
        <v>93</v>
      </c>
      <c r="G2682" s="40">
        <f t="shared" si="559"/>
        <v>147</v>
      </c>
      <c r="H2682" s="40">
        <f t="shared" si="560"/>
        <v>152</v>
      </c>
      <c r="I2682" s="40" t="str">
        <f t="shared" si="549"/>
        <v>10.93.147.152</v>
      </c>
      <c r="J2682" s="40" t="str">
        <f t="shared" si="550"/>
        <v>10.93.147.153</v>
      </c>
      <c r="K2682" s="40" t="str">
        <f t="shared" si="551"/>
        <v>10.93.147.158</v>
      </c>
      <c r="L2682" s="40" t="s">
        <v>0</v>
      </c>
      <c r="M2682" s="40" t="str">
        <f t="shared" si="552"/>
        <v>10.93.211.152</v>
      </c>
      <c r="N2682" s="40" t="str">
        <f t="shared" si="553"/>
        <v>10.93.211.153</v>
      </c>
      <c r="O2682" s="40" t="str">
        <f t="shared" si="561"/>
        <v>10.93.211.154</v>
      </c>
      <c r="P2682" s="40" t="str">
        <f t="shared" si="554"/>
        <v>10.93.211.158</v>
      </c>
      <c r="Q2682" s="40" t="s">
        <v>0</v>
      </c>
    </row>
    <row r="2683" spans="1:17">
      <c r="A2683" s="40">
        <v>629</v>
      </c>
      <c r="B2683" s="32" t="str">
        <f t="shared" si="555"/>
        <v>CE629</v>
      </c>
      <c r="C2683" s="32">
        <f t="shared" si="556"/>
        <v>629</v>
      </c>
      <c r="D2683" s="40" t="str">
        <f t="shared" si="548"/>
        <v>CE</v>
      </c>
      <c r="E2683" s="40">
        <f t="shared" si="557"/>
        <v>10</v>
      </c>
      <c r="F2683" s="40">
        <f t="shared" si="558"/>
        <v>93</v>
      </c>
      <c r="G2683" s="40">
        <f t="shared" si="559"/>
        <v>147</v>
      </c>
      <c r="H2683" s="40">
        <f t="shared" si="560"/>
        <v>160</v>
      </c>
      <c r="I2683" s="40" t="str">
        <f t="shared" si="549"/>
        <v>10.93.147.160</v>
      </c>
      <c r="J2683" s="40" t="str">
        <f t="shared" si="550"/>
        <v>10.93.147.161</v>
      </c>
      <c r="K2683" s="40" t="str">
        <f t="shared" si="551"/>
        <v>10.93.147.166</v>
      </c>
      <c r="L2683" s="40" t="s">
        <v>0</v>
      </c>
      <c r="M2683" s="40" t="str">
        <f t="shared" si="552"/>
        <v>10.93.211.160</v>
      </c>
      <c r="N2683" s="40" t="str">
        <f t="shared" si="553"/>
        <v>10.93.211.161</v>
      </c>
      <c r="O2683" s="40" t="str">
        <f t="shared" si="561"/>
        <v>10.93.211.162</v>
      </c>
      <c r="P2683" s="40" t="str">
        <f t="shared" si="554"/>
        <v>10.93.211.166</v>
      </c>
      <c r="Q2683" s="40" t="s">
        <v>0</v>
      </c>
    </row>
    <row r="2684" spans="1:17">
      <c r="A2684" s="40">
        <v>630</v>
      </c>
      <c r="B2684" s="32" t="str">
        <f t="shared" si="555"/>
        <v>CE630</v>
      </c>
      <c r="C2684" s="32">
        <f t="shared" si="556"/>
        <v>630</v>
      </c>
      <c r="D2684" s="40" t="str">
        <f t="shared" si="548"/>
        <v>CE</v>
      </c>
      <c r="E2684" s="40">
        <f t="shared" si="557"/>
        <v>10</v>
      </c>
      <c r="F2684" s="40">
        <f t="shared" si="558"/>
        <v>93</v>
      </c>
      <c r="G2684" s="40">
        <f t="shared" si="559"/>
        <v>147</v>
      </c>
      <c r="H2684" s="40">
        <f t="shared" si="560"/>
        <v>168</v>
      </c>
      <c r="I2684" s="40" t="str">
        <f t="shared" si="549"/>
        <v>10.93.147.168</v>
      </c>
      <c r="J2684" s="40" t="str">
        <f t="shared" si="550"/>
        <v>10.93.147.169</v>
      </c>
      <c r="K2684" s="40" t="str">
        <f t="shared" si="551"/>
        <v>10.93.147.174</v>
      </c>
      <c r="L2684" s="40" t="s">
        <v>0</v>
      </c>
      <c r="M2684" s="40" t="str">
        <f t="shared" si="552"/>
        <v>10.93.211.168</v>
      </c>
      <c r="N2684" s="40" t="str">
        <f t="shared" si="553"/>
        <v>10.93.211.169</v>
      </c>
      <c r="O2684" s="40" t="str">
        <f t="shared" si="561"/>
        <v>10.93.211.170</v>
      </c>
      <c r="P2684" s="40" t="str">
        <f t="shared" si="554"/>
        <v>10.93.211.174</v>
      </c>
      <c r="Q2684" s="40" t="s">
        <v>0</v>
      </c>
    </row>
    <row r="2685" spans="1:17">
      <c r="A2685" s="40">
        <v>631</v>
      </c>
      <c r="B2685" s="32" t="str">
        <f t="shared" si="555"/>
        <v>CE631</v>
      </c>
      <c r="C2685" s="32">
        <f t="shared" si="556"/>
        <v>631</v>
      </c>
      <c r="D2685" s="40" t="str">
        <f t="shared" si="548"/>
        <v>CE</v>
      </c>
      <c r="E2685" s="40">
        <f t="shared" si="557"/>
        <v>10</v>
      </c>
      <c r="F2685" s="40">
        <f t="shared" si="558"/>
        <v>93</v>
      </c>
      <c r="G2685" s="40">
        <f t="shared" si="559"/>
        <v>147</v>
      </c>
      <c r="H2685" s="40">
        <f t="shared" si="560"/>
        <v>176</v>
      </c>
      <c r="I2685" s="40" t="str">
        <f t="shared" si="549"/>
        <v>10.93.147.176</v>
      </c>
      <c r="J2685" s="40" t="str">
        <f t="shared" si="550"/>
        <v>10.93.147.177</v>
      </c>
      <c r="K2685" s="40" t="str">
        <f t="shared" si="551"/>
        <v>10.93.147.182</v>
      </c>
      <c r="L2685" s="40" t="s">
        <v>0</v>
      </c>
      <c r="M2685" s="40" t="str">
        <f t="shared" si="552"/>
        <v>10.93.211.176</v>
      </c>
      <c r="N2685" s="40" t="str">
        <f t="shared" si="553"/>
        <v>10.93.211.177</v>
      </c>
      <c r="O2685" s="40" t="str">
        <f t="shared" si="561"/>
        <v>10.93.211.178</v>
      </c>
      <c r="P2685" s="40" t="str">
        <f t="shared" si="554"/>
        <v>10.93.211.182</v>
      </c>
      <c r="Q2685" s="40" t="s">
        <v>0</v>
      </c>
    </row>
    <row r="2686" spans="1:17">
      <c r="A2686" s="40">
        <v>632</v>
      </c>
      <c r="B2686" s="32" t="str">
        <f t="shared" si="555"/>
        <v>CE632</v>
      </c>
      <c r="C2686" s="32">
        <f t="shared" si="556"/>
        <v>632</v>
      </c>
      <c r="D2686" s="40" t="str">
        <f t="shared" si="548"/>
        <v>CE</v>
      </c>
      <c r="E2686" s="40">
        <f t="shared" si="557"/>
        <v>10</v>
      </c>
      <c r="F2686" s="40">
        <f t="shared" si="558"/>
        <v>93</v>
      </c>
      <c r="G2686" s="40">
        <f t="shared" si="559"/>
        <v>147</v>
      </c>
      <c r="H2686" s="40">
        <f t="shared" si="560"/>
        <v>184</v>
      </c>
      <c r="I2686" s="40" t="str">
        <f t="shared" si="549"/>
        <v>10.93.147.184</v>
      </c>
      <c r="J2686" s="40" t="str">
        <f t="shared" si="550"/>
        <v>10.93.147.185</v>
      </c>
      <c r="K2686" s="40" t="str">
        <f t="shared" si="551"/>
        <v>10.93.147.190</v>
      </c>
      <c r="L2686" s="40" t="s">
        <v>0</v>
      </c>
      <c r="M2686" s="40" t="str">
        <f t="shared" si="552"/>
        <v>10.93.211.184</v>
      </c>
      <c r="N2686" s="40" t="str">
        <f t="shared" si="553"/>
        <v>10.93.211.185</v>
      </c>
      <c r="O2686" s="40" t="str">
        <f t="shared" si="561"/>
        <v>10.93.211.186</v>
      </c>
      <c r="P2686" s="40" t="str">
        <f t="shared" si="554"/>
        <v>10.93.211.190</v>
      </c>
      <c r="Q2686" s="40" t="s">
        <v>0</v>
      </c>
    </row>
    <row r="2687" spans="1:17">
      <c r="A2687" s="40">
        <v>633</v>
      </c>
      <c r="B2687" s="32" t="str">
        <f t="shared" si="555"/>
        <v>CE633</v>
      </c>
      <c r="C2687" s="32">
        <f t="shared" si="556"/>
        <v>633</v>
      </c>
      <c r="D2687" s="40" t="str">
        <f t="shared" si="548"/>
        <v>CE</v>
      </c>
      <c r="E2687" s="40">
        <f t="shared" si="557"/>
        <v>10</v>
      </c>
      <c r="F2687" s="40">
        <f t="shared" si="558"/>
        <v>93</v>
      </c>
      <c r="G2687" s="40">
        <f t="shared" si="559"/>
        <v>147</v>
      </c>
      <c r="H2687" s="40">
        <f t="shared" si="560"/>
        <v>192</v>
      </c>
      <c r="I2687" s="40" t="str">
        <f t="shared" si="549"/>
        <v>10.93.147.192</v>
      </c>
      <c r="J2687" s="40" t="str">
        <f t="shared" si="550"/>
        <v>10.93.147.193</v>
      </c>
      <c r="K2687" s="40" t="str">
        <f t="shared" si="551"/>
        <v>10.93.147.198</v>
      </c>
      <c r="L2687" s="40" t="s">
        <v>0</v>
      </c>
      <c r="M2687" s="40" t="str">
        <f t="shared" si="552"/>
        <v>10.93.211.192</v>
      </c>
      <c r="N2687" s="40" t="str">
        <f t="shared" si="553"/>
        <v>10.93.211.193</v>
      </c>
      <c r="O2687" s="40" t="str">
        <f t="shared" si="561"/>
        <v>10.93.211.194</v>
      </c>
      <c r="P2687" s="40" t="str">
        <f t="shared" si="554"/>
        <v>10.93.211.198</v>
      </c>
      <c r="Q2687" s="40" t="s">
        <v>0</v>
      </c>
    </row>
    <row r="2688" spans="1:17">
      <c r="A2688" s="40">
        <v>634</v>
      </c>
      <c r="B2688" s="32" t="str">
        <f t="shared" si="555"/>
        <v>CE634</v>
      </c>
      <c r="C2688" s="32">
        <f t="shared" si="556"/>
        <v>634</v>
      </c>
      <c r="D2688" s="40" t="str">
        <f t="shared" si="548"/>
        <v>CE</v>
      </c>
      <c r="E2688" s="40">
        <f t="shared" si="557"/>
        <v>10</v>
      </c>
      <c r="F2688" s="40">
        <f t="shared" si="558"/>
        <v>93</v>
      </c>
      <c r="G2688" s="40">
        <f t="shared" si="559"/>
        <v>147</v>
      </c>
      <c r="H2688" s="40">
        <f t="shared" si="560"/>
        <v>200</v>
      </c>
      <c r="I2688" s="40" t="str">
        <f t="shared" si="549"/>
        <v>10.93.147.200</v>
      </c>
      <c r="J2688" s="40" t="str">
        <f t="shared" si="550"/>
        <v>10.93.147.201</v>
      </c>
      <c r="K2688" s="40" t="str">
        <f t="shared" si="551"/>
        <v>10.93.147.206</v>
      </c>
      <c r="L2688" s="40" t="s">
        <v>0</v>
      </c>
      <c r="M2688" s="40" t="str">
        <f t="shared" si="552"/>
        <v>10.93.211.200</v>
      </c>
      <c r="N2688" s="40" t="str">
        <f t="shared" si="553"/>
        <v>10.93.211.201</v>
      </c>
      <c r="O2688" s="40" t="str">
        <f t="shared" si="561"/>
        <v>10.93.211.202</v>
      </c>
      <c r="P2688" s="40" t="str">
        <f t="shared" si="554"/>
        <v>10.93.211.206</v>
      </c>
      <c r="Q2688" s="40" t="s">
        <v>0</v>
      </c>
    </row>
    <row r="2689" spans="1:17">
      <c r="A2689" s="40">
        <v>635</v>
      </c>
      <c r="B2689" s="32" t="str">
        <f t="shared" si="555"/>
        <v>CE635</v>
      </c>
      <c r="C2689" s="32">
        <f t="shared" si="556"/>
        <v>635</v>
      </c>
      <c r="D2689" s="40" t="str">
        <f t="shared" si="548"/>
        <v>CE</v>
      </c>
      <c r="E2689" s="40">
        <f t="shared" si="557"/>
        <v>10</v>
      </c>
      <c r="F2689" s="40">
        <f t="shared" si="558"/>
        <v>93</v>
      </c>
      <c r="G2689" s="40">
        <f t="shared" si="559"/>
        <v>147</v>
      </c>
      <c r="H2689" s="40">
        <f t="shared" si="560"/>
        <v>208</v>
      </c>
      <c r="I2689" s="40" t="str">
        <f t="shared" si="549"/>
        <v>10.93.147.208</v>
      </c>
      <c r="J2689" s="40" t="str">
        <f t="shared" si="550"/>
        <v>10.93.147.209</v>
      </c>
      <c r="K2689" s="40" t="str">
        <f t="shared" si="551"/>
        <v>10.93.147.214</v>
      </c>
      <c r="L2689" s="40" t="s">
        <v>0</v>
      </c>
      <c r="M2689" s="40" t="str">
        <f t="shared" si="552"/>
        <v>10.93.211.208</v>
      </c>
      <c r="N2689" s="40" t="str">
        <f t="shared" si="553"/>
        <v>10.93.211.209</v>
      </c>
      <c r="O2689" s="40" t="str">
        <f t="shared" si="561"/>
        <v>10.93.211.210</v>
      </c>
      <c r="P2689" s="40" t="str">
        <f t="shared" si="554"/>
        <v>10.93.211.214</v>
      </c>
      <c r="Q2689" s="40" t="s">
        <v>0</v>
      </c>
    </row>
    <row r="2690" spans="1:17">
      <c r="A2690" s="40">
        <v>636</v>
      </c>
      <c r="B2690" s="32" t="str">
        <f t="shared" si="555"/>
        <v>CE636</v>
      </c>
      <c r="C2690" s="32">
        <f t="shared" si="556"/>
        <v>636</v>
      </c>
      <c r="D2690" s="40" t="str">
        <f t="shared" si="548"/>
        <v>CE</v>
      </c>
      <c r="E2690" s="40">
        <f t="shared" si="557"/>
        <v>10</v>
      </c>
      <c r="F2690" s="40">
        <f t="shared" si="558"/>
        <v>93</v>
      </c>
      <c r="G2690" s="40">
        <f t="shared" si="559"/>
        <v>147</v>
      </c>
      <c r="H2690" s="40">
        <f t="shared" si="560"/>
        <v>216</v>
      </c>
      <c r="I2690" s="40" t="str">
        <f t="shared" si="549"/>
        <v>10.93.147.216</v>
      </c>
      <c r="J2690" s="40" t="str">
        <f t="shared" si="550"/>
        <v>10.93.147.217</v>
      </c>
      <c r="K2690" s="40" t="str">
        <f t="shared" si="551"/>
        <v>10.93.147.222</v>
      </c>
      <c r="L2690" s="40" t="s">
        <v>0</v>
      </c>
      <c r="M2690" s="40" t="str">
        <f t="shared" si="552"/>
        <v>10.93.211.216</v>
      </c>
      <c r="N2690" s="40" t="str">
        <f t="shared" si="553"/>
        <v>10.93.211.217</v>
      </c>
      <c r="O2690" s="40" t="str">
        <f t="shared" si="561"/>
        <v>10.93.211.218</v>
      </c>
      <c r="P2690" s="40" t="str">
        <f t="shared" si="554"/>
        <v>10.93.211.222</v>
      </c>
      <c r="Q2690" s="40" t="s">
        <v>0</v>
      </c>
    </row>
    <row r="2691" spans="1:17">
      <c r="A2691" s="40">
        <v>637</v>
      </c>
      <c r="B2691" s="32" t="str">
        <f t="shared" si="555"/>
        <v>CE637</v>
      </c>
      <c r="C2691" s="32">
        <f t="shared" si="556"/>
        <v>637</v>
      </c>
      <c r="D2691" s="40" t="str">
        <f t="shared" si="548"/>
        <v>CE</v>
      </c>
      <c r="E2691" s="40">
        <f t="shared" si="557"/>
        <v>10</v>
      </c>
      <c r="F2691" s="40">
        <f t="shared" si="558"/>
        <v>93</v>
      </c>
      <c r="G2691" s="40">
        <f t="shared" si="559"/>
        <v>147</v>
      </c>
      <c r="H2691" s="40">
        <f t="shared" si="560"/>
        <v>224</v>
      </c>
      <c r="I2691" s="40" t="str">
        <f t="shared" si="549"/>
        <v>10.93.147.224</v>
      </c>
      <c r="J2691" s="40" t="str">
        <f t="shared" si="550"/>
        <v>10.93.147.225</v>
      </c>
      <c r="K2691" s="40" t="str">
        <f t="shared" si="551"/>
        <v>10.93.147.230</v>
      </c>
      <c r="L2691" s="40" t="s">
        <v>0</v>
      </c>
      <c r="M2691" s="40" t="str">
        <f t="shared" si="552"/>
        <v>10.93.211.224</v>
      </c>
      <c r="N2691" s="40" t="str">
        <f t="shared" si="553"/>
        <v>10.93.211.225</v>
      </c>
      <c r="O2691" s="40" t="str">
        <f t="shared" si="561"/>
        <v>10.93.211.226</v>
      </c>
      <c r="P2691" s="40" t="str">
        <f t="shared" si="554"/>
        <v>10.93.211.230</v>
      </c>
      <c r="Q2691" s="40" t="s">
        <v>0</v>
      </c>
    </row>
    <row r="2692" spans="1:17">
      <c r="A2692" s="40">
        <v>638</v>
      </c>
      <c r="B2692" s="32" t="str">
        <f t="shared" si="555"/>
        <v>CE638</v>
      </c>
      <c r="C2692" s="32">
        <f t="shared" si="556"/>
        <v>638</v>
      </c>
      <c r="D2692" s="40" t="str">
        <f t="shared" si="548"/>
        <v>CE</v>
      </c>
      <c r="E2692" s="40">
        <f t="shared" si="557"/>
        <v>10</v>
      </c>
      <c r="F2692" s="40">
        <f t="shared" si="558"/>
        <v>93</v>
      </c>
      <c r="G2692" s="40">
        <f t="shared" si="559"/>
        <v>147</v>
      </c>
      <c r="H2692" s="40">
        <f t="shared" si="560"/>
        <v>232</v>
      </c>
      <c r="I2692" s="40" t="str">
        <f t="shared" si="549"/>
        <v>10.93.147.232</v>
      </c>
      <c r="J2692" s="40" t="str">
        <f t="shared" si="550"/>
        <v>10.93.147.233</v>
      </c>
      <c r="K2692" s="40" t="str">
        <f t="shared" si="551"/>
        <v>10.93.147.238</v>
      </c>
      <c r="L2692" s="40" t="s">
        <v>0</v>
      </c>
      <c r="M2692" s="40" t="str">
        <f t="shared" si="552"/>
        <v>10.93.211.232</v>
      </c>
      <c r="N2692" s="40" t="str">
        <f t="shared" si="553"/>
        <v>10.93.211.233</v>
      </c>
      <c r="O2692" s="40" t="str">
        <f t="shared" si="561"/>
        <v>10.93.211.234</v>
      </c>
      <c r="P2692" s="40" t="str">
        <f t="shared" si="554"/>
        <v>10.93.211.238</v>
      </c>
      <c r="Q2692" s="40" t="s">
        <v>0</v>
      </c>
    </row>
    <row r="2693" spans="1:17">
      <c r="A2693" s="40">
        <v>639</v>
      </c>
      <c r="B2693" s="32" t="str">
        <f t="shared" si="555"/>
        <v>CE639</v>
      </c>
      <c r="C2693" s="32">
        <f t="shared" si="556"/>
        <v>639</v>
      </c>
      <c r="D2693" s="40" t="str">
        <f t="shared" si="548"/>
        <v>CE</v>
      </c>
      <c r="E2693" s="40">
        <f t="shared" si="557"/>
        <v>10</v>
      </c>
      <c r="F2693" s="40">
        <f t="shared" si="558"/>
        <v>93</v>
      </c>
      <c r="G2693" s="40">
        <f t="shared" si="559"/>
        <v>147</v>
      </c>
      <c r="H2693" s="40">
        <f t="shared" si="560"/>
        <v>240</v>
      </c>
      <c r="I2693" s="40" t="str">
        <f t="shared" si="549"/>
        <v>10.93.147.240</v>
      </c>
      <c r="J2693" s="40" t="str">
        <f t="shared" si="550"/>
        <v>10.93.147.241</v>
      </c>
      <c r="K2693" s="40" t="str">
        <f t="shared" si="551"/>
        <v>10.93.147.246</v>
      </c>
      <c r="L2693" s="40" t="s">
        <v>0</v>
      </c>
      <c r="M2693" s="40" t="str">
        <f t="shared" si="552"/>
        <v>10.93.211.240</v>
      </c>
      <c r="N2693" s="40" t="str">
        <f t="shared" si="553"/>
        <v>10.93.211.241</v>
      </c>
      <c r="O2693" s="40" t="str">
        <f t="shared" si="561"/>
        <v>10.93.211.242</v>
      </c>
      <c r="P2693" s="40" t="str">
        <f t="shared" si="554"/>
        <v>10.93.211.246</v>
      </c>
      <c r="Q2693" s="40" t="s">
        <v>0</v>
      </c>
    </row>
    <row r="2694" spans="1:17">
      <c r="A2694" s="40">
        <v>640</v>
      </c>
      <c r="B2694" s="32" t="str">
        <f t="shared" si="555"/>
        <v>CE640</v>
      </c>
      <c r="C2694" s="32">
        <f t="shared" si="556"/>
        <v>640</v>
      </c>
      <c r="D2694" s="40" t="str">
        <f t="shared" si="548"/>
        <v>CE</v>
      </c>
      <c r="E2694" s="40">
        <f t="shared" si="557"/>
        <v>10</v>
      </c>
      <c r="F2694" s="40">
        <f t="shared" si="558"/>
        <v>93</v>
      </c>
      <c r="G2694" s="40">
        <f t="shared" si="559"/>
        <v>147</v>
      </c>
      <c r="H2694" s="40">
        <f t="shared" si="560"/>
        <v>248</v>
      </c>
      <c r="I2694" s="40" t="str">
        <f t="shared" si="549"/>
        <v>10.93.147.248</v>
      </c>
      <c r="J2694" s="40" t="str">
        <f t="shared" si="550"/>
        <v>10.93.147.249</v>
      </c>
      <c r="K2694" s="40" t="str">
        <f t="shared" si="551"/>
        <v>10.93.147.254</v>
      </c>
      <c r="L2694" s="40" t="s">
        <v>0</v>
      </c>
      <c r="M2694" s="40" t="str">
        <f t="shared" si="552"/>
        <v>10.93.211.248</v>
      </c>
      <c r="N2694" s="40" t="str">
        <f t="shared" si="553"/>
        <v>10.93.211.249</v>
      </c>
      <c r="O2694" s="40" t="str">
        <f t="shared" si="561"/>
        <v>10.93.211.250</v>
      </c>
      <c r="P2694" s="40" t="str">
        <f t="shared" si="554"/>
        <v>10.93.211.254</v>
      </c>
      <c r="Q2694" s="40" t="s">
        <v>0</v>
      </c>
    </row>
    <row r="2695" spans="1:17">
      <c r="A2695" s="40">
        <v>641</v>
      </c>
      <c r="B2695" s="32" t="str">
        <f t="shared" si="555"/>
        <v>CE641</v>
      </c>
      <c r="C2695" s="32">
        <f t="shared" si="556"/>
        <v>641</v>
      </c>
      <c r="D2695" s="40" t="str">
        <f t="shared" ref="D2695:D2758" si="562">VLOOKUP(ROUNDDOWN(G2695/8,0)*8,$S$2052:$U$2059,2,0)</f>
        <v>CE</v>
      </c>
      <c r="E2695" s="40">
        <f t="shared" si="557"/>
        <v>10</v>
      </c>
      <c r="F2695" s="40">
        <f t="shared" si="558"/>
        <v>93</v>
      </c>
      <c r="G2695" s="40">
        <f t="shared" si="559"/>
        <v>148</v>
      </c>
      <c r="H2695" s="40">
        <f t="shared" si="560"/>
        <v>0</v>
      </c>
      <c r="I2695" s="40" t="str">
        <f t="shared" ref="I2695:I2758" si="563">E2695&amp;"."&amp;F2695&amp;"."&amp;G2695&amp;"."&amp;H2695</f>
        <v>10.93.148.0</v>
      </c>
      <c r="J2695" s="40" t="str">
        <f t="shared" ref="J2695:J2758" si="564">E2695&amp;"."&amp;F2695&amp;"."&amp;G2695&amp;"."&amp;H2695+1</f>
        <v>10.93.148.1</v>
      </c>
      <c r="K2695" s="40" t="str">
        <f t="shared" ref="K2695:K2758" si="565">E2695&amp;"."&amp;F2695&amp;"."&amp;G2695&amp;"."&amp;H2695+6</f>
        <v>10.93.148.6</v>
      </c>
      <c r="L2695" s="40" t="s">
        <v>0</v>
      </c>
      <c r="M2695" s="40" t="str">
        <f t="shared" ref="M2695:M2758" si="566">E2695&amp;"."&amp;F2695&amp;"."&amp;G2695+64&amp;"."&amp;H2695</f>
        <v>10.93.212.0</v>
      </c>
      <c r="N2695" s="40" t="str">
        <f t="shared" ref="N2695:N2758" si="567">E2695&amp;"."&amp;F2695&amp;"."&amp;G2695+64&amp;"."&amp;H2695+1</f>
        <v>10.93.212.1</v>
      </c>
      <c r="O2695" s="40" t="str">
        <f t="shared" si="561"/>
        <v>10.93.212.2</v>
      </c>
      <c r="P2695" s="40" t="str">
        <f t="shared" ref="P2695:P2758" si="568">E2695&amp;"."&amp;F2695&amp;"."&amp;G2695+64&amp;"."&amp;H2695+6</f>
        <v>10.93.212.6</v>
      </c>
      <c r="Q2695" s="40" t="s">
        <v>0</v>
      </c>
    </row>
    <row r="2696" spans="1:17">
      <c r="A2696" s="40">
        <v>642</v>
      </c>
      <c r="B2696" s="32" t="str">
        <f t="shared" ref="B2696:B2759" si="569">D2696&amp;C2696</f>
        <v>CE642</v>
      </c>
      <c r="C2696" s="32">
        <f t="shared" ref="C2696:C2759" si="570">IF(D2696=D2695,C2695+1,1)</f>
        <v>642</v>
      </c>
      <c r="D2696" s="40" t="str">
        <f t="shared" si="562"/>
        <v>CE</v>
      </c>
      <c r="E2696" s="40">
        <f t="shared" ref="E2696:E2759" si="571">E2695</f>
        <v>10</v>
      </c>
      <c r="F2696" s="40">
        <f t="shared" ref="F2696:F2759" si="572">F2695</f>
        <v>93</v>
      </c>
      <c r="G2696" s="40">
        <f t="shared" ref="G2696:G2759" si="573">IF(H2695=248,IF(G2695=255,0,G2695+1),G2695)</f>
        <v>148</v>
      </c>
      <c r="H2696" s="40">
        <f t="shared" ref="H2696:H2759" si="574">IF(H2695=248,0,H2695+8)</f>
        <v>8</v>
      </c>
      <c r="I2696" s="40" t="str">
        <f t="shared" si="563"/>
        <v>10.93.148.8</v>
      </c>
      <c r="J2696" s="40" t="str">
        <f t="shared" si="564"/>
        <v>10.93.148.9</v>
      </c>
      <c r="K2696" s="40" t="str">
        <f t="shared" si="565"/>
        <v>10.93.148.14</v>
      </c>
      <c r="L2696" s="40" t="s">
        <v>0</v>
      </c>
      <c r="M2696" s="40" t="str">
        <f t="shared" si="566"/>
        <v>10.93.212.8</v>
      </c>
      <c r="N2696" s="40" t="str">
        <f t="shared" si="567"/>
        <v>10.93.212.9</v>
      </c>
      <c r="O2696" s="40" t="str">
        <f t="shared" ref="O2696:O2759" si="575">E2696&amp;"."&amp;F2696&amp;"."&amp;G2696+64&amp;"."&amp;H2696+2</f>
        <v>10.93.212.10</v>
      </c>
      <c r="P2696" s="40" t="str">
        <f t="shared" si="568"/>
        <v>10.93.212.14</v>
      </c>
      <c r="Q2696" s="40" t="s">
        <v>0</v>
      </c>
    </row>
    <row r="2697" spans="1:17">
      <c r="A2697" s="40">
        <v>643</v>
      </c>
      <c r="B2697" s="32" t="str">
        <f t="shared" si="569"/>
        <v>CE643</v>
      </c>
      <c r="C2697" s="32">
        <f t="shared" si="570"/>
        <v>643</v>
      </c>
      <c r="D2697" s="40" t="str">
        <f t="shared" si="562"/>
        <v>CE</v>
      </c>
      <c r="E2697" s="40">
        <f t="shared" si="571"/>
        <v>10</v>
      </c>
      <c r="F2697" s="40">
        <f t="shared" si="572"/>
        <v>93</v>
      </c>
      <c r="G2697" s="40">
        <f t="shared" si="573"/>
        <v>148</v>
      </c>
      <c r="H2697" s="40">
        <f t="shared" si="574"/>
        <v>16</v>
      </c>
      <c r="I2697" s="40" t="str">
        <f t="shared" si="563"/>
        <v>10.93.148.16</v>
      </c>
      <c r="J2697" s="40" t="str">
        <f t="shared" si="564"/>
        <v>10.93.148.17</v>
      </c>
      <c r="K2697" s="40" t="str">
        <f t="shared" si="565"/>
        <v>10.93.148.22</v>
      </c>
      <c r="L2697" s="40" t="s">
        <v>0</v>
      </c>
      <c r="M2697" s="40" t="str">
        <f t="shared" si="566"/>
        <v>10.93.212.16</v>
      </c>
      <c r="N2697" s="40" t="str">
        <f t="shared" si="567"/>
        <v>10.93.212.17</v>
      </c>
      <c r="O2697" s="40" t="str">
        <f t="shared" si="575"/>
        <v>10.93.212.18</v>
      </c>
      <c r="P2697" s="40" t="str">
        <f t="shared" si="568"/>
        <v>10.93.212.22</v>
      </c>
      <c r="Q2697" s="40" t="s">
        <v>0</v>
      </c>
    </row>
    <row r="2698" spans="1:17">
      <c r="A2698" s="40">
        <v>644</v>
      </c>
      <c r="B2698" s="32" t="str">
        <f t="shared" si="569"/>
        <v>CE644</v>
      </c>
      <c r="C2698" s="32">
        <f t="shared" si="570"/>
        <v>644</v>
      </c>
      <c r="D2698" s="40" t="str">
        <f t="shared" si="562"/>
        <v>CE</v>
      </c>
      <c r="E2698" s="40">
        <f t="shared" si="571"/>
        <v>10</v>
      </c>
      <c r="F2698" s="40">
        <f t="shared" si="572"/>
        <v>93</v>
      </c>
      <c r="G2698" s="40">
        <f t="shared" si="573"/>
        <v>148</v>
      </c>
      <c r="H2698" s="40">
        <f t="shared" si="574"/>
        <v>24</v>
      </c>
      <c r="I2698" s="40" t="str">
        <f t="shared" si="563"/>
        <v>10.93.148.24</v>
      </c>
      <c r="J2698" s="40" t="str">
        <f t="shared" si="564"/>
        <v>10.93.148.25</v>
      </c>
      <c r="K2698" s="40" t="str">
        <f t="shared" si="565"/>
        <v>10.93.148.30</v>
      </c>
      <c r="L2698" s="40" t="s">
        <v>0</v>
      </c>
      <c r="M2698" s="40" t="str">
        <f t="shared" si="566"/>
        <v>10.93.212.24</v>
      </c>
      <c r="N2698" s="40" t="str">
        <f t="shared" si="567"/>
        <v>10.93.212.25</v>
      </c>
      <c r="O2698" s="40" t="str">
        <f t="shared" si="575"/>
        <v>10.93.212.26</v>
      </c>
      <c r="P2698" s="40" t="str">
        <f t="shared" si="568"/>
        <v>10.93.212.30</v>
      </c>
      <c r="Q2698" s="40" t="s">
        <v>0</v>
      </c>
    </row>
    <row r="2699" spans="1:17">
      <c r="A2699" s="40">
        <v>645</v>
      </c>
      <c r="B2699" s="32" t="str">
        <f t="shared" si="569"/>
        <v>CE645</v>
      </c>
      <c r="C2699" s="32">
        <f t="shared" si="570"/>
        <v>645</v>
      </c>
      <c r="D2699" s="40" t="str">
        <f t="shared" si="562"/>
        <v>CE</v>
      </c>
      <c r="E2699" s="40">
        <f t="shared" si="571"/>
        <v>10</v>
      </c>
      <c r="F2699" s="40">
        <f t="shared" si="572"/>
        <v>93</v>
      </c>
      <c r="G2699" s="40">
        <f t="shared" si="573"/>
        <v>148</v>
      </c>
      <c r="H2699" s="40">
        <f t="shared" si="574"/>
        <v>32</v>
      </c>
      <c r="I2699" s="40" t="str">
        <f t="shared" si="563"/>
        <v>10.93.148.32</v>
      </c>
      <c r="J2699" s="40" t="str">
        <f t="shared" si="564"/>
        <v>10.93.148.33</v>
      </c>
      <c r="K2699" s="40" t="str">
        <f t="shared" si="565"/>
        <v>10.93.148.38</v>
      </c>
      <c r="L2699" s="40" t="s">
        <v>0</v>
      </c>
      <c r="M2699" s="40" t="str">
        <f t="shared" si="566"/>
        <v>10.93.212.32</v>
      </c>
      <c r="N2699" s="40" t="str">
        <f t="shared" si="567"/>
        <v>10.93.212.33</v>
      </c>
      <c r="O2699" s="40" t="str">
        <f t="shared" si="575"/>
        <v>10.93.212.34</v>
      </c>
      <c r="P2699" s="40" t="str">
        <f t="shared" si="568"/>
        <v>10.93.212.38</v>
      </c>
      <c r="Q2699" s="40" t="s">
        <v>0</v>
      </c>
    </row>
    <row r="2700" spans="1:17">
      <c r="A2700" s="40">
        <v>646</v>
      </c>
      <c r="B2700" s="32" t="str">
        <f t="shared" si="569"/>
        <v>CE646</v>
      </c>
      <c r="C2700" s="32">
        <f t="shared" si="570"/>
        <v>646</v>
      </c>
      <c r="D2700" s="40" t="str">
        <f t="shared" si="562"/>
        <v>CE</v>
      </c>
      <c r="E2700" s="40">
        <f t="shared" si="571"/>
        <v>10</v>
      </c>
      <c r="F2700" s="40">
        <f t="shared" si="572"/>
        <v>93</v>
      </c>
      <c r="G2700" s="40">
        <f t="shared" si="573"/>
        <v>148</v>
      </c>
      <c r="H2700" s="40">
        <f t="shared" si="574"/>
        <v>40</v>
      </c>
      <c r="I2700" s="40" t="str">
        <f t="shared" si="563"/>
        <v>10.93.148.40</v>
      </c>
      <c r="J2700" s="40" t="str">
        <f t="shared" si="564"/>
        <v>10.93.148.41</v>
      </c>
      <c r="K2700" s="40" t="str">
        <f t="shared" si="565"/>
        <v>10.93.148.46</v>
      </c>
      <c r="L2700" s="40" t="s">
        <v>0</v>
      </c>
      <c r="M2700" s="40" t="str">
        <f t="shared" si="566"/>
        <v>10.93.212.40</v>
      </c>
      <c r="N2700" s="40" t="str">
        <f t="shared" si="567"/>
        <v>10.93.212.41</v>
      </c>
      <c r="O2700" s="40" t="str">
        <f t="shared" si="575"/>
        <v>10.93.212.42</v>
      </c>
      <c r="P2700" s="40" t="str">
        <f t="shared" si="568"/>
        <v>10.93.212.46</v>
      </c>
      <c r="Q2700" s="40" t="s">
        <v>0</v>
      </c>
    </row>
    <row r="2701" spans="1:17">
      <c r="A2701" s="40">
        <v>647</v>
      </c>
      <c r="B2701" s="32" t="str">
        <f t="shared" si="569"/>
        <v>CE647</v>
      </c>
      <c r="C2701" s="32">
        <f t="shared" si="570"/>
        <v>647</v>
      </c>
      <c r="D2701" s="40" t="str">
        <f t="shared" si="562"/>
        <v>CE</v>
      </c>
      <c r="E2701" s="40">
        <f t="shared" si="571"/>
        <v>10</v>
      </c>
      <c r="F2701" s="40">
        <f t="shared" si="572"/>
        <v>93</v>
      </c>
      <c r="G2701" s="40">
        <f t="shared" si="573"/>
        <v>148</v>
      </c>
      <c r="H2701" s="40">
        <f t="shared" si="574"/>
        <v>48</v>
      </c>
      <c r="I2701" s="40" t="str">
        <f t="shared" si="563"/>
        <v>10.93.148.48</v>
      </c>
      <c r="J2701" s="40" t="str">
        <f t="shared" si="564"/>
        <v>10.93.148.49</v>
      </c>
      <c r="K2701" s="40" t="str">
        <f t="shared" si="565"/>
        <v>10.93.148.54</v>
      </c>
      <c r="L2701" s="40" t="s">
        <v>0</v>
      </c>
      <c r="M2701" s="40" t="str">
        <f t="shared" si="566"/>
        <v>10.93.212.48</v>
      </c>
      <c r="N2701" s="40" t="str">
        <f t="shared" si="567"/>
        <v>10.93.212.49</v>
      </c>
      <c r="O2701" s="40" t="str">
        <f t="shared" si="575"/>
        <v>10.93.212.50</v>
      </c>
      <c r="P2701" s="40" t="str">
        <f t="shared" si="568"/>
        <v>10.93.212.54</v>
      </c>
      <c r="Q2701" s="40" t="s">
        <v>0</v>
      </c>
    </row>
    <row r="2702" spans="1:17">
      <c r="A2702" s="40">
        <v>648</v>
      </c>
      <c r="B2702" s="32" t="str">
        <f t="shared" si="569"/>
        <v>CE648</v>
      </c>
      <c r="C2702" s="32">
        <f t="shared" si="570"/>
        <v>648</v>
      </c>
      <c r="D2702" s="40" t="str">
        <f t="shared" si="562"/>
        <v>CE</v>
      </c>
      <c r="E2702" s="40">
        <f t="shared" si="571"/>
        <v>10</v>
      </c>
      <c r="F2702" s="40">
        <f t="shared" si="572"/>
        <v>93</v>
      </c>
      <c r="G2702" s="40">
        <f t="shared" si="573"/>
        <v>148</v>
      </c>
      <c r="H2702" s="40">
        <f t="shared" si="574"/>
        <v>56</v>
      </c>
      <c r="I2702" s="40" t="str">
        <f t="shared" si="563"/>
        <v>10.93.148.56</v>
      </c>
      <c r="J2702" s="40" t="str">
        <f t="shared" si="564"/>
        <v>10.93.148.57</v>
      </c>
      <c r="K2702" s="40" t="str">
        <f t="shared" si="565"/>
        <v>10.93.148.62</v>
      </c>
      <c r="L2702" s="40" t="s">
        <v>0</v>
      </c>
      <c r="M2702" s="40" t="str">
        <f t="shared" si="566"/>
        <v>10.93.212.56</v>
      </c>
      <c r="N2702" s="40" t="str">
        <f t="shared" si="567"/>
        <v>10.93.212.57</v>
      </c>
      <c r="O2702" s="40" t="str">
        <f t="shared" si="575"/>
        <v>10.93.212.58</v>
      </c>
      <c r="P2702" s="40" t="str">
        <f t="shared" si="568"/>
        <v>10.93.212.62</v>
      </c>
      <c r="Q2702" s="40" t="s">
        <v>0</v>
      </c>
    </row>
    <row r="2703" spans="1:17">
      <c r="A2703" s="40">
        <v>649</v>
      </c>
      <c r="B2703" s="32" t="str">
        <f t="shared" si="569"/>
        <v>CE649</v>
      </c>
      <c r="C2703" s="32">
        <f t="shared" si="570"/>
        <v>649</v>
      </c>
      <c r="D2703" s="40" t="str">
        <f t="shared" si="562"/>
        <v>CE</v>
      </c>
      <c r="E2703" s="40">
        <f t="shared" si="571"/>
        <v>10</v>
      </c>
      <c r="F2703" s="40">
        <f t="shared" si="572"/>
        <v>93</v>
      </c>
      <c r="G2703" s="40">
        <f t="shared" si="573"/>
        <v>148</v>
      </c>
      <c r="H2703" s="40">
        <f t="shared" si="574"/>
        <v>64</v>
      </c>
      <c r="I2703" s="40" t="str">
        <f t="shared" si="563"/>
        <v>10.93.148.64</v>
      </c>
      <c r="J2703" s="40" t="str">
        <f t="shared" si="564"/>
        <v>10.93.148.65</v>
      </c>
      <c r="K2703" s="40" t="str">
        <f t="shared" si="565"/>
        <v>10.93.148.70</v>
      </c>
      <c r="L2703" s="40" t="s">
        <v>0</v>
      </c>
      <c r="M2703" s="40" t="str">
        <f t="shared" si="566"/>
        <v>10.93.212.64</v>
      </c>
      <c r="N2703" s="40" t="str">
        <f t="shared" si="567"/>
        <v>10.93.212.65</v>
      </c>
      <c r="O2703" s="40" t="str">
        <f t="shared" si="575"/>
        <v>10.93.212.66</v>
      </c>
      <c r="P2703" s="40" t="str">
        <f t="shared" si="568"/>
        <v>10.93.212.70</v>
      </c>
      <c r="Q2703" s="40" t="s">
        <v>0</v>
      </c>
    </row>
    <row r="2704" spans="1:17">
      <c r="A2704" s="40">
        <v>650</v>
      </c>
      <c r="B2704" s="32" t="str">
        <f t="shared" si="569"/>
        <v>CE650</v>
      </c>
      <c r="C2704" s="32">
        <f t="shared" si="570"/>
        <v>650</v>
      </c>
      <c r="D2704" s="40" t="str">
        <f t="shared" si="562"/>
        <v>CE</v>
      </c>
      <c r="E2704" s="40">
        <f t="shared" si="571"/>
        <v>10</v>
      </c>
      <c r="F2704" s="40">
        <f t="shared" si="572"/>
        <v>93</v>
      </c>
      <c r="G2704" s="40">
        <f t="shared" si="573"/>
        <v>148</v>
      </c>
      <c r="H2704" s="40">
        <f t="shared" si="574"/>
        <v>72</v>
      </c>
      <c r="I2704" s="40" t="str">
        <f t="shared" si="563"/>
        <v>10.93.148.72</v>
      </c>
      <c r="J2704" s="40" t="str">
        <f t="shared" si="564"/>
        <v>10.93.148.73</v>
      </c>
      <c r="K2704" s="40" t="str">
        <f t="shared" si="565"/>
        <v>10.93.148.78</v>
      </c>
      <c r="L2704" s="40" t="s">
        <v>0</v>
      </c>
      <c r="M2704" s="40" t="str">
        <f t="shared" si="566"/>
        <v>10.93.212.72</v>
      </c>
      <c r="N2704" s="40" t="str">
        <f t="shared" si="567"/>
        <v>10.93.212.73</v>
      </c>
      <c r="O2704" s="40" t="str">
        <f t="shared" si="575"/>
        <v>10.93.212.74</v>
      </c>
      <c r="P2704" s="40" t="str">
        <f t="shared" si="568"/>
        <v>10.93.212.78</v>
      </c>
      <c r="Q2704" s="40" t="s">
        <v>0</v>
      </c>
    </row>
    <row r="2705" spans="1:17">
      <c r="A2705" s="40">
        <v>651</v>
      </c>
      <c r="B2705" s="32" t="str">
        <f t="shared" si="569"/>
        <v>CE651</v>
      </c>
      <c r="C2705" s="32">
        <f t="shared" si="570"/>
        <v>651</v>
      </c>
      <c r="D2705" s="40" t="str">
        <f t="shared" si="562"/>
        <v>CE</v>
      </c>
      <c r="E2705" s="40">
        <f t="shared" si="571"/>
        <v>10</v>
      </c>
      <c r="F2705" s="40">
        <f t="shared" si="572"/>
        <v>93</v>
      </c>
      <c r="G2705" s="40">
        <f t="shared" si="573"/>
        <v>148</v>
      </c>
      <c r="H2705" s="40">
        <f t="shared" si="574"/>
        <v>80</v>
      </c>
      <c r="I2705" s="40" t="str">
        <f t="shared" si="563"/>
        <v>10.93.148.80</v>
      </c>
      <c r="J2705" s="40" t="str">
        <f t="shared" si="564"/>
        <v>10.93.148.81</v>
      </c>
      <c r="K2705" s="40" t="str">
        <f t="shared" si="565"/>
        <v>10.93.148.86</v>
      </c>
      <c r="L2705" s="40" t="s">
        <v>0</v>
      </c>
      <c r="M2705" s="40" t="str">
        <f t="shared" si="566"/>
        <v>10.93.212.80</v>
      </c>
      <c r="N2705" s="40" t="str">
        <f t="shared" si="567"/>
        <v>10.93.212.81</v>
      </c>
      <c r="O2705" s="40" t="str">
        <f t="shared" si="575"/>
        <v>10.93.212.82</v>
      </c>
      <c r="P2705" s="40" t="str">
        <f t="shared" si="568"/>
        <v>10.93.212.86</v>
      </c>
      <c r="Q2705" s="40" t="s">
        <v>0</v>
      </c>
    </row>
    <row r="2706" spans="1:17">
      <c r="A2706" s="40">
        <v>652</v>
      </c>
      <c r="B2706" s="32" t="str">
        <f t="shared" si="569"/>
        <v>CE652</v>
      </c>
      <c r="C2706" s="32">
        <f t="shared" si="570"/>
        <v>652</v>
      </c>
      <c r="D2706" s="40" t="str">
        <f t="shared" si="562"/>
        <v>CE</v>
      </c>
      <c r="E2706" s="40">
        <f t="shared" si="571"/>
        <v>10</v>
      </c>
      <c r="F2706" s="40">
        <f t="shared" si="572"/>
        <v>93</v>
      </c>
      <c r="G2706" s="40">
        <f t="shared" si="573"/>
        <v>148</v>
      </c>
      <c r="H2706" s="40">
        <f t="shared" si="574"/>
        <v>88</v>
      </c>
      <c r="I2706" s="40" t="str">
        <f t="shared" si="563"/>
        <v>10.93.148.88</v>
      </c>
      <c r="J2706" s="40" t="str">
        <f t="shared" si="564"/>
        <v>10.93.148.89</v>
      </c>
      <c r="K2706" s="40" t="str">
        <f t="shared" si="565"/>
        <v>10.93.148.94</v>
      </c>
      <c r="L2706" s="40" t="s">
        <v>0</v>
      </c>
      <c r="M2706" s="40" t="str">
        <f t="shared" si="566"/>
        <v>10.93.212.88</v>
      </c>
      <c r="N2706" s="40" t="str">
        <f t="shared" si="567"/>
        <v>10.93.212.89</v>
      </c>
      <c r="O2706" s="40" t="str">
        <f t="shared" si="575"/>
        <v>10.93.212.90</v>
      </c>
      <c r="P2706" s="40" t="str">
        <f t="shared" si="568"/>
        <v>10.93.212.94</v>
      </c>
      <c r="Q2706" s="40" t="s">
        <v>0</v>
      </c>
    </row>
    <row r="2707" spans="1:17">
      <c r="A2707" s="40">
        <v>653</v>
      </c>
      <c r="B2707" s="32" t="str">
        <f t="shared" si="569"/>
        <v>CE653</v>
      </c>
      <c r="C2707" s="32">
        <f t="shared" si="570"/>
        <v>653</v>
      </c>
      <c r="D2707" s="40" t="str">
        <f t="shared" si="562"/>
        <v>CE</v>
      </c>
      <c r="E2707" s="40">
        <f t="shared" si="571"/>
        <v>10</v>
      </c>
      <c r="F2707" s="40">
        <f t="shared" si="572"/>
        <v>93</v>
      </c>
      <c r="G2707" s="40">
        <f t="shared" si="573"/>
        <v>148</v>
      </c>
      <c r="H2707" s="40">
        <f t="shared" si="574"/>
        <v>96</v>
      </c>
      <c r="I2707" s="40" t="str">
        <f t="shared" si="563"/>
        <v>10.93.148.96</v>
      </c>
      <c r="J2707" s="40" t="str">
        <f t="shared" si="564"/>
        <v>10.93.148.97</v>
      </c>
      <c r="K2707" s="40" t="str">
        <f t="shared" si="565"/>
        <v>10.93.148.102</v>
      </c>
      <c r="L2707" s="40" t="s">
        <v>0</v>
      </c>
      <c r="M2707" s="40" t="str">
        <f t="shared" si="566"/>
        <v>10.93.212.96</v>
      </c>
      <c r="N2707" s="40" t="str">
        <f t="shared" si="567"/>
        <v>10.93.212.97</v>
      </c>
      <c r="O2707" s="40" t="str">
        <f t="shared" si="575"/>
        <v>10.93.212.98</v>
      </c>
      <c r="P2707" s="40" t="str">
        <f t="shared" si="568"/>
        <v>10.93.212.102</v>
      </c>
      <c r="Q2707" s="40" t="s">
        <v>0</v>
      </c>
    </row>
    <row r="2708" spans="1:17">
      <c r="A2708" s="40">
        <v>654</v>
      </c>
      <c r="B2708" s="32" t="str">
        <f t="shared" si="569"/>
        <v>CE654</v>
      </c>
      <c r="C2708" s="32">
        <f t="shared" si="570"/>
        <v>654</v>
      </c>
      <c r="D2708" s="40" t="str">
        <f t="shared" si="562"/>
        <v>CE</v>
      </c>
      <c r="E2708" s="40">
        <f t="shared" si="571"/>
        <v>10</v>
      </c>
      <c r="F2708" s="40">
        <f t="shared" si="572"/>
        <v>93</v>
      </c>
      <c r="G2708" s="40">
        <f t="shared" si="573"/>
        <v>148</v>
      </c>
      <c r="H2708" s="40">
        <f t="shared" si="574"/>
        <v>104</v>
      </c>
      <c r="I2708" s="40" t="str">
        <f t="shared" si="563"/>
        <v>10.93.148.104</v>
      </c>
      <c r="J2708" s="40" t="str">
        <f t="shared" si="564"/>
        <v>10.93.148.105</v>
      </c>
      <c r="K2708" s="40" t="str">
        <f t="shared" si="565"/>
        <v>10.93.148.110</v>
      </c>
      <c r="L2708" s="40" t="s">
        <v>0</v>
      </c>
      <c r="M2708" s="40" t="str">
        <f t="shared" si="566"/>
        <v>10.93.212.104</v>
      </c>
      <c r="N2708" s="40" t="str">
        <f t="shared" si="567"/>
        <v>10.93.212.105</v>
      </c>
      <c r="O2708" s="40" t="str">
        <f t="shared" si="575"/>
        <v>10.93.212.106</v>
      </c>
      <c r="P2708" s="40" t="str">
        <f t="shared" si="568"/>
        <v>10.93.212.110</v>
      </c>
      <c r="Q2708" s="40" t="s">
        <v>0</v>
      </c>
    </row>
    <row r="2709" spans="1:17">
      <c r="A2709" s="40">
        <v>655</v>
      </c>
      <c r="B2709" s="32" t="str">
        <f t="shared" si="569"/>
        <v>CE655</v>
      </c>
      <c r="C2709" s="32">
        <f t="shared" si="570"/>
        <v>655</v>
      </c>
      <c r="D2709" s="40" t="str">
        <f t="shared" si="562"/>
        <v>CE</v>
      </c>
      <c r="E2709" s="40">
        <f t="shared" si="571"/>
        <v>10</v>
      </c>
      <c r="F2709" s="40">
        <f t="shared" si="572"/>
        <v>93</v>
      </c>
      <c r="G2709" s="40">
        <f t="shared" si="573"/>
        <v>148</v>
      </c>
      <c r="H2709" s="40">
        <f t="shared" si="574"/>
        <v>112</v>
      </c>
      <c r="I2709" s="40" t="str">
        <f t="shared" si="563"/>
        <v>10.93.148.112</v>
      </c>
      <c r="J2709" s="40" t="str">
        <f t="shared" si="564"/>
        <v>10.93.148.113</v>
      </c>
      <c r="K2709" s="40" t="str">
        <f t="shared" si="565"/>
        <v>10.93.148.118</v>
      </c>
      <c r="L2709" s="40" t="s">
        <v>0</v>
      </c>
      <c r="M2709" s="40" t="str">
        <f t="shared" si="566"/>
        <v>10.93.212.112</v>
      </c>
      <c r="N2709" s="40" t="str">
        <f t="shared" si="567"/>
        <v>10.93.212.113</v>
      </c>
      <c r="O2709" s="40" t="str">
        <f t="shared" si="575"/>
        <v>10.93.212.114</v>
      </c>
      <c r="P2709" s="40" t="str">
        <f t="shared" si="568"/>
        <v>10.93.212.118</v>
      </c>
      <c r="Q2709" s="40" t="s">
        <v>0</v>
      </c>
    </row>
    <row r="2710" spans="1:17">
      <c r="A2710" s="40">
        <v>656</v>
      </c>
      <c r="B2710" s="32" t="str">
        <f t="shared" si="569"/>
        <v>CE656</v>
      </c>
      <c r="C2710" s="32">
        <f t="shared" si="570"/>
        <v>656</v>
      </c>
      <c r="D2710" s="40" t="str">
        <f t="shared" si="562"/>
        <v>CE</v>
      </c>
      <c r="E2710" s="40">
        <f t="shared" si="571"/>
        <v>10</v>
      </c>
      <c r="F2710" s="40">
        <f t="shared" si="572"/>
        <v>93</v>
      </c>
      <c r="G2710" s="40">
        <f t="shared" si="573"/>
        <v>148</v>
      </c>
      <c r="H2710" s="40">
        <f t="shared" si="574"/>
        <v>120</v>
      </c>
      <c r="I2710" s="40" t="str">
        <f t="shared" si="563"/>
        <v>10.93.148.120</v>
      </c>
      <c r="J2710" s="40" t="str">
        <f t="shared" si="564"/>
        <v>10.93.148.121</v>
      </c>
      <c r="K2710" s="40" t="str">
        <f t="shared" si="565"/>
        <v>10.93.148.126</v>
      </c>
      <c r="L2710" s="40" t="s">
        <v>0</v>
      </c>
      <c r="M2710" s="40" t="str">
        <f t="shared" si="566"/>
        <v>10.93.212.120</v>
      </c>
      <c r="N2710" s="40" t="str">
        <f t="shared" si="567"/>
        <v>10.93.212.121</v>
      </c>
      <c r="O2710" s="40" t="str">
        <f t="shared" si="575"/>
        <v>10.93.212.122</v>
      </c>
      <c r="P2710" s="40" t="str">
        <f t="shared" si="568"/>
        <v>10.93.212.126</v>
      </c>
      <c r="Q2710" s="40" t="s">
        <v>0</v>
      </c>
    </row>
    <row r="2711" spans="1:17">
      <c r="A2711" s="40">
        <v>657</v>
      </c>
      <c r="B2711" s="32" t="str">
        <f t="shared" si="569"/>
        <v>CE657</v>
      </c>
      <c r="C2711" s="32">
        <f t="shared" si="570"/>
        <v>657</v>
      </c>
      <c r="D2711" s="40" t="str">
        <f t="shared" si="562"/>
        <v>CE</v>
      </c>
      <c r="E2711" s="40">
        <f t="shared" si="571"/>
        <v>10</v>
      </c>
      <c r="F2711" s="40">
        <f t="shared" si="572"/>
        <v>93</v>
      </c>
      <c r="G2711" s="40">
        <f t="shared" si="573"/>
        <v>148</v>
      </c>
      <c r="H2711" s="40">
        <f t="shared" si="574"/>
        <v>128</v>
      </c>
      <c r="I2711" s="40" t="str">
        <f t="shared" si="563"/>
        <v>10.93.148.128</v>
      </c>
      <c r="J2711" s="40" t="str">
        <f t="shared" si="564"/>
        <v>10.93.148.129</v>
      </c>
      <c r="K2711" s="40" t="str">
        <f t="shared" si="565"/>
        <v>10.93.148.134</v>
      </c>
      <c r="L2711" s="40" t="s">
        <v>0</v>
      </c>
      <c r="M2711" s="40" t="str">
        <f t="shared" si="566"/>
        <v>10.93.212.128</v>
      </c>
      <c r="N2711" s="40" t="str">
        <f t="shared" si="567"/>
        <v>10.93.212.129</v>
      </c>
      <c r="O2711" s="40" t="str">
        <f t="shared" si="575"/>
        <v>10.93.212.130</v>
      </c>
      <c r="P2711" s="40" t="str">
        <f t="shared" si="568"/>
        <v>10.93.212.134</v>
      </c>
      <c r="Q2711" s="40" t="s">
        <v>0</v>
      </c>
    </row>
    <row r="2712" spans="1:17">
      <c r="A2712" s="40">
        <v>658</v>
      </c>
      <c r="B2712" s="32" t="str">
        <f t="shared" si="569"/>
        <v>CE658</v>
      </c>
      <c r="C2712" s="32">
        <f t="shared" si="570"/>
        <v>658</v>
      </c>
      <c r="D2712" s="40" t="str">
        <f t="shared" si="562"/>
        <v>CE</v>
      </c>
      <c r="E2712" s="40">
        <f t="shared" si="571"/>
        <v>10</v>
      </c>
      <c r="F2712" s="40">
        <f t="shared" si="572"/>
        <v>93</v>
      </c>
      <c r="G2712" s="40">
        <f t="shared" si="573"/>
        <v>148</v>
      </c>
      <c r="H2712" s="40">
        <f t="shared" si="574"/>
        <v>136</v>
      </c>
      <c r="I2712" s="40" t="str">
        <f t="shared" si="563"/>
        <v>10.93.148.136</v>
      </c>
      <c r="J2712" s="40" t="str">
        <f t="shared" si="564"/>
        <v>10.93.148.137</v>
      </c>
      <c r="K2712" s="40" t="str">
        <f t="shared" si="565"/>
        <v>10.93.148.142</v>
      </c>
      <c r="L2712" s="40" t="s">
        <v>0</v>
      </c>
      <c r="M2712" s="40" t="str">
        <f t="shared" si="566"/>
        <v>10.93.212.136</v>
      </c>
      <c r="N2712" s="40" t="str">
        <f t="shared" si="567"/>
        <v>10.93.212.137</v>
      </c>
      <c r="O2712" s="40" t="str">
        <f t="shared" si="575"/>
        <v>10.93.212.138</v>
      </c>
      <c r="P2712" s="40" t="str">
        <f t="shared" si="568"/>
        <v>10.93.212.142</v>
      </c>
      <c r="Q2712" s="40" t="s">
        <v>0</v>
      </c>
    </row>
    <row r="2713" spans="1:17">
      <c r="A2713" s="40">
        <v>659</v>
      </c>
      <c r="B2713" s="32" t="str">
        <f t="shared" si="569"/>
        <v>CE659</v>
      </c>
      <c r="C2713" s="32">
        <f t="shared" si="570"/>
        <v>659</v>
      </c>
      <c r="D2713" s="40" t="str">
        <f t="shared" si="562"/>
        <v>CE</v>
      </c>
      <c r="E2713" s="40">
        <f t="shared" si="571"/>
        <v>10</v>
      </c>
      <c r="F2713" s="40">
        <f t="shared" si="572"/>
        <v>93</v>
      </c>
      <c r="G2713" s="40">
        <f t="shared" si="573"/>
        <v>148</v>
      </c>
      <c r="H2713" s="40">
        <f t="shared" si="574"/>
        <v>144</v>
      </c>
      <c r="I2713" s="40" t="str">
        <f t="shared" si="563"/>
        <v>10.93.148.144</v>
      </c>
      <c r="J2713" s="40" t="str">
        <f t="shared" si="564"/>
        <v>10.93.148.145</v>
      </c>
      <c r="K2713" s="40" t="str">
        <f t="shared" si="565"/>
        <v>10.93.148.150</v>
      </c>
      <c r="L2713" s="40" t="s">
        <v>0</v>
      </c>
      <c r="M2713" s="40" t="str">
        <f t="shared" si="566"/>
        <v>10.93.212.144</v>
      </c>
      <c r="N2713" s="40" t="str">
        <f t="shared" si="567"/>
        <v>10.93.212.145</v>
      </c>
      <c r="O2713" s="40" t="str">
        <f t="shared" si="575"/>
        <v>10.93.212.146</v>
      </c>
      <c r="P2713" s="40" t="str">
        <f t="shared" si="568"/>
        <v>10.93.212.150</v>
      </c>
      <c r="Q2713" s="40" t="s">
        <v>0</v>
      </c>
    </row>
    <row r="2714" spans="1:17">
      <c r="A2714" s="40">
        <v>660</v>
      </c>
      <c r="B2714" s="32" t="str">
        <f t="shared" si="569"/>
        <v>CE660</v>
      </c>
      <c r="C2714" s="32">
        <f t="shared" si="570"/>
        <v>660</v>
      </c>
      <c r="D2714" s="40" t="str">
        <f t="shared" si="562"/>
        <v>CE</v>
      </c>
      <c r="E2714" s="40">
        <f t="shared" si="571"/>
        <v>10</v>
      </c>
      <c r="F2714" s="40">
        <f t="shared" si="572"/>
        <v>93</v>
      </c>
      <c r="G2714" s="40">
        <f t="shared" si="573"/>
        <v>148</v>
      </c>
      <c r="H2714" s="40">
        <f t="shared" si="574"/>
        <v>152</v>
      </c>
      <c r="I2714" s="40" t="str">
        <f t="shared" si="563"/>
        <v>10.93.148.152</v>
      </c>
      <c r="J2714" s="40" t="str">
        <f t="shared" si="564"/>
        <v>10.93.148.153</v>
      </c>
      <c r="K2714" s="40" t="str">
        <f t="shared" si="565"/>
        <v>10.93.148.158</v>
      </c>
      <c r="L2714" s="40" t="s">
        <v>0</v>
      </c>
      <c r="M2714" s="40" t="str">
        <f t="shared" si="566"/>
        <v>10.93.212.152</v>
      </c>
      <c r="N2714" s="40" t="str">
        <f t="shared" si="567"/>
        <v>10.93.212.153</v>
      </c>
      <c r="O2714" s="40" t="str">
        <f t="shared" si="575"/>
        <v>10.93.212.154</v>
      </c>
      <c r="P2714" s="40" t="str">
        <f t="shared" si="568"/>
        <v>10.93.212.158</v>
      </c>
      <c r="Q2714" s="40" t="s">
        <v>0</v>
      </c>
    </row>
    <row r="2715" spans="1:17">
      <c r="A2715" s="40">
        <v>661</v>
      </c>
      <c r="B2715" s="32" t="str">
        <f t="shared" si="569"/>
        <v>CE661</v>
      </c>
      <c r="C2715" s="32">
        <f t="shared" si="570"/>
        <v>661</v>
      </c>
      <c r="D2715" s="40" t="str">
        <f t="shared" si="562"/>
        <v>CE</v>
      </c>
      <c r="E2715" s="40">
        <f t="shared" si="571"/>
        <v>10</v>
      </c>
      <c r="F2715" s="40">
        <f t="shared" si="572"/>
        <v>93</v>
      </c>
      <c r="G2715" s="40">
        <f t="shared" si="573"/>
        <v>148</v>
      </c>
      <c r="H2715" s="40">
        <f t="shared" si="574"/>
        <v>160</v>
      </c>
      <c r="I2715" s="40" t="str">
        <f t="shared" si="563"/>
        <v>10.93.148.160</v>
      </c>
      <c r="J2715" s="40" t="str">
        <f t="shared" si="564"/>
        <v>10.93.148.161</v>
      </c>
      <c r="K2715" s="40" t="str">
        <f t="shared" si="565"/>
        <v>10.93.148.166</v>
      </c>
      <c r="L2715" s="40" t="s">
        <v>0</v>
      </c>
      <c r="M2715" s="40" t="str">
        <f t="shared" si="566"/>
        <v>10.93.212.160</v>
      </c>
      <c r="N2715" s="40" t="str">
        <f t="shared" si="567"/>
        <v>10.93.212.161</v>
      </c>
      <c r="O2715" s="40" t="str">
        <f t="shared" si="575"/>
        <v>10.93.212.162</v>
      </c>
      <c r="P2715" s="40" t="str">
        <f t="shared" si="568"/>
        <v>10.93.212.166</v>
      </c>
      <c r="Q2715" s="40" t="s">
        <v>0</v>
      </c>
    </row>
    <row r="2716" spans="1:17">
      <c r="A2716" s="40">
        <v>662</v>
      </c>
      <c r="B2716" s="32" t="str">
        <f t="shared" si="569"/>
        <v>CE662</v>
      </c>
      <c r="C2716" s="32">
        <f t="shared" si="570"/>
        <v>662</v>
      </c>
      <c r="D2716" s="40" t="str">
        <f t="shared" si="562"/>
        <v>CE</v>
      </c>
      <c r="E2716" s="40">
        <f t="shared" si="571"/>
        <v>10</v>
      </c>
      <c r="F2716" s="40">
        <f t="shared" si="572"/>
        <v>93</v>
      </c>
      <c r="G2716" s="40">
        <f t="shared" si="573"/>
        <v>148</v>
      </c>
      <c r="H2716" s="40">
        <f t="shared" si="574"/>
        <v>168</v>
      </c>
      <c r="I2716" s="40" t="str">
        <f t="shared" si="563"/>
        <v>10.93.148.168</v>
      </c>
      <c r="J2716" s="40" t="str">
        <f t="shared" si="564"/>
        <v>10.93.148.169</v>
      </c>
      <c r="K2716" s="40" t="str">
        <f t="shared" si="565"/>
        <v>10.93.148.174</v>
      </c>
      <c r="L2716" s="40" t="s">
        <v>0</v>
      </c>
      <c r="M2716" s="40" t="str">
        <f t="shared" si="566"/>
        <v>10.93.212.168</v>
      </c>
      <c r="N2716" s="40" t="str">
        <f t="shared" si="567"/>
        <v>10.93.212.169</v>
      </c>
      <c r="O2716" s="40" t="str">
        <f t="shared" si="575"/>
        <v>10.93.212.170</v>
      </c>
      <c r="P2716" s="40" t="str">
        <f t="shared" si="568"/>
        <v>10.93.212.174</v>
      </c>
      <c r="Q2716" s="40" t="s">
        <v>0</v>
      </c>
    </row>
    <row r="2717" spans="1:17">
      <c r="A2717" s="40">
        <v>663</v>
      </c>
      <c r="B2717" s="32" t="str">
        <f t="shared" si="569"/>
        <v>CE663</v>
      </c>
      <c r="C2717" s="32">
        <f t="shared" si="570"/>
        <v>663</v>
      </c>
      <c r="D2717" s="40" t="str">
        <f t="shared" si="562"/>
        <v>CE</v>
      </c>
      <c r="E2717" s="40">
        <f t="shared" si="571"/>
        <v>10</v>
      </c>
      <c r="F2717" s="40">
        <f t="shared" si="572"/>
        <v>93</v>
      </c>
      <c r="G2717" s="40">
        <f t="shared" si="573"/>
        <v>148</v>
      </c>
      <c r="H2717" s="40">
        <f t="shared" si="574"/>
        <v>176</v>
      </c>
      <c r="I2717" s="40" t="str">
        <f t="shared" si="563"/>
        <v>10.93.148.176</v>
      </c>
      <c r="J2717" s="40" t="str">
        <f t="shared" si="564"/>
        <v>10.93.148.177</v>
      </c>
      <c r="K2717" s="40" t="str">
        <f t="shared" si="565"/>
        <v>10.93.148.182</v>
      </c>
      <c r="L2717" s="40" t="s">
        <v>0</v>
      </c>
      <c r="M2717" s="40" t="str">
        <f t="shared" si="566"/>
        <v>10.93.212.176</v>
      </c>
      <c r="N2717" s="40" t="str">
        <f t="shared" si="567"/>
        <v>10.93.212.177</v>
      </c>
      <c r="O2717" s="40" t="str">
        <f t="shared" si="575"/>
        <v>10.93.212.178</v>
      </c>
      <c r="P2717" s="40" t="str">
        <f t="shared" si="568"/>
        <v>10.93.212.182</v>
      </c>
      <c r="Q2717" s="40" t="s">
        <v>0</v>
      </c>
    </row>
    <row r="2718" spans="1:17">
      <c r="A2718" s="40">
        <v>664</v>
      </c>
      <c r="B2718" s="32" t="str">
        <f t="shared" si="569"/>
        <v>CE664</v>
      </c>
      <c r="C2718" s="32">
        <f t="shared" si="570"/>
        <v>664</v>
      </c>
      <c r="D2718" s="40" t="str">
        <f t="shared" si="562"/>
        <v>CE</v>
      </c>
      <c r="E2718" s="40">
        <f t="shared" si="571"/>
        <v>10</v>
      </c>
      <c r="F2718" s="40">
        <f t="shared" si="572"/>
        <v>93</v>
      </c>
      <c r="G2718" s="40">
        <f t="shared" si="573"/>
        <v>148</v>
      </c>
      <c r="H2718" s="40">
        <f t="shared" si="574"/>
        <v>184</v>
      </c>
      <c r="I2718" s="40" t="str">
        <f t="shared" si="563"/>
        <v>10.93.148.184</v>
      </c>
      <c r="J2718" s="40" t="str">
        <f t="shared" si="564"/>
        <v>10.93.148.185</v>
      </c>
      <c r="K2718" s="40" t="str">
        <f t="shared" si="565"/>
        <v>10.93.148.190</v>
      </c>
      <c r="L2718" s="40" t="s">
        <v>0</v>
      </c>
      <c r="M2718" s="40" t="str">
        <f t="shared" si="566"/>
        <v>10.93.212.184</v>
      </c>
      <c r="N2718" s="40" t="str">
        <f t="shared" si="567"/>
        <v>10.93.212.185</v>
      </c>
      <c r="O2718" s="40" t="str">
        <f t="shared" si="575"/>
        <v>10.93.212.186</v>
      </c>
      <c r="P2718" s="40" t="str">
        <f t="shared" si="568"/>
        <v>10.93.212.190</v>
      </c>
      <c r="Q2718" s="40" t="s">
        <v>0</v>
      </c>
    </row>
    <row r="2719" spans="1:17">
      <c r="A2719" s="40">
        <v>665</v>
      </c>
      <c r="B2719" s="32" t="str">
        <f t="shared" si="569"/>
        <v>CE665</v>
      </c>
      <c r="C2719" s="32">
        <f t="shared" si="570"/>
        <v>665</v>
      </c>
      <c r="D2719" s="40" t="str">
        <f t="shared" si="562"/>
        <v>CE</v>
      </c>
      <c r="E2719" s="40">
        <f t="shared" si="571"/>
        <v>10</v>
      </c>
      <c r="F2719" s="40">
        <f t="shared" si="572"/>
        <v>93</v>
      </c>
      <c r="G2719" s="40">
        <f t="shared" si="573"/>
        <v>148</v>
      </c>
      <c r="H2719" s="40">
        <f t="shared" si="574"/>
        <v>192</v>
      </c>
      <c r="I2719" s="40" t="str">
        <f t="shared" si="563"/>
        <v>10.93.148.192</v>
      </c>
      <c r="J2719" s="40" t="str">
        <f t="shared" si="564"/>
        <v>10.93.148.193</v>
      </c>
      <c r="K2719" s="40" t="str">
        <f t="shared" si="565"/>
        <v>10.93.148.198</v>
      </c>
      <c r="L2719" s="40" t="s">
        <v>0</v>
      </c>
      <c r="M2719" s="40" t="str">
        <f t="shared" si="566"/>
        <v>10.93.212.192</v>
      </c>
      <c r="N2719" s="40" t="str">
        <f t="shared" si="567"/>
        <v>10.93.212.193</v>
      </c>
      <c r="O2719" s="40" t="str">
        <f t="shared" si="575"/>
        <v>10.93.212.194</v>
      </c>
      <c r="P2719" s="40" t="str">
        <f t="shared" si="568"/>
        <v>10.93.212.198</v>
      </c>
      <c r="Q2719" s="40" t="s">
        <v>0</v>
      </c>
    </row>
    <row r="2720" spans="1:17">
      <c r="A2720" s="40">
        <v>666</v>
      </c>
      <c r="B2720" s="32" t="str">
        <f t="shared" si="569"/>
        <v>CE666</v>
      </c>
      <c r="C2720" s="32">
        <f t="shared" si="570"/>
        <v>666</v>
      </c>
      <c r="D2720" s="40" t="str">
        <f t="shared" si="562"/>
        <v>CE</v>
      </c>
      <c r="E2720" s="40">
        <f t="shared" si="571"/>
        <v>10</v>
      </c>
      <c r="F2720" s="40">
        <f t="shared" si="572"/>
        <v>93</v>
      </c>
      <c r="G2720" s="40">
        <f t="shared" si="573"/>
        <v>148</v>
      </c>
      <c r="H2720" s="40">
        <f t="shared" si="574"/>
        <v>200</v>
      </c>
      <c r="I2720" s="40" t="str">
        <f t="shared" si="563"/>
        <v>10.93.148.200</v>
      </c>
      <c r="J2720" s="40" t="str">
        <f t="shared" si="564"/>
        <v>10.93.148.201</v>
      </c>
      <c r="K2720" s="40" t="str">
        <f t="shared" si="565"/>
        <v>10.93.148.206</v>
      </c>
      <c r="L2720" s="40" t="s">
        <v>0</v>
      </c>
      <c r="M2720" s="40" t="str">
        <f t="shared" si="566"/>
        <v>10.93.212.200</v>
      </c>
      <c r="N2720" s="40" t="str">
        <f t="shared" si="567"/>
        <v>10.93.212.201</v>
      </c>
      <c r="O2720" s="40" t="str">
        <f t="shared" si="575"/>
        <v>10.93.212.202</v>
      </c>
      <c r="P2720" s="40" t="str">
        <f t="shared" si="568"/>
        <v>10.93.212.206</v>
      </c>
      <c r="Q2720" s="40" t="s">
        <v>0</v>
      </c>
    </row>
    <row r="2721" spans="1:17">
      <c r="A2721" s="40">
        <v>667</v>
      </c>
      <c r="B2721" s="32" t="str">
        <f t="shared" si="569"/>
        <v>CE667</v>
      </c>
      <c r="C2721" s="32">
        <f t="shared" si="570"/>
        <v>667</v>
      </c>
      <c r="D2721" s="40" t="str">
        <f t="shared" si="562"/>
        <v>CE</v>
      </c>
      <c r="E2721" s="40">
        <f t="shared" si="571"/>
        <v>10</v>
      </c>
      <c r="F2721" s="40">
        <f t="shared" si="572"/>
        <v>93</v>
      </c>
      <c r="G2721" s="40">
        <f t="shared" si="573"/>
        <v>148</v>
      </c>
      <c r="H2721" s="40">
        <f t="shared" si="574"/>
        <v>208</v>
      </c>
      <c r="I2721" s="40" t="str">
        <f t="shared" si="563"/>
        <v>10.93.148.208</v>
      </c>
      <c r="J2721" s="40" t="str">
        <f t="shared" si="564"/>
        <v>10.93.148.209</v>
      </c>
      <c r="K2721" s="40" t="str">
        <f t="shared" si="565"/>
        <v>10.93.148.214</v>
      </c>
      <c r="L2721" s="40" t="s">
        <v>0</v>
      </c>
      <c r="M2721" s="40" t="str">
        <f t="shared" si="566"/>
        <v>10.93.212.208</v>
      </c>
      <c r="N2721" s="40" t="str">
        <f t="shared" si="567"/>
        <v>10.93.212.209</v>
      </c>
      <c r="O2721" s="40" t="str">
        <f t="shared" si="575"/>
        <v>10.93.212.210</v>
      </c>
      <c r="P2721" s="40" t="str">
        <f t="shared" si="568"/>
        <v>10.93.212.214</v>
      </c>
      <c r="Q2721" s="40" t="s">
        <v>0</v>
      </c>
    </row>
    <row r="2722" spans="1:17">
      <c r="A2722" s="40">
        <v>668</v>
      </c>
      <c r="B2722" s="32" t="str">
        <f t="shared" si="569"/>
        <v>CE668</v>
      </c>
      <c r="C2722" s="32">
        <f t="shared" si="570"/>
        <v>668</v>
      </c>
      <c r="D2722" s="40" t="str">
        <f t="shared" si="562"/>
        <v>CE</v>
      </c>
      <c r="E2722" s="40">
        <f t="shared" si="571"/>
        <v>10</v>
      </c>
      <c r="F2722" s="40">
        <f t="shared" si="572"/>
        <v>93</v>
      </c>
      <c r="G2722" s="40">
        <f t="shared" si="573"/>
        <v>148</v>
      </c>
      <c r="H2722" s="40">
        <f t="shared" si="574"/>
        <v>216</v>
      </c>
      <c r="I2722" s="40" t="str">
        <f t="shared" si="563"/>
        <v>10.93.148.216</v>
      </c>
      <c r="J2722" s="40" t="str">
        <f t="shared" si="564"/>
        <v>10.93.148.217</v>
      </c>
      <c r="K2722" s="40" t="str">
        <f t="shared" si="565"/>
        <v>10.93.148.222</v>
      </c>
      <c r="L2722" s="40" t="s">
        <v>0</v>
      </c>
      <c r="M2722" s="40" t="str">
        <f t="shared" si="566"/>
        <v>10.93.212.216</v>
      </c>
      <c r="N2722" s="40" t="str">
        <f t="shared" si="567"/>
        <v>10.93.212.217</v>
      </c>
      <c r="O2722" s="40" t="str">
        <f t="shared" si="575"/>
        <v>10.93.212.218</v>
      </c>
      <c r="P2722" s="40" t="str">
        <f t="shared" si="568"/>
        <v>10.93.212.222</v>
      </c>
      <c r="Q2722" s="40" t="s">
        <v>0</v>
      </c>
    </row>
    <row r="2723" spans="1:17">
      <c r="A2723" s="40">
        <v>669</v>
      </c>
      <c r="B2723" s="32" t="str">
        <f t="shared" si="569"/>
        <v>CE669</v>
      </c>
      <c r="C2723" s="32">
        <f t="shared" si="570"/>
        <v>669</v>
      </c>
      <c r="D2723" s="40" t="str">
        <f t="shared" si="562"/>
        <v>CE</v>
      </c>
      <c r="E2723" s="40">
        <f t="shared" si="571"/>
        <v>10</v>
      </c>
      <c r="F2723" s="40">
        <f t="shared" si="572"/>
        <v>93</v>
      </c>
      <c r="G2723" s="40">
        <f t="shared" si="573"/>
        <v>148</v>
      </c>
      <c r="H2723" s="40">
        <f t="shared" si="574"/>
        <v>224</v>
      </c>
      <c r="I2723" s="40" t="str">
        <f t="shared" si="563"/>
        <v>10.93.148.224</v>
      </c>
      <c r="J2723" s="40" t="str">
        <f t="shared" si="564"/>
        <v>10.93.148.225</v>
      </c>
      <c r="K2723" s="40" t="str">
        <f t="shared" si="565"/>
        <v>10.93.148.230</v>
      </c>
      <c r="L2723" s="40" t="s">
        <v>0</v>
      </c>
      <c r="M2723" s="40" t="str">
        <f t="shared" si="566"/>
        <v>10.93.212.224</v>
      </c>
      <c r="N2723" s="40" t="str">
        <f t="shared" si="567"/>
        <v>10.93.212.225</v>
      </c>
      <c r="O2723" s="40" t="str">
        <f t="shared" si="575"/>
        <v>10.93.212.226</v>
      </c>
      <c r="P2723" s="40" t="str">
        <f t="shared" si="568"/>
        <v>10.93.212.230</v>
      </c>
      <c r="Q2723" s="40" t="s">
        <v>0</v>
      </c>
    </row>
    <row r="2724" spans="1:17">
      <c r="A2724" s="40">
        <v>670</v>
      </c>
      <c r="B2724" s="32" t="str">
        <f t="shared" si="569"/>
        <v>CE670</v>
      </c>
      <c r="C2724" s="32">
        <f t="shared" si="570"/>
        <v>670</v>
      </c>
      <c r="D2724" s="40" t="str">
        <f t="shared" si="562"/>
        <v>CE</v>
      </c>
      <c r="E2724" s="40">
        <f t="shared" si="571"/>
        <v>10</v>
      </c>
      <c r="F2724" s="40">
        <f t="shared" si="572"/>
        <v>93</v>
      </c>
      <c r="G2724" s="40">
        <f t="shared" si="573"/>
        <v>148</v>
      </c>
      <c r="H2724" s="40">
        <f t="shared" si="574"/>
        <v>232</v>
      </c>
      <c r="I2724" s="40" t="str">
        <f t="shared" si="563"/>
        <v>10.93.148.232</v>
      </c>
      <c r="J2724" s="40" t="str">
        <f t="shared" si="564"/>
        <v>10.93.148.233</v>
      </c>
      <c r="K2724" s="40" t="str">
        <f t="shared" si="565"/>
        <v>10.93.148.238</v>
      </c>
      <c r="L2724" s="40" t="s">
        <v>0</v>
      </c>
      <c r="M2724" s="40" t="str">
        <f t="shared" si="566"/>
        <v>10.93.212.232</v>
      </c>
      <c r="N2724" s="40" t="str">
        <f t="shared" si="567"/>
        <v>10.93.212.233</v>
      </c>
      <c r="O2724" s="40" t="str">
        <f t="shared" si="575"/>
        <v>10.93.212.234</v>
      </c>
      <c r="P2724" s="40" t="str">
        <f t="shared" si="568"/>
        <v>10.93.212.238</v>
      </c>
      <c r="Q2724" s="40" t="s">
        <v>0</v>
      </c>
    </row>
    <row r="2725" spans="1:17">
      <c r="A2725" s="40">
        <v>671</v>
      </c>
      <c r="B2725" s="32" t="str">
        <f t="shared" si="569"/>
        <v>CE671</v>
      </c>
      <c r="C2725" s="32">
        <f t="shared" si="570"/>
        <v>671</v>
      </c>
      <c r="D2725" s="40" t="str">
        <f t="shared" si="562"/>
        <v>CE</v>
      </c>
      <c r="E2725" s="40">
        <f t="shared" si="571"/>
        <v>10</v>
      </c>
      <c r="F2725" s="40">
        <f t="shared" si="572"/>
        <v>93</v>
      </c>
      <c r="G2725" s="40">
        <f t="shared" si="573"/>
        <v>148</v>
      </c>
      <c r="H2725" s="40">
        <f t="shared" si="574"/>
        <v>240</v>
      </c>
      <c r="I2725" s="40" t="str">
        <f t="shared" si="563"/>
        <v>10.93.148.240</v>
      </c>
      <c r="J2725" s="40" t="str">
        <f t="shared" si="564"/>
        <v>10.93.148.241</v>
      </c>
      <c r="K2725" s="40" t="str">
        <f t="shared" si="565"/>
        <v>10.93.148.246</v>
      </c>
      <c r="L2725" s="40" t="s">
        <v>0</v>
      </c>
      <c r="M2725" s="40" t="str">
        <f t="shared" si="566"/>
        <v>10.93.212.240</v>
      </c>
      <c r="N2725" s="40" t="str">
        <f t="shared" si="567"/>
        <v>10.93.212.241</v>
      </c>
      <c r="O2725" s="40" t="str">
        <f t="shared" si="575"/>
        <v>10.93.212.242</v>
      </c>
      <c r="P2725" s="40" t="str">
        <f t="shared" si="568"/>
        <v>10.93.212.246</v>
      </c>
      <c r="Q2725" s="40" t="s">
        <v>0</v>
      </c>
    </row>
    <row r="2726" spans="1:17">
      <c r="A2726" s="40">
        <v>672</v>
      </c>
      <c r="B2726" s="32" t="str">
        <f t="shared" si="569"/>
        <v>CE672</v>
      </c>
      <c r="C2726" s="32">
        <f t="shared" si="570"/>
        <v>672</v>
      </c>
      <c r="D2726" s="40" t="str">
        <f t="shared" si="562"/>
        <v>CE</v>
      </c>
      <c r="E2726" s="40">
        <f t="shared" si="571"/>
        <v>10</v>
      </c>
      <c r="F2726" s="40">
        <f t="shared" si="572"/>
        <v>93</v>
      </c>
      <c r="G2726" s="40">
        <f t="shared" si="573"/>
        <v>148</v>
      </c>
      <c r="H2726" s="40">
        <f t="shared" si="574"/>
        <v>248</v>
      </c>
      <c r="I2726" s="40" t="str">
        <f t="shared" si="563"/>
        <v>10.93.148.248</v>
      </c>
      <c r="J2726" s="40" t="str">
        <f t="shared" si="564"/>
        <v>10.93.148.249</v>
      </c>
      <c r="K2726" s="40" t="str">
        <f t="shared" si="565"/>
        <v>10.93.148.254</v>
      </c>
      <c r="L2726" s="40" t="s">
        <v>0</v>
      </c>
      <c r="M2726" s="40" t="str">
        <f t="shared" si="566"/>
        <v>10.93.212.248</v>
      </c>
      <c r="N2726" s="40" t="str">
        <f t="shared" si="567"/>
        <v>10.93.212.249</v>
      </c>
      <c r="O2726" s="40" t="str">
        <f t="shared" si="575"/>
        <v>10.93.212.250</v>
      </c>
      <c r="P2726" s="40" t="str">
        <f t="shared" si="568"/>
        <v>10.93.212.254</v>
      </c>
      <c r="Q2726" s="40" t="s">
        <v>0</v>
      </c>
    </row>
    <row r="2727" spans="1:17">
      <c r="A2727" s="40">
        <v>673</v>
      </c>
      <c r="B2727" s="32" t="str">
        <f t="shared" si="569"/>
        <v>CE673</v>
      </c>
      <c r="C2727" s="32">
        <f t="shared" si="570"/>
        <v>673</v>
      </c>
      <c r="D2727" s="40" t="str">
        <f t="shared" si="562"/>
        <v>CE</v>
      </c>
      <c r="E2727" s="40">
        <f t="shared" si="571"/>
        <v>10</v>
      </c>
      <c r="F2727" s="40">
        <f t="shared" si="572"/>
        <v>93</v>
      </c>
      <c r="G2727" s="40">
        <f t="shared" si="573"/>
        <v>149</v>
      </c>
      <c r="H2727" s="40">
        <f t="shared" si="574"/>
        <v>0</v>
      </c>
      <c r="I2727" s="40" t="str">
        <f t="shared" si="563"/>
        <v>10.93.149.0</v>
      </c>
      <c r="J2727" s="40" t="str">
        <f t="shared" si="564"/>
        <v>10.93.149.1</v>
      </c>
      <c r="K2727" s="40" t="str">
        <f t="shared" si="565"/>
        <v>10.93.149.6</v>
      </c>
      <c r="L2727" s="40" t="s">
        <v>0</v>
      </c>
      <c r="M2727" s="40" t="str">
        <f t="shared" si="566"/>
        <v>10.93.213.0</v>
      </c>
      <c r="N2727" s="40" t="str">
        <f t="shared" si="567"/>
        <v>10.93.213.1</v>
      </c>
      <c r="O2727" s="40" t="str">
        <f t="shared" si="575"/>
        <v>10.93.213.2</v>
      </c>
      <c r="P2727" s="40" t="str">
        <f t="shared" si="568"/>
        <v>10.93.213.6</v>
      </c>
      <c r="Q2727" s="40" t="s">
        <v>0</v>
      </c>
    </row>
    <row r="2728" spans="1:17">
      <c r="A2728" s="40">
        <v>674</v>
      </c>
      <c r="B2728" s="32" t="str">
        <f t="shared" si="569"/>
        <v>CE674</v>
      </c>
      <c r="C2728" s="32">
        <f t="shared" si="570"/>
        <v>674</v>
      </c>
      <c r="D2728" s="40" t="str">
        <f t="shared" si="562"/>
        <v>CE</v>
      </c>
      <c r="E2728" s="40">
        <f t="shared" si="571"/>
        <v>10</v>
      </c>
      <c r="F2728" s="40">
        <f t="shared" si="572"/>
        <v>93</v>
      </c>
      <c r="G2728" s="40">
        <f t="shared" si="573"/>
        <v>149</v>
      </c>
      <c r="H2728" s="40">
        <f t="shared" si="574"/>
        <v>8</v>
      </c>
      <c r="I2728" s="40" t="str">
        <f t="shared" si="563"/>
        <v>10.93.149.8</v>
      </c>
      <c r="J2728" s="40" t="str">
        <f t="shared" si="564"/>
        <v>10.93.149.9</v>
      </c>
      <c r="K2728" s="40" t="str">
        <f t="shared" si="565"/>
        <v>10.93.149.14</v>
      </c>
      <c r="L2728" s="40" t="s">
        <v>0</v>
      </c>
      <c r="M2728" s="40" t="str">
        <f t="shared" si="566"/>
        <v>10.93.213.8</v>
      </c>
      <c r="N2728" s="40" t="str">
        <f t="shared" si="567"/>
        <v>10.93.213.9</v>
      </c>
      <c r="O2728" s="40" t="str">
        <f t="shared" si="575"/>
        <v>10.93.213.10</v>
      </c>
      <c r="P2728" s="40" t="str">
        <f t="shared" si="568"/>
        <v>10.93.213.14</v>
      </c>
      <c r="Q2728" s="40" t="s">
        <v>0</v>
      </c>
    </row>
    <row r="2729" spans="1:17">
      <c r="A2729" s="40">
        <v>675</v>
      </c>
      <c r="B2729" s="32" t="str">
        <f t="shared" si="569"/>
        <v>CE675</v>
      </c>
      <c r="C2729" s="32">
        <f t="shared" si="570"/>
        <v>675</v>
      </c>
      <c r="D2729" s="40" t="str">
        <f t="shared" si="562"/>
        <v>CE</v>
      </c>
      <c r="E2729" s="40">
        <f t="shared" si="571"/>
        <v>10</v>
      </c>
      <c r="F2729" s="40">
        <f t="shared" si="572"/>
        <v>93</v>
      </c>
      <c r="G2729" s="40">
        <f t="shared" si="573"/>
        <v>149</v>
      </c>
      <c r="H2729" s="40">
        <f t="shared" si="574"/>
        <v>16</v>
      </c>
      <c r="I2729" s="40" t="str">
        <f t="shared" si="563"/>
        <v>10.93.149.16</v>
      </c>
      <c r="J2729" s="40" t="str">
        <f t="shared" si="564"/>
        <v>10.93.149.17</v>
      </c>
      <c r="K2729" s="40" t="str">
        <f t="shared" si="565"/>
        <v>10.93.149.22</v>
      </c>
      <c r="L2729" s="40" t="s">
        <v>0</v>
      </c>
      <c r="M2729" s="40" t="str">
        <f t="shared" si="566"/>
        <v>10.93.213.16</v>
      </c>
      <c r="N2729" s="40" t="str">
        <f t="shared" si="567"/>
        <v>10.93.213.17</v>
      </c>
      <c r="O2729" s="40" t="str">
        <f t="shared" si="575"/>
        <v>10.93.213.18</v>
      </c>
      <c r="P2729" s="40" t="str">
        <f t="shared" si="568"/>
        <v>10.93.213.22</v>
      </c>
      <c r="Q2729" s="40" t="s">
        <v>0</v>
      </c>
    </row>
    <row r="2730" spans="1:17">
      <c r="A2730" s="40">
        <v>676</v>
      </c>
      <c r="B2730" s="32" t="str">
        <f t="shared" si="569"/>
        <v>CE676</v>
      </c>
      <c r="C2730" s="32">
        <f t="shared" si="570"/>
        <v>676</v>
      </c>
      <c r="D2730" s="40" t="str">
        <f t="shared" si="562"/>
        <v>CE</v>
      </c>
      <c r="E2730" s="40">
        <f t="shared" si="571"/>
        <v>10</v>
      </c>
      <c r="F2730" s="40">
        <f t="shared" si="572"/>
        <v>93</v>
      </c>
      <c r="G2730" s="40">
        <f t="shared" si="573"/>
        <v>149</v>
      </c>
      <c r="H2730" s="40">
        <f t="shared" si="574"/>
        <v>24</v>
      </c>
      <c r="I2730" s="40" t="str">
        <f t="shared" si="563"/>
        <v>10.93.149.24</v>
      </c>
      <c r="J2730" s="40" t="str">
        <f t="shared" si="564"/>
        <v>10.93.149.25</v>
      </c>
      <c r="K2730" s="40" t="str">
        <f t="shared" si="565"/>
        <v>10.93.149.30</v>
      </c>
      <c r="L2730" s="40" t="s">
        <v>0</v>
      </c>
      <c r="M2730" s="40" t="str">
        <f t="shared" si="566"/>
        <v>10.93.213.24</v>
      </c>
      <c r="N2730" s="40" t="str">
        <f t="shared" si="567"/>
        <v>10.93.213.25</v>
      </c>
      <c r="O2730" s="40" t="str">
        <f t="shared" si="575"/>
        <v>10.93.213.26</v>
      </c>
      <c r="P2730" s="40" t="str">
        <f t="shared" si="568"/>
        <v>10.93.213.30</v>
      </c>
      <c r="Q2730" s="40" t="s">
        <v>0</v>
      </c>
    </row>
    <row r="2731" spans="1:17">
      <c r="A2731" s="40">
        <v>677</v>
      </c>
      <c r="B2731" s="32" t="str">
        <f t="shared" si="569"/>
        <v>CE677</v>
      </c>
      <c r="C2731" s="32">
        <f t="shared" si="570"/>
        <v>677</v>
      </c>
      <c r="D2731" s="40" t="str">
        <f t="shared" si="562"/>
        <v>CE</v>
      </c>
      <c r="E2731" s="40">
        <f t="shared" si="571"/>
        <v>10</v>
      </c>
      <c r="F2731" s="40">
        <f t="shared" si="572"/>
        <v>93</v>
      </c>
      <c r="G2731" s="40">
        <f t="shared" si="573"/>
        <v>149</v>
      </c>
      <c r="H2731" s="40">
        <f t="shared" si="574"/>
        <v>32</v>
      </c>
      <c r="I2731" s="40" t="str">
        <f t="shared" si="563"/>
        <v>10.93.149.32</v>
      </c>
      <c r="J2731" s="40" t="str">
        <f t="shared" si="564"/>
        <v>10.93.149.33</v>
      </c>
      <c r="K2731" s="40" t="str">
        <f t="shared" si="565"/>
        <v>10.93.149.38</v>
      </c>
      <c r="L2731" s="40" t="s">
        <v>0</v>
      </c>
      <c r="M2731" s="40" t="str">
        <f t="shared" si="566"/>
        <v>10.93.213.32</v>
      </c>
      <c r="N2731" s="40" t="str">
        <f t="shared" si="567"/>
        <v>10.93.213.33</v>
      </c>
      <c r="O2731" s="40" t="str">
        <f t="shared" si="575"/>
        <v>10.93.213.34</v>
      </c>
      <c r="P2731" s="40" t="str">
        <f t="shared" si="568"/>
        <v>10.93.213.38</v>
      </c>
      <c r="Q2731" s="40" t="s">
        <v>0</v>
      </c>
    </row>
    <row r="2732" spans="1:17">
      <c r="A2732" s="40">
        <v>678</v>
      </c>
      <c r="B2732" s="32" t="str">
        <f t="shared" si="569"/>
        <v>CE678</v>
      </c>
      <c r="C2732" s="32">
        <f t="shared" si="570"/>
        <v>678</v>
      </c>
      <c r="D2732" s="40" t="str">
        <f t="shared" si="562"/>
        <v>CE</v>
      </c>
      <c r="E2732" s="40">
        <f t="shared" si="571"/>
        <v>10</v>
      </c>
      <c r="F2732" s="40">
        <f t="shared" si="572"/>
        <v>93</v>
      </c>
      <c r="G2732" s="40">
        <f t="shared" si="573"/>
        <v>149</v>
      </c>
      <c r="H2732" s="40">
        <f t="shared" si="574"/>
        <v>40</v>
      </c>
      <c r="I2732" s="40" t="str">
        <f t="shared" si="563"/>
        <v>10.93.149.40</v>
      </c>
      <c r="J2732" s="40" t="str">
        <f t="shared" si="564"/>
        <v>10.93.149.41</v>
      </c>
      <c r="K2732" s="40" t="str">
        <f t="shared" si="565"/>
        <v>10.93.149.46</v>
      </c>
      <c r="L2732" s="40" t="s">
        <v>0</v>
      </c>
      <c r="M2732" s="40" t="str">
        <f t="shared" si="566"/>
        <v>10.93.213.40</v>
      </c>
      <c r="N2732" s="40" t="str">
        <f t="shared" si="567"/>
        <v>10.93.213.41</v>
      </c>
      <c r="O2732" s="40" t="str">
        <f t="shared" si="575"/>
        <v>10.93.213.42</v>
      </c>
      <c r="P2732" s="40" t="str">
        <f t="shared" si="568"/>
        <v>10.93.213.46</v>
      </c>
      <c r="Q2732" s="40" t="s">
        <v>0</v>
      </c>
    </row>
    <row r="2733" spans="1:17">
      <c r="A2733" s="40">
        <v>679</v>
      </c>
      <c r="B2733" s="32" t="str">
        <f t="shared" si="569"/>
        <v>CE679</v>
      </c>
      <c r="C2733" s="32">
        <f t="shared" si="570"/>
        <v>679</v>
      </c>
      <c r="D2733" s="40" t="str">
        <f t="shared" si="562"/>
        <v>CE</v>
      </c>
      <c r="E2733" s="40">
        <f t="shared" si="571"/>
        <v>10</v>
      </c>
      <c r="F2733" s="40">
        <f t="shared" si="572"/>
        <v>93</v>
      </c>
      <c r="G2733" s="40">
        <f t="shared" si="573"/>
        <v>149</v>
      </c>
      <c r="H2733" s="40">
        <f t="shared" si="574"/>
        <v>48</v>
      </c>
      <c r="I2733" s="40" t="str">
        <f t="shared" si="563"/>
        <v>10.93.149.48</v>
      </c>
      <c r="J2733" s="40" t="str">
        <f t="shared" si="564"/>
        <v>10.93.149.49</v>
      </c>
      <c r="K2733" s="40" t="str">
        <f t="shared" si="565"/>
        <v>10.93.149.54</v>
      </c>
      <c r="L2733" s="40" t="s">
        <v>0</v>
      </c>
      <c r="M2733" s="40" t="str">
        <f t="shared" si="566"/>
        <v>10.93.213.48</v>
      </c>
      <c r="N2733" s="40" t="str">
        <f t="shared" si="567"/>
        <v>10.93.213.49</v>
      </c>
      <c r="O2733" s="40" t="str">
        <f t="shared" si="575"/>
        <v>10.93.213.50</v>
      </c>
      <c r="P2733" s="40" t="str">
        <f t="shared" si="568"/>
        <v>10.93.213.54</v>
      </c>
      <c r="Q2733" s="40" t="s">
        <v>0</v>
      </c>
    </row>
    <row r="2734" spans="1:17">
      <c r="A2734" s="40">
        <v>680</v>
      </c>
      <c r="B2734" s="32" t="str">
        <f t="shared" si="569"/>
        <v>CE680</v>
      </c>
      <c r="C2734" s="32">
        <f t="shared" si="570"/>
        <v>680</v>
      </c>
      <c r="D2734" s="40" t="str">
        <f t="shared" si="562"/>
        <v>CE</v>
      </c>
      <c r="E2734" s="40">
        <f t="shared" si="571"/>
        <v>10</v>
      </c>
      <c r="F2734" s="40">
        <f t="shared" si="572"/>
        <v>93</v>
      </c>
      <c r="G2734" s="40">
        <f t="shared" si="573"/>
        <v>149</v>
      </c>
      <c r="H2734" s="40">
        <f t="shared" si="574"/>
        <v>56</v>
      </c>
      <c r="I2734" s="40" t="str">
        <f t="shared" si="563"/>
        <v>10.93.149.56</v>
      </c>
      <c r="J2734" s="40" t="str">
        <f t="shared" si="564"/>
        <v>10.93.149.57</v>
      </c>
      <c r="K2734" s="40" t="str">
        <f t="shared" si="565"/>
        <v>10.93.149.62</v>
      </c>
      <c r="L2734" s="40" t="s">
        <v>0</v>
      </c>
      <c r="M2734" s="40" t="str">
        <f t="shared" si="566"/>
        <v>10.93.213.56</v>
      </c>
      <c r="N2734" s="40" t="str">
        <f t="shared" si="567"/>
        <v>10.93.213.57</v>
      </c>
      <c r="O2734" s="40" t="str">
        <f t="shared" si="575"/>
        <v>10.93.213.58</v>
      </c>
      <c r="P2734" s="40" t="str">
        <f t="shared" si="568"/>
        <v>10.93.213.62</v>
      </c>
      <c r="Q2734" s="40" t="s">
        <v>0</v>
      </c>
    </row>
    <row r="2735" spans="1:17">
      <c r="A2735" s="40">
        <v>681</v>
      </c>
      <c r="B2735" s="32" t="str">
        <f t="shared" si="569"/>
        <v>CE681</v>
      </c>
      <c r="C2735" s="32">
        <f t="shared" si="570"/>
        <v>681</v>
      </c>
      <c r="D2735" s="40" t="str">
        <f t="shared" si="562"/>
        <v>CE</v>
      </c>
      <c r="E2735" s="40">
        <f t="shared" si="571"/>
        <v>10</v>
      </c>
      <c r="F2735" s="40">
        <f t="shared" si="572"/>
        <v>93</v>
      </c>
      <c r="G2735" s="40">
        <f t="shared" si="573"/>
        <v>149</v>
      </c>
      <c r="H2735" s="40">
        <f t="shared" si="574"/>
        <v>64</v>
      </c>
      <c r="I2735" s="40" t="str">
        <f t="shared" si="563"/>
        <v>10.93.149.64</v>
      </c>
      <c r="J2735" s="40" t="str">
        <f t="shared" si="564"/>
        <v>10.93.149.65</v>
      </c>
      <c r="K2735" s="40" t="str">
        <f t="shared" si="565"/>
        <v>10.93.149.70</v>
      </c>
      <c r="L2735" s="40" t="s">
        <v>0</v>
      </c>
      <c r="M2735" s="40" t="str">
        <f t="shared" si="566"/>
        <v>10.93.213.64</v>
      </c>
      <c r="N2735" s="40" t="str">
        <f t="shared" si="567"/>
        <v>10.93.213.65</v>
      </c>
      <c r="O2735" s="40" t="str">
        <f t="shared" si="575"/>
        <v>10.93.213.66</v>
      </c>
      <c r="P2735" s="40" t="str">
        <f t="shared" si="568"/>
        <v>10.93.213.70</v>
      </c>
      <c r="Q2735" s="40" t="s">
        <v>0</v>
      </c>
    </row>
    <row r="2736" spans="1:17">
      <c r="A2736" s="40">
        <v>682</v>
      </c>
      <c r="B2736" s="32" t="str">
        <f t="shared" si="569"/>
        <v>CE682</v>
      </c>
      <c r="C2736" s="32">
        <f t="shared" si="570"/>
        <v>682</v>
      </c>
      <c r="D2736" s="40" t="str">
        <f t="shared" si="562"/>
        <v>CE</v>
      </c>
      <c r="E2736" s="40">
        <f t="shared" si="571"/>
        <v>10</v>
      </c>
      <c r="F2736" s="40">
        <f t="shared" si="572"/>
        <v>93</v>
      </c>
      <c r="G2736" s="40">
        <f t="shared" si="573"/>
        <v>149</v>
      </c>
      <c r="H2736" s="40">
        <f t="shared" si="574"/>
        <v>72</v>
      </c>
      <c r="I2736" s="40" t="str">
        <f t="shared" si="563"/>
        <v>10.93.149.72</v>
      </c>
      <c r="J2736" s="40" t="str">
        <f t="shared" si="564"/>
        <v>10.93.149.73</v>
      </c>
      <c r="K2736" s="40" t="str">
        <f t="shared" si="565"/>
        <v>10.93.149.78</v>
      </c>
      <c r="L2736" s="40" t="s">
        <v>0</v>
      </c>
      <c r="M2736" s="40" t="str">
        <f t="shared" si="566"/>
        <v>10.93.213.72</v>
      </c>
      <c r="N2736" s="40" t="str">
        <f t="shared" si="567"/>
        <v>10.93.213.73</v>
      </c>
      <c r="O2736" s="40" t="str">
        <f t="shared" si="575"/>
        <v>10.93.213.74</v>
      </c>
      <c r="P2736" s="40" t="str">
        <f t="shared" si="568"/>
        <v>10.93.213.78</v>
      </c>
      <c r="Q2736" s="40" t="s">
        <v>0</v>
      </c>
    </row>
    <row r="2737" spans="1:17">
      <c r="A2737" s="40">
        <v>683</v>
      </c>
      <c r="B2737" s="32" t="str">
        <f t="shared" si="569"/>
        <v>CE683</v>
      </c>
      <c r="C2737" s="32">
        <f t="shared" si="570"/>
        <v>683</v>
      </c>
      <c r="D2737" s="40" t="str">
        <f t="shared" si="562"/>
        <v>CE</v>
      </c>
      <c r="E2737" s="40">
        <f t="shared" si="571"/>
        <v>10</v>
      </c>
      <c r="F2737" s="40">
        <f t="shared" si="572"/>
        <v>93</v>
      </c>
      <c r="G2737" s="40">
        <f t="shared" si="573"/>
        <v>149</v>
      </c>
      <c r="H2737" s="40">
        <f t="shared" si="574"/>
        <v>80</v>
      </c>
      <c r="I2737" s="40" t="str">
        <f t="shared" si="563"/>
        <v>10.93.149.80</v>
      </c>
      <c r="J2737" s="40" t="str">
        <f t="shared" si="564"/>
        <v>10.93.149.81</v>
      </c>
      <c r="K2737" s="40" t="str">
        <f t="shared" si="565"/>
        <v>10.93.149.86</v>
      </c>
      <c r="L2737" s="40" t="s">
        <v>0</v>
      </c>
      <c r="M2737" s="40" t="str">
        <f t="shared" si="566"/>
        <v>10.93.213.80</v>
      </c>
      <c r="N2737" s="40" t="str">
        <f t="shared" si="567"/>
        <v>10.93.213.81</v>
      </c>
      <c r="O2737" s="40" t="str">
        <f t="shared" si="575"/>
        <v>10.93.213.82</v>
      </c>
      <c r="P2737" s="40" t="str">
        <f t="shared" si="568"/>
        <v>10.93.213.86</v>
      </c>
      <c r="Q2737" s="40" t="s">
        <v>0</v>
      </c>
    </row>
    <row r="2738" spans="1:17">
      <c r="A2738" s="40">
        <v>684</v>
      </c>
      <c r="B2738" s="32" t="str">
        <f t="shared" si="569"/>
        <v>CE684</v>
      </c>
      <c r="C2738" s="32">
        <f t="shared" si="570"/>
        <v>684</v>
      </c>
      <c r="D2738" s="40" t="str">
        <f t="shared" si="562"/>
        <v>CE</v>
      </c>
      <c r="E2738" s="40">
        <f t="shared" si="571"/>
        <v>10</v>
      </c>
      <c r="F2738" s="40">
        <f t="shared" si="572"/>
        <v>93</v>
      </c>
      <c r="G2738" s="40">
        <f t="shared" si="573"/>
        <v>149</v>
      </c>
      <c r="H2738" s="40">
        <f t="shared" si="574"/>
        <v>88</v>
      </c>
      <c r="I2738" s="40" t="str">
        <f t="shared" si="563"/>
        <v>10.93.149.88</v>
      </c>
      <c r="J2738" s="40" t="str">
        <f t="shared" si="564"/>
        <v>10.93.149.89</v>
      </c>
      <c r="K2738" s="40" t="str">
        <f t="shared" si="565"/>
        <v>10.93.149.94</v>
      </c>
      <c r="L2738" s="40" t="s">
        <v>0</v>
      </c>
      <c r="M2738" s="40" t="str">
        <f t="shared" si="566"/>
        <v>10.93.213.88</v>
      </c>
      <c r="N2738" s="40" t="str">
        <f t="shared" si="567"/>
        <v>10.93.213.89</v>
      </c>
      <c r="O2738" s="40" t="str">
        <f t="shared" si="575"/>
        <v>10.93.213.90</v>
      </c>
      <c r="P2738" s="40" t="str">
        <f t="shared" si="568"/>
        <v>10.93.213.94</v>
      </c>
      <c r="Q2738" s="40" t="s">
        <v>0</v>
      </c>
    </row>
    <row r="2739" spans="1:17">
      <c r="A2739" s="40">
        <v>685</v>
      </c>
      <c r="B2739" s="32" t="str">
        <f t="shared" si="569"/>
        <v>CE685</v>
      </c>
      <c r="C2739" s="32">
        <f t="shared" si="570"/>
        <v>685</v>
      </c>
      <c r="D2739" s="40" t="str">
        <f t="shared" si="562"/>
        <v>CE</v>
      </c>
      <c r="E2739" s="40">
        <f t="shared" si="571"/>
        <v>10</v>
      </c>
      <c r="F2739" s="40">
        <f t="shared" si="572"/>
        <v>93</v>
      </c>
      <c r="G2739" s="40">
        <f t="shared" si="573"/>
        <v>149</v>
      </c>
      <c r="H2739" s="40">
        <f t="shared" si="574"/>
        <v>96</v>
      </c>
      <c r="I2739" s="40" t="str">
        <f t="shared" si="563"/>
        <v>10.93.149.96</v>
      </c>
      <c r="J2739" s="40" t="str">
        <f t="shared" si="564"/>
        <v>10.93.149.97</v>
      </c>
      <c r="K2739" s="40" t="str">
        <f t="shared" si="565"/>
        <v>10.93.149.102</v>
      </c>
      <c r="L2739" s="40" t="s">
        <v>0</v>
      </c>
      <c r="M2739" s="40" t="str">
        <f t="shared" si="566"/>
        <v>10.93.213.96</v>
      </c>
      <c r="N2739" s="40" t="str">
        <f t="shared" si="567"/>
        <v>10.93.213.97</v>
      </c>
      <c r="O2739" s="40" t="str">
        <f t="shared" si="575"/>
        <v>10.93.213.98</v>
      </c>
      <c r="P2739" s="40" t="str">
        <f t="shared" si="568"/>
        <v>10.93.213.102</v>
      </c>
      <c r="Q2739" s="40" t="s">
        <v>0</v>
      </c>
    </row>
    <row r="2740" spans="1:17">
      <c r="A2740" s="40">
        <v>686</v>
      </c>
      <c r="B2740" s="32" t="str">
        <f t="shared" si="569"/>
        <v>CE686</v>
      </c>
      <c r="C2740" s="32">
        <f t="shared" si="570"/>
        <v>686</v>
      </c>
      <c r="D2740" s="40" t="str">
        <f t="shared" si="562"/>
        <v>CE</v>
      </c>
      <c r="E2740" s="40">
        <f t="shared" si="571"/>
        <v>10</v>
      </c>
      <c r="F2740" s="40">
        <f t="shared" si="572"/>
        <v>93</v>
      </c>
      <c r="G2740" s="40">
        <f t="shared" si="573"/>
        <v>149</v>
      </c>
      <c r="H2740" s="40">
        <f t="shared" si="574"/>
        <v>104</v>
      </c>
      <c r="I2740" s="40" t="str">
        <f t="shared" si="563"/>
        <v>10.93.149.104</v>
      </c>
      <c r="J2740" s="40" t="str">
        <f t="shared" si="564"/>
        <v>10.93.149.105</v>
      </c>
      <c r="K2740" s="40" t="str">
        <f t="shared" si="565"/>
        <v>10.93.149.110</v>
      </c>
      <c r="L2740" s="40" t="s">
        <v>0</v>
      </c>
      <c r="M2740" s="40" t="str">
        <f t="shared" si="566"/>
        <v>10.93.213.104</v>
      </c>
      <c r="N2740" s="40" t="str">
        <f t="shared" si="567"/>
        <v>10.93.213.105</v>
      </c>
      <c r="O2740" s="40" t="str">
        <f t="shared" si="575"/>
        <v>10.93.213.106</v>
      </c>
      <c r="P2740" s="40" t="str">
        <f t="shared" si="568"/>
        <v>10.93.213.110</v>
      </c>
      <c r="Q2740" s="40" t="s">
        <v>0</v>
      </c>
    </row>
    <row r="2741" spans="1:17">
      <c r="A2741" s="40">
        <v>687</v>
      </c>
      <c r="B2741" s="32" t="str">
        <f t="shared" si="569"/>
        <v>CE687</v>
      </c>
      <c r="C2741" s="32">
        <f t="shared" si="570"/>
        <v>687</v>
      </c>
      <c r="D2741" s="40" t="str">
        <f t="shared" si="562"/>
        <v>CE</v>
      </c>
      <c r="E2741" s="40">
        <f t="shared" si="571"/>
        <v>10</v>
      </c>
      <c r="F2741" s="40">
        <f t="shared" si="572"/>
        <v>93</v>
      </c>
      <c r="G2741" s="40">
        <f t="shared" si="573"/>
        <v>149</v>
      </c>
      <c r="H2741" s="40">
        <f t="shared" si="574"/>
        <v>112</v>
      </c>
      <c r="I2741" s="40" t="str">
        <f t="shared" si="563"/>
        <v>10.93.149.112</v>
      </c>
      <c r="J2741" s="40" t="str">
        <f t="shared" si="564"/>
        <v>10.93.149.113</v>
      </c>
      <c r="K2741" s="40" t="str">
        <f t="shared" si="565"/>
        <v>10.93.149.118</v>
      </c>
      <c r="L2741" s="40" t="s">
        <v>0</v>
      </c>
      <c r="M2741" s="40" t="str">
        <f t="shared" si="566"/>
        <v>10.93.213.112</v>
      </c>
      <c r="N2741" s="40" t="str">
        <f t="shared" si="567"/>
        <v>10.93.213.113</v>
      </c>
      <c r="O2741" s="40" t="str">
        <f t="shared" si="575"/>
        <v>10.93.213.114</v>
      </c>
      <c r="P2741" s="40" t="str">
        <f t="shared" si="568"/>
        <v>10.93.213.118</v>
      </c>
      <c r="Q2741" s="40" t="s">
        <v>0</v>
      </c>
    </row>
    <row r="2742" spans="1:17">
      <c r="A2742" s="40">
        <v>688</v>
      </c>
      <c r="B2742" s="32" t="str">
        <f t="shared" si="569"/>
        <v>CE688</v>
      </c>
      <c r="C2742" s="32">
        <f t="shared" si="570"/>
        <v>688</v>
      </c>
      <c r="D2742" s="40" t="str">
        <f t="shared" si="562"/>
        <v>CE</v>
      </c>
      <c r="E2742" s="40">
        <f t="shared" si="571"/>
        <v>10</v>
      </c>
      <c r="F2742" s="40">
        <f t="shared" si="572"/>
        <v>93</v>
      </c>
      <c r="G2742" s="40">
        <f t="shared" si="573"/>
        <v>149</v>
      </c>
      <c r="H2742" s="40">
        <f t="shared" si="574"/>
        <v>120</v>
      </c>
      <c r="I2742" s="40" t="str">
        <f t="shared" si="563"/>
        <v>10.93.149.120</v>
      </c>
      <c r="J2742" s="40" t="str">
        <f t="shared" si="564"/>
        <v>10.93.149.121</v>
      </c>
      <c r="K2742" s="40" t="str">
        <f t="shared" si="565"/>
        <v>10.93.149.126</v>
      </c>
      <c r="L2742" s="40" t="s">
        <v>0</v>
      </c>
      <c r="M2742" s="40" t="str">
        <f t="shared" si="566"/>
        <v>10.93.213.120</v>
      </c>
      <c r="N2742" s="40" t="str">
        <f t="shared" si="567"/>
        <v>10.93.213.121</v>
      </c>
      <c r="O2742" s="40" t="str">
        <f t="shared" si="575"/>
        <v>10.93.213.122</v>
      </c>
      <c r="P2742" s="40" t="str">
        <f t="shared" si="568"/>
        <v>10.93.213.126</v>
      </c>
      <c r="Q2742" s="40" t="s">
        <v>0</v>
      </c>
    </row>
    <row r="2743" spans="1:17">
      <c r="A2743" s="40">
        <v>689</v>
      </c>
      <c r="B2743" s="32" t="str">
        <f t="shared" si="569"/>
        <v>CE689</v>
      </c>
      <c r="C2743" s="32">
        <f t="shared" si="570"/>
        <v>689</v>
      </c>
      <c r="D2743" s="40" t="str">
        <f t="shared" si="562"/>
        <v>CE</v>
      </c>
      <c r="E2743" s="40">
        <f t="shared" si="571"/>
        <v>10</v>
      </c>
      <c r="F2743" s="40">
        <f t="shared" si="572"/>
        <v>93</v>
      </c>
      <c r="G2743" s="40">
        <f t="shared" si="573"/>
        <v>149</v>
      </c>
      <c r="H2743" s="40">
        <f t="shared" si="574"/>
        <v>128</v>
      </c>
      <c r="I2743" s="40" t="str">
        <f t="shared" si="563"/>
        <v>10.93.149.128</v>
      </c>
      <c r="J2743" s="40" t="str">
        <f t="shared" si="564"/>
        <v>10.93.149.129</v>
      </c>
      <c r="K2743" s="40" t="str">
        <f t="shared" si="565"/>
        <v>10.93.149.134</v>
      </c>
      <c r="L2743" s="40" t="s">
        <v>0</v>
      </c>
      <c r="M2743" s="40" t="str">
        <f t="shared" si="566"/>
        <v>10.93.213.128</v>
      </c>
      <c r="N2743" s="40" t="str">
        <f t="shared" si="567"/>
        <v>10.93.213.129</v>
      </c>
      <c r="O2743" s="40" t="str">
        <f t="shared" si="575"/>
        <v>10.93.213.130</v>
      </c>
      <c r="P2743" s="40" t="str">
        <f t="shared" si="568"/>
        <v>10.93.213.134</v>
      </c>
      <c r="Q2743" s="40" t="s">
        <v>0</v>
      </c>
    </row>
    <row r="2744" spans="1:17">
      <c r="A2744" s="40">
        <v>690</v>
      </c>
      <c r="B2744" s="32" t="str">
        <f t="shared" si="569"/>
        <v>CE690</v>
      </c>
      <c r="C2744" s="32">
        <f t="shared" si="570"/>
        <v>690</v>
      </c>
      <c r="D2744" s="40" t="str">
        <f t="shared" si="562"/>
        <v>CE</v>
      </c>
      <c r="E2744" s="40">
        <f t="shared" si="571"/>
        <v>10</v>
      </c>
      <c r="F2744" s="40">
        <f t="shared" si="572"/>
        <v>93</v>
      </c>
      <c r="G2744" s="40">
        <f t="shared" si="573"/>
        <v>149</v>
      </c>
      <c r="H2744" s="40">
        <f t="shared" si="574"/>
        <v>136</v>
      </c>
      <c r="I2744" s="40" t="str">
        <f t="shared" si="563"/>
        <v>10.93.149.136</v>
      </c>
      <c r="J2744" s="40" t="str">
        <f t="shared" si="564"/>
        <v>10.93.149.137</v>
      </c>
      <c r="K2744" s="40" t="str">
        <f t="shared" si="565"/>
        <v>10.93.149.142</v>
      </c>
      <c r="L2744" s="40" t="s">
        <v>0</v>
      </c>
      <c r="M2744" s="40" t="str">
        <f t="shared" si="566"/>
        <v>10.93.213.136</v>
      </c>
      <c r="N2744" s="40" t="str">
        <f t="shared" si="567"/>
        <v>10.93.213.137</v>
      </c>
      <c r="O2744" s="40" t="str">
        <f t="shared" si="575"/>
        <v>10.93.213.138</v>
      </c>
      <c r="P2744" s="40" t="str">
        <f t="shared" si="568"/>
        <v>10.93.213.142</v>
      </c>
      <c r="Q2744" s="40" t="s">
        <v>0</v>
      </c>
    </row>
    <row r="2745" spans="1:17">
      <c r="A2745" s="40">
        <v>691</v>
      </c>
      <c r="B2745" s="32" t="str">
        <f t="shared" si="569"/>
        <v>CE691</v>
      </c>
      <c r="C2745" s="32">
        <f t="shared" si="570"/>
        <v>691</v>
      </c>
      <c r="D2745" s="40" t="str">
        <f t="shared" si="562"/>
        <v>CE</v>
      </c>
      <c r="E2745" s="40">
        <f t="shared" si="571"/>
        <v>10</v>
      </c>
      <c r="F2745" s="40">
        <f t="shared" si="572"/>
        <v>93</v>
      </c>
      <c r="G2745" s="40">
        <f t="shared" si="573"/>
        <v>149</v>
      </c>
      <c r="H2745" s="40">
        <f t="shared" si="574"/>
        <v>144</v>
      </c>
      <c r="I2745" s="40" t="str">
        <f t="shared" si="563"/>
        <v>10.93.149.144</v>
      </c>
      <c r="J2745" s="40" t="str">
        <f t="shared" si="564"/>
        <v>10.93.149.145</v>
      </c>
      <c r="K2745" s="40" t="str">
        <f t="shared" si="565"/>
        <v>10.93.149.150</v>
      </c>
      <c r="L2745" s="40" t="s">
        <v>0</v>
      </c>
      <c r="M2745" s="40" t="str">
        <f t="shared" si="566"/>
        <v>10.93.213.144</v>
      </c>
      <c r="N2745" s="40" t="str">
        <f t="shared" si="567"/>
        <v>10.93.213.145</v>
      </c>
      <c r="O2745" s="40" t="str">
        <f t="shared" si="575"/>
        <v>10.93.213.146</v>
      </c>
      <c r="P2745" s="40" t="str">
        <f t="shared" si="568"/>
        <v>10.93.213.150</v>
      </c>
      <c r="Q2745" s="40" t="s">
        <v>0</v>
      </c>
    </row>
    <row r="2746" spans="1:17">
      <c r="A2746" s="40">
        <v>692</v>
      </c>
      <c r="B2746" s="32" t="str">
        <f t="shared" si="569"/>
        <v>CE692</v>
      </c>
      <c r="C2746" s="32">
        <f t="shared" si="570"/>
        <v>692</v>
      </c>
      <c r="D2746" s="40" t="str">
        <f t="shared" si="562"/>
        <v>CE</v>
      </c>
      <c r="E2746" s="40">
        <f t="shared" si="571"/>
        <v>10</v>
      </c>
      <c r="F2746" s="40">
        <f t="shared" si="572"/>
        <v>93</v>
      </c>
      <c r="G2746" s="40">
        <f t="shared" si="573"/>
        <v>149</v>
      </c>
      <c r="H2746" s="40">
        <f t="shared" si="574"/>
        <v>152</v>
      </c>
      <c r="I2746" s="40" t="str">
        <f t="shared" si="563"/>
        <v>10.93.149.152</v>
      </c>
      <c r="J2746" s="40" t="str">
        <f t="shared" si="564"/>
        <v>10.93.149.153</v>
      </c>
      <c r="K2746" s="40" t="str">
        <f t="shared" si="565"/>
        <v>10.93.149.158</v>
      </c>
      <c r="L2746" s="40" t="s">
        <v>0</v>
      </c>
      <c r="M2746" s="40" t="str">
        <f t="shared" si="566"/>
        <v>10.93.213.152</v>
      </c>
      <c r="N2746" s="40" t="str">
        <f t="shared" si="567"/>
        <v>10.93.213.153</v>
      </c>
      <c r="O2746" s="40" t="str">
        <f t="shared" si="575"/>
        <v>10.93.213.154</v>
      </c>
      <c r="P2746" s="40" t="str">
        <f t="shared" si="568"/>
        <v>10.93.213.158</v>
      </c>
      <c r="Q2746" s="40" t="s">
        <v>0</v>
      </c>
    </row>
    <row r="2747" spans="1:17">
      <c r="A2747" s="40">
        <v>693</v>
      </c>
      <c r="B2747" s="32" t="str">
        <f t="shared" si="569"/>
        <v>CE693</v>
      </c>
      <c r="C2747" s="32">
        <f t="shared" si="570"/>
        <v>693</v>
      </c>
      <c r="D2747" s="40" t="str">
        <f t="shared" si="562"/>
        <v>CE</v>
      </c>
      <c r="E2747" s="40">
        <f t="shared" si="571"/>
        <v>10</v>
      </c>
      <c r="F2747" s="40">
        <f t="shared" si="572"/>
        <v>93</v>
      </c>
      <c r="G2747" s="40">
        <f t="shared" si="573"/>
        <v>149</v>
      </c>
      <c r="H2747" s="40">
        <f t="shared" si="574"/>
        <v>160</v>
      </c>
      <c r="I2747" s="40" t="str">
        <f t="shared" si="563"/>
        <v>10.93.149.160</v>
      </c>
      <c r="J2747" s="40" t="str">
        <f t="shared" si="564"/>
        <v>10.93.149.161</v>
      </c>
      <c r="K2747" s="40" t="str">
        <f t="shared" si="565"/>
        <v>10.93.149.166</v>
      </c>
      <c r="L2747" s="40" t="s">
        <v>0</v>
      </c>
      <c r="M2747" s="40" t="str">
        <f t="shared" si="566"/>
        <v>10.93.213.160</v>
      </c>
      <c r="N2747" s="40" t="str">
        <f t="shared" si="567"/>
        <v>10.93.213.161</v>
      </c>
      <c r="O2747" s="40" t="str">
        <f t="shared" si="575"/>
        <v>10.93.213.162</v>
      </c>
      <c r="P2747" s="40" t="str">
        <f t="shared" si="568"/>
        <v>10.93.213.166</v>
      </c>
      <c r="Q2747" s="40" t="s">
        <v>0</v>
      </c>
    </row>
    <row r="2748" spans="1:17">
      <c r="A2748" s="40">
        <v>694</v>
      </c>
      <c r="B2748" s="32" t="str">
        <f t="shared" si="569"/>
        <v>CE694</v>
      </c>
      <c r="C2748" s="32">
        <f t="shared" si="570"/>
        <v>694</v>
      </c>
      <c r="D2748" s="40" t="str">
        <f t="shared" si="562"/>
        <v>CE</v>
      </c>
      <c r="E2748" s="40">
        <f t="shared" si="571"/>
        <v>10</v>
      </c>
      <c r="F2748" s="40">
        <f t="shared" si="572"/>
        <v>93</v>
      </c>
      <c r="G2748" s="40">
        <f t="shared" si="573"/>
        <v>149</v>
      </c>
      <c r="H2748" s="40">
        <f t="shared" si="574"/>
        <v>168</v>
      </c>
      <c r="I2748" s="40" t="str">
        <f t="shared" si="563"/>
        <v>10.93.149.168</v>
      </c>
      <c r="J2748" s="40" t="str">
        <f t="shared" si="564"/>
        <v>10.93.149.169</v>
      </c>
      <c r="K2748" s="40" t="str">
        <f t="shared" si="565"/>
        <v>10.93.149.174</v>
      </c>
      <c r="L2748" s="40" t="s">
        <v>0</v>
      </c>
      <c r="M2748" s="40" t="str">
        <f t="shared" si="566"/>
        <v>10.93.213.168</v>
      </c>
      <c r="N2748" s="40" t="str">
        <f t="shared" si="567"/>
        <v>10.93.213.169</v>
      </c>
      <c r="O2748" s="40" t="str">
        <f t="shared" si="575"/>
        <v>10.93.213.170</v>
      </c>
      <c r="P2748" s="40" t="str">
        <f t="shared" si="568"/>
        <v>10.93.213.174</v>
      </c>
      <c r="Q2748" s="40" t="s">
        <v>0</v>
      </c>
    </row>
    <row r="2749" spans="1:17">
      <c r="A2749" s="40">
        <v>695</v>
      </c>
      <c r="B2749" s="32" t="str">
        <f t="shared" si="569"/>
        <v>CE695</v>
      </c>
      <c r="C2749" s="32">
        <f t="shared" si="570"/>
        <v>695</v>
      </c>
      <c r="D2749" s="40" t="str">
        <f t="shared" si="562"/>
        <v>CE</v>
      </c>
      <c r="E2749" s="40">
        <f t="shared" si="571"/>
        <v>10</v>
      </c>
      <c r="F2749" s="40">
        <f t="shared" si="572"/>
        <v>93</v>
      </c>
      <c r="G2749" s="40">
        <f t="shared" si="573"/>
        <v>149</v>
      </c>
      <c r="H2749" s="40">
        <f t="shared" si="574"/>
        <v>176</v>
      </c>
      <c r="I2749" s="40" t="str">
        <f t="shared" si="563"/>
        <v>10.93.149.176</v>
      </c>
      <c r="J2749" s="40" t="str">
        <f t="shared" si="564"/>
        <v>10.93.149.177</v>
      </c>
      <c r="K2749" s="40" t="str">
        <f t="shared" si="565"/>
        <v>10.93.149.182</v>
      </c>
      <c r="L2749" s="40" t="s">
        <v>0</v>
      </c>
      <c r="M2749" s="40" t="str">
        <f t="shared" si="566"/>
        <v>10.93.213.176</v>
      </c>
      <c r="N2749" s="40" t="str">
        <f t="shared" si="567"/>
        <v>10.93.213.177</v>
      </c>
      <c r="O2749" s="40" t="str">
        <f t="shared" si="575"/>
        <v>10.93.213.178</v>
      </c>
      <c r="P2749" s="40" t="str">
        <f t="shared" si="568"/>
        <v>10.93.213.182</v>
      </c>
      <c r="Q2749" s="40" t="s">
        <v>0</v>
      </c>
    </row>
    <row r="2750" spans="1:17">
      <c r="A2750" s="40">
        <v>696</v>
      </c>
      <c r="B2750" s="32" t="str">
        <f t="shared" si="569"/>
        <v>CE696</v>
      </c>
      <c r="C2750" s="32">
        <f t="shared" si="570"/>
        <v>696</v>
      </c>
      <c r="D2750" s="40" t="str">
        <f t="shared" si="562"/>
        <v>CE</v>
      </c>
      <c r="E2750" s="40">
        <f t="shared" si="571"/>
        <v>10</v>
      </c>
      <c r="F2750" s="40">
        <f t="shared" si="572"/>
        <v>93</v>
      </c>
      <c r="G2750" s="40">
        <f t="shared" si="573"/>
        <v>149</v>
      </c>
      <c r="H2750" s="40">
        <f t="shared" si="574"/>
        <v>184</v>
      </c>
      <c r="I2750" s="40" t="str">
        <f t="shared" si="563"/>
        <v>10.93.149.184</v>
      </c>
      <c r="J2750" s="40" t="str">
        <f t="shared" si="564"/>
        <v>10.93.149.185</v>
      </c>
      <c r="K2750" s="40" t="str">
        <f t="shared" si="565"/>
        <v>10.93.149.190</v>
      </c>
      <c r="L2750" s="40" t="s">
        <v>0</v>
      </c>
      <c r="M2750" s="40" t="str">
        <f t="shared" si="566"/>
        <v>10.93.213.184</v>
      </c>
      <c r="N2750" s="40" t="str">
        <f t="shared" si="567"/>
        <v>10.93.213.185</v>
      </c>
      <c r="O2750" s="40" t="str">
        <f t="shared" si="575"/>
        <v>10.93.213.186</v>
      </c>
      <c r="P2750" s="40" t="str">
        <f t="shared" si="568"/>
        <v>10.93.213.190</v>
      </c>
      <c r="Q2750" s="40" t="s">
        <v>0</v>
      </c>
    </row>
    <row r="2751" spans="1:17">
      <c r="A2751" s="40">
        <v>697</v>
      </c>
      <c r="B2751" s="32" t="str">
        <f t="shared" si="569"/>
        <v>CE697</v>
      </c>
      <c r="C2751" s="32">
        <f t="shared" si="570"/>
        <v>697</v>
      </c>
      <c r="D2751" s="40" t="str">
        <f t="shared" si="562"/>
        <v>CE</v>
      </c>
      <c r="E2751" s="40">
        <f t="shared" si="571"/>
        <v>10</v>
      </c>
      <c r="F2751" s="40">
        <f t="shared" si="572"/>
        <v>93</v>
      </c>
      <c r="G2751" s="40">
        <f t="shared" si="573"/>
        <v>149</v>
      </c>
      <c r="H2751" s="40">
        <f t="shared" si="574"/>
        <v>192</v>
      </c>
      <c r="I2751" s="40" t="str">
        <f t="shared" si="563"/>
        <v>10.93.149.192</v>
      </c>
      <c r="J2751" s="40" t="str">
        <f t="shared" si="564"/>
        <v>10.93.149.193</v>
      </c>
      <c r="K2751" s="40" t="str">
        <f t="shared" si="565"/>
        <v>10.93.149.198</v>
      </c>
      <c r="L2751" s="40" t="s">
        <v>0</v>
      </c>
      <c r="M2751" s="40" t="str">
        <f t="shared" si="566"/>
        <v>10.93.213.192</v>
      </c>
      <c r="N2751" s="40" t="str">
        <f t="shared" si="567"/>
        <v>10.93.213.193</v>
      </c>
      <c r="O2751" s="40" t="str">
        <f t="shared" si="575"/>
        <v>10.93.213.194</v>
      </c>
      <c r="P2751" s="40" t="str">
        <f t="shared" si="568"/>
        <v>10.93.213.198</v>
      </c>
      <c r="Q2751" s="40" t="s">
        <v>0</v>
      </c>
    </row>
    <row r="2752" spans="1:17">
      <c r="A2752" s="40">
        <v>698</v>
      </c>
      <c r="B2752" s="32" t="str">
        <f t="shared" si="569"/>
        <v>CE698</v>
      </c>
      <c r="C2752" s="32">
        <f t="shared" si="570"/>
        <v>698</v>
      </c>
      <c r="D2752" s="40" t="str">
        <f t="shared" si="562"/>
        <v>CE</v>
      </c>
      <c r="E2752" s="40">
        <f t="shared" si="571"/>
        <v>10</v>
      </c>
      <c r="F2752" s="40">
        <f t="shared" si="572"/>
        <v>93</v>
      </c>
      <c r="G2752" s="40">
        <f t="shared" si="573"/>
        <v>149</v>
      </c>
      <c r="H2752" s="40">
        <f t="shared" si="574"/>
        <v>200</v>
      </c>
      <c r="I2752" s="40" t="str">
        <f t="shared" si="563"/>
        <v>10.93.149.200</v>
      </c>
      <c r="J2752" s="40" t="str">
        <f t="shared" si="564"/>
        <v>10.93.149.201</v>
      </c>
      <c r="K2752" s="40" t="str">
        <f t="shared" si="565"/>
        <v>10.93.149.206</v>
      </c>
      <c r="L2752" s="40" t="s">
        <v>0</v>
      </c>
      <c r="M2752" s="40" t="str">
        <f t="shared" si="566"/>
        <v>10.93.213.200</v>
      </c>
      <c r="N2752" s="40" t="str">
        <f t="shared" si="567"/>
        <v>10.93.213.201</v>
      </c>
      <c r="O2752" s="40" t="str">
        <f t="shared" si="575"/>
        <v>10.93.213.202</v>
      </c>
      <c r="P2752" s="40" t="str">
        <f t="shared" si="568"/>
        <v>10.93.213.206</v>
      </c>
      <c r="Q2752" s="40" t="s">
        <v>0</v>
      </c>
    </row>
    <row r="2753" spans="1:17">
      <c r="A2753" s="40">
        <v>699</v>
      </c>
      <c r="B2753" s="32" t="str">
        <f t="shared" si="569"/>
        <v>CE699</v>
      </c>
      <c r="C2753" s="32">
        <f t="shared" si="570"/>
        <v>699</v>
      </c>
      <c r="D2753" s="40" t="str">
        <f t="shared" si="562"/>
        <v>CE</v>
      </c>
      <c r="E2753" s="40">
        <f t="shared" si="571"/>
        <v>10</v>
      </c>
      <c r="F2753" s="40">
        <f t="shared" si="572"/>
        <v>93</v>
      </c>
      <c r="G2753" s="40">
        <f t="shared" si="573"/>
        <v>149</v>
      </c>
      <c r="H2753" s="40">
        <f t="shared" si="574"/>
        <v>208</v>
      </c>
      <c r="I2753" s="40" t="str">
        <f t="shared" si="563"/>
        <v>10.93.149.208</v>
      </c>
      <c r="J2753" s="40" t="str">
        <f t="shared" si="564"/>
        <v>10.93.149.209</v>
      </c>
      <c r="K2753" s="40" t="str">
        <f t="shared" si="565"/>
        <v>10.93.149.214</v>
      </c>
      <c r="L2753" s="40" t="s">
        <v>0</v>
      </c>
      <c r="M2753" s="40" t="str">
        <f t="shared" si="566"/>
        <v>10.93.213.208</v>
      </c>
      <c r="N2753" s="40" t="str">
        <f t="shared" si="567"/>
        <v>10.93.213.209</v>
      </c>
      <c r="O2753" s="40" t="str">
        <f t="shared" si="575"/>
        <v>10.93.213.210</v>
      </c>
      <c r="P2753" s="40" t="str">
        <f t="shared" si="568"/>
        <v>10.93.213.214</v>
      </c>
      <c r="Q2753" s="40" t="s">
        <v>0</v>
      </c>
    </row>
    <row r="2754" spans="1:17">
      <c r="A2754" s="40">
        <v>700</v>
      </c>
      <c r="B2754" s="32" t="str">
        <f t="shared" si="569"/>
        <v>CE700</v>
      </c>
      <c r="C2754" s="32">
        <f t="shared" si="570"/>
        <v>700</v>
      </c>
      <c r="D2754" s="40" t="str">
        <f t="shared" si="562"/>
        <v>CE</v>
      </c>
      <c r="E2754" s="40">
        <f t="shared" si="571"/>
        <v>10</v>
      </c>
      <c r="F2754" s="40">
        <f t="shared" si="572"/>
        <v>93</v>
      </c>
      <c r="G2754" s="40">
        <f t="shared" si="573"/>
        <v>149</v>
      </c>
      <c r="H2754" s="40">
        <f t="shared" si="574"/>
        <v>216</v>
      </c>
      <c r="I2754" s="40" t="str">
        <f t="shared" si="563"/>
        <v>10.93.149.216</v>
      </c>
      <c r="J2754" s="40" t="str">
        <f t="shared" si="564"/>
        <v>10.93.149.217</v>
      </c>
      <c r="K2754" s="40" t="str">
        <f t="shared" si="565"/>
        <v>10.93.149.222</v>
      </c>
      <c r="L2754" s="40" t="s">
        <v>0</v>
      </c>
      <c r="M2754" s="40" t="str">
        <f t="shared" si="566"/>
        <v>10.93.213.216</v>
      </c>
      <c r="N2754" s="40" t="str">
        <f t="shared" si="567"/>
        <v>10.93.213.217</v>
      </c>
      <c r="O2754" s="40" t="str">
        <f t="shared" si="575"/>
        <v>10.93.213.218</v>
      </c>
      <c r="P2754" s="40" t="str">
        <f t="shared" si="568"/>
        <v>10.93.213.222</v>
      </c>
      <c r="Q2754" s="40" t="s">
        <v>0</v>
      </c>
    </row>
    <row r="2755" spans="1:17">
      <c r="A2755" s="40">
        <v>701</v>
      </c>
      <c r="B2755" s="32" t="str">
        <f t="shared" si="569"/>
        <v>CE701</v>
      </c>
      <c r="C2755" s="32">
        <f t="shared" si="570"/>
        <v>701</v>
      </c>
      <c r="D2755" s="40" t="str">
        <f t="shared" si="562"/>
        <v>CE</v>
      </c>
      <c r="E2755" s="40">
        <f t="shared" si="571"/>
        <v>10</v>
      </c>
      <c r="F2755" s="40">
        <f t="shared" si="572"/>
        <v>93</v>
      </c>
      <c r="G2755" s="40">
        <f t="shared" si="573"/>
        <v>149</v>
      </c>
      <c r="H2755" s="40">
        <f t="shared" si="574"/>
        <v>224</v>
      </c>
      <c r="I2755" s="40" t="str">
        <f t="shared" si="563"/>
        <v>10.93.149.224</v>
      </c>
      <c r="J2755" s="40" t="str">
        <f t="shared" si="564"/>
        <v>10.93.149.225</v>
      </c>
      <c r="K2755" s="40" t="str">
        <f t="shared" si="565"/>
        <v>10.93.149.230</v>
      </c>
      <c r="L2755" s="40" t="s">
        <v>0</v>
      </c>
      <c r="M2755" s="40" t="str">
        <f t="shared" si="566"/>
        <v>10.93.213.224</v>
      </c>
      <c r="N2755" s="40" t="str">
        <f t="shared" si="567"/>
        <v>10.93.213.225</v>
      </c>
      <c r="O2755" s="40" t="str">
        <f t="shared" si="575"/>
        <v>10.93.213.226</v>
      </c>
      <c r="P2755" s="40" t="str">
        <f t="shared" si="568"/>
        <v>10.93.213.230</v>
      </c>
      <c r="Q2755" s="40" t="s">
        <v>0</v>
      </c>
    </row>
    <row r="2756" spans="1:17">
      <c r="A2756" s="40">
        <v>702</v>
      </c>
      <c r="B2756" s="32" t="str">
        <f t="shared" si="569"/>
        <v>CE702</v>
      </c>
      <c r="C2756" s="32">
        <f t="shared" si="570"/>
        <v>702</v>
      </c>
      <c r="D2756" s="40" t="str">
        <f t="shared" si="562"/>
        <v>CE</v>
      </c>
      <c r="E2756" s="40">
        <f t="shared" si="571"/>
        <v>10</v>
      </c>
      <c r="F2756" s="40">
        <f t="shared" si="572"/>
        <v>93</v>
      </c>
      <c r="G2756" s="40">
        <f t="shared" si="573"/>
        <v>149</v>
      </c>
      <c r="H2756" s="40">
        <f t="shared" si="574"/>
        <v>232</v>
      </c>
      <c r="I2756" s="40" t="str">
        <f t="shared" si="563"/>
        <v>10.93.149.232</v>
      </c>
      <c r="J2756" s="40" t="str">
        <f t="shared" si="564"/>
        <v>10.93.149.233</v>
      </c>
      <c r="K2756" s="40" t="str">
        <f t="shared" si="565"/>
        <v>10.93.149.238</v>
      </c>
      <c r="L2756" s="40" t="s">
        <v>0</v>
      </c>
      <c r="M2756" s="40" t="str">
        <f t="shared" si="566"/>
        <v>10.93.213.232</v>
      </c>
      <c r="N2756" s="40" t="str">
        <f t="shared" si="567"/>
        <v>10.93.213.233</v>
      </c>
      <c r="O2756" s="40" t="str">
        <f t="shared" si="575"/>
        <v>10.93.213.234</v>
      </c>
      <c r="P2756" s="40" t="str">
        <f t="shared" si="568"/>
        <v>10.93.213.238</v>
      </c>
      <c r="Q2756" s="40" t="s">
        <v>0</v>
      </c>
    </row>
    <row r="2757" spans="1:17">
      <c r="A2757" s="40">
        <v>703</v>
      </c>
      <c r="B2757" s="32" t="str">
        <f t="shared" si="569"/>
        <v>CE703</v>
      </c>
      <c r="C2757" s="32">
        <f t="shared" si="570"/>
        <v>703</v>
      </c>
      <c r="D2757" s="40" t="str">
        <f t="shared" si="562"/>
        <v>CE</v>
      </c>
      <c r="E2757" s="40">
        <f t="shared" si="571"/>
        <v>10</v>
      </c>
      <c r="F2757" s="40">
        <f t="shared" si="572"/>
        <v>93</v>
      </c>
      <c r="G2757" s="40">
        <f t="shared" si="573"/>
        <v>149</v>
      </c>
      <c r="H2757" s="40">
        <f t="shared" si="574"/>
        <v>240</v>
      </c>
      <c r="I2757" s="40" t="str">
        <f t="shared" si="563"/>
        <v>10.93.149.240</v>
      </c>
      <c r="J2757" s="40" t="str">
        <f t="shared" si="564"/>
        <v>10.93.149.241</v>
      </c>
      <c r="K2757" s="40" t="str">
        <f t="shared" si="565"/>
        <v>10.93.149.246</v>
      </c>
      <c r="L2757" s="40" t="s">
        <v>0</v>
      </c>
      <c r="M2757" s="40" t="str">
        <f t="shared" si="566"/>
        <v>10.93.213.240</v>
      </c>
      <c r="N2757" s="40" t="str">
        <f t="shared" si="567"/>
        <v>10.93.213.241</v>
      </c>
      <c r="O2757" s="40" t="str">
        <f t="shared" si="575"/>
        <v>10.93.213.242</v>
      </c>
      <c r="P2757" s="40" t="str">
        <f t="shared" si="568"/>
        <v>10.93.213.246</v>
      </c>
      <c r="Q2757" s="40" t="s">
        <v>0</v>
      </c>
    </row>
    <row r="2758" spans="1:17">
      <c r="A2758" s="40">
        <v>704</v>
      </c>
      <c r="B2758" s="32" t="str">
        <f t="shared" si="569"/>
        <v>CE704</v>
      </c>
      <c r="C2758" s="32">
        <f t="shared" si="570"/>
        <v>704</v>
      </c>
      <c r="D2758" s="40" t="str">
        <f t="shared" si="562"/>
        <v>CE</v>
      </c>
      <c r="E2758" s="40">
        <f t="shared" si="571"/>
        <v>10</v>
      </c>
      <c r="F2758" s="40">
        <f t="shared" si="572"/>
        <v>93</v>
      </c>
      <c r="G2758" s="40">
        <f t="shared" si="573"/>
        <v>149</v>
      </c>
      <c r="H2758" s="40">
        <f t="shared" si="574"/>
        <v>248</v>
      </c>
      <c r="I2758" s="40" t="str">
        <f t="shared" si="563"/>
        <v>10.93.149.248</v>
      </c>
      <c r="J2758" s="40" t="str">
        <f t="shared" si="564"/>
        <v>10.93.149.249</v>
      </c>
      <c r="K2758" s="40" t="str">
        <f t="shared" si="565"/>
        <v>10.93.149.254</v>
      </c>
      <c r="L2758" s="40" t="s">
        <v>0</v>
      </c>
      <c r="M2758" s="40" t="str">
        <f t="shared" si="566"/>
        <v>10.93.213.248</v>
      </c>
      <c r="N2758" s="40" t="str">
        <f t="shared" si="567"/>
        <v>10.93.213.249</v>
      </c>
      <c r="O2758" s="40" t="str">
        <f t="shared" si="575"/>
        <v>10.93.213.250</v>
      </c>
      <c r="P2758" s="40" t="str">
        <f t="shared" si="568"/>
        <v>10.93.213.254</v>
      </c>
      <c r="Q2758" s="40" t="s">
        <v>0</v>
      </c>
    </row>
    <row r="2759" spans="1:17">
      <c r="A2759" s="40">
        <v>705</v>
      </c>
      <c r="B2759" s="32" t="str">
        <f t="shared" si="569"/>
        <v>CE705</v>
      </c>
      <c r="C2759" s="32">
        <f t="shared" si="570"/>
        <v>705</v>
      </c>
      <c r="D2759" s="40" t="str">
        <f t="shared" ref="D2759:D2822" si="576">VLOOKUP(ROUNDDOWN(G2759/8,0)*8,$S$2052:$U$2059,2,0)</f>
        <v>CE</v>
      </c>
      <c r="E2759" s="40">
        <f t="shared" si="571"/>
        <v>10</v>
      </c>
      <c r="F2759" s="40">
        <f t="shared" si="572"/>
        <v>93</v>
      </c>
      <c r="G2759" s="40">
        <f t="shared" si="573"/>
        <v>150</v>
      </c>
      <c r="H2759" s="40">
        <f t="shared" si="574"/>
        <v>0</v>
      </c>
      <c r="I2759" s="40" t="str">
        <f t="shared" ref="I2759:I2822" si="577">E2759&amp;"."&amp;F2759&amp;"."&amp;G2759&amp;"."&amp;H2759</f>
        <v>10.93.150.0</v>
      </c>
      <c r="J2759" s="40" t="str">
        <f t="shared" ref="J2759:J2822" si="578">E2759&amp;"."&amp;F2759&amp;"."&amp;G2759&amp;"."&amp;H2759+1</f>
        <v>10.93.150.1</v>
      </c>
      <c r="K2759" s="40" t="str">
        <f t="shared" ref="K2759:K2822" si="579">E2759&amp;"."&amp;F2759&amp;"."&amp;G2759&amp;"."&amp;H2759+6</f>
        <v>10.93.150.6</v>
      </c>
      <c r="L2759" s="40" t="s">
        <v>0</v>
      </c>
      <c r="M2759" s="40" t="str">
        <f t="shared" ref="M2759:M2822" si="580">E2759&amp;"."&amp;F2759&amp;"."&amp;G2759+64&amp;"."&amp;H2759</f>
        <v>10.93.214.0</v>
      </c>
      <c r="N2759" s="40" t="str">
        <f t="shared" ref="N2759:N2822" si="581">E2759&amp;"."&amp;F2759&amp;"."&amp;G2759+64&amp;"."&amp;H2759+1</f>
        <v>10.93.214.1</v>
      </c>
      <c r="O2759" s="40" t="str">
        <f t="shared" si="575"/>
        <v>10.93.214.2</v>
      </c>
      <c r="P2759" s="40" t="str">
        <f t="shared" ref="P2759:P2822" si="582">E2759&amp;"."&amp;F2759&amp;"."&amp;G2759+64&amp;"."&amp;H2759+6</f>
        <v>10.93.214.6</v>
      </c>
      <c r="Q2759" s="40" t="s">
        <v>0</v>
      </c>
    </row>
    <row r="2760" spans="1:17">
      <c r="A2760" s="40">
        <v>706</v>
      </c>
      <c r="B2760" s="32" t="str">
        <f t="shared" ref="B2760:B2823" si="583">D2760&amp;C2760</f>
        <v>CE706</v>
      </c>
      <c r="C2760" s="32">
        <f t="shared" ref="C2760:C2823" si="584">IF(D2760=D2759,C2759+1,1)</f>
        <v>706</v>
      </c>
      <c r="D2760" s="40" t="str">
        <f t="shared" si="576"/>
        <v>CE</v>
      </c>
      <c r="E2760" s="40">
        <f t="shared" ref="E2760:E2823" si="585">E2759</f>
        <v>10</v>
      </c>
      <c r="F2760" s="40">
        <f t="shared" ref="F2760:F2823" si="586">F2759</f>
        <v>93</v>
      </c>
      <c r="G2760" s="40">
        <f t="shared" ref="G2760:G2823" si="587">IF(H2759=248,IF(G2759=255,0,G2759+1),G2759)</f>
        <v>150</v>
      </c>
      <c r="H2760" s="40">
        <f t="shared" ref="H2760:H2823" si="588">IF(H2759=248,0,H2759+8)</f>
        <v>8</v>
      </c>
      <c r="I2760" s="40" t="str">
        <f t="shared" si="577"/>
        <v>10.93.150.8</v>
      </c>
      <c r="J2760" s="40" t="str">
        <f t="shared" si="578"/>
        <v>10.93.150.9</v>
      </c>
      <c r="K2760" s="40" t="str">
        <f t="shared" si="579"/>
        <v>10.93.150.14</v>
      </c>
      <c r="L2760" s="40" t="s">
        <v>0</v>
      </c>
      <c r="M2760" s="40" t="str">
        <f t="shared" si="580"/>
        <v>10.93.214.8</v>
      </c>
      <c r="N2760" s="40" t="str">
        <f t="shared" si="581"/>
        <v>10.93.214.9</v>
      </c>
      <c r="O2760" s="40" t="str">
        <f t="shared" ref="O2760:O2823" si="589">E2760&amp;"."&amp;F2760&amp;"."&amp;G2760+64&amp;"."&amp;H2760+2</f>
        <v>10.93.214.10</v>
      </c>
      <c r="P2760" s="40" t="str">
        <f t="shared" si="582"/>
        <v>10.93.214.14</v>
      </c>
      <c r="Q2760" s="40" t="s">
        <v>0</v>
      </c>
    </row>
    <row r="2761" spans="1:17">
      <c r="A2761" s="40">
        <v>707</v>
      </c>
      <c r="B2761" s="32" t="str">
        <f t="shared" si="583"/>
        <v>CE707</v>
      </c>
      <c r="C2761" s="32">
        <f t="shared" si="584"/>
        <v>707</v>
      </c>
      <c r="D2761" s="40" t="str">
        <f t="shared" si="576"/>
        <v>CE</v>
      </c>
      <c r="E2761" s="40">
        <f t="shared" si="585"/>
        <v>10</v>
      </c>
      <c r="F2761" s="40">
        <f t="shared" si="586"/>
        <v>93</v>
      </c>
      <c r="G2761" s="40">
        <f t="shared" si="587"/>
        <v>150</v>
      </c>
      <c r="H2761" s="40">
        <f t="shared" si="588"/>
        <v>16</v>
      </c>
      <c r="I2761" s="40" t="str">
        <f t="shared" si="577"/>
        <v>10.93.150.16</v>
      </c>
      <c r="J2761" s="40" t="str">
        <f t="shared" si="578"/>
        <v>10.93.150.17</v>
      </c>
      <c r="K2761" s="40" t="str">
        <f t="shared" si="579"/>
        <v>10.93.150.22</v>
      </c>
      <c r="L2761" s="40" t="s">
        <v>0</v>
      </c>
      <c r="M2761" s="40" t="str">
        <f t="shared" si="580"/>
        <v>10.93.214.16</v>
      </c>
      <c r="N2761" s="40" t="str">
        <f t="shared" si="581"/>
        <v>10.93.214.17</v>
      </c>
      <c r="O2761" s="40" t="str">
        <f t="shared" si="589"/>
        <v>10.93.214.18</v>
      </c>
      <c r="P2761" s="40" t="str">
        <f t="shared" si="582"/>
        <v>10.93.214.22</v>
      </c>
      <c r="Q2761" s="40" t="s">
        <v>0</v>
      </c>
    </row>
    <row r="2762" spans="1:17">
      <c r="A2762" s="40">
        <v>708</v>
      </c>
      <c r="B2762" s="32" t="str">
        <f t="shared" si="583"/>
        <v>CE708</v>
      </c>
      <c r="C2762" s="32">
        <f t="shared" si="584"/>
        <v>708</v>
      </c>
      <c r="D2762" s="40" t="str">
        <f t="shared" si="576"/>
        <v>CE</v>
      </c>
      <c r="E2762" s="40">
        <f t="shared" si="585"/>
        <v>10</v>
      </c>
      <c r="F2762" s="40">
        <f t="shared" si="586"/>
        <v>93</v>
      </c>
      <c r="G2762" s="40">
        <f t="shared" si="587"/>
        <v>150</v>
      </c>
      <c r="H2762" s="40">
        <f t="shared" si="588"/>
        <v>24</v>
      </c>
      <c r="I2762" s="40" t="str">
        <f t="shared" si="577"/>
        <v>10.93.150.24</v>
      </c>
      <c r="J2762" s="40" t="str">
        <f t="shared" si="578"/>
        <v>10.93.150.25</v>
      </c>
      <c r="K2762" s="40" t="str">
        <f t="shared" si="579"/>
        <v>10.93.150.30</v>
      </c>
      <c r="L2762" s="40" t="s">
        <v>0</v>
      </c>
      <c r="M2762" s="40" t="str">
        <f t="shared" si="580"/>
        <v>10.93.214.24</v>
      </c>
      <c r="N2762" s="40" t="str">
        <f t="shared" si="581"/>
        <v>10.93.214.25</v>
      </c>
      <c r="O2762" s="40" t="str">
        <f t="shared" si="589"/>
        <v>10.93.214.26</v>
      </c>
      <c r="P2762" s="40" t="str">
        <f t="shared" si="582"/>
        <v>10.93.214.30</v>
      </c>
      <c r="Q2762" s="40" t="s">
        <v>0</v>
      </c>
    </row>
    <row r="2763" spans="1:17">
      <c r="A2763" s="40">
        <v>709</v>
      </c>
      <c r="B2763" s="32" t="str">
        <f t="shared" si="583"/>
        <v>CE709</v>
      </c>
      <c r="C2763" s="32">
        <f t="shared" si="584"/>
        <v>709</v>
      </c>
      <c r="D2763" s="40" t="str">
        <f t="shared" si="576"/>
        <v>CE</v>
      </c>
      <c r="E2763" s="40">
        <f t="shared" si="585"/>
        <v>10</v>
      </c>
      <c r="F2763" s="40">
        <f t="shared" si="586"/>
        <v>93</v>
      </c>
      <c r="G2763" s="40">
        <f t="shared" si="587"/>
        <v>150</v>
      </c>
      <c r="H2763" s="40">
        <f t="shared" si="588"/>
        <v>32</v>
      </c>
      <c r="I2763" s="40" t="str">
        <f t="shared" si="577"/>
        <v>10.93.150.32</v>
      </c>
      <c r="J2763" s="40" t="str">
        <f t="shared" si="578"/>
        <v>10.93.150.33</v>
      </c>
      <c r="K2763" s="40" t="str">
        <f t="shared" si="579"/>
        <v>10.93.150.38</v>
      </c>
      <c r="L2763" s="40" t="s">
        <v>0</v>
      </c>
      <c r="M2763" s="40" t="str">
        <f t="shared" si="580"/>
        <v>10.93.214.32</v>
      </c>
      <c r="N2763" s="40" t="str">
        <f t="shared" si="581"/>
        <v>10.93.214.33</v>
      </c>
      <c r="O2763" s="40" t="str">
        <f t="shared" si="589"/>
        <v>10.93.214.34</v>
      </c>
      <c r="P2763" s="40" t="str">
        <f t="shared" si="582"/>
        <v>10.93.214.38</v>
      </c>
      <c r="Q2763" s="40" t="s">
        <v>0</v>
      </c>
    </row>
    <row r="2764" spans="1:17">
      <c r="A2764" s="40">
        <v>710</v>
      </c>
      <c r="B2764" s="32" t="str">
        <f t="shared" si="583"/>
        <v>CE710</v>
      </c>
      <c r="C2764" s="32">
        <f t="shared" si="584"/>
        <v>710</v>
      </c>
      <c r="D2764" s="40" t="str">
        <f t="shared" si="576"/>
        <v>CE</v>
      </c>
      <c r="E2764" s="40">
        <f t="shared" si="585"/>
        <v>10</v>
      </c>
      <c r="F2764" s="40">
        <f t="shared" si="586"/>
        <v>93</v>
      </c>
      <c r="G2764" s="40">
        <f t="shared" si="587"/>
        <v>150</v>
      </c>
      <c r="H2764" s="40">
        <f t="shared" si="588"/>
        <v>40</v>
      </c>
      <c r="I2764" s="40" t="str">
        <f t="shared" si="577"/>
        <v>10.93.150.40</v>
      </c>
      <c r="J2764" s="40" t="str">
        <f t="shared" si="578"/>
        <v>10.93.150.41</v>
      </c>
      <c r="K2764" s="40" t="str">
        <f t="shared" si="579"/>
        <v>10.93.150.46</v>
      </c>
      <c r="L2764" s="40" t="s">
        <v>0</v>
      </c>
      <c r="M2764" s="40" t="str">
        <f t="shared" si="580"/>
        <v>10.93.214.40</v>
      </c>
      <c r="N2764" s="40" t="str">
        <f t="shared" si="581"/>
        <v>10.93.214.41</v>
      </c>
      <c r="O2764" s="40" t="str">
        <f t="shared" si="589"/>
        <v>10.93.214.42</v>
      </c>
      <c r="P2764" s="40" t="str">
        <f t="shared" si="582"/>
        <v>10.93.214.46</v>
      </c>
      <c r="Q2764" s="40" t="s">
        <v>0</v>
      </c>
    </row>
    <row r="2765" spans="1:17">
      <c r="A2765" s="40">
        <v>711</v>
      </c>
      <c r="B2765" s="32" t="str">
        <f t="shared" si="583"/>
        <v>CE711</v>
      </c>
      <c r="C2765" s="32">
        <f t="shared" si="584"/>
        <v>711</v>
      </c>
      <c r="D2765" s="40" t="str">
        <f t="shared" si="576"/>
        <v>CE</v>
      </c>
      <c r="E2765" s="40">
        <f t="shared" si="585"/>
        <v>10</v>
      </c>
      <c r="F2765" s="40">
        <f t="shared" si="586"/>
        <v>93</v>
      </c>
      <c r="G2765" s="40">
        <f t="shared" si="587"/>
        <v>150</v>
      </c>
      <c r="H2765" s="40">
        <f t="shared" si="588"/>
        <v>48</v>
      </c>
      <c r="I2765" s="40" t="str">
        <f t="shared" si="577"/>
        <v>10.93.150.48</v>
      </c>
      <c r="J2765" s="40" t="str">
        <f t="shared" si="578"/>
        <v>10.93.150.49</v>
      </c>
      <c r="K2765" s="40" t="str">
        <f t="shared" si="579"/>
        <v>10.93.150.54</v>
      </c>
      <c r="L2765" s="40" t="s">
        <v>0</v>
      </c>
      <c r="M2765" s="40" t="str">
        <f t="shared" si="580"/>
        <v>10.93.214.48</v>
      </c>
      <c r="N2765" s="40" t="str">
        <f t="shared" si="581"/>
        <v>10.93.214.49</v>
      </c>
      <c r="O2765" s="40" t="str">
        <f t="shared" si="589"/>
        <v>10.93.214.50</v>
      </c>
      <c r="P2765" s="40" t="str">
        <f t="shared" si="582"/>
        <v>10.93.214.54</v>
      </c>
      <c r="Q2765" s="40" t="s">
        <v>0</v>
      </c>
    </row>
    <row r="2766" spans="1:17">
      <c r="A2766" s="40">
        <v>712</v>
      </c>
      <c r="B2766" s="32" t="str">
        <f t="shared" si="583"/>
        <v>CE712</v>
      </c>
      <c r="C2766" s="32">
        <f t="shared" si="584"/>
        <v>712</v>
      </c>
      <c r="D2766" s="40" t="str">
        <f t="shared" si="576"/>
        <v>CE</v>
      </c>
      <c r="E2766" s="40">
        <f t="shared" si="585"/>
        <v>10</v>
      </c>
      <c r="F2766" s="40">
        <f t="shared" si="586"/>
        <v>93</v>
      </c>
      <c r="G2766" s="40">
        <f t="shared" si="587"/>
        <v>150</v>
      </c>
      <c r="H2766" s="40">
        <f t="shared" si="588"/>
        <v>56</v>
      </c>
      <c r="I2766" s="40" t="str">
        <f t="shared" si="577"/>
        <v>10.93.150.56</v>
      </c>
      <c r="J2766" s="40" t="str">
        <f t="shared" si="578"/>
        <v>10.93.150.57</v>
      </c>
      <c r="K2766" s="40" t="str">
        <f t="shared" si="579"/>
        <v>10.93.150.62</v>
      </c>
      <c r="L2766" s="40" t="s">
        <v>0</v>
      </c>
      <c r="M2766" s="40" t="str">
        <f t="shared" si="580"/>
        <v>10.93.214.56</v>
      </c>
      <c r="N2766" s="40" t="str">
        <f t="shared" si="581"/>
        <v>10.93.214.57</v>
      </c>
      <c r="O2766" s="40" t="str">
        <f t="shared" si="589"/>
        <v>10.93.214.58</v>
      </c>
      <c r="P2766" s="40" t="str">
        <f t="shared" si="582"/>
        <v>10.93.214.62</v>
      </c>
      <c r="Q2766" s="40" t="s">
        <v>0</v>
      </c>
    </row>
    <row r="2767" spans="1:17">
      <c r="A2767" s="40">
        <v>713</v>
      </c>
      <c r="B2767" s="32" t="str">
        <f t="shared" si="583"/>
        <v>CE713</v>
      </c>
      <c r="C2767" s="32">
        <f t="shared" si="584"/>
        <v>713</v>
      </c>
      <c r="D2767" s="40" t="str">
        <f t="shared" si="576"/>
        <v>CE</v>
      </c>
      <c r="E2767" s="40">
        <f t="shared" si="585"/>
        <v>10</v>
      </c>
      <c r="F2767" s="40">
        <f t="shared" si="586"/>
        <v>93</v>
      </c>
      <c r="G2767" s="40">
        <f t="shared" si="587"/>
        <v>150</v>
      </c>
      <c r="H2767" s="40">
        <f t="shared" si="588"/>
        <v>64</v>
      </c>
      <c r="I2767" s="40" t="str">
        <f t="shared" si="577"/>
        <v>10.93.150.64</v>
      </c>
      <c r="J2767" s="40" t="str">
        <f t="shared" si="578"/>
        <v>10.93.150.65</v>
      </c>
      <c r="K2767" s="40" t="str">
        <f t="shared" si="579"/>
        <v>10.93.150.70</v>
      </c>
      <c r="L2767" s="40" t="s">
        <v>0</v>
      </c>
      <c r="M2767" s="40" t="str">
        <f t="shared" si="580"/>
        <v>10.93.214.64</v>
      </c>
      <c r="N2767" s="40" t="str">
        <f t="shared" si="581"/>
        <v>10.93.214.65</v>
      </c>
      <c r="O2767" s="40" t="str">
        <f t="shared" si="589"/>
        <v>10.93.214.66</v>
      </c>
      <c r="P2767" s="40" t="str">
        <f t="shared" si="582"/>
        <v>10.93.214.70</v>
      </c>
      <c r="Q2767" s="40" t="s">
        <v>0</v>
      </c>
    </row>
    <row r="2768" spans="1:17">
      <c r="A2768" s="40">
        <v>714</v>
      </c>
      <c r="B2768" s="32" t="str">
        <f t="shared" si="583"/>
        <v>CE714</v>
      </c>
      <c r="C2768" s="32">
        <f t="shared" si="584"/>
        <v>714</v>
      </c>
      <c r="D2768" s="40" t="str">
        <f t="shared" si="576"/>
        <v>CE</v>
      </c>
      <c r="E2768" s="40">
        <f t="shared" si="585"/>
        <v>10</v>
      </c>
      <c r="F2768" s="40">
        <f t="shared" si="586"/>
        <v>93</v>
      </c>
      <c r="G2768" s="40">
        <f t="shared" si="587"/>
        <v>150</v>
      </c>
      <c r="H2768" s="40">
        <f t="shared" si="588"/>
        <v>72</v>
      </c>
      <c r="I2768" s="40" t="str">
        <f t="shared" si="577"/>
        <v>10.93.150.72</v>
      </c>
      <c r="J2768" s="40" t="str">
        <f t="shared" si="578"/>
        <v>10.93.150.73</v>
      </c>
      <c r="K2768" s="40" t="str">
        <f t="shared" si="579"/>
        <v>10.93.150.78</v>
      </c>
      <c r="L2768" s="40" t="s">
        <v>0</v>
      </c>
      <c r="M2768" s="40" t="str">
        <f t="shared" si="580"/>
        <v>10.93.214.72</v>
      </c>
      <c r="N2768" s="40" t="str">
        <f t="shared" si="581"/>
        <v>10.93.214.73</v>
      </c>
      <c r="O2768" s="40" t="str">
        <f t="shared" si="589"/>
        <v>10.93.214.74</v>
      </c>
      <c r="P2768" s="40" t="str">
        <f t="shared" si="582"/>
        <v>10.93.214.78</v>
      </c>
      <c r="Q2768" s="40" t="s">
        <v>0</v>
      </c>
    </row>
    <row r="2769" spans="1:17">
      <c r="A2769" s="40">
        <v>715</v>
      </c>
      <c r="B2769" s="32" t="str">
        <f t="shared" si="583"/>
        <v>CE715</v>
      </c>
      <c r="C2769" s="32">
        <f t="shared" si="584"/>
        <v>715</v>
      </c>
      <c r="D2769" s="40" t="str">
        <f t="shared" si="576"/>
        <v>CE</v>
      </c>
      <c r="E2769" s="40">
        <f t="shared" si="585"/>
        <v>10</v>
      </c>
      <c r="F2769" s="40">
        <f t="shared" si="586"/>
        <v>93</v>
      </c>
      <c r="G2769" s="40">
        <f t="shared" si="587"/>
        <v>150</v>
      </c>
      <c r="H2769" s="40">
        <f t="shared" si="588"/>
        <v>80</v>
      </c>
      <c r="I2769" s="40" t="str">
        <f t="shared" si="577"/>
        <v>10.93.150.80</v>
      </c>
      <c r="J2769" s="40" t="str">
        <f t="shared" si="578"/>
        <v>10.93.150.81</v>
      </c>
      <c r="K2769" s="40" t="str">
        <f t="shared" si="579"/>
        <v>10.93.150.86</v>
      </c>
      <c r="L2769" s="40" t="s">
        <v>0</v>
      </c>
      <c r="M2769" s="40" t="str">
        <f t="shared" si="580"/>
        <v>10.93.214.80</v>
      </c>
      <c r="N2769" s="40" t="str">
        <f t="shared" si="581"/>
        <v>10.93.214.81</v>
      </c>
      <c r="O2769" s="40" t="str">
        <f t="shared" si="589"/>
        <v>10.93.214.82</v>
      </c>
      <c r="P2769" s="40" t="str">
        <f t="shared" si="582"/>
        <v>10.93.214.86</v>
      </c>
      <c r="Q2769" s="40" t="s">
        <v>0</v>
      </c>
    </row>
    <row r="2770" spans="1:17">
      <c r="A2770" s="40">
        <v>716</v>
      </c>
      <c r="B2770" s="32" t="str">
        <f t="shared" si="583"/>
        <v>CE716</v>
      </c>
      <c r="C2770" s="32">
        <f t="shared" si="584"/>
        <v>716</v>
      </c>
      <c r="D2770" s="40" t="str">
        <f t="shared" si="576"/>
        <v>CE</v>
      </c>
      <c r="E2770" s="40">
        <f t="shared" si="585"/>
        <v>10</v>
      </c>
      <c r="F2770" s="40">
        <f t="shared" si="586"/>
        <v>93</v>
      </c>
      <c r="G2770" s="40">
        <f t="shared" si="587"/>
        <v>150</v>
      </c>
      <c r="H2770" s="40">
        <f t="shared" si="588"/>
        <v>88</v>
      </c>
      <c r="I2770" s="40" t="str">
        <f t="shared" si="577"/>
        <v>10.93.150.88</v>
      </c>
      <c r="J2770" s="40" t="str">
        <f t="shared" si="578"/>
        <v>10.93.150.89</v>
      </c>
      <c r="K2770" s="40" t="str">
        <f t="shared" si="579"/>
        <v>10.93.150.94</v>
      </c>
      <c r="L2770" s="40" t="s">
        <v>0</v>
      </c>
      <c r="M2770" s="40" t="str">
        <f t="shared" si="580"/>
        <v>10.93.214.88</v>
      </c>
      <c r="N2770" s="40" t="str">
        <f t="shared" si="581"/>
        <v>10.93.214.89</v>
      </c>
      <c r="O2770" s="40" t="str">
        <f t="shared" si="589"/>
        <v>10.93.214.90</v>
      </c>
      <c r="P2770" s="40" t="str">
        <f t="shared" si="582"/>
        <v>10.93.214.94</v>
      </c>
      <c r="Q2770" s="40" t="s">
        <v>0</v>
      </c>
    </row>
    <row r="2771" spans="1:17">
      <c r="A2771" s="40">
        <v>717</v>
      </c>
      <c r="B2771" s="32" t="str">
        <f t="shared" si="583"/>
        <v>CE717</v>
      </c>
      <c r="C2771" s="32">
        <f t="shared" si="584"/>
        <v>717</v>
      </c>
      <c r="D2771" s="40" t="str">
        <f t="shared" si="576"/>
        <v>CE</v>
      </c>
      <c r="E2771" s="40">
        <f t="shared" si="585"/>
        <v>10</v>
      </c>
      <c r="F2771" s="40">
        <f t="shared" si="586"/>
        <v>93</v>
      </c>
      <c r="G2771" s="40">
        <f t="shared" si="587"/>
        <v>150</v>
      </c>
      <c r="H2771" s="40">
        <f t="shared" si="588"/>
        <v>96</v>
      </c>
      <c r="I2771" s="40" t="str">
        <f t="shared" si="577"/>
        <v>10.93.150.96</v>
      </c>
      <c r="J2771" s="40" t="str">
        <f t="shared" si="578"/>
        <v>10.93.150.97</v>
      </c>
      <c r="K2771" s="40" t="str">
        <f t="shared" si="579"/>
        <v>10.93.150.102</v>
      </c>
      <c r="L2771" s="40" t="s">
        <v>0</v>
      </c>
      <c r="M2771" s="40" t="str">
        <f t="shared" si="580"/>
        <v>10.93.214.96</v>
      </c>
      <c r="N2771" s="40" t="str">
        <f t="shared" si="581"/>
        <v>10.93.214.97</v>
      </c>
      <c r="O2771" s="40" t="str">
        <f t="shared" si="589"/>
        <v>10.93.214.98</v>
      </c>
      <c r="P2771" s="40" t="str">
        <f t="shared" si="582"/>
        <v>10.93.214.102</v>
      </c>
      <c r="Q2771" s="40" t="s">
        <v>0</v>
      </c>
    </row>
    <row r="2772" spans="1:17">
      <c r="A2772" s="40">
        <v>718</v>
      </c>
      <c r="B2772" s="32" t="str">
        <f t="shared" si="583"/>
        <v>CE718</v>
      </c>
      <c r="C2772" s="32">
        <f t="shared" si="584"/>
        <v>718</v>
      </c>
      <c r="D2772" s="40" t="str">
        <f t="shared" si="576"/>
        <v>CE</v>
      </c>
      <c r="E2772" s="40">
        <f t="shared" si="585"/>
        <v>10</v>
      </c>
      <c r="F2772" s="40">
        <f t="shared" si="586"/>
        <v>93</v>
      </c>
      <c r="G2772" s="40">
        <f t="shared" si="587"/>
        <v>150</v>
      </c>
      <c r="H2772" s="40">
        <f t="shared" si="588"/>
        <v>104</v>
      </c>
      <c r="I2772" s="40" t="str">
        <f t="shared" si="577"/>
        <v>10.93.150.104</v>
      </c>
      <c r="J2772" s="40" t="str">
        <f t="shared" si="578"/>
        <v>10.93.150.105</v>
      </c>
      <c r="K2772" s="40" t="str">
        <f t="shared" si="579"/>
        <v>10.93.150.110</v>
      </c>
      <c r="L2772" s="40" t="s">
        <v>0</v>
      </c>
      <c r="M2772" s="40" t="str">
        <f t="shared" si="580"/>
        <v>10.93.214.104</v>
      </c>
      <c r="N2772" s="40" t="str">
        <f t="shared" si="581"/>
        <v>10.93.214.105</v>
      </c>
      <c r="O2772" s="40" t="str">
        <f t="shared" si="589"/>
        <v>10.93.214.106</v>
      </c>
      <c r="P2772" s="40" t="str">
        <f t="shared" si="582"/>
        <v>10.93.214.110</v>
      </c>
      <c r="Q2772" s="40" t="s">
        <v>0</v>
      </c>
    </row>
    <row r="2773" spans="1:17">
      <c r="A2773" s="40">
        <v>719</v>
      </c>
      <c r="B2773" s="32" t="str">
        <f t="shared" si="583"/>
        <v>CE719</v>
      </c>
      <c r="C2773" s="32">
        <f t="shared" si="584"/>
        <v>719</v>
      </c>
      <c r="D2773" s="40" t="str">
        <f t="shared" si="576"/>
        <v>CE</v>
      </c>
      <c r="E2773" s="40">
        <f t="shared" si="585"/>
        <v>10</v>
      </c>
      <c r="F2773" s="40">
        <f t="shared" si="586"/>
        <v>93</v>
      </c>
      <c r="G2773" s="40">
        <f t="shared" si="587"/>
        <v>150</v>
      </c>
      <c r="H2773" s="40">
        <f t="shared" si="588"/>
        <v>112</v>
      </c>
      <c r="I2773" s="40" t="str">
        <f t="shared" si="577"/>
        <v>10.93.150.112</v>
      </c>
      <c r="J2773" s="40" t="str">
        <f t="shared" si="578"/>
        <v>10.93.150.113</v>
      </c>
      <c r="K2773" s="40" t="str">
        <f t="shared" si="579"/>
        <v>10.93.150.118</v>
      </c>
      <c r="L2773" s="40" t="s">
        <v>0</v>
      </c>
      <c r="M2773" s="40" t="str">
        <f t="shared" si="580"/>
        <v>10.93.214.112</v>
      </c>
      <c r="N2773" s="40" t="str">
        <f t="shared" si="581"/>
        <v>10.93.214.113</v>
      </c>
      <c r="O2773" s="40" t="str">
        <f t="shared" si="589"/>
        <v>10.93.214.114</v>
      </c>
      <c r="P2773" s="40" t="str">
        <f t="shared" si="582"/>
        <v>10.93.214.118</v>
      </c>
      <c r="Q2773" s="40" t="s">
        <v>0</v>
      </c>
    </row>
    <row r="2774" spans="1:17">
      <c r="A2774" s="40">
        <v>720</v>
      </c>
      <c r="B2774" s="32" t="str">
        <f t="shared" si="583"/>
        <v>CE720</v>
      </c>
      <c r="C2774" s="32">
        <f t="shared" si="584"/>
        <v>720</v>
      </c>
      <c r="D2774" s="40" t="str">
        <f t="shared" si="576"/>
        <v>CE</v>
      </c>
      <c r="E2774" s="40">
        <f t="shared" si="585"/>
        <v>10</v>
      </c>
      <c r="F2774" s="40">
        <f t="shared" si="586"/>
        <v>93</v>
      </c>
      <c r="G2774" s="40">
        <f t="shared" si="587"/>
        <v>150</v>
      </c>
      <c r="H2774" s="40">
        <f t="shared" si="588"/>
        <v>120</v>
      </c>
      <c r="I2774" s="40" t="str">
        <f t="shared" si="577"/>
        <v>10.93.150.120</v>
      </c>
      <c r="J2774" s="40" t="str">
        <f t="shared" si="578"/>
        <v>10.93.150.121</v>
      </c>
      <c r="K2774" s="40" t="str">
        <f t="shared" si="579"/>
        <v>10.93.150.126</v>
      </c>
      <c r="L2774" s="40" t="s">
        <v>0</v>
      </c>
      <c r="M2774" s="40" t="str">
        <f t="shared" si="580"/>
        <v>10.93.214.120</v>
      </c>
      <c r="N2774" s="40" t="str">
        <f t="shared" si="581"/>
        <v>10.93.214.121</v>
      </c>
      <c r="O2774" s="40" t="str">
        <f t="shared" si="589"/>
        <v>10.93.214.122</v>
      </c>
      <c r="P2774" s="40" t="str">
        <f t="shared" si="582"/>
        <v>10.93.214.126</v>
      </c>
      <c r="Q2774" s="40" t="s">
        <v>0</v>
      </c>
    </row>
    <row r="2775" spans="1:17">
      <c r="A2775" s="40">
        <v>721</v>
      </c>
      <c r="B2775" s="32" t="str">
        <f t="shared" si="583"/>
        <v>CE721</v>
      </c>
      <c r="C2775" s="32">
        <f t="shared" si="584"/>
        <v>721</v>
      </c>
      <c r="D2775" s="40" t="str">
        <f t="shared" si="576"/>
        <v>CE</v>
      </c>
      <c r="E2775" s="40">
        <f t="shared" si="585"/>
        <v>10</v>
      </c>
      <c r="F2775" s="40">
        <f t="shared" si="586"/>
        <v>93</v>
      </c>
      <c r="G2775" s="40">
        <f t="shared" si="587"/>
        <v>150</v>
      </c>
      <c r="H2775" s="40">
        <f t="shared" si="588"/>
        <v>128</v>
      </c>
      <c r="I2775" s="40" t="str">
        <f t="shared" si="577"/>
        <v>10.93.150.128</v>
      </c>
      <c r="J2775" s="40" t="str">
        <f t="shared" si="578"/>
        <v>10.93.150.129</v>
      </c>
      <c r="K2775" s="40" t="str">
        <f t="shared" si="579"/>
        <v>10.93.150.134</v>
      </c>
      <c r="L2775" s="40" t="s">
        <v>0</v>
      </c>
      <c r="M2775" s="40" t="str">
        <f t="shared" si="580"/>
        <v>10.93.214.128</v>
      </c>
      <c r="N2775" s="40" t="str">
        <f t="shared" si="581"/>
        <v>10.93.214.129</v>
      </c>
      <c r="O2775" s="40" t="str">
        <f t="shared" si="589"/>
        <v>10.93.214.130</v>
      </c>
      <c r="P2775" s="40" t="str">
        <f t="shared" si="582"/>
        <v>10.93.214.134</v>
      </c>
      <c r="Q2775" s="40" t="s">
        <v>0</v>
      </c>
    </row>
    <row r="2776" spans="1:17">
      <c r="A2776" s="40">
        <v>722</v>
      </c>
      <c r="B2776" s="32" t="str">
        <f t="shared" si="583"/>
        <v>CE722</v>
      </c>
      <c r="C2776" s="32">
        <f t="shared" si="584"/>
        <v>722</v>
      </c>
      <c r="D2776" s="40" t="str">
        <f t="shared" si="576"/>
        <v>CE</v>
      </c>
      <c r="E2776" s="40">
        <f t="shared" si="585"/>
        <v>10</v>
      </c>
      <c r="F2776" s="40">
        <f t="shared" si="586"/>
        <v>93</v>
      </c>
      <c r="G2776" s="40">
        <f t="shared" si="587"/>
        <v>150</v>
      </c>
      <c r="H2776" s="40">
        <f t="shared" si="588"/>
        <v>136</v>
      </c>
      <c r="I2776" s="40" t="str">
        <f t="shared" si="577"/>
        <v>10.93.150.136</v>
      </c>
      <c r="J2776" s="40" t="str">
        <f t="shared" si="578"/>
        <v>10.93.150.137</v>
      </c>
      <c r="K2776" s="40" t="str">
        <f t="shared" si="579"/>
        <v>10.93.150.142</v>
      </c>
      <c r="L2776" s="40" t="s">
        <v>0</v>
      </c>
      <c r="M2776" s="40" t="str">
        <f t="shared" si="580"/>
        <v>10.93.214.136</v>
      </c>
      <c r="N2776" s="40" t="str">
        <f t="shared" si="581"/>
        <v>10.93.214.137</v>
      </c>
      <c r="O2776" s="40" t="str">
        <f t="shared" si="589"/>
        <v>10.93.214.138</v>
      </c>
      <c r="P2776" s="40" t="str">
        <f t="shared" si="582"/>
        <v>10.93.214.142</v>
      </c>
      <c r="Q2776" s="40" t="s">
        <v>0</v>
      </c>
    </row>
    <row r="2777" spans="1:17">
      <c r="A2777" s="40">
        <v>723</v>
      </c>
      <c r="B2777" s="32" t="str">
        <f t="shared" si="583"/>
        <v>CE723</v>
      </c>
      <c r="C2777" s="32">
        <f t="shared" si="584"/>
        <v>723</v>
      </c>
      <c r="D2777" s="40" t="str">
        <f t="shared" si="576"/>
        <v>CE</v>
      </c>
      <c r="E2777" s="40">
        <f t="shared" si="585"/>
        <v>10</v>
      </c>
      <c r="F2777" s="40">
        <f t="shared" si="586"/>
        <v>93</v>
      </c>
      <c r="G2777" s="40">
        <f t="shared" si="587"/>
        <v>150</v>
      </c>
      <c r="H2777" s="40">
        <f t="shared" si="588"/>
        <v>144</v>
      </c>
      <c r="I2777" s="40" t="str">
        <f t="shared" si="577"/>
        <v>10.93.150.144</v>
      </c>
      <c r="J2777" s="40" t="str">
        <f t="shared" si="578"/>
        <v>10.93.150.145</v>
      </c>
      <c r="K2777" s="40" t="str">
        <f t="shared" si="579"/>
        <v>10.93.150.150</v>
      </c>
      <c r="L2777" s="40" t="s">
        <v>0</v>
      </c>
      <c r="M2777" s="40" t="str">
        <f t="shared" si="580"/>
        <v>10.93.214.144</v>
      </c>
      <c r="N2777" s="40" t="str">
        <f t="shared" si="581"/>
        <v>10.93.214.145</v>
      </c>
      <c r="O2777" s="40" t="str">
        <f t="shared" si="589"/>
        <v>10.93.214.146</v>
      </c>
      <c r="P2777" s="40" t="str">
        <f t="shared" si="582"/>
        <v>10.93.214.150</v>
      </c>
      <c r="Q2777" s="40" t="s">
        <v>0</v>
      </c>
    </row>
    <row r="2778" spans="1:17">
      <c r="A2778" s="40">
        <v>724</v>
      </c>
      <c r="B2778" s="32" t="str">
        <f t="shared" si="583"/>
        <v>CE724</v>
      </c>
      <c r="C2778" s="32">
        <f t="shared" si="584"/>
        <v>724</v>
      </c>
      <c r="D2778" s="40" t="str">
        <f t="shared" si="576"/>
        <v>CE</v>
      </c>
      <c r="E2778" s="40">
        <f t="shared" si="585"/>
        <v>10</v>
      </c>
      <c r="F2778" s="40">
        <f t="shared" si="586"/>
        <v>93</v>
      </c>
      <c r="G2778" s="40">
        <f t="shared" si="587"/>
        <v>150</v>
      </c>
      <c r="H2778" s="40">
        <f t="shared" si="588"/>
        <v>152</v>
      </c>
      <c r="I2778" s="40" t="str">
        <f t="shared" si="577"/>
        <v>10.93.150.152</v>
      </c>
      <c r="J2778" s="40" t="str">
        <f t="shared" si="578"/>
        <v>10.93.150.153</v>
      </c>
      <c r="K2778" s="40" t="str">
        <f t="shared" si="579"/>
        <v>10.93.150.158</v>
      </c>
      <c r="L2778" s="40" t="s">
        <v>0</v>
      </c>
      <c r="M2778" s="40" t="str">
        <f t="shared" si="580"/>
        <v>10.93.214.152</v>
      </c>
      <c r="N2778" s="40" t="str">
        <f t="shared" si="581"/>
        <v>10.93.214.153</v>
      </c>
      <c r="O2778" s="40" t="str">
        <f t="shared" si="589"/>
        <v>10.93.214.154</v>
      </c>
      <c r="P2778" s="40" t="str">
        <f t="shared" si="582"/>
        <v>10.93.214.158</v>
      </c>
      <c r="Q2778" s="40" t="s">
        <v>0</v>
      </c>
    </row>
    <row r="2779" spans="1:17">
      <c r="A2779" s="40">
        <v>725</v>
      </c>
      <c r="B2779" s="32" t="str">
        <f t="shared" si="583"/>
        <v>CE725</v>
      </c>
      <c r="C2779" s="32">
        <f t="shared" si="584"/>
        <v>725</v>
      </c>
      <c r="D2779" s="40" t="str">
        <f t="shared" si="576"/>
        <v>CE</v>
      </c>
      <c r="E2779" s="40">
        <f t="shared" si="585"/>
        <v>10</v>
      </c>
      <c r="F2779" s="40">
        <f t="shared" si="586"/>
        <v>93</v>
      </c>
      <c r="G2779" s="40">
        <f t="shared" si="587"/>
        <v>150</v>
      </c>
      <c r="H2779" s="40">
        <f t="shared" si="588"/>
        <v>160</v>
      </c>
      <c r="I2779" s="40" t="str">
        <f t="shared" si="577"/>
        <v>10.93.150.160</v>
      </c>
      <c r="J2779" s="40" t="str">
        <f t="shared" si="578"/>
        <v>10.93.150.161</v>
      </c>
      <c r="K2779" s="40" t="str">
        <f t="shared" si="579"/>
        <v>10.93.150.166</v>
      </c>
      <c r="L2779" s="40" t="s">
        <v>0</v>
      </c>
      <c r="M2779" s="40" t="str">
        <f t="shared" si="580"/>
        <v>10.93.214.160</v>
      </c>
      <c r="N2779" s="40" t="str">
        <f t="shared" si="581"/>
        <v>10.93.214.161</v>
      </c>
      <c r="O2779" s="40" t="str">
        <f t="shared" si="589"/>
        <v>10.93.214.162</v>
      </c>
      <c r="P2779" s="40" t="str">
        <f t="shared" si="582"/>
        <v>10.93.214.166</v>
      </c>
      <c r="Q2779" s="40" t="s">
        <v>0</v>
      </c>
    </row>
    <row r="2780" spans="1:17">
      <c r="A2780" s="40">
        <v>726</v>
      </c>
      <c r="B2780" s="32" t="str">
        <f t="shared" si="583"/>
        <v>CE726</v>
      </c>
      <c r="C2780" s="32">
        <f t="shared" si="584"/>
        <v>726</v>
      </c>
      <c r="D2780" s="40" t="str">
        <f t="shared" si="576"/>
        <v>CE</v>
      </c>
      <c r="E2780" s="40">
        <f t="shared" si="585"/>
        <v>10</v>
      </c>
      <c r="F2780" s="40">
        <f t="shared" si="586"/>
        <v>93</v>
      </c>
      <c r="G2780" s="40">
        <f t="shared" si="587"/>
        <v>150</v>
      </c>
      <c r="H2780" s="40">
        <f t="shared" si="588"/>
        <v>168</v>
      </c>
      <c r="I2780" s="40" t="str">
        <f t="shared" si="577"/>
        <v>10.93.150.168</v>
      </c>
      <c r="J2780" s="40" t="str">
        <f t="shared" si="578"/>
        <v>10.93.150.169</v>
      </c>
      <c r="K2780" s="40" t="str">
        <f t="shared" si="579"/>
        <v>10.93.150.174</v>
      </c>
      <c r="L2780" s="40" t="s">
        <v>0</v>
      </c>
      <c r="M2780" s="40" t="str">
        <f t="shared" si="580"/>
        <v>10.93.214.168</v>
      </c>
      <c r="N2780" s="40" t="str">
        <f t="shared" si="581"/>
        <v>10.93.214.169</v>
      </c>
      <c r="O2780" s="40" t="str">
        <f t="shared" si="589"/>
        <v>10.93.214.170</v>
      </c>
      <c r="P2780" s="40" t="str">
        <f t="shared" si="582"/>
        <v>10.93.214.174</v>
      </c>
      <c r="Q2780" s="40" t="s">
        <v>0</v>
      </c>
    </row>
    <row r="2781" spans="1:17">
      <c r="A2781" s="40">
        <v>727</v>
      </c>
      <c r="B2781" s="32" t="str">
        <f t="shared" si="583"/>
        <v>CE727</v>
      </c>
      <c r="C2781" s="32">
        <f t="shared" si="584"/>
        <v>727</v>
      </c>
      <c r="D2781" s="40" t="str">
        <f t="shared" si="576"/>
        <v>CE</v>
      </c>
      <c r="E2781" s="40">
        <f t="shared" si="585"/>
        <v>10</v>
      </c>
      <c r="F2781" s="40">
        <f t="shared" si="586"/>
        <v>93</v>
      </c>
      <c r="G2781" s="40">
        <f t="shared" si="587"/>
        <v>150</v>
      </c>
      <c r="H2781" s="40">
        <f t="shared" si="588"/>
        <v>176</v>
      </c>
      <c r="I2781" s="40" t="str">
        <f t="shared" si="577"/>
        <v>10.93.150.176</v>
      </c>
      <c r="J2781" s="40" t="str">
        <f t="shared" si="578"/>
        <v>10.93.150.177</v>
      </c>
      <c r="K2781" s="40" t="str">
        <f t="shared" si="579"/>
        <v>10.93.150.182</v>
      </c>
      <c r="L2781" s="40" t="s">
        <v>0</v>
      </c>
      <c r="M2781" s="40" t="str">
        <f t="shared" si="580"/>
        <v>10.93.214.176</v>
      </c>
      <c r="N2781" s="40" t="str">
        <f t="shared" si="581"/>
        <v>10.93.214.177</v>
      </c>
      <c r="O2781" s="40" t="str">
        <f t="shared" si="589"/>
        <v>10.93.214.178</v>
      </c>
      <c r="P2781" s="40" t="str">
        <f t="shared" si="582"/>
        <v>10.93.214.182</v>
      </c>
      <c r="Q2781" s="40" t="s">
        <v>0</v>
      </c>
    </row>
    <row r="2782" spans="1:17">
      <c r="A2782" s="40">
        <v>728</v>
      </c>
      <c r="B2782" s="32" t="str">
        <f t="shared" si="583"/>
        <v>CE728</v>
      </c>
      <c r="C2782" s="32">
        <f t="shared" si="584"/>
        <v>728</v>
      </c>
      <c r="D2782" s="40" t="str">
        <f t="shared" si="576"/>
        <v>CE</v>
      </c>
      <c r="E2782" s="40">
        <f t="shared" si="585"/>
        <v>10</v>
      </c>
      <c r="F2782" s="40">
        <f t="shared" si="586"/>
        <v>93</v>
      </c>
      <c r="G2782" s="40">
        <f t="shared" si="587"/>
        <v>150</v>
      </c>
      <c r="H2782" s="40">
        <f t="shared" si="588"/>
        <v>184</v>
      </c>
      <c r="I2782" s="40" t="str">
        <f t="shared" si="577"/>
        <v>10.93.150.184</v>
      </c>
      <c r="J2782" s="40" t="str">
        <f t="shared" si="578"/>
        <v>10.93.150.185</v>
      </c>
      <c r="K2782" s="40" t="str">
        <f t="shared" si="579"/>
        <v>10.93.150.190</v>
      </c>
      <c r="L2782" s="40" t="s">
        <v>0</v>
      </c>
      <c r="M2782" s="40" t="str">
        <f t="shared" si="580"/>
        <v>10.93.214.184</v>
      </c>
      <c r="N2782" s="40" t="str">
        <f t="shared" si="581"/>
        <v>10.93.214.185</v>
      </c>
      <c r="O2782" s="40" t="str">
        <f t="shared" si="589"/>
        <v>10.93.214.186</v>
      </c>
      <c r="P2782" s="40" t="str">
        <f t="shared" si="582"/>
        <v>10.93.214.190</v>
      </c>
      <c r="Q2782" s="40" t="s">
        <v>0</v>
      </c>
    </row>
    <row r="2783" spans="1:17">
      <c r="A2783" s="40">
        <v>729</v>
      </c>
      <c r="B2783" s="32" t="str">
        <f t="shared" si="583"/>
        <v>CE729</v>
      </c>
      <c r="C2783" s="32">
        <f t="shared" si="584"/>
        <v>729</v>
      </c>
      <c r="D2783" s="40" t="str">
        <f t="shared" si="576"/>
        <v>CE</v>
      </c>
      <c r="E2783" s="40">
        <f t="shared" si="585"/>
        <v>10</v>
      </c>
      <c r="F2783" s="40">
        <f t="shared" si="586"/>
        <v>93</v>
      </c>
      <c r="G2783" s="40">
        <f t="shared" si="587"/>
        <v>150</v>
      </c>
      <c r="H2783" s="40">
        <f t="shared" si="588"/>
        <v>192</v>
      </c>
      <c r="I2783" s="40" t="str">
        <f t="shared" si="577"/>
        <v>10.93.150.192</v>
      </c>
      <c r="J2783" s="40" t="str">
        <f t="shared" si="578"/>
        <v>10.93.150.193</v>
      </c>
      <c r="K2783" s="40" t="str">
        <f t="shared" si="579"/>
        <v>10.93.150.198</v>
      </c>
      <c r="L2783" s="40" t="s">
        <v>0</v>
      </c>
      <c r="M2783" s="40" t="str">
        <f t="shared" si="580"/>
        <v>10.93.214.192</v>
      </c>
      <c r="N2783" s="40" t="str">
        <f t="shared" si="581"/>
        <v>10.93.214.193</v>
      </c>
      <c r="O2783" s="40" t="str">
        <f t="shared" si="589"/>
        <v>10.93.214.194</v>
      </c>
      <c r="P2783" s="40" t="str">
        <f t="shared" si="582"/>
        <v>10.93.214.198</v>
      </c>
      <c r="Q2783" s="40" t="s">
        <v>0</v>
      </c>
    </row>
    <row r="2784" spans="1:17">
      <c r="A2784" s="40">
        <v>730</v>
      </c>
      <c r="B2784" s="32" t="str">
        <f t="shared" si="583"/>
        <v>CE730</v>
      </c>
      <c r="C2784" s="32">
        <f t="shared" si="584"/>
        <v>730</v>
      </c>
      <c r="D2784" s="40" t="str">
        <f t="shared" si="576"/>
        <v>CE</v>
      </c>
      <c r="E2784" s="40">
        <f t="shared" si="585"/>
        <v>10</v>
      </c>
      <c r="F2784" s="40">
        <f t="shared" si="586"/>
        <v>93</v>
      </c>
      <c r="G2784" s="40">
        <f t="shared" si="587"/>
        <v>150</v>
      </c>
      <c r="H2784" s="40">
        <f t="shared" si="588"/>
        <v>200</v>
      </c>
      <c r="I2784" s="40" t="str">
        <f t="shared" si="577"/>
        <v>10.93.150.200</v>
      </c>
      <c r="J2784" s="40" t="str">
        <f t="shared" si="578"/>
        <v>10.93.150.201</v>
      </c>
      <c r="K2784" s="40" t="str">
        <f t="shared" si="579"/>
        <v>10.93.150.206</v>
      </c>
      <c r="L2784" s="40" t="s">
        <v>0</v>
      </c>
      <c r="M2784" s="40" t="str">
        <f t="shared" si="580"/>
        <v>10.93.214.200</v>
      </c>
      <c r="N2784" s="40" t="str">
        <f t="shared" si="581"/>
        <v>10.93.214.201</v>
      </c>
      <c r="O2784" s="40" t="str">
        <f t="shared" si="589"/>
        <v>10.93.214.202</v>
      </c>
      <c r="P2784" s="40" t="str">
        <f t="shared" si="582"/>
        <v>10.93.214.206</v>
      </c>
      <c r="Q2784" s="40" t="s">
        <v>0</v>
      </c>
    </row>
    <row r="2785" spans="1:17">
      <c r="A2785" s="40">
        <v>731</v>
      </c>
      <c r="B2785" s="32" t="str">
        <f t="shared" si="583"/>
        <v>CE731</v>
      </c>
      <c r="C2785" s="32">
        <f t="shared" si="584"/>
        <v>731</v>
      </c>
      <c r="D2785" s="40" t="str">
        <f t="shared" si="576"/>
        <v>CE</v>
      </c>
      <c r="E2785" s="40">
        <f t="shared" si="585"/>
        <v>10</v>
      </c>
      <c r="F2785" s="40">
        <f t="shared" si="586"/>
        <v>93</v>
      </c>
      <c r="G2785" s="40">
        <f t="shared" si="587"/>
        <v>150</v>
      </c>
      <c r="H2785" s="40">
        <f t="shared" si="588"/>
        <v>208</v>
      </c>
      <c r="I2785" s="40" t="str">
        <f t="shared" si="577"/>
        <v>10.93.150.208</v>
      </c>
      <c r="J2785" s="40" t="str">
        <f t="shared" si="578"/>
        <v>10.93.150.209</v>
      </c>
      <c r="K2785" s="40" t="str">
        <f t="shared" si="579"/>
        <v>10.93.150.214</v>
      </c>
      <c r="L2785" s="40" t="s">
        <v>0</v>
      </c>
      <c r="M2785" s="40" t="str">
        <f t="shared" si="580"/>
        <v>10.93.214.208</v>
      </c>
      <c r="N2785" s="40" t="str">
        <f t="shared" si="581"/>
        <v>10.93.214.209</v>
      </c>
      <c r="O2785" s="40" t="str">
        <f t="shared" si="589"/>
        <v>10.93.214.210</v>
      </c>
      <c r="P2785" s="40" t="str">
        <f t="shared" si="582"/>
        <v>10.93.214.214</v>
      </c>
      <c r="Q2785" s="40" t="s">
        <v>0</v>
      </c>
    </row>
    <row r="2786" spans="1:17">
      <c r="A2786" s="40">
        <v>732</v>
      </c>
      <c r="B2786" s="32" t="str">
        <f t="shared" si="583"/>
        <v>CE732</v>
      </c>
      <c r="C2786" s="32">
        <f t="shared" si="584"/>
        <v>732</v>
      </c>
      <c r="D2786" s="40" t="str">
        <f t="shared" si="576"/>
        <v>CE</v>
      </c>
      <c r="E2786" s="40">
        <f t="shared" si="585"/>
        <v>10</v>
      </c>
      <c r="F2786" s="40">
        <f t="shared" si="586"/>
        <v>93</v>
      </c>
      <c r="G2786" s="40">
        <f t="shared" si="587"/>
        <v>150</v>
      </c>
      <c r="H2786" s="40">
        <f t="shared" si="588"/>
        <v>216</v>
      </c>
      <c r="I2786" s="40" t="str">
        <f t="shared" si="577"/>
        <v>10.93.150.216</v>
      </c>
      <c r="J2786" s="40" t="str">
        <f t="shared" si="578"/>
        <v>10.93.150.217</v>
      </c>
      <c r="K2786" s="40" t="str">
        <f t="shared" si="579"/>
        <v>10.93.150.222</v>
      </c>
      <c r="L2786" s="40" t="s">
        <v>0</v>
      </c>
      <c r="M2786" s="40" t="str">
        <f t="shared" si="580"/>
        <v>10.93.214.216</v>
      </c>
      <c r="N2786" s="40" t="str">
        <f t="shared" si="581"/>
        <v>10.93.214.217</v>
      </c>
      <c r="O2786" s="40" t="str">
        <f t="shared" si="589"/>
        <v>10.93.214.218</v>
      </c>
      <c r="P2786" s="40" t="str">
        <f t="shared" si="582"/>
        <v>10.93.214.222</v>
      </c>
      <c r="Q2786" s="40" t="s">
        <v>0</v>
      </c>
    </row>
    <row r="2787" spans="1:17">
      <c r="A2787" s="40">
        <v>733</v>
      </c>
      <c r="B2787" s="32" t="str">
        <f t="shared" si="583"/>
        <v>CE733</v>
      </c>
      <c r="C2787" s="32">
        <f t="shared" si="584"/>
        <v>733</v>
      </c>
      <c r="D2787" s="40" t="str">
        <f t="shared" si="576"/>
        <v>CE</v>
      </c>
      <c r="E2787" s="40">
        <f t="shared" si="585"/>
        <v>10</v>
      </c>
      <c r="F2787" s="40">
        <f t="shared" si="586"/>
        <v>93</v>
      </c>
      <c r="G2787" s="40">
        <f t="shared" si="587"/>
        <v>150</v>
      </c>
      <c r="H2787" s="40">
        <f t="shared" si="588"/>
        <v>224</v>
      </c>
      <c r="I2787" s="40" t="str">
        <f t="shared" si="577"/>
        <v>10.93.150.224</v>
      </c>
      <c r="J2787" s="40" t="str">
        <f t="shared" si="578"/>
        <v>10.93.150.225</v>
      </c>
      <c r="K2787" s="40" t="str">
        <f t="shared" si="579"/>
        <v>10.93.150.230</v>
      </c>
      <c r="L2787" s="40" t="s">
        <v>0</v>
      </c>
      <c r="M2787" s="40" t="str">
        <f t="shared" si="580"/>
        <v>10.93.214.224</v>
      </c>
      <c r="N2787" s="40" t="str">
        <f t="shared" si="581"/>
        <v>10.93.214.225</v>
      </c>
      <c r="O2787" s="40" t="str">
        <f t="shared" si="589"/>
        <v>10.93.214.226</v>
      </c>
      <c r="P2787" s="40" t="str">
        <f t="shared" si="582"/>
        <v>10.93.214.230</v>
      </c>
      <c r="Q2787" s="40" t="s">
        <v>0</v>
      </c>
    </row>
    <row r="2788" spans="1:17">
      <c r="A2788" s="40">
        <v>734</v>
      </c>
      <c r="B2788" s="32" t="str">
        <f t="shared" si="583"/>
        <v>CE734</v>
      </c>
      <c r="C2788" s="32">
        <f t="shared" si="584"/>
        <v>734</v>
      </c>
      <c r="D2788" s="40" t="str">
        <f t="shared" si="576"/>
        <v>CE</v>
      </c>
      <c r="E2788" s="40">
        <f t="shared" si="585"/>
        <v>10</v>
      </c>
      <c r="F2788" s="40">
        <f t="shared" si="586"/>
        <v>93</v>
      </c>
      <c r="G2788" s="40">
        <f t="shared" si="587"/>
        <v>150</v>
      </c>
      <c r="H2788" s="40">
        <f t="shared" si="588"/>
        <v>232</v>
      </c>
      <c r="I2788" s="40" t="str">
        <f t="shared" si="577"/>
        <v>10.93.150.232</v>
      </c>
      <c r="J2788" s="40" t="str">
        <f t="shared" si="578"/>
        <v>10.93.150.233</v>
      </c>
      <c r="K2788" s="40" t="str">
        <f t="shared" si="579"/>
        <v>10.93.150.238</v>
      </c>
      <c r="L2788" s="40" t="s">
        <v>0</v>
      </c>
      <c r="M2788" s="40" t="str">
        <f t="shared" si="580"/>
        <v>10.93.214.232</v>
      </c>
      <c r="N2788" s="40" t="str">
        <f t="shared" si="581"/>
        <v>10.93.214.233</v>
      </c>
      <c r="O2788" s="40" t="str">
        <f t="shared" si="589"/>
        <v>10.93.214.234</v>
      </c>
      <c r="P2788" s="40" t="str">
        <f t="shared" si="582"/>
        <v>10.93.214.238</v>
      </c>
      <c r="Q2788" s="40" t="s">
        <v>0</v>
      </c>
    </row>
    <row r="2789" spans="1:17">
      <c r="A2789" s="40">
        <v>735</v>
      </c>
      <c r="B2789" s="32" t="str">
        <f t="shared" si="583"/>
        <v>CE735</v>
      </c>
      <c r="C2789" s="32">
        <f t="shared" si="584"/>
        <v>735</v>
      </c>
      <c r="D2789" s="40" t="str">
        <f t="shared" si="576"/>
        <v>CE</v>
      </c>
      <c r="E2789" s="40">
        <f t="shared" si="585"/>
        <v>10</v>
      </c>
      <c r="F2789" s="40">
        <f t="shared" si="586"/>
        <v>93</v>
      </c>
      <c r="G2789" s="40">
        <f t="shared" si="587"/>
        <v>150</v>
      </c>
      <c r="H2789" s="40">
        <f t="shared" si="588"/>
        <v>240</v>
      </c>
      <c r="I2789" s="40" t="str">
        <f t="shared" si="577"/>
        <v>10.93.150.240</v>
      </c>
      <c r="J2789" s="40" t="str">
        <f t="shared" si="578"/>
        <v>10.93.150.241</v>
      </c>
      <c r="K2789" s="40" t="str">
        <f t="shared" si="579"/>
        <v>10.93.150.246</v>
      </c>
      <c r="L2789" s="40" t="s">
        <v>0</v>
      </c>
      <c r="M2789" s="40" t="str">
        <f t="shared" si="580"/>
        <v>10.93.214.240</v>
      </c>
      <c r="N2789" s="40" t="str">
        <f t="shared" si="581"/>
        <v>10.93.214.241</v>
      </c>
      <c r="O2789" s="40" t="str">
        <f t="shared" si="589"/>
        <v>10.93.214.242</v>
      </c>
      <c r="P2789" s="40" t="str">
        <f t="shared" si="582"/>
        <v>10.93.214.246</v>
      </c>
      <c r="Q2789" s="40" t="s">
        <v>0</v>
      </c>
    </row>
    <row r="2790" spans="1:17">
      <c r="A2790" s="40">
        <v>736</v>
      </c>
      <c r="B2790" s="32" t="str">
        <f t="shared" si="583"/>
        <v>CE736</v>
      </c>
      <c r="C2790" s="32">
        <f t="shared" si="584"/>
        <v>736</v>
      </c>
      <c r="D2790" s="40" t="str">
        <f t="shared" si="576"/>
        <v>CE</v>
      </c>
      <c r="E2790" s="40">
        <f t="shared" si="585"/>
        <v>10</v>
      </c>
      <c r="F2790" s="40">
        <f t="shared" si="586"/>
        <v>93</v>
      </c>
      <c r="G2790" s="40">
        <f t="shared" si="587"/>
        <v>150</v>
      </c>
      <c r="H2790" s="40">
        <f t="shared" si="588"/>
        <v>248</v>
      </c>
      <c r="I2790" s="40" t="str">
        <f t="shared" si="577"/>
        <v>10.93.150.248</v>
      </c>
      <c r="J2790" s="40" t="str">
        <f t="shared" si="578"/>
        <v>10.93.150.249</v>
      </c>
      <c r="K2790" s="40" t="str">
        <f t="shared" si="579"/>
        <v>10.93.150.254</v>
      </c>
      <c r="L2790" s="40" t="s">
        <v>0</v>
      </c>
      <c r="M2790" s="40" t="str">
        <f t="shared" si="580"/>
        <v>10.93.214.248</v>
      </c>
      <c r="N2790" s="40" t="str">
        <f t="shared" si="581"/>
        <v>10.93.214.249</v>
      </c>
      <c r="O2790" s="40" t="str">
        <f t="shared" si="589"/>
        <v>10.93.214.250</v>
      </c>
      <c r="P2790" s="40" t="str">
        <f t="shared" si="582"/>
        <v>10.93.214.254</v>
      </c>
      <c r="Q2790" s="40" t="s">
        <v>0</v>
      </c>
    </row>
    <row r="2791" spans="1:17">
      <c r="A2791" s="40">
        <v>737</v>
      </c>
      <c r="B2791" s="32" t="str">
        <f t="shared" si="583"/>
        <v>CE737</v>
      </c>
      <c r="C2791" s="32">
        <f t="shared" si="584"/>
        <v>737</v>
      </c>
      <c r="D2791" s="40" t="str">
        <f t="shared" si="576"/>
        <v>CE</v>
      </c>
      <c r="E2791" s="40">
        <f t="shared" si="585"/>
        <v>10</v>
      </c>
      <c r="F2791" s="40">
        <f t="shared" si="586"/>
        <v>93</v>
      </c>
      <c r="G2791" s="40">
        <f t="shared" si="587"/>
        <v>151</v>
      </c>
      <c r="H2791" s="40">
        <f t="shared" si="588"/>
        <v>0</v>
      </c>
      <c r="I2791" s="40" t="str">
        <f t="shared" si="577"/>
        <v>10.93.151.0</v>
      </c>
      <c r="J2791" s="40" t="str">
        <f t="shared" si="578"/>
        <v>10.93.151.1</v>
      </c>
      <c r="K2791" s="40" t="str">
        <f t="shared" si="579"/>
        <v>10.93.151.6</v>
      </c>
      <c r="L2791" s="40" t="s">
        <v>0</v>
      </c>
      <c r="M2791" s="40" t="str">
        <f t="shared" si="580"/>
        <v>10.93.215.0</v>
      </c>
      <c r="N2791" s="40" t="str">
        <f t="shared" si="581"/>
        <v>10.93.215.1</v>
      </c>
      <c r="O2791" s="40" t="str">
        <f t="shared" si="589"/>
        <v>10.93.215.2</v>
      </c>
      <c r="P2791" s="40" t="str">
        <f t="shared" si="582"/>
        <v>10.93.215.6</v>
      </c>
      <c r="Q2791" s="40" t="s">
        <v>0</v>
      </c>
    </row>
    <row r="2792" spans="1:17">
      <c r="A2792" s="40">
        <v>738</v>
      </c>
      <c r="B2792" s="32" t="str">
        <f t="shared" si="583"/>
        <v>CE738</v>
      </c>
      <c r="C2792" s="32">
        <f t="shared" si="584"/>
        <v>738</v>
      </c>
      <c r="D2792" s="40" t="str">
        <f t="shared" si="576"/>
        <v>CE</v>
      </c>
      <c r="E2792" s="40">
        <f t="shared" si="585"/>
        <v>10</v>
      </c>
      <c r="F2792" s="40">
        <f t="shared" si="586"/>
        <v>93</v>
      </c>
      <c r="G2792" s="40">
        <f t="shared" si="587"/>
        <v>151</v>
      </c>
      <c r="H2792" s="40">
        <f t="shared" si="588"/>
        <v>8</v>
      </c>
      <c r="I2792" s="40" t="str">
        <f t="shared" si="577"/>
        <v>10.93.151.8</v>
      </c>
      <c r="J2792" s="40" t="str">
        <f t="shared" si="578"/>
        <v>10.93.151.9</v>
      </c>
      <c r="K2792" s="40" t="str">
        <f t="shared" si="579"/>
        <v>10.93.151.14</v>
      </c>
      <c r="L2792" s="40" t="s">
        <v>0</v>
      </c>
      <c r="M2792" s="40" t="str">
        <f t="shared" si="580"/>
        <v>10.93.215.8</v>
      </c>
      <c r="N2792" s="40" t="str">
        <f t="shared" si="581"/>
        <v>10.93.215.9</v>
      </c>
      <c r="O2792" s="40" t="str">
        <f t="shared" si="589"/>
        <v>10.93.215.10</v>
      </c>
      <c r="P2792" s="40" t="str">
        <f t="shared" si="582"/>
        <v>10.93.215.14</v>
      </c>
      <c r="Q2792" s="40" t="s">
        <v>0</v>
      </c>
    </row>
    <row r="2793" spans="1:17">
      <c r="A2793" s="40">
        <v>739</v>
      </c>
      <c r="B2793" s="32" t="str">
        <f t="shared" si="583"/>
        <v>CE739</v>
      </c>
      <c r="C2793" s="32">
        <f t="shared" si="584"/>
        <v>739</v>
      </c>
      <c r="D2793" s="40" t="str">
        <f t="shared" si="576"/>
        <v>CE</v>
      </c>
      <c r="E2793" s="40">
        <f t="shared" si="585"/>
        <v>10</v>
      </c>
      <c r="F2793" s="40">
        <f t="shared" si="586"/>
        <v>93</v>
      </c>
      <c r="G2793" s="40">
        <f t="shared" si="587"/>
        <v>151</v>
      </c>
      <c r="H2793" s="40">
        <f t="shared" si="588"/>
        <v>16</v>
      </c>
      <c r="I2793" s="40" t="str">
        <f t="shared" si="577"/>
        <v>10.93.151.16</v>
      </c>
      <c r="J2793" s="40" t="str">
        <f t="shared" si="578"/>
        <v>10.93.151.17</v>
      </c>
      <c r="K2793" s="40" t="str">
        <f t="shared" si="579"/>
        <v>10.93.151.22</v>
      </c>
      <c r="L2793" s="40" t="s">
        <v>0</v>
      </c>
      <c r="M2793" s="40" t="str">
        <f t="shared" si="580"/>
        <v>10.93.215.16</v>
      </c>
      <c r="N2793" s="40" t="str">
        <f t="shared" si="581"/>
        <v>10.93.215.17</v>
      </c>
      <c r="O2793" s="40" t="str">
        <f t="shared" si="589"/>
        <v>10.93.215.18</v>
      </c>
      <c r="P2793" s="40" t="str">
        <f t="shared" si="582"/>
        <v>10.93.215.22</v>
      </c>
      <c r="Q2793" s="40" t="s">
        <v>0</v>
      </c>
    </row>
    <row r="2794" spans="1:17">
      <c r="A2794" s="40">
        <v>740</v>
      </c>
      <c r="B2794" s="32" t="str">
        <f t="shared" si="583"/>
        <v>CE740</v>
      </c>
      <c r="C2794" s="32">
        <f t="shared" si="584"/>
        <v>740</v>
      </c>
      <c r="D2794" s="40" t="str">
        <f t="shared" si="576"/>
        <v>CE</v>
      </c>
      <c r="E2794" s="40">
        <f t="shared" si="585"/>
        <v>10</v>
      </c>
      <c r="F2794" s="40">
        <f t="shared" si="586"/>
        <v>93</v>
      </c>
      <c r="G2794" s="40">
        <f t="shared" si="587"/>
        <v>151</v>
      </c>
      <c r="H2794" s="40">
        <f t="shared" si="588"/>
        <v>24</v>
      </c>
      <c r="I2794" s="40" t="str">
        <f t="shared" si="577"/>
        <v>10.93.151.24</v>
      </c>
      <c r="J2794" s="40" t="str">
        <f t="shared" si="578"/>
        <v>10.93.151.25</v>
      </c>
      <c r="K2794" s="40" t="str">
        <f t="shared" si="579"/>
        <v>10.93.151.30</v>
      </c>
      <c r="L2794" s="40" t="s">
        <v>0</v>
      </c>
      <c r="M2794" s="40" t="str">
        <f t="shared" si="580"/>
        <v>10.93.215.24</v>
      </c>
      <c r="N2794" s="40" t="str">
        <f t="shared" si="581"/>
        <v>10.93.215.25</v>
      </c>
      <c r="O2794" s="40" t="str">
        <f t="shared" si="589"/>
        <v>10.93.215.26</v>
      </c>
      <c r="P2794" s="40" t="str">
        <f t="shared" si="582"/>
        <v>10.93.215.30</v>
      </c>
      <c r="Q2794" s="40" t="s">
        <v>0</v>
      </c>
    </row>
    <row r="2795" spans="1:17">
      <c r="A2795" s="40">
        <v>741</v>
      </c>
      <c r="B2795" s="32" t="str">
        <f t="shared" si="583"/>
        <v>CE741</v>
      </c>
      <c r="C2795" s="32">
        <f t="shared" si="584"/>
        <v>741</v>
      </c>
      <c r="D2795" s="40" t="str">
        <f t="shared" si="576"/>
        <v>CE</v>
      </c>
      <c r="E2795" s="40">
        <f t="shared" si="585"/>
        <v>10</v>
      </c>
      <c r="F2795" s="40">
        <f t="shared" si="586"/>
        <v>93</v>
      </c>
      <c r="G2795" s="40">
        <f t="shared" si="587"/>
        <v>151</v>
      </c>
      <c r="H2795" s="40">
        <f t="shared" si="588"/>
        <v>32</v>
      </c>
      <c r="I2795" s="40" t="str">
        <f t="shared" si="577"/>
        <v>10.93.151.32</v>
      </c>
      <c r="J2795" s="40" t="str">
        <f t="shared" si="578"/>
        <v>10.93.151.33</v>
      </c>
      <c r="K2795" s="40" t="str">
        <f t="shared" si="579"/>
        <v>10.93.151.38</v>
      </c>
      <c r="L2795" s="40" t="s">
        <v>0</v>
      </c>
      <c r="M2795" s="40" t="str">
        <f t="shared" si="580"/>
        <v>10.93.215.32</v>
      </c>
      <c r="N2795" s="40" t="str">
        <f t="shared" si="581"/>
        <v>10.93.215.33</v>
      </c>
      <c r="O2795" s="40" t="str">
        <f t="shared" si="589"/>
        <v>10.93.215.34</v>
      </c>
      <c r="P2795" s="40" t="str">
        <f t="shared" si="582"/>
        <v>10.93.215.38</v>
      </c>
      <c r="Q2795" s="40" t="s">
        <v>0</v>
      </c>
    </row>
    <row r="2796" spans="1:17">
      <c r="A2796" s="40">
        <v>742</v>
      </c>
      <c r="B2796" s="32" t="str">
        <f t="shared" si="583"/>
        <v>CE742</v>
      </c>
      <c r="C2796" s="32">
        <f t="shared" si="584"/>
        <v>742</v>
      </c>
      <c r="D2796" s="40" t="str">
        <f t="shared" si="576"/>
        <v>CE</v>
      </c>
      <c r="E2796" s="40">
        <f t="shared" si="585"/>
        <v>10</v>
      </c>
      <c r="F2796" s="40">
        <f t="shared" si="586"/>
        <v>93</v>
      </c>
      <c r="G2796" s="40">
        <f t="shared" si="587"/>
        <v>151</v>
      </c>
      <c r="H2796" s="40">
        <f t="shared" si="588"/>
        <v>40</v>
      </c>
      <c r="I2796" s="40" t="str">
        <f t="shared" si="577"/>
        <v>10.93.151.40</v>
      </c>
      <c r="J2796" s="40" t="str">
        <f t="shared" si="578"/>
        <v>10.93.151.41</v>
      </c>
      <c r="K2796" s="40" t="str">
        <f t="shared" si="579"/>
        <v>10.93.151.46</v>
      </c>
      <c r="L2796" s="40" t="s">
        <v>0</v>
      </c>
      <c r="M2796" s="40" t="str">
        <f t="shared" si="580"/>
        <v>10.93.215.40</v>
      </c>
      <c r="N2796" s="40" t="str">
        <f t="shared" si="581"/>
        <v>10.93.215.41</v>
      </c>
      <c r="O2796" s="40" t="str">
        <f t="shared" si="589"/>
        <v>10.93.215.42</v>
      </c>
      <c r="P2796" s="40" t="str">
        <f t="shared" si="582"/>
        <v>10.93.215.46</v>
      </c>
      <c r="Q2796" s="40" t="s">
        <v>0</v>
      </c>
    </row>
    <row r="2797" spans="1:17">
      <c r="A2797" s="40">
        <v>743</v>
      </c>
      <c r="B2797" s="32" t="str">
        <f t="shared" si="583"/>
        <v>CE743</v>
      </c>
      <c r="C2797" s="32">
        <f t="shared" si="584"/>
        <v>743</v>
      </c>
      <c r="D2797" s="40" t="str">
        <f t="shared" si="576"/>
        <v>CE</v>
      </c>
      <c r="E2797" s="40">
        <f t="shared" si="585"/>
        <v>10</v>
      </c>
      <c r="F2797" s="40">
        <f t="shared" si="586"/>
        <v>93</v>
      </c>
      <c r="G2797" s="40">
        <f t="shared" si="587"/>
        <v>151</v>
      </c>
      <c r="H2797" s="40">
        <f t="shared" si="588"/>
        <v>48</v>
      </c>
      <c r="I2797" s="40" t="str">
        <f t="shared" si="577"/>
        <v>10.93.151.48</v>
      </c>
      <c r="J2797" s="40" t="str">
        <f t="shared" si="578"/>
        <v>10.93.151.49</v>
      </c>
      <c r="K2797" s="40" t="str">
        <f t="shared" si="579"/>
        <v>10.93.151.54</v>
      </c>
      <c r="L2797" s="40" t="s">
        <v>0</v>
      </c>
      <c r="M2797" s="40" t="str">
        <f t="shared" si="580"/>
        <v>10.93.215.48</v>
      </c>
      <c r="N2797" s="40" t="str">
        <f t="shared" si="581"/>
        <v>10.93.215.49</v>
      </c>
      <c r="O2797" s="40" t="str">
        <f t="shared" si="589"/>
        <v>10.93.215.50</v>
      </c>
      <c r="P2797" s="40" t="str">
        <f t="shared" si="582"/>
        <v>10.93.215.54</v>
      </c>
      <c r="Q2797" s="40" t="s">
        <v>0</v>
      </c>
    </row>
    <row r="2798" spans="1:17">
      <c r="A2798" s="40">
        <v>744</v>
      </c>
      <c r="B2798" s="32" t="str">
        <f t="shared" si="583"/>
        <v>CE744</v>
      </c>
      <c r="C2798" s="32">
        <f t="shared" si="584"/>
        <v>744</v>
      </c>
      <c r="D2798" s="40" t="str">
        <f t="shared" si="576"/>
        <v>CE</v>
      </c>
      <c r="E2798" s="40">
        <f t="shared" si="585"/>
        <v>10</v>
      </c>
      <c r="F2798" s="40">
        <f t="shared" si="586"/>
        <v>93</v>
      </c>
      <c r="G2798" s="40">
        <f t="shared" si="587"/>
        <v>151</v>
      </c>
      <c r="H2798" s="40">
        <f t="shared" si="588"/>
        <v>56</v>
      </c>
      <c r="I2798" s="40" t="str">
        <f t="shared" si="577"/>
        <v>10.93.151.56</v>
      </c>
      <c r="J2798" s="40" t="str">
        <f t="shared" si="578"/>
        <v>10.93.151.57</v>
      </c>
      <c r="K2798" s="40" t="str">
        <f t="shared" si="579"/>
        <v>10.93.151.62</v>
      </c>
      <c r="L2798" s="40" t="s">
        <v>0</v>
      </c>
      <c r="M2798" s="40" t="str">
        <f t="shared" si="580"/>
        <v>10.93.215.56</v>
      </c>
      <c r="N2798" s="40" t="str">
        <f t="shared" si="581"/>
        <v>10.93.215.57</v>
      </c>
      <c r="O2798" s="40" t="str">
        <f t="shared" si="589"/>
        <v>10.93.215.58</v>
      </c>
      <c r="P2798" s="40" t="str">
        <f t="shared" si="582"/>
        <v>10.93.215.62</v>
      </c>
      <c r="Q2798" s="40" t="s">
        <v>0</v>
      </c>
    </row>
    <row r="2799" spans="1:17">
      <c r="A2799" s="40">
        <v>745</v>
      </c>
      <c r="B2799" s="32" t="str">
        <f t="shared" si="583"/>
        <v>CE745</v>
      </c>
      <c r="C2799" s="32">
        <f t="shared" si="584"/>
        <v>745</v>
      </c>
      <c r="D2799" s="40" t="str">
        <f t="shared" si="576"/>
        <v>CE</v>
      </c>
      <c r="E2799" s="40">
        <f t="shared" si="585"/>
        <v>10</v>
      </c>
      <c r="F2799" s="40">
        <f t="shared" si="586"/>
        <v>93</v>
      </c>
      <c r="G2799" s="40">
        <f t="shared" si="587"/>
        <v>151</v>
      </c>
      <c r="H2799" s="40">
        <f t="shared" si="588"/>
        <v>64</v>
      </c>
      <c r="I2799" s="40" t="str">
        <f t="shared" si="577"/>
        <v>10.93.151.64</v>
      </c>
      <c r="J2799" s="40" t="str">
        <f t="shared" si="578"/>
        <v>10.93.151.65</v>
      </c>
      <c r="K2799" s="40" t="str">
        <f t="shared" si="579"/>
        <v>10.93.151.70</v>
      </c>
      <c r="L2799" s="40" t="s">
        <v>0</v>
      </c>
      <c r="M2799" s="40" t="str">
        <f t="shared" si="580"/>
        <v>10.93.215.64</v>
      </c>
      <c r="N2799" s="40" t="str">
        <f t="shared" si="581"/>
        <v>10.93.215.65</v>
      </c>
      <c r="O2799" s="40" t="str">
        <f t="shared" si="589"/>
        <v>10.93.215.66</v>
      </c>
      <c r="P2799" s="40" t="str">
        <f t="shared" si="582"/>
        <v>10.93.215.70</v>
      </c>
      <c r="Q2799" s="40" t="s">
        <v>0</v>
      </c>
    </row>
    <row r="2800" spans="1:17">
      <c r="A2800" s="40">
        <v>746</v>
      </c>
      <c r="B2800" s="32" t="str">
        <f t="shared" si="583"/>
        <v>CE746</v>
      </c>
      <c r="C2800" s="32">
        <f t="shared" si="584"/>
        <v>746</v>
      </c>
      <c r="D2800" s="40" t="str">
        <f t="shared" si="576"/>
        <v>CE</v>
      </c>
      <c r="E2800" s="40">
        <f t="shared" si="585"/>
        <v>10</v>
      </c>
      <c r="F2800" s="40">
        <f t="shared" si="586"/>
        <v>93</v>
      </c>
      <c r="G2800" s="40">
        <f t="shared" si="587"/>
        <v>151</v>
      </c>
      <c r="H2800" s="40">
        <f t="shared" si="588"/>
        <v>72</v>
      </c>
      <c r="I2800" s="40" t="str">
        <f t="shared" si="577"/>
        <v>10.93.151.72</v>
      </c>
      <c r="J2800" s="40" t="str">
        <f t="shared" si="578"/>
        <v>10.93.151.73</v>
      </c>
      <c r="K2800" s="40" t="str">
        <f t="shared" si="579"/>
        <v>10.93.151.78</v>
      </c>
      <c r="L2800" s="40" t="s">
        <v>0</v>
      </c>
      <c r="M2800" s="40" t="str">
        <f t="shared" si="580"/>
        <v>10.93.215.72</v>
      </c>
      <c r="N2800" s="40" t="str">
        <f t="shared" si="581"/>
        <v>10.93.215.73</v>
      </c>
      <c r="O2800" s="40" t="str">
        <f t="shared" si="589"/>
        <v>10.93.215.74</v>
      </c>
      <c r="P2800" s="40" t="str">
        <f t="shared" si="582"/>
        <v>10.93.215.78</v>
      </c>
      <c r="Q2800" s="40" t="s">
        <v>0</v>
      </c>
    </row>
    <row r="2801" spans="1:17">
      <c r="A2801" s="40">
        <v>747</v>
      </c>
      <c r="B2801" s="32" t="str">
        <f t="shared" si="583"/>
        <v>CE747</v>
      </c>
      <c r="C2801" s="32">
        <f t="shared" si="584"/>
        <v>747</v>
      </c>
      <c r="D2801" s="40" t="str">
        <f t="shared" si="576"/>
        <v>CE</v>
      </c>
      <c r="E2801" s="40">
        <f t="shared" si="585"/>
        <v>10</v>
      </c>
      <c r="F2801" s="40">
        <f t="shared" si="586"/>
        <v>93</v>
      </c>
      <c r="G2801" s="40">
        <f t="shared" si="587"/>
        <v>151</v>
      </c>
      <c r="H2801" s="40">
        <f t="shared" si="588"/>
        <v>80</v>
      </c>
      <c r="I2801" s="40" t="str">
        <f t="shared" si="577"/>
        <v>10.93.151.80</v>
      </c>
      <c r="J2801" s="40" t="str">
        <f t="shared" si="578"/>
        <v>10.93.151.81</v>
      </c>
      <c r="K2801" s="40" t="str">
        <f t="shared" si="579"/>
        <v>10.93.151.86</v>
      </c>
      <c r="L2801" s="40" t="s">
        <v>0</v>
      </c>
      <c r="M2801" s="40" t="str">
        <f t="shared" si="580"/>
        <v>10.93.215.80</v>
      </c>
      <c r="N2801" s="40" t="str">
        <f t="shared" si="581"/>
        <v>10.93.215.81</v>
      </c>
      <c r="O2801" s="40" t="str">
        <f t="shared" si="589"/>
        <v>10.93.215.82</v>
      </c>
      <c r="P2801" s="40" t="str">
        <f t="shared" si="582"/>
        <v>10.93.215.86</v>
      </c>
      <c r="Q2801" s="40" t="s">
        <v>0</v>
      </c>
    </row>
    <row r="2802" spans="1:17">
      <c r="A2802" s="40">
        <v>748</v>
      </c>
      <c r="B2802" s="32" t="str">
        <f t="shared" si="583"/>
        <v>CE748</v>
      </c>
      <c r="C2802" s="32">
        <f t="shared" si="584"/>
        <v>748</v>
      </c>
      <c r="D2802" s="40" t="str">
        <f t="shared" si="576"/>
        <v>CE</v>
      </c>
      <c r="E2802" s="40">
        <f t="shared" si="585"/>
        <v>10</v>
      </c>
      <c r="F2802" s="40">
        <f t="shared" si="586"/>
        <v>93</v>
      </c>
      <c r="G2802" s="40">
        <f t="shared" si="587"/>
        <v>151</v>
      </c>
      <c r="H2802" s="40">
        <f t="shared" si="588"/>
        <v>88</v>
      </c>
      <c r="I2802" s="40" t="str">
        <f t="shared" si="577"/>
        <v>10.93.151.88</v>
      </c>
      <c r="J2802" s="40" t="str">
        <f t="shared" si="578"/>
        <v>10.93.151.89</v>
      </c>
      <c r="K2802" s="40" t="str">
        <f t="shared" si="579"/>
        <v>10.93.151.94</v>
      </c>
      <c r="L2802" s="40" t="s">
        <v>0</v>
      </c>
      <c r="M2802" s="40" t="str">
        <f t="shared" si="580"/>
        <v>10.93.215.88</v>
      </c>
      <c r="N2802" s="40" t="str">
        <f t="shared" si="581"/>
        <v>10.93.215.89</v>
      </c>
      <c r="O2802" s="40" t="str">
        <f t="shared" si="589"/>
        <v>10.93.215.90</v>
      </c>
      <c r="P2802" s="40" t="str">
        <f t="shared" si="582"/>
        <v>10.93.215.94</v>
      </c>
      <c r="Q2802" s="40" t="s">
        <v>0</v>
      </c>
    </row>
    <row r="2803" spans="1:17">
      <c r="A2803" s="40">
        <v>749</v>
      </c>
      <c r="B2803" s="32" t="str">
        <f t="shared" si="583"/>
        <v>CE749</v>
      </c>
      <c r="C2803" s="32">
        <f t="shared" si="584"/>
        <v>749</v>
      </c>
      <c r="D2803" s="40" t="str">
        <f t="shared" si="576"/>
        <v>CE</v>
      </c>
      <c r="E2803" s="40">
        <f t="shared" si="585"/>
        <v>10</v>
      </c>
      <c r="F2803" s="40">
        <f t="shared" si="586"/>
        <v>93</v>
      </c>
      <c r="G2803" s="40">
        <f t="shared" si="587"/>
        <v>151</v>
      </c>
      <c r="H2803" s="40">
        <f t="shared" si="588"/>
        <v>96</v>
      </c>
      <c r="I2803" s="40" t="str">
        <f t="shared" si="577"/>
        <v>10.93.151.96</v>
      </c>
      <c r="J2803" s="40" t="str">
        <f t="shared" si="578"/>
        <v>10.93.151.97</v>
      </c>
      <c r="K2803" s="40" t="str">
        <f t="shared" si="579"/>
        <v>10.93.151.102</v>
      </c>
      <c r="L2803" s="40" t="s">
        <v>0</v>
      </c>
      <c r="M2803" s="40" t="str">
        <f t="shared" si="580"/>
        <v>10.93.215.96</v>
      </c>
      <c r="N2803" s="40" t="str">
        <f t="shared" si="581"/>
        <v>10.93.215.97</v>
      </c>
      <c r="O2803" s="40" t="str">
        <f t="shared" si="589"/>
        <v>10.93.215.98</v>
      </c>
      <c r="P2803" s="40" t="str">
        <f t="shared" si="582"/>
        <v>10.93.215.102</v>
      </c>
      <c r="Q2803" s="40" t="s">
        <v>0</v>
      </c>
    </row>
    <row r="2804" spans="1:17">
      <c r="A2804" s="40">
        <v>750</v>
      </c>
      <c r="B2804" s="32" t="str">
        <f t="shared" si="583"/>
        <v>CE750</v>
      </c>
      <c r="C2804" s="32">
        <f t="shared" si="584"/>
        <v>750</v>
      </c>
      <c r="D2804" s="40" t="str">
        <f t="shared" si="576"/>
        <v>CE</v>
      </c>
      <c r="E2804" s="40">
        <f t="shared" si="585"/>
        <v>10</v>
      </c>
      <c r="F2804" s="40">
        <f t="shared" si="586"/>
        <v>93</v>
      </c>
      <c r="G2804" s="40">
        <f t="shared" si="587"/>
        <v>151</v>
      </c>
      <c r="H2804" s="40">
        <f t="shared" si="588"/>
        <v>104</v>
      </c>
      <c r="I2804" s="40" t="str">
        <f t="shared" si="577"/>
        <v>10.93.151.104</v>
      </c>
      <c r="J2804" s="40" t="str">
        <f t="shared" si="578"/>
        <v>10.93.151.105</v>
      </c>
      <c r="K2804" s="40" t="str">
        <f t="shared" si="579"/>
        <v>10.93.151.110</v>
      </c>
      <c r="L2804" s="40" t="s">
        <v>0</v>
      </c>
      <c r="M2804" s="40" t="str">
        <f t="shared" si="580"/>
        <v>10.93.215.104</v>
      </c>
      <c r="N2804" s="40" t="str">
        <f t="shared" si="581"/>
        <v>10.93.215.105</v>
      </c>
      <c r="O2804" s="40" t="str">
        <f t="shared" si="589"/>
        <v>10.93.215.106</v>
      </c>
      <c r="P2804" s="40" t="str">
        <f t="shared" si="582"/>
        <v>10.93.215.110</v>
      </c>
      <c r="Q2804" s="40" t="s">
        <v>0</v>
      </c>
    </row>
    <row r="2805" spans="1:17">
      <c r="A2805" s="40">
        <v>751</v>
      </c>
      <c r="B2805" s="32" t="str">
        <f t="shared" si="583"/>
        <v>CE751</v>
      </c>
      <c r="C2805" s="32">
        <f t="shared" si="584"/>
        <v>751</v>
      </c>
      <c r="D2805" s="40" t="str">
        <f t="shared" si="576"/>
        <v>CE</v>
      </c>
      <c r="E2805" s="40">
        <f t="shared" si="585"/>
        <v>10</v>
      </c>
      <c r="F2805" s="40">
        <f t="shared" si="586"/>
        <v>93</v>
      </c>
      <c r="G2805" s="40">
        <f t="shared" si="587"/>
        <v>151</v>
      </c>
      <c r="H2805" s="40">
        <f t="shared" si="588"/>
        <v>112</v>
      </c>
      <c r="I2805" s="40" t="str">
        <f t="shared" si="577"/>
        <v>10.93.151.112</v>
      </c>
      <c r="J2805" s="40" t="str">
        <f t="shared" si="578"/>
        <v>10.93.151.113</v>
      </c>
      <c r="K2805" s="40" t="str">
        <f t="shared" si="579"/>
        <v>10.93.151.118</v>
      </c>
      <c r="L2805" s="40" t="s">
        <v>0</v>
      </c>
      <c r="M2805" s="40" t="str">
        <f t="shared" si="580"/>
        <v>10.93.215.112</v>
      </c>
      <c r="N2805" s="40" t="str">
        <f t="shared" si="581"/>
        <v>10.93.215.113</v>
      </c>
      <c r="O2805" s="40" t="str">
        <f t="shared" si="589"/>
        <v>10.93.215.114</v>
      </c>
      <c r="P2805" s="40" t="str">
        <f t="shared" si="582"/>
        <v>10.93.215.118</v>
      </c>
      <c r="Q2805" s="40" t="s">
        <v>0</v>
      </c>
    </row>
    <row r="2806" spans="1:17">
      <c r="A2806" s="40">
        <v>752</v>
      </c>
      <c r="B2806" s="32" t="str">
        <f t="shared" si="583"/>
        <v>CE752</v>
      </c>
      <c r="C2806" s="32">
        <f t="shared" si="584"/>
        <v>752</v>
      </c>
      <c r="D2806" s="40" t="str">
        <f t="shared" si="576"/>
        <v>CE</v>
      </c>
      <c r="E2806" s="40">
        <f t="shared" si="585"/>
        <v>10</v>
      </c>
      <c r="F2806" s="40">
        <f t="shared" si="586"/>
        <v>93</v>
      </c>
      <c r="G2806" s="40">
        <f t="shared" si="587"/>
        <v>151</v>
      </c>
      <c r="H2806" s="40">
        <f t="shared" si="588"/>
        <v>120</v>
      </c>
      <c r="I2806" s="40" t="str">
        <f t="shared" si="577"/>
        <v>10.93.151.120</v>
      </c>
      <c r="J2806" s="40" t="str">
        <f t="shared" si="578"/>
        <v>10.93.151.121</v>
      </c>
      <c r="K2806" s="40" t="str">
        <f t="shared" si="579"/>
        <v>10.93.151.126</v>
      </c>
      <c r="L2806" s="40" t="s">
        <v>0</v>
      </c>
      <c r="M2806" s="40" t="str">
        <f t="shared" si="580"/>
        <v>10.93.215.120</v>
      </c>
      <c r="N2806" s="40" t="str">
        <f t="shared" si="581"/>
        <v>10.93.215.121</v>
      </c>
      <c r="O2806" s="40" t="str">
        <f t="shared" si="589"/>
        <v>10.93.215.122</v>
      </c>
      <c r="P2806" s="40" t="str">
        <f t="shared" si="582"/>
        <v>10.93.215.126</v>
      </c>
      <c r="Q2806" s="40" t="s">
        <v>0</v>
      </c>
    </row>
    <row r="2807" spans="1:17">
      <c r="A2807" s="40">
        <v>753</v>
      </c>
      <c r="B2807" s="32" t="str">
        <f t="shared" si="583"/>
        <v>CE753</v>
      </c>
      <c r="C2807" s="32">
        <f t="shared" si="584"/>
        <v>753</v>
      </c>
      <c r="D2807" s="40" t="str">
        <f t="shared" si="576"/>
        <v>CE</v>
      </c>
      <c r="E2807" s="40">
        <f t="shared" si="585"/>
        <v>10</v>
      </c>
      <c r="F2807" s="40">
        <f t="shared" si="586"/>
        <v>93</v>
      </c>
      <c r="G2807" s="40">
        <f t="shared" si="587"/>
        <v>151</v>
      </c>
      <c r="H2807" s="40">
        <f t="shared" si="588"/>
        <v>128</v>
      </c>
      <c r="I2807" s="40" t="str">
        <f t="shared" si="577"/>
        <v>10.93.151.128</v>
      </c>
      <c r="J2807" s="40" t="str">
        <f t="shared" si="578"/>
        <v>10.93.151.129</v>
      </c>
      <c r="K2807" s="40" t="str">
        <f t="shared" si="579"/>
        <v>10.93.151.134</v>
      </c>
      <c r="L2807" s="40" t="s">
        <v>0</v>
      </c>
      <c r="M2807" s="40" t="str">
        <f t="shared" si="580"/>
        <v>10.93.215.128</v>
      </c>
      <c r="N2807" s="40" t="str">
        <f t="shared" si="581"/>
        <v>10.93.215.129</v>
      </c>
      <c r="O2807" s="40" t="str">
        <f t="shared" si="589"/>
        <v>10.93.215.130</v>
      </c>
      <c r="P2807" s="40" t="str">
        <f t="shared" si="582"/>
        <v>10.93.215.134</v>
      </c>
      <c r="Q2807" s="40" t="s">
        <v>0</v>
      </c>
    </row>
    <row r="2808" spans="1:17">
      <c r="A2808" s="40">
        <v>754</v>
      </c>
      <c r="B2808" s="32" t="str">
        <f t="shared" si="583"/>
        <v>CE754</v>
      </c>
      <c r="C2808" s="32">
        <f t="shared" si="584"/>
        <v>754</v>
      </c>
      <c r="D2808" s="40" t="str">
        <f t="shared" si="576"/>
        <v>CE</v>
      </c>
      <c r="E2808" s="40">
        <f t="shared" si="585"/>
        <v>10</v>
      </c>
      <c r="F2808" s="40">
        <f t="shared" si="586"/>
        <v>93</v>
      </c>
      <c r="G2808" s="40">
        <f t="shared" si="587"/>
        <v>151</v>
      </c>
      <c r="H2808" s="40">
        <f t="shared" si="588"/>
        <v>136</v>
      </c>
      <c r="I2808" s="40" t="str">
        <f t="shared" si="577"/>
        <v>10.93.151.136</v>
      </c>
      <c r="J2808" s="40" t="str">
        <f t="shared" si="578"/>
        <v>10.93.151.137</v>
      </c>
      <c r="K2808" s="40" t="str">
        <f t="shared" si="579"/>
        <v>10.93.151.142</v>
      </c>
      <c r="L2808" s="40" t="s">
        <v>0</v>
      </c>
      <c r="M2808" s="40" t="str">
        <f t="shared" si="580"/>
        <v>10.93.215.136</v>
      </c>
      <c r="N2808" s="40" t="str">
        <f t="shared" si="581"/>
        <v>10.93.215.137</v>
      </c>
      <c r="O2808" s="40" t="str">
        <f t="shared" si="589"/>
        <v>10.93.215.138</v>
      </c>
      <c r="P2808" s="40" t="str">
        <f t="shared" si="582"/>
        <v>10.93.215.142</v>
      </c>
      <c r="Q2808" s="40" t="s">
        <v>0</v>
      </c>
    </row>
    <row r="2809" spans="1:17">
      <c r="A2809" s="40">
        <v>755</v>
      </c>
      <c r="B2809" s="32" t="str">
        <f t="shared" si="583"/>
        <v>CE755</v>
      </c>
      <c r="C2809" s="32">
        <f t="shared" si="584"/>
        <v>755</v>
      </c>
      <c r="D2809" s="40" t="str">
        <f t="shared" si="576"/>
        <v>CE</v>
      </c>
      <c r="E2809" s="40">
        <f t="shared" si="585"/>
        <v>10</v>
      </c>
      <c r="F2809" s="40">
        <f t="shared" si="586"/>
        <v>93</v>
      </c>
      <c r="G2809" s="40">
        <f t="shared" si="587"/>
        <v>151</v>
      </c>
      <c r="H2809" s="40">
        <f t="shared" si="588"/>
        <v>144</v>
      </c>
      <c r="I2809" s="40" t="str">
        <f t="shared" si="577"/>
        <v>10.93.151.144</v>
      </c>
      <c r="J2809" s="40" t="str">
        <f t="shared" si="578"/>
        <v>10.93.151.145</v>
      </c>
      <c r="K2809" s="40" t="str">
        <f t="shared" si="579"/>
        <v>10.93.151.150</v>
      </c>
      <c r="L2809" s="40" t="s">
        <v>0</v>
      </c>
      <c r="M2809" s="40" t="str">
        <f t="shared" si="580"/>
        <v>10.93.215.144</v>
      </c>
      <c r="N2809" s="40" t="str">
        <f t="shared" si="581"/>
        <v>10.93.215.145</v>
      </c>
      <c r="O2809" s="40" t="str">
        <f t="shared" si="589"/>
        <v>10.93.215.146</v>
      </c>
      <c r="P2809" s="40" t="str">
        <f t="shared" si="582"/>
        <v>10.93.215.150</v>
      </c>
      <c r="Q2809" s="40" t="s">
        <v>0</v>
      </c>
    </row>
    <row r="2810" spans="1:17">
      <c r="A2810" s="40">
        <v>756</v>
      </c>
      <c r="B2810" s="32" t="str">
        <f t="shared" si="583"/>
        <v>CE756</v>
      </c>
      <c r="C2810" s="32">
        <f t="shared" si="584"/>
        <v>756</v>
      </c>
      <c r="D2810" s="40" t="str">
        <f t="shared" si="576"/>
        <v>CE</v>
      </c>
      <c r="E2810" s="40">
        <f t="shared" si="585"/>
        <v>10</v>
      </c>
      <c r="F2810" s="40">
        <f t="shared" si="586"/>
        <v>93</v>
      </c>
      <c r="G2810" s="40">
        <f t="shared" si="587"/>
        <v>151</v>
      </c>
      <c r="H2810" s="40">
        <f t="shared" si="588"/>
        <v>152</v>
      </c>
      <c r="I2810" s="40" t="str">
        <f t="shared" si="577"/>
        <v>10.93.151.152</v>
      </c>
      <c r="J2810" s="40" t="str">
        <f t="shared" si="578"/>
        <v>10.93.151.153</v>
      </c>
      <c r="K2810" s="40" t="str">
        <f t="shared" si="579"/>
        <v>10.93.151.158</v>
      </c>
      <c r="L2810" s="40" t="s">
        <v>0</v>
      </c>
      <c r="M2810" s="40" t="str">
        <f t="shared" si="580"/>
        <v>10.93.215.152</v>
      </c>
      <c r="N2810" s="40" t="str">
        <f t="shared" si="581"/>
        <v>10.93.215.153</v>
      </c>
      <c r="O2810" s="40" t="str">
        <f t="shared" si="589"/>
        <v>10.93.215.154</v>
      </c>
      <c r="P2810" s="40" t="str">
        <f t="shared" si="582"/>
        <v>10.93.215.158</v>
      </c>
      <c r="Q2810" s="40" t="s">
        <v>0</v>
      </c>
    </row>
    <row r="2811" spans="1:17">
      <c r="A2811" s="40">
        <v>757</v>
      </c>
      <c r="B2811" s="32" t="str">
        <f t="shared" si="583"/>
        <v>CE757</v>
      </c>
      <c r="C2811" s="32">
        <f t="shared" si="584"/>
        <v>757</v>
      </c>
      <c r="D2811" s="40" t="str">
        <f t="shared" si="576"/>
        <v>CE</v>
      </c>
      <c r="E2811" s="40">
        <f t="shared" si="585"/>
        <v>10</v>
      </c>
      <c r="F2811" s="40">
        <f t="shared" si="586"/>
        <v>93</v>
      </c>
      <c r="G2811" s="40">
        <f t="shared" si="587"/>
        <v>151</v>
      </c>
      <c r="H2811" s="40">
        <f t="shared" si="588"/>
        <v>160</v>
      </c>
      <c r="I2811" s="40" t="str">
        <f t="shared" si="577"/>
        <v>10.93.151.160</v>
      </c>
      <c r="J2811" s="40" t="str">
        <f t="shared" si="578"/>
        <v>10.93.151.161</v>
      </c>
      <c r="K2811" s="40" t="str">
        <f t="shared" si="579"/>
        <v>10.93.151.166</v>
      </c>
      <c r="L2811" s="40" t="s">
        <v>0</v>
      </c>
      <c r="M2811" s="40" t="str">
        <f t="shared" si="580"/>
        <v>10.93.215.160</v>
      </c>
      <c r="N2811" s="40" t="str">
        <f t="shared" si="581"/>
        <v>10.93.215.161</v>
      </c>
      <c r="O2811" s="40" t="str">
        <f t="shared" si="589"/>
        <v>10.93.215.162</v>
      </c>
      <c r="P2811" s="40" t="str">
        <f t="shared" si="582"/>
        <v>10.93.215.166</v>
      </c>
      <c r="Q2811" s="40" t="s">
        <v>0</v>
      </c>
    </row>
    <row r="2812" spans="1:17">
      <c r="A2812" s="40">
        <v>758</v>
      </c>
      <c r="B2812" s="32" t="str">
        <f t="shared" si="583"/>
        <v>CE758</v>
      </c>
      <c r="C2812" s="32">
        <f t="shared" si="584"/>
        <v>758</v>
      </c>
      <c r="D2812" s="40" t="str">
        <f t="shared" si="576"/>
        <v>CE</v>
      </c>
      <c r="E2812" s="40">
        <f t="shared" si="585"/>
        <v>10</v>
      </c>
      <c r="F2812" s="40">
        <f t="shared" si="586"/>
        <v>93</v>
      </c>
      <c r="G2812" s="40">
        <f t="shared" si="587"/>
        <v>151</v>
      </c>
      <c r="H2812" s="40">
        <f t="shared" si="588"/>
        <v>168</v>
      </c>
      <c r="I2812" s="40" t="str">
        <f t="shared" si="577"/>
        <v>10.93.151.168</v>
      </c>
      <c r="J2812" s="40" t="str">
        <f t="shared" si="578"/>
        <v>10.93.151.169</v>
      </c>
      <c r="K2812" s="40" t="str">
        <f t="shared" si="579"/>
        <v>10.93.151.174</v>
      </c>
      <c r="L2812" s="40" t="s">
        <v>0</v>
      </c>
      <c r="M2812" s="40" t="str">
        <f t="shared" si="580"/>
        <v>10.93.215.168</v>
      </c>
      <c r="N2812" s="40" t="str">
        <f t="shared" si="581"/>
        <v>10.93.215.169</v>
      </c>
      <c r="O2812" s="40" t="str">
        <f t="shared" si="589"/>
        <v>10.93.215.170</v>
      </c>
      <c r="P2812" s="40" t="str">
        <f t="shared" si="582"/>
        <v>10.93.215.174</v>
      </c>
      <c r="Q2812" s="40" t="s">
        <v>0</v>
      </c>
    </row>
    <row r="2813" spans="1:17">
      <c r="A2813" s="40">
        <v>759</v>
      </c>
      <c r="B2813" s="32" t="str">
        <f t="shared" si="583"/>
        <v>CE759</v>
      </c>
      <c r="C2813" s="32">
        <f t="shared" si="584"/>
        <v>759</v>
      </c>
      <c r="D2813" s="40" t="str">
        <f t="shared" si="576"/>
        <v>CE</v>
      </c>
      <c r="E2813" s="40">
        <f t="shared" si="585"/>
        <v>10</v>
      </c>
      <c r="F2813" s="40">
        <f t="shared" si="586"/>
        <v>93</v>
      </c>
      <c r="G2813" s="40">
        <f t="shared" si="587"/>
        <v>151</v>
      </c>
      <c r="H2813" s="40">
        <f t="shared" si="588"/>
        <v>176</v>
      </c>
      <c r="I2813" s="40" t="str">
        <f t="shared" si="577"/>
        <v>10.93.151.176</v>
      </c>
      <c r="J2813" s="40" t="str">
        <f t="shared" si="578"/>
        <v>10.93.151.177</v>
      </c>
      <c r="K2813" s="40" t="str">
        <f t="shared" si="579"/>
        <v>10.93.151.182</v>
      </c>
      <c r="L2813" s="40" t="s">
        <v>0</v>
      </c>
      <c r="M2813" s="40" t="str">
        <f t="shared" si="580"/>
        <v>10.93.215.176</v>
      </c>
      <c r="N2813" s="40" t="str">
        <f t="shared" si="581"/>
        <v>10.93.215.177</v>
      </c>
      <c r="O2813" s="40" t="str">
        <f t="shared" si="589"/>
        <v>10.93.215.178</v>
      </c>
      <c r="P2813" s="40" t="str">
        <f t="shared" si="582"/>
        <v>10.93.215.182</v>
      </c>
      <c r="Q2813" s="40" t="s">
        <v>0</v>
      </c>
    </row>
    <row r="2814" spans="1:17">
      <c r="A2814" s="40">
        <v>760</v>
      </c>
      <c r="B2814" s="32" t="str">
        <f t="shared" si="583"/>
        <v>CE760</v>
      </c>
      <c r="C2814" s="32">
        <f t="shared" si="584"/>
        <v>760</v>
      </c>
      <c r="D2814" s="40" t="str">
        <f t="shared" si="576"/>
        <v>CE</v>
      </c>
      <c r="E2814" s="40">
        <f t="shared" si="585"/>
        <v>10</v>
      </c>
      <c r="F2814" s="40">
        <f t="shared" si="586"/>
        <v>93</v>
      </c>
      <c r="G2814" s="40">
        <f t="shared" si="587"/>
        <v>151</v>
      </c>
      <c r="H2814" s="40">
        <f t="shared" si="588"/>
        <v>184</v>
      </c>
      <c r="I2814" s="40" t="str">
        <f t="shared" si="577"/>
        <v>10.93.151.184</v>
      </c>
      <c r="J2814" s="40" t="str">
        <f t="shared" si="578"/>
        <v>10.93.151.185</v>
      </c>
      <c r="K2814" s="40" t="str">
        <f t="shared" si="579"/>
        <v>10.93.151.190</v>
      </c>
      <c r="L2814" s="40" t="s">
        <v>0</v>
      </c>
      <c r="M2814" s="40" t="str">
        <f t="shared" si="580"/>
        <v>10.93.215.184</v>
      </c>
      <c r="N2814" s="40" t="str">
        <f t="shared" si="581"/>
        <v>10.93.215.185</v>
      </c>
      <c r="O2814" s="40" t="str">
        <f t="shared" si="589"/>
        <v>10.93.215.186</v>
      </c>
      <c r="P2814" s="40" t="str">
        <f t="shared" si="582"/>
        <v>10.93.215.190</v>
      </c>
      <c r="Q2814" s="40" t="s">
        <v>0</v>
      </c>
    </row>
    <row r="2815" spans="1:17">
      <c r="A2815" s="40">
        <v>761</v>
      </c>
      <c r="B2815" s="32" t="str">
        <f t="shared" si="583"/>
        <v>CE761</v>
      </c>
      <c r="C2815" s="32">
        <f t="shared" si="584"/>
        <v>761</v>
      </c>
      <c r="D2815" s="40" t="str">
        <f t="shared" si="576"/>
        <v>CE</v>
      </c>
      <c r="E2815" s="40">
        <f t="shared" si="585"/>
        <v>10</v>
      </c>
      <c r="F2815" s="40">
        <f t="shared" si="586"/>
        <v>93</v>
      </c>
      <c r="G2815" s="40">
        <f t="shared" si="587"/>
        <v>151</v>
      </c>
      <c r="H2815" s="40">
        <f t="shared" si="588"/>
        <v>192</v>
      </c>
      <c r="I2815" s="40" t="str">
        <f t="shared" si="577"/>
        <v>10.93.151.192</v>
      </c>
      <c r="J2815" s="40" t="str">
        <f t="shared" si="578"/>
        <v>10.93.151.193</v>
      </c>
      <c r="K2815" s="40" t="str">
        <f t="shared" si="579"/>
        <v>10.93.151.198</v>
      </c>
      <c r="L2815" s="40" t="s">
        <v>0</v>
      </c>
      <c r="M2815" s="40" t="str">
        <f t="shared" si="580"/>
        <v>10.93.215.192</v>
      </c>
      <c r="N2815" s="40" t="str">
        <f t="shared" si="581"/>
        <v>10.93.215.193</v>
      </c>
      <c r="O2815" s="40" t="str">
        <f t="shared" si="589"/>
        <v>10.93.215.194</v>
      </c>
      <c r="P2815" s="40" t="str">
        <f t="shared" si="582"/>
        <v>10.93.215.198</v>
      </c>
      <c r="Q2815" s="40" t="s">
        <v>0</v>
      </c>
    </row>
    <row r="2816" spans="1:17">
      <c r="A2816" s="40">
        <v>762</v>
      </c>
      <c r="B2816" s="32" t="str">
        <f t="shared" si="583"/>
        <v>CE762</v>
      </c>
      <c r="C2816" s="32">
        <f t="shared" si="584"/>
        <v>762</v>
      </c>
      <c r="D2816" s="40" t="str">
        <f t="shared" si="576"/>
        <v>CE</v>
      </c>
      <c r="E2816" s="40">
        <f t="shared" si="585"/>
        <v>10</v>
      </c>
      <c r="F2816" s="40">
        <f t="shared" si="586"/>
        <v>93</v>
      </c>
      <c r="G2816" s="40">
        <f t="shared" si="587"/>
        <v>151</v>
      </c>
      <c r="H2816" s="40">
        <f t="shared" si="588"/>
        <v>200</v>
      </c>
      <c r="I2816" s="40" t="str">
        <f t="shared" si="577"/>
        <v>10.93.151.200</v>
      </c>
      <c r="J2816" s="40" t="str">
        <f t="shared" si="578"/>
        <v>10.93.151.201</v>
      </c>
      <c r="K2816" s="40" t="str">
        <f t="shared" si="579"/>
        <v>10.93.151.206</v>
      </c>
      <c r="L2816" s="40" t="s">
        <v>0</v>
      </c>
      <c r="M2816" s="40" t="str">
        <f t="shared" si="580"/>
        <v>10.93.215.200</v>
      </c>
      <c r="N2816" s="40" t="str">
        <f t="shared" si="581"/>
        <v>10.93.215.201</v>
      </c>
      <c r="O2816" s="40" t="str">
        <f t="shared" si="589"/>
        <v>10.93.215.202</v>
      </c>
      <c r="P2816" s="40" t="str">
        <f t="shared" si="582"/>
        <v>10.93.215.206</v>
      </c>
      <c r="Q2816" s="40" t="s">
        <v>0</v>
      </c>
    </row>
    <row r="2817" spans="1:18">
      <c r="A2817" s="40">
        <v>763</v>
      </c>
      <c r="B2817" s="32" t="str">
        <f t="shared" si="583"/>
        <v>CE763</v>
      </c>
      <c r="C2817" s="32">
        <f t="shared" si="584"/>
        <v>763</v>
      </c>
      <c r="D2817" s="40" t="str">
        <f t="shared" si="576"/>
        <v>CE</v>
      </c>
      <c r="E2817" s="40">
        <f t="shared" si="585"/>
        <v>10</v>
      </c>
      <c r="F2817" s="40">
        <f t="shared" si="586"/>
        <v>93</v>
      </c>
      <c r="G2817" s="40">
        <f t="shared" si="587"/>
        <v>151</v>
      </c>
      <c r="H2817" s="40">
        <f t="shared" si="588"/>
        <v>208</v>
      </c>
      <c r="I2817" s="40" t="str">
        <f t="shared" si="577"/>
        <v>10.93.151.208</v>
      </c>
      <c r="J2817" s="40" t="str">
        <f t="shared" si="578"/>
        <v>10.93.151.209</v>
      </c>
      <c r="K2817" s="40" t="str">
        <f t="shared" si="579"/>
        <v>10.93.151.214</v>
      </c>
      <c r="L2817" s="40" t="s">
        <v>0</v>
      </c>
      <c r="M2817" s="40" t="str">
        <f t="shared" si="580"/>
        <v>10.93.215.208</v>
      </c>
      <c r="N2817" s="40" t="str">
        <f t="shared" si="581"/>
        <v>10.93.215.209</v>
      </c>
      <c r="O2817" s="40" t="str">
        <f t="shared" si="589"/>
        <v>10.93.215.210</v>
      </c>
      <c r="P2817" s="40" t="str">
        <f t="shared" si="582"/>
        <v>10.93.215.214</v>
      </c>
      <c r="Q2817" s="40" t="s">
        <v>0</v>
      </c>
    </row>
    <row r="2818" spans="1:18">
      <c r="A2818" s="40">
        <v>764</v>
      </c>
      <c r="B2818" s="32" t="str">
        <f t="shared" si="583"/>
        <v>CE764</v>
      </c>
      <c r="C2818" s="32">
        <f t="shared" si="584"/>
        <v>764</v>
      </c>
      <c r="D2818" s="40" t="str">
        <f t="shared" si="576"/>
        <v>CE</v>
      </c>
      <c r="E2818" s="40">
        <f t="shared" si="585"/>
        <v>10</v>
      </c>
      <c r="F2818" s="40">
        <f t="shared" si="586"/>
        <v>93</v>
      </c>
      <c r="G2818" s="40">
        <f t="shared" si="587"/>
        <v>151</v>
      </c>
      <c r="H2818" s="40">
        <f t="shared" si="588"/>
        <v>216</v>
      </c>
      <c r="I2818" s="40" t="str">
        <f t="shared" si="577"/>
        <v>10.93.151.216</v>
      </c>
      <c r="J2818" s="40" t="str">
        <f t="shared" si="578"/>
        <v>10.93.151.217</v>
      </c>
      <c r="K2818" s="40" t="str">
        <f t="shared" si="579"/>
        <v>10.93.151.222</v>
      </c>
      <c r="L2818" s="40" t="s">
        <v>0</v>
      </c>
      <c r="M2818" s="40" t="str">
        <f t="shared" si="580"/>
        <v>10.93.215.216</v>
      </c>
      <c r="N2818" s="40" t="str">
        <f t="shared" si="581"/>
        <v>10.93.215.217</v>
      </c>
      <c r="O2818" s="40" t="str">
        <f t="shared" si="589"/>
        <v>10.93.215.218</v>
      </c>
      <c r="P2818" s="40" t="str">
        <f t="shared" si="582"/>
        <v>10.93.215.222</v>
      </c>
      <c r="Q2818" s="40" t="s">
        <v>0</v>
      </c>
    </row>
    <row r="2819" spans="1:18">
      <c r="A2819" s="40">
        <v>765</v>
      </c>
      <c r="B2819" s="32" t="str">
        <f t="shared" si="583"/>
        <v>CE765</v>
      </c>
      <c r="C2819" s="32">
        <f t="shared" si="584"/>
        <v>765</v>
      </c>
      <c r="D2819" s="40" t="str">
        <f t="shared" si="576"/>
        <v>CE</v>
      </c>
      <c r="E2819" s="40">
        <f t="shared" si="585"/>
        <v>10</v>
      </c>
      <c r="F2819" s="40">
        <f t="shared" si="586"/>
        <v>93</v>
      </c>
      <c r="G2819" s="40">
        <f t="shared" si="587"/>
        <v>151</v>
      </c>
      <c r="H2819" s="40">
        <f t="shared" si="588"/>
        <v>224</v>
      </c>
      <c r="I2819" s="40" t="str">
        <f t="shared" si="577"/>
        <v>10.93.151.224</v>
      </c>
      <c r="J2819" s="40" t="str">
        <f t="shared" si="578"/>
        <v>10.93.151.225</v>
      </c>
      <c r="K2819" s="40" t="str">
        <f t="shared" si="579"/>
        <v>10.93.151.230</v>
      </c>
      <c r="L2819" s="40" t="s">
        <v>0</v>
      </c>
      <c r="M2819" s="40" t="str">
        <f t="shared" si="580"/>
        <v>10.93.215.224</v>
      </c>
      <c r="N2819" s="40" t="str">
        <f t="shared" si="581"/>
        <v>10.93.215.225</v>
      </c>
      <c r="O2819" s="40" t="str">
        <f t="shared" si="589"/>
        <v>10.93.215.226</v>
      </c>
      <c r="P2819" s="40" t="str">
        <f t="shared" si="582"/>
        <v>10.93.215.230</v>
      </c>
      <c r="Q2819" s="40" t="s">
        <v>0</v>
      </c>
    </row>
    <row r="2820" spans="1:18">
      <c r="A2820" s="40">
        <v>766</v>
      </c>
      <c r="B2820" s="32" t="str">
        <f t="shared" si="583"/>
        <v>CE766</v>
      </c>
      <c r="C2820" s="32">
        <f t="shared" si="584"/>
        <v>766</v>
      </c>
      <c r="D2820" s="40" t="str">
        <f t="shared" si="576"/>
        <v>CE</v>
      </c>
      <c r="E2820" s="40">
        <f t="shared" si="585"/>
        <v>10</v>
      </c>
      <c r="F2820" s="40">
        <f t="shared" si="586"/>
        <v>93</v>
      </c>
      <c r="G2820" s="40">
        <f t="shared" si="587"/>
        <v>151</v>
      </c>
      <c r="H2820" s="40">
        <f t="shared" si="588"/>
        <v>232</v>
      </c>
      <c r="I2820" s="40" t="str">
        <f t="shared" si="577"/>
        <v>10.93.151.232</v>
      </c>
      <c r="J2820" s="40" t="str">
        <f t="shared" si="578"/>
        <v>10.93.151.233</v>
      </c>
      <c r="K2820" s="40" t="str">
        <f t="shared" si="579"/>
        <v>10.93.151.238</v>
      </c>
      <c r="L2820" s="40" t="s">
        <v>0</v>
      </c>
      <c r="M2820" s="40" t="str">
        <f t="shared" si="580"/>
        <v>10.93.215.232</v>
      </c>
      <c r="N2820" s="40" t="str">
        <f t="shared" si="581"/>
        <v>10.93.215.233</v>
      </c>
      <c r="O2820" s="40" t="str">
        <f t="shared" si="589"/>
        <v>10.93.215.234</v>
      </c>
      <c r="P2820" s="40" t="str">
        <f t="shared" si="582"/>
        <v>10.93.215.238</v>
      </c>
      <c r="Q2820" s="40" t="s">
        <v>0</v>
      </c>
    </row>
    <row r="2821" spans="1:18">
      <c r="A2821" s="40">
        <v>767</v>
      </c>
      <c r="B2821" s="32" t="str">
        <f t="shared" si="583"/>
        <v>CE767</v>
      </c>
      <c r="C2821" s="32">
        <f t="shared" si="584"/>
        <v>767</v>
      </c>
      <c r="D2821" s="40" t="str">
        <f t="shared" si="576"/>
        <v>CE</v>
      </c>
      <c r="E2821" s="40">
        <f t="shared" si="585"/>
        <v>10</v>
      </c>
      <c r="F2821" s="40">
        <f t="shared" si="586"/>
        <v>93</v>
      </c>
      <c r="G2821" s="40">
        <f t="shared" si="587"/>
        <v>151</v>
      </c>
      <c r="H2821" s="40">
        <f t="shared" si="588"/>
        <v>240</v>
      </c>
      <c r="I2821" s="40" t="str">
        <f t="shared" si="577"/>
        <v>10.93.151.240</v>
      </c>
      <c r="J2821" s="40" t="str">
        <f t="shared" si="578"/>
        <v>10.93.151.241</v>
      </c>
      <c r="K2821" s="40" t="str">
        <f t="shared" si="579"/>
        <v>10.93.151.246</v>
      </c>
      <c r="L2821" s="40" t="s">
        <v>0</v>
      </c>
      <c r="M2821" s="40" t="str">
        <f t="shared" si="580"/>
        <v>10.93.215.240</v>
      </c>
      <c r="N2821" s="40" t="str">
        <f t="shared" si="581"/>
        <v>10.93.215.241</v>
      </c>
      <c r="O2821" s="40" t="str">
        <f t="shared" si="589"/>
        <v>10.93.215.242</v>
      </c>
      <c r="P2821" s="40" t="str">
        <f t="shared" si="582"/>
        <v>10.93.215.246</v>
      </c>
      <c r="Q2821" s="40" t="s">
        <v>0</v>
      </c>
    </row>
    <row r="2822" spans="1:18" s="64" customFormat="1">
      <c r="A2822" s="62">
        <v>768</v>
      </c>
      <c r="B2822" s="63" t="str">
        <f t="shared" si="583"/>
        <v>CE768</v>
      </c>
      <c r="C2822" s="63">
        <f t="shared" si="584"/>
        <v>768</v>
      </c>
      <c r="D2822" s="62" t="str">
        <f t="shared" si="576"/>
        <v>CE</v>
      </c>
      <c r="E2822" s="62">
        <f t="shared" si="585"/>
        <v>10</v>
      </c>
      <c r="F2822" s="62">
        <f t="shared" si="586"/>
        <v>93</v>
      </c>
      <c r="G2822" s="62">
        <f t="shared" si="587"/>
        <v>151</v>
      </c>
      <c r="H2822" s="62">
        <f t="shared" si="588"/>
        <v>248</v>
      </c>
      <c r="I2822" s="62" t="str">
        <f t="shared" si="577"/>
        <v>10.93.151.248</v>
      </c>
      <c r="J2822" s="62" t="str">
        <f t="shared" si="578"/>
        <v>10.93.151.249</v>
      </c>
      <c r="K2822" s="62" t="str">
        <f t="shared" si="579"/>
        <v>10.93.151.254</v>
      </c>
      <c r="L2822" s="62" t="s">
        <v>0</v>
      </c>
      <c r="M2822" s="62" t="str">
        <f t="shared" si="580"/>
        <v>10.93.215.248</v>
      </c>
      <c r="N2822" s="62" t="str">
        <f t="shared" si="581"/>
        <v>10.93.215.249</v>
      </c>
      <c r="O2822" s="62" t="str">
        <f t="shared" si="589"/>
        <v>10.93.215.250</v>
      </c>
      <c r="P2822" s="62" t="str">
        <f t="shared" si="582"/>
        <v>10.93.215.254</v>
      </c>
      <c r="Q2822" s="62" t="s">
        <v>0</v>
      </c>
      <c r="R2822" s="64" t="s">
        <v>2628</v>
      </c>
    </row>
    <row r="2823" spans="1:18">
      <c r="A2823" s="40">
        <v>769</v>
      </c>
      <c r="B2823" s="32" t="str">
        <f t="shared" si="583"/>
        <v>ES1</v>
      </c>
      <c r="C2823" s="32">
        <f t="shared" si="584"/>
        <v>1</v>
      </c>
      <c r="D2823" s="40" t="str">
        <f t="shared" ref="D2823:D2886" si="590">VLOOKUP(ROUNDDOWN(G2823/8,0)*8,$S$2052:$U$2059,2,0)</f>
        <v>ES</v>
      </c>
      <c r="E2823" s="40">
        <f t="shared" si="585"/>
        <v>10</v>
      </c>
      <c r="F2823" s="40">
        <f t="shared" si="586"/>
        <v>93</v>
      </c>
      <c r="G2823" s="40">
        <f t="shared" si="587"/>
        <v>152</v>
      </c>
      <c r="H2823" s="40">
        <f t="shared" si="588"/>
        <v>0</v>
      </c>
      <c r="I2823" s="40" t="str">
        <f t="shared" ref="I2823:I2886" si="591">E2823&amp;"."&amp;F2823&amp;"."&amp;G2823&amp;"."&amp;H2823</f>
        <v>10.93.152.0</v>
      </c>
      <c r="J2823" s="40" t="str">
        <f t="shared" ref="J2823:J2886" si="592">E2823&amp;"."&amp;F2823&amp;"."&amp;G2823&amp;"."&amp;H2823+1</f>
        <v>10.93.152.1</v>
      </c>
      <c r="K2823" s="40" t="str">
        <f t="shared" ref="K2823:K2886" si="593">E2823&amp;"."&amp;F2823&amp;"."&amp;G2823&amp;"."&amp;H2823+6</f>
        <v>10.93.152.6</v>
      </c>
      <c r="L2823" s="40" t="s">
        <v>0</v>
      </c>
      <c r="M2823" s="40" t="str">
        <f t="shared" ref="M2823:M2886" si="594">E2823&amp;"."&amp;F2823&amp;"."&amp;G2823+64&amp;"."&amp;H2823</f>
        <v>10.93.216.0</v>
      </c>
      <c r="N2823" s="40" t="str">
        <f t="shared" ref="N2823:N2886" si="595">E2823&amp;"."&amp;F2823&amp;"."&amp;G2823+64&amp;"."&amp;H2823+1</f>
        <v>10.93.216.1</v>
      </c>
      <c r="O2823" s="40" t="str">
        <f t="shared" si="589"/>
        <v>10.93.216.2</v>
      </c>
      <c r="P2823" s="40" t="str">
        <f t="shared" ref="P2823:P2886" si="596">E2823&amp;"."&amp;F2823&amp;"."&amp;G2823+64&amp;"."&amp;H2823+6</f>
        <v>10.93.216.6</v>
      </c>
      <c r="Q2823" s="40" t="s">
        <v>0</v>
      </c>
    </row>
    <row r="2824" spans="1:18">
      <c r="A2824" s="40">
        <v>770</v>
      </c>
      <c r="B2824" s="32" t="str">
        <f t="shared" ref="B2824:B2887" si="597">D2824&amp;C2824</f>
        <v>ES2</v>
      </c>
      <c r="C2824" s="32">
        <f t="shared" ref="C2824:C2887" si="598">IF(D2824=D2823,C2823+1,1)</f>
        <v>2</v>
      </c>
      <c r="D2824" s="40" t="str">
        <f t="shared" si="590"/>
        <v>ES</v>
      </c>
      <c r="E2824" s="40">
        <f t="shared" ref="E2824:E2887" si="599">E2823</f>
        <v>10</v>
      </c>
      <c r="F2824" s="40">
        <f t="shared" ref="F2824:F2887" si="600">F2823</f>
        <v>93</v>
      </c>
      <c r="G2824" s="40">
        <f t="shared" ref="G2824:G2887" si="601">IF(H2823=248,IF(G2823=255,0,G2823+1),G2823)</f>
        <v>152</v>
      </c>
      <c r="H2824" s="40">
        <f t="shared" ref="H2824:H2887" si="602">IF(H2823=248,0,H2823+8)</f>
        <v>8</v>
      </c>
      <c r="I2824" s="40" t="str">
        <f t="shared" si="591"/>
        <v>10.93.152.8</v>
      </c>
      <c r="J2824" s="40" t="str">
        <f t="shared" si="592"/>
        <v>10.93.152.9</v>
      </c>
      <c r="K2824" s="40" t="str">
        <f t="shared" si="593"/>
        <v>10.93.152.14</v>
      </c>
      <c r="L2824" s="40" t="s">
        <v>0</v>
      </c>
      <c r="M2824" s="40" t="str">
        <f t="shared" si="594"/>
        <v>10.93.216.8</v>
      </c>
      <c r="N2824" s="40" t="str">
        <f t="shared" si="595"/>
        <v>10.93.216.9</v>
      </c>
      <c r="O2824" s="40" t="str">
        <f t="shared" ref="O2824:O2887" si="603">E2824&amp;"."&amp;F2824&amp;"."&amp;G2824+64&amp;"."&amp;H2824+2</f>
        <v>10.93.216.10</v>
      </c>
      <c r="P2824" s="40" t="str">
        <f t="shared" si="596"/>
        <v>10.93.216.14</v>
      </c>
      <c r="Q2824" s="40" t="s">
        <v>0</v>
      </c>
    </row>
    <row r="2825" spans="1:18">
      <c r="A2825" s="40">
        <v>771</v>
      </c>
      <c r="B2825" s="32" t="str">
        <f t="shared" si="597"/>
        <v>ES3</v>
      </c>
      <c r="C2825" s="32">
        <f t="shared" si="598"/>
        <v>3</v>
      </c>
      <c r="D2825" s="40" t="str">
        <f t="shared" si="590"/>
        <v>ES</v>
      </c>
      <c r="E2825" s="40">
        <f t="shared" si="599"/>
        <v>10</v>
      </c>
      <c r="F2825" s="40">
        <f t="shared" si="600"/>
        <v>93</v>
      </c>
      <c r="G2825" s="40">
        <f t="shared" si="601"/>
        <v>152</v>
      </c>
      <c r="H2825" s="40">
        <f t="shared" si="602"/>
        <v>16</v>
      </c>
      <c r="I2825" s="40" t="str">
        <f t="shared" si="591"/>
        <v>10.93.152.16</v>
      </c>
      <c r="J2825" s="40" t="str">
        <f t="shared" si="592"/>
        <v>10.93.152.17</v>
      </c>
      <c r="K2825" s="40" t="str">
        <f t="shared" si="593"/>
        <v>10.93.152.22</v>
      </c>
      <c r="L2825" s="40" t="s">
        <v>0</v>
      </c>
      <c r="M2825" s="40" t="str">
        <f t="shared" si="594"/>
        <v>10.93.216.16</v>
      </c>
      <c r="N2825" s="40" t="str">
        <f t="shared" si="595"/>
        <v>10.93.216.17</v>
      </c>
      <c r="O2825" s="40" t="str">
        <f t="shared" si="603"/>
        <v>10.93.216.18</v>
      </c>
      <c r="P2825" s="40" t="str">
        <f t="shared" si="596"/>
        <v>10.93.216.22</v>
      </c>
      <c r="Q2825" s="40" t="s">
        <v>0</v>
      </c>
    </row>
    <row r="2826" spans="1:18">
      <c r="A2826" s="40">
        <v>772</v>
      </c>
      <c r="B2826" s="32" t="str">
        <f t="shared" si="597"/>
        <v>ES4</v>
      </c>
      <c r="C2826" s="32">
        <f t="shared" si="598"/>
        <v>4</v>
      </c>
      <c r="D2826" s="40" t="str">
        <f t="shared" si="590"/>
        <v>ES</v>
      </c>
      <c r="E2826" s="40">
        <f t="shared" si="599"/>
        <v>10</v>
      </c>
      <c r="F2826" s="40">
        <f t="shared" si="600"/>
        <v>93</v>
      </c>
      <c r="G2826" s="40">
        <f t="shared" si="601"/>
        <v>152</v>
      </c>
      <c r="H2826" s="40">
        <f t="shared" si="602"/>
        <v>24</v>
      </c>
      <c r="I2826" s="40" t="str">
        <f t="shared" si="591"/>
        <v>10.93.152.24</v>
      </c>
      <c r="J2826" s="40" t="str">
        <f t="shared" si="592"/>
        <v>10.93.152.25</v>
      </c>
      <c r="K2826" s="40" t="str">
        <f t="shared" si="593"/>
        <v>10.93.152.30</v>
      </c>
      <c r="L2826" s="40" t="s">
        <v>0</v>
      </c>
      <c r="M2826" s="40" t="str">
        <f t="shared" si="594"/>
        <v>10.93.216.24</v>
      </c>
      <c r="N2826" s="40" t="str">
        <f t="shared" si="595"/>
        <v>10.93.216.25</v>
      </c>
      <c r="O2826" s="40" t="str">
        <f t="shared" si="603"/>
        <v>10.93.216.26</v>
      </c>
      <c r="P2826" s="40" t="str">
        <f t="shared" si="596"/>
        <v>10.93.216.30</v>
      </c>
      <c r="Q2826" s="40" t="s">
        <v>0</v>
      </c>
    </row>
    <row r="2827" spans="1:18">
      <c r="A2827" s="40">
        <v>773</v>
      </c>
      <c r="B2827" s="32" t="str">
        <f t="shared" si="597"/>
        <v>ES5</v>
      </c>
      <c r="C2827" s="32">
        <f t="shared" si="598"/>
        <v>5</v>
      </c>
      <c r="D2827" s="40" t="str">
        <f t="shared" si="590"/>
        <v>ES</v>
      </c>
      <c r="E2827" s="40">
        <f t="shared" si="599"/>
        <v>10</v>
      </c>
      <c r="F2827" s="40">
        <f t="shared" si="600"/>
        <v>93</v>
      </c>
      <c r="G2827" s="40">
        <f t="shared" si="601"/>
        <v>152</v>
      </c>
      <c r="H2827" s="40">
        <f t="shared" si="602"/>
        <v>32</v>
      </c>
      <c r="I2827" s="40" t="str">
        <f t="shared" si="591"/>
        <v>10.93.152.32</v>
      </c>
      <c r="J2827" s="40" t="str">
        <f t="shared" si="592"/>
        <v>10.93.152.33</v>
      </c>
      <c r="K2827" s="40" t="str">
        <f t="shared" si="593"/>
        <v>10.93.152.38</v>
      </c>
      <c r="L2827" s="40" t="s">
        <v>0</v>
      </c>
      <c r="M2827" s="40" t="str">
        <f t="shared" si="594"/>
        <v>10.93.216.32</v>
      </c>
      <c r="N2827" s="40" t="str">
        <f t="shared" si="595"/>
        <v>10.93.216.33</v>
      </c>
      <c r="O2827" s="40" t="str">
        <f t="shared" si="603"/>
        <v>10.93.216.34</v>
      </c>
      <c r="P2827" s="40" t="str">
        <f t="shared" si="596"/>
        <v>10.93.216.38</v>
      </c>
      <c r="Q2827" s="40" t="s">
        <v>0</v>
      </c>
    </row>
    <row r="2828" spans="1:18">
      <c r="A2828" s="40">
        <v>774</v>
      </c>
      <c r="B2828" s="32" t="str">
        <f t="shared" si="597"/>
        <v>ES6</v>
      </c>
      <c r="C2828" s="32">
        <f t="shared" si="598"/>
        <v>6</v>
      </c>
      <c r="D2828" s="40" t="str">
        <f t="shared" si="590"/>
        <v>ES</v>
      </c>
      <c r="E2828" s="40">
        <f t="shared" si="599"/>
        <v>10</v>
      </c>
      <c r="F2828" s="40">
        <f t="shared" si="600"/>
        <v>93</v>
      </c>
      <c r="G2828" s="40">
        <f t="shared" si="601"/>
        <v>152</v>
      </c>
      <c r="H2828" s="40">
        <f t="shared" si="602"/>
        <v>40</v>
      </c>
      <c r="I2828" s="40" t="str">
        <f t="shared" si="591"/>
        <v>10.93.152.40</v>
      </c>
      <c r="J2828" s="40" t="str">
        <f t="shared" si="592"/>
        <v>10.93.152.41</v>
      </c>
      <c r="K2828" s="40" t="str">
        <f t="shared" si="593"/>
        <v>10.93.152.46</v>
      </c>
      <c r="L2828" s="40" t="s">
        <v>0</v>
      </c>
      <c r="M2828" s="40" t="str">
        <f t="shared" si="594"/>
        <v>10.93.216.40</v>
      </c>
      <c r="N2828" s="40" t="str">
        <f t="shared" si="595"/>
        <v>10.93.216.41</v>
      </c>
      <c r="O2828" s="40" t="str">
        <f t="shared" si="603"/>
        <v>10.93.216.42</v>
      </c>
      <c r="P2828" s="40" t="str">
        <f t="shared" si="596"/>
        <v>10.93.216.46</v>
      </c>
      <c r="Q2828" s="40" t="s">
        <v>0</v>
      </c>
    </row>
    <row r="2829" spans="1:18">
      <c r="A2829" s="40">
        <v>775</v>
      </c>
      <c r="B2829" s="32" t="str">
        <f t="shared" si="597"/>
        <v>ES7</v>
      </c>
      <c r="C2829" s="32">
        <f t="shared" si="598"/>
        <v>7</v>
      </c>
      <c r="D2829" s="40" t="str">
        <f t="shared" si="590"/>
        <v>ES</v>
      </c>
      <c r="E2829" s="40">
        <f t="shared" si="599"/>
        <v>10</v>
      </c>
      <c r="F2829" s="40">
        <f t="shared" si="600"/>
        <v>93</v>
      </c>
      <c r="G2829" s="40">
        <f t="shared" si="601"/>
        <v>152</v>
      </c>
      <c r="H2829" s="40">
        <f t="shared" si="602"/>
        <v>48</v>
      </c>
      <c r="I2829" s="40" t="str">
        <f t="shared" si="591"/>
        <v>10.93.152.48</v>
      </c>
      <c r="J2829" s="40" t="str">
        <f t="shared" si="592"/>
        <v>10.93.152.49</v>
      </c>
      <c r="K2829" s="40" t="str">
        <f t="shared" si="593"/>
        <v>10.93.152.54</v>
      </c>
      <c r="L2829" s="40" t="s">
        <v>0</v>
      </c>
      <c r="M2829" s="40" t="str">
        <f t="shared" si="594"/>
        <v>10.93.216.48</v>
      </c>
      <c r="N2829" s="40" t="str">
        <f t="shared" si="595"/>
        <v>10.93.216.49</v>
      </c>
      <c r="O2829" s="40" t="str">
        <f t="shared" si="603"/>
        <v>10.93.216.50</v>
      </c>
      <c r="P2829" s="40" t="str">
        <f t="shared" si="596"/>
        <v>10.93.216.54</v>
      </c>
      <c r="Q2829" s="40" t="s">
        <v>0</v>
      </c>
    </row>
    <row r="2830" spans="1:18">
      <c r="A2830" s="40">
        <v>776</v>
      </c>
      <c r="B2830" s="32" t="str">
        <f t="shared" si="597"/>
        <v>ES8</v>
      </c>
      <c r="C2830" s="32">
        <f t="shared" si="598"/>
        <v>8</v>
      </c>
      <c r="D2830" s="40" t="str">
        <f t="shared" si="590"/>
        <v>ES</v>
      </c>
      <c r="E2830" s="40">
        <f t="shared" si="599"/>
        <v>10</v>
      </c>
      <c r="F2830" s="40">
        <f t="shared" si="600"/>
        <v>93</v>
      </c>
      <c r="G2830" s="40">
        <f t="shared" si="601"/>
        <v>152</v>
      </c>
      <c r="H2830" s="40">
        <f t="shared" si="602"/>
        <v>56</v>
      </c>
      <c r="I2830" s="40" t="str">
        <f t="shared" si="591"/>
        <v>10.93.152.56</v>
      </c>
      <c r="J2830" s="40" t="str">
        <f t="shared" si="592"/>
        <v>10.93.152.57</v>
      </c>
      <c r="K2830" s="40" t="str">
        <f t="shared" si="593"/>
        <v>10.93.152.62</v>
      </c>
      <c r="L2830" s="40" t="s">
        <v>0</v>
      </c>
      <c r="M2830" s="40" t="str">
        <f t="shared" si="594"/>
        <v>10.93.216.56</v>
      </c>
      <c r="N2830" s="40" t="str">
        <f t="shared" si="595"/>
        <v>10.93.216.57</v>
      </c>
      <c r="O2830" s="40" t="str">
        <f t="shared" si="603"/>
        <v>10.93.216.58</v>
      </c>
      <c r="P2830" s="40" t="str">
        <f t="shared" si="596"/>
        <v>10.93.216.62</v>
      </c>
      <c r="Q2830" s="40" t="s">
        <v>0</v>
      </c>
    </row>
    <row r="2831" spans="1:18">
      <c r="A2831" s="40">
        <v>777</v>
      </c>
      <c r="B2831" s="32" t="str">
        <f t="shared" si="597"/>
        <v>ES9</v>
      </c>
      <c r="C2831" s="32">
        <f t="shared" si="598"/>
        <v>9</v>
      </c>
      <c r="D2831" s="40" t="str">
        <f t="shared" si="590"/>
        <v>ES</v>
      </c>
      <c r="E2831" s="40">
        <f t="shared" si="599"/>
        <v>10</v>
      </c>
      <c r="F2831" s="40">
        <f t="shared" si="600"/>
        <v>93</v>
      </c>
      <c r="G2831" s="40">
        <f t="shared" si="601"/>
        <v>152</v>
      </c>
      <c r="H2831" s="40">
        <f t="shared" si="602"/>
        <v>64</v>
      </c>
      <c r="I2831" s="40" t="str">
        <f t="shared" si="591"/>
        <v>10.93.152.64</v>
      </c>
      <c r="J2831" s="40" t="str">
        <f t="shared" si="592"/>
        <v>10.93.152.65</v>
      </c>
      <c r="K2831" s="40" t="str">
        <f t="shared" si="593"/>
        <v>10.93.152.70</v>
      </c>
      <c r="L2831" s="40" t="s">
        <v>0</v>
      </c>
      <c r="M2831" s="40" t="str">
        <f t="shared" si="594"/>
        <v>10.93.216.64</v>
      </c>
      <c r="N2831" s="40" t="str">
        <f t="shared" si="595"/>
        <v>10.93.216.65</v>
      </c>
      <c r="O2831" s="40" t="str">
        <f t="shared" si="603"/>
        <v>10.93.216.66</v>
      </c>
      <c r="P2831" s="40" t="str">
        <f t="shared" si="596"/>
        <v>10.93.216.70</v>
      </c>
      <c r="Q2831" s="40" t="s">
        <v>0</v>
      </c>
    </row>
    <row r="2832" spans="1:18">
      <c r="A2832" s="40">
        <v>778</v>
      </c>
      <c r="B2832" s="32" t="str">
        <f t="shared" si="597"/>
        <v>ES10</v>
      </c>
      <c r="C2832" s="32">
        <f t="shared" si="598"/>
        <v>10</v>
      </c>
      <c r="D2832" s="40" t="str">
        <f t="shared" si="590"/>
        <v>ES</v>
      </c>
      <c r="E2832" s="40">
        <f t="shared" si="599"/>
        <v>10</v>
      </c>
      <c r="F2832" s="40">
        <f t="shared" si="600"/>
        <v>93</v>
      </c>
      <c r="G2832" s="40">
        <f t="shared" si="601"/>
        <v>152</v>
      </c>
      <c r="H2832" s="40">
        <f t="shared" si="602"/>
        <v>72</v>
      </c>
      <c r="I2832" s="40" t="str">
        <f t="shared" si="591"/>
        <v>10.93.152.72</v>
      </c>
      <c r="J2832" s="40" t="str">
        <f t="shared" si="592"/>
        <v>10.93.152.73</v>
      </c>
      <c r="K2832" s="40" t="str">
        <f t="shared" si="593"/>
        <v>10.93.152.78</v>
      </c>
      <c r="L2832" s="40" t="s">
        <v>0</v>
      </c>
      <c r="M2832" s="40" t="str">
        <f t="shared" si="594"/>
        <v>10.93.216.72</v>
      </c>
      <c r="N2832" s="40" t="str">
        <f t="shared" si="595"/>
        <v>10.93.216.73</v>
      </c>
      <c r="O2832" s="40" t="str">
        <f t="shared" si="603"/>
        <v>10.93.216.74</v>
      </c>
      <c r="P2832" s="40" t="str">
        <f t="shared" si="596"/>
        <v>10.93.216.78</v>
      </c>
      <c r="Q2832" s="40" t="s">
        <v>0</v>
      </c>
    </row>
    <row r="2833" spans="1:17">
      <c r="A2833" s="40">
        <v>779</v>
      </c>
      <c r="B2833" s="32" t="str">
        <f t="shared" si="597"/>
        <v>ES11</v>
      </c>
      <c r="C2833" s="32">
        <f t="shared" si="598"/>
        <v>11</v>
      </c>
      <c r="D2833" s="40" t="str">
        <f t="shared" si="590"/>
        <v>ES</v>
      </c>
      <c r="E2833" s="40">
        <f t="shared" si="599"/>
        <v>10</v>
      </c>
      <c r="F2833" s="40">
        <f t="shared" si="600"/>
        <v>93</v>
      </c>
      <c r="G2833" s="40">
        <f t="shared" si="601"/>
        <v>152</v>
      </c>
      <c r="H2833" s="40">
        <f t="shared" si="602"/>
        <v>80</v>
      </c>
      <c r="I2833" s="40" t="str">
        <f t="shared" si="591"/>
        <v>10.93.152.80</v>
      </c>
      <c r="J2833" s="40" t="str">
        <f t="shared" si="592"/>
        <v>10.93.152.81</v>
      </c>
      <c r="K2833" s="40" t="str">
        <f t="shared" si="593"/>
        <v>10.93.152.86</v>
      </c>
      <c r="L2833" s="40" t="s">
        <v>0</v>
      </c>
      <c r="M2833" s="40" t="str">
        <f t="shared" si="594"/>
        <v>10.93.216.80</v>
      </c>
      <c r="N2833" s="40" t="str">
        <f t="shared" si="595"/>
        <v>10.93.216.81</v>
      </c>
      <c r="O2833" s="40" t="str">
        <f t="shared" si="603"/>
        <v>10.93.216.82</v>
      </c>
      <c r="P2833" s="40" t="str">
        <f t="shared" si="596"/>
        <v>10.93.216.86</v>
      </c>
      <c r="Q2833" s="40" t="s">
        <v>0</v>
      </c>
    </row>
    <row r="2834" spans="1:17">
      <c r="A2834" s="40">
        <v>780</v>
      </c>
      <c r="B2834" s="32" t="str">
        <f t="shared" si="597"/>
        <v>ES12</v>
      </c>
      <c r="C2834" s="32">
        <f t="shared" si="598"/>
        <v>12</v>
      </c>
      <c r="D2834" s="40" t="str">
        <f t="shared" si="590"/>
        <v>ES</v>
      </c>
      <c r="E2834" s="40">
        <f t="shared" si="599"/>
        <v>10</v>
      </c>
      <c r="F2834" s="40">
        <f t="shared" si="600"/>
        <v>93</v>
      </c>
      <c r="G2834" s="40">
        <f t="shared" si="601"/>
        <v>152</v>
      </c>
      <c r="H2834" s="40">
        <f t="shared" si="602"/>
        <v>88</v>
      </c>
      <c r="I2834" s="40" t="str">
        <f t="shared" si="591"/>
        <v>10.93.152.88</v>
      </c>
      <c r="J2834" s="40" t="str">
        <f t="shared" si="592"/>
        <v>10.93.152.89</v>
      </c>
      <c r="K2834" s="40" t="str">
        <f t="shared" si="593"/>
        <v>10.93.152.94</v>
      </c>
      <c r="L2834" s="40" t="s">
        <v>0</v>
      </c>
      <c r="M2834" s="40" t="str">
        <f t="shared" si="594"/>
        <v>10.93.216.88</v>
      </c>
      <c r="N2834" s="40" t="str">
        <f t="shared" si="595"/>
        <v>10.93.216.89</v>
      </c>
      <c r="O2834" s="40" t="str">
        <f t="shared" si="603"/>
        <v>10.93.216.90</v>
      </c>
      <c r="P2834" s="40" t="str">
        <f t="shared" si="596"/>
        <v>10.93.216.94</v>
      </c>
      <c r="Q2834" s="40" t="s">
        <v>0</v>
      </c>
    </row>
    <row r="2835" spans="1:17">
      <c r="A2835" s="40">
        <v>781</v>
      </c>
      <c r="B2835" s="32" t="str">
        <f t="shared" si="597"/>
        <v>ES13</v>
      </c>
      <c r="C2835" s="32">
        <f t="shared" si="598"/>
        <v>13</v>
      </c>
      <c r="D2835" s="40" t="str">
        <f t="shared" si="590"/>
        <v>ES</v>
      </c>
      <c r="E2835" s="40">
        <f t="shared" si="599"/>
        <v>10</v>
      </c>
      <c r="F2835" s="40">
        <f t="shared" si="600"/>
        <v>93</v>
      </c>
      <c r="G2835" s="40">
        <f t="shared" si="601"/>
        <v>152</v>
      </c>
      <c r="H2835" s="40">
        <f t="shared" si="602"/>
        <v>96</v>
      </c>
      <c r="I2835" s="40" t="str">
        <f t="shared" si="591"/>
        <v>10.93.152.96</v>
      </c>
      <c r="J2835" s="40" t="str">
        <f t="shared" si="592"/>
        <v>10.93.152.97</v>
      </c>
      <c r="K2835" s="40" t="str">
        <f t="shared" si="593"/>
        <v>10.93.152.102</v>
      </c>
      <c r="L2835" s="40" t="s">
        <v>0</v>
      </c>
      <c r="M2835" s="40" t="str">
        <f t="shared" si="594"/>
        <v>10.93.216.96</v>
      </c>
      <c r="N2835" s="40" t="str">
        <f t="shared" si="595"/>
        <v>10.93.216.97</v>
      </c>
      <c r="O2835" s="40" t="str">
        <f t="shared" si="603"/>
        <v>10.93.216.98</v>
      </c>
      <c r="P2835" s="40" t="str">
        <f t="shared" si="596"/>
        <v>10.93.216.102</v>
      </c>
      <c r="Q2835" s="40" t="s">
        <v>0</v>
      </c>
    </row>
    <row r="2836" spans="1:17">
      <c r="A2836" s="40">
        <v>782</v>
      </c>
      <c r="B2836" s="32" t="str">
        <f t="shared" si="597"/>
        <v>ES14</v>
      </c>
      <c r="C2836" s="32">
        <f t="shared" si="598"/>
        <v>14</v>
      </c>
      <c r="D2836" s="40" t="str">
        <f t="shared" si="590"/>
        <v>ES</v>
      </c>
      <c r="E2836" s="40">
        <f t="shared" si="599"/>
        <v>10</v>
      </c>
      <c r="F2836" s="40">
        <f t="shared" si="600"/>
        <v>93</v>
      </c>
      <c r="G2836" s="40">
        <f t="shared" si="601"/>
        <v>152</v>
      </c>
      <c r="H2836" s="40">
        <f t="shared" si="602"/>
        <v>104</v>
      </c>
      <c r="I2836" s="40" t="str">
        <f t="shared" si="591"/>
        <v>10.93.152.104</v>
      </c>
      <c r="J2836" s="40" t="str">
        <f t="shared" si="592"/>
        <v>10.93.152.105</v>
      </c>
      <c r="K2836" s="40" t="str">
        <f t="shared" si="593"/>
        <v>10.93.152.110</v>
      </c>
      <c r="L2836" s="40" t="s">
        <v>0</v>
      </c>
      <c r="M2836" s="40" t="str">
        <f t="shared" si="594"/>
        <v>10.93.216.104</v>
      </c>
      <c r="N2836" s="40" t="str">
        <f t="shared" si="595"/>
        <v>10.93.216.105</v>
      </c>
      <c r="O2836" s="40" t="str">
        <f t="shared" si="603"/>
        <v>10.93.216.106</v>
      </c>
      <c r="P2836" s="40" t="str">
        <f t="shared" si="596"/>
        <v>10.93.216.110</v>
      </c>
      <c r="Q2836" s="40" t="s">
        <v>0</v>
      </c>
    </row>
    <row r="2837" spans="1:17">
      <c r="A2837" s="40">
        <v>783</v>
      </c>
      <c r="B2837" s="32" t="str">
        <f t="shared" si="597"/>
        <v>ES15</v>
      </c>
      <c r="C2837" s="32">
        <f t="shared" si="598"/>
        <v>15</v>
      </c>
      <c r="D2837" s="40" t="str">
        <f t="shared" si="590"/>
        <v>ES</v>
      </c>
      <c r="E2837" s="40">
        <f t="shared" si="599"/>
        <v>10</v>
      </c>
      <c r="F2837" s="40">
        <f t="shared" si="600"/>
        <v>93</v>
      </c>
      <c r="G2837" s="40">
        <f t="shared" si="601"/>
        <v>152</v>
      </c>
      <c r="H2837" s="40">
        <f t="shared" si="602"/>
        <v>112</v>
      </c>
      <c r="I2837" s="40" t="str">
        <f t="shared" si="591"/>
        <v>10.93.152.112</v>
      </c>
      <c r="J2837" s="40" t="str">
        <f t="shared" si="592"/>
        <v>10.93.152.113</v>
      </c>
      <c r="K2837" s="40" t="str">
        <f t="shared" si="593"/>
        <v>10.93.152.118</v>
      </c>
      <c r="L2837" s="40" t="s">
        <v>0</v>
      </c>
      <c r="M2837" s="40" t="str">
        <f t="shared" si="594"/>
        <v>10.93.216.112</v>
      </c>
      <c r="N2837" s="40" t="str">
        <f t="shared" si="595"/>
        <v>10.93.216.113</v>
      </c>
      <c r="O2837" s="40" t="str">
        <f t="shared" si="603"/>
        <v>10.93.216.114</v>
      </c>
      <c r="P2837" s="40" t="str">
        <f t="shared" si="596"/>
        <v>10.93.216.118</v>
      </c>
      <c r="Q2837" s="40" t="s">
        <v>0</v>
      </c>
    </row>
    <row r="2838" spans="1:17">
      <c r="A2838" s="40">
        <v>784</v>
      </c>
      <c r="B2838" s="32" t="str">
        <f t="shared" si="597"/>
        <v>ES16</v>
      </c>
      <c r="C2838" s="32">
        <f t="shared" si="598"/>
        <v>16</v>
      </c>
      <c r="D2838" s="40" t="str">
        <f t="shared" si="590"/>
        <v>ES</v>
      </c>
      <c r="E2838" s="40">
        <f t="shared" si="599"/>
        <v>10</v>
      </c>
      <c r="F2838" s="40">
        <f t="shared" si="600"/>
        <v>93</v>
      </c>
      <c r="G2838" s="40">
        <f t="shared" si="601"/>
        <v>152</v>
      </c>
      <c r="H2838" s="40">
        <f t="shared" si="602"/>
        <v>120</v>
      </c>
      <c r="I2838" s="40" t="str">
        <f t="shared" si="591"/>
        <v>10.93.152.120</v>
      </c>
      <c r="J2838" s="40" t="str">
        <f t="shared" si="592"/>
        <v>10.93.152.121</v>
      </c>
      <c r="K2838" s="40" t="str">
        <f t="shared" si="593"/>
        <v>10.93.152.126</v>
      </c>
      <c r="L2838" s="40" t="s">
        <v>0</v>
      </c>
      <c r="M2838" s="40" t="str">
        <f t="shared" si="594"/>
        <v>10.93.216.120</v>
      </c>
      <c r="N2838" s="40" t="str">
        <f t="shared" si="595"/>
        <v>10.93.216.121</v>
      </c>
      <c r="O2838" s="40" t="str">
        <f t="shared" si="603"/>
        <v>10.93.216.122</v>
      </c>
      <c r="P2838" s="40" t="str">
        <f t="shared" si="596"/>
        <v>10.93.216.126</v>
      </c>
      <c r="Q2838" s="40" t="s">
        <v>0</v>
      </c>
    </row>
    <row r="2839" spans="1:17">
      <c r="A2839" s="40">
        <v>785</v>
      </c>
      <c r="B2839" s="32" t="str">
        <f t="shared" si="597"/>
        <v>ES17</v>
      </c>
      <c r="C2839" s="32">
        <f t="shared" si="598"/>
        <v>17</v>
      </c>
      <c r="D2839" s="40" t="str">
        <f t="shared" si="590"/>
        <v>ES</v>
      </c>
      <c r="E2839" s="40">
        <f t="shared" si="599"/>
        <v>10</v>
      </c>
      <c r="F2839" s="40">
        <f t="shared" si="600"/>
        <v>93</v>
      </c>
      <c r="G2839" s="40">
        <f t="shared" si="601"/>
        <v>152</v>
      </c>
      <c r="H2839" s="40">
        <f t="shared" si="602"/>
        <v>128</v>
      </c>
      <c r="I2839" s="40" t="str">
        <f t="shared" si="591"/>
        <v>10.93.152.128</v>
      </c>
      <c r="J2839" s="40" t="str">
        <f t="shared" si="592"/>
        <v>10.93.152.129</v>
      </c>
      <c r="K2839" s="40" t="str">
        <f t="shared" si="593"/>
        <v>10.93.152.134</v>
      </c>
      <c r="L2839" s="40" t="s">
        <v>0</v>
      </c>
      <c r="M2839" s="40" t="str">
        <f t="shared" si="594"/>
        <v>10.93.216.128</v>
      </c>
      <c r="N2839" s="40" t="str">
        <f t="shared" si="595"/>
        <v>10.93.216.129</v>
      </c>
      <c r="O2839" s="40" t="str">
        <f t="shared" si="603"/>
        <v>10.93.216.130</v>
      </c>
      <c r="P2839" s="40" t="str">
        <f t="shared" si="596"/>
        <v>10.93.216.134</v>
      </c>
      <c r="Q2839" s="40" t="s">
        <v>0</v>
      </c>
    </row>
    <row r="2840" spans="1:17">
      <c r="A2840" s="40">
        <v>786</v>
      </c>
      <c r="B2840" s="32" t="str">
        <f t="shared" si="597"/>
        <v>ES18</v>
      </c>
      <c r="C2840" s="32">
        <f t="shared" si="598"/>
        <v>18</v>
      </c>
      <c r="D2840" s="40" t="str">
        <f t="shared" si="590"/>
        <v>ES</v>
      </c>
      <c r="E2840" s="40">
        <f t="shared" si="599"/>
        <v>10</v>
      </c>
      <c r="F2840" s="40">
        <f t="shared" si="600"/>
        <v>93</v>
      </c>
      <c r="G2840" s="40">
        <f t="shared" si="601"/>
        <v>152</v>
      </c>
      <c r="H2840" s="40">
        <f t="shared" si="602"/>
        <v>136</v>
      </c>
      <c r="I2840" s="40" t="str">
        <f t="shared" si="591"/>
        <v>10.93.152.136</v>
      </c>
      <c r="J2840" s="40" t="str">
        <f t="shared" si="592"/>
        <v>10.93.152.137</v>
      </c>
      <c r="K2840" s="40" t="str">
        <f t="shared" si="593"/>
        <v>10.93.152.142</v>
      </c>
      <c r="L2840" s="40" t="s">
        <v>0</v>
      </c>
      <c r="M2840" s="40" t="str">
        <f t="shared" si="594"/>
        <v>10.93.216.136</v>
      </c>
      <c r="N2840" s="40" t="str">
        <f t="shared" si="595"/>
        <v>10.93.216.137</v>
      </c>
      <c r="O2840" s="40" t="str">
        <f t="shared" si="603"/>
        <v>10.93.216.138</v>
      </c>
      <c r="P2840" s="40" t="str">
        <f t="shared" si="596"/>
        <v>10.93.216.142</v>
      </c>
      <c r="Q2840" s="40" t="s">
        <v>0</v>
      </c>
    </row>
    <row r="2841" spans="1:17">
      <c r="A2841" s="40">
        <v>787</v>
      </c>
      <c r="B2841" s="32" t="str">
        <f t="shared" si="597"/>
        <v>ES19</v>
      </c>
      <c r="C2841" s="32">
        <f t="shared" si="598"/>
        <v>19</v>
      </c>
      <c r="D2841" s="40" t="str">
        <f t="shared" si="590"/>
        <v>ES</v>
      </c>
      <c r="E2841" s="40">
        <f t="shared" si="599"/>
        <v>10</v>
      </c>
      <c r="F2841" s="40">
        <f t="shared" si="600"/>
        <v>93</v>
      </c>
      <c r="G2841" s="40">
        <f t="shared" si="601"/>
        <v>152</v>
      </c>
      <c r="H2841" s="40">
        <f t="shared" si="602"/>
        <v>144</v>
      </c>
      <c r="I2841" s="40" t="str">
        <f t="shared" si="591"/>
        <v>10.93.152.144</v>
      </c>
      <c r="J2841" s="40" t="str">
        <f t="shared" si="592"/>
        <v>10.93.152.145</v>
      </c>
      <c r="K2841" s="40" t="str">
        <f t="shared" si="593"/>
        <v>10.93.152.150</v>
      </c>
      <c r="L2841" s="40" t="s">
        <v>0</v>
      </c>
      <c r="M2841" s="40" t="str">
        <f t="shared" si="594"/>
        <v>10.93.216.144</v>
      </c>
      <c r="N2841" s="40" t="str">
        <f t="shared" si="595"/>
        <v>10.93.216.145</v>
      </c>
      <c r="O2841" s="40" t="str">
        <f t="shared" si="603"/>
        <v>10.93.216.146</v>
      </c>
      <c r="P2841" s="40" t="str">
        <f t="shared" si="596"/>
        <v>10.93.216.150</v>
      </c>
      <c r="Q2841" s="40" t="s">
        <v>0</v>
      </c>
    </row>
    <row r="2842" spans="1:17">
      <c r="A2842" s="40">
        <v>788</v>
      </c>
      <c r="B2842" s="32" t="str">
        <f t="shared" si="597"/>
        <v>ES20</v>
      </c>
      <c r="C2842" s="32">
        <f t="shared" si="598"/>
        <v>20</v>
      </c>
      <c r="D2842" s="40" t="str">
        <f t="shared" si="590"/>
        <v>ES</v>
      </c>
      <c r="E2842" s="40">
        <f t="shared" si="599"/>
        <v>10</v>
      </c>
      <c r="F2842" s="40">
        <f t="shared" si="600"/>
        <v>93</v>
      </c>
      <c r="G2842" s="40">
        <f t="shared" si="601"/>
        <v>152</v>
      </c>
      <c r="H2842" s="40">
        <f t="shared" si="602"/>
        <v>152</v>
      </c>
      <c r="I2842" s="40" t="str">
        <f t="shared" si="591"/>
        <v>10.93.152.152</v>
      </c>
      <c r="J2842" s="40" t="str">
        <f t="shared" si="592"/>
        <v>10.93.152.153</v>
      </c>
      <c r="K2842" s="40" t="str">
        <f t="shared" si="593"/>
        <v>10.93.152.158</v>
      </c>
      <c r="L2842" s="40" t="s">
        <v>0</v>
      </c>
      <c r="M2842" s="40" t="str">
        <f t="shared" si="594"/>
        <v>10.93.216.152</v>
      </c>
      <c r="N2842" s="40" t="str">
        <f t="shared" si="595"/>
        <v>10.93.216.153</v>
      </c>
      <c r="O2842" s="40" t="str">
        <f t="shared" si="603"/>
        <v>10.93.216.154</v>
      </c>
      <c r="P2842" s="40" t="str">
        <f t="shared" si="596"/>
        <v>10.93.216.158</v>
      </c>
      <c r="Q2842" s="40" t="s">
        <v>0</v>
      </c>
    </row>
    <row r="2843" spans="1:17">
      <c r="A2843" s="40">
        <v>789</v>
      </c>
      <c r="B2843" s="32" t="str">
        <f t="shared" si="597"/>
        <v>ES21</v>
      </c>
      <c r="C2843" s="32">
        <f t="shared" si="598"/>
        <v>21</v>
      </c>
      <c r="D2843" s="40" t="str">
        <f t="shared" si="590"/>
        <v>ES</v>
      </c>
      <c r="E2843" s="40">
        <f t="shared" si="599"/>
        <v>10</v>
      </c>
      <c r="F2843" s="40">
        <f t="shared" si="600"/>
        <v>93</v>
      </c>
      <c r="G2843" s="40">
        <f t="shared" si="601"/>
        <v>152</v>
      </c>
      <c r="H2843" s="40">
        <f t="shared" si="602"/>
        <v>160</v>
      </c>
      <c r="I2843" s="40" t="str">
        <f t="shared" si="591"/>
        <v>10.93.152.160</v>
      </c>
      <c r="J2843" s="40" t="str">
        <f t="shared" si="592"/>
        <v>10.93.152.161</v>
      </c>
      <c r="K2843" s="40" t="str">
        <f t="shared" si="593"/>
        <v>10.93.152.166</v>
      </c>
      <c r="L2843" s="40" t="s">
        <v>0</v>
      </c>
      <c r="M2843" s="40" t="str">
        <f t="shared" si="594"/>
        <v>10.93.216.160</v>
      </c>
      <c r="N2843" s="40" t="str">
        <f t="shared" si="595"/>
        <v>10.93.216.161</v>
      </c>
      <c r="O2843" s="40" t="str">
        <f t="shared" si="603"/>
        <v>10.93.216.162</v>
      </c>
      <c r="P2843" s="40" t="str">
        <f t="shared" si="596"/>
        <v>10.93.216.166</v>
      </c>
      <c r="Q2843" s="40" t="s">
        <v>0</v>
      </c>
    </row>
    <row r="2844" spans="1:17">
      <c r="A2844" s="40">
        <v>790</v>
      </c>
      <c r="B2844" s="32" t="str">
        <f t="shared" si="597"/>
        <v>ES22</v>
      </c>
      <c r="C2844" s="32">
        <f t="shared" si="598"/>
        <v>22</v>
      </c>
      <c r="D2844" s="40" t="str">
        <f t="shared" si="590"/>
        <v>ES</v>
      </c>
      <c r="E2844" s="40">
        <f t="shared" si="599"/>
        <v>10</v>
      </c>
      <c r="F2844" s="40">
        <f t="shared" si="600"/>
        <v>93</v>
      </c>
      <c r="G2844" s="40">
        <f t="shared" si="601"/>
        <v>152</v>
      </c>
      <c r="H2844" s="40">
        <f t="shared" si="602"/>
        <v>168</v>
      </c>
      <c r="I2844" s="40" t="str">
        <f t="shared" si="591"/>
        <v>10.93.152.168</v>
      </c>
      <c r="J2844" s="40" t="str">
        <f t="shared" si="592"/>
        <v>10.93.152.169</v>
      </c>
      <c r="K2844" s="40" t="str">
        <f t="shared" si="593"/>
        <v>10.93.152.174</v>
      </c>
      <c r="L2844" s="40" t="s">
        <v>0</v>
      </c>
      <c r="M2844" s="40" t="str">
        <f t="shared" si="594"/>
        <v>10.93.216.168</v>
      </c>
      <c r="N2844" s="40" t="str">
        <f t="shared" si="595"/>
        <v>10.93.216.169</v>
      </c>
      <c r="O2844" s="40" t="str">
        <f t="shared" si="603"/>
        <v>10.93.216.170</v>
      </c>
      <c r="P2844" s="40" t="str">
        <f t="shared" si="596"/>
        <v>10.93.216.174</v>
      </c>
      <c r="Q2844" s="40" t="s">
        <v>0</v>
      </c>
    </row>
    <row r="2845" spans="1:17">
      <c r="A2845" s="40">
        <v>791</v>
      </c>
      <c r="B2845" s="32" t="str">
        <f t="shared" si="597"/>
        <v>ES23</v>
      </c>
      <c r="C2845" s="32">
        <f t="shared" si="598"/>
        <v>23</v>
      </c>
      <c r="D2845" s="40" t="str">
        <f t="shared" si="590"/>
        <v>ES</v>
      </c>
      <c r="E2845" s="40">
        <f t="shared" si="599"/>
        <v>10</v>
      </c>
      <c r="F2845" s="40">
        <f t="shared" si="600"/>
        <v>93</v>
      </c>
      <c r="G2845" s="40">
        <f t="shared" si="601"/>
        <v>152</v>
      </c>
      <c r="H2845" s="40">
        <f t="shared" si="602"/>
        <v>176</v>
      </c>
      <c r="I2845" s="40" t="str">
        <f t="shared" si="591"/>
        <v>10.93.152.176</v>
      </c>
      <c r="J2845" s="40" t="str">
        <f t="shared" si="592"/>
        <v>10.93.152.177</v>
      </c>
      <c r="K2845" s="40" t="str">
        <f t="shared" si="593"/>
        <v>10.93.152.182</v>
      </c>
      <c r="L2845" s="40" t="s">
        <v>0</v>
      </c>
      <c r="M2845" s="40" t="str">
        <f t="shared" si="594"/>
        <v>10.93.216.176</v>
      </c>
      <c r="N2845" s="40" t="str">
        <f t="shared" si="595"/>
        <v>10.93.216.177</v>
      </c>
      <c r="O2845" s="40" t="str">
        <f t="shared" si="603"/>
        <v>10.93.216.178</v>
      </c>
      <c r="P2845" s="40" t="str">
        <f t="shared" si="596"/>
        <v>10.93.216.182</v>
      </c>
      <c r="Q2845" s="40" t="s">
        <v>0</v>
      </c>
    </row>
    <row r="2846" spans="1:17">
      <c r="A2846" s="40">
        <v>792</v>
      </c>
      <c r="B2846" s="32" t="str">
        <f t="shared" si="597"/>
        <v>ES24</v>
      </c>
      <c r="C2846" s="32">
        <f t="shared" si="598"/>
        <v>24</v>
      </c>
      <c r="D2846" s="40" t="str">
        <f t="shared" si="590"/>
        <v>ES</v>
      </c>
      <c r="E2846" s="40">
        <f t="shared" si="599"/>
        <v>10</v>
      </c>
      <c r="F2846" s="40">
        <f t="shared" si="600"/>
        <v>93</v>
      </c>
      <c r="G2846" s="40">
        <f t="shared" si="601"/>
        <v>152</v>
      </c>
      <c r="H2846" s="40">
        <f t="shared" si="602"/>
        <v>184</v>
      </c>
      <c r="I2846" s="40" t="str">
        <f t="shared" si="591"/>
        <v>10.93.152.184</v>
      </c>
      <c r="J2846" s="40" t="str">
        <f t="shared" si="592"/>
        <v>10.93.152.185</v>
      </c>
      <c r="K2846" s="40" t="str">
        <f t="shared" si="593"/>
        <v>10.93.152.190</v>
      </c>
      <c r="L2846" s="40" t="s">
        <v>0</v>
      </c>
      <c r="M2846" s="40" t="str">
        <f t="shared" si="594"/>
        <v>10.93.216.184</v>
      </c>
      <c r="N2846" s="40" t="str">
        <f t="shared" si="595"/>
        <v>10.93.216.185</v>
      </c>
      <c r="O2846" s="40" t="str">
        <f t="shared" si="603"/>
        <v>10.93.216.186</v>
      </c>
      <c r="P2846" s="40" t="str">
        <f t="shared" si="596"/>
        <v>10.93.216.190</v>
      </c>
      <c r="Q2846" s="40" t="s">
        <v>0</v>
      </c>
    </row>
    <row r="2847" spans="1:17">
      <c r="A2847" s="40">
        <v>793</v>
      </c>
      <c r="B2847" s="32" t="str">
        <f t="shared" si="597"/>
        <v>ES25</v>
      </c>
      <c r="C2847" s="32">
        <f t="shared" si="598"/>
        <v>25</v>
      </c>
      <c r="D2847" s="40" t="str">
        <f t="shared" si="590"/>
        <v>ES</v>
      </c>
      <c r="E2847" s="40">
        <f t="shared" si="599"/>
        <v>10</v>
      </c>
      <c r="F2847" s="40">
        <f t="shared" si="600"/>
        <v>93</v>
      </c>
      <c r="G2847" s="40">
        <f t="shared" si="601"/>
        <v>152</v>
      </c>
      <c r="H2847" s="40">
        <f t="shared" si="602"/>
        <v>192</v>
      </c>
      <c r="I2847" s="40" t="str">
        <f t="shared" si="591"/>
        <v>10.93.152.192</v>
      </c>
      <c r="J2847" s="40" t="str">
        <f t="shared" si="592"/>
        <v>10.93.152.193</v>
      </c>
      <c r="K2847" s="40" t="str">
        <f t="shared" si="593"/>
        <v>10.93.152.198</v>
      </c>
      <c r="L2847" s="40" t="s">
        <v>0</v>
      </c>
      <c r="M2847" s="40" t="str">
        <f t="shared" si="594"/>
        <v>10.93.216.192</v>
      </c>
      <c r="N2847" s="40" t="str">
        <f t="shared" si="595"/>
        <v>10.93.216.193</v>
      </c>
      <c r="O2847" s="40" t="str">
        <f t="shared" si="603"/>
        <v>10.93.216.194</v>
      </c>
      <c r="P2847" s="40" t="str">
        <f t="shared" si="596"/>
        <v>10.93.216.198</v>
      </c>
      <c r="Q2847" s="40" t="s">
        <v>0</v>
      </c>
    </row>
    <row r="2848" spans="1:17">
      <c r="A2848" s="40">
        <v>794</v>
      </c>
      <c r="B2848" s="32" t="str">
        <f t="shared" si="597"/>
        <v>ES26</v>
      </c>
      <c r="C2848" s="32">
        <f t="shared" si="598"/>
        <v>26</v>
      </c>
      <c r="D2848" s="40" t="str">
        <f t="shared" si="590"/>
        <v>ES</v>
      </c>
      <c r="E2848" s="40">
        <f t="shared" si="599"/>
        <v>10</v>
      </c>
      <c r="F2848" s="40">
        <f t="shared" si="600"/>
        <v>93</v>
      </c>
      <c r="G2848" s="40">
        <f t="shared" si="601"/>
        <v>152</v>
      </c>
      <c r="H2848" s="40">
        <f t="shared" si="602"/>
        <v>200</v>
      </c>
      <c r="I2848" s="40" t="str">
        <f t="shared" si="591"/>
        <v>10.93.152.200</v>
      </c>
      <c r="J2848" s="40" t="str">
        <f t="shared" si="592"/>
        <v>10.93.152.201</v>
      </c>
      <c r="K2848" s="40" t="str">
        <f t="shared" si="593"/>
        <v>10.93.152.206</v>
      </c>
      <c r="L2848" s="40" t="s">
        <v>0</v>
      </c>
      <c r="M2848" s="40" t="str">
        <f t="shared" si="594"/>
        <v>10.93.216.200</v>
      </c>
      <c r="N2848" s="40" t="str">
        <f t="shared" si="595"/>
        <v>10.93.216.201</v>
      </c>
      <c r="O2848" s="40" t="str">
        <f t="shared" si="603"/>
        <v>10.93.216.202</v>
      </c>
      <c r="P2848" s="40" t="str">
        <f t="shared" si="596"/>
        <v>10.93.216.206</v>
      </c>
      <c r="Q2848" s="40" t="s">
        <v>0</v>
      </c>
    </row>
    <row r="2849" spans="1:17">
      <c r="A2849" s="40">
        <v>795</v>
      </c>
      <c r="B2849" s="32" t="str">
        <f t="shared" si="597"/>
        <v>ES27</v>
      </c>
      <c r="C2849" s="32">
        <f t="shared" si="598"/>
        <v>27</v>
      </c>
      <c r="D2849" s="40" t="str">
        <f t="shared" si="590"/>
        <v>ES</v>
      </c>
      <c r="E2849" s="40">
        <f t="shared" si="599"/>
        <v>10</v>
      </c>
      <c r="F2849" s="40">
        <f t="shared" si="600"/>
        <v>93</v>
      </c>
      <c r="G2849" s="40">
        <f t="shared" si="601"/>
        <v>152</v>
      </c>
      <c r="H2849" s="40">
        <f t="shared" si="602"/>
        <v>208</v>
      </c>
      <c r="I2849" s="40" t="str">
        <f t="shared" si="591"/>
        <v>10.93.152.208</v>
      </c>
      <c r="J2849" s="40" t="str">
        <f t="shared" si="592"/>
        <v>10.93.152.209</v>
      </c>
      <c r="K2849" s="40" t="str">
        <f t="shared" si="593"/>
        <v>10.93.152.214</v>
      </c>
      <c r="L2849" s="40" t="s">
        <v>0</v>
      </c>
      <c r="M2849" s="40" t="str">
        <f t="shared" si="594"/>
        <v>10.93.216.208</v>
      </c>
      <c r="N2849" s="40" t="str">
        <f t="shared" si="595"/>
        <v>10.93.216.209</v>
      </c>
      <c r="O2849" s="40" t="str">
        <f t="shared" si="603"/>
        <v>10.93.216.210</v>
      </c>
      <c r="P2849" s="40" t="str">
        <f t="shared" si="596"/>
        <v>10.93.216.214</v>
      </c>
      <c r="Q2849" s="40" t="s">
        <v>0</v>
      </c>
    </row>
    <row r="2850" spans="1:17">
      <c r="A2850" s="40">
        <v>796</v>
      </c>
      <c r="B2850" s="32" t="str">
        <f t="shared" si="597"/>
        <v>ES28</v>
      </c>
      <c r="C2850" s="32">
        <f t="shared" si="598"/>
        <v>28</v>
      </c>
      <c r="D2850" s="40" t="str">
        <f t="shared" si="590"/>
        <v>ES</v>
      </c>
      <c r="E2850" s="40">
        <f t="shared" si="599"/>
        <v>10</v>
      </c>
      <c r="F2850" s="40">
        <f t="shared" si="600"/>
        <v>93</v>
      </c>
      <c r="G2850" s="40">
        <f t="shared" si="601"/>
        <v>152</v>
      </c>
      <c r="H2850" s="40">
        <f t="shared" si="602"/>
        <v>216</v>
      </c>
      <c r="I2850" s="40" t="str">
        <f t="shared" si="591"/>
        <v>10.93.152.216</v>
      </c>
      <c r="J2850" s="40" t="str">
        <f t="shared" si="592"/>
        <v>10.93.152.217</v>
      </c>
      <c r="K2850" s="40" t="str">
        <f t="shared" si="593"/>
        <v>10.93.152.222</v>
      </c>
      <c r="L2850" s="40" t="s">
        <v>0</v>
      </c>
      <c r="M2850" s="40" t="str">
        <f t="shared" si="594"/>
        <v>10.93.216.216</v>
      </c>
      <c r="N2850" s="40" t="str">
        <f t="shared" si="595"/>
        <v>10.93.216.217</v>
      </c>
      <c r="O2850" s="40" t="str">
        <f t="shared" si="603"/>
        <v>10.93.216.218</v>
      </c>
      <c r="P2850" s="40" t="str">
        <f t="shared" si="596"/>
        <v>10.93.216.222</v>
      </c>
      <c r="Q2850" s="40" t="s">
        <v>0</v>
      </c>
    </row>
    <row r="2851" spans="1:17">
      <c r="A2851" s="40">
        <v>797</v>
      </c>
      <c r="B2851" s="32" t="str">
        <f t="shared" si="597"/>
        <v>ES29</v>
      </c>
      <c r="C2851" s="32">
        <f t="shared" si="598"/>
        <v>29</v>
      </c>
      <c r="D2851" s="40" t="str">
        <f t="shared" si="590"/>
        <v>ES</v>
      </c>
      <c r="E2851" s="40">
        <f t="shared" si="599"/>
        <v>10</v>
      </c>
      <c r="F2851" s="40">
        <f t="shared" si="600"/>
        <v>93</v>
      </c>
      <c r="G2851" s="40">
        <f t="shared" si="601"/>
        <v>152</v>
      </c>
      <c r="H2851" s="40">
        <f t="shared" si="602"/>
        <v>224</v>
      </c>
      <c r="I2851" s="40" t="str">
        <f t="shared" si="591"/>
        <v>10.93.152.224</v>
      </c>
      <c r="J2851" s="40" t="str">
        <f t="shared" si="592"/>
        <v>10.93.152.225</v>
      </c>
      <c r="K2851" s="40" t="str">
        <f t="shared" si="593"/>
        <v>10.93.152.230</v>
      </c>
      <c r="L2851" s="40" t="s">
        <v>0</v>
      </c>
      <c r="M2851" s="40" t="str">
        <f t="shared" si="594"/>
        <v>10.93.216.224</v>
      </c>
      <c r="N2851" s="40" t="str">
        <f t="shared" si="595"/>
        <v>10.93.216.225</v>
      </c>
      <c r="O2851" s="40" t="str">
        <f t="shared" si="603"/>
        <v>10.93.216.226</v>
      </c>
      <c r="P2851" s="40" t="str">
        <f t="shared" si="596"/>
        <v>10.93.216.230</v>
      </c>
      <c r="Q2851" s="40" t="s">
        <v>0</v>
      </c>
    </row>
    <row r="2852" spans="1:17">
      <c r="A2852" s="40">
        <v>798</v>
      </c>
      <c r="B2852" s="32" t="str">
        <f t="shared" si="597"/>
        <v>ES30</v>
      </c>
      <c r="C2852" s="32">
        <f t="shared" si="598"/>
        <v>30</v>
      </c>
      <c r="D2852" s="40" t="str">
        <f t="shared" si="590"/>
        <v>ES</v>
      </c>
      <c r="E2852" s="40">
        <f t="shared" si="599"/>
        <v>10</v>
      </c>
      <c r="F2852" s="40">
        <f t="shared" si="600"/>
        <v>93</v>
      </c>
      <c r="G2852" s="40">
        <f t="shared" si="601"/>
        <v>152</v>
      </c>
      <c r="H2852" s="40">
        <f t="shared" si="602"/>
        <v>232</v>
      </c>
      <c r="I2852" s="40" t="str">
        <f t="shared" si="591"/>
        <v>10.93.152.232</v>
      </c>
      <c r="J2852" s="40" t="str">
        <f t="shared" si="592"/>
        <v>10.93.152.233</v>
      </c>
      <c r="K2852" s="40" t="str">
        <f t="shared" si="593"/>
        <v>10.93.152.238</v>
      </c>
      <c r="L2852" s="40" t="s">
        <v>0</v>
      </c>
      <c r="M2852" s="40" t="str">
        <f t="shared" si="594"/>
        <v>10.93.216.232</v>
      </c>
      <c r="N2852" s="40" t="str">
        <f t="shared" si="595"/>
        <v>10.93.216.233</v>
      </c>
      <c r="O2852" s="40" t="str">
        <f t="shared" si="603"/>
        <v>10.93.216.234</v>
      </c>
      <c r="P2852" s="40" t="str">
        <f t="shared" si="596"/>
        <v>10.93.216.238</v>
      </c>
      <c r="Q2852" s="40" t="s">
        <v>0</v>
      </c>
    </row>
    <row r="2853" spans="1:17">
      <c r="A2853" s="40">
        <v>799</v>
      </c>
      <c r="B2853" s="32" t="str">
        <f t="shared" si="597"/>
        <v>ES31</v>
      </c>
      <c r="C2853" s="32">
        <f t="shared" si="598"/>
        <v>31</v>
      </c>
      <c r="D2853" s="40" t="str">
        <f t="shared" si="590"/>
        <v>ES</v>
      </c>
      <c r="E2853" s="40">
        <f t="shared" si="599"/>
        <v>10</v>
      </c>
      <c r="F2853" s="40">
        <f t="shared" si="600"/>
        <v>93</v>
      </c>
      <c r="G2853" s="40">
        <f t="shared" si="601"/>
        <v>152</v>
      </c>
      <c r="H2853" s="40">
        <f t="shared" si="602"/>
        <v>240</v>
      </c>
      <c r="I2853" s="40" t="str">
        <f t="shared" si="591"/>
        <v>10.93.152.240</v>
      </c>
      <c r="J2853" s="40" t="str">
        <f t="shared" si="592"/>
        <v>10.93.152.241</v>
      </c>
      <c r="K2853" s="40" t="str">
        <f t="shared" si="593"/>
        <v>10.93.152.246</v>
      </c>
      <c r="L2853" s="40" t="s">
        <v>0</v>
      </c>
      <c r="M2853" s="40" t="str">
        <f t="shared" si="594"/>
        <v>10.93.216.240</v>
      </c>
      <c r="N2853" s="40" t="str">
        <f t="shared" si="595"/>
        <v>10.93.216.241</v>
      </c>
      <c r="O2853" s="40" t="str">
        <f t="shared" si="603"/>
        <v>10.93.216.242</v>
      </c>
      <c r="P2853" s="40" t="str">
        <f t="shared" si="596"/>
        <v>10.93.216.246</v>
      </c>
      <c r="Q2853" s="40" t="s">
        <v>0</v>
      </c>
    </row>
    <row r="2854" spans="1:17">
      <c r="A2854" s="40">
        <v>800</v>
      </c>
      <c r="B2854" s="32" t="str">
        <f t="shared" si="597"/>
        <v>ES32</v>
      </c>
      <c r="C2854" s="32">
        <f t="shared" si="598"/>
        <v>32</v>
      </c>
      <c r="D2854" s="40" t="str">
        <f t="shared" si="590"/>
        <v>ES</v>
      </c>
      <c r="E2854" s="40">
        <f t="shared" si="599"/>
        <v>10</v>
      </c>
      <c r="F2854" s="40">
        <f t="shared" si="600"/>
        <v>93</v>
      </c>
      <c r="G2854" s="40">
        <f t="shared" si="601"/>
        <v>152</v>
      </c>
      <c r="H2854" s="40">
        <f t="shared" si="602"/>
        <v>248</v>
      </c>
      <c r="I2854" s="40" t="str">
        <f t="shared" si="591"/>
        <v>10.93.152.248</v>
      </c>
      <c r="J2854" s="40" t="str">
        <f t="shared" si="592"/>
        <v>10.93.152.249</v>
      </c>
      <c r="K2854" s="40" t="str">
        <f t="shared" si="593"/>
        <v>10.93.152.254</v>
      </c>
      <c r="L2854" s="40" t="s">
        <v>0</v>
      </c>
      <c r="M2854" s="40" t="str">
        <f t="shared" si="594"/>
        <v>10.93.216.248</v>
      </c>
      <c r="N2854" s="40" t="str">
        <f t="shared" si="595"/>
        <v>10.93.216.249</v>
      </c>
      <c r="O2854" s="40" t="str">
        <f t="shared" si="603"/>
        <v>10.93.216.250</v>
      </c>
      <c r="P2854" s="40" t="str">
        <f t="shared" si="596"/>
        <v>10.93.216.254</v>
      </c>
      <c r="Q2854" s="40" t="s">
        <v>0</v>
      </c>
    </row>
    <row r="2855" spans="1:17">
      <c r="A2855" s="40">
        <v>801</v>
      </c>
      <c r="B2855" s="32" t="str">
        <f t="shared" si="597"/>
        <v>ES33</v>
      </c>
      <c r="C2855" s="32">
        <f t="shared" si="598"/>
        <v>33</v>
      </c>
      <c r="D2855" s="40" t="str">
        <f t="shared" si="590"/>
        <v>ES</v>
      </c>
      <c r="E2855" s="40">
        <f t="shared" si="599"/>
        <v>10</v>
      </c>
      <c r="F2855" s="40">
        <f t="shared" si="600"/>
        <v>93</v>
      </c>
      <c r="G2855" s="40">
        <f t="shared" si="601"/>
        <v>153</v>
      </c>
      <c r="H2855" s="40">
        <f t="shared" si="602"/>
        <v>0</v>
      </c>
      <c r="I2855" s="40" t="str">
        <f t="shared" si="591"/>
        <v>10.93.153.0</v>
      </c>
      <c r="J2855" s="40" t="str">
        <f t="shared" si="592"/>
        <v>10.93.153.1</v>
      </c>
      <c r="K2855" s="40" t="str">
        <f t="shared" si="593"/>
        <v>10.93.153.6</v>
      </c>
      <c r="L2855" s="40" t="s">
        <v>0</v>
      </c>
      <c r="M2855" s="40" t="str">
        <f t="shared" si="594"/>
        <v>10.93.217.0</v>
      </c>
      <c r="N2855" s="40" t="str">
        <f t="shared" si="595"/>
        <v>10.93.217.1</v>
      </c>
      <c r="O2855" s="40" t="str">
        <f t="shared" si="603"/>
        <v>10.93.217.2</v>
      </c>
      <c r="P2855" s="40" t="str">
        <f t="shared" si="596"/>
        <v>10.93.217.6</v>
      </c>
      <c r="Q2855" s="40" t="s">
        <v>0</v>
      </c>
    </row>
    <row r="2856" spans="1:17">
      <c r="A2856" s="40">
        <v>802</v>
      </c>
      <c r="B2856" s="32" t="str">
        <f t="shared" si="597"/>
        <v>ES34</v>
      </c>
      <c r="C2856" s="32">
        <f t="shared" si="598"/>
        <v>34</v>
      </c>
      <c r="D2856" s="40" t="str">
        <f t="shared" si="590"/>
        <v>ES</v>
      </c>
      <c r="E2856" s="40">
        <f t="shared" si="599"/>
        <v>10</v>
      </c>
      <c r="F2856" s="40">
        <f t="shared" si="600"/>
        <v>93</v>
      </c>
      <c r="G2856" s="40">
        <f t="shared" si="601"/>
        <v>153</v>
      </c>
      <c r="H2856" s="40">
        <f t="shared" si="602"/>
        <v>8</v>
      </c>
      <c r="I2856" s="40" t="str">
        <f t="shared" si="591"/>
        <v>10.93.153.8</v>
      </c>
      <c r="J2856" s="40" t="str">
        <f t="shared" si="592"/>
        <v>10.93.153.9</v>
      </c>
      <c r="K2856" s="40" t="str">
        <f t="shared" si="593"/>
        <v>10.93.153.14</v>
      </c>
      <c r="L2856" s="40" t="s">
        <v>0</v>
      </c>
      <c r="M2856" s="40" t="str">
        <f t="shared" si="594"/>
        <v>10.93.217.8</v>
      </c>
      <c r="N2856" s="40" t="str">
        <f t="shared" si="595"/>
        <v>10.93.217.9</v>
      </c>
      <c r="O2856" s="40" t="str">
        <f t="shared" si="603"/>
        <v>10.93.217.10</v>
      </c>
      <c r="P2856" s="40" t="str">
        <f t="shared" si="596"/>
        <v>10.93.217.14</v>
      </c>
      <c r="Q2856" s="40" t="s">
        <v>0</v>
      </c>
    </row>
    <row r="2857" spans="1:17">
      <c r="A2857" s="40">
        <v>803</v>
      </c>
      <c r="B2857" s="32" t="str">
        <f t="shared" si="597"/>
        <v>ES35</v>
      </c>
      <c r="C2857" s="32">
        <f t="shared" si="598"/>
        <v>35</v>
      </c>
      <c r="D2857" s="40" t="str">
        <f t="shared" si="590"/>
        <v>ES</v>
      </c>
      <c r="E2857" s="40">
        <f t="shared" si="599"/>
        <v>10</v>
      </c>
      <c r="F2857" s="40">
        <f t="shared" si="600"/>
        <v>93</v>
      </c>
      <c r="G2857" s="40">
        <f t="shared" si="601"/>
        <v>153</v>
      </c>
      <c r="H2857" s="40">
        <f t="shared" si="602"/>
        <v>16</v>
      </c>
      <c r="I2857" s="40" t="str">
        <f t="shared" si="591"/>
        <v>10.93.153.16</v>
      </c>
      <c r="J2857" s="40" t="str">
        <f t="shared" si="592"/>
        <v>10.93.153.17</v>
      </c>
      <c r="K2857" s="40" t="str">
        <f t="shared" si="593"/>
        <v>10.93.153.22</v>
      </c>
      <c r="L2857" s="40" t="s">
        <v>0</v>
      </c>
      <c r="M2857" s="40" t="str">
        <f t="shared" si="594"/>
        <v>10.93.217.16</v>
      </c>
      <c r="N2857" s="40" t="str">
        <f t="shared" si="595"/>
        <v>10.93.217.17</v>
      </c>
      <c r="O2857" s="40" t="str">
        <f t="shared" si="603"/>
        <v>10.93.217.18</v>
      </c>
      <c r="P2857" s="40" t="str">
        <f t="shared" si="596"/>
        <v>10.93.217.22</v>
      </c>
      <c r="Q2857" s="40" t="s">
        <v>0</v>
      </c>
    </row>
    <row r="2858" spans="1:17">
      <c r="A2858" s="40">
        <v>804</v>
      </c>
      <c r="B2858" s="32" t="str">
        <f t="shared" si="597"/>
        <v>ES36</v>
      </c>
      <c r="C2858" s="32">
        <f t="shared" si="598"/>
        <v>36</v>
      </c>
      <c r="D2858" s="40" t="str">
        <f t="shared" si="590"/>
        <v>ES</v>
      </c>
      <c r="E2858" s="40">
        <f t="shared" si="599"/>
        <v>10</v>
      </c>
      <c r="F2858" s="40">
        <f t="shared" si="600"/>
        <v>93</v>
      </c>
      <c r="G2858" s="40">
        <f t="shared" si="601"/>
        <v>153</v>
      </c>
      <c r="H2858" s="40">
        <f t="shared" si="602"/>
        <v>24</v>
      </c>
      <c r="I2858" s="40" t="str">
        <f t="shared" si="591"/>
        <v>10.93.153.24</v>
      </c>
      <c r="J2858" s="40" t="str">
        <f t="shared" si="592"/>
        <v>10.93.153.25</v>
      </c>
      <c r="K2858" s="40" t="str">
        <f t="shared" si="593"/>
        <v>10.93.153.30</v>
      </c>
      <c r="L2858" s="40" t="s">
        <v>0</v>
      </c>
      <c r="M2858" s="40" t="str">
        <f t="shared" si="594"/>
        <v>10.93.217.24</v>
      </c>
      <c r="N2858" s="40" t="str">
        <f t="shared" si="595"/>
        <v>10.93.217.25</v>
      </c>
      <c r="O2858" s="40" t="str">
        <f t="shared" si="603"/>
        <v>10.93.217.26</v>
      </c>
      <c r="P2858" s="40" t="str">
        <f t="shared" si="596"/>
        <v>10.93.217.30</v>
      </c>
      <c r="Q2858" s="40" t="s">
        <v>0</v>
      </c>
    </row>
    <row r="2859" spans="1:17">
      <c r="A2859" s="40">
        <v>805</v>
      </c>
      <c r="B2859" s="32" t="str">
        <f t="shared" si="597"/>
        <v>ES37</v>
      </c>
      <c r="C2859" s="32">
        <f t="shared" si="598"/>
        <v>37</v>
      </c>
      <c r="D2859" s="40" t="str">
        <f t="shared" si="590"/>
        <v>ES</v>
      </c>
      <c r="E2859" s="40">
        <f t="shared" si="599"/>
        <v>10</v>
      </c>
      <c r="F2859" s="40">
        <f t="shared" si="600"/>
        <v>93</v>
      </c>
      <c r="G2859" s="40">
        <f t="shared" si="601"/>
        <v>153</v>
      </c>
      <c r="H2859" s="40">
        <f t="shared" si="602"/>
        <v>32</v>
      </c>
      <c r="I2859" s="40" t="str">
        <f t="shared" si="591"/>
        <v>10.93.153.32</v>
      </c>
      <c r="J2859" s="40" t="str">
        <f t="shared" si="592"/>
        <v>10.93.153.33</v>
      </c>
      <c r="K2859" s="40" t="str">
        <f t="shared" si="593"/>
        <v>10.93.153.38</v>
      </c>
      <c r="L2859" s="40" t="s">
        <v>0</v>
      </c>
      <c r="M2859" s="40" t="str">
        <f t="shared" si="594"/>
        <v>10.93.217.32</v>
      </c>
      <c r="N2859" s="40" t="str">
        <f t="shared" si="595"/>
        <v>10.93.217.33</v>
      </c>
      <c r="O2859" s="40" t="str">
        <f t="shared" si="603"/>
        <v>10.93.217.34</v>
      </c>
      <c r="P2859" s="40" t="str">
        <f t="shared" si="596"/>
        <v>10.93.217.38</v>
      </c>
      <c r="Q2859" s="40" t="s">
        <v>0</v>
      </c>
    </row>
    <row r="2860" spans="1:17">
      <c r="A2860" s="40">
        <v>806</v>
      </c>
      <c r="B2860" s="32" t="str">
        <f t="shared" si="597"/>
        <v>ES38</v>
      </c>
      <c r="C2860" s="32">
        <f t="shared" si="598"/>
        <v>38</v>
      </c>
      <c r="D2860" s="40" t="str">
        <f t="shared" si="590"/>
        <v>ES</v>
      </c>
      <c r="E2860" s="40">
        <f t="shared" si="599"/>
        <v>10</v>
      </c>
      <c r="F2860" s="40">
        <f t="shared" si="600"/>
        <v>93</v>
      </c>
      <c r="G2860" s="40">
        <f t="shared" si="601"/>
        <v>153</v>
      </c>
      <c r="H2860" s="40">
        <f t="shared" si="602"/>
        <v>40</v>
      </c>
      <c r="I2860" s="40" t="str">
        <f t="shared" si="591"/>
        <v>10.93.153.40</v>
      </c>
      <c r="J2860" s="40" t="str">
        <f t="shared" si="592"/>
        <v>10.93.153.41</v>
      </c>
      <c r="K2860" s="40" t="str">
        <f t="shared" si="593"/>
        <v>10.93.153.46</v>
      </c>
      <c r="L2860" s="40" t="s">
        <v>0</v>
      </c>
      <c r="M2860" s="40" t="str">
        <f t="shared" si="594"/>
        <v>10.93.217.40</v>
      </c>
      <c r="N2860" s="40" t="str">
        <f t="shared" si="595"/>
        <v>10.93.217.41</v>
      </c>
      <c r="O2860" s="40" t="str">
        <f t="shared" si="603"/>
        <v>10.93.217.42</v>
      </c>
      <c r="P2860" s="40" t="str">
        <f t="shared" si="596"/>
        <v>10.93.217.46</v>
      </c>
      <c r="Q2860" s="40" t="s">
        <v>0</v>
      </c>
    </row>
    <row r="2861" spans="1:17">
      <c r="A2861" s="40">
        <v>807</v>
      </c>
      <c r="B2861" s="32" t="str">
        <f t="shared" si="597"/>
        <v>ES39</v>
      </c>
      <c r="C2861" s="32">
        <f t="shared" si="598"/>
        <v>39</v>
      </c>
      <c r="D2861" s="40" t="str">
        <f t="shared" si="590"/>
        <v>ES</v>
      </c>
      <c r="E2861" s="40">
        <f t="shared" si="599"/>
        <v>10</v>
      </c>
      <c r="F2861" s="40">
        <f t="shared" si="600"/>
        <v>93</v>
      </c>
      <c r="G2861" s="40">
        <f t="shared" si="601"/>
        <v>153</v>
      </c>
      <c r="H2861" s="40">
        <f t="shared" si="602"/>
        <v>48</v>
      </c>
      <c r="I2861" s="40" t="str">
        <f t="shared" si="591"/>
        <v>10.93.153.48</v>
      </c>
      <c r="J2861" s="40" t="str">
        <f t="shared" si="592"/>
        <v>10.93.153.49</v>
      </c>
      <c r="K2861" s="40" t="str">
        <f t="shared" si="593"/>
        <v>10.93.153.54</v>
      </c>
      <c r="L2861" s="40" t="s">
        <v>0</v>
      </c>
      <c r="M2861" s="40" t="str">
        <f t="shared" si="594"/>
        <v>10.93.217.48</v>
      </c>
      <c r="N2861" s="40" t="str">
        <f t="shared" si="595"/>
        <v>10.93.217.49</v>
      </c>
      <c r="O2861" s="40" t="str">
        <f t="shared" si="603"/>
        <v>10.93.217.50</v>
      </c>
      <c r="P2861" s="40" t="str">
        <f t="shared" si="596"/>
        <v>10.93.217.54</v>
      </c>
      <c r="Q2861" s="40" t="s">
        <v>0</v>
      </c>
    </row>
    <row r="2862" spans="1:17">
      <c r="A2862" s="40">
        <v>808</v>
      </c>
      <c r="B2862" s="32" t="str">
        <f t="shared" si="597"/>
        <v>ES40</v>
      </c>
      <c r="C2862" s="32">
        <f t="shared" si="598"/>
        <v>40</v>
      </c>
      <c r="D2862" s="40" t="str">
        <f t="shared" si="590"/>
        <v>ES</v>
      </c>
      <c r="E2862" s="40">
        <f t="shared" si="599"/>
        <v>10</v>
      </c>
      <c r="F2862" s="40">
        <f t="shared" si="600"/>
        <v>93</v>
      </c>
      <c r="G2862" s="40">
        <f t="shared" si="601"/>
        <v>153</v>
      </c>
      <c r="H2862" s="40">
        <f t="shared" si="602"/>
        <v>56</v>
      </c>
      <c r="I2862" s="40" t="str">
        <f t="shared" si="591"/>
        <v>10.93.153.56</v>
      </c>
      <c r="J2862" s="40" t="str">
        <f t="shared" si="592"/>
        <v>10.93.153.57</v>
      </c>
      <c r="K2862" s="40" t="str">
        <f t="shared" si="593"/>
        <v>10.93.153.62</v>
      </c>
      <c r="L2862" s="40" t="s">
        <v>0</v>
      </c>
      <c r="M2862" s="40" t="str">
        <f t="shared" si="594"/>
        <v>10.93.217.56</v>
      </c>
      <c r="N2862" s="40" t="str">
        <f t="shared" si="595"/>
        <v>10.93.217.57</v>
      </c>
      <c r="O2862" s="40" t="str">
        <f t="shared" si="603"/>
        <v>10.93.217.58</v>
      </c>
      <c r="P2862" s="40" t="str">
        <f t="shared" si="596"/>
        <v>10.93.217.62</v>
      </c>
      <c r="Q2862" s="40" t="s">
        <v>0</v>
      </c>
    </row>
    <row r="2863" spans="1:17">
      <c r="A2863" s="40">
        <v>809</v>
      </c>
      <c r="B2863" s="32" t="str">
        <f t="shared" si="597"/>
        <v>ES41</v>
      </c>
      <c r="C2863" s="32">
        <f t="shared" si="598"/>
        <v>41</v>
      </c>
      <c r="D2863" s="40" t="str">
        <f t="shared" si="590"/>
        <v>ES</v>
      </c>
      <c r="E2863" s="40">
        <f t="shared" si="599"/>
        <v>10</v>
      </c>
      <c r="F2863" s="40">
        <f t="shared" si="600"/>
        <v>93</v>
      </c>
      <c r="G2863" s="40">
        <f t="shared" si="601"/>
        <v>153</v>
      </c>
      <c r="H2863" s="40">
        <f t="shared" si="602"/>
        <v>64</v>
      </c>
      <c r="I2863" s="40" t="str">
        <f t="shared" si="591"/>
        <v>10.93.153.64</v>
      </c>
      <c r="J2863" s="40" t="str">
        <f t="shared" si="592"/>
        <v>10.93.153.65</v>
      </c>
      <c r="K2863" s="40" t="str">
        <f t="shared" si="593"/>
        <v>10.93.153.70</v>
      </c>
      <c r="L2863" s="40" t="s">
        <v>0</v>
      </c>
      <c r="M2863" s="40" t="str">
        <f t="shared" si="594"/>
        <v>10.93.217.64</v>
      </c>
      <c r="N2863" s="40" t="str">
        <f t="shared" si="595"/>
        <v>10.93.217.65</v>
      </c>
      <c r="O2863" s="40" t="str">
        <f t="shared" si="603"/>
        <v>10.93.217.66</v>
      </c>
      <c r="P2863" s="40" t="str">
        <f t="shared" si="596"/>
        <v>10.93.217.70</v>
      </c>
      <c r="Q2863" s="40" t="s">
        <v>0</v>
      </c>
    </row>
    <row r="2864" spans="1:17">
      <c r="A2864" s="40">
        <v>810</v>
      </c>
      <c r="B2864" s="32" t="str">
        <f t="shared" si="597"/>
        <v>ES42</v>
      </c>
      <c r="C2864" s="32">
        <f t="shared" si="598"/>
        <v>42</v>
      </c>
      <c r="D2864" s="40" t="str">
        <f t="shared" si="590"/>
        <v>ES</v>
      </c>
      <c r="E2864" s="40">
        <f t="shared" si="599"/>
        <v>10</v>
      </c>
      <c r="F2864" s="40">
        <f t="shared" si="600"/>
        <v>93</v>
      </c>
      <c r="G2864" s="40">
        <f t="shared" si="601"/>
        <v>153</v>
      </c>
      <c r="H2864" s="40">
        <f t="shared" si="602"/>
        <v>72</v>
      </c>
      <c r="I2864" s="40" t="str">
        <f t="shared" si="591"/>
        <v>10.93.153.72</v>
      </c>
      <c r="J2864" s="40" t="str">
        <f t="shared" si="592"/>
        <v>10.93.153.73</v>
      </c>
      <c r="K2864" s="40" t="str">
        <f t="shared" si="593"/>
        <v>10.93.153.78</v>
      </c>
      <c r="L2864" s="40" t="s">
        <v>0</v>
      </c>
      <c r="M2864" s="40" t="str">
        <f t="shared" si="594"/>
        <v>10.93.217.72</v>
      </c>
      <c r="N2864" s="40" t="str">
        <f t="shared" si="595"/>
        <v>10.93.217.73</v>
      </c>
      <c r="O2864" s="40" t="str">
        <f t="shared" si="603"/>
        <v>10.93.217.74</v>
      </c>
      <c r="P2864" s="40" t="str">
        <f t="shared" si="596"/>
        <v>10.93.217.78</v>
      </c>
      <c r="Q2864" s="40" t="s">
        <v>0</v>
      </c>
    </row>
    <row r="2865" spans="1:17">
      <c r="A2865" s="40">
        <v>811</v>
      </c>
      <c r="B2865" s="32" t="str">
        <f t="shared" si="597"/>
        <v>ES43</v>
      </c>
      <c r="C2865" s="32">
        <f t="shared" si="598"/>
        <v>43</v>
      </c>
      <c r="D2865" s="40" t="str">
        <f t="shared" si="590"/>
        <v>ES</v>
      </c>
      <c r="E2865" s="40">
        <f t="shared" si="599"/>
        <v>10</v>
      </c>
      <c r="F2865" s="40">
        <f t="shared" si="600"/>
        <v>93</v>
      </c>
      <c r="G2865" s="40">
        <f t="shared" si="601"/>
        <v>153</v>
      </c>
      <c r="H2865" s="40">
        <f t="shared" si="602"/>
        <v>80</v>
      </c>
      <c r="I2865" s="40" t="str">
        <f t="shared" si="591"/>
        <v>10.93.153.80</v>
      </c>
      <c r="J2865" s="40" t="str">
        <f t="shared" si="592"/>
        <v>10.93.153.81</v>
      </c>
      <c r="K2865" s="40" t="str">
        <f t="shared" si="593"/>
        <v>10.93.153.86</v>
      </c>
      <c r="L2865" s="40" t="s">
        <v>0</v>
      </c>
      <c r="M2865" s="40" t="str">
        <f t="shared" si="594"/>
        <v>10.93.217.80</v>
      </c>
      <c r="N2865" s="40" t="str">
        <f t="shared" si="595"/>
        <v>10.93.217.81</v>
      </c>
      <c r="O2865" s="40" t="str">
        <f t="shared" si="603"/>
        <v>10.93.217.82</v>
      </c>
      <c r="P2865" s="40" t="str">
        <f t="shared" si="596"/>
        <v>10.93.217.86</v>
      </c>
      <c r="Q2865" s="40" t="s">
        <v>0</v>
      </c>
    </row>
    <row r="2866" spans="1:17">
      <c r="A2866" s="40">
        <v>812</v>
      </c>
      <c r="B2866" s="32" t="str">
        <f t="shared" si="597"/>
        <v>ES44</v>
      </c>
      <c r="C2866" s="32">
        <f t="shared" si="598"/>
        <v>44</v>
      </c>
      <c r="D2866" s="40" t="str">
        <f t="shared" si="590"/>
        <v>ES</v>
      </c>
      <c r="E2866" s="40">
        <f t="shared" si="599"/>
        <v>10</v>
      </c>
      <c r="F2866" s="40">
        <f t="shared" si="600"/>
        <v>93</v>
      </c>
      <c r="G2866" s="40">
        <f t="shared" si="601"/>
        <v>153</v>
      </c>
      <c r="H2866" s="40">
        <f t="shared" si="602"/>
        <v>88</v>
      </c>
      <c r="I2866" s="40" t="str">
        <f t="shared" si="591"/>
        <v>10.93.153.88</v>
      </c>
      <c r="J2866" s="40" t="str">
        <f t="shared" si="592"/>
        <v>10.93.153.89</v>
      </c>
      <c r="K2866" s="40" t="str">
        <f t="shared" si="593"/>
        <v>10.93.153.94</v>
      </c>
      <c r="L2866" s="40" t="s">
        <v>0</v>
      </c>
      <c r="M2866" s="40" t="str">
        <f t="shared" si="594"/>
        <v>10.93.217.88</v>
      </c>
      <c r="N2866" s="40" t="str">
        <f t="shared" si="595"/>
        <v>10.93.217.89</v>
      </c>
      <c r="O2866" s="40" t="str">
        <f t="shared" si="603"/>
        <v>10.93.217.90</v>
      </c>
      <c r="P2866" s="40" t="str">
        <f t="shared" si="596"/>
        <v>10.93.217.94</v>
      </c>
      <c r="Q2866" s="40" t="s">
        <v>0</v>
      </c>
    </row>
    <row r="2867" spans="1:17">
      <c r="A2867" s="40">
        <v>813</v>
      </c>
      <c r="B2867" s="32" t="str">
        <f t="shared" si="597"/>
        <v>ES45</v>
      </c>
      <c r="C2867" s="32">
        <f t="shared" si="598"/>
        <v>45</v>
      </c>
      <c r="D2867" s="40" t="str">
        <f t="shared" si="590"/>
        <v>ES</v>
      </c>
      <c r="E2867" s="40">
        <f t="shared" si="599"/>
        <v>10</v>
      </c>
      <c r="F2867" s="40">
        <f t="shared" si="600"/>
        <v>93</v>
      </c>
      <c r="G2867" s="40">
        <f t="shared" si="601"/>
        <v>153</v>
      </c>
      <c r="H2867" s="40">
        <f t="shared" si="602"/>
        <v>96</v>
      </c>
      <c r="I2867" s="40" t="str">
        <f t="shared" si="591"/>
        <v>10.93.153.96</v>
      </c>
      <c r="J2867" s="40" t="str">
        <f t="shared" si="592"/>
        <v>10.93.153.97</v>
      </c>
      <c r="K2867" s="40" t="str">
        <f t="shared" si="593"/>
        <v>10.93.153.102</v>
      </c>
      <c r="L2867" s="40" t="s">
        <v>0</v>
      </c>
      <c r="M2867" s="40" t="str">
        <f t="shared" si="594"/>
        <v>10.93.217.96</v>
      </c>
      <c r="N2867" s="40" t="str">
        <f t="shared" si="595"/>
        <v>10.93.217.97</v>
      </c>
      <c r="O2867" s="40" t="str">
        <f t="shared" si="603"/>
        <v>10.93.217.98</v>
      </c>
      <c r="P2867" s="40" t="str">
        <f t="shared" si="596"/>
        <v>10.93.217.102</v>
      </c>
      <c r="Q2867" s="40" t="s">
        <v>0</v>
      </c>
    </row>
    <row r="2868" spans="1:17">
      <c r="A2868" s="40">
        <v>814</v>
      </c>
      <c r="B2868" s="32" t="str">
        <f t="shared" si="597"/>
        <v>ES46</v>
      </c>
      <c r="C2868" s="32">
        <f t="shared" si="598"/>
        <v>46</v>
      </c>
      <c r="D2868" s="40" t="str">
        <f t="shared" si="590"/>
        <v>ES</v>
      </c>
      <c r="E2868" s="40">
        <f t="shared" si="599"/>
        <v>10</v>
      </c>
      <c r="F2868" s="40">
        <f t="shared" si="600"/>
        <v>93</v>
      </c>
      <c r="G2868" s="40">
        <f t="shared" si="601"/>
        <v>153</v>
      </c>
      <c r="H2868" s="40">
        <f t="shared" si="602"/>
        <v>104</v>
      </c>
      <c r="I2868" s="40" t="str">
        <f t="shared" si="591"/>
        <v>10.93.153.104</v>
      </c>
      <c r="J2868" s="40" t="str">
        <f t="shared" si="592"/>
        <v>10.93.153.105</v>
      </c>
      <c r="K2868" s="40" t="str">
        <f t="shared" si="593"/>
        <v>10.93.153.110</v>
      </c>
      <c r="L2868" s="40" t="s">
        <v>0</v>
      </c>
      <c r="M2868" s="40" t="str">
        <f t="shared" si="594"/>
        <v>10.93.217.104</v>
      </c>
      <c r="N2868" s="40" t="str">
        <f t="shared" si="595"/>
        <v>10.93.217.105</v>
      </c>
      <c r="O2868" s="40" t="str">
        <f t="shared" si="603"/>
        <v>10.93.217.106</v>
      </c>
      <c r="P2868" s="40" t="str">
        <f t="shared" si="596"/>
        <v>10.93.217.110</v>
      </c>
      <c r="Q2868" s="40" t="s">
        <v>0</v>
      </c>
    </row>
    <row r="2869" spans="1:17">
      <c r="A2869" s="40">
        <v>815</v>
      </c>
      <c r="B2869" s="32" t="str">
        <f t="shared" si="597"/>
        <v>ES47</v>
      </c>
      <c r="C2869" s="32">
        <f t="shared" si="598"/>
        <v>47</v>
      </c>
      <c r="D2869" s="40" t="str">
        <f t="shared" si="590"/>
        <v>ES</v>
      </c>
      <c r="E2869" s="40">
        <f t="shared" si="599"/>
        <v>10</v>
      </c>
      <c r="F2869" s="40">
        <f t="shared" si="600"/>
        <v>93</v>
      </c>
      <c r="G2869" s="40">
        <f t="shared" si="601"/>
        <v>153</v>
      </c>
      <c r="H2869" s="40">
        <f t="shared" si="602"/>
        <v>112</v>
      </c>
      <c r="I2869" s="40" t="str">
        <f t="shared" si="591"/>
        <v>10.93.153.112</v>
      </c>
      <c r="J2869" s="40" t="str">
        <f t="shared" si="592"/>
        <v>10.93.153.113</v>
      </c>
      <c r="K2869" s="40" t="str">
        <f t="shared" si="593"/>
        <v>10.93.153.118</v>
      </c>
      <c r="L2869" s="40" t="s">
        <v>0</v>
      </c>
      <c r="M2869" s="40" t="str">
        <f t="shared" si="594"/>
        <v>10.93.217.112</v>
      </c>
      <c r="N2869" s="40" t="str">
        <f t="shared" si="595"/>
        <v>10.93.217.113</v>
      </c>
      <c r="O2869" s="40" t="str">
        <f t="shared" si="603"/>
        <v>10.93.217.114</v>
      </c>
      <c r="P2869" s="40" t="str">
        <f t="shared" si="596"/>
        <v>10.93.217.118</v>
      </c>
      <c r="Q2869" s="40" t="s">
        <v>0</v>
      </c>
    </row>
    <row r="2870" spans="1:17">
      <c r="A2870" s="40">
        <v>816</v>
      </c>
      <c r="B2870" s="32" t="str">
        <f t="shared" si="597"/>
        <v>ES48</v>
      </c>
      <c r="C2870" s="32">
        <f t="shared" si="598"/>
        <v>48</v>
      </c>
      <c r="D2870" s="40" t="str">
        <f t="shared" si="590"/>
        <v>ES</v>
      </c>
      <c r="E2870" s="40">
        <f t="shared" si="599"/>
        <v>10</v>
      </c>
      <c r="F2870" s="40">
        <f t="shared" si="600"/>
        <v>93</v>
      </c>
      <c r="G2870" s="40">
        <f t="shared" si="601"/>
        <v>153</v>
      </c>
      <c r="H2870" s="40">
        <f t="shared" si="602"/>
        <v>120</v>
      </c>
      <c r="I2870" s="40" t="str">
        <f t="shared" si="591"/>
        <v>10.93.153.120</v>
      </c>
      <c r="J2870" s="40" t="str">
        <f t="shared" si="592"/>
        <v>10.93.153.121</v>
      </c>
      <c r="K2870" s="40" t="str">
        <f t="shared" si="593"/>
        <v>10.93.153.126</v>
      </c>
      <c r="L2870" s="40" t="s">
        <v>0</v>
      </c>
      <c r="M2870" s="40" t="str">
        <f t="shared" si="594"/>
        <v>10.93.217.120</v>
      </c>
      <c r="N2870" s="40" t="str">
        <f t="shared" si="595"/>
        <v>10.93.217.121</v>
      </c>
      <c r="O2870" s="40" t="str">
        <f t="shared" si="603"/>
        <v>10.93.217.122</v>
      </c>
      <c r="P2870" s="40" t="str">
        <f t="shared" si="596"/>
        <v>10.93.217.126</v>
      </c>
      <c r="Q2870" s="40" t="s">
        <v>0</v>
      </c>
    </row>
    <row r="2871" spans="1:17">
      <c r="A2871" s="40">
        <v>817</v>
      </c>
      <c r="B2871" s="32" t="str">
        <f t="shared" si="597"/>
        <v>ES49</v>
      </c>
      <c r="C2871" s="32">
        <f t="shared" si="598"/>
        <v>49</v>
      </c>
      <c r="D2871" s="40" t="str">
        <f t="shared" si="590"/>
        <v>ES</v>
      </c>
      <c r="E2871" s="40">
        <f t="shared" si="599"/>
        <v>10</v>
      </c>
      <c r="F2871" s="40">
        <f t="shared" si="600"/>
        <v>93</v>
      </c>
      <c r="G2871" s="40">
        <f t="shared" si="601"/>
        <v>153</v>
      </c>
      <c r="H2871" s="40">
        <f t="shared" si="602"/>
        <v>128</v>
      </c>
      <c r="I2871" s="40" t="str">
        <f t="shared" si="591"/>
        <v>10.93.153.128</v>
      </c>
      <c r="J2871" s="40" t="str">
        <f t="shared" si="592"/>
        <v>10.93.153.129</v>
      </c>
      <c r="K2871" s="40" t="str">
        <f t="shared" si="593"/>
        <v>10.93.153.134</v>
      </c>
      <c r="L2871" s="40" t="s">
        <v>0</v>
      </c>
      <c r="M2871" s="40" t="str">
        <f t="shared" si="594"/>
        <v>10.93.217.128</v>
      </c>
      <c r="N2871" s="40" t="str">
        <f t="shared" si="595"/>
        <v>10.93.217.129</v>
      </c>
      <c r="O2871" s="40" t="str">
        <f t="shared" si="603"/>
        <v>10.93.217.130</v>
      </c>
      <c r="P2871" s="40" t="str">
        <f t="shared" si="596"/>
        <v>10.93.217.134</v>
      </c>
      <c r="Q2871" s="40" t="s">
        <v>0</v>
      </c>
    </row>
    <row r="2872" spans="1:17">
      <c r="A2872" s="40">
        <v>818</v>
      </c>
      <c r="B2872" s="32" t="str">
        <f t="shared" si="597"/>
        <v>ES50</v>
      </c>
      <c r="C2872" s="32">
        <f t="shared" si="598"/>
        <v>50</v>
      </c>
      <c r="D2872" s="40" t="str">
        <f t="shared" si="590"/>
        <v>ES</v>
      </c>
      <c r="E2872" s="40">
        <f t="shared" si="599"/>
        <v>10</v>
      </c>
      <c r="F2872" s="40">
        <f t="shared" si="600"/>
        <v>93</v>
      </c>
      <c r="G2872" s="40">
        <f t="shared" si="601"/>
        <v>153</v>
      </c>
      <c r="H2872" s="40">
        <f t="shared" si="602"/>
        <v>136</v>
      </c>
      <c r="I2872" s="40" t="str">
        <f t="shared" si="591"/>
        <v>10.93.153.136</v>
      </c>
      <c r="J2872" s="40" t="str">
        <f t="shared" si="592"/>
        <v>10.93.153.137</v>
      </c>
      <c r="K2872" s="40" t="str">
        <f t="shared" si="593"/>
        <v>10.93.153.142</v>
      </c>
      <c r="L2872" s="40" t="s">
        <v>0</v>
      </c>
      <c r="M2872" s="40" t="str">
        <f t="shared" si="594"/>
        <v>10.93.217.136</v>
      </c>
      <c r="N2872" s="40" t="str">
        <f t="shared" si="595"/>
        <v>10.93.217.137</v>
      </c>
      <c r="O2872" s="40" t="str">
        <f t="shared" si="603"/>
        <v>10.93.217.138</v>
      </c>
      <c r="P2872" s="40" t="str">
        <f t="shared" si="596"/>
        <v>10.93.217.142</v>
      </c>
      <c r="Q2872" s="40" t="s">
        <v>0</v>
      </c>
    </row>
    <row r="2873" spans="1:17">
      <c r="A2873" s="40">
        <v>819</v>
      </c>
      <c r="B2873" s="32" t="str">
        <f t="shared" si="597"/>
        <v>ES51</v>
      </c>
      <c r="C2873" s="32">
        <f t="shared" si="598"/>
        <v>51</v>
      </c>
      <c r="D2873" s="40" t="str">
        <f t="shared" si="590"/>
        <v>ES</v>
      </c>
      <c r="E2873" s="40">
        <f t="shared" si="599"/>
        <v>10</v>
      </c>
      <c r="F2873" s="40">
        <f t="shared" si="600"/>
        <v>93</v>
      </c>
      <c r="G2873" s="40">
        <f t="shared" si="601"/>
        <v>153</v>
      </c>
      <c r="H2873" s="40">
        <f t="shared" si="602"/>
        <v>144</v>
      </c>
      <c r="I2873" s="40" t="str">
        <f t="shared" si="591"/>
        <v>10.93.153.144</v>
      </c>
      <c r="J2873" s="40" t="str">
        <f t="shared" si="592"/>
        <v>10.93.153.145</v>
      </c>
      <c r="K2873" s="40" t="str">
        <f t="shared" si="593"/>
        <v>10.93.153.150</v>
      </c>
      <c r="L2873" s="40" t="s">
        <v>0</v>
      </c>
      <c r="M2873" s="40" t="str">
        <f t="shared" si="594"/>
        <v>10.93.217.144</v>
      </c>
      <c r="N2873" s="40" t="str">
        <f t="shared" si="595"/>
        <v>10.93.217.145</v>
      </c>
      <c r="O2873" s="40" t="str">
        <f t="shared" si="603"/>
        <v>10.93.217.146</v>
      </c>
      <c r="P2873" s="40" t="str">
        <f t="shared" si="596"/>
        <v>10.93.217.150</v>
      </c>
      <c r="Q2873" s="40" t="s">
        <v>0</v>
      </c>
    </row>
    <row r="2874" spans="1:17">
      <c r="A2874" s="40">
        <v>820</v>
      </c>
      <c r="B2874" s="32" t="str">
        <f t="shared" si="597"/>
        <v>ES52</v>
      </c>
      <c r="C2874" s="32">
        <f t="shared" si="598"/>
        <v>52</v>
      </c>
      <c r="D2874" s="40" t="str">
        <f t="shared" si="590"/>
        <v>ES</v>
      </c>
      <c r="E2874" s="40">
        <f t="shared" si="599"/>
        <v>10</v>
      </c>
      <c r="F2874" s="40">
        <f t="shared" si="600"/>
        <v>93</v>
      </c>
      <c r="G2874" s="40">
        <f t="shared" si="601"/>
        <v>153</v>
      </c>
      <c r="H2874" s="40">
        <f t="shared" si="602"/>
        <v>152</v>
      </c>
      <c r="I2874" s="40" t="str">
        <f t="shared" si="591"/>
        <v>10.93.153.152</v>
      </c>
      <c r="J2874" s="40" t="str">
        <f t="shared" si="592"/>
        <v>10.93.153.153</v>
      </c>
      <c r="K2874" s="40" t="str">
        <f t="shared" si="593"/>
        <v>10.93.153.158</v>
      </c>
      <c r="L2874" s="40" t="s">
        <v>0</v>
      </c>
      <c r="M2874" s="40" t="str">
        <f t="shared" si="594"/>
        <v>10.93.217.152</v>
      </c>
      <c r="N2874" s="40" t="str">
        <f t="shared" si="595"/>
        <v>10.93.217.153</v>
      </c>
      <c r="O2874" s="40" t="str">
        <f t="shared" si="603"/>
        <v>10.93.217.154</v>
      </c>
      <c r="P2874" s="40" t="str">
        <f t="shared" si="596"/>
        <v>10.93.217.158</v>
      </c>
      <c r="Q2874" s="40" t="s">
        <v>0</v>
      </c>
    </row>
    <row r="2875" spans="1:17">
      <c r="A2875" s="40">
        <v>821</v>
      </c>
      <c r="B2875" s="32" t="str">
        <f t="shared" si="597"/>
        <v>ES53</v>
      </c>
      <c r="C2875" s="32">
        <f t="shared" si="598"/>
        <v>53</v>
      </c>
      <c r="D2875" s="40" t="str">
        <f t="shared" si="590"/>
        <v>ES</v>
      </c>
      <c r="E2875" s="40">
        <f t="shared" si="599"/>
        <v>10</v>
      </c>
      <c r="F2875" s="40">
        <f t="shared" si="600"/>
        <v>93</v>
      </c>
      <c r="G2875" s="40">
        <f t="shared" si="601"/>
        <v>153</v>
      </c>
      <c r="H2875" s="40">
        <f t="shared" si="602"/>
        <v>160</v>
      </c>
      <c r="I2875" s="40" t="str">
        <f t="shared" si="591"/>
        <v>10.93.153.160</v>
      </c>
      <c r="J2875" s="40" t="str">
        <f t="shared" si="592"/>
        <v>10.93.153.161</v>
      </c>
      <c r="K2875" s="40" t="str">
        <f t="shared" si="593"/>
        <v>10.93.153.166</v>
      </c>
      <c r="L2875" s="40" t="s">
        <v>0</v>
      </c>
      <c r="M2875" s="40" t="str">
        <f t="shared" si="594"/>
        <v>10.93.217.160</v>
      </c>
      <c r="N2875" s="40" t="str">
        <f t="shared" si="595"/>
        <v>10.93.217.161</v>
      </c>
      <c r="O2875" s="40" t="str">
        <f t="shared" si="603"/>
        <v>10.93.217.162</v>
      </c>
      <c r="P2875" s="40" t="str">
        <f t="shared" si="596"/>
        <v>10.93.217.166</v>
      </c>
      <c r="Q2875" s="40" t="s">
        <v>0</v>
      </c>
    </row>
    <row r="2876" spans="1:17">
      <c r="A2876" s="40">
        <v>822</v>
      </c>
      <c r="B2876" s="32" t="str">
        <f t="shared" si="597"/>
        <v>ES54</v>
      </c>
      <c r="C2876" s="32">
        <f t="shared" si="598"/>
        <v>54</v>
      </c>
      <c r="D2876" s="40" t="str">
        <f t="shared" si="590"/>
        <v>ES</v>
      </c>
      <c r="E2876" s="40">
        <f t="shared" si="599"/>
        <v>10</v>
      </c>
      <c r="F2876" s="40">
        <f t="shared" si="600"/>
        <v>93</v>
      </c>
      <c r="G2876" s="40">
        <f t="shared" si="601"/>
        <v>153</v>
      </c>
      <c r="H2876" s="40">
        <f t="shared" si="602"/>
        <v>168</v>
      </c>
      <c r="I2876" s="40" t="str">
        <f t="shared" si="591"/>
        <v>10.93.153.168</v>
      </c>
      <c r="J2876" s="40" t="str">
        <f t="shared" si="592"/>
        <v>10.93.153.169</v>
      </c>
      <c r="K2876" s="40" t="str">
        <f t="shared" si="593"/>
        <v>10.93.153.174</v>
      </c>
      <c r="L2876" s="40" t="s">
        <v>0</v>
      </c>
      <c r="M2876" s="40" t="str">
        <f t="shared" si="594"/>
        <v>10.93.217.168</v>
      </c>
      <c r="N2876" s="40" t="str">
        <f t="shared" si="595"/>
        <v>10.93.217.169</v>
      </c>
      <c r="O2876" s="40" t="str">
        <f t="shared" si="603"/>
        <v>10.93.217.170</v>
      </c>
      <c r="P2876" s="40" t="str">
        <f t="shared" si="596"/>
        <v>10.93.217.174</v>
      </c>
      <c r="Q2876" s="40" t="s">
        <v>0</v>
      </c>
    </row>
    <row r="2877" spans="1:17">
      <c r="A2877" s="40">
        <v>823</v>
      </c>
      <c r="B2877" s="32" t="str">
        <f t="shared" si="597"/>
        <v>ES55</v>
      </c>
      <c r="C2877" s="32">
        <f t="shared" si="598"/>
        <v>55</v>
      </c>
      <c r="D2877" s="40" t="str">
        <f t="shared" si="590"/>
        <v>ES</v>
      </c>
      <c r="E2877" s="40">
        <f t="shared" si="599"/>
        <v>10</v>
      </c>
      <c r="F2877" s="40">
        <f t="shared" si="600"/>
        <v>93</v>
      </c>
      <c r="G2877" s="40">
        <f t="shared" si="601"/>
        <v>153</v>
      </c>
      <c r="H2877" s="40">
        <f t="shared" si="602"/>
        <v>176</v>
      </c>
      <c r="I2877" s="40" t="str">
        <f t="shared" si="591"/>
        <v>10.93.153.176</v>
      </c>
      <c r="J2877" s="40" t="str">
        <f t="shared" si="592"/>
        <v>10.93.153.177</v>
      </c>
      <c r="K2877" s="40" t="str">
        <f t="shared" si="593"/>
        <v>10.93.153.182</v>
      </c>
      <c r="L2877" s="40" t="s">
        <v>0</v>
      </c>
      <c r="M2877" s="40" t="str">
        <f t="shared" si="594"/>
        <v>10.93.217.176</v>
      </c>
      <c r="N2877" s="40" t="str">
        <f t="shared" si="595"/>
        <v>10.93.217.177</v>
      </c>
      <c r="O2877" s="40" t="str">
        <f t="shared" si="603"/>
        <v>10.93.217.178</v>
      </c>
      <c r="P2877" s="40" t="str">
        <f t="shared" si="596"/>
        <v>10.93.217.182</v>
      </c>
      <c r="Q2877" s="40" t="s">
        <v>0</v>
      </c>
    </row>
    <row r="2878" spans="1:17">
      <c r="A2878" s="40">
        <v>824</v>
      </c>
      <c r="B2878" s="32" t="str">
        <f t="shared" si="597"/>
        <v>ES56</v>
      </c>
      <c r="C2878" s="32">
        <f t="shared" si="598"/>
        <v>56</v>
      </c>
      <c r="D2878" s="40" t="str">
        <f t="shared" si="590"/>
        <v>ES</v>
      </c>
      <c r="E2878" s="40">
        <f t="shared" si="599"/>
        <v>10</v>
      </c>
      <c r="F2878" s="40">
        <f t="shared" si="600"/>
        <v>93</v>
      </c>
      <c r="G2878" s="40">
        <f t="shared" si="601"/>
        <v>153</v>
      </c>
      <c r="H2878" s="40">
        <f t="shared" si="602"/>
        <v>184</v>
      </c>
      <c r="I2878" s="40" t="str">
        <f t="shared" si="591"/>
        <v>10.93.153.184</v>
      </c>
      <c r="J2878" s="40" t="str">
        <f t="shared" si="592"/>
        <v>10.93.153.185</v>
      </c>
      <c r="K2878" s="40" t="str">
        <f t="shared" si="593"/>
        <v>10.93.153.190</v>
      </c>
      <c r="L2878" s="40" t="s">
        <v>0</v>
      </c>
      <c r="M2878" s="40" t="str">
        <f t="shared" si="594"/>
        <v>10.93.217.184</v>
      </c>
      <c r="N2878" s="40" t="str">
        <f t="shared" si="595"/>
        <v>10.93.217.185</v>
      </c>
      <c r="O2878" s="40" t="str">
        <f t="shared" si="603"/>
        <v>10.93.217.186</v>
      </c>
      <c r="P2878" s="40" t="str">
        <f t="shared" si="596"/>
        <v>10.93.217.190</v>
      </c>
      <c r="Q2878" s="40" t="s">
        <v>0</v>
      </c>
    </row>
    <row r="2879" spans="1:17">
      <c r="A2879" s="40">
        <v>825</v>
      </c>
      <c r="B2879" s="32" t="str">
        <f t="shared" si="597"/>
        <v>ES57</v>
      </c>
      <c r="C2879" s="32">
        <f t="shared" si="598"/>
        <v>57</v>
      </c>
      <c r="D2879" s="40" t="str">
        <f t="shared" si="590"/>
        <v>ES</v>
      </c>
      <c r="E2879" s="40">
        <f t="shared" si="599"/>
        <v>10</v>
      </c>
      <c r="F2879" s="40">
        <f t="shared" si="600"/>
        <v>93</v>
      </c>
      <c r="G2879" s="40">
        <f t="shared" si="601"/>
        <v>153</v>
      </c>
      <c r="H2879" s="40">
        <f t="shared" si="602"/>
        <v>192</v>
      </c>
      <c r="I2879" s="40" t="str">
        <f t="shared" si="591"/>
        <v>10.93.153.192</v>
      </c>
      <c r="J2879" s="40" t="str">
        <f t="shared" si="592"/>
        <v>10.93.153.193</v>
      </c>
      <c r="K2879" s="40" t="str">
        <f t="shared" si="593"/>
        <v>10.93.153.198</v>
      </c>
      <c r="L2879" s="40" t="s">
        <v>0</v>
      </c>
      <c r="M2879" s="40" t="str">
        <f t="shared" si="594"/>
        <v>10.93.217.192</v>
      </c>
      <c r="N2879" s="40" t="str">
        <f t="shared" si="595"/>
        <v>10.93.217.193</v>
      </c>
      <c r="O2879" s="40" t="str">
        <f t="shared" si="603"/>
        <v>10.93.217.194</v>
      </c>
      <c r="P2879" s="40" t="str">
        <f t="shared" si="596"/>
        <v>10.93.217.198</v>
      </c>
      <c r="Q2879" s="40" t="s">
        <v>0</v>
      </c>
    </row>
    <row r="2880" spans="1:17">
      <c r="A2880" s="40">
        <v>826</v>
      </c>
      <c r="B2880" s="32" t="str">
        <f t="shared" si="597"/>
        <v>ES58</v>
      </c>
      <c r="C2880" s="32">
        <f t="shared" si="598"/>
        <v>58</v>
      </c>
      <c r="D2880" s="40" t="str">
        <f t="shared" si="590"/>
        <v>ES</v>
      </c>
      <c r="E2880" s="40">
        <f t="shared" si="599"/>
        <v>10</v>
      </c>
      <c r="F2880" s="40">
        <f t="shared" si="600"/>
        <v>93</v>
      </c>
      <c r="G2880" s="40">
        <f t="shared" si="601"/>
        <v>153</v>
      </c>
      <c r="H2880" s="40">
        <f t="shared" si="602"/>
        <v>200</v>
      </c>
      <c r="I2880" s="40" t="str">
        <f t="shared" si="591"/>
        <v>10.93.153.200</v>
      </c>
      <c r="J2880" s="40" t="str">
        <f t="shared" si="592"/>
        <v>10.93.153.201</v>
      </c>
      <c r="K2880" s="40" t="str">
        <f t="shared" si="593"/>
        <v>10.93.153.206</v>
      </c>
      <c r="L2880" s="40" t="s">
        <v>0</v>
      </c>
      <c r="M2880" s="40" t="str">
        <f t="shared" si="594"/>
        <v>10.93.217.200</v>
      </c>
      <c r="N2880" s="40" t="str">
        <f t="shared" si="595"/>
        <v>10.93.217.201</v>
      </c>
      <c r="O2880" s="40" t="str">
        <f t="shared" si="603"/>
        <v>10.93.217.202</v>
      </c>
      <c r="P2880" s="40" t="str">
        <f t="shared" si="596"/>
        <v>10.93.217.206</v>
      </c>
      <c r="Q2880" s="40" t="s">
        <v>0</v>
      </c>
    </row>
    <row r="2881" spans="1:17">
      <c r="A2881" s="40">
        <v>827</v>
      </c>
      <c r="B2881" s="32" t="str">
        <f t="shared" si="597"/>
        <v>ES59</v>
      </c>
      <c r="C2881" s="32">
        <f t="shared" si="598"/>
        <v>59</v>
      </c>
      <c r="D2881" s="40" t="str">
        <f t="shared" si="590"/>
        <v>ES</v>
      </c>
      <c r="E2881" s="40">
        <f t="shared" si="599"/>
        <v>10</v>
      </c>
      <c r="F2881" s="40">
        <f t="shared" si="600"/>
        <v>93</v>
      </c>
      <c r="G2881" s="40">
        <f t="shared" si="601"/>
        <v>153</v>
      </c>
      <c r="H2881" s="40">
        <f t="shared" si="602"/>
        <v>208</v>
      </c>
      <c r="I2881" s="40" t="str">
        <f t="shared" si="591"/>
        <v>10.93.153.208</v>
      </c>
      <c r="J2881" s="40" t="str">
        <f t="shared" si="592"/>
        <v>10.93.153.209</v>
      </c>
      <c r="K2881" s="40" t="str">
        <f t="shared" si="593"/>
        <v>10.93.153.214</v>
      </c>
      <c r="L2881" s="40" t="s">
        <v>0</v>
      </c>
      <c r="M2881" s="40" t="str">
        <f t="shared" si="594"/>
        <v>10.93.217.208</v>
      </c>
      <c r="N2881" s="40" t="str">
        <f t="shared" si="595"/>
        <v>10.93.217.209</v>
      </c>
      <c r="O2881" s="40" t="str">
        <f t="shared" si="603"/>
        <v>10.93.217.210</v>
      </c>
      <c r="P2881" s="40" t="str">
        <f t="shared" si="596"/>
        <v>10.93.217.214</v>
      </c>
      <c r="Q2881" s="40" t="s">
        <v>0</v>
      </c>
    </row>
    <row r="2882" spans="1:17">
      <c r="A2882" s="40">
        <v>828</v>
      </c>
      <c r="B2882" s="32" t="str">
        <f t="shared" si="597"/>
        <v>ES60</v>
      </c>
      <c r="C2882" s="32">
        <f t="shared" si="598"/>
        <v>60</v>
      </c>
      <c r="D2882" s="40" t="str">
        <f t="shared" si="590"/>
        <v>ES</v>
      </c>
      <c r="E2882" s="40">
        <f t="shared" si="599"/>
        <v>10</v>
      </c>
      <c r="F2882" s="40">
        <f t="shared" si="600"/>
        <v>93</v>
      </c>
      <c r="G2882" s="40">
        <f t="shared" si="601"/>
        <v>153</v>
      </c>
      <c r="H2882" s="40">
        <f t="shared" si="602"/>
        <v>216</v>
      </c>
      <c r="I2882" s="40" t="str">
        <f t="shared" si="591"/>
        <v>10.93.153.216</v>
      </c>
      <c r="J2882" s="40" t="str">
        <f t="shared" si="592"/>
        <v>10.93.153.217</v>
      </c>
      <c r="K2882" s="40" t="str">
        <f t="shared" si="593"/>
        <v>10.93.153.222</v>
      </c>
      <c r="L2882" s="40" t="s">
        <v>0</v>
      </c>
      <c r="M2882" s="40" t="str">
        <f t="shared" si="594"/>
        <v>10.93.217.216</v>
      </c>
      <c r="N2882" s="40" t="str">
        <f t="shared" si="595"/>
        <v>10.93.217.217</v>
      </c>
      <c r="O2882" s="40" t="str">
        <f t="shared" si="603"/>
        <v>10.93.217.218</v>
      </c>
      <c r="P2882" s="40" t="str">
        <f t="shared" si="596"/>
        <v>10.93.217.222</v>
      </c>
      <c r="Q2882" s="40" t="s">
        <v>0</v>
      </c>
    </row>
    <row r="2883" spans="1:17">
      <c r="A2883" s="40">
        <v>829</v>
      </c>
      <c r="B2883" s="32" t="str">
        <f t="shared" si="597"/>
        <v>ES61</v>
      </c>
      <c r="C2883" s="32">
        <f t="shared" si="598"/>
        <v>61</v>
      </c>
      <c r="D2883" s="40" t="str">
        <f t="shared" si="590"/>
        <v>ES</v>
      </c>
      <c r="E2883" s="40">
        <f t="shared" si="599"/>
        <v>10</v>
      </c>
      <c r="F2883" s="40">
        <f t="shared" si="600"/>
        <v>93</v>
      </c>
      <c r="G2883" s="40">
        <f t="shared" si="601"/>
        <v>153</v>
      </c>
      <c r="H2883" s="40">
        <f t="shared" si="602"/>
        <v>224</v>
      </c>
      <c r="I2883" s="40" t="str">
        <f t="shared" si="591"/>
        <v>10.93.153.224</v>
      </c>
      <c r="J2883" s="40" t="str">
        <f t="shared" si="592"/>
        <v>10.93.153.225</v>
      </c>
      <c r="K2883" s="40" t="str">
        <f t="shared" si="593"/>
        <v>10.93.153.230</v>
      </c>
      <c r="L2883" s="40" t="s">
        <v>0</v>
      </c>
      <c r="M2883" s="40" t="str">
        <f t="shared" si="594"/>
        <v>10.93.217.224</v>
      </c>
      <c r="N2883" s="40" t="str">
        <f t="shared" si="595"/>
        <v>10.93.217.225</v>
      </c>
      <c r="O2883" s="40" t="str">
        <f t="shared" si="603"/>
        <v>10.93.217.226</v>
      </c>
      <c r="P2883" s="40" t="str">
        <f t="shared" si="596"/>
        <v>10.93.217.230</v>
      </c>
      <c r="Q2883" s="40" t="s">
        <v>0</v>
      </c>
    </row>
    <row r="2884" spans="1:17">
      <c r="A2884" s="40">
        <v>830</v>
      </c>
      <c r="B2884" s="32" t="str">
        <f t="shared" si="597"/>
        <v>ES62</v>
      </c>
      <c r="C2884" s="32">
        <f t="shared" si="598"/>
        <v>62</v>
      </c>
      <c r="D2884" s="40" t="str">
        <f t="shared" si="590"/>
        <v>ES</v>
      </c>
      <c r="E2884" s="40">
        <f t="shared" si="599"/>
        <v>10</v>
      </c>
      <c r="F2884" s="40">
        <f t="shared" si="600"/>
        <v>93</v>
      </c>
      <c r="G2884" s="40">
        <f t="shared" si="601"/>
        <v>153</v>
      </c>
      <c r="H2884" s="40">
        <f t="shared" si="602"/>
        <v>232</v>
      </c>
      <c r="I2884" s="40" t="str">
        <f t="shared" si="591"/>
        <v>10.93.153.232</v>
      </c>
      <c r="J2884" s="40" t="str">
        <f t="shared" si="592"/>
        <v>10.93.153.233</v>
      </c>
      <c r="K2884" s="40" t="str">
        <f t="shared" si="593"/>
        <v>10.93.153.238</v>
      </c>
      <c r="L2884" s="40" t="s">
        <v>0</v>
      </c>
      <c r="M2884" s="40" t="str">
        <f t="shared" si="594"/>
        <v>10.93.217.232</v>
      </c>
      <c r="N2884" s="40" t="str">
        <f t="shared" si="595"/>
        <v>10.93.217.233</v>
      </c>
      <c r="O2884" s="40" t="str">
        <f t="shared" si="603"/>
        <v>10.93.217.234</v>
      </c>
      <c r="P2884" s="40" t="str">
        <f t="shared" si="596"/>
        <v>10.93.217.238</v>
      </c>
      <c r="Q2884" s="40" t="s">
        <v>0</v>
      </c>
    </row>
    <row r="2885" spans="1:17">
      <c r="A2885" s="40">
        <v>831</v>
      </c>
      <c r="B2885" s="32" t="str">
        <f t="shared" si="597"/>
        <v>ES63</v>
      </c>
      <c r="C2885" s="32">
        <f t="shared" si="598"/>
        <v>63</v>
      </c>
      <c r="D2885" s="40" t="str">
        <f t="shared" si="590"/>
        <v>ES</v>
      </c>
      <c r="E2885" s="40">
        <f t="shared" si="599"/>
        <v>10</v>
      </c>
      <c r="F2885" s="40">
        <f t="shared" si="600"/>
        <v>93</v>
      </c>
      <c r="G2885" s="40">
        <f t="shared" si="601"/>
        <v>153</v>
      </c>
      <c r="H2885" s="40">
        <f t="shared" si="602"/>
        <v>240</v>
      </c>
      <c r="I2885" s="40" t="str">
        <f t="shared" si="591"/>
        <v>10.93.153.240</v>
      </c>
      <c r="J2885" s="40" t="str">
        <f t="shared" si="592"/>
        <v>10.93.153.241</v>
      </c>
      <c r="K2885" s="40" t="str">
        <f t="shared" si="593"/>
        <v>10.93.153.246</v>
      </c>
      <c r="L2885" s="40" t="s">
        <v>0</v>
      </c>
      <c r="M2885" s="40" t="str">
        <f t="shared" si="594"/>
        <v>10.93.217.240</v>
      </c>
      <c r="N2885" s="40" t="str">
        <f t="shared" si="595"/>
        <v>10.93.217.241</v>
      </c>
      <c r="O2885" s="40" t="str">
        <f t="shared" si="603"/>
        <v>10.93.217.242</v>
      </c>
      <c r="P2885" s="40" t="str">
        <f t="shared" si="596"/>
        <v>10.93.217.246</v>
      </c>
      <c r="Q2885" s="40" t="s">
        <v>0</v>
      </c>
    </row>
    <row r="2886" spans="1:17">
      <c r="A2886" s="40">
        <v>832</v>
      </c>
      <c r="B2886" s="32" t="str">
        <f t="shared" si="597"/>
        <v>ES64</v>
      </c>
      <c r="C2886" s="32">
        <f t="shared" si="598"/>
        <v>64</v>
      </c>
      <c r="D2886" s="40" t="str">
        <f t="shared" si="590"/>
        <v>ES</v>
      </c>
      <c r="E2886" s="40">
        <f t="shared" si="599"/>
        <v>10</v>
      </c>
      <c r="F2886" s="40">
        <f t="shared" si="600"/>
        <v>93</v>
      </c>
      <c r="G2886" s="40">
        <f t="shared" si="601"/>
        <v>153</v>
      </c>
      <c r="H2886" s="40">
        <f t="shared" si="602"/>
        <v>248</v>
      </c>
      <c r="I2886" s="40" t="str">
        <f t="shared" si="591"/>
        <v>10.93.153.248</v>
      </c>
      <c r="J2886" s="40" t="str">
        <f t="shared" si="592"/>
        <v>10.93.153.249</v>
      </c>
      <c r="K2886" s="40" t="str">
        <f t="shared" si="593"/>
        <v>10.93.153.254</v>
      </c>
      <c r="L2886" s="40" t="s">
        <v>0</v>
      </c>
      <c r="M2886" s="40" t="str">
        <f t="shared" si="594"/>
        <v>10.93.217.248</v>
      </c>
      <c r="N2886" s="40" t="str">
        <f t="shared" si="595"/>
        <v>10.93.217.249</v>
      </c>
      <c r="O2886" s="40" t="str">
        <f t="shared" si="603"/>
        <v>10.93.217.250</v>
      </c>
      <c r="P2886" s="40" t="str">
        <f t="shared" si="596"/>
        <v>10.93.217.254</v>
      </c>
      <c r="Q2886" s="40" t="s">
        <v>0</v>
      </c>
    </row>
    <row r="2887" spans="1:17">
      <c r="A2887" s="40">
        <v>833</v>
      </c>
      <c r="B2887" s="32" t="str">
        <f t="shared" si="597"/>
        <v>ES65</v>
      </c>
      <c r="C2887" s="32">
        <f t="shared" si="598"/>
        <v>65</v>
      </c>
      <c r="D2887" s="40" t="str">
        <f t="shared" ref="D2887:D2950" si="604">VLOOKUP(ROUNDDOWN(G2887/8,0)*8,$S$2052:$U$2059,2,0)</f>
        <v>ES</v>
      </c>
      <c r="E2887" s="40">
        <f t="shared" si="599"/>
        <v>10</v>
      </c>
      <c r="F2887" s="40">
        <f t="shared" si="600"/>
        <v>93</v>
      </c>
      <c r="G2887" s="40">
        <f t="shared" si="601"/>
        <v>154</v>
      </c>
      <c r="H2887" s="40">
        <f t="shared" si="602"/>
        <v>0</v>
      </c>
      <c r="I2887" s="40" t="str">
        <f t="shared" ref="I2887:I2950" si="605">E2887&amp;"."&amp;F2887&amp;"."&amp;G2887&amp;"."&amp;H2887</f>
        <v>10.93.154.0</v>
      </c>
      <c r="J2887" s="40" t="str">
        <f t="shared" ref="J2887:J2950" si="606">E2887&amp;"."&amp;F2887&amp;"."&amp;G2887&amp;"."&amp;H2887+1</f>
        <v>10.93.154.1</v>
      </c>
      <c r="K2887" s="40" t="str">
        <f t="shared" ref="K2887:K2950" si="607">E2887&amp;"."&amp;F2887&amp;"."&amp;G2887&amp;"."&amp;H2887+6</f>
        <v>10.93.154.6</v>
      </c>
      <c r="L2887" s="40" t="s">
        <v>0</v>
      </c>
      <c r="M2887" s="40" t="str">
        <f t="shared" ref="M2887:M2950" si="608">E2887&amp;"."&amp;F2887&amp;"."&amp;G2887+64&amp;"."&amp;H2887</f>
        <v>10.93.218.0</v>
      </c>
      <c r="N2887" s="40" t="str">
        <f t="shared" ref="N2887:N2950" si="609">E2887&amp;"."&amp;F2887&amp;"."&amp;G2887+64&amp;"."&amp;H2887+1</f>
        <v>10.93.218.1</v>
      </c>
      <c r="O2887" s="40" t="str">
        <f t="shared" si="603"/>
        <v>10.93.218.2</v>
      </c>
      <c r="P2887" s="40" t="str">
        <f t="shared" ref="P2887:P2950" si="610">E2887&amp;"."&amp;F2887&amp;"."&amp;G2887+64&amp;"."&amp;H2887+6</f>
        <v>10.93.218.6</v>
      </c>
      <c r="Q2887" s="40" t="s">
        <v>0</v>
      </c>
    </row>
    <row r="2888" spans="1:17">
      <c r="A2888" s="40">
        <v>834</v>
      </c>
      <c r="B2888" s="32" t="str">
        <f t="shared" ref="B2888:B2951" si="611">D2888&amp;C2888</f>
        <v>ES66</v>
      </c>
      <c r="C2888" s="32">
        <f t="shared" ref="C2888:C2951" si="612">IF(D2888=D2887,C2887+1,1)</f>
        <v>66</v>
      </c>
      <c r="D2888" s="40" t="str">
        <f t="shared" si="604"/>
        <v>ES</v>
      </c>
      <c r="E2888" s="40">
        <f t="shared" ref="E2888:E2951" si="613">E2887</f>
        <v>10</v>
      </c>
      <c r="F2888" s="40">
        <f t="shared" ref="F2888:F2951" si="614">F2887</f>
        <v>93</v>
      </c>
      <c r="G2888" s="40">
        <f t="shared" ref="G2888:G2951" si="615">IF(H2887=248,IF(G2887=255,0,G2887+1),G2887)</f>
        <v>154</v>
      </c>
      <c r="H2888" s="40">
        <f t="shared" ref="H2888:H2951" si="616">IF(H2887=248,0,H2887+8)</f>
        <v>8</v>
      </c>
      <c r="I2888" s="40" t="str">
        <f t="shared" si="605"/>
        <v>10.93.154.8</v>
      </c>
      <c r="J2888" s="40" t="str">
        <f t="shared" si="606"/>
        <v>10.93.154.9</v>
      </c>
      <c r="K2888" s="40" t="str">
        <f t="shared" si="607"/>
        <v>10.93.154.14</v>
      </c>
      <c r="L2888" s="40" t="s">
        <v>0</v>
      </c>
      <c r="M2888" s="40" t="str">
        <f t="shared" si="608"/>
        <v>10.93.218.8</v>
      </c>
      <c r="N2888" s="40" t="str">
        <f t="shared" si="609"/>
        <v>10.93.218.9</v>
      </c>
      <c r="O2888" s="40" t="str">
        <f t="shared" ref="O2888:O2951" si="617">E2888&amp;"."&amp;F2888&amp;"."&amp;G2888+64&amp;"."&amp;H2888+2</f>
        <v>10.93.218.10</v>
      </c>
      <c r="P2888" s="40" t="str">
        <f t="shared" si="610"/>
        <v>10.93.218.14</v>
      </c>
      <c r="Q2888" s="40" t="s">
        <v>0</v>
      </c>
    </row>
    <row r="2889" spans="1:17">
      <c r="A2889" s="40">
        <v>835</v>
      </c>
      <c r="B2889" s="32" t="str">
        <f t="shared" si="611"/>
        <v>ES67</v>
      </c>
      <c r="C2889" s="32">
        <f t="shared" si="612"/>
        <v>67</v>
      </c>
      <c r="D2889" s="40" t="str">
        <f t="shared" si="604"/>
        <v>ES</v>
      </c>
      <c r="E2889" s="40">
        <f t="shared" si="613"/>
        <v>10</v>
      </c>
      <c r="F2889" s="40">
        <f t="shared" si="614"/>
        <v>93</v>
      </c>
      <c r="G2889" s="40">
        <f t="shared" si="615"/>
        <v>154</v>
      </c>
      <c r="H2889" s="40">
        <f t="shared" si="616"/>
        <v>16</v>
      </c>
      <c r="I2889" s="40" t="str">
        <f t="shared" si="605"/>
        <v>10.93.154.16</v>
      </c>
      <c r="J2889" s="40" t="str">
        <f t="shared" si="606"/>
        <v>10.93.154.17</v>
      </c>
      <c r="K2889" s="40" t="str">
        <f t="shared" si="607"/>
        <v>10.93.154.22</v>
      </c>
      <c r="L2889" s="40" t="s">
        <v>0</v>
      </c>
      <c r="M2889" s="40" t="str">
        <f t="shared" si="608"/>
        <v>10.93.218.16</v>
      </c>
      <c r="N2889" s="40" t="str">
        <f t="shared" si="609"/>
        <v>10.93.218.17</v>
      </c>
      <c r="O2889" s="40" t="str">
        <f t="shared" si="617"/>
        <v>10.93.218.18</v>
      </c>
      <c r="P2889" s="40" t="str">
        <f t="shared" si="610"/>
        <v>10.93.218.22</v>
      </c>
      <c r="Q2889" s="40" t="s">
        <v>0</v>
      </c>
    </row>
    <row r="2890" spans="1:17">
      <c r="A2890" s="40">
        <v>836</v>
      </c>
      <c r="B2890" s="32" t="str">
        <f t="shared" si="611"/>
        <v>ES68</v>
      </c>
      <c r="C2890" s="32">
        <f t="shared" si="612"/>
        <v>68</v>
      </c>
      <c r="D2890" s="40" t="str">
        <f t="shared" si="604"/>
        <v>ES</v>
      </c>
      <c r="E2890" s="40">
        <f t="shared" si="613"/>
        <v>10</v>
      </c>
      <c r="F2890" s="40">
        <f t="shared" si="614"/>
        <v>93</v>
      </c>
      <c r="G2890" s="40">
        <f t="shared" si="615"/>
        <v>154</v>
      </c>
      <c r="H2890" s="40">
        <f t="shared" si="616"/>
        <v>24</v>
      </c>
      <c r="I2890" s="40" t="str">
        <f t="shared" si="605"/>
        <v>10.93.154.24</v>
      </c>
      <c r="J2890" s="40" t="str">
        <f t="shared" si="606"/>
        <v>10.93.154.25</v>
      </c>
      <c r="K2890" s="40" t="str">
        <f t="shared" si="607"/>
        <v>10.93.154.30</v>
      </c>
      <c r="L2890" s="40" t="s">
        <v>0</v>
      </c>
      <c r="M2890" s="40" t="str">
        <f t="shared" si="608"/>
        <v>10.93.218.24</v>
      </c>
      <c r="N2890" s="40" t="str">
        <f t="shared" si="609"/>
        <v>10.93.218.25</v>
      </c>
      <c r="O2890" s="40" t="str">
        <f t="shared" si="617"/>
        <v>10.93.218.26</v>
      </c>
      <c r="P2890" s="40" t="str">
        <f t="shared" si="610"/>
        <v>10.93.218.30</v>
      </c>
      <c r="Q2890" s="40" t="s">
        <v>0</v>
      </c>
    </row>
    <row r="2891" spans="1:17">
      <c r="A2891" s="40">
        <v>837</v>
      </c>
      <c r="B2891" s="32" t="str">
        <f t="shared" si="611"/>
        <v>ES69</v>
      </c>
      <c r="C2891" s="32">
        <f t="shared" si="612"/>
        <v>69</v>
      </c>
      <c r="D2891" s="40" t="str">
        <f t="shared" si="604"/>
        <v>ES</v>
      </c>
      <c r="E2891" s="40">
        <f t="shared" si="613"/>
        <v>10</v>
      </c>
      <c r="F2891" s="40">
        <f t="shared" si="614"/>
        <v>93</v>
      </c>
      <c r="G2891" s="40">
        <f t="shared" si="615"/>
        <v>154</v>
      </c>
      <c r="H2891" s="40">
        <f t="shared" si="616"/>
        <v>32</v>
      </c>
      <c r="I2891" s="40" t="str">
        <f t="shared" si="605"/>
        <v>10.93.154.32</v>
      </c>
      <c r="J2891" s="40" t="str">
        <f t="shared" si="606"/>
        <v>10.93.154.33</v>
      </c>
      <c r="K2891" s="40" t="str">
        <f t="shared" si="607"/>
        <v>10.93.154.38</v>
      </c>
      <c r="L2891" s="40" t="s">
        <v>0</v>
      </c>
      <c r="M2891" s="40" t="str">
        <f t="shared" si="608"/>
        <v>10.93.218.32</v>
      </c>
      <c r="N2891" s="40" t="str">
        <f t="shared" si="609"/>
        <v>10.93.218.33</v>
      </c>
      <c r="O2891" s="40" t="str">
        <f t="shared" si="617"/>
        <v>10.93.218.34</v>
      </c>
      <c r="P2891" s="40" t="str">
        <f t="shared" si="610"/>
        <v>10.93.218.38</v>
      </c>
      <c r="Q2891" s="40" t="s">
        <v>0</v>
      </c>
    </row>
    <row r="2892" spans="1:17">
      <c r="A2892" s="40">
        <v>838</v>
      </c>
      <c r="B2892" s="32" t="str">
        <f t="shared" si="611"/>
        <v>ES70</v>
      </c>
      <c r="C2892" s="32">
        <f t="shared" si="612"/>
        <v>70</v>
      </c>
      <c r="D2892" s="40" t="str">
        <f t="shared" si="604"/>
        <v>ES</v>
      </c>
      <c r="E2892" s="40">
        <f t="shared" si="613"/>
        <v>10</v>
      </c>
      <c r="F2892" s="40">
        <f t="shared" si="614"/>
        <v>93</v>
      </c>
      <c r="G2892" s="40">
        <f t="shared" si="615"/>
        <v>154</v>
      </c>
      <c r="H2892" s="40">
        <f t="shared" si="616"/>
        <v>40</v>
      </c>
      <c r="I2892" s="40" t="str">
        <f t="shared" si="605"/>
        <v>10.93.154.40</v>
      </c>
      <c r="J2892" s="40" t="str">
        <f t="shared" si="606"/>
        <v>10.93.154.41</v>
      </c>
      <c r="K2892" s="40" t="str">
        <f t="shared" si="607"/>
        <v>10.93.154.46</v>
      </c>
      <c r="L2892" s="40" t="s">
        <v>0</v>
      </c>
      <c r="M2892" s="40" t="str">
        <f t="shared" si="608"/>
        <v>10.93.218.40</v>
      </c>
      <c r="N2892" s="40" t="str">
        <f t="shared" si="609"/>
        <v>10.93.218.41</v>
      </c>
      <c r="O2892" s="40" t="str">
        <f t="shared" si="617"/>
        <v>10.93.218.42</v>
      </c>
      <c r="P2892" s="40" t="str">
        <f t="shared" si="610"/>
        <v>10.93.218.46</v>
      </c>
      <c r="Q2892" s="40" t="s">
        <v>0</v>
      </c>
    </row>
    <row r="2893" spans="1:17">
      <c r="A2893" s="40">
        <v>839</v>
      </c>
      <c r="B2893" s="32" t="str">
        <f t="shared" si="611"/>
        <v>ES71</v>
      </c>
      <c r="C2893" s="32">
        <f t="shared" si="612"/>
        <v>71</v>
      </c>
      <c r="D2893" s="40" t="str">
        <f t="shared" si="604"/>
        <v>ES</v>
      </c>
      <c r="E2893" s="40">
        <f t="shared" si="613"/>
        <v>10</v>
      </c>
      <c r="F2893" s="40">
        <f t="shared" si="614"/>
        <v>93</v>
      </c>
      <c r="G2893" s="40">
        <f t="shared" si="615"/>
        <v>154</v>
      </c>
      <c r="H2893" s="40">
        <f t="shared" si="616"/>
        <v>48</v>
      </c>
      <c r="I2893" s="40" t="str">
        <f t="shared" si="605"/>
        <v>10.93.154.48</v>
      </c>
      <c r="J2893" s="40" t="str">
        <f t="shared" si="606"/>
        <v>10.93.154.49</v>
      </c>
      <c r="K2893" s="40" t="str">
        <f t="shared" si="607"/>
        <v>10.93.154.54</v>
      </c>
      <c r="L2893" s="40" t="s">
        <v>0</v>
      </c>
      <c r="M2893" s="40" t="str">
        <f t="shared" si="608"/>
        <v>10.93.218.48</v>
      </c>
      <c r="N2893" s="40" t="str">
        <f t="shared" si="609"/>
        <v>10.93.218.49</v>
      </c>
      <c r="O2893" s="40" t="str">
        <f t="shared" si="617"/>
        <v>10.93.218.50</v>
      </c>
      <c r="P2893" s="40" t="str">
        <f t="shared" si="610"/>
        <v>10.93.218.54</v>
      </c>
      <c r="Q2893" s="40" t="s">
        <v>0</v>
      </c>
    </row>
    <row r="2894" spans="1:17">
      <c r="A2894" s="40">
        <v>840</v>
      </c>
      <c r="B2894" s="32" t="str">
        <f t="shared" si="611"/>
        <v>ES72</v>
      </c>
      <c r="C2894" s="32">
        <f t="shared" si="612"/>
        <v>72</v>
      </c>
      <c r="D2894" s="40" t="str">
        <f t="shared" si="604"/>
        <v>ES</v>
      </c>
      <c r="E2894" s="40">
        <f t="shared" si="613"/>
        <v>10</v>
      </c>
      <c r="F2894" s="40">
        <f t="shared" si="614"/>
        <v>93</v>
      </c>
      <c r="G2894" s="40">
        <f t="shared" si="615"/>
        <v>154</v>
      </c>
      <c r="H2894" s="40">
        <f t="shared" si="616"/>
        <v>56</v>
      </c>
      <c r="I2894" s="40" t="str">
        <f t="shared" si="605"/>
        <v>10.93.154.56</v>
      </c>
      <c r="J2894" s="40" t="str">
        <f t="shared" si="606"/>
        <v>10.93.154.57</v>
      </c>
      <c r="K2894" s="40" t="str">
        <f t="shared" si="607"/>
        <v>10.93.154.62</v>
      </c>
      <c r="L2894" s="40" t="s">
        <v>0</v>
      </c>
      <c r="M2894" s="40" t="str">
        <f t="shared" si="608"/>
        <v>10.93.218.56</v>
      </c>
      <c r="N2894" s="40" t="str">
        <f t="shared" si="609"/>
        <v>10.93.218.57</v>
      </c>
      <c r="O2894" s="40" t="str">
        <f t="shared" si="617"/>
        <v>10.93.218.58</v>
      </c>
      <c r="P2894" s="40" t="str">
        <f t="shared" si="610"/>
        <v>10.93.218.62</v>
      </c>
      <c r="Q2894" s="40" t="s">
        <v>0</v>
      </c>
    </row>
    <row r="2895" spans="1:17">
      <c r="A2895" s="40">
        <v>841</v>
      </c>
      <c r="B2895" s="32" t="str">
        <f t="shared" si="611"/>
        <v>ES73</v>
      </c>
      <c r="C2895" s="32">
        <f t="shared" si="612"/>
        <v>73</v>
      </c>
      <c r="D2895" s="40" t="str">
        <f t="shared" si="604"/>
        <v>ES</v>
      </c>
      <c r="E2895" s="40">
        <f t="shared" si="613"/>
        <v>10</v>
      </c>
      <c r="F2895" s="40">
        <f t="shared" si="614"/>
        <v>93</v>
      </c>
      <c r="G2895" s="40">
        <f t="shared" si="615"/>
        <v>154</v>
      </c>
      <c r="H2895" s="40">
        <f t="shared" si="616"/>
        <v>64</v>
      </c>
      <c r="I2895" s="40" t="str">
        <f t="shared" si="605"/>
        <v>10.93.154.64</v>
      </c>
      <c r="J2895" s="40" t="str">
        <f t="shared" si="606"/>
        <v>10.93.154.65</v>
      </c>
      <c r="K2895" s="40" t="str">
        <f t="shared" si="607"/>
        <v>10.93.154.70</v>
      </c>
      <c r="L2895" s="40" t="s">
        <v>0</v>
      </c>
      <c r="M2895" s="40" t="str">
        <f t="shared" si="608"/>
        <v>10.93.218.64</v>
      </c>
      <c r="N2895" s="40" t="str">
        <f t="shared" si="609"/>
        <v>10.93.218.65</v>
      </c>
      <c r="O2895" s="40" t="str">
        <f t="shared" si="617"/>
        <v>10.93.218.66</v>
      </c>
      <c r="P2895" s="40" t="str">
        <f t="shared" si="610"/>
        <v>10.93.218.70</v>
      </c>
      <c r="Q2895" s="40" t="s">
        <v>0</v>
      </c>
    </row>
    <row r="2896" spans="1:17">
      <c r="A2896" s="40">
        <v>842</v>
      </c>
      <c r="B2896" s="32" t="str">
        <f t="shared" si="611"/>
        <v>ES74</v>
      </c>
      <c r="C2896" s="32">
        <f t="shared" si="612"/>
        <v>74</v>
      </c>
      <c r="D2896" s="40" t="str">
        <f t="shared" si="604"/>
        <v>ES</v>
      </c>
      <c r="E2896" s="40">
        <f t="shared" si="613"/>
        <v>10</v>
      </c>
      <c r="F2896" s="40">
        <f t="shared" si="614"/>
        <v>93</v>
      </c>
      <c r="G2896" s="40">
        <f t="shared" si="615"/>
        <v>154</v>
      </c>
      <c r="H2896" s="40">
        <f t="shared" si="616"/>
        <v>72</v>
      </c>
      <c r="I2896" s="40" t="str">
        <f t="shared" si="605"/>
        <v>10.93.154.72</v>
      </c>
      <c r="J2896" s="40" t="str">
        <f t="shared" si="606"/>
        <v>10.93.154.73</v>
      </c>
      <c r="K2896" s="40" t="str">
        <f t="shared" si="607"/>
        <v>10.93.154.78</v>
      </c>
      <c r="L2896" s="40" t="s">
        <v>0</v>
      </c>
      <c r="M2896" s="40" t="str">
        <f t="shared" si="608"/>
        <v>10.93.218.72</v>
      </c>
      <c r="N2896" s="40" t="str">
        <f t="shared" si="609"/>
        <v>10.93.218.73</v>
      </c>
      <c r="O2896" s="40" t="str">
        <f t="shared" si="617"/>
        <v>10.93.218.74</v>
      </c>
      <c r="P2896" s="40" t="str">
        <f t="shared" si="610"/>
        <v>10.93.218.78</v>
      </c>
      <c r="Q2896" s="40" t="s">
        <v>0</v>
      </c>
    </row>
    <row r="2897" spans="1:17">
      <c r="A2897" s="40">
        <v>843</v>
      </c>
      <c r="B2897" s="32" t="str">
        <f t="shared" si="611"/>
        <v>ES75</v>
      </c>
      <c r="C2897" s="32">
        <f t="shared" si="612"/>
        <v>75</v>
      </c>
      <c r="D2897" s="40" t="str">
        <f t="shared" si="604"/>
        <v>ES</v>
      </c>
      <c r="E2897" s="40">
        <f t="shared" si="613"/>
        <v>10</v>
      </c>
      <c r="F2897" s="40">
        <f t="shared" si="614"/>
        <v>93</v>
      </c>
      <c r="G2897" s="40">
        <f t="shared" si="615"/>
        <v>154</v>
      </c>
      <c r="H2897" s="40">
        <f t="shared" si="616"/>
        <v>80</v>
      </c>
      <c r="I2897" s="40" t="str">
        <f t="shared" si="605"/>
        <v>10.93.154.80</v>
      </c>
      <c r="J2897" s="40" t="str">
        <f t="shared" si="606"/>
        <v>10.93.154.81</v>
      </c>
      <c r="K2897" s="40" t="str">
        <f t="shared" si="607"/>
        <v>10.93.154.86</v>
      </c>
      <c r="L2897" s="40" t="s">
        <v>0</v>
      </c>
      <c r="M2897" s="40" t="str">
        <f t="shared" si="608"/>
        <v>10.93.218.80</v>
      </c>
      <c r="N2897" s="40" t="str">
        <f t="shared" si="609"/>
        <v>10.93.218.81</v>
      </c>
      <c r="O2897" s="40" t="str">
        <f t="shared" si="617"/>
        <v>10.93.218.82</v>
      </c>
      <c r="P2897" s="40" t="str">
        <f t="shared" si="610"/>
        <v>10.93.218.86</v>
      </c>
      <c r="Q2897" s="40" t="s">
        <v>0</v>
      </c>
    </row>
    <row r="2898" spans="1:17">
      <c r="A2898" s="40">
        <v>844</v>
      </c>
      <c r="B2898" s="32" t="str">
        <f t="shared" si="611"/>
        <v>ES76</v>
      </c>
      <c r="C2898" s="32">
        <f t="shared" si="612"/>
        <v>76</v>
      </c>
      <c r="D2898" s="40" t="str">
        <f t="shared" si="604"/>
        <v>ES</v>
      </c>
      <c r="E2898" s="40">
        <f t="shared" si="613"/>
        <v>10</v>
      </c>
      <c r="F2898" s="40">
        <f t="shared" si="614"/>
        <v>93</v>
      </c>
      <c r="G2898" s="40">
        <f t="shared" si="615"/>
        <v>154</v>
      </c>
      <c r="H2898" s="40">
        <f t="shared" si="616"/>
        <v>88</v>
      </c>
      <c r="I2898" s="40" t="str">
        <f t="shared" si="605"/>
        <v>10.93.154.88</v>
      </c>
      <c r="J2898" s="40" t="str">
        <f t="shared" si="606"/>
        <v>10.93.154.89</v>
      </c>
      <c r="K2898" s="40" t="str">
        <f t="shared" si="607"/>
        <v>10.93.154.94</v>
      </c>
      <c r="L2898" s="40" t="s">
        <v>0</v>
      </c>
      <c r="M2898" s="40" t="str">
        <f t="shared" si="608"/>
        <v>10.93.218.88</v>
      </c>
      <c r="N2898" s="40" t="str">
        <f t="shared" si="609"/>
        <v>10.93.218.89</v>
      </c>
      <c r="O2898" s="40" t="str">
        <f t="shared" si="617"/>
        <v>10.93.218.90</v>
      </c>
      <c r="P2898" s="40" t="str">
        <f t="shared" si="610"/>
        <v>10.93.218.94</v>
      </c>
      <c r="Q2898" s="40" t="s">
        <v>0</v>
      </c>
    </row>
    <row r="2899" spans="1:17">
      <c r="A2899" s="40">
        <v>845</v>
      </c>
      <c r="B2899" s="32" t="str">
        <f t="shared" si="611"/>
        <v>ES77</v>
      </c>
      <c r="C2899" s="32">
        <f t="shared" si="612"/>
        <v>77</v>
      </c>
      <c r="D2899" s="40" t="str">
        <f t="shared" si="604"/>
        <v>ES</v>
      </c>
      <c r="E2899" s="40">
        <f t="shared" si="613"/>
        <v>10</v>
      </c>
      <c r="F2899" s="40">
        <f t="shared" si="614"/>
        <v>93</v>
      </c>
      <c r="G2899" s="40">
        <f t="shared" si="615"/>
        <v>154</v>
      </c>
      <c r="H2899" s="40">
        <f t="shared" si="616"/>
        <v>96</v>
      </c>
      <c r="I2899" s="40" t="str">
        <f t="shared" si="605"/>
        <v>10.93.154.96</v>
      </c>
      <c r="J2899" s="40" t="str">
        <f t="shared" si="606"/>
        <v>10.93.154.97</v>
      </c>
      <c r="K2899" s="40" t="str">
        <f t="shared" si="607"/>
        <v>10.93.154.102</v>
      </c>
      <c r="L2899" s="40" t="s">
        <v>0</v>
      </c>
      <c r="M2899" s="40" t="str">
        <f t="shared" si="608"/>
        <v>10.93.218.96</v>
      </c>
      <c r="N2899" s="40" t="str">
        <f t="shared" si="609"/>
        <v>10.93.218.97</v>
      </c>
      <c r="O2899" s="40" t="str">
        <f t="shared" si="617"/>
        <v>10.93.218.98</v>
      </c>
      <c r="P2899" s="40" t="str">
        <f t="shared" si="610"/>
        <v>10.93.218.102</v>
      </c>
      <c r="Q2899" s="40" t="s">
        <v>0</v>
      </c>
    </row>
    <row r="2900" spans="1:17">
      <c r="A2900" s="40">
        <v>846</v>
      </c>
      <c r="B2900" s="32" t="str">
        <f t="shared" si="611"/>
        <v>ES78</v>
      </c>
      <c r="C2900" s="32">
        <f t="shared" si="612"/>
        <v>78</v>
      </c>
      <c r="D2900" s="40" t="str">
        <f t="shared" si="604"/>
        <v>ES</v>
      </c>
      <c r="E2900" s="40">
        <f t="shared" si="613"/>
        <v>10</v>
      </c>
      <c r="F2900" s="40">
        <f t="shared" si="614"/>
        <v>93</v>
      </c>
      <c r="G2900" s="40">
        <f t="shared" si="615"/>
        <v>154</v>
      </c>
      <c r="H2900" s="40">
        <f t="shared" si="616"/>
        <v>104</v>
      </c>
      <c r="I2900" s="40" t="str">
        <f t="shared" si="605"/>
        <v>10.93.154.104</v>
      </c>
      <c r="J2900" s="40" t="str">
        <f t="shared" si="606"/>
        <v>10.93.154.105</v>
      </c>
      <c r="K2900" s="40" t="str">
        <f t="shared" si="607"/>
        <v>10.93.154.110</v>
      </c>
      <c r="L2900" s="40" t="s">
        <v>0</v>
      </c>
      <c r="M2900" s="40" t="str">
        <f t="shared" si="608"/>
        <v>10.93.218.104</v>
      </c>
      <c r="N2900" s="40" t="str">
        <f t="shared" si="609"/>
        <v>10.93.218.105</v>
      </c>
      <c r="O2900" s="40" t="str">
        <f t="shared" si="617"/>
        <v>10.93.218.106</v>
      </c>
      <c r="P2900" s="40" t="str">
        <f t="shared" si="610"/>
        <v>10.93.218.110</v>
      </c>
      <c r="Q2900" s="40" t="s">
        <v>0</v>
      </c>
    </row>
    <row r="2901" spans="1:17">
      <c r="A2901" s="40">
        <v>847</v>
      </c>
      <c r="B2901" s="32" t="str">
        <f t="shared" si="611"/>
        <v>ES79</v>
      </c>
      <c r="C2901" s="32">
        <f t="shared" si="612"/>
        <v>79</v>
      </c>
      <c r="D2901" s="40" t="str">
        <f t="shared" si="604"/>
        <v>ES</v>
      </c>
      <c r="E2901" s="40">
        <f t="shared" si="613"/>
        <v>10</v>
      </c>
      <c r="F2901" s="40">
        <f t="shared" si="614"/>
        <v>93</v>
      </c>
      <c r="G2901" s="40">
        <f t="shared" si="615"/>
        <v>154</v>
      </c>
      <c r="H2901" s="40">
        <f t="shared" si="616"/>
        <v>112</v>
      </c>
      <c r="I2901" s="40" t="str">
        <f t="shared" si="605"/>
        <v>10.93.154.112</v>
      </c>
      <c r="J2901" s="40" t="str">
        <f t="shared" si="606"/>
        <v>10.93.154.113</v>
      </c>
      <c r="K2901" s="40" t="str">
        <f t="shared" si="607"/>
        <v>10.93.154.118</v>
      </c>
      <c r="L2901" s="40" t="s">
        <v>0</v>
      </c>
      <c r="M2901" s="40" t="str">
        <f t="shared" si="608"/>
        <v>10.93.218.112</v>
      </c>
      <c r="N2901" s="40" t="str">
        <f t="shared" si="609"/>
        <v>10.93.218.113</v>
      </c>
      <c r="O2901" s="40" t="str">
        <f t="shared" si="617"/>
        <v>10.93.218.114</v>
      </c>
      <c r="P2901" s="40" t="str">
        <f t="shared" si="610"/>
        <v>10.93.218.118</v>
      </c>
      <c r="Q2901" s="40" t="s">
        <v>0</v>
      </c>
    </row>
    <row r="2902" spans="1:17">
      <c r="A2902" s="40">
        <v>848</v>
      </c>
      <c r="B2902" s="32" t="str">
        <f t="shared" si="611"/>
        <v>ES80</v>
      </c>
      <c r="C2902" s="32">
        <f t="shared" si="612"/>
        <v>80</v>
      </c>
      <c r="D2902" s="40" t="str">
        <f t="shared" si="604"/>
        <v>ES</v>
      </c>
      <c r="E2902" s="40">
        <f t="shared" si="613"/>
        <v>10</v>
      </c>
      <c r="F2902" s="40">
        <f t="shared" si="614"/>
        <v>93</v>
      </c>
      <c r="G2902" s="40">
        <f t="shared" si="615"/>
        <v>154</v>
      </c>
      <c r="H2902" s="40">
        <f t="shared" si="616"/>
        <v>120</v>
      </c>
      <c r="I2902" s="40" t="str">
        <f t="shared" si="605"/>
        <v>10.93.154.120</v>
      </c>
      <c r="J2902" s="40" t="str">
        <f t="shared" si="606"/>
        <v>10.93.154.121</v>
      </c>
      <c r="K2902" s="40" t="str">
        <f t="shared" si="607"/>
        <v>10.93.154.126</v>
      </c>
      <c r="L2902" s="40" t="s">
        <v>0</v>
      </c>
      <c r="M2902" s="40" t="str">
        <f t="shared" si="608"/>
        <v>10.93.218.120</v>
      </c>
      <c r="N2902" s="40" t="str">
        <f t="shared" si="609"/>
        <v>10.93.218.121</v>
      </c>
      <c r="O2902" s="40" t="str">
        <f t="shared" si="617"/>
        <v>10.93.218.122</v>
      </c>
      <c r="P2902" s="40" t="str">
        <f t="shared" si="610"/>
        <v>10.93.218.126</v>
      </c>
      <c r="Q2902" s="40" t="s">
        <v>0</v>
      </c>
    </row>
    <row r="2903" spans="1:17">
      <c r="A2903" s="40">
        <v>849</v>
      </c>
      <c r="B2903" s="32" t="str">
        <f t="shared" si="611"/>
        <v>ES81</v>
      </c>
      <c r="C2903" s="32">
        <f t="shared" si="612"/>
        <v>81</v>
      </c>
      <c r="D2903" s="40" t="str">
        <f t="shared" si="604"/>
        <v>ES</v>
      </c>
      <c r="E2903" s="40">
        <f t="shared" si="613"/>
        <v>10</v>
      </c>
      <c r="F2903" s="40">
        <f t="shared" si="614"/>
        <v>93</v>
      </c>
      <c r="G2903" s="40">
        <f t="shared" si="615"/>
        <v>154</v>
      </c>
      <c r="H2903" s="40">
        <f t="shared" si="616"/>
        <v>128</v>
      </c>
      <c r="I2903" s="40" t="str">
        <f t="shared" si="605"/>
        <v>10.93.154.128</v>
      </c>
      <c r="J2903" s="40" t="str">
        <f t="shared" si="606"/>
        <v>10.93.154.129</v>
      </c>
      <c r="K2903" s="40" t="str">
        <f t="shared" si="607"/>
        <v>10.93.154.134</v>
      </c>
      <c r="L2903" s="40" t="s">
        <v>0</v>
      </c>
      <c r="M2903" s="40" t="str">
        <f t="shared" si="608"/>
        <v>10.93.218.128</v>
      </c>
      <c r="N2903" s="40" t="str">
        <f t="shared" si="609"/>
        <v>10.93.218.129</v>
      </c>
      <c r="O2903" s="40" t="str">
        <f t="shared" si="617"/>
        <v>10.93.218.130</v>
      </c>
      <c r="P2903" s="40" t="str">
        <f t="shared" si="610"/>
        <v>10.93.218.134</v>
      </c>
      <c r="Q2903" s="40" t="s">
        <v>0</v>
      </c>
    </row>
    <row r="2904" spans="1:17">
      <c r="A2904" s="40">
        <v>850</v>
      </c>
      <c r="B2904" s="32" t="str">
        <f t="shared" si="611"/>
        <v>ES82</v>
      </c>
      <c r="C2904" s="32">
        <f t="shared" si="612"/>
        <v>82</v>
      </c>
      <c r="D2904" s="40" t="str">
        <f t="shared" si="604"/>
        <v>ES</v>
      </c>
      <c r="E2904" s="40">
        <f t="shared" si="613"/>
        <v>10</v>
      </c>
      <c r="F2904" s="40">
        <f t="shared" si="614"/>
        <v>93</v>
      </c>
      <c r="G2904" s="40">
        <f t="shared" si="615"/>
        <v>154</v>
      </c>
      <c r="H2904" s="40">
        <f t="shared" si="616"/>
        <v>136</v>
      </c>
      <c r="I2904" s="40" t="str">
        <f t="shared" si="605"/>
        <v>10.93.154.136</v>
      </c>
      <c r="J2904" s="40" t="str">
        <f t="shared" si="606"/>
        <v>10.93.154.137</v>
      </c>
      <c r="K2904" s="40" t="str">
        <f t="shared" si="607"/>
        <v>10.93.154.142</v>
      </c>
      <c r="L2904" s="40" t="s">
        <v>0</v>
      </c>
      <c r="M2904" s="40" t="str">
        <f t="shared" si="608"/>
        <v>10.93.218.136</v>
      </c>
      <c r="N2904" s="40" t="str">
        <f t="shared" si="609"/>
        <v>10.93.218.137</v>
      </c>
      <c r="O2904" s="40" t="str">
        <f t="shared" si="617"/>
        <v>10.93.218.138</v>
      </c>
      <c r="P2904" s="40" t="str">
        <f t="shared" si="610"/>
        <v>10.93.218.142</v>
      </c>
      <c r="Q2904" s="40" t="s">
        <v>0</v>
      </c>
    </row>
    <row r="2905" spans="1:17">
      <c r="A2905" s="40">
        <v>851</v>
      </c>
      <c r="B2905" s="32" t="str">
        <f t="shared" si="611"/>
        <v>ES83</v>
      </c>
      <c r="C2905" s="32">
        <f t="shared" si="612"/>
        <v>83</v>
      </c>
      <c r="D2905" s="40" t="str">
        <f t="shared" si="604"/>
        <v>ES</v>
      </c>
      <c r="E2905" s="40">
        <f t="shared" si="613"/>
        <v>10</v>
      </c>
      <c r="F2905" s="40">
        <f t="shared" si="614"/>
        <v>93</v>
      </c>
      <c r="G2905" s="40">
        <f t="shared" si="615"/>
        <v>154</v>
      </c>
      <c r="H2905" s="40">
        <f t="shared" si="616"/>
        <v>144</v>
      </c>
      <c r="I2905" s="40" t="str">
        <f t="shared" si="605"/>
        <v>10.93.154.144</v>
      </c>
      <c r="J2905" s="40" t="str">
        <f t="shared" si="606"/>
        <v>10.93.154.145</v>
      </c>
      <c r="K2905" s="40" t="str">
        <f t="shared" si="607"/>
        <v>10.93.154.150</v>
      </c>
      <c r="L2905" s="40" t="s">
        <v>0</v>
      </c>
      <c r="M2905" s="40" t="str">
        <f t="shared" si="608"/>
        <v>10.93.218.144</v>
      </c>
      <c r="N2905" s="40" t="str">
        <f t="shared" si="609"/>
        <v>10.93.218.145</v>
      </c>
      <c r="O2905" s="40" t="str">
        <f t="shared" si="617"/>
        <v>10.93.218.146</v>
      </c>
      <c r="P2905" s="40" t="str">
        <f t="shared" si="610"/>
        <v>10.93.218.150</v>
      </c>
      <c r="Q2905" s="40" t="s">
        <v>0</v>
      </c>
    </row>
    <row r="2906" spans="1:17">
      <c r="A2906" s="40">
        <v>852</v>
      </c>
      <c r="B2906" s="32" t="str">
        <f t="shared" si="611"/>
        <v>ES84</v>
      </c>
      <c r="C2906" s="32">
        <f t="shared" si="612"/>
        <v>84</v>
      </c>
      <c r="D2906" s="40" t="str">
        <f t="shared" si="604"/>
        <v>ES</v>
      </c>
      <c r="E2906" s="40">
        <f t="shared" si="613"/>
        <v>10</v>
      </c>
      <c r="F2906" s="40">
        <f t="shared" si="614"/>
        <v>93</v>
      </c>
      <c r="G2906" s="40">
        <f t="shared" si="615"/>
        <v>154</v>
      </c>
      <c r="H2906" s="40">
        <f t="shared" si="616"/>
        <v>152</v>
      </c>
      <c r="I2906" s="40" t="str">
        <f t="shared" si="605"/>
        <v>10.93.154.152</v>
      </c>
      <c r="J2906" s="40" t="str">
        <f t="shared" si="606"/>
        <v>10.93.154.153</v>
      </c>
      <c r="K2906" s="40" t="str">
        <f t="shared" si="607"/>
        <v>10.93.154.158</v>
      </c>
      <c r="L2906" s="40" t="s">
        <v>0</v>
      </c>
      <c r="M2906" s="40" t="str">
        <f t="shared" si="608"/>
        <v>10.93.218.152</v>
      </c>
      <c r="N2906" s="40" t="str">
        <f t="shared" si="609"/>
        <v>10.93.218.153</v>
      </c>
      <c r="O2906" s="40" t="str">
        <f t="shared" si="617"/>
        <v>10.93.218.154</v>
      </c>
      <c r="P2906" s="40" t="str">
        <f t="shared" si="610"/>
        <v>10.93.218.158</v>
      </c>
      <c r="Q2906" s="40" t="s">
        <v>0</v>
      </c>
    </row>
    <row r="2907" spans="1:17">
      <c r="A2907" s="40">
        <v>853</v>
      </c>
      <c r="B2907" s="32" t="str">
        <f t="shared" si="611"/>
        <v>ES85</v>
      </c>
      <c r="C2907" s="32">
        <f t="shared" si="612"/>
        <v>85</v>
      </c>
      <c r="D2907" s="40" t="str">
        <f t="shared" si="604"/>
        <v>ES</v>
      </c>
      <c r="E2907" s="40">
        <f t="shared" si="613"/>
        <v>10</v>
      </c>
      <c r="F2907" s="40">
        <f t="shared" si="614"/>
        <v>93</v>
      </c>
      <c r="G2907" s="40">
        <f t="shared" si="615"/>
        <v>154</v>
      </c>
      <c r="H2907" s="40">
        <f t="shared" si="616"/>
        <v>160</v>
      </c>
      <c r="I2907" s="40" t="str">
        <f t="shared" si="605"/>
        <v>10.93.154.160</v>
      </c>
      <c r="J2907" s="40" t="str">
        <f t="shared" si="606"/>
        <v>10.93.154.161</v>
      </c>
      <c r="K2907" s="40" t="str">
        <f t="shared" si="607"/>
        <v>10.93.154.166</v>
      </c>
      <c r="L2907" s="40" t="s">
        <v>0</v>
      </c>
      <c r="M2907" s="40" t="str">
        <f t="shared" si="608"/>
        <v>10.93.218.160</v>
      </c>
      <c r="N2907" s="40" t="str">
        <f t="shared" si="609"/>
        <v>10.93.218.161</v>
      </c>
      <c r="O2907" s="40" t="str">
        <f t="shared" si="617"/>
        <v>10.93.218.162</v>
      </c>
      <c r="P2907" s="40" t="str">
        <f t="shared" si="610"/>
        <v>10.93.218.166</v>
      </c>
      <c r="Q2907" s="40" t="s">
        <v>0</v>
      </c>
    </row>
    <row r="2908" spans="1:17">
      <c r="A2908" s="40">
        <v>854</v>
      </c>
      <c r="B2908" s="32" t="str">
        <f t="shared" si="611"/>
        <v>ES86</v>
      </c>
      <c r="C2908" s="32">
        <f t="shared" si="612"/>
        <v>86</v>
      </c>
      <c r="D2908" s="40" t="str">
        <f t="shared" si="604"/>
        <v>ES</v>
      </c>
      <c r="E2908" s="40">
        <f t="shared" si="613"/>
        <v>10</v>
      </c>
      <c r="F2908" s="40">
        <f t="shared" si="614"/>
        <v>93</v>
      </c>
      <c r="G2908" s="40">
        <f t="shared" si="615"/>
        <v>154</v>
      </c>
      <c r="H2908" s="40">
        <f t="shared" si="616"/>
        <v>168</v>
      </c>
      <c r="I2908" s="40" t="str">
        <f t="shared" si="605"/>
        <v>10.93.154.168</v>
      </c>
      <c r="J2908" s="40" t="str">
        <f t="shared" si="606"/>
        <v>10.93.154.169</v>
      </c>
      <c r="K2908" s="40" t="str">
        <f t="shared" si="607"/>
        <v>10.93.154.174</v>
      </c>
      <c r="L2908" s="40" t="s">
        <v>0</v>
      </c>
      <c r="M2908" s="40" t="str">
        <f t="shared" si="608"/>
        <v>10.93.218.168</v>
      </c>
      <c r="N2908" s="40" t="str">
        <f t="shared" si="609"/>
        <v>10.93.218.169</v>
      </c>
      <c r="O2908" s="40" t="str">
        <f t="shared" si="617"/>
        <v>10.93.218.170</v>
      </c>
      <c r="P2908" s="40" t="str">
        <f t="shared" si="610"/>
        <v>10.93.218.174</v>
      </c>
      <c r="Q2908" s="40" t="s">
        <v>0</v>
      </c>
    </row>
    <row r="2909" spans="1:17">
      <c r="A2909" s="40">
        <v>855</v>
      </c>
      <c r="B2909" s="32" t="str">
        <f t="shared" si="611"/>
        <v>ES87</v>
      </c>
      <c r="C2909" s="32">
        <f t="shared" si="612"/>
        <v>87</v>
      </c>
      <c r="D2909" s="40" t="str">
        <f t="shared" si="604"/>
        <v>ES</v>
      </c>
      <c r="E2909" s="40">
        <f t="shared" si="613"/>
        <v>10</v>
      </c>
      <c r="F2909" s="40">
        <f t="shared" si="614"/>
        <v>93</v>
      </c>
      <c r="G2909" s="40">
        <f t="shared" si="615"/>
        <v>154</v>
      </c>
      <c r="H2909" s="40">
        <f t="shared" si="616"/>
        <v>176</v>
      </c>
      <c r="I2909" s="40" t="str">
        <f t="shared" si="605"/>
        <v>10.93.154.176</v>
      </c>
      <c r="J2909" s="40" t="str">
        <f t="shared" si="606"/>
        <v>10.93.154.177</v>
      </c>
      <c r="K2909" s="40" t="str">
        <f t="shared" si="607"/>
        <v>10.93.154.182</v>
      </c>
      <c r="L2909" s="40" t="s">
        <v>0</v>
      </c>
      <c r="M2909" s="40" t="str">
        <f t="shared" si="608"/>
        <v>10.93.218.176</v>
      </c>
      <c r="N2909" s="40" t="str">
        <f t="shared" si="609"/>
        <v>10.93.218.177</v>
      </c>
      <c r="O2909" s="40" t="str">
        <f t="shared" si="617"/>
        <v>10.93.218.178</v>
      </c>
      <c r="P2909" s="40" t="str">
        <f t="shared" si="610"/>
        <v>10.93.218.182</v>
      </c>
      <c r="Q2909" s="40" t="s">
        <v>0</v>
      </c>
    </row>
    <row r="2910" spans="1:17">
      <c r="A2910" s="40">
        <v>856</v>
      </c>
      <c r="B2910" s="32" t="str">
        <f t="shared" si="611"/>
        <v>ES88</v>
      </c>
      <c r="C2910" s="32">
        <f t="shared" si="612"/>
        <v>88</v>
      </c>
      <c r="D2910" s="40" t="str">
        <f t="shared" si="604"/>
        <v>ES</v>
      </c>
      <c r="E2910" s="40">
        <f t="shared" si="613"/>
        <v>10</v>
      </c>
      <c r="F2910" s="40">
        <f t="shared" si="614"/>
        <v>93</v>
      </c>
      <c r="G2910" s="40">
        <f t="shared" si="615"/>
        <v>154</v>
      </c>
      <c r="H2910" s="40">
        <f t="shared" si="616"/>
        <v>184</v>
      </c>
      <c r="I2910" s="40" t="str">
        <f t="shared" si="605"/>
        <v>10.93.154.184</v>
      </c>
      <c r="J2910" s="40" t="str">
        <f t="shared" si="606"/>
        <v>10.93.154.185</v>
      </c>
      <c r="K2910" s="40" t="str">
        <f t="shared" si="607"/>
        <v>10.93.154.190</v>
      </c>
      <c r="L2910" s="40" t="s">
        <v>0</v>
      </c>
      <c r="M2910" s="40" t="str">
        <f t="shared" si="608"/>
        <v>10.93.218.184</v>
      </c>
      <c r="N2910" s="40" t="str">
        <f t="shared" si="609"/>
        <v>10.93.218.185</v>
      </c>
      <c r="O2910" s="40" t="str">
        <f t="shared" si="617"/>
        <v>10.93.218.186</v>
      </c>
      <c r="P2910" s="40" t="str">
        <f t="shared" si="610"/>
        <v>10.93.218.190</v>
      </c>
      <c r="Q2910" s="40" t="s">
        <v>0</v>
      </c>
    </row>
    <row r="2911" spans="1:17">
      <c r="A2911" s="40">
        <v>857</v>
      </c>
      <c r="B2911" s="32" t="str">
        <f t="shared" si="611"/>
        <v>ES89</v>
      </c>
      <c r="C2911" s="32">
        <f t="shared" si="612"/>
        <v>89</v>
      </c>
      <c r="D2911" s="40" t="str">
        <f t="shared" si="604"/>
        <v>ES</v>
      </c>
      <c r="E2911" s="40">
        <f t="shared" si="613"/>
        <v>10</v>
      </c>
      <c r="F2911" s="40">
        <f t="shared" si="614"/>
        <v>93</v>
      </c>
      <c r="G2911" s="40">
        <f t="shared" si="615"/>
        <v>154</v>
      </c>
      <c r="H2911" s="40">
        <f t="shared" si="616"/>
        <v>192</v>
      </c>
      <c r="I2911" s="40" t="str">
        <f t="shared" si="605"/>
        <v>10.93.154.192</v>
      </c>
      <c r="J2911" s="40" t="str">
        <f t="shared" si="606"/>
        <v>10.93.154.193</v>
      </c>
      <c r="K2911" s="40" t="str">
        <f t="shared" si="607"/>
        <v>10.93.154.198</v>
      </c>
      <c r="L2911" s="40" t="s">
        <v>0</v>
      </c>
      <c r="M2911" s="40" t="str">
        <f t="shared" si="608"/>
        <v>10.93.218.192</v>
      </c>
      <c r="N2911" s="40" t="str">
        <f t="shared" si="609"/>
        <v>10.93.218.193</v>
      </c>
      <c r="O2911" s="40" t="str">
        <f t="shared" si="617"/>
        <v>10.93.218.194</v>
      </c>
      <c r="P2911" s="40" t="str">
        <f t="shared" si="610"/>
        <v>10.93.218.198</v>
      </c>
      <c r="Q2911" s="40" t="s">
        <v>0</v>
      </c>
    </row>
    <row r="2912" spans="1:17">
      <c r="A2912" s="40">
        <v>858</v>
      </c>
      <c r="B2912" s="32" t="str">
        <f t="shared" si="611"/>
        <v>ES90</v>
      </c>
      <c r="C2912" s="32">
        <f t="shared" si="612"/>
        <v>90</v>
      </c>
      <c r="D2912" s="40" t="str">
        <f t="shared" si="604"/>
        <v>ES</v>
      </c>
      <c r="E2912" s="40">
        <f t="shared" si="613"/>
        <v>10</v>
      </c>
      <c r="F2912" s="40">
        <f t="shared" si="614"/>
        <v>93</v>
      </c>
      <c r="G2912" s="40">
        <f t="shared" si="615"/>
        <v>154</v>
      </c>
      <c r="H2912" s="40">
        <f t="shared" si="616"/>
        <v>200</v>
      </c>
      <c r="I2912" s="40" t="str">
        <f t="shared" si="605"/>
        <v>10.93.154.200</v>
      </c>
      <c r="J2912" s="40" t="str">
        <f t="shared" si="606"/>
        <v>10.93.154.201</v>
      </c>
      <c r="K2912" s="40" t="str">
        <f t="shared" si="607"/>
        <v>10.93.154.206</v>
      </c>
      <c r="L2912" s="40" t="s">
        <v>0</v>
      </c>
      <c r="M2912" s="40" t="str">
        <f t="shared" si="608"/>
        <v>10.93.218.200</v>
      </c>
      <c r="N2912" s="40" t="str">
        <f t="shared" si="609"/>
        <v>10.93.218.201</v>
      </c>
      <c r="O2912" s="40" t="str">
        <f t="shared" si="617"/>
        <v>10.93.218.202</v>
      </c>
      <c r="P2912" s="40" t="str">
        <f t="shared" si="610"/>
        <v>10.93.218.206</v>
      </c>
      <c r="Q2912" s="40" t="s">
        <v>0</v>
      </c>
    </row>
    <row r="2913" spans="1:17">
      <c r="A2913" s="40">
        <v>859</v>
      </c>
      <c r="B2913" s="32" t="str">
        <f t="shared" si="611"/>
        <v>ES91</v>
      </c>
      <c r="C2913" s="32">
        <f t="shared" si="612"/>
        <v>91</v>
      </c>
      <c r="D2913" s="40" t="str">
        <f t="shared" si="604"/>
        <v>ES</v>
      </c>
      <c r="E2913" s="40">
        <f t="shared" si="613"/>
        <v>10</v>
      </c>
      <c r="F2913" s="40">
        <f t="shared" si="614"/>
        <v>93</v>
      </c>
      <c r="G2913" s="40">
        <f t="shared" si="615"/>
        <v>154</v>
      </c>
      <c r="H2913" s="40">
        <f t="shared" si="616"/>
        <v>208</v>
      </c>
      <c r="I2913" s="40" t="str">
        <f t="shared" si="605"/>
        <v>10.93.154.208</v>
      </c>
      <c r="J2913" s="40" t="str">
        <f t="shared" si="606"/>
        <v>10.93.154.209</v>
      </c>
      <c r="K2913" s="40" t="str">
        <f t="shared" si="607"/>
        <v>10.93.154.214</v>
      </c>
      <c r="L2913" s="40" t="s">
        <v>0</v>
      </c>
      <c r="M2913" s="40" t="str">
        <f t="shared" si="608"/>
        <v>10.93.218.208</v>
      </c>
      <c r="N2913" s="40" t="str">
        <f t="shared" si="609"/>
        <v>10.93.218.209</v>
      </c>
      <c r="O2913" s="40" t="str">
        <f t="shared" si="617"/>
        <v>10.93.218.210</v>
      </c>
      <c r="P2913" s="40" t="str">
        <f t="shared" si="610"/>
        <v>10.93.218.214</v>
      </c>
      <c r="Q2913" s="40" t="s">
        <v>0</v>
      </c>
    </row>
    <row r="2914" spans="1:17">
      <c r="A2914" s="40">
        <v>860</v>
      </c>
      <c r="B2914" s="32" t="str">
        <f t="shared" si="611"/>
        <v>ES92</v>
      </c>
      <c r="C2914" s="32">
        <f t="shared" si="612"/>
        <v>92</v>
      </c>
      <c r="D2914" s="40" t="str">
        <f t="shared" si="604"/>
        <v>ES</v>
      </c>
      <c r="E2914" s="40">
        <f t="shared" si="613"/>
        <v>10</v>
      </c>
      <c r="F2914" s="40">
        <f t="shared" si="614"/>
        <v>93</v>
      </c>
      <c r="G2914" s="40">
        <f t="shared" si="615"/>
        <v>154</v>
      </c>
      <c r="H2914" s="40">
        <f t="shared" si="616"/>
        <v>216</v>
      </c>
      <c r="I2914" s="40" t="str">
        <f t="shared" si="605"/>
        <v>10.93.154.216</v>
      </c>
      <c r="J2914" s="40" t="str">
        <f t="shared" si="606"/>
        <v>10.93.154.217</v>
      </c>
      <c r="K2914" s="40" t="str">
        <f t="shared" si="607"/>
        <v>10.93.154.222</v>
      </c>
      <c r="L2914" s="40" t="s">
        <v>0</v>
      </c>
      <c r="M2914" s="40" t="str">
        <f t="shared" si="608"/>
        <v>10.93.218.216</v>
      </c>
      <c r="N2914" s="40" t="str">
        <f t="shared" si="609"/>
        <v>10.93.218.217</v>
      </c>
      <c r="O2914" s="40" t="str">
        <f t="shared" si="617"/>
        <v>10.93.218.218</v>
      </c>
      <c r="P2914" s="40" t="str">
        <f t="shared" si="610"/>
        <v>10.93.218.222</v>
      </c>
      <c r="Q2914" s="40" t="s">
        <v>0</v>
      </c>
    </row>
    <row r="2915" spans="1:17">
      <c r="A2915" s="40">
        <v>861</v>
      </c>
      <c r="B2915" s="32" t="str">
        <f t="shared" si="611"/>
        <v>ES93</v>
      </c>
      <c r="C2915" s="32">
        <f t="shared" si="612"/>
        <v>93</v>
      </c>
      <c r="D2915" s="40" t="str">
        <f t="shared" si="604"/>
        <v>ES</v>
      </c>
      <c r="E2915" s="40">
        <f t="shared" si="613"/>
        <v>10</v>
      </c>
      <c r="F2915" s="40">
        <f t="shared" si="614"/>
        <v>93</v>
      </c>
      <c r="G2915" s="40">
        <f t="shared" si="615"/>
        <v>154</v>
      </c>
      <c r="H2915" s="40">
        <f t="shared" si="616"/>
        <v>224</v>
      </c>
      <c r="I2915" s="40" t="str">
        <f t="shared" si="605"/>
        <v>10.93.154.224</v>
      </c>
      <c r="J2915" s="40" t="str">
        <f t="shared" si="606"/>
        <v>10.93.154.225</v>
      </c>
      <c r="K2915" s="40" t="str">
        <f t="shared" si="607"/>
        <v>10.93.154.230</v>
      </c>
      <c r="L2915" s="40" t="s">
        <v>0</v>
      </c>
      <c r="M2915" s="40" t="str">
        <f t="shared" si="608"/>
        <v>10.93.218.224</v>
      </c>
      <c r="N2915" s="40" t="str">
        <f t="shared" si="609"/>
        <v>10.93.218.225</v>
      </c>
      <c r="O2915" s="40" t="str">
        <f t="shared" si="617"/>
        <v>10.93.218.226</v>
      </c>
      <c r="P2915" s="40" t="str">
        <f t="shared" si="610"/>
        <v>10.93.218.230</v>
      </c>
      <c r="Q2915" s="40" t="s">
        <v>0</v>
      </c>
    </row>
    <row r="2916" spans="1:17">
      <c r="A2916" s="40">
        <v>862</v>
      </c>
      <c r="B2916" s="32" t="str">
        <f t="shared" si="611"/>
        <v>ES94</v>
      </c>
      <c r="C2916" s="32">
        <f t="shared" si="612"/>
        <v>94</v>
      </c>
      <c r="D2916" s="40" t="str">
        <f t="shared" si="604"/>
        <v>ES</v>
      </c>
      <c r="E2916" s="40">
        <f t="shared" si="613"/>
        <v>10</v>
      </c>
      <c r="F2916" s="40">
        <f t="shared" si="614"/>
        <v>93</v>
      </c>
      <c r="G2916" s="40">
        <f t="shared" si="615"/>
        <v>154</v>
      </c>
      <c r="H2916" s="40">
        <f t="shared" si="616"/>
        <v>232</v>
      </c>
      <c r="I2916" s="40" t="str">
        <f t="shared" si="605"/>
        <v>10.93.154.232</v>
      </c>
      <c r="J2916" s="40" t="str">
        <f t="shared" si="606"/>
        <v>10.93.154.233</v>
      </c>
      <c r="K2916" s="40" t="str">
        <f t="shared" si="607"/>
        <v>10.93.154.238</v>
      </c>
      <c r="L2916" s="40" t="s">
        <v>0</v>
      </c>
      <c r="M2916" s="40" t="str">
        <f t="shared" si="608"/>
        <v>10.93.218.232</v>
      </c>
      <c r="N2916" s="40" t="str">
        <f t="shared" si="609"/>
        <v>10.93.218.233</v>
      </c>
      <c r="O2916" s="40" t="str">
        <f t="shared" si="617"/>
        <v>10.93.218.234</v>
      </c>
      <c r="P2916" s="40" t="str">
        <f t="shared" si="610"/>
        <v>10.93.218.238</v>
      </c>
      <c r="Q2916" s="40" t="s">
        <v>0</v>
      </c>
    </row>
    <row r="2917" spans="1:17">
      <c r="A2917" s="40">
        <v>863</v>
      </c>
      <c r="B2917" s="32" t="str">
        <f t="shared" si="611"/>
        <v>ES95</v>
      </c>
      <c r="C2917" s="32">
        <f t="shared" si="612"/>
        <v>95</v>
      </c>
      <c r="D2917" s="40" t="str">
        <f t="shared" si="604"/>
        <v>ES</v>
      </c>
      <c r="E2917" s="40">
        <f t="shared" si="613"/>
        <v>10</v>
      </c>
      <c r="F2917" s="40">
        <f t="shared" si="614"/>
        <v>93</v>
      </c>
      <c r="G2917" s="40">
        <f t="shared" si="615"/>
        <v>154</v>
      </c>
      <c r="H2917" s="40">
        <f t="shared" si="616"/>
        <v>240</v>
      </c>
      <c r="I2917" s="40" t="str">
        <f t="shared" si="605"/>
        <v>10.93.154.240</v>
      </c>
      <c r="J2917" s="40" t="str">
        <f t="shared" si="606"/>
        <v>10.93.154.241</v>
      </c>
      <c r="K2917" s="40" t="str">
        <f t="shared" si="607"/>
        <v>10.93.154.246</v>
      </c>
      <c r="L2917" s="40" t="s">
        <v>0</v>
      </c>
      <c r="M2917" s="40" t="str">
        <f t="shared" si="608"/>
        <v>10.93.218.240</v>
      </c>
      <c r="N2917" s="40" t="str">
        <f t="shared" si="609"/>
        <v>10.93.218.241</v>
      </c>
      <c r="O2917" s="40" t="str">
        <f t="shared" si="617"/>
        <v>10.93.218.242</v>
      </c>
      <c r="P2917" s="40" t="str">
        <f t="shared" si="610"/>
        <v>10.93.218.246</v>
      </c>
      <c r="Q2917" s="40" t="s">
        <v>0</v>
      </c>
    </row>
    <row r="2918" spans="1:17">
      <c r="A2918" s="40">
        <v>864</v>
      </c>
      <c r="B2918" s="32" t="str">
        <f t="shared" si="611"/>
        <v>ES96</v>
      </c>
      <c r="C2918" s="32">
        <f t="shared" si="612"/>
        <v>96</v>
      </c>
      <c r="D2918" s="40" t="str">
        <f t="shared" si="604"/>
        <v>ES</v>
      </c>
      <c r="E2918" s="40">
        <f t="shared" si="613"/>
        <v>10</v>
      </c>
      <c r="F2918" s="40">
        <f t="shared" si="614"/>
        <v>93</v>
      </c>
      <c r="G2918" s="40">
        <f t="shared" si="615"/>
        <v>154</v>
      </c>
      <c r="H2918" s="40">
        <f t="shared" si="616"/>
        <v>248</v>
      </c>
      <c r="I2918" s="40" t="str">
        <f t="shared" si="605"/>
        <v>10.93.154.248</v>
      </c>
      <c r="J2918" s="40" t="str">
        <f t="shared" si="606"/>
        <v>10.93.154.249</v>
      </c>
      <c r="K2918" s="40" t="str">
        <f t="shared" si="607"/>
        <v>10.93.154.254</v>
      </c>
      <c r="L2918" s="40" t="s">
        <v>0</v>
      </c>
      <c r="M2918" s="40" t="str">
        <f t="shared" si="608"/>
        <v>10.93.218.248</v>
      </c>
      <c r="N2918" s="40" t="str">
        <f t="shared" si="609"/>
        <v>10.93.218.249</v>
      </c>
      <c r="O2918" s="40" t="str">
        <f t="shared" si="617"/>
        <v>10.93.218.250</v>
      </c>
      <c r="P2918" s="40" t="str">
        <f t="shared" si="610"/>
        <v>10.93.218.254</v>
      </c>
      <c r="Q2918" s="40" t="s">
        <v>0</v>
      </c>
    </row>
    <row r="2919" spans="1:17">
      <c r="A2919" s="40">
        <v>865</v>
      </c>
      <c r="B2919" s="32" t="str">
        <f t="shared" si="611"/>
        <v>ES97</v>
      </c>
      <c r="C2919" s="32">
        <f t="shared" si="612"/>
        <v>97</v>
      </c>
      <c r="D2919" s="40" t="str">
        <f t="shared" si="604"/>
        <v>ES</v>
      </c>
      <c r="E2919" s="40">
        <f t="shared" si="613"/>
        <v>10</v>
      </c>
      <c r="F2919" s="40">
        <f t="shared" si="614"/>
        <v>93</v>
      </c>
      <c r="G2919" s="40">
        <f t="shared" si="615"/>
        <v>155</v>
      </c>
      <c r="H2919" s="40">
        <f t="shared" si="616"/>
        <v>0</v>
      </c>
      <c r="I2919" s="40" t="str">
        <f t="shared" si="605"/>
        <v>10.93.155.0</v>
      </c>
      <c r="J2919" s="40" t="str">
        <f t="shared" si="606"/>
        <v>10.93.155.1</v>
      </c>
      <c r="K2919" s="40" t="str">
        <f t="shared" si="607"/>
        <v>10.93.155.6</v>
      </c>
      <c r="L2919" s="40" t="s">
        <v>0</v>
      </c>
      <c r="M2919" s="40" t="str">
        <f t="shared" si="608"/>
        <v>10.93.219.0</v>
      </c>
      <c r="N2919" s="40" t="str">
        <f t="shared" si="609"/>
        <v>10.93.219.1</v>
      </c>
      <c r="O2919" s="40" t="str">
        <f t="shared" si="617"/>
        <v>10.93.219.2</v>
      </c>
      <c r="P2919" s="40" t="str">
        <f t="shared" si="610"/>
        <v>10.93.219.6</v>
      </c>
      <c r="Q2919" s="40" t="s">
        <v>0</v>
      </c>
    </row>
    <row r="2920" spans="1:17">
      <c r="A2920" s="40">
        <v>866</v>
      </c>
      <c r="B2920" s="32" t="str">
        <f t="shared" si="611"/>
        <v>ES98</v>
      </c>
      <c r="C2920" s="32">
        <f t="shared" si="612"/>
        <v>98</v>
      </c>
      <c r="D2920" s="40" t="str">
        <f t="shared" si="604"/>
        <v>ES</v>
      </c>
      <c r="E2920" s="40">
        <f t="shared" si="613"/>
        <v>10</v>
      </c>
      <c r="F2920" s="40">
        <f t="shared" si="614"/>
        <v>93</v>
      </c>
      <c r="G2920" s="40">
        <f t="shared" si="615"/>
        <v>155</v>
      </c>
      <c r="H2920" s="40">
        <f t="shared" si="616"/>
        <v>8</v>
      </c>
      <c r="I2920" s="40" t="str">
        <f t="shared" si="605"/>
        <v>10.93.155.8</v>
      </c>
      <c r="J2920" s="40" t="str">
        <f t="shared" si="606"/>
        <v>10.93.155.9</v>
      </c>
      <c r="K2920" s="40" t="str">
        <f t="shared" si="607"/>
        <v>10.93.155.14</v>
      </c>
      <c r="L2920" s="40" t="s">
        <v>0</v>
      </c>
      <c r="M2920" s="40" t="str">
        <f t="shared" si="608"/>
        <v>10.93.219.8</v>
      </c>
      <c r="N2920" s="40" t="str">
        <f t="shared" si="609"/>
        <v>10.93.219.9</v>
      </c>
      <c r="O2920" s="40" t="str">
        <f t="shared" si="617"/>
        <v>10.93.219.10</v>
      </c>
      <c r="P2920" s="40" t="str">
        <f t="shared" si="610"/>
        <v>10.93.219.14</v>
      </c>
      <c r="Q2920" s="40" t="s">
        <v>0</v>
      </c>
    </row>
    <row r="2921" spans="1:17">
      <c r="A2921" s="40">
        <v>867</v>
      </c>
      <c r="B2921" s="32" t="str">
        <f t="shared" si="611"/>
        <v>ES99</v>
      </c>
      <c r="C2921" s="32">
        <f t="shared" si="612"/>
        <v>99</v>
      </c>
      <c r="D2921" s="40" t="str">
        <f t="shared" si="604"/>
        <v>ES</v>
      </c>
      <c r="E2921" s="40">
        <f t="shared" si="613"/>
        <v>10</v>
      </c>
      <c r="F2921" s="40">
        <f t="shared" si="614"/>
        <v>93</v>
      </c>
      <c r="G2921" s="40">
        <f t="shared" si="615"/>
        <v>155</v>
      </c>
      <c r="H2921" s="40">
        <f t="shared" si="616"/>
        <v>16</v>
      </c>
      <c r="I2921" s="40" t="str">
        <f t="shared" si="605"/>
        <v>10.93.155.16</v>
      </c>
      <c r="J2921" s="40" t="str">
        <f t="shared" si="606"/>
        <v>10.93.155.17</v>
      </c>
      <c r="K2921" s="40" t="str">
        <f t="shared" si="607"/>
        <v>10.93.155.22</v>
      </c>
      <c r="L2921" s="40" t="s">
        <v>0</v>
      </c>
      <c r="M2921" s="40" t="str">
        <f t="shared" si="608"/>
        <v>10.93.219.16</v>
      </c>
      <c r="N2921" s="40" t="str">
        <f t="shared" si="609"/>
        <v>10.93.219.17</v>
      </c>
      <c r="O2921" s="40" t="str">
        <f t="shared" si="617"/>
        <v>10.93.219.18</v>
      </c>
      <c r="P2921" s="40" t="str">
        <f t="shared" si="610"/>
        <v>10.93.219.22</v>
      </c>
      <c r="Q2921" s="40" t="s">
        <v>0</v>
      </c>
    </row>
    <row r="2922" spans="1:17">
      <c r="A2922" s="40">
        <v>868</v>
      </c>
      <c r="B2922" s="32" t="str">
        <f t="shared" si="611"/>
        <v>ES100</v>
      </c>
      <c r="C2922" s="32">
        <f t="shared" si="612"/>
        <v>100</v>
      </c>
      <c r="D2922" s="40" t="str">
        <f t="shared" si="604"/>
        <v>ES</v>
      </c>
      <c r="E2922" s="40">
        <f t="shared" si="613"/>
        <v>10</v>
      </c>
      <c r="F2922" s="40">
        <f t="shared" si="614"/>
        <v>93</v>
      </c>
      <c r="G2922" s="40">
        <f t="shared" si="615"/>
        <v>155</v>
      </c>
      <c r="H2922" s="40">
        <f t="shared" si="616"/>
        <v>24</v>
      </c>
      <c r="I2922" s="40" t="str">
        <f t="shared" si="605"/>
        <v>10.93.155.24</v>
      </c>
      <c r="J2922" s="40" t="str">
        <f t="shared" si="606"/>
        <v>10.93.155.25</v>
      </c>
      <c r="K2922" s="40" t="str">
        <f t="shared" si="607"/>
        <v>10.93.155.30</v>
      </c>
      <c r="L2922" s="40" t="s">
        <v>0</v>
      </c>
      <c r="M2922" s="40" t="str">
        <f t="shared" si="608"/>
        <v>10.93.219.24</v>
      </c>
      <c r="N2922" s="40" t="str">
        <f t="shared" si="609"/>
        <v>10.93.219.25</v>
      </c>
      <c r="O2922" s="40" t="str">
        <f t="shared" si="617"/>
        <v>10.93.219.26</v>
      </c>
      <c r="P2922" s="40" t="str">
        <f t="shared" si="610"/>
        <v>10.93.219.30</v>
      </c>
      <c r="Q2922" s="40" t="s">
        <v>0</v>
      </c>
    </row>
    <row r="2923" spans="1:17">
      <c r="A2923" s="40">
        <v>869</v>
      </c>
      <c r="B2923" s="32" t="str">
        <f t="shared" si="611"/>
        <v>ES101</v>
      </c>
      <c r="C2923" s="32">
        <f t="shared" si="612"/>
        <v>101</v>
      </c>
      <c r="D2923" s="40" t="str">
        <f t="shared" si="604"/>
        <v>ES</v>
      </c>
      <c r="E2923" s="40">
        <f t="shared" si="613"/>
        <v>10</v>
      </c>
      <c r="F2923" s="40">
        <f t="shared" si="614"/>
        <v>93</v>
      </c>
      <c r="G2923" s="40">
        <f t="shared" si="615"/>
        <v>155</v>
      </c>
      <c r="H2923" s="40">
        <f t="shared" si="616"/>
        <v>32</v>
      </c>
      <c r="I2923" s="40" t="str">
        <f t="shared" si="605"/>
        <v>10.93.155.32</v>
      </c>
      <c r="J2923" s="40" t="str">
        <f t="shared" si="606"/>
        <v>10.93.155.33</v>
      </c>
      <c r="K2923" s="40" t="str">
        <f t="shared" si="607"/>
        <v>10.93.155.38</v>
      </c>
      <c r="L2923" s="40" t="s">
        <v>0</v>
      </c>
      <c r="M2923" s="40" t="str">
        <f t="shared" si="608"/>
        <v>10.93.219.32</v>
      </c>
      <c r="N2923" s="40" t="str">
        <f t="shared" si="609"/>
        <v>10.93.219.33</v>
      </c>
      <c r="O2923" s="40" t="str">
        <f t="shared" si="617"/>
        <v>10.93.219.34</v>
      </c>
      <c r="P2923" s="40" t="str">
        <f t="shared" si="610"/>
        <v>10.93.219.38</v>
      </c>
      <c r="Q2923" s="40" t="s">
        <v>0</v>
      </c>
    </row>
    <row r="2924" spans="1:17">
      <c r="A2924" s="40">
        <v>870</v>
      </c>
      <c r="B2924" s="32" t="str">
        <f t="shared" si="611"/>
        <v>ES102</v>
      </c>
      <c r="C2924" s="32">
        <f t="shared" si="612"/>
        <v>102</v>
      </c>
      <c r="D2924" s="40" t="str">
        <f t="shared" si="604"/>
        <v>ES</v>
      </c>
      <c r="E2924" s="40">
        <f t="shared" si="613"/>
        <v>10</v>
      </c>
      <c r="F2924" s="40">
        <f t="shared" si="614"/>
        <v>93</v>
      </c>
      <c r="G2924" s="40">
        <f t="shared" si="615"/>
        <v>155</v>
      </c>
      <c r="H2924" s="40">
        <f t="shared" si="616"/>
        <v>40</v>
      </c>
      <c r="I2924" s="40" t="str">
        <f t="shared" si="605"/>
        <v>10.93.155.40</v>
      </c>
      <c r="J2924" s="40" t="str">
        <f t="shared" si="606"/>
        <v>10.93.155.41</v>
      </c>
      <c r="K2924" s="40" t="str">
        <f t="shared" si="607"/>
        <v>10.93.155.46</v>
      </c>
      <c r="L2924" s="40" t="s">
        <v>0</v>
      </c>
      <c r="M2924" s="40" t="str">
        <f t="shared" si="608"/>
        <v>10.93.219.40</v>
      </c>
      <c r="N2924" s="40" t="str">
        <f t="shared" si="609"/>
        <v>10.93.219.41</v>
      </c>
      <c r="O2924" s="40" t="str">
        <f t="shared" si="617"/>
        <v>10.93.219.42</v>
      </c>
      <c r="P2924" s="40" t="str">
        <f t="shared" si="610"/>
        <v>10.93.219.46</v>
      </c>
      <c r="Q2924" s="40" t="s">
        <v>0</v>
      </c>
    </row>
    <row r="2925" spans="1:17">
      <c r="A2925" s="40">
        <v>871</v>
      </c>
      <c r="B2925" s="32" t="str">
        <f t="shared" si="611"/>
        <v>ES103</v>
      </c>
      <c r="C2925" s="32">
        <f t="shared" si="612"/>
        <v>103</v>
      </c>
      <c r="D2925" s="40" t="str">
        <f t="shared" si="604"/>
        <v>ES</v>
      </c>
      <c r="E2925" s="40">
        <f t="shared" si="613"/>
        <v>10</v>
      </c>
      <c r="F2925" s="40">
        <f t="shared" si="614"/>
        <v>93</v>
      </c>
      <c r="G2925" s="40">
        <f t="shared" si="615"/>
        <v>155</v>
      </c>
      <c r="H2925" s="40">
        <f t="shared" si="616"/>
        <v>48</v>
      </c>
      <c r="I2925" s="40" t="str">
        <f t="shared" si="605"/>
        <v>10.93.155.48</v>
      </c>
      <c r="J2925" s="40" t="str">
        <f t="shared" si="606"/>
        <v>10.93.155.49</v>
      </c>
      <c r="K2925" s="40" t="str">
        <f t="shared" si="607"/>
        <v>10.93.155.54</v>
      </c>
      <c r="L2925" s="40" t="s">
        <v>0</v>
      </c>
      <c r="M2925" s="40" t="str">
        <f t="shared" si="608"/>
        <v>10.93.219.48</v>
      </c>
      <c r="N2925" s="40" t="str">
        <f t="shared" si="609"/>
        <v>10.93.219.49</v>
      </c>
      <c r="O2925" s="40" t="str">
        <f t="shared" si="617"/>
        <v>10.93.219.50</v>
      </c>
      <c r="P2925" s="40" t="str">
        <f t="shared" si="610"/>
        <v>10.93.219.54</v>
      </c>
      <c r="Q2925" s="40" t="s">
        <v>0</v>
      </c>
    </row>
    <row r="2926" spans="1:17">
      <c r="A2926" s="40">
        <v>872</v>
      </c>
      <c r="B2926" s="32" t="str">
        <f t="shared" si="611"/>
        <v>ES104</v>
      </c>
      <c r="C2926" s="32">
        <f t="shared" si="612"/>
        <v>104</v>
      </c>
      <c r="D2926" s="40" t="str">
        <f t="shared" si="604"/>
        <v>ES</v>
      </c>
      <c r="E2926" s="40">
        <f t="shared" si="613"/>
        <v>10</v>
      </c>
      <c r="F2926" s="40">
        <f t="shared" si="614"/>
        <v>93</v>
      </c>
      <c r="G2926" s="40">
        <f t="shared" si="615"/>
        <v>155</v>
      </c>
      <c r="H2926" s="40">
        <f t="shared" si="616"/>
        <v>56</v>
      </c>
      <c r="I2926" s="40" t="str">
        <f t="shared" si="605"/>
        <v>10.93.155.56</v>
      </c>
      <c r="J2926" s="40" t="str">
        <f t="shared" si="606"/>
        <v>10.93.155.57</v>
      </c>
      <c r="K2926" s="40" t="str">
        <f t="shared" si="607"/>
        <v>10.93.155.62</v>
      </c>
      <c r="L2926" s="40" t="s">
        <v>0</v>
      </c>
      <c r="M2926" s="40" t="str">
        <f t="shared" si="608"/>
        <v>10.93.219.56</v>
      </c>
      <c r="N2926" s="40" t="str">
        <f t="shared" si="609"/>
        <v>10.93.219.57</v>
      </c>
      <c r="O2926" s="40" t="str">
        <f t="shared" si="617"/>
        <v>10.93.219.58</v>
      </c>
      <c r="P2926" s="40" t="str">
        <f t="shared" si="610"/>
        <v>10.93.219.62</v>
      </c>
      <c r="Q2926" s="40" t="s">
        <v>0</v>
      </c>
    </row>
    <row r="2927" spans="1:17">
      <c r="A2927" s="40">
        <v>873</v>
      </c>
      <c r="B2927" s="32" t="str">
        <f t="shared" si="611"/>
        <v>ES105</v>
      </c>
      <c r="C2927" s="32">
        <f t="shared" si="612"/>
        <v>105</v>
      </c>
      <c r="D2927" s="40" t="str">
        <f t="shared" si="604"/>
        <v>ES</v>
      </c>
      <c r="E2927" s="40">
        <f t="shared" si="613"/>
        <v>10</v>
      </c>
      <c r="F2927" s="40">
        <f t="shared" si="614"/>
        <v>93</v>
      </c>
      <c r="G2927" s="40">
        <f t="shared" si="615"/>
        <v>155</v>
      </c>
      <c r="H2927" s="40">
        <f t="shared" si="616"/>
        <v>64</v>
      </c>
      <c r="I2927" s="40" t="str">
        <f t="shared" si="605"/>
        <v>10.93.155.64</v>
      </c>
      <c r="J2927" s="40" t="str">
        <f t="shared" si="606"/>
        <v>10.93.155.65</v>
      </c>
      <c r="K2927" s="40" t="str">
        <f t="shared" si="607"/>
        <v>10.93.155.70</v>
      </c>
      <c r="L2927" s="40" t="s">
        <v>0</v>
      </c>
      <c r="M2927" s="40" t="str">
        <f t="shared" si="608"/>
        <v>10.93.219.64</v>
      </c>
      <c r="N2927" s="40" t="str">
        <f t="shared" si="609"/>
        <v>10.93.219.65</v>
      </c>
      <c r="O2927" s="40" t="str">
        <f t="shared" si="617"/>
        <v>10.93.219.66</v>
      </c>
      <c r="P2927" s="40" t="str">
        <f t="shared" si="610"/>
        <v>10.93.219.70</v>
      </c>
      <c r="Q2927" s="40" t="s">
        <v>0</v>
      </c>
    </row>
    <row r="2928" spans="1:17">
      <c r="A2928" s="40">
        <v>874</v>
      </c>
      <c r="B2928" s="32" t="str">
        <f t="shared" si="611"/>
        <v>ES106</v>
      </c>
      <c r="C2928" s="32">
        <f t="shared" si="612"/>
        <v>106</v>
      </c>
      <c r="D2928" s="40" t="str">
        <f t="shared" si="604"/>
        <v>ES</v>
      </c>
      <c r="E2928" s="40">
        <f t="shared" si="613"/>
        <v>10</v>
      </c>
      <c r="F2928" s="40">
        <f t="shared" si="614"/>
        <v>93</v>
      </c>
      <c r="G2928" s="40">
        <f t="shared" si="615"/>
        <v>155</v>
      </c>
      <c r="H2928" s="40">
        <f t="shared" si="616"/>
        <v>72</v>
      </c>
      <c r="I2928" s="40" t="str">
        <f t="shared" si="605"/>
        <v>10.93.155.72</v>
      </c>
      <c r="J2928" s="40" t="str">
        <f t="shared" si="606"/>
        <v>10.93.155.73</v>
      </c>
      <c r="K2928" s="40" t="str">
        <f t="shared" si="607"/>
        <v>10.93.155.78</v>
      </c>
      <c r="L2928" s="40" t="s">
        <v>0</v>
      </c>
      <c r="M2928" s="40" t="str">
        <f t="shared" si="608"/>
        <v>10.93.219.72</v>
      </c>
      <c r="N2928" s="40" t="str">
        <f t="shared" si="609"/>
        <v>10.93.219.73</v>
      </c>
      <c r="O2928" s="40" t="str">
        <f t="shared" si="617"/>
        <v>10.93.219.74</v>
      </c>
      <c r="P2928" s="40" t="str">
        <f t="shared" si="610"/>
        <v>10.93.219.78</v>
      </c>
      <c r="Q2928" s="40" t="s">
        <v>0</v>
      </c>
    </row>
    <row r="2929" spans="1:17">
      <c r="A2929" s="40">
        <v>875</v>
      </c>
      <c r="B2929" s="32" t="str">
        <f t="shared" si="611"/>
        <v>ES107</v>
      </c>
      <c r="C2929" s="32">
        <f t="shared" si="612"/>
        <v>107</v>
      </c>
      <c r="D2929" s="40" t="str">
        <f t="shared" si="604"/>
        <v>ES</v>
      </c>
      <c r="E2929" s="40">
        <f t="shared" si="613"/>
        <v>10</v>
      </c>
      <c r="F2929" s="40">
        <f t="shared" si="614"/>
        <v>93</v>
      </c>
      <c r="G2929" s="40">
        <f t="shared" si="615"/>
        <v>155</v>
      </c>
      <c r="H2929" s="40">
        <f t="shared" si="616"/>
        <v>80</v>
      </c>
      <c r="I2929" s="40" t="str">
        <f t="shared" si="605"/>
        <v>10.93.155.80</v>
      </c>
      <c r="J2929" s="40" t="str">
        <f t="shared" si="606"/>
        <v>10.93.155.81</v>
      </c>
      <c r="K2929" s="40" t="str">
        <f t="shared" si="607"/>
        <v>10.93.155.86</v>
      </c>
      <c r="L2929" s="40" t="s">
        <v>0</v>
      </c>
      <c r="M2929" s="40" t="str">
        <f t="shared" si="608"/>
        <v>10.93.219.80</v>
      </c>
      <c r="N2929" s="40" t="str">
        <f t="shared" si="609"/>
        <v>10.93.219.81</v>
      </c>
      <c r="O2929" s="40" t="str">
        <f t="shared" si="617"/>
        <v>10.93.219.82</v>
      </c>
      <c r="P2929" s="40" t="str">
        <f t="shared" si="610"/>
        <v>10.93.219.86</v>
      </c>
      <c r="Q2929" s="40" t="s">
        <v>0</v>
      </c>
    </row>
    <row r="2930" spans="1:17">
      <c r="A2930" s="40">
        <v>876</v>
      </c>
      <c r="B2930" s="32" t="str">
        <f t="shared" si="611"/>
        <v>ES108</v>
      </c>
      <c r="C2930" s="32">
        <f t="shared" si="612"/>
        <v>108</v>
      </c>
      <c r="D2930" s="40" t="str">
        <f t="shared" si="604"/>
        <v>ES</v>
      </c>
      <c r="E2930" s="40">
        <f t="shared" si="613"/>
        <v>10</v>
      </c>
      <c r="F2930" s="40">
        <f t="shared" si="614"/>
        <v>93</v>
      </c>
      <c r="G2930" s="40">
        <f t="shared" si="615"/>
        <v>155</v>
      </c>
      <c r="H2930" s="40">
        <f t="shared" si="616"/>
        <v>88</v>
      </c>
      <c r="I2930" s="40" t="str">
        <f t="shared" si="605"/>
        <v>10.93.155.88</v>
      </c>
      <c r="J2930" s="40" t="str">
        <f t="shared" si="606"/>
        <v>10.93.155.89</v>
      </c>
      <c r="K2930" s="40" t="str">
        <f t="shared" si="607"/>
        <v>10.93.155.94</v>
      </c>
      <c r="L2930" s="40" t="s">
        <v>0</v>
      </c>
      <c r="M2930" s="40" t="str">
        <f t="shared" si="608"/>
        <v>10.93.219.88</v>
      </c>
      <c r="N2930" s="40" t="str">
        <f t="shared" si="609"/>
        <v>10.93.219.89</v>
      </c>
      <c r="O2930" s="40" t="str">
        <f t="shared" si="617"/>
        <v>10.93.219.90</v>
      </c>
      <c r="P2930" s="40" t="str">
        <f t="shared" si="610"/>
        <v>10.93.219.94</v>
      </c>
      <c r="Q2930" s="40" t="s">
        <v>0</v>
      </c>
    </row>
    <row r="2931" spans="1:17">
      <c r="A2931" s="40">
        <v>877</v>
      </c>
      <c r="B2931" s="32" t="str">
        <f t="shared" si="611"/>
        <v>ES109</v>
      </c>
      <c r="C2931" s="32">
        <f t="shared" si="612"/>
        <v>109</v>
      </c>
      <c r="D2931" s="40" t="str">
        <f t="shared" si="604"/>
        <v>ES</v>
      </c>
      <c r="E2931" s="40">
        <f t="shared" si="613"/>
        <v>10</v>
      </c>
      <c r="F2931" s="40">
        <f t="shared" si="614"/>
        <v>93</v>
      </c>
      <c r="G2931" s="40">
        <f t="shared" si="615"/>
        <v>155</v>
      </c>
      <c r="H2931" s="40">
        <f t="shared" si="616"/>
        <v>96</v>
      </c>
      <c r="I2931" s="40" t="str">
        <f t="shared" si="605"/>
        <v>10.93.155.96</v>
      </c>
      <c r="J2931" s="40" t="str">
        <f t="shared" si="606"/>
        <v>10.93.155.97</v>
      </c>
      <c r="K2931" s="40" t="str">
        <f t="shared" si="607"/>
        <v>10.93.155.102</v>
      </c>
      <c r="L2931" s="40" t="s">
        <v>0</v>
      </c>
      <c r="M2931" s="40" t="str">
        <f t="shared" si="608"/>
        <v>10.93.219.96</v>
      </c>
      <c r="N2931" s="40" t="str">
        <f t="shared" si="609"/>
        <v>10.93.219.97</v>
      </c>
      <c r="O2931" s="40" t="str">
        <f t="shared" si="617"/>
        <v>10.93.219.98</v>
      </c>
      <c r="P2931" s="40" t="str">
        <f t="shared" si="610"/>
        <v>10.93.219.102</v>
      </c>
      <c r="Q2931" s="40" t="s">
        <v>0</v>
      </c>
    </row>
    <row r="2932" spans="1:17">
      <c r="A2932" s="40">
        <v>878</v>
      </c>
      <c r="B2932" s="32" t="str">
        <f t="shared" si="611"/>
        <v>ES110</v>
      </c>
      <c r="C2932" s="32">
        <f t="shared" si="612"/>
        <v>110</v>
      </c>
      <c r="D2932" s="40" t="str">
        <f t="shared" si="604"/>
        <v>ES</v>
      </c>
      <c r="E2932" s="40">
        <f t="shared" si="613"/>
        <v>10</v>
      </c>
      <c r="F2932" s="40">
        <f t="shared" si="614"/>
        <v>93</v>
      </c>
      <c r="G2932" s="40">
        <f t="shared" si="615"/>
        <v>155</v>
      </c>
      <c r="H2932" s="40">
        <f t="shared" si="616"/>
        <v>104</v>
      </c>
      <c r="I2932" s="40" t="str">
        <f t="shared" si="605"/>
        <v>10.93.155.104</v>
      </c>
      <c r="J2932" s="40" t="str">
        <f t="shared" si="606"/>
        <v>10.93.155.105</v>
      </c>
      <c r="K2932" s="40" t="str">
        <f t="shared" si="607"/>
        <v>10.93.155.110</v>
      </c>
      <c r="L2932" s="40" t="s">
        <v>0</v>
      </c>
      <c r="M2932" s="40" t="str">
        <f t="shared" si="608"/>
        <v>10.93.219.104</v>
      </c>
      <c r="N2932" s="40" t="str">
        <f t="shared" si="609"/>
        <v>10.93.219.105</v>
      </c>
      <c r="O2932" s="40" t="str">
        <f t="shared" si="617"/>
        <v>10.93.219.106</v>
      </c>
      <c r="P2932" s="40" t="str">
        <f t="shared" si="610"/>
        <v>10.93.219.110</v>
      </c>
      <c r="Q2932" s="40" t="s">
        <v>0</v>
      </c>
    </row>
    <row r="2933" spans="1:17">
      <c r="A2933" s="40">
        <v>879</v>
      </c>
      <c r="B2933" s="32" t="str">
        <f t="shared" si="611"/>
        <v>ES111</v>
      </c>
      <c r="C2933" s="32">
        <f t="shared" si="612"/>
        <v>111</v>
      </c>
      <c r="D2933" s="40" t="str">
        <f t="shared" si="604"/>
        <v>ES</v>
      </c>
      <c r="E2933" s="40">
        <f t="shared" si="613"/>
        <v>10</v>
      </c>
      <c r="F2933" s="40">
        <f t="shared" si="614"/>
        <v>93</v>
      </c>
      <c r="G2933" s="40">
        <f t="shared" si="615"/>
        <v>155</v>
      </c>
      <c r="H2933" s="40">
        <f t="shared" si="616"/>
        <v>112</v>
      </c>
      <c r="I2933" s="40" t="str">
        <f t="shared" si="605"/>
        <v>10.93.155.112</v>
      </c>
      <c r="J2933" s="40" t="str">
        <f t="shared" si="606"/>
        <v>10.93.155.113</v>
      </c>
      <c r="K2933" s="40" t="str">
        <f t="shared" si="607"/>
        <v>10.93.155.118</v>
      </c>
      <c r="L2933" s="40" t="s">
        <v>0</v>
      </c>
      <c r="M2933" s="40" t="str">
        <f t="shared" si="608"/>
        <v>10.93.219.112</v>
      </c>
      <c r="N2933" s="40" t="str">
        <f t="shared" si="609"/>
        <v>10.93.219.113</v>
      </c>
      <c r="O2933" s="40" t="str">
        <f t="shared" si="617"/>
        <v>10.93.219.114</v>
      </c>
      <c r="P2933" s="40" t="str">
        <f t="shared" si="610"/>
        <v>10.93.219.118</v>
      </c>
      <c r="Q2933" s="40" t="s">
        <v>0</v>
      </c>
    </row>
    <row r="2934" spans="1:17">
      <c r="A2934" s="40">
        <v>880</v>
      </c>
      <c r="B2934" s="32" t="str">
        <f t="shared" si="611"/>
        <v>ES112</v>
      </c>
      <c r="C2934" s="32">
        <f t="shared" si="612"/>
        <v>112</v>
      </c>
      <c r="D2934" s="40" t="str">
        <f t="shared" si="604"/>
        <v>ES</v>
      </c>
      <c r="E2934" s="40">
        <f t="shared" si="613"/>
        <v>10</v>
      </c>
      <c r="F2934" s="40">
        <f t="shared" si="614"/>
        <v>93</v>
      </c>
      <c r="G2934" s="40">
        <f t="shared" si="615"/>
        <v>155</v>
      </c>
      <c r="H2934" s="40">
        <f t="shared" si="616"/>
        <v>120</v>
      </c>
      <c r="I2934" s="40" t="str">
        <f t="shared" si="605"/>
        <v>10.93.155.120</v>
      </c>
      <c r="J2934" s="40" t="str">
        <f t="shared" si="606"/>
        <v>10.93.155.121</v>
      </c>
      <c r="K2934" s="40" t="str">
        <f t="shared" si="607"/>
        <v>10.93.155.126</v>
      </c>
      <c r="L2934" s="40" t="s">
        <v>0</v>
      </c>
      <c r="M2934" s="40" t="str">
        <f t="shared" si="608"/>
        <v>10.93.219.120</v>
      </c>
      <c r="N2934" s="40" t="str">
        <f t="shared" si="609"/>
        <v>10.93.219.121</v>
      </c>
      <c r="O2934" s="40" t="str">
        <f t="shared" si="617"/>
        <v>10.93.219.122</v>
      </c>
      <c r="P2934" s="40" t="str">
        <f t="shared" si="610"/>
        <v>10.93.219.126</v>
      </c>
      <c r="Q2934" s="40" t="s">
        <v>0</v>
      </c>
    </row>
    <row r="2935" spans="1:17">
      <c r="A2935" s="40">
        <v>881</v>
      </c>
      <c r="B2935" s="32" t="str">
        <f t="shared" si="611"/>
        <v>ES113</v>
      </c>
      <c r="C2935" s="32">
        <f t="shared" si="612"/>
        <v>113</v>
      </c>
      <c r="D2935" s="40" t="str">
        <f t="shared" si="604"/>
        <v>ES</v>
      </c>
      <c r="E2935" s="40">
        <f t="shared" si="613"/>
        <v>10</v>
      </c>
      <c r="F2935" s="40">
        <f t="shared" si="614"/>
        <v>93</v>
      </c>
      <c r="G2935" s="40">
        <f t="shared" si="615"/>
        <v>155</v>
      </c>
      <c r="H2935" s="40">
        <f t="shared" si="616"/>
        <v>128</v>
      </c>
      <c r="I2935" s="40" t="str">
        <f t="shared" si="605"/>
        <v>10.93.155.128</v>
      </c>
      <c r="J2935" s="40" t="str">
        <f t="shared" si="606"/>
        <v>10.93.155.129</v>
      </c>
      <c r="K2935" s="40" t="str">
        <f t="shared" si="607"/>
        <v>10.93.155.134</v>
      </c>
      <c r="L2935" s="40" t="s">
        <v>0</v>
      </c>
      <c r="M2935" s="40" t="str">
        <f t="shared" si="608"/>
        <v>10.93.219.128</v>
      </c>
      <c r="N2935" s="40" t="str">
        <f t="shared" si="609"/>
        <v>10.93.219.129</v>
      </c>
      <c r="O2935" s="40" t="str">
        <f t="shared" si="617"/>
        <v>10.93.219.130</v>
      </c>
      <c r="P2935" s="40" t="str">
        <f t="shared" si="610"/>
        <v>10.93.219.134</v>
      </c>
      <c r="Q2935" s="40" t="s">
        <v>0</v>
      </c>
    </row>
    <row r="2936" spans="1:17">
      <c r="A2936" s="40">
        <v>882</v>
      </c>
      <c r="B2936" s="32" t="str">
        <f t="shared" si="611"/>
        <v>ES114</v>
      </c>
      <c r="C2936" s="32">
        <f t="shared" si="612"/>
        <v>114</v>
      </c>
      <c r="D2936" s="40" t="str">
        <f t="shared" si="604"/>
        <v>ES</v>
      </c>
      <c r="E2936" s="40">
        <f t="shared" si="613"/>
        <v>10</v>
      </c>
      <c r="F2936" s="40">
        <f t="shared" si="614"/>
        <v>93</v>
      </c>
      <c r="G2936" s="40">
        <f t="shared" si="615"/>
        <v>155</v>
      </c>
      <c r="H2936" s="40">
        <f t="shared" si="616"/>
        <v>136</v>
      </c>
      <c r="I2936" s="40" t="str">
        <f t="shared" si="605"/>
        <v>10.93.155.136</v>
      </c>
      <c r="J2936" s="40" t="str">
        <f t="shared" si="606"/>
        <v>10.93.155.137</v>
      </c>
      <c r="K2936" s="40" t="str">
        <f t="shared" si="607"/>
        <v>10.93.155.142</v>
      </c>
      <c r="L2936" s="40" t="s">
        <v>0</v>
      </c>
      <c r="M2936" s="40" t="str">
        <f t="shared" si="608"/>
        <v>10.93.219.136</v>
      </c>
      <c r="N2936" s="40" t="str">
        <f t="shared" si="609"/>
        <v>10.93.219.137</v>
      </c>
      <c r="O2936" s="40" t="str">
        <f t="shared" si="617"/>
        <v>10.93.219.138</v>
      </c>
      <c r="P2936" s="40" t="str">
        <f t="shared" si="610"/>
        <v>10.93.219.142</v>
      </c>
      <c r="Q2936" s="40" t="s">
        <v>0</v>
      </c>
    </row>
    <row r="2937" spans="1:17">
      <c r="A2937" s="40">
        <v>883</v>
      </c>
      <c r="B2937" s="32" t="str">
        <f t="shared" si="611"/>
        <v>ES115</v>
      </c>
      <c r="C2937" s="32">
        <f t="shared" si="612"/>
        <v>115</v>
      </c>
      <c r="D2937" s="40" t="str">
        <f t="shared" si="604"/>
        <v>ES</v>
      </c>
      <c r="E2937" s="40">
        <f t="shared" si="613"/>
        <v>10</v>
      </c>
      <c r="F2937" s="40">
        <f t="shared" si="614"/>
        <v>93</v>
      </c>
      <c r="G2937" s="40">
        <f t="shared" si="615"/>
        <v>155</v>
      </c>
      <c r="H2937" s="40">
        <f t="shared" si="616"/>
        <v>144</v>
      </c>
      <c r="I2937" s="40" t="str">
        <f t="shared" si="605"/>
        <v>10.93.155.144</v>
      </c>
      <c r="J2937" s="40" t="str">
        <f t="shared" si="606"/>
        <v>10.93.155.145</v>
      </c>
      <c r="K2937" s="40" t="str">
        <f t="shared" si="607"/>
        <v>10.93.155.150</v>
      </c>
      <c r="L2937" s="40" t="s">
        <v>0</v>
      </c>
      <c r="M2937" s="40" t="str">
        <f t="shared" si="608"/>
        <v>10.93.219.144</v>
      </c>
      <c r="N2937" s="40" t="str">
        <f t="shared" si="609"/>
        <v>10.93.219.145</v>
      </c>
      <c r="O2937" s="40" t="str">
        <f t="shared" si="617"/>
        <v>10.93.219.146</v>
      </c>
      <c r="P2937" s="40" t="str">
        <f t="shared" si="610"/>
        <v>10.93.219.150</v>
      </c>
      <c r="Q2937" s="40" t="s">
        <v>0</v>
      </c>
    </row>
    <row r="2938" spans="1:17">
      <c r="A2938" s="40">
        <v>884</v>
      </c>
      <c r="B2938" s="32" t="str">
        <f t="shared" si="611"/>
        <v>ES116</v>
      </c>
      <c r="C2938" s="32">
        <f t="shared" si="612"/>
        <v>116</v>
      </c>
      <c r="D2938" s="40" t="str">
        <f t="shared" si="604"/>
        <v>ES</v>
      </c>
      <c r="E2938" s="40">
        <f t="shared" si="613"/>
        <v>10</v>
      </c>
      <c r="F2938" s="40">
        <f t="shared" si="614"/>
        <v>93</v>
      </c>
      <c r="G2938" s="40">
        <f t="shared" si="615"/>
        <v>155</v>
      </c>
      <c r="H2938" s="40">
        <f t="shared" si="616"/>
        <v>152</v>
      </c>
      <c r="I2938" s="40" t="str">
        <f t="shared" si="605"/>
        <v>10.93.155.152</v>
      </c>
      <c r="J2938" s="40" t="str">
        <f t="shared" si="606"/>
        <v>10.93.155.153</v>
      </c>
      <c r="K2938" s="40" t="str">
        <f t="shared" si="607"/>
        <v>10.93.155.158</v>
      </c>
      <c r="L2938" s="40" t="s">
        <v>0</v>
      </c>
      <c r="M2938" s="40" t="str">
        <f t="shared" si="608"/>
        <v>10.93.219.152</v>
      </c>
      <c r="N2938" s="40" t="str">
        <f t="shared" si="609"/>
        <v>10.93.219.153</v>
      </c>
      <c r="O2938" s="40" t="str">
        <f t="shared" si="617"/>
        <v>10.93.219.154</v>
      </c>
      <c r="P2938" s="40" t="str">
        <f t="shared" si="610"/>
        <v>10.93.219.158</v>
      </c>
      <c r="Q2938" s="40" t="s">
        <v>0</v>
      </c>
    </row>
    <row r="2939" spans="1:17">
      <c r="A2939" s="40">
        <v>885</v>
      </c>
      <c r="B2939" s="32" t="str">
        <f t="shared" si="611"/>
        <v>ES117</v>
      </c>
      <c r="C2939" s="32">
        <f t="shared" si="612"/>
        <v>117</v>
      </c>
      <c r="D2939" s="40" t="str">
        <f t="shared" si="604"/>
        <v>ES</v>
      </c>
      <c r="E2939" s="40">
        <f t="shared" si="613"/>
        <v>10</v>
      </c>
      <c r="F2939" s="40">
        <f t="shared" si="614"/>
        <v>93</v>
      </c>
      <c r="G2939" s="40">
        <f t="shared" si="615"/>
        <v>155</v>
      </c>
      <c r="H2939" s="40">
        <f t="shared" si="616"/>
        <v>160</v>
      </c>
      <c r="I2939" s="40" t="str">
        <f t="shared" si="605"/>
        <v>10.93.155.160</v>
      </c>
      <c r="J2939" s="40" t="str">
        <f t="shared" si="606"/>
        <v>10.93.155.161</v>
      </c>
      <c r="K2939" s="40" t="str">
        <f t="shared" si="607"/>
        <v>10.93.155.166</v>
      </c>
      <c r="L2939" s="40" t="s">
        <v>0</v>
      </c>
      <c r="M2939" s="40" t="str">
        <f t="shared" si="608"/>
        <v>10.93.219.160</v>
      </c>
      <c r="N2939" s="40" t="str">
        <f t="shared" si="609"/>
        <v>10.93.219.161</v>
      </c>
      <c r="O2939" s="40" t="str">
        <f t="shared" si="617"/>
        <v>10.93.219.162</v>
      </c>
      <c r="P2939" s="40" t="str">
        <f t="shared" si="610"/>
        <v>10.93.219.166</v>
      </c>
      <c r="Q2939" s="40" t="s">
        <v>0</v>
      </c>
    </row>
    <row r="2940" spans="1:17">
      <c r="A2940" s="40">
        <v>886</v>
      </c>
      <c r="B2940" s="32" t="str">
        <f t="shared" si="611"/>
        <v>ES118</v>
      </c>
      <c r="C2940" s="32">
        <f t="shared" si="612"/>
        <v>118</v>
      </c>
      <c r="D2940" s="40" t="str">
        <f t="shared" si="604"/>
        <v>ES</v>
      </c>
      <c r="E2940" s="40">
        <f t="shared" si="613"/>
        <v>10</v>
      </c>
      <c r="F2940" s="40">
        <f t="shared" si="614"/>
        <v>93</v>
      </c>
      <c r="G2940" s="40">
        <f t="shared" si="615"/>
        <v>155</v>
      </c>
      <c r="H2940" s="40">
        <f t="shared" si="616"/>
        <v>168</v>
      </c>
      <c r="I2940" s="40" t="str">
        <f t="shared" si="605"/>
        <v>10.93.155.168</v>
      </c>
      <c r="J2940" s="40" t="str">
        <f t="shared" si="606"/>
        <v>10.93.155.169</v>
      </c>
      <c r="K2940" s="40" t="str">
        <f t="shared" si="607"/>
        <v>10.93.155.174</v>
      </c>
      <c r="L2940" s="40" t="s">
        <v>0</v>
      </c>
      <c r="M2940" s="40" t="str">
        <f t="shared" si="608"/>
        <v>10.93.219.168</v>
      </c>
      <c r="N2940" s="40" t="str">
        <f t="shared" si="609"/>
        <v>10.93.219.169</v>
      </c>
      <c r="O2940" s="40" t="str">
        <f t="shared" si="617"/>
        <v>10.93.219.170</v>
      </c>
      <c r="P2940" s="40" t="str">
        <f t="shared" si="610"/>
        <v>10.93.219.174</v>
      </c>
      <c r="Q2940" s="40" t="s">
        <v>0</v>
      </c>
    </row>
    <row r="2941" spans="1:17">
      <c r="A2941" s="40">
        <v>887</v>
      </c>
      <c r="B2941" s="32" t="str">
        <f t="shared" si="611"/>
        <v>ES119</v>
      </c>
      <c r="C2941" s="32">
        <f t="shared" si="612"/>
        <v>119</v>
      </c>
      <c r="D2941" s="40" t="str">
        <f t="shared" si="604"/>
        <v>ES</v>
      </c>
      <c r="E2941" s="40">
        <f t="shared" si="613"/>
        <v>10</v>
      </c>
      <c r="F2941" s="40">
        <f t="shared" si="614"/>
        <v>93</v>
      </c>
      <c r="G2941" s="40">
        <f t="shared" si="615"/>
        <v>155</v>
      </c>
      <c r="H2941" s="40">
        <f t="shared" si="616"/>
        <v>176</v>
      </c>
      <c r="I2941" s="40" t="str">
        <f t="shared" si="605"/>
        <v>10.93.155.176</v>
      </c>
      <c r="J2941" s="40" t="str">
        <f t="shared" si="606"/>
        <v>10.93.155.177</v>
      </c>
      <c r="K2941" s="40" t="str">
        <f t="shared" si="607"/>
        <v>10.93.155.182</v>
      </c>
      <c r="L2941" s="40" t="s">
        <v>0</v>
      </c>
      <c r="M2941" s="40" t="str">
        <f t="shared" si="608"/>
        <v>10.93.219.176</v>
      </c>
      <c r="N2941" s="40" t="str">
        <f t="shared" si="609"/>
        <v>10.93.219.177</v>
      </c>
      <c r="O2941" s="40" t="str">
        <f t="shared" si="617"/>
        <v>10.93.219.178</v>
      </c>
      <c r="P2941" s="40" t="str">
        <f t="shared" si="610"/>
        <v>10.93.219.182</v>
      </c>
      <c r="Q2941" s="40" t="s">
        <v>0</v>
      </c>
    </row>
    <row r="2942" spans="1:17">
      <c r="A2942" s="40">
        <v>888</v>
      </c>
      <c r="B2942" s="32" t="str">
        <f t="shared" si="611"/>
        <v>ES120</v>
      </c>
      <c r="C2942" s="32">
        <f t="shared" si="612"/>
        <v>120</v>
      </c>
      <c r="D2942" s="40" t="str">
        <f t="shared" si="604"/>
        <v>ES</v>
      </c>
      <c r="E2942" s="40">
        <f t="shared" si="613"/>
        <v>10</v>
      </c>
      <c r="F2942" s="40">
        <f t="shared" si="614"/>
        <v>93</v>
      </c>
      <c r="G2942" s="40">
        <f t="shared" si="615"/>
        <v>155</v>
      </c>
      <c r="H2942" s="40">
        <f t="shared" si="616"/>
        <v>184</v>
      </c>
      <c r="I2942" s="40" t="str">
        <f t="shared" si="605"/>
        <v>10.93.155.184</v>
      </c>
      <c r="J2942" s="40" t="str">
        <f t="shared" si="606"/>
        <v>10.93.155.185</v>
      </c>
      <c r="K2942" s="40" t="str">
        <f t="shared" si="607"/>
        <v>10.93.155.190</v>
      </c>
      <c r="L2942" s="40" t="s">
        <v>0</v>
      </c>
      <c r="M2942" s="40" t="str">
        <f t="shared" si="608"/>
        <v>10.93.219.184</v>
      </c>
      <c r="N2942" s="40" t="str">
        <f t="shared" si="609"/>
        <v>10.93.219.185</v>
      </c>
      <c r="O2942" s="40" t="str">
        <f t="shared" si="617"/>
        <v>10.93.219.186</v>
      </c>
      <c r="P2942" s="40" t="str">
        <f t="shared" si="610"/>
        <v>10.93.219.190</v>
      </c>
      <c r="Q2942" s="40" t="s">
        <v>0</v>
      </c>
    </row>
    <row r="2943" spans="1:17">
      <c r="A2943" s="40">
        <v>889</v>
      </c>
      <c r="B2943" s="32" t="str">
        <f t="shared" si="611"/>
        <v>ES121</v>
      </c>
      <c r="C2943" s="32">
        <f t="shared" si="612"/>
        <v>121</v>
      </c>
      <c r="D2943" s="40" t="str">
        <f t="shared" si="604"/>
        <v>ES</v>
      </c>
      <c r="E2943" s="40">
        <f t="shared" si="613"/>
        <v>10</v>
      </c>
      <c r="F2943" s="40">
        <f t="shared" si="614"/>
        <v>93</v>
      </c>
      <c r="G2943" s="40">
        <f t="shared" si="615"/>
        <v>155</v>
      </c>
      <c r="H2943" s="40">
        <f t="shared" si="616"/>
        <v>192</v>
      </c>
      <c r="I2943" s="40" t="str">
        <f t="shared" si="605"/>
        <v>10.93.155.192</v>
      </c>
      <c r="J2943" s="40" t="str">
        <f t="shared" si="606"/>
        <v>10.93.155.193</v>
      </c>
      <c r="K2943" s="40" t="str">
        <f t="shared" si="607"/>
        <v>10.93.155.198</v>
      </c>
      <c r="L2943" s="40" t="s">
        <v>0</v>
      </c>
      <c r="M2943" s="40" t="str">
        <f t="shared" si="608"/>
        <v>10.93.219.192</v>
      </c>
      <c r="N2943" s="40" t="str">
        <f t="shared" si="609"/>
        <v>10.93.219.193</v>
      </c>
      <c r="O2943" s="40" t="str">
        <f t="shared" si="617"/>
        <v>10.93.219.194</v>
      </c>
      <c r="P2943" s="40" t="str">
        <f t="shared" si="610"/>
        <v>10.93.219.198</v>
      </c>
      <c r="Q2943" s="40" t="s">
        <v>0</v>
      </c>
    </row>
    <row r="2944" spans="1:17">
      <c r="A2944" s="40">
        <v>890</v>
      </c>
      <c r="B2944" s="32" t="str">
        <f t="shared" si="611"/>
        <v>ES122</v>
      </c>
      <c r="C2944" s="32">
        <f t="shared" si="612"/>
        <v>122</v>
      </c>
      <c r="D2944" s="40" t="str">
        <f t="shared" si="604"/>
        <v>ES</v>
      </c>
      <c r="E2944" s="40">
        <f t="shared" si="613"/>
        <v>10</v>
      </c>
      <c r="F2944" s="40">
        <f t="shared" si="614"/>
        <v>93</v>
      </c>
      <c r="G2944" s="40">
        <f t="shared" si="615"/>
        <v>155</v>
      </c>
      <c r="H2944" s="40">
        <f t="shared" si="616"/>
        <v>200</v>
      </c>
      <c r="I2944" s="40" t="str">
        <f t="shared" si="605"/>
        <v>10.93.155.200</v>
      </c>
      <c r="J2944" s="40" t="str">
        <f t="shared" si="606"/>
        <v>10.93.155.201</v>
      </c>
      <c r="K2944" s="40" t="str">
        <f t="shared" si="607"/>
        <v>10.93.155.206</v>
      </c>
      <c r="L2944" s="40" t="s">
        <v>0</v>
      </c>
      <c r="M2944" s="40" t="str">
        <f t="shared" si="608"/>
        <v>10.93.219.200</v>
      </c>
      <c r="N2944" s="40" t="str">
        <f t="shared" si="609"/>
        <v>10.93.219.201</v>
      </c>
      <c r="O2944" s="40" t="str">
        <f t="shared" si="617"/>
        <v>10.93.219.202</v>
      </c>
      <c r="P2944" s="40" t="str">
        <f t="shared" si="610"/>
        <v>10.93.219.206</v>
      </c>
      <c r="Q2944" s="40" t="s">
        <v>0</v>
      </c>
    </row>
    <row r="2945" spans="1:17">
      <c r="A2945" s="40">
        <v>891</v>
      </c>
      <c r="B2945" s="32" t="str">
        <f t="shared" si="611"/>
        <v>ES123</v>
      </c>
      <c r="C2945" s="32">
        <f t="shared" si="612"/>
        <v>123</v>
      </c>
      <c r="D2945" s="40" t="str">
        <f t="shared" si="604"/>
        <v>ES</v>
      </c>
      <c r="E2945" s="40">
        <f t="shared" si="613"/>
        <v>10</v>
      </c>
      <c r="F2945" s="40">
        <f t="shared" si="614"/>
        <v>93</v>
      </c>
      <c r="G2945" s="40">
        <f t="shared" si="615"/>
        <v>155</v>
      </c>
      <c r="H2945" s="40">
        <f t="shared" si="616"/>
        <v>208</v>
      </c>
      <c r="I2945" s="40" t="str">
        <f t="shared" si="605"/>
        <v>10.93.155.208</v>
      </c>
      <c r="J2945" s="40" t="str">
        <f t="shared" si="606"/>
        <v>10.93.155.209</v>
      </c>
      <c r="K2945" s="40" t="str">
        <f t="shared" si="607"/>
        <v>10.93.155.214</v>
      </c>
      <c r="L2945" s="40" t="s">
        <v>0</v>
      </c>
      <c r="M2945" s="40" t="str">
        <f t="shared" si="608"/>
        <v>10.93.219.208</v>
      </c>
      <c r="N2945" s="40" t="str">
        <f t="shared" si="609"/>
        <v>10.93.219.209</v>
      </c>
      <c r="O2945" s="40" t="str">
        <f t="shared" si="617"/>
        <v>10.93.219.210</v>
      </c>
      <c r="P2945" s="40" t="str">
        <f t="shared" si="610"/>
        <v>10.93.219.214</v>
      </c>
      <c r="Q2945" s="40" t="s">
        <v>0</v>
      </c>
    </row>
    <row r="2946" spans="1:17">
      <c r="A2946" s="40">
        <v>892</v>
      </c>
      <c r="B2946" s="32" t="str">
        <f t="shared" si="611"/>
        <v>ES124</v>
      </c>
      <c r="C2946" s="32">
        <f t="shared" si="612"/>
        <v>124</v>
      </c>
      <c r="D2946" s="40" t="str">
        <f t="shared" si="604"/>
        <v>ES</v>
      </c>
      <c r="E2946" s="40">
        <f t="shared" si="613"/>
        <v>10</v>
      </c>
      <c r="F2946" s="40">
        <f t="shared" si="614"/>
        <v>93</v>
      </c>
      <c r="G2946" s="40">
        <f t="shared" si="615"/>
        <v>155</v>
      </c>
      <c r="H2946" s="40">
        <f t="shared" si="616"/>
        <v>216</v>
      </c>
      <c r="I2946" s="40" t="str">
        <f t="shared" si="605"/>
        <v>10.93.155.216</v>
      </c>
      <c r="J2946" s="40" t="str">
        <f t="shared" si="606"/>
        <v>10.93.155.217</v>
      </c>
      <c r="K2946" s="40" t="str">
        <f t="shared" si="607"/>
        <v>10.93.155.222</v>
      </c>
      <c r="L2946" s="40" t="s">
        <v>0</v>
      </c>
      <c r="M2946" s="40" t="str">
        <f t="shared" si="608"/>
        <v>10.93.219.216</v>
      </c>
      <c r="N2946" s="40" t="str">
        <f t="shared" si="609"/>
        <v>10.93.219.217</v>
      </c>
      <c r="O2946" s="40" t="str">
        <f t="shared" si="617"/>
        <v>10.93.219.218</v>
      </c>
      <c r="P2946" s="40" t="str">
        <f t="shared" si="610"/>
        <v>10.93.219.222</v>
      </c>
      <c r="Q2946" s="40" t="s">
        <v>0</v>
      </c>
    </row>
    <row r="2947" spans="1:17">
      <c r="A2947" s="40">
        <v>893</v>
      </c>
      <c r="B2947" s="32" t="str">
        <f t="shared" si="611"/>
        <v>ES125</v>
      </c>
      <c r="C2947" s="32">
        <f t="shared" si="612"/>
        <v>125</v>
      </c>
      <c r="D2947" s="40" t="str">
        <f t="shared" si="604"/>
        <v>ES</v>
      </c>
      <c r="E2947" s="40">
        <f t="shared" si="613"/>
        <v>10</v>
      </c>
      <c r="F2947" s="40">
        <f t="shared" si="614"/>
        <v>93</v>
      </c>
      <c r="G2947" s="40">
        <f t="shared" si="615"/>
        <v>155</v>
      </c>
      <c r="H2947" s="40">
        <f t="shared" si="616"/>
        <v>224</v>
      </c>
      <c r="I2947" s="40" t="str">
        <f t="shared" si="605"/>
        <v>10.93.155.224</v>
      </c>
      <c r="J2947" s="40" t="str">
        <f t="shared" si="606"/>
        <v>10.93.155.225</v>
      </c>
      <c r="K2947" s="40" t="str">
        <f t="shared" si="607"/>
        <v>10.93.155.230</v>
      </c>
      <c r="L2947" s="40" t="s">
        <v>0</v>
      </c>
      <c r="M2947" s="40" t="str">
        <f t="shared" si="608"/>
        <v>10.93.219.224</v>
      </c>
      <c r="N2947" s="40" t="str">
        <f t="shared" si="609"/>
        <v>10.93.219.225</v>
      </c>
      <c r="O2947" s="40" t="str">
        <f t="shared" si="617"/>
        <v>10.93.219.226</v>
      </c>
      <c r="P2947" s="40" t="str">
        <f t="shared" si="610"/>
        <v>10.93.219.230</v>
      </c>
      <c r="Q2947" s="40" t="s">
        <v>0</v>
      </c>
    </row>
    <row r="2948" spans="1:17">
      <c r="A2948" s="40">
        <v>894</v>
      </c>
      <c r="B2948" s="32" t="str">
        <f t="shared" si="611"/>
        <v>ES126</v>
      </c>
      <c r="C2948" s="32">
        <f t="shared" si="612"/>
        <v>126</v>
      </c>
      <c r="D2948" s="40" t="str">
        <f t="shared" si="604"/>
        <v>ES</v>
      </c>
      <c r="E2948" s="40">
        <f t="shared" si="613"/>
        <v>10</v>
      </c>
      <c r="F2948" s="40">
        <f t="shared" si="614"/>
        <v>93</v>
      </c>
      <c r="G2948" s="40">
        <f t="shared" si="615"/>
        <v>155</v>
      </c>
      <c r="H2948" s="40">
        <f t="shared" si="616"/>
        <v>232</v>
      </c>
      <c r="I2948" s="40" t="str">
        <f t="shared" si="605"/>
        <v>10.93.155.232</v>
      </c>
      <c r="J2948" s="40" t="str">
        <f t="shared" si="606"/>
        <v>10.93.155.233</v>
      </c>
      <c r="K2948" s="40" t="str">
        <f t="shared" si="607"/>
        <v>10.93.155.238</v>
      </c>
      <c r="L2948" s="40" t="s">
        <v>0</v>
      </c>
      <c r="M2948" s="40" t="str">
        <f t="shared" si="608"/>
        <v>10.93.219.232</v>
      </c>
      <c r="N2948" s="40" t="str">
        <f t="shared" si="609"/>
        <v>10.93.219.233</v>
      </c>
      <c r="O2948" s="40" t="str">
        <f t="shared" si="617"/>
        <v>10.93.219.234</v>
      </c>
      <c r="P2948" s="40" t="str">
        <f t="shared" si="610"/>
        <v>10.93.219.238</v>
      </c>
      <c r="Q2948" s="40" t="s">
        <v>0</v>
      </c>
    </row>
    <row r="2949" spans="1:17">
      <c r="A2949" s="40">
        <v>895</v>
      </c>
      <c r="B2949" s="32" t="str">
        <f t="shared" si="611"/>
        <v>ES127</v>
      </c>
      <c r="C2949" s="32">
        <f t="shared" si="612"/>
        <v>127</v>
      </c>
      <c r="D2949" s="40" t="str">
        <f t="shared" si="604"/>
        <v>ES</v>
      </c>
      <c r="E2949" s="40">
        <f t="shared" si="613"/>
        <v>10</v>
      </c>
      <c r="F2949" s="40">
        <f t="shared" si="614"/>
        <v>93</v>
      </c>
      <c r="G2949" s="40">
        <f t="shared" si="615"/>
        <v>155</v>
      </c>
      <c r="H2949" s="40">
        <f t="shared" si="616"/>
        <v>240</v>
      </c>
      <c r="I2949" s="40" t="str">
        <f t="shared" si="605"/>
        <v>10.93.155.240</v>
      </c>
      <c r="J2949" s="40" t="str">
        <f t="shared" si="606"/>
        <v>10.93.155.241</v>
      </c>
      <c r="K2949" s="40" t="str">
        <f t="shared" si="607"/>
        <v>10.93.155.246</v>
      </c>
      <c r="L2949" s="40" t="s">
        <v>0</v>
      </c>
      <c r="M2949" s="40" t="str">
        <f t="shared" si="608"/>
        <v>10.93.219.240</v>
      </c>
      <c r="N2949" s="40" t="str">
        <f t="shared" si="609"/>
        <v>10.93.219.241</v>
      </c>
      <c r="O2949" s="40" t="str">
        <f t="shared" si="617"/>
        <v>10.93.219.242</v>
      </c>
      <c r="P2949" s="40" t="str">
        <f t="shared" si="610"/>
        <v>10.93.219.246</v>
      </c>
      <c r="Q2949" s="40" t="s">
        <v>0</v>
      </c>
    </row>
    <row r="2950" spans="1:17">
      <c r="A2950" s="40">
        <v>896</v>
      </c>
      <c r="B2950" s="32" t="str">
        <f t="shared" si="611"/>
        <v>ES128</v>
      </c>
      <c r="C2950" s="32">
        <f t="shared" si="612"/>
        <v>128</v>
      </c>
      <c r="D2950" s="40" t="str">
        <f t="shared" si="604"/>
        <v>ES</v>
      </c>
      <c r="E2950" s="40">
        <f t="shared" si="613"/>
        <v>10</v>
      </c>
      <c r="F2950" s="40">
        <f t="shared" si="614"/>
        <v>93</v>
      </c>
      <c r="G2950" s="40">
        <f t="shared" si="615"/>
        <v>155</v>
      </c>
      <c r="H2950" s="40">
        <f t="shared" si="616"/>
        <v>248</v>
      </c>
      <c r="I2950" s="40" t="str">
        <f t="shared" si="605"/>
        <v>10.93.155.248</v>
      </c>
      <c r="J2950" s="40" t="str">
        <f t="shared" si="606"/>
        <v>10.93.155.249</v>
      </c>
      <c r="K2950" s="40" t="str">
        <f t="shared" si="607"/>
        <v>10.93.155.254</v>
      </c>
      <c r="L2950" s="40" t="s">
        <v>0</v>
      </c>
      <c r="M2950" s="40" t="str">
        <f t="shared" si="608"/>
        <v>10.93.219.248</v>
      </c>
      <c r="N2950" s="40" t="str">
        <f t="shared" si="609"/>
        <v>10.93.219.249</v>
      </c>
      <c r="O2950" s="40" t="str">
        <f t="shared" si="617"/>
        <v>10.93.219.250</v>
      </c>
      <c r="P2950" s="40" t="str">
        <f t="shared" si="610"/>
        <v>10.93.219.254</v>
      </c>
      <c r="Q2950" s="40" t="s">
        <v>0</v>
      </c>
    </row>
    <row r="2951" spans="1:17">
      <c r="A2951" s="40">
        <v>897</v>
      </c>
      <c r="B2951" s="32" t="str">
        <f t="shared" si="611"/>
        <v>ES129</v>
      </c>
      <c r="C2951" s="32">
        <f t="shared" si="612"/>
        <v>129</v>
      </c>
      <c r="D2951" s="40" t="str">
        <f t="shared" ref="D2951:D3014" si="618">VLOOKUP(ROUNDDOWN(G2951/8,0)*8,$S$2052:$U$2059,2,0)</f>
        <v>ES</v>
      </c>
      <c r="E2951" s="40">
        <f t="shared" si="613"/>
        <v>10</v>
      </c>
      <c r="F2951" s="40">
        <f t="shared" si="614"/>
        <v>93</v>
      </c>
      <c r="G2951" s="40">
        <f t="shared" si="615"/>
        <v>156</v>
      </c>
      <c r="H2951" s="40">
        <f t="shared" si="616"/>
        <v>0</v>
      </c>
      <c r="I2951" s="40" t="str">
        <f t="shared" ref="I2951:I3014" si="619">E2951&amp;"."&amp;F2951&amp;"."&amp;G2951&amp;"."&amp;H2951</f>
        <v>10.93.156.0</v>
      </c>
      <c r="J2951" s="40" t="str">
        <f t="shared" ref="J2951:J3014" si="620">E2951&amp;"."&amp;F2951&amp;"."&amp;G2951&amp;"."&amp;H2951+1</f>
        <v>10.93.156.1</v>
      </c>
      <c r="K2951" s="40" t="str">
        <f t="shared" ref="K2951:K3014" si="621">E2951&amp;"."&amp;F2951&amp;"."&amp;G2951&amp;"."&amp;H2951+6</f>
        <v>10.93.156.6</v>
      </c>
      <c r="L2951" s="40" t="s">
        <v>0</v>
      </c>
      <c r="M2951" s="40" t="str">
        <f t="shared" ref="M2951:M3014" si="622">E2951&amp;"."&amp;F2951&amp;"."&amp;G2951+64&amp;"."&amp;H2951</f>
        <v>10.93.220.0</v>
      </c>
      <c r="N2951" s="40" t="str">
        <f t="shared" ref="N2951:N3014" si="623">E2951&amp;"."&amp;F2951&amp;"."&amp;G2951+64&amp;"."&amp;H2951+1</f>
        <v>10.93.220.1</v>
      </c>
      <c r="O2951" s="40" t="str">
        <f t="shared" si="617"/>
        <v>10.93.220.2</v>
      </c>
      <c r="P2951" s="40" t="str">
        <f t="shared" ref="P2951:P3014" si="624">E2951&amp;"."&amp;F2951&amp;"."&amp;G2951+64&amp;"."&amp;H2951+6</f>
        <v>10.93.220.6</v>
      </c>
      <c r="Q2951" s="40" t="s">
        <v>0</v>
      </c>
    </row>
    <row r="2952" spans="1:17">
      <c r="A2952" s="40">
        <v>898</v>
      </c>
      <c r="B2952" s="32" t="str">
        <f t="shared" ref="B2952:B3015" si="625">D2952&amp;C2952</f>
        <v>ES130</v>
      </c>
      <c r="C2952" s="32">
        <f t="shared" ref="C2952:C3015" si="626">IF(D2952=D2951,C2951+1,1)</f>
        <v>130</v>
      </c>
      <c r="D2952" s="40" t="str">
        <f t="shared" si="618"/>
        <v>ES</v>
      </c>
      <c r="E2952" s="40">
        <f t="shared" ref="E2952:E3015" si="627">E2951</f>
        <v>10</v>
      </c>
      <c r="F2952" s="40">
        <f t="shared" ref="F2952:F3015" si="628">F2951</f>
        <v>93</v>
      </c>
      <c r="G2952" s="40">
        <f t="shared" ref="G2952:G3015" si="629">IF(H2951=248,IF(G2951=255,0,G2951+1),G2951)</f>
        <v>156</v>
      </c>
      <c r="H2952" s="40">
        <f t="shared" ref="H2952:H3015" si="630">IF(H2951=248,0,H2951+8)</f>
        <v>8</v>
      </c>
      <c r="I2952" s="40" t="str">
        <f t="shared" si="619"/>
        <v>10.93.156.8</v>
      </c>
      <c r="J2952" s="40" t="str">
        <f t="shared" si="620"/>
        <v>10.93.156.9</v>
      </c>
      <c r="K2952" s="40" t="str">
        <f t="shared" si="621"/>
        <v>10.93.156.14</v>
      </c>
      <c r="L2952" s="40" t="s">
        <v>0</v>
      </c>
      <c r="M2952" s="40" t="str">
        <f t="shared" si="622"/>
        <v>10.93.220.8</v>
      </c>
      <c r="N2952" s="40" t="str">
        <f t="shared" si="623"/>
        <v>10.93.220.9</v>
      </c>
      <c r="O2952" s="40" t="str">
        <f t="shared" ref="O2952:O3015" si="631">E2952&amp;"."&amp;F2952&amp;"."&amp;G2952+64&amp;"."&amp;H2952+2</f>
        <v>10.93.220.10</v>
      </c>
      <c r="P2952" s="40" t="str">
        <f t="shared" si="624"/>
        <v>10.93.220.14</v>
      </c>
      <c r="Q2952" s="40" t="s">
        <v>0</v>
      </c>
    </row>
    <row r="2953" spans="1:17">
      <c r="A2953" s="40">
        <v>899</v>
      </c>
      <c r="B2953" s="32" t="str">
        <f t="shared" si="625"/>
        <v>ES131</v>
      </c>
      <c r="C2953" s="32">
        <f t="shared" si="626"/>
        <v>131</v>
      </c>
      <c r="D2953" s="40" t="str">
        <f t="shared" si="618"/>
        <v>ES</v>
      </c>
      <c r="E2953" s="40">
        <f t="shared" si="627"/>
        <v>10</v>
      </c>
      <c r="F2953" s="40">
        <f t="shared" si="628"/>
        <v>93</v>
      </c>
      <c r="G2953" s="40">
        <f t="shared" si="629"/>
        <v>156</v>
      </c>
      <c r="H2953" s="40">
        <f t="shared" si="630"/>
        <v>16</v>
      </c>
      <c r="I2953" s="40" t="str">
        <f t="shared" si="619"/>
        <v>10.93.156.16</v>
      </c>
      <c r="J2953" s="40" t="str">
        <f t="shared" si="620"/>
        <v>10.93.156.17</v>
      </c>
      <c r="K2953" s="40" t="str">
        <f t="shared" si="621"/>
        <v>10.93.156.22</v>
      </c>
      <c r="L2953" s="40" t="s">
        <v>0</v>
      </c>
      <c r="M2953" s="40" t="str">
        <f t="shared" si="622"/>
        <v>10.93.220.16</v>
      </c>
      <c r="N2953" s="40" t="str">
        <f t="shared" si="623"/>
        <v>10.93.220.17</v>
      </c>
      <c r="O2953" s="40" t="str">
        <f t="shared" si="631"/>
        <v>10.93.220.18</v>
      </c>
      <c r="P2953" s="40" t="str">
        <f t="shared" si="624"/>
        <v>10.93.220.22</v>
      </c>
      <c r="Q2953" s="40" t="s">
        <v>0</v>
      </c>
    </row>
    <row r="2954" spans="1:17">
      <c r="A2954" s="40">
        <v>900</v>
      </c>
      <c r="B2954" s="32" t="str">
        <f t="shared" si="625"/>
        <v>ES132</v>
      </c>
      <c r="C2954" s="32">
        <f t="shared" si="626"/>
        <v>132</v>
      </c>
      <c r="D2954" s="40" t="str">
        <f t="shared" si="618"/>
        <v>ES</v>
      </c>
      <c r="E2954" s="40">
        <f t="shared" si="627"/>
        <v>10</v>
      </c>
      <c r="F2954" s="40">
        <f t="shared" si="628"/>
        <v>93</v>
      </c>
      <c r="G2954" s="40">
        <f t="shared" si="629"/>
        <v>156</v>
      </c>
      <c r="H2954" s="40">
        <f t="shared" si="630"/>
        <v>24</v>
      </c>
      <c r="I2954" s="40" t="str">
        <f t="shared" si="619"/>
        <v>10.93.156.24</v>
      </c>
      <c r="J2954" s="40" t="str">
        <f t="shared" si="620"/>
        <v>10.93.156.25</v>
      </c>
      <c r="K2954" s="40" t="str">
        <f t="shared" si="621"/>
        <v>10.93.156.30</v>
      </c>
      <c r="L2954" s="40" t="s">
        <v>0</v>
      </c>
      <c r="M2954" s="40" t="str">
        <f t="shared" si="622"/>
        <v>10.93.220.24</v>
      </c>
      <c r="N2954" s="40" t="str">
        <f t="shared" si="623"/>
        <v>10.93.220.25</v>
      </c>
      <c r="O2954" s="40" t="str">
        <f t="shared" si="631"/>
        <v>10.93.220.26</v>
      </c>
      <c r="P2954" s="40" t="str">
        <f t="shared" si="624"/>
        <v>10.93.220.30</v>
      </c>
      <c r="Q2954" s="40" t="s">
        <v>0</v>
      </c>
    </row>
    <row r="2955" spans="1:17">
      <c r="A2955" s="40">
        <v>901</v>
      </c>
      <c r="B2955" s="32" t="str">
        <f t="shared" si="625"/>
        <v>ES133</v>
      </c>
      <c r="C2955" s="32">
        <f t="shared" si="626"/>
        <v>133</v>
      </c>
      <c r="D2955" s="40" t="str">
        <f t="shared" si="618"/>
        <v>ES</v>
      </c>
      <c r="E2955" s="40">
        <f t="shared" si="627"/>
        <v>10</v>
      </c>
      <c r="F2955" s="40">
        <f t="shared" si="628"/>
        <v>93</v>
      </c>
      <c r="G2955" s="40">
        <f t="shared" si="629"/>
        <v>156</v>
      </c>
      <c r="H2955" s="40">
        <f t="shared" si="630"/>
        <v>32</v>
      </c>
      <c r="I2955" s="40" t="str">
        <f t="shared" si="619"/>
        <v>10.93.156.32</v>
      </c>
      <c r="J2955" s="40" t="str">
        <f t="shared" si="620"/>
        <v>10.93.156.33</v>
      </c>
      <c r="K2955" s="40" t="str">
        <f t="shared" si="621"/>
        <v>10.93.156.38</v>
      </c>
      <c r="L2955" s="40" t="s">
        <v>0</v>
      </c>
      <c r="M2955" s="40" t="str">
        <f t="shared" si="622"/>
        <v>10.93.220.32</v>
      </c>
      <c r="N2955" s="40" t="str">
        <f t="shared" si="623"/>
        <v>10.93.220.33</v>
      </c>
      <c r="O2955" s="40" t="str">
        <f t="shared" si="631"/>
        <v>10.93.220.34</v>
      </c>
      <c r="P2955" s="40" t="str">
        <f t="shared" si="624"/>
        <v>10.93.220.38</v>
      </c>
      <c r="Q2955" s="40" t="s">
        <v>0</v>
      </c>
    </row>
    <row r="2956" spans="1:17">
      <c r="A2956" s="40">
        <v>902</v>
      </c>
      <c r="B2956" s="32" t="str">
        <f t="shared" si="625"/>
        <v>ES134</v>
      </c>
      <c r="C2956" s="32">
        <f t="shared" si="626"/>
        <v>134</v>
      </c>
      <c r="D2956" s="40" t="str">
        <f t="shared" si="618"/>
        <v>ES</v>
      </c>
      <c r="E2956" s="40">
        <f t="shared" si="627"/>
        <v>10</v>
      </c>
      <c r="F2956" s="40">
        <f t="shared" si="628"/>
        <v>93</v>
      </c>
      <c r="G2956" s="40">
        <f t="shared" si="629"/>
        <v>156</v>
      </c>
      <c r="H2956" s="40">
        <f t="shared" si="630"/>
        <v>40</v>
      </c>
      <c r="I2956" s="40" t="str">
        <f t="shared" si="619"/>
        <v>10.93.156.40</v>
      </c>
      <c r="J2956" s="40" t="str">
        <f t="shared" si="620"/>
        <v>10.93.156.41</v>
      </c>
      <c r="K2956" s="40" t="str">
        <f t="shared" si="621"/>
        <v>10.93.156.46</v>
      </c>
      <c r="L2956" s="40" t="s">
        <v>0</v>
      </c>
      <c r="M2956" s="40" t="str">
        <f t="shared" si="622"/>
        <v>10.93.220.40</v>
      </c>
      <c r="N2956" s="40" t="str">
        <f t="shared" si="623"/>
        <v>10.93.220.41</v>
      </c>
      <c r="O2956" s="40" t="str">
        <f t="shared" si="631"/>
        <v>10.93.220.42</v>
      </c>
      <c r="P2956" s="40" t="str">
        <f t="shared" si="624"/>
        <v>10.93.220.46</v>
      </c>
      <c r="Q2956" s="40" t="s">
        <v>0</v>
      </c>
    </row>
    <row r="2957" spans="1:17">
      <c r="A2957" s="40">
        <v>903</v>
      </c>
      <c r="B2957" s="32" t="str">
        <f t="shared" si="625"/>
        <v>ES135</v>
      </c>
      <c r="C2957" s="32">
        <f t="shared" si="626"/>
        <v>135</v>
      </c>
      <c r="D2957" s="40" t="str">
        <f t="shared" si="618"/>
        <v>ES</v>
      </c>
      <c r="E2957" s="40">
        <f t="shared" si="627"/>
        <v>10</v>
      </c>
      <c r="F2957" s="40">
        <f t="shared" si="628"/>
        <v>93</v>
      </c>
      <c r="G2957" s="40">
        <f t="shared" si="629"/>
        <v>156</v>
      </c>
      <c r="H2957" s="40">
        <f t="shared" si="630"/>
        <v>48</v>
      </c>
      <c r="I2957" s="40" t="str">
        <f t="shared" si="619"/>
        <v>10.93.156.48</v>
      </c>
      <c r="J2957" s="40" t="str">
        <f t="shared" si="620"/>
        <v>10.93.156.49</v>
      </c>
      <c r="K2957" s="40" t="str">
        <f t="shared" si="621"/>
        <v>10.93.156.54</v>
      </c>
      <c r="L2957" s="40" t="s">
        <v>0</v>
      </c>
      <c r="M2957" s="40" t="str">
        <f t="shared" si="622"/>
        <v>10.93.220.48</v>
      </c>
      <c r="N2957" s="40" t="str">
        <f t="shared" si="623"/>
        <v>10.93.220.49</v>
      </c>
      <c r="O2957" s="40" t="str">
        <f t="shared" si="631"/>
        <v>10.93.220.50</v>
      </c>
      <c r="P2957" s="40" t="str">
        <f t="shared" si="624"/>
        <v>10.93.220.54</v>
      </c>
      <c r="Q2957" s="40" t="s">
        <v>0</v>
      </c>
    </row>
    <row r="2958" spans="1:17">
      <c r="A2958" s="40">
        <v>904</v>
      </c>
      <c r="B2958" s="32" t="str">
        <f t="shared" si="625"/>
        <v>ES136</v>
      </c>
      <c r="C2958" s="32">
        <f t="shared" si="626"/>
        <v>136</v>
      </c>
      <c r="D2958" s="40" t="str">
        <f t="shared" si="618"/>
        <v>ES</v>
      </c>
      <c r="E2958" s="40">
        <f t="shared" si="627"/>
        <v>10</v>
      </c>
      <c r="F2958" s="40">
        <f t="shared" si="628"/>
        <v>93</v>
      </c>
      <c r="G2958" s="40">
        <f t="shared" si="629"/>
        <v>156</v>
      </c>
      <c r="H2958" s="40">
        <f t="shared" si="630"/>
        <v>56</v>
      </c>
      <c r="I2958" s="40" t="str">
        <f t="shared" si="619"/>
        <v>10.93.156.56</v>
      </c>
      <c r="J2958" s="40" t="str">
        <f t="shared" si="620"/>
        <v>10.93.156.57</v>
      </c>
      <c r="K2958" s="40" t="str">
        <f t="shared" si="621"/>
        <v>10.93.156.62</v>
      </c>
      <c r="L2958" s="40" t="s">
        <v>0</v>
      </c>
      <c r="M2958" s="40" t="str">
        <f t="shared" si="622"/>
        <v>10.93.220.56</v>
      </c>
      <c r="N2958" s="40" t="str">
        <f t="shared" si="623"/>
        <v>10.93.220.57</v>
      </c>
      <c r="O2958" s="40" t="str">
        <f t="shared" si="631"/>
        <v>10.93.220.58</v>
      </c>
      <c r="P2958" s="40" t="str">
        <f t="shared" si="624"/>
        <v>10.93.220.62</v>
      </c>
      <c r="Q2958" s="40" t="s">
        <v>0</v>
      </c>
    </row>
    <row r="2959" spans="1:17">
      <c r="A2959" s="40">
        <v>905</v>
      </c>
      <c r="B2959" s="32" t="str">
        <f t="shared" si="625"/>
        <v>ES137</v>
      </c>
      <c r="C2959" s="32">
        <f t="shared" si="626"/>
        <v>137</v>
      </c>
      <c r="D2959" s="40" t="str">
        <f t="shared" si="618"/>
        <v>ES</v>
      </c>
      <c r="E2959" s="40">
        <f t="shared" si="627"/>
        <v>10</v>
      </c>
      <c r="F2959" s="40">
        <f t="shared" si="628"/>
        <v>93</v>
      </c>
      <c r="G2959" s="40">
        <f t="shared" si="629"/>
        <v>156</v>
      </c>
      <c r="H2959" s="40">
        <f t="shared" si="630"/>
        <v>64</v>
      </c>
      <c r="I2959" s="40" t="str">
        <f t="shared" si="619"/>
        <v>10.93.156.64</v>
      </c>
      <c r="J2959" s="40" t="str">
        <f t="shared" si="620"/>
        <v>10.93.156.65</v>
      </c>
      <c r="K2959" s="40" t="str">
        <f t="shared" si="621"/>
        <v>10.93.156.70</v>
      </c>
      <c r="L2959" s="40" t="s">
        <v>0</v>
      </c>
      <c r="M2959" s="40" t="str">
        <f t="shared" si="622"/>
        <v>10.93.220.64</v>
      </c>
      <c r="N2959" s="40" t="str">
        <f t="shared" si="623"/>
        <v>10.93.220.65</v>
      </c>
      <c r="O2959" s="40" t="str">
        <f t="shared" si="631"/>
        <v>10.93.220.66</v>
      </c>
      <c r="P2959" s="40" t="str">
        <f t="shared" si="624"/>
        <v>10.93.220.70</v>
      </c>
      <c r="Q2959" s="40" t="s">
        <v>0</v>
      </c>
    </row>
    <row r="2960" spans="1:17">
      <c r="A2960" s="40">
        <v>906</v>
      </c>
      <c r="B2960" s="32" t="str">
        <f t="shared" si="625"/>
        <v>ES138</v>
      </c>
      <c r="C2960" s="32">
        <f t="shared" si="626"/>
        <v>138</v>
      </c>
      <c r="D2960" s="40" t="str">
        <f t="shared" si="618"/>
        <v>ES</v>
      </c>
      <c r="E2960" s="40">
        <f t="shared" si="627"/>
        <v>10</v>
      </c>
      <c r="F2960" s="40">
        <f t="shared" si="628"/>
        <v>93</v>
      </c>
      <c r="G2960" s="40">
        <f t="shared" si="629"/>
        <v>156</v>
      </c>
      <c r="H2960" s="40">
        <f t="shared" si="630"/>
        <v>72</v>
      </c>
      <c r="I2960" s="40" t="str">
        <f t="shared" si="619"/>
        <v>10.93.156.72</v>
      </c>
      <c r="J2960" s="40" t="str">
        <f t="shared" si="620"/>
        <v>10.93.156.73</v>
      </c>
      <c r="K2960" s="40" t="str">
        <f t="shared" si="621"/>
        <v>10.93.156.78</v>
      </c>
      <c r="L2960" s="40" t="s">
        <v>0</v>
      </c>
      <c r="M2960" s="40" t="str">
        <f t="shared" si="622"/>
        <v>10.93.220.72</v>
      </c>
      <c r="N2960" s="40" t="str">
        <f t="shared" si="623"/>
        <v>10.93.220.73</v>
      </c>
      <c r="O2960" s="40" t="str">
        <f t="shared" si="631"/>
        <v>10.93.220.74</v>
      </c>
      <c r="P2960" s="40" t="str">
        <f t="shared" si="624"/>
        <v>10.93.220.78</v>
      </c>
      <c r="Q2960" s="40" t="s">
        <v>0</v>
      </c>
    </row>
    <row r="2961" spans="1:17">
      <c r="A2961" s="40">
        <v>907</v>
      </c>
      <c r="B2961" s="32" t="str">
        <f t="shared" si="625"/>
        <v>ES139</v>
      </c>
      <c r="C2961" s="32">
        <f t="shared" si="626"/>
        <v>139</v>
      </c>
      <c r="D2961" s="40" t="str">
        <f t="shared" si="618"/>
        <v>ES</v>
      </c>
      <c r="E2961" s="40">
        <f t="shared" si="627"/>
        <v>10</v>
      </c>
      <c r="F2961" s="40">
        <f t="shared" si="628"/>
        <v>93</v>
      </c>
      <c r="G2961" s="40">
        <f t="shared" si="629"/>
        <v>156</v>
      </c>
      <c r="H2961" s="40">
        <f t="shared" si="630"/>
        <v>80</v>
      </c>
      <c r="I2961" s="40" t="str">
        <f t="shared" si="619"/>
        <v>10.93.156.80</v>
      </c>
      <c r="J2961" s="40" t="str">
        <f t="shared" si="620"/>
        <v>10.93.156.81</v>
      </c>
      <c r="K2961" s="40" t="str">
        <f t="shared" si="621"/>
        <v>10.93.156.86</v>
      </c>
      <c r="L2961" s="40" t="s">
        <v>0</v>
      </c>
      <c r="M2961" s="40" t="str">
        <f t="shared" si="622"/>
        <v>10.93.220.80</v>
      </c>
      <c r="N2961" s="40" t="str">
        <f t="shared" si="623"/>
        <v>10.93.220.81</v>
      </c>
      <c r="O2961" s="40" t="str">
        <f t="shared" si="631"/>
        <v>10.93.220.82</v>
      </c>
      <c r="P2961" s="40" t="str">
        <f t="shared" si="624"/>
        <v>10.93.220.86</v>
      </c>
      <c r="Q2961" s="40" t="s">
        <v>0</v>
      </c>
    </row>
    <row r="2962" spans="1:17">
      <c r="A2962" s="40">
        <v>908</v>
      </c>
      <c r="B2962" s="32" t="str">
        <f t="shared" si="625"/>
        <v>ES140</v>
      </c>
      <c r="C2962" s="32">
        <f t="shared" si="626"/>
        <v>140</v>
      </c>
      <c r="D2962" s="40" t="str">
        <f t="shared" si="618"/>
        <v>ES</v>
      </c>
      <c r="E2962" s="40">
        <f t="shared" si="627"/>
        <v>10</v>
      </c>
      <c r="F2962" s="40">
        <f t="shared" si="628"/>
        <v>93</v>
      </c>
      <c r="G2962" s="40">
        <f t="shared" si="629"/>
        <v>156</v>
      </c>
      <c r="H2962" s="40">
        <f t="shared" si="630"/>
        <v>88</v>
      </c>
      <c r="I2962" s="40" t="str">
        <f t="shared" si="619"/>
        <v>10.93.156.88</v>
      </c>
      <c r="J2962" s="40" t="str">
        <f t="shared" si="620"/>
        <v>10.93.156.89</v>
      </c>
      <c r="K2962" s="40" t="str">
        <f t="shared" si="621"/>
        <v>10.93.156.94</v>
      </c>
      <c r="L2962" s="40" t="s">
        <v>0</v>
      </c>
      <c r="M2962" s="40" t="str">
        <f t="shared" si="622"/>
        <v>10.93.220.88</v>
      </c>
      <c r="N2962" s="40" t="str">
        <f t="shared" si="623"/>
        <v>10.93.220.89</v>
      </c>
      <c r="O2962" s="40" t="str">
        <f t="shared" si="631"/>
        <v>10.93.220.90</v>
      </c>
      <c r="P2962" s="40" t="str">
        <f t="shared" si="624"/>
        <v>10.93.220.94</v>
      </c>
      <c r="Q2962" s="40" t="s">
        <v>0</v>
      </c>
    </row>
    <row r="2963" spans="1:17">
      <c r="A2963" s="40">
        <v>909</v>
      </c>
      <c r="B2963" s="32" t="str">
        <f t="shared" si="625"/>
        <v>ES141</v>
      </c>
      <c r="C2963" s="32">
        <f t="shared" si="626"/>
        <v>141</v>
      </c>
      <c r="D2963" s="40" t="str">
        <f t="shared" si="618"/>
        <v>ES</v>
      </c>
      <c r="E2963" s="40">
        <f t="shared" si="627"/>
        <v>10</v>
      </c>
      <c r="F2963" s="40">
        <f t="shared" si="628"/>
        <v>93</v>
      </c>
      <c r="G2963" s="40">
        <f t="shared" si="629"/>
        <v>156</v>
      </c>
      <c r="H2963" s="40">
        <f t="shared" si="630"/>
        <v>96</v>
      </c>
      <c r="I2963" s="40" t="str">
        <f t="shared" si="619"/>
        <v>10.93.156.96</v>
      </c>
      <c r="J2963" s="40" t="str">
        <f t="shared" si="620"/>
        <v>10.93.156.97</v>
      </c>
      <c r="K2963" s="40" t="str">
        <f t="shared" si="621"/>
        <v>10.93.156.102</v>
      </c>
      <c r="L2963" s="40" t="s">
        <v>0</v>
      </c>
      <c r="M2963" s="40" t="str">
        <f t="shared" si="622"/>
        <v>10.93.220.96</v>
      </c>
      <c r="N2963" s="40" t="str">
        <f t="shared" si="623"/>
        <v>10.93.220.97</v>
      </c>
      <c r="O2963" s="40" t="str">
        <f t="shared" si="631"/>
        <v>10.93.220.98</v>
      </c>
      <c r="P2963" s="40" t="str">
        <f t="shared" si="624"/>
        <v>10.93.220.102</v>
      </c>
      <c r="Q2963" s="40" t="s">
        <v>0</v>
      </c>
    </row>
    <row r="2964" spans="1:17">
      <c r="A2964" s="40">
        <v>910</v>
      </c>
      <c r="B2964" s="32" t="str">
        <f t="shared" si="625"/>
        <v>ES142</v>
      </c>
      <c r="C2964" s="32">
        <f t="shared" si="626"/>
        <v>142</v>
      </c>
      <c r="D2964" s="40" t="str">
        <f t="shared" si="618"/>
        <v>ES</v>
      </c>
      <c r="E2964" s="40">
        <f t="shared" si="627"/>
        <v>10</v>
      </c>
      <c r="F2964" s="40">
        <f t="shared" si="628"/>
        <v>93</v>
      </c>
      <c r="G2964" s="40">
        <f t="shared" si="629"/>
        <v>156</v>
      </c>
      <c r="H2964" s="40">
        <f t="shared" si="630"/>
        <v>104</v>
      </c>
      <c r="I2964" s="40" t="str">
        <f t="shared" si="619"/>
        <v>10.93.156.104</v>
      </c>
      <c r="J2964" s="40" t="str">
        <f t="shared" si="620"/>
        <v>10.93.156.105</v>
      </c>
      <c r="K2964" s="40" t="str">
        <f t="shared" si="621"/>
        <v>10.93.156.110</v>
      </c>
      <c r="L2964" s="40" t="s">
        <v>0</v>
      </c>
      <c r="M2964" s="40" t="str">
        <f t="shared" si="622"/>
        <v>10.93.220.104</v>
      </c>
      <c r="N2964" s="40" t="str">
        <f t="shared" si="623"/>
        <v>10.93.220.105</v>
      </c>
      <c r="O2964" s="40" t="str">
        <f t="shared" si="631"/>
        <v>10.93.220.106</v>
      </c>
      <c r="P2964" s="40" t="str">
        <f t="shared" si="624"/>
        <v>10.93.220.110</v>
      </c>
      <c r="Q2964" s="40" t="s">
        <v>0</v>
      </c>
    </row>
    <row r="2965" spans="1:17">
      <c r="A2965" s="40">
        <v>911</v>
      </c>
      <c r="B2965" s="32" t="str">
        <f t="shared" si="625"/>
        <v>ES143</v>
      </c>
      <c r="C2965" s="32">
        <f t="shared" si="626"/>
        <v>143</v>
      </c>
      <c r="D2965" s="40" t="str">
        <f t="shared" si="618"/>
        <v>ES</v>
      </c>
      <c r="E2965" s="40">
        <f t="shared" si="627"/>
        <v>10</v>
      </c>
      <c r="F2965" s="40">
        <f t="shared" si="628"/>
        <v>93</v>
      </c>
      <c r="G2965" s="40">
        <f t="shared" si="629"/>
        <v>156</v>
      </c>
      <c r="H2965" s="40">
        <f t="shared" si="630"/>
        <v>112</v>
      </c>
      <c r="I2965" s="40" t="str">
        <f t="shared" si="619"/>
        <v>10.93.156.112</v>
      </c>
      <c r="J2965" s="40" t="str">
        <f t="shared" si="620"/>
        <v>10.93.156.113</v>
      </c>
      <c r="K2965" s="40" t="str">
        <f t="shared" si="621"/>
        <v>10.93.156.118</v>
      </c>
      <c r="L2965" s="40" t="s">
        <v>0</v>
      </c>
      <c r="M2965" s="40" t="str">
        <f t="shared" si="622"/>
        <v>10.93.220.112</v>
      </c>
      <c r="N2965" s="40" t="str">
        <f t="shared" si="623"/>
        <v>10.93.220.113</v>
      </c>
      <c r="O2965" s="40" t="str">
        <f t="shared" si="631"/>
        <v>10.93.220.114</v>
      </c>
      <c r="P2965" s="40" t="str">
        <f t="shared" si="624"/>
        <v>10.93.220.118</v>
      </c>
      <c r="Q2965" s="40" t="s">
        <v>0</v>
      </c>
    </row>
    <row r="2966" spans="1:17">
      <c r="A2966" s="40">
        <v>912</v>
      </c>
      <c r="B2966" s="32" t="str">
        <f t="shared" si="625"/>
        <v>ES144</v>
      </c>
      <c r="C2966" s="32">
        <f t="shared" si="626"/>
        <v>144</v>
      </c>
      <c r="D2966" s="40" t="str">
        <f t="shared" si="618"/>
        <v>ES</v>
      </c>
      <c r="E2966" s="40">
        <f t="shared" si="627"/>
        <v>10</v>
      </c>
      <c r="F2966" s="40">
        <f t="shared" si="628"/>
        <v>93</v>
      </c>
      <c r="G2966" s="40">
        <f t="shared" si="629"/>
        <v>156</v>
      </c>
      <c r="H2966" s="40">
        <f t="shared" si="630"/>
        <v>120</v>
      </c>
      <c r="I2966" s="40" t="str">
        <f t="shared" si="619"/>
        <v>10.93.156.120</v>
      </c>
      <c r="J2966" s="40" t="str">
        <f t="shared" si="620"/>
        <v>10.93.156.121</v>
      </c>
      <c r="K2966" s="40" t="str">
        <f t="shared" si="621"/>
        <v>10.93.156.126</v>
      </c>
      <c r="L2966" s="40" t="s">
        <v>0</v>
      </c>
      <c r="M2966" s="40" t="str">
        <f t="shared" si="622"/>
        <v>10.93.220.120</v>
      </c>
      <c r="N2966" s="40" t="str">
        <f t="shared" si="623"/>
        <v>10.93.220.121</v>
      </c>
      <c r="O2966" s="40" t="str">
        <f t="shared" si="631"/>
        <v>10.93.220.122</v>
      </c>
      <c r="P2966" s="40" t="str">
        <f t="shared" si="624"/>
        <v>10.93.220.126</v>
      </c>
      <c r="Q2966" s="40" t="s">
        <v>0</v>
      </c>
    </row>
    <row r="2967" spans="1:17">
      <c r="A2967" s="40">
        <v>913</v>
      </c>
      <c r="B2967" s="32" t="str">
        <f t="shared" si="625"/>
        <v>ES145</v>
      </c>
      <c r="C2967" s="32">
        <f t="shared" si="626"/>
        <v>145</v>
      </c>
      <c r="D2967" s="40" t="str">
        <f t="shared" si="618"/>
        <v>ES</v>
      </c>
      <c r="E2967" s="40">
        <f t="shared" si="627"/>
        <v>10</v>
      </c>
      <c r="F2967" s="40">
        <f t="shared" si="628"/>
        <v>93</v>
      </c>
      <c r="G2967" s="40">
        <f t="shared" si="629"/>
        <v>156</v>
      </c>
      <c r="H2967" s="40">
        <f t="shared" si="630"/>
        <v>128</v>
      </c>
      <c r="I2967" s="40" t="str">
        <f t="shared" si="619"/>
        <v>10.93.156.128</v>
      </c>
      <c r="J2967" s="40" t="str">
        <f t="shared" si="620"/>
        <v>10.93.156.129</v>
      </c>
      <c r="K2967" s="40" t="str">
        <f t="shared" si="621"/>
        <v>10.93.156.134</v>
      </c>
      <c r="L2967" s="40" t="s">
        <v>0</v>
      </c>
      <c r="M2967" s="40" t="str">
        <f t="shared" si="622"/>
        <v>10.93.220.128</v>
      </c>
      <c r="N2967" s="40" t="str">
        <f t="shared" si="623"/>
        <v>10.93.220.129</v>
      </c>
      <c r="O2967" s="40" t="str">
        <f t="shared" si="631"/>
        <v>10.93.220.130</v>
      </c>
      <c r="P2967" s="40" t="str">
        <f t="shared" si="624"/>
        <v>10.93.220.134</v>
      </c>
      <c r="Q2967" s="40" t="s">
        <v>0</v>
      </c>
    </row>
    <row r="2968" spans="1:17">
      <c r="A2968" s="40">
        <v>914</v>
      </c>
      <c r="B2968" s="32" t="str">
        <f t="shared" si="625"/>
        <v>ES146</v>
      </c>
      <c r="C2968" s="32">
        <f t="shared" si="626"/>
        <v>146</v>
      </c>
      <c r="D2968" s="40" t="str">
        <f t="shared" si="618"/>
        <v>ES</v>
      </c>
      <c r="E2968" s="40">
        <f t="shared" si="627"/>
        <v>10</v>
      </c>
      <c r="F2968" s="40">
        <f t="shared" si="628"/>
        <v>93</v>
      </c>
      <c r="G2968" s="40">
        <f t="shared" si="629"/>
        <v>156</v>
      </c>
      <c r="H2968" s="40">
        <f t="shared" si="630"/>
        <v>136</v>
      </c>
      <c r="I2968" s="40" t="str">
        <f t="shared" si="619"/>
        <v>10.93.156.136</v>
      </c>
      <c r="J2968" s="40" t="str">
        <f t="shared" si="620"/>
        <v>10.93.156.137</v>
      </c>
      <c r="K2968" s="40" t="str">
        <f t="shared" si="621"/>
        <v>10.93.156.142</v>
      </c>
      <c r="L2968" s="40" t="s">
        <v>0</v>
      </c>
      <c r="M2968" s="40" t="str">
        <f t="shared" si="622"/>
        <v>10.93.220.136</v>
      </c>
      <c r="N2968" s="40" t="str">
        <f t="shared" si="623"/>
        <v>10.93.220.137</v>
      </c>
      <c r="O2968" s="40" t="str">
        <f t="shared" si="631"/>
        <v>10.93.220.138</v>
      </c>
      <c r="P2968" s="40" t="str">
        <f t="shared" si="624"/>
        <v>10.93.220.142</v>
      </c>
      <c r="Q2968" s="40" t="s">
        <v>0</v>
      </c>
    </row>
    <row r="2969" spans="1:17">
      <c r="A2969" s="40">
        <v>915</v>
      </c>
      <c r="B2969" s="32" t="str">
        <f t="shared" si="625"/>
        <v>ES147</v>
      </c>
      <c r="C2969" s="32">
        <f t="shared" si="626"/>
        <v>147</v>
      </c>
      <c r="D2969" s="40" t="str">
        <f t="shared" si="618"/>
        <v>ES</v>
      </c>
      <c r="E2969" s="40">
        <f t="shared" si="627"/>
        <v>10</v>
      </c>
      <c r="F2969" s="40">
        <f t="shared" si="628"/>
        <v>93</v>
      </c>
      <c r="G2969" s="40">
        <f t="shared" si="629"/>
        <v>156</v>
      </c>
      <c r="H2969" s="40">
        <f t="shared" si="630"/>
        <v>144</v>
      </c>
      <c r="I2969" s="40" t="str">
        <f t="shared" si="619"/>
        <v>10.93.156.144</v>
      </c>
      <c r="J2969" s="40" t="str">
        <f t="shared" si="620"/>
        <v>10.93.156.145</v>
      </c>
      <c r="K2969" s="40" t="str">
        <f t="shared" si="621"/>
        <v>10.93.156.150</v>
      </c>
      <c r="L2969" s="40" t="s">
        <v>0</v>
      </c>
      <c r="M2969" s="40" t="str">
        <f t="shared" si="622"/>
        <v>10.93.220.144</v>
      </c>
      <c r="N2969" s="40" t="str">
        <f t="shared" si="623"/>
        <v>10.93.220.145</v>
      </c>
      <c r="O2969" s="40" t="str">
        <f t="shared" si="631"/>
        <v>10.93.220.146</v>
      </c>
      <c r="P2969" s="40" t="str">
        <f t="shared" si="624"/>
        <v>10.93.220.150</v>
      </c>
      <c r="Q2969" s="40" t="s">
        <v>0</v>
      </c>
    </row>
    <row r="2970" spans="1:17">
      <c r="A2970" s="40">
        <v>916</v>
      </c>
      <c r="B2970" s="32" t="str">
        <f t="shared" si="625"/>
        <v>ES148</v>
      </c>
      <c r="C2970" s="32">
        <f t="shared" si="626"/>
        <v>148</v>
      </c>
      <c r="D2970" s="40" t="str">
        <f t="shared" si="618"/>
        <v>ES</v>
      </c>
      <c r="E2970" s="40">
        <f t="shared" si="627"/>
        <v>10</v>
      </c>
      <c r="F2970" s="40">
        <f t="shared" si="628"/>
        <v>93</v>
      </c>
      <c r="G2970" s="40">
        <f t="shared" si="629"/>
        <v>156</v>
      </c>
      <c r="H2970" s="40">
        <f t="shared" si="630"/>
        <v>152</v>
      </c>
      <c r="I2970" s="40" t="str">
        <f t="shared" si="619"/>
        <v>10.93.156.152</v>
      </c>
      <c r="J2970" s="40" t="str">
        <f t="shared" si="620"/>
        <v>10.93.156.153</v>
      </c>
      <c r="K2970" s="40" t="str">
        <f t="shared" si="621"/>
        <v>10.93.156.158</v>
      </c>
      <c r="L2970" s="40" t="s">
        <v>0</v>
      </c>
      <c r="M2970" s="40" t="str">
        <f t="shared" si="622"/>
        <v>10.93.220.152</v>
      </c>
      <c r="N2970" s="40" t="str">
        <f t="shared" si="623"/>
        <v>10.93.220.153</v>
      </c>
      <c r="O2970" s="40" t="str">
        <f t="shared" si="631"/>
        <v>10.93.220.154</v>
      </c>
      <c r="P2970" s="40" t="str">
        <f t="shared" si="624"/>
        <v>10.93.220.158</v>
      </c>
      <c r="Q2970" s="40" t="s">
        <v>0</v>
      </c>
    </row>
    <row r="2971" spans="1:17">
      <c r="A2971" s="40">
        <v>917</v>
      </c>
      <c r="B2971" s="32" t="str">
        <f t="shared" si="625"/>
        <v>ES149</v>
      </c>
      <c r="C2971" s="32">
        <f t="shared" si="626"/>
        <v>149</v>
      </c>
      <c r="D2971" s="40" t="str">
        <f t="shared" si="618"/>
        <v>ES</v>
      </c>
      <c r="E2971" s="40">
        <f t="shared" si="627"/>
        <v>10</v>
      </c>
      <c r="F2971" s="40">
        <f t="shared" si="628"/>
        <v>93</v>
      </c>
      <c r="G2971" s="40">
        <f t="shared" si="629"/>
        <v>156</v>
      </c>
      <c r="H2971" s="40">
        <f t="shared" si="630"/>
        <v>160</v>
      </c>
      <c r="I2971" s="40" t="str">
        <f t="shared" si="619"/>
        <v>10.93.156.160</v>
      </c>
      <c r="J2971" s="40" t="str">
        <f t="shared" si="620"/>
        <v>10.93.156.161</v>
      </c>
      <c r="K2971" s="40" t="str">
        <f t="shared" si="621"/>
        <v>10.93.156.166</v>
      </c>
      <c r="L2971" s="40" t="s">
        <v>0</v>
      </c>
      <c r="M2971" s="40" t="str">
        <f t="shared" si="622"/>
        <v>10.93.220.160</v>
      </c>
      <c r="N2971" s="40" t="str">
        <f t="shared" si="623"/>
        <v>10.93.220.161</v>
      </c>
      <c r="O2971" s="40" t="str">
        <f t="shared" si="631"/>
        <v>10.93.220.162</v>
      </c>
      <c r="P2971" s="40" t="str">
        <f t="shared" si="624"/>
        <v>10.93.220.166</v>
      </c>
      <c r="Q2971" s="40" t="s">
        <v>0</v>
      </c>
    </row>
    <row r="2972" spans="1:17">
      <c r="A2972" s="40">
        <v>918</v>
      </c>
      <c r="B2972" s="32" t="str">
        <f t="shared" si="625"/>
        <v>ES150</v>
      </c>
      <c r="C2972" s="32">
        <f t="shared" si="626"/>
        <v>150</v>
      </c>
      <c r="D2972" s="40" t="str">
        <f t="shared" si="618"/>
        <v>ES</v>
      </c>
      <c r="E2972" s="40">
        <f t="shared" si="627"/>
        <v>10</v>
      </c>
      <c r="F2972" s="40">
        <f t="shared" si="628"/>
        <v>93</v>
      </c>
      <c r="G2972" s="40">
        <f t="shared" si="629"/>
        <v>156</v>
      </c>
      <c r="H2972" s="40">
        <f t="shared" si="630"/>
        <v>168</v>
      </c>
      <c r="I2972" s="40" t="str">
        <f t="shared" si="619"/>
        <v>10.93.156.168</v>
      </c>
      <c r="J2972" s="40" t="str">
        <f t="shared" si="620"/>
        <v>10.93.156.169</v>
      </c>
      <c r="K2972" s="40" t="str">
        <f t="shared" si="621"/>
        <v>10.93.156.174</v>
      </c>
      <c r="L2972" s="40" t="s">
        <v>0</v>
      </c>
      <c r="M2972" s="40" t="str">
        <f t="shared" si="622"/>
        <v>10.93.220.168</v>
      </c>
      <c r="N2972" s="40" t="str">
        <f t="shared" si="623"/>
        <v>10.93.220.169</v>
      </c>
      <c r="O2972" s="40" t="str">
        <f t="shared" si="631"/>
        <v>10.93.220.170</v>
      </c>
      <c r="P2972" s="40" t="str">
        <f t="shared" si="624"/>
        <v>10.93.220.174</v>
      </c>
      <c r="Q2972" s="40" t="s">
        <v>0</v>
      </c>
    </row>
    <row r="2973" spans="1:17">
      <c r="A2973" s="40">
        <v>919</v>
      </c>
      <c r="B2973" s="32" t="str">
        <f t="shared" si="625"/>
        <v>ES151</v>
      </c>
      <c r="C2973" s="32">
        <f t="shared" si="626"/>
        <v>151</v>
      </c>
      <c r="D2973" s="40" t="str">
        <f t="shared" si="618"/>
        <v>ES</v>
      </c>
      <c r="E2973" s="40">
        <f t="shared" si="627"/>
        <v>10</v>
      </c>
      <c r="F2973" s="40">
        <f t="shared" si="628"/>
        <v>93</v>
      </c>
      <c r="G2973" s="40">
        <f t="shared" si="629"/>
        <v>156</v>
      </c>
      <c r="H2973" s="40">
        <f t="shared" si="630"/>
        <v>176</v>
      </c>
      <c r="I2973" s="40" t="str">
        <f t="shared" si="619"/>
        <v>10.93.156.176</v>
      </c>
      <c r="J2973" s="40" t="str">
        <f t="shared" si="620"/>
        <v>10.93.156.177</v>
      </c>
      <c r="K2973" s="40" t="str">
        <f t="shared" si="621"/>
        <v>10.93.156.182</v>
      </c>
      <c r="L2973" s="40" t="s">
        <v>0</v>
      </c>
      <c r="M2973" s="40" t="str">
        <f t="shared" si="622"/>
        <v>10.93.220.176</v>
      </c>
      <c r="N2973" s="40" t="str">
        <f t="shared" si="623"/>
        <v>10.93.220.177</v>
      </c>
      <c r="O2973" s="40" t="str">
        <f t="shared" si="631"/>
        <v>10.93.220.178</v>
      </c>
      <c r="P2973" s="40" t="str">
        <f t="shared" si="624"/>
        <v>10.93.220.182</v>
      </c>
      <c r="Q2973" s="40" t="s">
        <v>0</v>
      </c>
    </row>
    <row r="2974" spans="1:17">
      <c r="A2974" s="40">
        <v>920</v>
      </c>
      <c r="B2974" s="32" t="str">
        <f t="shared" si="625"/>
        <v>ES152</v>
      </c>
      <c r="C2974" s="32">
        <f t="shared" si="626"/>
        <v>152</v>
      </c>
      <c r="D2974" s="40" t="str">
        <f t="shared" si="618"/>
        <v>ES</v>
      </c>
      <c r="E2974" s="40">
        <f t="shared" si="627"/>
        <v>10</v>
      </c>
      <c r="F2974" s="40">
        <f t="shared" si="628"/>
        <v>93</v>
      </c>
      <c r="G2974" s="40">
        <f t="shared" si="629"/>
        <v>156</v>
      </c>
      <c r="H2974" s="40">
        <f t="shared" si="630"/>
        <v>184</v>
      </c>
      <c r="I2974" s="40" t="str">
        <f t="shared" si="619"/>
        <v>10.93.156.184</v>
      </c>
      <c r="J2974" s="40" t="str">
        <f t="shared" si="620"/>
        <v>10.93.156.185</v>
      </c>
      <c r="K2974" s="40" t="str">
        <f t="shared" si="621"/>
        <v>10.93.156.190</v>
      </c>
      <c r="L2974" s="40" t="s">
        <v>0</v>
      </c>
      <c r="M2974" s="40" t="str">
        <f t="shared" si="622"/>
        <v>10.93.220.184</v>
      </c>
      <c r="N2974" s="40" t="str">
        <f t="shared" si="623"/>
        <v>10.93.220.185</v>
      </c>
      <c r="O2974" s="40" t="str">
        <f t="shared" si="631"/>
        <v>10.93.220.186</v>
      </c>
      <c r="P2974" s="40" t="str">
        <f t="shared" si="624"/>
        <v>10.93.220.190</v>
      </c>
      <c r="Q2974" s="40" t="s">
        <v>0</v>
      </c>
    </row>
    <row r="2975" spans="1:17">
      <c r="A2975" s="40">
        <v>921</v>
      </c>
      <c r="B2975" s="32" t="str">
        <f t="shared" si="625"/>
        <v>ES153</v>
      </c>
      <c r="C2975" s="32">
        <f t="shared" si="626"/>
        <v>153</v>
      </c>
      <c r="D2975" s="40" t="str">
        <f t="shared" si="618"/>
        <v>ES</v>
      </c>
      <c r="E2975" s="40">
        <f t="shared" si="627"/>
        <v>10</v>
      </c>
      <c r="F2975" s="40">
        <f t="shared" si="628"/>
        <v>93</v>
      </c>
      <c r="G2975" s="40">
        <f t="shared" si="629"/>
        <v>156</v>
      </c>
      <c r="H2975" s="40">
        <f t="shared" si="630"/>
        <v>192</v>
      </c>
      <c r="I2975" s="40" t="str">
        <f t="shared" si="619"/>
        <v>10.93.156.192</v>
      </c>
      <c r="J2975" s="40" t="str">
        <f t="shared" si="620"/>
        <v>10.93.156.193</v>
      </c>
      <c r="K2975" s="40" t="str">
        <f t="shared" si="621"/>
        <v>10.93.156.198</v>
      </c>
      <c r="L2975" s="40" t="s">
        <v>0</v>
      </c>
      <c r="M2975" s="40" t="str">
        <f t="shared" si="622"/>
        <v>10.93.220.192</v>
      </c>
      <c r="N2975" s="40" t="str">
        <f t="shared" si="623"/>
        <v>10.93.220.193</v>
      </c>
      <c r="O2975" s="40" t="str">
        <f t="shared" si="631"/>
        <v>10.93.220.194</v>
      </c>
      <c r="P2975" s="40" t="str">
        <f t="shared" si="624"/>
        <v>10.93.220.198</v>
      </c>
      <c r="Q2975" s="40" t="s">
        <v>0</v>
      </c>
    </row>
    <row r="2976" spans="1:17">
      <c r="A2976" s="40">
        <v>922</v>
      </c>
      <c r="B2976" s="32" t="str">
        <f t="shared" si="625"/>
        <v>ES154</v>
      </c>
      <c r="C2976" s="32">
        <f t="shared" si="626"/>
        <v>154</v>
      </c>
      <c r="D2976" s="40" t="str">
        <f t="shared" si="618"/>
        <v>ES</v>
      </c>
      <c r="E2976" s="40">
        <f t="shared" si="627"/>
        <v>10</v>
      </c>
      <c r="F2976" s="40">
        <f t="shared" si="628"/>
        <v>93</v>
      </c>
      <c r="G2976" s="40">
        <f t="shared" si="629"/>
        <v>156</v>
      </c>
      <c r="H2976" s="40">
        <f t="shared" si="630"/>
        <v>200</v>
      </c>
      <c r="I2976" s="40" t="str">
        <f t="shared" si="619"/>
        <v>10.93.156.200</v>
      </c>
      <c r="J2976" s="40" t="str">
        <f t="shared" si="620"/>
        <v>10.93.156.201</v>
      </c>
      <c r="K2976" s="40" t="str">
        <f t="shared" si="621"/>
        <v>10.93.156.206</v>
      </c>
      <c r="L2976" s="40" t="s">
        <v>0</v>
      </c>
      <c r="M2976" s="40" t="str">
        <f t="shared" si="622"/>
        <v>10.93.220.200</v>
      </c>
      <c r="N2976" s="40" t="str">
        <f t="shared" si="623"/>
        <v>10.93.220.201</v>
      </c>
      <c r="O2976" s="40" t="str">
        <f t="shared" si="631"/>
        <v>10.93.220.202</v>
      </c>
      <c r="P2976" s="40" t="str">
        <f t="shared" si="624"/>
        <v>10.93.220.206</v>
      </c>
      <c r="Q2976" s="40" t="s">
        <v>0</v>
      </c>
    </row>
    <row r="2977" spans="1:17">
      <c r="A2977" s="40">
        <v>923</v>
      </c>
      <c r="B2977" s="32" t="str">
        <f t="shared" si="625"/>
        <v>ES155</v>
      </c>
      <c r="C2977" s="32">
        <f t="shared" si="626"/>
        <v>155</v>
      </c>
      <c r="D2977" s="40" t="str">
        <f t="shared" si="618"/>
        <v>ES</v>
      </c>
      <c r="E2977" s="40">
        <f t="shared" si="627"/>
        <v>10</v>
      </c>
      <c r="F2977" s="40">
        <f t="shared" si="628"/>
        <v>93</v>
      </c>
      <c r="G2977" s="40">
        <f t="shared" si="629"/>
        <v>156</v>
      </c>
      <c r="H2977" s="40">
        <f t="shared" si="630"/>
        <v>208</v>
      </c>
      <c r="I2977" s="40" t="str">
        <f t="shared" si="619"/>
        <v>10.93.156.208</v>
      </c>
      <c r="J2977" s="40" t="str">
        <f t="shared" si="620"/>
        <v>10.93.156.209</v>
      </c>
      <c r="K2977" s="40" t="str">
        <f t="shared" si="621"/>
        <v>10.93.156.214</v>
      </c>
      <c r="L2977" s="40" t="s">
        <v>0</v>
      </c>
      <c r="M2977" s="40" t="str">
        <f t="shared" si="622"/>
        <v>10.93.220.208</v>
      </c>
      <c r="N2977" s="40" t="str">
        <f t="shared" si="623"/>
        <v>10.93.220.209</v>
      </c>
      <c r="O2977" s="40" t="str">
        <f t="shared" si="631"/>
        <v>10.93.220.210</v>
      </c>
      <c r="P2977" s="40" t="str">
        <f t="shared" si="624"/>
        <v>10.93.220.214</v>
      </c>
      <c r="Q2977" s="40" t="s">
        <v>0</v>
      </c>
    </row>
    <row r="2978" spans="1:17">
      <c r="A2978" s="40">
        <v>924</v>
      </c>
      <c r="B2978" s="32" t="str">
        <f t="shared" si="625"/>
        <v>ES156</v>
      </c>
      <c r="C2978" s="32">
        <f t="shared" si="626"/>
        <v>156</v>
      </c>
      <c r="D2978" s="40" t="str">
        <f t="shared" si="618"/>
        <v>ES</v>
      </c>
      <c r="E2978" s="40">
        <f t="shared" si="627"/>
        <v>10</v>
      </c>
      <c r="F2978" s="40">
        <f t="shared" si="628"/>
        <v>93</v>
      </c>
      <c r="G2978" s="40">
        <f t="shared" si="629"/>
        <v>156</v>
      </c>
      <c r="H2978" s="40">
        <f t="shared" si="630"/>
        <v>216</v>
      </c>
      <c r="I2978" s="40" t="str">
        <f t="shared" si="619"/>
        <v>10.93.156.216</v>
      </c>
      <c r="J2978" s="40" t="str">
        <f t="shared" si="620"/>
        <v>10.93.156.217</v>
      </c>
      <c r="K2978" s="40" t="str">
        <f t="shared" si="621"/>
        <v>10.93.156.222</v>
      </c>
      <c r="L2978" s="40" t="s">
        <v>0</v>
      </c>
      <c r="M2978" s="40" t="str">
        <f t="shared" si="622"/>
        <v>10.93.220.216</v>
      </c>
      <c r="N2978" s="40" t="str">
        <f t="shared" si="623"/>
        <v>10.93.220.217</v>
      </c>
      <c r="O2978" s="40" t="str">
        <f t="shared" si="631"/>
        <v>10.93.220.218</v>
      </c>
      <c r="P2978" s="40" t="str">
        <f t="shared" si="624"/>
        <v>10.93.220.222</v>
      </c>
      <c r="Q2978" s="40" t="s">
        <v>0</v>
      </c>
    </row>
    <row r="2979" spans="1:17">
      <c r="A2979" s="40">
        <v>925</v>
      </c>
      <c r="B2979" s="32" t="str">
        <f t="shared" si="625"/>
        <v>ES157</v>
      </c>
      <c r="C2979" s="32">
        <f t="shared" si="626"/>
        <v>157</v>
      </c>
      <c r="D2979" s="40" t="str">
        <f t="shared" si="618"/>
        <v>ES</v>
      </c>
      <c r="E2979" s="40">
        <f t="shared" si="627"/>
        <v>10</v>
      </c>
      <c r="F2979" s="40">
        <f t="shared" si="628"/>
        <v>93</v>
      </c>
      <c r="G2979" s="40">
        <f t="shared" si="629"/>
        <v>156</v>
      </c>
      <c r="H2979" s="40">
        <f t="shared" si="630"/>
        <v>224</v>
      </c>
      <c r="I2979" s="40" t="str">
        <f t="shared" si="619"/>
        <v>10.93.156.224</v>
      </c>
      <c r="J2979" s="40" t="str">
        <f t="shared" si="620"/>
        <v>10.93.156.225</v>
      </c>
      <c r="K2979" s="40" t="str">
        <f t="shared" si="621"/>
        <v>10.93.156.230</v>
      </c>
      <c r="L2979" s="40" t="s">
        <v>0</v>
      </c>
      <c r="M2979" s="40" t="str">
        <f t="shared" si="622"/>
        <v>10.93.220.224</v>
      </c>
      <c r="N2979" s="40" t="str">
        <f t="shared" si="623"/>
        <v>10.93.220.225</v>
      </c>
      <c r="O2979" s="40" t="str">
        <f t="shared" si="631"/>
        <v>10.93.220.226</v>
      </c>
      <c r="P2979" s="40" t="str">
        <f t="shared" si="624"/>
        <v>10.93.220.230</v>
      </c>
      <c r="Q2979" s="40" t="s">
        <v>0</v>
      </c>
    </row>
    <row r="2980" spans="1:17">
      <c r="A2980" s="40">
        <v>926</v>
      </c>
      <c r="B2980" s="32" t="str">
        <f t="shared" si="625"/>
        <v>ES158</v>
      </c>
      <c r="C2980" s="32">
        <f t="shared" si="626"/>
        <v>158</v>
      </c>
      <c r="D2980" s="40" t="str">
        <f t="shared" si="618"/>
        <v>ES</v>
      </c>
      <c r="E2980" s="40">
        <f t="shared" si="627"/>
        <v>10</v>
      </c>
      <c r="F2980" s="40">
        <f t="shared" si="628"/>
        <v>93</v>
      </c>
      <c r="G2980" s="40">
        <f t="shared" si="629"/>
        <v>156</v>
      </c>
      <c r="H2980" s="40">
        <f t="shared" si="630"/>
        <v>232</v>
      </c>
      <c r="I2980" s="40" t="str">
        <f t="shared" si="619"/>
        <v>10.93.156.232</v>
      </c>
      <c r="J2980" s="40" t="str">
        <f t="shared" si="620"/>
        <v>10.93.156.233</v>
      </c>
      <c r="K2980" s="40" t="str">
        <f t="shared" si="621"/>
        <v>10.93.156.238</v>
      </c>
      <c r="L2980" s="40" t="s">
        <v>0</v>
      </c>
      <c r="M2980" s="40" t="str">
        <f t="shared" si="622"/>
        <v>10.93.220.232</v>
      </c>
      <c r="N2980" s="40" t="str">
        <f t="shared" si="623"/>
        <v>10.93.220.233</v>
      </c>
      <c r="O2980" s="40" t="str">
        <f t="shared" si="631"/>
        <v>10.93.220.234</v>
      </c>
      <c r="P2980" s="40" t="str">
        <f t="shared" si="624"/>
        <v>10.93.220.238</v>
      </c>
      <c r="Q2980" s="40" t="s">
        <v>0</v>
      </c>
    </row>
    <row r="2981" spans="1:17">
      <c r="A2981" s="40">
        <v>927</v>
      </c>
      <c r="B2981" s="32" t="str">
        <f t="shared" si="625"/>
        <v>ES159</v>
      </c>
      <c r="C2981" s="32">
        <f t="shared" si="626"/>
        <v>159</v>
      </c>
      <c r="D2981" s="40" t="str">
        <f t="shared" si="618"/>
        <v>ES</v>
      </c>
      <c r="E2981" s="40">
        <f t="shared" si="627"/>
        <v>10</v>
      </c>
      <c r="F2981" s="40">
        <f t="shared" si="628"/>
        <v>93</v>
      </c>
      <c r="G2981" s="40">
        <f t="shared" si="629"/>
        <v>156</v>
      </c>
      <c r="H2981" s="40">
        <f t="shared" si="630"/>
        <v>240</v>
      </c>
      <c r="I2981" s="40" t="str">
        <f t="shared" si="619"/>
        <v>10.93.156.240</v>
      </c>
      <c r="J2981" s="40" t="str">
        <f t="shared" si="620"/>
        <v>10.93.156.241</v>
      </c>
      <c r="K2981" s="40" t="str">
        <f t="shared" si="621"/>
        <v>10.93.156.246</v>
      </c>
      <c r="L2981" s="40" t="s">
        <v>0</v>
      </c>
      <c r="M2981" s="40" t="str">
        <f t="shared" si="622"/>
        <v>10.93.220.240</v>
      </c>
      <c r="N2981" s="40" t="str">
        <f t="shared" si="623"/>
        <v>10.93.220.241</v>
      </c>
      <c r="O2981" s="40" t="str">
        <f t="shared" si="631"/>
        <v>10.93.220.242</v>
      </c>
      <c r="P2981" s="40" t="str">
        <f t="shared" si="624"/>
        <v>10.93.220.246</v>
      </c>
      <c r="Q2981" s="40" t="s">
        <v>0</v>
      </c>
    </row>
    <row r="2982" spans="1:17">
      <c r="A2982" s="40">
        <v>928</v>
      </c>
      <c r="B2982" s="32" t="str">
        <f t="shared" si="625"/>
        <v>ES160</v>
      </c>
      <c r="C2982" s="32">
        <f t="shared" si="626"/>
        <v>160</v>
      </c>
      <c r="D2982" s="40" t="str">
        <f t="shared" si="618"/>
        <v>ES</v>
      </c>
      <c r="E2982" s="40">
        <f t="shared" si="627"/>
        <v>10</v>
      </c>
      <c r="F2982" s="40">
        <f t="shared" si="628"/>
        <v>93</v>
      </c>
      <c r="G2982" s="40">
        <f t="shared" si="629"/>
        <v>156</v>
      </c>
      <c r="H2982" s="40">
        <f t="shared" si="630"/>
        <v>248</v>
      </c>
      <c r="I2982" s="40" t="str">
        <f t="shared" si="619"/>
        <v>10.93.156.248</v>
      </c>
      <c r="J2982" s="40" t="str">
        <f t="shared" si="620"/>
        <v>10.93.156.249</v>
      </c>
      <c r="K2982" s="40" t="str">
        <f t="shared" si="621"/>
        <v>10.93.156.254</v>
      </c>
      <c r="L2982" s="40" t="s">
        <v>0</v>
      </c>
      <c r="M2982" s="40" t="str">
        <f t="shared" si="622"/>
        <v>10.93.220.248</v>
      </c>
      <c r="N2982" s="40" t="str">
        <f t="shared" si="623"/>
        <v>10.93.220.249</v>
      </c>
      <c r="O2982" s="40" t="str">
        <f t="shared" si="631"/>
        <v>10.93.220.250</v>
      </c>
      <c r="P2982" s="40" t="str">
        <f t="shared" si="624"/>
        <v>10.93.220.254</v>
      </c>
      <c r="Q2982" s="40" t="s">
        <v>0</v>
      </c>
    </row>
    <row r="2983" spans="1:17">
      <c r="A2983" s="40">
        <v>929</v>
      </c>
      <c r="B2983" s="32" t="str">
        <f t="shared" si="625"/>
        <v>ES161</v>
      </c>
      <c r="C2983" s="32">
        <f t="shared" si="626"/>
        <v>161</v>
      </c>
      <c r="D2983" s="40" t="str">
        <f t="shared" si="618"/>
        <v>ES</v>
      </c>
      <c r="E2983" s="40">
        <f t="shared" si="627"/>
        <v>10</v>
      </c>
      <c r="F2983" s="40">
        <f t="shared" si="628"/>
        <v>93</v>
      </c>
      <c r="G2983" s="40">
        <f t="shared" si="629"/>
        <v>157</v>
      </c>
      <c r="H2983" s="40">
        <f t="shared" si="630"/>
        <v>0</v>
      </c>
      <c r="I2983" s="40" t="str">
        <f t="shared" si="619"/>
        <v>10.93.157.0</v>
      </c>
      <c r="J2983" s="40" t="str">
        <f t="shared" si="620"/>
        <v>10.93.157.1</v>
      </c>
      <c r="K2983" s="40" t="str">
        <f t="shared" si="621"/>
        <v>10.93.157.6</v>
      </c>
      <c r="L2983" s="40" t="s">
        <v>0</v>
      </c>
      <c r="M2983" s="40" t="str">
        <f t="shared" si="622"/>
        <v>10.93.221.0</v>
      </c>
      <c r="N2983" s="40" t="str">
        <f t="shared" si="623"/>
        <v>10.93.221.1</v>
      </c>
      <c r="O2983" s="40" t="str">
        <f t="shared" si="631"/>
        <v>10.93.221.2</v>
      </c>
      <c r="P2983" s="40" t="str">
        <f t="shared" si="624"/>
        <v>10.93.221.6</v>
      </c>
      <c r="Q2983" s="40" t="s">
        <v>0</v>
      </c>
    </row>
    <row r="2984" spans="1:17">
      <c r="A2984" s="40">
        <v>930</v>
      </c>
      <c r="B2984" s="32" t="str">
        <f t="shared" si="625"/>
        <v>ES162</v>
      </c>
      <c r="C2984" s="32">
        <f t="shared" si="626"/>
        <v>162</v>
      </c>
      <c r="D2984" s="40" t="str">
        <f t="shared" si="618"/>
        <v>ES</v>
      </c>
      <c r="E2984" s="40">
        <f t="shared" si="627"/>
        <v>10</v>
      </c>
      <c r="F2984" s="40">
        <f t="shared" si="628"/>
        <v>93</v>
      </c>
      <c r="G2984" s="40">
        <f t="shared" si="629"/>
        <v>157</v>
      </c>
      <c r="H2984" s="40">
        <f t="shared" si="630"/>
        <v>8</v>
      </c>
      <c r="I2984" s="40" t="str">
        <f t="shared" si="619"/>
        <v>10.93.157.8</v>
      </c>
      <c r="J2984" s="40" t="str">
        <f t="shared" si="620"/>
        <v>10.93.157.9</v>
      </c>
      <c r="K2984" s="40" t="str">
        <f t="shared" si="621"/>
        <v>10.93.157.14</v>
      </c>
      <c r="L2984" s="40" t="s">
        <v>0</v>
      </c>
      <c r="M2984" s="40" t="str">
        <f t="shared" si="622"/>
        <v>10.93.221.8</v>
      </c>
      <c r="N2984" s="40" t="str">
        <f t="shared" si="623"/>
        <v>10.93.221.9</v>
      </c>
      <c r="O2984" s="40" t="str">
        <f t="shared" si="631"/>
        <v>10.93.221.10</v>
      </c>
      <c r="P2984" s="40" t="str">
        <f t="shared" si="624"/>
        <v>10.93.221.14</v>
      </c>
      <c r="Q2984" s="40" t="s">
        <v>0</v>
      </c>
    </row>
    <row r="2985" spans="1:17">
      <c r="A2985" s="40">
        <v>931</v>
      </c>
      <c r="B2985" s="32" t="str">
        <f t="shared" si="625"/>
        <v>ES163</v>
      </c>
      <c r="C2985" s="32">
        <f t="shared" si="626"/>
        <v>163</v>
      </c>
      <c r="D2985" s="40" t="str">
        <f t="shared" si="618"/>
        <v>ES</v>
      </c>
      <c r="E2985" s="40">
        <f t="shared" si="627"/>
        <v>10</v>
      </c>
      <c r="F2985" s="40">
        <f t="shared" si="628"/>
        <v>93</v>
      </c>
      <c r="G2985" s="40">
        <f t="shared" si="629"/>
        <v>157</v>
      </c>
      <c r="H2985" s="40">
        <f t="shared" si="630"/>
        <v>16</v>
      </c>
      <c r="I2985" s="40" t="str">
        <f t="shared" si="619"/>
        <v>10.93.157.16</v>
      </c>
      <c r="J2985" s="40" t="str">
        <f t="shared" si="620"/>
        <v>10.93.157.17</v>
      </c>
      <c r="K2985" s="40" t="str">
        <f t="shared" si="621"/>
        <v>10.93.157.22</v>
      </c>
      <c r="L2985" s="40" t="s">
        <v>0</v>
      </c>
      <c r="M2985" s="40" t="str">
        <f t="shared" si="622"/>
        <v>10.93.221.16</v>
      </c>
      <c r="N2985" s="40" t="str">
        <f t="shared" si="623"/>
        <v>10.93.221.17</v>
      </c>
      <c r="O2985" s="40" t="str">
        <f t="shared" si="631"/>
        <v>10.93.221.18</v>
      </c>
      <c r="P2985" s="40" t="str">
        <f t="shared" si="624"/>
        <v>10.93.221.22</v>
      </c>
      <c r="Q2985" s="40" t="s">
        <v>0</v>
      </c>
    </row>
    <row r="2986" spans="1:17">
      <c r="A2986" s="40">
        <v>932</v>
      </c>
      <c r="B2986" s="32" t="str">
        <f t="shared" si="625"/>
        <v>ES164</v>
      </c>
      <c r="C2986" s="32">
        <f t="shared" si="626"/>
        <v>164</v>
      </c>
      <c r="D2986" s="40" t="str">
        <f t="shared" si="618"/>
        <v>ES</v>
      </c>
      <c r="E2986" s="40">
        <f t="shared" si="627"/>
        <v>10</v>
      </c>
      <c r="F2986" s="40">
        <f t="shared" si="628"/>
        <v>93</v>
      </c>
      <c r="G2986" s="40">
        <f t="shared" si="629"/>
        <v>157</v>
      </c>
      <c r="H2986" s="40">
        <f t="shared" si="630"/>
        <v>24</v>
      </c>
      <c r="I2986" s="40" t="str">
        <f t="shared" si="619"/>
        <v>10.93.157.24</v>
      </c>
      <c r="J2986" s="40" t="str">
        <f t="shared" si="620"/>
        <v>10.93.157.25</v>
      </c>
      <c r="K2986" s="40" t="str">
        <f t="shared" si="621"/>
        <v>10.93.157.30</v>
      </c>
      <c r="L2986" s="40" t="s">
        <v>0</v>
      </c>
      <c r="M2986" s="40" t="str">
        <f t="shared" si="622"/>
        <v>10.93.221.24</v>
      </c>
      <c r="N2986" s="40" t="str">
        <f t="shared" si="623"/>
        <v>10.93.221.25</v>
      </c>
      <c r="O2986" s="40" t="str">
        <f t="shared" si="631"/>
        <v>10.93.221.26</v>
      </c>
      <c r="P2986" s="40" t="str">
        <f t="shared" si="624"/>
        <v>10.93.221.30</v>
      </c>
      <c r="Q2986" s="40" t="s">
        <v>0</v>
      </c>
    </row>
    <row r="2987" spans="1:17">
      <c r="A2987" s="40">
        <v>933</v>
      </c>
      <c r="B2987" s="32" t="str">
        <f t="shared" si="625"/>
        <v>ES165</v>
      </c>
      <c r="C2987" s="32">
        <f t="shared" si="626"/>
        <v>165</v>
      </c>
      <c r="D2987" s="40" t="str">
        <f t="shared" si="618"/>
        <v>ES</v>
      </c>
      <c r="E2987" s="40">
        <f t="shared" si="627"/>
        <v>10</v>
      </c>
      <c r="F2987" s="40">
        <f t="shared" si="628"/>
        <v>93</v>
      </c>
      <c r="G2987" s="40">
        <f t="shared" si="629"/>
        <v>157</v>
      </c>
      <c r="H2987" s="40">
        <f t="shared" si="630"/>
        <v>32</v>
      </c>
      <c r="I2987" s="40" t="str">
        <f t="shared" si="619"/>
        <v>10.93.157.32</v>
      </c>
      <c r="J2987" s="40" t="str">
        <f t="shared" si="620"/>
        <v>10.93.157.33</v>
      </c>
      <c r="K2987" s="40" t="str">
        <f t="shared" si="621"/>
        <v>10.93.157.38</v>
      </c>
      <c r="L2987" s="40" t="s">
        <v>0</v>
      </c>
      <c r="M2987" s="40" t="str">
        <f t="shared" si="622"/>
        <v>10.93.221.32</v>
      </c>
      <c r="N2987" s="40" t="str">
        <f t="shared" si="623"/>
        <v>10.93.221.33</v>
      </c>
      <c r="O2987" s="40" t="str">
        <f t="shared" si="631"/>
        <v>10.93.221.34</v>
      </c>
      <c r="P2987" s="40" t="str">
        <f t="shared" si="624"/>
        <v>10.93.221.38</v>
      </c>
      <c r="Q2987" s="40" t="s">
        <v>0</v>
      </c>
    </row>
    <row r="2988" spans="1:17">
      <c r="A2988" s="40">
        <v>934</v>
      </c>
      <c r="B2988" s="32" t="str">
        <f t="shared" si="625"/>
        <v>ES166</v>
      </c>
      <c r="C2988" s="32">
        <f t="shared" si="626"/>
        <v>166</v>
      </c>
      <c r="D2988" s="40" t="str">
        <f t="shared" si="618"/>
        <v>ES</v>
      </c>
      <c r="E2988" s="40">
        <f t="shared" si="627"/>
        <v>10</v>
      </c>
      <c r="F2988" s="40">
        <f t="shared" si="628"/>
        <v>93</v>
      </c>
      <c r="G2988" s="40">
        <f t="shared" si="629"/>
        <v>157</v>
      </c>
      <c r="H2988" s="40">
        <f t="shared" si="630"/>
        <v>40</v>
      </c>
      <c r="I2988" s="40" t="str">
        <f t="shared" si="619"/>
        <v>10.93.157.40</v>
      </c>
      <c r="J2988" s="40" t="str">
        <f t="shared" si="620"/>
        <v>10.93.157.41</v>
      </c>
      <c r="K2988" s="40" t="str">
        <f t="shared" si="621"/>
        <v>10.93.157.46</v>
      </c>
      <c r="L2988" s="40" t="s">
        <v>0</v>
      </c>
      <c r="M2988" s="40" t="str">
        <f t="shared" si="622"/>
        <v>10.93.221.40</v>
      </c>
      <c r="N2988" s="40" t="str">
        <f t="shared" si="623"/>
        <v>10.93.221.41</v>
      </c>
      <c r="O2988" s="40" t="str">
        <f t="shared" si="631"/>
        <v>10.93.221.42</v>
      </c>
      <c r="P2988" s="40" t="str">
        <f t="shared" si="624"/>
        <v>10.93.221.46</v>
      </c>
      <c r="Q2988" s="40" t="s">
        <v>0</v>
      </c>
    </row>
    <row r="2989" spans="1:17">
      <c r="A2989" s="40">
        <v>935</v>
      </c>
      <c r="B2989" s="32" t="str">
        <f t="shared" si="625"/>
        <v>ES167</v>
      </c>
      <c r="C2989" s="32">
        <f t="shared" si="626"/>
        <v>167</v>
      </c>
      <c r="D2989" s="40" t="str">
        <f t="shared" si="618"/>
        <v>ES</v>
      </c>
      <c r="E2989" s="40">
        <f t="shared" si="627"/>
        <v>10</v>
      </c>
      <c r="F2989" s="40">
        <f t="shared" si="628"/>
        <v>93</v>
      </c>
      <c r="G2989" s="40">
        <f t="shared" si="629"/>
        <v>157</v>
      </c>
      <c r="H2989" s="40">
        <f t="shared" si="630"/>
        <v>48</v>
      </c>
      <c r="I2989" s="40" t="str">
        <f t="shared" si="619"/>
        <v>10.93.157.48</v>
      </c>
      <c r="J2989" s="40" t="str">
        <f t="shared" si="620"/>
        <v>10.93.157.49</v>
      </c>
      <c r="K2989" s="40" t="str">
        <f t="shared" si="621"/>
        <v>10.93.157.54</v>
      </c>
      <c r="L2989" s="40" t="s">
        <v>0</v>
      </c>
      <c r="M2989" s="40" t="str">
        <f t="shared" si="622"/>
        <v>10.93.221.48</v>
      </c>
      <c r="N2989" s="40" t="str">
        <f t="shared" si="623"/>
        <v>10.93.221.49</v>
      </c>
      <c r="O2989" s="40" t="str">
        <f t="shared" si="631"/>
        <v>10.93.221.50</v>
      </c>
      <c r="P2989" s="40" t="str">
        <f t="shared" si="624"/>
        <v>10.93.221.54</v>
      </c>
      <c r="Q2989" s="40" t="s">
        <v>0</v>
      </c>
    </row>
    <row r="2990" spans="1:17">
      <c r="A2990" s="40">
        <v>936</v>
      </c>
      <c r="B2990" s="32" t="str">
        <f t="shared" si="625"/>
        <v>ES168</v>
      </c>
      <c r="C2990" s="32">
        <f t="shared" si="626"/>
        <v>168</v>
      </c>
      <c r="D2990" s="40" t="str">
        <f t="shared" si="618"/>
        <v>ES</v>
      </c>
      <c r="E2990" s="40">
        <f t="shared" si="627"/>
        <v>10</v>
      </c>
      <c r="F2990" s="40">
        <f t="shared" si="628"/>
        <v>93</v>
      </c>
      <c r="G2990" s="40">
        <f t="shared" si="629"/>
        <v>157</v>
      </c>
      <c r="H2990" s="40">
        <f t="shared" si="630"/>
        <v>56</v>
      </c>
      <c r="I2990" s="40" t="str">
        <f t="shared" si="619"/>
        <v>10.93.157.56</v>
      </c>
      <c r="J2990" s="40" t="str">
        <f t="shared" si="620"/>
        <v>10.93.157.57</v>
      </c>
      <c r="K2990" s="40" t="str">
        <f t="shared" si="621"/>
        <v>10.93.157.62</v>
      </c>
      <c r="L2990" s="40" t="s">
        <v>0</v>
      </c>
      <c r="M2990" s="40" t="str">
        <f t="shared" si="622"/>
        <v>10.93.221.56</v>
      </c>
      <c r="N2990" s="40" t="str">
        <f t="shared" si="623"/>
        <v>10.93.221.57</v>
      </c>
      <c r="O2990" s="40" t="str">
        <f t="shared" si="631"/>
        <v>10.93.221.58</v>
      </c>
      <c r="P2990" s="40" t="str">
        <f t="shared" si="624"/>
        <v>10.93.221.62</v>
      </c>
      <c r="Q2990" s="40" t="s">
        <v>0</v>
      </c>
    </row>
    <row r="2991" spans="1:17">
      <c r="A2991" s="40">
        <v>937</v>
      </c>
      <c r="B2991" s="32" t="str">
        <f t="shared" si="625"/>
        <v>ES169</v>
      </c>
      <c r="C2991" s="32">
        <f t="shared" si="626"/>
        <v>169</v>
      </c>
      <c r="D2991" s="40" t="str">
        <f t="shared" si="618"/>
        <v>ES</v>
      </c>
      <c r="E2991" s="40">
        <f t="shared" si="627"/>
        <v>10</v>
      </c>
      <c r="F2991" s="40">
        <f t="shared" si="628"/>
        <v>93</v>
      </c>
      <c r="G2991" s="40">
        <f t="shared" si="629"/>
        <v>157</v>
      </c>
      <c r="H2991" s="40">
        <f t="shared" si="630"/>
        <v>64</v>
      </c>
      <c r="I2991" s="40" t="str">
        <f t="shared" si="619"/>
        <v>10.93.157.64</v>
      </c>
      <c r="J2991" s="40" t="str">
        <f t="shared" si="620"/>
        <v>10.93.157.65</v>
      </c>
      <c r="K2991" s="40" t="str">
        <f t="shared" si="621"/>
        <v>10.93.157.70</v>
      </c>
      <c r="L2991" s="40" t="s">
        <v>0</v>
      </c>
      <c r="M2991" s="40" t="str">
        <f t="shared" si="622"/>
        <v>10.93.221.64</v>
      </c>
      <c r="N2991" s="40" t="str">
        <f t="shared" si="623"/>
        <v>10.93.221.65</v>
      </c>
      <c r="O2991" s="40" t="str">
        <f t="shared" si="631"/>
        <v>10.93.221.66</v>
      </c>
      <c r="P2991" s="40" t="str">
        <f t="shared" si="624"/>
        <v>10.93.221.70</v>
      </c>
      <c r="Q2991" s="40" t="s">
        <v>0</v>
      </c>
    </row>
    <row r="2992" spans="1:17">
      <c r="A2992" s="40">
        <v>938</v>
      </c>
      <c r="B2992" s="32" t="str">
        <f t="shared" si="625"/>
        <v>ES170</v>
      </c>
      <c r="C2992" s="32">
        <f t="shared" si="626"/>
        <v>170</v>
      </c>
      <c r="D2992" s="40" t="str">
        <f t="shared" si="618"/>
        <v>ES</v>
      </c>
      <c r="E2992" s="40">
        <f t="shared" si="627"/>
        <v>10</v>
      </c>
      <c r="F2992" s="40">
        <f t="shared" si="628"/>
        <v>93</v>
      </c>
      <c r="G2992" s="40">
        <f t="shared" si="629"/>
        <v>157</v>
      </c>
      <c r="H2992" s="40">
        <f t="shared" si="630"/>
        <v>72</v>
      </c>
      <c r="I2992" s="40" t="str">
        <f t="shared" si="619"/>
        <v>10.93.157.72</v>
      </c>
      <c r="J2992" s="40" t="str">
        <f t="shared" si="620"/>
        <v>10.93.157.73</v>
      </c>
      <c r="K2992" s="40" t="str">
        <f t="shared" si="621"/>
        <v>10.93.157.78</v>
      </c>
      <c r="L2992" s="40" t="s">
        <v>0</v>
      </c>
      <c r="M2992" s="40" t="str">
        <f t="shared" si="622"/>
        <v>10.93.221.72</v>
      </c>
      <c r="N2992" s="40" t="str">
        <f t="shared" si="623"/>
        <v>10.93.221.73</v>
      </c>
      <c r="O2992" s="40" t="str">
        <f t="shared" si="631"/>
        <v>10.93.221.74</v>
      </c>
      <c r="P2992" s="40" t="str">
        <f t="shared" si="624"/>
        <v>10.93.221.78</v>
      </c>
      <c r="Q2992" s="40" t="s">
        <v>0</v>
      </c>
    </row>
    <row r="2993" spans="1:17">
      <c r="A2993" s="40">
        <v>939</v>
      </c>
      <c r="B2993" s="32" t="str">
        <f t="shared" si="625"/>
        <v>ES171</v>
      </c>
      <c r="C2993" s="32">
        <f t="shared" si="626"/>
        <v>171</v>
      </c>
      <c r="D2993" s="40" t="str">
        <f t="shared" si="618"/>
        <v>ES</v>
      </c>
      <c r="E2993" s="40">
        <f t="shared" si="627"/>
        <v>10</v>
      </c>
      <c r="F2993" s="40">
        <f t="shared" si="628"/>
        <v>93</v>
      </c>
      <c r="G2993" s="40">
        <f t="shared" si="629"/>
        <v>157</v>
      </c>
      <c r="H2993" s="40">
        <f t="shared" si="630"/>
        <v>80</v>
      </c>
      <c r="I2993" s="40" t="str">
        <f t="shared" si="619"/>
        <v>10.93.157.80</v>
      </c>
      <c r="J2993" s="40" t="str">
        <f t="shared" si="620"/>
        <v>10.93.157.81</v>
      </c>
      <c r="K2993" s="40" t="str">
        <f t="shared" si="621"/>
        <v>10.93.157.86</v>
      </c>
      <c r="L2993" s="40" t="s">
        <v>0</v>
      </c>
      <c r="M2993" s="40" t="str">
        <f t="shared" si="622"/>
        <v>10.93.221.80</v>
      </c>
      <c r="N2993" s="40" t="str">
        <f t="shared" si="623"/>
        <v>10.93.221.81</v>
      </c>
      <c r="O2993" s="40" t="str">
        <f t="shared" si="631"/>
        <v>10.93.221.82</v>
      </c>
      <c r="P2993" s="40" t="str">
        <f t="shared" si="624"/>
        <v>10.93.221.86</v>
      </c>
      <c r="Q2993" s="40" t="s">
        <v>0</v>
      </c>
    </row>
    <row r="2994" spans="1:17">
      <c r="A2994" s="40">
        <v>940</v>
      </c>
      <c r="B2994" s="32" t="str">
        <f t="shared" si="625"/>
        <v>ES172</v>
      </c>
      <c r="C2994" s="32">
        <f t="shared" si="626"/>
        <v>172</v>
      </c>
      <c r="D2994" s="40" t="str">
        <f t="shared" si="618"/>
        <v>ES</v>
      </c>
      <c r="E2994" s="40">
        <f t="shared" si="627"/>
        <v>10</v>
      </c>
      <c r="F2994" s="40">
        <f t="shared" si="628"/>
        <v>93</v>
      </c>
      <c r="G2994" s="40">
        <f t="shared" si="629"/>
        <v>157</v>
      </c>
      <c r="H2994" s="40">
        <f t="shared" si="630"/>
        <v>88</v>
      </c>
      <c r="I2994" s="40" t="str">
        <f t="shared" si="619"/>
        <v>10.93.157.88</v>
      </c>
      <c r="J2994" s="40" t="str">
        <f t="shared" si="620"/>
        <v>10.93.157.89</v>
      </c>
      <c r="K2994" s="40" t="str">
        <f t="shared" si="621"/>
        <v>10.93.157.94</v>
      </c>
      <c r="L2994" s="40" t="s">
        <v>0</v>
      </c>
      <c r="M2994" s="40" t="str">
        <f t="shared" si="622"/>
        <v>10.93.221.88</v>
      </c>
      <c r="N2994" s="40" t="str">
        <f t="shared" si="623"/>
        <v>10.93.221.89</v>
      </c>
      <c r="O2994" s="40" t="str">
        <f t="shared" si="631"/>
        <v>10.93.221.90</v>
      </c>
      <c r="P2994" s="40" t="str">
        <f t="shared" si="624"/>
        <v>10.93.221.94</v>
      </c>
      <c r="Q2994" s="40" t="s">
        <v>0</v>
      </c>
    </row>
    <row r="2995" spans="1:17">
      <c r="A2995" s="40">
        <v>941</v>
      </c>
      <c r="B2995" s="32" t="str">
        <f t="shared" si="625"/>
        <v>ES173</v>
      </c>
      <c r="C2995" s="32">
        <f t="shared" si="626"/>
        <v>173</v>
      </c>
      <c r="D2995" s="40" t="str">
        <f t="shared" si="618"/>
        <v>ES</v>
      </c>
      <c r="E2995" s="40">
        <f t="shared" si="627"/>
        <v>10</v>
      </c>
      <c r="F2995" s="40">
        <f t="shared" si="628"/>
        <v>93</v>
      </c>
      <c r="G2995" s="40">
        <f t="shared" si="629"/>
        <v>157</v>
      </c>
      <c r="H2995" s="40">
        <f t="shared" si="630"/>
        <v>96</v>
      </c>
      <c r="I2995" s="40" t="str">
        <f t="shared" si="619"/>
        <v>10.93.157.96</v>
      </c>
      <c r="J2995" s="40" t="str">
        <f t="shared" si="620"/>
        <v>10.93.157.97</v>
      </c>
      <c r="K2995" s="40" t="str">
        <f t="shared" si="621"/>
        <v>10.93.157.102</v>
      </c>
      <c r="L2995" s="40" t="s">
        <v>0</v>
      </c>
      <c r="M2995" s="40" t="str">
        <f t="shared" si="622"/>
        <v>10.93.221.96</v>
      </c>
      <c r="N2995" s="40" t="str">
        <f t="shared" si="623"/>
        <v>10.93.221.97</v>
      </c>
      <c r="O2995" s="40" t="str">
        <f t="shared" si="631"/>
        <v>10.93.221.98</v>
      </c>
      <c r="P2995" s="40" t="str">
        <f t="shared" si="624"/>
        <v>10.93.221.102</v>
      </c>
      <c r="Q2995" s="40" t="s">
        <v>0</v>
      </c>
    </row>
    <row r="2996" spans="1:17">
      <c r="A2996" s="40">
        <v>942</v>
      </c>
      <c r="B2996" s="32" t="str">
        <f t="shared" si="625"/>
        <v>ES174</v>
      </c>
      <c r="C2996" s="32">
        <f t="shared" si="626"/>
        <v>174</v>
      </c>
      <c r="D2996" s="40" t="str">
        <f t="shared" si="618"/>
        <v>ES</v>
      </c>
      <c r="E2996" s="40">
        <f t="shared" si="627"/>
        <v>10</v>
      </c>
      <c r="F2996" s="40">
        <f t="shared" si="628"/>
        <v>93</v>
      </c>
      <c r="G2996" s="40">
        <f t="shared" si="629"/>
        <v>157</v>
      </c>
      <c r="H2996" s="40">
        <f t="shared" si="630"/>
        <v>104</v>
      </c>
      <c r="I2996" s="40" t="str">
        <f t="shared" si="619"/>
        <v>10.93.157.104</v>
      </c>
      <c r="J2996" s="40" t="str">
        <f t="shared" si="620"/>
        <v>10.93.157.105</v>
      </c>
      <c r="K2996" s="40" t="str">
        <f t="shared" si="621"/>
        <v>10.93.157.110</v>
      </c>
      <c r="L2996" s="40" t="s">
        <v>0</v>
      </c>
      <c r="M2996" s="40" t="str">
        <f t="shared" si="622"/>
        <v>10.93.221.104</v>
      </c>
      <c r="N2996" s="40" t="str">
        <f t="shared" si="623"/>
        <v>10.93.221.105</v>
      </c>
      <c r="O2996" s="40" t="str">
        <f t="shared" si="631"/>
        <v>10.93.221.106</v>
      </c>
      <c r="P2996" s="40" t="str">
        <f t="shared" si="624"/>
        <v>10.93.221.110</v>
      </c>
      <c r="Q2996" s="40" t="s">
        <v>0</v>
      </c>
    </row>
    <row r="2997" spans="1:17">
      <c r="A2997" s="40">
        <v>943</v>
      </c>
      <c r="B2997" s="32" t="str">
        <f t="shared" si="625"/>
        <v>ES175</v>
      </c>
      <c r="C2997" s="32">
        <f t="shared" si="626"/>
        <v>175</v>
      </c>
      <c r="D2997" s="40" t="str">
        <f t="shared" si="618"/>
        <v>ES</v>
      </c>
      <c r="E2997" s="40">
        <f t="shared" si="627"/>
        <v>10</v>
      </c>
      <c r="F2997" s="40">
        <f t="shared" si="628"/>
        <v>93</v>
      </c>
      <c r="G2997" s="40">
        <f t="shared" si="629"/>
        <v>157</v>
      </c>
      <c r="H2997" s="40">
        <f t="shared" si="630"/>
        <v>112</v>
      </c>
      <c r="I2997" s="40" t="str">
        <f t="shared" si="619"/>
        <v>10.93.157.112</v>
      </c>
      <c r="J2997" s="40" t="str">
        <f t="shared" si="620"/>
        <v>10.93.157.113</v>
      </c>
      <c r="K2997" s="40" t="str">
        <f t="shared" si="621"/>
        <v>10.93.157.118</v>
      </c>
      <c r="L2997" s="40" t="s">
        <v>0</v>
      </c>
      <c r="M2997" s="40" t="str">
        <f t="shared" si="622"/>
        <v>10.93.221.112</v>
      </c>
      <c r="N2997" s="40" t="str">
        <f t="shared" si="623"/>
        <v>10.93.221.113</v>
      </c>
      <c r="O2997" s="40" t="str">
        <f t="shared" si="631"/>
        <v>10.93.221.114</v>
      </c>
      <c r="P2997" s="40" t="str">
        <f t="shared" si="624"/>
        <v>10.93.221.118</v>
      </c>
      <c r="Q2997" s="40" t="s">
        <v>0</v>
      </c>
    </row>
    <row r="2998" spans="1:17">
      <c r="A2998" s="40">
        <v>944</v>
      </c>
      <c r="B2998" s="32" t="str">
        <f t="shared" si="625"/>
        <v>ES176</v>
      </c>
      <c r="C2998" s="32">
        <f t="shared" si="626"/>
        <v>176</v>
      </c>
      <c r="D2998" s="40" t="str">
        <f t="shared" si="618"/>
        <v>ES</v>
      </c>
      <c r="E2998" s="40">
        <f t="shared" si="627"/>
        <v>10</v>
      </c>
      <c r="F2998" s="40">
        <f t="shared" si="628"/>
        <v>93</v>
      </c>
      <c r="G2998" s="40">
        <f t="shared" si="629"/>
        <v>157</v>
      </c>
      <c r="H2998" s="40">
        <f t="shared" si="630"/>
        <v>120</v>
      </c>
      <c r="I2998" s="40" t="str">
        <f t="shared" si="619"/>
        <v>10.93.157.120</v>
      </c>
      <c r="J2998" s="40" t="str">
        <f t="shared" si="620"/>
        <v>10.93.157.121</v>
      </c>
      <c r="K2998" s="40" t="str">
        <f t="shared" si="621"/>
        <v>10.93.157.126</v>
      </c>
      <c r="L2998" s="40" t="s">
        <v>0</v>
      </c>
      <c r="M2998" s="40" t="str">
        <f t="shared" si="622"/>
        <v>10.93.221.120</v>
      </c>
      <c r="N2998" s="40" t="str">
        <f t="shared" si="623"/>
        <v>10.93.221.121</v>
      </c>
      <c r="O2998" s="40" t="str">
        <f t="shared" si="631"/>
        <v>10.93.221.122</v>
      </c>
      <c r="P2998" s="40" t="str">
        <f t="shared" si="624"/>
        <v>10.93.221.126</v>
      </c>
      <c r="Q2998" s="40" t="s">
        <v>0</v>
      </c>
    </row>
    <row r="2999" spans="1:17">
      <c r="A2999" s="40">
        <v>945</v>
      </c>
      <c r="B2999" s="32" t="str">
        <f t="shared" si="625"/>
        <v>ES177</v>
      </c>
      <c r="C2999" s="32">
        <f t="shared" si="626"/>
        <v>177</v>
      </c>
      <c r="D2999" s="40" t="str">
        <f t="shared" si="618"/>
        <v>ES</v>
      </c>
      <c r="E2999" s="40">
        <f t="shared" si="627"/>
        <v>10</v>
      </c>
      <c r="F2999" s="40">
        <f t="shared" si="628"/>
        <v>93</v>
      </c>
      <c r="G2999" s="40">
        <f t="shared" si="629"/>
        <v>157</v>
      </c>
      <c r="H2999" s="40">
        <f t="shared" si="630"/>
        <v>128</v>
      </c>
      <c r="I2999" s="40" t="str">
        <f t="shared" si="619"/>
        <v>10.93.157.128</v>
      </c>
      <c r="J2999" s="40" t="str">
        <f t="shared" si="620"/>
        <v>10.93.157.129</v>
      </c>
      <c r="K2999" s="40" t="str">
        <f t="shared" si="621"/>
        <v>10.93.157.134</v>
      </c>
      <c r="L2999" s="40" t="s">
        <v>0</v>
      </c>
      <c r="M2999" s="40" t="str">
        <f t="shared" si="622"/>
        <v>10.93.221.128</v>
      </c>
      <c r="N2999" s="40" t="str">
        <f t="shared" si="623"/>
        <v>10.93.221.129</v>
      </c>
      <c r="O2999" s="40" t="str">
        <f t="shared" si="631"/>
        <v>10.93.221.130</v>
      </c>
      <c r="P2999" s="40" t="str">
        <f t="shared" si="624"/>
        <v>10.93.221.134</v>
      </c>
      <c r="Q2999" s="40" t="s">
        <v>0</v>
      </c>
    </row>
    <row r="3000" spans="1:17">
      <c r="A3000" s="40">
        <v>946</v>
      </c>
      <c r="B3000" s="32" t="str">
        <f t="shared" si="625"/>
        <v>ES178</v>
      </c>
      <c r="C3000" s="32">
        <f t="shared" si="626"/>
        <v>178</v>
      </c>
      <c r="D3000" s="40" t="str">
        <f t="shared" si="618"/>
        <v>ES</v>
      </c>
      <c r="E3000" s="40">
        <f t="shared" si="627"/>
        <v>10</v>
      </c>
      <c r="F3000" s="40">
        <f t="shared" si="628"/>
        <v>93</v>
      </c>
      <c r="G3000" s="40">
        <f t="shared" si="629"/>
        <v>157</v>
      </c>
      <c r="H3000" s="40">
        <f t="shared" si="630"/>
        <v>136</v>
      </c>
      <c r="I3000" s="40" t="str">
        <f t="shared" si="619"/>
        <v>10.93.157.136</v>
      </c>
      <c r="J3000" s="40" t="str">
        <f t="shared" si="620"/>
        <v>10.93.157.137</v>
      </c>
      <c r="K3000" s="40" t="str">
        <f t="shared" si="621"/>
        <v>10.93.157.142</v>
      </c>
      <c r="L3000" s="40" t="s">
        <v>0</v>
      </c>
      <c r="M3000" s="40" t="str">
        <f t="shared" si="622"/>
        <v>10.93.221.136</v>
      </c>
      <c r="N3000" s="40" t="str">
        <f t="shared" si="623"/>
        <v>10.93.221.137</v>
      </c>
      <c r="O3000" s="40" t="str">
        <f t="shared" si="631"/>
        <v>10.93.221.138</v>
      </c>
      <c r="P3000" s="40" t="str">
        <f t="shared" si="624"/>
        <v>10.93.221.142</v>
      </c>
      <c r="Q3000" s="40" t="s">
        <v>0</v>
      </c>
    </row>
    <row r="3001" spans="1:17">
      <c r="A3001" s="40">
        <v>947</v>
      </c>
      <c r="B3001" s="32" t="str">
        <f t="shared" si="625"/>
        <v>ES179</v>
      </c>
      <c r="C3001" s="32">
        <f t="shared" si="626"/>
        <v>179</v>
      </c>
      <c r="D3001" s="40" t="str">
        <f t="shared" si="618"/>
        <v>ES</v>
      </c>
      <c r="E3001" s="40">
        <f t="shared" si="627"/>
        <v>10</v>
      </c>
      <c r="F3001" s="40">
        <f t="shared" si="628"/>
        <v>93</v>
      </c>
      <c r="G3001" s="40">
        <f t="shared" si="629"/>
        <v>157</v>
      </c>
      <c r="H3001" s="40">
        <f t="shared" si="630"/>
        <v>144</v>
      </c>
      <c r="I3001" s="40" t="str">
        <f t="shared" si="619"/>
        <v>10.93.157.144</v>
      </c>
      <c r="J3001" s="40" t="str">
        <f t="shared" si="620"/>
        <v>10.93.157.145</v>
      </c>
      <c r="K3001" s="40" t="str">
        <f t="shared" si="621"/>
        <v>10.93.157.150</v>
      </c>
      <c r="L3001" s="40" t="s">
        <v>0</v>
      </c>
      <c r="M3001" s="40" t="str">
        <f t="shared" si="622"/>
        <v>10.93.221.144</v>
      </c>
      <c r="N3001" s="40" t="str">
        <f t="shared" si="623"/>
        <v>10.93.221.145</v>
      </c>
      <c r="O3001" s="40" t="str">
        <f t="shared" si="631"/>
        <v>10.93.221.146</v>
      </c>
      <c r="P3001" s="40" t="str">
        <f t="shared" si="624"/>
        <v>10.93.221.150</v>
      </c>
      <c r="Q3001" s="40" t="s">
        <v>0</v>
      </c>
    </row>
    <row r="3002" spans="1:17">
      <c r="A3002" s="40">
        <v>948</v>
      </c>
      <c r="B3002" s="32" t="str">
        <f t="shared" si="625"/>
        <v>ES180</v>
      </c>
      <c r="C3002" s="32">
        <f t="shared" si="626"/>
        <v>180</v>
      </c>
      <c r="D3002" s="40" t="str">
        <f t="shared" si="618"/>
        <v>ES</v>
      </c>
      <c r="E3002" s="40">
        <f t="shared" si="627"/>
        <v>10</v>
      </c>
      <c r="F3002" s="40">
        <f t="shared" si="628"/>
        <v>93</v>
      </c>
      <c r="G3002" s="40">
        <f t="shared" si="629"/>
        <v>157</v>
      </c>
      <c r="H3002" s="40">
        <f t="shared" si="630"/>
        <v>152</v>
      </c>
      <c r="I3002" s="40" t="str">
        <f t="shared" si="619"/>
        <v>10.93.157.152</v>
      </c>
      <c r="J3002" s="40" t="str">
        <f t="shared" si="620"/>
        <v>10.93.157.153</v>
      </c>
      <c r="K3002" s="40" t="str">
        <f t="shared" si="621"/>
        <v>10.93.157.158</v>
      </c>
      <c r="L3002" s="40" t="s">
        <v>0</v>
      </c>
      <c r="M3002" s="40" t="str">
        <f t="shared" si="622"/>
        <v>10.93.221.152</v>
      </c>
      <c r="N3002" s="40" t="str">
        <f t="shared" si="623"/>
        <v>10.93.221.153</v>
      </c>
      <c r="O3002" s="40" t="str">
        <f t="shared" si="631"/>
        <v>10.93.221.154</v>
      </c>
      <c r="P3002" s="40" t="str">
        <f t="shared" si="624"/>
        <v>10.93.221.158</v>
      </c>
      <c r="Q3002" s="40" t="s">
        <v>0</v>
      </c>
    </row>
    <row r="3003" spans="1:17">
      <c r="A3003" s="40">
        <v>949</v>
      </c>
      <c r="B3003" s="32" t="str">
        <f t="shared" si="625"/>
        <v>ES181</v>
      </c>
      <c r="C3003" s="32">
        <f t="shared" si="626"/>
        <v>181</v>
      </c>
      <c r="D3003" s="40" t="str">
        <f t="shared" si="618"/>
        <v>ES</v>
      </c>
      <c r="E3003" s="40">
        <f t="shared" si="627"/>
        <v>10</v>
      </c>
      <c r="F3003" s="40">
        <f t="shared" si="628"/>
        <v>93</v>
      </c>
      <c r="G3003" s="40">
        <f t="shared" si="629"/>
        <v>157</v>
      </c>
      <c r="H3003" s="40">
        <f t="shared" si="630"/>
        <v>160</v>
      </c>
      <c r="I3003" s="40" t="str">
        <f t="shared" si="619"/>
        <v>10.93.157.160</v>
      </c>
      <c r="J3003" s="40" t="str">
        <f t="shared" si="620"/>
        <v>10.93.157.161</v>
      </c>
      <c r="K3003" s="40" t="str">
        <f t="shared" si="621"/>
        <v>10.93.157.166</v>
      </c>
      <c r="L3003" s="40" t="s">
        <v>0</v>
      </c>
      <c r="M3003" s="40" t="str">
        <f t="shared" si="622"/>
        <v>10.93.221.160</v>
      </c>
      <c r="N3003" s="40" t="str">
        <f t="shared" si="623"/>
        <v>10.93.221.161</v>
      </c>
      <c r="O3003" s="40" t="str">
        <f t="shared" si="631"/>
        <v>10.93.221.162</v>
      </c>
      <c r="P3003" s="40" t="str">
        <f t="shared" si="624"/>
        <v>10.93.221.166</v>
      </c>
      <c r="Q3003" s="40" t="s">
        <v>0</v>
      </c>
    </row>
    <row r="3004" spans="1:17">
      <c r="A3004" s="40">
        <v>950</v>
      </c>
      <c r="B3004" s="32" t="str">
        <f t="shared" si="625"/>
        <v>ES182</v>
      </c>
      <c r="C3004" s="32">
        <f t="shared" si="626"/>
        <v>182</v>
      </c>
      <c r="D3004" s="40" t="str">
        <f t="shared" si="618"/>
        <v>ES</v>
      </c>
      <c r="E3004" s="40">
        <f t="shared" si="627"/>
        <v>10</v>
      </c>
      <c r="F3004" s="40">
        <f t="shared" si="628"/>
        <v>93</v>
      </c>
      <c r="G3004" s="40">
        <f t="shared" si="629"/>
        <v>157</v>
      </c>
      <c r="H3004" s="40">
        <f t="shared" si="630"/>
        <v>168</v>
      </c>
      <c r="I3004" s="40" t="str">
        <f t="shared" si="619"/>
        <v>10.93.157.168</v>
      </c>
      <c r="J3004" s="40" t="str">
        <f t="shared" si="620"/>
        <v>10.93.157.169</v>
      </c>
      <c r="K3004" s="40" t="str">
        <f t="shared" si="621"/>
        <v>10.93.157.174</v>
      </c>
      <c r="L3004" s="40" t="s">
        <v>0</v>
      </c>
      <c r="M3004" s="40" t="str">
        <f t="shared" si="622"/>
        <v>10.93.221.168</v>
      </c>
      <c r="N3004" s="40" t="str">
        <f t="shared" si="623"/>
        <v>10.93.221.169</v>
      </c>
      <c r="O3004" s="40" t="str">
        <f t="shared" si="631"/>
        <v>10.93.221.170</v>
      </c>
      <c r="P3004" s="40" t="str">
        <f t="shared" si="624"/>
        <v>10.93.221.174</v>
      </c>
      <c r="Q3004" s="40" t="s">
        <v>0</v>
      </c>
    </row>
    <row r="3005" spans="1:17">
      <c r="A3005" s="40">
        <v>951</v>
      </c>
      <c r="B3005" s="32" t="str">
        <f t="shared" si="625"/>
        <v>ES183</v>
      </c>
      <c r="C3005" s="32">
        <f t="shared" si="626"/>
        <v>183</v>
      </c>
      <c r="D3005" s="40" t="str">
        <f t="shared" si="618"/>
        <v>ES</v>
      </c>
      <c r="E3005" s="40">
        <f t="shared" si="627"/>
        <v>10</v>
      </c>
      <c r="F3005" s="40">
        <f t="shared" si="628"/>
        <v>93</v>
      </c>
      <c r="G3005" s="40">
        <f t="shared" si="629"/>
        <v>157</v>
      </c>
      <c r="H3005" s="40">
        <f t="shared" si="630"/>
        <v>176</v>
      </c>
      <c r="I3005" s="40" t="str">
        <f t="shared" si="619"/>
        <v>10.93.157.176</v>
      </c>
      <c r="J3005" s="40" t="str">
        <f t="shared" si="620"/>
        <v>10.93.157.177</v>
      </c>
      <c r="K3005" s="40" t="str">
        <f t="shared" si="621"/>
        <v>10.93.157.182</v>
      </c>
      <c r="L3005" s="40" t="s">
        <v>0</v>
      </c>
      <c r="M3005" s="40" t="str">
        <f t="shared" si="622"/>
        <v>10.93.221.176</v>
      </c>
      <c r="N3005" s="40" t="str">
        <f t="shared" si="623"/>
        <v>10.93.221.177</v>
      </c>
      <c r="O3005" s="40" t="str">
        <f t="shared" si="631"/>
        <v>10.93.221.178</v>
      </c>
      <c r="P3005" s="40" t="str">
        <f t="shared" si="624"/>
        <v>10.93.221.182</v>
      </c>
      <c r="Q3005" s="40" t="s">
        <v>0</v>
      </c>
    </row>
    <row r="3006" spans="1:17">
      <c r="A3006" s="40">
        <v>952</v>
      </c>
      <c r="B3006" s="32" t="str">
        <f t="shared" si="625"/>
        <v>ES184</v>
      </c>
      <c r="C3006" s="32">
        <f t="shared" si="626"/>
        <v>184</v>
      </c>
      <c r="D3006" s="40" t="str">
        <f t="shared" si="618"/>
        <v>ES</v>
      </c>
      <c r="E3006" s="40">
        <f t="shared" si="627"/>
        <v>10</v>
      </c>
      <c r="F3006" s="40">
        <f t="shared" si="628"/>
        <v>93</v>
      </c>
      <c r="G3006" s="40">
        <f t="shared" si="629"/>
        <v>157</v>
      </c>
      <c r="H3006" s="40">
        <f t="shared" si="630"/>
        <v>184</v>
      </c>
      <c r="I3006" s="40" t="str">
        <f t="shared" si="619"/>
        <v>10.93.157.184</v>
      </c>
      <c r="J3006" s="40" t="str">
        <f t="shared" si="620"/>
        <v>10.93.157.185</v>
      </c>
      <c r="K3006" s="40" t="str">
        <f t="shared" si="621"/>
        <v>10.93.157.190</v>
      </c>
      <c r="L3006" s="40" t="s">
        <v>0</v>
      </c>
      <c r="M3006" s="40" t="str">
        <f t="shared" si="622"/>
        <v>10.93.221.184</v>
      </c>
      <c r="N3006" s="40" t="str">
        <f t="shared" si="623"/>
        <v>10.93.221.185</v>
      </c>
      <c r="O3006" s="40" t="str">
        <f t="shared" si="631"/>
        <v>10.93.221.186</v>
      </c>
      <c r="P3006" s="40" t="str">
        <f t="shared" si="624"/>
        <v>10.93.221.190</v>
      </c>
      <c r="Q3006" s="40" t="s">
        <v>0</v>
      </c>
    </row>
    <row r="3007" spans="1:17">
      <c r="A3007" s="40">
        <v>953</v>
      </c>
      <c r="B3007" s="32" t="str">
        <f t="shared" si="625"/>
        <v>ES185</v>
      </c>
      <c r="C3007" s="32">
        <f t="shared" si="626"/>
        <v>185</v>
      </c>
      <c r="D3007" s="40" t="str">
        <f t="shared" si="618"/>
        <v>ES</v>
      </c>
      <c r="E3007" s="40">
        <f t="shared" si="627"/>
        <v>10</v>
      </c>
      <c r="F3007" s="40">
        <f t="shared" si="628"/>
        <v>93</v>
      </c>
      <c r="G3007" s="40">
        <f t="shared" si="629"/>
        <v>157</v>
      </c>
      <c r="H3007" s="40">
        <f t="shared" si="630"/>
        <v>192</v>
      </c>
      <c r="I3007" s="40" t="str">
        <f t="shared" si="619"/>
        <v>10.93.157.192</v>
      </c>
      <c r="J3007" s="40" t="str">
        <f t="shared" si="620"/>
        <v>10.93.157.193</v>
      </c>
      <c r="K3007" s="40" t="str">
        <f t="shared" si="621"/>
        <v>10.93.157.198</v>
      </c>
      <c r="L3007" s="40" t="s">
        <v>0</v>
      </c>
      <c r="M3007" s="40" t="str">
        <f t="shared" si="622"/>
        <v>10.93.221.192</v>
      </c>
      <c r="N3007" s="40" t="str">
        <f t="shared" si="623"/>
        <v>10.93.221.193</v>
      </c>
      <c r="O3007" s="40" t="str">
        <f t="shared" si="631"/>
        <v>10.93.221.194</v>
      </c>
      <c r="P3007" s="40" t="str">
        <f t="shared" si="624"/>
        <v>10.93.221.198</v>
      </c>
      <c r="Q3007" s="40" t="s">
        <v>0</v>
      </c>
    </row>
    <row r="3008" spans="1:17">
      <c r="A3008" s="40">
        <v>954</v>
      </c>
      <c r="B3008" s="32" t="str">
        <f t="shared" si="625"/>
        <v>ES186</v>
      </c>
      <c r="C3008" s="32">
        <f t="shared" si="626"/>
        <v>186</v>
      </c>
      <c r="D3008" s="40" t="str">
        <f t="shared" si="618"/>
        <v>ES</v>
      </c>
      <c r="E3008" s="40">
        <f t="shared" si="627"/>
        <v>10</v>
      </c>
      <c r="F3008" s="40">
        <f t="shared" si="628"/>
        <v>93</v>
      </c>
      <c r="G3008" s="40">
        <f t="shared" si="629"/>
        <v>157</v>
      </c>
      <c r="H3008" s="40">
        <f t="shared" si="630"/>
        <v>200</v>
      </c>
      <c r="I3008" s="40" t="str">
        <f t="shared" si="619"/>
        <v>10.93.157.200</v>
      </c>
      <c r="J3008" s="40" t="str">
        <f t="shared" si="620"/>
        <v>10.93.157.201</v>
      </c>
      <c r="K3008" s="40" t="str">
        <f t="shared" si="621"/>
        <v>10.93.157.206</v>
      </c>
      <c r="L3008" s="40" t="s">
        <v>0</v>
      </c>
      <c r="M3008" s="40" t="str">
        <f t="shared" si="622"/>
        <v>10.93.221.200</v>
      </c>
      <c r="N3008" s="40" t="str">
        <f t="shared" si="623"/>
        <v>10.93.221.201</v>
      </c>
      <c r="O3008" s="40" t="str">
        <f t="shared" si="631"/>
        <v>10.93.221.202</v>
      </c>
      <c r="P3008" s="40" t="str">
        <f t="shared" si="624"/>
        <v>10.93.221.206</v>
      </c>
      <c r="Q3008" s="40" t="s">
        <v>0</v>
      </c>
    </row>
    <row r="3009" spans="1:17">
      <c r="A3009" s="40">
        <v>955</v>
      </c>
      <c r="B3009" s="32" t="str">
        <f t="shared" si="625"/>
        <v>ES187</v>
      </c>
      <c r="C3009" s="32">
        <f t="shared" si="626"/>
        <v>187</v>
      </c>
      <c r="D3009" s="40" t="str">
        <f t="shared" si="618"/>
        <v>ES</v>
      </c>
      <c r="E3009" s="40">
        <f t="shared" si="627"/>
        <v>10</v>
      </c>
      <c r="F3009" s="40">
        <f t="shared" si="628"/>
        <v>93</v>
      </c>
      <c r="G3009" s="40">
        <f t="shared" si="629"/>
        <v>157</v>
      </c>
      <c r="H3009" s="40">
        <f t="shared" si="630"/>
        <v>208</v>
      </c>
      <c r="I3009" s="40" t="str">
        <f t="shared" si="619"/>
        <v>10.93.157.208</v>
      </c>
      <c r="J3009" s="40" t="str">
        <f t="shared" si="620"/>
        <v>10.93.157.209</v>
      </c>
      <c r="K3009" s="40" t="str">
        <f t="shared" si="621"/>
        <v>10.93.157.214</v>
      </c>
      <c r="L3009" s="40" t="s">
        <v>0</v>
      </c>
      <c r="M3009" s="40" t="str">
        <f t="shared" si="622"/>
        <v>10.93.221.208</v>
      </c>
      <c r="N3009" s="40" t="str">
        <f t="shared" si="623"/>
        <v>10.93.221.209</v>
      </c>
      <c r="O3009" s="40" t="str">
        <f t="shared" si="631"/>
        <v>10.93.221.210</v>
      </c>
      <c r="P3009" s="40" t="str">
        <f t="shared" si="624"/>
        <v>10.93.221.214</v>
      </c>
      <c r="Q3009" s="40" t="s">
        <v>0</v>
      </c>
    </row>
    <row r="3010" spans="1:17">
      <c r="A3010" s="40">
        <v>956</v>
      </c>
      <c r="B3010" s="32" t="str">
        <f t="shared" si="625"/>
        <v>ES188</v>
      </c>
      <c r="C3010" s="32">
        <f t="shared" si="626"/>
        <v>188</v>
      </c>
      <c r="D3010" s="40" t="str">
        <f t="shared" si="618"/>
        <v>ES</v>
      </c>
      <c r="E3010" s="40">
        <f t="shared" si="627"/>
        <v>10</v>
      </c>
      <c r="F3010" s="40">
        <f t="shared" si="628"/>
        <v>93</v>
      </c>
      <c r="G3010" s="40">
        <f t="shared" si="629"/>
        <v>157</v>
      </c>
      <c r="H3010" s="40">
        <f t="shared" si="630"/>
        <v>216</v>
      </c>
      <c r="I3010" s="40" t="str">
        <f t="shared" si="619"/>
        <v>10.93.157.216</v>
      </c>
      <c r="J3010" s="40" t="str">
        <f t="shared" si="620"/>
        <v>10.93.157.217</v>
      </c>
      <c r="K3010" s="40" t="str">
        <f t="shared" si="621"/>
        <v>10.93.157.222</v>
      </c>
      <c r="L3010" s="40" t="s">
        <v>0</v>
      </c>
      <c r="M3010" s="40" t="str">
        <f t="shared" si="622"/>
        <v>10.93.221.216</v>
      </c>
      <c r="N3010" s="40" t="str">
        <f t="shared" si="623"/>
        <v>10.93.221.217</v>
      </c>
      <c r="O3010" s="40" t="str">
        <f t="shared" si="631"/>
        <v>10.93.221.218</v>
      </c>
      <c r="P3010" s="40" t="str">
        <f t="shared" si="624"/>
        <v>10.93.221.222</v>
      </c>
      <c r="Q3010" s="40" t="s">
        <v>0</v>
      </c>
    </row>
    <row r="3011" spans="1:17">
      <c r="A3011" s="40">
        <v>957</v>
      </c>
      <c r="B3011" s="32" t="str">
        <f t="shared" si="625"/>
        <v>ES189</v>
      </c>
      <c r="C3011" s="32">
        <f t="shared" si="626"/>
        <v>189</v>
      </c>
      <c r="D3011" s="40" t="str">
        <f t="shared" si="618"/>
        <v>ES</v>
      </c>
      <c r="E3011" s="40">
        <f t="shared" si="627"/>
        <v>10</v>
      </c>
      <c r="F3011" s="40">
        <f t="shared" si="628"/>
        <v>93</v>
      </c>
      <c r="G3011" s="40">
        <f t="shared" si="629"/>
        <v>157</v>
      </c>
      <c r="H3011" s="40">
        <f t="shared" si="630"/>
        <v>224</v>
      </c>
      <c r="I3011" s="40" t="str">
        <f t="shared" si="619"/>
        <v>10.93.157.224</v>
      </c>
      <c r="J3011" s="40" t="str">
        <f t="shared" si="620"/>
        <v>10.93.157.225</v>
      </c>
      <c r="K3011" s="40" t="str">
        <f t="shared" si="621"/>
        <v>10.93.157.230</v>
      </c>
      <c r="L3011" s="40" t="s">
        <v>0</v>
      </c>
      <c r="M3011" s="40" t="str">
        <f t="shared" si="622"/>
        <v>10.93.221.224</v>
      </c>
      <c r="N3011" s="40" t="str">
        <f t="shared" si="623"/>
        <v>10.93.221.225</v>
      </c>
      <c r="O3011" s="40" t="str">
        <f t="shared" si="631"/>
        <v>10.93.221.226</v>
      </c>
      <c r="P3011" s="40" t="str">
        <f t="shared" si="624"/>
        <v>10.93.221.230</v>
      </c>
      <c r="Q3011" s="40" t="s">
        <v>0</v>
      </c>
    </row>
    <row r="3012" spans="1:17">
      <c r="A3012" s="40">
        <v>958</v>
      </c>
      <c r="B3012" s="32" t="str">
        <f t="shared" si="625"/>
        <v>ES190</v>
      </c>
      <c r="C3012" s="32">
        <f t="shared" si="626"/>
        <v>190</v>
      </c>
      <c r="D3012" s="40" t="str">
        <f t="shared" si="618"/>
        <v>ES</v>
      </c>
      <c r="E3012" s="40">
        <f t="shared" si="627"/>
        <v>10</v>
      </c>
      <c r="F3012" s="40">
        <f t="shared" si="628"/>
        <v>93</v>
      </c>
      <c r="G3012" s="40">
        <f t="shared" si="629"/>
        <v>157</v>
      </c>
      <c r="H3012" s="40">
        <f t="shared" si="630"/>
        <v>232</v>
      </c>
      <c r="I3012" s="40" t="str">
        <f t="shared" si="619"/>
        <v>10.93.157.232</v>
      </c>
      <c r="J3012" s="40" t="str">
        <f t="shared" si="620"/>
        <v>10.93.157.233</v>
      </c>
      <c r="K3012" s="40" t="str">
        <f t="shared" si="621"/>
        <v>10.93.157.238</v>
      </c>
      <c r="L3012" s="40" t="s">
        <v>0</v>
      </c>
      <c r="M3012" s="40" t="str">
        <f t="shared" si="622"/>
        <v>10.93.221.232</v>
      </c>
      <c r="N3012" s="40" t="str">
        <f t="shared" si="623"/>
        <v>10.93.221.233</v>
      </c>
      <c r="O3012" s="40" t="str">
        <f t="shared" si="631"/>
        <v>10.93.221.234</v>
      </c>
      <c r="P3012" s="40" t="str">
        <f t="shared" si="624"/>
        <v>10.93.221.238</v>
      </c>
      <c r="Q3012" s="40" t="s">
        <v>0</v>
      </c>
    </row>
    <row r="3013" spans="1:17">
      <c r="A3013" s="40">
        <v>959</v>
      </c>
      <c r="B3013" s="32" t="str">
        <f t="shared" si="625"/>
        <v>ES191</v>
      </c>
      <c r="C3013" s="32">
        <f t="shared" si="626"/>
        <v>191</v>
      </c>
      <c r="D3013" s="40" t="str">
        <f t="shared" si="618"/>
        <v>ES</v>
      </c>
      <c r="E3013" s="40">
        <f t="shared" si="627"/>
        <v>10</v>
      </c>
      <c r="F3013" s="40">
        <f t="shared" si="628"/>
        <v>93</v>
      </c>
      <c r="G3013" s="40">
        <f t="shared" si="629"/>
        <v>157</v>
      </c>
      <c r="H3013" s="40">
        <f t="shared" si="630"/>
        <v>240</v>
      </c>
      <c r="I3013" s="40" t="str">
        <f t="shared" si="619"/>
        <v>10.93.157.240</v>
      </c>
      <c r="J3013" s="40" t="str">
        <f t="shared" si="620"/>
        <v>10.93.157.241</v>
      </c>
      <c r="K3013" s="40" t="str">
        <f t="shared" si="621"/>
        <v>10.93.157.246</v>
      </c>
      <c r="L3013" s="40" t="s">
        <v>0</v>
      </c>
      <c r="M3013" s="40" t="str">
        <f t="shared" si="622"/>
        <v>10.93.221.240</v>
      </c>
      <c r="N3013" s="40" t="str">
        <f t="shared" si="623"/>
        <v>10.93.221.241</v>
      </c>
      <c r="O3013" s="40" t="str">
        <f t="shared" si="631"/>
        <v>10.93.221.242</v>
      </c>
      <c r="P3013" s="40" t="str">
        <f t="shared" si="624"/>
        <v>10.93.221.246</v>
      </c>
      <c r="Q3013" s="40" t="s">
        <v>0</v>
      </c>
    </row>
    <row r="3014" spans="1:17">
      <c r="A3014" s="40">
        <v>960</v>
      </c>
      <c r="B3014" s="32" t="str">
        <f t="shared" si="625"/>
        <v>ES192</v>
      </c>
      <c r="C3014" s="32">
        <f t="shared" si="626"/>
        <v>192</v>
      </c>
      <c r="D3014" s="40" t="str">
        <f t="shared" si="618"/>
        <v>ES</v>
      </c>
      <c r="E3014" s="40">
        <f t="shared" si="627"/>
        <v>10</v>
      </c>
      <c r="F3014" s="40">
        <f t="shared" si="628"/>
        <v>93</v>
      </c>
      <c r="G3014" s="40">
        <f t="shared" si="629"/>
        <v>157</v>
      </c>
      <c r="H3014" s="40">
        <f t="shared" si="630"/>
        <v>248</v>
      </c>
      <c r="I3014" s="40" t="str">
        <f t="shared" si="619"/>
        <v>10.93.157.248</v>
      </c>
      <c r="J3014" s="40" t="str">
        <f t="shared" si="620"/>
        <v>10.93.157.249</v>
      </c>
      <c r="K3014" s="40" t="str">
        <f t="shared" si="621"/>
        <v>10.93.157.254</v>
      </c>
      <c r="L3014" s="40" t="s">
        <v>0</v>
      </c>
      <c r="M3014" s="40" t="str">
        <f t="shared" si="622"/>
        <v>10.93.221.248</v>
      </c>
      <c r="N3014" s="40" t="str">
        <f t="shared" si="623"/>
        <v>10.93.221.249</v>
      </c>
      <c r="O3014" s="40" t="str">
        <f t="shared" si="631"/>
        <v>10.93.221.250</v>
      </c>
      <c r="P3014" s="40" t="str">
        <f t="shared" si="624"/>
        <v>10.93.221.254</v>
      </c>
      <c r="Q3014" s="40" t="s">
        <v>0</v>
      </c>
    </row>
    <row r="3015" spans="1:17">
      <c r="A3015" s="40">
        <v>961</v>
      </c>
      <c r="B3015" s="32" t="str">
        <f t="shared" si="625"/>
        <v>ES193</v>
      </c>
      <c r="C3015" s="32">
        <f t="shared" si="626"/>
        <v>193</v>
      </c>
      <c r="D3015" s="40" t="str">
        <f t="shared" ref="D3015:D3078" si="632">VLOOKUP(ROUNDDOWN(G3015/8,0)*8,$S$2052:$U$2059,2,0)</f>
        <v>ES</v>
      </c>
      <c r="E3015" s="40">
        <f t="shared" si="627"/>
        <v>10</v>
      </c>
      <c r="F3015" s="40">
        <f t="shared" si="628"/>
        <v>93</v>
      </c>
      <c r="G3015" s="40">
        <f t="shared" si="629"/>
        <v>158</v>
      </c>
      <c r="H3015" s="40">
        <f t="shared" si="630"/>
        <v>0</v>
      </c>
      <c r="I3015" s="40" t="str">
        <f t="shared" ref="I3015:I3078" si="633">E3015&amp;"."&amp;F3015&amp;"."&amp;G3015&amp;"."&amp;H3015</f>
        <v>10.93.158.0</v>
      </c>
      <c r="J3015" s="40" t="str">
        <f t="shared" ref="J3015:J3078" si="634">E3015&amp;"."&amp;F3015&amp;"."&amp;G3015&amp;"."&amp;H3015+1</f>
        <v>10.93.158.1</v>
      </c>
      <c r="K3015" s="40" t="str">
        <f t="shared" ref="K3015:K3078" si="635">E3015&amp;"."&amp;F3015&amp;"."&amp;G3015&amp;"."&amp;H3015+6</f>
        <v>10.93.158.6</v>
      </c>
      <c r="L3015" s="40" t="s">
        <v>0</v>
      </c>
      <c r="M3015" s="40" t="str">
        <f t="shared" ref="M3015:M3078" si="636">E3015&amp;"."&amp;F3015&amp;"."&amp;G3015+64&amp;"."&amp;H3015</f>
        <v>10.93.222.0</v>
      </c>
      <c r="N3015" s="40" t="str">
        <f t="shared" ref="N3015:N3078" si="637">E3015&amp;"."&amp;F3015&amp;"."&amp;G3015+64&amp;"."&amp;H3015+1</f>
        <v>10.93.222.1</v>
      </c>
      <c r="O3015" s="40" t="str">
        <f t="shared" si="631"/>
        <v>10.93.222.2</v>
      </c>
      <c r="P3015" s="40" t="str">
        <f t="shared" ref="P3015:P3078" si="638">E3015&amp;"."&amp;F3015&amp;"."&amp;G3015+64&amp;"."&amp;H3015+6</f>
        <v>10.93.222.6</v>
      </c>
      <c r="Q3015" s="40" t="s">
        <v>0</v>
      </c>
    </row>
    <row r="3016" spans="1:17">
      <c r="A3016" s="40">
        <v>962</v>
      </c>
      <c r="B3016" s="32" t="str">
        <f t="shared" ref="B3016:B3079" si="639">D3016&amp;C3016</f>
        <v>ES194</v>
      </c>
      <c r="C3016" s="32">
        <f t="shared" ref="C3016:C3079" si="640">IF(D3016=D3015,C3015+1,1)</f>
        <v>194</v>
      </c>
      <c r="D3016" s="40" t="str">
        <f t="shared" si="632"/>
        <v>ES</v>
      </c>
      <c r="E3016" s="40">
        <f t="shared" ref="E3016:E3079" si="641">E3015</f>
        <v>10</v>
      </c>
      <c r="F3016" s="40">
        <f t="shared" ref="F3016:F3079" si="642">F3015</f>
        <v>93</v>
      </c>
      <c r="G3016" s="40">
        <f t="shared" ref="G3016:G3079" si="643">IF(H3015=248,IF(G3015=255,0,G3015+1),G3015)</f>
        <v>158</v>
      </c>
      <c r="H3016" s="40">
        <f t="shared" ref="H3016:H3079" si="644">IF(H3015=248,0,H3015+8)</f>
        <v>8</v>
      </c>
      <c r="I3016" s="40" t="str">
        <f t="shared" si="633"/>
        <v>10.93.158.8</v>
      </c>
      <c r="J3016" s="40" t="str">
        <f t="shared" si="634"/>
        <v>10.93.158.9</v>
      </c>
      <c r="K3016" s="40" t="str">
        <f t="shared" si="635"/>
        <v>10.93.158.14</v>
      </c>
      <c r="L3016" s="40" t="s">
        <v>0</v>
      </c>
      <c r="M3016" s="40" t="str">
        <f t="shared" si="636"/>
        <v>10.93.222.8</v>
      </c>
      <c r="N3016" s="40" t="str">
        <f t="shared" si="637"/>
        <v>10.93.222.9</v>
      </c>
      <c r="O3016" s="40" t="str">
        <f t="shared" ref="O3016:O3079" si="645">E3016&amp;"."&amp;F3016&amp;"."&amp;G3016+64&amp;"."&amp;H3016+2</f>
        <v>10.93.222.10</v>
      </c>
      <c r="P3016" s="40" t="str">
        <f t="shared" si="638"/>
        <v>10.93.222.14</v>
      </c>
      <c r="Q3016" s="40" t="s">
        <v>0</v>
      </c>
    </row>
    <row r="3017" spans="1:17">
      <c r="A3017" s="40">
        <v>963</v>
      </c>
      <c r="B3017" s="32" t="str">
        <f t="shared" si="639"/>
        <v>ES195</v>
      </c>
      <c r="C3017" s="32">
        <f t="shared" si="640"/>
        <v>195</v>
      </c>
      <c r="D3017" s="40" t="str">
        <f t="shared" si="632"/>
        <v>ES</v>
      </c>
      <c r="E3017" s="40">
        <f t="shared" si="641"/>
        <v>10</v>
      </c>
      <c r="F3017" s="40">
        <f t="shared" si="642"/>
        <v>93</v>
      </c>
      <c r="G3017" s="40">
        <f t="shared" si="643"/>
        <v>158</v>
      </c>
      <c r="H3017" s="40">
        <f t="shared" si="644"/>
        <v>16</v>
      </c>
      <c r="I3017" s="40" t="str">
        <f t="shared" si="633"/>
        <v>10.93.158.16</v>
      </c>
      <c r="J3017" s="40" t="str">
        <f t="shared" si="634"/>
        <v>10.93.158.17</v>
      </c>
      <c r="K3017" s="40" t="str">
        <f t="shared" si="635"/>
        <v>10.93.158.22</v>
      </c>
      <c r="L3017" s="40" t="s">
        <v>0</v>
      </c>
      <c r="M3017" s="40" t="str">
        <f t="shared" si="636"/>
        <v>10.93.222.16</v>
      </c>
      <c r="N3017" s="40" t="str">
        <f t="shared" si="637"/>
        <v>10.93.222.17</v>
      </c>
      <c r="O3017" s="40" t="str">
        <f t="shared" si="645"/>
        <v>10.93.222.18</v>
      </c>
      <c r="P3017" s="40" t="str">
        <f t="shared" si="638"/>
        <v>10.93.222.22</v>
      </c>
      <c r="Q3017" s="40" t="s">
        <v>0</v>
      </c>
    </row>
    <row r="3018" spans="1:17">
      <c r="A3018" s="40">
        <v>964</v>
      </c>
      <c r="B3018" s="32" t="str">
        <f t="shared" si="639"/>
        <v>ES196</v>
      </c>
      <c r="C3018" s="32">
        <f t="shared" si="640"/>
        <v>196</v>
      </c>
      <c r="D3018" s="40" t="str">
        <f t="shared" si="632"/>
        <v>ES</v>
      </c>
      <c r="E3018" s="40">
        <f t="shared" si="641"/>
        <v>10</v>
      </c>
      <c r="F3018" s="40">
        <f t="shared" si="642"/>
        <v>93</v>
      </c>
      <c r="G3018" s="40">
        <f t="shared" si="643"/>
        <v>158</v>
      </c>
      <c r="H3018" s="40">
        <f t="shared" si="644"/>
        <v>24</v>
      </c>
      <c r="I3018" s="40" t="str">
        <f t="shared" si="633"/>
        <v>10.93.158.24</v>
      </c>
      <c r="J3018" s="40" t="str">
        <f t="shared" si="634"/>
        <v>10.93.158.25</v>
      </c>
      <c r="K3018" s="40" t="str">
        <f t="shared" si="635"/>
        <v>10.93.158.30</v>
      </c>
      <c r="L3018" s="40" t="s">
        <v>0</v>
      </c>
      <c r="M3018" s="40" t="str">
        <f t="shared" si="636"/>
        <v>10.93.222.24</v>
      </c>
      <c r="N3018" s="40" t="str">
        <f t="shared" si="637"/>
        <v>10.93.222.25</v>
      </c>
      <c r="O3018" s="40" t="str">
        <f t="shared" si="645"/>
        <v>10.93.222.26</v>
      </c>
      <c r="P3018" s="40" t="str">
        <f t="shared" si="638"/>
        <v>10.93.222.30</v>
      </c>
      <c r="Q3018" s="40" t="s">
        <v>0</v>
      </c>
    </row>
    <row r="3019" spans="1:17">
      <c r="A3019" s="40">
        <v>965</v>
      </c>
      <c r="B3019" s="32" t="str">
        <f t="shared" si="639"/>
        <v>ES197</v>
      </c>
      <c r="C3019" s="32">
        <f t="shared" si="640"/>
        <v>197</v>
      </c>
      <c r="D3019" s="40" t="str">
        <f t="shared" si="632"/>
        <v>ES</v>
      </c>
      <c r="E3019" s="40">
        <f t="shared" si="641"/>
        <v>10</v>
      </c>
      <c r="F3019" s="40">
        <f t="shared" si="642"/>
        <v>93</v>
      </c>
      <c r="G3019" s="40">
        <f t="shared" si="643"/>
        <v>158</v>
      </c>
      <c r="H3019" s="40">
        <f t="shared" si="644"/>
        <v>32</v>
      </c>
      <c r="I3019" s="40" t="str">
        <f t="shared" si="633"/>
        <v>10.93.158.32</v>
      </c>
      <c r="J3019" s="40" t="str">
        <f t="shared" si="634"/>
        <v>10.93.158.33</v>
      </c>
      <c r="K3019" s="40" t="str">
        <f t="shared" si="635"/>
        <v>10.93.158.38</v>
      </c>
      <c r="L3019" s="40" t="s">
        <v>0</v>
      </c>
      <c r="M3019" s="40" t="str">
        <f t="shared" si="636"/>
        <v>10.93.222.32</v>
      </c>
      <c r="N3019" s="40" t="str">
        <f t="shared" si="637"/>
        <v>10.93.222.33</v>
      </c>
      <c r="O3019" s="40" t="str">
        <f t="shared" si="645"/>
        <v>10.93.222.34</v>
      </c>
      <c r="P3019" s="40" t="str">
        <f t="shared" si="638"/>
        <v>10.93.222.38</v>
      </c>
      <c r="Q3019" s="40" t="s">
        <v>0</v>
      </c>
    </row>
    <row r="3020" spans="1:17">
      <c r="A3020" s="40">
        <v>966</v>
      </c>
      <c r="B3020" s="32" t="str">
        <f t="shared" si="639"/>
        <v>ES198</v>
      </c>
      <c r="C3020" s="32">
        <f t="shared" si="640"/>
        <v>198</v>
      </c>
      <c r="D3020" s="40" t="str">
        <f t="shared" si="632"/>
        <v>ES</v>
      </c>
      <c r="E3020" s="40">
        <f t="shared" si="641"/>
        <v>10</v>
      </c>
      <c r="F3020" s="40">
        <f t="shared" si="642"/>
        <v>93</v>
      </c>
      <c r="G3020" s="40">
        <f t="shared" si="643"/>
        <v>158</v>
      </c>
      <c r="H3020" s="40">
        <f t="shared" si="644"/>
        <v>40</v>
      </c>
      <c r="I3020" s="40" t="str">
        <f t="shared" si="633"/>
        <v>10.93.158.40</v>
      </c>
      <c r="J3020" s="40" t="str">
        <f t="shared" si="634"/>
        <v>10.93.158.41</v>
      </c>
      <c r="K3020" s="40" t="str">
        <f t="shared" si="635"/>
        <v>10.93.158.46</v>
      </c>
      <c r="L3020" s="40" t="s">
        <v>0</v>
      </c>
      <c r="M3020" s="40" t="str">
        <f t="shared" si="636"/>
        <v>10.93.222.40</v>
      </c>
      <c r="N3020" s="40" t="str">
        <f t="shared" si="637"/>
        <v>10.93.222.41</v>
      </c>
      <c r="O3020" s="40" t="str">
        <f t="shared" si="645"/>
        <v>10.93.222.42</v>
      </c>
      <c r="P3020" s="40" t="str">
        <f t="shared" si="638"/>
        <v>10.93.222.46</v>
      </c>
      <c r="Q3020" s="40" t="s">
        <v>0</v>
      </c>
    </row>
    <row r="3021" spans="1:17">
      <c r="A3021" s="40">
        <v>967</v>
      </c>
      <c r="B3021" s="32" t="str">
        <f t="shared" si="639"/>
        <v>ES199</v>
      </c>
      <c r="C3021" s="32">
        <f t="shared" si="640"/>
        <v>199</v>
      </c>
      <c r="D3021" s="40" t="str">
        <f t="shared" si="632"/>
        <v>ES</v>
      </c>
      <c r="E3021" s="40">
        <f t="shared" si="641"/>
        <v>10</v>
      </c>
      <c r="F3021" s="40">
        <f t="shared" si="642"/>
        <v>93</v>
      </c>
      <c r="G3021" s="40">
        <f t="shared" si="643"/>
        <v>158</v>
      </c>
      <c r="H3021" s="40">
        <f t="shared" si="644"/>
        <v>48</v>
      </c>
      <c r="I3021" s="40" t="str">
        <f t="shared" si="633"/>
        <v>10.93.158.48</v>
      </c>
      <c r="J3021" s="40" t="str">
        <f t="shared" si="634"/>
        <v>10.93.158.49</v>
      </c>
      <c r="K3021" s="40" t="str">
        <f t="shared" si="635"/>
        <v>10.93.158.54</v>
      </c>
      <c r="L3021" s="40" t="s">
        <v>0</v>
      </c>
      <c r="M3021" s="40" t="str">
        <f t="shared" si="636"/>
        <v>10.93.222.48</v>
      </c>
      <c r="N3021" s="40" t="str">
        <f t="shared" si="637"/>
        <v>10.93.222.49</v>
      </c>
      <c r="O3021" s="40" t="str">
        <f t="shared" si="645"/>
        <v>10.93.222.50</v>
      </c>
      <c r="P3021" s="40" t="str">
        <f t="shared" si="638"/>
        <v>10.93.222.54</v>
      </c>
      <c r="Q3021" s="40" t="s">
        <v>0</v>
      </c>
    </row>
    <row r="3022" spans="1:17">
      <c r="A3022" s="40">
        <v>968</v>
      </c>
      <c r="B3022" s="32" t="str">
        <f t="shared" si="639"/>
        <v>ES200</v>
      </c>
      <c r="C3022" s="32">
        <f t="shared" si="640"/>
        <v>200</v>
      </c>
      <c r="D3022" s="40" t="str">
        <f t="shared" si="632"/>
        <v>ES</v>
      </c>
      <c r="E3022" s="40">
        <f t="shared" si="641"/>
        <v>10</v>
      </c>
      <c r="F3022" s="40">
        <f t="shared" si="642"/>
        <v>93</v>
      </c>
      <c r="G3022" s="40">
        <f t="shared" si="643"/>
        <v>158</v>
      </c>
      <c r="H3022" s="40">
        <f t="shared" si="644"/>
        <v>56</v>
      </c>
      <c r="I3022" s="40" t="str">
        <f t="shared" si="633"/>
        <v>10.93.158.56</v>
      </c>
      <c r="J3022" s="40" t="str">
        <f t="shared" si="634"/>
        <v>10.93.158.57</v>
      </c>
      <c r="K3022" s="40" t="str">
        <f t="shared" si="635"/>
        <v>10.93.158.62</v>
      </c>
      <c r="L3022" s="40" t="s">
        <v>0</v>
      </c>
      <c r="M3022" s="40" t="str">
        <f t="shared" si="636"/>
        <v>10.93.222.56</v>
      </c>
      <c r="N3022" s="40" t="str">
        <f t="shared" si="637"/>
        <v>10.93.222.57</v>
      </c>
      <c r="O3022" s="40" t="str">
        <f t="shared" si="645"/>
        <v>10.93.222.58</v>
      </c>
      <c r="P3022" s="40" t="str">
        <f t="shared" si="638"/>
        <v>10.93.222.62</v>
      </c>
      <c r="Q3022" s="40" t="s">
        <v>0</v>
      </c>
    </row>
    <row r="3023" spans="1:17">
      <c r="A3023" s="40">
        <v>969</v>
      </c>
      <c r="B3023" s="32" t="str">
        <f t="shared" si="639"/>
        <v>ES201</v>
      </c>
      <c r="C3023" s="32">
        <f t="shared" si="640"/>
        <v>201</v>
      </c>
      <c r="D3023" s="40" t="str">
        <f t="shared" si="632"/>
        <v>ES</v>
      </c>
      <c r="E3023" s="40">
        <f t="shared" si="641"/>
        <v>10</v>
      </c>
      <c r="F3023" s="40">
        <f t="shared" si="642"/>
        <v>93</v>
      </c>
      <c r="G3023" s="40">
        <f t="shared" si="643"/>
        <v>158</v>
      </c>
      <c r="H3023" s="40">
        <f t="shared" si="644"/>
        <v>64</v>
      </c>
      <c r="I3023" s="40" t="str">
        <f t="shared" si="633"/>
        <v>10.93.158.64</v>
      </c>
      <c r="J3023" s="40" t="str">
        <f t="shared" si="634"/>
        <v>10.93.158.65</v>
      </c>
      <c r="K3023" s="40" t="str">
        <f t="shared" si="635"/>
        <v>10.93.158.70</v>
      </c>
      <c r="L3023" s="40" t="s">
        <v>0</v>
      </c>
      <c r="M3023" s="40" t="str">
        <f t="shared" si="636"/>
        <v>10.93.222.64</v>
      </c>
      <c r="N3023" s="40" t="str">
        <f t="shared" si="637"/>
        <v>10.93.222.65</v>
      </c>
      <c r="O3023" s="40" t="str">
        <f t="shared" si="645"/>
        <v>10.93.222.66</v>
      </c>
      <c r="P3023" s="40" t="str">
        <f t="shared" si="638"/>
        <v>10.93.222.70</v>
      </c>
      <c r="Q3023" s="40" t="s">
        <v>0</v>
      </c>
    </row>
    <row r="3024" spans="1:17">
      <c r="A3024" s="40">
        <v>970</v>
      </c>
      <c r="B3024" s="32" t="str">
        <f t="shared" si="639"/>
        <v>ES202</v>
      </c>
      <c r="C3024" s="32">
        <f t="shared" si="640"/>
        <v>202</v>
      </c>
      <c r="D3024" s="40" t="str">
        <f t="shared" si="632"/>
        <v>ES</v>
      </c>
      <c r="E3024" s="40">
        <f t="shared" si="641"/>
        <v>10</v>
      </c>
      <c r="F3024" s="40">
        <f t="shared" si="642"/>
        <v>93</v>
      </c>
      <c r="G3024" s="40">
        <f t="shared" si="643"/>
        <v>158</v>
      </c>
      <c r="H3024" s="40">
        <f t="shared" si="644"/>
        <v>72</v>
      </c>
      <c r="I3024" s="40" t="str">
        <f t="shared" si="633"/>
        <v>10.93.158.72</v>
      </c>
      <c r="J3024" s="40" t="str">
        <f t="shared" si="634"/>
        <v>10.93.158.73</v>
      </c>
      <c r="K3024" s="40" t="str">
        <f t="shared" si="635"/>
        <v>10.93.158.78</v>
      </c>
      <c r="L3024" s="40" t="s">
        <v>0</v>
      </c>
      <c r="M3024" s="40" t="str">
        <f t="shared" si="636"/>
        <v>10.93.222.72</v>
      </c>
      <c r="N3024" s="40" t="str">
        <f t="shared" si="637"/>
        <v>10.93.222.73</v>
      </c>
      <c r="O3024" s="40" t="str">
        <f t="shared" si="645"/>
        <v>10.93.222.74</v>
      </c>
      <c r="P3024" s="40" t="str">
        <f t="shared" si="638"/>
        <v>10.93.222.78</v>
      </c>
      <c r="Q3024" s="40" t="s">
        <v>0</v>
      </c>
    </row>
    <row r="3025" spans="1:17">
      <c r="A3025" s="40">
        <v>971</v>
      </c>
      <c r="B3025" s="32" t="str">
        <f t="shared" si="639"/>
        <v>ES203</v>
      </c>
      <c r="C3025" s="32">
        <f t="shared" si="640"/>
        <v>203</v>
      </c>
      <c r="D3025" s="40" t="str">
        <f t="shared" si="632"/>
        <v>ES</v>
      </c>
      <c r="E3025" s="40">
        <f t="shared" si="641"/>
        <v>10</v>
      </c>
      <c r="F3025" s="40">
        <f t="shared" si="642"/>
        <v>93</v>
      </c>
      <c r="G3025" s="40">
        <f t="shared" si="643"/>
        <v>158</v>
      </c>
      <c r="H3025" s="40">
        <f t="shared" si="644"/>
        <v>80</v>
      </c>
      <c r="I3025" s="40" t="str">
        <f t="shared" si="633"/>
        <v>10.93.158.80</v>
      </c>
      <c r="J3025" s="40" t="str">
        <f t="shared" si="634"/>
        <v>10.93.158.81</v>
      </c>
      <c r="K3025" s="40" t="str">
        <f t="shared" si="635"/>
        <v>10.93.158.86</v>
      </c>
      <c r="L3025" s="40" t="s">
        <v>0</v>
      </c>
      <c r="M3025" s="40" t="str">
        <f t="shared" si="636"/>
        <v>10.93.222.80</v>
      </c>
      <c r="N3025" s="40" t="str">
        <f t="shared" si="637"/>
        <v>10.93.222.81</v>
      </c>
      <c r="O3025" s="40" t="str">
        <f t="shared" si="645"/>
        <v>10.93.222.82</v>
      </c>
      <c r="P3025" s="40" t="str">
        <f t="shared" si="638"/>
        <v>10.93.222.86</v>
      </c>
      <c r="Q3025" s="40" t="s">
        <v>0</v>
      </c>
    </row>
    <row r="3026" spans="1:17">
      <c r="A3026" s="40">
        <v>972</v>
      </c>
      <c r="B3026" s="32" t="str">
        <f t="shared" si="639"/>
        <v>ES204</v>
      </c>
      <c r="C3026" s="32">
        <f t="shared" si="640"/>
        <v>204</v>
      </c>
      <c r="D3026" s="40" t="str">
        <f t="shared" si="632"/>
        <v>ES</v>
      </c>
      <c r="E3026" s="40">
        <f t="shared" si="641"/>
        <v>10</v>
      </c>
      <c r="F3026" s="40">
        <f t="shared" si="642"/>
        <v>93</v>
      </c>
      <c r="G3026" s="40">
        <f t="shared" si="643"/>
        <v>158</v>
      </c>
      <c r="H3026" s="40">
        <f t="shared" si="644"/>
        <v>88</v>
      </c>
      <c r="I3026" s="40" t="str">
        <f t="shared" si="633"/>
        <v>10.93.158.88</v>
      </c>
      <c r="J3026" s="40" t="str">
        <f t="shared" si="634"/>
        <v>10.93.158.89</v>
      </c>
      <c r="K3026" s="40" t="str">
        <f t="shared" si="635"/>
        <v>10.93.158.94</v>
      </c>
      <c r="L3026" s="40" t="s">
        <v>0</v>
      </c>
      <c r="M3026" s="40" t="str">
        <f t="shared" si="636"/>
        <v>10.93.222.88</v>
      </c>
      <c r="N3026" s="40" t="str">
        <f t="shared" si="637"/>
        <v>10.93.222.89</v>
      </c>
      <c r="O3026" s="40" t="str">
        <f t="shared" si="645"/>
        <v>10.93.222.90</v>
      </c>
      <c r="P3026" s="40" t="str">
        <f t="shared" si="638"/>
        <v>10.93.222.94</v>
      </c>
      <c r="Q3026" s="40" t="s">
        <v>0</v>
      </c>
    </row>
    <row r="3027" spans="1:17">
      <c r="A3027" s="40">
        <v>973</v>
      </c>
      <c r="B3027" s="32" t="str">
        <f t="shared" si="639"/>
        <v>ES205</v>
      </c>
      <c r="C3027" s="32">
        <f t="shared" si="640"/>
        <v>205</v>
      </c>
      <c r="D3027" s="40" t="str">
        <f t="shared" si="632"/>
        <v>ES</v>
      </c>
      <c r="E3027" s="40">
        <f t="shared" si="641"/>
        <v>10</v>
      </c>
      <c r="F3027" s="40">
        <f t="shared" si="642"/>
        <v>93</v>
      </c>
      <c r="G3027" s="40">
        <f t="shared" si="643"/>
        <v>158</v>
      </c>
      <c r="H3027" s="40">
        <f t="shared" si="644"/>
        <v>96</v>
      </c>
      <c r="I3027" s="40" t="str">
        <f t="shared" si="633"/>
        <v>10.93.158.96</v>
      </c>
      <c r="J3027" s="40" t="str">
        <f t="shared" si="634"/>
        <v>10.93.158.97</v>
      </c>
      <c r="K3027" s="40" t="str">
        <f t="shared" si="635"/>
        <v>10.93.158.102</v>
      </c>
      <c r="L3027" s="40" t="s">
        <v>0</v>
      </c>
      <c r="M3027" s="40" t="str">
        <f t="shared" si="636"/>
        <v>10.93.222.96</v>
      </c>
      <c r="N3027" s="40" t="str">
        <f t="shared" si="637"/>
        <v>10.93.222.97</v>
      </c>
      <c r="O3027" s="40" t="str">
        <f t="shared" si="645"/>
        <v>10.93.222.98</v>
      </c>
      <c r="P3027" s="40" t="str">
        <f t="shared" si="638"/>
        <v>10.93.222.102</v>
      </c>
      <c r="Q3027" s="40" t="s">
        <v>0</v>
      </c>
    </row>
    <row r="3028" spans="1:17">
      <c r="A3028" s="40">
        <v>974</v>
      </c>
      <c r="B3028" s="32" t="str">
        <f t="shared" si="639"/>
        <v>ES206</v>
      </c>
      <c r="C3028" s="32">
        <f t="shared" si="640"/>
        <v>206</v>
      </c>
      <c r="D3028" s="40" t="str">
        <f t="shared" si="632"/>
        <v>ES</v>
      </c>
      <c r="E3028" s="40">
        <f t="shared" si="641"/>
        <v>10</v>
      </c>
      <c r="F3028" s="40">
        <f t="shared" si="642"/>
        <v>93</v>
      </c>
      <c r="G3028" s="40">
        <f t="shared" si="643"/>
        <v>158</v>
      </c>
      <c r="H3028" s="40">
        <f t="shared" si="644"/>
        <v>104</v>
      </c>
      <c r="I3028" s="40" t="str">
        <f t="shared" si="633"/>
        <v>10.93.158.104</v>
      </c>
      <c r="J3028" s="40" t="str">
        <f t="shared" si="634"/>
        <v>10.93.158.105</v>
      </c>
      <c r="K3028" s="40" t="str">
        <f t="shared" si="635"/>
        <v>10.93.158.110</v>
      </c>
      <c r="L3028" s="40" t="s">
        <v>0</v>
      </c>
      <c r="M3028" s="40" t="str">
        <f t="shared" si="636"/>
        <v>10.93.222.104</v>
      </c>
      <c r="N3028" s="40" t="str">
        <f t="shared" si="637"/>
        <v>10.93.222.105</v>
      </c>
      <c r="O3028" s="40" t="str">
        <f t="shared" si="645"/>
        <v>10.93.222.106</v>
      </c>
      <c r="P3028" s="40" t="str">
        <f t="shared" si="638"/>
        <v>10.93.222.110</v>
      </c>
      <c r="Q3028" s="40" t="s">
        <v>0</v>
      </c>
    </row>
    <row r="3029" spans="1:17">
      <c r="A3029" s="40">
        <v>975</v>
      </c>
      <c r="B3029" s="32" t="str">
        <f t="shared" si="639"/>
        <v>ES207</v>
      </c>
      <c r="C3029" s="32">
        <f t="shared" si="640"/>
        <v>207</v>
      </c>
      <c r="D3029" s="40" t="str">
        <f t="shared" si="632"/>
        <v>ES</v>
      </c>
      <c r="E3029" s="40">
        <f t="shared" si="641"/>
        <v>10</v>
      </c>
      <c r="F3029" s="40">
        <f t="shared" si="642"/>
        <v>93</v>
      </c>
      <c r="G3029" s="40">
        <f t="shared" si="643"/>
        <v>158</v>
      </c>
      <c r="H3029" s="40">
        <f t="shared" si="644"/>
        <v>112</v>
      </c>
      <c r="I3029" s="40" t="str">
        <f t="shared" si="633"/>
        <v>10.93.158.112</v>
      </c>
      <c r="J3029" s="40" t="str">
        <f t="shared" si="634"/>
        <v>10.93.158.113</v>
      </c>
      <c r="K3029" s="40" t="str">
        <f t="shared" si="635"/>
        <v>10.93.158.118</v>
      </c>
      <c r="L3029" s="40" t="s">
        <v>0</v>
      </c>
      <c r="M3029" s="40" t="str">
        <f t="shared" si="636"/>
        <v>10.93.222.112</v>
      </c>
      <c r="N3029" s="40" t="str">
        <f t="shared" si="637"/>
        <v>10.93.222.113</v>
      </c>
      <c r="O3029" s="40" t="str">
        <f t="shared" si="645"/>
        <v>10.93.222.114</v>
      </c>
      <c r="P3029" s="40" t="str">
        <f t="shared" si="638"/>
        <v>10.93.222.118</v>
      </c>
      <c r="Q3029" s="40" t="s">
        <v>0</v>
      </c>
    </row>
    <row r="3030" spans="1:17">
      <c r="A3030" s="40">
        <v>976</v>
      </c>
      <c r="B3030" s="32" t="str">
        <f t="shared" si="639"/>
        <v>ES208</v>
      </c>
      <c r="C3030" s="32">
        <f t="shared" si="640"/>
        <v>208</v>
      </c>
      <c r="D3030" s="40" t="str">
        <f t="shared" si="632"/>
        <v>ES</v>
      </c>
      <c r="E3030" s="40">
        <f t="shared" si="641"/>
        <v>10</v>
      </c>
      <c r="F3030" s="40">
        <f t="shared" si="642"/>
        <v>93</v>
      </c>
      <c r="G3030" s="40">
        <f t="shared" si="643"/>
        <v>158</v>
      </c>
      <c r="H3030" s="40">
        <f t="shared" si="644"/>
        <v>120</v>
      </c>
      <c r="I3030" s="40" t="str">
        <f t="shared" si="633"/>
        <v>10.93.158.120</v>
      </c>
      <c r="J3030" s="40" t="str">
        <f t="shared" si="634"/>
        <v>10.93.158.121</v>
      </c>
      <c r="K3030" s="40" t="str">
        <f t="shared" si="635"/>
        <v>10.93.158.126</v>
      </c>
      <c r="L3030" s="40" t="s">
        <v>0</v>
      </c>
      <c r="M3030" s="40" t="str">
        <f t="shared" si="636"/>
        <v>10.93.222.120</v>
      </c>
      <c r="N3030" s="40" t="str">
        <f t="shared" si="637"/>
        <v>10.93.222.121</v>
      </c>
      <c r="O3030" s="40" t="str">
        <f t="shared" si="645"/>
        <v>10.93.222.122</v>
      </c>
      <c r="P3030" s="40" t="str">
        <f t="shared" si="638"/>
        <v>10.93.222.126</v>
      </c>
      <c r="Q3030" s="40" t="s">
        <v>0</v>
      </c>
    </row>
    <row r="3031" spans="1:17">
      <c r="A3031" s="40">
        <v>977</v>
      </c>
      <c r="B3031" s="32" t="str">
        <f t="shared" si="639"/>
        <v>ES209</v>
      </c>
      <c r="C3031" s="32">
        <f t="shared" si="640"/>
        <v>209</v>
      </c>
      <c r="D3031" s="40" t="str">
        <f t="shared" si="632"/>
        <v>ES</v>
      </c>
      <c r="E3031" s="40">
        <f t="shared" si="641"/>
        <v>10</v>
      </c>
      <c r="F3031" s="40">
        <f t="shared" si="642"/>
        <v>93</v>
      </c>
      <c r="G3031" s="40">
        <f t="shared" si="643"/>
        <v>158</v>
      </c>
      <c r="H3031" s="40">
        <f t="shared" si="644"/>
        <v>128</v>
      </c>
      <c r="I3031" s="40" t="str">
        <f t="shared" si="633"/>
        <v>10.93.158.128</v>
      </c>
      <c r="J3031" s="40" t="str">
        <f t="shared" si="634"/>
        <v>10.93.158.129</v>
      </c>
      <c r="K3031" s="40" t="str">
        <f t="shared" si="635"/>
        <v>10.93.158.134</v>
      </c>
      <c r="L3031" s="40" t="s">
        <v>0</v>
      </c>
      <c r="M3031" s="40" t="str">
        <f t="shared" si="636"/>
        <v>10.93.222.128</v>
      </c>
      <c r="N3031" s="40" t="str">
        <f t="shared" si="637"/>
        <v>10.93.222.129</v>
      </c>
      <c r="O3031" s="40" t="str">
        <f t="shared" si="645"/>
        <v>10.93.222.130</v>
      </c>
      <c r="P3031" s="40" t="str">
        <f t="shared" si="638"/>
        <v>10.93.222.134</v>
      </c>
      <c r="Q3031" s="40" t="s">
        <v>0</v>
      </c>
    </row>
    <row r="3032" spans="1:17">
      <c r="A3032" s="40">
        <v>978</v>
      </c>
      <c r="B3032" s="32" t="str">
        <f t="shared" si="639"/>
        <v>ES210</v>
      </c>
      <c r="C3032" s="32">
        <f t="shared" si="640"/>
        <v>210</v>
      </c>
      <c r="D3032" s="40" t="str">
        <f t="shared" si="632"/>
        <v>ES</v>
      </c>
      <c r="E3032" s="40">
        <f t="shared" si="641"/>
        <v>10</v>
      </c>
      <c r="F3032" s="40">
        <f t="shared" si="642"/>
        <v>93</v>
      </c>
      <c r="G3032" s="40">
        <f t="shared" si="643"/>
        <v>158</v>
      </c>
      <c r="H3032" s="40">
        <f t="shared" si="644"/>
        <v>136</v>
      </c>
      <c r="I3032" s="40" t="str">
        <f t="shared" si="633"/>
        <v>10.93.158.136</v>
      </c>
      <c r="J3032" s="40" t="str">
        <f t="shared" si="634"/>
        <v>10.93.158.137</v>
      </c>
      <c r="K3032" s="40" t="str">
        <f t="shared" si="635"/>
        <v>10.93.158.142</v>
      </c>
      <c r="L3032" s="40" t="s">
        <v>0</v>
      </c>
      <c r="M3032" s="40" t="str">
        <f t="shared" si="636"/>
        <v>10.93.222.136</v>
      </c>
      <c r="N3032" s="40" t="str">
        <f t="shared" si="637"/>
        <v>10.93.222.137</v>
      </c>
      <c r="O3032" s="40" t="str">
        <f t="shared" si="645"/>
        <v>10.93.222.138</v>
      </c>
      <c r="P3032" s="40" t="str">
        <f t="shared" si="638"/>
        <v>10.93.222.142</v>
      </c>
      <c r="Q3032" s="40" t="s">
        <v>0</v>
      </c>
    </row>
    <row r="3033" spans="1:17">
      <c r="A3033" s="40">
        <v>979</v>
      </c>
      <c r="B3033" s="32" t="str">
        <f t="shared" si="639"/>
        <v>ES211</v>
      </c>
      <c r="C3033" s="32">
        <f t="shared" si="640"/>
        <v>211</v>
      </c>
      <c r="D3033" s="40" t="str">
        <f t="shared" si="632"/>
        <v>ES</v>
      </c>
      <c r="E3033" s="40">
        <f t="shared" si="641"/>
        <v>10</v>
      </c>
      <c r="F3033" s="40">
        <f t="shared" si="642"/>
        <v>93</v>
      </c>
      <c r="G3033" s="40">
        <f t="shared" si="643"/>
        <v>158</v>
      </c>
      <c r="H3033" s="40">
        <f t="shared" si="644"/>
        <v>144</v>
      </c>
      <c r="I3033" s="40" t="str">
        <f t="shared" si="633"/>
        <v>10.93.158.144</v>
      </c>
      <c r="J3033" s="40" t="str">
        <f t="shared" si="634"/>
        <v>10.93.158.145</v>
      </c>
      <c r="K3033" s="40" t="str">
        <f t="shared" si="635"/>
        <v>10.93.158.150</v>
      </c>
      <c r="L3033" s="40" t="s">
        <v>0</v>
      </c>
      <c r="M3033" s="40" t="str">
        <f t="shared" si="636"/>
        <v>10.93.222.144</v>
      </c>
      <c r="N3033" s="40" t="str">
        <f t="shared" si="637"/>
        <v>10.93.222.145</v>
      </c>
      <c r="O3033" s="40" t="str">
        <f t="shared" si="645"/>
        <v>10.93.222.146</v>
      </c>
      <c r="P3033" s="40" t="str">
        <f t="shared" si="638"/>
        <v>10.93.222.150</v>
      </c>
      <c r="Q3033" s="40" t="s">
        <v>0</v>
      </c>
    </row>
    <row r="3034" spans="1:17">
      <c r="A3034" s="40">
        <v>980</v>
      </c>
      <c r="B3034" s="32" t="str">
        <f t="shared" si="639"/>
        <v>ES212</v>
      </c>
      <c r="C3034" s="32">
        <f t="shared" si="640"/>
        <v>212</v>
      </c>
      <c r="D3034" s="40" t="str">
        <f t="shared" si="632"/>
        <v>ES</v>
      </c>
      <c r="E3034" s="40">
        <f t="shared" si="641"/>
        <v>10</v>
      </c>
      <c r="F3034" s="40">
        <f t="shared" si="642"/>
        <v>93</v>
      </c>
      <c r="G3034" s="40">
        <f t="shared" si="643"/>
        <v>158</v>
      </c>
      <c r="H3034" s="40">
        <f t="shared" si="644"/>
        <v>152</v>
      </c>
      <c r="I3034" s="40" t="str">
        <f t="shared" si="633"/>
        <v>10.93.158.152</v>
      </c>
      <c r="J3034" s="40" t="str">
        <f t="shared" si="634"/>
        <v>10.93.158.153</v>
      </c>
      <c r="K3034" s="40" t="str">
        <f t="shared" si="635"/>
        <v>10.93.158.158</v>
      </c>
      <c r="L3034" s="40" t="s">
        <v>0</v>
      </c>
      <c r="M3034" s="40" t="str">
        <f t="shared" si="636"/>
        <v>10.93.222.152</v>
      </c>
      <c r="N3034" s="40" t="str">
        <f t="shared" si="637"/>
        <v>10.93.222.153</v>
      </c>
      <c r="O3034" s="40" t="str">
        <f t="shared" si="645"/>
        <v>10.93.222.154</v>
      </c>
      <c r="P3034" s="40" t="str">
        <f t="shared" si="638"/>
        <v>10.93.222.158</v>
      </c>
      <c r="Q3034" s="40" t="s">
        <v>0</v>
      </c>
    </row>
    <row r="3035" spans="1:17">
      <c r="A3035" s="40">
        <v>981</v>
      </c>
      <c r="B3035" s="32" t="str">
        <f t="shared" si="639"/>
        <v>ES213</v>
      </c>
      <c r="C3035" s="32">
        <f t="shared" si="640"/>
        <v>213</v>
      </c>
      <c r="D3035" s="40" t="str">
        <f t="shared" si="632"/>
        <v>ES</v>
      </c>
      <c r="E3035" s="40">
        <f t="shared" si="641"/>
        <v>10</v>
      </c>
      <c r="F3035" s="40">
        <f t="shared" si="642"/>
        <v>93</v>
      </c>
      <c r="G3035" s="40">
        <f t="shared" si="643"/>
        <v>158</v>
      </c>
      <c r="H3035" s="40">
        <f t="shared" si="644"/>
        <v>160</v>
      </c>
      <c r="I3035" s="40" t="str">
        <f t="shared" si="633"/>
        <v>10.93.158.160</v>
      </c>
      <c r="J3035" s="40" t="str">
        <f t="shared" si="634"/>
        <v>10.93.158.161</v>
      </c>
      <c r="K3035" s="40" t="str">
        <f t="shared" si="635"/>
        <v>10.93.158.166</v>
      </c>
      <c r="L3035" s="40" t="s">
        <v>0</v>
      </c>
      <c r="M3035" s="40" t="str">
        <f t="shared" si="636"/>
        <v>10.93.222.160</v>
      </c>
      <c r="N3035" s="40" t="str">
        <f t="shared" si="637"/>
        <v>10.93.222.161</v>
      </c>
      <c r="O3035" s="40" t="str">
        <f t="shared" si="645"/>
        <v>10.93.222.162</v>
      </c>
      <c r="P3035" s="40" t="str">
        <f t="shared" si="638"/>
        <v>10.93.222.166</v>
      </c>
      <c r="Q3035" s="40" t="s">
        <v>0</v>
      </c>
    </row>
    <row r="3036" spans="1:17">
      <c r="A3036" s="40">
        <v>982</v>
      </c>
      <c r="B3036" s="32" t="str">
        <f t="shared" si="639"/>
        <v>ES214</v>
      </c>
      <c r="C3036" s="32">
        <f t="shared" si="640"/>
        <v>214</v>
      </c>
      <c r="D3036" s="40" t="str">
        <f t="shared" si="632"/>
        <v>ES</v>
      </c>
      <c r="E3036" s="40">
        <f t="shared" si="641"/>
        <v>10</v>
      </c>
      <c r="F3036" s="40">
        <f t="shared" si="642"/>
        <v>93</v>
      </c>
      <c r="G3036" s="40">
        <f t="shared" si="643"/>
        <v>158</v>
      </c>
      <c r="H3036" s="40">
        <f t="shared" si="644"/>
        <v>168</v>
      </c>
      <c r="I3036" s="40" t="str">
        <f t="shared" si="633"/>
        <v>10.93.158.168</v>
      </c>
      <c r="J3036" s="40" t="str">
        <f t="shared" si="634"/>
        <v>10.93.158.169</v>
      </c>
      <c r="K3036" s="40" t="str">
        <f t="shared" si="635"/>
        <v>10.93.158.174</v>
      </c>
      <c r="L3036" s="40" t="s">
        <v>0</v>
      </c>
      <c r="M3036" s="40" t="str">
        <f t="shared" si="636"/>
        <v>10.93.222.168</v>
      </c>
      <c r="N3036" s="40" t="str">
        <f t="shared" si="637"/>
        <v>10.93.222.169</v>
      </c>
      <c r="O3036" s="40" t="str">
        <f t="shared" si="645"/>
        <v>10.93.222.170</v>
      </c>
      <c r="P3036" s="40" t="str">
        <f t="shared" si="638"/>
        <v>10.93.222.174</v>
      </c>
      <c r="Q3036" s="40" t="s">
        <v>0</v>
      </c>
    </row>
    <row r="3037" spans="1:17">
      <c r="A3037" s="40">
        <v>983</v>
      </c>
      <c r="B3037" s="32" t="str">
        <f t="shared" si="639"/>
        <v>ES215</v>
      </c>
      <c r="C3037" s="32">
        <f t="shared" si="640"/>
        <v>215</v>
      </c>
      <c r="D3037" s="40" t="str">
        <f t="shared" si="632"/>
        <v>ES</v>
      </c>
      <c r="E3037" s="40">
        <f t="shared" si="641"/>
        <v>10</v>
      </c>
      <c r="F3037" s="40">
        <f t="shared" si="642"/>
        <v>93</v>
      </c>
      <c r="G3037" s="40">
        <f t="shared" si="643"/>
        <v>158</v>
      </c>
      <c r="H3037" s="40">
        <f t="shared" si="644"/>
        <v>176</v>
      </c>
      <c r="I3037" s="40" t="str">
        <f t="shared" si="633"/>
        <v>10.93.158.176</v>
      </c>
      <c r="J3037" s="40" t="str">
        <f t="shared" si="634"/>
        <v>10.93.158.177</v>
      </c>
      <c r="K3037" s="40" t="str">
        <f t="shared" si="635"/>
        <v>10.93.158.182</v>
      </c>
      <c r="L3037" s="40" t="s">
        <v>0</v>
      </c>
      <c r="M3037" s="40" t="str">
        <f t="shared" si="636"/>
        <v>10.93.222.176</v>
      </c>
      <c r="N3037" s="40" t="str">
        <f t="shared" si="637"/>
        <v>10.93.222.177</v>
      </c>
      <c r="O3037" s="40" t="str">
        <f t="shared" si="645"/>
        <v>10.93.222.178</v>
      </c>
      <c r="P3037" s="40" t="str">
        <f t="shared" si="638"/>
        <v>10.93.222.182</v>
      </c>
      <c r="Q3037" s="40" t="s">
        <v>0</v>
      </c>
    </row>
    <row r="3038" spans="1:17">
      <c r="A3038" s="40">
        <v>984</v>
      </c>
      <c r="B3038" s="32" t="str">
        <f t="shared" si="639"/>
        <v>ES216</v>
      </c>
      <c r="C3038" s="32">
        <f t="shared" si="640"/>
        <v>216</v>
      </c>
      <c r="D3038" s="40" t="str">
        <f t="shared" si="632"/>
        <v>ES</v>
      </c>
      <c r="E3038" s="40">
        <f t="shared" si="641"/>
        <v>10</v>
      </c>
      <c r="F3038" s="40">
        <f t="shared" si="642"/>
        <v>93</v>
      </c>
      <c r="G3038" s="40">
        <f t="shared" si="643"/>
        <v>158</v>
      </c>
      <c r="H3038" s="40">
        <f t="shared" si="644"/>
        <v>184</v>
      </c>
      <c r="I3038" s="40" t="str">
        <f t="shared" si="633"/>
        <v>10.93.158.184</v>
      </c>
      <c r="J3038" s="40" t="str">
        <f t="shared" si="634"/>
        <v>10.93.158.185</v>
      </c>
      <c r="K3038" s="40" t="str">
        <f t="shared" si="635"/>
        <v>10.93.158.190</v>
      </c>
      <c r="L3038" s="40" t="s">
        <v>0</v>
      </c>
      <c r="M3038" s="40" t="str">
        <f t="shared" si="636"/>
        <v>10.93.222.184</v>
      </c>
      <c r="N3038" s="40" t="str">
        <f t="shared" si="637"/>
        <v>10.93.222.185</v>
      </c>
      <c r="O3038" s="40" t="str">
        <f t="shared" si="645"/>
        <v>10.93.222.186</v>
      </c>
      <c r="P3038" s="40" t="str">
        <f t="shared" si="638"/>
        <v>10.93.222.190</v>
      </c>
      <c r="Q3038" s="40" t="s">
        <v>0</v>
      </c>
    </row>
    <row r="3039" spans="1:17">
      <c r="A3039" s="40">
        <v>985</v>
      </c>
      <c r="B3039" s="32" t="str">
        <f t="shared" si="639"/>
        <v>ES217</v>
      </c>
      <c r="C3039" s="32">
        <f t="shared" si="640"/>
        <v>217</v>
      </c>
      <c r="D3039" s="40" t="str">
        <f t="shared" si="632"/>
        <v>ES</v>
      </c>
      <c r="E3039" s="40">
        <f t="shared" si="641"/>
        <v>10</v>
      </c>
      <c r="F3039" s="40">
        <f t="shared" si="642"/>
        <v>93</v>
      </c>
      <c r="G3039" s="40">
        <f t="shared" si="643"/>
        <v>158</v>
      </c>
      <c r="H3039" s="40">
        <f t="shared" si="644"/>
        <v>192</v>
      </c>
      <c r="I3039" s="40" t="str">
        <f t="shared" si="633"/>
        <v>10.93.158.192</v>
      </c>
      <c r="J3039" s="40" t="str">
        <f t="shared" si="634"/>
        <v>10.93.158.193</v>
      </c>
      <c r="K3039" s="40" t="str">
        <f t="shared" si="635"/>
        <v>10.93.158.198</v>
      </c>
      <c r="L3039" s="40" t="s">
        <v>0</v>
      </c>
      <c r="M3039" s="40" t="str">
        <f t="shared" si="636"/>
        <v>10.93.222.192</v>
      </c>
      <c r="N3039" s="40" t="str">
        <f t="shared" si="637"/>
        <v>10.93.222.193</v>
      </c>
      <c r="O3039" s="40" t="str">
        <f t="shared" si="645"/>
        <v>10.93.222.194</v>
      </c>
      <c r="P3039" s="40" t="str">
        <f t="shared" si="638"/>
        <v>10.93.222.198</v>
      </c>
      <c r="Q3039" s="40" t="s">
        <v>0</v>
      </c>
    </row>
    <row r="3040" spans="1:17">
      <c r="A3040" s="40">
        <v>986</v>
      </c>
      <c r="B3040" s="32" t="str">
        <f t="shared" si="639"/>
        <v>ES218</v>
      </c>
      <c r="C3040" s="32">
        <f t="shared" si="640"/>
        <v>218</v>
      </c>
      <c r="D3040" s="40" t="str">
        <f t="shared" si="632"/>
        <v>ES</v>
      </c>
      <c r="E3040" s="40">
        <f t="shared" si="641"/>
        <v>10</v>
      </c>
      <c r="F3040" s="40">
        <f t="shared" si="642"/>
        <v>93</v>
      </c>
      <c r="G3040" s="40">
        <f t="shared" si="643"/>
        <v>158</v>
      </c>
      <c r="H3040" s="40">
        <f t="shared" si="644"/>
        <v>200</v>
      </c>
      <c r="I3040" s="40" t="str">
        <f t="shared" si="633"/>
        <v>10.93.158.200</v>
      </c>
      <c r="J3040" s="40" t="str">
        <f t="shared" si="634"/>
        <v>10.93.158.201</v>
      </c>
      <c r="K3040" s="40" t="str">
        <f t="shared" si="635"/>
        <v>10.93.158.206</v>
      </c>
      <c r="L3040" s="40" t="s">
        <v>0</v>
      </c>
      <c r="M3040" s="40" t="str">
        <f t="shared" si="636"/>
        <v>10.93.222.200</v>
      </c>
      <c r="N3040" s="40" t="str">
        <f t="shared" si="637"/>
        <v>10.93.222.201</v>
      </c>
      <c r="O3040" s="40" t="str">
        <f t="shared" si="645"/>
        <v>10.93.222.202</v>
      </c>
      <c r="P3040" s="40" t="str">
        <f t="shared" si="638"/>
        <v>10.93.222.206</v>
      </c>
      <c r="Q3040" s="40" t="s">
        <v>0</v>
      </c>
    </row>
    <row r="3041" spans="1:17">
      <c r="A3041" s="40">
        <v>987</v>
      </c>
      <c r="B3041" s="32" t="str">
        <f t="shared" si="639"/>
        <v>ES219</v>
      </c>
      <c r="C3041" s="32">
        <f t="shared" si="640"/>
        <v>219</v>
      </c>
      <c r="D3041" s="40" t="str">
        <f t="shared" si="632"/>
        <v>ES</v>
      </c>
      <c r="E3041" s="40">
        <f t="shared" si="641"/>
        <v>10</v>
      </c>
      <c r="F3041" s="40">
        <f t="shared" si="642"/>
        <v>93</v>
      </c>
      <c r="G3041" s="40">
        <f t="shared" si="643"/>
        <v>158</v>
      </c>
      <c r="H3041" s="40">
        <f t="shared" si="644"/>
        <v>208</v>
      </c>
      <c r="I3041" s="40" t="str">
        <f t="shared" si="633"/>
        <v>10.93.158.208</v>
      </c>
      <c r="J3041" s="40" t="str">
        <f t="shared" si="634"/>
        <v>10.93.158.209</v>
      </c>
      <c r="K3041" s="40" t="str">
        <f t="shared" si="635"/>
        <v>10.93.158.214</v>
      </c>
      <c r="L3041" s="40" t="s">
        <v>0</v>
      </c>
      <c r="M3041" s="40" t="str">
        <f t="shared" si="636"/>
        <v>10.93.222.208</v>
      </c>
      <c r="N3041" s="40" t="str">
        <f t="shared" si="637"/>
        <v>10.93.222.209</v>
      </c>
      <c r="O3041" s="40" t="str">
        <f t="shared" si="645"/>
        <v>10.93.222.210</v>
      </c>
      <c r="P3041" s="40" t="str">
        <f t="shared" si="638"/>
        <v>10.93.222.214</v>
      </c>
      <c r="Q3041" s="40" t="s">
        <v>0</v>
      </c>
    </row>
    <row r="3042" spans="1:17">
      <c r="A3042" s="40">
        <v>988</v>
      </c>
      <c r="B3042" s="32" t="str">
        <f t="shared" si="639"/>
        <v>ES220</v>
      </c>
      <c r="C3042" s="32">
        <f t="shared" si="640"/>
        <v>220</v>
      </c>
      <c r="D3042" s="40" t="str">
        <f t="shared" si="632"/>
        <v>ES</v>
      </c>
      <c r="E3042" s="40">
        <f t="shared" si="641"/>
        <v>10</v>
      </c>
      <c r="F3042" s="40">
        <f t="shared" si="642"/>
        <v>93</v>
      </c>
      <c r="G3042" s="40">
        <f t="shared" si="643"/>
        <v>158</v>
      </c>
      <c r="H3042" s="40">
        <f t="shared" si="644"/>
        <v>216</v>
      </c>
      <c r="I3042" s="40" t="str">
        <f t="shared" si="633"/>
        <v>10.93.158.216</v>
      </c>
      <c r="J3042" s="40" t="str">
        <f t="shared" si="634"/>
        <v>10.93.158.217</v>
      </c>
      <c r="K3042" s="40" t="str">
        <f t="shared" si="635"/>
        <v>10.93.158.222</v>
      </c>
      <c r="L3042" s="40" t="s">
        <v>0</v>
      </c>
      <c r="M3042" s="40" t="str">
        <f t="shared" si="636"/>
        <v>10.93.222.216</v>
      </c>
      <c r="N3042" s="40" t="str">
        <f t="shared" si="637"/>
        <v>10.93.222.217</v>
      </c>
      <c r="O3042" s="40" t="str">
        <f t="shared" si="645"/>
        <v>10.93.222.218</v>
      </c>
      <c r="P3042" s="40" t="str">
        <f t="shared" si="638"/>
        <v>10.93.222.222</v>
      </c>
      <c r="Q3042" s="40" t="s">
        <v>0</v>
      </c>
    </row>
    <row r="3043" spans="1:17">
      <c r="A3043" s="40">
        <v>989</v>
      </c>
      <c r="B3043" s="32" t="str">
        <f t="shared" si="639"/>
        <v>ES221</v>
      </c>
      <c r="C3043" s="32">
        <f t="shared" si="640"/>
        <v>221</v>
      </c>
      <c r="D3043" s="40" t="str">
        <f t="shared" si="632"/>
        <v>ES</v>
      </c>
      <c r="E3043" s="40">
        <f t="shared" si="641"/>
        <v>10</v>
      </c>
      <c r="F3043" s="40">
        <f t="shared" si="642"/>
        <v>93</v>
      </c>
      <c r="G3043" s="40">
        <f t="shared" si="643"/>
        <v>158</v>
      </c>
      <c r="H3043" s="40">
        <f t="shared" si="644"/>
        <v>224</v>
      </c>
      <c r="I3043" s="40" t="str">
        <f t="shared" si="633"/>
        <v>10.93.158.224</v>
      </c>
      <c r="J3043" s="40" t="str">
        <f t="shared" si="634"/>
        <v>10.93.158.225</v>
      </c>
      <c r="K3043" s="40" t="str">
        <f t="shared" si="635"/>
        <v>10.93.158.230</v>
      </c>
      <c r="L3043" s="40" t="s">
        <v>0</v>
      </c>
      <c r="M3043" s="40" t="str">
        <f t="shared" si="636"/>
        <v>10.93.222.224</v>
      </c>
      <c r="N3043" s="40" t="str">
        <f t="shared" si="637"/>
        <v>10.93.222.225</v>
      </c>
      <c r="O3043" s="40" t="str">
        <f t="shared" si="645"/>
        <v>10.93.222.226</v>
      </c>
      <c r="P3043" s="40" t="str">
        <f t="shared" si="638"/>
        <v>10.93.222.230</v>
      </c>
      <c r="Q3043" s="40" t="s">
        <v>0</v>
      </c>
    </row>
    <row r="3044" spans="1:17">
      <c r="A3044" s="40">
        <v>990</v>
      </c>
      <c r="B3044" s="32" t="str">
        <f t="shared" si="639"/>
        <v>ES222</v>
      </c>
      <c r="C3044" s="32">
        <f t="shared" si="640"/>
        <v>222</v>
      </c>
      <c r="D3044" s="40" t="str">
        <f t="shared" si="632"/>
        <v>ES</v>
      </c>
      <c r="E3044" s="40">
        <f t="shared" si="641"/>
        <v>10</v>
      </c>
      <c r="F3044" s="40">
        <f t="shared" si="642"/>
        <v>93</v>
      </c>
      <c r="G3044" s="40">
        <f t="shared" si="643"/>
        <v>158</v>
      </c>
      <c r="H3044" s="40">
        <f t="shared" si="644"/>
        <v>232</v>
      </c>
      <c r="I3044" s="40" t="str">
        <f t="shared" si="633"/>
        <v>10.93.158.232</v>
      </c>
      <c r="J3044" s="40" t="str">
        <f t="shared" si="634"/>
        <v>10.93.158.233</v>
      </c>
      <c r="K3044" s="40" t="str">
        <f t="shared" si="635"/>
        <v>10.93.158.238</v>
      </c>
      <c r="L3044" s="40" t="s">
        <v>0</v>
      </c>
      <c r="M3044" s="40" t="str">
        <f t="shared" si="636"/>
        <v>10.93.222.232</v>
      </c>
      <c r="N3044" s="40" t="str">
        <f t="shared" si="637"/>
        <v>10.93.222.233</v>
      </c>
      <c r="O3044" s="40" t="str">
        <f t="shared" si="645"/>
        <v>10.93.222.234</v>
      </c>
      <c r="P3044" s="40" t="str">
        <f t="shared" si="638"/>
        <v>10.93.222.238</v>
      </c>
      <c r="Q3044" s="40" t="s">
        <v>0</v>
      </c>
    </row>
    <row r="3045" spans="1:17">
      <c r="A3045" s="40">
        <v>991</v>
      </c>
      <c r="B3045" s="32" t="str">
        <f t="shared" si="639"/>
        <v>ES223</v>
      </c>
      <c r="C3045" s="32">
        <f t="shared" si="640"/>
        <v>223</v>
      </c>
      <c r="D3045" s="40" t="str">
        <f t="shared" si="632"/>
        <v>ES</v>
      </c>
      <c r="E3045" s="40">
        <f t="shared" si="641"/>
        <v>10</v>
      </c>
      <c r="F3045" s="40">
        <f t="shared" si="642"/>
        <v>93</v>
      </c>
      <c r="G3045" s="40">
        <f t="shared" si="643"/>
        <v>158</v>
      </c>
      <c r="H3045" s="40">
        <f t="shared" si="644"/>
        <v>240</v>
      </c>
      <c r="I3045" s="40" t="str">
        <f t="shared" si="633"/>
        <v>10.93.158.240</v>
      </c>
      <c r="J3045" s="40" t="str">
        <f t="shared" si="634"/>
        <v>10.93.158.241</v>
      </c>
      <c r="K3045" s="40" t="str">
        <f t="shared" si="635"/>
        <v>10.93.158.246</v>
      </c>
      <c r="L3045" s="40" t="s">
        <v>0</v>
      </c>
      <c r="M3045" s="40" t="str">
        <f t="shared" si="636"/>
        <v>10.93.222.240</v>
      </c>
      <c r="N3045" s="40" t="str">
        <f t="shared" si="637"/>
        <v>10.93.222.241</v>
      </c>
      <c r="O3045" s="40" t="str">
        <f t="shared" si="645"/>
        <v>10.93.222.242</v>
      </c>
      <c r="P3045" s="40" t="str">
        <f t="shared" si="638"/>
        <v>10.93.222.246</v>
      </c>
      <c r="Q3045" s="40" t="s">
        <v>0</v>
      </c>
    </row>
    <row r="3046" spans="1:17">
      <c r="A3046" s="40">
        <v>992</v>
      </c>
      <c r="B3046" s="32" t="str">
        <f t="shared" si="639"/>
        <v>ES224</v>
      </c>
      <c r="C3046" s="32">
        <f t="shared" si="640"/>
        <v>224</v>
      </c>
      <c r="D3046" s="40" t="str">
        <f t="shared" si="632"/>
        <v>ES</v>
      </c>
      <c r="E3046" s="40">
        <f t="shared" si="641"/>
        <v>10</v>
      </c>
      <c r="F3046" s="40">
        <f t="shared" si="642"/>
        <v>93</v>
      </c>
      <c r="G3046" s="40">
        <f t="shared" si="643"/>
        <v>158</v>
      </c>
      <c r="H3046" s="40">
        <f t="shared" si="644"/>
        <v>248</v>
      </c>
      <c r="I3046" s="40" t="str">
        <f t="shared" si="633"/>
        <v>10.93.158.248</v>
      </c>
      <c r="J3046" s="40" t="str">
        <f t="shared" si="634"/>
        <v>10.93.158.249</v>
      </c>
      <c r="K3046" s="40" t="str">
        <f t="shared" si="635"/>
        <v>10.93.158.254</v>
      </c>
      <c r="L3046" s="40" t="s">
        <v>0</v>
      </c>
      <c r="M3046" s="40" t="str">
        <f t="shared" si="636"/>
        <v>10.93.222.248</v>
      </c>
      <c r="N3046" s="40" t="str">
        <f t="shared" si="637"/>
        <v>10.93.222.249</v>
      </c>
      <c r="O3046" s="40" t="str">
        <f t="shared" si="645"/>
        <v>10.93.222.250</v>
      </c>
      <c r="P3046" s="40" t="str">
        <f t="shared" si="638"/>
        <v>10.93.222.254</v>
      </c>
      <c r="Q3046" s="40" t="s">
        <v>0</v>
      </c>
    </row>
    <row r="3047" spans="1:17">
      <c r="A3047" s="40">
        <v>993</v>
      </c>
      <c r="B3047" s="32" t="str">
        <f t="shared" si="639"/>
        <v>ES225</v>
      </c>
      <c r="C3047" s="32">
        <f t="shared" si="640"/>
        <v>225</v>
      </c>
      <c r="D3047" s="40" t="str">
        <f t="shared" si="632"/>
        <v>ES</v>
      </c>
      <c r="E3047" s="40">
        <f t="shared" si="641"/>
        <v>10</v>
      </c>
      <c r="F3047" s="40">
        <f t="shared" si="642"/>
        <v>93</v>
      </c>
      <c r="G3047" s="40">
        <f t="shared" si="643"/>
        <v>159</v>
      </c>
      <c r="H3047" s="40">
        <f t="shared" si="644"/>
        <v>0</v>
      </c>
      <c r="I3047" s="40" t="str">
        <f t="shared" si="633"/>
        <v>10.93.159.0</v>
      </c>
      <c r="J3047" s="40" t="str">
        <f t="shared" si="634"/>
        <v>10.93.159.1</v>
      </c>
      <c r="K3047" s="40" t="str">
        <f t="shared" si="635"/>
        <v>10.93.159.6</v>
      </c>
      <c r="L3047" s="40" t="s">
        <v>0</v>
      </c>
      <c r="M3047" s="40" t="str">
        <f t="shared" si="636"/>
        <v>10.93.223.0</v>
      </c>
      <c r="N3047" s="40" t="str">
        <f t="shared" si="637"/>
        <v>10.93.223.1</v>
      </c>
      <c r="O3047" s="40" t="str">
        <f t="shared" si="645"/>
        <v>10.93.223.2</v>
      </c>
      <c r="P3047" s="40" t="str">
        <f t="shared" si="638"/>
        <v>10.93.223.6</v>
      </c>
      <c r="Q3047" s="40" t="s">
        <v>0</v>
      </c>
    </row>
    <row r="3048" spans="1:17">
      <c r="A3048" s="40">
        <v>994</v>
      </c>
      <c r="B3048" s="32" t="str">
        <f t="shared" si="639"/>
        <v>ES226</v>
      </c>
      <c r="C3048" s="32">
        <f t="shared" si="640"/>
        <v>226</v>
      </c>
      <c r="D3048" s="40" t="str">
        <f t="shared" si="632"/>
        <v>ES</v>
      </c>
      <c r="E3048" s="40">
        <f t="shared" si="641"/>
        <v>10</v>
      </c>
      <c r="F3048" s="40">
        <f t="shared" si="642"/>
        <v>93</v>
      </c>
      <c r="G3048" s="40">
        <f t="shared" si="643"/>
        <v>159</v>
      </c>
      <c r="H3048" s="40">
        <f t="shared" si="644"/>
        <v>8</v>
      </c>
      <c r="I3048" s="40" t="str">
        <f t="shared" si="633"/>
        <v>10.93.159.8</v>
      </c>
      <c r="J3048" s="40" t="str">
        <f t="shared" si="634"/>
        <v>10.93.159.9</v>
      </c>
      <c r="K3048" s="40" t="str">
        <f t="shared" si="635"/>
        <v>10.93.159.14</v>
      </c>
      <c r="L3048" s="40" t="s">
        <v>0</v>
      </c>
      <c r="M3048" s="40" t="str">
        <f t="shared" si="636"/>
        <v>10.93.223.8</v>
      </c>
      <c r="N3048" s="40" t="str">
        <f t="shared" si="637"/>
        <v>10.93.223.9</v>
      </c>
      <c r="O3048" s="40" t="str">
        <f t="shared" si="645"/>
        <v>10.93.223.10</v>
      </c>
      <c r="P3048" s="40" t="str">
        <f t="shared" si="638"/>
        <v>10.93.223.14</v>
      </c>
      <c r="Q3048" s="40" t="s">
        <v>0</v>
      </c>
    </row>
    <row r="3049" spans="1:17">
      <c r="A3049" s="40">
        <v>995</v>
      </c>
      <c r="B3049" s="32" t="str">
        <f t="shared" si="639"/>
        <v>ES227</v>
      </c>
      <c r="C3049" s="32">
        <f t="shared" si="640"/>
        <v>227</v>
      </c>
      <c r="D3049" s="40" t="str">
        <f t="shared" si="632"/>
        <v>ES</v>
      </c>
      <c r="E3049" s="40">
        <f t="shared" si="641"/>
        <v>10</v>
      </c>
      <c r="F3049" s="40">
        <f t="shared" si="642"/>
        <v>93</v>
      </c>
      <c r="G3049" s="40">
        <f t="shared" si="643"/>
        <v>159</v>
      </c>
      <c r="H3049" s="40">
        <f t="shared" si="644"/>
        <v>16</v>
      </c>
      <c r="I3049" s="40" t="str">
        <f t="shared" si="633"/>
        <v>10.93.159.16</v>
      </c>
      <c r="J3049" s="40" t="str">
        <f t="shared" si="634"/>
        <v>10.93.159.17</v>
      </c>
      <c r="K3049" s="40" t="str">
        <f t="shared" si="635"/>
        <v>10.93.159.22</v>
      </c>
      <c r="L3049" s="40" t="s">
        <v>0</v>
      </c>
      <c r="M3049" s="40" t="str">
        <f t="shared" si="636"/>
        <v>10.93.223.16</v>
      </c>
      <c r="N3049" s="40" t="str">
        <f t="shared" si="637"/>
        <v>10.93.223.17</v>
      </c>
      <c r="O3049" s="40" t="str">
        <f t="shared" si="645"/>
        <v>10.93.223.18</v>
      </c>
      <c r="P3049" s="40" t="str">
        <f t="shared" si="638"/>
        <v>10.93.223.22</v>
      </c>
      <c r="Q3049" s="40" t="s">
        <v>0</v>
      </c>
    </row>
    <row r="3050" spans="1:17">
      <c r="A3050" s="40">
        <v>996</v>
      </c>
      <c r="B3050" s="32" t="str">
        <f t="shared" si="639"/>
        <v>ES228</v>
      </c>
      <c r="C3050" s="32">
        <f t="shared" si="640"/>
        <v>228</v>
      </c>
      <c r="D3050" s="40" t="str">
        <f t="shared" si="632"/>
        <v>ES</v>
      </c>
      <c r="E3050" s="40">
        <f t="shared" si="641"/>
        <v>10</v>
      </c>
      <c r="F3050" s="40">
        <f t="shared" si="642"/>
        <v>93</v>
      </c>
      <c r="G3050" s="40">
        <f t="shared" si="643"/>
        <v>159</v>
      </c>
      <c r="H3050" s="40">
        <f t="shared" si="644"/>
        <v>24</v>
      </c>
      <c r="I3050" s="40" t="str">
        <f t="shared" si="633"/>
        <v>10.93.159.24</v>
      </c>
      <c r="J3050" s="40" t="str">
        <f t="shared" si="634"/>
        <v>10.93.159.25</v>
      </c>
      <c r="K3050" s="40" t="str">
        <f t="shared" si="635"/>
        <v>10.93.159.30</v>
      </c>
      <c r="L3050" s="40" t="s">
        <v>0</v>
      </c>
      <c r="M3050" s="40" t="str">
        <f t="shared" si="636"/>
        <v>10.93.223.24</v>
      </c>
      <c r="N3050" s="40" t="str">
        <f t="shared" si="637"/>
        <v>10.93.223.25</v>
      </c>
      <c r="O3050" s="40" t="str">
        <f t="shared" si="645"/>
        <v>10.93.223.26</v>
      </c>
      <c r="P3050" s="40" t="str">
        <f t="shared" si="638"/>
        <v>10.93.223.30</v>
      </c>
      <c r="Q3050" s="40" t="s">
        <v>0</v>
      </c>
    </row>
    <row r="3051" spans="1:17">
      <c r="A3051" s="40">
        <v>997</v>
      </c>
      <c r="B3051" s="32" t="str">
        <f t="shared" si="639"/>
        <v>ES229</v>
      </c>
      <c r="C3051" s="32">
        <f t="shared" si="640"/>
        <v>229</v>
      </c>
      <c r="D3051" s="40" t="str">
        <f t="shared" si="632"/>
        <v>ES</v>
      </c>
      <c r="E3051" s="40">
        <f t="shared" si="641"/>
        <v>10</v>
      </c>
      <c r="F3051" s="40">
        <f t="shared" si="642"/>
        <v>93</v>
      </c>
      <c r="G3051" s="40">
        <f t="shared" si="643"/>
        <v>159</v>
      </c>
      <c r="H3051" s="40">
        <f t="shared" si="644"/>
        <v>32</v>
      </c>
      <c r="I3051" s="40" t="str">
        <f t="shared" si="633"/>
        <v>10.93.159.32</v>
      </c>
      <c r="J3051" s="40" t="str">
        <f t="shared" si="634"/>
        <v>10.93.159.33</v>
      </c>
      <c r="K3051" s="40" t="str">
        <f t="shared" si="635"/>
        <v>10.93.159.38</v>
      </c>
      <c r="L3051" s="40" t="s">
        <v>0</v>
      </c>
      <c r="M3051" s="40" t="str">
        <f t="shared" si="636"/>
        <v>10.93.223.32</v>
      </c>
      <c r="N3051" s="40" t="str">
        <f t="shared" si="637"/>
        <v>10.93.223.33</v>
      </c>
      <c r="O3051" s="40" t="str">
        <f t="shared" si="645"/>
        <v>10.93.223.34</v>
      </c>
      <c r="P3051" s="40" t="str">
        <f t="shared" si="638"/>
        <v>10.93.223.38</v>
      </c>
      <c r="Q3051" s="40" t="s">
        <v>0</v>
      </c>
    </row>
    <row r="3052" spans="1:17">
      <c r="A3052" s="40">
        <v>998</v>
      </c>
      <c r="B3052" s="32" t="str">
        <f t="shared" si="639"/>
        <v>ES230</v>
      </c>
      <c r="C3052" s="32">
        <f t="shared" si="640"/>
        <v>230</v>
      </c>
      <c r="D3052" s="40" t="str">
        <f t="shared" si="632"/>
        <v>ES</v>
      </c>
      <c r="E3052" s="40">
        <f t="shared" si="641"/>
        <v>10</v>
      </c>
      <c r="F3052" s="40">
        <f t="shared" si="642"/>
        <v>93</v>
      </c>
      <c r="G3052" s="40">
        <f t="shared" si="643"/>
        <v>159</v>
      </c>
      <c r="H3052" s="40">
        <f t="shared" si="644"/>
        <v>40</v>
      </c>
      <c r="I3052" s="40" t="str">
        <f t="shared" si="633"/>
        <v>10.93.159.40</v>
      </c>
      <c r="J3052" s="40" t="str">
        <f t="shared" si="634"/>
        <v>10.93.159.41</v>
      </c>
      <c r="K3052" s="40" t="str">
        <f t="shared" si="635"/>
        <v>10.93.159.46</v>
      </c>
      <c r="L3052" s="40" t="s">
        <v>0</v>
      </c>
      <c r="M3052" s="40" t="str">
        <f t="shared" si="636"/>
        <v>10.93.223.40</v>
      </c>
      <c r="N3052" s="40" t="str">
        <f t="shared" si="637"/>
        <v>10.93.223.41</v>
      </c>
      <c r="O3052" s="40" t="str">
        <f t="shared" si="645"/>
        <v>10.93.223.42</v>
      </c>
      <c r="P3052" s="40" t="str">
        <f t="shared" si="638"/>
        <v>10.93.223.46</v>
      </c>
      <c r="Q3052" s="40" t="s">
        <v>0</v>
      </c>
    </row>
    <row r="3053" spans="1:17">
      <c r="A3053" s="40">
        <v>999</v>
      </c>
      <c r="B3053" s="32" t="str">
        <f t="shared" si="639"/>
        <v>ES231</v>
      </c>
      <c r="C3053" s="32">
        <f t="shared" si="640"/>
        <v>231</v>
      </c>
      <c r="D3053" s="40" t="str">
        <f t="shared" si="632"/>
        <v>ES</v>
      </c>
      <c r="E3053" s="40">
        <f t="shared" si="641"/>
        <v>10</v>
      </c>
      <c r="F3053" s="40">
        <f t="shared" si="642"/>
        <v>93</v>
      </c>
      <c r="G3053" s="40">
        <f t="shared" si="643"/>
        <v>159</v>
      </c>
      <c r="H3053" s="40">
        <f t="shared" si="644"/>
        <v>48</v>
      </c>
      <c r="I3053" s="40" t="str">
        <f t="shared" si="633"/>
        <v>10.93.159.48</v>
      </c>
      <c r="J3053" s="40" t="str">
        <f t="shared" si="634"/>
        <v>10.93.159.49</v>
      </c>
      <c r="K3053" s="40" t="str">
        <f t="shared" si="635"/>
        <v>10.93.159.54</v>
      </c>
      <c r="L3053" s="40" t="s">
        <v>0</v>
      </c>
      <c r="M3053" s="40" t="str">
        <f t="shared" si="636"/>
        <v>10.93.223.48</v>
      </c>
      <c r="N3053" s="40" t="str">
        <f t="shared" si="637"/>
        <v>10.93.223.49</v>
      </c>
      <c r="O3053" s="40" t="str">
        <f t="shared" si="645"/>
        <v>10.93.223.50</v>
      </c>
      <c r="P3053" s="40" t="str">
        <f t="shared" si="638"/>
        <v>10.93.223.54</v>
      </c>
      <c r="Q3053" s="40" t="s">
        <v>0</v>
      </c>
    </row>
    <row r="3054" spans="1:17">
      <c r="A3054" s="40">
        <v>1000</v>
      </c>
      <c r="B3054" s="32" t="str">
        <f t="shared" si="639"/>
        <v>ES232</v>
      </c>
      <c r="C3054" s="32">
        <f t="shared" si="640"/>
        <v>232</v>
      </c>
      <c r="D3054" s="40" t="str">
        <f t="shared" si="632"/>
        <v>ES</v>
      </c>
      <c r="E3054" s="40">
        <f t="shared" si="641"/>
        <v>10</v>
      </c>
      <c r="F3054" s="40">
        <f t="shared" si="642"/>
        <v>93</v>
      </c>
      <c r="G3054" s="40">
        <f t="shared" si="643"/>
        <v>159</v>
      </c>
      <c r="H3054" s="40">
        <f t="shared" si="644"/>
        <v>56</v>
      </c>
      <c r="I3054" s="40" t="str">
        <f t="shared" si="633"/>
        <v>10.93.159.56</v>
      </c>
      <c r="J3054" s="40" t="str">
        <f t="shared" si="634"/>
        <v>10.93.159.57</v>
      </c>
      <c r="K3054" s="40" t="str">
        <f t="shared" si="635"/>
        <v>10.93.159.62</v>
      </c>
      <c r="L3054" s="40" t="s">
        <v>0</v>
      </c>
      <c r="M3054" s="40" t="str">
        <f t="shared" si="636"/>
        <v>10.93.223.56</v>
      </c>
      <c r="N3054" s="40" t="str">
        <f t="shared" si="637"/>
        <v>10.93.223.57</v>
      </c>
      <c r="O3054" s="40" t="str">
        <f t="shared" si="645"/>
        <v>10.93.223.58</v>
      </c>
      <c r="P3054" s="40" t="str">
        <f t="shared" si="638"/>
        <v>10.93.223.62</v>
      </c>
      <c r="Q3054" s="40" t="s">
        <v>0</v>
      </c>
    </row>
    <row r="3055" spans="1:17">
      <c r="A3055" s="40">
        <v>1001</v>
      </c>
      <c r="B3055" s="32" t="str">
        <f t="shared" si="639"/>
        <v>ES233</v>
      </c>
      <c r="C3055" s="32">
        <f t="shared" si="640"/>
        <v>233</v>
      </c>
      <c r="D3055" s="40" t="str">
        <f t="shared" si="632"/>
        <v>ES</v>
      </c>
      <c r="E3055" s="40">
        <f t="shared" si="641"/>
        <v>10</v>
      </c>
      <c r="F3055" s="40">
        <f t="shared" si="642"/>
        <v>93</v>
      </c>
      <c r="G3055" s="40">
        <f t="shared" si="643"/>
        <v>159</v>
      </c>
      <c r="H3055" s="40">
        <f t="shared" si="644"/>
        <v>64</v>
      </c>
      <c r="I3055" s="40" t="str">
        <f t="shared" si="633"/>
        <v>10.93.159.64</v>
      </c>
      <c r="J3055" s="40" t="str">
        <f t="shared" si="634"/>
        <v>10.93.159.65</v>
      </c>
      <c r="K3055" s="40" t="str">
        <f t="shared" si="635"/>
        <v>10.93.159.70</v>
      </c>
      <c r="L3055" s="40" t="s">
        <v>0</v>
      </c>
      <c r="M3055" s="40" t="str">
        <f t="shared" si="636"/>
        <v>10.93.223.64</v>
      </c>
      <c r="N3055" s="40" t="str">
        <f t="shared" si="637"/>
        <v>10.93.223.65</v>
      </c>
      <c r="O3055" s="40" t="str">
        <f t="shared" si="645"/>
        <v>10.93.223.66</v>
      </c>
      <c r="P3055" s="40" t="str">
        <f t="shared" si="638"/>
        <v>10.93.223.70</v>
      </c>
      <c r="Q3055" s="40" t="s">
        <v>0</v>
      </c>
    </row>
    <row r="3056" spans="1:17">
      <c r="A3056" s="40">
        <v>1002</v>
      </c>
      <c r="B3056" s="32" t="str">
        <f t="shared" si="639"/>
        <v>ES234</v>
      </c>
      <c r="C3056" s="32">
        <f t="shared" si="640"/>
        <v>234</v>
      </c>
      <c r="D3056" s="40" t="str">
        <f t="shared" si="632"/>
        <v>ES</v>
      </c>
      <c r="E3056" s="40">
        <f t="shared" si="641"/>
        <v>10</v>
      </c>
      <c r="F3056" s="40">
        <f t="shared" si="642"/>
        <v>93</v>
      </c>
      <c r="G3056" s="40">
        <f t="shared" si="643"/>
        <v>159</v>
      </c>
      <c r="H3056" s="40">
        <f t="shared" si="644"/>
        <v>72</v>
      </c>
      <c r="I3056" s="40" t="str">
        <f t="shared" si="633"/>
        <v>10.93.159.72</v>
      </c>
      <c r="J3056" s="40" t="str">
        <f t="shared" si="634"/>
        <v>10.93.159.73</v>
      </c>
      <c r="K3056" s="40" t="str">
        <f t="shared" si="635"/>
        <v>10.93.159.78</v>
      </c>
      <c r="L3056" s="40" t="s">
        <v>0</v>
      </c>
      <c r="M3056" s="40" t="str">
        <f t="shared" si="636"/>
        <v>10.93.223.72</v>
      </c>
      <c r="N3056" s="40" t="str">
        <f t="shared" si="637"/>
        <v>10.93.223.73</v>
      </c>
      <c r="O3056" s="40" t="str">
        <f t="shared" si="645"/>
        <v>10.93.223.74</v>
      </c>
      <c r="P3056" s="40" t="str">
        <f t="shared" si="638"/>
        <v>10.93.223.78</v>
      </c>
      <c r="Q3056" s="40" t="s">
        <v>0</v>
      </c>
    </row>
    <row r="3057" spans="1:17">
      <c r="A3057" s="40">
        <v>1003</v>
      </c>
      <c r="B3057" s="32" t="str">
        <f t="shared" si="639"/>
        <v>ES235</v>
      </c>
      <c r="C3057" s="32">
        <f t="shared" si="640"/>
        <v>235</v>
      </c>
      <c r="D3057" s="40" t="str">
        <f t="shared" si="632"/>
        <v>ES</v>
      </c>
      <c r="E3057" s="40">
        <f t="shared" si="641"/>
        <v>10</v>
      </c>
      <c r="F3057" s="40">
        <f t="shared" si="642"/>
        <v>93</v>
      </c>
      <c r="G3057" s="40">
        <f t="shared" si="643"/>
        <v>159</v>
      </c>
      <c r="H3057" s="40">
        <f t="shared" si="644"/>
        <v>80</v>
      </c>
      <c r="I3057" s="40" t="str">
        <f t="shared" si="633"/>
        <v>10.93.159.80</v>
      </c>
      <c r="J3057" s="40" t="str">
        <f t="shared" si="634"/>
        <v>10.93.159.81</v>
      </c>
      <c r="K3057" s="40" t="str">
        <f t="shared" si="635"/>
        <v>10.93.159.86</v>
      </c>
      <c r="L3057" s="40" t="s">
        <v>0</v>
      </c>
      <c r="M3057" s="40" t="str">
        <f t="shared" si="636"/>
        <v>10.93.223.80</v>
      </c>
      <c r="N3057" s="40" t="str">
        <f t="shared" si="637"/>
        <v>10.93.223.81</v>
      </c>
      <c r="O3057" s="40" t="str">
        <f t="shared" si="645"/>
        <v>10.93.223.82</v>
      </c>
      <c r="P3057" s="40" t="str">
        <f t="shared" si="638"/>
        <v>10.93.223.86</v>
      </c>
      <c r="Q3057" s="40" t="s">
        <v>0</v>
      </c>
    </row>
    <row r="3058" spans="1:17">
      <c r="A3058" s="40">
        <v>1004</v>
      </c>
      <c r="B3058" s="32" t="str">
        <f t="shared" si="639"/>
        <v>ES236</v>
      </c>
      <c r="C3058" s="32">
        <f t="shared" si="640"/>
        <v>236</v>
      </c>
      <c r="D3058" s="40" t="str">
        <f t="shared" si="632"/>
        <v>ES</v>
      </c>
      <c r="E3058" s="40">
        <f t="shared" si="641"/>
        <v>10</v>
      </c>
      <c r="F3058" s="40">
        <f t="shared" si="642"/>
        <v>93</v>
      </c>
      <c r="G3058" s="40">
        <f t="shared" si="643"/>
        <v>159</v>
      </c>
      <c r="H3058" s="40">
        <f t="shared" si="644"/>
        <v>88</v>
      </c>
      <c r="I3058" s="40" t="str">
        <f t="shared" si="633"/>
        <v>10.93.159.88</v>
      </c>
      <c r="J3058" s="40" t="str">
        <f t="shared" si="634"/>
        <v>10.93.159.89</v>
      </c>
      <c r="K3058" s="40" t="str">
        <f t="shared" si="635"/>
        <v>10.93.159.94</v>
      </c>
      <c r="L3058" s="40" t="s">
        <v>0</v>
      </c>
      <c r="M3058" s="40" t="str">
        <f t="shared" si="636"/>
        <v>10.93.223.88</v>
      </c>
      <c r="N3058" s="40" t="str">
        <f t="shared" si="637"/>
        <v>10.93.223.89</v>
      </c>
      <c r="O3058" s="40" t="str">
        <f t="shared" si="645"/>
        <v>10.93.223.90</v>
      </c>
      <c r="P3058" s="40" t="str">
        <f t="shared" si="638"/>
        <v>10.93.223.94</v>
      </c>
      <c r="Q3058" s="40" t="s">
        <v>0</v>
      </c>
    </row>
    <row r="3059" spans="1:17">
      <c r="A3059" s="40">
        <v>1005</v>
      </c>
      <c r="B3059" s="32" t="str">
        <f t="shared" si="639"/>
        <v>ES237</v>
      </c>
      <c r="C3059" s="32">
        <f t="shared" si="640"/>
        <v>237</v>
      </c>
      <c r="D3059" s="40" t="str">
        <f t="shared" si="632"/>
        <v>ES</v>
      </c>
      <c r="E3059" s="40">
        <f t="shared" si="641"/>
        <v>10</v>
      </c>
      <c r="F3059" s="40">
        <f t="shared" si="642"/>
        <v>93</v>
      </c>
      <c r="G3059" s="40">
        <f t="shared" si="643"/>
        <v>159</v>
      </c>
      <c r="H3059" s="40">
        <f t="shared" si="644"/>
        <v>96</v>
      </c>
      <c r="I3059" s="40" t="str">
        <f t="shared" si="633"/>
        <v>10.93.159.96</v>
      </c>
      <c r="J3059" s="40" t="str">
        <f t="shared" si="634"/>
        <v>10.93.159.97</v>
      </c>
      <c r="K3059" s="40" t="str">
        <f t="shared" si="635"/>
        <v>10.93.159.102</v>
      </c>
      <c r="L3059" s="40" t="s">
        <v>0</v>
      </c>
      <c r="M3059" s="40" t="str">
        <f t="shared" si="636"/>
        <v>10.93.223.96</v>
      </c>
      <c r="N3059" s="40" t="str">
        <f t="shared" si="637"/>
        <v>10.93.223.97</v>
      </c>
      <c r="O3059" s="40" t="str">
        <f t="shared" si="645"/>
        <v>10.93.223.98</v>
      </c>
      <c r="P3059" s="40" t="str">
        <f t="shared" si="638"/>
        <v>10.93.223.102</v>
      </c>
      <c r="Q3059" s="40" t="s">
        <v>0</v>
      </c>
    </row>
    <row r="3060" spans="1:17">
      <c r="A3060" s="40">
        <v>1006</v>
      </c>
      <c r="B3060" s="32" t="str">
        <f t="shared" si="639"/>
        <v>ES238</v>
      </c>
      <c r="C3060" s="32">
        <f t="shared" si="640"/>
        <v>238</v>
      </c>
      <c r="D3060" s="40" t="str">
        <f t="shared" si="632"/>
        <v>ES</v>
      </c>
      <c r="E3060" s="40">
        <f t="shared" si="641"/>
        <v>10</v>
      </c>
      <c r="F3060" s="40">
        <f t="shared" si="642"/>
        <v>93</v>
      </c>
      <c r="G3060" s="40">
        <f t="shared" si="643"/>
        <v>159</v>
      </c>
      <c r="H3060" s="40">
        <f t="shared" si="644"/>
        <v>104</v>
      </c>
      <c r="I3060" s="40" t="str">
        <f t="shared" si="633"/>
        <v>10.93.159.104</v>
      </c>
      <c r="J3060" s="40" t="str">
        <f t="shared" si="634"/>
        <v>10.93.159.105</v>
      </c>
      <c r="K3060" s="40" t="str">
        <f t="shared" si="635"/>
        <v>10.93.159.110</v>
      </c>
      <c r="L3060" s="40" t="s">
        <v>0</v>
      </c>
      <c r="M3060" s="40" t="str">
        <f t="shared" si="636"/>
        <v>10.93.223.104</v>
      </c>
      <c r="N3060" s="40" t="str">
        <f t="shared" si="637"/>
        <v>10.93.223.105</v>
      </c>
      <c r="O3060" s="40" t="str">
        <f t="shared" si="645"/>
        <v>10.93.223.106</v>
      </c>
      <c r="P3060" s="40" t="str">
        <f t="shared" si="638"/>
        <v>10.93.223.110</v>
      </c>
      <c r="Q3060" s="40" t="s">
        <v>0</v>
      </c>
    </row>
    <row r="3061" spans="1:17">
      <c r="A3061" s="40">
        <v>1007</v>
      </c>
      <c r="B3061" s="32" t="str">
        <f t="shared" si="639"/>
        <v>ES239</v>
      </c>
      <c r="C3061" s="32">
        <f t="shared" si="640"/>
        <v>239</v>
      </c>
      <c r="D3061" s="40" t="str">
        <f t="shared" si="632"/>
        <v>ES</v>
      </c>
      <c r="E3061" s="40">
        <f t="shared" si="641"/>
        <v>10</v>
      </c>
      <c r="F3061" s="40">
        <f t="shared" si="642"/>
        <v>93</v>
      </c>
      <c r="G3061" s="40">
        <f t="shared" si="643"/>
        <v>159</v>
      </c>
      <c r="H3061" s="40">
        <f t="shared" si="644"/>
        <v>112</v>
      </c>
      <c r="I3061" s="40" t="str">
        <f t="shared" si="633"/>
        <v>10.93.159.112</v>
      </c>
      <c r="J3061" s="40" t="str">
        <f t="shared" si="634"/>
        <v>10.93.159.113</v>
      </c>
      <c r="K3061" s="40" t="str">
        <f t="shared" si="635"/>
        <v>10.93.159.118</v>
      </c>
      <c r="L3061" s="40" t="s">
        <v>0</v>
      </c>
      <c r="M3061" s="40" t="str">
        <f t="shared" si="636"/>
        <v>10.93.223.112</v>
      </c>
      <c r="N3061" s="40" t="str">
        <f t="shared" si="637"/>
        <v>10.93.223.113</v>
      </c>
      <c r="O3061" s="40" t="str">
        <f t="shared" si="645"/>
        <v>10.93.223.114</v>
      </c>
      <c r="P3061" s="40" t="str">
        <f t="shared" si="638"/>
        <v>10.93.223.118</v>
      </c>
      <c r="Q3061" s="40" t="s">
        <v>0</v>
      </c>
    </row>
    <row r="3062" spans="1:17">
      <c r="A3062" s="40">
        <v>1008</v>
      </c>
      <c r="B3062" s="32" t="str">
        <f t="shared" si="639"/>
        <v>ES240</v>
      </c>
      <c r="C3062" s="32">
        <f t="shared" si="640"/>
        <v>240</v>
      </c>
      <c r="D3062" s="40" t="str">
        <f t="shared" si="632"/>
        <v>ES</v>
      </c>
      <c r="E3062" s="40">
        <f t="shared" si="641"/>
        <v>10</v>
      </c>
      <c r="F3062" s="40">
        <f t="shared" si="642"/>
        <v>93</v>
      </c>
      <c r="G3062" s="40">
        <f t="shared" si="643"/>
        <v>159</v>
      </c>
      <c r="H3062" s="40">
        <f t="shared" si="644"/>
        <v>120</v>
      </c>
      <c r="I3062" s="40" t="str">
        <f t="shared" si="633"/>
        <v>10.93.159.120</v>
      </c>
      <c r="J3062" s="40" t="str">
        <f t="shared" si="634"/>
        <v>10.93.159.121</v>
      </c>
      <c r="K3062" s="40" t="str">
        <f t="shared" si="635"/>
        <v>10.93.159.126</v>
      </c>
      <c r="L3062" s="40" t="s">
        <v>0</v>
      </c>
      <c r="M3062" s="40" t="str">
        <f t="shared" si="636"/>
        <v>10.93.223.120</v>
      </c>
      <c r="N3062" s="40" t="str">
        <f t="shared" si="637"/>
        <v>10.93.223.121</v>
      </c>
      <c r="O3062" s="40" t="str">
        <f t="shared" si="645"/>
        <v>10.93.223.122</v>
      </c>
      <c r="P3062" s="40" t="str">
        <f t="shared" si="638"/>
        <v>10.93.223.126</v>
      </c>
      <c r="Q3062" s="40" t="s">
        <v>0</v>
      </c>
    </row>
    <row r="3063" spans="1:17">
      <c r="A3063" s="40">
        <v>1009</v>
      </c>
      <c r="B3063" s="32" t="str">
        <f t="shared" si="639"/>
        <v>ES241</v>
      </c>
      <c r="C3063" s="32">
        <f t="shared" si="640"/>
        <v>241</v>
      </c>
      <c r="D3063" s="40" t="str">
        <f t="shared" si="632"/>
        <v>ES</v>
      </c>
      <c r="E3063" s="40">
        <f t="shared" si="641"/>
        <v>10</v>
      </c>
      <c r="F3063" s="40">
        <f t="shared" si="642"/>
        <v>93</v>
      </c>
      <c r="G3063" s="40">
        <f t="shared" si="643"/>
        <v>159</v>
      </c>
      <c r="H3063" s="40">
        <f t="shared" si="644"/>
        <v>128</v>
      </c>
      <c r="I3063" s="40" t="str">
        <f t="shared" si="633"/>
        <v>10.93.159.128</v>
      </c>
      <c r="J3063" s="40" t="str">
        <f t="shared" si="634"/>
        <v>10.93.159.129</v>
      </c>
      <c r="K3063" s="40" t="str">
        <f t="shared" si="635"/>
        <v>10.93.159.134</v>
      </c>
      <c r="L3063" s="40" t="s">
        <v>0</v>
      </c>
      <c r="M3063" s="40" t="str">
        <f t="shared" si="636"/>
        <v>10.93.223.128</v>
      </c>
      <c r="N3063" s="40" t="str">
        <f t="shared" si="637"/>
        <v>10.93.223.129</v>
      </c>
      <c r="O3063" s="40" t="str">
        <f t="shared" si="645"/>
        <v>10.93.223.130</v>
      </c>
      <c r="P3063" s="40" t="str">
        <f t="shared" si="638"/>
        <v>10.93.223.134</v>
      </c>
      <c r="Q3063" s="40" t="s">
        <v>0</v>
      </c>
    </row>
    <row r="3064" spans="1:17">
      <c r="A3064" s="40">
        <v>1010</v>
      </c>
      <c r="B3064" s="32" t="str">
        <f t="shared" si="639"/>
        <v>ES242</v>
      </c>
      <c r="C3064" s="32">
        <f t="shared" si="640"/>
        <v>242</v>
      </c>
      <c r="D3064" s="40" t="str">
        <f t="shared" si="632"/>
        <v>ES</v>
      </c>
      <c r="E3064" s="40">
        <f t="shared" si="641"/>
        <v>10</v>
      </c>
      <c r="F3064" s="40">
        <f t="shared" si="642"/>
        <v>93</v>
      </c>
      <c r="G3064" s="40">
        <f t="shared" si="643"/>
        <v>159</v>
      </c>
      <c r="H3064" s="40">
        <f t="shared" si="644"/>
        <v>136</v>
      </c>
      <c r="I3064" s="40" t="str">
        <f t="shared" si="633"/>
        <v>10.93.159.136</v>
      </c>
      <c r="J3064" s="40" t="str">
        <f t="shared" si="634"/>
        <v>10.93.159.137</v>
      </c>
      <c r="K3064" s="40" t="str">
        <f t="shared" si="635"/>
        <v>10.93.159.142</v>
      </c>
      <c r="L3064" s="40" t="s">
        <v>0</v>
      </c>
      <c r="M3064" s="40" t="str">
        <f t="shared" si="636"/>
        <v>10.93.223.136</v>
      </c>
      <c r="N3064" s="40" t="str">
        <f t="shared" si="637"/>
        <v>10.93.223.137</v>
      </c>
      <c r="O3064" s="40" t="str">
        <f t="shared" si="645"/>
        <v>10.93.223.138</v>
      </c>
      <c r="P3064" s="40" t="str">
        <f t="shared" si="638"/>
        <v>10.93.223.142</v>
      </c>
      <c r="Q3064" s="40" t="s">
        <v>0</v>
      </c>
    </row>
    <row r="3065" spans="1:17">
      <c r="A3065" s="40">
        <v>1011</v>
      </c>
      <c r="B3065" s="32" t="str">
        <f t="shared" si="639"/>
        <v>ES243</v>
      </c>
      <c r="C3065" s="32">
        <f t="shared" si="640"/>
        <v>243</v>
      </c>
      <c r="D3065" s="40" t="str">
        <f t="shared" si="632"/>
        <v>ES</v>
      </c>
      <c r="E3065" s="40">
        <f t="shared" si="641"/>
        <v>10</v>
      </c>
      <c r="F3065" s="40">
        <f t="shared" si="642"/>
        <v>93</v>
      </c>
      <c r="G3065" s="40">
        <f t="shared" si="643"/>
        <v>159</v>
      </c>
      <c r="H3065" s="40">
        <f t="shared" si="644"/>
        <v>144</v>
      </c>
      <c r="I3065" s="40" t="str">
        <f t="shared" si="633"/>
        <v>10.93.159.144</v>
      </c>
      <c r="J3065" s="40" t="str">
        <f t="shared" si="634"/>
        <v>10.93.159.145</v>
      </c>
      <c r="K3065" s="40" t="str">
        <f t="shared" si="635"/>
        <v>10.93.159.150</v>
      </c>
      <c r="L3065" s="40" t="s">
        <v>0</v>
      </c>
      <c r="M3065" s="40" t="str">
        <f t="shared" si="636"/>
        <v>10.93.223.144</v>
      </c>
      <c r="N3065" s="40" t="str">
        <f t="shared" si="637"/>
        <v>10.93.223.145</v>
      </c>
      <c r="O3065" s="40" t="str">
        <f t="shared" si="645"/>
        <v>10.93.223.146</v>
      </c>
      <c r="P3065" s="40" t="str">
        <f t="shared" si="638"/>
        <v>10.93.223.150</v>
      </c>
      <c r="Q3065" s="40" t="s">
        <v>0</v>
      </c>
    </row>
    <row r="3066" spans="1:17">
      <c r="A3066" s="40">
        <v>1012</v>
      </c>
      <c r="B3066" s="32" t="str">
        <f t="shared" si="639"/>
        <v>ES244</v>
      </c>
      <c r="C3066" s="32">
        <f t="shared" si="640"/>
        <v>244</v>
      </c>
      <c r="D3066" s="40" t="str">
        <f t="shared" si="632"/>
        <v>ES</v>
      </c>
      <c r="E3066" s="40">
        <f t="shared" si="641"/>
        <v>10</v>
      </c>
      <c r="F3066" s="40">
        <f t="shared" si="642"/>
        <v>93</v>
      </c>
      <c r="G3066" s="40">
        <f t="shared" si="643"/>
        <v>159</v>
      </c>
      <c r="H3066" s="40">
        <f t="shared" si="644"/>
        <v>152</v>
      </c>
      <c r="I3066" s="40" t="str">
        <f t="shared" si="633"/>
        <v>10.93.159.152</v>
      </c>
      <c r="J3066" s="40" t="str">
        <f t="shared" si="634"/>
        <v>10.93.159.153</v>
      </c>
      <c r="K3066" s="40" t="str">
        <f t="shared" si="635"/>
        <v>10.93.159.158</v>
      </c>
      <c r="L3066" s="40" t="s">
        <v>0</v>
      </c>
      <c r="M3066" s="40" t="str">
        <f t="shared" si="636"/>
        <v>10.93.223.152</v>
      </c>
      <c r="N3066" s="40" t="str">
        <f t="shared" si="637"/>
        <v>10.93.223.153</v>
      </c>
      <c r="O3066" s="40" t="str">
        <f t="shared" si="645"/>
        <v>10.93.223.154</v>
      </c>
      <c r="P3066" s="40" t="str">
        <f t="shared" si="638"/>
        <v>10.93.223.158</v>
      </c>
      <c r="Q3066" s="40" t="s">
        <v>0</v>
      </c>
    </row>
    <row r="3067" spans="1:17">
      <c r="A3067" s="40">
        <v>1013</v>
      </c>
      <c r="B3067" s="32" t="str">
        <f t="shared" si="639"/>
        <v>ES245</v>
      </c>
      <c r="C3067" s="32">
        <f t="shared" si="640"/>
        <v>245</v>
      </c>
      <c r="D3067" s="40" t="str">
        <f t="shared" si="632"/>
        <v>ES</v>
      </c>
      <c r="E3067" s="40">
        <f t="shared" si="641"/>
        <v>10</v>
      </c>
      <c r="F3067" s="40">
        <f t="shared" si="642"/>
        <v>93</v>
      </c>
      <c r="G3067" s="40">
        <f t="shared" si="643"/>
        <v>159</v>
      </c>
      <c r="H3067" s="40">
        <f t="shared" si="644"/>
        <v>160</v>
      </c>
      <c r="I3067" s="40" t="str">
        <f t="shared" si="633"/>
        <v>10.93.159.160</v>
      </c>
      <c r="J3067" s="40" t="str">
        <f t="shared" si="634"/>
        <v>10.93.159.161</v>
      </c>
      <c r="K3067" s="40" t="str">
        <f t="shared" si="635"/>
        <v>10.93.159.166</v>
      </c>
      <c r="L3067" s="40" t="s">
        <v>0</v>
      </c>
      <c r="M3067" s="40" t="str">
        <f t="shared" si="636"/>
        <v>10.93.223.160</v>
      </c>
      <c r="N3067" s="40" t="str">
        <f t="shared" si="637"/>
        <v>10.93.223.161</v>
      </c>
      <c r="O3067" s="40" t="str">
        <f t="shared" si="645"/>
        <v>10.93.223.162</v>
      </c>
      <c r="P3067" s="40" t="str">
        <f t="shared" si="638"/>
        <v>10.93.223.166</v>
      </c>
      <c r="Q3067" s="40" t="s">
        <v>0</v>
      </c>
    </row>
    <row r="3068" spans="1:17">
      <c r="A3068" s="40">
        <v>1014</v>
      </c>
      <c r="B3068" s="32" t="str">
        <f t="shared" si="639"/>
        <v>ES246</v>
      </c>
      <c r="C3068" s="32">
        <f t="shared" si="640"/>
        <v>246</v>
      </c>
      <c r="D3068" s="40" t="str">
        <f t="shared" si="632"/>
        <v>ES</v>
      </c>
      <c r="E3068" s="40">
        <f t="shared" si="641"/>
        <v>10</v>
      </c>
      <c r="F3068" s="40">
        <f t="shared" si="642"/>
        <v>93</v>
      </c>
      <c r="G3068" s="40">
        <f t="shared" si="643"/>
        <v>159</v>
      </c>
      <c r="H3068" s="40">
        <f t="shared" si="644"/>
        <v>168</v>
      </c>
      <c r="I3068" s="40" t="str">
        <f t="shared" si="633"/>
        <v>10.93.159.168</v>
      </c>
      <c r="J3068" s="40" t="str">
        <f t="shared" si="634"/>
        <v>10.93.159.169</v>
      </c>
      <c r="K3068" s="40" t="str">
        <f t="shared" si="635"/>
        <v>10.93.159.174</v>
      </c>
      <c r="L3068" s="40" t="s">
        <v>0</v>
      </c>
      <c r="M3068" s="40" t="str">
        <f t="shared" si="636"/>
        <v>10.93.223.168</v>
      </c>
      <c r="N3068" s="40" t="str">
        <f t="shared" si="637"/>
        <v>10.93.223.169</v>
      </c>
      <c r="O3068" s="40" t="str">
        <f t="shared" si="645"/>
        <v>10.93.223.170</v>
      </c>
      <c r="P3068" s="40" t="str">
        <f t="shared" si="638"/>
        <v>10.93.223.174</v>
      </c>
      <c r="Q3068" s="40" t="s">
        <v>0</v>
      </c>
    </row>
    <row r="3069" spans="1:17">
      <c r="A3069" s="40">
        <v>1015</v>
      </c>
      <c r="B3069" s="32" t="str">
        <f t="shared" si="639"/>
        <v>ES247</v>
      </c>
      <c r="C3069" s="32">
        <f t="shared" si="640"/>
        <v>247</v>
      </c>
      <c r="D3069" s="40" t="str">
        <f t="shared" si="632"/>
        <v>ES</v>
      </c>
      <c r="E3069" s="40">
        <f t="shared" si="641"/>
        <v>10</v>
      </c>
      <c r="F3069" s="40">
        <f t="shared" si="642"/>
        <v>93</v>
      </c>
      <c r="G3069" s="40">
        <f t="shared" si="643"/>
        <v>159</v>
      </c>
      <c r="H3069" s="40">
        <f t="shared" si="644"/>
        <v>176</v>
      </c>
      <c r="I3069" s="40" t="str">
        <f t="shared" si="633"/>
        <v>10.93.159.176</v>
      </c>
      <c r="J3069" s="40" t="str">
        <f t="shared" si="634"/>
        <v>10.93.159.177</v>
      </c>
      <c r="K3069" s="40" t="str">
        <f t="shared" si="635"/>
        <v>10.93.159.182</v>
      </c>
      <c r="L3069" s="40" t="s">
        <v>0</v>
      </c>
      <c r="M3069" s="40" t="str">
        <f t="shared" si="636"/>
        <v>10.93.223.176</v>
      </c>
      <c r="N3069" s="40" t="str">
        <f t="shared" si="637"/>
        <v>10.93.223.177</v>
      </c>
      <c r="O3069" s="40" t="str">
        <f t="shared" si="645"/>
        <v>10.93.223.178</v>
      </c>
      <c r="P3069" s="40" t="str">
        <f t="shared" si="638"/>
        <v>10.93.223.182</v>
      </c>
      <c r="Q3069" s="40" t="s">
        <v>0</v>
      </c>
    </row>
    <row r="3070" spans="1:17">
      <c r="A3070" s="40">
        <v>1016</v>
      </c>
      <c r="B3070" s="32" t="str">
        <f t="shared" si="639"/>
        <v>ES248</v>
      </c>
      <c r="C3070" s="32">
        <f t="shared" si="640"/>
        <v>248</v>
      </c>
      <c r="D3070" s="40" t="str">
        <f t="shared" si="632"/>
        <v>ES</v>
      </c>
      <c r="E3070" s="40">
        <f t="shared" si="641"/>
        <v>10</v>
      </c>
      <c r="F3070" s="40">
        <f t="shared" si="642"/>
        <v>93</v>
      </c>
      <c r="G3070" s="40">
        <f t="shared" si="643"/>
        <v>159</v>
      </c>
      <c r="H3070" s="40">
        <f t="shared" si="644"/>
        <v>184</v>
      </c>
      <c r="I3070" s="40" t="str">
        <f t="shared" si="633"/>
        <v>10.93.159.184</v>
      </c>
      <c r="J3070" s="40" t="str">
        <f t="shared" si="634"/>
        <v>10.93.159.185</v>
      </c>
      <c r="K3070" s="40" t="str">
        <f t="shared" si="635"/>
        <v>10.93.159.190</v>
      </c>
      <c r="L3070" s="40" t="s">
        <v>0</v>
      </c>
      <c r="M3070" s="40" t="str">
        <f t="shared" si="636"/>
        <v>10.93.223.184</v>
      </c>
      <c r="N3070" s="40" t="str">
        <f t="shared" si="637"/>
        <v>10.93.223.185</v>
      </c>
      <c r="O3070" s="40" t="str">
        <f t="shared" si="645"/>
        <v>10.93.223.186</v>
      </c>
      <c r="P3070" s="40" t="str">
        <f t="shared" si="638"/>
        <v>10.93.223.190</v>
      </c>
      <c r="Q3070" s="40" t="s">
        <v>0</v>
      </c>
    </row>
    <row r="3071" spans="1:17">
      <c r="A3071" s="40">
        <v>1017</v>
      </c>
      <c r="B3071" s="32" t="str">
        <f t="shared" si="639"/>
        <v>ES249</v>
      </c>
      <c r="C3071" s="32">
        <f t="shared" si="640"/>
        <v>249</v>
      </c>
      <c r="D3071" s="40" t="str">
        <f t="shared" si="632"/>
        <v>ES</v>
      </c>
      <c r="E3071" s="40">
        <f t="shared" si="641"/>
        <v>10</v>
      </c>
      <c r="F3071" s="40">
        <f t="shared" si="642"/>
        <v>93</v>
      </c>
      <c r="G3071" s="40">
        <f t="shared" si="643"/>
        <v>159</v>
      </c>
      <c r="H3071" s="40">
        <f t="shared" si="644"/>
        <v>192</v>
      </c>
      <c r="I3071" s="40" t="str">
        <f t="shared" si="633"/>
        <v>10.93.159.192</v>
      </c>
      <c r="J3071" s="40" t="str">
        <f t="shared" si="634"/>
        <v>10.93.159.193</v>
      </c>
      <c r="K3071" s="40" t="str">
        <f t="shared" si="635"/>
        <v>10.93.159.198</v>
      </c>
      <c r="L3071" s="40" t="s">
        <v>0</v>
      </c>
      <c r="M3071" s="40" t="str">
        <f t="shared" si="636"/>
        <v>10.93.223.192</v>
      </c>
      <c r="N3071" s="40" t="str">
        <f t="shared" si="637"/>
        <v>10.93.223.193</v>
      </c>
      <c r="O3071" s="40" t="str">
        <f t="shared" si="645"/>
        <v>10.93.223.194</v>
      </c>
      <c r="P3071" s="40" t="str">
        <f t="shared" si="638"/>
        <v>10.93.223.198</v>
      </c>
      <c r="Q3071" s="40" t="s">
        <v>0</v>
      </c>
    </row>
    <row r="3072" spans="1:17">
      <c r="A3072" s="40">
        <v>1018</v>
      </c>
      <c r="B3072" s="32" t="str">
        <f t="shared" si="639"/>
        <v>ES250</v>
      </c>
      <c r="C3072" s="32">
        <f t="shared" si="640"/>
        <v>250</v>
      </c>
      <c r="D3072" s="40" t="str">
        <f t="shared" si="632"/>
        <v>ES</v>
      </c>
      <c r="E3072" s="40">
        <f t="shared" si="641"/>
        <v>10</v>
      </c>
      <c r="F3072" s="40">
        <f t="shared" si="642"/>
        <v>93</v>
      </c>
      <c r="G3072" s="40">
        <f t="shared" si="643"/>
        <v>159</v>
      </c>
      <c r="H3072" s="40">
        <f t="shared" si="644"/>
        <v>200</v>
      </c>
      <c r="I3072" s="40" t="str">
        <f t="shared" si="633"/>
        <v>10.93.159.200</v>
      </c>
      <c r="J3072" s="40" t="str">
        <f t="shared" si="634"/>
        <v>10.93.159.201</v>
      </c>
      <c r="K3072" s="40" t="str">
        <f t="shared" si="635"/>
        <v>10.93.159.206</v>
      </c>
      <c r="L3072" s="40" t="s">
        <v>0</v>
      </c>
      <c r="M3072" s="40" t="str">
        <f t="shared" si="636"/>
        <v>10.93.223.200</v>
      </c>
      <c r="N3072" s="40" t="str">
        <f t="shared" si="637"/>
        <v>10.93.223.201</v>
      </c>
      <c r="O3072" s="40" t="str">
        <f t="shared" si="645"/>
        <v>10.93.223.202</v>
      </c>
      <c r="P3072" s="40" t="str">
        <f t="shared" si="638"/>
        <v>10.93.223.206</v>
      </c>
      <c r="Q3072" s="40" t="s">
        <v>0</v>
      </c>
    </row>
    <row r="3073" spans="1:17">
      <c r="A3073" s="40">
        <v>1019</v>
      </c>
      <c r="B3073" s="32" t="str">
        <f t="shared" si="639"/>
        <v>ES251</v>
      </c>
      <c r="C3073" s="32">
        <f t="shared" si="640"/>
        <v>251</v>
      </c>
      <c r="D3073" s="40" t="str">
        <f t="shared" si="632"/>
        <v>ES</v>
      </c>
      <c r="E3073" s="40">
        <f t="shared" si="641"/>
        <v>10</v>
      </c>
      <c r="F3073" s="40">
        <f t="shared" si="642"/>
        <v>93</v>
      </c>
      <c r="G3073" s="40">
        <f t="shared" si="643"/>
        <v>159</v>
      </c>
      <c r="H3073" s="40">
        <f t="shared" si="644"/>
        <v>208</v>
      </c>
      <c r="I3073" s="40" t="str">
        <f t="shared" si="633"/>
        <v>10.93.159.208</v>
      </c>
      <c r="J3073" s="40" t="str">
        <f t="shared" si="634"/>
        <v>10.93.159.209</v>
      </c>
      <c r="K3073" s="40" t="str">
        <f t="shared" si="635"/>
        <v>10.93.159.214</v>
      </c>
      <c r="L3073" s="40" t="s">
        <v>0</v>
      </c>
      <c r="M3073" s="40" t="str">
        <f t="shared" si="636"/>
        <v>10.93.223.208</v>
      </c>
      <c r="N3073" s="40" t="str">
        <f t="shared" si="637"/>
        <v>10.93.223.209</v>
      </c>
      <c r="O3073" s="40" t="str">
        <f t="shared" si="645"/>
        <v>10.93.223.210</v>
      </c>
      <c r="P3073" s="40" t="str">
        <f t="shared" si="638"/>
        <v>10.93.223.214</v>
      </c>
      <c r="Q3073" s="40" t="s">
        <v>0</v>
      </c>
    </row>
    <row r="3074" spans="1:17">
      <c r="A3074" s="40">
        <v>1020</v>
      </c>
      <c r="B3074" s="32" t="str">
        <f t="shared" si="639"/>
        <v>ES252</v>
      </c>
      <c r="C3074" s="32">
        <f t="shared" si="640"/>
        <v>252</v>
      </c>
      <c r="D3074" s="40" t="str">
        <f t="shared" si="632"/>
        <v>ES</v>
      </c>
      <c r="E3074" s="40">
        <f t="shared" si="641"/>
        <v>10</v>
      </c>
      <c r="F3074" s="40">
        <f t="shared" si="642"/>
        <v>93</v>
      </c>
      <c r="G3074" s="40">
        <f t="shared" si="643"/>
        <v>159</v>
      </c>
      <c r="H3074" s="40">
        <f t="shared" si="644"/>
        <v>216</v>
      </c>
      <c r="I3074" s="40" t="str">
        <f t="shared" si="633"/>
        <v>10.93.159.216</v>
      </c>
      <c r="J3074" s="40" t="str">
        <f t="shared" si="634"/>
        <v>10.93.159.217</v>
      </c>
      <c r="K3074" s="40" t="str">
        <f t="shared" si="635"/>
        <v>10.93.159.222</v>
      </c>
      <c r="L3074" s="40" t="s">
        <v>0</v>
      </c>
      <c r="M3074" s="40" t="str">
        <f t="shared" si="636"/>
        <v>10.93.223.216</v>
      </c>
      <c r="N3074" s="40" t="str">
        <f t="shared" si="637"/>
        <v>10.93.223.217</v>
      </c>
      <c r="O3074" s="40" t="str">
        <f t="shared" si="645"/>
        <v>10.93.223.218</v>
      </c>
      <c r="P3074" s="40" t="str">
        <f t="shared" si="638"/>
        <v>10.93.223.222</v>
      </c>
      <c r="Q3074" s="40" t="s">
        <v>0</v>
      </c>
    </row>
    <row r="3075" spans="1:17">
      <c r="A3075" s="40">
        <v>1021</v>
      </c>
      <c r="B3075" s="32" t="str">
        <f t="shared" si="639"/>
        <v>ES253</v>
      </c>
      <c r="C3075" s="32">
        <f t="shared" si="640"/>
        <v>253</v>
      </c>
      <c r="D3075" s="40" t="str">
        <f t="shared" si="632"/>
        <v>ES</v>
      </c>
      <c r="E3075" s="40">
        <f t="shared" si="641"/>
        <v>10</v>
      </c>
      <c r="F3075" s="40">
        <f t="shared" si="642"/>
        <v>93</v>
      </c>
      <c r="G3075" s="40">
        <f t="shared" si="643"/>
        <v>159</v>
      </c>
      <c r="H3075" s="40">
        <f t="shared" si="644"/>
        <v>224</v>
      </c>
      <c r="I3075" s="40" t="str">
        <f t="shared" si="633"/>
        <v>10.93.159.224</v>
      </c>
      <c r="J3075" s="40" t="str">
        <f t="shared" si="634"/>
        <v>10.93.159.225</v>
      </c>
      <c r="K3075" s="40" t="str">
        <f t="shared" si="635"/>
        <v>10.93.159.230</v>
      </c>
      <c r="L3075" s="40" t="s">
        <v>0</v>
      </c>
      <c r="M3075" s="40" t="str">
        <f t="shared" si="636"/>
        <v>10.93.223.224</v>
      </c>
      <c r="N3075" s="40" t="str">
        <f t="shared" si="637"/>
        <v>10.93.223.225</v>
      </c>
      <c r="O3075" s="40" t="str">
        <f t="shared" si="645"/>
        <v>10.93.223.226</v>
      </c>
      <c r="P3075" s="40" t="str">
        <f t="shared" si="638"/>
        <v>10.93.223.230</v>
      </c>
      <c r="Q3075" s="40" t="s">
        <v>0</v>
      </c>
    </row>
    <row r="3076" spans="1:17">
      <c r="A3076" s="40">
        <v>1022</v>
      </c>
      <c r="B3076" s="32" t="str">
        <f t="shared" si="639"/>
        <v>ES254</v>
      </c>
      <c r="C3076" s="32">
        <f t="shared" si="640"/>
        <v>254</v>
      </c>
      <c r="D3076" s="40" t="str">
        <f t="shared" si="632"/>
        <v>ES</v>
      </c>
      <c r="E3076" s="40">
        <f t="shared" si="641"/>
        <v>10</v>
      </c>
      <c r="F3076" s="40">
        <f t="shared" si="642"/>
        <v>93</v>
      </c>
      <c r="G3076" s="40">
        <f t="shared" si="643"/>
        <v>159</v>
      </c>
      <c r="H3076" s="40">
        <f t="shared" si="644"/>
        <v>232</v>
      </c>
      <c r="I3076" s="40" t="str">
        <f t="shared" si="633"/>
        <v>10.93.159.232</v>
      </c>
      <c r="J3076" s="40" t="str">
        <f t="shared" si="634"/>
        <v>10.93.159.233</v>
      </c>
      <c r="K3076" s="40" t="str">
        <f t="shared" si="635"/>
        <v>10.93.159.238</v>
      </c>
      <c r="L3076" s="40" t="s">
        <v>0</v>
      </c>
      <c r="M3076" s="40" t="str">
        <f t="shared" si="636"/>
        <v>10.93.223.232</v>
      </c>
      <c r="N3076" s="40" t="str">
        <f t="shared" si="637"/>
        <v>10.93.223.233</v>
      </c>
      <c r="O3076" s="40" t="str">
        <f t="shared" si="645"/>
        <v>10.93.223.234</v>
      </c>
      <c r="P3076" s="40" t="str">
        <f t="shared" si="638"/>
        <v>10.93.223.238</v>
      </c>
      <c r="Q3076" s="40" t="s">
        <v>0</v>
      </c>
    </row>
    <row r="3077" spans="1:17">
      <c r="A3077" s="40">
        <v>1023</v>
      </c>
      <c r="B3077" s="32" t="str">
        <f t="shared" si="639"/>
        <v>ES255</v>
      </c>
      <c r="C3077" s="32">
        <f t="shared" si="640"/>
        <v>255</v>
      </c>
      <c r="D3077" s="40" t="str">
        <f t="shared" si="632"/>
        <v>ES</v>
      </c>
      <c r="E3077" s="40">
        <f t="shared" si="641"/>
        <v>10</v>
      </c>
      <c r="F3077" s="40">
        <f t="shared" si="642"/>
        <v>93</v>
      </c>
      <c r="G3077" s="40">
        <f t="shared" si="643"/>
        <v>159</v>
      </c>
      <c r="H3077" s="40">
        <f t="shared" si="644"/>
        <v>240</v>
      </c>
      <c r="I3077" s="40" t="str">
        <f t="shared" si="633"/>
        <v>10.93.159.240</v>
      </c>
      <c r="J3077" s="40" t="str">
        <f t="shared" si="634"/>
        <v>10.93.159.241</v>
      </c>
      <c r="K3077" s="40" t="str">
        <f t="shared" si="635"/>
        <v>10.93.159.246</v>
      </c>
      <c r="L3077" s="40" t="s">
        <v>0</v>
      </c>
      <c r="M3077" s="40" t="str">
        <f t="shared" si="636"/>
        <v>10.93.223.240</v>
      </c>
      <c r="N3077" s="40" t="str">
        <f t="shared" si="637"/>
        <v>10.93.223.241</v>
      </c>
      <c r="O3077" s="40" t="str">
        <f t="shared" si="645"/>
        <v>10.93.223.242</v>
      </c>
      <c r="P3077" s="40" t="str">
        <f t="shared" si="638"/>
        <v>10.93.223.246</v>
      </c>
      <c r="Q3077" s="40" t="s">
        <v>0</v>
      </c>
    </row>
    <row r="3078" spans="1:17">
      <c r="A3078" s="40">
        <v>1024</v>
      </c>
      <c r="B3078" s="32" t="str">
        <f t="shared" si="639"/>
        <v>ES256</v>
      </c>
      <c r="C3078" s="32">
        <f t="shared" si="640"/>
        <v>256</v>
      </c>
      <c r="D3078" s="40" t="str">
        <f t="shared" si="632"/>
        <v>ES</v>
      </c>
      <c r="E3078" s="40">
        <f t="shared" si="641"/>
        <v>10</v>
      </c>
      <c r="F3078" s="40">
        <f t="shared" si="642"/>
        <v>93</v>
      </c>
      <c r="G3078" s="40">
        <f t="shared" si="643"/>
        <v>159</v>
      </c>
      <c r="H3078" s="40">
        <f t="shared" si="644"/>
        <v>248</v>
      </c>
      <c r="I3078" s="40" t="str">
        <f t="shared" si="633"/>
        <v>10.93.159.248</v>
      </c>
      <c r="J3078" s="40" t="str">
        <f t="shared" si="634"/>
        <v>10.93.159.249</v>
      </c>
      <c r="K3078" s="40" t="str">
        <f t="shared" si="635"/>
        <v>10.93.159.254</v>
      </c>
      <c r="L3078" s="40" t="s">
        <v>0</v>
      </c>
      <c r="M3078" s="40" t="str">
        <f t="shared" si="636"/>
        <v>10.93.223.248</v>
      </c>
      <c r="N3078" s="40" t="str">
        <f t="shared" si="637"/>
        <v>10.93.223.249</v>
      </c>
      <c r="O3078" s="40" t="str">
        <f t="shared" si="645"/>
        <v>10.93.223.250</v>
      </c>
      <c r="P3078" s="40" t="str">
        <f t="shared" si="638"/>
        <v>10.93.223.254</v>
      </c>
      <c r="Q3078" s="40" t="s">
        <v>0</v>
      </c>
    </row>
    <row r="3079" spans="1:17">
      <c r="A3079" s="40">
        <v>1025</v>
      </c>
      <c r="B3079" s="32" t="str">
        <f t="shared" si="639"/>
        <v>AD1</v>
      </c>
      <c r="C3079" s="32">
        <f t="shared" si="640"/>
        <v>1</v>
      </c>
      <c r="D3079" s="40" t="str">
        <f t="shared" ref="D3079:D3142" si="646">VLOOKUP(ROUNDDOWN(G3079/8,0)*8,$S$2052:$U$2059,2,0)</f>
        <v>AD</v>
      </c>
      <c r="E3079" s="40">
        <f t="shared" si="641"/>
        <v>10</v>
      </c>
      <c r="F3079" s="40">
        <f t="shared" si="642"/>
        <v>93</v>
      </c>
      <c r="G3079" s="40">
        <f t="shared" si="643"/>
        <v>160</v>
      </c>
      <c r="H3079" s="40">
        <f t="shared" si="644"/>
        <v>0</v>
      </c>
      <c r="I3079" s="40" t="str">
        <f t="shared" ref="I3079:I3142" si="647">E3079&amp;"."&amp;F3079&amp;"."&amp;G3079&amp;"."&amp;H3079</f>
        <v>10.93.160.0</v>
      </c>
      <c r="J3079" s="40" t="str">
        <f t="shared" ref="J3079:J3142" si="648">E3079&amp;"."&amp;F3079&amp;"."&amp;G3079&amp;"."&amp;H3079+1</f>
        <v>10.93.160.1</v>
      </c>
      <c r="K3079" s="40" t="str">
        <f t="shared" ref="K3079:K3142" si="649">E3079&amp;"."&amp;F3079&amp;"."&amp;G3079&amp;"."&amp;H3079+6</f>
        <v>10.93.160.6</v>
      </c>
      <c r="L3079" s="40" t="s">
        <v>0</v>
      </c>
      <c r="M3079" s="40" t="str">
        <f t="shared" ref="M3079:M3142" si="650">E3079&amp;"."&amp;F3079&amp;"."&amp;G3079+64&amp;"."&amp;H3079</f>
        <v>10.93.224.0</v>
      </c>
      <c r="N3079" s="40" t="str">
        <f t="shared" ref="N3079:N3142" si="651">E3079&amp;"."&amp;F3079&amp;"."&amp;G3079+64&amp;"."&amp;H3079+1</f>
        <v>10.93.224.1</v>
      </c>
      <c r="O3079" s="40" t="str">
        <f t="shared" si="645"/>
        <v>10.93.224.2</v>
      </c>
      <c r="P3079" s="40" t="str">
        <f t="shared" ref="P3079:P3142" si="652">E3079&amp;"."&amp;F3079&amp;"."&amp;G3079+64&amp;"."&amp;H3079+6</f>
        <v>10.93.224.6</v>
      </c>
      <c r="Q3079" s="40" t="s">
        <v>0</v>
      </c>
    </row>
    <row r="3080" spans="1:17">
      <c r="A3080" s="40">
        <v>1026</v>
      </c>
      <c r="B3080" s="32" t="str">
        <f t="shared" ref="B3080:B3143" si="653">D3080&amp;C3080</f>
        <v>AD2</v>
      </c>
      <c r="C3080" s="32">
        <f t="shared" ref="C3080:C3143" si="654">IF(D3080=D3079,C3079+1,1)</f>
        <v>2</v>
      </c>
      <c r="D3080" s="40" t="str">
        <f t="shared" si="646"/>
        <v>AD</v>
      </c>
      <c r="E3080" s="40">
        <f t="shared" ref="E3080:E3143" si="655">E3079</f>
        <v>10</v>
      </c>
      <c r="F3080" s="40">
        <f t="shared" ref="F3080:F3143" si="656">F3079</f>
        <v>93</v>
      </c>
      <c r="G3080" s="40">
        <f t="shared" ref="G3080:G3143" si="657">IF(H3079=248,IF(G3079=255,0,G3079+1),G3079)</f>
        <v>160</v>
      </c>
      <c r="H3080" s="40">
        <f t="shared" ref="H3080:H3143" si="658">IF(H3079=248,0,H3079+8)</f>
        <v>8</v>
      </c>
      <c r="I3080" s="40" t="str">
        <f t="shared" si="647"/>
        <v>10.93.160.8</v>
      </c>
      <c r="J3080" s="40" t="str">
        <f t="shared" si="648"/>
        <v>10.93.160.9</v>
      </c>
      <c r="K3080" s="40" t="str">
        <f t="shared" si="649"/>
        <v>10.93.160.14</v>
      </c>
      <c r="L3080" s="40" t="s">
        <v>0</v>
      </c>
      <c r="M3080" s="40" t="str">
        <f t="shared" si="650"/>
        <v>10.93.224.8</v>
      </c>
      <c r="N3080" s="40" t="str">
        <f t="shared" si="651"/>
        <v>10.93.224.9</v>
      </c>
      <c r="O3080" s="40" t="str">
        <f t="shared" ref="O3080:O3143" si="659">E3080&amp;"."&amp;F3080&amp;"."&amp;G3080+64&amp;"."&amp;H3080+2</f>
        <v>10.93.224.10</v>
      </c>
      <c r="P3080" s="40" t="str">
        <f t="shared" si="652"/>
        <v>10.93.224.14</v>
      </c>
      <c r="Q3080" s="40" t="s">
        <v>0</v>
      </c>
    </row>
    <row r="3081" spans="1:17">
      <c r="A3081" s="40">
        <v>1027</v>
      </c>
      <c r="B3081" s="32" t="str">
        <f t="shared" si="653"/>
        <v>AD3</v>
      </c>
      <c r="C3081" s="32">
        <f t="shared" si="654"/>
        <v>3</v>
      </c>
      <c r="D3081" s="40" t="str">
        <f t="shared" si="646"/>
        <v>AD</v>
      </c>
      <c r="E3081" s="40">
        <f t="shared" si="655"/>
        <v>10</v>
      </c>
      <c r="F3081" s="40">
        <f t="shared" si="656"/>
        <v>93</v>
      </c>
      <c r="G3081" s="40">
        <f t="shared" si="657"/>
        <v>160</v>
      </c>
      <c r="H3081" s="40">
        <f t="shared" si="658"/>
        <v>16</v>
      </c>
      <c r="I3081" s="40" t="str">
        <f t="shared" si="647"/>
        <v>10.93.160.16</v>
      </c>
      <c r="J3081" s="40" t="str">
        <f t="shared" si="648"/>
        <v>10.93.160.17</v>
      </c>
      <c r="K3081" s="40" t="str">
        <f t="shared" si="649"/>
        <v>10.93.160.22</v>
      </c>
      <c r="L3081" s="40" t="s">
        <v>0</v>
      </c>
      <c r="M3081" s="40" t="str">
        <f t="shared" si="650"/>
        <v>10.93.224.16</v>
      </c>
      <c r="N3081" s="40" t="str">
        <f t="shared" si="651"/>
        <v>10.93.224.17</v>
      </c>
      <c r="O3081" s="40" t="str">
        <f t="shared" si="659"/>
        <v>10.93.224.18</v>
      </c>
      <c r="P3081" s="40" t="str">
        <f t="shared" si="652"/>
        <v>10.93.224.22</v>
      </c>
      <c r="Q3081" s="40" t="s">
        <v>0</v>
      </c>
    </row>
    <row r="3082" spans="1:17">
      <c r="A3082" s="40">
        <v>1028</v>
      </c>
      <c r="B3082" s="32" t="str">
        <f t="shared" si="653"/>
        <v>AD4</v>
      </c>
      <c r="C3082" s="32">
        <f t="shared" si="654"/>
        <v>4</v>
      </c>
      <c r="D3082" s="40" t="str">
        <f t="shared" si="646"/>
        <v>AD</v>
      </c>
      <c r="E3082" s="40">
        <f t="shared" si="655"/>
        <v>10</v>
      </c>
      <c r="F3082" s="40">
        <f t="shared" si="656"/>
        <v>93</v>
      </c>
      <c r="G3082" s="40">
        <f t="shared" si="657"/>
        <v>160</v>
      </c>
      <c r="H3082" s="40">
        <f t="shared" si="658"/>
        <v>24</v>
      </c>
      <c r="I3082" s="40" t="str">
        <f t="shared" si="647"/>
        <v>10.93.160.24</v>
      </c>
      <c r="J3082" s="40" t="str">
        <f t="shared" si="648"/>
        <v>10.93.160.25</v>
      </c>
      <c r="K3082" s="40" t="str">
        <f t="shared" si="649"/>
        <v>10.93.160.30</v>
      </c>
      <c r="L3082" s="40" t="s">
        <v>0</v>
      </c>
      <c r="M3082" s="40" t="str">
        <f t="shared" si="650"/>
        <v>10.93.224.24</v>
      </c>
      <c r="N3082" s="40" t="str">
        <f t="shared" si="651"/>
        <v>10.93.224.25</v>
      </c>
      <c r="O3082" s="40" t="str">
        <f t="shared" si="659"/>
        <v>10.93.224.26</v>
      </c>
      <c r="P3082" s="40" t="str">
        <f t="shared" si="652"/>
        <v>10.93.224.30</v>
      </c>
      <c r="Q3082" s="40" t="s">
        <v>0</v>
      </c>
    </row>
    <row r="3083" spans="1:17">
      <c r="A3083" s="40">
        <v>1029</v>
      </c>
      <c r="B3083" s="32" t="str">
        <f t="shared" si="653"/>
        <v>AD5</v>
      </c>
      <c r="C3083" s="32">
        <f t="shared" si="654"/>
        <v>5</v>
      </c>
      <c r="D3083" s="40" t="str">
        <f t="shared" si="646"/>
        <v>AD</v>
      </c>
      <c r="E3083" s="40">
        <f t="shared" si="655"/>
        <v>10</v>
      </c>
      <c r="F3083" s="40">
        <f t="shared" si="656"/>
        <v>93</v>
      </c>
      <c r="G3083" s="40">
        <f t="shared" si="657"/>
        <v>160</v>
      </c>
      <c r="H3083" s="40">
        <f t="shared" si="658"/>
        <v>32</v>
      </c>
      <c r="I3083" s="40" t="str">
        <f t="shared" si="647"/>
        <v>10.93.160.32</v>
      </c>
      <c r="J3083" s="40" t="str">
        <f t="shared" si="648"/>
        <v>10.93.160.33</v>
      </c>
      <c r="K3083" s="40" t="str">
        <f t="shared" si="649"/>
        <v>10.93.160.38</v>
      </c>
      <c r="L3083" s="40" t="s">
        <v>0</v>
      </c>
      <c r="M3083" s="40" t="str">
        <f t="shared" si="650"/>
        <v>10.93.224.32</v>
      </c>
      <c r="N3083" s="40" t="str">
        <f t="shared" si="651"/>
        <v>10.93.224.33</v>
      </c>
      <c r="O3083" s="40" t="str">
        <f t="shared" si="659"/>
        <v>10.93.224.34</v>
      </c>
      <c r="P3083" s="40" t="str">
        <f t="shared" si="652"/>
        <v>10.93.224.38</v>
      </c>
      <c r="Q3083" s="40" t="s">
        <v>0</v>
      </c>
    </row>
    <row r="3084" spans="1:17">
      <c r="A3084" s="40">
        <v>1030</v>
      </c>
      <c r="B3084" s="32" t="str">
        <f t="shared" si="653"/>
        <v>AD6</v>
      </c>
      <c r="C3084" s="32">
        <f t="shared" si="654"/>
        <v>6</v>
      </c>
      <c r="D3084" s="40" t="str">
        <f t="shared" si="646"/>
        <v>AD</v>
      </c>
      <c r="E3084" s="40">
        <f t="shared" si="655"/>
        <v>10</v>
      </c>
      <c r="F3084" s="40">
        <f t="shared" si="656"/>
        <v>93</v>
      </c>
      <c r="G3084" s="40">
        <f t="shared" si="657"/>
        <v>160</v>
      </c>
      <c r="H3084" s="40">
        <f t="shared" si="658"/>
        <v>40</v>
      </c>
      <c r="I3084" s="40" t="str">
        <f t="shared" si="647"/>
        <v>10.93.160.40</v>
      </c>
      <c r="J3084" s="40" t="str">
        <f t="shared" si="648"/>
        <v>10.93.160.41</v>
      </c>
      <c r="K3084" s="40" t="str">
        <f t="shared" si="649"/>
        <v>10.93.160.46</v>
      </c>
      <c r="L3084" s="40" t="s">
        <v>0</v>
      </c>
      <c r="M3084" s="40" t="str">
        <f t="shared" si="650"/>
        <v>10.93.224.40</v>
      </c>
      <c r="N3084" s="40" t="str">
        <f t="shared" si="651"/>
        <v>10.93.224.41</v>
      </c>
      <c r="O3084" s="40" t="str">
        <f t="shared" si="659"/>
        <v>10.93.224.42</v>
      </c>
      <c r="P3084" s="40" t="str">
        <f t="shared" si="652"/>
        <v>10.93.224.46</v>
      </c>
      <c r="Q3084" s="40" t="s">
        <v>0</v>
      </c>
    </row>
    <row r="3085" spans="1:17">
      <c r="A3085" s="40">
        <v>1031</v>
      </c>
      <c r="B3085" s="32" t="str">
        <f t="shared" si="653"/>
        <v>AD7</v>
      </c>
      <c r="C3085" s="32">
        <f t="shared" si="654"/>
        <v>7</v>
      </c>
      <c r="D3085" s="40" t="str">
        <f t="shared" si="646"/>
        <v>AD</v>
      </c>
      <c r="E3085" s="40">
        <f t="shared" si="655"/>
        <v>10</v>
      </c>
      <c r="F3085" s="40">
        <f t="shared" si="656"/>
        <v>93</v>
      </c>
      <c r="G3085" s="40">
        <f t="shared" si="657"/>
        <v>160</v>
      </c>
      <c r="H3085" s="40">
        <f t="shared" si="658"/>
        <v>48</v>
      </c>
      <c r="I3085" s="40" t="str">
        <f t="shared" si="647"/>
        <v>10.93.160.48</v>
      </c>
      <c r="J3085" s="40" t="str">
        <f t="shared" si="648"/>
        <v>10.93.160.49</v>
      </c>
      <c r="K3085" s="40" t="str">
        <f t="shared" si="649"/>
        <v>10.93.160.54</v>
      </c>
      <c r="L3085" s="40" t="s">
        <v>0</v>
      </c>
      <c r="M3085" s="40" t="str">
        <f t="shared" si="650"/>
        <v>10.93.224.48</v>
      </c>
      <c r="N3085" s="40" t="str">
        <f t="shared" si="651"/>
        <v>10.93.224.49</v>
      </c>
      <c r="O3085" s="40" t="str">
        <f t="shared" si="659"/>
        <v>10.93.224.50</v>
      </c>
      <c r="P3085" s="40" t="str">
        <f t="shared" si="652"/>
        <v>10.93.224.54</v>
      </c>
      <c r="Q3085" s="40" t="s">
        <v>0</v>
      </c>
    </row>
    <row r="3086" spans="1:17">
      <c r="A3086" s="40">
        <v>1032</v>
      </c>
      <c r="B3086" s="32" t="str">
        <f t="shared" si="653"/>
        <v>AD8</v>
      </c>
      <c r="C3086" s="32">
        <f t="shared" si="654"/>
        <v>8</v>
      </c>
      <c r="D3086" s="40" t="str">
        <f t="shared" si="646"/>
        <v>AD</v>
      </c>
      <c r="E3086" s="40">
        <f t="shared" si="655"/>
        <v>10</v>
      </c>
      <c r="F3086" s="40">
        <f t="shared" si="656"/>
        <v>93</v>
      </c>
      <c r="G3086" s="40">
        <f t="shared" si="657"/>
        <v>160</v>
      </c>
      <c r="H3086" s="40">
        <f t="shared" si="658"/>
        <v>56</v>
      </c>
      <c r="I3086" s="40" t="str">
        <f t="shared" si="647"/>
        <v>10.93.160.56</v>
      </c>
      <c r="J3086" s="40" t="str">
        <f t="shared" si="648"/>
        <v>10.93.160.57</v>
      </c>
      <c r="K3086" s="40" t="str">
        <f t="shared" si="649"/>
        <v>10.93.160.62</v>
      </c>
      <c r="L3086" s="40" t="s">
        <v>0</v>
      </c>
      <c r="M3086" s="40" t="str">
        <f t="shared" si="650"/>
        <v>10.93.224.56</v>
      </c>
      <c r="N3086" s="40" t="str">
        <f t="shared" si="651"/>
        <v>10.93.224.57</v>
      </c>
      <c r="O3086" s="40" t="str">
        <f t="shared" si="659"/>
        <v>10.93.224.58</v>
      </c>
      <c r="P3086" s="40" t="str">
        <f t="shared" si="652"/>
        <v>10.93.224.62</v>
      </c>
      <c r="Q3086" s="40" t="s">
        <v>0</v>
      </c>
    </row>
    <row r="3087" spans="1:17">
      <c r="A3087" s="40">
        <v>1033</v>
      </c>
      <c r="B3087" s="32" t="str">
        <f t="shared" si="653"/>
        <v>AD9</v>
      </c>
      <c r="C3087" s="32">
        <f t="shared" si="654"/>
        <v>9</v>
      </c>
      <c r="D3087" s="40" t="str">
        <f t="shared" si="646"/>
        <v>AD</v>
      </c>
      <c r="E3087" s="40">
        <f t="shared" si="655"/>
        <v>10</v>
      </c>
      <c r="F3087" s="40">
        <f t="shared" si="656"/>
        <v>93</v>
      </c>
      <c r="G3087" s="40">
        <f t="shared" si="657"/>
        <v>160</v>
      </c>
      <c r="H3087" s="40">
        <f t="shared" si="658"/>
        <v>64</v>
      </c>
      <c r="I3087" s="40" t="str">
        <f t="shared" si="647"/>
        <v>10.93.160.64</v>
      </c>
      <c r="J3087" s="40" t="str">
        <f t="shared" si="648"/>
        <v>10.93.160.65</v>
      </c>
      <c r="K3087" s="40" t="str">
        <f t="shared" si="649"/>
        <v>10.93.160.70</v>
      </c>
      <c r="L3087" s="40" t="s">
        <v>0</v>
      </c>
      <c r="M3087" s="40" t="str">
        <f t="shared" si="650"/>
        <v>10.93.224.64</v>
      </c>
      <c r="N3087" s="40" t="str">
        <f t="shared" si="651"/>
        <v>10.93.224.65</v>
      </c>
      <c r="O3087" s="40" t="str">
        <f t="shared" si="659"/>
        <v>10.93.224.66</v>
      </c>
      <c r="P3087" s="40" t="str">
        <f t="shared" si="652"/>
        <v>10.93.224.70</v>
      </c>
      <c r="Q3087" s="40" t="s">
        <v>0</v>
      </c>
    </row>
    <row r="3088" spans="1:17">
      <c r="A3088" s="40">
        <v>1034</v>
      </c>
      <c r="B3088" s="32" t="str">
        <f t="shared" si="653"/>
        <v>AD10</v>
      </c>
      <c r="C3088" s="32">
        <f t="shared" si="654"/>
        <v>10</v>
      </c>
      <c r="D3088" s="40" t="str">
        <f t="shared" si="646"/>
        <v>AD</v>
      </c>
      <c r="E3088" s="40">
        <f t="shared" si="655"/>
        <v>10</v>
      </c>
      <c r="F3088" s="40">
        <f t="shared" si="656"/>
        <v>93</v>
      </c>
      <c r="G3088" s="40">
        <f t="shared" si="657"/>
        <v>160</v>
      </c>
      <c r="H3088" s="40">
        <f t="shared" si="658"/>
        <v>72</v>
      </c>
      <c r="I3088" s="40" t="str">
        <f t="shared" si="647"/>
        <v>10.93.160.72</v>
      </c>
      <c r="J3088" s="40" t="str">
        <f t="shared" si="648"/>
        <v>10.93.160.73</v>
      </c>
      <c r="K3088" s="40" t="str">
        <f t="shared" si="649"/>
        <v>10.93.160.78</v>
      </c>
      <c r="L3088" s="40" t="s">
        <v>0</v>
      </c>
      <c r="M3088" s="40" t="str">
        <f t="shared" si="650"/>
        <v>10.93.224.72</v>
      </c>
      <c r="N3088" s="40" t="str">
        <f t="shared" si="651"/>
        <v>10.93.224.73</v>
      </c>
      <c r="O3088" s="40" t="str">
        <f t="shared" si="659"/>
        <v>10.93.224.74</v>
      </c>
      <c r="P3088" s="40" t="str">
        <f t="shared" si="652"/>
        <v>10.93.224.78</v>
      </c>
      <c r="Q3088" s="40" t="s">
        <v>0</v>
      </c>
    </row>
    <row r="3089" spans="1:17">
      <c r="A3089" s="40">
        <v>1035</v>
      </c>
      <c r="B3089" s="32" t="str">
        <f t="shared" si="653"/>
        <v>AD11</v>
      </c>
      <c r="C3089" s="32">
        <f t="shared" si="654"/>
        <v>11</v>
      </c>
      <c r="D3089" s="40" t="str">
        <f t="shared" si="646"/>
        <v>AD</v>
      </c>
      <c r="E3089" s="40">
        <f t="shared" si="655"/>
        <v>10</v>
      </c>
      <c r="F3089" s="40">
        <f t="shared" si="656"/>
        <v>93</v>
      </c>
      <c r="G3089" s="40">
        <f t="shared" si="657"/>
        <v>160</v>
      </c>
      <c r="H3089" s="40">
        <f t="shared" si="658"/>
        <v>80</v>
      </c>
      <c r="I3089" s="40" t="str">
        <f t="shared" si="647"/>
        <v>10.93.160.80</v>
      </c>
      <c r="J3089" s="40" t="str">
        <f t="shared" si="648"/>
        <v>10.93.160.81</v>
      </c>
      <c r="K3089" s="40" t="str">
        <f t="shared" si="649"/>
        <v>10.93.160.86</v>
      </c>
      <c r="L3089" s="40" t="s">
        <v>0</v>
      </c>
      <c r="M3089" s="40" t="str">
        <f t="shared" si="650"/>
        <v>10.93.224.80</v>
      </c>
      <c r="N3089" s="40" t="str">
        <f t="shared" si="651"/>
        <v>10.93.224.81</v>
      </c>
      <c r="O3089" s="40" t="str">
        <f t="shared" si="659"/>
        <v>10.93.224.82</v>
      </c>
      <c r="P3089" s="40" t="str">
        <f t="shared" si="652"/>
        <v>10.93.224.86</v>
      </c>
      <c r="Q3089" s="40" t="s">
        <v>0</v>
      </c>
    </row>
    <row r="3090" spans="1:17">
      <c r="A3090" s="40">
        <v>1036</v>
      </c>
      <c r="B3090" s="32" t="str">
        <f t="shared" si="653"/>
        <v>AD12</v>
      </c>
      <c r="C3090" s="32">
        <f t="shared" si="654"/>
        <v>12</v>
      </c>
      <c r="D3090" s="40" t="str">
        <f t="shared" si="646"/>
        <v>AD</v>
      </c>
      <c r="E3090" s="40">
        <f t="shared" si="655"/>
        <v>10</v>
      </c>
      <c r="F3090" s="40">
        <f t="shared" si="656"/>
        <v>93</v>
      </c>
      <c r="G3090" s="40">
        <f t="shared" si="657"/>
        <v>160</v>
      </c>
      <c r="H3090" s="40">
        <f t="shared" si="658"/>
        <v>88</v>
      </c>
      <c r="I3090" s="40" t="str">
        <f t="shared" si="647"/>
        <v>10.93.160.88</v>
      </c>
      <c r="J3090" s="40" t="str">
        <f t="shared" si="648"/>
        <v>10.93.160.89</v>
      </c>
      <c r="K3090" s="40" t="str">
        <f t="shared" si="649"/>
        <v>10.93.160.94</v>
      </c>
      <c r="L3090" s="40" t="s">
        <v>0</v>
      </c>
      <c r="M3090" s="40" t="str">
        <f t="shared" si="650"/>
        <v>10.93.224.88</v>
      </c>
      <c r="N3090" s="40" t="str">
        <f t="shared" si="651"/>
        <v>10.93.224.89</v>
      </c>
      <c r="O3090" s="40" t="str">
        <f t="shared" si="659"/>
        <v>10.93.224.90</v>
      </c>
      <c r="P3090" s="40" t="str">
        <f t="shared" si="652"/>
        <v>10.93.224.94</v>
      </c>
      <c r="Q3090" s="40" t="s">
        <v>0</v>
      </c>
    </row>
    <row r="3091" spans="1:17">
      <c r="A3091" s="40">
        <v>1037</v>
      </c>
      <c r="B3091" s="32" t="str">
        <f t="shared" si="653"/>
        <v>AD13</v>
      </c>
      <c r="C3091" s="32">
        <f t="shared" si="654"/>
        <v>13</v>
      </c>
      <c r="D3091" s="40" t="str">
        <f t="shared" si="646"/>
        <v>AD</v>
      </c>
      <c r="E3091" s="40">
        <f t="shared" si="655"/>
        <v>10</v>
      </c>
      <c r="F3091" s="40">
        <f t="shared" si="656"/>
        <v>93</v>
      </c>
      <c r="G3091" s="40">
        <f t="shared" si="657"/>
        <v>160</v>
      </c>
      <c r="H3091" s="40">
        <f t="shared" si="658"/>
        <v>96</v>
      </c>
      <c r="I3091" s="40" t="str">
        <f t="shared" si="647"/>
        <v>10.93.160.96</v>
      </c>
      <c r="J3091" s="40" t="str">
        <f t="shared" si="648"/>
        <v>10.93.160.97</v>
      </c>
      <c r="K3091" s="40" t="str">
        <f t="shared" si="649"/>
        <v>10.93.160.102</v>
      </c>
      <c r="L3091" s="40" t="s">
        <v>0</v>
      </c>
      <c r="M3091" s="40" t="str">
        <f t="shared" si="650"/>
        <v>10.93.224.96</v>
      </c>
      <c r="N3091" s="40" t="str">
        <f t="shared" si="651"/>
        <v>10.93.224.97</v>
      </c>
      <c r="O3091" s="40" t="str">
        <f t="shared" si="659"/>
        <v>10.93.224.98</v>
      </c>
      <c r="P3091" s="40" t="str">
        <f t="shared" si="652"/>
        <v>10.93.224.102</v>
      </c>
      <c r="Q3091" s="40" t="s">
        <v>0</v>
      </c>
    </row>
    <row r="3092" spans="1:17">
      <c r="A3092" s="40">
        <v>1038</v>
      </c>
      <c r="B3092" s="32" t="str">
        <f t="shared" si="653"/>
        <v>AD14</v>
      </c>
      <c r="C3092" s="32">
        <f t="shared" si="654"/>
        <v>14</v>
      </c>
      <c r="D3092" s="40" t="str">
        <f t="shared" si="646"/>
        <v>AD</v>
      </c>
      <c r="E3092" s="40">
        <f t="shared" si="655"/>
        <v>10</v>
      </c>
      <c r="F3092" s="40">
        <f t="shared" si="656"/>
        <v>93</v>
      </c>
      <c r="G3092" s="40">
        <f t="shared" si="657"/>
        <v>160</v>
      </c>
      <c r="H3092" s="40">
        <f t="shared" si="658"/>
        <v>104</v>
      </c>
      <c r="I3092" s="40" t="str">
        <f t="shared" si="647"/>
        <v>10.93.160.104</v>
      </c>
      <c r="J3092" s="40" t="str">
        <f t="shared" si="648"/>
        <v>10.93.160.105</v>
      </c>
      <c r="K3092" s="40" t="str">
        <f t="shared" si="649"/>
        <v>10.93.160.110</v>
      </c>
      <c r="L3092" s="40" t="s">
        <v>0</v>
      </c>
      <c r="M3092" s="40" t="str">
        <f t="shared" si="650"/>
        <v>10.93.224.104</v>
      </c>
      <c r="N3092" s="40" t="str">
        <f t="shared" si="651"/>
        <v>10.93.224.105</v>
      </c>
      <c r="O3092" s="40" t="str">
        <f t="shared" si="659"/>
        <v>10.93.224.106</v>
      </c>
      <c r="P3092" s="40" t="str">
        <f t="shared" si="652"/>
        <v>10.93.224.110</v>
      </c>
      <c r="Q3092" s="40" t="s">
        <v>0</v>
      </c>
    </row>
    <row r="3093" spans="1:17">
      <c r="A3093" s="40">
        <v>1039</v>
      </c>
      <c r="B3093" s="32" t="str">
        <f t="shared" si="653"/>
        <v>AD15</v>
      </c>
      <c r="C3093" s="32">
        <f t="shared" si="654"/>
        <v>15</v>
      </c>
      <c r="D3093" s="40" t="str">
        <f t="shared" si="646"/>
        <v>AD</v>
      </c>
      <c r="E3093" s="40">
        <f t="shared" si="655"/>
        <v>10</v>
      </c>
      <c r="F3093" s="40">
        <f t="shared" si="656"/>
        <v>93</v>
      </c>
      <c r="G3093" s="40">
        <f t="shared" si="657"/>
        <v>160</v>
      </c>
      <c r="H3093" s="40">
        <f t="shared" si="658"/>
        <v>112</v>
      </c>
      <c r="I3093" s="40" t="str">
        <f t="shared" si="647"/>
        <v>10.93.160.112</v>
      </c>
      <c r="J3093" s="40" t="str">
        <f t="shared" si="648"/>
        <v>10.93.160.113</v>
      </c>
      <c r="K3093" s="40" t="str">
        <f t="shared" si="649"/>
        <v>10.93.160.118</v>
      </c>
      <c r="L3093" s="40" t="s">
        <v>0</v>
      </c>
      <c r="M3093" s="40" t="str">
        <f t="shared" si="650"/>
        <v>10.93.224.112</v>
      </c>
      <c r="N3093" s="40" t="str">
        <f t="shared" si="651"/>
        <v>10.93.224.113</v>
      </c>
      <c r="O3093" s="40" t="str">
        <f t="shared" si="659"/>
        <v>10.93.224.114</v>
      </c>
      <c r="P3093" s="40" t="str">
        <f t="shared" si="652"/>
        <v>10.93.224.118</v>
      </c>
      <c r="Q3093" s="40" t="s">
        <v>0</v>
      </c>
    </row>
    <row r="3094" spans="1:17">
      <c r="A3094" s="40">
        <v>1040</v>
      </c>
      <c r="B3094" s="32" t="str">
        <f t="shared" si="653"/>
        <v>AD16</v>
      </c>
      <c r="C3094" s="32">
        <f t="shared" si="654"/>
        <v>16</v>
      </c>
      <c r="D3094" s="40" t="str">
        <f t="shared" si="646"/>
        <v>AD</v>
      </c>
      <c r="E3094" s="40">
        <f t="shared" si="655"/>
        <v>10</v>
      </c>
      <c r="F3094" s="40">
        <f t="shared" si="656"/>
        <v>93</v>
      </c>
      <c r="G3094" s="40">
        <f t="shared" si="657"/>
        <v>160</v>
      </c>
      <c r="H3094" s="40">
        <f t="shared" si="658"/>
        <v>120</v>
      </c>
      <c r="I3094" s="40" t="str">
        <f t="shared" si="647"/>
        <v>10.93.160.120</v>
      </c>
      <c r="J3094" s="40" t="str">
        <f t="shared" si="648"/>
        <v>10.93.160.121</v>
      </c>
      <c r="K3094" s="40" t="str">
        <f t="shared" si="649"/>
        <v>10.93.160.126</v>
      </c>
      <c r="L3094" s="40" t="s">
        <v>0</v>
      </c>
      <c r="M3094" s="40" t="str">
        <f t="shared" si="650"/>
        <v>10.93.224.120</v>
      </c>
      <c r="N3094" s="40" t="str">
        <f t="shared" si="651"/>
        <v>10.93.224.121</v>
      </c>
      <c r="O3094" s="40" t="str">
        <f t="shared" si="659"/>
        <v>10.93.224.122</v>
      </c>
      <c r="P3094" s="40" t="str">
        <f t="shared" si="652"/>
        <v>10.93.224.126</v>
      </c>
      <c r="Q3094" s="40" t="s">
        <v>0</v>
      </c>
    </row>
    <row r="3095" spans="1:17">
      <c r="A3095" s="40">
        <v>1041</v>
      </c>
      <c r="B3095" s="32" t="str">
        <f t="shared" si="653"/>
        <v>AD17</v>
      </c>
      <c r="C3095" s="32">
        <f t="shared" si="654"/>
        <v>17</v>
      </c>
      <c r="D3095" s="40" t="str">
        <f t="shared" si="646"/>
        <v>AD</v>
      </c>
      <c r="E3095" s="40">
        <f t="shared" si="655"/>
        <v>10</v>
      </c>
      <c r="F3095" s="40">
        <f t="shared" si="656"/>
        <v>93</v>
      </c>
      <c r="G3095" s="40">
        <f t="shared" si="657"/>
        <v>160</v>
      </c>
      <c r="H3095" s="40">
        <f t="shared" si="658"/>
        <v>128</v>
      </c>
      <c r="I3095" s="40" t="str">
        <f t="shared" si="647"/>
        <v>10.93.160.128</v>
      </c>
      <c r="J3095" s="40" t="str">
        <f t="shared" si="648"/>
        <v>10.93.160.129</v>
      </c>
      <c r="K3095" s="40" t="str">
        <f t="shared" si="649"/>
        <v>10.93.160.134</v>
      </c>
      <c r="L3095" s="40" t="s">
        <v>0</v>
      </c>
      <c r="M3095" s="40" t="str">
        <f t="shared" si="650"/>
        <v>10.93.224.128</v>
      </c>
      <c r="N3095" s="40" t="str">
        <f t="shared" si="651"/>
        <v>10.93.224.129</v>
      </c>
      <c r="O3095" s="40" t="str">
        <f t="shared" si="659"/>
        <v>10.93.224.130</v>
      </c>
      <c r="P3095" s="40" t="str">
        <f t="shared" si="652"/>
        <v>10.93.224.134</v>
      </c>
      <c r="Q3095" s="40" t="s">
        <v>0</v>
      </c>
    </row>
    <row r="3096" spans="1:17">
      <c r="A3096" s="40">
        <v>1042</v>
      </c>
      <c r="B3096" s="32" t="str">
        <f t="shared" si="653"/>
        <v>AD18</v>
      </c>
      <c r="C3096" s="32">
        <f t="shared" si="654"/>
        <v>18</v>
      </c>
      <c r="D3096" s="40" t="str">
        <f t="shared" si="646"/>
        <v>AD</v>
      </c>
      <c r="E3096" s="40">
        <f t="shared" si="655"/>
        <v>10</v>
      </c>
      <c r="F3096" s="40">
        <f t="shared" si="656"/>
        <v>93</v>
      </c>
      <c r="G3096" s="40">
        <f t="shared" si="657"/>
        <v>160</v>
      </c>
      <c r="H3096" s="40">
        <f t="shared" si="658"/>
        <v>136</v>
      </c>
      <c r="I3096" s="40" t="str">
        <f t="shared" si="647"/>
        <v>10.93.160.136</v>
      </c>
      <c r="J3096" s="40" t="str">
        <f t="shared" si="648"/>
        <v>10.93.160.137</v>
      </c>
      <c r="K3096" s="40" t="str">
        <f t="shared" si="649"/>
        <v>10.93.160.142</v>
      </c>
      <c r="L3096" s="40" t="s">
        <v>0</v>
      </c>
      <c r="M3096" s="40" t="str">
        <f t="shared" si="650"/>
        <v>10.93.224.136</v>
      </c>
      <c r="N3096" s="40" t="str">
        <f t="shared" si="651"/>
        <v>10.93.224.137</v>
      </c>
      <c r="O3096" s="40" t="str">
        <f t="shared" si="659"/>
        <v>10.93.224.138</v>
      </c>
      <c r="P3096" s="40" t="str">
        <f t="shared" si="652"/>
        <v>10.93.224.142</v>
      </c>
      <c r="Q3096" s="40" t="s">
        <v>0</v>
      </c>
    </row>
    <row r="3097" spans="1:17">
      <c r="A3097" s="40">
        <v>1043</v>
      </c>
      <c r="B3097" s="32" t="str">
        <f t="shared" si="653"/>
        <v>AD19</v>
      </c>
      <c r="C3097" s="32">
        <f t="shared" si="654"/>
        <v>19</v>
      </c>
      <c r="D3097" s="40" t="str">
        <f t="shared" si="646"/>
        <v>AD</v>
      </c>
      <c r="E3097" s="40">
        <f t="shared" si="655"/>
        <v>10</v>
      </c>
      <c r="F3097" s="40">
        <f t="shared" si="656"/>
        <v>93</v>
      </c>
      <c r="G3097" s="40">
        <f t="shared" si="657"/>
        <v>160</v>
      </c>
      <c r="H3097" s="40">
        <f t="shared" si="658"/>
        <v>144</v>
      </c>
      <c r="I3097" s="40" t="str">
        <f t="shared" si="647"/>
        <v>10.93.160.144</v>
      </c>
      <c r="J3097" s="40" t="str">
        <f t="shared" si="648"/>
        <v>10.93.160.145</v>
      </c>
      <c r="K3097" s="40" t="str">
        <f t="shared" si="649"/>
        <v>10.93.160.150</v>
      </c>
      <c r="L3097" s="40" t="s">
        <v>0</v>
      </c>
      <c r="M3097" s="40" t="str">
        <f t="shared" si="650"/>
        <v>10.93.224.144</v>
      </c>
      <c r="N3097" s="40" t="str">
        <f t="shared" si="651"/>
        <v>10.93.224.145</v>
      </c>
      <c r="O3097" s="40" t="str">
        <f t="shared" si="659"/>
        <v>10.93.224.146</v>
      </c>
      <c r="P3097" s="40" t="str">
        <f t="shared" si="652"/>
        <v>10.93.224.150</v>
      </c>
      <c r="Q3097" s="40" t="s">
        <v>0</v>
      </c>
    </row>
    <row r="3098" spans="1:17">
      <c r="A3098" s="40">
        <v>1044</v>
      </c>
      <c r="B3098" s="32" t="str">
        <f t="shared" si="653"/>
        <v>AD20</v>
      </c>
      <c r="C3098" s="32">
        <f t="shared" si="654"/>
        <v>20</v>
      </c>
      <c r="D3098" s="40" t="str">
        <f t="shared" si="646"/>
        <v>AD</v>
      </c>
      <c r="E3098" s="40">
        <f t="shared" si="655"/>
        <v>10</v>
      </c>
      <c r="F3098" s="40">
        <f t="shared" si="656"/>
        <v>93</v>
      </c>
      <c r="G3098" s="40">
        <f t="shared" si="657"/>
        <v>160</v>
      </c>
      <c r="H3098" s="40">
        <f t="shared" si="658"/>
        <v>152</v>
      </c>
      <c r="I3098" s="40" t="str">
        <f t="shared" si="647"/>
        <v>10.93.160.152</v>
      </c>
      <c r="J3098" s="40" t="str">
        <f t="shared" si="648"/>
        <v>10.93.160.153</v>
      </c>
      <c r="K3098" s="40" t="str">
        <f t="shared" si="649"/>
        <v>10.93.160.158</v>
      </c>
      <c r="L3098" s="40" t="s">
        <v>0</v>
      </c>
      <c r="M3098" s="40" t="str">
        <f t="shared" si="650"/>
        <v>10.93.224.152</v>
      </c>
      <c r="N3098" s="40" t="str">
        <f t="shared" si="651"/>
        <v>10.93.224.153</v>
      </c>
      <c r="O3098" s="40" t="str">
        <f t="shared" si="659"/>
        <v>10.93.224.154</v>
      </c>
      <c r="P3098" s="40" t="str">
        <f t="shared" si="652"/>
        <v>10.93.224.158</v>
      </c>
      <c r="Q3098" s="40" t="s">
        <v>0</v>
      </c>
    </row>
    <row r="3099" spans="1:17">
      <c r="A3099" s="40">
        <v>1045</v>
      </c>
      <c r="B3099" s="32" t="str">
        <f t="shared" si="653"/>
        <v>AD21</v>
      </c>
      <c r="C3099" s="32">
        <f t="shared" si="654"/>
        <v>21</v>
      </c>
      <c r="D3099" s="40" t="str">
        <f t="shared" si="646"/>
        <v>AD</v>
      </c>
      <c r="E3099" s="40">
        <f t="shared" si="655"/>
        <v>10</v>
      </c>
      <c r="F3099" s="40">
        <f t="shared" si="656"/>
        <v>93</v>
      </c>
      <c r="G3099" s="40">
        <f t="shared" si="657"/>
        <v>160</v>
      </c>
      <c r="H3099" s="40">
        <f t="shared" si="658"/>
        <v>160</v>
      </c>
      <c r="I3099" s="40" t="str">
        <f t="shared" si="647"/>
        <v>10.93.160.160</v>
      </c>
      <c r="J3099" s="40" t="str">
        <f t="shared" si="648"/>
        <v>10.93.160.161</v>
      </c>
      <c r="K3099" s="40" t="str">
        <f t="shared" si="649"/>
        <v>10.93.160.166</v>
      </c>
      <c r="L3099" s="40" t="s">
        <v>0</v>
      </c>
      <c r="M3099" s="40" t="str">
        <f t="shared" si="650"/>
        <v>10.93.224.160</v>
      </c>
      <c r="N3099" s="40" t="str">
        <f t="shared" si="651"/>
        <v>10.93.224.161</v>
      </c>
      <c r="O3099" s="40" t="str">
        <f t="shared" si="659"/>
        <v>10.93.224.162</v>
      </c>
      <c r="P3099" s="40" t="str">
        <f t="shared" si="652"/>
        <v>10.93.224.166</v>
      </c>
      <c r="Q3099" s="40" t="s">
        <v>0</v>
      </c>
    </row>
    <row r="3100" spans="1:17">
      <c r="A3100" s="40">
        <v>1046</v>
      </c>
      <c r="B3100" s="32" t="str">
        <f t="shared" si="653"/>
        <v>AD22</v>
      </c>
      <c r="C3100" s="32">
        <f t="shared" si="654"/>
        <v>22</v>
      </c>
      <c r="D3100" s="40" t="str">
        <f t="shared" si="646"/>
        <v>AD</v>
      </c>
      <c r="E3100" s="40">
        <f t="shared" si="655"/>
        <v>10</v>
      </c>
      <c r="F3100" s="40">
        <f t="shared" si="656"/>
        <v>93</v>
      </c>
      <c r="G3100" s="40">
        <f t="shared" si="657"/>
        <v>160</v>
      </c>
      <c r="H3100" s="40">
        <f t="shared" si="658"/>
        <v>168</v>
      </c>
      <c r="I3100" s="40" t="str">
        <f t="shared" si="647"/>
        <v>10.93.160.168</v>
      </c>
      <c r="J3100" s="40" t="str">
        <f t="shared" si="648"/>
        <v>10.93.160.169</v>
      </c>
      <c r="K3100" s="40" t="str">
        <f t="shared" si="649"/>
        <v>10.93.160.174</v>
      </c>
      <c r="L3100" s="40" t="s">
        <v>0</v>
      </c>
      <c r="M3100" s="40" t="str">
        <f t="shared" si="650"/>
        <v>10.93.224.168</v>
      </c>
      <c r="N3100" s="40" t="str">
        <f t="shared" si="651"/>
        <v>10.93.224.169</v>
      </c>
      <c r="O3100" s="40" t="str">
        <f t="shared" si="659"/>
        <v>10.93.224.170</v>
      </c>
      <c r="P3100" s="40" t="str">
        <f t="shared" si="652"/>
        <v>10.93.224.174</v>
      </c>
      <c r="Q3100" s="40" t="s">
        <v>0</v>
      </c>
    </row>
    <row r="3101" spans="1:17">
      <c r="A3101" s="40">
        <v>1047</v>
      </c>
      <c r="B3101" s="32" t="str">
        <f t="shared" si="653"/>
        <v>AD23</v>
      </c>
      <c r="C3101" s="32">
        <f t="shared" si="654"/>
        <v>23</v>
      </c>
      <c r="D3101" s="40" t="str">
        <f t="shared" si="646"/>
        <v>AD</v>
      </c>
      <c r="E3101" s="40">
        <f t="shared" si="655"/>
        <v>10</v>
      </c>
      <c r="F3101" s="40">
        <f t="shared" si="656"/>
        <v>93</v>
      </c>
      <c r="G3101" s="40">
        <f t="shared" si="657"/>
        <v>160</v>
      </c>
      <c r="H3101" s="40">
        <f t="shared" si="658"/>
        <v>176</v>
      </c>
      <c r="I3101" s="40" t="str">
        <f t="shared" si="647"/>
        <v>10.93.160.176</v>
      </c>
      <c r="J3101" s="40" t="str">
        <f t="shared" si="648"/>
        <v>10.93.160.177</v>
      </c>
      <c r="K3101" s="40" t="str">
        <f t="shared" si="649"/>
        <v>10.93.160.182</v>
      </c>
      <c r="L3101" s="40" t="s">
        <v>0</v>
      </c>
      <c r="M3101" s="40" t="str">
        <f t="shared" si="650"/>
        <v>10.93.224.176</v>
      </c>
      <c r="N3101" s="40" t="str">
        <f t="shared" si="651"/>
        <v>10.93.224.177</v>
      </c>
      <c r="O3101" s="40" t="str">
        <f t="shared" si="659"/>
        <v>10.93.224.178</v>
      </c>
      <c r="P3101" s="40" t="str">
        <f t="shared" si="652"/>
        <v>10.93.224.182</v>
      </c>
      <c r="Q3101" s="40" t="s">
        <v>0</v>
      </c>
    </row>
    <row r="3102" spans="1:17">
      <c r="A3102" s="40">
        <v>1048</v>
      </c>
      <c r="B3102" s="32" t="str">
        <f t="shared" si="653"/>
        <v>AD24</v>
      </c>
      <c r="C3102" s="32">
        <f t="shared" si="654"/>
        <v>24</v>
      </c>
      <c r="D3102" s="40" t="str">
        <f t="shared" si="646"/>
        <v>AD</v>
      </c>
      <c r="E3102" s="40">
        <f t="shared" si="655"/>
        <v>10</v>
      </c>
      <c r="F3102" s="40">
        <f t="shared" si="656"/>
        <v>93</v>
      </c>
      <c r="G3102" s="40">
        <f t="shared" si="657"/>
        <v>160</v>
      </c>
      <c r="H3102" s="40">
        <f t="shared" si="658"/>
        <v>184</v>
      </c>
      <c r="I3102" s="40" t="str">
        <f t="shared" si="647"/>
        <v>10.93.160.184</v>
      </c>
      <c r="J3102" s="40" t="str">
        <f t="shared" si="648"/>
        <v>10.93.160.185</v>
      </c>
      <c r="K3102" s="40" t="str">
        <f t="shared" si="649"/>
        <v>10.93.160.190</v>
      </c>
      <c r="L3102" s="40" t="s">
        <v>0</v>
      </c>
      <c r="M3102" s="40" t="str">
        <f t="shared" si="650"/>
        <v>10.93.224.184</v>
      </c>
      <c r="N3102" s="40" t="str">
        <f t="shared" si="651"/>
        <v>10.93.224.185</v>
      </c>
      <c r="O3102" s="40" t="str">
        <f t="shared" si="659"/>
        <v>10.93.224.186</v>
      </c>
      <c r="P3102" s="40" t="str">
        <f t="shared" si="652"/>
        <v>10.93.224.190</v>
      </c>
      <c r="Q3102" s="40" t="s">
        <v>0</v>
      </c>
    </row>
    <row r="3103" spans="1:17">
      <c r="A3103" s="40">
        <v>1049</v>
      </c>
      <c r="B3103" s="32" t="str">
        <f t="shared" si="653"/>
        <v>AD25</v>
      </c>
      <c r="C3103" s="32">
        <f t="shared" si="654"/>
        <v>25</v>
      </c>
      <c r="D3103" s="40" t="str">
        <f t="shared" si="646"/>
        <v>AD</v>
      </c>
      <c r="E3103" s="40">
        <f t="shared" si="655"/>
        <v>10</v>
      </c>
      <c r="F3103" s="40">
        <f t="shared" si="656"/>
        <v>93</v>
      </c>
      <c r="G3103" s="40">
        <f t="shared" si="657"/>
        <v>160</v>
      </c>
      <c r="H3103" s="40">
        <f t="shared" si="658"/>
        <v>192</v>
      </c>
      <c r="I3103" s="40" t="str">
        <f t="shared" si="647"/>
        <v>10.93.160.192</v>
      </c>
      <c r="J3103" s="40" t="str">
        <f t="shared" si="648"/>
        <v>10.93.160.193</v>
      </c>
      <c r="K3103" s="40" t="str">
        <f t="shared" si="649"/>
        <v>10.93.160.198</v>
      </c>
      <c r="L3103" s="40" t="s">
        <v>0</v>
      </c>
      <c r="M3103" s="40" t="str">
        <f t="shared" si="650"/>
        <v>10.93.224.192</v>
      </c>
      <c r="N3103" s="40" t="str">
        <f t="shared" si="651"/>
        <v>10.93.224.193</v>
      </c>
      <c r="O3103" s="40" t="str">
        <f t="shared" si="659"/>
        <v>10.93.224.194</v>
      </c>
      <c r="P3103" s="40" t="str">
        <f t="shared" si="652"/>
        <v>10.93.224.198</v>
      </c>
      <c r="Q3103" s="40" t="s">
        <v>0</v>
      </c>
    </row>
    <row r="3104" spans="1:17">
      <c r="A3104" s="40">
        <v>1050</v>
      </c>
      <c r="B3104" s="32" t="str">
        <f t="shared" si="653"/>
        <v>AD26</v>
      </c>
      <c r="C3104" s="32">
        <f t="shared" si="654"/>
        <v>26</v>
      </c>
      <c r="D3104" s="40" t="str">
        <f t="shared" si="646"/>
        <v>AD</v>
      </c>
      <c r="E3104" s="40">
        <f t="shared" si="655"/>
        <v>10</v>
      </c>
      <c r="F3104" s="40">
        <f t="shared" si="656"/>
        <v>93</v>
      </c>
      <c r="G3104" s="40">
        <f t="shared" si="657"/>
        <v>160</v>
      </c>
      <c r="H3104" s="40">
        <f t="shared" si="658"/>
        <v>200</v>
      </c>
      <c r="I3104" s="40" t="str">
        <f t="shared" si="647"/>
        <v>10.93.160.200</v>
      </c>
      <c r="J3104" s="40" t="str">
        <f t="shared" si="648"/>
        <v>10.93.160.201</v>
      </c>
      <c r="K3104" s="40" t="str">
        <f t="shared" si="649"/>
        <v>10.93.160.206</v>
      </c>
      <c r="L3104" s="40" t="s">
        <v>0</v>
      </c>
      <c r="M3104" s="40" t="str">
        <f t="shared" si="650"/>
        <v>10.93.224.200</v>
      </c>
      <c r="N3104" s="40" t="str">
        <f t="shared" si="651"/>
        <v>10.93.224.201</v>
      </c>
      <c r="O3104" s="40" t="str">
        <f t="shared" si="659"/>
        <v>10.93.224.202</v>
      </c>
      <c r="P3104" s="40" t="str">
        <f t="shared" si="652"/>
        <v>10.93.224.206</v>
      </c>
      <c r="Q3104" s="40" t="s">
        <v>0</v>
      </c>
    </row>
    <row r="3105" spans="1:17">
      <c r="A3105" s="40">
        <v>1051</v>
      </c>
      <c r="B3105" s="32" t="str">
        <f t="shared" si="653"/>
        <v>AD27</v>
      </c>
      <c r="C3105" s="32">
        <f t="shared" si="654"/>
        <v>27</v>
      </c>
      <c r="D3105" s="40" t="str">
        <f t="shared" si="646"/>
        <v>AD</v>
      </c>
      <c r="E3105" s="40">
        <f t="shared" si="655"/>
        <v>10</v>
      </c>
      <c r="F3105" s="40">
        <f t="shared" si="656"/>
        <v>93</v>
      </c>
      <c r="G3105" s="40">
        <f t="shared" si="657"/>
        <v>160</v>
      </c>
      <c r="H3105" s="40">
        <f t="shared" si="658"/>
        <v>208</v>
      </c>
      <c r="I3105" s="40" t="str">
        <f t="shared" si="647"/>
        <v>10.93.160.208</v>
      </c>
      <c r="J3105" s="40" t="str">
        <f t="shared" si="648"/>
        <v>10.93.160.209</v>
      </c>
      <c r="K3105" s="40" t="str">
        <f t="shared" si="649"/>
        <v>10.93.160.214</v>
      </c>
      <c r="L3105" s="40" t="s">
        <v>0</v>
      </c>
      <c r="M3105" s="40" t="str">
        <f t="shared" si="650"/>
        <v>10.93.224.208</v>
      </c>
      <c r="N3105" s="40" t="str">
        <f t="shared" si="651"/>
        <v>10.93.224.209</v>
      </c>
      <c r="O3105" s="40" t="str">
        <f t="shared" si="659"/>
        <v>10.93.224.210</v>
      </c>
      <c r="P3105" s="40" t="str">
        <f t="shared" si="652"/>
        <v>10.93.224.214</v>
      </c>
      <c r="Q3105" s="40" t="s">
        <v>0</v>
      </c>
    </row>
    <row r="3106" spans="1:17">
      <c r="A3106" s="40">
        <v>1052</v>
      </c>
      <c r="B3106" s="32" t="str">
        <f t="shared" si="653"/>
        <v>AD28</v>
      </c>
      <c r="C3106" s="32">
        <f t="shared" si="654"/>
        <v>28</v>
      </c>
      <c r="D3106" s="40" t="str">
        <f t="shared" si="646"/>
        <v>AD</v>
      </c>
      <c r="E3106" s="40">
        <f t="shared" si="655"/>
        <v>10</v>
      </c>
      <c r="F3106" s="40">
        <f t="shared" si="656"/>
        <v>93</v>
      </c>
      <c r="G3106" s="40">
        <f t="shared" si="657"/>
        <v>160</v>
      </c>
      <c r="H3106" s="40">
        <f t="shared" si="658"/>
        <v>216</v>
      </c>
      <c r="I3106" s="40" t="str">
        <f t="shared" si="647"/>
        <v>10.93.160.216</v>
      </c>
      <c r="J3106" s="40" t="str">
        <f t="shared" si="648"/>
        <v>10.93.160.217</v>
      </c>
      <c r="K3106" s="40" t="str">
        <f t="shared" si="649"/>
        <v>10.93.160.222</v>
      </c>
      <c r="L3106" s="40" t="s">
        <v>0</v>
      </c>
      <c r="M3106" s="40" t="str">
        <f t="shared" si="650"/>
        <v>10.93.224.216</v>
      </c>
      <c r="N3106" s="40" t="str">
        <f t="shared" si="651"/>
        <v>10.93.224.217</v>
      </c>
      <c r="O3106" s="40" t="str">
        <f t="shared" si="659"/>
        <v>10.93.224.218</v>
      </c>
      <c r="P3106" s="40" t="str">
        <f t="shared" si="652"/>
        <v>10.93.224.222</v>
      </c>
      <c r="Q3106" s="40" t="s">
        <v>0</v>
      </c>
    </row>
    <row r="3107" spans="1:17">
      <c r="A3107" s="40">
        <v>1053</v>
      </c>
      <c r="B3107" s="32" t="str">
        <f t="shared" si="653"/>
        <v>AD29</v>
      </c>
      <c r="C3107" s="32">
        <f t="shared" si="654"/>
        <v>29</v>
      </c>
      <c r="D3107" s="40" t="str">
        <f t="shared" si="646"/>
        <v>AD</v>
      </c>
      <c r="E3107" s="40">
        <f t="shared" si="655"/>
        <v>10</v>
      </c>
      <c r="F3107" s="40">
        <f t="shared" si="656"/>
        <v>93</v>
      </c>
      <c r="G3107" s="40">
        <f t="shared" si="657"/>
        <v>160</v>
      </c>
      <c r="H3107" s="40">
        <f t="shared" si="658"/>
        <v>224</v>
      </c>
      <c r="I3107" s="40" t="str">
        <f t="shared" si="647"/>
        <v>10.93.160.224</v>
      </c>
      <c r="J3107" s="40" t="str">
        <f t="shared" si="648"/>
        <v>10.93.160.225</v>
      </c>
      <c r="K3107" s="40" t="str">
        <f t="shared" si="649"/>
        <v>10.93.160.230</v>
      </c>
      <c r="L3107" s="40" t="s">
        <v>0</v>
      </c>
      <c r="M3107" s="40" t="str">
        <f t="shared" si="650"/>
        <v>10.93.224.224</v>
      </c>
      <c r="N3107" s="40" t="str">
        <f t="shared" si="651"/>
        <v>10.93.224.225</v>
      </c>
      <c r="O3107" s="40" t="str">
        <f t="shared" si="659"/>
        <v>10.93.224.226</v>
      </c>
      <c r="P3107" s="40" t="str">
        <f t="shared" si="652"/>
        <v>10.93.224.230</v>
      </c>
      <c r="Q3107" s="40" t="s">
        <v>0</v>
      </c>
    </row>
    <row r="3108" spans="1:17">
      <c r="A3108" s="40">
        <v>1054</v>
      </c>
      <c r="B3108" s="32" t="str">
        <f t="shared" si="653"/>
        <v>AD30</v>
      </c>
      <c r="C3108" s="32">
        <f t="shared" si="654"/>
        <v>30</v>
      </c>
      <c r="D3108" s="40" t="str">
        <f t="shared" si="646"/>
        <v>AD</v>
      </c>
      <c r="E3108" s="40">
        <f t="shared" si="655"/>
        <v>10</v>
      </c>
      <c r="F3108" s="40">
        <f t="shared" si="656"/>
        <v>93</v>
      </c>
      <c r="G3108" s="40">
        <f t="shared" si="657"/>
        <v>160</v>
      </c>
      <c r="H3108" s="40">
        <f t="shared" si="658"/>
        <v>232</v>
      </c>
      <c r="I3108" s="40" t="str">
        <f t="shared" si="647"/>
        <v>10.93.160.232</v>
      </c>
      <c r="J3108" s="40" t="str">
        <f t="shared" si="648"/>
        <v>10.93.160.233</v>
      </c>
      <c r="K3108" s="40" t="str">
        <f t="shared" si="649"/>
        <v>10.93.160.238</v>
      </c>
      <c r="L3108" s="40" t="s">
        <v>0</v>
      </c>
      <c r="M3108" s="40" t="str">
        <f t="shared" si="650"/>
        <v>10.93.224.232</v>
      </c>
      <c r="N3108" s="40" t="str">
        <f t="shared" si="651"/>
        <v>10.93.224.233</v>
      </c>
      <c r="O3108" s="40" t="str">
        <f t="shared" si="659"/>
        <v>10.93.224.234</v>
      </c>
      <c r="P3108" s="40" t="str">
        <f t="shared" si="652"/>
        <v>10.93.224.238</v>
      </c>
      <c r="Q3108" s="40" t="s">
        <v>0</v>
      </c>
    </row>
    <row r="3109" spans="1:17">
      <c r="A3109" s="40">
        <v>1055</v>
      </c>
      <c r="B3109" s="32" t="str">
        <f t="shared" si="653"/>
        <v>AD31</v>
      </c>
      <c r="C3109" s="32">
        <f t="shared" si="654"/>
        <v>31</v>
      </c>
      <c r="D3109" s="40" t="str">
        <f t="shared" si="646"/>
        <v>AD</v>
      </c>
      <c r="E3109" s="40">
        <f t="shared" si="655"/>
        <v>10</v>
      </c>
      <c r="F3109" s="40">
        <f t="shared" si="656"/>
        <v>93</v>
      </c>
      <c r="G3109" s="40">
        <f t="shared" si="657"/>
        <v>160</v>
      </c>
      <c r="H3109" s="40">
        <f t="shared" si="658"/>
        <v>240</v>
      </c>
      <c r="I3109" s="40" t="str">
        <f t="shared" si="647"/>
        <v>10.93.160.240</v>
      </c>
      <c r="J3109" s="40" t="str">
        <f t="shared" si="648"/>
        <v>10.93.160.241</v>
      </c>
      <c r="K3109" s="40" t="str">
        <f t="shared" si="649"/>
        <v>10.93.160.246</v>
      </c>
      <c r="L3109" s="40" t="s">
        <v>0</v>
      </c>
      <c r="M3109" s="40" t="str">
        <f t="shared" si="650"/>
        <v>10.93.224.240</v>
      </c>
      <c r="N3109" s="40" t="str">
        <f t="shared" si="651"/>
        <v>10.93.224.241</v>
      </c>
      <c r="O3109" s="40" t="str">
        <f t="shared" si="659"/>
        <v>10.93.224.242</v>
      </c>
      <c r="P3109" s="40" t="str">
        <f t="shared" si="652"/>
        <v>10.93.224.246</v>
      </c>
      <c r="Q3109" s="40" t="s">
        <v>0</v>
      </c>
    </row>
    <row r="3110" spans="1:17">
      <c r="A3110" s="40">
        <v>1056</v>
      </c>
      <c r="B3110" s="32" t="str">
        <f t="shared" si="653"/>
        <v>AD32</v>
      </c>
      <c r="C3110" s="32">
        <f t="shared" si="654"/>
        <v>32</v>
      </c>
      <c r="D3110" s="40" t="str">
        <f t="shared" si="646"/>
        <v>AD</v>
      </c>
      <c r="E3110" s="40">
        <f t="shared" si="655"/>
        <v>10</v>
      </c>
      <c r="F3110" s="40">
        <f t="shared" si="656"/>
        <v>93</v>
      </c>
      <c r="G3110" s="40">
        <f t="shared" si="657"/>
        <v>160</v>
      </c>
      <c r="H3110" s="40">
        <f t="shared" si="658"/>
        <v>248</v>
      </c>
      <c r="I3110" s="40" t="str">
        <f t="shared" si="647"/>
        <v>10.93.160.248</v>
      </c>
      <c r="J3110" s="40" t="str">
        <f t="shared" si="648"/>
        <v>10.93.160.249</v>
      </c>
      <c r="K3110" s="40" t="str">
        <f t="shared" si="649"/>
        <v>10.93.160.254</v>
      </c>
      <c r="L3110" s="40" t="s">
        <v>0</v>
      </c>
      <c r="M3110" s="40" t="str">
        <f t="shared" si="650"/>
        <v>10.93.224.248</v>
      </c>
      <c r="N3110" s="40" t="str">
        <f t="shared" si="651"/>
        <v>10.93.224.249</v>
      </c>
      <c r="O3110" s="40" t="str">
        <f t="shared" si="659"/>
        <v>10.93.224.250</v>
      </c>
      <c r="P3110" s="40" t="str">
        <f t="shared" si="652"/>
        <v>10.93.224.254</v>
      </c>
      <c r="Q3110" s="40" t="s">
        <v>0</v>
      </c>
    </row>
    <row r="3111" spans="1:17">
      <c r="A3111" s="40">
        <v>1057</v>
      </c>
      <c r="B3111" s="32" t="str">
        <f t="shared" si="653"/>
        <v>AD33</v>
      </c>
      <c r="C3111" s="32">
        <f t="shared" si="654"/>
        <v>33</v>
      </c>
      <c r="D3111" s="40" t="str">
        <f t="shared" si="646"/>
        <v>AD</v>
      </c>
      <c r="E3111" s="40">
        <f t="shared" si="655"/>
        <v>10</v>
      </c>
      <c r="F3111" s="40">
        <f t="shared" si="656"/>
        <v>93</v>
      </c>
      <c r="G3111" s="40">
        <f t="shared" si="657"/>
        <v>161</v>
      </c>
      <c r="H3111" s="40">
        <f t="shared" si="658"/>
        <v>0</v>
      </c>
      <c r="I3111" s="40" t="str">
        <f t="shared" si="647"/>
        <v>10.93.161.0</v>
      </c>
      <c r="J3111" s="40" t="str">
        <f t="shared" si="648"/>
        <v>10.93.161.1</v>
      </c>
      <c r="K3111" s="40" t="str">
        <f t="shared" si="649"/>
        <v>10.93.161.6</v>
      </c>
      <c r="L3111" s="40" t="s">
        <v>0</v>
      </c>
      <c r="M3111" s="40" t="str">
        <f t="shared" si="650"/>
        <v>10.93.225.0</v>
      </c>
      <c r="N3111" s="40" t="str">
        <f t="shared" si="651"/>
        <v>10.93.225.1</v>
      </c>
      <c r="O3111" s="40" t="str">
        <f t="shared" si="659"/>
        <v>10.93.225.2</v>
      </c>
      <c r="P3111" s="40" t="str">
        <f t="shared" si="652"/>
        <v>10.93.225.6</v>
      </c>
      <c r="Q3111" s="40" t="s">
        <v>0</v>
      </c>
    </row>
    <row r="3112" spans="1:17">
      <c r="A3112" s="40">
        <v>1058</v>
      </c>
      <c r="B3112" s="32" t="str">
        <f t="shared" si="653"/>
        <v>AD34</v>
      </c>
      <c r="C3112" s="32">
        <f t="shared" si="654"/>
        <v>34</v>
      </c>
      <c r="D3112" s="40" t="str">
        <f t="shared" si="646"/>
        <v>AD</v>
      </c>
      <c r="E3112" s="40">
        <f t="shared" si="655"/>
        <v>10</v>
      </c>
      <c r="F3112" s="40">
        <f t="shared" si="656"/>
        <v>93</v>
      </c>
      <c r="G3112" s="40">
        <f t="shared" si="657"/>
        <v>161</v>
      </c>
      <c r="H3112" s="40">
        <f t="shared" si="658"/>
        <v>8</v>
      </c>
      <c r="I3112" s="40" t="str">
        <f t="shared" si="647"/>
        <v>10.93.161.8</v>
      </c>
      <c r="J3112" s="40" t="str">
        <f t="shared" si="648"/>
        <v>10.93.161.9</v>
      </c>
      <c r="K3112" s="40" t="str">
        <f t="shared" si="649"/>
        <v>10.93.161.14</v>
      </c>
      <c r="L3112" s="40" t="s">
        <v>0</v>
      </c>
      <c r="M3112" s="40" t="str">
        <f t="shared" si="650"/>
        <v>10.93.225.8</v>
      </c>
      <c r="N3112" s="40" t="str">
        <f t="shared" si="651"/>
        <v>10.93.225.9</v>
      </c>
      <c r="O3112" s="40" t="str">
        <f t="shared" si="659"/>
        <v>10.93.225.10</v>
      </c>
      <c r="P3112" s="40" t="str">
        <f t="shared" si="652"/>
        <v>10.93.225.14</v>
      </c>
      <c r="Q3112" s="40" t="s">
        <v>0</v>
      </c>
    </row>
    <row r="3113" spans="1:17">
      <c r="A3113" s="40">
        <v>1059</v>
      </c>
      <c r="B3113" s="32" t="str">
        <f t="shared" si="653"/>
        <v>AD35</v>
      </c>
      <c r="C3113" s="32">
        <f t="shared" si="654"/>
        <v>35</v>
      </c>
      <c r="D3113" s="40" t="str">
        <f t="shared" si="646"/>
        <v>AD</v>
      </c>
      <c r="E3113" s="40">
        <f t="shared" si="655"/>
        <v>10</v>
      </c>
      <c r="F3113" s="40">
        <f t="shared" si="656"/>
        <v>93</v>
      </c>
      <c r="G3113" s="40">
        <f t="shared" si="657"/>
        <v>161</v>
      </c>
      <c r="H3113" s="40">
        <f t="shared" si="658"/>
        <v>16</v>
      </c>
      <c r="I3113" s="40" t="str">
        <f t="shared" si="647"/>
        <v>10.93.161.16</v>
      </c>
      <c r="J3113" s="40" t="str">
        <f t="shared" si="648"/>
        <v>10.93.161.17</v>
      </c>
      <c r="K3113" s="40" t="str">
        <f t="shared" si="649"/>
        <v>10.93.161.22</v>
      </c>
      <c r="L3113" s="40" t="s">
        <v>0</v>
      </c>
      <c r="M3113" s="40" t="str">
        <f t="shared" si="650"/>
        <v>10.93.225.16</v>
      </c>
      <c r="N3113" s="40" t="str">
        <f t="shared" si="651"/>
        <v>10.93.225.17</v>
      </c>
      <c r="O3113" s="40" t="str">
        <f t="shared" si="659"/>
        <v>10.93.225.18</v>
      </c>
      <c r="P3113" s="40" t="str">
        <f t="shared" si="652"/>
        <v>10.93.225.22</v>
      </c>
      <c r="Q3113" s="40" t="s">
        <v>0</v>
      </c>
    </row>
    <row r="3114" spans="1:17">
      <c r="A3114" s="40">
        <v>1060</v>
      </c>
      <c r="B3114" s="32" t="str">
        <f t="shared" si="653"/>
        <v>AD36</v>
      </c>
      <c r="C3114" s="32">
        <f t="shared" si="654"/>
        <v>36</v>
      </c>
      <c r="D3114" s="40" t="str">
        <f t="shared" si="646"/>
        <v>AD</v>
      </c>
      <c r="E3114" s="40">
        <f t="shared" si="655"/>
        <v>10</v>
      </c>
      <c r="F3114" s="40">
        <f t="shared" si="656"/>
        <v>93</v>
      </c>
      <c r="G3114" s="40">
        <f t="shared" si="657"/>
        <v>161</v>
      </c>
      <c r="H3114" s="40">
        <f t="shared" si="658"/>
        <v>24</v>
      </c>
      <c r="I3114" s="40" t="str">
        <f t="shared" si="647"/>
        <v>10.93.161.24</v>
      </c>
      <c r="J3114" s="40" t="str">
        <f t="shared" si="648"/>
        <v>10.93.161.25</v>
      </c>
      <c r="K3114" s="40" t="str">
        <f t="shared" si="649"/>
        <v>10.93.161.30</v>
      </c>
      <c r="L3114" s="40" t="s">
        <v>0</v>
      </c>
      <c r="M3114" s="40" t="str">
        <f t="shared" si="650"/>
        <v>10.93.225.24</v>
      </c>
      <c r="N3114" s="40" t="str">
        <f t="shared" si="651"/>
        <v>10.93.225.25</v>
      </c>
      <c r="O3114" s="40" t="str">
        <f t="shared" si="659"/>
        <v>10.93.225.26</v>
      </c>
      <c r="P3114" s="40" t="str">
        <f t="shared" si="652"/>
        <v>10.93.225.30</v>
      </c>
      <c r="Q3114" s="40" t="s">
        <v>0</v>
      </c>
    </row>
    <row r="3115" spans="1:17">
      <c r="A3115" s="40">
        <v>1061</v>
      </c>
      <c r="B3115" s="32" t="str">
        <f t="shared" si="653"/>
        <v>AD37</v>
      </c>
      <c r="C3115" s="32">
        <f t="shared" si="654"/>
        <v>37</v>
      </c>
      <c r="D3115" s="40" t="str">
        <f t="shared" si="646"/>
        <v>AD</v>
      </c>
      <c r="E3115" s="40">
        <f t="shared" si="655"/>
        <v>10</v>
      </c>
      <c r="F3115" s="40">
        <f t="shared" si="656"/>
        <v>93</v>
      </c>
      <c r="G3115" s="40">
        <f t="shared" si="657"/>
        <v>161</v>
      </c>
      <c r="H3115" s="40">
        <f t="shared" si="658"/>
        <v>32</v>
      </c>
      <c r="I3115" s="40" t="str">
        <f t="shared" si="647"/>
        <v>10.93.161.32</v>
      </c>
      <c r="J3115" s="40" t="str">
        <f t="shared" si="648"/>
        <v>10.93.161.33</v>
      </c>
      <c r="K3115" s="40" t="str">
        <f t="shared" si="649"/>
        <v>10.93.161.38</v>
      </c>
      <c r="L3115" s="40" t="s">
        <v>0</v>
      </c>
      <c r="M3115" s="40" t="str">
        <f t="shared" si="650"/>
        <v>10.93.225.32</v>
      </c>
      <c r="N3115" s="40" t="str">
        <f t="shared" si="651"/>
        <v>10.93.225.33</v>
      </c>
      <c r="O3115" s="40" t="str">
        <f t="shared" si="659"/>
        <v>10.93.225.34</v>
      </c>
      <c r="P3115" s="40" t="str">
        <f t="shared" si="652"/>
        <v>10.93.225.38</v>
      </c>
      <c r="Q3115" s="40" t="s">
        <v>0</v>
      </c>
    </row>
    <row r="3116" spans="1:17">
      <c r="A3116" s="40">
        <v>1062</v>
      </c>
      <c r="B3116" s="32" t="str">
        <f t="shared" si="653"/>
        <v>AD38</v>
      </c>
      <c r="C3116" s="32">
        <f t="shared" si="654"/>
        <v>38</v>
      </c>
      <c r="D3116" s="40" t="str">
        <f t="shared" si="646"/>
        <v>AD</v>
      </c>
      <c r="E3116" s="40">
        <f t="shared" si="655"/>
        <v>10</v>
      </c>
      <c r="F3116" s="40">
        <f t="shared" si="656"/>
        <v>93</v>
      </c>
      <c r="G3116" s="40">
        <f t="shared" si="657"/>
        <v>161</v>
      </c>
      <c r="H3116" s="40">
        <f t="shared" si="658"/>
        <v>40</v>
      </c>
      <c r="I3116" s="40" t="str">
        <f t="shared" si="647"/>
        <v>10.93.161.40</v>
      </c>
      <c r="J3116" s="40" t="str">
        <f t="shared" si="648"/>
        <v>10.93.161.41</v>
      </c>
      <c r="K3116" s="40" t="str">
        <f t="shared" si="649"/>
        <v>10.93.161.46</v>
      </c>
      <c r="L3116" s="40" t="s">
        <v>0</v>
      </c>
      <c r="M3116" s="40" t="str">
        <f t="shared" si="650"/>
        <v>10.93.225.40</v>
      </c>
      <c r="N3116" s="40" t="str">
        <f t="shared" si="651"/>
        <v>10.93.225.41</v>
      </c>
      <c r="O3116" s="40" t="str">
        <f t="shared" si="659"/>
        <v>10.93.225.42</v>
      </c>
      <c r="P3116" s="40" t="str">
        <f t="shared" si="652"/>
        <v>10.93.225.46</v>
      </c>
      <c r="Q3116" s="40" t="s">
        <v>0</v>
      </c>
    </row>
    <row r="3117" spans="1:17">
      <c r="A3117" s="40">
        <v>1063</v>
      </c>
      <c r="B3117" s="32" t="str">
        <f t="shared" si="653"/>
        <v>AD39</v>
      </c>
      <c r="C3117" s="32">
        <f t="shared" si="654"/>
        <v>39</v>
      </c>
      <c r="D3117" s="40" t="str">
        <f t="shared" si="646"/>
        <v>AD</v>
      </c>
      <c r="E3117" s="40">
        <f t="shared" si="655"/>
        <v>10</v>
      </c>
      <c r="F3117" s="40">
        <f t="shared" si="656"/>
        <v>93</v>
      </c>
      <c r="G3117" s="40">
        <f t="shared" si="657"/>
        <v>161</v>
      </c>
      <c r="H3117" s="40">
        <f t="shared" si="658"/>
        <v>48</v>
      </c>
      <c r="I3117" s="40" t="str">
        <f t="shared" si="647"/>
        <v>10.93.161.48</v>
      </c>
      <c r="J3117" s="40" t="str">
        <f t="shared" si="648"/>
        <v>10.93.161.49</v>
      </c>
      <c r="K3117" s="40" t="str">
        <f t="shared" si="649"/>
        <v>10.93.161.54</v>
      </c>
      <c r="L3117" s="40" t="s">
        <v>0</v>
      </c>
      <c r="M3117" s="40" t="str">
        <f t="shared" si="650"/>
        <v>10.93.225.48</v>
      </c>
      <c r="N3117" s="40" t="str">
        <f t="shared" si="651"/>
        <v>10.93.225.49</v>
      </c>
      <c r="O3117" s="40" t="str">
        <f t="shared" si="659"/>
        <v>10.93.225.50</v>
      </c>
      <c r="P3117" s="40" t="str">
        <f t="shared" si="652"/>
        <v>10.93.225.54</v>
      </c>
      <c r="Q3117" s="40" t="s">
        <v>0</v>
      </c>
    </row>
    <row r="3118" spans="1:17">
      <c r="A3118" s="40">
        <v>1064</v>
      </c>
      <c r="B3118" s="32" t="str">
        <f t="shared" si="653"/>
        <v>AD40</v>
      </c>
      <c r="C3118" s="32">
        <f t="shared" si="654"/>
        <v>40</v>
      </c>
      <c r="D3118" s="40" t="str">
        <f t="shared" si="646"/>
        <v>AD</v>
      </c>
      <c r="E3118" s="40">
        <f t="shared" si="655"/>
        <v>10</v>
      </c>
      <c r="F3118" s="40">
        <f t="shared" si="656"/>
        <v>93</v>
      </c>
      <c r="G3118" s="40">
        <f t="shared" si="657"/>
        <v>161</v>
      </c>
      <c r="H3118" s="40">
        <f t="shared" si="658"/>
        <v>56</v>
      </c>
      <c r="I3118" s="40" t="str">
        <f t="shared" si="647"/>
        <v>10.93.161.56</v>
      </c>
      <c r="J3118" s="40" t="str">
        <f t="shared" si="648"/>
        <v>10.93.161.57</v>
      </c>
      <c r="K3118" s="40" t="str">
        <f t="shared" si="649"/>
        <v>10.93.161.62</v>
      </c>
      <c r="L3118" s="40" t="s">
        <v>0</v>
      </c>
      <c r="M3118" s="40" t="str">
        <f t="shared" si="650"/>
        <v>10.93.225.56</v>
      </c>
      <c r="N3118" s="40" t="str">
        <f t="shared" si="651"/>
        <v>10.93.225.57</v>
      </c>
      <c r="O3118" s="40" t="str">
        <f t="shared" si="659"/>
        <v>10.93.225.58</v>
      </c>
      <c r="P3118" s="40" t="str">
        <f t="shared" si="652"/>
        <v>10.93.225.62</v>
      </c>
      <c r="Q3118" s="40" t="s">
        <v>0</v>
      </c>
    </row>
    <row r="3119" spans="1:17">
      <c r="A3119" s="40">
        <v>1065</v>
      </c>
      <c r="B3119" s="32" t="str">
        <f t="shared" si="653"/>
        <v>AD41</v>
      </c>
      <c r="C3119" s="32">
        <f t="shared" si="654"/>
        <v>41</v>
      </c>
      <c r="D3119" s="40" t="str">
        <f t="shared" si="646"/>
        <v>AD</v>
      </c>
      <c r="E3119" s="40">
        <f t="shared" si="655"/>
        <v>10</v>
      </c>
      <c r="F3119" s="40">
        <f t="shared" si="656"/>
        <v>93</v>
      </c>
      <c r="G3119" s="40">
        <f t="shared" si="657"/>
        <v>161</v>
      </c>
      <c r="H3119" s="40">
        <f t="shared" si="658"/>
        <v>64</v>
      </c>
      <c r="I3119" s="40" t="str">
        <f t="shared" si="647"/>
        <v>10.93.161.64</v>
      </c>
      <c r="J3119" s="40" t="str">
        <f t="shared" si="648"/>
        <v>10.93.161.65</v>
      </c>
      <c r="K3119" s="40" t="str">
        <f t="shared" si="649"/>
        <v>10.93.161.70</v>
      </c>
      <c r="L3119" s="40" t="s">
        <v>0</v>
      </c>
      <c r="M3119" s="40" t="str">
        <f t="shared" si="650"/>
        <v>10.93.225.64</v>
      </c>
      <c r="N3119" s="40" t="str">
        <f t="shared" si="651"/>
        <v>10.93.225.65</v>
      </c>
      <c r="O3119" s="40" t="str">
        <f t="shared" si="659"/>
        <v>10.93.225.66</v>
      </c>
      <c r="P3119" s="40" t="str">
        <f t="shared" si="652"/>
        <v>10.93.225.70</v>
      </c>
      <c r="Q3119" s="40" t="s">
        <v>0</v>
      </c>
    </row>
    <row r="3120" spans="1:17">
      <c r="A3120" s="40">
        <v>1066</v>
      </c>
      <c r="B3120" s="32" t="str">
        <f t="shared" si="653"/>
        <v>AD42</v>
      </c>
      <c r="C3120" s="32">
        <f t="shared" si="654"/>
        <v>42</v>
      </c>
      <c r="D3120" s="40" t="str">
        <f t="shared" si="646"/>
        <v>AD</v>
      </c>
      <c r="E3120" s="40">
        <f t="shared" si="655"/>
        <v>10</v>
      </c>
      <c r="F3120" s="40">
        <f t="shared" si="656"/>
        <v>93</v>
      </c>
      <c r="G3120" s="40">
        <f t="shared" si="657"/>
        <v>161</v>
      </c>
      <c r="H3120" s="40">
        <f t="shared" si="658"/>
        <v>72</v>
      </c>
      <c r="I3120" s="40" t="str">
        <f t="shared" si="647"/>
        <v>10.93.161.72</v>
      </c>
      <c r="J3120" s="40" t="str">
        <f t="shared" si="648"/>
        <v>10.93.161.73</v>
      </c>
      <c r="K3120" s="40" t="str">
        <f t="shared" si="649"/>
        <v>10.93.161.78</v>
      </c>
      <c r="L3120" s="40" t="s">
        <v>0</v>
      </c>
      <c r="M3120" s="40" t="str">
        <f t="shared" si="650"/>
        <v>10.93.225.72</v>
      </c>
      <c r="N3120" s="40" t="str">
        <f t="shared" si="651"/>
        <v>10.93.225.73</v>
      </c>
      <c r="O3120" s="40" t="str">
        <f t="shared" si="659"/>
        <v>10.93.225.74</v>
      </c>
      <c r="P3120" s="40" t="str">
        <f t="shared" si="652"/>
        <v>10.93.225.78</v>
      </c>
      <c r="Q3120" s="40" t="s">
        <v>0</v>
      </c>
    </row>
    <row r="3121" spans="1:17">
      <c r="A3121" s="40">
        <v>1067</v>
      </c>
      <c r="B3121" s="32" t="str">
        <f t="shared" si="653"/>
        <v>AD43</v>
      </c>
      <c r="C3121" s="32">
        <f t="shared" si="654"/>
        <v>43</v>
      </c>
      <c r="D3121" s="40" t="str">
        <f t="shared" si="646"/>
        <v>AD</v>
      </c>
      <c r="E3121" s="40">
        <f t="shared" si="655"/>
        <v>10</v>
      </c>
      <c r="F3121" s="40">
        <f t="shared" si="656"/>
        <v>93</v>
      </c>
      <c r="G3121" s="40">
        <f t="shared" si="657"/>
        <v>161</v>
      </c>
      <c r="H3121" s="40">
        <f t="shared" si="658"/>
        <v>80</v>
      </c>
      <c r="I3121" s="40" t="str">
        <f t="shared" si="647"/>
        <v>10.93.161.80</v>
      </c>
      <c r="J3121" s="40" t="str">
        <f t="shared" si="648"/>
        <v>10.93.161.81</v>
      </c>
      <c r="K3121" s="40" t="str">
        <f t="shared" si="649"/>
        <v>10.93.161.86</v>
      </c>
      <c r="L3121" s="40" t="s">
        <v>0</v>
      </c>
      <c r="M3121" s="40" t="str">
        <f t="shared" si="650"/>
        <v>10.93.225.80</v>
      </c>
      <c r="N3121" s="40" t="str">
        <f t="shared" si="651"/>
        <v>10.93.225.81</v>
      </c>
      <c r="O3121" s="40" t="str">
        <f t="shared" si="659"/>
        <v>10.93.225.82</v>
      </c>
      <c r="P3121" s="40" t="str">
        <f t="shared" si="652"/>
        <v>10.93.225.86</v>
      </c>
      <c r="Q3121" s="40" t="s">
        <v>0</v>
      </c>
    </row>
    <row r="3122" spans="1:17">
      <c r="A3122" s="40">
        <v>1068</v>
      </c>
      <c r="B3122" s="32" t="str">
        <f t="shared" si="653"/>
        <v>AD44</v>
      </c>
      <c r="C3122" s="32">
        <f t="shared" si="654"/>
        <v>44</v>
      </c>
      <c r="D3122" s="40" t="str">
        <f t="shared" si="646"/>
        <v>AD</v>
      </c>
      <c r="E3122" s="40">
        <f t="shared" si="655"/>
        <v>10</v>
      </c>
      <c r="F3122" s="40">
        <f t="shared" si="656"/>
        <v>93</v>
      </c>
      <c r="G3122" s="40">
        <f t="shared" si="657"/>
        <v>161</v>
      </c>
      <c r="H3122" s="40">
        <f t="shared" si="658"/>
        <v>88</v>
      </c>
      <c r="I3122" s="40" t="str">
        <f t="shared" si="647"/>
        <v>10.93.161.88</v>
      </c>
      <c r="J3122" s="40" t="str">
        <f t="shared" si="648"/>
        <v>10.93.161.89</v>
      </c>
      <c r="K3122" s="40" t="str">
        <f t="shared" si="649"/>
        <v>10.93.161.94</v>
      </c>
      <c r="L3122" s="40" t="s">
        <v>0</v>
      </c>
      <c r="M3122" s="40" t="str">
        <f t="shared" si="650"/>
        <v>10.93.225.88</v>
      </c>
      <c r="N3122" s="40" t="str">
        <f t="shared" si="651"/>
        <v>10.93.225.89</v>
      </c>
      <c r="O3122" s="40" t="str">
        <f t="shared" si="659"/>
        <v>10.93.225.90</v>
      </c>
      <c r="P3122" s="40" t="str">
        <f t="shared" si="652"/>
        <v>10.93.225.94</v>
      </c>
      <c r="Q3122" s="40" t="s">
        <v>0</v>
      </c>
    </row>
    <row r="3123" spans="1:17">
      <c r="A3123" s="40">
        <v>1069</v>
      </c>
      <c r="B3123" s="32" t="str">
        <f t="shared" si="653"/>
        <v>AD45</v>
      </c>
      <c r="C3123" s="32">
        <f t="shared" si="654"/>
        <v>45</v>
      </c>
      <c r="D3123" s="40" t="str">
        <f t="shared" si="646"/>
        <v>AD</v>
      </c>
      <c r="E3123" s="40">
        <f t="shared" si="655"/>
        <v>10</v>
      </c>
      <c r="F3123" s="40">
        <f t="shared" si="656"/>
        <v>93</v>
      </c>
      <c r="G3123" s="40">
        <f t="shared" si="657"/>
        <v>161</v>
      </c>
      <c r="H3123" s="40">
        <f t="shared" si="658"/>
        <v>96</v>
      </c>
      <c r="I3123" s="40" t="str">
        <f t="shared" si="647"/>
        <v>10.93.161.96</v>
      </c>
      <c r="J3123" s="40" t="str">
        <f t="shared" si="648"/>
        <v>10.93.161.97</v>
      </c>
      <c r="K3123" s="40" t="str">
        <f t="shared" si="649"/>
        <v>10.93.161.102</v>
      </c>
      <c r="L3123" s="40" t="s">
        <v>0</v>
      </c>
      <c r="M3123" s="40" t="str">
        <f t="shared" si="650"/>
        <v>10.93.225.96</v>
      </c>
      <c r="N3123" s="40" t="str">
        <f t="shared" si="651"/>
        <v>10.93.225.97</v>
      </c>
      <c r="O3123" s="40" t="str">
        <f t="shared" si="659"/>
        <v>10.93.225.98</v>
      </c>
      <c r="P3123" s="40" t="str">
        <f t="shared" si="652"/>
        <v>10.93.225.102</v>
      </c>
      <c r="Q3123" s="40" t="s">
        <v>0</v>
      </c>
    </row>
    <row r="3124" spans="1:17">
      <c r="A3124" s="40">
        <v>1070</v>
      </c>
      <c r="B3124" s="32" t="str">
        <f t="shared" si="653"/>
        <v>AD46</v>
      </c>
      <c r="C3124" s="32">
        <f t="shared" si="654"/>
        <v>46</v>
      </c>
      <c r="D3124" s="40" t="str">
        <f t="shared" si="646"/>
        <v>AD</v>
      </c>
      <c r="E3124" s="40">
        <f t="shared" si="655"/>
        <v>10</v>
      </c>
      <c r="F3124" s="40">
        <f t="shared" si="656"/>
        <v>93</v>
      </c>
      <c r="G3124" s="40">
        <f t="shared" si="657"/>
        <v>161</v>
      </c>
      <c r="H3124" s="40">
        <f t="shared" si="658"/>
        <v>104</v>
      </c>
      <c r="I3124" s="40" t="str">
        <f t="shared" si="647"/>
        <v>10.93.161.104</v>
      </c>
      <c r="J3124" s="40" t="str">
        <f t="shared" si="648"/>
        <v>10.93.161.105</v>
      </c>
      <c r="K3124" s="40" t="str">
        <f t="shared" si="649"/>
        <v>10.93.161.110</v>
      </c>
      <c r="L3124" s="40" t="s">
        <v>0</v>
      </c>
      <c r="M3124" s="40" t="str">
        <f t="shared" si="650"/>
        <v>10.93.225.104</v>
      </c>
      <c r="N3124" s="40" t="str">
        <f t="shared" si="651"/>
        <v>10.93.225.105</v>
      </c>
      <c r="O3124" s="40" t="str">
        <f t="shared" si="659"/>
        <v>10.93.225.106</v>
      </c>
      <c r="P3124" s="40" t="str">
        <f t="shared" si="652"/>
        <v>10.93.225.110</v>
      </c>
      <c r="Q3124" s="40" t="s">
        <v>0</v>
      </c>
    </row>
    <row r="3125" spans="1:17">
      <c r="A3125" s="40">
        <v>1071</v>
      </c>
      <c r="B3125" s="32" t="str">
        <f t="shared" si="653"/>
        <v>AD47</v>
      </c>
      <c r="C3125" s="32">
        <f t="shared" si="654"/>
        <v>47</v>
      </c>
      <c r="D3125" s="40" t="str">
        <f t="shared" si="646"/>
        <v>AD</v>
      </c>
      <c r="E3125" s="40">
        <f t="shared" si="655"/>
        <v>10</v>
      </c>
      <c r="F3125" s="40">
        <f t="shared" si="656"/>
        <v>93</v>
      </c>
      <c r="G3125" s="40">
        <f t="shared" si="657"/>
        <v>161</v>
      </c>
      <c r="H3125" s="40">
        <f t="shared" si="658"/>
        <v>112</v>
      </c>
      <c r="I3125" s="40" t="str">
        <f t="shared" si="647"/>
        <v>10.93.161.112</v>
      </c>
      <c r="J3125" s="40" t="str">
        <f t="shared" si="648"/>
        <v>10.93.161.113</v>
      </c>
      <c r="K3125" s="40" t="str">
        <f t="shared" si="649"/>
        <v>10.93.161.118</v>
      </c>
      <c r="L3125" s="40" t="s">
        <v>0</v>
      </c>
      <c r="M3125" s="40" t="str">
        <f t="shared" si="650"/>
        <v>10.93.225.112</v>
      </c>
      <c r="N3125" s="40" t="str">
        <f t="shared" si="651"/>
        <v>10.93.225.113</v>
      </c>
      <c r="O3125" s="40" t="str">
        <f t="shared" si="659"/>
        <v>10.93.225.114</v>
      </c>
      <c r="P3125" s="40" t="str">
        <f t="shared" si="652"/>
        <v>10.93.225.118</v>
      </c>
      <c r="Q3125" s="40" t="s">
        <v>0</v>
      </c>
    </row>
    <row r="3126" spans="1:17">
      <c r="A3126" s="40">
        <v>1072</v>
      </c>
      <c r="B3126" s="32" t="str">
        <f t="shared" si="653"/>
        <v>AD48</v>
      </c>
      <c r="C3126" s="32">
        <f t="shared" si="654"/>
        <v>48</v>
      </c>
      <c r="D3126" s="40" t="str">
        <f t="shared" si="646"/>
        <v>AD</v>
      </c>
      <c r="E3126" s="40">
        <f t="shared" si="655"/>
        <v>10</v>
      </c>
      <c r="F3126" s="40">
        <f t="shared" si="656"/>
        <v>93</v>
      </c>
      <c r="G3126" s="40">
        <f t="shared" si="657"/>
        <v>161</v>
      </c>
      <c r="H3126" s="40">
        <f t="shared" si="658"/>
        <v>120</v>
      </c>
      <c r="I3126" s="40" t="str">
        <f t="shared" si="647"/>
        <v>10.93.161.120</v>
      </c>
      <c r="J3126" s="40" t="str">
        <f t="shared" si="648"/>
        <v>10.93.161.121</v>
      </c>
      <c r="K3126" s="40" t="str">
        <f t="shared" si="649"/>
        <v>10.93.161.126</v>
      </c>
      <c r="L3126" s="40" t="s">
        <v>0</v>
      </c>
      <c r="M3126" s="40" t="str">
        <f t="shared" si="650"/>
        <v>10.93.225.120</v>
      </c>
      <c r="N3126" s="40" t="str">
        <f t="shared" si="651"/>
        <v>10.93.225.121</v>
      </c>
      <c r="O3126" s="40" t="str">
        <f t="shared" si="659"/>
        <v>10.93.225.122</v>
      </c>
      <c r="P3126" s="40" t="str">
        <f t="shared" si="652"/>
        <v>10.93.225.126</v>
      </c>
      <c r="Q3126" s="40" t="s">
        <v>0</v>
      </c>
    </row>
    <row r="3127" spans="1:17">
      <c r="A3127" s="40">
        <v>1073</v>
      </c>
      <c r="B3127" s="32" t="str">
        <f t="shared" si="653"/>
        <v>AD49</v>
      </c>
      <c r="C3127" s="32">
        <f t="shared" si="654"/>
        <v>49</v>
      </c>
      <c r="D3127" s="40" t="str">
        <f t="shared" si="646"/>
        <v>AD</v>
      </c>
      <c r="E3127" s="40">
        <f t="shared" si="655"/>
        <v>10</v>
      </c>
      <c r="F3127" s="40">
        <f t="shared" si="656"/>
        <v>93</v>
      </c>
      <c r="G3127" s="40">
        <f t="shared" si="657"/>
        <v>161</v>
      </c>
      <c r="H3127" s="40">
        <f t="shared" si="658"/>
        <v>128</v>
      </c>
      <c r="I3127" s="40" t="str">
        <f t="shared" si="647"/>
        <v>10.93.161.128</v>
      </c>
      <c r="J3127" s="40" t="str">
        <f t="shared" si="648"/>
        <v>10.93.161.129</v>
      </c>
      <c r="K3127" s="40" t="str">
        <f t="shared" si="649"/>
        <v>10.93.161.134</v>
      </c>
      <c r="L3127" s="40" t="s">
        <v>0</v>
      </c>
      <c r="M3127" s="40" t="str">
        <f t="shared" si="650"/>
        <v>10.93.225.128</v>
      </c>
      <c r="N3127" s="40" t="str">
        <f t="shared" si="651"/>
        <v>10.93.225.129</v>
      </c>
      <c r="O3127" s="40" t="str">
        <f t="shared" si="659"/>
        <v>10.93.225.130</v>
      </c>
      <c r="P3127" s="40" t="str">
        <f t="shared" si="652"/>
        <v>10.93.225.134</v>
      </c>
      <c r="Q3127" s="40" t="s">
        <v>0</v>
      </c>
    </row>
    <row r="3128" spans="1:17">
      <c r="A3128" s="40">
        <v>1074</v>
      </c>
      <c r="B3128" s="32" t="str">
        <f t="shared" si="653"/>
        <v>AD50</v>
      </c>
      <c r="C3128" s="32">
        <f t="shared" si="654"/>
        <v>50</v>
      </c>
      <c r="D3128" s="40" t="str">
        <f t="shared" si="646"/>
        <v>AD</v>
      </c>
      <c r="E3128" s="40">
        <f t="shared" si="655"/>
        <v>10</v>
      </c>
      <c r="F3128" s="40">
        <f t="shared" si="656"/>
        <v>93</v>
      </c>
      <c r="G3128" s="40">
        <f t="shared" si="657"/>
        <v>161</v>
      </c>
      <c r="H3128" s="40">
        <f t="shared" si="658"/>
        <v>136</v>
      </c>
      <c r="I3128" s="40" t="str">
        <f t="shared" si="647"/>
        <v>10.93.161.136</v>
      </c>
      <c r="J3128" s="40" t="str">
        <f t="shared" si="648"/>
        <v>10.93.161.137</v>
      </c>
      <c r="K3128" s="40" t="str">
        <f t="shared" si="649"/>
        <v>10.93.161.142</v>
      </c>
      <c r="L3128" s="40" t="s">
        <v>0</v>
      </c>
      <c r="M3128" s="40" t="str">
        <f t="shared" si="650"/>
        <v>10.93.225.136</v>
      </c>
      <c r="N3128" s="40" t="str">
        <f t="shared" si="651"/>
        <v>10.93.225.137</v>
      </c>
      <c r="O3128" s="40" t="str">
        <f t="shared" si="659"/>
        <v>10.93.225.138</v>
      </c>
      <c r="P3128" s="40" t="str">
        <f t="shared" si="652"/>
        <v>10.93.225.142</v>
      </c>
      <c r="Q3128" s="40" t="s">
        <v>0</v>
      </c>
    </row>
    <row r="3129" spans="1:17">
      <c r="A3129" s="40">
        <v>1075</v>
      </c>
      <c r="B3129" s="32" t="str">
        <f t="shared" si="653"/>
        <v>AD51</v>
      </c>
      <c r="C3129" s="32">
        <f t="shared" si="654"/>
        <v>51</v>
      </c>
      <c r="D3129" s="40" t="str">
        <f t="shared" si="646"/>
        <v>AD</v>
      </c>
      <c r="E3129" s="40">
        <f t="shared" si="655"/>
        <v>10</v>
      </c>
      <c r="F3129" s="40">
        <f t="shared" si="656"/>
        <v>93</v>
      </c>
      <c r="G3129" s="40">
        <f t="shared" si="657"/>
        <v>161</v>
      </c>
      <c r="H3129" s="40">
        <f t="shared" si="658"/>
        <v>144</v>
      </c>
      <c r="I3129" s="40" t="str">
        <f t="shared" si="647"/>
        <v>10.93.161.144</v>
      </c>
      <c r="J3129" s="40" t="str">
        <f t="shared" si="648"/>
        <v>10.93.161.145</v>
      </c>
      <c r="K3129" s="40" t="str">
        <f t="shared" si="649"/>
        <v>10.93.161.150</v>
      </c>
      <c r="L3129" s="40" t="s">
        <v>0</v>
      </c>
      <c r="M3129" s="40" t="str">
        <f t="shared" si="650"/>
        <v>10.93.225.144</v>
      </c>
      <c r="N3129" s="40" t="str">
        <f t="shared" si="651"/>
        <v>10.93.225.145</v>
      </c>
      <c r="O3129" s="40" t="str">
        <f t="shared" si="659"/>
        <v>10.93.225.146</v>
      </c>
      <c r="P3129" s="40" t="str">
        <f t="shared" si="652"/>
        <v>10.93.225.150</v>
      </c>
      <c r="Q3129" s="40" t="s">
        <v>0</v>
      </c>
    </row>
    <row r="3130" spans="1:17">
      <c r="A3130" s="40">
        <v>1076</v>
      </c>
      <c r="B3130" s="32" t="str">
        <f t="shared" si="653"/>
        <v>AD52</v>
      </c>
      <c r="C3130" s="32">
        <f t="shared" si="654"/>
        <v>52</v>
      </c>
      <c r="D3130" s="40" t="str">
        <f t="shared" si="646"/>
        <v>AD</v>
      </c>
      <c r="E3130" s="40">
        <f t="shared" si="655"/>
        <v>10</v>
      </c>
      <c r="F3130" s="40">
        <f t="shared" si="656"/>
        <v>93</v>
      </c>
      <c r="G3130" s="40">
        <f t="shared" si="657"/>
        <v>161</v>
      </c>
      <c r="H3130" s="40">
        <f t="shared" si="658"/>
        <v>152</v>
      </c>
      <c r="I3130" s="40" t="str">
        <f t="shared" si="647"/>
        <v>10.93.161.152</v>
      </c>
      <c r="J3130" s="40" t="str">
        <f t="shared" si="648"/>
        <v>10.93.161.153</v>
      </c>
      <c r="K3130" s="40" t="str">
        <f t="shared" si="649"/>
        <v>10.93.161.158</v>
      </c>
      <c r="L3130" s="40" t="s">
        <v>0</v>
      </c>
      <c r="M3130" s="40" t="str">
        <f t="shared" si="650"/>
        <v>10.93.225.152</v>
      </c>
      <c r="N3130" s="40" t="str">
        <f t="shared" si="651"/>
        <v>10.93.225.153</v>
      </c>
      <c r="O3130" s="40" t="str">
        <f t="shared" si="659"/>
        <v>10.93.225.154</v>
      </c>
      <c r="P3130" s="40" t="str">
        <f t="shared" si="652"/>
        <v>10.93.225.158</v>
      </c>
      <c r="Q3130" s="40" t="s">
        <v>0</v>
      </c>
    </row>
    <row r="3131" spans="1:17">
      <c r="A3131" s="40">
        <v>1077</v>
      </c>
      <c r="B3131" s="32" t="str">
        <f t="shared" si="653"/>
        <v>AD53</v>
      </c>
      <c r="C3131" s="32">
        <f t="shared" si="654"/>
        <v>53</v>
      </c>
      <c r="D3131" s="40" t="str">
        <f t="shared" si="646"/>
        <v>AD</v>
      </c>
      <c r="E3131" s="40">
        <f t="shared" si="655"/>
        <v>10</v>
      </c>
      <c r="F3131" s="40">
        <f t="shared" si="656"/>
        <v>93</v>
      </c>
      <c r="G3131" s="40">
        <f t="shared" si="657"/>
        <v>161</v>
      </c>
      <c r="H3131" s="40">
        <f t="shared" si="658"/>
        <v>160</v>
      </c>
      <c r="I3131" s="40" t="str">
        <f t="shared" si="647"/>
        <v>10.93.161.160</v>
      </c>
      <c r="J3131" s="40" t="str">
        <f t="shared" si="648"/>
        <v>10.93.161.161</v>
      </c>
      <c r="K3131" s="40" t="str">
        <f t="shared" si="649"/>
        <v>10.93.161.166</v>
      </c>
      <c r="L3131" s="40" t="s">
        <v>0</v>
      </c>
      <c r="M3131" s="40" t="str">
        <f t="shared" si="650"/>
        <v>10.93.225.160</v>
      </c>
      <c r="N3131" s="40" t="str">
        <f t="shared" si="651"/>
        <v>10.93.225.161</v>
      </c>
      <c r="O3131" s="40" t="str">
        <f t="shared" si="659"/>
        <v>10.93.225.162</v>
      </c>
      <c r="P3131" s="40" t="str">
        <f t="shared" si="652"/>
        <v>10.93.225.166</v>
      </c>
      <c r="Q3131" s="40" t="s">
        <v>0</v>
      </c>
    </row>
    <row r="3132" spans="1:17">
      <c r="A3132" s="40">
        <v>1078</v>
      </c>
      <c r="B3132" s="32" t="str">
        <f t="shared" si="653"/>
        <v>AD54</v>
      </c>
      <c r="C3132" s="32">
        <f t="shared" si="654"/>
        <v>54</v>
      </c>
      <c r="D3132" s="40" t="str">
        <f t="shared" si="646"/>
        <v>AD</v>
      </c>
      <c r="E3132" s="40">
        <f t="shared" si="655"/>
        <v>10</v>
      </c>
      <c r="F3132" s="40">
        <f t="shared" si="656"/>
        <v>93</v>
      </c>
      <c r="G3132" s="40">
        <f t="shared" si="657"/>
        <v>161</v>
      </c>
      <c r="H3132" s="40">
        <f t="shared" si="658"/>
        <v>168</v>
      </c>
      <c r="I3132" s="40" t="str">
        <f t="shared" si="647"/>
        <v>10.93.161.168</v>
      </c>
      <c r="J3132" s="40" t="str">
        <f t="shared" si="648"/>
        <v>10.93.161.169</v>
      </c>
      <c r="K3132" s="40" t="str">
        <f t="shared" si="649"/>
        <v>10.93.161.174</v>
      </c>
      <c r="L3132" s="40" t="s">
        <v>0</v>
      </c>
      <c r="M3132" s="40" t="str">
        <f t="shared" si="650"/>
        <v>10.93.225.168</v>
      </c>
      <c r="N3132" s="40" t="str">
        <f t="shared" si="651"/>
        <v>10.93.225.169</v>
      </c>
      <c r="O3132" s="40" t="str">
        <f t="shared" si="659"/>
        <v>10.93.225.170</v>
      </c>
      <c r="P3132" s="40" t="str">
        <f t="shared" si="652"/>
        <v>10.93.225.174</v>
      </c>
      <c r="Q3132" s="40" t="s">
        <v>0</v>
      </c>
    </row>
    <row r="3133" spans="1:17">
      <c r="A3133" s="40">
        <v>1079</v>
      </c>
      <c r="B3133" s="32" t="str">
        <f t="shared" si="653"/>
        <v>AD55</v>
      </c>
      <c r="C3133" s="32">
        <f t="shared" si="654"/>
        <v>55</v>
      </c>
      <c r="D3133" s="40" t="str">
        <f t="shared" si="646"/>
        <v>AD</v>
      </c>
      <c r="E3133" s="40">
        <f t="shared" si="655"/>
        <v>10</v>
      </c>
      <c r="F3133" s="40">
        <f t="shared" si="656"/>
        <v>93</v>
      </c>
      <c r="G3133" s="40">
        <f t="shared" si="657"/>
        <v>161</v>
      </c>
      <c r="H3133" s="40">
        <f t="shared" si="658"/>
        <v>176</v>
      </c>
      <c r="I3133" s="40" t="str">
        <f t="shared" si="647"/>
        <v>10.93.161.176</v>
      </c>
      <c r="J3133" s="40" t="str">
        <f t="shared" si="648"/>
        <v>10.93.161.177</v>
      </c>
      <c r="K3133" s="40" t="str">
        <f t="shared" si="649"/>
        <v>10.93.161.182</v>
      </c>
      <c r="L3133" s="40" t="s">
        <v>0</v>
      </c>
      <c r="M3133" s="40" t="str">
        <f t="shared" si="650"/>
        <v>10.93.225.176</v>
      </c>
      <c r="N3133" s="40" t="str">
        <f t="shared" si="651"/>
        <v>10.93.225.177</v>
      </c>
      <c r="O3133" s="40" t="str">
        <f t="shared" si="659"/>
        <v>10.93.225.178</v>
      </c>
      <c r="P3133" s="40" t="str">
        <f t="shared" si="652"/>
        <v>10.93.225.182</v>
      </c>
      <c r="Q3133" s="40" t="s">
        <v>0</v>
      </c>
    </row>
    <row r="3134" spans="1:17">
      <c r="A3134" s="40">
        <v>1080</v>
      </c>
      <c r="B3134" s="32" t="str">
        <f t="shared" si="653"/>
        <v>AD56</v>
      </c>
      <c r="C3134" s="32">
        <f t="shared" si="654"/>
        <v>56</v>
      </c>
      <c r="D3134" s="40" t="str">
        <f t="shared" si="646"/>
        <v>AD</v>
      </c>
      <c r="E3134" s="40">
        <f t="shared" si="655"/>
        <v>10</v>
      </c>
      <c r="F3134" s="40">
        <f t="shared" si="656"/>
        <v>93</v>
      </c>
      <c r="G3134" s="40">
        <f t="shared" si="657"/>
        <v>161</v>
      </c>
      <c r="H3134" s="40">
        <f t="shared" si="658"/>
        <v>184</v>
      </c>
      <c r="I3134" s="40" t="str">
        <f t="shared" si="647"/>
        <v>10.93.161.184</v>
      </c>
      <c r="J3134" s="40" t="str">
        <f t="shared" si="648"/>
        <v>10.93.161.185</v>
      </c>
      <c r="K3134" s="40" t="str">
        <f t="shared" si="649"/>
        <v>10.93.161.190</v>
      </c>
      <c r="L3134" s="40" t="s">
        <v>0</v>
      </c>
      <c r="M3134" s="40" t="str">
        <f t="shared" si="650"/>
        <v>10.93.225.184</v>
      </c>
      <c r="N3134" s="40" t="str">
        <f t="shared" si="651"/>
        <v>10.93.225.185</v>
      </c>
      <c r="O3134" s="40" t="str">
        <f t="shared" si="659"/>
        <v>10.93.225.186</v>
      </c>
      <c r="P3134" s="40" t="str">
        <f t="shared" si="652"/>
        <v>10.93.225.190</v>
      </c>
      <c r="Q3134" s="40" t="s">
        <v>0</v>
      </c>
    </row>
    <row r="3135" spans="1:17">
      <c r="A3135" s="40">
        <v>1081</v>
      </c>
      <c r="B3135" s="32" t="str">
        <f t="shared" si="653"/>
        <v>AD57</v>
      </c>
      <c r="C3135" s="32">
        <f t="shared" si="654"/>
        <v>57</v>
      </c>
      <c r="D3135" s="40" t="str">
        <f t="shared" si="646"/>
        <v>AD</v>
      </c>
      <c r="E3135" s="40">
        <f t="shared" si="655"/>
        <v>10</v>
      </c>
      <c r="F3135" s="40">
        <f t="shared" si="656"/>
        <v>93</v>
      </c>
      <c r="G3135" s="40">
        <f t="shared" si="657"/>
        <v>161</v>
      </c>
      <c r="H3135" s="40">
        <f t="shared" si="658"/>
        <v>192</v>
      </c>
      <c r="I3135" s="40" t="str">
        <f t="shared" si="647"/>
        <v>10.93.161.192</v>
      </c>
      <c r="J3135" s="40" t="str">
        <f t="shared" si="648"/>
        <v>10.93.161.193</v>
      </c>
      <c r="K3135" s="40" t="str">
        <f t="shared" si="649"/>
        <v>10.93.161.198</v>
      </c>
      <c r="L3135" s="40" t="s">
        <v>0</v>
      </c>
      <c r="M3135" s="40" t="str">
        <f t="shared" si="650"/>
        <v>10.93.225.192</v>
      </c>
      <c r="N3135" s="40" t="str">
        <f t="shared" si="651"/>
        <v>10.93.225.193</v>
      </c>
      <c r="O3135" s="40" t="str">
        <f t="shared" si="659"/>
        <v>10.93.225.194</v>
      </c>
      <c r="P3135" s="40" t="str">
        <f t="shared" si="652"/>
        <v>10.93.225.198</v>
      </c>
      <c r="Q3135" s="40" t="s">
        <v>0</v>
      </c>
    </row>
    <row r="3136" spans="1:17">
      <c r="A3136" s="40">
        <v>1082</v>
      </c>
      <c r="B3136" s="32" t="str">
        <f t="shared" si="653"/>
        <v>AD58</v>
      </c>
      <c r="C3136" s="32">
        <f t="shared" si="654"/>
        <v>58</v>
      </c>
      <c r="D3136" s="40" t="str">
        <f t="shared" si="646"/>
        <v>AD</v>
      </c>
      <c r="E3136" s="40">
        <f t="shared" si="655"/>
        <v>10</v>
      </c>
      <c r="F3136" s="40">
        <f t="shared" si="656"/>
        <v>93</v>
      </c>
      <c r="G3136" s="40">
        <f t="shared" si="657"/>
        <v>161</v>
      </c>
      <c r="H3136" s="40">
        <f t="shared" si="658"/>
        <v>200</v>
      </c>
      <c r="I3136" s="40" t="str">
        <f t="shared" si="647"/>
        <v>10.93.161.200</v>
      </c>
      <c r="J3136" s="40" t="str">
        <f t="shared" si="648"/>
        <v>10.93.161.201</v>
      </c>
      <c r="K3136" s="40" t="str">
        <f t="shared" si="649"/>
        <v>10.93.161.206</v>
      </c>
      <c r="L3136" s="40" t="s">
        <v>0</v>
      </c>
      <c r="M3136" s="40" t="str">
        <f t="shared" si="650"/>
        <v>10.93.225.200</v>
      </c>
      <c r="N3136" s="40" t="str">
        <f t="shared" si="651"/>
        <v>10.93.225.201</v>
      </c>
      <c r="O3136" s="40" t="str">
        <f t="shared" si="659"/>
        <v>10.93.225.202</v>
      </c>
      <c r="P3136" s="40" t="str">
        <f t="shared" si="652"/>
        <v>10.93.225.206</v>
      </c>
      <c r="Q3136" s="40" t="s">
        <v>0</v>
      </c>
    </row>
    <row r="3137" spans="1:17">
      <c r="A3137" s="40">
        <v>1083</v>
      </c>
      <c r="B3137" s="32" t="str">
        <f t="shared" si="653"/>
        <v>AD59</v>
      </c>
      <c r="C3137" s="32">
        <f t="shared" si="654"/>
        <v>59</v>
      </c>
      <c r="D3137" s="40" t="str">
        <f t="shared" si="646"/>
        <v>AD</v>
      </c>
      <c r="E3137" s="40">
        <f t="shared" si="655"/>
        <v>10</v>
      </c>
      <c r="F3137" s="40">
        <f t="shared" si="656"/>
        <v>93</v>
      </c>
      <c r="G3137" s="40">
        <f t="shared" si="657"/>
        <v>161</v>
      </c>
      <c r="H3137" s="40">
        <f t="shared" si="658"/>
        <v>208</v>
      </c>
      <c r="I3137" s="40" t="str">
        <f t="shared" si="647"/>
        <v>10.93.161.208</v>
      </c>
      <c r="J3137" s="40" t="str">
        <f t="shared" si="648"/>
        <v>10.93.161.209</v>
      </c>
      <c r="K3137" s="40" t="str">
        <f t="shared" si="649"/>
        <v>10.93.161.214</v>
      </c>
      <c r="L3137" s="40" t="s">
        <v>0</v>
      </c>
      <c r="M3137" s="40" t="str">
        <f t="shared" si="650"/>
        <v>10.93.225.208</v>
      </c>
      <c r="N3137" s="40" t="str">
        <f t="shared" si="651"/>
        <v>10.93.225.209</v>
      </c>
      <c r="O3137" s="40" t="str">
        <f t="shared" si="659"/>
        <v>10.93.225.210</v>
      </c>
      <c r="P3137" s="40" t="str">
        <f t="shared" si="652"/>
        <v>10.93.225.214</v>
      </c>
      <c r="Q3137" s="40" t="s">
        <v>0</v>
      </c>
    </row>
    <row r="3138" spans="1:17">
      <c r="A3138" s="40">
        <v>1084</v>
      </c>
      <c r="B3138" s="32" t="str">
        <f t="shared" si="653"/>
        <v>AD60</v>
      </c>
      <c r="C3138" s="32">
        <f t="shared" si="654"/>
        <v>60</v>
      </c>
      <c r="D3138" s="40" t="str">
        <f t="shared" si="646"/>
        <v>AD</v>
      </c>
      <c r="E3138" s="40">
        <f t="shared" si="655"/>
        <v>10</v>
      </c>
      <c r="F3138" s="40">
        <f t="shared" si="656"/>
        <v>93</v>
      </c>
      <c r="G3138" s="40">
        <f t="shared" si="657"/>
        <v>161</v>
      </c>
      <c r="H3138" s="40">
        <f t="shared" si="658"/>
        <v>216</v>
      </c>
      <c r="I3138" s="40" t="str">
        <f t="shared" si="647"/>
        <v>10.93.161.216</v>
      </c>
      <c r="J3138" s="40" t="str">
        <f t="shared" si="648"/>
        <v>10.93.161.217</v>
      </c>
      <c r="K3138" s="40" t="str">
        <f t="shared" si="649"/>
        <v>10.93.161.222</v>
      </c>
      <c r="L3138" s="40" t="s">
        <v>0</v>
      </c>
      <c r="M3138" s="40" t="str">
        <f t="shared" si="650"/>
        <v>10.93.225.216</v>
      </c>
      <c r="N3138" s="40" t="str">
        <f t="shared" si="651"/>
        <v>10.93.225.217</v>
      </c>
      <c r="O3138" s="40" t="str">
        <f t="shared" si="659"/>
        <v>10.93.225.218</v>
      </c>
      <c r="P3138" s="40" t="str">
        <f t="shared" si="652"/>
        <v>10.93.225.222</v>
      </c>
      <c r="Q3138" s="40" t="s">
        <v>0</v>
      </c>
    </row>
    <row r="3139" spans="1:17">
      <c r="A3139" s="40">
        <v>1085</v>
      </c>
      <c r="B3139" s="32" t="str">
        <f t="shared" si="653"/>
        <v>AD61</v>
      </c>
      <c r="C3139" s="32">
        <f t="shared" si="654"/>
        <v>61</v>
      </c>
      <c r="D3139" s="40" t="str">
        <f t="shared" si="646"/>
        <v>AD</v>
      </c>
      <c r="E3139" s="40">
        <f t="shared" si="655"/>
        <v>10</v>
      </c>
      <c r="F3139" s="40">
        <f t="shared" si="656"/>
        <v>93</v>
      </c>
      <c r="G3139" s="40">
        <f t="shared" si="657"/>
        <v>161</v>
      </c>
      <c r="H3139" s="40">
        <f t="shared" si="658"/>
        <v>224</v>
      </c>
      <c r="I3139" s="40" t="str">
        <f t="shared" si="647"/>
        <v>10.93.161.224</v>
      </c>
      <c r="J3139" s="40" t="str">
        <f t="shared" si="648"/>
        <v>10.93.161.225</v>
      </c>
      <c r="K3139" s="40" t="str">
        <f t="shared" si="649"/>
        <v>10.93.161.230</v>
      </c>
      <c r="L3139" s="40" t="s">
        <v>0</v>
      </c>
      <c r="M3139" s="40" t="str">
        <f t="shared" si="650"/>
        <v>10.93.225.224</v>
      </c>
      <c r="N3139" s="40" t="str">
        <f t="shared" si="651"/>
        <v>10.93.225.225</v>
      </c>
      <c r="O3139" s="40" t="str">
        <f t="shared" si="659"/>
        <v>10.93.225.226</v>
      </c>
      <c r="P3139" s="40" t="str">
        <f t="shared" si="652"/>
        <v>10.93.225.230</v>
      </c>
      <c r="Q3139" s="40" t="s">
        <v>0</v>
      </c>
    </row>
    <row r="3140" spans="1:17">
      <c r="A3140" s="40">
        <v>1086</v>
      </c>
      <c r="B3140" s="32" t="str">
        <f t="shared" si="653"/>
        <v>AD62</v>
      </c>
      <c r="C3140" s="32">
        <f t="shared" si="654"/>
        <v>62</v>
      </c>
      <c r="D3140" s="40" t="str">
        <f t="shared" si="646"/>
        <v>AD</v>
      </c>
      <c r="E3140" s="40">
        <f t="shared" si="655"/>
        <v>10</v>
      </c>
      <c r="F3140" s="40">
        <f t="shared" si="656"/>
        <v>93</v>
      </c>
      <c r="G3140" s="40">
        <f t="shared" si="657"/>
        <v>161</v>
      </c>
      <c r="H3140" s="40">
        <f t="shared" si="658"/>
        <v>232</v>
      </c>
      <c r="I3140" s="40" t="str">
        <f t="shared" si="647"/>
        <v>10.93.161.232</v>
      </c>
      <c r="J3140" s="40" t="str">
        <f t="shared" si="648"/>
        <v>10.93.161.233</v>
      </c>
      <c r="K3140" s="40" t="str">
        <f t="shared" si="649"/>
        <v>10.93.161.238</v>
      </c>
      <c r="L3140" s="40" t="s">
        <v>0</v>
      </c>
      <c r="M3140" s="40" t="str">
        <f t="shared" si="650"/>
        <v>10.93.225.232</v>
      </c>
      <c r="N3140" s="40" t="str">
        <f t="shared" si="651"/>
        <v>10.93.225.233</v>
      </c>
      <c r="O3140" s="40" t="str">
        <f t="shared" si="659"/>
        <v>10.93.225.234</v>
      </c>
      <c r="P3140" s="40" t="str">
        <f t="shared" si="652"/>
        <v>10.93.225.238</v>
      </c>
      <c r="Q3140" s="40" t="s">
        <v>0</v>
      </c>
    </row>
    <row r="3141" spans="1:17">
      <c r="A3141" s="40">
        <v>1087</v>
      </c>
      <c r="B3141" s="32" t="str">
        <f t="shared" si="653"/>
        <v>AD63</v>
      </c>
      <c r="C3141" s="32">
        <f t="shared" si="654"/>
        <v>63</v>
      </c>
      <c r="D3141" s="40" t="str">
        <f t="shared" si="646"/>
        <v>AD</v>
      </c>
      <c r="E3141" s="40">
        <f t="shared" si="655"/>
        <v>10</v>
      </c>
      <c r="F3141" s="40">
        <f t="shared" si="656"/>
        <v>93</v>
      </c>
      <c r="G3141" s="40">
        <f t="shared" si="657"/>
        <v>161</v>
      </c>
      <c r="H3141" s="40">
        <f t="shared" si="658"/>
        <v>240</v>
      </c>
      <c r="I3141" s="40" t="str">
        <f t="shared" si="647"/>
        <v>10.93.161.240</v>
      </c>
      <c r="J3141" s="40" t="str">
        <f t="shared" si="648"/>
        <v>10.93.161.241</v>
      </c>
      <c r="K3141" s="40" t="str">
        <f t="shared" si="649"/>
        <v>10.93.161.246</v>
      </c>
      <c r="L3141" s="40" t="s">
        <v>0</v>
      </c>
      <c r="M3141" s="40" t="str">
        <f t="shared" si="650"/>
        <v>10.93.225.240</v>
      </c>
      <c r="N3141" s="40" t="str">
        <f t="shared" si="651"/>
        <v>10.93.225.241</v>
      </c>
      <c r="O3141" s="40" t="str">
        <f t="shared" si="659"/>
        <v>10.93.225.242</v>
      </c>
      <c r="P3141" s="40" t="str">
        <f t="shared" si="652"/>
        <v>10.93.225.246</v>
      </c>
      <c r="Q3141" s="40" t="s">
        <v>0</v>
      </c>
    </row>
    <row r="3142" spans="1:17">
      <c r="A3142" s="40">
        <v>1088</v>
      </c>
      <c r="B3142" s="32" t="str">
        <f t="shared" si="653"/>
        <v>AD64</v>
      </c>
      <c r="C3142" s="32">
        <f t="shared" si="654"/>
        <v>64</v>
      </c>
      <c r="D3142" s="40" t="str">
        <f t="shared" si="646"/>
        <v>AD</v>
      </c>
      <c r="E3142" s="40">
        <f t="shared" si="655"/>
        <v>10</v>
      </c>
      <c r="F3142" s="40">
        <f t="shared" si="656"/>
        <v>93</v>
      </c>
      <c r="G3142" s="40">
        <f t="shared" si="657"/>
        <v>161</v>
      </c>
      <c r="H3142" s="40">
        <f t="shared" si="658"/>
        <v>248</v>
      </c>
      <c r="I3142" s="40" t="str">
        <f t="shared" si="647"/>
        <v>10.93.161.248</v>
      </c>
      <c r="J3142" s="40" t="str">
        <f t="shared" si="648"/>
        <v>10.93.161.249</v>
      </c>
      <c r="K3142" s="40" t="str">
        <f t="shared" si="649"/>
        <v>10.93.161.254</v>
      </c>
      <c r="L3142" s="40" t="s">
        <v>0</v>
      </c>
      <c r="M3142" s="40" t="str">
        <f t="shared" si="650"/>
        <v>10.93.225.248</v>
      </c>
      <c r="N3142" s="40" t="str">
        <f t="shared" si="651"/>
        <v>10.93.225.249</v>
      </c>
      <c r="O3142" s="40" t="str">
        <f t="shared" si="659"/>
        <v>10.93.225.250</v>
      </c>
      <c r="P3142" s="40" t="str">
        <f t="shared" si="652"/>
        <v>10.93.225.254</v>
      </c>
      <c r="Q3142" s="40" t="s">
        <v>0</v>
      </c>
    </row>
    <row r="3143" spans="1:17">
      <c r="A3143" s="40">
        <v>1089</v>
      </c>
      <c r="B3143" s="32" t="str">
        <f t="shared" si="653"/>
        <v>AD65</v>
      </c>
      <c r="C3143" s="32">
        <f t="shared" si="654"/>
        <v>65</v>
      </c>
      <c r="D3143" s="40" t="str">
        <f t="shared" ref="D3143:D3206" si="660">VLOOKUP(ROUNDDOWN(G3143/8,0)*8,$S$2052:$U$2059,2,0)</f>
        <v>AD</v>
      </c>
      <c r="E3143" s="40">
        <f t="shared" si="655"/>
        <v>10</v>
      </c>
      <c r="F3143" s="40">
        <f t="shared" si="656"/>
        <v>93</v>
      </c>
      <c r="G3143" s="40">
        <f t="shared" si="657"/>
        <v>162</v>
      </c>
      <c r="H3143" s="40">
        <f t="shared" si="658"/>
        <v>0</v>
      </c>
      <c r="I3143" s="40" t="str">
        <f t="shared" ref="I3143:I3206" si="661">E3143&amp;"."&amp;F3143&amp;"."&amp;G3143&amp;"."&amp;H3143</f>
        <v>10.93.162.0</v>
      </c>
      <c r="J3143" s="40" t="str">
        <f t="shared" ref="J3143:J3206" si="662">E3143&amp;"."&amp;F3143&amp;"."&amp;G3143&amp;"."&amp;H3143+1</f>
        <v>10.93.162.1</v>
      </c>
      <c r="K3143" s="40" t="str">
        <f t="shared" ref="K3143:K3206" si="663">E3143&amp;"."&amp;F3143&amp;"."&amp;G3143&amp;"."&amp;H3143+6</f>
        <v>10.93.162.6</v>
      </c>
      <c r="L3143" s="40" t="s">
        <v>0</v>
      </c>
      <c r="M3143" s="40" t="str">
        <f t="shared" ref="M3143:M3206" si="664">E3143&amp;"."&amp;F3143&amp;"."&amp;G3143+64&amp;"."&amp;H3143</f>
        <v>10.93.226.0</v>
      </c>
      <c r="N3143" s="40" t="str">
        <f t="shared" ref="N3143:N3206" si="665">E3143&amp;"."&amp;F3143&amp;"."&amp;G3143+64&amp;"."&amp;H3143+1</f>
        <v>10.93.226.1</v>
      </c>
      <c r="O3143" s="40" t="str">
        <f t="shared" si="659"/>
        <v>10.93.226.2</v>
      </c>
      <c r="P3143" s="40" t="str">
        <f t="shared" ref="P3143:P3206" si="666">E3143&amp;"."&amp;F3143&amp;"."&amp;G3143+64&amp;"."&amp;H3143+6</f>
        <v>10.93.226.6</v>
      </c>
      <c r="Q3143" s="40" t="s">
        <v>0</v>
      </c>
    </row>
    <row r="3144" spans="1:17">
      <c r="A3144" s="40">
        <v>1090</v>
      </c>
      <c r="B3144" s="32" t="str">
        <f t="shared" ref="B3144:B3207" si="667">D3144&amp;C3144</f>
        <v>AD66</v>
      </c>
      <c r="C3144" s="32">
        <f t="shared" ref="C3144:C3207" si="668">IF(D3144=D3143,C3143+1,1)</f>
        <v>66</v>
      </c>
      <c r="D3144" s="40" t="str">
        <f t="shared" si="660"/>
        <v>AD</v>
      </c>
      <c r="E3144" s="40">
        <f t="shared" ref="E3144:E3207" si="669">E3143</f>
        <v>10</v>
      </c>
      <c r="F3144" s="40">
        <f t="shared" ref="F3144:F3207" si="670">F3143</f>
        <v>93</v>
      </c>
      <c r="G3144" s="40">
        <f t="shared" ref="G3144:G3207" si="671">IF(H3143=248,IF(G3143=255,0,G3143+1),G3143)</f>
        <v>162</v>
      </c>
      <c r="H3144" s="40">
        <f t="shared" ref="H3144:H3207" si="672">IF(H3143=248,0,H3143+8)</f>
        <v>8</v>
      </c>
      <c r="I3144" s="40" t="str">
        <f t="shared" si="661"/>
        <v>10.93.162.8</v>
      </c>
      <c r="J3144" s="40" t="str">
        <f t="shared" si="662"/>
        <v>10.93.162.9</v>
      </c>
      <c r="K3144" s="40" t="str">
        <f t="shared" si="663"/>
        <v>10.93.162.14</v>
      </c>
      <c r="L3144" s="40" t="s">
        <v>0</v>
      </c>
      <c r="M3144" s="40" t="str">
        <f t="shared" si="664"/>
        <v>10.93.226.8</v>
      </c>
      <c r="N3144" s="40" t="str">
        <f t="shared" si="665"/>
        <v>10.93.226.9</v>
      </c>
      <c r="O3144" s="40" t="str">
        <f t="shared" ref="O3144:O3207" si="673">E3144&amp;"."&amp;F3144&amp;"."&amp;G3144+64&amp;"."&amp;H3144+2</f>
        <v>10.93.226.10</v>
      </c>
      <c r="P3144" s="40" t="str">
        <f t="shared" si="666"/>
        <v>10.93.226.14</v>
      </c>
      <c r="Q3144" s="40" t="s">
        <v>0</v>
      </c>
    </row>
    <row r="3145" spans="1:17">
      <c r="A3145" s="40">
        <v>1091</v>
      </c>
      <c r="B3145" s="32" t="str">
        <f t="shared" si="667"/>
        <v>AD67</v>
      </c>
      <c r="C3145" s="32">
        <f t="shared" si="668"/>
        <v>67</v>
      </c>
      <c r="D3145" s="40" t="str">
        <f t="shared" si="660"/>
        <v>AD</v>
      </c>
      <c r="E3145" s="40">
        <f t="shared" si="669"/>
        <v>10</v>
      </c>
      <c r="F3145" s="40">
        <f t="shared" si="670"/>
        <v>93</v>
      </c>
      <c r="G3145" s="40">
        <f t="shared" si="671"/>
        <v>162</v>
      </c>
      <c r="H3145" s="40">
        <f t="shared" si="672"/>
        <v>16</v>
      </c>
      <c r="I3145" s="40" t="str">
        <f t="shared" si="661"/>
        <v>10.93.162.16</v>
      </c>
      <c r="J3145" s="40" t="str">
        <f t="shared" si="662"/>
        <v>10.93.162.17</v>
      </c>
      <c r="K3145" s="40" t="str">
        <f t="shared" si="663"/>
        <v>10.93.162.22</v>
      </c>
      <c r="L3145" s="40" t="s">
        <v>0</v>
      </c>
      <c r="M3145" s="40" t="str">
        <f t="shared" si="664"/>
        <v>10.93.226.16</v>
      </c>
      <c r="N3145" s="40" t="str">
        <f t="shared" si="665"/>
        <v>10.93.226.17</v>
      </c>
      <c r="O3145" s="40" t="str">
        <f t="shared" si="673"/>
        <v>10.93.226.18</v>
      </c>
      <c r="P3145" s="40" t="str">
        <f t="shared" si="666"/>
        <v>10.93.226.22</v>
      </c>
      <c r="Q3145" s="40" t="s">
        <v>0</v>
      </c>
    </row>
    <row r="3146" spans="1:17">
      <c r="A3146" s="40">
        <v>1092</v>
      </c>
      <c r="B3146" s="32" t="str">
        <f t="shared" si="667"/>
        <v>AD68</v>
      </c>
      <c r="C3146" s="32">
        <f t="shared" si="668"/>
        <v>68</v>
      </c>
      <c r="D3146" s="40" t="str">
        <f t="shared" si="660"/>
        <v>AD</v>
      </c>
      <c r="E3146" s="40">
        <f t="shared" si="669"/>
        <v>10</v>
      </c>
      <c r="F3146" s="40">
        <f t="shared" si="670"/>
        <v>93</v>
      </c>
      <c r="G3146" s="40">
        <f t="shared" si="671"/>
        <v>162</v>
      </c>
      <c r="H3146" s="40">
        <f t="shared" si="672"/>
        <v>24</v>
      </c>
      <c r="I3146" s="40" t="str">
        <f t="shared" si="661"/>
        <v>10.93.162.24</v>
      </c>
      <c r="J3146" s="40" t="str">
        <f t="shared" si="662"/>
        <v>10.93.162.25</v>
      </c>
      <c r="K3146" s="40" t="str">
        <f t="shared" si="663"/>
        <v>10.93.162.30</v>
      </c>
      <c r="L3146" s="40" t="s">
        <v>0</v>
      </c>
      <c r="M3146" s="40" t="str">
        <f t="shared" si="664"/>
        <v>10.93.226.24</v>
      </c>
      <c r="N3146" s="40" t="str">
        <f t="shared" si="665"/>
        <v>10.93.226.25</v>
      </c>
      <c r="O3146" s="40" t="str">
        <f t="shared" si="673"/>
        <v>10.93.226.26</v>
      </c>
      <c r="P3146" s="40" t="str">
        <f t="shared" si="666"/>
        <v>10.93.226.30</v>
      </c>
      <c r="Q3146" s="40" t="s">
        <v>0</v>
      </c>
    </row>
    <row r="3147" spans="1:17">
      <c r="A3147" s="40">
        <v>1093</v>
      </c>
      <c r="B3147" s="32" t="str">
        <f t="shared" si="667"/>
        <v>AD69</v>
      </c>
      <c r="C3147" s="32">
        <f t="shared" si="668"/>
        <v>69</v>
      </c>
      <c r="D3147" s="40" t="str">
        <f t="shared" si="660"/>
        <v>AD</v>
      </c>
      <c r="E3147" s="40">
        <f t="shared" si="669"/>
        <v>10</v>
      </c>
      <c r="F3147" s="40">
        <f t="shared" si="670"/>
        <v>93</v>
      </c>
      <c r="G3147" s="40">
        <f t="shared" si="671"/>
        <v>162</v>
      </c>
      <c r="H3147" s="40">
        <f t="shared" si="672"/>
        <v>32</v>
      </c>
      <c r="I3147" s="40" t="str">
        <f t="shared" si="661"/>
        <v>10.93.162.32</v>
      </c>
      <c r="J3147" s="40" t="str">
        <f t="shared" si="662"/>
        <v>10.93.162.33</v>
      </c>
      <c r="K3147" s="40" t="str">
        <f t="shared" si="663"/>
        <v>10.93.162.38</v>
      </c>
      <c r="L3147" s="40" t="s">
        <v>0</v>
      </c>
      <c r="M3147" s="40" t="str">
        <f t="shared" si="664"/>
        <v>10.93.226.32</v>
      </c>
      <c r="N3147" s="40" t="str">
        <f t="shared" si="665"/>
        <v>10.93.226.33</v>
      </c>
      <c r="O3147" s="40" t="str">
        <f t="shared" si="673"/>
        <v>10.93.226.34</v>
      </c>
      <c r="P3147" s="40" t="str">
        <f t="shared" si="666"/>
        <v>10.93.226.38</v>
      </c>
      <c r="Q3147" s="40" t="s">
        <v>0</v>
      </c>
    </row>
    <row r="3148" spans="1:17">
      <c r="A3148" s="40">
        <v>1094</v>
      </c>
      <c r="B3148" s="32" t="str">
        <f t="shared" si="667"/>
        <v>AD70</v>
      </c>
      <c r="C3148" s="32">
        <f t="shared" si="668"/>
        <v>70</v>
      </c>
      <c r="D3148" s="40" t="str">
        <f t="shared" si="660"/>
        <v>AD</v>
      </c>
      <c r="E3148" s="40">
        <f t="shared" si="669"/>
        <v>10</v>
      </c>
      <c r="F3148" s="40">
        <f t="shared" si="670"/>
        <v>93</v>
      </c>
      <c r="G3148" s="40">
        <f t="shared" si="671"/>
        <v>162</v>
      </c>
      <c r="H3148" s="40">
        <f t="shared" si="672"/>
        <v>40</v>
      </c>
      <c r="I3148" s="40" t="str">
        <f t="shared" si="661"/>
        <v>10.93.162.40</v>
      </c>
      <c r="J3148" s="40" t="str">
        <f t="shared" si="662"/>
        <v>10.93.162.41</v>
      </c>
      <c r="K3148" s="40" t="str">
        <f t="shared" si="663"/>
        <v>10.93.162.46</v>
      </c>
      <c r="L3148" s="40" t="s">
        <v>0</v>
      </c>
      <c r="M3148" s="40" t="str">
        <f t="shared" si="664"/>
        <v>10.93.226.40</v>
      </c>
      <c r="N3148" s="40" t="str">
        <f t="shared" si="665"/>
        <v>10.93.226.41</v>
      </c>
      <c r="O3148" s="40" t="str">
        <f t="shared" si="673"/>
        <v>10.93.226.42</v>
      </c>
      <c r="P3148" s="40" t="str">
        <f t="shared" si="666"/>
        <v>10.93.226.46</v>
      </c>
      <c r="Q3148" s="40" t="s">
        <v>0</v>
      </c>
    </row>
    <row r="3149" spans="1:17">
      <c r="A3149" s="40">
        <v>1095</v>
      </c>
      <c r="B3149" s="32" t="str">
        <f t="shared" si="667"/>
        <v>AD71</v>
      </c>
      <c r="C3149" s="32">
        <f t="shared" si="668"/>
        <v>71</v>
      </c>
      <c r="D3149" s="40" t="str">
        <f t="shared" si="660"/>
        <v>AD</v>
      </c>
      <c r="E3149" s="40">
        <f t="shared" si="669"/>
        <v>10</v>
      </c>
      <c r="F3149" s="40">
        <f t="shared" si="670"/>
        <v>93</v>
      </c>
      <c r="G3149" s="40">
        <f t="shared" si="671"/>
        <v>162</v>
      </c>
      <c r="H3149" s="40">
        <f t="shared" si="672"/>
        <v>48</v>
      </c>
      <c r="I3149" s="40" t="str">
        <f t="shared" si="661"/>
        <v>10.93.162.48</v>
      </c>
      <c r="J3149" s="40" t="str">
        <f t="shared" si="662"/>
        <v>10.93.162.49</v>
      </c>
      <c r="K3149" s="40" t="str">
        <f t="shared" si="663"/>
        <v>10.93.162.54</v>
      </c>
      <c r="L3149" s="40" t="s">
        <v>0</v>
      </c>
      <c r="M3149" s="40" t="str">
        <f t="shared" si="664"/>
        <v>10.93.226.48</v>
      </c>
      <c r="N3149" s="40" t="str">
        <f t="shared" si="665"/>
        <v>10.93.226.49</v>
      </c>
      <c r="O3149" s="40" t="str">
        <f t="shared" si="673"/>
        <v>10.93.226.50</v>
      </c>
      <c r="P3149" s="40" t="str">
        <f t="shared" si="666"/>
        <v>10.93.226.54</v>
      </c>
      <c r="Q3149" s="40" t="s">
        <v>0</v>
      </c>
    </row>
    <row r="3150" spans="1:17">
      <c r="A3150" s="40">
        <v>1096</v>
      </c>
      <c r="B3150" s="32" t="str">
        <f t="shared" si="667"/>
        <v>AD72</v>
      </c>
      <c r="C3150" s="32">
        <f t="shared" si="668"/>
        <v>72</v>
      </c>
      <c r="D3150" s="40" t="str">
        <f t="shared" si="660"/>
        <v>AD</v>
      </c>
      <c r="E3150" s="40">
        <f t="shared" si="669"/>
        <v>10</v>
      </c>
      <c r="F3150" s="40">
        <f t="shared" si="670"/>
        <v>93</v>
      </c>
      <c r="G3150" s="40">
        <f t="shared" si="671"/>
        <v>162</v>
      </c>
      <c r="H3150" s="40">
        <f t="shared" si="672"/>
        <v>56</v>
      </c>
      <c r="I3150" s="40" t="str">
        <f t="shared" si="661"/>
        <v>10.93.162.56</v>
      </c>
      <c r="J3150" s="40" t="str">
        <f t="shared" si="662"/>
        <v>10.93.162.57</v>
      </c>
      <c r="K3150" s="40" t="str">
        <f t="shared" si="663"/>
        <v>10.93.162.62</v>
      </c>
      <c r="L3150" s="40" t="s">
        <v>0</v>
      </c>
      <c r="M3150" s="40" t="str">
        <f t="shared" si="664"/>
        <v>10.93.226.56</v>
      </c>
      <c r="N3150" s="40" t="str">
        <f t="shared" si="665"/>
        <v>10.93.226.57</v>
      </c>
      <c r="O3150" s="40" t="str">
        <f t="shared" si="673"/>
        <v>10.93.226.58</v>
      </c>
      <c r="P3150" s="40" t="str">
        <f t="shared" si="666"/>
        <v>10.93.226.62</v>
      </c>
      <c r="Q3150" s="40" t="s">
        <v>0</v>
      </c>
    </row>
    <row r="3151" spans="1:17">
      <c r="A3151" s="40">
        <v>1097</v>
      </c>
      <c r="B3151" s="32" t="str">
        <f t="shared" si="667"/>
        <v>AD73</v>
      </c>
      <c r="C3151" s="32">
        <f t="shared" si="668"/>
        <v>73</v>
      </c>
      <c r="D3151" s="40" t="str">
        <f t="shared" si="660"/>
        <v>AD</v>
      </c>
      <c r="E3151" s="40">
        <f t="shared" si="669"/>
        <v>10</v>
      </c>
      <c r="F3151" s="40">
        <f t="shared" si="670"/>
        <v>93</v>
      </c>
      <c r="G3151" s="40">
        <f t="shared" si="671"/>
        <v>162</v>
      </c>
      <c r="H3151" s="40">
        <f t="shared" si="672"/>
        <v>64</v>
      </c>
      <c r="I3151" s="40" t="str">
        <f t="shared" si="661"/>
        <v>10.93.162.64</v>
      </c>
      <c r="J3151" s="40" t="str">
        <f t="shared" si="662"/>
        <v>10.93.162.65</v>
      </c>
      <c r="K3151" s="40" t="str">
        <f t="shared" si="663"/>
        <v>10.93.162.70</v>
      </c>
      <c r="L3151" s="40" t="s">
        <v>0</v>
      </c>
      <c r="M3151" s="40" t="str">
        <f t="shared" si="664"/>
        <v>10.93.226.64</v>
      </c>
      <c r="N3151" s="40" t="str">
        <f t="shared" si="665"/>
        <v>10.93.226.65</v>
      </c>
      <c r="O3151" s="40" t="str">
        <f t="shared" si="673"/>
        <v>10.93.226.66</v>
      </c>
      <c r="P3151" s="40" t="str">
        <f t="shared" si="666"/>
        <v>10.93.226.70</v>
      </c>
      <c r="Q3151" s="40" t="s">
        <v>0</v>
      </c>
    </row>
    <row r="3152" spans="1:17">
      <c r="A3152" s="40">
        <v>1098</v>
      </c>
      <c r="B3152" s="32" t="str">
        <f t="shared" si="667"/>
        <v>AD74</v>
      </c>
      <c r="C3152" s="32">
        <f t="shared" si="668"/>
        <v>74</v>
      </c>
      <c r="D3152" s="40" t="str">
        <f t="shared" si="660"/>
        <v>AD</v>
      </c>
      <c r="E3152" s="40">
        <f t="shared" si="669"/>
        <v>10</v>
      </c>
      <c r="F3152" s="40">
        <f t="shared" si="670"/>
        <v>93</v>
      </c>
      <c r="G3152" s="40">
        <f t="shared" si="671"/>
        <v>162</v>
      </c>
      <c r="H3152" s="40">
        <f t="shared" si="672"/>
        <v>72</v>
      </c>
      <c r="I3152" s="40" t="str">
        <f t="shared" si="661"/>
        <v>10.93.162.72</v>
      </c>
      <c r="J3152" s="40" t="str">
        <f t="shared" si="662"/>
        <v>10.93.162.73</v>
      </c>
      <c r="K3152" s="40" t="str">
        <f t="shared" si="663"/>
        <v>10.93.162.78</v>
      </c>
      <c r="L3152" s="40" t="s">
        <v>0</v>
      </c>
      <c r="M3152" s="40" t="str">
        <f t="shared" si="664"/>
        <v>10.93.226.72</v>
      </c>
      <c r="N3152" s="40" t="str">
        <f t="shared" si="665"/>
        <v>10.93.226.73</v>
      </c>
      <c r="O3152" s="40" t="str">
        <f t="shared" si="673"/>
        <v>10.93.226.74</v>
      </c>
      <c r="P3152" s="40" t="str">
        <f t="shared" si="666"/>
        <v>10.93.226.78</v>
      </c>
      <c r="Q3152" s="40" t="s">
        <v>0</v>
      </c>
    </row>
    <row r="3153" spans="1:17">
      <c r="A3153" s="40">
        <v>1099</v>
      </c>
      <c r="B3153" s="32" t="str">
        <f t="shared" si="667"/>
        <v>AD75</v>
      </c>
      <c r="C3153" s="32">
        <f t="shared" si="668"/>
        <v>75</v>
      </c>
      <c r="D3153" s="40" t="str">
        <f t="shared" si="660"/>
        <v>AD</v>
      </c>
      <c r="E3153" s="40">
        <f t="shared" si="669"/>
        <v>10</v>
      </c>
      <c r="F3153" s="40">
        <f t="shared" si="670"/>
        <v>93</v>
      </c>
      <c r="G3153" s="40">
        <f t="shared" si="671"/>
        <v>162</v>
      </c>
      <c r="H3153" s="40">
        <f t="shared" si="672"/>
        <v>80</v>
      </c>
      <c r="I3153" s="40" t="str">
        <f t="shared" si="661"/>
        <v>10.93.162.80</v>
      </c>
      <c r="J3153" s="40" t="str">
        <f t="shared" si="662"/>
        <v>10.93.162.81</v>
      </c>
      <c r="K3153" s="40" t="str">
        <f t="shared" si="663"/>
        <v>10.93.162.86</v>
      </c>
      <c r="L3153" s="40" t="s">
        <v>0</v>
      </c>
      <c r="M3153" s="40" t="str">
        <f t="shared" si="664"/>
        <v>10.93.226.80</v>
      </c>
      <c r="N3153" s="40" t="str">
        <f t="shared" si="665"/>
        <v>10.93.226.81</v>
      </c>
      <c r="O3153" s="40" t="str">
        <f t="shared" si="673"/>
        <v>10.93.226.82</v>
      </c>
      <c r="P3153" s="40" t="str">
        <f t="shared" si="666"/>
        <v>10.93.226.86</v>
      </c>
      <c r="Q3153" s="40" t="s">
        <v>0</v>
      </c>
    </row>
    <row r="3154" spans="1:17">
      <c r="A3154" s="40">
        <v>1100</v>
      </c>
      <c r="B3154" s="32" t="str">
        <f t="shared" si="667"/>
        <v>AD76</v>
      </c>
      <c r="C3154" s="32">
        <f t="shared" si="668"/>
        <v>76</v>
      </c>
      <c r="D3154" s="40" t="str">
        <f t="shared" si="660"/>
        <v>AD</v>
      </c>
      <c r="E3154" s="40">
        <f t="shared" si="669"/>
        <v>10</v>
      </c>
      <c r="F3154" s="40">
        <f t="shared" si="670"/>
        <v>93</v>
      </c>
      <c r="G3154" s="40">
        <f t="shared" si="671"/>
        <v>162</v>
      </c>
      <c r="H3154" s="40">
        <f t="shared" si="672"/>
        <v>88</v>
      </c>
      <c r="I3154" s="40" t="str">
        <f t="shared" si="661"/>
        <v>10.93.162.88</v>
      </c>
      <c r="J3154" s="40" t="str">
        <f t="shared" si="662"/>
        <v>10.93.162.89</v>
      </c>
      <c r="K3154" s="40" t="str">
        <f t="shared" si="663"/>
        <v>10.93.162.94</v>
      </c>
      <c r="L3154" s="40" t="s">
        <v>0</v>
      </c>
      <c r="M3154" s="40" t="str">
        <f t="shared" si="664"/>
        <v>10.93.226.88</v>
      </c>
      <c r="N3154" s="40" t="str">
        <f t="shared" si="665"/>
        <v>10.93.226.89</v>
      </c>
      <c r="O3154" s="40" t="str">
        <f t="shared" si="673"/>
        <v>10.93.226.90</v>
      </c>
      <c r="P3154" s="40" t="str">
        <f t="shared" si="666"/>
        <v>10.93.226.94</v>
      </c>
      <c r="Q3154" s="40" t="s">
        <v>0</v>
      </c>
    </row>
    <row r="3155" spans="1:17">
      <c r="A3155" s="40">
        <v>1101</v>
      </c>
      <c r="B3155" s="32" t="str">
        <f t="shared" si="667"/>
        <v>AD77</v>
      </c>
      <c r="C3155" s="32">
        <f t="shared" si="668"/>
        <v>77</v>
      </c>
      <c r="D3155" s="40" t="str">
        <f t="shared" si="660"/>
        <v>AD</v>
      </c>
      <c r="E3155" s="40">
        <f t="shared" si="669"/>
        <v>10</v>
      </c>
      <c r="F3155" s="40">
        <f t="shared" si="670"/>
        <v>93</v>
      </c>
      <c r="G3155" s="40">
        <f t="shared" si="671"/>
        <v>162</v>
      </c>
      <c r="H3155" s="40">
        <f t="shared" si="672"/>
        <v>96</v>
      </c>
      <c r="I3155" s="40" t="str">
        <f t="shared" si="661"/>
        <v>10.93.162.96</v>
      </c>
      <c r="J3155" s="40" t="str">
        <f t="shared" si="662"/>
        <v>10.93.162.97</v>
      </c>
      <c r="K3155" s="40" t="str">
        <f t="shared" si="663"/>
        <v>10.93.162.102</v>
      </c>
      <c r="L3155" s="40" t="s">
        <v>0</v>
      </c>
      <c r="M3155" s="40" t="str">
        <f t="shared" si="664"/>
        <v>10.93.226.96</v>
      </c>
      <c r="N3155" s="40" t="str">
        <f t="shared" si="665"/>
        <v>10.93.226.97</v>
      </c>
      <c r="O3155" s="40" t="str">
        <f t="shared" si="673"/>
        <v>10.93.226.98</v>
      </c>
      <c r="P3155" s="40" t="str">
        <f t="shared" si="666"/>
        <v>10.93.226.102</v>
      </c>
      <c r="Q3155" s="40" t="s">
        <v>0</v>
      </c>
    </row>
    <row r="3156" spans="1:17">
      <c r="A3156" s="40">
        <v>1102</v>
      </c>
      <c r="B3156" s="32" t="str">
        <f t="shared" si="667"/>
        <v>AD78</v>
      </c>
      <c r="C3156" s="32">
        <f t="shared" si="668"/>
        <v>78</v>
      </c>
      <c r="D3156" s="40" t="str">
        <f t="shared" si="660"/>
        <v>AD</v>
      </c>
      <c r="E3156" s="40">
        <f t="shared" si="669"/>
        <v>10</v>
      </c>
      <c r="F3156" s="40">
        <f t="shared" si="670"/>
        <v>93</v>
      </c>
      <c r="G3156" s="40">
        <f t="shared" si="671"/>
        <v>162</v>
      </c>
      <c r="H3156" s="40">
        <f t="shared" si="672"/>
        <v>104</v>
      </c>
      <c r="I3156" s="40" t="str">
        <f t="shared" si="661"/>
        <v>10.93.162.104</v>
      </c>
      <c r="J3156" s="40" t="str">
        <f t="shared" si="662"/>
        <v>10.93.162.105</v>
      </c>
      <c r="K3156" s="40" t="str">
        <f t="shared" si="663"/>
        <v>10.93.162.110</v>
      </c>
      <c r="L3156" s="40" t="s">
        <v>0</v>
      </c>
      <c r="M3156" s="40" t="str">
        <f t="shared" si="664"/>
        <v>10.93.226.104</v>
      </c>
      <c r="N3156" s="40" t="str">
        <f t="shared" si="665"/>
        <v>10.93.226.105</v>
      </c>
      <c r="O3156" s="40" t="str">
        <f t="shared" si="673"/>
        <v>10.93.226.106</v>
      </c>
      <c r="P3156" s="40" t="str">
        <f t="shared" si="666"/>
        <v>10.93.226.110</v>
      </c>
      <c r="Q3156" s="40" t="s">
        <v>0</v>
      </c>
    </row>
    <row r="3157" spans="1:17">
      <c r="A3157" s="40">
        <v>1103</v>
      </c>
      <c r="B3157" s="32" t="str">
        <f t="shared" si="667"/>
        <v>AD79</v>
      </c>
      <c r="C3157" s="32">
        <f t="shared" si="668"/>
        <v>79</v>
      </c>
      <c r="D3157" s="40" t="str">
        <f t="shared" si="660"/>
        <v>AD</v>
      </c>
      <c r="E3157" s="40">
        <f t="shared" si="669"/>
        <v>10</v>
      </c>
      <c r="F3157" s="40">
        <f t="shared" si="670"/>
        <v>93</v>
      </c>
      <c r="G3157" s="40">
        <f t="shared" si="671"/>
        <v>162</v>
      </c>
      <c r="H3157" s="40">
        <f t="shared" si="672"/>
        <v>112</v>
      </c>
      <c r="I3157" s="40" t="str">
        <f t="shared" si="661"/>
        <v>10.93.162.112</v>
      </c>
      <c r="J3157" s="40" t="str">
        <f t="shared" si="662"/>
        <v>10.93.162.113</v>
      </c>
      <c r="K3157" s="40" t="str">
        <f t="shared" si="663"/>
        <v>10.93.162.118</v>
      </c>
      <c r="L3157" s="40" t="s">
        <v>0</v>
      </c>
      <c r="M3157" s="40" t="str">
        <f t="shared" si="664"/>
        <v>10.93.226.112</v>
      </c>
      <c r="N3157" s="40" t="str">
        <f t="shared" si="665"/>
        <v>10.93.226.113</v>
      </c>
      <c r="O3157" s="40" t="str">
        <f t="shared" si="673"/>
        <v>10.93.226.114</v>
      </c>
      <c r="P3157" s="40" t="str">
        <f t="shared" si="666"/>
        <v>10.93.226.118</v>
      </c>
      <c r="Q3157" s="40" t="s">
        <v>0</v>
      </c>
    </row>
    <row r="3158" spans="1:17">
      <c r="A3158" s="40">
        <v>1104</v>
      </c>
      <c r="B3158" s="32" t="str">
        <f t="shared" si="667"/>
        <v>AD80</v>
      </c>
      <c r="C3158" s="32">
        <f t="shared" si="668"/>
        <v>80</v>
      </c>
      <c r="D3158" s="40" t="str">
        <f t="shared" si="660"/>
        <v>AD</v>
      </c>
      <c r="E3158" s="40">
        <f t="shared" si="669"/>
        <v>10</v>
      </c>
      <c r="F3158" s="40">
        <f t="shared" si="670"/>
        <v>93</v>
      </c>
      <c r="G3158" s="40">
        <f t="shared" si="671"/>
        <v>162</v>
      </c>
      <c r="H3158" s="40">
        <f t="shared" si="672"/>
        <v>120</v>
      </c>
      <c r="I3158" s="40" t="str">
        <f t="shared" si="661"/>
        <v>10.93.162.120</v>
      </c>
      <c r="J3158" s="40" t="str">
        <f t="shared" si="662"/>
        <v>10.93.162.121</v>
      </c>
      <c r="K3158" s="40" t="str">
        <f t="shared" si="663"/>
        <v>10.93.162.126</v>
      </c>
      <c r="L3158" s="40" t="s">
        <v>0</v>
      </c>
      <c r="M3158" s="40" t="str">
        <f t="shared" si="664"/>
        <v>10.93.226.120</v>
      </c>
      <c r="N3158" s="40" t="str">
        <f t="shared" si="665"/>
        <v>10.93.226.121</v>
      </c>
      <c r="O3158" s="40" t="str">
        <f t="shared" si="673"/>
        <v>10.93.226.122</v>
      </c>
      <c r="P3158" s="40" t="str">
        <f t="shared" si="666"/>
        <v>10.93.226.126</v>
      </c>
      <c r="Q3158" s="40" t="s">
        <v>0</v>
      </c>
    </row>
    <row r="3159" spans="1:17">
      <c r="A3159" s="40">
        <v>1105</v>
      </c>
      <c r="B3159" s="32" t="str">
        <f t="shared" si="667"/>
        <v>AD81</v>
      </c>
      <c r="C3159" s="32">
        <f t="shared" si="668"/>
        <v>81</v>
      </c>
      <c r="D3159" s="40" t="str">
        <f t="shared" si="660"/>
        <v>AD</v>
      </c>
      <c r="E3159" s="40">
        <f t="shared" si="669"/>
        <v>10</v>
      </c>
      <c r="F3159" s="40">
        <f t="shared" si="670"/>
        <v>93</v>
      </c>
      <c r="G3159" s="40">
        <f t="shared" si="671"/>
        <v>162</v>
      </c>
      <c r="H3159" s="40">
        <f t="shared" si="672"/>
        <v>128</v>
      </c>
      <c r="I3159" s="40" t="str">
        <f t="shared" si="661"/>
        <v>10.93.162.128</v>
      </c>
      <c r="J3159" s="40" t="str">
        <f t="shared" si="662"/>
        <v>10.93.162.129</v>
      </c>
      <c r="K3159" s="40" t="str">
        <f t="shared" si="663"/>
        <v>10.93.162.134</v>
      </c>
      <c r="L3159" s="40" t="s">
        <v>0</v>
      </c>
      <c r="M3159" s="40" t="str">
        <f t="shared" si="664"/>
        <v>10.93.226.128</v>
      </c>
      <c r="N3159" s="40" t="str">
        <f t="shared" si="665"/>
        <v>10.93.226.129</v>
      </c>
      <c r="O3159" s="40" t="str">
        <f t="shared" si="673"/>
        <v>10.93.226.130</v>
      </c>
      <c r="P3159" s="40" t="str">
        <f t="shared" si="666"/>
        <v>10.93.226.134</v>
      </c>
      <c r="Q3159" s="40" t="s">
        <v>0</v>
      </c>
    </row>
    <row r="3160" spans="1:17">
      <c r="A3160" s="40">
        <v>1106</v>
      </c>
      <c r="B3160" s="32" t="str">
        <f t="shared" si="667"/>
        <v>AD82</v>
      </c>
      <c r="C3160" s="32">
        <f t="shared" si="668"/>
        <v>82</v>
      </c>
      <c r="D3160" s="40" t="str">
        <f t="shared" si="660"/>
        <v>AD</v>
      </c>
      <c r="E3160" s="40">
        <f t="shared" si="669"/>
        <v>10</v>
      </c>
      <c r="F3160" s="40">
        <f t="shared" si="670"/>
        <v>93</v>
      </c>
      <c r="G3160" s="40">
        <f t="shared" si="671"/>
        <v>162</v>
      </c>
      <c r="H3160" s="40">
        <f t="shared" si="672"/>
        <v>136</v>
      </c>
      <c r="I3160" s="40" t="str">
        <f t="shared" si="661"/>
        <v>10.93.162.136</v>
      </c>
      <c r="J3160" s="40" t="str">
        <f t="shared" si="662"/>
        <v>10.93.162.137</v>
      </c>
      <c r="K3160" s="40" t="str">
        <f t="shared" si="663"/>
        <v>10.93.162.142</v>
      </c>
      <c r="L3160" s="40" t="s">
        <v>0</v>
      </c>
      <c r="M3160" s="40" t="str">
        <f t="shared" si="664"/>
        <v>10.93.226.136</v>
      </c>
      <c r="N3160" s="40" t="str">
        <f t="shared" si="665"/>
        <v>10.93.226.137</v>
      </c>
      <c r="O3160" s="40" t="str">
        <f t="shared" si="673"/>
        <v>10.93.226.138</v>
      </c>
      <c r="P3160" s="40" t="str">
        <f t="shared" si="666"/>
        <v>10.93.226.142</v>
      </c>
      <c r="Q3160" s="40" t="s">
        <v>0</v>
      </c>
    </row>
    <row r="3161" spans="1:17">
      <c r="A3161" s="40">
        <v>1107</v>
      </c>
      <c r="B3161" s="32" t="str">
        <f t="shared" si="667"/>
        <v>AD83</v>
      </c>
      <c r="C3161" s="32">
        <f t="shared" si="668"/>
        <v>83</v>
      </c>
      <c r="D3161" s="40" t="str">
        <f t="shared" si="660"/>
        <v>AD</v>
      </c>
      <c r="E3161" s="40">
        <f t="shared" si="669"/>
        <v>10</v>
      </c>
      <c r="F3161" s="40">
        <f t="shared" si="670"/>
        <v>93</v>
      </c>
      <c r="G3161" s="40">
        <f t="shared" si="671"/>
        <v>162</v>
      </c>
      <c r="H3161" s="40">
        <f t="shared" si="672"/>
        <v>144</v>
      </c>
      <c r="I3161" s="40" t="str">
        <f t="shared" si="661"/>
        <v>10.93.162.144</v>
      </c>
      <c r="J3161" s="40" t="str">
        <f t="shared" si="662"/>
        <v>10.93.162.145</v>
      </c>
      <c r="K3161" s="40" t="str">
        <f t="shared" si="663"/>
        <v>10.93.162.150</v>
      </c>
      <c r="L3161" s="40" t="s">
        <v>0</v>
      </c>
      <c r="M3161" s="40" t="str">
        <f t="shared" si="664"/>
        <v>10.93.226.144</v>
      </c>
      <c r="N3161" s="40" t="str">
        <f t="shared" si="665"/>
        <v>10.93.226.145</v>
      </c>
      <c r="O3161" s="40" t="str">
        <f t="shared" si="673"/>
        <v>10.93.226.146</v>
      </c>
      <c r="P3161" s="40" t="str">
        <f t="shared" si="666"/>
        <v>10.93.226.150</v>
      </c>
      <c r="Q3161" s="40" t="s">
        <v>0</v>
      </c>
    </row>
    <row r="3162" spans="1:17">
      <c r="A3162" s="40">
        <v>1108</v>
      </c>
      <c r="B3162" s="32" t="str">
        <f t="shared" si="667"/>
        <v>AD84</v>
      </c>
      <c r="C3162" s="32">
        <f t="shared" si="668"/>
        <v>84</v>
      </c>
      <c r="D3162" s="40" t="str">
        <f t="shared" si="660"/>
        <v>AD</v>
      </c>
      <c r="E3162" s="40">
        <f t="shared" si="669"/>
        <v>10</v>
      </c>
      <c r="F3162" s="40">
        <f t="shared" si="670"/>
        <v>93</v>
      </c>
      <c r="G3162" s="40">
        <f t="shared" si="671"/>
        <v>162</v>
      </c>
      <c r="H3162" s="40">
        <f t="shared" si="672"/>
        <v>152</v>
      </c>
      <c r="I3162" s="40" t="str">
        <f t="shared" si="661"/>
        <v>10.93.162.152</v>
      </c>
      <c r="J3162" s="40" t="str">
        <f t="shared" si="662"/>
        <v>10.93.162.153</v>
      </c>
      <c r="K3162" s="40" t="str">
        <f t="shared" si="663"/>
        <v>10.93.162.158</v>
      </c>
      <c r="L3162" s="40" t="s">
        <v>0</v>
      </c>
      <c r="M3162" s="40" t="str">
        <f t="shared" si="664"/>
        <v>10.93.226.152</v>
      </c>
      <c r="N3162" s="40" t="str">
        <f t="shared" si="665"/>
        <v>10.93.226.153</v>
      </c>
      <c r="O3162" s="40" t="str">
        <f t="shared" si="673"/>
        <v>10.93.226.154</v>
      </c>
      <c r="P3162" s="40" t="str">
        <f t="shared" si="666"/>
        <v>10.93.226.158</v>
      </c>
      <c r="Q3162" s="40" t="s">
        <v>0</v>
      </c>
    </row>
    <row r="3163" spans="1:17">
      <c r="A3163" s="40">
        <v>1109</v>
      </c>
      <c r="B3163" s="32" t="str">
        <f t="shared" si="667"/>
        <v>AD85</v>
      </c>
      <c r="C3163" s="32">
        <f t="shared" si="668"/>
        <v>85</v>
      </c>
      <c r="D3163" s="40" t="str">
        <f t="shared" si="660"/>
        <v>AD</v>
      </c>
      <c r="E3163" s="40">
        <f t="shared" si="669"/>
        <v>10</v>
      </c>
      <c r="F3163" s="40">
        <f t="shared" si="670"/>
        <v>93</v>
      </c>
      <c r="G3163" s="40">
        <f t="shared" si="671"/>
        <v>162</v>
      </c>
      <c r="H3163" s="40">
        <f t="shared" si="672"/>
        <v>160</v>
      </c>
      <c r="I3163" s="40" t="str">
        <f t="shared" si="661"/>
        <v>10.93.162.160</v>
      </c>
      <c r="J3163" s="40" t="str">
        <f t="shared" si="662"/>
        <v>10.93.162.161</v>
      </c>
      <c r="K3163" s="40" t="str">
        <f t="shared" si="663"/>
        <v>10.93.162.166</v>
      </c>
      <c r="L3163" s="40" t="s">
        <v>0</v>
      </c>
      <c r="M3163" s="40" t="str">
        <f t="shared" si="664"/>
        <v>10.93.226.160</v>
      </c>
      <c r="N3163" s="40" t="str">
        <f t="shared" si="665"/>
        <v>10.93.226.161</v>
      </c>
      <c r="O3163" s="40" t="str">
        <f t="shared" si="673"/>
        <v>10.93.226.162</v>
      </c>
      <c r="P3163" s="40" t="str">
        <f t="shared" si="666"/>
        <v>10.93.226.166</v>
      </c>
      <c r="Q3163" s="40" t="s">
        <v>0</v>
      </c>
    </row>
    <row r="3164" spans="1:17">
      <c r="A3164" s="40">
        <v>1110</v>
      </c>
      <c r="B3164" s="32" t="str">
        <f t="shared" si="667"/>
        <v>AD86</v>
      </c>
      <c r="C3164" s="32">
        <f t="shared" si="668"/>
        <v>86</v>
      </c>
      <c r="D3164" s="40" t="str">
        <f t="shared" si="660"/>
        <v>AD</v>
      </c>
      <c r="E3164" s="40">
        <f t="shared" si="669"/>
        <v>10</v>
      </c>
      <c r="F3164" s="40">
        <f t="shared" si="670"/>
        <v>93</v>
      </c>
      <c r="G3164" s="40">
        <f t="shared" si="671"/>
        <v>162</v>
      </c>
      <c r="H3164" s="40">
        <f t="shared" si="672"/>
        <v>168</v>
      </c>
      <c r="I3164" s="40" t="str">
        <f t="shared" si="661"/>
        <v>10.93.162.168</v>
      </c>
      <c r="J3164" s="40" t="str">
        <f t="shared" si="662"/>
        <v>10.93.162.169</v>
      </c>
      <c r="K3164" s="40" t="str">
        <f t="shared" si="663"/>
        <v>10.93.162.174</v>
      </c>
      <c r="L3164" s="40" t="s">
        <v>0</v>
      </c>
      <c r="M3164" s="40" t="str">
        <f t="shared" si="664"/>
        <v>10.93.226.168</v>
      </c>
      <c r="N3164" s="40" t="str">
        <f t="shared" si="665"/>
        <v>10.93.226.169</v>
      </c>
      <c r="O3164" s="40" t="str">
        <f t="shared" si="673"/>
        <v>10.93.226.170</v>
      </c>
      <c r="P3164" s="40" t="str">
        <f t="shared" si="666"/>
        <v>10.93.226.174</v>
      </c>
      <c r="Q3164" s="40" t="s">
        <v>0</v>
      </c>
    </row>
    <row r="3165" spans="1:17">
      <c r="A3165" s="40">
        <v>1111</v>
      </c>
      <c r="B3165" s="32" t="str">
        <f t="shared" si="667"/>
        <v>AD87</v>
      </c>
      <c r="C3165" s="32">
        <f t="shared" si="668"/>
        <v>87</v>
      </c>
      <c r="D3165" s="40" t="str">
        <f t="shared" si="660"/>
        <v>AD</v>
      </c>
      <c r="E3165" s="40">
        <f t="shared" si="669"/>
        <v>10</v>
      </c>
      <c r="F3165" s="40">
        <f t="shared" si="670"/>
        <v>93</v>
      </c>
      <c r="G3165" s="40">
        <f t="shared" si="671"/>
        <v>162</v>
      </c>
      <c r="H3165" s="40">
        <f t="shared" si="672"/>
        <v>176</v>
      </c>
      <c r="I3165" s="40" t="str">
        <f t="shared" si="661"/>
        <v>10.93.162.176</v>
      </c>
      <c r="J3165" s="40" t="str">
        <f t="shared" si="662"/>
        <v>10.93.162.177</v>
      </c>
      <c r="K3165" s="40" t="str">
        <f t="shared" si="663"/>
        <v>10.93.162.182</v>
      </c>
      <c r="L3165" s="40" t="s">
        <v>0</v>
      </c>
      <c r="M3165" s="40" t="str">
        <f t="shared" si="664"/>
        <v>10.93.226.176</v>
      </c>
      <c r="N3165" s="40" t="str">
        <f t="shared" si="665"/>
        <v>10.93.226.177</v>
      </c>
      <c r="O3165" s="40" t="str">
        <f t="shared" si="673"/>
        <v>10.93.226.178</v>
      </c>
      <c r="P3165" s="40" t="str">
        <f t="shared" si="666"/>
        <v>10.93.226.182</v>
      </c>
      <c r="Q3165" s="40" t="s">
        <v>0</v>
      </c>
    </row>
    <row r="3166" spans="1:17">
      <c r="A3166" s="40">
        <v>1112</v>
      </c>
      <c r="B3166" s="32" t="str">
        <f t="shared" si="667"/>
        <v>AD88</v>
      </c>
      <c r="C3166" s="32">
        <f t="shared" si="668"/>
        <v>88</v>
      </c>
      <c r="D3166" s="40" t="str">
        <f t="shared" si="660"/>
        <v>AD</v>
      </c>
      <c r="E3166" s="40">
        <f t="shared" si="669"/>
        <v>10</v>
      </c>
      <c r="F3166" s="40">
        <f t="shared" si="670"/>
        <v>93</v>
      </c>
      <c r="G3166" s="40">
        <f t="shared" si="671"/>
        <v>162</v>
      </c>
      <c r="H3166" s="40">
        <f t="shared" si="672"/>
        <v>184</v>
      </c>
      <c r="I3166" s="40" t="str">
        <f t="shared" si="661"/>
        <v>10.93.162.184</v>
      </c>
      <c r="J3166" s="40" t="str">
        <f t="shared" si="662"/>
        <v>10.93.162.185</v>
      </c>
      <c r="K3166" s="40" t="str">
        <f t="shared" si="663"/>
        <v>10.93.162.190</v>
      </c>
      <c r="L3166" s="40" t="s">
        <v>0</v>
      </c>
      <c r="M3166" s="40" t="str">
        <f t="shared" si="664"/>
        <v>10.93.226.184</v>
      </c>
      <c r="N3166" s="40" t="str">
        <f t="shared" si="665"/>
        <v>10.93.226.185</v>
      </c>
      <c r="O3166" s="40" t="str">
        <f t="shared" si="673"/>
        <v>10.93.226.186</v>
      </c>
      <c r="P3166" s="40" t="str">
        <f t="shared" si="666"/>
        <v>10.93.226.190</v>
      </c>
      <c r="Q3166" s="40" t="s">
        <v>0</v>
      </c>
    </row>
    <row r="3167" spans="1:17">
      <c r="A3167" s="40">
        <v>1113</v>
      </c>
      <c r="B3167" s="32" t="str">
        <f t="shared" si="667"/>
        <v>AD89</v>
      </c>
      <c r="C3167" s="32">
        <f t="shared" si="668"/>
        <v>89</v>
      </c>
      <c r="D3167" s="40" t="str">
        <f t="shared" si="660"/>
        <v>AD</v>
      </c>
      <c r="E3167" s="40">
        <f t="shared" si="669"/>
        <v>10</v>
      </c>
      <c r="F3167" s="40">
        <f t="shared" si="670"/>
        <v>93</v>
      </c>
      <c r="G3167" s="40">
        <f t="shared" si="671"/>
        <v>162</v>
      </c>
      <c r="H3167" s="40">
        <f t="shared" si="672"/>
        <v>192</v>
      </c>
      <c r="I3167" s="40" t="str">
        <f t="shared" si="661"/>
        <v>10.93.162.192</v>
      </c>
      <c r="J3167" s="40" t="str">
        <f t="shared" si="662"/>
        <v>10.93.162.193</v>
      </c>
      <c r="K3167" s="40" t="str">
        <f t="shared" si="663"/>
        <v>10.93.162.198</v>
      </c>
      <c r="L3167" s="40" t="s">
        <v>0</v>
      </c>
      <c r="M3167" s="40" t="str">
        <f t="shared" si="664"/>
        <v>10.93.226.192</v>
      </c>
      <c r="N3167" s="40" t="str">
        <f t="shared" si="665"/>
        <v>10.93.226.193</v>
      </c>
      <c r="O3167" s="40" t="str">
        <f t="shared" si="673"/>
        <v>10.93.226.194</v>
      </c>
      <c r="P3167" s="40" t="str">
        <f t="shared" si="666"/>
        <v>10.93.226.198</v>
      </c>
      <c r="Q3167" s="40" t="s">
        <v>0</v>
      </c>
    </row>
    <row r="3168" spans="1:17">
      <c r="A3168" s="40">
        <v>1114</v>
      </c>
      <c r="B3168" s="32" t="str">
        <f t="shared" si="667"/>
        <v>AD90</v>
      </c>
      <c r="C3168" s="32">
        <f t="shared" si="668"/>
        <v>90</v>
      </c>
      <c r="D3168" s="40" t="str">
        <f t="shared" si="660"/>
        <v>AD</v>
      </c>
      <c r="E3168" s="40">
        <f t="shared" si="669"/>
        <v>10</v>
      </c>
      <c r="F3168" s="40">
        <f t="shared" si="670"/>
        <v>93</v>
      </c>
      <c r="G3168" s="40">
        <f t="shared" si="671"/>
        <v>162</v>
      </c>
      <c r="H3168" s="40">
        <f t="shared" si="672"/>
        <v>200</v>
      </c>
      <c r="I3168" s="40" t="str">
        <f t="shared" si="661"/>
        <v>10.93.162.200</v>
      </c>
      <c r="J3168" s="40" t="str">
        <f t="shared" si="662"/>
        <v>10.93.162.201</v>
      </c>
      <c r="K3168" s="40" t="str">
        <f t="shared" si="663"/>
        <v>10.93.162.206</v>
      </c>
      <c r="L3168" s="40" t="s">
        <v>0</v>
      </c>
      <c r="M3168" s="40" t="str">
        <f t="shared" si="664"/>
        <v>10.93.226.200</v>
      </c>
      <c r="N3168" s="40" t="str">
        <f t="shared" si="665"/>
        <v>10.93.226.201</v>
      </c>
      <c r="O3168" s="40" t="str">
        <f t="shared" si="673"/>
        <v>10.93.226.202</v>
      </c>
      <c r="P3168" s="40" t="str">
        <f t="shared" si="666"/>
        <v>10.93.226.206</v>
      </c>
      <c r="Q3168" s="40" t="s">
        <v>0</v>
      </c>
    </row>
    <row r="3169" spans="1:17">
      <c r="A3169" s="40">
        <v>1115</v>
      </c>
      <c r="B3169" s="32" t="str">
        <f t="shared" si="667"/>
        <v>AD91</v>
      </c>
      <c r="C3169" s="32">
        <f t="shared" si="668"/>
        <v>91</v>
      </c>
      <c r="D3169" s="40" t="str">
        <f t="shared" si="660"/>
        <v>AD</v>
      </c>
      <c r="E3169" s="40">
        <f t="shared" si="669"/>
        <v>10</v>
      </c>
      <c r="F3169" s="40">
        <f t="shared" si="670"/>
        <v>93</v>
      </c>
      <c r="G3169" s="40">
        <f t="shared" si="671"/>
        <v>162</v>
      </c>
      <c r="H3169" s="40">
        <f t="shared" si="672"/>
        <v>208</v>
      </c>
      <c r="I3169" s="40" t="str">
        <f t="shared" si="661"/>
        <v>10.93.162.208</v>
      </c>
      <c r="J3169" s="40" t="str">
        <f t="shared" si="662"/>
        <v>10.93.162.209</v>
      </c>
      <c r="K3169" s="40" t="str">
        <f t="shared" si="663"/>
        <v>10.93.162.214</v>
      </c>
      <c r="L3169" s="40" t="s">
        <v>0</v>
      </c>
      <c r="M3169" s="40" t="str">
        <f t="shared" si="664"/>
        <v>10.93.226.208</v>
      </c>
      <c r="N3169" s="40" t="str">
        <f t="shared" si="665"/>
        <v>10.93.226.209</v>
      </c>
      <c r="O3169" s="40" t="str">
        <f t="shared" si="673"/>
        <v>10.93.226.210</v>
      </c>
      <c r="P3169" s="40" t="str">
        <f t="shared" si="666"/>
        <v>10.93.226.214</v>
      </c>
      <c r="Q3169" s="40" t="s">
        <v>0</v>
      </c>
    </row>
    <row r="3170" spans="1:17">
      <c r="A3170" s="40">
        <v>1116</v>
      </c>
      <c r="B3170" s="32" t="str">
        <f t="shared" si="667"/>
        <v>AD92</v>
      </c>
      <c r="C3170" s="32">
        <f t="shared" si="668"/>
        <v>92</v>
      </c>
      <c r="D3170" s="40" t="str">
        <f t="shared" si="660"/>
        <v>AD</v>
      </c>
      <c r="E3170" s="40">
        <f t="shared" si="669"/>
        <v>10</v>
      </c>
      <c r="F3170" s="40">
        <f t="shared" si="670"/>
        <v>93</v>
      </c>
      <c r="G3170" s="40">
        <f t="shared" si="671"/>
        <v>162</v>
      </c>
      <c r="H3170" s="40">
        <f t="shared" si="672"/>
        <v>216</v>
      </c>
      <c r="I3170" s="40" t="str">
        <f t="shared" si="661"/>
        <v>10.93.162.216</v>
      </c>
      <c r="J3170" s="40" t="str">
        <f t="shared" si="662"/>
        <v>10.93.162.217</v>
      </c>
      <c r="K3170" s="40" t="str">
        <f t="shared" si="663"/>
        <v>10.93.162.222</v>
      </c>
      <c r="L3170" s="40" t="s">
        <v>0</v>
      </c>
      <c r="M3170" s="40" t="str">
        <f t="shared" si="664"/>
        <v>10.93.226.216</v>
      </c>
      <c r="N3170" s="40" t="str">
        <f t="shared" si="665"/>
        <v>10.93.226.217</v>
      </c>
      <c r="O3170" s="40" t="str">
        <f t="shared" si="673"/>
        <v>10.93.226.218</v>
      </c>
      <c r="P3170" s="40" t="str">
        <f t="shared" si="666"/>
        <v>10.93.226.222</v>
      </c>
      <c r="Q3170" s="40" t="s">
        <v>0</v>
      </c>
    </row>
    <row r="3171" spans="1:17">
      <c r="A3171" s="40">
        <v>1117</v>
      </c>
      <c r="B3171" s="32" t="str">
        <f t="shared" si="667"/>
        <v>AD93</v>
      </c>
      <c r="C3171" s="32">
        <f t="shared" si="668"/>
        <v>93</v>
      </c>
      <c r="D3171" s="40" t="str">
        <f t="shared" si="660"/>
        <v>AD</v>
      </c>
      <c r="E3171" s="40">
        <f t="shared" si="669"/>
        <v>10</v>
      </c>
      <c r="F3171" s="40">
        <f t="shared" si="670"/>
        <v>93</v>
      </c>
      <c r="G3171" s="40">
        <f t="shared" si="671"/>
        <v>162</v>
      </c>
      <c r="H3171" s="40">
        <f t="shared" si="672"/>
        <v>224</v>
      </c>
      <c r="I3171" s="40" t="str">
        <f t="shared" si="661"/>
        <v>10.93.162.224</v>
      </c>
      <c r="J3171" s="40" t="str">
        <f t="shared" si="662"/>
        <v>10.93.162.225</v>
      </c>
      <c r="K3171" s="40" t="str">
        <f t="shared" si="663"/>
        <v>10.93.162.230</v>
      </c>
      <c r="L3171" s="40" t="s">
        <v>0</v>
      </c>
      <c r="M3171" s="40" t="str">
        <f t="shared" si="664"/>
        <v>10.93.226.224</v>
      </c>
      <c r="N3171" s="40" t="str">
        <f t="shared" si="665"/>
        <v>10.93.226.225</v>
      </c>
      <c r="O3171" s="40" t="str">
        <f t="shared" si="673"/>
        <v>10.93.226.226</v>
      </c>
      <c r="P3171" s="40" t="str">
        <f t="shared" si="666"/>
        <v>10.93.226.230</v>
      </c>
      <c r="Q3171" s="40" t="s">
        <v>0</v>
      </c>
    </row>
    <row r="3172" spans="1:17">
      <c r="A3172" s="40">
        <v>1118</v>
      </c>
      <c r="B3172" s="32" t="str">
        <f t="shared" si="667"/>
        <v>AD94</v>
      </c>
      <c r="C3172" s="32">
        <f t="shared" si="668"/>
        <v>94</v>
      </c>
      <c r="D3172" s="40" t="str">
        <f t="shared" si="660"/>
        <v>AD</v>
      </c>
      <c r="E3172" s="40">
        <f t="shared" si="669"/>
        <v>10</v>
      </c>
      <c r="F3172" s="40">
        <f t="shared" si="670"/>
        <v>93</v>
      </c>
      <c r="G3172" s="40">
        <f t="shared" si="671"/>
        <v>162</v>
      </c>
      <c r="H3172" s="40">
        <f t="shared" si="672"/>
        <v>232</v>
      </c>
      <c r="I3172" s="40" t="str">
        <f t="shared" si="661"/>
        <v>10.93.162.232</v>
      </c>
      <c r="J3172" s="40" t="str">
        <f t="shared" si="662"/>
        <v>10.93.162.233</v>
      </c>
      <c r="K3172" s="40" t="str">
        <f t="shared" si="663"/>
        <v>10.93.162.238</v>
      </c>
      <c r="L3172" s="40" t="s">
        <v>0</v>
      </c>
      <c r="M3172" s="40" t="str">
        <f t="shared" si="664"/>
        <v>10.93.226.232</v>
      </c>
      <c r="N3172" s="40" t="str">
        <f t="shared" si="665"/>
        <v>10.93.226.233</v>
      </c>
      <c r="O3172" s="40" t="str">
        <f t="shared" si="673"/>
        <v>10.93.226.234</v>
      </c>
      <c r="P3172" s="40" t="str">
        <f t="shared" si="666"/>
        <v>10.93.226.238</v>
      </c>
      <c r="Q3172" s="40" t="s">
        <v>0</v>
      </c>
    </row>
    <row r="3173" spans="1:17">
      <c r="A3173" s="40">
        <v>1119</v>
      </c>
      <c r="B3173" s="32" t="str">
        <f t="shared" si="667"/>
        <v>AD95</v>
      </c>
      <c r="C3173" s="32">
        <f t="shared" si="668"/>
        <v>95</v>
      </c>
      <c r="D3173" s="40" t="str">
        <f t="shared" si="660"/>
        <v>AD</v>
      </c>
      <c r="E3173" s="40">
        <f t="shared" si="669"/>
        <v>10</v>
      </c>
      <c r="F3173" s="40">
        <f t="shared" si="670"/>
        <v>93</v>
      </c>
      <c r="G3173" s="40">
        <f t="shared" si="671"/>
        <v>162</v>
      </c>
      <c r="H3173" s="40">
        <f t="shared" si="672"/>
        <v>240</v>
      </c>
      <c r="I3173" s="40" t="str">
        <f t="shared" si="661"/>
        <v>10.93.162.240</v>
      </c>
      <c r="J3173" s="40" t="str">
        <f t="shared" si="662"/>
        <v>10.93.162.241</v>
      </c>
      <c r="K3173" s="40" t="str">
        <f t="shared" si="663"/>
        <v>10.93.162.246</v>
      </c>
      <c r="L3173" s="40" t="s">
        <v>0</v>
      </c>
      <c r="M3173" s="40" t="str">
        <f t="shared" si="664"/>
        <v>10.93.226.240</v>
      </c>
      <c r="N3173" s="40" t="str">
        <f t="shared" si="665"/>
        <v>10.93.226.241</v>
      </c>
      <c r="O3173" s="40" t="str">
        <f t="shared" si="673"/>
        <v>10.93.226.242</v>
      </c>
      <c r="P3173" s="40" t="str">
        <f t="shared" si="666"/>
        <v>10.93.226.246</v>
      </c>
      <c r="Q3173" s="40" t="s">
        <v>0</v>
      </c>
    </row>
    <row r="3174" spans="1:17">
      <c r="A3174" s="40">
        <v>1120</v>
      </c>
      <c r="B3174" s="32" t="str">
        <f t="shared" si="667"/>
        <v>AD96</v>
      </c>
      <c r="C3174" s="32">
        <f t="shared" si="668"/>
        <v>96</v>
      </c>
      <c r="D3174" s="40" t="str">
        <f t="shared" si="660"/>
        <v>AD</v>
      </c>
      <c r="E3174" s="40">
        <f t="shared" si="669"/>
        <v>10</v>
      </c>
      <c r="F3174" s="40">
        <f t="shared" si="670"/>
        <v>93</v>
      </c>
      <c r="G3174" s="40">
        <f t="shared" si="671"/>
        <v>162</v>
      </c>
      <c r="H3174" s="40">
        <f t="shared" si="672"/>
        <v>248</v>
      </c>
      <c r="I3174" s="40" t="str">
        <f t="shared" si="661"/>
        <v>10.93.162.248</v>
      </c>
      <c r="J3174" s="40" t="str">
        <f t="shared" si="662"/>
        <v>10.93.162.249</v>
      </c>
      <c r="K3174" s="40" t="str">
        <f t="shared" si="663"/>
        <v>10.93.162.254</v>
      </c>
      <c r="L3174" s="40" t="s">
        <v>0</v>
      </c>
      <c r="M3174" s="40" t="str">
        <f t="shared" si="664"/>
        <v>10.93.226.248</v>
      </c>
      <c r="N3174" s="40" t="str">
        <f t="shared" si="665"/>
        <v>10.93.226.249</v>
      </c>
      <c r="O3174" s="40" t="str">
        <f t="shared" si="673"/>
        <v>10.93.226.250</v>
      </c>
      <c r="P3174" s="40" t="str">
        <f t="shared" si="666"/>
        <v>10.93.226.254</v>
      </c>
      <c r="Q3174" s="40" t="s">
        <v>0</v>
      </c>
    </row>
    <row r="3175" spans="1:17">
      <c r="A3175" s="40">
        <v>1121</v>
      </c>
      <c r="B3175" s="32" t="str">
        <f t="shared" si="667"/>
        <v>AD97</v>
      </c>
      <c r="C3175" s="32">
        <f t="shared" si="668"/>
        <v>97</v>
      </c>
      <c r="D3175" s="40" t="str">
        <f t="shared" si="660"/>
        <v>AD</v>
      </c>
      <c r="E3175" s="40">
        <f t="shared" si="669"/>
        <v>10</v>
      </c>
      <c r="F3175" s="40">
        <f t="shared" si="670"/>
        <v>93</v>
      </c>
      <c r="G3175" s="40">
        <f t="shared" si="671"/>
        <v>163</v>
      </c>
      <c r="H3175" s="40">
        <f t="shared" si="672"/>
        <v>0</v>
      </c>
      <c r="I3175" s="40" t="str">
        <f t="shared" si="661"/>
        <v>10.93.163.0</v>
      </c>
      <c r="J3175" s="40" t="str">
        <f t="shared" si="662"/>
        <v>10.93.163.1</v>
      </c>
      <c r="K3175" s="40" t="str">
        <f t="shared" si="663"/>
        <v>10.93.163.6</v>
      </c>
      <c r="L3175" s="40" t="s">
        <v>0</v>
      </c>
      <c r="M3175" s="40" t="str">
        <f t="shared" si="664"/>
        <v>10.93.227.0</v>
      </c>
      <c r="N3175" s="40" t="str">
        <f t="shared" si="665"/>
        <v>10.93.227.1</v>
      </c>
      <c r="O3175" s="40" t="str">
        <f t="shared" si="673"/>
        <v>10.93.227.2</v>
      </c>
      <c r="P3175" s="40" t="str">
        <f t="shared" si="666"/>
        <v>10.93.227.6</v>
      </c>
      <c r="Q3175" s="40" t="s">
        <v>0</v>
      </c>
    </row>
    <row r="3176" spans="1:17">
      <c r="A3176" s="40">
        <v>1122</v>
      </c>
      <c r="B3176" s="32" t="str">
        <f t="shared" si="667"/>
        <v>AD98</v>
      </c>
      <c r="C3176" s="32">
        <f t="shared" si="668"/>
        <v>98</v>
      </c>
      <c r="D3176" s="40" t="str">
        <f t="shared" si="660"/>
        <v>AD</v>
      </c>
      <c r="E3176" s="40">
        <f t="shared" si="669"/>
        <v>10</v>
      </c>
      <c r="F3176" s="40">
        <f t="shared" si="670"/>
        <v>93</v>
      </c>
      <c r="G3176" s="40">
        <f t="shared" si="671"/>
        <v>163</v>
      </c>
      <c r="H3176" s="40">
        <f t="shared" si="672"/>
        <v>8</v>
      </c>
      <c r="I3176" s="40" t="str">
        <f t="shared" si="661"/>
        <v>10.93.163.8</v>
      </c>
      <c r="J3176" s="40" t="str">
        <f t="shared" si="662"/>
        <v>10.93.163.9</v>
      </c>
      <c r="K3176" s="40" t="str">
        <f t="shared" si="663"/>
        <v>10.93.163.14</v>
      </c>
      <c r="L3176" s="40" t="s">
        <v>0</v>
      </c>
      <c r="M3176" s="40" t="str">
        <f t="shared" si="664"/>
        <v>10.93.227.8</v>
      </c>
      <c r="N3176" s="40" t="str">
        <f t="shared" si="665"/>
        <v>10.93.227.9</v>
      </c>
      <c r="O3176" s="40" t="str">
        <f t="shared" si="673"/>
        <v>10.93.227.10</v>
      </c>
      <c r="P3176" s="40" t="str">
        <f t="shared" si="666"/>
        <v>10.93.227.14</v>
      </c>
      <c r="Q3176" s="40" t="s">
        <v>0</v>
      </c>
    </row>
    <row r="3177" spans="1:17">
      <c r="A3177" s="40">
        <v>1123</v>
      </c>
      <c r="B3177" s="32" t="str">
        <f t="shared" si="667"/>
        <v>AD99</v>
      </c>
      <c r="C3177" s="32">
        <f t="shared" si="668"/>
        <v>99</v>
      </c>
      <c r="D3177" s="40" t="str">
        <f t="shared" si="660"/>
        <v>AD</v>
      </c>
      <c r="E3177" s="40">
        <f t="shared" si="669"/>
        <v>10</v>
      </c>
      <c r="F3177" s="40">
        <f t="shared" si="670"/>
        <v>93</v>
      </c>
      <c r="G3177" s="40">
        <f t="shared" si="671"/>
        <v>163</v>
      </c>
      <c r="H3177" s="40">
        <f t="shared" si="672"/>
        <v>16</v>
      </c>
      <c r="I3177" s="40" t="str">
        <f t="shared" si="661"/>
        <v>10.93.163.16</v>
      </c>
      <c r="J3177" s="40" t="str">
        <f t="shared" si="662"/>
        <v>10.93.163.17</v>
      </c>
      <c r="K3177" s="40" t="str">
        <f t="shared" si="663"/>
        <v>10.93.163.22</v>
      </c>
      <c r="L3177" s="40" t="s">
        <v>0</v>
      </c>
      <c r="M3177" s="40" t="str">
        <f t="shared" si="664"/>
        <v>10.93.227.16</v>
      </c>
      <c r="N3177" s="40" t="str">
        <f t="shared" si="665"/>
        <v>10.93.227.17</v>
      </c>
      <c r="O3177" s="40" t="str">
        <f t="shared" si="673"/>
        <v>10.93.227.18</v>
      </c>
      <c r="P3177" s="40" t="str">
        <f t="shared" si="666"/>
        <v>10.93.227.22</v>
      </c>
      <c r="Q3177" s="40" t="s">
        <v>0</v>
      </c>
    </row>
    <row r="3178" spans="1:17">
      <c r="A3178" s="40">
        <v>1124</v>
      </c>
      <c r="B3178" s="32" t="str">
        <f t="shared" si="667"/>
        <v>AD100</v>
      </c>
      <c r="C3178" s="32">
        <f t="shared" si="668"/>
        <v>100</v>
      </c>
      <c r="D3178" s="40" t="str">
        <f t="shared" si="660"/>
        <v>AD</v>
      </c>
      <c r="E3178" s="40">
        <f t="shared" si="669"/>
        <v>10</v>
      </c>
      <c r="F3178" s="40">
        <f t="shared" si="670"/>
        <v>93</v>
      </c>
      <c r="G3178" s="40">
        <f t="shared" si="671"/>
        <v>163</v>
      </c>
      <c r="H3178" s="40">
        <f t="shared" si="672"/>
        <v>24</v>
      </c>
      <c r="I3178" s="40" t="str">
        <f t="shared" si="661"/>
        <v>10.93.163.24</v>
      </c>
      <c r="J3178" s="40" t="str">
        <f t="shared" si="662"/>
        <v>10.93.163.25</v>
      </c>
      <c r="K3178" s="40" t="str">
        <f t="shared" si="663"/>
        <v>10.93.163.30</v>
      </c>
      <c r="L3178" s="40" t="s">
        <v>0</v>
      </c>
      <c r="M3178" s="40" t="str">
        <f t="shared" si="664"/>
        <v>10.93.227.24</v>
      </c>
      <c r="N3178" s="40" t="str">
        <f t="shared" si="665"/>
        <v>10.93.227.25</v>
      </c>
      <c r="O3178" s="40" t="str">
        <f t="shared" si="673"/>
        <v>10.93.227.26</v>
      </c>
      <c r="P3178" s="40" t="str">
        <f t="shared" si="666"/>
        <v>10.93.227.30</v>
      </c>
      <c r="Q3178" s="40" t="s">
        <v>0</v>
      </c>
    </row>
    <row r="3179" spans="1:17">
      <c r="A3179" s="40">
        <v>1125</v>
      </c>
      <c r="B3179" s="32" t="str">
        <f t="shared" si="667"/>
        <v>AD101</v>
      </c>
      <c r="C3179" s="32">
        <f t="shared" si="668"/>
        <v>101</v>
      </c>
      <c r="D3179" s="40" t="str">
        <f t="shared" si="660"/>
        <v>AD</v>
      </c>
      <c r="E3179" s="40">
        <f t="shared" si="669"/>
        <v>10</v>
      </c>
      <c r="F3179" s="40">
        <f t="shared" si="670"/>
        <v>93</v>
      </c>
      <c r="G3179" s="40">
        <f t="shared" si="671"/>
        <v>163</v>
      </c>
      <c r="H3179" s="40">
        <f t="shared" si="672"/>
        <v>32</v>
      </c>
      <c r="I3179" s="40" t="str">
        <f t="shared" si="661"/>
        <v>10.93.163.32</v>
      </c>
      <c r="J3179" s="40" t="str">
        <f t="shared" si="662"/>
        <v>10.93.163.33</v>
      </c>
      <c r="K3179" s="40" t="str">
        <f t="shared" si="663"/>
        <v>10.93.163.38</v>
      </c>
      <c r="L3179" s="40" t="s">
        <v>0</v>
      </c>
      <c r="M3179" s="40" t="str">
        <f t="shared" si="664"/>
        <v>10.93.227.32</v>
      </c>
      <c r="N3179" s="40" t="str">
        <f t="shared" si="665"/>
        <v>10.93.227.33</v>
      </c>
      <c r="O3179" s="40" t="str">
        <f t="shared" si="673"/>
        <v>10.93.227.34</v>
      </c>
      <c r="P3179" s="40" t="str">
        <f t="shared" si="666"/>
        <v>10.93.227.38</v>
      </c>
      <c r="Q3179" s="40" t="s">
        <v>0</v>
      </c>
    </row>
    <row r="3180" spans="1:17">
      <c r="A3180" s="40">
        <v>1126</v>
      </c>
      <c r="B3180" s="32" t="str">
        <f t="shared" si="667"/>
        <v>AD102</v>
      </c>
      <c r="C3180" s="32">
        <f t="shared" si="668"/>
        <v>102</v>
      </c>
      <c r="D3180" s="40" t="str">
        <f t="shared" si="660"/>
        <v>AD</v>
      </c>
      <c r="E3180" s="40">
        <f t="shared" si="669"/>
        <v>10</v>
      </c>
      <c r="F3180" s="40">
        <f t="shared" si="670"/>
        <v>93</v>
      </c>
      <c r="G3180" s="40">
        <f t="shared" si="671"/>
        <v>163</v>
      </c>
      <c r="H3180" s="40">
        <f t="shared" si="672"/>
        <v>40</v>
      </c>
      <c r="I3180" s="40" t="str">
        <f t="shared" si="661"/>
        <v>10.93.163.40</v>
      </c>
      <c r="J3180" s="40" t="str">
        <f t="shared" si="662"/>
        <v>10.93.163.41</v>
      </c>
      <c r="K3180" s="40" t="str">
        <f t="shared" si="663"/>
        <v>10.93.163.46</v>
      </c>
      <c r="L3180" s="40" t="s">
        <v>0</v>
      </c>
      <c r="M3180" s="40" t="str">
        <f t="shared" si="664"/>
        <v>10.93.227.40</v>
      </c>
      <c r="N3180" s="40" t="str">
        <f t="shared" si="665"/>
        <v>10.93.227.41</v>
      </c>
      <c r="O3180" s="40" t="str">
        <f t="shared" si="673"/>
        <v>10.93.227.42</v>
      </c>
      <c r="P3180" s="40" t="str">
        <f t="shared" si="666"/>
        <v>10.93.227.46</v>
      </c>
      <c r="Q3180" s="40" t="s">
        <v>0</v>
      </c>
    </row>
    <row r="3181" spans="1:17">
      <c r="A3181" s="40">
        <v>1127</v>
      </c>
      <c r="B3181" s="32" t="str">
        <f t="shared" si="667"/>
        <v>AD103</v>
      </c>
      <c r="C3181" s="32">
        <f t="shared" si="668"/>
        <v>103</v>
      </c>
      <c r="D3181" s="40" t="str">
        <f t="shared" si="660"/>
        <v>AD</v>
      </c>
      <c r="E3181" s="40">
        <f t="shared" si="669"/>
        <v>10</v>
      </c>
      <c r="F3181" s="40">
        <f t="shared" si="670"/>
        <v>93</v>
      </c>
      <c r="G3181" s="40">
        <f t="shared" si="671"/>
        <v>163</v>
      </c>
      <c r="H3181" s="40">
        <f t="shared" si="672"/>
        <v>48</v>
      </c>
      <c r="I3181" s="40" t="str">
        <f t="shared" si="661"/>
        <v>10.93.163.48</v>
      </c>
      <c r="J3181" s="40" t="str">
        <f t="shared" si="662"/>
        <v>10.93.163.49</v>
      </c>
      <c r="K3181" s="40" t="str">
        <f t="shared" si="663"/>
        <v>10.93.163.54</v>
      </c>
      <c r="L3181" s="40" t="s">
        <v>0</v>
      </c>
      <c r="M3181" s="40" t="str">
        <f t="shared" si="664"/>
        <v>10.93.227.48</v>
      </c>
      <c r="N3181" s="40" t="str">
        <f t="shared" si="665"/>
        <v>10.93.227.49</v>
      </c>
      <c r="O3181" s="40" t="str">
        <f t="shared" si="673"/>
        <v>10.93.227.50</v>
      </c>
      <c r="P3181" s="40" t="str">
        <f t="shared" si="666"/>
        <v>10.93.227.54</v>
      </c>
      <c r="Q3181" s="40" t="s">
        <v>0</v>
      </c>
    </row>
    <row r="3182" spans="1:17">
      <c r="A3182" s="40">
        <v>1128</v>
      </c>
      <c r="B3182" s="32" t="str">
        <f t="shared" si="667"/>
        <v>AD104</v>
      </c>
      <c r="C3182" s="32">
        <f t="shared" si="668"/>
        <v>104</v>
      </c>
      <c r="D3182" s="40" t="str">
        <f t="shared" si="660"/>
        <v>AD</v>
      </c>
      <c r="E3182" s="40">
        <f t="shared" si="669"/>
        <v>10</v>
      </c>
      <c r="F3182" s="40">
        <f t="shared" si="670"/>
        <v>93</v>
      </c>
      <c r="G3182" s="40">
        <f t="shared" si="671"/>
        <v>163</v>
      </c>
      <c r="H3182" s="40">
        <f t="shared" si="672"/>
        <v>56</v>
      </c>
      <c r="I3182" s="40" t="str">
        <f t="shared" si="661"/>
        <v>10.93.163.56</v>
      </c>
      <c r="J3182" s="40" t="str">
        <f t="shared" si="662"/>
        <v>10.93.163.57</v>
      </c>
      <c r="K3182" s="40" t="str">
        <f t="shared" si="663"/>
        <v>10.93.163.62</v>
      </c>
      <c r="L3182" s="40" t="s">
        <v>0</v>
      </c>
      <c r="M3182" s="40" t="str">
        <f t="shared" si="664"/>
        <v>10.93.227.56</v>
      </c>
      <c r="N3182" s="40" t="str">
        <f t="shared" si="665"/>
        <v>10.93.227.57</v>
      </c>
      <c r="O3182" s="40" t="str">
        <f t="shared" si="673"/>
        <v>10.93.227.58</v>
      </c>
      <c r="P3182" s="40" t="str">
        <f t="shared" si="666"/>
        <v>10.93.227.62</v>
      </c>
      <c r="Q3182" s="40" t="s">
        <v>0</v>
      </c>
    </row>
    <row r="3183" spans="1:17">
      <c r="A3183" s="40">
        <v>1129</v>
      </c>
      <c r="B3183" s="32" t="str">
        <f t="shared" si="667"/>
        <v>AD105</v>
      </c>
      <c r="C3183" s="32">
        <f t="shared" si="668"/>
        <v>105</v>
      </c>
      <c r="D3183" s="40" t="str">
        <f t="shared" si="660"/>
        <v>AD</v>
      </c>
      <c r="E3183" s="40">
        <f t="shared" si="669"/>
        <v>10</v>
      </c>
      <c r="F3183" s="40">
        <f t="shared" si="670"/>
        <v>93</v>
      </c>
      <c r="G3183" s="40">
        <f t="shared" si="671"/>
        <v>163</v>
      </c>
      <c r="H3183" s="40">
        <f t="shared" si="672"/>
        <v>64</v>
      </c>
      <c r="I3183" s="40" t="str">
        <f t="shared" si="661"/>
        <v>10.93.163.64</v>
      </c>
      <c r="J3183" s="40" t="str">
        <f t="shared" si="662"/>
        <v>10.93.163.65</v>
      </c>
      <c r="K3183" s="40" t="str">
        <f t="shared" si="663"/>
        <v>10.93.163.70</v>
      </c>
      <c r="L3183" s="40" t="s">
        <v>0</v>
      </c>
      <c r="M3183" s="40" t="str">
        <f t="shared" si="664"/>
        <v>10.93.227.64</v>
      </c>
      <c r="N3183" s="40" t="str">
        <f t="shared" si="665"/>
        <v>10.93.227.65</v>
      </c>
      <c r="O3183" s="40" t="str">
        <f t="shared" si="673"/>
        <v>10.93.227.66</v>
      </c>
      <c r="P3183" s="40" t="str">
        <f t="shared" si="666"/>
        <v>10.93.227.70</v>
      </c>
      <c r="Q3183" s="40" t="s">
        <v>0</v>
      </c>
    </row>
    <row r="3184" spans="1:17">
      <c r="A3184" s="40">
        <v>1130</v>
      </c>
      <c r="B3184" s="32" t="str">
        <f t="shared" si="667"/>
        <v>AD106</v>
      </c>
      <c r="C3184" s="32">
        <f t="shared" si="668"/>
        <v>106</v>
      </c>
      <c r="D3184" s="40" t="str">
        <f t="shared" si="660"/>
        <v>AD</v>
      </c>
      <c r="E3184" s="40">
        <f t="shared" si="669"/>
        <v>10</v>
      </c>
      <c r="F3184" s="40">
        <f t="shared" si="670"/>
        <v>93</v>
      </c>
      <c r="G3184" s="40">
        <f t="shared" si="671"/>
        <v>163</v>
      </c>
      <c r="H3184" s="40">
        <f t="shared" si="672"/>
        <v>72</v>
      </c>
      <c r="I3184" s="40" t="str">
        <f t="shared" si="661"/>
        <v>10.93.163.72</v>
      </c>
      <c r="J3184" s="40" t="str">
        <f t="shared" si="662"/>
        <v>10.93.163.73</v>
      </c>
      <c r="K3184" s="40" t="str">
        <f t="shared" si="663"/>
        <v>10.93.163.78</v>
      </c>
      <c r="L3184" s="40" t="s">
        <v>0</v>
      </c>
      <c r="M3184" s="40" t="str">
        <f t="shared" si="664"/>
        <v>10.93.227.72</v>
      </c>
      <c r="N3184" s="40" t="str">
        <f t="shared" si="665"/>
        <v>10.93.227.73</v>
      </c>
      <c r="O3184" s="40" t="str">
        <f t="shared" si="673"/>
        <v>10.93.227.74</v>
      </c>
      <c r="P3184" s="40" t="str">
        <f t="shared" si="666"/>
        <v>10.93.227.78</v>
      </c>
      <c r="Q3184" s="40" t="s">
        <v>0</v>
      </c>
    </row>
    <row r="3185" spans="1:17">
      <c r="A3185" s="40">
        <v>1131</v>
      </c>
      <c r="B3185" s="32" t="str">
        <f t="shared" si="667"/>
        <v>AD107</v>
      </c>
      <c r="C3185" s="32">
        <f t="shared" si="668"/>
        <v>107</v>
      </c>
      <c r="D3185" s="40" t="str">
        <f t="shared" si="660"/>
        <v>AD</v>
      </c>
      <c r="E3185" s="40">
        <f t="shared" si="669"/>
        <v>10</v>
      </c>
      <c r="F3185" s="40">
        <f t="shared" si="670"/>
        <v>93</v>
      </c>
      <c r="G3185" s="40">
        <f t="shared" si="671"/>
        <v>163</v>
      </c>
      <c r="H3185" s="40">
        <f t="shared" si="672"/>
        <v>80</v>
      </c>
      <c r="I3185" s="40" t="str">
        <f t="shared" si="661"/>
        <v>10.93.163.80</v>
      </c>
      <c r="J3185" s="40" t="str">
        <f t="shared" si="662"/>
        <v>10.93.163.81</v>
      </c>
      <c r="K3185" s="40" t="str">
        <f t="shared" si="663"/>
        <v>10.93.163.86</v>
      </c>
      <c r="L3185" s="40" t="s">
        <v>0</v>
      </c>
      <c r="M3185" s="40" t="str">
        <f t="shared" si="664"/>
        <v>10.93.227.80</v>
      </c>
      <c r="N3185" s="40" t="str">
        <f t="shared" si="665"/>
        <v>10.93.227.81</v>
      </c>
      <c r="O3185" s="40" t="str">
        <f t="shared" si="673"/>
        <v>10.93.227.82</v>
      </c>
      <c r="P3185" s="40" t="str">
        <f t="shared" si="666"/>
        <v>10.93.227.86</v>
      </c>
      <c r="Q3185" s="40" t="s">
        <v>0</v>
      </c>
    </row>
    <row r="3186" spans="1:17">
      <c r="A3186" s="40">
        <v>1132</v>
      </c>
      <c r="B3186" s="32" t="str">
        <f t="shared" si="667"/>
        <v>AD108</v>
      </c>
      <c r="C3186" s="32">
        <f t="shared" si="668"/>
        <v>108</v>
      </c>
      <c r="D3186" s="40" t="str">
        <f t="shared" si="660"/>
        <v>AD</v>
      </c>
      <c r="E3186" s="40">
        <f t="shared" si="669"/>
        <v>10</v>
      </c>
      <c r="F3186" s="40">
        <f t="shared" si="670"/>
        <v>93</v>
      </c>
      <c r="G3186" s="40">
        <f t="shared" si="671"/>
        <v>163</v>
      </c>
      <c r="H3186" s="40">
        <f t="shared" si="672"/>
        <v>88</v>
      </c>
      <c r="I3186" s="40" t="str">
        <f t="shared" si="661"/>
        <v>10.93.163.88</v>
      </c>
      <c r="J3186" s="40" t="str">
        <f t="shared" si="662"/>
        <v>10.93.163.89</v>
      </c>
      <c r="K3186" s="40" t="str">
        <f t="shared" si="663"/>
        <v>10.93.163.94</v>
      </c>
      <c r="L3186" s="40" t="s">
        <v>0</v>
      </c>
      <c r="M3186" s="40" t="str">
        <f t="shared" si="664"/>
        <v>10.93.227.88</v>
      </c>
      <c r="N3186" s="40" t="str">
        <f t="shared" si="665"/>
        <v>10.93.227.89</v>
      </c>
      <c r="O3186" s="40" t="str">
        <f t="shared" si="673"/>
        <v>10.93.227.90</v>
      </c>
      <c r="P3186" s="40" t="str">
        <f t="shared" si="666"/>
        <v>10.93.227.94</v>
      </c>
      <c r="Q3186" s="40" t="s">
        <v>0</v>
      </c>
    </row>
    <row r="3187" spans="1:17">
      <c r="A3187" s="40">
        <v>1133</v>
      </c>
      <c r="B3187" s="32" t="str">
        <f t="shared" si="667"/>
        <v>AD109</v>
      </c>
      <c r="C3187" s="32">
        <f t="shared" si="668"/>
        <v>109</v>
      </c>
      <c r="D3187" s="40" t="str">
        <f t="shared" si="660"/>
        <v>AD</v>
      </c>
      <c r="E3187" s="40">
        <f t="shared" si="669"/>
        <v>10</v>
      </c>
      <c r="F3187" s="40">
        <f t="shared" si="670"/>
        <v>93</v>
      </c>
      <c r="G3187" s="40">
        <f t="shared" si="671"/>
        <v>163</v>
      </c>
      <c r="H3187" s="40">
        <f t="shared" si="672"/>
        <v>96</v>
      </c>
      <c r="I3187" s="40" t="str">
        <f t="shared" si="661"/>
        <v>10.93.163.96</v>
      </c>
      <c r="J3187" s="40" t="str">
        <f t="shared" si="662"/>
        <v>10.93.163.97</v>
      </c>
      <c r="K3187" s="40" t="str">
        <f t="shared" si="663"/>
        <v>10.93.163.102</v>
      </c>
      <c r="L3187" s="40" t="s">
        <v>0</v>
      </c>
      <c r="M3187" s="40" t="str">
        <f t="shared" si="664"/>
        <v>10.93.227.96</v>
      </c>
      <c r="N3187" s="40" t="str">
        <f t="shared" si="665"/>
        <v>10.93.227.97</v>
      </c>
      <c r="O3187" s="40" t="str">
        <f t="shared" si="673"/>
        <v>10.93.227.98</v>
      </c>
      <c r="P3187" s="40" t="str">
        <f t="shared" si="666"/>
        <v>10.93.227.102</v>
      </c>
      <c r="Q3187" s="40" t="s">
        <v>0</v>
      </c>
    </row>
    <row r="3188" spans="1:17">
      <c r="A3188" s="40">
        <v>1134</v>
      </c>
      <c r="B3188" s="32" t="str">
        <f t="shared" si="667"/>
        <v>AD110</v>
      </c>
      <c r="C3188" s="32">
        <f t="shared" si="668"/>
        <v>110</v>
      </c>
      <c r="D3188" s="40" t="str">
        <f t="shared" si="660"/>
        <v>AD</v>
      </c>
      <c r="E3188" s="40">
        <f t="shared" si="669"/>
        <v>10</v>
      </c>
      <c r="F3188" s="40">
        <f t="shared" si="670"/>
        <v>93</v>
      </c>
      <c r="G3188" s="40">
        <f t="shared" si="671"/>
        <v>163</v>
      </c>
      <c r="H3188" s="40">
        <f t="shared" si="672"/>
        <v>104</v>
      </c>
      <c r="I3188" s="40" t="str">
        <f t="shared" si="661"/>
        <v>10.93.163.104</v>
      </c>
      <c r="J3188" s="40" t="str">
        <f t="shared" si="662"/>
        <v>10.93.163.105</v>
      </c>
      <c r="K3188" s="40" t="str">
        <f t="shared" si="663"/>
        <v>10.93.163.110</v>
      </c>
      <c r="L3188" s="40" t="s">
        <v>0</v>
      </c>
      <c r="M3188" s="40" t="str">
        <f t="shared" si="664"/>
        <v>10.93.227.104</v>
      </c>
      <c r="N3188" s="40" t="str">
        <f t="shared" si="665"/>
        <v>10.93.227.105</v>
      </c>
      <c r="O3188" s="40" t="str">
        <f t="shared" si="673"/>
        <v>10.93.227.106</v>
      </c>
      <c r="P3188" s="40" t="str">
        <f t="shared" si="666"/>
        <v>10.93.227.110</v>
      </c>
      <c r="Q3188" s="40" t="s">
        <v>0</v>
      </c>
    </row>
    <row r="3189" spans="1:17">
      <c r="A3189" s="40">
        <v>1135</v>
      </c>
      <c r="B3189" s="32" t="str">
        <f t="shared" si="667"/>
        <v>AD111</v>
      </c>
      <c r="C3189" s="32">
        <f t="shared" si="668"/>
        <v>111</v>
      </c>
      <c r="D3189" s="40" t="str">
        <f t="shared" si="660"/>
        <v>AD</v>
      </c>
      <c r="E3189" s="40">
        <f t="shared" si="669"/>
        <v>10</v>
      </c>
      <c r="F3189" s="40">
        <f t="shared" si="670"/>
        <v>93</v>
      </c>
      <c r="G3189" s="40">
        <f t="shared" si="671"/>
        <v>163</v>
      </c>
      <c r="H3189" s="40">
        <f t="shared" si="672"/>
        <v>112</v>
      </c>
      <c r="I3189" s="40" t="str">
        <f t="shared" si="661"/>
        <v>10.93.163.112</v>
      </c>
      <c r="J3189" s="40" t="str">
        <f t="shared" si="662"/>
        <v>10.93.163.113</v>
      </c>
      <c r="K3189" s="40" t="str">
        <f t="shared" si="663"/>
        <v>10.93.163.118</v>
      </c>
      <c r="L3189" s="40" t="s">
        <v>0</v>
      </c>
      <c r="M3189" s="40" t="str">
        <f t="shared" si="664"/>
        <v>10.93.227.112</v>
      </c>
      <c r="N3189" s="40" t="str">
        <f t="shared" si="665"/>
        <v>10.93.227.113</v>
      </c>
      <c r="O3189" s="40" t="str">
        <f t="shared" si="673"/>
        <v>10.93.227.114</v>
      </c>
      <c r="P3189" s="40" t="str">
        <f t="shared" si="666"/>
        <v>10.93.227.118</v>
      </c>
      <c r="Q3189" s="40" t="s">
        <v>0</v>
      </c>
    </row>
    <row r="3190" spans="1:17">
      <c r="A3190" s="40">
        <v>1136</v>
      </c>
      <c r="B3190" s="32" t="str">
        <f t="shared" si="667"/>
        <v>AD112</v>
      </c>
      <c r="C3190" s="32">
        <f t="shared" si="668"/>
        <v>112</v>
      </c>
      <c r="D3190" s="40" t="str">
        <f t="shared" si="660"/>
        <v>AD</v>
      </c>
      <c r="E3190" s="40">
        <f t="shared" si="669"/>
        <v>10</v>
      </c>
      <c r="F3190" s="40">
        <f t="shared" si="670"/>
        <v>93</v>
      </c>
      <c r="G3190" s="40">
        <f t="shared" si="671"/>
        <v>163</v>
      </c>
      <c r="H3190" s="40">
        <f t="shared" si="672"/>
        <v>120</v>
      </c>
      <c r="I3190" s="40" t="str">
        <f t="shared" si="661"/>
        <v>10.93.163.120</v>
      </c>
      <c r="J3190" s="40" t="str">
        <f t="shared" si="662"/>
        <v>10.93.163.121</v>
      </c>
      <c r="K3190" s="40" t="str">
        <f t="shared" si="663"/>
        <v>10.93.163.126</v>
      </c>
      <c r="L3190" s="40" t="s">
        <v>0</v>
      </c>
      <c r="M3190" s="40" t="str">
        <f t="shared" si="664"/>
        <v>10.93.227.120</v>
      </c>
      <c r="N3190" s="40" t="str">
        <f t="shared" si="665"/>
        <v>10.93.227.121</v>
      </c>
      <c r="O3190" s="40" t="str">
        <f t="shared" si="673"/>
        <v>10.93.227.122</v>
      </c>
      <c r="P3190" s="40" t="str">
        <f t="shared" si="666"/>
        <v>10.93.227.126</v>
      </c>
      <c r="Q3190" s="40" t="s">
        <v>0</v>
      </c>
    </row>
    <row r="3191" spans="1:17">
      <c r="A3191" s="40">
        <v>1137</v>
      </c>
      <c r="B3191" s="32" t="str">
        <f t="shared" si="667"/>
        <v>AD113</v>
      </c>
      <c r="C3191" s="32">
        <f t="shared" si="668"/>
        <v>113</v>
      </c>
      <c r="D3191" s="40" t="str">
        <f t="shared" si="660"/>
        <v>AD</v>
      </c>
      <c r="E3191" s="40">
        <f t="shared" si="669"/>
        <v>10</v>
      </c>
      <c r="F3191" s="40">
        <f t="shared" si="670"/>
        <v>93</v>
      </c>
      <c r="G3191" s="40">
        <f t="shared" si="671"/>
        <v>163</v>
      </c>
      <c r="H3191" s="40">
        <f t="shared" si="672"/>
        <v>128</v>
      </c>
      <c r="I3191" s="40" t="str">
        <f t="shared" si="661"/>
        <v>10.93.163.128</v>
      </c>
      <c r="J3191" s="40" t="str">
        <f t="shared" si="662"/>
        <v>10.93.163.129</v>
      </c>
      <c r="K3191" s="40" t="str">
        <f t="shared" si="663"/>
        <v>10.93.163.134</v>
      </c>
      <c r="L3191" s="40" t="s">
        <v>0</v>
      </c>
      <c r="M3191" s="40" t="str">
        <f t="shared" si="664"/>
        <v>10.93.227.128</v>
      </c>
      <c r="N3191" s="40" t="str">
        <f t="shared" si="665"/>
        <v>10.93.227.129</v>
      </c>
      <c r="O3191" s="40" t="str">
        <f t="shared" si="673"/>
        <v>10.93.227.130</v>
      </c>
      <c r="P3191" s="40" t="str">
        <f t="shared" si="666"/>
        <v>10.93.227.134</v>
      </c>
      <c r="Q3191" s="40" t="s">
        <v>0</v>
      </c>
    </row>
    <row r="3192" spans="1:17">
      <c r="A3192" s="40">
        <v>1138</v>
      </c>
      <c r="B3192" s="32" t="str">
        <f t="shared" si="667"/>
        <v>AD114</v>
      </c>
      <c r="C3192" s="32">
        <f t="shared" si="668"/>
        <v>114</v>
      </c>
      <c r="D3192" s="40" t="str">
        <f t="shared" si="660"/>
        <v>AD</v>
      </c>
      <c r="E3192" s="40">
        <f t="shared" si="669"/>
        <v>10</v>
      </c>
      <c r="F3192" s="40">
        <f t="shared" si="670"/>
        <v>93</v>
      </c>
      <c r="G3192" s="40">
        <f t="shared" si="671"/>
        <v>163</v>
      </c>
      <c r="H3192" s="40">
        <f t="shared" si="672"/>
        <v>136</v>
      </c>
      <c r="I3192" s="40" t="str">
        <f t="shared" si="661"/>
        <v>10.93.163.136</v>
      </c>
      <c r="J3192" s="40" t="str">
        <f t="shared" si="662"/>
        <v>10.93.163.137</v>
      </c>
      <c r="K3192" s="40" t="str">
        <f t="shared" si="663"/>
        <v>10.93.163.142</v>
      </c>
      <c r="L3192" s="40" t="s">
        <v>0</v>
      </c>
      <c r="M3192" s="40" t="str">
        <f t="shared" si="664"/>
        <v>10.93.227.136</v>
      </c>
      <c r="N3192" s="40" t="str">
        <f t="shared" si="665"/>
        <v>10.93.227.137</v>
      </c>
      <c r="O3192" s="40" t="str">
        <f t="shared" si="673"/>
        <v>10.93.227.138</v>
      </c>
      <c r="P3192" s="40" t="str">
        <f t="shared" si="666"/>
        <v>10.93.227.142</v>
      </c>
      <c r="Q3192" s="40" t="s">
        <v>0</v>
      </c>
    </row>
    <row r="3193" spans="1:17">
      <c r="A3193" s="40">
        <v>1139</v>
      </c>
      <c r="B3193" s="32" t="str">
        <f t="shared" si="667"/>
        <v>AD115</v>
      </c>
      <c r="C3193" s="32">
        <f t="shared" si="668"/>
        <v>115</v>
      </c>
      <c r="D3193" s="40" t="str">
        <f t="shared" si="660"/>
        <v>AD</v>
      </c>
      <c r="E3193" s="40">
        <f t="shared" si="669"/>
        <v>10</v>
      </c>
      <c r="F3193" s="40">
        <f t="shared" si="670"/>
        <v>93</v>
      </c>
      <c r="G3193" s="40">
        <f t="shared" si="671"/>
        <v>163</v>
      </c>
      <c r="H3193" s="40">
        <f t="shared" si="672"/>
        <v>144</v>
      </c>
      <c r="I3193" s="40" t="str">
        <f t="shared" si="661"/>
        <v>10.93.163.144</v>
      </c>
      <c r="J3193" s="40" t="str">
        <f t="shared" si="662"/>
        <v>10.93.163.145</v>
      </c>
      <c r="K3193" s="40" t="str">
        <f t="shared" si="663"/>
        <v>10.93.163.150</v>
      </c>
      <c r="L3193" s="40" t="s">
        <v>0</v>
      </c>
      <c r="M3193" s="40" t="str">
        <f t="shared" si="664"/>
        <v>10.93.227.144</v>
      </c>
      <c r="N3193" s="40" t="str">
        <f t="shared" si="665"/>
        <v>10.93.227.145</v>
      </c>
      <c r="O3193" s="40" t="str">
        <f t="shared" si="673"/>
        <v>10.93.227.146</v>
      </c>
      <c r="P3193" s="40" t="str">
        <f t="shared" si="666"/>
        <v>10.93.227.150</v>
      </c>
      <c r="Q3193" s="40" t="s">
        <v>0</v>
      </c>
    </row>
    <row r="3194" spans="1:17">
      <c r="A3194" s="40">
        <v>1140</v>
      </c>
      <c r="B3194" s="32" t="str">
        <f t="shared" si="667"/>
        <v>AD116</v>
      </c>
      <c r="C3194" s="32">
        <f t="shared" si="668"/>
        <v>116</v>
      </c>
      <c r="D3194" s="40" t="str">
        <f t="shared" si="660"/>
        <v>AD</v>
      </c>
      <c r="E3194" s="40">
        <f t="shared" si="669"/>
        <v>10</v>
      </c>
      <c r="F3194" s="40">
        <f t="shared" si="670"/>
        <v>93</v>
      </c>
      <c r="G3194" s="40">
        <f t="shared" si="671"/>
        <v>163</v>
      </c>
      <c r="H3194" s="40">
        <f t="shared" si="672"/>
        <v>152</v>
      </c>
      <c r="I3194" s="40" t="str">
        <f t="shared" si="661"/>
        <v>10.93.163.152</v>
      </c>
      <c r="J3194" s="40" t="str">
        <f t="shared" si="662"/>
        <v>10.93.163.153</v>
      </c>
      <c r="K3194" s="40" t="str">
        <f t="shared" si="663"/>
        <v>10.93.163.158</v>
      </c>
      <c r="L3194" s="40" t="s">
        <v>0</v>
      </c>
      <c r="M3194" s="40" t="str">
        <f t="shared" si="664"/>
        <v>10.93.227.152</v>
      </c>
      <c r="N3194" s="40" t="str">
        <f t="shared" si="665"/>
        <v>10.93.227.153</v>
      </c>
      <c r="O3194" s="40" t="str">
        <f t="shared" si="673"/>
        <v>10.93.227.154</v>
      </c>
      <c r="P3194" s="40" t="str">
        <f t="shared" si="666"/>
        <v>10.93.227.158</v>
      </c>
      <c r="Q3194" s="40" t="s">
        <v>0</v>
      </c>
    </row>
    <row r="3195" spans="1:17">
      <c r="A3195" s="40">
        <v>1141</v>
      </c>
      <c r="B3195" s="32" t="str">
        <f t="shared" si="667"/>
        <v>AD117</v>
      </c>
      <c r="C3195" s="32">
        <f t="shared" si="668"/>
        <v>117</v>
      </c>
      <c r="D3195" s="40" t="str">
        <f t="shared" si="660"/>
        <v>AD</v>
      </c>
      <c r="E3195" s="40">
        <f t="shared" si="669"/>
        <v>10</v>
      </c>
      <c r="F3195" s="40">
        <f t="shared" si="670"/>
        <v>93</v>
      </c>
      <c r="G3195" s="40">
        <f t="shared" si="671"/>
        <v>163</v>
      </c>
      <c r="H3195" s="40">
        <f t="shared" si="672"/>
        <v>160</v>
      </c>
      <c r="I3195" s="40" t="str">
        <f t="shared" si="661"/>
        <v>10.93.163.160</v>
      </c>
      <c r="J3195" s="40" t="str">
        <f t="shared" si="662"/>
        <v>10.93.163.161</v>
      </c>
      <c r="K3195" s="40" t="str">
        <f t="shared" si="663"/>
        <v>10.93.163.166</v>
      </c>
      <c r="L3195" s="40" t="s">
        <v>0</v>
      </c>
      <c r="M3195" s="40" t="str">
        <f t="shared" si="664"/>
        <v>10.93.227.160</v>
      </c>
      <c r="N3195" s="40" t="str">
        <f t="shared" si="665"/>
        <v>10.93.227.161</v>
      </c>
      <c r="O3195" s="40" t="str">
        <f t="shared" si="673"/>
        <v>10.93.227.162</v>
      </c>
      <c r="P3195" s="40" t="str">
        <f t="shared" si="666"/>
        <v>10.93.227.166</v>
      </c>
      <c r="Q3195" s="40" t="s">
        <v>0</v>
      </c>
    </row>
    <row r="3196" spans="1:17">
      <c r="A3196" s="40">
        <v>1142</v>
      </c>
      <c r="B3196" s="32" t="str">
        <f t="shared" si="667"/>
        <v>AD118</v>
      </c>
      <c r="C3196" s="32">
        <f t="shared" si="668"/>
        <v>118</v>
      </c>
      <c r="D3196" s="40" t="str">
        <f t="shared" si="660"/>
        <v>AD</v>
      </c>
      <c r="E3196" s="40">
        <f t="shared" si="669"/>
        <v>10</v>
      </c>
      <c r="F3196" s="40">
        <f t="shared" si="670"/>
        <v>93</v>
      </c>
      <c r="G3196" s="40">
        <f t="shared" si="671"/>
        <v>163</v>
      </c>
      <c r="H3196" s="40">
        <f t="shared" si="672"/>
        <v>168</v>
      </c>
      <c r="I3196" s="40" t="str">
        <f t="shared" si="661"/>
        <v>10.93.163.168</v>
      </c>
      <c r="J3196" s="40" t="str">
        <f t="shared" si="662"/>
        <v>10.93.163.169</v>
      </c>
      <c r="K3196" s="40" t="str">
        <f t="shared" si="663"/>
        <v>10.93.163.174</v>
      </c>
      <c r="L3196" s="40" t="s">
        <v>0</v>
      </c>
      <c r="M3196" s="40" t="str">
        <f t="shared" si="664"/>
        <v>10.93.227.168</v>
      </c>
      <c r="N3196" s="40" t="str">
        <f t="shared" si="665"/>
        <v>10.93.227.169</v>
      </c>
      <c r="O3196" s="40" t="str">
        <f t="shared" si="673"/>
        <v>10.93.227.170</v>
      </c>
      <c r="P3196" s="40" t="str">
        <f t="shared" si="666"/>
        <v>10.93.227.174</v>
      </c>
      <c r="Q3196" s="40" t="s">
        <v>0</v>
      </c>
    </row>
    <row r="3197" spans="1:17">
      <c r="A3197" s="40">
        <v>1143</v>
      </c>
      <c r="B3197" s="32" t="str">
        <f t="shared" si="667"/>
        <v>AD119</v>
      </c>
      <c r="C3197" s="32">
        <f t="shared" si="668"/>
        <v>119</v>
      </c>
      <c r="D3197" s="40" t="str">
        <f t="shared" si="660"/>
        <v>AD</v>
      </c>
      <c r="E3197" s="40">
        <f t="shared" si="669"/>
        <v>10</v>
      </c>
      <c r="F3197" s="40">
        <f t="shared" si="670"/>
        <v>93</v>
      </c>
      <c r="G3197" s="40">
        <f t="shared" si="671"/>
        <v>163</v>
      </c>
      <c r="H3197" s="40">
        <f t="shared" si="672"/>
        <v>176</v>
      </c>
      <c r="I3197" s="40" t="str">
        <f t="shared" si="661"/>
        <v>10.93.163.176</v>
      </c>
      <c r="J3197" s="40" t="str">
        <f t="shared" si="662"/>
        <v>10.93.163.177</v>
      </c>
      <c r="K3197" s="40" t="str">
        <f t="shared" si="663"/>
        <v>10.93.163.182</v>
      </c>
      <c r="L3197" s="40" t="s">
        <v>0</v>
      </c>
      <c r="M3197" s="40" t="str">
        <f t="shared" si="664"/>
        <v>10.93.227.176</v>
      </c>
      <c r="N3197" s="40" t="str">
        <f t="shared" si="665"/>
        <v>10.93.227.177</v>
      </c>
      <c r="O3197" s="40" t="str">
        <f t="shared" si="673"/>
        <v>10.93.227.178</v>
      </c>
      <c r="P3197" s="40" t="str">
        <f t="shared" si="666"/>
        <v>10.93.227.182</v>
      </c>
      <c r="Q3197" s="40" t="s">
        <v>0</v>
      </c>
    </row>
    <row r="3198" spans="1:17">
      <c r="A3198" s="40">
        <v>1144</v>
      </c>
      <c r="B3198" s="32" t="str">
        <f t="shared" si="667"/>
        <v>AD120</v>
      </c>
      <c r="C3198" s="32">
        <f t="shared" si="668"/>
        <v>120</v>
      </c>
      <c r="D3198" s="40" t="str">
        <f t="shared" si="660"/>
        <v>AD</v>
      </c>
      <c r="E3198" s="40">
        <f t="shared" si="669"/>
        <v>10</v>
      </c>
      <c r="F3198" s="40">
        <f t="shared" si="670"/>
        <v>93</v>
      </c>
      <c r="G3198" s="40">
        <f t="shared" si="671"/>
        <v>163</v>
      </c>
      <c r="H3198" s="40">
        <f t="shared" si="672"/>
        <v>184</v>
      </c>
      <c r="I3198" s="40" t="str">
        <f t="shared" si="661"/>
        <v>10.93.163.184</v>
      </c>
      <c r="J3198" s="40" t="str">
        <f t="shared" si="662"/>
        <v>10.93.163.185</v>
      </c>
      <c r="K3198" s="40" t="str">
        <f t="shared" si="663"/>
        <v>10.93.163.190</v>
      </c>
      <c r="L3198" s="40" t="s">
        <v>0</v>
      </c>
      <c r="M3198" s="40" t="str">
        <f t="shared" si="664"/>
        <v>10.93.227.184</v>
      </c>
      <c r="N3198" s="40" t="str">
        <f t="shared" si="665"/>
        <v>10.93.227.185</v>
      </c>
      <c r="O3198" s="40" t="str">
        <f t="shared" si="673"/>
        <v>10.93.227.186</v>
      </c>
      <c r="P3198" s="40" t="str">
        <f t="shared" si="666"/>
        <v>10.93.227.190</v>
      </c>
      <c r="Q3198" s="40" t="s">
        <v>0</v>
      </c>
    </row>
    <row r="3199" spans="1:17">
      <c r="A3199" s="40">
        <v>1145</v>
      </c>
      <c r="B3199" s="32" t="str">
        <f t="shared" si="667"/>
        <v>AD121</v>
      </c>
      <c r="C3199" s="32">
        <f t="shared" si="668"/>
        <v>121</v>
      </c>
      <c r="D3199" s="40" t="str">
        <f t="shared" si="660"/>
        <v>AD</v>
      </c>
      <c r="E3199" s="40">
        <f t="shared" si="669"/>
        <v>10</v>
      </c>
      <c r="F3199" s="40">
        <f t="shared" si="670"/>
        <v>93</v>
      </c>
      <c r="G3199" s="40">
        <f t="shared" si="671"/>
        <v>163</v>
      </c>
      <c r="H3199" s="40">
        <f t="shared" si="672"/>
        <v>192</v>
      </c>
      <c r="I3199" s="40" t="str">
        <f t="shared" si="661"/>
        <v>10.93.163.192</v>
      </c>
      <c r="J3199" s="40" t="str">
        <f t="shared" si="662"/>
        <v>10.93.163.193</v>
      </c>
      <c r="K3199" s="40" t="str">
        <f t="shared" si="663"/>
        <v>10.93.163.198</v>
      </c>
      <c r="L3199" s="40" t="s">
        <v>0</v>
      </c>
      <c r="M3199" s="40" t="str">
        <f t="shared" si="664"/>
        <v>10.93.227.192</v>
      </c>
      <c r="N3199" s="40" t="str">
        <f t="shared" si="665"/>
        <v>10.93.227.193</v>
      </c>
      <c r="O3199" s="40" t="str">
        <f t="shared" si="673"/>
        <v>10.93.227.194</v>
      </c>
      <c r="P3199" s="40" t="str">
        <f t="shared" si="666"/>
        <v>10.93.227.198</v>
      </c>
      <c r="Q3199" s="40" t="s">
        <v>0</v>
      </c>
    </row>
    <row r="3200" spans="1:17">
      <c r="A3200" s="40">
        <v>1146</v>
      </c>
      <c r="B3200" s="32" t="str">
        <f t="shared" si="667"/>
        <v>AD122</v>
      </c>
      <c r="C3200" s="32">
        <f t="shared" si="668"/>
        <v>122</v>
      </c>
      <c r="D3200" s="40" t="str">
        <f t="shared" si="660"/>
        <v>AD</v>
      </c>
      <c r="E3200" s="40">
        <f t="shared" si="669"/>
        <v>10</v>
      </c>
      <c r="F3200" s="40">
        <f t="shared" si="670"/>
        <v>93</v>
      </c>
      <c r="G3200" s="40">
        <f t="shared" si="671"/>
        <v>163</v>
      </c>
      <c r="H3200" s="40">
        <f t="shared" si="672"/>
        <v>200</v>
      </c>
      <c r="I3200" s="40" t="str">
        <f t="shared" si="661"/>
        <v>10.93.163.200</v>
      </c>
      <c r="J3200" s="40" t="str">
        <f t="shared" si="662"/>
        <v>10.93.163.201</v>
      </c>
      <c r="K3200" s="40" t="str">
        <f t="shared" si="663"/>
        <v>10.93.163.206</v>
      </c>
      <c r="L3200" s="40" t="s">
        <v>0</v>
      </c>
      <c r="M3200" s="40" t="str">
        <f t="shared" si="664"/>
        <v>10.93.227.200</v>
      </c>
      <c r="N3200" s="40" t="str">
        <f t="shared" si="665"/>
        <v>10.93.227.201</v>
      </c>
      <c r="O3200" s="40" t="str">
        <f t="shared" si="673"/>
        <v>10.93.227.202</v>
      </c>
      <c r="P3200" s="40" t="str">
        <f t="shared" si="666"/>
        <v>10.93.227.206</v>
      </c>
      <c r="Q3200" s="40" t="s">
        <v>0</v>
      </c>
    </row>
    <row r="3201" spans="1:17">
      <c r="A3201" s="40">
        <v>1147</v>
      </c>
      <c r="B3201" s="32" t="str">
        <f t="shared" si="667"/>
        <v>AD123</v>
      </c>
      <c r="C3201" s="32">
        <f t="shared" si="668"/>
        <v>123</v>
      </c>
      <c r="D3201" s="40" t="str">
        <f t="shared" si="660"/>
        <v>AD</v>
      </c>
      <c r="E3201" s="40">
        <f t="shared" si="669"/>
        <v>10</v>
      </c>
      <c r="F3201" s="40">
        <f t="shared" si="670"/>
        <v>93</v>
      </c>
      <c r="G3201" s="40">
        <f t="shared" si="671"/>
        <v>163</v>
      </c>
      <c r="H3201" s="40">
        <f t="shared" si="672"/>
        <v>208</v>
      </c>
      <c r="I3201" s="40" t="str">
        <f t="shared" si="661"/>
        <v>10.93.163.208</v>
      </c>
      <c r="J3201" s="40" t="str">
        <f t="shared" si="662"/>
        <v>10.93.163.209</v>
      </c>
      <c r="K3201" s="40" t="str">
        <f t="shared" si="663"/>
        <v>10.93.163.214</v>
      </c>
      <c r="L3201" s="40" t="s">
        <v>0</v>
      </c>
      <c r="M3201" s="40" t="str">
        <f t="shared" si="664"/>
        <v>10.93.227.208</v>
      </c>
      <c r="N3201" s="40" t="str">
        <f t="shared" si="665"/>
        <v>10.93.227.209</v>
      </c>
      <c r="O3201" s="40" t="str">
        <f t="shared" si="673"/>
        <v>10.93.227.210</v>
      </c>
      <c r="P3201" s="40" t="str">
        <f t="shared" si="666"/>
        <v>10.93.227.214</v>
      </c>
      <c r="Q3201" s="40" t="s">
        <v>0</v>
      </c>
    </row>
    <row r="3202" spans="1:17">
      <c r="A3202" s="40">
        <v>1148</v>
      </c>
      <c r="B3202" s="32" t="str">
        <f t="shared" si="667"/>
        <v>AD124</v>
      </c>
      <c r="C3202" s="32">
        <f t="shared" si="668"/>
        <v>124</v>
      </c>
      <c r="D3202" s="40" t="str">
        <f t="shared" si="660"/>
        <v>AD</v>
      </c>
      <c r="E3202" s="40">
        <f t="shared" si="669"/>
        <v>10</v>
      </c>
      <c r="F3202" s="40">
        <f t="shared" si="670"/>
        <v>93</v>
      </c>
      <c r="G3202" s="40">
        <f t="shared" si="671"/>
        <v>163</v>
      </c>
      <c r="H3202" s="40">
        <f t="shared" si="672"/>
        <v>216</v>
      </c>
      <c r="I3202" s="40" t="str">
        <f t="shared" si="661"/>
        <v>10.93.163.216</v>
      </c>
      <c r="J3202" s="40" t="str">
        <f t="shared" si="662"/>
        <v>10.93.163.217</v>
      </c>
      <c r="K3202" s="40" t="str">
        <f t="shared" si="663"/>
        <v>10.93.163.222</v>
      </c>
      <c r="L3202" s="40" t="s">
        <v>0</v>
      </c>
      <c r="M3202" s="40" t="str">
        <f t="shared" si="664"/>
        <v>10.93.227.216</v>
      </c>
      <c r="N3202" s="40" t="str">
        <f t="shared" si="665"/>
        <v>10.93.227.217</v>
      </c>
      <c r="O3202" s="40" t="str">
        <f t="shared" si="673"/>
        <v>10.93.227.218</v>
      </c>
      <c r="P3202" s="40" t="str">
        <f t="shared" si="666"/>
        <v>10.93.227.222</v>
      </c>
      <c r="Q3202" s="40" t="s">
        <v>0</v>
      </c>
    </row>
    <row r="3203" spans="1:17">
      <c r="A3203" s="40">
        <v>1149</v>
      </c>
      <c r="B3203" s="32" t="str">
        <f t="shared" si="667"/>
        <v>AD125</v>
      </c>
      <c r="C3203" s="32">
        <f t="shared" si="668"/>
        <v>125</v>
      </c>
      <c r="D3203" s="40" t="str">
        <f t="shared" si="660"/>
        <v>AD</v>
      </c>
      <c r="E3203" s="40">
        <f t="shared" si="669"/>
        <v>10</v>
      </c>
      <c r="F3203" s="40">
        <f t="shared" si="670"/>
        <v>93</v>
      </c>
      <c r="G3203" s="40">
        <f t="shared" si="671"/>
        <v>163</v>
      </c>
      <c r="H3203" s="40">
        <f t="shared" si="672"/>
        <v>224</v>
      </c>
      <c r="I3203" s="40" t="str">
        <f t="shared" si="661"/>
        <v>10.93.163.224</v>
      </c>
      <c r="J3203" s="40" t="str">
        <f t="shared" si="662"/>
        <v>10.93.163.225</v>
      </c>
      <c r="K3203" s="40" t="str">
        <f t="shared" si="663"/>
        <v>10.93.163.230</v>
      </c>
      <c r="L3203" s="40" t="s">
        <v>0</v>
      </c>
      <c r="M3203" s="40" t="str">
        <f t="shared" si="664"/>
        <v>10.93.227.224</v>
      </c>
      <c r="N3203" s="40" t="str">
        <f t="shared" si="665"/>
        <v>10.93.227.225</v>
      </c>
      <c r="O3203" s="40" t="str">
        <f t="shared" si="673"/>
        <v>10.93.227.226</v>
      </c>
      <c r="P3203" s="40" t="str">
        <f t="shared" si="666"/>
        <v>10.93.227.230</v>
      </c>
      <c r="Q3203" s="40" t="s">
        <v>0</v>
      </c>
    </row>
    <row r="3204" spans="1:17">
      <c r="A3204" s="40">
        <v>1150</v>
      </c>
      <c r="B3204" s="32" t="str">
        <f t="shared" si="667"/>
        <v>AD126</v>
      </c>
      <c r="C3204" s="32">
        <f t="shared" si="668"/>
        <v>126</v>
      </c>
      <c r="D3204" s="40" t="str">
        <f t="shared" si="660"/>
        <v>AD</v>
      </c>
      <c r="E3204" s="40">
        <f t="shared" si="669"/>
        <v>10</v>
      </c>
      <c r="F3204" s="40">
        <f t="shared" si="670"/>
        <v>93</v>
      </c>
      <c r="G3204" s="40">
        <f t="shared" si="671"/>
        <v>163</v>
      </c>
      <c r="H3204" s="40">
        <f t="shared" si="672"/>
        <v>232</v>
      </c>
      <c r="I3204" s="40" t="str">
        <f t="shared" si="661"/>
        <v>10.93.163.232</v>
      </c>
      <c r="J3204" s="40" t="str">
        <f t="shared" si="662"/>
        <v>10.93.163.233</v>
      </c>
      <c r="K3204" s="40" t="str">
        <f t="shared" si="663"/>
        <v>10.93.163.238</v>
      </c>
      <c r="L3204" s="40" t="s">
        <v>0</v>
      </c>
      <c r="M3204" s="40" t="str">
        <f t="shared" si="664"/>
        <v>10.93.227.232</v>
      </c>
      <c r="N3204" s="40" t="str">
        <f t="shared" si="665"/>
        <v>10.93.227.233</v>
      </c>
      <c r="O3204" s="40" t="str">
        <f t="shared" si="673"/>
        <v>10.93.227.234</v>
      </c>
      <c r="P3204" s="40" t="str">
        <f t="shared" si="666"/>
        <v>10.93.227.238</v>
      </c>
      <c r="Q3204" s="40" t="s">
        <v>0</v>
      </c>
    </row>
    <row r="3205" spans="1:17">
      <c r="A3205" s="40">
        <v>1151</v>
      </c>
      <c r="B3205" s="32" t="str">
        <f t="shared" si="667"/>
        <v>AD127</v>
      </c>
      <c r="C3205" s="32">
        <f t="shared" si="668"/>
        <v>127</v>
      </c>
      <c r="D3205" s="40" t="str">
        <f t="shared" si="660"/>
        <v>AD</v>
      </c>
      <c r="E3205" s="40">
        <f t="shared" si="669"/>
        <v>10</v>
      </c>
      <c r="F3205" s="40">
        <f t="shared" si="670"/>
        <v>93</v>
      </c>
      <c r="G3205" s="40">
        <f t="shared" si="671"/>
        <v>163</v>
      </c>
      <c r="H3205" s="40">
        <f t="shared" si="672"/>
        <v>240</v>
      </c>
      <c r="I3205" s="40" t="str">
        <f t="shared" si="661"/>
        <v>10.93.163.240</v>
      </c>
      <c r="J3205" s="40" t="str">
        <f t="shared" si="662"/>
        <v>10.93.163.241</v>
      </c>
      <c r="K3205" s="40" t="str">
        <f t="shared" si="663"/>
        <v>10.93.163.246</v>
      </c>
      <c r="L3205" s="40" t="s">
        <v>0</v>
      </c>
      <c r="M3205" s="40" t="str">
        <f t="shared" si="664"/>
        <v>10.93.227.240</v>
      </c>
      <c r="N3205" s="40" t="str">
        <f t="shared" si="665"/>
        <v>10.93.227.241</v>
      </c>
      <c r="O3205" s="40" t="str">
        <f t="shared" si="673"/>
        <v>10.93.227.242</v>
      </c>
      <c r="P3205" s="40" t="str">
        <f t="shared" si="666"/>
        <v>10.93.227.246</v>
      </c>
      <c r="Q3205" s="40" t="s">
        <v>0</v>
      </c>
    </row>
    <row r="3206" spans="1:17">
      <c r="A3206" s="40">
        <v>1152</v>
      </c>
      <c r="B3206" s="32" t="str">
        <f t="shared" si="667"/>
        <v>AD128</v>
      </c>
      <c r="C3206" s="32">
        <f t="shared" si="668"/>
        <v>128</v>
      </c>
      <c r="D3206" s="40" t="str">
        <f t="shared" si="660"/>
        <v>AD</v>
      </c>
      <c r="E3206" s="40">
        <f t="shared" si="669"/>
        <v>10</v>
      </c>
      <c r="F3206" s="40">
        <f t="shared" si="670"/>
        <v>93</v>
      </c>
      <c r="G3206" s="40">
        <f t="shared" si="671"/>
        <v>163</v>
      </c>
      <c r="H3206" s="40">
        <f t="shared" si="672"/>
        <v>248</v>
      </c>
      <c r="I3206" s="40" t="str">
        <f t="shared" si="661"/>
        <v>10.93.163.248</v>
      </c>
      <c r="J3206" s="40" t="str">
        <f t="shared" si="662"/>
        <v>10.93.163.249</v>
      </c>
      <c r="K3206" s="40" t="str">
        <f t="shared" si="663"/>
        <v>10.93.163.254</v>
      </c>
      <c r="L3206" s="40" t="s">
        <v>0</v>
      </c>
      <c r="M3206" s="40" t="str">
        <f t="shared" si="664"/>
        <v>10.93.227.248</v>
      </c>
      <c r="N3206" s="40" t="str">
        <f t="shared" si="665"/>
        <v>10.93.227.249</v>
      </c>
      <c r="O3206" s="40" t="str">
        <f t="shared" si="673"/>
        <v>10.93.227.250</v>
      </c>
      <c r="P3206" s="40" t="str">
        <f t="shared" si="666"/>
        <v>10.93.227.254</v>
      </c>
      <c r="Q3206" s="40" t="s">
        <v>0</v>
      </c>
    </row>
    <row r="3207" spans="1:17">
      <c r="A3207" s="40">
        <v>1153</v>
      </c>
      <c r="B3207" s="32" t="str">
        <f t="shared" si="667"/>
        <v>AD129</v>
      </c>
      <c r="C3207" s="32">
        <f t="shared" si="668"/>
        <v>129</v>
      </c>
      <c r="D3207" s="40" t="str">
        <f t="shared" ref="D3207:D3270" si="674">VLOOKUP(ROUNDDOWN(G3207/8,0)*8,$S$2052:$U$2059,2,0)</f>
        <v>AD</v>
      </c>
      <c r="E3207" s="40">
        <f t="shared" si="669"/>
        <v>10</v>
      </c>
      <c r="F3207" s="40">
        <f t="shared" si="670"/>
        <v>93</v>
      </c>
      <c r="G3207" s="40">
        <f t="shared" si="671"/>
        <v>164</v>
      </c>
      <c r="H3207" s="40">
        <f t="shared" si="672"/>
        <v>0</v>
      </c>
      <c r="I3207" s="40" t="str">
        <f t="shared" ref="I3207:I3270" si="675">E3207&amp;"."&amp;F3207&amp;"."&amp;G3207&amp;"."&amp;H3207</f>
        <v>10.93.164.0</v>
      </c>
      <c r="J3207" s="40" t="str">
        <f t="shared" ref="J3207:J3270" si="676">E3207&amp;"."&amp;F3207&amp;"."&amp;G3207&amp;"."&amp;H3207+1</f>
        <v>10.93.164.1</v>
      </c>
      <c r="K3207" s="40" t="str">
        <f t="shared" ref="K3207:K3270" si="677">E3207&amp;"."&amp;F3207&amp;"."&amp;G3207&amp;"."&amp;H3207+6</f>
        <v>10.93.164.6</v>
      </c>
      <c r="L3207" s="40" t="s">
        <v>0</v>
      </c>
      <c r="M3207" s="40" t="str">
        <f t="shared" ref="M3207:M3270" si="678">E3207&amp;"."&amp;F3207&amp;"."&amp;G3207+64&amp;"."&amp;H3207</f>
        <v>10.93.228.0</v>
      </c>
      <c r="N3207" s="40" t="str">
        <f t="shared" ref="N3207:N3270" si="679">E3207&amp;"."&amp;F3207&amp;"."&amp;G3207+64&amp;"."&amp;H3207+1</f>
        <v>10.93.228.1</v>
      </c>
      <c r="O3207" s="40" t="str">
        <f t="shared" si="673"/>
        <v>10.93.228.2</v>
      </c>
      <c r="P3207" s="40" t="str">
        <f t="shared" ref="P3207:P3270" si="680">E3207&amp;"."&amp;F3207&amp;"."&amp;G3207+64&amp;"."&amp;H3207+6</f>
        <v>10.93.228.6</v>
      </c>
      <c r="Q3207" s="40" t="s">
        <v>0</v>
      </c>
    </row>
    <row r="3208" spans="1:17">
      <c r="A3208" s="40">
        <v>1154</v>
      </c>
      <c r="B3208" s="32" t="str">
        <f t="shared" ref="B3208:B3271" si="681">D3208&amp;C3208</f>
        <v>AD130</v>
      </c>
      <c r="C3208" s="32">
        <f t="shared" ref="C3208:C3271" si="682">IF(D3208=D3207,C3207+1,1)</f>
        <v>130</v>
      </c>
      <c r="D3208" s="40" t="str">
        <f t="shared" si="674"/>
        <v>AD</v>
      </c>
      <c r="E3208" s="40">
        <f t="shared" ref="E3208:E3271" si="683">E3207</f>
        <v>10</v>
      </c>
      <c r="F3208" s="40">
        <f t="shared" ref="F3208:F3271" si="684">F3207</f>
        <v>93</v>
      </c>
      <c r="G3208" s="40">
        <f t="shared" ref="G3208:G3271" si="685">IF(H3207=248,IF(G3207=255,0,G3207+1),G3207)</f>
        <v>164</v>
      </c>
      <c r="H3208" s="40">
        <f t="shared" ref="H3208:H3271" si="686">IF(H3207=248,0,H3207+8)</f>
        <v>8</v>
      </c>
      <c r="I3208" s="40" t="str">
        <f t="shared" si="675"/>
        <v>10.93.164.8</v>
      </c>
      <c r="J3208" s="40" t="str">
        <f t="shared" si="676"/>
        <v>10.93.164.9</v>
      </c>
      <c r="K3208" s="40" t="str">
        <f t="shared" si="677"/>
        <v>10.93.164.14</v>
      </c>
      <c r="L3208" s="40" t="s">
        <v>0</v>
      </c>
      <c r="M3208" s="40" t="str">
        <f t="shared" si="678"/>
        <v>10.93.228.8</v>
      </c>
      <c r="N3208" s="40" t="str">
        <f t="shared" si="679"/>
        <v>10.93.228.9</v>
      </c>
      <c r="O3208" s="40" t="str">
        <f t="shared" ref="O3208:O3271" si="687">E3208&amp;"."&amp;F3208&amp;"."&amp;G3208+64&amp;"."&amp;H3208+2</f>
        <v>10.93.228.10</v>
      </c>
      <c r="P3208" s="40" t="str">
        <f t="shared" si="680"/>
        <v>10.93.228.14</v>
      </c>
      <c r="Q3208" s="40" t="s">
        <v>0</v>
      </c>
    </row>
    <row r="3209" spans="1:17">
      <c r="A3209" s="40">
        <v>1155</v>
      </c>
      <c r="B3209" s="32" t="str">
        <f t="shared" si="681"/>
        <v>AD131</v>
      </c>
      <c r="C3209" s="32">
        <f t="shared" si="682"/>
        <v>131</v>
      </c>
      <c r="D3209" s="40" t="str">
        <f t="shared" si="674"/>
        <v>AD</v>
      </c>
      <c r="E3209" s="40">
        <f t="shared" si="683"/>
        <v>10</v>
      </c>
      <c r="F3209" s="40">
        <f t="shared" si="684"/>
        <v>93</v>
      </c>
      <c r="G3209" s="40">
        <f t="shared" si="685"/>
        <v>164</v>
      </c>
      <c r="H3209" s="40">
        <f t="shared" si="686"/>
        <v>16</v>
      </c>
      <c r="I3209" s="40" t="str">
        <f t="shared" si="675"/>
        <v>10.93.164.16</v>
      </c>
      <c r="J3209" s="40" t="str">
        <f t="shared" si="676"/>
        <v>10.93.164.17</v>
      </c>
      <c r="K3209" s="40" t="str">
        <f t="shared" si="677"/>
        <v>10.93.164.22</v>
      </c>
      <c r="L3209" s="40" t="s">
        <v>0</v>
      </c>
      <c r="M3209" s="40" t="str">
        <f t="shared" si="678"/>
        <v>10.93.228.16</v>
      </c>
      <c r="N3209" s="40" t="str">
        <f t="shared" si="679"/>
        <v>10.93.228.17</v>
      </c>
      <c r="O3209" s="40" t="str">
        <f t="shared" si="687"/>
        <v>10.93.228.18</v>
      </c>
      <c r="P3209" s="40" t="str">
        <f t="shared" si="680"/>
        <v>10.93.228.22</v>
      </c>
      <c r="Q3209" s="40" t="s">
        <v>0</v>
      </c>
    </row>
    <row r="3210" spans="1:17">
      <c r="A3210" s="40">
        <v>1156</v>
      </c>
      <c r="B3210" s="32" t="str">
        <f t="shared" si="681"/>
        <v>AD132</v>
      </c>
      <c r="C3210" s="32">
        <f t="shared" si="682"/>
        <v>132</v>
      </c>
      <c r="D3210" s="40" t="str">
        <f t="shared" si="674"/>
        <v>AD</v>
      </c>
      <c r="E3210" s="40">
        <f t="shared" si="683"/>
        <v>10</v>
      </c>
      <c r="F3210" s="40">
        <f t="shared" si="684"/>
        <v>93</v>
      </c>
      <c r="G3210" s="40">
        <f t="shared" si="685"/>
        <v>164</v>
      </c>
      <c r="H3210" s="40">
        <f t="shared" si="686"/>
        <v>24</v>
      </c>
      <c r="I3210" s="40" t="str">
        <f t="shared" si="675"/>
        <v>10.93.164.24</v>
      </c>
      <c r="J3210" s="40" t="str">
        <f t="shared" si="676"/>
        <v>10.93.164.25</v>
      </c>
      <c r="K3210" s="40" t="str">
        <f t="shared" si="677"/>
        <v>10.93.164.30</v>
      </c>
      <c r="L3210" s="40" t="s">
        <v>0</v>
      </c>
      <c r="M3210" s="40" t="str">
        <f t="shared" si="678"/>
        <v>10.93.228.24</v>
      </c>
      <c r="N3210" s="40" t="str">
        <f t="shared" si="679"/>
        <v>10.93.228.25</v>
      </c>
      <c r="O3210" s="40" t="str">
        <f t="shared" si="687"/>
        <v>10.93.228.26</v>
      </c>
      <c r="P3210" s="40" t="str">
        <f t="shared" si="680"/>
        <v>10.93.228.30</v>
      </c>
      <c r="Q3210" s="40" t="s">
        <v>0</v>
      </c>
    </row>
    <row r="3211" spans="1:17">
      <c r="A3211" s="40">
        <v>1157</v>
      </c>
      <c r="B3211" s="32" t="str">
        <f t="shared" si="681"/>
        <v>AD133</v>
      </c>
      <c r="C3211" s="32">
        <f t="shared" si="682"/>
        <v>133</v>
      </c>
      <c r="D3211" s="40" t="str">
        <f t="shared" si="674"/>
        <v>AD</v>
      </c>
      <c r="E3211" s="40">
        <f t="shared" si="683"/>
        <v>10</v>
      </c>
      <c r="F3211" s="40">
        <f t="shared" si="684"/>
        <v>93</v>
      </c>
      <c r="G3211" s="40">
        <f t="shared" si="685"/>
        <v>164</v>
      </c>
      <c r="H3211" s="40">
        <f t="shared" si="686"/>
        <v>32</v>
      </c>
      <c r="I3211" s="40" t="str">
        <f t="shared" si="675"/>
        <v>10.93.164.32</v>
      </c>
      <c r="J3211" s="40" t="str">
        <f t="shared" si="676"/>
        <v>10.93.164.33</v>
      </c>
      <c r="K3211" s="40" t="str">
        <f t="shared" si="677"/>
        <v>10.93.164.38</v>
      </c>
      <c r="L3211" s="40" t="s">
        <v>0</v>
      </c>
      <c r="M3211" s="40" t="str">
        <f t="shared" si="678"/>
        <v>10.93.228.32</v>
      </c>
      <c r="N3211" s="40" t="str">
        <f t="shared" si="679"/>
        <v>10.93.228.33</v>
      </c>
      <c r="O3211" s="40" t="str">
        <f t="shared" si="687"/>
        <v>10.93.228.34</v>
      </c>
      <c r="P3211" s="40" t="str">
        <f t="shared" si="680"/>
        <v>10.93.228.38</v>
      </c>
      <c r="Q3211" s="40" t="s">
        <v>0</v>
      </c>
    </row>
    <row r="3212" spans="1:17">
      <c r="A3212" s="40">
        <v>1158</v>
      </c>
      <c r="B3212" s="32" t="str">
        <f t="shared" si="681"/>
        <v>AD134</v>
      </c>
      <c r="C3212" s="32">
        <f t="shared" si="682"/>
        <v>134</v>
      </c>
      <c r="D3212" s="40" t="str">
        <f t="shared" si="674"/>
        <v>AD</v>
      </c>
      <c r="E3212" s="40">
        <f t="shared" si="683"/>
        <v>10</v>
      </c>
      <c r="F3212" s="40">
        <f t="shared" si="684"/>
        <v>93</v>
      </c>
      <c r="G3212" s="40">
        <f t="shared" si="685"/>
        <v>164</v>
      </c>
      <c r="H3212" s="40">
        <f t="shared" si="686"/>
        <v>40</v>
      </c>
      <c r="I3212" s="40" t="str">
        <f t="shared" si="675"/>
        <v>10.93.164.40</v>
      </c>
      <c r="J3212" s="40" t="str">
        <f t="shared" si="676"/>
        <v>10.93.164.41</v>
      </c>
      <c r="K3212" s="40" t="str">
        <f t="shared" si="677"/>
        <v>10.93.164.46</v>
      </c>
      <c r="L3212" s="40" t="s">
        <v>0</v>
      </c>
      <c r="M3212" s="40" t="str">
        <f t="shared" si="678"/>
        <v>10.93.228.40</v>
      </c>
      <c r="N3212" s="40" t="str">
        <f t="shared" si="679"/>
        <v>10.93.228.41</v>
      </c>
      <c r="O3212" s="40" t="str">
        <f t="shared" si="687"/>
        <v>10.93.228.42</v>
      </c>
      <c r="P3212" s="40" t="str">
        <f t="shared" si="680"/>
        <v>10.93.228.46</v>
      </c>
      <c r="Q3212" s="40" t="s">
        <v>0</v>
      </c>
    </row>
    <row r="3213" spans="1:17">
      <c r="A3213" s="40">
        <v>1159</v>
      </c>
      <c r="B3213" s="32" t="str">
        <f t="shared" si="681"/>
        <v>AD135</v>
      </c>
      <c r="C3213" s="32">
        <f t="shared" si="682"/>
        <v>135</v>
      </c>
      <c r="D3213" s="40" t="str">
        <f t="shared" si="674"/>
        <v>AD</v>
      </c>
      <c r="E3213" s="40">
        <f t="shared" si="683"/>
        <v>10</v>
      </c>
      <c r="F3213" s="40">
        <f t="shared" si="684"/>
        <v>93</v>
      </c>
      <c r="G3213" s="40">
        <f t="shared" si="685"/>
        <v>164</v>
      </c>
      <c r="H3213" s="40">
        <f t="shared" si="686"/>
        <v>48</v>
      </c>
      <c r="I3213" s="40" t="str">
        <f t="shared" si="675"/>
        <v>10.93.164.48</v>
      </c>
      <c r="J3213" s="40" t="str">
        <f t="shared" si="676"/>
        <v>10.93.164.49</v>
      </c>
      <c r="K3213" s="40" t="str">
        <f t="shared" si="677"/>
        <v>10.93.164.54</v>
      </c>
      <c r="L3213" s="40" t="s">
        <v>0</v>
      </c>
      <c r="M3213" s="40" t="str">
        <f t="shared" si="678"/>
        <v>10.93.228.48</v>
      </c>
      <c r="N3213" s="40" t="str">
        <f t="shared" si="679"/>
        <v>10.93.228.49</v>
      </c>
      <c r="O3213" s="40" t="str">
        <f t="shared" si="687"/>
        <v>10.93.228.50</v>
      </c>
      <c r="P3213" s="40" t="str">
        <f t="shared" si="680"/>
        <v>10.93.228.54</v>
      </c>
      <c r="Q3213" s="40" t="s">
        <v>0</v>
      </c>
    </row>
    <row r="3214" spans="1:17">
      <c r="A3214" s="40">
        <v>1160</v>
      </c>
      <c r="B3214" s="32" t="str">
        <f t="shared" si="681"/>
        <v>AD136</v>
      </c>
      <c r="C3214" s="32">
        <f t="shared" si="682"/>
        <v>136</v>
      </c>
      <c r="D3214" s="40" t="str">
        <f t="shared" si="674"/>
        <v>AD</v>
      </c>
      <c r="E3214" s="40">
        <f t="shared" si="683"/>
        <v>10</v>
      </c>
      <c r="F3214" s="40">
        <f t="shared" si="684"/>
        <v>93</v>
      </c>
      <c r="G3214" s="40">
        <f t="shared" si="685"/>
        <v>164</v>
      </c>
      <c r="H3214" s="40">
        <f t="shared" si="686"/>
        <v>56</v>
      </c>
      <c r="I3214" s="40" t="str">
        <f t="shared" si="675"/>
        <v>10.93.164.56</v>
      </c>
      <c r="J3214" s="40" t="str">
        <f t="shared" si="676"/>
        <v>10.93.164.57</v>
      </c>
      <c r="K3214" s="40" t="str">
        <f t="shared" si="677"/>
        <v>10.93.164.62</v>
      </c>
      <c r="L3214" s="40" t="s">
        <v>0</v>
      </c>
      <c r="M3214" s="40" t="str">
        <f t="shared" si="678"/>
        <v>10.93.228.56</v>
      </c>
      <c r="N3214" s="40" t="str">
        <f t="shared" si="679"/>
        <v>10.93.228.57</v>
      </c>
      <c r="O3214" s="40" t="str">
        <f t="shared" si="687"/>
        <v>10.93.228.58</v>
      </c>
      <c r="P3214" s="40" t="str">
        <f t="shared" si="680"/>
        <v>10.93.228.62</v>
      </c>
      <c r="Q3214" s="40" t="s">
        <v>0</v>
      </c>
    </row>
    <row r="3215" spans="1:17">
      <c r="A3215" s="40">
        <v>1161</v>
      </c>
      <c r="B3215" s="32" t="str">
        <f t="shared" si="681"/>
        <v>AD137</v>
      </c>
      <c r="C3215" s="32">
        <f t="shared" si="682"/>
        <v>137</v>
      </c>
      <c r="D3215" s="40" t="str">
        <f t="shared" si="674"/>
        <v>AD</v>
      </c>
      <c r="E3215" s="40">
        <f t="shared" si="683"/>
        <v>10</v>
      </c>
      <c r="F3215" s="40">
        <f t="shared" si="684"/>
        <v>93</v>
      </c>
      <c r="G3215" s="40">
        <f t="shared" si="685"/>
        <v>164</v>
      </c>
      <c r="H3215" s="40">
        <f t="shared" si="686"/>
        <v>64</v>
      </c>
      <c r="I3215" s="40" t="str">
        <f t="shared" si="675"/>
        <v>10.93.164.64</v>
      </c>
      <c r="J3215" s="40" t="str">
        <f t="shared" si="676"/>
        <v>10.93.164.65</v>
      </c>
      <c r="K3215" s="40" t="str">
        <f t="shared" si="677"/>
        <v>10.93.164.70</v>
      </c>
      <c r="L3215" s="40" t="s">
        <v>0</v>
      </c>
      <c r="M3215" s="40" t="str">
        <f t="shared" si="678"/>
        <v>10.93.228.64</v>
      </c>
      <c r="N3215" s="40" t="str">
        <f t="shared" si="679"/>
        <v>10.93.228.65</v>
      </c>
      <c r="O3215" s="40" t="str">
        <f t="shared" si="687"/>
        <v>10.93.228.66</v>
      </c>
      <c r="P3215" s="40" t="str">
        <f t="shared" si="680"/>
        <v>10.93.228.70</v>
      </c>
      <c r="Q3215" s="40" t="s">
        <v>0</v>
      </c>
    </row>
    <row r="3216" spans="1:17">
      <c r="A3216" s="40">
        <v>1162</v>
      </c>
      <c r="B3216" s="32" t="str">
        <f t="shared" si="681"/>
        <v>AD138</v>
      </c>
      <c r="C3216" s="32">
        <f t="shared" si="682"/>
        <v>138</v>
      </c>
      <c r="D3216" s="40" t="str">
        <f t="shared" si="674"/>
        <v>AD</v>
      </c>
      <c r="E3216" s="40">
        <f t="shared" si="683"/>
        <v>10</v>
      </c>
      <c r="F3216" s="40">
        <f t="shared" si="684"/>
        <v>93</v>
      </c>
      <c r="G3216" s="40">
        <f t="shared" si="685"/>
        <v>164</v>
      </c>
      <c r="H3216" s="40">
        <f t="shared" si="686"/>
        <v>72</v>
      </c>
      <c r="I3216" s="40" t="str">
        <f t="shared" si="675"/>
        <v>10.93.164.72</v>
      </c>
      <c r="J3216" s="40" t="str">
        <f t="shared" si="676"/>
        <v>10.93.164.73</v>
      </c>
      <c r="K3216" s="40" t="str">
        <f t="shared" si="677"/>
        <v>10.93.164.78</v>
      </c>
      <c r="L3216" s="40" t="s">
        <v>0</v>
      </c>
      <c r="M3216" s="40" t="str">
        <f t="shared" si="678"/>
        <v>10.93.228.72</v>
      </c>
      <c r="N3216" s="40" t="str">
        <f t="shared" si="679"/>
        <v>10.93.228.73</v>
      </c>
      <c r="O3216" s="40" t="str">
        <f t="shared" si="687"/>
        <v>10.93.228.74</v>
      </c>
      <c r="P3216" s="40" t="str">
        <f t="shared" si="680"/>
        <v>10.93.228.78</v>
      </c>
      <c r="Q3216" s="40" t="s">
        <v>0</v>
      </c>
    </row>
    <row r="3217" spans="1:17">
      <c r="A3217" s="40">
        <v>1163</v>
      </c>
      <c r="B3217" s="32" t="str">
        <f t="shared" si="681"/>
        <v>AD139</v>
      </c>
      <c r="C3217" s="32">
        <f t="shared" si="682"/>
        <v>139</v>
      </c>
      <c r="D3217" s="40" t="str">
        <f t="shared" si="674"/>
        <v>AD</v>
      </c>
      <c r="E3217" s="40">
        <f t="shared" si="683"/>
        <v>10</v>
      </c>
      <c r="F3217" s="40">
        <f t="shared" si="684"/>
        <v>93</v>
      </c>
      <c r="G3217" s="40">
        <f t="shared" si="685"/>
        <v>164</v>
      </c>
      <c r="H3217" s="40">
        <f t="shared" si="686"/>
        <v>80</v>
      </c>
      <c r="I3217" s="40" t="str">
        <f t="shared" si="675"/>
        <v>10.93.164.80</v>
      </c>
      <c r="J3217" s="40" t="str">
        <f t="shared" si="676"/>
        <v>10.93.164.81</v>
      </c>
      <c r="K3217" s="40" t="str">
        <f t="shared" si="677"/>
        <v>10.93.164.86</v>
      </c>
      <c r="L3217" s="40" t="s">
        <v>0</v>
      </c>
      <c r="M3217" s="40" t="str">
        <f t="shared" si="678"/>
        <v>10.93.228.80</v>
      </c>
      <c r="N3217" s="40" t="str">
        <f t="shared" si="679"/>
        <v>10.93.228.81</v>
      </c>
      <c r="O3217" s="40" t="str">
        <f t="shared" si="687"/>
        <v>10.93.228.82</v>
      </c>
      <c r="P3217" s="40" t="str">
        <f t="shared" si="680"/>
        <v>10.93.228.86</v>
      </c>
      <c r="Q3217" s="40" t="s">
        <v>0</v>
      </c>
    </row>
    <row r="3218" spans="1:17">
      <c r="A3218" s="40">
        <v>1164</v>
      </c>
      <c r="B3218" s="32" t="str">
        <f t="shared" si="681"/>
        <v>AD140</v>
      </c>
      <c r="C3218" s="32">
        <f t="shared" si="682"/>
        <v>140</v>
      </c>
      <c r="D3218" s="40" t="str">
        <f t="shared" si="674"/>
        <v>AD</v>
      </c>
      <c r="E3218" s="40">
        <f t="shared" si="683"/>
        <v>10</v>
      </c>
      <c r="F3218" s="40">
        <f t="shared" si="684"/>
        <v>93</v>
      </c>
      <c r="G3218" s="40">
        <f t="shared" si="685"/>
        <v>164</v>
      </c>
      <c r="H3218" s="40">
        <f t="shared" si="686"/>
        <v>88</v>
      </c>
      <c r="I3218" s="40" t="str">
        <f t="shared" si="675"/>
        <v>10.93.164.88</v>
      </c>
      <c r="J3218" s="40" t="str">
        <f t="shared" si="676"/>
        <v>10.93.164.89</v>
      </c>
      <c r="K3218" s="40" t="str">
        <f t="shared" si="677"/>
        <v>10.93.164.94</v>
      </c>
      <c r="L3218" s="40" t="s">
        <v>0</v>
      </c>
      <c r="M3218" s="40" t="str">
        <f t="shared" si="678"/>
        <v>10.93.228.88</v>
      </c>
      <c r="N3218" s="40" t="str">
        <f t="shared" si="679"/>
        <v>10.93.228.89</v>
      </c>
      <c r="O3218" s="40" t="str">
        <f t="shared" si="687"/>
        <v>10.93.228.90</v>
      </c>
      <c r="P3218" s="40" t="str">
        <f t="shared" si="680"/>
        <v>10.93.228.94</v>
      </c>
      <c r="Q3218" s="40" t="s">
        <v>0</v>
      </c>
    </row>
    <row r="3219" spans="1:17">
      <c r="A3219" s="40">
        <v>1165</v>
      </c>
      <c r="B3219" s="32" t="str">
        <f t="shared" si="681"/>
        <v>AD141</v>
      </c>
      <c r="C3219" s="32">
        <f t="shared" si="682"/>
        <v>141</v>
      </c>
      <c r="D3219" s="40" t="str">
        <f t="shared" si="674"/>
        <v>AD</v>
      </c>
      <c r="E3219" s="40">
        <f t="shared" si="683"/>
        <v>10</v>
      </c>
      <c r="F3219" s="40">
        <f t="shared" si="684"/>
        <v>93</v>
      </c>
      <c r="G3219" s="40">
        <f t="shared" si="685"/>
        <v>164</v>
      </c>
      <c r="H3219" s="40">
        <f t="shared" si="686"/>
        <v>96</v>
      </c>
      <c r="I3219" s="40" t="str">
        <f t="shared" si="675"/>
        <v>10.93.164.96</v>
      </c>
      <c r="J3219" s="40" t="str">
        <f t="shared" si="676"/>
        <v>10.93.164.97</v>
      </c>
      <c r="K3219" s="40" t="str">
        <f t="shared" si="677"/>
        <v>10.93.164.102</v>
      </c>
      <c r="L3219" s="40" t="s">
        <v>0</v>
      </c>
      <c r="M3219" s="40" t="str">
        <f t="shared" si="678"/>
        <v>10.93.228.96</v>
      </c>
      <c r="N3219" s="40" t="str">
        <f t="shared" si="679"/>
        <v>10.93.228.97</v>
      </c>
      <c r="O3219" s="40" t="str">
        <f t="shared" si="687"/>
        <v>10.93.228.98</v>
      </c>
      <c r="P3219" s="40" t="str">
        <f t="shared" si="680"/>
        <v>10.93.228.102</v>
      </c>
      <c r="Q3219" s="40" t="s">
        <v>0</v>
      </c>
    </row>
    <row r="3220" spans="1:17">
      <c r="A3220" s="40">
        <v>1166</v>
      </c>
      <c r="B3220" s="32" t="str">
        <f t="shared" si="681"/>
        <v>AD142</v>
      </c>
      <c r="C3220" s="32">
        <f t="shared" si="682"/>
        <v>142</v>
      </c>
      <c r="D3220" s="40" t="str">
        <f t="shared" si="674"/>
        <v>AD</v>
      </c>
      <c r="E3220" s="40">
        <f t="shared" si="683"/>
        <v>10</v>
      </c>
      <c r="F3220" s="40">
        <f t="shared" si="684"/>
        <v>93</v>
      </c>
      <c r="G3220" s="40">
        <f t="shared" si="685"/>
        <v>164</v>
      </c>
      <c r="H3220" s="40">
        <f t="shared" si="686"/>
        <v>104</v>
      </c>
      <c r="I3220" s="40" t="str">
        <f t="shared" si="675"/>
        <v>10.93.164.104</v>
      </c>
      <c r="J3220" s="40" t="str">
        <f t="shared" si="676"/>
        <v>10.93.164.105</v>
      </c>
      <c r="K3220" s="40" t="str">
        <f t="shared" si="677"/>
        <v>10.93.164.110</v>
      </c>
      <c r="L3220" s="40" t="s">
        <v>0</v>
      </c>
      <c r="M3220" s="40" t="str">
        <f t="shared" si="678"/>
        <v>10.93.228.104</v>
      </c>
      <c r="N3220" s="40" t="str">
        <f t="shared" si="679"/>
        <v>10.93.228.105</v>
      </c>
      <c r="O3220" s="40" t="str">
        <f t="shared" si="687"/>
        <v>10.93.228.106</v>
      </c>
      <c r="P3220" s="40" t="str">
        <f t="shared" si="680"/>
        <v>10.93.228.110</v>
      </c>
      <c r="Q3220" s="40" t="s">
        <v>0</v>
      </c>
    </row>
    <row r="3221" spans="1:17">
      <c r="A3221" s="40">
        <v>1167</v>
      </c>
      <c r="B3221" s="32" t="str">
        <f t="shared" si="681"/>
        <v>AD143</v>
      </c>
      <c r="C3221" s="32">
        <f t="shared" si="682"/>
        <v>143</v>
      </c>
      <c r="D3221" s="40" t="str">
        <f t="shared" si="674"/>
        <v>AD</v>
      </c>
      <c r="E3221" s="40">
        <f t="shared" si="683"/>
        <v>10</v>
      </c>
      <c r="F3221" s="40">
        <f t="shared" si="684"/>
        <v>93</v>
      </c>
      <c r="G3221" s="40">
        <f t="shared" si="685"/>
        <v>164</v>
      </c>
      <c r="H3221" s="40">
        <f t="shared" si="686"/>
        <v>112</v>
      </c>
      <c r="I3221" s="40" t="str">
        <f t="shared" si="675"/>
        <v>10.93.164.112</v>
      </c>
      <c r="J3221" s="40" t="str">
        <f t="shared" si="676"/>
        <v>10.93.164.113</v>
      </c>
      <c r="K3221" s="40" t="str">
        <f t="shared" si="677"/>
        <v>10.93.164.118</v>
      </c>
      <c r="L3221" s="40" t="s">
        <v>0</v>
      </c>
      <c r="M3221" s="40" t="str">
        <f t="shared" si="678"/>
        <v>10.93.228.112</v>
      </c>
      <c r="N3221" s="40" t="str">
        <f t="shared" si="679"/>
        <v>10.93.228.113</v>
      </c>
      <c r="O3221" s="40" t="str">
        <f t="shared" si="687"/>
        <v>10.93.228.114</v>
      </c>
      <c r="P3221" s="40" t="str">
        <f t="shared" si="680"/>
        <v>10.93.228.118</v>
      </c>
      <c r="Q3221" s="40" t="s">
        <v>0</v>
      </c>
    </row>
    <row r="3222" spans="1:17">
      <c r="A3222" s="40">
        <v>1168</v>
      </c>
      <c r="B3222" s="32" t="str">
        <f t="shared" si="681"/>
        <v>AD144</v>
      </c>
      <c r="C3222" s="32">
        <f t="shared" si="682"/>
        <v>144</v>
      </c>
      <c r="D3222" s="40" t="str">
        <f t="shared" si="674"/>
        <v>AD</v>
      </c>
      <c r="E3222" s="40">
        <f t="shared" si="683"/>
        <v>10</v>
      </c>
      <c r="F3222" s="40">
        <f t="shared" si="684"/>
        <v>93</v>
      </c>
      <c r="G3222" s="40">
        <f t="shared" si="685"/>
        <v>164</v>
      </c>
      <c r="H3222" s="40">
        <f t="shared" si="686"/>
        <v>120</v>
      </c>
      <c r="I3222" s="40" t="str">
        <f t="shared" si="675"/>
        <v>10.93.164.120</v>
      </c>
      <c r="J3222" s="40" t="str">
        <f t="shared" si="676"/>
        <v>10.93.164.121</v>
      </c>
      <c r="K3222" s="40" t="str">
        <f t="shared" si="677"/>
        <v>10.93.164.126</v>
      </c>
      <c r="L3222" s="40" t="s">
        <v>0</v>
      </c>
      <c r="M3222" s="40" t="str">
        <f t="shared" si="678"/>
        <v>10.93.228.120</v>
      </c>
      <c r="N3222" s="40" t="str">
        <f t="shared" si="679"/>
        <v>10.93.228.121</v>
      </c>
      <c r="O3222" s="40" t="str">
        <f t="shared" si="687"/>
        <v>10.93.228.122</v>
      </c>
      <c r="P3222" s="40" t="str">
        <f t="shared" si="680"/>
        <v>10.93.228.126</v>
      </c>
      <c r="Q3222" s="40" t="s">
        <v>0</v>
      </c>
    </row>
    <row r="3223" spans="1:17">
      <c r="A3223" s="40">
        <v>1169</v>
      </c>
      <c r="B3223" s="32" t="str">
        <f t="shared" si="681"/>
        <v>AD145</v>
      </c>
      <c r="C3223" s="32">
        <f t="shared" si="682"/>
        <v>145</v>
      </c>
      <c r="D3223" s="40" t="str">
        <f t="shared" si="674"/>
        <v>AD</v>
      </c>
      <c r="E3223" s="40">
        <f t="shared" si="683"/>
        <v>10</v>
      </c>
      <c r="F3223" s="40">
        <f t="shared" si="684"/>
        <v>93</v>
      </c>
      <c r="G3223" s="40">
        <f t="shared" si="685"/>
        <v>164</v>
      </c>
      <c r="H3223" s="40">
        <f t="shared" si="686"/>
        <v>128</v>
      </c>
      <c r="I3223" s="40" t="str">
        <f t="shared" si="675"/>
        <v>10.93.164.128</v>
      </c>
      <c r="J3223" s="40" t="str">
        <f t="shared" si="676"/>
        <v>10.93.164.129</v>
      </c>
      <c r="K3223" s="40" t="str">
        <f t="shared" si="677"/>
        <v>10.93.164.134</v>
      </c>
      <c r="L3223" s="40" t="s">
        <v>0</v>
      </c>
      <c r="M3223" s="40" t="str">
        <f t="shared" si="678"/>
        <v>10.93.228.128</v>
      </c>
      <c r="N3223" s="40" t="str">
        <f t="shared" si="679"/>
        <v>10.93.228.129</v>
      </c>
      <c r="O3223" s="40" t="str">
        <f t="shared" si="687"/>
        <v>10.93.228.130</v>
      </c>
      <c r="P3223" s="40" t="str">
        <f t="shared" si="680"/>
        <v>10.93.228.134</v>
      </c>
      <c r="Q3223" s="40" t="s">
        <v>0</v>
      </c>
    </row>
    <row r="3224" spans="1:17">
      <c r="A3224" s="40">
        <v>1170</v>
      </c>
      <c r="B3224" s="32" t="str">
        <f t="shared" si="681"/>
        <v>AD146</v>
      </c>
      <c r="C3224" s="32">
        <f t="shared" si="682"/>
        <v>146</v>
      </c>
      <c r="D3224" s="40" t="str">
        <f t="shared" si="674"/>
        <v>AD</v>
      </c>
      <c r="E3224" s="40">
        <f t="shared" si="683"/>
        <v>10</v>
      </c>
      <c r="F3224" s="40">
        <f t="shared" si="684"/>
        <v>93</v>
      </c>
      <c r="G3224" s="40">
        <f t="shared" si="685"/>
        <v>164</v>
      </c>
      <c r="H3224" s="40">
        <f t="shared" si="686"/>
        <v>136</v>
      </c>
      <c r="I3224" s="40" t="str">
        <f t="shared" si="675"/>
        <v>10.93.164.136</v>
      </c>
      <c r="J3224" s="40" t="str">
        <f t="shared" si="676"/>
        <v>10.93.164.137</v>
      </c>
      <c r="K3224" s="40" t="str">
        <f t="shared" si="677"/>
        <v>10.93.164.142</v>
      </c>
      <c r="L3224" s="40" t="s">
        <v>0</v>
      </c>
      <c r="M3224" s="40" t="str">
        <f t="shared" si="678"/>
        <v>10.93.228.136</v>
      </c>
      <c r="N3224" s="40" t="str">
        <f t="shared" si="679"/>
        <v>10.93.228.137</v>
      </c>
      <c r="O3224" s="40" t="str">
        <f t="shared" si="687"/>
        <v>10.93.228.138</v>
      </c>
      <c r="P3224" s="40" t="str">
        <f t="shared" si="680"/>
        <v>10.93.228.142</v>
      </c>
      <c r="Q3224" s="40" t="s">
        <v>0</v>
      </c>
    </row>
    <row r="3225" spans="1:17">
      <c r="A3225" s="40">
        <v>1171</v>
      </c>
      <c r="B3225" s="32" t="str">
        <f t="shared" si="681"/>
        <v>AD147</v>
      </c>
      <c r="C3225" s="32">
        <f t="shared" si="682"/>
        <v>147</v>
      </c>
      <c r="D3225" s="40" t="str">
        <f t="shared" si="674"/>
        <v>AD</v>
      </c>
      <c r="E3225" s="40">
        <f t="shared" si="683"/>
        <v>10</v>
      </c>
      <c r="F3225" s="40">
        <f t="shared" si="684"/>
        <v>93</v>
      </c>
      <c r="G3225" s="40">
        <f t="shared" si="685"/>
        <v>164</v>
      </c>
      <c r="H3225" s="40">
        <f t="shared" si="686"/>
        <v>144</v>
      </c>
      <c r="I3225" s="40" t="str">
        <f t="shared" si="675"/>
        <v>10.93.164.144</v>
      </c>
      <c r="J3225" s="40" t="str">
        <f t="shared" si="676"/>
        <v>10.93.164.145</v>
      </c>
      <c r="K3225" s="40" t="str">
        <f t="shared" si="677"/>
        <v>10.93.164.150</v>
      </c>
      <c r="L3225" s="40" t="s">
        <v>0</v>
      </c>
      <c r="M3225" s="40" t="str">
        <f t="shared" si="678"/>
        <v>10.93.228.144</v>
      </c>
      <c r="N3225" s="40" t="str">
        <f t="shared" si="679"/>
        <v>10.93.228.145</v>
      </c>
      <c r="O3225" s="40" t="str">
        <f t="shared" si="687"/>
        <v>10.93.228.146</v>
      </c>
      <c r="P3225" s="40" t="str">
        <f t="shared" si="680"/>
        <v>10.93.228.150</v>
      </c>
      <c r="Q3225" s="40" t="s">
        <v>0</v>
      </c>
    </row>
    <row r="3226" spans="1:17">
      <c r="A3226" s="40">
        <v>1172</v>
      </c>
      <c r="B3226" s="32" t="str">
        <f t="shared" si="681"/>
        <v>AD148</v>
      </c>
      <c r="C3226" s="32">
        <f t="shared" si="682"/>
        <v>148</v>
      </c>
      <c r="D3226" s="40" t="str">
        <f t="shared" si="674"/>
        <v>AD</v>
      </c>
      <c r="E3226" s="40">
        <f t="shared" si="683"/>
        <v>10</v>
      </c>
      <c r="F3226" s="40">
        <f t="shared" si="684"/>
        <v>93</v>
      </c>
      <c r="G3226" s="40">
        <f t="shared" si="685"/>
        <v>164</v>
      </c>
      <c r="H3226" s="40">
        <f t="shared" si="686"/>
        <v>152</v>
      </c>
      <c r="I3226" s="40" t="str">
        <f t="shared" si="675"/>
        <v>10.93.164.152</v>
      </c>
      <c r="J3226" s="40" t="str">
        <f t="shared" si="676"/>
        <v>10.93.164.153</v>
      </c>
      <c r="K3226" s="40" t="str">
        <f t="shared" si="677"/>
        <v>10.93.164.158</v>
      </c>
      <c r="L3226" s="40" t="s">
        <v>0</v>
      </c>
      <c r="M3226" s="40" t="str">
        <f t="shared" si="678"/>
        <v>10.93.228.152</v>
      </c>
      <c r="N3226" s="40" t="str">
        <f t="shared" si="679"/>
        <v>10.93.228.153</v>
      </c>
      <c r="O3226" s="40" t="str">
        <f t="shared" si="687"/>
        <v>10.93.228.154</v>
      </c>
      <c r="P3226" s="40" t="str">
        <f t="shared" si="680"/>
        <v>10.93.228.158</v>
      </c>
      <c r="Q3226" s="40" t="s">
        <v>0</v>
      </c>
    </row>
    <row r="3227" spans="1:17">
      <c r="A3227" s="40">
        <v>1173</v>
      </c>
      <c r="B3227" s="32" t="str">
        <f t="shared" si="681"/>
        <v>AD149</v>
      </c>
      <c r="C3227" s="32">
        <f t="shared" si="682"/>
        <v>149</v>
      </c>
      <c r="D3227" s="40" t="str">
        <f t="shared" si="674"/>
        <v>AD</v>
      </c>
      <c r="E3227" s="40">
        <f t="shared" si="683"/>
        <v>10</v>
      </c>
      <c r="F3227" s="40">
        <f t="shared" si="684"/>
        <v>93</v>
      </c>
      <c r="G3227" s="40">
        <f t="shared" si="685"/>
        <v>164</v>
      </c>
      <c r="H3227" s="40">
        <f t="shared" si="686"/>
        <v>160</v>
      </c>
      <c r="I3227" s="40" t="str">
        <f t="shared" si="675"/>
        <v>10.93.164.160</v>
      </c>
      <c r="J3227" s="40" t="str">
        <f t="shared" si="676"/>
        <v>10.93.164.161</v>
      </c>
      <c r="K3227" s="40" t="str">
        <f t="shared" si="677"/>
        <v>10.93.164.166</v>
      </c>
      <c r="L3227" s="40" t="s">
        <v>0</v>
      </c>
      <c r="M3227" s="40" t="str">
        <f t="shared" si="678"/>
        <v>10.93.228.160</v>
      </c>
      <c r="N3227" s="40" t="str">
        <f t="shared" si="679"/>
        <v>10.93.228.161</v>
      </c>
      <c r="O3227" s="40" t="str">
        <f t="shared" si="687"/>
        <v>10.93.228.162</v>
      </c>
      <c r="P3227" s="40" t="str">
        <f t="shared" si="680"/>
        <v>10.93.228.166</v>
      </c>
      <c r="Q3227" s="40" t="s">
        <v>0</v>
      </c>
    </row>
    <row r="3228" spans="1:17">
      <c r="A3228" s="40">
        <v>1174</v>
      </c>
      <c r="B3228" s="32" t="str">
        <f t="shared" si="681"/>
        <v>AD150</v>
      </c>
      <c r="C3228" s="32">
        <f t="shared" si="682"/>
        <v>150</v>
      </c>
      <c r="D3228" s="40" t="str">
        <f t="shared" si="674"/>
        <v>AD</v>
      </c>
      <c r="E3228" s="40">
        <f t="shared" si="683"/>
        <v>10</v>
      </c>
      <c r="F3228" s="40">
        <f t="shared" si="684"/>
        <v>93</v>
      </c>
      <c r="G3228" s="40">
        <f t="shared" si="685"/>
        <v>164</v>
      </c>
      <c r="H3228" s="40">
        <f t="shared" si="686"/>
        <v>168</v>
      </c>
      <c r="I3228" s="40" t="str">
        <f t="shared" si="675"/>
        <v>10.93.164.168</v>
      </c>
      <c r="J3228" s="40" t="str">
        <f t="shared" si="676"/>
        <v>10.93.164.169</v>
      </c>
      <c r="K3228" s="40" t="str">
        <f t="shared" si="677"/>
        <v>10.93.164.174</v>
      </c>
      <c r="L3228" s="40" t="s">
        <v>0</v>
      </c>
      <c r="M3228" s="40" t="str">
        <f t="shared" si="678"/>
        <v>10.93.228.168</v>
      </c>
      <c r="N3228" s="40" t="str">
        <f t="shared" si="679"/>
        <v>10.93.228.169</v>
      </c>
      <c r="O3228" s="40" t="str">
        <f t="shared" si="687"/>
        <v>10.93.228.170</v>
      </c>
      <c r="P3228" s="40" t="str">
        <f t="shared" si="680"/>
        <v>10.93.228.174</v>
      </c>
      <c r="Q3228" s="40" t="s">
        <v>0</v>
      </c>
    </row>
    <row r="3229" spans="1:17">
      <c r="A3229" s="40">
        <v>1175</v>
      </c>
      <c r="B3229" s="32" t="str">
        <f t="shared" si="681"/>
        <v>AD151</v>
      </c>
      <c r="C3229" s="32">
        <f t="shared" si="682"/>
        <v>151</v>
      </c>
      <c r="D3229" s="40" t="str">
        <f t="shared" si="674"/>
        <v>AD</v>
      </c>
      <c r="E3229" s="40">
        <f t="shared" si="683"/>
        <v>10</v>
      </c>
      <c r="F3229" s="40">
        <f t="shared" si="684"/>
        <v>93</v>
      </c>
      <c r="G3229" s="40">
        <f t="shared" si="685"/>
        <v>164</v>
      </c>
      <c r="H3229" s="40">
        <f t="shared" si="686"/>
        <v>176</v>
      </c>
      <c r="I3229" s="40" t="str">
        <f t="shared" si="675"/>
        <v>10.93.164.176</v>
      </c>
      <c r="J3229" s="40" t="str">
        <f t="shared" si="676"/>
        <v>10.93.164.177</v>
      </c>
      <c r="K3229" s="40" t="str">
        <f t="shared" si="677"/>
        <v>10.93.164.182</v>
      </c>
      <c r="L3229" s="40" t="s">
        <v>0</v>
      </c>
      <c r="M3229" s="40" t="str">
        <f t="shared" si="678"/>
        <v>10.93.228.176</v>
      </c>
      <c r="N3229" s="40" t="str">
        <f t="shared" si="679"/>
        <v>10.93.228.177</v>
      </c>
      <c r="O3229" s="40" t="str">
        <f t="shared" si="687"/>
        <v>10.93.228.178</v>
      </c>
      <c r="P3229" s="40" t="str">
        <f t="shared" si="680"/>
        <v>10.93.228.182</v>
      </c>
      <c r="Q3229" s="40" t="s">
        <v>0</v>
      </c>
    </row>
    <row r="3230" spans="1:17">
      <c r="A3230" s="40">
        <v>1176</v>
      </c>
      <c r="B3230" s="32" t="str">
        <f t="shared" si="681"/>
        <v>AD152</v>
      </c>
      <c r="C3230" s="32">
        <f t="shared" si="682"/>
        <v>152</v>
      </c>
      <c r="D3230" s="40" t="str">
        <f t="shared" si="674"/>
        <v>AD</v>
      </c>
      <c r="E3230" s="40">
        <f t="shared" si="683"/>
        <v>10</v>
      </c>
      <c r="F3230" s="40">
        <f t="shared" si="684"/>
        <v>93</v>
      </c>
      <c r="G3230" s="40">
        <f t="shared" si="685"/>
        <v>164</v>
      </c>
      <c r="H3230" s="40">
        <f t="shared" si="686"/>
        <v>184</v>
      </c>
      <c r="I3230" s="40" t="str">
        <f t="shared" si="675"/>
        <v>10.93.164.184</v>
      </c>
      <c r="J3230" s="40" t="str">
        <f t="shared" si="676"/>
        <v>10.93.164.185</v>
      </c>
      <c r="K3230" s="40" t="str">
        <f t="shared" si="677"/>
        <v>10.93.164.190</v>
      </c>
      <c r="L3230" s="40" t="s">
        <v>0</v>
      </c>
      <c r="M3230" s="40" t="str">
        <f t="shared" si="678"/>
        <v>10.93.228.184</v>
      </c>
      <c r="N3230" s="40" t="str">
        <f t="shared" si="679"/>
        <v>10.93.228.185</v>
      </c>
      <c r="O3230" s="40" t="str">
        <f t="shared" si="687"/>
        <v>10.93.228.186</v>
      </c>
      <c r="P3230" s="40" t="str">
        <f t="shared" si="680"/>
        <v>10.93.228.190</v>
      </c>
      <c r="Q3230" s="40" t="s">
        <v>0</v>
      </c>
    </row>
    <row r="3231" spans="1:17">
      <c r="A3231" s="40">
        <v>1177</v>
      </c>
      <c r="B3231" s="32" t="str">
        <f t="shared" si="681"/>
        <v>AD153</v>
      </c>
      <c r="C3231" s="32">
        <f t="shared" si="682"/>
        <v>153</v>
      </c>
      <c r="D3231" s="40" t="str">
        <f t="shared" si="674"/>
        <v>AD</v>
      </c>
      <c r="E3231" s="40">
        <f t="shared" si="683"/>
        <v>10</v>
      </c>
      <c r="F3231" s="40">
        <f t="shared" si="684"/>
        <v>93</v>
      </c>
      <c r="G3231" s="40">
        <f t="shared" si="685"/>
        <v>164</v>
      </c>
      <c r="H3231" s="40">
        <f t="shared" si="686"/>
        <v>192</v>
      </c>
      <c r="I3231" s="40" t="str">
        <f t="shared" si="675"/>
        <v>10.93.164.192</v>
      </c>
      <c r="J3231" s="40" t="str">
        <f t="shared" si="676"/>
        <v>10.93.164.193</v>
      </c>
      <c r="K3231" s="40" t="str">
        <f t="shared" si="677"/>
        <v>10.93.164.198</v>
      </c>
      <c r="L3231" s="40" t="s">
        <v>0</v>
      </c>
      <c r="M3231" s="40" t="str">
        <f t="shared" si="678"/>
        <v>10.93.228.192</v>
      </c>
      <c r="N3231" s="40" t="str">
        <f t="shared" si="679"/>
        <v>10.93.228.193</v>
      </c>
      <c r="O3231" s="40" t="str">
        <f t="shared" si="687"/>
        <v>10.93.228.194</v>
      </c>
      <c r="P3231" s="40" t="str">
        <f t="shared" si="680"/>
        <v>10.93.228.198</v>
      </c>
      <c r="Q3231" s="40" t="s">
        <v>0</v>
      </c>
    </row>
    <row r="3232" spans="1:17">
      <c r="A3232" s="40">
        <v>1178</v>
      </c>
      <c r="B3232" s="32" t="str">
        <f t="shared" si="681"/>
        <v>AD154</v>
      </c>
      <c r="C3232" s="32">
        <f t="shared" si="682"/>
        <v>154</v>
      </c>
      <c r="D3232" s="40" t="str">
        <f t="shared" si="674"/>
        <v>AD</v>
      </c>
      <c r="E3232" s="40">
        <f t="shared" si="683"/>
        <v>10</v>
      </c>
      <c r="F3232" s="40">
        <f t="shared" si="684"/>
        <v>93</v>
      </c>
      <c r="G3232" s="40">
        <f t="shared" si="685"/>
        <v>164</v>
      </c>
      <c r="H3232" s="40">
        <f t="shared" si="686"/>
        <v>200</v>
      </c>
      <c r="I3232" s="40" t="str">
        <f t="shared" si="675"/>
        <v>10.93.164.200</v>
      </c>
      <c r="J3232" s="40" t="str">
        <f t="shared" si="676"/>
        <v>10.93.164.201</v>
      </c>
      <c r="K3232" s="40" t="str">
        <f t="shared" si="677"/>
        <v>10.93.164.206</v>
      </c>
      <c r="L3232" s="40" t="s">
        <v>0</v>
      </c>
      <c r="M3232" s="40" t="str">
        <f t="shared" si="678"/>
        <v>10.93.228.200</v>
      </c>
      <c r="N3232" s="40" t="str">
        <f t="shared" si="679"/>
        <v>10.93.228.201</v>
      </c>
      <c r="O3232" s="40" t="str">
        <f t="shared" si="687"/>
        <v>10.93.228.202</v>
      </c>
      <c r="P3232" s="40" t="str">
        <f t="shared" si="680"/>
        <v>10.93.228.206</v>
      </c>
      <c r="Q3232" s="40" t="s">
        <v>0</v>
      </c>
    </row>
    <row r="3233" spans="1:17">
      <c r="A3233" s="40">
        <v>1179</v>
      </c>
      <c r="B3233" s="32" t="str">
        <f t="shared" si="681"/>
        <v>AD155</v>
      </c>
      <c r="C3233" s="32">
        <f t="shared" si="682"/>
        <v>155</v>
      </c>
      <c r="D3233" s="40" t="str">
        <f t="shared" si="674"/>
        <v>AD</v>
      </c>
      <c r="E3233" s="40">
        <f t="shared" si="683"/>
        <v>10</v>
      </c>
      <c r="F3233" s="40">
        <f t="shared" si="684"/>
        <v>93</v>
      </c>
      <c r="G3233" s="40">
        <f t="shared" si="685"/>
        <v>164</v>
      </c>
      <c r="H3233" s="40">
        <f t="shared" si="686"/>
        <v>208</v>
      </c>
      <c r="I3233" s="40" t="str">
        <f t="shared" si="675"/>
        <v>10.93.164.208</v>
      </c>
      <c r="J3233" s="40" t="str">
        <f t="shared" si="676"/>
        <v>10.93.164.209</v>
      </c>
      <c r="K3233" s="40" t="str">
        <f t="shared" si="677"/>
        <v>10.93.164.214</v>
      </c>
      <c r="L3233" s="40" t="s">
        <v>0</v>
      </c>
      <c r="M3233" s="40" t="str">
        <f t="shared" si="678"/>
        <v>10.93.228.208</v>
      </c>
      <c r="N3233" s="40" t="str">
        <f t="shared" si="679"/>
        <v>10.93.228.209</v>
      </c>
      <c r="O3233" s="40" t="str">
        <f t="shared" si="687"/>
        <v>10.93.228.210</v>
      </c>
      <c r="P3233" s="40" t="str">
        <f t="shared" si="680"/>
        <v>10.93.228.214</v>
      </c>
      <c r="Q3233" s="40" t="s">
        <v>0</v>
      </c>
    </row>
    <row r="3234" spans="1:17">
      <c r="A3234" s="40">
        <v>1180</v>
      </c>
      <c r="B3234" s="32" t="str">
        <f t="shared" si="681"/>
        <v>AD156</v>
      </c>
      <c r="C3234" s="32">
        <f t="shared" si="682"/>
        <v>156</v>
      </c>
      <c r="D3234" s="40" t="str">
        <f t="shared" si="674"/>
        <v>AD</v>
      </c>
      <c r="E3234" s="40">
        <f t="shared" si="683"/>
        <v>10</v>
      </c>
      <c r="F3234" s="40">
        <f t="shared" si="684"/>
        <v>93</v>
      </c>
      <c r="G3234" s="40">
        <f t="shared" si="685"/>
        <v>164</v>
      </c>
      <c r="H3234" s="40">
        <f t="shared" si="686"/>
        <v>216</v>
      </c>
      <c r="I3234" s="40" t="str">
        <f t="shared" si="675"/>
        <v>10.93.164.216</v>
      </c>
      <c r="J3234" s="40" t="str">
        <f t="shared" si="676"/>
        <v>10.93.164.217</v>
      </c>
      <c r="K3234" s="40" t="str">
        <f t="shared" si="677"/>
        <v>10.93.164.222</v>
      </c>
      <c r="L3234" s="40" t="s">
        <v>0</v>
      </c>
      <c r="M3234" s="40" t="str">
        <f t="shared" si="678"/>
        <v>10.93.228.216</v>
      </c>
      <c r="N3234" s="40" t="str">
        <f t="shared" si="679"/>
        <v>10.93.228.217</v>
      </c>
      <c r="O3234" s="40" t="str">
        <f t="shared" si="687"/>
        <v>10.93.228.218</v>
      </c>
      <c r="P3234" s="40" t="str">
        <f t="shared" si="680"/>
        <v>10.93.228.222</v>
      </c>
      <c r="Q3234" s="40" t="s">
        <v>0</v>
      </c>
    </row>
    <row r="3235" spans="1:17">
      <c r="A3235" s="40">
        <v>1181</v>
      </c>
      <c r="B3235" s="32" t="str">
        <f t="shared" si="681"/>
        <v>AD157</v>
      </c>
      <c r="C3235" s="32">
        <f t="shared" si="682"/>
        <v>157</v>
      </c>
      <c r="D3235" s="40" t="str">
        <f t="shared" si="674"/>
        <v>AD</v>
      </c>
      <c r="E3235" s="40">
        <f t="shared" si="683"/>
        <v>10</v>
      </c>
      <c r="F3235" s="40">
        <f t="shared" si="684"/>
        <v>93</v>
      </c>
      <c r="G3235" s="40">
        <f t="shared" si="685"/>
        <v>164</v>
      </c>
      <c r="H3235" s="40">
        <f t="shared" si="686"/>
        <v>224</v>
      </c>
      <c r="I3235" s="40" t="str">
        <f t="shared" si="675"/>
        <v>10.93.164.224</v>
      </c>
      <c r="J3235" s="40" t="str">
        <f t="shared" si="676"/>
        <v>10.93.164.225</v>
      </c>
      <c r="K3235" s="40" t="str">
        <f t="shared" si="677"/>
        <v>10.93.164.230</v>
      </c>
      <c r="L3235" s="40" t="s">
        <v>0</v>
      </c>
      <c r="M3235" s="40" t="str">
        <f t="shared" si="678"/>
        <v>10.93.228.224</v>
      </c>
      <c r="N3235" s="40" t="str">
        <f t="shared" si="679"/>
        <v>10.93.228.225</v>
      </c>
      <c r="O3235" s="40" t="str">
        <f t="shared" si="687"/>
        <v>10.93.228.226</v>
      </c>
      <c r="P3235" s="40" t="str">
        <f t="shared" si="680"/>
        <v>10.93.228.230</v>
      </c>
      <c r="Q3235" s="40" t="s">
        <v>0</v>
      </c>
    </row>
    <row r="3236" spans="1:17">
      <c r="A3236" s="40">
        <v>1182</v>
      </c>
      <c r="B3236" s="32" t="str">
        <f t="shared" si="681"/>
        <v>AD158</v>
      </c>
      <c r="C3236" s="32">
        <f t="shared" si="682"/>
        <v>158</v>
      </c>
      <c r="D3236" s="40" t="str">
        <f t="shared" si="674"/>
        <v>AD</v>
      </c>
      <c r="E3236" s="40">
        <f t="shared" si="683"/>
        <v>10</v>
      </c>
      <c r="F3236" s="40">
        <f t="shared" si="684"/>
        <v>93</v>
      </c>
      <c r="G3236" s="40">
        <f t="shared" si="685"/>
        <v>164</v>
      </c>
      <c r="H3236" s="40">
        <f t="shared" si="686"/>
        <v>232</v>
      </c>
      <c r="I3236" s="40" t="str">
        <f t="shared" si="675"/>
        <v>10.93.164.232</v>
      </c>
      <c r="J3236" s="40" t="str">
        <f t="shared" si="676"/>
        <v>10.93.164.233</v>
      </c>
      <c r="K3236" s="40" t="str">
        <f t="shared" si="677"/>
        <v>10.93.164.238</v>
      </c>
      <c r="L3236" s="40" t="s">
        <v>0</v>
      </c>
      <c r="M3236" s="40" t="str">
        <f t="shared" si="678"/>
        <v>10.93.228.232</v>
      </c>
      <c r="N3236" s="40" t="str">
        <f t="shared" si="679"/>
        <v>10.93.228.233</v>
      </c>
      <c r="O3236" s="40" t="str">
        <f t="shared" si="687"/>
        <v>10.93.228.234</v>
      </c>
      <c r="P3236" s="40" t="str">
        <f t="shared" si="680"/>
        <v>10.93.228.238</v>
      </c>
      <c r="Q3236" s="40" t="s">
        <v>0</v>
      </c>
    </row>
    <row r="3237" spans="1:17">
      <c r="A3237" s="40">
        <v>1183</v>
      </c>
      <c r="B3237" s="32" t="str">
        <f t="shared" si="681"/>
        <v>AD159</v>
      </c>
      <c r="C3237" s="32">
        <f t="shared" si="682"/>
        <v>159</v>
      </c>
      <c r="D3237" s="40" t="str">
        <f t="shared" si="674"/>
        <v>AD</v>
      </c>
      <c r="E3237" s="40">
        <f t="shared" si="683"/>
        <v>10</v>
      </c>
      <c r="F3237" s="40">
        <f t="shared" si="684"/>
        <v>93</v>
      </c>
      <c r="G3237" s="40">
        <f t="shared" si="685"/>
        <v>164</v>
      </c>
      <c r="H3237" s="40">
        <f t="shared" si="686"/>
        <v>240</v>
      </c>
      <c r="I3237" s="40" t="str">
        <f t="shared" si="675"/>
        <v>10.93.164.240</v>
      </c>
      <c r="J3237" s="40" t="str">
        <f t="shared" si="676"/>
        <v>10.93.164.241</v>
      </c>
      <c r="K3237" s="40" t="str">
        <f t="shared" si="677"/>
        <v>10.93.164.246</v>
      </c>
      <c r="L3237" s="40" t="s">
        <v>0</v>
      </c>
      <c r="M3237" s="40" t="str">
        <f t="shared" si="678"/>
        <v>10.93.228.240</v>
      </c>
      <c r="N3237" s="40" t="str">
        <f t="shared" si="679"/>
        <v>10.93.228.241</v>
      </c>
      <c r="O3237" s="40" t="str">
        <f t="shared" si="687"/>
        <v>10.93.228.242</v>
      </c>
      <c r="P3237" s="40" t="str">
        <f t="shared" si="680"/>
        <v>10.93.228.246</v>
      </c>
      <c r="Q3237" s="40" t="s">
        <v>0</v>
      </c>
    </row>
    <row r="3238" spans="1:17">
      <c r="A3238" s="40">
        <v>1184</v>
      </c>
      <c r="B3238" s="32" t="str">
        <f t="shared" si="681"/>
        <v>AD160</v>
      </c>
      <c r="C3238" s="32">
        <f t="shared" si="682"/>
        <v>160</v>
      </c>
      <c r="D3238" s="40" t="str">
        <f t="shared" si="674"/>
        <v>AD</v>
      </c>
      <c r="E3238" s="40">
        <f t="shared" si="683"/>
        <v>10</v>
      </c>
      <c r="F3238" s="40">
        <f t="shared" si="684"/>
        <v>93</v>
      </c>
      <c r="G3238" s="40">
        <f t="shared" si="685"/>
        <v>164</v>
      </c>
      <c r="H3238" s="40">
        <f t="shared" si="686"/>
        <v>248</v>
      </c>
      <c r="I3238" s="40" t="str">
        <f t="shared" si="675"/>
        <v>10.93.164.248</v>
      </c>
      <c r="J3238" s="40" t="str">
        <f t="shared" si="676"/>
        <v>10.93.164.249</v>
      </c>
      <c r="K3238" s="40" t="str">
        <f t="shared" si="677"/>
        <v>10.93.164.254</v>
      </c>
      <c r="L3238" s="40" t="s">
        <v>0</v>
      </c>
      <c r="M3238" s="40" t="str">
        <f t="shared" si="678"/>
        <v>10.93.228.248</v>
      </c>
      <c r="N3238" s="40" t="str">
        <f t="shared" si="679"/>
        <v>10.93.228.249</v>
      </c>
      <c r="O3238" s="40" t="str">
        <f t="shared" si="687"/>
        <v>10.93.228.250</v>
      </c>
      <c r="P3238" s="40" t="str">
        <f t="shared" si="680"/>
        <v>10.93.228.254</v>
      </c>
      <c r="Q3238" s="40" t="s">
        <v>0</v>
      </c>
    </row>
    <row r="3239" spans="1:17">
      <c r="A3239" s="40">
        <v>1185</v>
      </c>
      <c r="B3239" s="32" t="str">
        <f t="shared" si="681"/>
        <v>AD161</v>
      </c>
      <c r="C3239" s="32">
        <f t="shared" si="682"/>
        <v>161</v>
      </c>
      <c r="D3239" s="40" t="str">
        <f t="shared" si="674"/>
        <v>AD</v>
      </c>
      <c r="E3239" s="40">
        <f t="shared" si="683"/>
        <v>10</v>
      </c>
      <c r="F3239" s="40">
        <f t="shared" si="684"/>
        <v>93</v>
      </c>
      <c r="G3239" s="40">
        <f t="shared" si="685"/>
        <v>165</v>
      </c>
      <c r="H3239" s="40">
        <f t="shared" si="686"/>
        <v>0</v>
      </c>
      <c r="I3239" s="40" t="str">
        <f t="shared" si="675"/>
        <v>10.93.165.0</v>
      </c>
      <c r="J3239" s="40" t="str">
        <f t="shared" si="676"/>
        <v>10.93.165.1</v>
      </c>
      <c r="K3239" s="40" t="str">
        <f t="shared" si="677"/>
        <v>10.93.165.6</v>
      </c>
      <c r="L3239" s="40" t="s">
        <v>0</v>
      </c>
      <c r="M3239" s="40" t="str">
        <f t="shared" si="678"/>
        <v>10.93.229.0</v>
      </c>
      <c r="N3239" s="40" t="str">
        <f t="shared" si="679"/>
        <v>10.93.229.1</v>
      </c>
      <c r="O3239" s="40" t="str">
        <f t="shared" si="687"/>
        <v>10.93.229.2</v>
      </c>
      <c r="P3239" s="40" t="str">
        <f t="shared" si="680"/>
        <v>10.93.229.6</v>
      </c>
      <c r="Q3239" s="40" t="s">
        <v>0</v>
      </c>
    </row>
    <row r="3240" spans="1:17">
      <c r="A3240" s="40">
        <v>1186</v>
      </c>
      <c r="B3240" s="32" t="str">
        <f t="shared" si="681"/>
        <v>AD162</v>
      </c>
      <c r="C3240" s="32">
        <f t="shared" si="682"/>
        <v>162</v>
      </c>
      <c r="D3240" s="40" t="str">
        <f t="shared" si="674"/>
        <v>AD</v>
      </c>
      <c r="E3240" s="40">
        <f t="shared" si="683"/>
        <v>10</v>
      </c>
      <c r="F3240" s="40">
        <f t="shared" si="684"/>
        <v>93</v>
      </c>
      <c r="G3240" s="40">
        <f t="shared" si="685"/>
        <v>165</v>
      </c>
      <c r="H3240" s="40">
        <f t="shared" si="686"/>
        <v>8</v>
      </c>
      <c r="I3240" s="40" t="str">
        <f t="shared" si="675"/>
        <v>10.93.165.8</v>
      </c>
      <c r="J3240" s="40" t="str">
        <f t="shared" si="676"/>
        <v>10.93.165.9</v>
      </c>
      <c r="K3240" s="40" t="str">
        <f t="shared" si="677"/>
        <v>10.93.165.14</v>
      </c>
      <c r="L3240" s="40" t="s">
        <v>0</v>
      </c>
      <c r="M3240" s="40" t="str">
        <f t="shared" si="678"/>
        <v>10.93.229.8</v>
      </c>
      <c r="N3240" s="40" t="str">
        <f t="shared" si="679"/>
        <v>10.93.229.9</v>
      </c>
      <c r="O3240" s="40" t="str">
        <f t="shared" si="687"/>
        <v>10.93.229.10</v>
      </c>
      <c r="P3240" s="40" t="str">
        <f t="shared" si="680"/>
        <v>10.93.229.14</v>
      </c>
      <c r="Q3240" s="40" t="s">
        <v>0</v>
      </c>
    </row>
    <row r="3241" spans="1:17">
      <c r="A3241" s="40">
        <v>1187</v>
      </c>
      <c r="B3241" s="32" t="str">
        <f t="shared" si="681"/>
        <v>AD163</v>
      </c>
      <c r="C3241" s="32">
        <f t="shared" si="682"/>
        <v>163</v>
      </c>
      <c r="D3241" s="40" t="str">
        <f t="shared" si="674"/>
        <v>AD</v>
      </c>
      <c r="E3241" s="40">
        <f t="shared" si="683"/>
        <v>10</v>
      </c>
      <c r="F3241" s="40">
        <f t="shared" si="684"/>
        <v>93</v>
      </c>
      <c r="G3241" s="40">
        <f t="shared" si="685"/>
        <v>165</v>
      </c>
      <c r="H3241" s="40">
        <f t="shared" si="686"/>
        <v>16</v>
      </c>
      <c r="I3241" s="40" t="str">
        <f t="shared" si="675"/>
        <v>10.93.165.16</v>
      </c>
      <c r="J3241" s="40" t="str">
        <f t="shared" si="676"/>
        <v>10.93.165.17</v>
      </c>
      <c r="K3241" s="40" t="str">
        <f t="shared" si="677"/>
        <v>10.93.165.22</v>
      </c>
      <c r="L3241" s="40" t="s">
        <v>0</v>
      </c>
      <c r="M3241" s="40" t="str">
        <f t="shared" si="678"/>
        <v>10.93.229.16</v>
      </c>
      <c r="N3241" s="40" t="str">
        <f t="shared" si="679"/>
        <v>10.93.229.17</v>
      </c>
      <c r="O3241" s="40" t="str">
        <f t="shared" si="687"/>
        <v>10.93.229.18</v>
      </c>
      <c r="P3241" s="40" t="str">
        <f t="shared" si="680"/>
        <v>10.93.229.22</v>
      </c>
      <c r="Q3241" s="40" t="s">
        <v>0</v>
      </c>
    </row>
    <row r="3242" spans="1:17">
      <c r="A3242" s="40">
        <v>1188</v>
      </c>
      <c r="B3242" s="32" t="str">
        <f t="shared" si="681"/>
        <v>AD164</v>
      </c>
      <c r="C3242" s="32">
        <f t="shared" si="682"/>
        <v>164</v>
      </c>
      <c r="D3242" s="40" t="str">
        <f t="shared" si="674"/>
        <v>AD</v>
      </c>
      <c r="E3242" s="40">
        <f t="shared" si="683"/>
        <v>10</v>
      </c>
      <c r="F3242" s="40">
        <f t="shared" si="684"/>
        <v>93</v>
      </c>
      <c r="G3242" s="40">
        <f t="shared" si="685"/>
        <v>165</v>
      </c>
      <c r="H3242" s="40">
        <f t="shared" si="686"/>
        <v>24</v>
      </c>
      <c r="I3242" s="40" t="str">
        <f t="shared" si="675"/>
        <v>10.93.165.24</v>
      </c>
      <c r="J3242" s="40" t="str">
        <f t="shared" si="676"/>
        <v>10.93.165.25</v>
      </c>
      <c r="K3242" s="40" t="str">
        <f t="shared" si="677"/>
        <v>10.93.165.30</v>
      </c>
      <c r="L3242" s="40" t="s">
        <v>0</v>
      </c>
      <c r="M3242" s="40" t="str">
        <f t="shared" si="678"/>
        <v>10.93.229.24</v>
      </c>
      <c r="N3242" s="40" t="str">
        <f t="shared" si="679"/>
        <v>10.93.229.25</v>
      </c>
      <c r="O3242" s="40" t="str">
        <f t="shared" si="687"/>
        <v>10.93.229.26</v>
      </c>
      <c r="P3242" s="40" t="str">
        <f t="shared" si="680"/>
        <v>10.93.229.30</v>
      </c>
      <c r="Q3242" s="40" t="s">
        <v>0</v>
      </c>
    </row>
    <row r="3243" spans="1:17">
      <c r="A3243" s="40">
        <v>1189</v>
      </c>
      <c r="B3243" s="32" t="str">
        <f t="shared" si="681"/>
        <v>AD165</v>
      </c>
      <c r="C3243" s="32">
        <f t="shared" si="682"/>
        <v>165</v>
      </c>
      <c r="D3243" s="40" t="str">
        <f t="shared" si="674"/>
        <v>AD</v>
      </c>
      <c r="E3243" s="40">
        <f t="shared" si="683"/>
        <v>10</v>
      </c>
      <c r="F3243" s="40">
        <f t="shared" si="684"/>
        <v>93</v>
      </c>
      <c r="G3243" s="40">
        <f t="shared" si="685"/>
        <v>165</v>
      </c>
      <c r="H3243" s="40">
        <f t="shared" si="686"/>
        <v>32</v>
      </c>
      <c r="I3243" s="40" t="str">
        <f t="shared" si="675"/>
        <v>10.93.165.32</v>
      </c>
      <c r="J3243" s="40" t="str">
        <f t="shared" si="676"/>
        <v>10.93.165.33</v>
      </c>
      <c r="K3243" s="40" t="str">
        <f t="shared" si="677"/>
        <v>10.93.165.38</v>
      </c>
      <c r="L3243" s="40" t="s">
        <v>0</v>
      </c>
      <c r="M3243" s="40" t="str">
        <f t="shared" si="678"/>
        <v>10.93.229.32</v>
      </c>
      <c r="N3243" s="40" t="str">
        <f t="shared" si="679"/>
        <v>10.93.229.33</v>
      </c>
      <c r="O3243" s="40" t="str">
        <f t="shared" si="687"/>
        <v>10.93.229.34</v>
      </c>
      <c r="P3243" s="40" t="str">
        <f t="shared" si="680"/>
        <v>10.93.229.38</v>
      </c>
      <c r="Q3243" s="40" t="s">
        <v>0</v>
      </c>
    </row>
    <row r="3244" spans="1:17">
      <c r="A3244" s="40">
        <v>1190</v>
      </c>
      <c r="B3244" s="32" t="str">
        <f t="shared" si="681"/>
        <v>AD166</v>
      </c>
      <c r="C3244" s="32">
        <f t="shared" si="682"/>
        <v>166</v>
      </c>
      <c r="D3244" s="40" t="str">
        <f t="shared" si="674"/>
        <v>AD</v>
      </c>
      <c r="E3244" s="40">
        <f t="shared" si="683"/>
        <v>10</v>
      </c>
      <c r="F3244" s="40">
        <f t="shared" si="684"/>
        <v>93</v>
      </c>
      <c r="G3244" s="40">
        <f t="shared" si="685"/>
        <v>165</v>
      </c>
      <c r="H3244" s="40">
        <f t="shared" si="686"/>
        <v>40</v>
      </c>
      <c r="I3244" s="40" t="str">
        <f t="shared" si="675"/>
        <v>10.93.165.40</v>
      </c>
      <c r="J3244" s="40" t="str">
        <f t="shared" si="676"/>
        <v>10.93.165.41</v>
      </c>
      <c r="K3244" s="40" t="str">
        <f t="shared" si="677"/>
        <v>10.93.165.46</v>
      </c>
      <c r="L3244" s="40" t="s">
        <v>0</v>
      </c>
      <c r="M3244" s="40" t="str">
        <f t="shared" si="678"/>
        <v>10.93.229.40</v>
      </c>
      <c r="N3244" s="40" t="str">
        <f t="shared" si="679"/>
        <v>10.93.229.41</v>
      </c>
      <c r="O3244" s="40" t="str">
        <f t="shared" si="687"/>
        <v>10.93.229.42</v>
      </c>
      <c r="P3244" s="40" t="str">
        <f t="shared" si="680"/>
        <v>10.93.229.46</v>
      </c>
      <c r="Q3244" s="40" t="s">
        <v>0</v>
      </c>
    </row>
    <row r="3245" spans="1:17">
      <c r="A3245" s="40">
        <v>1191</v>
      </c>
      <c r="B3245" s="32" t="str">
        <f t="shared" si="681"/>
        <v>AD167</v>
      </c>
      <c r="C3245" s="32">
        <f t="shared" si="682"/>
        <v>167</v>
      </c>
      <c r="D3245" s="40" t="str">
        <f t="shared" si="674"/>
        <v>AD</v>
      </c>
      <c r="E3245" s="40">
        <f t="shared" si="683"/>
        <v>10</v>
      </c>
      <c r="F3245" s="40">
        <f t="shared" si="684"/>
        <v>93</v>
      </c>
      <c r="G3245" s="40">
        <f t="shared" si="685"/>
        <v>165</v>
      </c>
      <c r="H3245" s="40">
        <f t="shared" si="686"/>
        <v>48</v>
      </c>
      <c r="I3245" s="40" t="str">
        <f t="shared" si="675"/>
        <v>10.93.165.48</v>
      </c>
      <c r="J3245" s="40" t="str">
        <f t="shared" si="676"/>
        <v>10.93.165.49</v>
      </c>
      <c r="K3245" s="40" t="str">
        <f t="shared" si="677"/>
        <v>10.93.165.54</v>
      </c>
      <c r="L3245" s="40" t="s">
        <v>0</v>
      </c>
      <c r="M3245" s="40" t="str">
        <f t="shared" si="678"/>
        <v>10.93.229.48</v>
      </c>
      <c r="N3245" s="40" t="str">
        <f t="shared" si="679"/>
        <v>10.93.229.49</v>
      </c>
      <c r="O3245" s="40" t="str">
        <f t="shared" si="687"/>
        <v>10.93.229.50</v>
      </c>
      <c r="P3245" s="40" t="str">
        <f t="shared" si="680"/>
        <v>10.93.229.54</v>
      </c>
      <c r="Q3245" s="40" t="s">
        <v>0</v>
      </c>
    </row>
    <row r="3246" spans="1:17">
      <c r="A3246" s="40">
        <v>1192</v>
      </c>
      <c r="B3246" s="32" t="str">
        <f t="shared" si="681"/>
        <v>AD168</v>
      </c>
      <c r="C3246" s="32">
        <f t="shared" si="682"/>
        <v>168</v>
      </c>
      <c r="D3246" s="40" t="str">
        <f t="shared" si="674"/>
        <v>AD</v>
      </c>
      <c r="E3246" s="40">
        <f t="shared" si="683"/>
        <v>10</v>
      </c>
      <c r="F3246" s="40">
        <f t="shared" si="684"/>
        <v>93</v>
      </c>
      <c r="G3246" s="40">
        <f t="shared" si="685"/>
        <v>165</v>
      </c>
      <c r="H3246" s="40">
        <f t="shared" si="686"/>
        <v>56</v>
      </c>
      <c r="I3246" s="40" t="str">
        <f t="shared" si="675"/>
        <v>10.93.165.56</v>
      </c>
      <c r="J3246" s="40" t="str">
        <f t="shared" si="676"/>
        <v>10.93.165.57</v>
      </c>
      <c r="K3246" s="40" t="str">
        <f t="shared" si="677"/>
        <v>10.93.165.62</v>
      </c>
      <c r="L3246" s="40" t="s">
        <v>0</v>
      </c>
      <c r="M3246" s="40" t="str">
        <f t="shared" si="678"/>
        <v>10.93.229.56</v>
      </c>
      <c r="N3246" s="40" t="str">
        <f t="shared" si="679"/>
        <v>10.93.229.57</v>
      </c>
      <c r="O3246" s="40" t="str">
        <f t="shared" si="687"/>
        <v>10.93.229.58</v>
      </c>
      <c r="P3246" s="40" t="str">
        <f t="shared" si="680"/>
        <v>10.93.229.62</v>
      </c>
      <c r="Q3246" s="40" t="s">
        <v>0</v>
      </c>
    </row>
    <row r="3247" spans="1:17">
      <c r="A3247" s="40">
        <v>1193</v>
      </c>
      <c r="B3247" s="32" t="str">
        <f t="shared" si="681"/>
        <v>AD169</v>
      </c>
      <c r="C3247" s="32">
        <f t="shared" si="682"/>
        <v>169</v>
      </c>
      <c r="D3247" s="40" t="str">
        <f t="shared" si="674"/>
        <v>AD</v>
      </c>
      <c r="E3247" s="40">
        <f t="shared" si="683"/>
        <v>10</v>
      </c>
      <c r="F3247" s="40">
        <f t="shared" si="684"/>
        <v>93</v>
      </c>
      <c r="G3247" s="40">
        <f t="shared" si="685"/>
        <v>165</v>
      </c>
      <c r="H3247" s="40">
        <f t="shared" si="686"/>
        <v>64</v>
      </c>
      <c r="I3247" s="40" t="str">
        <f t="shared" si="675"/>
        <v>10.93.165.64</v>
      </c>
      <c r="J3247" s="40" t="str">
        <f t="shared" si="676"/>
        <v>10.93.165.65</v>
      </c>
      <c r="K3247" s="40" t="str">
        <f t="shared" si="677"/>
        <v>10.93.165.70</v>
      </c>
      <c r="L3247" s="40" t="s">
        <v>0</v>
      </c>
      <c r="M3247" s="40" t="str">
        <f t="shared" si="678"/>
        <v>10.93.229.64</v>
      </c>
      <c r="N3247" s="40" t="str">
        <f t="shared" si="679"/>
        <v>10.93.229.65</v>
      </c>
      <c r="O3247" s="40" t="str">
        <f t="shared" si="687"/>
        <v>10.93.229.66</v>
      </c>
      <c r="P3247" s="40" t="str">
        <f t="shared" si="680"/>
        <v>10.93.229.70</v>
      </c>
      <c r="Q3247" s="40" t="s">
        <v>0</v>
      </c>
    </row>
    <row r="3248" spans="1:17">
      <c r="A3248" s="40">
        <v>1194</v>
      </c>
      <c r="B3248" s="32" t="str">
        <f t="shared" si="681"/>
        <v>AD170</v>
      </c>
      <c r="C3248" s="32">
        <f t="shared" si="682"/>
        <v>170</v>
      </c>
      <c r="D3248" s="40" t="str">
        <f t="shared" si="674"/>
        <v>AD</v>
      </c>
      <c r="E3248" s="40">
        <f t="shared" si="683"/>
        <v>10</v>
      </c>
      <c r="F3248" s="40">
        <f t="shared" si="684"/>
        <v>93</v>
      </c>
      <c r="G3248" s="40">
        <f t="shared" si="685"/>
        <v>165</v>
      </c>
      <c r="H3248" s="40">
        <f t="shared" si="686"/>
        <v>72</v>
      </c>
      <c r="I3248" s="40" t="str">
        <f t="shared" si="675"/>
        <v>10.93.165.72</v>
      </c>
      <c r="J3248" s="40" t="str">
        <f t="shared" si="676"/>
        <v>10.93.165.73</v>
      </c>
      <c r="K3248" s="40" t="str">
        <f t="shared" si="677"/>
        <v>10.93.165.78</v>
      </c>
      <c r="L3248" s="40" t="s">
        <v>0</v>
      </c>
      <c r="M3248" s="40" t="str">
        <f t="shared" si="678"/>
        <v>10.93.229.72</v>
      </c>
      <c r="N3248" s="40" t="str">
        <f t="shared" si="679"/>
        <v>10.93.229.73</v>
      </c>
      <c r="O3248" s="40" t="str">
        <f t="shared" si="687"/>
        <v>10.93.229.74</v>
      </c>
      <c r="P3248" s="40" t="str">
        <f t="shared" si="680"/>
        <v>10.93.229.78</v>
      </c>
      <c r="Q3248" s="40" t="s">
        <v>0</v>
      </c>
    </row>
    <row r="3249" spans="1:17">
      <c r="A3249" s="40">
        <v>1195</v>
      </c>
      <c r="B3249" s="32" t="str">
        <f t="shared" si="681"/>
        <v>AD171</v>
      </c>
      <c r="C3249" s="32">
        <f t="shared" si="682"/>
        <v>171</v>
      </c>
      <c r="D3249" s="40" t="str">
        <f t="shared" si="674"/>
        <v>AD</v>
      </c>
      <c r="E3249" s="40">
        <f t="shared" si="683"/>
        <v>10</v>
      </c>
      <c r="F3249" s="40">
        <f t="shared" si="684"/>
        <v>93</v>
      </c>
      <c r="G3249" s="40">
        <f t="shared" si="685"/>
        <v>165</v>
      </c>
      <c r="H3249" s="40">
        <f t="shared" si="686"/>
        <v>80</v>
      </c>
      <c r="I3249" s="40" t="str">
        <f t="shared" si="675"/>
        <v>10.93.165.80</v>
      </c>
      <c r="J3249" s="40" t="str">
        <f t="shared" si="676"/>
        <v>10.93.165.81</v>
      </c>
      <c r="K3249" s="40" t="str">
        <f t="shared" si="677"/>
        <v>10.93.165.86</v>
      </c>
      <c r="L3249" s="40" t="s">
        <v>0</v>
      </c>
      <c r="M3249" s="40" t="str">
        <f t="shared" si="678"/>
        <v>10.93.229.80</v>
      </c>
      <c r="N3249" s="40" t="str">
        <f t="shared" si="679"/>
        <v>10.93.229.81</v>
      </c>
      <c r="O3249" s="40" t="str">
        <f t="shared" si="687"/>
        <v>10.93.229.82</v>
      </c>
      <c r="P3249" s="40" t="str">
        <f t="shared" si="680"/>
        <v>10.93.229.86</v>
      </c>
      <c r="Q3249" s="40" t="s">
        <v>0</v>
      </c>
    </row>
    <row r="3250" spans="1:17">
      <c r="A3250" s="40">
        <v>1196</v>
      </c>
      <c r="B3250" s="32" t="str">
        <f t="shared" si="681"/>
        <v>AD172</v>
      </c>
      <c r="C3250" s="32">
        <f t="shared" si="682"/>
        <v>172</v>
      </c>
      <c r="D3250" s="40" t="str">
        <f t="shared" si="674"/>
        <v>AD</v>
      </c>
      <c r="E3250" s="40">
        <f t="shared" si="683"/>
        <v>10</v>
      </c>
      <c r="F3250" s="40">
        <f t="shared" si="684"/>
        <v>93</v>
      </c>
      <c r="G3250" s="40">
        <f t="shared" si="685"/>
        <v>165</v>
      </c>
      <c r="H3250" s="40">
        <f t="shared" si="686"/>
        <v>88</v>
      </c>
      <c r="I3250" s="40" t="str">
        <f t="shared" si="675"/>
        <v>10.93.165.88</v>
      </c>
      <c r="J3250" s="40" t="str">
        <f t="shared" si="676"/>
        <v>10.93.165.89</v>
      </c>
      <c r="K3250" s="40" t="str">
        <f t="shared" si="677"/>
        <v>10.93.165.94</v>
      </c>
      <c r="L3250" s="40" t="s">
        <v>0</v>
      </c>
      <c r="M3250" s="40" t="str">
        <f t="shared" si="678"/>
        <v>10.93.229.88</v>
      </c>
      <c r="N3250" s="40" t="str">
        <f t="shared" si="679"/>
        <v>10.93.229.89</v>
      </c>
      <c r="O3250" s="40" t="str">
        <f t="shared" si="687"/>
        <v>10.93.229.90</v>
      </c>
      <c r="P3250" s="40" t="str">
        <f t="shared" si="680"/>
        <v>10.93.229.94</v>
      </c>
      <c r="Q3250" s="40" t="s">
        <v>0</v>
      </c>
    </row>
    <row r="3251" spans="1:17">
      <c r="A3251" s="40">
        <v>1197</v>
      </c>
      <c r="B3251" s="32" t="str">
        <f t="shared" si="681"/>
        <v>AD173</v>
      </c>
      <c r="C3251" s="32">
        <f t="shared" si="682"/>
        <v>173</v>
      </c>
      <c r="D3251" s="40" t="str">
        <f t="shared" si="674"/>
        <v>AD</v>
      </c>
      <c r="E3251" s="40">
        <f t="shared" si="683"/>
        <v>10</v>
      </c>
      <c r="F3251" s="40">
        <f t="shared" si="684"/>
        <v>93</v>
      </c>
      <c r="G3251" s="40">
        <f t="shared" si="685"/>
        <v>165</v>
      </c>
      <c r="H3251" s="40">
        <f t="shared" si="686"/>
        <v>96</v>
      </c>
      <c r="I3251" s="40" t="str">
        <f t="shared" si="675"/>
        <v>10.93.165.96</v>
      </c>
      <c r="J3251" s="40" t="str">
        <f t="shared" si="676"/>
        <v>10.93.165.97</v>
      </c>
      <c r="K3251" s="40" t="str">
        <f t="shared" si="677"/>
        <v>10.93.165.102</v>
      </c>
      <c r="L3251" s="40" t="s">
        <v>0</v>
      </c>
      <c r="M3251" s="40" t="str">
        <f t="shared" si="678"/>
        <v>10.93.229.96</v>
      </c>
      <c r="N3251" s="40" t="str">
        <f t="shared" si="679"/>
        <v>10.93.229.97</v>
      </c>
      <c r="O3251" s="40" t="str">
        <f t="shared" si="687"/>
        <v>10.93.229.98</v>
      </c>
      <c r="P3251" s="40" t="str">
        <f t="shared" si="680"/>
        <v>10.93.229.102</v>
      </c>
      <c r="Q3251" s="40" t="s">
        <v>0</v>
      </c>
    </row>
    <row r="3252" spans="1:17">
      <c r="A3252" s="40">
        <v>1198</v>
      </c>
      <c r="B3252" s="32" t="str">
        <f t="shared" si="681"/>
        <v>AD174</v>
      </c>
      <c r="C3252" s="32">
        <f t="shared" si="682"/>
        <v>174</v>
      </c>
      <c r="D3252" s="40" t="str">
        <f t="shared" si="674"/>
        <v>AD</v>
      </c>
      <c r="E3252" s="40">
        <f t="shared" si="683"/>
        <v>10</v>
      </c>
      <c r="F3252" s="40">
        <f t="shared" si="684"/>
        <v>93</v>
      </c>
      <c r="G3252" s="40">
        <f t="shared" si="685"/>
        <v>165</v>
      </c>
      <c r="H3252" s="40">
        <f t="shared" si="686"/>
        <v>104</v>
      </c>
      <c r="I3252" s="40" t="str">
        <f t="shared" si="675"/>
        <v>10.93.165.104</v>
      </c>
      <c r="J3252" s="40" t="str">
        <f t="shared" si="676"/>
        <v>10.93.165.105</v>
      </c>
      <c r="K3252" s="40" t="str">
        <f t="shared" si="677"/>
        <v>10.93.165.110</v>
      </c>
      <c r="L3252" s="40" t="s">
        <v>0</v>
      </c>
      <c r="M3252" s="40" t="str">
        <f t="shared" si="678"/>
        <v>10.93.229.104</v>
      </c>
      <c r="N3252" s="40" t="str">
        <f t="shared" si="679"/>
        <v>10.93.229.105</v>
      </c>
      <c r="O3252" s="40" t="str">
        <f t="shared" si="687"/>
        <v>10.93.229.106</v>
      </c>
      <c r="P3252" s="40" t="str">
        <f t="shared" si="680"/>
        <v>10.93.229.110</v>
      </c>
      <c r="Q3252" s="40" t="s">
        <v>0</v>
      </c>
    </row>
    <row r="3253" spans="1:17">
      <c r="A3253" s="40">
        <v>1199</v>
      </c>
      <c r="B3253" s="32" t="str">
        <f t="shared" si="681"/>
        <v>AD175</v>
      </c>
      <c r="C3253" s="32">
        <f t="shared" si="682"/>
        <v>175</v>
      </c>
      <c r="D3253" s="40" t="str">
        <f t="shared" si="674"/>
        <v>AD</v>
      </c>
      <c r="E3253" s="40">
        <f t="shared" si="683"/>
        <v>10</v>
      </c>
      <c r="F3253" s="40">
        <f t="shared" si="684"/>
        <v>93</v>
      </c>
      <c r="G3253" s="40">
        <f t="shared" si="685"/>
        <v>165</v>
      </c>
      <c r="H3253" s="40">
        <f t="shared" si="686"/>
        <v>112</v>
      </c>
      <c r="I3253" s="40" t="str">
        <f t="shared" si="675"/>
        <v>10.93.165.112</v>
      </c>
      <c r="J3253" s="40" t="str">
        <f t="shared" si="676"/>
        <v>10.93.165.113</v>
      </c>
      <c r="K3253" s="40" t="str">
        <f t="shared" si="677"/>
        <v>10.93.165.118</v>
      </c>
      <c r="L3253" s="40" t="s">
        <v>0</v>
      </c>
      <c r="M3253" s="40" t="str">
        <f t="shared" si="678"/>
        <v>10.93.229.112</v>
      </c>
      <c r="N3253" s="40" t="str">
        <f t="shared" si="679"/>
        <v>10.93.229.113</v>
      </c>
      <c r="O3253" s="40" t="str">
        <f t="shared" si="687"/>
        <v>10.93.229.114</v>
      </c>
      <c r="P3253" s="40" t="str">
        <f t="shared" si="680"/>
        <v>10.93.229.118</v>
      </c>
      <c r="Q3253" s="40" t="s">
        <v>0</v>
      </c>
    </row>
    <row r="3254" spans="1:17">
      <c r="A3254" s="40">
        <v>1200</v>
      </c>
      <c r="B3254" s="32" t="str">
        <f t="shared" si="681"/>
        <v>AD176</v>
      </c>
      <c r="C3254" s="32">
        <f t="shared" si="682"/>
        <v>176</v>
      </c>
      <c r="D3254" s="40" t="str">
        <f t="shared" si="674"/>
        <v>AD</v>
      </c>
      <c r="E3254" s="40">
        <f t="shared" si="683"/>
        <v>10</v>
      </c>
      <c r="F3254" s="40">
        <f t="shared" si="684"/>
        <v>93</v>
      </c>
      <c r="G3254" s="40">
        <f t="shared" si="685"/>
        <v>165</v>
      </c>
      <c r="H3254" s="40">
        <f t="shared" si="686"/>
        <v>120</v>
      </c>
      <c r="I3254" s="40" t="str">
        <f t="shared" si="675"/>
        <v>10.93.165.120</v>
      </c>
      <c r="J3254" s="40" t="str">
        <f t="shared" si="676"/>
        <v>10.93.165.121</v>
      </c>
      <c r="K3254" s="40" t="str">
        <f t="shared" si="677"/>
        <v>10.93.165.126</v>
      </c>
      <c r="L3254" s="40" t="s">
        <v>0</v>
      </c>
      <c r="M3254" s="40" t="str">
        <f t="shared" si="678"/>
        <v>10.93.229.120</v>
      </c>
      <c r="N3254" s="40" t="str">
        <f t="shared" si="679"/>
        <v>10.93.229.121</v>
      </c>
      <c r="O3254" s="40" t="str">
        <f t="shared" si="687"/>
        <v>10.93.229.122</v>
      </c>
      <c r="P3254" s="40" t="str">
        <f t="shared" si="680"/>
        <v>10.93.229.126</v>
      </c>
      <c r="Q3254" s="40" t="s">
        <v>0</v>
      </c>
    </row>
    <row r="3255" spans="1:17">
      <c r="A3255" s="40">
        <v>1201</v>
      </c>
      <c r="B3255" s="32" t="str">
        <f t="shared" si="681"/>
        <v>AD177</v>
      </c>
      <c r="C3255" s="32">
        <f t="shared" si="682"/>
        <v>177</v>
      </c>
      <c r="D3255" s="40" t="str">
        <f t="shared" si="674"/>
        <v>AD</v>
      </c>
      <c r="E3255" s="40">
        <f t="shared" si="683"/>
        <v>10</v>
      </c>
      <c r="F3255" s="40">
        <f t="shared" si="684"/>
        <v>93</v>
      </c>
      <c r="G3255" s="40">
        <f t="shared" si="685"/>
        <v>165</v>
      </c>
      <c r="H3255" s="40">
        <f t="shared" si="686"/>
        <v>128</v>
      </c>
      <c r="I3255" s="40" t="str">
        <f t="shared" si="675"/>
        <v>10.93.165.128</v>
      </c>
      <c r="J3255" s="40" t="str">
        <f t="shared" si="676"/>
        <v>10.93.165.129</v>
      </c>
      <c r="K3255" s="40" t="str">
        <f t="shared" si="677"/>
        <v>10.93.165.134</v>
      </c>
      <c r="L3255" s="40" t="s">
        <v>0</v>
      </c>
      <c r="M3255" s="40" t="str">
        <f t="shared" si="678"/>
        <v>10.93.229.128</v>
      </c>
      <c r="N3255" s="40" t="str">
        <f t="shared" si="679"/>
        <v>10.93.229.129</v>
      </c>
      <c r="O3255" s="40" t="str">
        <f t="shared" si="687"/>
        <v>10.93.229.130</v>
      </c>
      <c r="P3255" s="40" t="str">
        <f t="shared" si="680"/>
        <v>10.93.229.134</v>
      </c>
      <c r="Q3255" s="40" t="s">
        <v>0</v>
      </c>
    </row>
    <row r="3256" spans="1:17">
      <c r="A3256" s="40">
        <v>1202</v>
      </c>
      <c r="B3256" s="32" t="str">
        <f t="shared" si="681"/>
        <v>AD178</v>
      </c>
      <c r="C3256" s="32">
        <f t="shared" si="682"/>
        <v>178</v>
      </c>
      <c r="D3256" s="40" t="str">
        <f t="shared" si="674"/>
        <v>AD</v>
      </c>
      <c r="E3256" s="40">
        <f t="shared" si="683"/>
        <v>10</v>
      </c>
      <c r="F3256" s="40">
        <f t="shared" si="684"/>
        <v>93</v>
      </c>
      <c r="G3256" s="40">
        <f t="shared" si="685"/>
        <v>165</v>
      </c>
      <c r="H3256" s="40">
        <f t="shared" si="686"/>
        <v>136</v>
      </c>
      <c r="I3256" s="40" t="str">
        <f t="shared" si="675"/>
        <v>10.93.165.136</v>
      </c>
      <c r="J3256" s="40" t="str">
        <f t="shared" si="676"/>
        <v>10.93.165.137</v>
      </c>
      <c r="K3256" s="40" t="str">
        <f t="shared" si="677"/>
        <v>10.93.165.142</v>
      </c>
      <c r="L3256" s="40" t="s">
        <v>0</v>
      </c>
      <c r="M3256" s="40" t="str">
        <f t="shared" si="678"/>
        <v>10.93.229.136</v>
      </c>
      <c r="N3256" s="40" t="str">
        <f t="shared" si="679"/>
        <v>10.93.229.137</v>
      </c>
      <c r="O3256" s="40" t="str">
        <f t="shared" si="687"/>
        <v>10.93.229.138</v>
      </c>
      <c r="P3256" s="40" t="str">
        <f t="shared" si="680"/>
        <v>10.93.229.142</v>
      </c>
      <c r="Q3256" s="40" t="s">
        <v>0</v>
      </c>
    </row>
    <row r="3257" spans="1:17">
      <c r="A3257" s="40">
        <v>1203</v>
      </c>
      <c r="B3257" s="32" t="str">
        <f t="shared" si="681"/>
        <v>AD179</v>
      </c>
      <c r="C3257" s="32">
        <f t="shared" si="682"/>
        <v>179</v>
      </c>
      <c r="D3257" s="40" t="str">
        <f t="shared" si="674"/>
        <v>AD</v>
      </c>
      <c r="E3257" s="40">
        <f t="shared" si="683"/>
        <v>10</v>
      </c>
      <c r="F3257" s="40">
        <f t="shared" si="684"/>
        <v>93</v>
      </c>
      <c r="G3257" s="40">
        <f t="shared" si="685"/>
        <v>165</v>
      </c>
      <c r="H3257" s="40">
        <f t="shared" si="686"/>
        <v>144</v>
      </c>
      <c r="I3257" s="40" t="str">
        <f t="shared" si="675"/>
        <v>10.93.165.144</v>
      </c>
      <c r="J3257" s="40" t="str">
        <f t="shared" si="676"/>
        <v>10.93.165.145</v>
      </c>
      <c r="K3257" s="40" t="str">
        <f t="shared" si="677"/>
        <v>10.93.165.150</v>
      </c>
      <c r="L3257" s="40" t="s">
        <v>0</v>
      </c>
      <c r="M3257" s="40" t="str">
        <f t="shared" si="678"/>
        <v>10.93.229.144</v>
      </c>
      <c r="N3257" s="40" t="str">
        <f t="shared" si="679"/>
        <v>10.93.229.145</v>
      </c>
      <c r="O3257" s="40" t="str">
        <f t="shared" si="687"/>
        <v>10.93.229.146</v>
      </c>
      <c r="P3257" s="40" t="str">
        <f t="shared" si="680"/>
        <v>10.93.229.150</v>
      </c>
      <c r="Q3257" s="40" t="s">
        <v>0</v>
      </c>
    </row>
    <row r="3258" spans="1:17">
      <c r="A3258" s="40">
        <v>1204</v>
      </c>
      <c r="B3258" s="32" t="str">
        <f t="shared" si="681"/>
        <v>AD180</v>
      </c>
      <c r="C3258" s="32">
        <f t="shared" si="682"/>
        <v>180</v>
      </c>
      <c r="D3258" s="40" t="str">
        <f t="shared" si="674"/>
        <v>AD</v>
      </c>
      <c r="E3258" s="40">
        <f t="shared" si="683"/>
        <v>10</v>
      </c>
      <c r="F3258" s="40">
        <f t="shared" si="684"/>
        <v>93</v>
      </c>
      <c r="G3258" s="40">
        <f t="shared" si="685"/>
        <v>165</v>
      </c>
      <c r="H3258" s="40">
        <f t="shared" si="686"/>
        <v>152</v>
      </c>
      <c r="I3258" s="40" t="str">
        <f t="shared" si="675"/>
        <v>10.93.165.152</v>
      </c>
      <c r="J3258" s="40" t="str">
        <f t="shared" si="676"/>
        <v>10.93.165.153</v>
      </c>
      <c r="K3258" s="40" t="str">
        <f t="shared" si="677"/>
        <v>10.93.165.158</v>
      </c>
      <c r="L3258" s="40" t="s">
        <v>0</v>
      </c>
      <c r="M3258" s="40" t="str">
        <f t="shared" si="678"/>
        <v>10.93.229.152</v>
      </c>
      <c r="N3258" s="40" t="str">
        <f t="shared" si="679"/>
        <v>10.93.229.153</v>
      </c>
      <c r="O3258" s="40" t="str">
        <f t="shared" si="687"/>
        <v>10.93.229.154</v>
      </c>
      <c r="P3258" s="40" t="str">
        <f t="shared" si="680"/>
        <v>10.93.229.158</v>
      </c>
      <c r="Q3258" s="40" t="s">
        <v>0</v>
      </c>
    </row>
    <row r="3259" spans="1:17">
      <c r="A3259" s="40">
        <v>1205</v>
      </c>
      <c r="B3259" s="32" t="str">
        <f t="shared" si="681"/>
        <v>AD181</v>
      </c>
      <c r="C3259" s="32">
        <f t="shared" si="682"/>
        <v>181</v>
      </c>
      <c r="D3259" s="40" t="str">
        <f t="shared" si="674"/>
        <v>AD</v>
      </c>
      <c r="E3259" s="40">
        <f t="shared" si="683"/>
        <v>10</v>
      </c>
      <c r="F3259" s="40">
        <f t="shared" si="684"/>
        <v>93</v>
      </c>
      <c r="G3259" s="40">
        <f t="shared" si="685"/>
        <v>165</v>
      </c>
      <c r="H3259" s="40">
        <f t="shared" si="686"/>
        <v>160</v>
      </c>
      <c r="I3259" s="40" t="str">
        <f t="shared" si="675"/>
        <v>10.93.165.160</v>
      </c>
      <c r="J3259" s="40" t="str">
        <f t="shared" si="676"/>
        <v>10.93.165.161</v>
      </c>
      <c r="K3259" s="40" t="str">
        <f t="shared" si="677"/>
        <v>10.93.165.166</v>
      </c>
      <c r="L3259" s="40" t="s">
        <v>0</v>
      </c>
      <c r="M3259" s="40" t="str">
        <f t="shared" si="678"/>
        <v>10.93.229.160</v>
      </c>
      <c r="N3259" s="40" t="str">
        <f t="shared" si="679"/>
        <v>10.93.229.161</v>
      </c>
      <c r="O3259" s="40" t="str">
        <f t="shared" si="687"/>
        <v>10.93.229.162</v>
      </c>
      <c r="P3259" s="40" t="str">
        <f t="shared" si="680"/>
        <v>10.93.229.166</v>
      </c>
      <c r="Q3259" s="40" t="s">
        <v>0</v>
      </c>
    </row>
    <row r="3260" spans="1:17">
      <c r="A3260" s="40">
        <v>1206</v>
      </c>
      <c r="B3260" s="32" t="str">
        <f t="shared" si="681"/>
        <v>AD182</v>
      </c>
      <c r="C3260" s="32">
        <f t="shared" si="682"/>
        <v>182</v>
      </c>
      <c r="D3260" s="40" t="str">
        <f t="shared" si="674"/>
        <v>AD</v>
      </c>
      <c r="E3260" s="40">
        <f t="shared" si="683"/>
        <v>10</v>
      </c>
      <c r="F3260" s="40">
        <f t="shared" si="684"/>
        <v>93</v>
      </c>
      <c r="G3260" s="40">
        <f t="shared" si="685"/>
        <v>165</v>
      </c>
      <c r="H3260" s="40">
        <f t="shared" si="686"/>
        <v>168</v>
      </c>
      <c r="I3260" s="40" t="str">
        <f t="shared" si="675"/>
        <v>10.93.165.168</v>
      </c>
      <c r="J3260" s="40" t="str">
        <f t="shared" si="676"/>
        <v>10.93.165.169</v>
      </c>
      <c r="K3260" s="40" t="str">
        <f t="shared" si="677"/>
        <v>10.93.165.174</v>
      </c>
      <c r="L3260" s="40" t="s">
        <v>0</v>
      </c>
      <c r="M3260" s="40" t="str">
        <f t="shared" si="678"/>
        <v>10.93.229.168</v>
      </c>
      <c r="N3260" s="40" t="str">
        <f t="shared" si="679"/>
        <v>10.93.229.169</v>
      </c>
      <c r="O3260" s="40" t="str">
        <f t="shared" si="687"/>
        <v>10.93.229.170</v>
      </c>
      <c r="P3260" s="40" t="str">
        <f t="shared" si="680"/>
        <v>10.93.229.174</v>
      </c>
      <c r="Q3260" s="40" t="s">
        <v>0</v>
      </c>
    </row>
    <row r="3261" spans="1:17">
      <c r="A3261" s="40">
        <v>1207</v>
      </c>
      <c r="B3261" s="32" t="str">
        <f t="shared" si="681"/>
        <v>AD183</v>
      </c>
      <c r="C3261" s="32">
        <f t="shared" si="682"/>
        <v>183</v>
      </c>
      <c r="D3261" s="40" t="str">
        <f t="shared" si="674"/>
        <v>AD</v>
      </c>
      <c r="E3261" s="40">
        <f t="shared" si="683"/>
        <v>10</v>
      </c>
      <c r="F3261" s="40">
        <f t="shared" si="684"/>
        <v>93</v>
      </c>
      <c r="G3261" s="40">
        <f t="shared" si="685"/>
        <v>165</v>
      </c>
      <c r="H3261" s="40">
        <f t="shared" si="686"/>
        <v>176</v>
      </c>
      <c r="I3261" s="40" t="str">
        <f t="shared" si="675"/>
        <v>10.93.165.176</v>
      </c>
      <c r="J3261" s="40" t="str">
        <f t="shared" si="676"/>
        <v>10.93.165.177</v>
      </c>
      <c r="K3261" s="40" t="str">
        <f t="shared" si="677"/>
        <v>10.93.165.182</v>
      </c>
      <c r="L3261" s="40" t="s">
        <v>0</v>
      </c>
      <c r="M3261" s="40" t="str">
        <f t="shared" si="678"/>
        <v>10.93.229.176</v>
      </c>
      <c r="N3261" s="40" t="str">
        <f t="shared" si="679"/>
        <v>10.93.229.177</v>
      </c>
      <c r="O3261" s="40" t="str">
        <f t="shared" si="687"/>
        <v>10.93.229.178</v>
      </c>
      <c r="P3261" s="40" t="str">
        <f t="shared" si="680"/>
        <v>10.93.229.182</v>
      </c>
      <c r="Q3261" s="40" t="s">
        <v>0</v>
      </c>
    </row>
    <row r="3262" spans="1:17">
      <c r="A3262" s="40">
        <v>1208</v>
      </c>
      <c r="B3262" s="32" t="str">
        <f t="shared" si="681"/>
        <v>AD184</v>
      </c>
      <c r="C3262" s="32">
        <f t="shared" si="682"/>
        <v>184</v>
      </c>
      <c r="D3262" s="40" t="str">
        <f t="shared" si="674"/>
        <v>AD</v>
      </c>
      <c r="E3262" s="40">
        <f t="shared" si="683"/>
        <v>10</v>
      </c>
      <c r="F3262" s="40">
        <f t="shared" si="684"/>
        <v>93</v>
      </c>
      <c r="G3262" s="40">
        <f t="shared" si="685"/>
        <v>165</v>
      </c>
      <c r="H3262" s="40">
        <f t="shared" si="686"/>
        <v>184</v>
      </c>
      <c r="I3262" s="40" t="str">
        <f t="shared" si="675"/>
        <v>10.93.165.184</v>
      </c>
      <c r="J3262" s="40" t="str">
        <f t="shared" si="676"/>
        <v>10.93.165.185</v>
      </c>
      <c r="K3262" s="40" t="str">
        <f t="shared" si="677"/>
        <v>10.93.165.190</v>
      </c>
      <c r="L3262" s="40" t="s">
        <v>0</v>
      </c>
      <c r="M3262" s="40" t="str">
        <f t="shared" si="678"/>
        <v>10.93.229.184</v>
      </c>
      <c r="N3262" s="40" t="str">
        <f t="shared" si="679"/>
        <v>10.93.229.185</v>
      </c>
      <c r="O3262" s="40" t="str">
        <f t="shared" si="687"/>
        <v>10.93.229.186</v>
      </c>
      <c r="P3262" s="40" t="str">
        <f t="shared" si="680"/>
        <v>10.93.229.190</v>
      </c>
      <c r="Q3262" s="40" t="s">
        <v>0</v>
      </c>
    </row>
    <row r="3263" spans="1:17">
      <c r="A3263" s="40">
        <v>1209</v>
      </c>
      <c r="B3263" s="32" t="str">
        <f t="shared" si="681"/>
        <v>AD185</v>
      </c>
      <c r="C3263" s="32">
        <f t="shared" si="682"/>
        <v>185</v>
      </c>
      <c r="D3263" s="40" t="str">
        <f t="shared" si="674"/>
        <v>AD</v>
      </c>
      <c r="E3263" s="40">
        <f t="shared" si="683"/>
        <v>10</v>
      </c>
      <c r="F3263" s="40">
        <f t="shared" si="684"/>
        <v>93</v>
      </c>
      <c r="G3263" s="40">
        <f t="shared" si="685"/>
        <v>165</v>
      </c>
      <c r="H3263" s="40">
        <f t="shared" si="686"/>
        <v>192</v>
      </c>
      <c r="I3263" s="40" t="str">
        <f t="shared" si="675"/>
        <v>10.93.165.192</v>
      </c>
      <c r="J3263" s="40" t="str">
        <f t="shared" si="676"/>
        <v>10.93.165.193</v>
      </c>
      <c r="K3263" s="40" t="str">
        <f t="shared" si="677"/>
        <v>10.93.165.198</v>
      </c>
      <c r="L3263" s="40" t="s">
        <v>0</v>
      </c>
      <c r="M3263" s="40" t="str">
        <f t="shared" si="678"/>
        <v>10.93.229.192</v>
      </c>
      <c r="N3263" s="40" t="str">
        <f t="shared" si="679"/>
        <v>10.93.229.193</v>
      </c>
      <c r="O3263" s="40" t="str">
        <f t="shared" si="687"/>
        <v>10.93.229.194</v>
      </c>
      <c r="P3263" s="40" t="str">
        <f t="shared" si="680"/>
        <v>10.93.229.198</v>
      </c>
      <c r="Q3263" s="40" t="s">
        <v>0</v>
      </c>
    </row>
    <row r="3264" spans="1:17">
      <c r="A3264" s="40">
        <v>1210</v>
      </c>
      <c r="B3264" s="32" t="str">
        <f t="shared" si="681"/>
        <v>AD186</v>
      </c>
      <c r="C3264" s="32">
        <f t="shared" si="682"/>
        <v>186</v>
      </c>
      <c r="D3264" s="40" t="str">
        <f t="shared" si="674"/>
        <v>AD</v>
      </c>
      <c r="E3264" s="40">
        <f t="shared" si="683"/>
        <v>10</v>
      </c>
      <c r="F3264" s="40">
        <f t="shared" si="684"/>
        <v>93</v>
      </c>
      <c r="G3264" s="40">
        <f t="shared" si="685"/>
        <v>165</v>
      </c>
      <c r="H3264" s="40">
        <f t="shared" si="686"/>
        <v>200</v>
      </c>
      <c r="I3264" s="40" t="str">
        <f t="shared" si="675"/>
        <v>10.93.165.200</v>
      </c>
      <c r="J3264" s="40" t="str">
        <f t="shared" si="676"/>
        <v>10.93.165.201</v>
      </c>
      <c r="K3264" s="40" t="str">
        <f t="shared" si="677"/>
        <v>10.93.165.206</v>
      </c>
      <c r="L3264" s="40" t="s">
        <v>0</v>
      </c>
      <c r="M3264" s="40" t="str">
        <f t="shared" si="678"/>
        <v>10.93.229.200</v>
      </c>
      <c r="N3264" s="40" t="str">
        <f t="shared" si="679"/>
        <v>10.93.229.201</v>
      </c>
      <c r="O3264" s="40" t="str">
        <f t="shared" si="687"/>
        <v>10.93.229.202</v>
      </c>
      <c r="P3264" s="40" t="str">
        <f t="shared" si="680"/>
        <v>10.93.229.206</v>
      </c>
      <c r="Q3264" s="40" t="s">
        <v>0</v>
      </c>
    </row>
    <row r="3265" spans="1:17">
      <c r="A3265" s="40">
        <v>1211</v>
      </c>
      <c r="B3265" s="32" t="str">
        <f t="shared" si="681"/>
        <v>AD187</v>
      </c>
      <c r="C3265" s="32">
        <f t="shared" si="682"/>
        <v>187</v>
      </c>
      <c r="D3265" s="40" t="str">
        <f t="shared" si="674"/>
        <v>AD</v>
      </c>
      <c r="E3265" s="40">
        <f t="shared" si="683"/>
        <v>10</v>
      </c>
      <c r="F3265" s="40">
        <f t="shared" si="684"/>
        <v>93</v>
      </c>
      <c r="G3265" s="40">
        <f t="shared" si="685"/>
        <v>165</v>
      </c>
      <c r="H3265" s="40">
        <f t="shared" si="686"/>
        <v>208</v>
      </c>
      <c r="I3265" s="40" t="str">
        <f t="shared" si="675"/>
        <v>10.93.165.208</v>
      </c>
      <c r="J3265" s="40" t="str">
        <f t="shared" si="676"/>
        <v>10.93.165.209</v>
      </c>
      <c r="K3265" s="40" t="str">
        <f t="shared" si="677"/>
        <v>10.93.165.214</v>
      </c>
      <c r="L3265" s="40" t="s">
        <v>0</v>
      </c>
      <c r="M3265" s="40" t="str">
        <f t="shared" si="678"/>
        <v>10.93.229.208</v>
      </c>
      <c r="N3265" s="40" t="str">
        <f t="shared" si="679"/>
        <v>10.93.229.209</v>
      </c>
      <c r="O3265" s="40" t="str">
        <f t="shared" si="687"/>
        <v>10.93.229.210</v>
      </c>
      <c r="P3265" s="40" t="str">
        <f t="shared" si="680"/>
        <v>10.93.229.214</v>
      </c>
      <c r="Q3265" s="40" t="s">
        <v>0</v>
      </c>
    </row>
    <row r="3266" spans="1:17">
      <c r="A3266" s="40">
        <v>1212</v>
      </c>
      <c r="B3266" s="32" t="str">
        <f t="shared" si="681"/>
        <v>AD188</v>
      </c>
      <c r="C3266" s="32">
        <f t="shared" si="682"/>
        <v>188</v>
      </c>
      <c r="D3266" s="40" t="str">
        <f t="shared" si="674"/>
        <v>AD</v>
      </c>
      <c r="E3266" s="40">
        <f t="shared" si="683"/>
        <v>10</v>
      </c>
      <c r="F3266" s="40">
        <f t="shared" si="684"/>
        <v>93</v>
      </c>
      <c r="G3266" s="40">
        <f t="shared" si="685"/>
        <v>165</v>
      </c>
      <c r="H3266" s="40">
        <f t="shared" si="686"/>
        <v>216</v>
      </c>
      <c r="I3266" s="40" t="str">
        <f t="shared" si="675"/>
        <v>10.93.165.216</v>
      </c>
      <c r="J3266" s="40" t="str">
        <f t="shared" si="676"/>
        <v>10.93.165.217</v>
      </c>
      <c r="K3266" s="40" t="str">
        <f t="shared" si="677"/>
        <v>10.93.165.222</v>
      </c>
      <c r="L3266" s="40" t="s">
        <v>0</v>
      </c>
      <c r="M3266" s="40" t="str">
        <f t="shared" si="678"/>
        <v>10.93.229.216</v>
      </c>
      <c r="N3266" s="40" t="str">
        <f t="shared" si="679"/>
        <v>10.93.229.217</v>
      </c>
      <c r="O3266" s="40" t="str">
        <f t="shared" si="687"/>
        <v>10.93.229.218</v>
      </c>
      <c r="P3266" s="40" t="str">
        <f t="shared" si="680"/>
        <v>10.93.229.222</v>
      </c>
      <c r="Q3266" s="40" t="s">
        <v>0</v>
      </c>
    </row>
    <row r="3267" spans="1:17">
      <c r="A3267" s="40">
        <v>1213</v>
      </c>
      <c r="B3267" s="32" t="str">
        <f t="shared" si="681"/>
        <v>AD189</v>
      </c>
      <c r="C3267" s="32">
        <f t="shared" si="682"/>
        <v>189</v>
      </c>
      <c r="D3267" s="40" t="str">
        <f t="shared" si="674"/>
        <v>AD</v>
      </c>
      <c r="E3267" s="40">
        <f t="shared" si="683"/>
        <v>10</v>
      </c>
      <c r="F3267" s="40">
        <f t="shared" si="684"/>
        <v>93</v>
      </c>
      <c r="G3267" s="40">
        <f t="shared" si="685"/>
        <v>165</v>
      </c>
      <c r="H3267" s="40">
        <f t="shared" si="686"/>
        <v>224</v>
      </c>
      <c r="I3267" s="40" t="str">
        <f t="shared" si="675"/>
        <v>10.93.165.224</v>
      </c>
      <c r="J3267" s="40" t="str">
        <f t="shared" si="676"/>
        <v>10.93.165.225</v>
      </c>
      <c r="K3267" s="40" t="str">
        <f t="shared" si="677"/>
        <v>10.93.165.230</v>
      </c>
      <c r="L3267" s="40" t="s">
        <v>0</v>
      </c>
      <c r="M3267" s="40" t="str">
        <f t="shared" si="678"/>
        <v>10.93.229.224</v>
      </c>
      <c r="N3267" s="40" t="str">
        <f t="shared" si="679"/>
        <v>10.93.229.225</v>
      </c>
      <c r="O3267" s="40" t="str">
        <f t="shared" si="687"/>
        <v>10.93.229.226</v>
      </c>
      <c r="P3267" s="40" t="str">
        <f t="shared" si="680"/>
        <v>10.93.229.230</v>
      </c>
      <c r="Q3267" s="40" t="s">
        <v>0</v>
      </c>
    </row>
    <row r="3268" spans="1:17">
      <c r="A3268" s="40">
        <v>1214</v>
      </c>
      <c r="B3268" s="32" t="str">
        <f t="shared" si="681"/>
        <v>AD190</v>
      </c>
      <c r="C3268" s="32">
        <f t="shared" si="682"/>
        <v>190</v>
      </c>
      <c r="D3268" s="40" t="str">
        <f t="shared" si="674"/>
        <v>AD</v>
      </c>
      <c r="E3268" s="40">
        <f t="shared" si="683"/>
        <v>10</v>
      </c>
      <c r="F3268" s="40">
        <f t="shared" si="684"/>
        <v>93</v>
      </c>
      <c r="G3268" s="40">
        <f t="shared" si="685"/>
        <v>165</v>
      </c>
      <c r="H3268" s="40">
        <f t="shared" si="686"/>
        <v>232</v>
      </c>
      <c r="I3268" s="40" t="str">
        <f t="shared" si="675"/>
        <v>10.93.165.232</v>
      </c>
      <c r="J3268" s="40" t="str">
        <f t="shared" si="676"/>
        <v>10.93.165.233</v>
      </c>
      <c r="K3268" s="40" t="str">
        <f t="shared" si="677"/>
        <v>10.93.165.238</v>
      </c>
      <c r="L3268" s="40" t="s">
        <v>0</v>
      </c>
      <c r="M3268" s="40" t="str">
        <f t="shared" si="678"/>
        <v>10.93.229.232</v>
      </c>
      <c r="N3268" s="40" t="str">
        <f t="shared" si="679"/>
        <v>10.93.229.233</v>
      </c>
      <c r="O3268" s="40" t="str">
        <f t="shared" si="687"/>
        <v>10.93.229.234</v>
      </c>
      <c r="P3268" s="40" t="str">
        <f t="shared" si="680"/>
        <v>10.93.229.238</v>
      </c>
      <c r="Q3268" s="40" t="s">
        <v>0</v>
      </c>
    </row>
    <row r="3269" spans="1:17">
      <c r="A3269" s="40">
        <v>1215</v>
      </c>
      <c r="B3269" s="32" t="str">
        <f t="shared" si="681"/>
        <v>AD191</v>
      </c>
      <c r="C3269" s="32">
        <f t="shared" si="682"/>
        <v>191</v>
      </c>
      <c r="D3269" s="40" t="str">
        <f t="shared" si="674"/>
        <v>AD</v>
      </c>
      <c r="E3269" s="40">
        <f t="shared" si="683"/>
        <v>10</v>
      </c>
      <c r="F3269" s="40">
        <f t="shared" si="684"/>
        <v>93</v>
      </c>
      <c r="G3269" s="40">
        <f t="shared" si="685"/>
        <v>165</v>
      </c>
      <c r="H3269" s="40">
        <f t="shared" si="686"/>
        <v>240</v>
      </c>
      <c r="I3269" s="40" t="str">
        <f t="shared" si="675"/>
        <v>10.93.165.240</v>
      </c>
      <c r="J3269" s="40" t="str">
        <f t="shared" si="676"/>
        <v>10.93.165.241</v>
      </c>
      <c r="K3269" s="40" t="str">
        <f t="shared" si="677"/>
        <v>10.93.165.246</v>
      </c>
      <c r="L3269" s="40" t="s">
        <v>0</v>
      </c>
      <c r="M3269" s="40" t="str">
        <f t="shared" si="678"/>
        <v>10.93.229.240</v>
      </c>
      <c r="N3269" s="40" t="str">
        <f t="shared" si="679"/>
        <v>10.93.229.241</v>
      </c>
      <c r="O3269" s="40" t="str">
        <f t="shared" si="687"/>
        <v>10.93.229.242</v>
      </c>
      <c r="P3269" s="40" t="str">
        <f t="shared" si="680"/>
        <v>10.93.229.246</v>
      </c>
      <c r="Q3269" s="40" t="s">
        <v>0</v>
      </c>
    </row>
    <row r="3270" spans="1:17">
      <c r="A3270" s="40">
        <v>1216</v>
      </c>
      <c r="B3270" s="32" t="str">
        <f t="shared" si="681"/>
        <v>AD192</v>
      </c>
      <c r="C3270" s="32">
        <f t="shared" si="682"/>
        <v>192</v>
      </c>
      <c r="D3270" s="40" t="str">
        <f t="shared" si="674"/>
        <v>AD</v>
      </c>
      <c r="E3270" s="40">
        <f t="shared" si="683"/>
        <v>10</v>
      </c>
      <c r="F3270" s="40">
        <f t="shared" si="684"/>
        <v>93</v>
      </c>
      <c r="G3270" s="40">
        <f t="shared" si="685"/>
        <v>165</v>
      </c>
      <c r="H3270" s="40">
        <f t="shared" si="686"/>
        <v>248</v>
      </c>
      <c r="I3270" s="40" t="str">
        <f t="shared" si="675"/>
        <v>10.93.165.248</v>
      </c>
      <c r="J3270" s="40" t="str">
        <f t="shared" si="676"/>
        <v>10.93.165.249</v>
      </c>
      <c r="K3270" s="40" t="str">
        <f t="shared" si="677"/>
        <v>10.93.165.254</v>
      </c>
      <c r="L3270" s="40" t="s">
        <v>0</v>
      </c>
      <c r="M3270" s="40" t="str">
        <f t="shared" si="678"/>
        <v>10.93.229.248</v>
      </c>
      <c r="N3270" s="40" t="str">
        <f t="shared" si="679"/>
        <v>10.93.229.249</v>
      </c>
      <c r="O3270" s="40" t="str">
        <f t="shared" si="687"/>
        <v>10.93.229.250</v>
      </c>
      <c r="P3270" s="40" t="str">
        <f t="shared" si="680"/>
        <v>10.93.229.254</v>
      </c>
      <c r="Q3270" s="40" t="s">
        <v>0</v>
      </c>
    </row>
    <row r="3271" spans="1:17">
      <c r="A3271" s="40">
        <v>1217</v>
      </c>
      <c r="B3271" s="32" t="str">
        <f t="shared" si="681"/>
        <v>AD193</v>
      </c>
      <c r="C3271" s="32">
        <f t="shared" si="682"/>
        <v>193</v>
      </c>
      <c r="D3271" s="40" t="str">
        <f t="shared" ref="D3271:D3334" si="688">VLOOKUP(ROUNDDOWN(G3271/8,0)*8,$S$2052:$U$2059,2,0)</f>
        <v>AD</v>
      </c>
      <c r="E3271" s="40">
        <f t="shared" si="683"/>
        <v>10</v>
      </c>
      <c r="F3271" s="40">
        <f t="shared" si="684"/>
        <v>93</v>
      </c>
      <c r="G3271" s="40">
        <f t="shared" si="685"/>
        <v>166</v>
      </c>
      <c r="H3271" s="40">
        <f t="shared" si="686"/>
        <v>0</v>
      </c>
      <c r="I3271" s="40" t="str">
        <f t="shared" ref="I3271:I3334" si="689">E3271&amp;"."&amp;F3271&amp;"."&amp;G3271&amp;"."&amp;H3271</f>
        <v>10.93.166.0</v>
      </c>
      <c r="J3271" s="40" t="str">
        <f t="shared" ref="J3271:J3334" si="690">E3271&amp;"."&amp;F3271&amp;"."&amp;G3271&amp;"."&amp;H3271+1</f>
        <v>10.93.166.1</v>
      </c>
      <c r="K3271" s="40" t="str">
        <f t="shared" ref="K3271:K3334" si="691">E3271&amp;"."&amp;F3271&amp;"."&amp;G3271&amp;"."&amp;H3271+6</f>
        <v>10.93.166.6</v>
      </c>
      <c r="L3271" s="40" t="s">
        <v>0</v>
      </c>
      <c r="M3271" s="40" t="str">
        <f t="shared" ref="M3271:M3334" si="692">E3271&amp;"."&amp;F3271&amp;"."&amp;G3271+64&amp;"."&amp;H3271</f>
        <v>10.93.230.0</v>
      </c>
      <c r="N3271" s="40" t="str">
        <f t="shared" ref="N3271:N3334" si="693">E3271&amp;"."&amp;F3271&amp;"."&amp;G3271+64&amp;"."&amp;H3271+1</f>
        <v>10.93.230.1</v>
      </c>
      <c r="O3271" s="40" t="str">
        <f t="shared" si="687"/>
        <v>10.93.230.2</v>
      </c>
      <c r="P3271" s="40" t="str">
        <f t="shared" ref="P3271:P3334" si="694">E3271&amp;"."&amp;F3271&amp;"."&amp;G3271+64&amp;"."&amp;H3271+6</f>
        <v>10.93.230.6</v>
      </c>
      <c r="Q3271" s="40" t="s">
        <v>0</v>
      </c>
    </row>
    <row r="3272" spans="1:17">
      <c r="A3272" s="40">
        <v>1218</v>
      </c>
      <c r="B3272" s="32" t="str">
        <f t="shared" ref="B3272:B3335" si="695">D3272&amp;C3272</f>
        <v>AD194</v>
      </c>
      <c r="C3272" s="32">
        <f t="shared" ref="C3272:C3335" si="696">IF(D3272=D3271,C3271+1,1)</f>
        <v>194</v>
      </c>
      <c r="D3272" s="40" t="str">
        <f t="shared" si="688"/>
        <v>AD</v>
      </c>
      <c r="E3272" s="40">
        <f t="shared" ref="E3272:E3335" si="697">E3271</f>
        <v>10</v>
      </c>
      <c r="F3272" s="40">
        <f t="shared" ref="F3272:F3335" si="698">F3271</f>
        <v>93</v>
      </c>
      <c r="G3272" s="40">
        <f t="shared" ref="G3272:G3335" si="699">IF(H3271=248,IF(G3271=255,0,G3271+1),G3271)</f>
        <v>166</v>
      </c>
      <c r="H3272" s="40">
        <f t="shared" ref="H3272:H3335" si="700">IF(H3271=248,0,H3271+8)</f>
        <v>8</v>
      </c>
      <c r="I3272" s="40" t="str">
        <f t="shared" si="689"/>
        <v>10.93.166.8</v>
      </c>
      <c r="J3272" s="40" t="str">
        <f t="shared" si="690"/>
        <v>10.93.166.9</v>
      </c>
      <c r="K3272" s="40" t="str">
        <f t="shared" si="691"/>
        <v>10.93.166.14</v>
      </c>
      <c r="L3272" s="40" t="s">
        <v>0</v>
      </c>
      <c r="M3272" s="40" t="str">
        <f t="shared" si="692"/>
        <v>10.93.230.8</v>
      </c>
      <c r="N3272" s="40" t="str">
        <f t="shared" si="693"/>
        <v>10.93.230.9</v>
      </c>
      <c r="O3272" s="40" t="str">
        <f t="shared" ref="O3272:O3335" si="701">E3272&amp;"."&amp;F3272&amp;"."&amp;G3272+64&amp;"."&amp;H3272+2</f>
        <v>10.93.230.10</v>
      </c>
      <c r="P3272" s="40" t="str">
        <f t="shared" si="694"/>
        <v>10.93.230.14</v>
      </c>
      <c r="Q3272" s="40" t="s">
        <v>0</v>
      </c>
    </row>
    <row r="3273" spans="1:17">
      <c r="A3273" s="40">
        <v>1219</v>
      </c>
      <c r="B3273" s="32" t="str">
        <f t="shared" si="695"/>
        <v>AD195</v>
      </c>
      <c r="C3273" s="32">
        <f t="shared" si="696"/>
        <v>195</v>
      </c>
      <c r="D3273" s="40" t="str">
        <f t="shared" si="688"/>
        <v>AD</v>
      </c>
      <c r="E3273" s="40">
        <f t="shared" si="697"/>
        <v>10</v>
      </c>
      <c r="F3273" s="40">
        <f t="shared" si="698"/>
        <v>93</v>
      </c>
      <c r="G3273" s="40">
        <f t="shared" si="699"/>
        <v>166</v>
      </c>
      <c r="H3273" s="40">
        <f t="shared" si="700"/>
        <v>16</v>
      </c>
      <c r="I3273" s="40" t="str">
        <f t="shared" si="689"/>
        <v>10.93.166.16</v>
      </c>
      <c r="J3273" s="40" t="str">
        <f t="shared" si="690"/>
        <v>10.93.166.17</v>
      </c>
      <c r="K3273" s="40" t="str">
        <f t="shared" si="691"/>
        <v>10.93.166.22</v>
      </c>
      <c r="L3273" s="40" t="s">
        <v>0</v>
      </c>
      <c r="M3273" s="40" t="str">
        <f t="shared" si="692"/>
        <v>10.93.230.16</v>
      </c>
      <c r="N3273" s="40" t="str">
        <f t="shared" si="693"/>
        <v>10.93.230.17</v>
      </c>
      <c r="O3273" s="40" t="str">
        <f t="shared" si="701"/>
        <v>10.93.230.18</v>
      </c>
      <c r="P3273" s="40" t="str">
        <f t="shared" si="694"/>
        <v>10.93.230.22</v>
      </c>
      <c r="Q3273" s="40" t="s">
        <v>0</v>
      </c>
    </row>
    <row r="3274" spans="1:17">
      <c r="A3274" s="40">
        <v>1220</v>
      </c>
      <c r="B3274" s="32" t="str">
        <f t="shared" si="695"/>
        <v>AD196</v>
      </c>
      <c r="C3274" s="32">
        <f t="shared" si="696"/>
        <v>196</v>
      </c>
      <c r="D3274" s="40" t="str">
        <f t="shared" si="688"/>
        <v>AD</v>
      </c>
      <c r="E3274" s="40">
        <f t="shared" si="697"/>
        <v>10</v>
      </c>
      <c r="F3274" s="40">
        <f t="shared" si="698"/>
        <v>93</v>
      </c>
      <c r="G3274" s="40">
        <f t="shared" si="699"/>
        <v>166</v>
      </c>
      <c r="H3274" s="40">
        <f t="shared" si="700"/>
        <v>24</v>
      </c>
      <c r="I3274" s="40" t="str">
        <f t="shared" si="689"/>
        <v>10.93.166.24</v>
      </c>
      <c r="J3274" s="40" t="str">
        <f t="shared" si="690"/>
        <v>10.93.166.25</v>
      </c>
      <c r="K3274" s="40" t="str">
        <f t="shared" si="691"/>
        <v>10.93.166.30</v>
      </c>
      <c r="L3274" s="40" t="s">
        <v>0</v>
      </c>
      <c r="M3274" s="40" t="str">
        <f t="shared" si="692"/>
        <v>10.93.230.24</v>
      </c>
      <c r="N3274" s="40" t="str">
        <f t="shared" si="693"/>
        <v>10.93.230.25</v>
      </c>
      <c r="O3274" s="40" t="str">
        <f t="shared" si="701"/>
        <v>10.93.230.26</v>
      </c>
      <c r="P3274" s="40" t="str">
        <f t="shared" si="694"/>
        <v>10.93.230.30</v>
      </c>
      <c r="Q3274" s="40" t="s">
        <v>0</v>
      </c>
    </row>
    <row r="3275" spans="1:17">
      <c r="A3275" s="40">
        <v>1221</v>
      </c>
      <c r="B3275" s="32" t="str">
        <f t="shared" si="695"/>
        <v>AD197</v>
      </c>
      <c r="C3275" s="32">
        <f t="shared" si="696"/>
        <v>197</v>
      </c>
      <c r="D3275" s="40" t="str">
        <f t="shared" si="688"/>
        <v>AD</v>
      </c>
      <c r="E3275" s="40">
        <f t="shared" si="697"/>
        <v>10</v>
      </c>
      <c r="F3275" s="40">
        <f t="shared" si="698"/>
        <v>93</v>
      </c>
      <c r="G3275" s="40">
        <f t="shared" si="699"/>
        <v>166</v>
      </c>
      <c r="H3275" s="40">
        <f t="shared" si="700"/>
        <v>32</v>
      </c>
      <c r="I3275" s="40" t="str">
        <f t="shared" si="689"/>
        <v>10.93.166.32</v>
      </c>
      <c r="J3275" s="40" t="str">
        <f t="shared" si="690"/>
        <v>10.93.166.33</v>
      </c>
      <c r="K3275" s="40" t="str">
        <f t="shared" si="691"/>
        <v>10.93.166.38</v>
      </c>
      <c r="L3275" s="40" t="s">
        <v>0</v>
      </c>
      <c r="M3275" s="40" t="str">
        <f t="shared" si="692"/>
        <v>10.93.230.32</v>
      </c>
      <c r="N3275" s="40" t="str">
        <f t="shared" si="693"/>
        <v>10.93.230.33</v>
      </c>
      <c r="O3275" s="40" t="str">
        <f t="shared" si="701"/>
        <v>10.93.230.34</v>
      </c>
      <c r="P3275" s="40" t="str">
        <f t="shared" si="694"/>
        <v>10.93.230.38</v>
      </c>
      <c r="Q3275" s="40" t="s">
        <v>0</v>
      </c>
    </row>
    <row r="3276" spans="1:17">
      <c r="A3276" s="40">
        <v>1222</v>
      </c>
      <c r="B3276" s="32" t="str">
        <f t="shared" si="695"/>
        <v>AD198</v>
      </c>
      <c r="C3276" s="32">
        <f t="shared" si="696"/>
        <v>198</v>
      </c>
      <c r="D3276" s="40" t="str">
        <f t="shared" si="688"/>
        <v>AD</v>
      </c>
      <c r="E3276" s="40">
        <f t="shared" si="697"/>
        <v>10</v>
      </c>
      <c r="F3276" s="40">
        <f t="shared" si="698"/>
        <v>93</v>
      </c>
      <c r="G3276" s="40">
        <f t="shared" si="699"/>
        <v>166</v>
      </c>
      <c r="H3276" s="40">
        <f t="shared" si="700"/>
        <v>40</v>
      </c>
      <c r="I3276" s="40" t="str">
        <f t="shared" si="689"/>
        <v>10.93.166.40</v>
      </c>
      <c r="J3276" s="40" t="str">
        <f t="shared" si="690"/>
        <v>10.93.166.41</v>
      </c>
      <c r="K3276" s="40" t="str">
        <f t="shared" si="691"/>
        <v>10.93.166.46</v>
      </c>
      <c r="L3276" s="40" t="s">
        <v>0</v>
      </c>
      <c r="M3276" s="40" t="str">
        <f t="shared" si="692"/>
        <v>10.93.230.40</v>
      </c>
      <c r="N3276" s="40" t="str">
        <f t="shared" si="693"/>
        <v>10.93.230.41</v>
      </c>
      <c r="O3276" s="40" t="str">
        <f t="shared" si="701"/>
        <v>10.93.230.42</v>
      </c>
      <c r="P3276" s="40" t="str">
        <f t="shared" si="694"/>
        <v>10.93.230.46</v>
      </c>
      <c r="Q3276" s="40" t="s">
        <v>0</v>
      </c>
    </row>
    <row r="3277" spans="1:17">
      <c r="A3277" s="40">
        <v>1223</v>
      </c>
      <c r="B3277" s="32" t="str">
        <f t="shared" si="695"/>
        <v>AD199</v>
      </c>
      <c r="C3277" s="32">
        <f t="shared" si="696"/>
        <v>199</v>
      </c>
      <c r="D3277" s="40" t="str">
        <f t="shared" si="688"/>
        <v>AD</v>
      </c>
      <c r="E3277" s="40">
        <f t="shared" si="697"/>
        <v>10</v>
      </c>
      <c r="F3277" s="40">
        <f t="shared" si="698"/>
        <v>93</v>
      </c>
      <c r="G3277" s="40">
        <f t="shared" si="699"/>
        <v>166</v>
      </c>
      <c r="H3277" s="40">
        <f t="shared" si="700"/>
        <v>48</v>
      </c>
      <c r="I3277" s="40" t="str">
        <f t="shared" si="689"/>
        <v>10.93.166.48</v>
      </c>
      <c r="J3277" s="40" t="str">
        <f t="shared" si="690"/>
        <v>10.93.166.49</v>
      </c>
      <c r="K3277" s="40" t="str">
        <f t="shared" si="691"/>
        <v>10.93.166.54</v>
      </c>
      <c r="L3277" s="40" t="s">
        <v>0</v>
      </c>
      <c r="M3277" s="40" t="str">
        <f t="shared" si="692"/>
        <v>10.93.230.48</v>
      </c>
      <c r="N3277" s="40" t="str">
        <f t="shared" si="693"/>
        <v>10.93.230.49</v>
      </c>
      <c r="O3277" s="40" t="str">
        <f t="shared" si="701"/>
        <v>10.93.230.50</v>
      </c>
      <c r="P3277" s="40" t="str">
        <f t="shared" si="694"/>
        <v>10.93.230.54</v>
      </c>
      <c r="Q3277" s="40" t="s">
        <v>0</v>
      </c>
    </row>
    <row r="3278" spans="1:17">
      <c r="A3278" s="40">
        <v>1224</v>
      </c>
      <c r="B3278" s="32" t="str">
        <f t="shared" si="695"/>
        <v>AD200</v>
      </c>
      <c r="C3278" s="32">
        <f t="shared" si="696"/>
        <v>200</v>
      </c>
      <c r="D3278" s="40" t="str">
        <f t="shared" si="688"/>
        <v>AD</v>
      </c>
      <c r="E3278" s="40">
        <f t="shared" si="697"/>
        <v>10</v>
      </c>
      <c r="F3278" s="40">
        <f t="shared" si="698"/>
        <v>93</v>
      </c>
      <c r="G3278" s="40">
        <f t="shared" si="699"/>
        <v>166</v>
      </c>
      <c r="H3278" s="40">
        <f t="shared" si="700"/>
        <v>56</v>
      </c>
      <c r="I3278" s="40" t="str">
        <f t="shared" si="689"/>
        <v>10.93.166.56</v>
      </c>
      <c r="J3278" s="40" t="str">
        <f t="shared" si="690"/>
        <v>10.93.166.57</v>
      </c>
      <c r="K3278" s="40" t="str">
        <f t="shared" si="691"/>
        <v>10.93.166.62</v>
      </c>
      <c r="L3278" s="40" t="s">
        <v>0</v>
      </c>
      <c r="M3278" s="40" t="str">
        <f t="shared" si="692"/>
        <v>10.93.230.56</v>
      </c>
      <c r="N3278" s="40" t="str">
        <f t="shared" si="693"/>
        <v>10.93.230.57</v>
      </c>
      <c r="O3278" s="40" t="str">
        <f t="shared" si="701"/>
        <v>10.93.230.58</v>
      </c>
      <c r="P3278" s="40" t="str">
        <f t="shared" si="694"/>
        <v>10.93.230.62</v>
      </c>
      <c r="Q3278" s="40" t="s">
        <v>0</v>
      </c>
    </row>
    <row r="3279" spans="1:17">
      <c r="A3279" s="40">
        <v>1225</v>
      </c>
      <c r="B3279" s="32" t="str">
        <f t="shared" si="695"/>
        <v>AD201</v>
      </c>
      <c r="C3279" s="32">
        <f t="shared" si="696"/>
        <v>201</v>
      </c>
      <c r="D3279" s="40" t="str">
        <f t="shared" si="688"/>
        <v>AD</v>
      </c>
      <c r="E3279" s="40">
        <f t="shared" si="697"/>
        <v>10</v>
      </c>
      <c r="F3279" s="40">
        <f t="shared" si="698"/>
        <v>93</v>
      </c>
      <c r="G3279" s="40">
        <f t="shared" si="699"/>
        <v>166</v>
      </c>
      <c r="H3279" s="40">
        <f t="shared" si="700"/>
        <v>64</v>
      </c>
      <c r="I3279" s="40" t="str">
        <f t="shared" si="689"/>
        <v>10.93.166.64</v>
      </c>
      <c r="J3279" s="40" t="str">
        <f t="shared" si="690"/>
        <v>10.93.166.65</v>
      </c>
      <c r="K3279" s="40" t="str">
        <f t="shared" si="691"/>
        <v>10.93.166.70</v>
      </c>
      <c r="L3279" s="40" t="s">
        <v>0</v>
      </c>
      <c r="M3279" s="40" t="str">
        <f t="shared" si="692"/>
        <v>10.93.230.64</v>
      </c>
      <c r="N3279" s="40" t="str">
        <f t="shared" si="693"/>
        <v>10.93.230.65</v>
      </c>
      <c r="O3279" s="40" t="str">
        <f t="shared" si="701"/>
        <v>10.93.230.66</v>
      </c>
      <c r="P3279" s="40" t="str">
        <f t="shared" si="694"/>
        <v>10.93.230.70</v>
      </c>
      <c r="Q3279" s="40" t="s">
        <v>0</v>
      </c>
    </row>
    <row r="3280" spans="1:17">
      <c r="A3280" s="40">
        <v>1226</v>
      </c>
      <c r="B3280" s="32" t="str">
        <f t="shared" si="695"/>
        <v>AD202</v>
      </c>
      <c r="C3280" s="32">
        <f t="shared" si="696"/>
        <v>202</v>
      </c>
      <c r="D3280" s="40" t="str">
        <f t="shared" si="688"/>
        <v>AD</v>
      </c>
      <c r="E3280" s="40">
        <f t="shared" si="697"/>
        <v>10</v>
      </c>
      <c r="F3280" s="40">
        <f t="shared" si="698"/>
        <v>93</v>
      </c>
      <c r="G3280" s="40">
        <f t="shared" si="699"/>
        <v>166</v>
      </c>
      <c r="H3280" s="40">
        <f t="shared" si="700"/>
        <v>72</v>
      </c>
      <c r="I3280" s="40" t="str">
        <f t="shared" si="689"/>
        <v>10.93.166.72</v>
      </c>
      <c r="J3280" s="40" t="str">
        <f t="shared" si="690"/>
        <v>10.93.166.73</v>
      </c>
      <c r="K3280" s="40" t="str">
        <f t="shared" si="691"/>
        <v>10.93.166.78</v>
      </c>
      <c r="L3280" s="40" t="s">
        <v>0</v>
      </c>
      <c r="M3280" s="40" t="str">
        <f t="shared" si="692"/>
        <v>10.93.230.72</v>
      </c>
      <c r="N3280" s="40" t="str">
        <f t="shared" si="693"/>
        <v>10.93.230.73</v>
      </c>
      <c r="O3280" s="40" t="str">
        <f t="shared" si="701"/>
        <v>10.93.230.74</v>
      </c>
      <c r="P3280" s="40" t="str">
        <f t="shared" si="694"/>
        <v>10.93.230.78</v>
      </c>
      <c r="Q3280" s="40" t="s">
        <v>0</v>
      </c>
    </row>
    <row r="3281" spans="1:17">
      <c r="A3281" s="40">
        <v>1227</v>
      </c>
      <c r="B3281" s="32" t="str">
        <f t="shared" si="695"/>
        <v>AD203</v>
      </c>
      <c r="C3281" s="32">
        <f t="shared" si="696"/>
        <v>203</v>
      </c>
      <c r="D3281" s="40" t="str">
        <f t="shared" si="688"/>
        <v>AD</v>
      </c>
      <c r="E3281" s="40">
        <f t="shared" si="697"/>
        <v>10</v>
      </c>
      <c r="F3281" s="40">
        <f t="shared" si="698"/>
        <v>93</v>
      </c>
      <c r="G3281" s="40">
        <f t="shared" si="699"/>
        <v>166</v>
      </c>
      <c r="H3281" s="40">
        <f t="shared" si="700"/>
        <v>80</v>
      </c>
      <c r="I3281" s="40" t="str">
        <f t="shared" si="689"/>
        <v>10.93.166.80</v>
      </c>
      <c r="J3281" s="40" t="str">
        <f t="shared" si="690"/>
        <v>10.93.166.81</v>
      </c>
      <c r="K3281" s="40" t="str">
        <f t="shared" si="691"/>
        <v>10.93.166.86</v>
      </c>
      <c r="L3281" s="40" t="s">
        <v>0</v>
      </c>
      <c r="M3281" s="40" t="str">
        <f t="shared" si="692"/>
        <v>10.93.230.80</v>
      </c>
      <c r="N3281" s="40" t="str">
        <f t="shared" si="693"/>
        <v>10.93.230.81</v>
      </c>
      <c r="O3281" s="40" t="str">
        <f t="shared" si="701"/>
        <v>10.93.230.82</v>
      </c>
      <c r="P3281" s="40" t="str">
        <f t="shared" si="694"/>
        <v>10.93.230.86</v>
      </c>
      <c r="Q3281" s="40" t="s">
        <v>0</v>
      </c>
    </row>
    <row r="3282" spans="1:17">
      <c r="A3282" s="40">
        <v>1228</v>
      </c>
      <c r="B3282" s="32" t="str">
        <f t="shared" si="695"/>
        <v>AD204</v>
      </c>
      <c r="C3282" s="32">
        <f t="shared" si="696"/>
        <v>204</v>
      </c>
      <c r="D3282" s="40" t="str">
        <f t="shared" si="688"/>
        <v>AD</v>
      </c>
      <c r="E3282" s="40">
        <f t="shared" si="697"/>
        <v>10</v>
      </c>
      <c r="F3282" s="40">
        <f t="shared" si="698"/>
        <v>93</v>
      </c>
      <c r="G3282" s="40">
        <f t="shared" si="699"/>
        <v>166</v>
      </c>
      <c r="H3282" s="40">
        <f t="shared" si="700"/>
        <v>88</v>
      </c>
      <c r="I3282" s="40" t="str">
        <f t="shared" si="689"/>
        <v>10.93.166.88</v>
      </c>
      <c r="J3282" s="40" t="str">
        <f t="shared" si="690"/>
        <v>10.93.166.89</v>
      </c>
      <c r="K3282" s="40" t="str">
        <f t="shared" si="691"/>
        <v>10.93.166.94</v>
      </c>
      <c r="L3282" s="40" t="s">
        <v>0</v>
      </c>
      <c r="M3282" s="40" t="str">
        <f t="shared" si="692"/>
        <v>10.93.230.88</v>
      </c>
      <c r="N3282" s="40" t="str">
        <f t="shared" si="693"/>
        <v>10.93.230.89</v>
      </c>
      <c r="O3282" s="40" t="str">
        <f t="shared" si="701"/>
        <v>10.93.230.90</v>
      </c>
      <c r="P3282" s="40" t="str">
        <f t="shared" si="694"/>
        <v>10.93.230.94</v>
      </c>
      <c r="Q3282" s="40" t="s">
        <v>0</v>
      </c>
    </row>
    <row r="3283" spans="1:17">
      <c r="A3283" s="40">
        <v>1229</v>
      </c>
      <c r="B3283" s="32" t="str">
        <f t="shared" si="695"/>
        <v>AD205</v>
      </c>
      <c r="C3283" s="32">
        <f t="shared" si="696"/>
        <v>205</v>
      </c>
      <c r="D3283" s="40" t="str">
        <f t="shared" si="688"/>
        <v>AD</v>
      </c>
      <c r="E3283" s="40">
        <f t="shared" si="697"/>
        <v>10</v>
      </c>
      <c r="F3283" s="40">
        <f t="shared" si="698"/>
        <v>93</v>
      </c>
      <c r="G3283" s="40">
        <f t="shared" si="699"/>
        <v>166</v>
      </c>
      <c r="H3283" s="40">
        <f t="shared" si="700"/>
        <v>96</v>
      </c>
      <c r="I3283" s="40" t="str">
        <f t="shared" si="689"/>
        <v>10.93.166.96</v>
      </c>
      <c r="J3283" s="40" t="str">
        <f t="shared" si="690"/>
        <v>10.93.166.97</v>
      </c>
      <c r="K3283" s="40" t="str">
        <f t="shared" si="691"/>
        <v>10.93.166.102</v>
      </c>
      <c r="L3283" s="40" t="s">
        <v>0</v>
      </c>
      <c r="M3283" s="40" t="str">
        <f t="shared" si="692"/>
        <v>10.93.230.96</v>
      </c>
      <c r="N3283" s="40" t="str">
        <f t="shared" si="693"/>
        <v>10.93.230.97</v>
      </c>
      <c r="O3283" s="40" t="str">
        <f t="shared" si="701"/>
        <v>10.93.230.98</v>
      </c>
      <c r="P3283" s="40" t="str">
        <f t="shared" si="694"/>
        <v>10.93.230.102</v>
      </c>
      <c r="Q3283" s="40" t="s">
        <v>0</v>
      </c>
    </row>
    <row r="3284" spans="1:17">
      <c r="A3284" s="40">
        <v>1230</v>
      </c>
      <c r="B3284" s="32" t="str">
        <f t="shared" si="695"/>
        <v>AD206</v>
      </c>
      <c r="C3284" s="32">
        <f t="shared" si="696"/>
        <v>206</v>
      </c>
      <c r="D3284" s="40" t="str">
        <f t="shared" si="688"/>
        <v>AD</v>
      </c>
      <c r="E3284" s="40">
        <f t="shared" si="697"/>
        <v>10</v>
      </c>
      <c r="F3284" s="40">
        <f t="shared" si="698"/>
        <v>93</v>
      </c>
      <c r="G3284" s="40">
        <f t="shared" si="699"/>
        <v>166</v>
      </c>
      <c r="H3284" s="40">
        <f t="shared" si="700"/>
        <v>104</v>
      </c>
      <c r="I3284" s="40" t="str">
        <f t="shared" si="689"/>
        <v>10.93.166.104</v>
      </c>
      <c r="J3284" s="40" t="str">
        <f t="shared" si="690"/>
        <v>10.93.166.105</v>
      </c>
      <c r="K3284" s="40" t="str">
        <f t="shared" si="691"/>
        <v>10.93.166.110</v>
      </c>
      <c r="L3284" s="40" t="s">
        <v>0</v>
      </c>
      <c r="M3284" s="40" t="str">
        <f t="shared" si="692"/>
        <v>10.93.230.104</v>
      </c>
      <c r="N3284" s="40" t="str">
        <f t="shared" si="693"/>
        <v>10.93.230.105</v>
      </c>
      <c r="O3284" s="40" t="str">
        <f t="shared" si="701"/>
        <v>10.93.230.106</v>
      </c>
      <c r="P3284" s="40" t="str">
        <f t="shared" si="694"/>
        <v>10.93.230.110</v>
      </c>
      <c r="Q3284" s="40" t="s">
        <v>0</v>
      </c>
    </row>
    <row r="3285" spans="1:17">
      <c r="A3285" s="40">
        <v>1231</v>
      </c>
      <c r="B3285" s="32" t="str">
        <f t="shared" si="695"/>
        <v>AD207</v>
      </c>
      <c r="C3285" s="32">
        <f t="shared" si="696"/>
        <v>207</v>
      </c>
      <c r="D3285" s="40" t="str">
        <f t="shared" si="688"/>
        <v>AD</v>
      </c>
      <c r="E3285" s="40">
        <f t="shared" si="697"/>
        <v>10</v>
      </c>
      <c r="F3285" s="40">
        <f t="shared" si="698"/>
        <v>93</v>
      </c>
      <c r="G3285" s="40">
        <f t="shared" si="699"/>
        <v>166</v>
      </c>
      <c r="H3285" s="40">
        <f t="shared" si="700"/>
        <v>112</v>
      </c>
      <c r="I3285" s="40" t="str">
        <f t="shared" si="689"/>
        <v>10.93.166.112</v>
      </c>
      <c r="J3285" s="40" t="str">
        <f t="shared" si="690"/>
        <v>10.93.166.113</v>
      </c>
      <c r="K3285" s="40" t="str">
        <f t="shared" si="691"/>
        <v>10.93.166.118</v>
      </c>
      <c r="L3285" s="40" t="s">
        <v>0</v>
      </c>
      <c r="M3285" s="40" t="str">
        <f t="shared" si="692"/>
        <v>10.93.230.112</v>
      </c>
      <c r="N3285" s="40" t="str">
        <f t="shared" si="693"/>
        <v>10.93.230.113</v>
      </c>
      <c r="O3285" s="40" t="str">
        <f t="shared" si="701"/>
        <v>10.93.230.114</v>
      </c>
      <c r="P3285" s="40" t="str">
        <f t="shared" si="694"/>
        <v>10.93.230.118</v>
      </c>
      <c r="Q3285" s="40" t="s">
        <v>0</v>
      </c>
    </row>
    <row r="3286" spans="1:17">
      <c r="A3286" s="40">
        <v>1232</v>
      </c>
      <c r="B3286" s="32" t="str">
        <f t="shared" si="695"/>
        <v>AD208</v>
      </c>
      <c r="C3286" s="32">
        <f t="shared" si="696"/>
        <v>208</v>
      </c>
      <c r="D3286" s="40" t="str">
        <f t="shared" si="688"/>
        <v>AD</v>
      </c>
      <c r="E3286" s="40">
        <f t="shared" si="697"/>
        <v>10</v>
      </c>
      <c r="F3286" s="40">
        <f t="shared" si="698"/>
        <v>93</v>
      </c>
      <c r="G3286" s="40">
        <f t="shared" si="699"/>
        <v>166</v>
      </c>
      <c r="H3286" s="40">
        <f t="shared" si="700"/>
        <v>120</v>
      </c>
      <c r="I3286" s="40" t="str">
        <f t="shared" si="689"/>
        <v>10.93.166.120</v>
      </c>
      <c r="J3286" s="40" t="str">
        <f t="shared" si="690"/>
        <v>10.93.166.121</v>
      </c>
      <c r="K3286" s="40" t="str">
        <f t="shared" si="691"/>
        <v>10.93.166.126</v>
      </c>
      <c r="L3286" s="40" t="s">
        <v>0</v>
      </c>
      <c r="M3286" s="40" t="str">
        <f t="shared" si="692"/>
        <v>10.93.230.120</v>
      </c>
      <c r="N3286" s="40" t="str">
        <f t="shared" si="693"/>
        <v>10.93.230.121</v>
      </c>
      <c r="O3286" s="40" t="str">
        <f t="shared" si="701"/>
        <v>10.93.230.122</v>
      </c>
      <c r="P3286" s="40" t="str">
        <f t="shared" si="694"/>
        <v>10.93.230.126</v>
      </c>
      <c r="Q3286" s="40" t="s">
        <v>0</v>
      </c>
    </row>
    <row r="3287" spans="1:17">
      <c r="A3287" s="40">
        <v>1233</v>
      </c>
      <c r="B3287" s="32" t="str">
        <f t="shared" si="695"/>
        <v>AD209</v>
      </c>
      <c r="C3287" s="32">
        <f t="shared" si="696"/>
        <v>209</v>
      </c>
      <c r="D3287" s="40" t="str">
        <f t="shared" si="688"/>
        <v>AD</v>
      </c>
      <c r="E3287" s="40">
        <f t="shared" si="697"/>
        <v>10</v>
      </c>
      <c r="F3287" s="40">
        <f t="shared" si="698"/>
        <v>93</v>
      </c>
      <c r="G3287" s="40">
        <f t="shared" si="699"/>
        <v>166</v>
      </c>
      <c r="H3287" s="40">
        <f t="shared" si="700"/>
        <v>128</v>
      </c>
      <c r="I3287" s="40" t="str">
        <f t="shared" si="689"/>
        <v>10.93.166.128</v>
      </c>
      <c r="J3287" s="40" t="str">
        <f t="shared" si="690"/>
        <v>10.93.166.129</v>
      </c>
      <c r="K3287" s="40" t="str">
        <f t="shared" si="691"/>
        <v>10.93.166.134</v>
      </c>
      <c r="L3287" s="40" t="s">
        <v>0</v>
      </c>
      <c r="M3287" s="40" t="str">
        <f t="shared" si="692"/>
        <v>10.93.230.128</v>
      </c>
      <c r="N3287" s="40" t="str">
        <f t="shared" si="693"/>
        <v>10.93.230.129</v>
      </c>
      <c r="O3287" s="40" t="str">
        <f t="shared" si="701"/>
        <v>10.93.230.130</v>
      </c>
      <c r="P3287" s="40" t="str">
        <f t="shared" si="694"/>
        <v>10.93.230.134</v>
      </c>
      <c r="Q3287" s="40" t="s">
        <v>0</v>
      </c>
    </row>
    <row r="3288" spans="1:17">
      <c r="A3288" s="40">
        <v>1234</v>
      </c>
      <c r="B3288" s="32" t="str">
        <f t="shared" si="695"/>
        <v>AD210</v>
      </c>
      <c r="C3288" s="32">
        <f t="shared" si="696"/>
        <v>210</v>
      </c>
      <c r="D3288" s="40" t="str">
        <f t="shared" si="688"/>
        <v>AD</v>
      </c>
      <c r="E3288" s="40">
        <f t="shared" si="697"/>
        <v>10</v>
      </c>
      <c r="F3288" s="40">
        <f t="shared" si="698"/>
        <v>93</v>
      </c>
      <c r="G3288" s="40">
        <f t="shared" si="699"/>
        <v>166</v>
      </c>
      <c r="H3288" s="40">
        <f t="shared" si="700"/>
        <v>136</v>
      </c>
      <c r="I3288" s="40" t="str">
        <f t="shared" si="689"/>
        <v>10.93.166.136</v>
      </c>
      <c r="J3288" s="40" t="str">
        <f t="shared" si="690"/>
        <v>10.93.166.137</v>
      </c>
      <c r="K3288" s="40" t="str">
        <f t="shared" si="691"/>
        <v>10.93.166.142</v>
      </c>
      <c r="L3288" s="40" t="s">
        <v>0</v>
      </c>
      <c r="M3288" s="40" t="str">
        <f t="shared" si="692"/>
        <v>10.93.230.136</v>
      </c>
      <c r="N3288" s="40" t="str">
        <f t="shared" si="693"/>
        <v>10.93.230.137</v>
      </c>
      <c r="O3288" s="40" t="str">
        <f t="shared" si="701"/>
        <v>10.93.230.138</v>
      </c>
      <c r="P3288" s="40" t="str">
        <f t="shared" si="694"/>
        <v>10.93.230.142</v>
      </c>
      <c r="Q3288" s="40" t="s">
        <v>0</v>
      </c>
    </row>
    <row r="3289" spans="1:17">
      <c r="A3289" s="40">
        <v>1235</v>
      </c>
      <c r="B3289" s="32" t="str">
        <f t="shared" si="695"/>
        <v>AD211</v>
      </c>
      <c r="C3289" s="32">
        <f t="shared" si="696"/>
        <v>211</v>
      </c>
      <c r="D3289" s="40" t="str">
        <f t="shared" si="688"/>
        <v>AD</v>
      </c>
      <c r="E3289" s="40">
        <f t="shared" si="697"/>
        <v>10</v>
      </c>
      <c r="F3289" s="40">
        <f t="shared" si="698"/>
        <v>93</v>
      </c>
      <c r="G3289" s="40">
        <f t="shared" si="699"/>
        <v>166</v>
      </c>
      <c r="H3289" s="40">
        <f t="shared" si="700"/>
        <v>144</v>
      </c>
      <c r="I3289" s="40" t="str">
        <f t="shared" si="689"/>
        <v>10.93.166.144</v>
      </c>
      <c r="J3289" s="40" t="str">
        <f t="shared" si="690"/>
        <v>10.93.166.145</v>
      </c>
      <c r="K3289" s="40" t="str">
        <f t="shared" si="691"/>
        <v>10.93.166.150</v>
      </c>
      <c r="L3289" s="40" t="s">
        <v>0</v>
      </c>
      <c r="M3289" s="40" t="str">
        <f t="shared" si="692"/>
        <v>10.93.230.144</v>
      </c>
      <c r="N3289" s="40" t="str">
        <f t="shared" si="693"/>
        <v>10.93.230.145</v>
      </c>
      <c r="O3289" s="40" t="str">
        <f t="shared" si="701"/>
        <v>10.93.230.146</v>
      </c>
      <c r="P3289" s="40" t="str">
        <f t="shared" si="694"/>
        <v>10.93.230.150</v>
      </c>
      <c r="Q3289" s="40" t="s">
        <v>0</v>
      </c>
    </row>
    <row r="3290" spans="1:17">
      <c r="A3290" s="40">
        <v>1236</v>
      </c>
      <c r="B3290" s="32" t="str">
        <f t="shared" si="695"/>
        <v>AD212</v>
      </c>
      <c r="C3290" s="32">
        <f t="shared" si="696"/>
        <v>212</v>
      </c>
      <c r="D3290" s="40" t="str">
        <f t="shared" si="688"/>
        <v>AD</v>
      </c>
      <c r="E3290" s="40">
        <f t="shared" si="697"/>
        <v>10</v>
      </c>
      <c r="F3290" s="40">
        <f t="shared" si="698"/>
        <v>93</v>
      </c>
      <c r="G3290" s="40">
        <f t="shared" si="699"/>
        <v>166</v>
      </c>
      <c r="H3290" s="40">
        <f t="shared" si="700"/>
        <v>152</v>
      </c>
      <c r="I3290" s="40" t="str">
        <f t="shared" si="689"/>
        <v>10.93.166.152</v>
      </c>
      <c r="J3290" s="40" t="str">
        <f t="shared" si="690"/>
        <v>10.93.166.153</v>
      </c>
      <c r="K3290" s="40" t="str">
        <f t="shared" si="691"/>
        <v>10.93.166.158</v>
      </c>
      <c r="L3290" s="40" t="s">
        <v>0</v>
      </c>
      <c r="M3290" s="40" t="str">
        <f t="shared" si="692"/>
        <v>10.93.230.152</v>
      </c>
      <c r="N3290" s="40" t="str">
        <f t="shared" si="693"/>
        <v>10.93.230.153</v>
      </c>
      <c r="O3290" s="40" t="str">
        <f t="shared" si="701"/>
        <v>10.93.230.154</v>
      </c>
      <c r="P3290" s="40" t="str">
        <f t="shared" si="694"/>
        <v>10.93.230.158</v>
      </c>
      <c r="Q3290" s="40" t="s">
        <v>0</v>
      </c>
    </row>
    <row r="3291" spans="1:17">
      <c r="A3291" s="40">
        <v>1237</v>
      </c>
      <c r="B3291" s="32" t="str">
        <f t="shared" si="695"/>
        <v>AD213</v>
      </c>
      <c r="C3291" s="32">
        <f t="shared" si="696"/>
        <v>213</v>
      </c>
      <c r="D3291" s="40" t="str">
        <f t="shared" si="688"/>
        <v>AD</v>
      </c>
      <c r="E3291" s="40">
        <f t="shared" si="697"/>
        <v>10</v>
      </c>
      <c r="F3291" s="40">
        <f t="shared" si="698"/>
        <v>93</v>
      </c>
      <c r="G3291" s="40">
        <f t="shared" si="699"/>
        <v>166</v>
      </c>
      <c r="H3291" s="40">
        <f t="shared" si="700"/>
        <v>160</v>
      </c>
      <c r="I3291" s="40" t="str">
        <f t="shared" si="689"/>
        <v>10.93.166.160</v>
      </c>
      <c r="J3291" s="40" t="str">
        <f t="shared" si="690"/>
        <v>10.93.166.161</v>
      </c>
      <c r="K3291" s="40" t="str">
        <f t="shared" si="691"/>
        <v>10.93.166.166</v>
      </c>
      <c r="L3291" s="40" t="s">
        <v>0</v>
      </c>
      <c r="M3291" s="40" t="str">
        <f t="shared" si="692"/>
        <v>10.93.230.160</v>
      </c>
      <c r="N3291" s="40" t="str">
        <f t="shared" si="693"/>
        <v>10.93.230.161</v>
      </c>
      <c r="O3291" s="40" t="str">
        <f t="shared" si="701"/>
        <v>10.93.230.162</v>
      </c>
      <c r="P3291" s="40" t="str">
        <f t="shared" si="694"/>
        <v>10.93.230.166</v>
      </c>
      <c r="Q3291" s="40" t="s">
        <v>0</v>
      </c>
    </row>
    <row r="3292" spans="1:17">
      <c r="A3292" s="40">
        <v>1238</v>
      </c>
      <c r="B3292" s="32" t="str">
        <f t="shared" si="695"/>
        <v>AD214</v>
      </c>
      <c r="C3292" s="32">
        <f t="shared" si="696"/>
        <v>214</v>
      </c>
      <c r="D3292" s="40" t="str">
        <f t="shared" si="688"/>
        <v>AD</v>
      </c>
      <c r="E3292" s="40">
        <f t="shared" si="697"/>
        <v>10</v>
      </c>
      <c r="F3292" s="40">
        <f t="shared" si="698"/>
        <v>93</v>
      </c>
      <c r="G3292" s="40">
        <f t="shared" si="699"/>
        <v>166</v>
      </c>
      <c r="H3292" s="40">
        <f t="shared" si="700"/>
        <v>168</v>
      </c>
      <c r="I3292" s="40" t="str">
        <f t="shared" si="689"/>
        <v>10.93.166.168</v>
      </c>
      <c r="J3292" s="40" t="str">
        <f t="shared" si="690"/>
        <v>10.93.166.169</v>
      </c>
      <c r="K3292" s="40" t="str">
        <f t="shared" si="691"/>
        <v>10.93.166.174</v>
      </c>
      <c r="L3292" s="40" t="s">
        <v>0</v>
      </c>
      <c r="M3292" s="40" t="str">
        <f t="shared" si="692"/>
        <v>10.93.230.168</v>
      </c>
      <c r="N3292" s="40" t="str">
        <f t="shared" si="693"/>
        <v>10.93.230.169</v>
      </c>
      <c r="O3292" s="40" t="str">
        <f t="shared" si="701"/>
        <v>10.93.230.170</v>
      </c>
      <c r="P3292" s="40" t="str">
        <f t="shared" si="694"/>
        <v>10.93.230.174</v>
      </c>
      <c r="Q3292" s="40" t="s">
        <v>0</v>
      </c>
    </row>
    <row r="3293" spans="1:17">
      <c r="A3293" s="40">
        <v>1239</v>
      </c>
      <c r="B3293" s="32" t="str">
        <f t="shared" si="695"/>
        <v>AD215</v>
      </c>
      <c r="C3293" s="32">
        <f t="shared" si="696"/>
        <v>215</v>
      </c>
      <c r="D3293" s="40" t="str">
        <f t="shared" si="688"/>
        <v>AD</v>
      </c>
      <c r="E3293" s="40">
        <f t="shared" si="697"/>
        <v>10</v>
      </c>
      <c r="F3293" s="40">
        <f t="shared" si="698"/>
        <v>93</v>
      </c>
      <c r="G3293" s="40">
        <f t="shared" si="699"/>
        <v>166</v>
      </c>
      <c r="H3293" s="40">
        <f t="shared" si="700"/>
        <v>176</v>
      </c>
      <c r="I3293" s="40" t="str">
        <f t="shared" si="689"/>
        <v>10.93.166.176</v>
      </c>
      <c r="J3293" s="40" t="str">
        <f t="shared" si="690"/>
        <v>10.93.166.177</v>
      </c>
      <c r="K3293" s="40" t="str">
        <f t="shared" si="691"/>
        <v>10.93.166.182</v>
      </c>
      <c r="L3293" s="40" t="s">
        <v>0</v>
      </c>
      <c r="M3293" s="40" t="str">
        <f t="shared" si="692"/>
        <v>10.93.230.176</v>
      </c>
      <c r="N3293" s="40" t="str">
        <f t="shared" si="693"/>
        <v>10.93.230.177</v>
      </c>
      <c r="O3293" s="40" t="str">
        <f t="shared" si="701"/>
        <v>10.93.230.178</v>
      </c>
      <c r="P3293" s="40" t="str">
        <f t="shared" si="694"/>
        <v>10.93.230.182</v>
      </c>
      <c r="Q3293" s="40" t="s">
        <v>0</v>
      </c>
    </row>
    <row r="3294" spans="1:17">
      <c r="A3294" s="40">
        <v>1240</v>
      </c>
      <c r="B3294" s="32" t="str">
        <f t="shared" si="695"/>
        <v>AD216</v>
      </c>
      <c r="C3294" s="32">
        <f t="shared" si="696"/>
        <v>216</v>
      </c>
      <c r="D3294" s="40" t="str">
        <f t="shared" si="688"/>
        <v>AD</v>
      </c>
      <c r="E3294" s="40">
        <f t="shared" si="697"/>
        <v>10</v>
      </c>
      <c r="F3294" s="40">
        <f t="shared" si="698"/>
        <v>93</v>
      </c>
      <c r="G3294" s="40">
        <f t="shared" si="699"/>
        <v>166</v>
      </c>
      <c r="H3294" s="40">
        <f t="shared" si="700"/>
        <v>184</v>
      </c>
      <c r="I3294" s="40" t="str">
        <f t="shared" si="689"/>
        <v>10.93.166.184</v>
      </c>
      <c r="J3294" s="40" t="str">
        <f t="shared" si="690"/>
        <v>10.93.166.185</v>
      </c>
      <c r="K3294" s="40" t="str">
        <f t="shared" si="691"/>
        <v>10.93.166.190</v>
      </c>
      <c r="L3294" s="40" t="s">
        <v>0</v>
      </c>
      <c r="M3294" s="40" t="str">
        <f t="shared" si="692"/>
        <v>10.93.230.184</v>
      </c>
      <c r="N3294" s="40" t="str">
        <f t="shared" si="693"/>
        <v>10.93.230.185</v>
      </c>
      <c r="O3294" s="40" t="str">
        <f t="shared" si="701"/>
        <v>10.93.230.186</v>
      </c>
      <c r="P3294" s="40" t="str">
        <f t="shared" si="694"/>
        <v>10.93.230.190</v>
      </c>
      <c r="Q3294" s="40" t="s">
        <v>0</v>
      </c>
    </row>
    <row r="3295" spans="1:17">
      <c r="A3295" s="40">
        <v>1241</v>
      </c>
      <c r="B3295" s="32" t="str">
        <f t="shared" si="695"/>
        <v>AD217</v>
      </c>
      <c r="C3295" s="32">
        <f t="shared" si="696"/>
        <v>217</v>
      </c>
      <c r="D3295" s="40" t="str">
        <f t="shared" si="688"/>
        <v>AD</v>
      </c>
      <c r="E3295" s="40">
        <f t="shared" si="697"/>
        <v>10</v>
      </c>
      <c r="F3295" s="40">
        <f t="shared" si="698"/>
        <v>93</v>
      </c>
      <c r="G3295" s="40">
        <f t="shared" si="699"/>
        <v>166</v>
      </c>
      <c r="H3295" s="40">
        <f t="shared" si="700"/>
        <v>192</v>
      </c>
      <c r="I3295" s="40" t="str">
        <f t="shared" si="689"/>
        <v>10.93.166.192</v>
      </c>
      <c r="J3295" s="40" t="str">
        <f t="shared" si="690"/>
        <v>10.93.166.193</v>
      </c>
      <c r="K3295" s="40" t="str">
        <f t="shared" si="691"/>
        <v>10.93.166.198</v>
      </c>
      <c r="L3295" s="40" t="s">
        <v>0</v>
      </c>
      <c r="M3295" s="40" t="str">
        <f t="shared" si="692"/>
        <v>10.93.230.192</v>
      </c>
      <c r="N3295" s="40" t="str">
        <f t="shared" si="693"/>
        <v>10.93.230.193</v>
      </c>
      <c r="O3295" s="40" t="str">
        <f t="shared" si="701"/>
        <v>10.93.230.194</v>
      </c>
      <c r="P3295" s="40" t="str">
        <f t="shared" si="694"/>
        <v>10.93.230.198</v>
      </c>
      <c r="Q3295" s="40" t="s">
        <v>0</v>
      </c>
    </row>
    <row r="3296" spans="1:17">
      <c r="A3296" s="40">
        <v>1242</v>
      </c>
      <c r="B3296" s="32" t="str">
        <f t="shared" si="695"/>
        <v>AD218</v>
      </c>
      <c r="C3296" s="32">
        <f t="shared" si="696"/>
        <v>218</v>
      </c>
      <c r="D3296" s="40" t="str">
        <f t="shared" si="688"/>
        <v>AD</v>
      </c>
      <c r="E3296" s="40">
        <f t="shared" si="697"/>
        <v>10</v>
      </c>
      <c r="F3296" s="40">
        <f t="shared" si="698"/>
        <v>93</v>
      </c>
      <c r="G3296" s="40">
        <f t="shared" si="699"/>
        <v>166</v>
      </c>
      <c r="H3296" s="40">
        <f t="shared" si="700"/>
        <v>200</v>
      </c>
      <c r="I3296" s="40" t="str">
        <f t="shared" si="689"/>
        <v>10.93.166.200</v>
      </c>
      <c r="J3296" s="40" t="str">
        <f t="shared" si="690"/>
        <v>10.93.166.201</v>
      </c>
      <c r="K3296" s="40" t="str">
        <f t="shared" si="691"/>
        <v>10.93.166.206</v>
      </c>
      <c r="L3296" s="40" t="s">
        <v>0</v>
      </c>
      <c r="M3296" s="40" t="str">
        <f t="shared" si="692"/>
        <v>10.93.230.200</v>
      </c>
      <c r="N3296" s="40" t="str">
        <f t="shared" si="693"/>
        <v>10.93.230.201</v>
      </c>
      <c r="O3296" s="40" t="str">
        <f t="shared" si="701"/>
        <v>10.93.230.202</v>
      </c>
      <c r="P3296" s="40" t="str">
        <f t="shared" si="694"/>
        <v>10.93.230.206</v>
      </c>
      <c r="Q3296" s="40" t="s">
        <v>0</v>
      </c>
    </row>
    <row r="3297" spans="1:17">
      <c r="A3297" s="40">
        <v>1243</v>
      </c>
      <c r="B3297" s="32" t="str">
        <f t="shared" si="695"/>
        <v>AD219</v>
      </c>
      <c r="C3297" s="32">
        <f t="shared" si="696"/>
        <v>219</v>
      </c>
      <c r="D3297" s="40" t="str">
        <f t="shared" si="688"/>
        <v>AD</v>
      </c>
      <c r="E3297" s="40">
        <f t="shared" si="697"/>
        <v>10</v>
      </c>
      <c r="F3297" s="40">
        <f t="shared" si="698"/>
        <v>93</v>
      </c>
      <c r="G3297" s="40">
        <f t="shared" si="699"/>
        <v>166</v>
      </c>
      <c r="H3297" s="40">
        <f t="shared" si="700"/>
        <v>208</v>
      </c>
      <c r="I3297" s="40" t="str">
        <f t="shared" si="689"/>
        <v>10.93.166.208</v>
      </c>
      <c r="J3297" s="40" t="str">
        <f t="shared" si="690"/>
        <v>10.93.166.209</v>
      </c>
      <c r="K3297" s="40" t="str">
        <f t="shared" si="691"/>
        <v>10.93.166.214</v>
      </c>
      <c r="L3297" s="40" t="s">
        <v>0</v>
      </c>
      <c r="M3297" s="40" t="str">
        <f t="shared" si="692"/>
        <v>10.93.230.208</v>
      </c>
      <c r="N3297" s="40" t="str">
        <f t="shared" si="693"/>
        <v>10.93.230.209</v>
      </c>
      <c r="O3297" s="40" t="str">
        <f t="shared" si="701"/>
        <v>10.93.230.210</v>
      </c>
      <c r="P3297" s="40" t="str">
        <f t="shared" si="694"/>
        <v>10.93.230.214</v>
      </c>
      <c r="Q3297" s="40" t="s">
        <v>0</v>
      </c>
    </row>
    <row r="3298" spans="1:17">
      <c r="A3298" s="40">
        <v>1244</v>
      </c>
      <c r="B3298" s="32" t="str">
        <f t="shared" si="695"/>
        <v>AD220</v>
      </c>
      <c r="C3298" s="32">
        <f t="shared" si="696"/>
        <v>220</v>
      </c>
      <c r="D3298" s="40" t="str">
        <f t="shared" si="688"/>
        <v>AD</v>
      </c>
      <c r="E3298" s="40">
        <f t="shared" si="697"/>
        <v>10</v>
      </c>
      <c r="F3298" s="40">
        <f t="shared" si="698"/>
        <v>93</v>
      </c>
      <c r="G3298" s="40">
        <f t="shared" si="699"/>
        <v>166</v>
      </c>
      <c r="H3298" s="40">
        <f t="shared" si="700"/>
        <v>216</v>
      </c>
      <c r="I3298" s="40" t="str">
        <f t="shared" si="689"/>
        <v>10.93.166.216</v>
      </c>
      <c r="J3298" s="40" t="str">
        <f t="shared" si="690"/>
        <v>10.93.166.217</v>
      </c>
      <c r="K3298" s="40" t="str">
        <f t="shared" si="691"/>
        <v>10.93.166.222</v>
      </c>
      <c r="L3298" s="40" t="s">
        <v>0</v>
      </c>
      <c r="M3298" s="40" t="str">
        <f t="shared" si="692"/>
        <v>10.93.230.216</v>
      </c>
      <c r="N3298" s="40" t="str">
        <f t="shared" si="693"/>
        <v>10.93.230.217</v>
      </c>
      <c r="O3298" s="40" t="str">
        <f t="shared" si="701"/>
        <v>10.93.230.218</v>
      </c>
      <c r="P3298" s="40" t="str">
        <f t="shared" si="694"/>
        <v>10.93.230.222</v>
      </c>
      <c r="Q3298" s="40" t="s">
        <v>0</v>
      </c>
    </row>
    <row r="3299" spans="1:17">
      <c r="A3299" s="40">
        <v>1245</v>
      </c>
      <c r="B3299" s="32" t="str">
        <f t="shared" si="695"/>
        <v>AD221</v>
      </c>
      <c r="C3299" s="32">
        <f t="shared" si="696"/>
        <v>221</v>
      </c>
      <c r="D3299" s="40" t="str">
        <f t="shared" si="688"/>
        <v>AD</v>
      </c>
      <c r="E3299" s="40">
        <f t="shared" si="697"/>
        <v>10</v>
      </c>
      <c r="F3299" s="40">
        <f t="shared" si="698"/>
        <v>93</v>
      </c>
      <c r="G3299" s="40">
        <f t="shared" si="699"/>
        <v>166</v>
      </c>
      <c r="H3299" s="40">
        <f t="shared" si="700"/>
        <v>224</v>
      </c>
      <c r="I3299" s="40" t="str">
        <f t="shared" si="689"/>
        <v>10.93.166.224</v>
      </c>
      <c r="J3299" s="40" t="str">
        <f t="shared" si="690"/>
        <v>10.93.166.225</v>
      </c>
      <c r="K3299" s="40" t="str">
        <f t="shared" si="691"/>
        <v>10.93.166.230</v>
      </c>
      <c r="L3299" s="40" t="s">
        <v>0</v>
      </c>
      <c r="M3299" s="40" t="str">
        <f t="shared" si="692"/>
        <v>10.93.230.224</v>
      </c>
      <c r="N3299" s="40" t="str">
        <f t="shared" si="693"/>
        <v>10.93.230.225</v>
      </c>
      <c r="O3299" s="40" t="str">
        <f t="shared" si="701"/>
        <v>10.93.230.226</v>
      </c>
      <c r="P3299" s="40" t="str">
        <f t="shared" si="694"/>
        <v>10.93.230.230</v>
      </c>
      <c r="Q3299" s="40" t="s">
        <v>0</v>
      </c>
    </row>
    <row r="3300" spans="1:17">
      <c r="A3300" s="40">
        <v>1246</v>
      </c>
      <c r="B3300" s="32" t="str">
        <f t="shared" si="695"/>
        <v>AD222</v>
      </c>
      <c r="C3300" s="32">
        <f t="shared" si="696"/>
        <v>222</v>
      </c>
      <c r="D3300" s="40" t="str">
        <f t="shared" si="688"/>
        <v>AD</v>
      </c>
      <c r="E3300" s="40">
        <f t="shared" si="697"/>
        <v>10</v>
      </c>
      <c r="F3300" s="40">
        <f t="shared" si="698"/>
        <v>93</v>
      </c>
      <c r="G3300" s="40">
        <f t="shared" si="699"/>
        <v>166</v>
      </c>
      <c r="H3300" s="40">
        <f t="shared" si="700"/>
        <v>232</v>
      </c>
      <c r="I3300" s="40" t="str">
        <f t="shared" si="689"/>
        <v>10.93.166.232</v>
      </c>
      <c r="J3300" s="40" t="str">
        <f t="shared" si="690"/>
        <v>10.93.166.233</v>
      </c>
      <c r="K3300" s="40" t="str">
        <f t="shared" si="691"/>
        <v>10.93.166.238</v>
      </c>
      <c r="L3300" s="40" t="s">
        <v>0</v>
      </c>
      <c r="M3300" s="40" t="str">
        <f t="shared" si="692"/>
        <v>10.93.230.232</v>
      </c>
      <c r="N3300" s="40" t="str">
        <f t="shared" si="693"/>
        <v>10.93.230.233</v>
      </c>
      <c r="O3300" s="40" t="str">
        <f t="shared" si="701"/>
        <v>10.93.230.234</v>
      </c>
      <c r="P3300" s="40" t="str">
        <f t="shared" si="694"/>
        <v>10.93.230.238</v>
      </c>
      <c r="Q3300" s="40" t="s">
        <v>0</v>
      </c>
    </row>
    <row r="3301" spans="1:17">
      <c r="A3301" s="40">
        <v>1247</v>
      </c>
      <c r="B3301" s="32" t="str">
        <f t="shared" si="695"/>
        <v>AD223</v>
      </c>
      <c r="C3301" s="32">
        <f t="shared" si="696"/>
        <v>223</v>
      </c>
      <c r="D3301" s="40" t="str">
        <f t="shared" si="688"/>
        <v>AD</v>
      </c>
      <c r="E3301" s="40">
        <f t="shared" si="697"/>
        <v>10</v>
      </c>
      <c r="F3301" s="40">
        <f t="shared" si="698"/>
        <v>93</v>
      </c>
      <c r="G3301" s="40">
        <f t="shared" si="699"/>
        <v>166</v>
      </c>
      <c r="H3301" s="40">
        <f t="shared" si="700"/>
        <v>240</v>
      </c>
      <c r="I3301" s="40" t="str">
        <f t="shared" si="689"/>
        <v>10.93.166.240</v>
      </c>
      <c r="J3301" s="40" t="str">
        <f t="shared" si="690"/>
        <v>10.93.166.241</v>
      </c>
      <c r="K3301" s="40" t="str">
        <f t="shared" si="691"/>
        <v>10.93.166.246</v>
      </c>
      <c r="L3301" s="40" t="s">
        <v>0</v>
      </c>
      <c r="M3301" s="40" t="str">
        <f t="shared" si="692"/>
        <v>10.93.230.240</v>
      </c>
      <c r="N3301" s="40" t="str">
        <f t="shared" si="693"/>
        <v>10.93.230.241</v>
      </c>
      <c r="O3301" s="40" t="str">
        <f t="shared" si="701"/>
        <v>10.93.230.242</v>
      </c>
      <c r="P3301" s="40" t="str">
        <f t="shared" si="694"/>
        <v>10.93.230.246</v>
      </c>
      <c r="Q3301" s="40" t="s">
        <v>0</v>
      </c>
    </row>
    <row r="3302" spans="1:17">
      <c r="A3302" s="40">
        <v>1248</v>
      </c>
      <c r="B3302" s="32" t="str">
        <f t="shared" si="695"/>
        <v>AD224</v>
      </c>
      <c r="C3302" s="32">
        <f t="shared" si="696"/>
        <v>224</v>
      </c>
      <c r="D3302" s="40" t="str">
        <f t="shared" si="688"/>
        <v>AD</v>
      </c>
      <c r="E3302" s="40">
        <f t="shared" si="697"/>
        <v>10</v>
      </c>
      <c r="F3302" s="40">
        <f t="shared" si="698"/>
        <v>93</v>
      </c>
      <c r="G3302" s="40">
        <f t="shared" si="699"/>
        <v>166</v>
      </c>
      <c r="H3302" s="40">
        <f t="shared" si="700"/>
        <v>248</v>
      </c>
      <c r="I3302" s="40" t="str">
        <f t="shared" si="689"/>
        <v>10.93.166.248</v>
      </c>
      <c r="J3302" s="40" t="str">
        <f t="shared" si="690"/>
        <v>10.93.166.249</v>
      </c>
      <c r="K3302" s="40" t="str">
        <f t="shared" si="691"/>
        <v>10.93.166.254</v>
      </c>
      <c r="L3302" s="40" t="s">
        <v>0</v>
      </c>
      <c r="M3302" s="40" t="str">
        <f t="shared" si="692"/>
        <v>10.93.230.248</v>
      </c>
      <c r="N3302" s="40" t="str">
        <f t="shared" si="693"/>
        <v>10.93.230.249</v>
      </c>
      <c r="O3302" s="40" t="str">
        <f t="shared" si="701"/>
        <v>10.93.230.250</v>
      </c>
      <c r="P3302" s="40" t="str">
        <f t="shared" si="694"/>
        <v>10.93.230.254</v>
      </c>
      <c r="Q3302" s="40" t="s">
        <v>0</v>
      </c>
    </row>
    <row r="3303" spans="1:17">
      <c r="A3303" s="40">
        <v>1249</v>
      </c>
      <c r="B3303" s="32" t="str">
        <f t="shared" si="695"/>
        <v>AD225</v>
      </c>
      <c r="C3303" s="32">
        <f t="shared" si="696"/>
        <v>225</v>
      </c>
      <c r="D3303" s="40" t="str">
        <f t="shared" si="688"/>
        <v>AD</v>
      </c>
      <c r="E3303" s="40">
        <f t="shared" si="697"/>
        <v>10</v>
      </c>
      <c r="F3303" s="40">
        <f t="shared" si="698"/>
        <v>93</v>
      </c>
      <c r="G3303" s="40">
        <f t="shared" si="699"/>
        <v>167</v>
      </c>
      <c r="H3303" s="40">
        <f t="shared" si="700"/>
        <v>0</v>
      </c>
      <c r="I3303" s="40" t="str">
        <f t="shared" si="689"/>
        <v>10.93.167.0</v>
      </c>
      <c r="J3303" s="40" t="str">
        <f t="shared" si="690"/>
        <v>10.93.167.1</v>
      </c>
      <c r="K3303" s="40" t="str">
        <f t="shared" si="691"/>
        <v>10.93.167.6</v>
      </c>
      <c r="L3303" s="40" t="s">
        <v>0</v>
      </c>
      <c r="M3303" s="40" t="str">
        <f t="shared" si="692"/>
        <v>10.93.231.0</v>
      </c>
      <c r="N3303" s="40" t="str">
        <f t="shared" si="693"/>
        <v>10.93.231.1</v>
      </c>
      <c r="O3303" s="40" t="str">
        <f t="shared" si="701"/>
        <v>10.93.231.2</v>
      </c>
      <c r="P3303" s="40" t="str">
        <f t="shared" si="694"/>
        <v>10.93.231.6</v>
      </c>
      <c r="Q3303" s="40" t="s">
        <v>0</v>
      </c>
    </row>
    <row r="3304" spans="1:17">
      <c r="A3304" s="40">
        <v>1250</v>
      </c>
      <c r="B3304" s="32" t="str">
        <f t="shared" si="695"/>
        <v>AD226</v>
      </c>
      <c r="C3304" s="32">
        <f t="shared" si="696"/>
        <v>226</v>
      </c>
      <c r="D3304" s="40" t="str">
        <f t="shared" si="688"/>
        <v>AD</v>
      </c>
      <c r="E3304" s="40">
        <f t="shared" si="697"/>
        <v>10</v>
      </c>
      <c r="F3304" s="40">
        <f t="shared" si="698"/>
        <v>93</v>
      </c>
      <c r="G3304" s="40">
        <f t="shared" si="699"/>
        <v>167</v>
      </c>
      <c r="H3304" s="40">
        <f t="shared" si="700"/>
        <v>8</v>
      </c>
      <c r="I3304" s="40" t="str">
        <f t="shared" si="689"/>
        <v>10.93.167.8</v>
      </c>
      <c r="J3304" s="40" t="str">
        <f t="shared" si="690"/>
        <v>10.93.167.9</v>
      </c>
      <c r="K3304" s="40" t="str">
        <f t="shared" si="691"/>
        <v>10.93.167.14</v>
      </c>
      <c r="L3304" s="40" t="s">
        <v>0</v>
      </c>
      <c r="M3304" s="40" t="str">
        <f t="shared" si="692"/>
        <v>10.93.231.8</v>
      </c>
      <c r="N3304" s="40" t="str">
        <f t="shared" si="693"/>
        <v>10.93.231.9</v>
      </c>
      <c r="O3304" s="40" t="str">
        <f t="shared" si="701"/>
        <v>10.93.231.10</v>
      </c>
      <c r="P3304" s="40" t="str">
        <f t="shared" si="694"/>
        <v>10.93.231.14</v>
      </c>
      <c r="Q3304" s="40" t="s">
        <v>0</v>
      </c>
    </row>
    <row r="3305" spans="1:17">
      <c r="A3305" s="40">
        <v>1251</v>
      </c>
      <c r="B3305" s="32" t="str">
        <f t="shared" si="695"/>
        <v>AD227</v>
      </c>
      <c r="C3305" s="32">
        <f t="shared" si="696"/>
        <v>227</v>
      </c>
      <c r="D3305" s="40" t="str">
        <f t="shared" si="688"/>
        <v>AD</v>
      </c>
      <c r="E3305" s="40">
        <f t="shared" si="697"/>
        <v>10</v>
      </c>
      <c r="F3305" s="40">
        <f t="shared" si="698"/>
        <v>93</v>
      </c>
      <c r="G3305" s="40">
        <f t="shared" si="699"/>
        <v>167</v>
      </c>
      <c r="H3305" s="40">
        <f t="shared" si="700"/>
        <v>16</v>
      </c>
      <c r="I3305" s="40" t="str">
        <f t="shared" si="689"/>
        <v>10.93.167.16</v>
      </c>
      <c r="J3305" s="40" t="str">
        <f t="shared" si="690"/>
        <v>10.93.167.17</v>
      </c>
      <c r="K3305" s="40" t="str">
        <f t="shared" si="691"/>
        <v>10.93.167.22</v>
      </c>
      <c r="L3305" s="40" t="s">
        <v>0</v>
      </c>
      <c r="M3305" s="40" t="str">
        <f t="shared" si="692"/>
        <v>10.93.231.16</v>
      </c>
      <c r="N3305" s="40" t="str">
        <f t="shared" si="693"/>
        <v>10.93.231.17</v>
      </c>
      <c r="O3305" s="40" t="str">
        <f t="shared" si="701"/>
        <v>10.93.231.18</v>
      </c>
      <c r="P3305" s="40" t="str">
        <f t="shared" si="694"/>
        <v>10.93.231.22</v>
      </c>
      <c r="Q3305" s="40" t="s">
        <v>0</v>
      </c>
    </row>
    <row r="3306" spans="1:17">
      <c r="A3306" s="40">
        <v>1252</v>
      </c>
      <c r="B3306" s="32" t="str">
        <f t="shared" si="695"/>
        <v>AD228</v>
      </c>
      <c r="C3306" s="32">
        <f t="shared" si="696"/>
        <v>228</v>
      </c>
      <c r="D3306" s="40" t="str">
        <f t="shared" si="688"/>
        <v>AD</v>
      </c>
      <c r="E3306" s="40">
        <f t="shared" si="697"/>
        <v>10</v>
      </c>
      <c r="F3306" s="40">
        <f t="shared" si="698"/>
        <v>93</v>
      </c>
      <c r="G3306" s="40">
        <f t="shared" si="699"/>
        <v>167</v>
      </c>
      <c r="H3306" s="40">
        <f t="shared" si="700"/>
        <v>24</v>
      </c>
      <c r="I3306" s="40" t="str">
        <f t="shared" si="689"/>
        <v>10.93.167.24</v>
      </c>
      <c r="J3306" s="40" t="str">
        <f t="shared" si="690"/>
        <v>10.93.167.25</v>
      </c>
      <c r="K3306" s="40" t="str">
        <f t="shared" si="691"/>
        <v>10.93.167.30</v>
      </c>
      <c r="L3306" s="40" t="s">
        <v>0</v>
      </c>
      <c r="M3306" s="40" t="str">
        <f t="shared" si="692"/>
        <v>10.93.231.24</v>
      </c>
      <c r="N3306" s="40" t="str">
        <f t="shared" si="693"/>
        <v>10.93.231.25</v>
      </c>
      <c r="O3306" s="40" t="str">
        <f t="shared" si="701"/>
        <v>10.93.231.26</v>
      </c>
      <c r="P3306" s="40" t="str">
        <f t="shared" si="694"/>
        <v>10.93.231.30</v>
      </c>
      <c r="Q3306" s="40" t="s">
        <v>0</v>
      </c>
    </row>
    <row r="3307" spans="1:17">
      <c r="A3307" s="40">
        <v>1253</v>
      </c>
      <c r="B3307" s="32" t="str">
        <f t="shared" si="695"/>
        <v>AD229</v>
      </c>
      <c r="C3307" s="32">
        <f t="shared" si="696"/>
        <v>229</v>
      </c>
      <c r="D3307" s="40" t="str">
        <f t="shared" si="688"/>
        <v>AD</v>
      </c>
      <c r="E3307" s="40">
        <f t="shared" si="697"/>
        <v>10</v>
      </c>
      <c r="F3307" s="40">
        <f t="shared" si="698"/>
        <v>93</v>
      </c>
      <c r="G3307" s="40">
        <f t="shared" si="699"/>
        <v>167</v>
      </c>
      <c r="H3307" s="40">
        <f t="shared" si="700"/>
        <v>32</v>
      </c>
      <c r="I3307" s="40" t="str">
        <f t="shared" si="689"/>
        <v>10.93.167.32</v>
      </c>
      <c r="J3307" s="40" t="str">
        <f t="shared" si="690"/>
        <v>10.93.167.33</v>
      </c>
      <c r="K3307" s="40" t="str">
        <f t="shared" si="691"/>
        <v>10.93.167.38</v>
      </c>
      <c r="L3307" s="40" t="s">
        <v>0</v>
      </c>
      <c r="M3307" s="40" t="str">
        <f t="shared" si="692"/>
        <v>10.93.231.32</v>
      </c>
      <c r="N3307" s="40" t="str">
        <f t="shared" si="693"/>
        <v>10.93.231.33</v>
      </c>
      <c r="O3307" s="40" t="str">
        <f t="shared" si="701"/>
        <v>10.93.231.34</v>
      </c>
      <c r="P3307" s="40" t="str">
        <f t="shared" si="694"/>
        <v>10.93.231.38</v>
      </c>
      <c r="Q3307" s="40" t="s">
        <v>0</v>
      </c>
    </row>
    <row r="3308" spans="1:17">
      <c r="A3308" s="40">
        <v>1254</v>
      </c>
      <c r="B3308" s="32" t="str">
        <f t="shared" si="695"/>
        <v>AD230</v>
      </c>
      <c r="C3308" s="32">
        <f t="shared" si="696"/>
        <v>230</v>
      </c>
      <c r="D3308" s="40" t="str">
        <f t="shared" si="688"/>
        <v>AD</v>
      </c>
      <c r="E3308" s="40">
        <f t="shared" si="697"/>
        <v>10</v>
      </c>
      <c r="F3308" s="40">
        <f t="shared" si="698"/>
        <v>93</v>
      </c>
      <c r="G3308" s="40">
        <f t="shared" si="699"/>
        <v>167</v>
      </c>
      <c r="H3308" s="40">
        <f t="shared" si="700"/>
        <v>40</v>
      </c>
      <c r="I3308" s="40" t="str">
        <f t="shared" si="689"/>
        <v>10.93.167.40</v>
      </c>
      <c r="J3308" s="40" t="str">
        <f t="shared" si="690"/>
        <v>10.93.167.41</v>
      </c>
      <c r="K3308" s="40" t="str">
        <f t="shared" si="691"/>
        <v>10.93.167.46</v>
      </c>
      <c r="L3308" s="40" t="s">
        <v>0</v>
      </c>
      <c r="M3308" s="40" t="str">
        <f t="shared" si="692"/>
        <v>10.93.231.40</v>
      </c>
      <c r="N3308" s="40" t="str">
        <f t="shared" si="693"/>
        <v>10.93.231.41</v>
      </c>
      <c r="O3308" s="40" t="str">
        <f t="shared" si="701"/>
        <v>10.93.231.42</v>
      </c>
      <c r="P3308" s="40" t="str">
        <f t="shared" si="694"/>
        <v>10.93.231.46</v>
      </c>
      <c r="Q3308" s="40" t="s">
        <v>0</v>
      </c>
    </row>
    <row r="3309" spans="1:17">
      <c r="A3309" s="40">
        <v>1255</v>
      </c>
      <c r="B3309" s="32" t="str">
        <f t="shared" si="695"/>
        <v>AD231</v>
      </c>
      <c r="C3309" s="32">
        <f t="shared" si="696"/>
        <v>231</v>
      </c>
      <c r="D3309" s="40" t="str">
        <f t="shared" si="688"/>
        <v>AD</v>
      </c>
      <c r="E3309" s="40">
        <f t="shared" si="697"/>
        <v>10</v>
      </c>
      <c r="F3309" s="40">
        <f t="shared" si="698"/>
        <v>93</v>
      </c>
      <c r="G3309" s="40">
        <f t="shared" si="699"/>
        <v>167</v>
      </c>
      <c r="H3309" s="40">
        <f t="shared" si="700"/>
        <v>48</v>
      </c>
      <c r="I3309" s="40" t="str">
        <f t="shared" si="689"/>
        <v>10.93.167.48</v>
      </c>
      <c r="J3309" s="40" t="str">
        <f t="shared" si="690"/>
        <v>10.93.167.49</v>
      </c>
      <c r="K3309" s="40" t="str">
        <f t="shared" si="691"/>
        <v>10.93.167.54</v>
      </c>
      <c r="L3309" s="40" t="s">
        <v>0</v>
      </c>
      <c r="M3309" s="40" t="str">
        <f t="shared" si="692"/>
        <v>10.93.231.48</v>
      </c>
      <c r="N3309" s="40" t="str">
        <f t="shared" si="693"/>
        <v>10.93.231.49</v>
      </c>
      <c r="O3309" s="40" t="str">
        <f t="shared" si="701"/>
        <v>10.93.231.50</v>
      </c>
      <c r="P3309" s="40" t="str">
        <f t="shared" si="694"/>
        <v>10.93.231.54</v>
      </c>
      <c r="Q3309" s="40" t="s">
        <v>0</v>
      </c>
    </row>
    <row r="3310" spans="1:17">
      <c r="A3310" s="40">
        <v>1256</v>
      </c>
      <c r="B3310" s="32" t="str">
        <f t="shared" si="695"/>
        <v>AD232</v>
      </c>
      <c r="C3310" s="32">
        <f t="shared" si="696"/>
        <v>232</v>
      </c>
      <c r="D3310" s="40" t="str">
        <f t="shared" si="688"/>
        <v>AD</v>
      </c>
      <c r="E3310" s="40">
        <f t="shared" si="697"/>
        <v>10</v>
      </c>
      <c r="F3310" s="40">
        <f t="shared" si="698"/>
        <v>93</v>
      </c>
      <c r="G3310" s="40">
        <f t="shared" si="699"/>
        <v>167</v>
      </c>
      <c r="H3310" s="40">
        <f t="shared" si="700"/>
        <v>56</v>
      </c>
      <c r="I3310" s="40" t="str">
        <f t="shared" si="689"/>
        <v>10.93.167.56</v>
      </c>
      <c r="J3310" s="40" t="str">
        <f t="shared" si="690"/>
        <v>10.93.167.57</v>
      </c>
      <c r="K3310" s="40" t="str">
        <f t="shared" si="691"/>
        <v>10.93.167.62</v>
      </c>
      <c r="L3310" s="40" t="s">
        <v>0</v>
      </c>
      <c r="M3310" s="40" t="str">
        <f t="shared" si="692"/>
        <v>10.93.231.56</v>
      </c>
      <c r="N3310" s="40" t="str">
        <f t="shared" si="693"/>
        <v>10.93.231.57</v>
      </c>
      <c r="O3310" s="40" t="str">
        <f t="shared" si="701"/>
        <v>10.93.231.58</v>
      </c>
      <c r="P3310" s="40" t="str">
        <f t="shared" si="694"/>
        <v>10.93.231.62</v>
      </c>
      <c r="Q3310" s="40" t="s">
        <v>0</v>
      </c>
    </row>
    <row r="3311" spans="1:17">
      <c r="A3311" s="40">
        <v>1257</v>
      </c>
      <c r="B3311" s="32" t="str">
        <f t="shared" si="695"/>
        <v>AD233</v>
      </c>
      <c r="C3311" s="32">
        <f t="shared" si="696"/>
        <v>233</v>
      </c>
      <c r="D3311" s="40" t="str">
        <f t="shared" si="688"/>
        <v>AD</v>
      </c>
      <c r="E3311" s="40">
        <f t="shared" si="697"/>
        <v>10</v>
      </c>
      <c r="F3311" s="40">
        <f t="shared" si="698"/>
        <v>93</v>
      </c>
      <c r="G3311" s="40">
        <f t="shared" si="699"/>
        <v>167</v>
      </c>
      <c r="H3311" s="40">
        <f t="shared" si="700"/>
        <v>64</v>
      </c>
      <c r="I3311" s="40" t="str">
        <f t="shared" si="689"/>
        <v>10.93.167.64</v>
      </c>
      <c r="J3311" s="40" t="str">
        <f t="shared" si="690"/>
        <v>10.93.167.65</v>
      </c>
      <c r="K3311" s="40" t="str">
        <f t="shared" si="691"/>
        <v>10.93.167.70</v>
      </c>
      <c r="L3311" s="40" t="s">
        <v>0</v>
      </c>
      <c r="M3311" s="40" t="str">
        <f t="shared" si="692"/>
        <v>10.93.231.64</v>
      </c>
      <c r="N3311" s="40" t="str">
        <f t="shared" si="693"/>
        <v>10.93.231.65</v>
      </c>
      <c r="O3311" s="40" t="str">
        <f t="shared" si="701"/>
        <v>10.93.231.66</v>
      </c>
      <c r="P3311" s="40" t="str">
        <f t="shared" si="694"/>
        <v>10.93.231.70</v>
      </c>
      <c r="Q3311" s="40" t="s">
        <v>0</v>
      </c>
    </row>
    <row r="3312" spans="1:17">
      <c r="A3312" s="40">
        <v>1258</v>
      </c>
      <c r="B3312" s="32" t="str">
        <f t="shared" si="695"/>
        <v>AD234</v>
      </c>
      <c r="C3312" s="32">
        <f t="shared" si="696"/>
        <v>234</v>
      </c>
      <c r="D3312" s="40" t="str">
        <f t="shared" si="688"/>
        <v>AD</v>
      </c>
      <c r="E3312" s="40">
        <f t="shared" si="697"/>
        <v>10</v>
      </c>
      <c r="F3312" s="40">
        <f t="shared" si="698"/>
        <v>93</v>
      </c>
      <c r="G3312" s="40">
        <f t="shared" si="699"/>
        <v>167</v>
      </c>
      <c r="H3312" s="40">
        <f t="shared" si="700"/>
        <v>72</v>
      </c>
      <c r="I3312" s="40" t="str">
        <f t="shared" si="689"/>
        <v>10.93.167.72</v>
      </c>
      <c r="J3312" s="40" t="str">
        <f t="shared" si="690"/>
        <v>10.93.167.73</v>
      </c>
      <c r="K3312" s="40" t="str">
        <f t="shared" si="691"/>
        <v>10.93.167.78</v>
      </c>
      <c r="L3312" s="40" t="s">
        <v>0</v>
      </c>
      <c r="M3312" s="40" t="str">
        <f t="shared" si="692"/>
        <v>10.93.231.72</v>
      </c>
      <c r="N3312" s="40" t="str">
        <f t="shared" si="693"/>
        <v>10.93.231.73</v>
      </c>
      <c r="O3312" s="40" t="str">
        <f t="shared" si="701"/>
        <v>10.93.231.74</v>
      </c>
      <c r="P3312" s="40" t="str">
        <f t="shared" si="694"/>
        <v>10.93.231.78</v>
      </c>
      <c r="Q3312" s="40" t="s">
        <v>0</v>
      </c>
    </row>
    <row r="3313" spans="1:17">
      <c r="A3313" s="40">
        <v>1259</v>
      </c>
      <c r="B3313" s="32" t="str">
        <f t="shared" si="695"/>
        <v>AD235</v>
      </c>
      <c r="C3313" s="32">
        <f t="shared" si="696"/>
        <v>235</v>
      </c>
      <c r="D3313" s="40" t="str">
        <f t="shared" si="688"/>
        <v>AD</v>
      </c>
      <c r="E3313" s="40">
        <f t="shared" si="697"/>
        <v>10</v>
      </c>
      <c r="F3313" s="40">
        <f t="shared" si="698"/>
        <v>93</v>
      </c>
      <c r="G3313" s="40">
        <f t="shared" si="699"/>
        <v>167</v>
      </c>
      <c r="H3313" s="40">
        <f t="shared" si="700"/>
        <v>80</v>
      </c>
      <c r="I3313" s="40" t="str">
        <f t="shared" si="689"/>
        <v>10.93.167.80</v>
      </c>
      <c r="J3313" s="40" t="str">
        <f t="shared" si="690"/>
        <v>10.93.167.81</v>
      </c>
      <c r="K3313" s="40" t="str">
        <f t="shared" si="691"/>
        <v>10.93.167.86</v>
      </c>
      <c r="L3313" s="40" t="s">
        <v>0</v>
      </c>
      <c r="M3313" s="40" t="str">
        <f t="shared" si="692"/>
        <v>10.93.231.80</v>
      </c>
      <c r="N3313" s="40" t="str">
        <f t="shared" si="693"/>
        <v>10.93.231.81</v>
      </c>
      <c r="O3313" s="40" t="str">
        <f t="shared" si="701"/>
        <v>10.93.231.82</v>
      </c>
      <c r="P3313" s="40" t="str">
        <f t="shared" si="694"/>
        <v>10.93.231.86</v>
      </c>
      <c r="Q3313" s="40" t="s">
        <v>0</v>
      </c>
    </row>
    <row r="3314" spans="1:17">
      <c r="A3314" s="40">
        <v>1260</v>
      </c>
      <c r="B3314" s="32" t="str">
        <f t="shared" si="695"/>
        <v>AD236</v>
      </c>
      <c r="C3314" s="32">
        <f t="shared" si="696"/>
        <v>236</v>
      </c>
      <c r="D3314" s="40" t="str">
        <f t="shared" si="688"/>
        <v>AD</v>
      </c>
      <c r="E3314" s="40">
        <f t="shared" si="697"/>
        <v>10</v>
      </c>
      <c r="F3314" s="40">
        <f t="shared" si="698"/>
        <v>93</v>
      </c>
      <c r="G3314" s="40">
        <f t="shared" si="699"/>
        <v>167</v>
      </c>
      <c r="H3314" s="40">
        <f t="shared" si="700"/>
        <v>88</v>
      </c>
      <c r="I3314" s="40" t="str">
        <f t="shared" si="689"/>
        <v>10.93.167.88</v>
      </c>
      <c r="J3314" s="40" t="str">
        <f t="shared" si="690"/>
        <v>10.93.167.89</v>
      </c>
      <c r="K3314" s="40" t="str">
        <f t="shared" si="691"/>
        <v>10.93.167.94</v>
      </c>
      <c r="L3314" s="40" t="s">
        <v>0</v>
      </c>
      <c r="M3314" s="40" t="str">
        <f t="shared" si="692"/>
        <v>10.93.231.88</v>
      </c>
      <c r="N3314" s="40" t="str">
        <f t="shared" si="693"/>
        <v>10.93.231.89</v>
      </c>
      <c r="O3314" s="40" t="str">
        <f t="shared" si="701"/>
        <v>10.93.231.90</v>
      </c>
      <c r="P3314" s="40" t="str">
        <f t="shared" si="694"/>
        <v>10.93.231.94</v>
      </c>
      <c r="Q3314" s="40" t="s">
        <v>0</v>
      </c>
    </row>
    <row r="3315" spans="1:17">
      <c r="A3315" s="40">
        <v>1261</v>
      </c>
      <c r="B3315" s="32" t="str">
        <f t="shared" si="695"/>
        <v>AD237</v>
      </c>
      <c r="C3315" s="32">
        <f t="shared" si="696"/>
        <v>237</v>
      </c>
      <c r="D3315" s="40" t="str">
        <f t="shared" si="688"/>
        <v>AD</v>
      </c>
      <c r="E3315" s="40">
        <f t="shared" si="697"/>
        <v>10</v>
      </c>
      <c r="F3315" s="40">
        <f t="shared" si="698"/>
        <v>93</v>
      </c>
      <c r="G3315" s="40">
        <f t="shared" si="699"/>
        <v>167</v>
      </c>
      <c r="H3315" s="40">
        <f t="shared" si="700"/>
        <v>96</v>
      </c>
      <c r="I3315" s="40" t="str">
        <f t="shared" si="689"/>
        <v>10.93.167.96</v>
      </c>
      <c r="J3315" s="40" t="str">
        <f t="shared" si="690"/>
        <v>10.93.167.97</v>
      </c>
      <c r="K3315" s="40" t="str">
        <f t="shared" si="691"/>
        <v>10.93.167.102</v>
      </c>
      <c r="L3315" s="40" t="s">
        <v>0</v>
      </c>
      <c r="M3315" s="40" t="str">
        <f t="shared" si="692"/>
        <v>10.93.231.96</v>
      </c>
      <c r="N3315" s="40" t="str">
        <f t="shared" si="693"/>
        <v>10.93.231.97</v>
      </c>
      <c r="O3315" s="40" t="str">
        <f t="shared" si="701"/>
        <v>10.93.231.98</v>
      </c>
      <c r="P3315" s="40" t="str">
        <f t="shared" si="694"/>
        <v>10.93.231.102</v>
      </c>
      <c r="Q3315" s="40" t="s">
        <v>0</v>
      </c>
    </row>
    <row r="3316" spans="1:17">
      <c r="A3316" s="40">
        <v>1262</v>
      </c>
      <c r="B3316" s="32" t="str">
        <f t="shared" si="695"/>
        <v>AD238</v>
      </c>
      <c r="C3316" s="32">
        <f t="shared" si="696"/>
        <v>238</v>
      </c>
      <c r="D3316" s="40" t="str">
        <f t="shared" si="688"/>
        <v>AD</v>
      </c>
      <c r="E3316" s="40">
        <f t="shared" si="697"/>
        <v>10</v>
      </c>
      <c r="F3316" s="40">
        <f t="shared" si="698"/>
        <v>93</v>
      </c>
      <c r="G3316" s="40">
        <f t="shared" si="699"/>
        <v>167</v>
      </c>
      <c r="H3316" s="40">
        <f t="shared" si="700"/>
        <v>104</v>
      </c>
      <c r="I3316" s="40" t="str">
        <f t="shared" si="689"/>
        <v>10.93.167.104</v>
      </c>
      <c r="J3316" s="40" t="str">
        <f t="shared" si="690"/>
        <v>10.93.167.105</v>
      </c>
      <c r="K3316" s="40" t="str">
        <f t="shared" si="691"/>
        <v>10.93.167.110</v>
      </c>
      <c r="L3316" s="40" t="s">
        <v>0</v>
      </c>
      <c r="M3316" s="40" t="str">
        <f t="shared" si="692"/>
        <v>10.93.231.104</v>
      </c>
      <c r="N3316" s="40" t="str">
        <f t="shared" si="693"/>
        <v>10.93.231.105</v>
      </c>
      <c r="O3316" s="40" t="str">
        <f t="shared" si="701"/>
        <v>10.93.231.106</v>
      </c>
      <c r="P3316" s="40" t="str">
        <f t="shared" si="694"/>
        <v>10.93.231.110</v>
      </c>
      <c r="Q3316" s="40" t="s">
        <v>0</v>
      </c>
    </row>
    <row r="3317" spans="1:17">
      <c r="A3317" s="40">
        <v>1263</v>
      </c>
      <c r="B3317" s="32" t="str">
        <f t="shared" si="695"/>
        <v>AD239</v>
      </c>
      <c r="C3317" s="32">
        <f t="shared" si="696"/>
        <v>239</v>
      </c>
      <c r="D3317" s="40" t="str">
        <f t="shared" si="688"/>
        <v>AD</v>
      </c>
      <c r="E3317" s="40">
        <f t="shared" si="697"/>
        <v>10</v>
      </c>
      <c r="F3317" s="40">
        <f t="shared" si="698"/>
        <v>93</v>
      </c>
      <c r="G3317" s="40">
        <f t="shared" si="699"/>
        <v>167</v>
      </c>
      <c r="H3317" s="40">
        <f t="shared" si="700"/>
        <v>112</v>
      </c>
      <c r="I3317" s="40" t="str">
        <f t="shared" si="689"/>
        <v>10.93.167.112</v>
      </c>
      <c r="J3317" s="40" t="str">
        <f t="shared" si="690"/>
        <v>10.93.167.113</v>
      </c>
      <c r="K3317" s="40" t="str">
        <f t="shared" si="691"/>
        <v>10.93.167.118</v>
      </c>
      <c r="L3317" s="40" t="s">
        <v>0</v>
      </c>
      <c r="M3317" s="40" t="str">
        <f t="shared" si="692"/>
        <v>10.93.231.112</v>
      </c>
      <c r="N3317" s="40" t="str">
        <f t="shared" si="693"/>
        <v>10.93.231.113</v>
      </c>
      <c r="O3317" s="40" t="str">
        <f t="shared" si="701"/>
        <v>10.93.231.114</v>
      </c>
      <c r="P3317" s="40" t="str">
        <f t="shared" si="694"/>
        <v>10.93.231.118</v>
      </c>
      <c r="Q3317" s="40" t="s">
        <v>0</v>
      </c>
    </row>
    <row r="3318" spans="1:17">
      <c r="A3318" s="40">
        <v>1264</v>
      </c>
      <c r="B3318" s="32" t="str">
        <f t="shared" si="695"/>
        <v>AD240</v>
      </c>
      <c r="C3318" s="32">
        <f t="shared" si="696"/>
        <v>240</v>
      </c>
      <c r="D3318" s="40" t="str">
        <f t="shared" si="688"/>
        <v>AD</v>
      </c>
      <c r="E3318" s="40">
        <f t="shared" si="697"/>
        <v>10</v>
      </c>
      <c r="F3318" s="40">
        <f t="shared" si="698"/>
        <v>93</v>
      </c>
      <c r="G3318" s="40">
        <f t="shared" si="699"/>
        <v>167</v>
      </c>
      <c r="H3318" s="40">
        <f t="shared" si="700"/>
        <v>120</v>
      </c>
      <c r="I3318" s="40" t="str">
        <f t="shared" si="689"/>
        <v>10.93.167.120</v>
      </c>
      <c r="J3318" s="40" t="str">
        <f t="shared" si="690"/>
        <v>10.93.167.121</v>
      </c>
      <c r="K3318" s="40" t="str">
        <f t="shared" si="691"/>
        <v>10.93.167.126</v>
      </c>
      <c r="L3318" s="40" t="s">
        <v>0</v>
      </c>
      <c r="M3318" s="40" t="str">
        <f t="shared" si="692"/>
        <v>10.93.231.120</v>
      </c>
      <c r="N3318" s="40" t="str">
        <f t="shared" si="693"/>
        <v>10.93.231.121</v>
      </c>
      <c r="O3318" s="40" t="str">
        <f t="shared" si="701"/>
        <v>10.93.231.122</v>
      </c>
      <c r="P3318" s="40" t="str">
        <f t="shared" si="694"/>
        <v>10.93.231.126</v>
      </c>
      <c r="Q3318" s="40" t="s">
        <v>0</v>
      </c>
    </row>
    <row r="3319" spans="1:17">
      <c r="A3319" s="40">
        <v>1265</v>
      </c>
      <c r="B3319" s="32" t="str">
        <f t="shared" si="695"/>
        <v>AD241</v>
      </c>
      <c r="C3319" s="32">
        <f t="shared" si="696"/>
        <v>241</v>
      </c>
      <c r="D3319" s="40" t="str">
        <f t="shared" si="688"/>
        <v>AD</v>
      </c>
      <c r="E3319" s="40">
        <f t="shared" si="697"/>
        <v>10</v>
      </c>
      <c r="F3319" s="40">
        <f t="shared" si="698"/>
        <v>93</v>
      </c>
      <c r="G3319" s="40">
        <f t="shared" si="699"/>
        <v>167</v>
      </c>
      <c r="H3319" s="40">
        <f t="shared" si="700"/>
        <v>128</v>
      </c>
      <c r="I3319" s="40" t="str">
        <f t="shared" si="689"/>
        <v>10.93.167.128</v>
      </c>
      <c r="J3319" s="40" t="str">
        <f t="shared" si="690"/>
        <v>10.93.167.129</v>
      </c>
      <c r="K3319" s="40" t="str">
        <f t="shared" si="691"/>
        <v>10.93.167.134</v>
      </c>
      <c r="L3319" s="40" t="s">
        <v>0</v>
      </c>
      <c r="M3319" s="40" t="str">
        <f t="shared" si="692"/>
        <v>10.93.231.128</v>
      </c>
      <c r="N3319" s="40" t="str">
        <f t="shared" si="693"/>
        <v>10.93.231.129</v>
      </c>
      <c r="O3319" s="40" t="str">
        <f t="shared" si="701"/>
        <v>10.93.231.130</v>
      </c>
      <c r="P3319" s="40" t="str">
        <f t="shared" si="694"/>
        <v>10.93.231.134</v>
      </c>
      <c r="Q3319" s="40" t="s">
        <v>0</v>
      </c>
    </row>
    <row r="3320" spans="1:17">
      <c r="A3320" s="40">
        <v>1266</v>
      </c>
      <c r="B3320" s="32" t="str">
        <f t="shared" si="695"/>
        <v>AD242</v>
      </c>
      <c r="C3320" s="32">
        <f t="shared" si="696"/>
        <v>242</v>
      </c>
      <c r="D3320" s="40" t="str">
        <f t="shared" si="688"/>
        <v>AD</v>
      </c>
      <c r="E3320" s="40">
        <f t="shared" si="697"/>
        <v>10</v>
      </c>
      <c r="F3320" s="40">
        <f t="shared" si="698"/>
        <v>93</v>
      </c>
      <c r="G3320" s="40">
        <f t="shared" si="699"/>
        <v>167</v>
      </c>
      <c r="H3320" s="40">
        <f t="shared" si="700"/>
        <v>136</v>
      </c>
      <c r="I3320" s="40" t="str">
        <f t="shared" si="689"/>
        <v>10.93.167.136</v>
      </c>
      <c r="J3320" s="40" t="str">
        <f t="shared" si="690"/>
        <v>10.93.167.137</v>
      </c>
      <c r="K3320" s="40" t="str">
        <f t="shared" si="691"/>
        <v>10.93.167.142</v>
      </c>
      <c r="L3320" s="40" t="s">
        <v>0</v>
      </c>
      <c r="M3320" s="40" t="str">
        <f t="shared" si="692"/>
        <v>10.93.231.136</v>
      </c>
      <c r="N3320" s="40" t="str">
        <f t="shared" si="693"/>
        <v>10.93.231.137</v>
      </c>
      <c r="O3320" s="40" t="str">
        <f t="shared" si="701"/>
        <v>10.93.231.138</v>
      </c>
      <c r="P3320" s="40" t="str">
        <f t="shared" si="694"/>
        <v>10.93.231.142</v>
      </c>
      <c r="Q3320" s="40" t="s">
        <v>0</v>
      </c>
    </row>
    <row r="3321" spans="1:17">
      <c r="A3321" s="40">
        <v>1267</v>
      </c>
      <c r="B3321" s="32" t="str">
        <f t="shared" si="695"/>
        <v>AD243</v>
      </c>
      <c r="C3321" s="32">
        <f t="shared" si="696"/>
        <v>243</v>
      </c>
      <c r="D3321" s="40" t="str">
        <f t="shared" si="688"/>
        <v>AD</v>
      </c>
      <c r="E3321" s="40">
        <f t="shared" si="697"/>
        <v>10</v>
      </c>
      <c r="F3321" s="40">
        <f t="shared" si="698"/>
        <v>93</v>
      </c>
      <c r="G3321" s="40">
        <f t="shared" si="699"/>
        <v>167</v>
      </c>
      <c r="H3321" s="40">
        <f t="shared" si="700"/>
        <v>144</v>
      </c>
      <c r="I3321" s="40" t="str">
        <f t="shared" si="689"/>
        <v>10.93.167.144</v>
      </c>
      <c r="J3321" s="40" t="str">
        <f t="shared" si="690"/>
        <v>10.93.167.145</v>
      </c>
      <c r="K3321" s="40" t="str">
        <f t="shared" si="691"/>
        <v>10.93.167.150</v>
      </c>
      <c r="L3321" s="40" t="s">
        <v>0</v>
      </c>
      <c r="M3321" s="40" t="str">
        <f t="shared" si="692"/>
        <v>10.93.231.144</v>
      </c>
      <c r="N3321" s="40" t="str">
        <f t="shared" si="693"/>
        <v>10.93.231.145</v>
      </c>
      <c r="O3321" s="40" t="str">
        <f t="shared" si="701"/>
        <v>10.93.231.146</v>
      </c>
      <c r="P3321" s="40" t="str">
        <f t="shared" si="694"/>
        <v>10.93.231.150</v>
      </c>
      <c r="Q3321" s="40" t="s">
        <v>0</v>
      </c>
    </row>
    <row r="3322" spans="1:17">
      <c r="A3322" s="40">
        <v>1268</v>
      </c>
      <c r="B3322" s="32" t="str">
        <f t="shared" si="695"/>
        <v>AD244</v>
      </c>
      <c r="C3322" s="32">
        <f t="shared" si="696"/>
        <v>244</v>
      </c>
      <c r="D3322" s="40" t="str">
        <f t="shared" si="688"/>
        <v>AD</v>
      </c>
      <c r="E3322" s="40">
        <f t="shared" si="697"/>
        <v>10</v>
      </c>
      <c r="F3322" s="40">
        <f t="shared" si="698"/>
        <v>93</v>
      </c>
      <c r="G3322" s="40">
        <f t="shared" si="699"/>
        <v>167</v>
      </c>
      <c r="H3322" s="40">
        <f t="shared" si="700"/>
        <v>152</v>
      </c>
      <c r="I3322" s="40" t="str">
        <f t="shared" si="689"/>
        <v>10.93.167.152</v>
      </c>
      <c r="J3322" s="40" t="str">
        <f t="shared" si="690"/>
        <v>10.93.167.153</v>
      </c>
      <c r="K3322" s="40" t="str">
        <f t="shared" si="691"/>
        <v>10.93.167.158</v>
      </c>
      <c r="L3322" s="40" t="s">
        <v>0</v>
      </c>
      <c r="M3322" s="40" t="str">
        <f t="shared" si="692"/>
        <v>10.93.231.152</v>
      </c>
      <c r="N3322" s="40" t="str">
        <f t="shared" si="693"/>
        <v>10.93.231.153</v>
      </c>
      <c r="O3322" s="40" t="str">
        <f t="shared" si="701"/>
        <v>10.93.231.154</v>
      </c>
      <c r="P3322" s="40" t="str">
        <f t="shared" si="694"/>
        <v>10.93.231.158</v>
      </c>
      <c r="Q3322" s="40" t="s">
        <v>0</v>
      </c>
    </row>
    <row r="3323" spans="1:17">
      <c r="A3323" s="40">
        <v>1269</v>
      </c>
      <c r="B3323" s="32" t="str">
        <f t="shared" si="695"/>
        <v>AD245</v>
      </c>
      <c r="C3323" s="32">
        <f t="shared" si="696"/>
        <v>245</v>
      </c>
      <c r="D3323" s="40" t="str">
        <f t="shared" si="688"/>
        <v>AD</v>
      </c>
      <c r="E3323" s="40">
        <f t="shared" si="697"/>
        <v>10</v>
      </c>
      <c r="F3323" s="40">
        <f t="shared" si="698"/>
        <v>93</v>
      </c>
      <c r="G3323" s="40">
        <f t="shared" si="699"/>
        <v>167</v>
      </c>
      <c r="H3323" s="40">
        <f t="shared" si="700"/>
        <v>160</v>
      </c>
      <c r="I3323" s="40" t="str">
        <f t="shared" si="689"/>
        <v>10.93.167.160</v>
      </c>
      <c r="J3323" s="40" t="str">
        <f t="shared" si="690"/>
        <v>10.93.167.161</v>
      </c>
      <c r="K3323" s="40" t="str">
        <f t="shared" si="691"/>
        <v>10.93.167.166</v>
      </c>
      <c r="L3323" s="40" t="s">
        <v>0</v>
      </c>
      <c r="M3323" s="40" t="str">
        <f t="shared" si="692"/>
        <v>10.93.231.160</v>
      </c>
      <c r="N3323" s="40" t="str">
        <f t="shared" si="693"/>
        <v>10.93.231.161</v>
      </c>
      <c r="O3323" s="40" t="str">
        <f t="shared" si="701"/>
        <v>10.93.231.162</v>
      </c>
      <c r="P3323" s="40" t="str">
        <f t="shared" si="694"/>
        <v>10.93.231.166</v>
      </c>
      <c r="Q3323" s="40" t="s">
        <v>0</v>
      </c>
    </row>
    <row r="3324" spans="1:17">
      <c r="A3324" s="40">
        <v>1270</v>
      </c>
      <c r="B3324" s="32" t="str">
        <f t="shared" si="695"/>
        <v>AD246</v>
      </c>
      <c r="C3324" s="32">
        <f t="shared" si="696"/>
        <v>246</v>
      </c>
      <c r="D3324" s="40" t="str">
        <f t="shared" si="688"/>
        <v>AD</v>
      </c>
      <c r="E3324" s="40">
        <f t="shared" si="697"/>
        <v>10</v>
      </c>
      <c r="F3324" s="40">
        <f t="shared" si="698"/>
        <v>93</v>
      </c>
      <c r="G3324" s="40">
        <f t="shared" si="699"/>
        <v>167</v>
      </c>
      <c r="H3324" s="40">
        <f t="shared" si="700"/>
        <v>168</v>
      </c>
      <c r="I3324" s="40" t="str">
        <f t="shared" si="689"/>
        <v>10.93.167.168</v>
      </c>
      <c r="J3324" s="40" t="str">
        <f t="shared" si="690"/>
        <v>10.93.167.169</v>
      </c>
      <c r="K3324" s="40" t="str">
        <f t="shared" si="691"/>
        <v>10.93.167.174</v>
      </c>
      <c r="L3324" s="40" t="s">
        <v>0</v>
      </c>
      <c r="M3324" s="40" t="str">
        <f t="shared" si="692"/>
        <v>10.93.231.168</v>
      </c>
      <c r="N3324" s="40" t="str">
        <f t="shared" si="693"/>
        <v>10.93.231.169</v>
      </c>
      <c r="O3324" s="40" t="str">
        <f t="shared" si="701"/>
        <v>10.93.231.170</v>
      </c>
      <c r="P3324" s="40" t="str">
        <f t="shared" si="694"/>
        <v>10.93.231.174</v>
      </c>
      <c r="Q3324" s="40" t="s">
        <v>0</v>
      </c>
    </row>
    <row r="3325" spans="1:17">
      <c r="A3325" s="40">
        <v>1271</v>
      </c>
      <c r="B3325" s="32" t="str">
        <f t="shared" si="695"/>
        <v>AD247</v>
      </c>
      <c r="C3325" s="32">
        <f t="shared" si="696"/>
        <v>247</v>
      </c>
      <c r="D3325" s="40" t="str">
        <f t="shared" si="688"/>
        <v>AD</v>
      </c>
      <c r="E3325" s="40">
        <f t="shared" si="697"/>
        <v>10</v>
      </c>
      <c r="F3325" s="40">
        <f t="shared" si="698"/>
        <v>93</v>
      </c>
      <c r="G3325" s="40">
        <f t="shared" si="699"/>
        <v>167</v>
      </c>
      <c r="H3325" s="40">
        <f t="shared" si="700"/>
        <v>176</v>
      </c>
      <c r="I3325" s="40" t="str">
        <f t="shared" si="689"/>
        <v>10.93.167.176</v>
      </c>
      <c r="J3325" s="40" t="str">
        <f t="shared" si="690"/>
        <v>10.93.167.177</v>
      </c>
      <c r="K3325" s="40" t="str">
        <f t="shared" si="691"/>
        <v>10.93.167.182</v>
      </c>
      <c r="L3325" s="40" t="s">
        <v>0</v>
      </c>
      <c r="M3325" s="40" t="str">
        <f t="shared" si="692"/>
        <v>10.93.231.176</v>
      </c>
      <c r="N3325" s="40" t="str">
        <f t="shared" si="693"/>
        <v>10.93.231.177</v>
      </c>
      <c r="O3325" s="40" t="str">
        <f t="shared" si="701"/>
        <v>10.93.231.178</v>
      </c>
      <c r="P3325" s="40" t="str">
        <f t="shared" si="694"/>
        <v>10.93.231.182</v>
      </c>
      <c r="Q3325" s="40" t="s">
        <v>0</v>
      </c>
    </row>
    <row r="3326" spans="1:17">
      <c r="A3326" s="40">
        <v>1272</v>
      </c>
      <c r="B3326" s="32" t="str">
        <f t="shared" si="695"/>
        <v>AD248</v>
      </c>
      <c r="C3326" s="32">
        <f t="shared" si="696"/>
        <v>248</v>
      </c>
      <c r="D3326" s="40" t="str">
        <f t="shared" si="688"/>
        <v>AD</v>
      </c>
      <c r="E3326" s="40">
        <f t="shared" si="697"/>
        <v>10</v>
      </c>
      <c r="F3326" s="40">
        <f t="shared" si="698"/>
        <v>93</v>
      </c>
      <c r="G3326" s="40">
        <f t="shared" si="699"/>
        <v>167</v>
      </c>
      <c r="H3326" s="40">
        <f t="shared" si="700"/>
        <v>184</v>
      </c>
      <c r="I3326" s="40" t="str">
        <f t="shared" si="689"/>
        <v>10.93.167.184</v>
      </c>
      <c r="J3326" s="40" t="str">
        <f t="shared" si="690"/>
        <v>10.93.167.185</v>
      </c>
      <c r="K3326" s="40" t="str">
        <f t="shared" si="691"/>
        <v>10.93.167.190</v>
      </c>
      <c r="L3326" s="40" t="s">
        <v>0</v>
      </c>
      <c r="M3326" s="40" t="str">
        <f t="shared" si="692"/>
        <v>10.93.231.184</v>
      </c>
      <c r="N3326" s="40" t="str">
        <f t="shared" si="693"/>
        <v>10.93.231.185</v>
      </c>
      <c r="O3326" s="40" t="str">
        <f t="shared" si="701"/>
        <v>10.93.231.186</v>
      </c>
      <c r="P3326" s="40" t="str">
        <f t="shared" si="694"/>
        <v>10.93.231.190</v>
      </c>
      <c r="Q3326" s="40" t="s">
        <v>0</v>
      </c>
    </row>
    <row r="3327" spans="1:17">
      <c r="A3327" s="40">
        <v>1273</v>
      </c>
      <c r="B3327" s="32" t="str">
        <f t="shared" si="695"/>
        <v>AD249</v>
      </c>
      <c r="C3327" s="32">
        <f t="shared" si="696"/>
        <v>249</v>
      </c>
      <c r="D3327" s="40" t="str">
        <f t="shared" si="688"/>
        <v>AD</v>
      </c>
      <c r="E3327" s="40">
        <f t="shared" si="697"/>
        <v>10</v>
      </c>
      <c r="F3327" s="40">
        <f t="shared" si="698"/>
        <v>93</v>
      </c>
      <c r="G3327" s="40">
        <f t="shared" si="699"/>
        <v>167</v>
      </c>
      <c r="H3327" s="40">
        <f t="shared" si="700"/>
        <v>192</v>
      </c>
      <c r="I3327" s="40" t="str">
        <f t="shared" si="689"/>
        <v>10.93.167.192</v>
      </c>
      <c r="J3327" s="40" t="str">
        <f t="shared" si="690"/>
        <v>10.93.167.193</v>
      </c>
      <c r="K3327" s="40" t="str">
        <f t="shared" si="691"/>
        <v>10.93.167.198</v>
      </c>
      <c r="L3327" s="40" t="s">
        <v>0</v>
      </c>
      <c r="M3327" s="40" t="str">
        <f t="shared" si="692"/>
        <v>10.93.231.192</v>
      </c>
      <c r="N3327" s="40" t="str">
        <f t="shared" si="693"/>
        <v>10.93.231.193</v>
      </c>
      <c r="O3327" s="40" t="str">
        <f t="shared" si="701"/>
        <v>10.93.231.194</v>
      </c>
      <c r="P3327" s="40" t="str">
        <f t="shared" si="694"/>
        <v>10.93.231.198</v>
      </c>
      <c r="Q3327" s="40" t="s">
        <v>0</v>
      </c>
    </row>
    <row r="3328" spans="1:17">
      <c r="A3328" s="40">
        <v>1274</v>
      </c>
      <c r="B3328" s="32" t="str">
        <f t="shared" si="695"/>
        <v>AD250</v>
      </c>
      <c r="C3328" s="32">
        <f t="shared" si="696"/>
        <v>250</v>
      </c>
      <c r="D3328" s="40" t="str">
        <f t="shared" si="688"/>
        <v>AD</v>
      </c>
      <c r="E3328" s="40">
        <f t="shared" si="697"/>
        <v>10</v>
      </c>
      <c r="F3328" s="40">
        <f t="shared" si="698"/>
        <v>93</v>
      </c>
      <c r="G3328" s="40">
        <f t="shared" si="699"/>
        <v>167</v>
      </c>
      <c r="H3328" s="40">
        <f t="shared" si="700"/>
        <v>200</v>
      </c>
      <c r="I3328" s="40" t="str">
        <f t="shared" si="689"/>
        <v>10.93.167.200</v>
      </c>
      <c r="J3328" s="40" t="str">
        <f t="shared" si="690"/>
        <v>10.93.167.201</v>
      </c>
      <c r="K3328" s="40" t="str">
        <f t="shared" si="691"/>
        <v>10.93.167.206</v>
      </c>
      <c r="L3328" s="40" t="s">
        <v>0</v>
      </c>
      <c r="M3328" s="40" t="str">
        <f t="shared" si="692"/>
        <v>10.93.231.200</v>
      </c>
      <c r="N3328" s="40" t="str">
        <f t="shared" si="693"/>
        <v>10.93.231.201</v>
      </c>
      <c r="O3328" s="40" t="str">
        <f t="shared" si="701"/>
        <v>10.93.231.202</v>
      </c>
      <c r="P3328" s="40" t="str">
        <f t="shared" si="694"/>
        <v>10.93.231.206</v>
      </c>
      <c r="Q3328" s="40" t="s">
        <v>0</v>
      </c>
    </row>
    <row r="3329" spans="1:17">
      <c r="A3329" s="40">
        <v>1275</v>
      </c>
      <c r="B3329" s="32" t="str">
        <f t="shared" si="695"/>
        <v>AD251</v>
      </c>
      <c r="C3329" s="32">
        <f t="shared" si="696"/>
        <v>251</v>
      </c>
      <c r="D3329" s="40" t="str">
        <f t="shared" si="688"/>
        <v>AD</v>
      </c>
      <c r="E3329" s="40">
        <f t="shared" si="697"/>
        <v>10</v>
      </c>
      <c r="F3329" s="40">
        <f t="shared" si="698"/>
        <v>93</v>
      </c>
      <c r="G3329" s="40">
        <f t="shared" si="699"/>
        <v>167</v>
      </c>
      <c r="H3329" s="40">
        <f t="shared" si="700"/>
        <v>208</v>
      </c>
      <c r="I3329" s="40" t="str">
        <f t="shared" si="689"/>
        <v>10.93.167.208</v>
      </c>
      <c r="J3329" s="40" t="str">
        <f t="shared" si="690"/>
        <v>10.93.167.209</v>
      </c>
      <c r="K3329" s="40" t="str">
        <f t="shared" si="691"/>
        <v>10.93.167.214</v>
      </c>
      <c r="L3329" s="40" t="s">
        <v>0</v>
      </c>
      <c r="M3329" s="40" t="str">
        <f t="shared" si="692"/>
        <v>10.93.231.208</v>
      </c>
      <c r="N3329" s="40" t="str">
        <f t="shared" si="693"/>
        <v>10.93.231.209</v>
      </c>
      <c r="O3329" s="40" t="str">
        <f t="shared" si="701"/>
        <v>10.93.231.210</v>
      </c>
      <c r="P3329" s="40" t="str">
        <f t="shared" si="694"/>
        <v>10.93.231.214</v>
      </c>
      <c r="Q3329" s="40" t="s">
        <v>0</v>
      </c>
    </row>
    <row r="3330" spans="1:17">
      <c r="A3330" s="40">
        <v>1276</v>
      </c>
      <c r="B3330" s="32" t="str">
        <f t="shared" si="695"/>
        <v>AD252</v>
      </c>
      <c r="C3330" s="32">
        <f t="shared" si="696"/>
        <v>252</v>
      </c>
      <c r="D3330" s="40" t="str">
        <f t="shared" si="688"/>
        <v>AD</v>
      </c>
      <c r="E3330" s="40">
        <f t="shared" si="697"/>
        <v>10</v>
      </c>
      <c r="F3330" s="40">
        <f t="shared" si="698"/>
        <v>93</v>
      </c>
      <c r="G3330" s="40">
        <f t="shared" si="699"/>
        <v>167</v>
      </c>
      <c r="H3330" s="40">
        <f t="shared" si="700"/>
        <v>216</v>
      </c>
      <c r="I3330" s="40" t="str">
        <f t="shared" si="689"/>
        <v>10.93.167.216</v>
      </c>
      <c r="J3330" s="40" t="str">
        <f t="shared" si="690"/>
        <v>10.93.167.217</v>
      </c>
      <c r="K3330" s="40" t="str">
        <f t="shared" si="691"/>
        <v>10.93.167.222</v>
      </c>
      <c r="L3330" s="40" t="s">
        <v>0</v>
      </c>
      <c r="M3330" s="40" t="str">
        <f t="shared" si="692"/>
        <v>10.93.231.216</v>
      </c>
      <c r="N3330" s="40" t="str">
        <f t="shared" si="693"/>
        <v>10.93.231.217</v>
      </c>
      <c r="O3330" s="40" t="str">
        <f t="shared" si="701"/>
        <v>10.93.231.218</v>
      </c>
      <c r="P3330" s="40" t="str">
        <f t="shared" si="694"/>
        <v>10.93.231.222</v>
      </c>
      <c r="Q3330" s="40" t="s">
        <v>0</v>
      </c>
    </row>
    <row r="3331" spans="1:17">
      <c r="A3331" s="40">
        <v>1277</v>
      </c>
      <c r="B3331" s="32" t="str">
        <f t="shared" si="695"/>
        <v>AD253</v>
      </c>
      <c r="C3331" s="32">
        <f t="shared" si="696"/>
        <v>253</v>
      </c>
      <c r="D3331" s="40" t="str">
        <f t="shared" si="688"/>
        <v>AD</v>
      </c>
      <c r="E3331" s="40">
        <f t="shared" si="697"/>
        <v>10</v>
      </c>
      <c r="F3331" s="40">
        <f t="shared" si="698"/>
        <v>93</v>
      </c>
      <c r="G3331" s="40">
        <f t="shared" si="699"/>
        <v>167</v>
      </c>
      <c r="H3331" s="40">
        <f t="shared" si="700"/>
        <v>224</v>
      </c>
      <c r="I3331" s="40" t="str">
        <f t="shared" si="689"/>
        <v>10.93.167.224</v>
      </c>
      <c r="J3331" s="40" t="str">
        <f t="shared" si="690"/>
        <v>10.93.167.225</v>
      </c>
      <c r="K3331" s="40" t="str">
        <f t="shared" si="691"/>
        <v>10.93.167.230</v>
      </c>
      <c r="L3331" s="40" t="s">
        <v>0</v>
      </c>
      <c r="M3331" s="40" t="str">
        <f t="shared" si="692"/>
        <v>10.93.231.224</v>
      </c>
      <c r="N3331" s="40" t="str">
        <f t="shared" si="693"/>
        <v>10.93.231.225</v>
      </c>
      <c r="O3331" s="40" t="str">
        <f t="shared" si="701"/>
        <v>10.93.231.226</v>
      </c>
      <c r="P3331" s="40" t="str">
        <f t="shared" si="694"/>
        <v>10.93.231.230</v>
      </c>
      <c r="Q3331" s="40" t="s">
        <v>0</v>
      </c>
    </row>
    <row r="3332" spans="1:17">
      <c r="A3332" s="40">
        <v>1278</v>
      </c>
      <c r="B3332" s="32" t="str">
        <f t="shared" si="695"/>
        <v>AD254</v>
      </c>
      <c r="C3332" s="32">
        <f t="shared" si="696"/>
        <v>254</v>
      </c>
      <c r="D3332" s="40" t="str">
        <f t="shared" si="688"/>
        <v>AD</v>
      </c>
      <c r="E3332" s="40">
        <f t="shared" si="697"/>
        <v>10</v>
      </c>
      <c r="F3332" s="40">
        <f t="shared" si="698"/>
        <v>93</v>
      </c>
      <c r="G3332" s="40">
        <f t="shared" si="699"/>
        <v>167</v>
      </c>
      <c r="H3332" s="40">
        <f t="shared" si="700"/>
        <v>232</v>
      </c>
      <c r="I3332" s="40" t="str">
        <f t="shared" si="689"/>
        <v>10.93.167.232</v>
      </c>
      <c r="J3332" s="40" t="str">
        <f t="shared" si="690"/>
        <v>10.93.167.233</v>
      </c>
      <c r="K3332" s="40" t="str">
        <f t="shared" si="691"/>
        <v>10.93.167.238</v>
      </c>
      <c r="L3332" s="40" t="s">
        <v>0</v>
      </c>
      <c r="M3332" s="40" t="str">
        <f t="shared" si="692"/>
        <v>10.93.231.232</v>
      </c>
      <c r="N3332" s="40" t="str">
        <f t="shared" si="693"/>
        <v>10.93.231.233</v>
      </c>
      <c r="O3332" s="40" t="str">
        <f t="shared" si="701"/>
        <v>10.93.231.234</v>
      </c>
      <c r="P3332" s="40" t="str">
        <f t="shared" si="694"/>
        <v>10.93.231.238</v>
      </c>
      <c r="Q3332" s="40" t="s">
        <v>0</v>
      </c>
    </row>
    <row r="3333" spans="1:17">
      <c r="A3333" s="40">
        <v>1279</v>
      </c>
      <c r="B3333" s="32" t="str">
        <f t="shared" si="695"/>
        <v>AD255</v>
      </c>
      <c r="C3333" s="32">
        <f t="shared" si="696"/>
        <v>255</v>
      </c>
      <c r="D3333" s="40" t="str">
        <f t="shared" si="688"/>
        <v>AD</v>
      </c>
      <c r="E3333" s="40">
        <f t="shared" si="697"/>
        <v>10</v>
      </c>
      <c r="F3333" s="40">
        <f t="shared" si="698"/>
        <v>93</v>
      </c>
      <c r="G3333" s="40">
        <f t="shared" si="699"/>
        <v>167</v>
      </c>
      <c r="H3333" s="40">
        <f t="shared" si="700"/>
        <v>240</v>
      </c>
      <c r="I3333" s="40" t="str">
        <f t="shared" si="689"/>
        <v>10.93.167.240</v>
      </c>
      <c r="J3333" s="40" t="str">
        <f t="shared" si="690"/>
        <v>10.93.167.241</v>
      </c>
      <c r="K3333" s="40" t="str">
        <f t="shared" si="691"/>
        <v>10.93.167.246</v>
      </c>
      <c r="L3333" s="40" t="s">
        <v>0</v>
      </c>
      <c r="M3333" s="40" t="str">
        <f t="shared" si="692"/>
        <v>10.93.231.240</v>
      </c>
      <c r="N3333" s="40" t="str">
        <f t="shared" si="693"/>
        <v>10.93.231.241</v>
      </c>
      <c r="O3333" s="40" t="str">
        <f t="shared" si="701"/>
        <v>10.93.231.242</v>
      </c>
      <c r="P3333" s="40" t="str">
        <f t="shared" si="694"/>
        <v>10.93.231.246</v>
      </c>
      <c r="Q3333" s="40" t="s">
        <v>0</v>
      </c>
    </row>
    <row r="3334" spans="1:17">
      <c r="A3334" s="40">
        <v>1280</v>
      </c>
      <c r="B3334" s="32" t="str">
        <f t="shared" si="695"/>
        <v>AD256</v>
      </c>
      <c r="C3334" s="32">
        <f t="shared" si="696"/>
        <v>256</v>
      </c>
      <c r="D3334" s="40" t="str">
        <f t="shared" si="688"/>
        <v>AD</v>
      </c>
      <c r="E3334" s="40">
        <f t="shared" si="697"/>
        <v>10</v>
      </c>
      <c r="F3334" s="40">
        <f t="shared" si="698"/>
        <v>93</v>
      </c>
      <c r="G3334" s="40">
        <f t="shared" si="699"/>
        <v>167</v>
      </c>
      <c r="H3334" s="40">
        <f t="shared" si="700"/>
        <v>248</v>
      </c>
      <c r="I3334" s="40" t="str">
        <f t="shared" si="689"/>
        <v>10.93.167.248</v>
      </c>
      <c r="J3334" s="40" t="str">
        <f t="shared" si="690"/>
        <v>10.93.167.249</v>
      </c>
      <c r="K3334" s="40" t="str">
        <f t="shared" si="691"/>
        <v>10.93.167.254</v>
      </c>
      <c r="L3334" s="40" t="s">
        <v>0</v>
      </c>
      <c r="M3334" s="40" t="str">
        <f t="shared" si="692"/>
        <v>10.93.231.248</v>
      </c>
      <c r="N3334" s="40" t="str">
        <f t="shared" si="693"/>
        <v>10.93.231.249</v>
      </c>
      <c r="O3334" s="40" t="str">
        <f t="shared" si="701"/>
        <v>10.93.231.250</v>
      </c>
      <c r="P3334" s="40" t="str">
        <f t="shared" si="694"/>
        <v>10.93.231.254</v>
      </c>
      <c r="Q3334" s="40" t="s">
        <v>0</v>
      </c>
    </row>
    <row r="3335" spans="1:17">
      <c r="A3335" s="40">
        <v>1281</v>
      </c>
      <c r="B3335" s="32" t="str">
        <f t="shared" si="695"/>
        <v>NO1</v>
      </c>
      <c r="C3335" s="32">
        <f t="shared" si="696"/>
        <v>1</v>
      </c>
      <c r="D3335" s="40" t="str">
        <f t="shared" ref="D3335:D3398" si="702">VLOOKUP(ROUNDDOWN(G3335/8,0)*8,$S$2052:$U$2059,2,0)</f>
        <v>NO</v>
      </c>
      <c r="E3335" s="40">
        <f t="shared" si="697"/>
        <v>10</v>
      </c>
      <c r="F3335" s="40">
        <f t="shared" si="698"/>
        <v>93</v>
      </c>
      <c r="G3335" s="40">
        <f t="shared" si="699"/>
        <v>168</v>
      </c>
      <c r="H3335" s="40">
        <f t="shared" si="700"/>
        <v>0</v>
      </c>
      <c r="I3335" s="40" t="str">
        <f t="shared" ref="I3335:I3398" si="703">E3335&amp;"."&amp;F3335&amp;"."&amp;G3335&amp;"."&amp;H3335</f>
        <v>10.93.168.0</v>
      </c>
      <c r="J3335" s="40" t="str">
        <f t="shared" ref="J3335:J3398" si="704">E3335&amp;"."&amp;F3335&amp;"."&amp;G3335&amp;"."&amp;H3335+1</f>
        <v>10.93.168.1</v>
      </c>
      <c r="K3335" s="40" t="str">
        <f t="shared" ref="K3335:K3398" si="705">E3335&amp;"."&amp;F3335&amp;"."&amp;G3335&amp;"."&amp;H3335+6</f>
        <v>10.93.168.6</v>
      </c>
      <c r="L3335" s="40" t="s">
        <v>0</v>
      </c>
      <c r="M3335" s="40" t="str">
        <f t="shared" ref="M3335:M3398" si="706">E3335&amp;"."&amp;F3335&amp;"."&amp;G3335+64&amp;"."&amp;H3335</f>
        <v>10.93.232.0</v>
      </c>
      <c r="N3335" s="40" t="str">
        <f t="shared" ref="N3335:N3398" si="707">E3335&amp;"."&amp;F3335&amp;"."&amp;G3335+64&amp;"."&amp;H3335+1</f>
        <v>10.93.232.1</v>
      </c>
      <c r="O3335" s="40" t="str">
        <f t="shared" si="701"/>
        <v>10.93.232.2</v>
      </c>
      <c r="P3335" s="40" t="str">
        <f t="shared" ref="P3335:P3398" si="708">E3335&amp;"."&amp;F3335&amp;"."&amp;G3335+64&amp;"."&amp;H3335+6</f>
        <v>10.93.232.6</v>
      </c>
      <c r="Q3335" s="40" t="s">
        <v>0</v>
      </c>
    </row>
    <row r="3336" spans="1:17">
      <c r="A3336" s="40">
        <v>1282</v>
      </c>
      <c r="B3336" s="32" t="str">
        <f t="shared" ref="B3336:B3399" si="709">D3336&amp;C3336</f>
        <v>NO2</v>
      </c>
      <c r="C3336" s="32">
        <f t="shared" ref="C3336:C3399" si="710">IF(D3336=D3335,C3335+1,1)</f>
        <v>2</v>
      </c>
      <c r="D3336" s="40" t="str">
        <f t="shared" si="702"/>
        <v>NO</v>
      </c>
      <c r="E3336" s="40">
        <f t="shared" ref="E3336:E3399" si="711">E3335</f>
        <v>10</v>
      </c>
      <c r="F3336" s="40">
        <f t="shared" ref="F3336:F3399" si="712">F3335</f>
        <v>93</v>
      </c>
      <c r="G3336" s="40">
        <f t="shared" ref="G3336:G3399" si="713">IF(H3335=248,IF(G3335=255,0,G3335+1),G3335)</f>
        <v>168</v>
      </c>
      <c r="H3336" s="40">
        <f t="shared" ref="H3336:H3399" si="714">IF(H3335=248,0,H3335+8)</f>
        <v>8</v>
      </c>
      <c r="I3336" s="40" t="str">
        <f t="shared" si="703"/>
        <v>10.93.168.8</v>
      </c>
      <c r="J3336" s="40" t="str">
        <f t="shared" si="704"/>
        <v>10.93.168.9</v>
      </c>
      <c r="K3336" s="40" t="str">
        <f t="shared" si="705"/>
        <v>10.93.168.14</v>
      </c>
      <c r="L3336" s="40" t="s">
        <v>0</v>
      </c>
      <c r="M3336" s="40" t="str">
        <f t="shared" si="706"/>
        <v>10.93.232.8</v>
      </c>
      <c r="N3336" s="40" t="str">
        <f t="shared" si="707"/>
        <v>10.93.232.9</v>
      </c>
      <c r="O3336" s="40" t="str">
        <f t="shared" ref="O3336:O3399" si="715">E3336&amp;"."&amp;F3336&amp;"."&amp;G3336+64&amp;"."&amp;H3336+2</f>
        <v>10.93.232.10</v>
      </c>
      <c r="P3336" s="40" t="str">
        <f t="shared" si="708"/>
        <v>10.93.232.14</v>
      </c>
      <c r="Q3336" s="40" t="s">
        <v>0</v>
      </c>
    </row>
    <row r="3337" spans="1:17">
      <c r="A3337" s="40">
        <v>1283</v>
      </c>
      <c r="B3337" s="32" t="str">
        <f t="shared" si="709"/>
        <v>NO3</v>
      </c>
      <c r="C3337" s="32">
        <f t="shared" si="710"/>
        <v>3</v>
      </c>
      <c r="D3337" s="40" t="str">
        <f t="shared" si="702"/>
        <v>NO</v>
      </c>
      <c r="E3337" s="40">
        <f t="shared" si="711"/>
        <v>10</v>
      </c>
      <c r="F3337" s="40">
        <f t="shared" si="712"/>
        <v>93</v>
      </c>
      <c r="G3337" s="40">
        <f t="shared" si="713"/>
        <v>168</v>
      </c>
      <c r="H3337" s="40">
        <f t="shared" si="714"/>
        <v>16</v>
      </c>
      <c r="I3337" s="40" t="str">
        <f t="shared" si="703"/>
        <v>10.93.168.16</v>
      </c>
      <c r="J3337" s="40" t="str">
        <f t="shared" si="704"/>
        <v>10.93.168.17</v>
      </c>
      <c r="K3337" s="40" t="str">
        <f t="shared" si="705"/>
        <v>10.93.168.22</v>
      </c>
      <c r="L3337" s="40" t="s">
        <v>0</v>
      </c>
      <c r="M3337" s="40" t="str">
        <f t="shared" si="706"/>
        <v>10.93.232.16</v>
      </c>
      <c r="N3337" s="40" t="str">
        <f t="shared" si="707"/>
        <v>10.93.232.17</v>
      </c>
      <c r="O3337" s="40" t="str">
        <f t="shared" si="715"/>
        <v>10.93.232.18</v>
      </c>
      <c r="P3337" s="40" t="str">
        <f t="shared" si="708"/>
        <v>10.93.232.22</v>
      </c>
      <c r="Q3337" s="40" t="s">
        <v>0</v>
      </c>
    </row>
    <row r="3338" spans="1:17">
      <c r="A3338" s="40">
        <v>1284</v>
      </c>
      <c r="B3338" s="32" t="str">
        <f t="shared" si="709"/>
        <v>NO4</v>
      </c>
      <c r="C3338" s="32">
        <f t="shared" si="710"/>
        <v>4</v>
      </c>
      <c r="D3338" s="40" t="str">
        <f t="shared" si="702"/>
        <v>NO</v>
      </c>
      <c r="E3338" s="40">
        <f t="shared" si="711"/>
        <v>10</v>
      </c>
      <c r="F3338" s="40">
        <f t="shared" si="712"/>
        <v>93</v>
      </c>
      <c r="G3338" s="40">
        <f t="shared" si="713"/>
        <v>168</v>
      </c>
      <c r="H3338" s="40">
        <f t="shared" si="714"/>
        <v>24</v>
      </c>
      <c r="I3338" s="40" t="str">
        <f t="shared" si="703"/>
        <v>10.93.168.24</v>
      </c>
      <c r="J3338" s="40" t="str">
        <f t="shared" si="704"/>
        <v>10.93.168.25</v>
      </c>
      <c r="K3338" s="40" t="str">
        <f t="shared" si="705"/>
        <v>10.93.168.30</v>
      </c>
      <c r="L3338" s="40" t="s">
        <v>0</v>
      </c>
      <c r="M3338" s="40" t="str">
        <f t="shared" si="706"/>
        <v>10.93.232.24</v>
      </c>
      <c r="N3338" s="40" t="str">
        <f t="shared" si="707"/>
        <v>10.93.232.25</v>
      </c>
      <c r="O3338" s="40" t="str">
        <f t="shared" si="715"/>
        <v>10.93.232.26</v>
      </c>
      <c r="P3338" s="40" t="str">
        <f t="shared" si="708"/>
        <v>10.93.232.30</v>
      </c>
      <c r="Q3338" s="40" t="s">
        <v>0</v>
      </c>
    </row>
    <row r="3339" spans="1:17">
      <c r="A3339" s="40">
        <v>1285</v>
      </c>
      <c r="B3339" s="32" t="str">
        <f t="shared" si="709"/>
        <v>NO5</v>
      </c>
      <c r="C3339" s="32">
        <f t="shared" si="710"/>
        <v>5</v>
      </c>
      <c r="D3339" s="40" t="str">
        <f t="shared" si="702"/>
        <v>NO</v>
      </c>
      <c r="E3339" s="40">
        <f t="shared" si="711"/>
        <v>10</v>
      </c>
      <c r="F3339" s="40">
        <f t="shared" si="712"/>
        <v>93</v>
      </c>
      <c r="G3339" s="40">
        <f t="shared" si="713"/>
        <v>168</v>
      </c>
      <c r="H3339" s="40">
        <f t="shared" si="714"/>
        <v>32</v>
      </c>
      <c r="I3339" s="40" t="str">
        <f t="shared" si="703"/>
        <v>10.93.168.32</v>
      </c>
      <c r="J3339" s="40" t="str">
        <f t="shared" si="704"/>
        <v>10.93.168.33</v>
      </c>
      <c r="K3339" s="40" t="str">
        <f t="shared" si="705"/>
        <v>10.93.168.38</v>
      </c>
      <c r="L3339" s="40" t="s">
        <v>0</v>
      </c>
      <c r="M3339" s="40" t="str">
        <f t="shared" si="706"/>
        <v>10.93.232.32</v>
      </c>
      <c r="N3339" s="40" t="str">
        <f t="shared" si="707"/>
        <v>10.93.232.33</v>
      </c>
      <c r="O3339" s="40" t="str">
        <f t="shared" si="715"/>
        <v>10.93.232.34</v>
      </c>
      <c r="P3339" s="40" t="str">
        <f t="shared" si="708"/>
        <v>10.93.232.38</v>
      </c>
      <c r="Q3339" s="40" t="s">
        <v>0</v>
      </c>
    </row>
    <row r="3340" spans="1:17">
      <c r="A3340" s="40">
        <v>1286</v>
      </c>
      <c r="B3340" s="32" t="str">
        <f t="shared" si="709"/>
        <v>NO6</v>
      </c>
      <c r="C3340" s="32">
        <f t="shared" si="710"/>
        <v>6</v>
      </c>
      <c r="D3340" s="40" t="str">
        <f t="shared" si="702"/>
        <v>NO</v>
      </c>
      <c r="E3340" s="40">
        <f t="shared" si="711"/>
        <v>10</v>
      </c>
      <c r="F3340" s="40">
        <f t="shared" si="712"/>
        <v>93</v>
      </c>
      <c r="G3340" s="40">
        <f t="shared" si="713"/>
        <v>168</v>
      </c>
      <c r="H3340" s="40">
        <f t="shared" si="714"/>
        <v>40</v>
      </c>
      <c r="I3340" s="40" t="str">
        <f t="shared" si="703"/>
        <v>10.93.168.40</v>
      </c>
      <c r="J3340" s="40" t="str">
        <f t="shared" si="704"/>
        <v>10.93.168.41</v>
      </c>
      <c r="K3340" s="40" t="str">
        <f t="shared" si="705"/>
        <v>10.93.168.46</v>
      </c>
      <c r="L3340" s="40" t="s">
        <v>0</v>
      </c>
      <c r="M3340" s="40" t="str">
        <f t="shared" si="706"/>
        <v>10.93.232.40</v>
      </c>
      <c r="N3340" s="40" t="str">
        <f t="shared" si="707"/>
        <v>10.93.232.41</v>
      </c>
      <c r="O3340" s="40" t="str">
        <f t="shared" si="715"/>
        <v>10.93.232.42</v>
      </c>
      <c r="P3340" s="40" t="str">
        <f t="shared" si="708"/>
        <v>10.93.232.46</v>
      </c>
      <c r="Q3340" s="40" t="s">
        <v>0</v>
      </c>
    </row>
    <row r="3341" spans="1:17">
      <c r="A3341" s="40">
        <v>1287</v>
      </c>
      <c r="B3341" s="32" t="str">
        <f t="shared" si="709"/>
        <v>NO7</v>
      </c>
      <c r="C3341" s="32">
        <f t="shared" si="710"/>
        <v>7</v>
      </c>
      <c r="D3341" s="40" t="str">
        <f t="shared" si="702"/>
        <v>NO</v>
      </c>
      <c r="E3341" s="40">
        <f t="shared" si="711"/>
        <v>10</v>
      </c>
      <c r="F3341" s="40">
        <f t="shared" si="712"/>
        <v>93</v>
      </c>
      <c r="G3341" s="40">
        <f t="shared" si="713"/>
        <v>168</v>
      </c>
      <c r="H3341" s="40">
        <f t="shared" si="714"/>
        <v>48</v>
      </c>
      <c r="I3341" s="40" t="str">
        <f t="shared" si="703"/>
        <v>10.93.168.48</v>
      </c>
      <c r="J3341" s="40" t="str">
        <f t="shared" si="704"/>
        <v>10.93.168.49</v>
      </c>
      <c r="K3341" s="40" t="str">
        <f t="shared" si="705"/>
        <v>10.93.168.54</v>
      </c>
      <c r="L3341" s="40" t="s">
        <v>0</v>
      </c>
      <c r="M3341" s="40" t="str">
        <f t="shared" si="706"/>
        <v>10.93.232.48</v>
      </c>
      <c r="N3341" s="40" t="str">
        <f t="shared" si="707"/>
        <v>10.93.232.49</v>
      </c>
      <c r="O3341" s="40" t="str">
        <f t="shared" si="715"/>
        <v>10.93.232.50</v>
      </c>
      <c r="P3341" s="40" t="str">
        <f t="shared" si="708"/>
        <v>10.93.232.54</v>
      </c>
      <c r="Q3341" s="40" t="s">
        <v>0</v>
      </c>
    </row>
    <row r="3342" spans="1:17">
      <c r="A3342" s="40">
        <v>1288</v>
      </c>
      <c r="B3342" s="32" t="str">
        <f t="shared" si="709"/>
        <v>NO8</v>
      </c>
      <c r="C3342" s="32">
        <f t="shared" si="710"/>
        <v>8</v>
      </c>
      <c r="D3342" s="40" t="str">
        <f t="shared" si="702"/>
        <v>NO</v>
      </c>
      <c r="E3342" s="40">
        <f t="shared" si="711"/>
        <v>10</v>
      </c>
      <c r="F3342" s="40">
        <f t="shared" si="712"/>
        <v>93</v>
      </c>
      <c r="G3342" s="40">
        <f t="shared" si="713"/>
        <v>168</v>
      </c>
      <c r="H3342" s="40">
        <f t="shared" si="714"/>
        <v>56</v>
      </c>
      <c r="I3342" s="40" t="str">
        <f t="shared" si="703"/>
        <v>10.93.168.56</v>
      </c>
      <c r="J3342" s="40" t="str">
        <f t="shared" si="704"/>
        <v>10.93.168.57</v>
      </c>
      <c r="K3342" s="40" t="str">
        <f t="shared" si="705"/>
        <v>10.93.168.62</v>
      </c>
      <c r="L3342" s="40" t="s">
        <v>0</v>
      </c>
      <c r="M3342" s="40" t="str">
        <f t="shared" si="706"/>
        <v>10.93.232.56</v>
      </c>
      <c r="N3342" s="40" t="str">
        <f t="shared" si="707"/>
        <v>10.93.232.57</v>
      </c>
      <c r="O3342" s="40" t="str">
        <f t="shared" si="715"/>
        <v>10.93.232.58</v>
      </c>
      <c r="P3342" s="40" t="str">
        <f t="shared" si="708"/>
        <v>10.93.232.62</v>
      </c>
      <c r="Q3342" s="40" t="s">
        <v>0</v>
      </c>
    </row>
    <row r="3343" spans="1:17">
      <c r="A3343" s="40">
        <v>1289</v>
      </c>
      <c r="B3343" s="32" t="str">
        <f t="shared" si="709"/>
        <v>NO9</v>
      </c>
      <c r="C3343" s="32">
        <f t="shared" si="710"/>
        <v>9</v>
      </c>
      <c r="D3343" s="40" t="str">
        <f t="shared" si="702"/>
        <v>NO</v>
      </c>
      <c r="E3343" s="40">
        <f t="shared" si="711"/>
        <v>10</v>
      </c>
      <c r="F3343" s="40">
        <f t="shared" si="712"/>
        <v>93</v>
      </c>
      <c r="G3343" s="40">
        <f t="shared" si="713"/>
        <v>168</v>
      </c>
      <c r="H3343" s="40">
        <f t="shared" si="714"/>
        <v>64</v>
      </c>
      <c r="I3343" s="40" t="str">
        <f t="shared" si="703"/>
        <v>10.93.168.64</v>
      </c>
      <c r="J3343" s="40" t="str">
        <f t="shared" si="704"/>
        <v>10.93.168.65</v>
      </c>
      <c r="K3343" s="40" t="str">
        <f t="shared" si="705"/>
        <v>10.93.168.70</v>
      </c>
      <c r="L3343" s="40" t="s">
        <v>0</v>
      </c>
      <c r="M3343" s="40" t="str">
        <f t="shared" si="706"/>
        <v>10.93.232.64</v>
      </c>
      <c r="N3343" s="40" t="str">
        <f t="shared" si="707"/>
        <v>10.93.232.65</v>
      </c>
      <c r="O3343" s="40" t="str">
        <f t="shared" si="715"/>
        <v>10.93.232.66</v>
      </c>
      <c r="P3343" s="40" t="str">
        <f t="shared" si="708"/>
        <v>10.93.232.70</v>
      </c>
      <c r="Q3343" s="40" t="s">
        <v>0</v>
      </c>
    </row>
    <row r="3344" spans="1:17">
      <c r="A3344" s="40">
        <v>1290</v>
      </c>
      <c r="B3344" s="32" t="str">
        <f t="shared" si="709"/>
        <v>NO10</v>
      </c>
      <c r="C3344" s="32">
        <f t="shared" si="710"/>
        <v>10</v>
      </c>
      <c r="D3344" s="40" t="str">
        <f t="shared" si="702"/>
        <v>NO</v>
      </c>
      <c r="E3344" s="40">
        <f t="shared" si="711"/>
        <v>10</v>
      </c>
      <c r="F3344" s="40">
        <f t="shared" si="712"/>
        <v>93</v>
      </c>
      <c r="G3344" s="40">
        <f t="shared" si="713"/>
        <v>168</v>
      </c>
      <c r="H3344" s="40">
        <f t="shared" si="714"/>
        <v>72</v>
      </c>
      <c r="I3344" s="40" t="str">
        <f t="shared" si="703"/>
        <v>10.93.168.72</v>
      </c>
      <c r="J3344" s="40" t="str">
        <f t="shared" si="704"/>
        <v>10.93.168.73</v>
      </c>
      <c r="K3344" s="40" t="str">
        <f t="shared" si="705"/>
        <v>10.93.168.78</v>
      </c>
      <c r="L3344" s="40" t="s">
        <v>0</v>
      </c>
      <c r="M3344" s="40" t="str">
        <f t="shared" si="706"/>
        <v>10.93.232.72</v>
      </c>
      <c r="N3344" s="40" t="str">
        <f t="shared" si="707"/>
        <v>10.93.232.73</v>
      </c>
      <c r="O3344" s="40" t="str">
        <f t="shared" si="715"/>
        <v>10.93.232.74</v>
      </c>
      <c r="P3344" s="40" t="str">
        <f t="shared" si="708"/>
        <v>10.93.232.78</v>
      </c>
      <c r="Q3344" s="40" t="s">
        <v>0</v>
      </c>
    </row>
    <row r="3345" spans="1:17">
      <c r="A3345" s="40">
        <v>1291</v>
      </c>
      <c r="B3345" s="32" t="str">
        <f t="shared" si="709"/>
        <v>NO11</v>
      </c>
      <c r="C3345" s="32">
        <f t="shared" si="710"/>
        <v>11</v>
      </c>
      <c r="D3345" s="40" t="str">
        <f t="shared" si="702"/>
        <v>NO</v>
      </c>
      <c r="E3345" s="40">
        <f t="shared" si="711"/>
        <v>10</v>
      </c>
      <c r="F3345" s="40">
        <f t="shared" si="712"/>
        <v>93</v>
      </c>
      <c r="G3345" s="40">
        <f t="shared" si="713"/>
        <v>168</v>
      </c>
      <c r="H3345" s="40">
        <f t="shared" si="714"/>
        <v>80</v>
      </c>
      <c r="I3345" s="40" t="str">
        <f t="shared" si="703"/>
        <v>10.93.168.80</v>
      </c>
      <c r="J3345" s="40" t="str">
        <f t="shared" si="704"/>
        <v>10.93.168.81</v>
      </c>
      <c r="K3345" s="40" t="str">
        <f t="shared" si="705"/>
        <v>10.93.168.86</v>
      </c>
      <c r="L3345" s="40" t="s">
        <v>0</v>
      </c>
      <c r="M3345" s="40" t="str">
        <f t="shared" si="706"/>
        <v>10.93.232.80</v>
      </c>
      <c r="N3345" s="40" t="str">
        <f t="shared" si="707"/>
        <v>10.93.232.81</v>
      </c>
      <c r="O3345" s="40" t="str">
        <f t="shared" si="715"/>
        <v>10.93.232.82</v>
      </c>
      <c r="P3345" s="40" t="str">
        <f t="shared" si="708"/>
        <v>10.93.232.86</v>
      </c>
      <c r="Q3345" s="40" t="s">
        <v>0</v>
      </c>
    </row>
    <row r="3346" spans="1:17">
      <c r="A3346" s="40">
        <v>1292</v>
      </c>
      <c r="B3346" s="32" t="str">
        <f t="shared" si="709"/>
        <v>NO12</v>
      </c>
      <c r="C3346" s="32">
        <f t="shared" si="710"/>
        <v>12</v>
      </c>
      <c r="D3346" s="40" t="str">
        <f t="shared" si="702"/>
        <v>NO</v>
      </c>
      <c r="E3346" s="40">
        <f t="shared" si="711"/>
        <v>10</v>
      </c>
      <c r="F3346" s="40">
        <f t="shared" si="712"/>
        <v>93</v>
      </c>
      <c r="G3346" s="40">
        <f t="shared" si="713"/>
        <v>168</v>
      </c>
      <c r="H3346" s="40">
        <f t="shared" si="714"/>
        <v>88</v>
      </c>
      <c r="I3346" s="40" t="str">
        <f t="shared" si="703"/>
        <v>10.93.168.88</v>
      </c>
      <c r="J3346" s="40" t="str">
        <f t="shared" si="704"/>
        <v>10.93.168.89</v>
      </c>
      <c r="K3346" s="40" t="str">
        <f t="shared" si="705"/>
        <v>10.93.168.94</v>
      </c>
      <c r="L3346" s="40" t="s">
        <v>0</v>
      </c>
      <c r="M3346" s="40" t="str">
        <f t="shared" si="706"/>
        <v>10.93.232.88</v>
      </c>
      <c r="N3346" s="40" t="str">
        <f t="shared" si="707"/>
        <v>10.93.232.89</v>
      </c>
      <c r="O3346" s="40" t="str">
        <f t="shared" si="715"/>
        <v>10.93.232.90</v>
      </c>
      <c r="P3346" s="40" t="str">
        <f t="shared" si="708"/>
        <v>10.93.232.94</v>
      </c>
      <c r="Q3346" s="40" t="s">
        <v>0</v>
      </c>
    </row>
    <row r="3347" spans="1:17">
      <c r="A3347" s="40">
        <v>1293</v>
      </c>
      <c r="B3347" s="32" t="str">
        <f t="shared" si="709"/>
        <v>NO13</v>
      </c>
      <c r="C3347" s="32">
        <f t="shared" si="710"/>
        <v>13</v>
      </c>
      <c r="D3347" s="40" t="str">
        <f t="shared" si="702"/>
        <v>NO</v>
      </c>
      <c r="E3347" s="40">
        <f t="shared" si="711"/>
        <v>10</v>
      </c>
      <c r="F3347" s="40">
        <f t="shared" si="712"/>
        <v>93</v>
      </c>
      <c r="G3347" s="40">
        <f t="shared" si="713"/>
        <v>168</v>
      </c>
      <c r="H3347" s="40">
        <f t="shared" si="714"/>
        <v>96</v>
      </c>
      <c r="I3347" s="40" t="str">
        <f t="shared" si="703"/>
        <v>10.93.168.96</v>
      </c>
      <c r="J3347" s="40" t="str">
        <f t="shared" si="704"/>
        <v>10.93.168.97</v>
      </c>
      <c r="K3347" s="40" t="str">
        <f t="shared" si="705"/>
        <v>10.93.168.102</v>
      </c>
      <c r="L3347" s="40" t="s">
        <v>0</v>
      </c>
      <c r="M3347" s="40" t="str">
        <f t="shared" si="706"/>
        <v>10.93.232.96</v>
      </c>
      <c r="N3347" s="40" t="str">
        <f t="shared" si="707"/>
        <v>10.93.232.97</v>
      </c>
      <c r="O3347" s="40" t="str">
        <f t="shared" si="715"/>
        <v>10.93.232.98</v>
      </c>
      <c r="P3347" s="40" t="str">
        <f t="shared" si="708"/>
        <v>10.93.232.102</v>
      </c>
      <c r="Q3347" s="40" t="s">
        <v>0</v>
      </c>
    </row>
    <row r="3348" spans="1:17">
      <c r="A3348" s="40">
        <v>1294</v>
      </c>
      <c r="B3348" s="32" t="str">
        <f t="shared" si="709"/>
        <v>NO14</v>
      </c>
      <c r="C3348" s="32">
        <f t="shared" si="710"/>
        <v>14</v>
      </c>
      <c r="D3348" s="40" t="str">
        <f t="shared" si="702"/>
        <v>NO</v>
      </c>
      <c r="E3348" s="40">
        <f t="shared" si="711"/>
        <v>10</v>
      </c>
      <c r="F3348" s="40">
        <f t="shared" si="712"/>
        <v>93</v>
      </c>
      <c r="G3348" s="40">
        <f t="shared" si="713"/>
        <v>168</v>
      </c>
      <c r="H3348" s="40">
        <f t="shared" si="714"/>
        <v>104</v>
      </c>
      <c r="I3348" s="40" t="str">
        <f t="shared" si="703"/>
        <v>10.93.168.104</v>
      </c>
      <c r="J3348" s="40" t="str">
        <f t="shared" si="704"/>
        <v>10.93.168.105</v>
      </c>
      <c r="K3348" s="40" t="str">
        <f t="shared" si="705"/>
        <v>10.93.168.110</v>
      </c>
      <c r="L3348" s="40" t="s">
        <v>0</v>
      </c>
      <c r="M3348" s="40" t="str">
        <f t="shared" si="706"/>
        <v>10.93.232.104</v>
      </c>
      <c r="N3348" s="40" t="str">
        <f t="shared" si="707"/>
        <v>10.93.232.105</v>
      </c>
      <c r="O3348" s="40" t="str">
        <f t="shared" si="715"/>
        <v>10.93.232.106</v>
      </c>
      <c r="P3348" s="40" t="str">
        <f t="shared" si="708"/>
        <v>10.93.232.110</v>
      </c>
      <c r="Q3348" s="40" t="s">
        <v>0</v>
      </c>
    </row>
    <row r="3349" spans="1:17">
      <c r="A3349" s="40">
        <v>1295</v>
      </c>
      <c r="B3349" s="32" t="str">
        <f t="shared" si="709"/>
        <v>NO15</v>
      </c>
      <c r="C3349" s="32">
        <f t="shared" si="710"/>
        <v>15</v>
      </c>
      <c r="D3349" s="40" t="str">
        <f t="shared" si="702"/>
        <v>NO</v>
      </c>
      <c r="E3349" s="40">
        <f t="shared" si="711"/>
        <v>10</v>
      </c>
      <c r="F3349" s="40">
        <f t="shared" si="712"/>
        <v>93</v>
      </c>
      <c r="G3349" s="40">
        <f t="shared" si="713"/>
        <v>168</v>
      </c>
      <c r="H3349" s="40">
        <f t="shared" si="714"/>
        <v>112</v>
      </c>
      <c r="I3349" s="40" t="str">
        <f t="shared" si="703"/>
        <v>10.93.168.112</v>
      </c>
      <c r="J3349" s="40" t="str">
        <f t="shared" si="704"/>
        <v>10.93.168.113</v>
      </c>
      <c r="K3349" s="40" t="str">
        <f t="shared" si="705"/>
        <v>10.93.168.118</v>
      </c>
      <c r="L3349" s="40" t="s">
        <v>0</v>
      </c>
      <c r="M3349" s="40" t="str">
        <f t="shared" si="706"/>
        <v>10.93.232.112</v>
      </c>
      <c r="N3349" s="40" t="str">
        <f t="shared" si="707"/>
        <v>10.93.232.113</v>
      </c>
      <c r="O3349" s="40" t="str">
        <f t="shared" si="715"/>
        <v>10.93.232.114</v>
      </c>
      <c r="P3349" s="40" t="str">
        <f t="shared" si="708"/>
        <v>10.93.232.118</v>
      </c>
      <c r="Q3349" s="40" t="s">
        <v>0</v>
      </c>
    </row>
    <row r="3350" spans="1:17">
      <c r="A3350" s="40">
        <v>1296</v>
      </c>
      <c r="B3350" s="32" t="str">
        <f t="shared" si="709"/>
        <v>NO16</v>
      </c>
      <c r="C3350" s="32">
        <f t="shared" si="710"/>
        <v>16</v>
      </c>
      <c r="D3350" s="40" t="str">
        <f t="shared" si="702"/>
        <v>NO</v>
      </c>
      <c r="E3350" s="40">
        <f t="shared" si="711"/>
        <v>10</v>
      </c>
      <c r="F3350" s="40">
        <f t="shared" si="712"/>
        <v>93</v>
      </c>
      <c r="G3350" s="40">
        <f t="shared" si="713"/>
        <v>168</v>
      </c>
      <c r="H3350" s="40">
        <f t="shared" si="714"/>
        <v>120</v>
      </c>
      <c r="I3350" s="40" t="str">
        <f t="shared" si="703"/>
        <v>10.93.168.120</v>
      </c>
      <c r="J3350" s="40" t="str">
        <f t="shared" si="704"/>
        <v>10.93.168.121</v>
      </c>
      <c r="K3350" s="40" t="str">
        <f t="shared" si="705"/>
        <v>10.93.168.126</v>
      </c>
      <c r="L3350" s="40" t="s">
        <v>0</v>
      </c>
      <c r="M3350" s="40" t="str">
        <f t="shared" si="706"/>
        <v>10.93.232.120</v>
      </c>
      <c r="N3350" s="40" t="str">
        <f t="shared" si="707"/>
        <v>10.93.232.121</v>
      </c>
      <c r="O3350" s="40" t="str">
        <f t="shared" si="715"/>
        <v>10.93.232.122</v>
      </c>
      <c r="P3350" s="40" t="str">
        <f t="shared" si="708"/>
        <v>10.93.232.126</v>
      </c>
      <c r="Q3350" s="40" t="s">
        <v>0</v>
      </c>
    </row>
    <row r="3351" spans="1:17">
      <c r="A3351" s="40">
        <v>1297</v>
      </c>
      <c r="B3351" s="32" t="str">
        <f t="shared" si="709"/>
        <v>NO17</v>
      </c>
      <c r="C3351" s="32">
        <f t="shared" si="710"/>
        <v>17</v>
      </c>
      <c r="D3351" s="40" t="str">
        <f t="shared" si="702"/>
        <v>NO</v>
      </c>
      <c r="E3351" s="40">
        <f t="shared" si="711"/>
        <v>10</v>
      </c>
      <c r="F3351" s="40">
        <f t="shared" si="712"/>
        <v>93</v>
      </c>
      <c r="G3351" s="40">
        <f t="shared" si="713"/>
        <v>168</v>
      </c>
      <c r="H3351" s="40">
        <f t="shared" si="714"/>
        <v>128</v>
      </c>
      <c r="I3351" s="40" t="str">
        <f t="shared" si="703"/>
        <v>10.93.168.128</v>
      </c>
      <c r="J3351" s="40" t="str">
        <f t="shared" si="704"/>
        <v>10.93.168.129</v>
      </c>
      <c r="K3351" s="40" t="str">
        <f t="shared" si="705"/>
        <v>10.93.168.134</v>
      </c>
      <c r="L3351" s="40" t="s">
        <v>0</v>
      </c>
      <c r="M3351" s="40" t="str">
        <f t="shared" si="706"/>
        <v>10.93.232.128</v>
      </c>
      <c r="N3351" s="40" t="str">
        <f t="shared" si="707"/>
        <v>10.93.232.129</v>
      </c>
      <c r="O3351" s="40" t="str">
        <f t="shared" si="715"/>
        <v>10.93.232.130</v>
      </c>
      <c r="P3351" s="40" t="str">
        <f t="shared" si="708"/>
        <v>10.93.232.134</v>
      </c>
      <c r="Q3351" s="40" t="s">
        <v>0</v>
      </c>
    </row>
    <row r="3352" spans="1:17">
      <c r="A3352" s="40">
        <v>1298</v>
      </c>
      <c r="B3352" s="32" t="str">
        <f t="shared" si="709"/>
        <v>NO18</v>
      </c>
      <c r="C3352" s="32">
        <f t="shared" si="710"/>
        <v>18</v>
      </c>
      <c r="D3352" s="40" t="str">
        <f t="shared" si="702"/>
        <v>NO</v>
      </c>
      <c r="E3352" s="40">
        <f t="shared" si="711"/>
        <v>10</v>
      </c>
      <c r="F3352" s="40">
        <f t="shared" si="712"/>
        <v>93</v>
      </c>
      <c r="G3352" s="40">
        <f t="shared" si="713"/>
        <v>168</v>
      </c>
      <c r="H3352" s="40">
        <f t="shared" si="714"/>
        <v>136</v>
      </c>
      <c r="I3352" s="40" t="str">
        <f t="shared" si="703"/>
        <v>10.93.168.136</v>
      </c>
      <c r="J3352" s="40" t="str">
        <f t="shared" si="704"/>
        <v>10.93.168.137</v>
      </c>
      <c r="K3352" s="40" t="str">
        <f t="shared" si="705"/>
        <v>10.93.168.142</v>
      </c>
      <c r="L3352" s="40" t="s">
        <v>0</v>
      </c>
      <c r="M3352" s="40" t="str">
        <f t="shared" si="706"/>
        <v>10.93.232.136</v>
      </c>
      <c r="N3352" s="40" t="str">
        <f t="shared" si="707"/>
        <v>10.93.232.137</v>
      </c>
      <c r="O3352" s="40" t="str">
        <f t="shared" si="715"/>
        <v>10.93.232.138</v>
      </c>
      <c r="P3352" s="40" t="str">
        <f t="shared" si="708"/>
        <v>10.93.232.142</v>
      </c>
      <c r="Q3352" s="40" t="s">
        <v>0</v>
      </c>
    </row>
    <row r="3353" spans="1:17">
      <c r="A3353" s="40">
        <v>1299</v>
      </c>
      <c r="B3353" s="32" t="str">
        <f t="shared" si="709"/>
        <v>NO19</v>
      </c>
      <c r="C3353" s="32">
        <f t="shared" si="710"/>
        <v>19</v>
      </c>
      <c r="D3353" s="40" t="str">
        <f t="shared" si="702"/>
        <v>NO</v>
      </c>
      <c r="E3353" s="40">
        <f t="shared" si="711"/>
        <v>10</v>
      </c>
      <c r="F3353" s="40">
        <f t="shared" si="712"/>
        <v>93</v>
      </c>
      <c r="G3353" s="40">
        <f t="shared" si="713"/>
        <v>168</v>
      </c>
      <c r="H3353" s="40">
        <f t="shared" si="714"/>
        <v>144</v>
      </c>
      <c r="I3353" s="40" t="str">
        <f t="shared" si="703"/>
        <v>10.93.168.144</v>
      </c>
      <c r="J3353" s="40" t="str">
        <f t="shared" si="704"/>
        <v>10.93.168.145</v>
      </c>
      <c r="K3353" s="40" t="str">
        <f t="shared" si="705"/>
        <v>10.93.168.150</v>
      </c>
      <c r="L3353" s="40" t="s">
        <v>0</v>
      </c>
      <c r="M3353" s="40" t="str">
        <f t="shared" si="706"/>
        <v>10.93.232.144</v>
      </c>
      <c r="N3353" s="40" t="str">
        <f t="shared" si="707"/>
        <v>10.93.232.145</v>
      </c>
      <c r="O3353" s="40" t="str">
        <f t="shared" si="715"/>
        <v>10.93.232.146</v>
      </c>
      <c r="P3353" s="40" t="str">
        <f t="shared" si="708"/>
        <v>10.93.232.150</v>
      </c>
      <c r="Q3353" s="40" t="s">
        <v>0</v>
      </c>
    </row>
    <row r="3354" spans="1:17">
      <c r="A3354" s="40">
        <v>1300</v>
      </c>
      <c r="B3354" s="32" t="str">
        <f t="shared" si="709"/>
        <v>NO20</v>
      </c>
      <c r="C3354" s="32">
        <f t="shared" si="710"/>
        <v>20</v>
      </c>
      <c r="D3354" s="40" t="str">
        <f t="shared" si="702"/>
        <v>NO</v>
      </c>
      <c r="E3354" s="40">
        <f t="shared" si="711"/>
        <v>10</v>
      </c>
      <c r="F3354" s="40">
        <f t="shared" si="712"/>
        <v>93</v>
      </c>
      <c r="G3354" s="40">
        <f t="shared" si="713"/>
        <v>168</v>
      </c>
      <c r="H3354" s="40">
        <f t="shared" si="714"/>
        <v>152</v>
      </c>
      <c r="I3354" s="40" t="str">
        <f t="shared" si="703"/>
        <v>10.93.168.152</v>
      </c>
      <c r="J3354" s="40" t="str">
        <f t="shared" si="704"/>
        <v>10.93.168.153</v>
      </c>
      <c r="K3354" s="40" t="str">
        <f t="shared" si="705"/>
        <v>10.93.168.158</v>
      </c>
      <c r="L3354" s="40" t="s">
        <v>0</v>
      </c>
      <c r="M3354" s="40" t="str">
        <f t="shared" si="706"/>
        <v>10.93.232.152</v>
      </c>
      <c r="N3354" s="40" t="str">
        <f t="shared" si="707"/>
        <v>10.93.232.153</v>
      </c>
      <c r="O3354" s="40" t="str">
        <f t="shared" si="715"/>
        <v>10.93.232.154</v>
      </c>
      <c r="P3354" s="40" t="str">
        <f t="shared" si="708"/>
        <v>10.93.232.158</v>
      </c>
      <c r="Q3354" s="40" t="s">
        <v>0</v>
      </c>
    </row>
    <row r="3355" spans="1:17">
      <c r="A3355" s="40">
        <v>1301</v>
      </c>
      <c r="B3355" s="32" t="str">
        <f t="shared" si="709"/>
        <v>NO21</v>
      </c>
      <c r="C3355" s="32">
        <f t="shared" si="710"/>
        <v>21</v>
      </c>
      <c r="D3355" s="40" t="str">
        <f t="shared" si="702"/>
        <v>NO</v>
      </c>
      <c r="E3355" s="40">
        <f t="shared" si="711"/>
        <v>10</v>
      </c>
      <c r="F3355" s="40">
        <f t="shared" si="712"/>
        <v>93</v>
      </c>
      <c r="G3355" s="40">
        <f t="shared" si="713"/>
        <v>168</v>
      </c>
      <c r="H3355" s="40">
        <f t="shared" si="714"/>
        <v>160</v>
      </c>
      <c r="I3355" s="40" t="str">
        <f t="shared" si="703"/>
        <v>10.93.168.160</v>
      </c>
      <c r="J3355" s="40" t="str">
        <f t="shared" si="704"/>
        <v>10.93.168.161</v>
      </c>
      <c r="K3355" s="40" t="str">
        <f t="shared" si="705"/>
        <v>10.93.168.166</v>
      </c>
      <c r="L3355" s="40" t="s">
        <v>0</v>
      </c>
      <c r="M3355" s="40" t="str">
        <f t="shared" si="706"/>
        <v>10.93.232.160</v>
      </c>
      <c r="N3355" s="40" t="str">
        <f t="shared" si="707"/>
        <v>10.93.232.161</v>
      </c>
      <c r="O3355" s="40" t="str">
        <f t="shared" si="715"/>
        <v>10.93.232.162</v>
      </c>
      <c r="P3355" s="40" t="str">
        <f t="shared" si="708"/>
        <v>10.93.232.166</v>
      </c>
      <c r="Q3355" s="40" t="s">
        <v>0</v>
      </c>
    </row>
    <row r="3356" spans="1:17">
      <c r="A3356" s="40">
        <v>1302</v>
      </c>
      <c r="B3356" s="32" t="str">
        <f t="shared" si="709"/>
        <v>NO22</v>
      </c>
      <c r="C3356" s="32">
        <f t="shared" si="710"/>
        <v>22</v>
      </c>
      <c r="D3356" s="40" t="str">
        <f t="shared" si="702"/>
        <v>NO</v>
      </c>
      <c r="E3356" s="40">
        <f t="shared" si="711"/>
        <v>10</v>
      </c>
      <c r="F3356" s="40">
        <f t="shared" si="712"/>
        <v>93</v>
      </c>
      <c r="G3356" s="40">
        <f t="shared" si="713"/>
        <v>168</v>
      </c>
      <c r="H3356" s="40">
        <f t="shared" si="714"/>
        <v>168</v>
      </c>
      <c r="I3356" s="40" t="str">
        <f t="shared" si="703"/>
        <v>10.93.168.168</v>
      </c>
      <c r="J3356" s="40" t="str">
        <f t="shared" si="704"/>
        <v>10.93.168.169</v>
      </c>
      <c r="K3356" s="40" t="str">
        <f t="shared" si="705"/>
        <v>10.93.168.174</v>
      </c>
      <c r="L3356" s="40" t="s">
        <v>0</v>
      </c>
      <c r="M3356" s="40" t="str">
        <f t="shared" si="706"/>
        <v>10.93.232.168</v>
      </c>
      <c r="N3356" s="40" t="str">
        <f t="shared" si="707"/>
        <v>10.93.232.169</v>
      </c>
      <c r="O3356" s="40" t="str">
        <f t="shared" si="715"/>
        <v>10.93.232.170</v>
      </c>
      <c r="P3356" s="40" t="str">
        <f t="shared" si="708"/>
        <v>10.93.232.174</v>
      </c>
      <c r="Q3356" s="40" t="s">
        <v>0</v>
      </c>
    </row>
    <row r="3357" spans="1:17">
      <c r="A3357" s="40">
        <v>1303</v>
      </c>
      <c r="B3357" s="32" t="str">
        <f t="shared" si="709"/>
        <v>NO23</v>
      </c>
      <c r="C3357" s="32">
        <f t="shared" si="710"/>
        <v>23</v>
      </c>
      <c r="D3357" s="40" t="str">
        <f t="shared" si="702"/>
        <v>NO</v>
      </c>
      <c r="E3357" s="40">
        <f t="shared" si="711"/>
        <v>10</v>
      </c>
      <c r="F3357" s="40">
        <f t="shared" si="712"/>
        <v>93</v>
      </c>
      <c r="G3357" s="40">
        <f t="shared" si="713"/>
        <v>168</v>
      </c>
      <c r="H3357" s="40">
        <f t="shared" si="714"/>
        <v>176</v>
      </c>
      <c r="I3357" s="40" t="str">
        <f t="shared" si="703"/>
        <v>10.93.168.176</v>
      </c>
      <c r="J3357" s="40" t="str">
        <f t="shared" si="704"/>
        <v>10.93.168.177</v>
      </c>
      <c r="K3357" s="40" t="str">
        <f t="shared" si="705"/>
        <v>10.93.168.182</v>
      </c>
      <c r="L3357" s="40" t="s">
        <v>0</v>
      </c>
      <c r="M3357" s="40" t="str">
        <f t="shared" si="706"/>
        <v>10.93.232.176</v>
      </c>
      <c r="N3357" s="40" t="str">
        <f t="shared" si="707"/>
        <v>10.93.232.177</v>
      </c>
      <c r="O3357" s="40" t="str">
        <f t="shared" si="715"/>
        <v>10.93.232.178</v>
      </c>
      <c r="P3357" s="40" t="str">
        <f t="shared" si="708"/>
        <v>10.93.232.182</v>
      </c>
      <c r="Q3357" s="40" t="s">
        <v>0</v>
      </c>
    </row>
    <row r="3358" spans="1:17">
      <c r="A3358" s="40">
        <v>1304</v>
      </c>
      <c r="B3358" s="32" t="str">
        <f t="shared" si="709"/>
        <v>NO24</v>
      </c>
      <c r="C3358" s="32">
        <f t="shared" si="710"/>
        <v>24</v>
      </c>
      <c r="D3358" s="40" t="str">
        <f t="shared" si="702"/>
        <v>NO</v>
      </c>
      <c r="E3358" s="40">
        <f t="shared" si="711"/>
        <v>10</v>
      </c>
      <c r="F3358" s="40">
        <f t="shared" si="712"/>
        <v>93</v>
      </c>
      <c r="G3358" s="40">
        <f t="shared" si="713"/>
        <v>168</v>
      </c>
      <c r="H3358" s="40">
        <f t="shared" si="714"/>
        <v>184</v>
      </c>
      <c r="I3358" s="40" t="str">
        <f t="shared" si="703"/>
        <v>10.93.168.184</v>
      </c>
      <c r="J3358" s="40" t="str">
        <f t="shared" si="704"/>
        <v>10.93.168.185</v>
      </c>
      <c r="K3358" s="40" t="str">
        <f t="shared" si="705"/>
        <v>10.93.168.190</v>
      </c>
      <c r="L3358" s="40" t="s">
        <v>0</v>
      </c>
      <c r="M3358" s="40" t="str">
        <f t="shared" si="706"/>
        <v>10.93.232.184</v>
      </c>
      <c r="N3358" s="40" t="str">
        <f t="shared" si="707"/>
        <v>10.93.232.185</v>
      </c>
      <c r="O3358" s="40" t="str">
        <f t="shared" si="715"/>
        <v>10.93.232.186</v>
      </c>
      <c r="P3358" s="40" t="str">
        <f t="shared" si="708"/>
        <v>10.93.232.190</v>
      </c>
      <c r="Q3358" s="40" t="s">
        <v>0</v>
      </c>
    </row>
    <row r="3359" spans="1:17">
      <c r="A3359" s="40">
        <v>1305</v>
      </c>
      <c r="B3359" s="32" t="str">
        <f t="shared" si="709"/>
        <v>NO25</v>
      </c>
      <c r="C3359" s="32">
        <f t="shared" si="710"/>
        <v>25</v>
      </c>
      <c r="D3359" s="40" t="str">
        <f t="shared" si="702"/>
        <v>NO</v>
      </c>
      <c r="E3359" s="40">
        <f t="shared" si="711"/>
        <v>10</v>
      </c>
      <c r="F3359" s="40">
        <f t="shared" si="712"/>
        <v>93</v>
      </c>
      <c r="G3359" s="40">
        <f t="shared" si="713"/>
        <v>168</v>
      </c>
      <c r="H3359" s="40">
        <f t="shared" si="714"/>
        <v>192</v>
      </c>
      <c r="I3359" s="40" t="str">
        <f t="shared" si="703"/>
        <v>10.93.168.192</v>
      </c>
      <c r="J3359" s="40" t="str">
        <f t="shared" si="704"/>
        <v>10.93.168.193</v>
      </c>
      <c r="K3359" s="40" t="str">
        <f t="shared" si="705"/>
        <v>10.93.168.198</v>
      </c>
      <c r="L3359" s="40" t="s">
        <v>0</v>
      </c>
      <c r="M3359" s="40" t="str">
        <f t="shared" si="706"/>
        <v>10.93.232.192</v>
      </c>
      <c r="N3359" s="40" t="str">
        <f t="shared" si="707"/>
        <v>10.93.232.193</v>
      </c>
      <c r="O3359" s="40" t="str">
        <f t="shared" si="715"/>
        <v>10.93.232.194</v>
      </c>
      <c r="P3359" s="40" t="str">
        <f t="shared" si="708"/>
        <v>10.93.232.198</v>
      </c>
      <c r="Q3359" s="40" t="s">
        <v>0</v>
      </c>
    </row>
    <row r="3360" spans="1:17">
      <c r="A3360" s="40">
        <v>1306</v>
      </c>
      <c r="B3360" s="32" t="str">
        <f t="shared" si="709"/>
        <v>NO26</v>
      </c>
      <c r="C3360" s="32">
        <f t="shared" si="710"/>
        <v>26</v>
      </c>
      <c r="D3360" s="40" t="str">
        <f t="shared" si="702"/>
        <v>NO</v>
      </c>
      <c r="E3360" s="40">
        <f t="shared" si="711"/>
        <v>10</v>
      </c>
      <c r="F3360" s="40">
        <f t="shared" si="712"/>
        <v>93</v>
      </c>
      <c r="G3360" s="40">
        <f t="shared" si="713"/>
        <v>168</v>
      </c>
      <c r="H3360" s="40">
        <f t="shared" si="714"/>
        <v>200</v>
      </c>
      <c r="I3360" s="40" t="str">
        <f t="shared" si="703"/>
        <v>10.93.168.200</v>
      </c>
      <c r="J3360" s="40" t="str">
        <f t="shared" si="704"/>
        <v>10.93.168.201</v>
      </c>
      <c r="K3360" s="40" t="str">
        <f t="shared" si="705"/>
        <v>10.93.168.206</v>
      </c>
      <c r="L3360" s="40" t="s">
        <v>0</v>
      </c>
      <c r="M3360" s="40" t="str">
        <f t="shared" si="706"/>
        <v>10.93.232.200</v>
      </c>
      <c r="N3360" s="40" t="str">
        <f t="shared" si="707"/>
        <v>10.93.232.201</v>
      </c>
      <c r="O3360" s="40" t="str">
        <f t="shared" si="715"/>
        <v>10.93.232.202</v>
      </c>
      <c r="P3360" s="40" t="str">
        <f t="shared" si="708"/>
        <v>10.93.232.206</v>
      </c>
      <c r="Q3360" s="40" t="s">
        <v>0</v>
      </c>
    </row>
    <row r="3361" spans="1:17">
      <c r="A3361" s="40">
        <v>1307</v>
      </c>
      <c r="B3361" s="32" t="str">
        <f t="shared" si="709"/>
        <v>NO27</v>
      </c>
      <c r="C3361" s="32">
        <f t="shared" si="710"/>
        <v>27</v>
      </c>
      <c r="D3361" s="40" t="str">
        <f t="shared" si="702"/>
        <v>NO</v>
      </c>
      <c r="E3361" s="40">
        <f t="shared" si="711"/>
        <v>10</v>
      </c>
      <c r="F3361" s="40">
        <f t="shared" si="712"/>
        <v>93</v>
      </c>
      <c r="G3361" s="40">
        <f t="shared" si="713"/>
        <v>168</v>
      </c>
      <c r="H3361" s="40">
        <f t="shared" si="714"/>
        <v>208</v>
      </c>
      <c r="I3361" s="40" t="str">
        <f t="shared" si="703"/>
        <v>10.93.168.208</v>
      </c>
      <c r="J3361" s="40" t="str">
        <f t="shared" si="704"/>
        <v>10.93.168.209</v>
      </c>
      <c r="K3361" s="40" t="str">
        <f t="shared" si="705"/>
        <v>10.93.168.214</v>
      </c>
      <c r="L3361" s="40" t="s">
        <v>0</v>
      </c>
      <c r="M3361" s="40" t="str">
        <f t="shared" si="706"/>
        <v>10.93.232.208</v>
      </c>
      <c r="N3361" s="40" t="str">
        <f t="shared" si="707"/>
        <v>10.93.232.209</v>
      </c>
      <c r="O3361" s="40" t="str">
        <f t="shared" si="715"/>
        <v>10.93.232.210</v>
      </c>
      <c r="P3361" s="40" t="str">
        <f t="shared" si="708"/>
        <v>10.93.232.214</v>
      </c>
      <c r="Q3361" s="40" t="s">
        <v>0</v>
      </c>
    </row>
    <row r="3362" spans="1:17">
      <c r="A3362" s="40">
        <v>1308</v>
      </c>
      <c r="B3362" s="32" t="str">
        <f t="shared" si="709"/>
        <v>NO28</v>
      </c>
      <c r="C3362" s="32">
        <f t="shared" si="710"/>
        <v>28</v>
      </c>
      <c r="D3362" s="40" t="str">
        <f t="shared" si="702"/>
        <v>NO</v>
      </c>
      <c r="E3362" s="40">
        <f t="shared" si="711"/>
        <v>10</v>
      </c>
      <c r="F3362" s="40">
        <f t="shared" si="712"/>
        <v>93</v>
      </c>
      <c r="G3362" s="40">
        <f t="shared" si="713"/>
        <v>168</v>
      </c>
      <c r="H3362" s="40">
        <f t="shared" si="714"/>
        <v>216</v>
      </c>
      <c r="I3362" s="40" t="str">
        <f t="shared" si="703"/>
        <v>10.93.168.216</v>
      </c>
      <c r="J3362" s="40" t="str">
        <f t="shared" si="704"/>
        <v>10.93.168.217</v>
      </c>
      <c r="K3362" s="40" t="str">
        <f t="shared" si="705"/>
        <v>10.93.168.222</v>
      </c>
      <c r="L3362" s="40" t="s">
        <v>0</v>
      </c>
      <c r="M3362" s="40" t="str">
        <f t="shared" si="706"/>
        <v>10.93.232.216</v>
      </c>
      <c r="N3362" s="40" t="str">
        <f t="shared" si="707"/>
        <v>10.93.232.217</v>
      </c>
      <c r="O3362" s="40" t="str">
        <f t="shared" si="715"/>
        <v>10.93.232.218</v>
      </c>
      <c r="P3362" s="40" t="str">
        <f t="shared" si="708"/>
        <v>10.93.232.222</v>
      </c>
      <c r="Q3362" s="40" t="s">
        <v>0</v>
      </c>
    </row>
    <row r="3363" spans="1:17">
      <c r="A3363" s="40">
        <v>1309</v>
      </c>
      <c r="B3363" s="32" t="str">
        <f t="shared" si="709"/>
        <v>NO29</v>
      </c>
      <c r="C3363" s="32">
        <f t="shared" si="710"/>
        <v>29</v>
      </c>
      <c r="D3363" s="40" t="str">
        <f t="shared" si="702"/>
        <v>NO</v>
      </c>
      <c r="E3363" s="40">
        <f t="shared" si="711"/>
        <v>10</v>
      </c>
      <c r="F3363" s="40">
        <f t="shared" si="712"/>
        <v>93</v>
      </c>
      <c r="G3363" s="40">
        <f t="shared" si="713"/>
        <v>168</v>
      </c>
      <c r="H3363" s="40">
        <f t="shared" si="714"/>
        <v>224</v>
      </c>
      <c r="I3363" s="40" t="str">
        <f t="shared" si="703"/>
        <v>10.93.168.224</v>
      </c>
      <c r="J3363" s="40" t="str">
        <f t="shared" si="704"/>
        <v>10.93.168.225</v>
      </c>
      <c r="K3363" s="40" t="str">
        <f t="shared" si="705"/>
        <v>10.93.168.230</v>
      </c>
      <c r="L3363" s="40" t="s">
        <v>0</v>
      </c>
      <c r="M3363" s="40" t="str">
        <f t="shared" si="706"/>
        <v>10.93.232.224</v>
      </c>
      <c r="N3363" s="40" t="str">
        <f t="shared" si="707"/>
        <v>10.93.232.225</v>
      </c>
      <c r="O3363" s="40" t="str">
        <f t="shared" si="715"/>
        <v>10.93.232.226</v>
      </c>
      <c r="P3363" s="40" t="str">
        <f t="shared" si="708"/>
        <v>10.93.232.230</v>
      </c>
      <c r="Q3363" s="40" t="s">
        <v>0</v>
      </c>
    </row>
    <row r="3364" spans="1:17">
      <c r="A3364" s="40">
        <v>1310</v>
      </c>
      <c r="B3364" s="32" t="str">
        <f t="shared" si="709"/>
        <v>NO30</v>
      </c>
      <c r="C3364" s="32">
        <f t="shared" si="710"/>
        <v>30</v>
      </c>
      <c r="D3364" s="40" t="str">
        <f t="shared" si="702"/>
        <v>NO</v>
      </c>
      <c r="E3364" s="40">
        <f t="shared" si="711"/>
        <v>10</v>
      </c>
      <c r="F3364" s="40">
        <f t="shared" si="712"/>
        <v>93</v>
      </c>
      <c r="G3364" s="40">
        <f t="shared" si="713"/>
        <v>168</v>
      </c>
      <c r="H3364" s="40">
        <f t="shared" si="714"/>
        <v>232</v>
      </c>
      <c r="I3364" s="40" t="str">
        <f t="shared" si="703"/>
        <v>10.93.168.232</v>
      </c>
      <c r="J3364" s="40" t="str">
        <f t="shared" si="704"/>
        <v>10.93.168.233</v>
      </c>
      <c r="K3364" s="40" t="str">
        <f t="shared" si="705"/>
        <v>10.93.168.238</v>
      </c>
      <c r="L3364" s="40" t="s">
        <v>0</v>
      </c>
      <c r="M3364" s="40" t="str">
        <f t="shared" si="706"/>
        <v>10.93.232.232</v>
      </c>
      <c r="N3364" s="40" t="str">
        <f t="shared" si="707"/>
        <v>10.93.232.233</v>
      </c>
      <c r="O3364" s="40" t="str">
        <f t="shared" si="715"/>
        <v>10.93.232.234</v>
      </c>
      <c r="P3364" s="40" t="str">
        <f t="shared" si="708"/>
        <v>10.93.232.238</v>
      </c>
      <c r="Q3364" s="40" t="s">
        <v>0</v>
      </c>
    </row>
    <row r="3365" spans="1:17">
      <c r="A3365" s="40">
        <v>1311</v>
      </c>
      <c r="B3365" s="32" t="str">
        <f t="shared" si="709"/>
        <v>NO31</v>
      </c>
      <c r="C3365" s="32">
        <f t="shared" si="710"/>
        <v>31</v>
      </c>
      <c r="D3365" s="40" t="str">
        <f t="shared" si="702"/>
        <v>NO</v>
      </c>
      <c r="E3365" s="40">
        <f t="shared" si="711"/>
        <v>10</v>
      </c>
      <c r="F3365" s="40">
        <f t="shared" si="712"/>
        <v>93</v>
      </c>
      <c r="G3365" s="40">
        <f t="shared" si="713"/>
        <v>168</v>
      </c>
      <c r="H3365" s="40">
        <f t="shared" si="714"/>
        <v>240</v>
      </c>
      <c r="I3365" s="40" t="str">
        <f t="shared" si="703"/>
        <v>10.93.168.240</v>
      </c>
      <c r="J3365" s="40" t="str">
        <f t="shared" si="704"/>
        <v>10.93.168.241</v>
      </c>
      <c r="K3365" s="40" t="str">
        <f t="shared" si="705"/>
        <v>10.93.168.246</v>
      </c>
      <c r="L3365" s="40" t="s">
        <v>0</v>
      </c>
      <c r="M3365" s="40" t="str">
        <f t="shared" si="706"/>
        <v>10.93.232.240</v>
      </c>
      <c r="N3365" s="40" t="str">
        <f t="shared" si="707"/>
        <v>10.93.232.241</v>
      </c>
      <c r="O3365" s="40" t="str">
        <f t="shared" si="715"/>
        <v>10.93.232.242</v>
      </c>
      <c r="P3365" s="40" t="str">
        <f t="shared" si="708"/>
        <v>10.93.232.246</v>
      </c>
      <c r="Q3365" s="40" t="s">
        <v>0</v>
      </c>
    </row>
    <row r="3366" spans="1:17">
      <c r="A3366" s="40">
        <v>1312</v>
      </c>
      <c r="B3366" s="32" t="str">
        <f t="shared" si="709"/>
        <v>NO32</v>
      </c>
      <c r="C3366" s="32">
        <f t="shared" si="710"/>
        <v>32</v>
      </c>
      <c r="D3366" s="40" t="str">
        <f t="shared" si="702"/>
        <v>NO</v>
      </c>
      <c r="E3366" s="40">
        <f t="shared" si="711"/>
        <v>10</v>
      </c>
      <c r="F3366" s="40">
        <f t="shared" si="712"/>
        <v>93</v>
      </c>
      <c r="G3366" s="40">
        <f t="shared" si="713"/>
        <v>168</v>
      </c>
      <c r="H3366" s="40">
        <f t="shared" si="714"/>
        <v>248</v>
      </c>
      <c r="I3366" s="40" t="str">
        <f t="shared" si="703"/>
        <v>10.93.168.248</v>
      </c>
      <c r="J3366" s="40" t="str">
        <f t="shared" si="704"/>
        <v>10.93.168.249</v>
      </c>
      <c r="K3366" s="40" t="str">
        <f t="shared" si="705"/>
        <v>10.93.168.254</v>
      </c>
      <c r="L3366" s="40" t="s">
        <v>0</v>
      </c>
      <c r="M3366" s="40" t="str">
        <f t="shared" si="706"/>
        <v>10.93.232.248</v>
      </c>
      <c r="N3366" s="40" t="str">
        <f t="shared" si="707"/>
        <v>10.93.232.249</v>
      </c>
      <c r="O3366" s="40" t="str">
        <f t="shared" si="715"/>
        <v>10.93.232.250</v>
      </c>
      <c r="P3366" s="40" t="str">
        <f t="shared" si="708"/>
        <v>10.93.232.254</v>
      </c>
      <c r="Q3366" s="40" t="s">
        <v>0</v>
      </c>
    </row>
    <row r="3367" spans="1:17">
      <c r="A3367" s="40">
        <v>1313</v>
      </c>
      <c r="B3367" s="32" t="str">
        <f t="shared" si="709"/>
        <v>NO33</v>
      </c>
      <c r="C3367" s="32">
        <f t="shared" si="710"/>
        <v>33</v>
      </c>
      <c r="D3367" s="40" t="str">
        <f t="shared" si="702"/>
        <v>NO</v>
      </c>
      <c r="E3367" s="40">
        <f t="shared" si="711"/>
        <v>10</v>
      </c>
      <c r="F3367" s="40">
        <f t="shared" si="712"/>
        <v>93</v>
      </c>
      <c r="G3367" s="40">
        <f t="shared" si="713"/>
        <v>169</v>
      </c>
      <c r="H3367" s="40">
        <f t="shared" si="714"/>
        <v>0</v>
      </c>
      <c r="I3367" s="40" t="str">
        <f t="shared" si="703"/>
        <v>10.93.169.0</v>
      </c>
      <c r="J3367" s="40" t="str">
        <f t="shared" si="704"/>
        <v>10.93.169.1</v>
      </c>
      <c r="K3367" s="40" t="str">
        <f t="shared" si="705"/>
        <v>10.93.169.6</v>
      </c>
      <c r="L3367" s="40" t="s">
        <v>0</v>
      </c>
      <c r="M3367" s="40" t="str">
        <f t="shared" si="706"/>
        <v>10.93.233.0</v>
      </c>
      <c r="N3367" s="40" t="str">
        <f t="shared" si="707"/>
        <v>10.93.233.1</v>
      </c>
      <c r="O3367" s="40" t="str">
        <f t="shared" si="715"/>
        <v>10.93.233.2</v>
      </c>
      <c r="P3367" s="40" t="str">
        <f t="shared" si="708"/>
        <v>10.93.233.6</v>
      </c>
      <c r="Q3367" s="40" t="s">
        <v>0</v>
      </c>
    </row>
    <row r="3368" spans="1:17">
      <c r="A3368" s="40">
        <v>1314</v>
      </c>
      <c r="B3368" s="32" t="str">
        <f t="shared" si="709"/>
        <v>NO34</v>
      </c>
      <c r="C3368" s="32">
        <f t="shared" si="710"/>
        <v>34</v>
      </c>
      <c r="D3368" s="40" t="str">
        <f t="shared" si="702"/>
        <v>NO</v>
      </c>
      <c r="E3368" s="40">
        <f t="shared" si="711"/>
        <v>10</v>
      </c>
      <c r="F3368" s="40">
        <f t="shared" si="712"/>
        <v>93</v>
      </c>
      <c r="G3368" s="40">
        <f t="shared" si="713"/>
        <v>169</v>
      </c>
      <c r="H3368" s="40">
        <f t="shared" si="714"/>
        <v>8</v>
      </c>
      <c r="I3368" s="40" t="str">
        <f t="shared" si="703"/>
        <v>10.93.169.8</v>
      </c>
      <c r="J3368" s="40" t="str">
        <f t="shared" si="704"/>
        <v>10.93.169.9</v>
      </c>
      <c r="K3368" s="40" t="str">
        <f t="shared" si="705"/>
        <v>10.93.169.14</v>
      </c>
      <c r="L3368" s="40" t="s">
        <v>0</v>
      </c>
      <c r="M3368" s="40" t="str">
        <f t="shared" si="706"/>
        <v>10.93.233.8</v>
      </c>
      <c r="N3368" s="40" t="str">
        <f t="shared" si="707"/>
        <v>10.93.233.9</v>
      </c>
      <c r="O3368" s="40" t="str">
        <f t="shared" si="715"/>
        <v>10.93.233.10</v>
      </c>
      <c r="P3368" s="40" t="str">
        <f t="shared" si="708"/>
        <v>10.93.233.14</v>
      </c>
      <c r="Q3368" s="40" t="s">
        <v>0</v>
      </c>
    </row>
    <row r="3369" spans="1:17">
      <c r="A3369" s="40">
        <v>1315</v>
      </c>
      <c r="B3369" s="32" t="str">
        <f t="shared" si="709"/>
        <v>NO35</v>
      </c>
      <c r="C3369" s="32">
        <f t="shared" si="710"/>
        <v>35</v>
      </c>
      <c r="D3369" s="40" t="str">
        <f t="shared" si="702"/>
        <v>NO</v>
      </c>
      <c r="E3369" s="40">
        <f t="shared" si="711"/>
        <v>10</v>
      </c>
      <c r="F3369" s="40">
        <f t="shared" si="712"/>
        <v>93</v>
      </c>
      <c r="G3369" s="40">
        <f t="shared" si="713"/>
        <v>169</v>
      </c>
      <c r="H3369" s="40">
        <f t="shared" si="714"/>
        <v>16</v>
      </c>
      <c r="I3369" s="40" t="str">
        <f t="shared" si="703"/>
        <v>10.93.169.16</v>
      </c>
      <c r="J3369" s="40" t="str">
        <f t="shared" si="704"/>
        <v>10.93.169.17</v>
      </c>
      <c r="K3369" s="40" t="str">
        <f t="shared" si="705"/>
        <v>10.93.169.22</v>
      </c>
      <c r="L3369" s="40" t="s">
        <v>0</v>
      </c>
      <c r="M3369" s="40" t="str">
        <f t="shared" si="706"/>
        <v>10.93.233.16</v>
      </c>
      <c r="N3369" s="40" t="str">
        <f t="shared" si="707"/>
        <v>10.93.233.17</v>
      </c>
      <c r="O3369" s="40" t="str">
        <f t="shared" si="715"/>
        <v>10.93.233.18</v>
      </c>
      <c r="P3369" s="40" t="str">
        <f t="shared" si="708"/>
        <v>10.93.233.22</v>
      </c>
      <c r="Q3369" s="40" t="s">
        <v>0</v>
      </c>
    </row>
    <row r="3370" spans="1:17">
      <c r="A3370" s="40">
        <v>1316</v>
      </c>
      <c r="B3370" s="32" t="str">
        <f t="shared" si="709"/>
        <v>NO36</v>
      </c>
      <c r="C3370" s="32">
        <f t="shared" si="710"/>
        <v>36</v>
      </c>
      <c r="D3370" s="40" t="str">
        <f t="shared" si="702"/>
        <v>NO</v>
      </c>
      <c r="E3370" s="40">
        <f t="shared" si="711"/>
        <v>10</v>
      </c>
      <c r="F3370" s="40">
        <f t="shared" si="712"/>
        <v>93</v>
      </c>
      <c r="G3370" s="40">
        <f t="shared" si="713"/>
        <v>169</v>
      </c>
      <c r="H3370" s="40">
        <f t="shared" si="714"/>
        <v>24</v>
      </c>
      <c r="I3370" s="40" t="str">
        <f t="shared" si="703"/>
        <v>10.93.169.24</v>
      </c>
      <c r="J3370" s="40" t="str">
        <f t="shared" si="704"/>
        <v>10.93.169.25</v>
      </c>
      <c r="K3370" s="40" t="str">
        <f t="shared" si="705"/>
        <v>10.93.169.30</v>
      </c>
      <c r="L3370" s="40" t="s">
        <v>0</v>
      </c>
      <c r="M3370" s="40" t="str">
        <f t="shared" si="706"/>
        <v>10.93.233.24</v>
      </c>
      <c r="N3370" s="40" t="str">
        <f t="shared" si="707"/>
        <v>10.93.233.25</v>
      </c>
      <c r="O3370" s="40" t="str">
        <f t="shared" si="715"/>
        <v>10.93.233.26</v>
      </c>
      <c r="P3370" s="40" t="str">
        <f t="shared" si="708"/>
        <v>10.93.233.30</v>
      </c>
      <c r="Q3370" s="40" t="s">
        <v>0</v>
      </c>
    </row>
    <row r="3371" spans="1:17">
      <c r="A3371" s="40">
        <v>1317</v>
      </c>
      <c r="B3371" s="32" t="str">
        <f t="shared" si="709"/>
        <v>NO37</v>
      </c>
      <c r="C3371" s="32">
        <f t="shared" si="710"/>
        <v>37</v>
      </c>
      <c r="D3371" s="40" t="str">
        <f t="shared" si="702"/>
        <v>NO</v>
      </c>
      <c r="E3371" s="40">
        <f t="shared" si="711"/>
        <v>10</v>
      </c>
      <c r="F3371" s="40">
        <f t="shared" si="712"/>
        <v>93</v>
      </c>
      <c r="G3371" s="40">
        <f t="shared" si="713"/>
        <v>169</v>
      </c>
      <c r="H3371" s="40">
        <f t="shared" si="714"/>
        <v>32</v>
      </c>
      <c r="I3371" s="40" t="str">
        <f t="shared" si="703"/>
        <v>10.93.169.32</v>
      </c>
      <c r="J3371" s="40" t="str">
        <f t="shared" si="704"/>
        <v>10.93.169.33</v>
      </c>
      <c r="K3371" s="40" t="str">
        <f t="shared" si="705"/>
        <v>10.93.169.38</v>
      </c>
      <c r="L3371" s="40" t="s">
        <v>0</v>
      </c>
      <c r="M3371" s="40" t="str">
        <f t="shared" si="706"/>
        <v>10.93.233.32</v>
      </c>
      <c r="N3371" s="40" t="str">
        <f t="shared" si="707"/>
        <v>10.93.233.33</v>
      </c>
      <c r="O3371" s="40" t="str">
        <f t="shared" si="715"/>
        <v>10.93.233.34</v>
      </c>
      <c r="P3371" s="40" t="str">
        <f t="shared" si="708"/>
        <v>10.93.233.38</v>
      </c>
      <c r="Q3371" s="40" t="s">
        <v>0</v>
      </c>
    </row>
    <row r="3372" spans="1:17">
      <c r="A3372" s="40">
        <v>1318</v>
      </c>
      <c r="B3372" s="32" t="str">
        <f t="shared" si="709"/>
        <v>NO38</v>
      </c>
      <c r="C3372" s="32">
        <f t="shared" si="710"/>
        <v>38</v>
      </c>
      <c r="D3372" s="40" t="str">
        <f t="shared" si="702"/>
        <v>NO</v>
      </c>
      <c r="E3372" s="40">
        <f t="shared" si="711"/>
        <v>10</v>
      </c>
      <c r="F3372" s="40">
        <f t="shared" si="712"/>
        <v>93</v>
      </c>
      <c r="G3372" s="40">
        <f t="shared" si="713"/>
        <v>169</v>
      </c>
      <c r="H3372" s="40">
        <f t="shared" si="714"/>
        <v>40</v>
      </c>
      <c r="I3372" s="40" t="str">
        <f t="shared" si="703"/>
        <v>10.93.169.40</v>
      </c>
      <c r="J3372" s="40" t="str">
        <f t="shared" si="704"/>
        <v>10.93.169.41</v>
      </c>
      <c r="K3372" s="40" t="str">
        <f t="shared" si="705"/>
        <v>10.93.169.46</v>
      </c>
      <c r="L3372" s="40" t="s">
        <v>0</v>
      </c>
      <c r="M3372" s="40" t="str">
        <f t="shared" si="706"/>
        <v>10.93.233.40</v>
      </c>
      <c r="N3372" s="40" t="str">
        <f t="shared" si="707"/>
        <v>10.93.233.41</v>
      </c>
      <c r="O3372" s="40" t="str">
        <f t="shared" si="715"/>
        <v>10.93.233.42</v>
      </c>
      <c r="P3372" s="40" t="str">
        <f t="shared" si="708"/>
        <v>10.93.233.46</v>
      </c>
      <c r="Q3372" s="40" t="s">
        <v>0</v>
      </c>
    </row>
    <row r="3373" spans="1:17">
      <c r="A3373" s="40">
        <v>1319</v>
      </c>
      <c r="B3373" s="32" t="str">
        <f t="shared" si="709"/>
        <v>NO39</v>
      </c>
      <c r="C3373" s="32">
        <f t="shared" si="710"/>
        <v>39</v>
      </c>
      <c r="D3373" s="40" t="str">
        <f t="shared" si="702"/>
        <v>NO</v>
      </c>
      <c r="E3373" s="40">
        <f t="shared" si="711"/>
        <v>10</v>
      </c>
      <c r="F3373" s="40">
        <f t="shared" si="712"/>
        <v>93</v>
      </c>
      <c r="G3373" s="40">
        <f t="shared" si="713"/>
        <v>169</v>
      </c>
      <c r="H3373" s="40">
        <f t="shared" si="714"/>
        <v>48</v>
      </c>
      <c r="I3373" s="40" t="str">
        <f t="shared" si="703"/>
        <v>10.93.169.48</v>
      </c>
      <c r="J3373" s="40" t="str">
        <f t="shared" si="704"/>
        <v>10.93.169.49</v>
      </c>
      <c r="K3373" s="40" t="str">
        <f t="shared" si="705"/>
        <v>10.93.169.54</v>
      </c>
      <c r="L3373" s="40" t="s">
        <v>0</v>
      </c>
      <c r="M3373" s="40" t="str">
        <f t="shared" si="706"/>
        <v>10.93.233.48</v>
      </c>
      <c r="N3373" s="40" t="str">
        <f t="shared" si="707"/>
        <v>10.93.233.49</v>
      </c>
      <c r="O3373" s="40" t="str">
        <f t="shared" si="715"/>
        <v>10.93.233.50</v>
      </c>
      <c r="P3373" s="40" t="str">
        <f t="shared" si="708"/>
        <v>10.93.233.54</v>
      </c>
      <c r="Q3373" s="40" t="s">
        <v>0</v>
      </c>
    </row>
    <row r="3374" spans="1:17">
      <c r="A3374" s="40">
        <v>1320</v>
      </c>
      <c r="B3374" s="32" t="str">
        <f t="shared" si="709"/>
        <v>NO40</v>
      </c>
      <c r="C3374" s="32">
        <f t="shared" si="710"/>
        <v>40</v>
      </c>
      <c r="D3374" s="40" t="str">
        <f t="shared" si="702"/>
        <v>NO</v>
      </c>
      <c r="E3374" s="40">
        <f t="shared" si="711"/>
        <v>10</v>
      </c>
      <c r="F3374" s="40">
        <f t="shared" si="712"/>
        <v>93</v>
      </c>
      <c r="G3374" s="40">
        <f t="shared" si="713"/>
        <v>169</v>
      </c>
      <c r="H3374" s="40">
        <f t="shared" si="714"/>
        <v>56</v>
      </c>
      <c r="I3374" s="40" t="str">
        <f t="shared" si="703"/>
        <v>10.93.169.56</v>
      </c>
      <c r="J3374" s="40" t="str">
        <f t="shared" si="704"/>
        <v>10.93.169.57</v>
      </c>
      <c r="K3374" s="40" t="str">
        <f t="shared" si="705"/>
        <v>10.93.169.62</v>
      </c>
      <c r="L3374" s="40" t="s">
        <v>0</v>
      </c>
      <c r="M3374" s="40" t="str">
        <f t="shared" si="706"/>
        <v>10.93.233.56</v>
      </c>
      <c r="N3374" s="40" t="str">
        <f t="shared" si="707"/>
        <v>10.93.233.57</v>
      </c>
      <c r="O3374" s="40" t="str">
        <f t="shared" si="715"/>
        <v>10.93.233.58</v>
      </c>
      <c r="P3374" s="40" t="str">
        <f t="shared" si="708"/>
        <v>10.93.233.62</v>
      </c>
      <c r="Q3374" s="40" t="s">
        <v>0</v>
      </c>
    </row>
    <row r="3375" spans="1:17">
      <c r="A3375" s="40">
        <v>1321</v>
      </c>
      <c r="B3375" s="32" t="str">
        <f t="shared" si="709"/>
        <v>NO41</v>
      </c>
      <c r="C3375" s="32">
        <f t="shared" si="710"/>
        <v>41</v>
      </c>
      <c r="D3375" s="40" t="str">
        <f t="shared" si="702"/>
        <v>NO</v>
      </c>
      <c r="E3375" s="40">
        <f t="shared" si="711"/>
        <v>10</v>
      </c>
      <c r="F3375" s="40">
        <f t="shared" si="712"/>
        <v>93</v>
      </c>
      <c r="G3375" s="40">
        <f t="shared" si="713"/>
        <v>169</v>
      </c>
      <c r="H3375" s="40">
        <f t="shared" si="714"/>
        <v>64</v>
      </c>
      <c r="I3375" s="40" t="str">
        <f t="shared" si="703"/>
        <v>10.93.169.64</v>
      </c>
      <c r="J3375" s="40" t="str">
        <f t="shared" si="704"/>
        <v>10.93.169.65</v>
      </c>
      <c r="K3375" s="40" t="str">
        <f t="shared" si="705"/>
        <v>10.93.169.70</v>
      </c>
      <c r="L3375" s="40" t="s">
        <v>0</v>
      </c>
      <c r="M3375" s="40" t="str">
        <f t="shared" si="706"/>
        <v>10.93.233.64</v>
      </c>
      <c r="N3375" s="40" t="str">
        <f t="shared" si="707"/>
        <v>10.93.233.65</v>
      </c>
      <c r="O3375" s="40" t="str">
        <f t="shared" si="715"/>
        <v>10.93.233.66</v>
      </c>
      <c r="P3375" s="40" t="str">
        <f t="shared" si="708"/>
        <v>10.93.233.70</v>
      </c>
      <c r="Q3375" s="40" t="s">
        <v>0</v>
      </c>
    </row>
    <row r="3376" spans="1:17">
      <c r="A3376" s="40">
        <v>1322</v>
      </c>
      <c r="B3376" s="32" t="str">
        <f t="shared" si="709"/>
        <v>NO42</v>
      </c>
      <c r="C3376" s="32">
        <f t="shared" si="710"/>
        <v>42</v>
      </c>
      <c r="D3376" s="40" t="str">
        <f t="shared" si="702"/>
        <v>NO</v>
      </c>
      <c r="E3376" s="40">
        <f t="shared" si="711"/>
        <v>10</v>
      </c>
      <c r="F3376" s="40">
        <f t="shared" si="712"/>
        <v>93</v>
      </c>
      <c r="G3376" s="40">
        <f t="shared" si="713"/>
        <v>169</v>
      </c>
      <c r="H3376" s="40">
        <f t="shared" si="714"/>
        <v>72</v>
      </c>
      <c r="I3376" s="40" t="str">
        <f t="shared" si="703"/>
        <v>10.93.169.72</v>
      </c>
      <c r="J3376" s="40" t="str">
        <f t="shared" si="704"/>
        <v>10.93.169.73</v>
      </c>
      <c r="K3376" s="40" t="str">
        <f t="shared" si="705"/>
        <v>10.93.169.78</v>
      </c>
      <c r="L3376" s="40" t="s">
        <v>0</v>
      </c>
      <c r="M3376" s="40" t="str">
        <f t="shared" si="706"/>
        <v>10.93.233.72</v>
      </c>
      <c r="N3376" s="40" t="str">
        <f t="shared" si="707"/>
        <v>10.93.233.73</v>
      </c>
      <c r="O3376" s="40" t="str">
        <f t="shared" si="715"/>
        <v>10.93.233.74</v>
      </c>
      <c r="P3376" s="40" t="str">
        <f t="shared" si="708"/>
        <v>10.93.233.78</v>
      </c>
      <c r="Q3376" s="40" t="s">
        <v>0</v>
      </c>
    </row>
    <row r="3377" spans="1:17">
      <c r="A3377" s="40">
        <v>1323</v>
      </c>
      <c r="B3377" s="32" t="str">
        <f t="shared" si="709"/>
        <v>NO43</v>
      </c>
      <c r="C3377" s="32">
        <f t="shared" si="710"/>
        <v>43</v>
      </c>
      <c r="D3377" s="40" t="str">
        <f t="shared" si="702"/>
        <v>NO</v>
      </c>
      <c r="E3377" s="40">
        <f t="shared" si="711"/>
        <v>10</v>
      </c>
      <c r="F3377" s="40">
        <f t="shared" si="712"/>
        <v>93</v>
      </c>
      <c r="G3377" s="40">
        <f t="shared" si="713"/>
        <v>169</v>
      </c>
      <c r="H3377" s="40">
        <f t="shared" si="714"/>
        <v>80</v>
      </c>
      <c r="I3377" s="40" t="str">
        <f t="shared" si="703"/>
        <v>10.93.169.80</v>
      </c>
      <c r="J3377" s="40" t="str">
        <f t="shared" si="704"/>
        <v>10.93.169.81</v>
      </c>
      <c r="K3377" s="40" t="str">
        <f t="shared" si="705"/>
        <v>10.93.169.86</v>
      </c>
      <c r="L3377" s="40" t="s">
        <v>0</v>
      </c>
      <c r="M3377" s="40" t="str">
        <f t="shared" si="706"/>
        <v>10.93.233.80</v>
      </c>
      <c r="N3377" s="40" t="str">
        <f t="shared" si="707"/>
        <v>10.93.233.81</v>
      </c>
      <c r="O3377" s="40" t="str">
        <f t="shared" si="715"/>
        <v>10.93.233.82</v>
      </c>
      <c r="P3377" s="40" t="str">
        <f t="shared" si="708"/>
        <v>10.93.233.86</v>
      </c>
      <c r="Q3377" s="40" t="s">
        <v>0</v>
      </c>
    </row>
    <row r="3378" spans="1:17">
      <c r="A3378" s="40">
        <v>1324</v>
      </c>
      <c r="B3378" s="32" t="str">
        <f t="shared" si="709"/>
        <v>NO44</v>
      </c>
      <c r="C3378" s="32">
        <f t="shared" si="710"/>
        <v>44</v>
      </c>
      <c r="D3378" s="40" t="str">
        <f t="shared" si="702"/>
        <v>NO</v>
      </c>
      <c r="E3378" s="40">
        <f t="shared" si="711"/>
        <v>10</v>
      </c>
      <c r="F3378" s="40">
        <f t="shared" si="712"/>
        <v>93</v>
      </c>
      <c r="G3378" s="40">
        <f t="shared" si="713"/>
        <v>169</v>
      </c>
      <c r="H3378" s="40">
        <f t="shared" si="714"/>
        <v>88</v>
      </c>
      <c r="I3378" s="40" t="str">
        <f t="shared" si="703"/>
        <v>10.93.169.88</v>
      </c>
      <c r="J3378" s="40" t="str">
        <f t="shared" si="704"/>
        <v>10.93.169.89</v>
      </c>
      <c r="K3378" s="40" t="str">
        <f t="shared" si="705"/>
        <v>10.93.169.94</v>
      </c>
      <c r="L3378" s="40" t="s">
        <v>0</v>
      </c>
      <c r="M3378" s="40" t="str">
        <f t="shared" si="706"/>
        <v>10.93.233.88</v>
      </c>
      <c r="N3378" s="40" t="str">
        <f t="shared" si="707"/>
        <v>10.93.233.89</v>
      </c>
      <c r="O3378" s="40" t="str">
        <f t="shared" si="715"/>
        <v>10.93.233.90</v>
      </c>
      <c r="P3378" s="40" t="str">
        <f t="shared" si="708"/>
        <v>10.93.233.94</v>
      </c>
      <c r="Q3378" s="40" t="s">
        <v>0</v>
      </c>
    </row>
    <row r="3379" spans="1:17">
      <c r="A3379" s="40">
        <v>1325</v>
      </c>
      <c r="B3379" s="32" t="str">
        <f t="shared" si="709"/>
        <v>NO45</v>
      </c>
      <c r="C3379" s="32">
        <f t="shared" si="710"/>
        <v>45</v>
      </c>
      <c r="D3379" s="40" t="str">
        <f t="shared" si="702"/>
        <v>NO</v>
      </c>
      <c r="E3379" s="40">
        <f t="shared" si="711"/>
        <v>10</v>
      </c>
      <c r="F3379" s="40">
        <f t="shared" si="712"/>
        <v>93</v>
      </c>
      <c r="G3379" s="40">
        <f t="shared" si="713"/>
        <v>169</v>
      </c>
      <c r="H3379" s="40">
        <f t="shared" si="714"/>
        <v>96</v>
      </c>
      <c r="I3379" s="40" t="str">
        <f t="shared" si="703"/>
        <v>10.93.169.96</v>
      </c>
      <c r="J3379" s="40" t="str">
        <f t="shared" si="704"/>
        <v>10.93.169.97</v>
      </c>
      <c r="K3379" s="40" t="str">
        <f t="shared" si="705"/>
        <v>10.93.169.102</v>
      </c>
      <c r="L3379" s="40" t="s">
        <v>0</v>
      </c>
      <c r="M3379" s="40" t="str">
        <f t="shared" si="706"/>
        <v>10.93.233.96</v>
      </c>
      <c r="N3379" s="40" t="str">
        <f t="shared" si="707"/>
        <v>10.93.233.97</v>
      </c>
      <c r="O3379" s="40" t="str">
        <f t="shared" si="715"/>
        <v>10.93.233.98</v>
      </c>
      <c r="P3379" s="40" t="str">
        <f t="shared" si="708"/>
        <v>10.93.233.102</v>
      </c>
      <c r="Q3379" s="40" t="s">
        <v>0</v>
      </c>
    </row>
    <row r="3380" spans="1:17">
      <c r="A3380" s="40">
        <v>1326</v>
      </c>
      <c r="B3380" s="32" t="str">
        <f t="shared" si="709"/>
        <v>NO46</v>
      </c>
      <c r="C3380" s="32">
        <f t="shared" si="710"/>
        <v>46</v>
      </c>
      <c r="D3380" s="40" t="str">
        <f t="shared" si="702"/>
        <v>NO</v>
      </c>
      <c r="E3380" s="40">
        <f t="shared" si="711"/>
        <v>10</v>
      </c>
      <c r="F3380" s="40">
        <f t="shared" si="712"/>
        <v>93</v>
      </c>
      <c r="G3380" s="40">
        <f t="shared" si="713"/>
        <v>169</v>
      </c>
      <c r="H3380" s="40">
        <f t="shared" si="714"/>
        <v>104</v>
      </c>
      <c r="I3380" s="40" t="str">
        <f t="shared" si="703"/>
        <v>10.93.169.104</v>
      </c>
      <c r="J3380" s="40" t="str">
        <f t="shared" si="704"/>
        <v>10.93.169.105</v>
      </c>
      <c r="K3380" s="40" t="str">
        <f t="shared" si="705"/>
        <v>10.93.169.110</v>
      </c>
      <c r="L3380" s="40" t="s">
        <v>0</v>
      </c>
      <c r="M3380" s="40" t="str">
        <f t="shared" si="706"/>
        <v>10.93.233.104</v>
      </c>
      <c r="N3380" s="40" t="str">
        <f t="shared" si="707"/>
        <v>10.93.233.105</v>
      </c>
      <c r="O3380" s="40" t="str">
        <f t="shared" si="715"/>
        <v>10.93.233.106</v>
      </c>
      <c r="P3380" s="40" t="str">
        <f t="shared" si="708"/>
        <v>10.93.233.110</v>
      </c>
      <c r="Q3380" s="40" t="s">
        <v>0</v>
      </c>
    </row>
    <row r="3381" spans="1:17">
      <c r="A3381" s="40">
        <v>1327</v>
      </c>
      <c r="B3381" s="32" t="str">
        <f t="shared" si="709"/>
        <v>NO47</v>
      </c>
      <c r="C3381" s="32">
        <f t="shared" si="710"/>
        <v>47</v>
      </c>
      <c r="D3381" s="40" t="str">
        <f t="shared" si="702"/>
        <v>NO</v>
      </c>
      <c r="E3381" s="40">
        <f t="shared" si="711"/>
        <v>10</v>
      </c>
      <c r="F3381" s="40">
        <f t="shared" si="712"/>
        <v>93</v>
      </c>
      <c r="G3381" s="40">
        <f t="shared" si="713"/>
        <v>169</v>
      </c>
      <c r="H3381" s="40">
        <f t="shared" si="714"/>
        <v>112</v>
      </c>
      <c r="I3381" s="40" t="str">
        <f t="shared" si="703"/>
        <v>10.93.169.112</v>
      </c>
      <c r="J3381" s="40" t="str">
        <f t="shared" si="704"/>
        <v>10.93.169.113</v>
      </c>
      <c r="K3381" s="40" t="str">
        <f t="shared" si="705"/>
        <v>10.93.169.118</v>
      </c>
      <c r="L3381" s="40" t="s">
        <v>0</v>
      </c>
      <c r="M3381" s="40" t="str">
        <f t="shared" si="706"/>
        <v>10.93.233.112</v>
      </c>
      <c r="N3381" s="40" t="str">
        <f t="shared" si="707"/>
        <v>10.93.233.113</v>
      </c>
      <c r="O3381" s="40" t="str">
        <f t="shared" si="715"/>
        <v>10.93.233.114</v>
      </c>
      <c r="P3381" s="40" t="str">
        <f t="shared" si="708"/>
        <v>10.93.233.118</v>
      </c>
      <c r="Q3381" s="40" t="s">
        <v>0</v>
      </c>
    </row>
    <row r="3382" spans="1:17">
      <c r="A3382" s="40">
        <v>1328</v>
      </c>
      <c r="B3382" s="32" t="str">
        <f t="shared" si="709"/>
        <v>NO48</v>
      </c>
      <c r="C3382" s="32">
        <f t="shared" si="710"/>
        <v>48</v>
      </c>
      <c r="D3382" s="40" t="str">
        <f t="shared" si="702"/>
        <v>NO</v>
      </c>
      <c r="E3382" s="40">
        <f t="shared" si="711"/>
        <v>10</v>
      </c>
      <c r="F3382" s="40">
        <f t="shared" si="712"/>
        <v>93</v>
      </c>
      <c r="G3382" s="40">
        <f t="shared" si="713"/>
        <v>169</v>
      </c>
      <c r="H3382" s="40">
        <f t="shared" si="714"/>
        <v>120</v>
      </c>
      <c r="I3382" s="40" t="str">
        <f t="shared" si="703"/>
        <v>10.93.169.120</v>
      </c>
      <c r="J3382" s="40" t="str">
        <f t="shared" si="704"/>
        <v>10.93.169.121</v>
      </c>
      <c r="K3382" s="40" t="str">
        <f t="shared" si="705"/>
        <v>10.93.169.126</v>
      </c>
      <c r="L3382" s="40" t="s">
        <v>0</v>
      </c>
      <c r="M3382" s="40" t="str">
        <f t="shared" si="706"/>
        <v>10.93.233.120</v>
      </c>
      <c r="N3382" s="40" t="str">
        <f t="shared" si="707"/>
        <v>10.93.233.121</v>
      </c>
      <c r="O3382" s="40" t="str">
        <f t="shared" si="715"/>
        <v>10.93.233.122</v>
      </c>
      <c r="P3382" s="40" t="str">
        <f t="shared" si="708"/>
        <v>10.93.233.126</v>
      </c>
      <c r="Q3382" s="40" t="s">
        <v>0</v>
      </c>
    </row>
    <row r="3383" spans="1:17">
      <c r="A3383" s="40">
        <v>1329</v>
      </c>
      <c r="B3383" s="32" t="str">
        <f t="shared" si="709"/>
        <v>NO49</v>
      </c>
      <c r="C3383" s="32">
        <f t="shared" si="710"/>
        <v>49</v>
      </c>
      <c r="D3383" s="40" t="str">
        <f t="shared" si="702"/>
        <v>NO</v>
      </c>
      <c r="E3383" s="40">
        <f t="shared" si="711"/>
        <v>10</v>
      </c>
      <c r="F3383" s="40">
        <f t="shared" si="712"/>
        <v>93</v>
      </c>
      <c r="G3383" s="40">
        <f t="shared" si="713"/>
        <v>169</v>
      </c>
      <c r="H3383" s="40">
        <f t="shared" si="714"/>
        <v>128</v>
      </c>
      <c r="I3383" s="40" t="str">
        <f t="shared" si="703"/>
        <v>10.93.169.128</v>
      </c>
      <c r="J3383" s="40" t="str">
        <f t="shared" si="704"/>
        <v>10.93.169.129</v>
      </c>
      <c r="K3383" s="40" t="str">
        <f t="shared" si="705"/>
        <v>10.93.169.134</v>
      </c>
      <c r="L3383" s="40" t="s">
        <v>0</v>
      </c>
      <c r="M3383" s="40" t="str">
        <f t="shared" si="706"/>
        <v>10.93.233.128</v>
      </c>
      <c r="N3383" s="40" t="str">
        <f t="shared" si="707"/>
        <v>10.93.233.129</v>
      </c>
      <c r="O3383" s="40" t="str">
        <f t="shared" si="715"/>
        <v>10.93.233.130</v>
      </c>
      <c r="P3383" s="40" t="str">
        <f t="shared" si="708"/>
        <v>10.93.233.134</v>
      </c>
      <c r="Q3383" s="40" t="s">
        <v>0</v>
      </c>
    </row>
    <row r="3384" spans="1:17">
      <c r="A3384" s="40">
        <v>1330</v>
      </c>
      <c r="B3384" s="32" t="str">
        <f t="shared" si="709"/>
        <v>NO50</v>
      </c>
      <c r="C3384" s="32">
        <f t="shared" si="710"/>
        <v>50</v>
      </c>
      <c r="D3384" s="40" t="str">
        <f t="shared" si="702"/>
        <v>NO</v>
      </c>
      <c r="E3384" s="40">
        <f t="shared" si="711"/>
        <v>10</v>
      </c>
      <c r="F3384" s="40">
        <f t="shared" si="712"/>
        <v>93</v>
      </c>
      <c r="G3384" s="40">
        <f t="shared" si="713"/>
        <v>169</v>
      </c>
      <c r="H3384" s="40">
        <f t="shared" si="714"/>
        <v>136</v>
      </c>
      <c r="I3384" s="40" t="str">
        <f t="shared" si="703"/>
        <v>10.93.169.136</v>
      </c>
      <c r="J3384" s="40" t="str">
        <f t="shared" si="704"/>
        <v>10.93.169.137</v>
      </c>
      <c r="K3384" s="40" t="str">
        <f t="shared" si="705"/>
        <v>10.93.169.142</v>
      </c>
      <c r="L3384" s="40" t="s">
        <v>0</v>
      </c>
      <c r="M3384" s="40" t="str">
        <f t="shared" si="706"/>
        <v>10.93.233.136</v>
      </c>
      <c r="N3384" s="40" t="str">
        <f t="shared" si="707"/>
        <v>10.93.233.137</v>
      </c>
      <c r="O3384" s="40" t="str">
        <f t="shared" si="715"/>
        <v>10.93.233.138</v>
      </c>
      <c r="P3384" s="40" t="str">
        <f t="shared" si="708"/>
        <v>10.93.233.142</v>
      </c>
      <c r="Q3384" s="40" t="s">
        <v>0</v>
      </c>
    </row>
    <row r="3385" spans="1:17">
      <c r="A3385" s="40">
        <v>1331</v>
      </c>
      <c r="B3385" s="32" t="str">
        <f t="shared" si="709"/>
        <v>NO51</v>
      </c>
      <c r="C3385" s="32">
        <f t="shared" si="710"/>
        <v>51</v>
      </c>
      <c r="D3385" s="40" t="str">
        <f t="shared" si="702"/>
        <v>NO</v>
      </c>
      <c r="E3385" s="40">
        <f t="shared" si="711"/>
        <v>10</v>
      </c>
      <c r="F3385" s="40">
        <f t="shared" si="712"/>
        <v>93</v>
      </c>
      <c r="G3385" s="40">
        <f t="shared" si="713"/>
        <v>169</v>
      </c>
      <c r="H3385" s="40">
        <f t="shared" si="714"/>
        <v>144</v>
      </c>
      <c r="I3385" s="40" t="str">
        <f t="shared" si="703"/>
        <v>10.93.169.144</v>
      </c>
      <c r="J3385" s="40" t="str">
        <f t="shared" si="704"/>
        <v>10.93.169.145</v>
      </c>
      <c r="K3385" s="40" t="str">
        <f t="shared" si="705"/>
        <v>10.93.169.150</v>
      </c>
      <c r="L3385" s="40" t="s">
        <v>0</v>
      </c>
      <c r="M3385" s="40" t="str">
        <f t="shared" si="706"/>
        <v>10.93.233.144</v>
      </c>
      <c r="N3385" s="40" t="str">
        <f t="shared" si="707"/>
        <v>10.93.233.145</v>
      </c>
      <c r="O3385" s="40" t="str">
        <f t="shared" si="715"/>
        <v>10.93.233.146</v>
      </c>
      <c r="P3385" s="40" t="str">
        <f t="shared" si="708"/>
        <v>10.93.233.150</v>
      </c>
      <c r="Q3385" s="40" t="s">
        <v>0</v>
      </c>
    </row>
    <row r="3386" spans="1:17">
      <c r="A3386" s="40">
        <v>1332</v>
      </c>
      <c r="B3386" s="32" t="str">
        <f t="shared" si="709"/>
        <v>NO52</v>
      </c>
      <c r="C3386" s="32">
        <f t="shared" si="710"/>
        <v>52</v>
      </c>
      <c r="D3386" s="40" t="str">
        <f t="shared" si="702"/>
        <v>NO</v>
      </c>
      <c r="E3386" s="40">
        <f t="shared" si="711"/>
        <v>10</v>
      </c>
      <c r="F3386" s="40">
        <f t="shared" si="712"/>
        <v>93</v>
      </c>
      <c r="G3386" s="40">
        <f t="shared" si="713"/>
        <v>169</v>
      </c>
      <c r="H3386" s="40">
        <f t="shared" si="714"/>
        <v>152</v>
      </c>
      <c r="I3386" s="40" t="str">
        <f t="shared" si="703"/>
        <v>10.93.169.152</v>
      </c>
      <c r="J3386" s="40" t="str">
        <f t="shared" si="704"/>
        <v>10.93.169.153</v>
      </c>
      <c r="K3386" s="40" t="str">
        <f t="shared" si="705"/>
        <v>10.93.169.158</v>
      </c>
      <c r="L3386" s="40" t="s">
        <v>0</v>
      </c>
      <c r="M3386" s="40" t="str">
        <f t="shared" si="706"/>
        <v>10.93.233.152</v>
      </c>
      <c r="N3386" s="40" t="str">
        <f t="shared" si="707"/>
        <v>10.93.233.153</v>
      </c>
      <c r="O3386" s="40" t="str">
        <f t="shared" si="715"/>
        <v>10.93.233.154</v>
      </c>
      <c r="P3386" s="40" t="str">
        <f t="shared" si="708"/>
        <v>10.93.233.158</v>
      </c>
      <c r="Q3386" s="40" t="s">
        <v>0</v>
      </c>
    </row>
    <row r="3387" spans="1:17">
      <c r="A3387" s="40">
        <v>1333</v>
      </c>
      <c r="B3387" s="32" t="str">
        <f t="shared" si="709"/>
        <v>NO53</v>
      </c>
      <c r="C3387" s="32">
        <f t="shared" si="710"/>
        <v>53</v>
      </c>
      <c r="D3387" s="40" t="str">
        <f t="shared" si="702"/>
        <v>NO</v>
      </c>
      <c r="E3387" s="40">
        <f t="shared" si="711"/>
        <v>10</v>
      </c>
      <c r="F3387" s="40">
        <f t="shared" si="712"/>
        <v>93</v>
      </c>
      <c r="G3387" s="40">
        <f t="shared" si="713"/>
        <v>169</v>
      </c>
      <c r="H3387" s="40">
        <f t="shared" si="714"/>
        <v>160</v>
      </c>
      <c r="I3387" s="40" t="str">
        <f t="shared" si="703"/>
        <v>10.93.169.160</v>
      </c>
      <c r="J3387" s="40" t="str">
        <f t="shared" si="704"/>
        <v>10.93.169.161</v>
      </c>
      <c r="K3387" s="40" t="str">
        <f t="shared" si="705"/>
        <v>10.93.169.166</v>
      </c>
      <c r="L3387" s="40" t="s">
        <v>0</v>
      </c>
      <c r="M3387" s="40" t="str">
        <f t="shared" si="706"/>
        <v>10.93.233.160</v>
      </c>
      <c r="N3387" s="40" t="str">
        <f t="shared" si="707"/>
        <v>10.93.233.161</v>
      </c>
      <c r="O3387" s="40" t="str">
        <f t="shared" si="715"/>
        <v>10.93.233.162</v>
      </c>
      <c r="P3387" s="40" t="str">
        <f t="shared" si="708"/>
        <v>10.93.233.166</v>
      </c>
      <c r="Q3387" s="40" t="s">
        <v>0</v>
      </c>
    </row>
    <row r="3388" spans="1:17">
      <c r="A3388" s="40">
        <v>1334</v>
      </c>
      <c r="B3388" s="32" t="str">
        <f t="shared" si="709"/>
        <v>NO54</v>
      </c>
      <c r="C3388" s="32">
        <f t="shared" si="710"/>
        <v>54</v>
      </c>
      <c r="D3388" s="40" t="str">
        <f t="shared" si="702"/>
        <v>NO</v>
      </c>
      <c r="E3388" s="40">
        <f t="shared" si="711"/>
        <v>10</v>
      </c>
      <c r="F3388" s="40">
        <f t="shared" si="712"/>
        <v>93</v>
      </c>
      <c r="G3388" s="40">
        <f t="shared" si="713"/>
        <v>169</v>
      </c>
      <c r="H3388" s="40">
        <f t="shared" si="714"/>
        <v>168</v>
      </c>
      <c r="I3388" s="40" t="str">
        <f t="shared" si="703"/>
        <v>10.93.169.168</v>
      </c>
      <c r="J3388" s="40" t="str">
        <f t="shared" si="704"/>
        <v>10.93.169.169</v>
      </c>
      <c r="K3388" s="40" t="str">
        <f t="shared" si="705"/>
        <v>10.93.169.174</v>
      </c>
      <c r="L3388" s="40" t="s">
        <v>0</v>
      </c>
      <c r="M3388" s="40" t="str">
        <f t="shared" si="706"/>
        <v>10.93.233.168</v>
      </c>
      <c r="N3388" s="40" t="str">
        <f t="shared" si="707"/>
        <v>10.93.233.169</v>
      </c>
      <c r="O3388" s="40" t="str">
        <f t="shared" si="715"/>
        <v>10.93.233.170</v>
      </c>
      <c r="P3388" s="40" t="str">
        <f t="shared" si="708"/>
        <v>10.93.233.174</v>
      </c>
      <c r="Q3388" s="40" t="s">
        <v>0</v>
      </c>
    </row>
    <row r="3389" spans="1:17">
      <c r="A3389" s="40">
        <v>1335</v>
      </c>
      <c r="B3389" s="32" t="str">
        <f t="shared" si="709"/>
        <v>NO55</v>
      </c>
      <c r="C3389" s="32">
        <f t="shared" si="710"/>
        <v>55</v>
      </c>
      <c r="D3389" s="40" t="str">
        <f t="shared" si="702"/>
        <v>NO</v>
      </c>
      <c r="E3389" s="40">
        <f t="shared" si="711"/>
        <v>10</v>
      </c>
      <c r="F3389" s="40">
        <f t="shared" si="712"/>
        <v>93</v>
      </c>
      <c r="G3389" s="40">
        <f t="shared" si="713"/>
        <v>169</v>
      </c>
      <c r="H3389" s="40">
        <f t="shared" si="714"/>
        <v>176</v>
      </c>
      <c r="I3389" s="40" t="str">
        <f t="shared" si="703"/>
        <v>10.93.169.176</v>
      </c>
      <c r="J3389" s="40" t="str">
        <f t="shared" si="704"/>
        <v>10.93.169.177</v>
      </c>
      <c r="K3389" s="40" t="str">
        <f t="shared" si="705"/>
        <v>10.93.169.182</v>
      </c>
      <c r="L3389" s="40" t="s">
        <v>0</v>
      </c>
      <c r="M3389" s="40" t="str">
        <f t="shared" si="706"/>
        <v>10.93.233.176</v>
      </c>
      <c r="N3389" s="40" t="str">
        <f t="shared" si="707"/>
        <v>10.93.233.177</v>
      </c>
      <c r="O3389" s="40" t="str">
        <f t="shared" si="715"/>
        <v>10.93.233.178</v>
      </c>
      <c r="P3389" s="40" t="str">
        <f t="shared" si="708"/>
        <v>10.93.233.182</v>
      </c>
      <c r="Q3389" s="40" t="s">
        <v>0</v>
      </c>
    </row>
    <row r="3390" spans="1:17">
      <c r="A3390" s="40">
        <v>1336</v>
      </c>
      <c r="B3390" s="32" t="str">
        <f t="shared" si="709"/>
        <v>NO56</v>
      </c>
      <c r="C3390" s="32">
        <f t="shared" si="710"/>
        <v>56</v>
      </c>
      <c r="D3390" s="40" t="str">
        <f t="shared" si="702"/>
        <v>NO</v>
      </c>
      <c r="E3390" s="40">
        <f t="shared" si="711"/>
        <v>10</v>
      </c>
      <c r="F3390" s="40">
        <f t="shared" si="712"/>
        <v>93</v>
      </c>
      <c r="G3390" s="40">
        <f t="shared" si="713"/>
        <v>169</v>
      </c>
      <c r="H3390" s="40">
        <f t="shared" si="714"/>
        <v>184</v>
      </c>
      <c r="I3390" s="40" t="str">
        <f t="shared" si="703"/>
        <v>10.93.169.184</v>
      </c>
      <c r="J3390" s="40" t="str">
        <f t="shared" si="704"/>
        <v>10.93.169.185</v>
      </c>
      <c r="K3390" s="40" t="str">
        <f t="shared" si="705"/>
        <v>10.93.169.190</v>
      </c>
      <c r="L3390" s="40" t="s">
        <v>0</v>
      </c>
      <c r="M3390" s="40" t="str">
        <f t="shared" si="706"/>
        <v>10.93.233.184</v>
      </c>
      <c r="N3390" s="40" t="str">
        <f t="shared" si="707"/>
        <v>10.93.233.185</v>
      </c>
      <c r="O3390" s="40" t="str">
        <f t="shared" si="715"/>
        <v>10.93.233.186</v>
      </c>
      <c r="P3390" s="40" t="str">
        <f t="shared" si="708"/>
        <v>10.93.233.190</v>
      </c>
      <c r="Q3390" s="40" t="s">
        <v>0</v>
      </c>
    </row>
    <row r="3391" spans="1:17">
      <c r="A3391" s="40">
        <v>1337</v>
      </c>
      <c r="B3391" s="32" t="str">
        <f t="shared" si="709"/>
        <v>NO57</v>
      </c>
      <c r="C3391" s="32">
        <f t="shared" si="710"/>
        <v>57</v>
      </c>
      <c r="D3391" s="40" t="str">
        <f t="shared" si="702"/>
        <v>NO</v>
      </c>
      <c r="E3391" s="40">
        <f t="shared" si="711"/>
        <v>10</v>
      </c>
      <c r="F3391" s="40">
        <f t="shared" si="712"/>
        <v>93</v>
      </c>
      <c r="G3391" s="40">
        <f t="shared" si="713"/>
        <v>169</v>
      </c>
      <c r="H3391" s="40">
        <f t="shared" si="714"/>
        <v>192</v>
      </c>
      <c r="I3391" s="40" t="str">
        <f t="shared" si="703"/>
        <v>10.93.169.192</v>
      </c>
      <c r="J3391" s="40" t="str">
        <f t="shared" si="704"/>
        <v>10.93.169.193</v>
      </c>
      <c r="K3391" s="40" t="str">
        <f t="shared" si="705"/>
        <v>10.93.169.198</v>
      </c>
      <c r="L3391" s="40" t="s">
        <v>0</v>
      </c>
      <c r="M3391" s="40" t="str">
        <f t="shared" si="706"/>
        <v>10.93.233.192</v>
      </c>
      <c r="N3391" s="40" t="str">
        <f t="shared" si="707"/>
        <v>10.93.233.193</v>
      </c>
      <c r="O3391" s="40" t="str">
        <f t="shared" si="715"/>
        <v>10.93.233.194</v>
      </c>
      <c r="P3391" s="40" t="str">
        <f t="shared" si="708"/>
        <v>10.93.233.198</v>
      </c>
      <c r="Q3391" s="40" t="s">
        <v>0</v>
      </c>
    </row>
    <row r="3392" spans="1:17">
      <c r="A3392" s="40">
        <v>1338</v>
      </c>
      <c r="B3392" s="32" t="str">
        <f t="shared" si="709"/>
        <v>NO58</v>
      </c>
      <c r="C3392" s="32">
        <f t="shared" si="710"/>
        <v>58</v>
      </c>
      <c r="D3392" s="40" t="str">
        <f t="shared" si="702"/>
        <v>NO</v>
      </c>
      <c r="E3392" s="40">
        <f t="shared" si="711"/>
        <v>10</v>
      </c>
      <c r="F3392" s="40">
        <f t="shared" si="712"/>
        <v>93</v>
      </c>
      <c r="G3392" s="40">
        <f t="shared" si="713"/>
        <v>169</v>
      </c>
      <c r="H3392" s="40">
        <f t="shared" si="714"/>
        <v>200</v>
      </c>
      <c r="I3392" s="40" t="str">
        <f t="shared" si="703"/>
        <v>10.93.169.200</v>
      </c>
      <c r="J3392" s="40" t="str">
        <f t="shared" si="704"/>
        <v>10.93.169.201</v>
      </c>
      <c r="K3392" s="40" t="str">
        <f t="shared" si="705"/>
        <v>10.93.169.206</v>
      </c>
      <c r="L3392" s="40" t="s">
        <v>0</v>
      </c>
      <c r="M3392" s="40" t="str">
        <f t="shared" si="706"/>
        <v>10.93.233.200</v>
      </c>
      <c r="N3392" s="40" t="str">
        <f t="shared" si="707"/>
        <v>10.93.233.201</v>
      </c>
      <c r="O3392" s="40" t="str">
        <f t="shared" si="715"/>
        <v>10.93.233.202</v>
      </c>
      <c r="P3392" s="40" t="str">
        <f t="shared" si="708"/>
        <v>10.93.233.206</v>
      </c>
      <c r="Q3392" s="40" t="s">
        <v>0</v>
      </c>
    </row>
    <row r="3393" spans="1:17">
      <c r="A3393" s="40">
        <v>1339</v>
      </c>
      <c r="B3393" s="32" t="str">
        <f t="shared" si="709"/>
        <v>NO59</v>
      </c>
      <c r="C3393" s="32">
        <f t="shared" si="710"/>
        <v>59</v>
      </c>
      <c r="D3393" s="40" t="str">
        <f t="shared" si="702"/>
        <v>NO</v>
      </c>
      <c r="E3393" s="40">
        <f t="shared" si="711"/>
        <v>10</v>
      </c>
      <c r="F3393" s="40">
        <f t="shared" si="712"/>
        <v>93</v>
      </c>
      <c r="G3393" s="40">
        <f t="shared" si="713"/>
        <v>169</v>
      </c>
      <c r="H3393" s="40">
        <f t="shared" si="714"/>
        <v>208</v>
      </c>
      <c r="I3393" s="40" t="str">
        <f t="shared" si="703"/>
        <v>10.93.169.208</v>
      </c>
      <c r="J3393" s="40" t="str">
        <f t="shared" si="704"/>
        <v>10.93.169.209</v>
      </c>
      <c r="K3393" s="40" t="str">
        <f t="shared" si="705"/>
        <v>10.93.169.214</v>
      </c>
      <c r="L3393" s="40" t="s">
        <v>0</v>
      </c>
      <c r="M3393" s="40" t="str">
        <f t="shared" si="706"/>
        <v>10.93.233.208</v>
      </c>
      <c r="N3393" s="40" t="str">
        <f t="shared" si="707"/>
        <v>10.93.233.209</v>
      </c>
      <c r="O3393" s="40" t="str">
        <f t="shared" si="715"/>
        <v>10.93.233.210</v>
      </c>
      <c r="P3393" s="40" t="str">
        <f t="shared" si="708"/>
        <v>10.93.233.214</v>
      </c>
      <c r="Q3393" s="40" t="s">
        <v>0</v>
      </c>
    </row>
    <row r="3394" spans="1:17">
      <c r="A3394" s="40">
        <v>1340</v>
      </c>
      <c r="B3394" s="32" t="str">
        <f t="shared" si="709"/>
        <v>NO60</v>
      </c>
      <c r="C3394" s="32">
        <f t="shared" si="710"/>
        <v>60</v>
      </c>
      <c r="D3394" s="40" t="str">
        <f t="shared" si="702"/>
        <v>NO</v>
      </c>
      <c r="E3394" s="40">
        <f t="shared" si="711"/>
        <v>10</v>
      </c>
      <c r="F3394" s="40">
        <f t="shared" si="712"/>
        <v>93</v>
      </c>
      <c r="G3394" s="40">
        <f t="shared" si="713"/>
        <v>169</v>
      </c>
      <c r="H3394" s="40">
        <f t="shared" si="714"/>
        <v>216</v>
      </c>
      <c r="I3394" s="40" t="str">
        <f t="shared" si="703"/>
        <v>10.93.169.216</v>
      </c>
      <c r="J3394" s="40" t="str">
        <f t="shared" si="704"/>
        <v>10.93.169.217</v>
      </c>
      <c r="K3394" s="40" t="str">
        <f t="shared" si="705"/>
        <v>10.93.169.222</v>
      </c>
      <c r="L3394" s="40" t="s">
        <v>0</v>
      </c>
      <c r="M3394" s="40" t="str">
        <f t="shared" si="706"/>
        <v>10.93.233.216</v>
      </c>
      <c r="N3394" s="40" t="str">
        <f t="shared" si="707"/>
        <v>10.93.233.217</v>
      </c>
      <c r="O3394" s="40" t="str">
        <f t="shared" si="715"/>
        <v>10.93.233.218</v>
      </c>
      <c r="P3394" s="40" t="str">
        <f t="shared" si="708"/>
        <v>10.93.233.222</v>
      </c>
      <c r="Q3394" s="40" t="s">
        <v>0</v>
      </c>
    </row>
    <row r="3395" spans="1:17">
      <c r="A3395" s="40">
        <v>1341</v>
      </c>
      <c r="B3395" s="32" t="str">
        <f t="shared" si="709"/>
        <v>NO61</v>
      </c>
      <c r="C3395" s="32">
        <f t="shared" si="710"/>
        <v>61</v>
      </c>
      <c r="D3395" s="40" t="str">
        <f t="shared" si="702"/>
        <v>NO</v>
      </c>
      <c r="E3395" s="40">
        <f t="shared" si="711"/>
        <v>10</v>
      </c>
      <c r="F3395" s="40">
        <f t="shared" si="712"/>
        <v>93</v>
      </c>
      <c r="G3395" s="40">
        <f t="shared" si="713"/>
        <v>169</v>
      </c>
      <c r="H3395" s="40">
        <f t="shared" si="714"/>
        <v>224</v>
      </c>
      <c r="I3395" s="40" t="str">
        <f t="shared" si="703"/>
        <v>10.93.169.224</v>
      </c>
      <c r="J3395" s="40" t="str">
        <f t="shared" si="704"/>
        <v>10.93.169.225</v>
      </c>
      <c r="K3395" s="40" t="str">
        <f t="shared" si="705"/>
        <v>10.93.169.230</v>
      </c>
      <c r="L3395" s="40" t="s">
        <v>0</v>
      </c>
      <c r="M3395" s="40" t="str">
        <f t="shared" si="706"/>
        <v>10.93.233.224</v>
      </c>
      <c r="N3395" s="40" t="str">
        <f t="shared" si="707"/>
        <v>10.93.233.225</v>
      </c>
      <c r="O3395" s="40" t="str">
        <f t="shared" si="715"/>
        <v>10.93.233.226</v>
      </c>
      <c r="P3395" s="40" t="str">
        <f t="shared" si="708"/>
        <v>10.93.233.230</v>
      </c>
      <c r="Q3395" s="40" t="s">
        <v>0</v>
      </c>
    </row>
    <row r="3396" spans="1:17">
      <c r="A3396" s="40">
        <v>1342</v>
      </c>
      <c r="B3396" s="32" t="str">
        <f t="shared" si="709"/>
        <v>NO62</v>
      </c>
      <c r="C3396" s="32">
        <f t="shared" si="710"/>
        <v>62</v>
      </c>
      <c r="D3396" s="40" t="str">
        <f t="shared" si="702"/>
        <v>NO</v>
      </c>
      <c r="E3396" s="40">
        <f t="shared" si="711"/>
        <v>10</v>
      </c>
      <c r="F3396" s="40">
        <f t="shared" si="712"/>
        <v>93</v>
      </c>
      <c r="G3396" s="40">
        <f t="shared" si="713"/>
        <v>169</v>
      </c>
      <c r="H3396" s="40">
        <f t="shared" si="714"/>
        <v>232</v>
      </c>
      <c r="I3396" s="40" t="str">
        <f t="shared" si="703"/>
        <v>10.93.169.232</v>
      </c>
      <c r="J3396" s="40" t="str">
        <f t="shared" si="704"/>
        <v>10.93.169.233</v>
      </c>
      <c r="K3396" s="40" t="str">
        <f t="shared" si="705"/>
        <v>10.93.169.238</v>
      </c>
      <c r="L3396" s="40" t="s">
        <v>0</v>
      </c>
      <c r="M3396" s="40" t="str">
        <f t="shared" si="706"/>
        <v>10.93.233.232</v>
      </c>
      <c r="N3396" s="40" t="str">
        <f t="shared" si="707"/>
        <v>10.93.233.233</v>
      </c>
      <c r="O3396" s="40" t="str">
        <f t="shared" si="715"/>
        <v>10.93.233.234</v>
      </c>
      <c r="P3396" s="40" t="str">
        <f t="shared" si="708"/>
        <v>10.93.233.238</v>
      </c>
      <c r="Q3396" s="40" t="s">
        <v>0</v>
      </c>
    </row>
    <row r="3397" spans="1:17">
      <c r="A3397" s="40">
        <v>1343</v>
      </c>
      <c r="B3397" s="32" t="str">
        <f t="shared" si="709"/>
        <v>NO63</v>
      </c>
      <c r="C3397" s="32">
        <f t="shared" si="710"/>
        <v>63</v>
      </c>
      <c r="D3397" s="40" t="str">
        <f t="shared" si="702"/>
        <v>NO</v>
      </c>
      <c r="E3397" s="40">
        <f t="shared" si="711"/>
        <v>10</v>
      </c>
      <c r="F3397" s="40">
        <f t="shared" si="712"/>
        <v>93</v>
      </c>
      <c r="G3397" s="40">
        <f t="shared" si="713"/>
        <v>169</v>
      </c>
      <c r="H3397" s="40">
        <f t="shared" si="714"/>
        <v>240</v>
      </c>
      <c r="I3397" s="40" t="str">
        <f t="shared" si="703"/>
        <v>10.93.169.240</v>
      </c>
      <c r="J3397" s="40" t="str">
        <f t="shared" si="704"/>
        <v>10.93.169.241</v>
      </c>
      <c r="K3397" s="40" t="str">
        <f t="shared" si="705"/>
        <v>10.93.169.246</v>
      </c>
      <c r="L3397" s="40" t="s">
        <v>0</v>
      </c>
      <c r="M3397" s="40" t="str">
        <f t="shared" si="706"/>
        <v>10.93.233.240</v>
      </c>
      <c r="N3397" s="40" t="str">
        <f t="shared" si="707"/>
        <v>10.93.233.241</v>
      </c>
      <c r="O3397" s="40" t="str">
        <f t="shared" si="715"/>
        <v>10.93.233.242</v>
      </c>
      <c r="P3397" s="40" t="str">
        <f t="shared" si="708"/>
        <v>10.93.233.246</v>
      </c>
      <c r="Q3397" s="40" t="s">
        <v>0</v>
      </c>
    </row>
    <row r="3398" spans="1:17">
      <c r="A3398" s="40">
        <v>1344</v>
      </c>
      <c r="B3398" s="32" t="str">
        <f t="shared" si="709"/>
        <v>NO64</v>
      </c>
      <c r="C3398" s="32">
        <f t="shared" si="710"/>
        <v>64</v>
      </c>
      <c r="D3398" s="40" t="str">
        <f t="shared" si="702"/>
        <v>NO</v>
      </c>
      <c r="E3398" s="40">
        <f t="shared" si="711"/>
        <v>10</v>
      </c>
      <c r="F3398" s="40">
        <f t="shared" si="712"/>
        <v>93</v>
      </c>
      <c r="G3398" s="40">
        <f t="shared" si="713"/>
        <v>169</v>
      </c>
      <c r="H3398" s="40">
        <f t="shared" si="714"/>
        <v>248</v>
      </c>
      <c r="I3398" s="40" t="str">
        <f t="shared" si="703"/>
        <v>10.93.169.248</v>
      </c>
      <c r="J3398" s="40" t="str">
        <f t="shared" si="704"/>
        <v>10.93.169.249</v>
      </c>
      <c r="K3398" s="40" t="str">
        <f t="shared" si="705"/>
        <v>10.93.169.254</v>
      </c>
      <c r="L3398" s="40" t="s">
        <v>0</v>
      </c>
      <c r="M3398" s="40" t="str">
        <f t="shared" si="706"/>
        <v>10.93.233.248</v>
      </c>
      <c r="N3398" s="40" t="str">
        <f t="shared" si="707"/>
        <v>10.93.233.249</v>
      </c>
      <c r="O3398" s="40" t="str">
        <f t="shared" si="715"/>
        <v>10.93.233.250</v>
      </c>
      <c r="P3398" s="40" t="str">
        <f t="shared" si="708"/>
        <v>10.93.233.254</v>
      </c>
      <c r="Q3398" s="40" t="s">
        <v>0</v>
      </c>
    </row>
    <row r="3399" spans="1:17">
      <c r="A3399" s="40">
        <v>1345</v>
      </c>
      <c r="B3399" s="32" t="str">
        <f t="shared" si="709"/>
        <v>NO65</v>
      </c>
      <c r="C3399" s="32">
        <f t="shared" si="710"/>
        <v>65</v>
      </c>
      <c r="D3399" s="40" t="str">
        <f t="shared" ref="D3399:D3462" si="716">VLOOKUP(ROUNDDOWN(G3399/8,0)*8,$S$2052:$U$2059,2,0)</f>
        <v>NO</v>
      </c>
      <c r="E3399" s="40">
        <f t="shared" si="711"/>
        <v>10</v>
      </c>
      <c r="F3399" s="40">
        <f t="shared" si="712"/>
        <v>93</v>
      </c>
      <c r="G3399" s="40">
        <f t="shared" si="713"/>
        <v>170</v>
      </c>
      <c r="H3399" s="40">
        <f t="shared" si="714"/>
        <v>0</v>
      </c>
      <c r="I3399" s="40" t="str">
        <f t="shared" ref="I3399:I3462" si="717">E3399&amp;"."&amp;F3399&amp;"."&amp;G3399&amp;"."&amp;H3399</f>
        <v>10.93.170.0</v>
      </c>
      <c r="J3399" s="40" t="str">
        <f t="shared" ref="J3399:J3462" si="718">E3399&amp;"."&amp;F3399&amp;"."&amp;G3399&amp;"."&amp;H3399+1</f>
        <v>10.93.170.1</v>
      </c>
      <c r="K3399" s="40" t="str">
        <f t="shared" ref="K3399:K3462" si="719">E3399&amp;"."&amp;F3399&amp;"."&amp;G3399&amp;"."&amp;H3399+6</f>
        <v>10.93.170.6</v>
      </c>
      <c r="L3399" s="40" t="s">
        <v>0</v>
      </c>
      <c r="M3399" s="40" t="str">
        <f t="shared" ref="M3399:M3462" si="720">E3399&amp;"."&amp;F3399&amp;"."&amp;G3399+64&amp;"."&amp;H3399</f>
        <v>10.93.234.0</v>
      </c>
      <c r="N3399" s="40" t="str">
        <f t="shared" ref="N3399:N3462" si="721">E3399&amp;"."&amp;F3399&amp;"."&amp;G3399+64&amp;"."&amp;H3399+1</f>
        <v>10.93.234.1</v>
      </c>
      <c r="O3399" s="40" t="str">
        <f t="shared" si="715"/>
        <v>10.93.234.2</v>
      </c>
      <c r="P3399" s="40" t="str">
        <f t="shared" ref="P3399:P3462" si="722">E3399&amp;"."&amp;F3399&amp;"."&amp;G3399+64&amp;"."&amp;H3399+6</f>
        <v>10.93.234.6</v>
      </c>
      <c r="Q3399" s="40" t="s">
        <v>0</v>
      </c>
    </row>
    <row r="3400" spans="1:17">
      <c r="A3400" s="40">
        <v>1346</v>
      </c>
      <c r="B3400" s="32" t="str">
        <f t="shared" ref="B3400:B3463" si="723">D3400&amp;C3400</f>
        <v>NO66</v>
      </c>
      <c r="C3400" s="32">
        <f t="shared" ref="C3400:C3463" si="724">IF(D3400=D3399,C3399+1,1)</f>
        <v>66</v>
      </c>
      <c r="D3400" s="40" t="str">
        <f t="shared" si="716"/>
        <v>NO</v>
      </c>
      <c r="E3400" s="40">
        <f t="shared" ref="E3400:E3463" si="725">E3399</f>
        <v>10</v>
      </c>
      <c r="F3400" s="40">
        <f t="shared" ref="F3400:F3463" si="726">F3399</f>
        <v>93</v>
      </c>
      <c r="G3400" s="40">
        <f t="shared" ref="G3400:G3463" si="727">IF(H3399=248,IF(G3399=255,0,G3399+1),G3399)</f>
        <v>170</v>
      </c>
      <c r="H3400" s="40">
        <f t="shared" ref="H3400:H3463" si="728">IF(H3399=248,0,H3399+8)</f>
        <v>8</v>
      </c>
      <c r="I3400" s="40" t="str">
        <f t="shared" si="717"/>
        <v>10.93.170.8</v>
      </c>
      <c r="J3400" s="40" t="str">
        <f t="shared" si="718"/>
        <v>10.93.170.9</v>
      </c>
      <c r="K3400" s="40" t="str">
        <f t="shared" si="719"/>
        <v>10.93.170.14</v>
      </c>
      <c r="L3400" s="40" t="s">
        <v>0</v>
      </c>
      <c r="M3400" s="40" t="str">
        <f t="shared" si="720"/>
        <v>10.93.234.8</v>
      </c>
      <c r="N3400" s="40" t="str">
        <f t="shared" si="721"/>
        <v>10.93.234.9</v>
      </c>
      <c r="O3400" s="40" t="str">
        <f t="shared" ref="O3400:O3463" si="729">E3400&amp;"."&amp;F3400&amp;"."&amp;G3400+64&amp;"."&amp;H3400+2</f>
        <v>10.93.234.10</v>
      </c>
      <c r="P3400" s="40" t="str">
        <f t="shared" si="722"/>
        <v>10.93.234.14</v>
      </c>
      <c r="Q3400" s="40" t="s">
        <v>0</v>
      </c>
    </row>
    <row r="3401" spans="1:17">
      <c r="A3401" s="40">
        <v>1347</v>
      </c>
      <c r="B3401" s="32" t="str">
        <f t="shared" si="723"/>
        <v>NO67</v>
      </c>
      <c r="C3401" s="32">
        <f t="shared" si="724"/>
        <v>67</v>
      </c>
      <c r="D3401" s="40" t="str">
        <f t="shared" si="716"/>
        <v>NO</v>
      </c>
      <c r="E3401" s="40">
        <f t="shared" si="725"/>
        <v>10</v>
      </c>
      <c r="F3401" s="40">
        <f t="shared" si="726"/>
        <v>93</v>
      </c>
      <c r="G3401" s="40">
        <f t="shared" si="727"/>
        <v>170</v>
      </c>
      <c r="H3401" s="40">
        <f t="shared" si="728"/>
        <v>16</v>
      </c>
      <c r="I3401" s="40" t="str">
        <f t="shared" si="717"/>
        <v>10.93.170.16</v>
      </c>
      <c r="J3401" s="40" t="str">
        <f t="shared" si="718"/>
        <v>10.93.170.17</v>
      </c>
      <c r="K3401" s="40" t="str">
        <f t="shared" si="719"/>
        <v>10.93.170.22</v>
      </c>
      <c r="L3401" s="40" t="s">
        <v>0</v>
      </c>
      <c r="M3401" s="40" t="str">
        <f t="shared" si="720"/>
        <v>10.93.234.16</v>
      </c>
      <c r="N3401" s="40" t="str">
        <f t="shared" si="721"/>
        <v>10.93.234.17</v>
      </c>
      <c r="O3401" s="40" t="str">
        <f t="shared" si="729"/>
        <v>10.93.234.18</v>
      </c>
      <c r="P3401" s="40" t="str">
        <f t="shared" si="722"/>
        <v>10.93.234.22</v>
      </c>
      <c r="Q3401" s="40" t="s">
        <v>0</v>
      </c>
    </row>
    <row r="3402" spans="1:17">
      <c r="A3402" s="40">
        <v>1348</v>
      </c>
      <c r="B3402" s="32" t="str">
        <f t="shared" si="723"/>
        <v>NO68</v>
      </c>
      <c r="C3402" s="32">
        <f t="shared" si="724"/>
        <v>68</v>
      </c>
      <c r="D3402" s="40" t="str">
        <f t="shared" si="716"/>
        <v>NO</v>
      </c>
      <c r="E3402" s="40">
        <f t="shared" si="725"/>
        <v>10</v>
      </c>
      <c r="F3402" s="40">
        <f t="shared" si="726"/>
        <v>93</v>
      </c>
      <c r="G3402" s="40">
        <f t="shared" si="727"/>
        <v>170</v>
      </c>
      <c r="H3402" s="40">
        <f t="shared" si="728"/>
        <v>24</v>
      </c>
      <c r="I3402" s="40" t="str">
        <f t="shared" si="717"/>
        <v>10.93.170.24</v>
      </c>
      <c r="J3402" s="40" t="str">
        <f t="shared" si="718"/>
        <v>10.93.170.25</v>
      </c>
      <c r="K3402" s="40" t="str">
        <f t="shared" si="719"/>
        <v>10.93.170.30</v>
      </c>
      <c r="L3402" s="40" t="s">
        <v>0</v>
      </c>
      <c r="M3402" s="40" t="str">
        <f t="shared" si="720"/>
        <v>10.93.234.24</v>
      </c>
      <c r="N3402" s="40" t="str">
        <f t="shared" si="721"/>
        <v>10.93.234.25</v>
      </c>
      <c r="O3402" s="40" t="str">
        <f t="shared" si="729"/>
        <v>10.93.234.26</v>
      </c>
      <c r="P3402" s="40" t="str">
        <f t="shared" si="722"/>
        <v>10.93.234.30</v>
      </c>
      <c r="Q3402" s="40" t="s">
        <v>0</v>
      </c>
    </row>
    <row r="3403" spans="1:17">
      <c r="A3403" s="40">
        <v>1349</v>
      </c>
      <c r="B3403" s="32" t="str">
        <f t="shared" si="723"/>
        <v>NO69</v>
      </c>
      <c r="C3403" s="32">
        <f t="shared" si="724"/>
        <v>69</v>
      </c>
      <c r="D3403" s="40" t="str">
        <f t="shared" si="716"/>
        <v>NO</v>
      </c>
      <c r="E3403" s="40">
        <f t="shared" si="725"/>
        <v>10</v>
      </c>
      <c r="F3403" s="40">
        <f t="shared" si="726"/>
        <v>93</v>
      </c>
      <c r="G3403" s="40">
        <f t="shared" si="727"/>
        <v>170</v>
      </c>
      <c r="H3403" s="40">
        <f t="shared" si="728"/>
        <v>32</v>
      </c>
      <c r="I3403" s="40" t="str">
        <f t="shared" si="717"/>
        <v>10.93.170.32</v>
      </c>
      <c r="J3403" s="40" t="str">
        <f t="shared" si="718"/>
        <v>10.93.170.33</v>
      </c>
      <c r="K3403" s="40" t="str">
        <f t="shared" si="719"/>
        <v>10.93.170.38</v>
      </c>
      <c r="L3403" s="40" t="s">
        <v>0</v>
      </c>
      <c r="M3403" s="40" t="str">
        <f t="shared" si="720"/>
        <v>10.93.234.32</v>
      </c>
      <c r="N3403" s="40" t="str">
        <f t="shared" si="721"/>
        <v>10.93.234.33</v>
      </c>
      <c r="O3403" s="40" t="str">
        <f t="shared" si="729"/>
        <v>10.93.234.34</v>
      </c>
      <c r="P3403" s="40" t="str">
        <f t="shared" si="722"/>
        <v>10.93.234.38</v>
      </c>
      <c r="Q3403" s="40" t="s">
        <v>0</v>
      </c>
    </row>
    <row r="3404" spans="1:17">
      <c r="A3404" s="40">
        <v>1350</v>
      </c>
      <c r="B3404" s="32" t="str">
        <f t="shared" si="723"/>
        <v>NO70</v>
      </c>
      <c r="C3404" s="32">
        <f t="shared" si="724"/>
        <v>70</v>
      </c>
      <c r="D3404" s="40" t="str">
        <f t="shared" si="716"/>
        <v>NO</v>
      </c>
      <c r="E3404" s="40">
        <f t="shared" si="725"/>
        <v>10</v>
      </c>
      <c r="F3404" s="40">
        <f t="shared" si="726"/>
        <v>93</v>
      </c>
      <c r="G3404" s="40">
        <f t="shared" si="727"/>
        <v>170</v>
      </c>
      <c r="H3404" s="40">
        <f t="shared" si="728"/>
        <v>40</v>
      </c>
      <c r="I3404" s="40" t="str">
        <f t="shared" si="717"/>
        <v>10.93.170.40</v>
      </c>
      <c r="J3404" s="40" t="str">
        <f t="shared" si="718"/>
        <v>10.93.170.41</v>
      </c>
      <c r="K3404" s="40" t="str">
        <f t="shared" si="719"/>
        <v>10.93.170.46</v>
      </c>
      <c r="L3404" s="40" t="s">
        <v>0</v>
      </c>
      <c r="M3404" s="40" t="str">
        <f t="shared" si="720"/>
        <v>10.93.234.40</v>
      </c>
      <c r="N3404" s="40" t="str">
        <f t="shared" si="721"/>
        <v>10.93.234.41</v>
      </c>
      <c r="O3404" s="40" t="str">
        <f t="shared" si="729"/>
        <v>10.93.234.42</v>
      </c>
      <c r="P3404" s="40" t="str">
        <f t="shared" si="722"/>
        <v>10.93.234.46</v>
      </c>
      <c r="Q3404" s="40" t="s">
        <v>0</v>
      </c>
    </row>
    <row r="3405" spans="1:17">
      <c r="A3405" s="40">
        <v>1351</v>
      </c>
      <c r="B3405" s="32" t="str">
        <f t="shared" si="723"/>
        <v>NO71</v>
      </c>
      <c r="C3405" s="32">
        <f t="shared" si="724"/>
        <v>71</v>
      </c>
      <c r="D3405" s="40" t="str">
        <f t="shared" si="716"/>
        <v>NO</v>
      </c>
      <c r="E3405" s="40">
        <f t="shared" si="725"/>
        <v>10</v>
      </c>
      <c r="F3405" s="40">
        <f t="shared" si="726"/>
        <v>93</v>
      </c>
      <c r="G3405" s="40">
        <f t="shared" si="727"/>
        <v>170</v>
      </c>
      <c r="H3405" s="40">
        <f t="shared" si="728"/>
        <v>48</v>
      </c>
      <c r="I3405" s="40" t="str">
        <f t="shared" si="717"/>
        <v>10.93.170.48</v>
      </c>
      <c r="J3405" s="40" t="str">
        <f t="shared" si="718"/>
        <v>10.93.170.49</v>
      </c>
      <c r="K3405" s="40" t="str">
        <f t="shared" si="719"/>
        <v>10.93.170.54</v>
      </c>
      <c r="L3405" s="40" t="s">
        <v>0</v>
      </c>
      <c r="M3405" s="40" t="str">
        <f t="shared" si="720"/>
        <v>10.93.234.48</v>
      </c>
      <c r="N3405" s="40" t="str">
        <f t="shared" si="721"/>
        <v>10.93.234.49</v>
      </c>
      <c r="O3405" s="40" t="str">
        <f t="shared" si="729"/>
        <v>10.93.234.50</v>
      </c>
      <c r="P3405" s="40" t="str">
        <f t="shared" si="722"/>
        <v>10.93.234.54</v>
      </c>
      <c r="Q3405" s="40" t="s">
        <v>0</v>
      </c>
    </row>
    <row r="3406" spans="1:17">
      <c r="A3406" s="40">
        <v>1352</v>
      </c>
      <c r="B3406" s="32" t="str">
        <f t="shared" si="723"/>
        <v>NO72</v>
      </c>
      <c r="C3406" s="32">
        <f t="shared" si="724"/>
        <v>72</v>
      </c>
      <c r="D3406" s="40" t="str">
        <f t="shared" si="716"/>
        <v>NO</v>
      </c>
      <c r="E3406" s="40">
        <f t="shared" si="725"/>
        <v>10</v>
      </c>
      <c r="F3406" s="40">
        <f t="shared" si="726"/>
        <v>93</v>
      </c>
      <c r="G3406" s="40">
        <f t="shared" si="727"/>
        <v>170</v>
      </c>
      <c r="H3406" s="40">
        <f t="shared" si="728"/>
        <v>56</v>
      </c>
      <c r="I3406" s="40" t="str">
        <f t="shared" si="717"/>
        <v>10.93.170.56</v>
      </c>
      <c r="J3406" s="40" t="str">
        <f t="shared" si="718"/>
        <v>10.93.170.57</v>
      </c>
      <c r="K3406" s="40" t="str">
        <f t="shared" si="719"/>
        <v>10.93.170.62</v>
      </c>
      <c r="L3406" s="40" t="s">
        <v>0</v>
      </c>
      <c r="M3406" s="40" t="str">
        <f t="shared" si="720"/>
        <v>10.93.234.56</v>
      </c>
      <c r="N3406" s="40" t="str">
        <f t="shared" si="721"/>
        <v>10.93.234.57</v>
      </c>
      <c r="O3406" s="40" t="str">
        <f t="shared" si="729"/>
        <v>10.93.234.58</v>
      </c>
      <c r="P3406" s="40" t="str">
        <f t="shared" si="722"/>
        <v>10.93.234.62</v>
      </c>
      <c r="Q3406" s="40" t="s">
        <v>0</v>
      </c>
    </row>
    <row r="3407" spans="1:17">
      <c r="A3407" s="40">
        <v>1353</v>
      </c>
      <c r="B3407" s="32" t="str">
        <f t="shared" si="723"/>
        <v>NO73</v>
      </c>
      <c r="C3407" s="32">
        <f t="shared" si="724"/>
        <v>73</v>
      </c>
      <c r="D3407" s="40" t="str">
        <f t="shared" si="716"/>
        <v>NO</v>
      </c>
      <c r="E3407" s="40">
        <f t="shared" si="725"/>
        <v>10</v>
      </c>
      <c r="F3407" s="40">
        <f t="shared" si="726"/>
        <v>93</v>
      </c>
      <c r="G3407" s="40">
        <f t="shared" si="727"/>
        <v>170</v>
      </c>
      <c r="H3407" s="40">
        <f t="shared" si="728"/>
        <v>64</v>
      </c>
      <c r="I3407" s="40" t="str">
        <f t="shared" si="717"/>
        <v>10.93.170.64</v>
      </c>
      <c r="J3407" s="40" t="str">
        <f t="shared" si="718"/>
        <v>10.93.170.65</v>
      </c>
      <c r="K3407" s="40" t="str">
        <f t="shared" si="719"/>
        <v>10.93.170.70</v>
      </c>
      <c r="L3407" s="40" t="s">
        <v>0</v>
      </c>
      <c r="M3407" s="40" t="str">
        <f t="shared" si="720"/>
        <v>10.93.234.64</v>
      </c>
      <c r="N3407" s="40" t="str">
        <f t="shared" si="721"/>
        <v>10.93.234.65</v>
      </c>
      <c r="O3407" s="40" t="str">
        <f t="shared" si="729"/>
        <v>10.93.234.66</v>
      </c>
      <c r="P3407" s="40" t="str">
        <f t="shared" si="722"/>
        <v>10.93.234.70</v>
      </c>
      <c r="Q3407" s="40" t="s">
        <v>0</v>
      </c>
    </row>
    <row r="3408" spans="1:17">
      <c r="A3408" s="40">
        <v>1354</v>
      </c>
      <c r="B3408" s="32" t="str">
        <f t="shared" si="723"/>
        <v>NO74</v>
      </c>
      <c r="C3408" s="32">
        <f t="shared" si="724"/>
        <v>74</v>
      </c>
      <c r="D3408" s="40" t="str">
        <f t="shared" si="716"/>
        <v>NO</v>
      </c>
      <c r="E3408" s="40">
        <f t="shared" si="725"/>
        <v>10</v>
      </c>
      <c r="F3408" s="40">
        <f t="shared" si="726"/>
        <v>93</v>
      </c>
      <c r="G3408" s="40">
        <f t="shared" si="727"/>
        <v>170</v>
      </c>
      <c r="H3408" s="40">
        <f t="shared" si="728"/>
        <v>72</v>
      </c>
      <c r="I3408" s="40" t="str">
        <f t="shared" si="717"/>
        <v>10.93.170.72</v>
      </c>
      <c r="J3408" s="40" t="str">
        <f t="shared" si="718"/>
        <v>10.93.170.73</v>
      </c>
      <c r="K3408" s="40" t="str">
        <f t="shared" si="719"/>
        <v>10.93.170.78</v>
      </c>
      <c r="L3408" s="40" t="s">
        <v>0</v>
      </c>
      <c r="M3408" s="40" t="str">
        <f t="shared" si="720"/>
        <v>10.93.234.72</v>
      </c>
      <c r="N3408" s="40" t="str">
        <f t="shared" si="721"/>
        <v>10.93.234.73</v>
      </c>
      <c r="O3408" s="40" t="str">
        <f t="shared" si="729"/>
        <v>10.93.234.74</v>
      </c>
      <c r="P3408" s="40" t="str">
        <f t="shared" si="722"/>
        <v>10.93.234.78</v>
      </c>
      <c r="Q3408" s="40" t="s">
        <v>0</v>
      </c>
    </row>
    <row r="3409" spans="1:17">
      <c r="A3409" s="40">
        <v>1355</v>
      </c>
      <c r="B3409" s="32" t="str">
        <f t="shared" si="723"/>
        <v>NO75</v>
      </c>
      <c r="C3409" s="32">
        <f t="shared" si="724"/>
        <v>75</v>
      </c>
      <c r="D3409" s="40" t="str">
        <f t="shared" si="716"/>
        <v>NO</v>
      </c>
      <c r="E3409" s="40">
        <f t="shared" si="725"/>
        <v>10</v>
      </c>
      <c r="F3409" s="40">
        <f t="shared" si="726"/>
        <v>93</v>
      </c>
      <c r="G3409" s="40">
        <f t="shared" si="727"/>
        <v>170</v>
      </c>
      <c r="H3409" s="40">
        <f t="shared" si="728"/>
        <v>80</v>
      </c>
      <c r="I3409" s="40" t="str">
        <f t="shared" si="717"/>
        <v>10.93.170.80</v>
      </c>
      <c r="J3409" s="40" t="str">
        <f t="shared" si="718"/>
        <v>10.93.170.81</v>
      </c>
      <c r="K3409" s="40" t="str">
        <f t="shared" si="719"/>
        <v>10.93.170.86</v>
      </c>
      <c r="L3409" s="40" t="s">
        <v>0</v>
      </c>
      <c r="M3409" s="40" t="str">
        <f t="shared" si="720"/>
        <v>10.93.234.80</v>
      </c>
      <c r="N3409" s="40" t="str">
        <f t="shared" si="721"/>
        <v>10.93.234.81</v>
      </c>
      <c r="O3409" s="40" t="str">
        <f t="shared" si="729"/>
        <v>10.93.234.82</v>
      </c>
      <c r="P3409" s="40" t="str">
        <f t="shared" si="722"/>
        <v>10.93.234.86</v>
      </c>
      <c r="Q3409" s="40" t="s">
        <v>0</v>
      </c>
    </row>
    <row r="3410" spans="1:17">
      <c r="A3410" s="40">
        <v>1356</v>
      </c>
      <c r="B3410" s="32" t="str">
        <f t="shared" si="723"/>
        <v>NO76</v>
      </c>
      <c r="C3410" s="32">
        <f t="shared" si="724"/>
        <v>76</v>
      </c>
      <c r="D3410" s="40" t="str">
        <f t="shared" si="716"/>
        <v>NO</v>
      </c>
      <c r="E3410" s="40">
        <f t="shared" si="725"/>
        <v>10</v>
      </c>
      <c r="F3410" s="40">
        <f t="shared" si="726"/>
        <v>93</v>
      </c>
      <c r="G3410" s="40">
        <f t="shared" si="727"/>
        <v>170</v>
      </c>
      <c r="H3410" s="40">
        <f t="shared" si="728"/>
        <v>88</v>
      </c>
      <c r="I3410" s="40" t="str">
        <f t="shared" si="717"/>
        <v>10.93.170.88</v>
      </c>
      <c r="J3410" s="40" t="str">
        <f t="shared" si="718"/>
        <v>10.93.170.89</v>
      </c>
      <c r="K3410" s="40" t="str">
        <f t="shared" si="719"/>
        <v>10.93.170.94</v>
      </c>
      <c r="L3410" s="40" t="s">
        <v>0</v>
      </c>
      <c r="M3410" s="40" t="str">
        <f t="shared" si="720"/>
        <v>10.93.234.88</v>
      </c>
      <c r="N3410" s="40" t="str">
        <f t="shared" si="721"/>
        <v>10.93.234.89</v>
      </c>
      <c r="O3410" s="40" t="str">
        <f t="shared" si="729"/>
        <v>10.93.234.90</v>
      </c>
      <c r="P3410" s="40" t="str">
        <f t="shared" si="722"/>
        <v>10.93.234.94</v>
      </c>
      <c r="Q3410" s="40" t="s">
        <v>0</v>
      </c>
    </row>
    <row r="3411" spans="1:17">
      <c r="A3411" s="40">
        <v>1357</v>
      </c>
      <c r="B3411" s="32" t="str">
        <f t="shared" si="723"/>
        <v>NO77</v>
      </c>
      <c r="C3411" s="32">
        <f t="shared" si="724"/>
        <v>77</v>
      </c>
      <c r="D3411" s="40" t="str">
        <f t="shared" si="716"/>
        <v>NO</v>
      </c>
      <c r="E3411" s="40">
        <f t="shared" si="725"/>
        <v>10</v>
      </c>
      <c r="F3411" s="40">
        <f t="shared" si="726"/>
        <v>93</v>
      </c>
      <c r="G3411" s="40">
        <f t="shared" si="727"/>
        <v>170</v>
      </c>
      <c r="H3411" s="40">
        <f t="shared" si="728"/>
        <v>96</v>
      </c>
      <c r="I3411" s="40" t="str">
        <f t="shared" si="717"/>
        <v>10.93.170.96</v>
      </c>
      <c r="J3411" s="40" t="str">
        <f t="shared" si="718"/>
        <v>10.93.170.97</v>
      </c>
      <c r="K3411" s="40" t="str">
        <f t="shared" si="719"/>
        <v>10.93.170.102</v>
      </c>
      <c r="L3411" s="40" t="s">
        <v>0</v>
      </c>
      <c r="M3411" s="40" t="str">
        <f t="shared" si="720"/>
        <v>10.93.234.96</v>
      </c>
      <c r="N3411" s="40" t="str">
        <f t="shared" si="721"/>
        <v>10.93.234.97</v>
      </c>
      <c r="O3411" s="40" t="str">
        <f t="shared" si="729"/>
        <v>10.93.234.98</v>
      </c>
      <c r="P3411" s="40" t="str">
        <f t="shared" si="722"/>
        <v>10.93.234.102</v>
      </c>
      <c r="Q3411" s="40" t="s">
        <v>0</v>
      </c>
    </row>
    <row r="3412" spans="1:17">
      <c r="A3412" s="40">
        <v>1358</v>
      </c>
      <c r="B3412" s="32" t="str">
        <f t="shared" si="723"/>
        <v>NO78</v>
      </c>
      <c r="C3412" s="32">
        <f t="shared" si="724"/>
        <v>78</v>
      </c>
      <c r="D3412" s="40" t="str">
        <f t="shared" si="716"/>
        <v>NO</v>
      </c>
      <c r="E3412" s="40">
        <f t="shared" si="725"/>
        <v>10</v>
      </c>
      <c r="F3412" s="40">
        <f t="shared" si="726"/>
        <v>93</v>
      </c>
      <c r="G3412" s="40">
        <f t="shared" si="727"/>
        <v>170</v>
      </c>
      <c r="H3412" s="40">
        <f t="shared" si="728"/>
        <v>104</v>
      </c>
      <c r="I3412" s="40" t="str">
        <f t="shared" si="717"/>
        <v>10.93.170.104</v>
      </c>
      <c r="J3412" s="40" t="str">
        <f t="shared" si="718"/>
        <v>10.93.170.105</v>
      </c>
      <c r="K3412" s="40" t="str">
        <f t="shared" si="719"/>
        <v>10.93.170.110</v>
      </c>
      <c r="L3412" s="40" t="s">
        <v>0</v>
      </c>
      <c r="M3412" s="40" t="str">
        <f t="shared" si="720"/>
        <v>10.93.234.104</v>
      </c>
      <c r="N3412" s="40" t="str">
        <f t="shared" si="721"/>
        <v>10.93.234.105</v>
      </c>
      <c r="O3412" s="40" t="str">
        <f t="shared" si="729"/>
        <v>10.93.234.106</v>
      </c>
      <c r="P3412" s="40" t="str">
        <f t="shared" si="722"/>
        <v>10.93.234.110</v>
      </c>
      <c r="Q3412" s="40" t="s">
        <v>0</v>
      </c>
    </row>
    <row r="3413" spans="1:17">
      <c r="A3413" s="40">
        <v>1359</v>
      </c>
      <c r="B3413" s="32" t="str">
        <f t="shared" si="723"/>
        <v>NO79</v>
      </c>
      <c r="C3413" s="32">
        <f t="shared" si="724"/>
        <v>79</v>
      </c>
      <c r="D3413" s="40" t="str">
        <f t="shared" si="716"/>
        <v>NO</v>
      </c>
      <c r="E3413" s="40">
        <f t="shared" si="725"/>
        <v>10</v>
      </c>
      <c r="F3413" s="40">
        <f t="shared" si="726"/>
        <v>93</v>
      </c>
      <c r="G3413" s="40">
        <f t="shared" si="727"/>
        <v>170</v>
      </c>
      <c r="H3413" s="40">
        <f t="shared" si="728"/>
        <v>112</v>
      </c>
      <c r="I3413" s="40" t="str">
        <f t="shared" si="717"/>
        <v>10.93.170.112</v>
      </c>
      <c r="J3413" s="40" t="str">
        <f t="shared" si="718"/>
        <v>10.93.170.113</v>
      </c>
      <c r="K3413" s="40" t="str">
        <f t="shared" si="719"/>
        <v>10.93.170.118</v>
      </c>
      <c r="L3413" s="40" t="s">
        <v>0</v>
      </c>
      <c r="M3413" s="40" t="str">
        <f t="shared" si="720"/>
        <v>10.93.234.112</v>
      </c>
      <c r="N3413" s="40" t="str">
        <f t="shared" si="721"/>
        <v>10.93.234.113</v>
      </c>
      <c r="O3413" s="40" t="str">
        <f t="shared" si="729"/>
        <v>10.93.234.114</v>
      </c>
      <c r="P3413" s="40" t="str">
        <f t="shared" si="722"/>
        <v>10.93.234.118</v>
      </c>
      <c r="Q3413" s="40" t="s">
        <v>0</v>
      </c>
    </row>
    <row r="3414" spans="1:17">
      <c r="A3414" s="40">
        <v>1360</v>
      </c>
      <c r="B3414" s="32" t="str">
        <f t="shared" si="723"/>
        <v>NO80</v>
      </c>
      <c r="C3414" s="32">
        <f t="shared" si="724"/>
        <v>80</v>
      </c>
      <c r="D3414" s="40" t="str">
        <f t="shared" si="716"/>
        <v>NO</v>
      </c>
      <c r="E3414" s="40">
        <f t="shared" si="725"/>
        <v>10</v>
      </c>
      <c r="F3414" s="40">
        <f t="shared" si="726"/>
        <v>93</v>
      </c>
      <c r="G3414" s="40">
        <f t="shared" si="727"/>
        <v>170</v>
      </c>
      <c r="H3414" s="40">
        <f t="shared" si="728"/>
        <v>120</v>
      </c>
      <c r="I3414" s="40" t="str">
        <f t="shared" si="717"/>
        <v>10.93.170.120</v>
      </c>
      <c r="J3414" s="40" t="str">
        <f t="shared" si="718"/>
        <v>10.93.170.121</v>
      </c>
      <c r="K3414" s="40" t="str">
        <f t="shared" si="719"/>
        <v>10.93.170.126</v>
      </c>
      <c r="L3414" s="40" t="s">
        <v>0</v>
      </c>
      <c r="M3414" s="40" t="str">
        <f t="shared" si="720"/>
        <v>10.93.234.120</v>
      </c>
      <c r="N3414" s="40" t="str">
        <f t="shared" si="721"/>
        <v>10.93.234.121</v>
      </c>
      <c r="O3414" s="40" t="str">
        <f t="shared" si="729"/>
        <v>10.93.234.122</v>
      </c>
      <c r="P3414" s="40" t="str">
        <f t="shared" si="722"/>
        <v>10.93.234.126</v>
      </c>
      <c r="Q3414" s="40" t="s">
        <v>0</v>
      </c>
    </row>
    <row r="3415" spans="1:17">
      <c r="A3415" s="40">
        <v>1361</v>
      </c>
      <c r="B3415" s="32" t="str">
        <f t="shared" si="723"/>
        <v>NO81</v>
      </c>
      <c r="C3415" s="32">
        <f t="shared" si="724"/>
        <v>81</v>
      </c>
      <c r="D3415" s="40" t="str">
        <f t="shared" si="716"/>
        <v>NO</v>
      </c>
      <c r="E3415" s="40">
        <f t="shared" si="725"/>
        <v>10</v>
      </c>
      <c r="F3415" s="40">
        <f t="shared" si="726"/>
        <v>93</v>
      </c>
      <c r="G3415" s="40">
        <f t="shared" si="727"/>
        <v>170</v>
      </c>
      <c r="H3415" s="40">
        <f t="shared" si="728"/>
        <v>128</v>
      </c>
      <c r="I3415" s="40" t="str">
        <f t="shared" si="717"/>
        <v>10.93.170.128</v>
      </c>
      <c r="J3415" s="40" t="str">
        <f t="shared" si="718"/>
        <v>10.93.170.129</v>
      </c>
      <c r="K3415" s="40" t="str">
        <f t="shared" si="719"/>
        <v>10.93.170.134</v>
      </c>
      <c r="L3415" s="40" t="s">
        <v>0</v>
      </c>
      <c r="M3415" s="40" t="str">
        <f t="shared" si="720"/>
        <v>10.93.234.128</v>
      </c>
      <c r="N3415" s="40" t="str">
        <f t="shared" si="721"/>
        <v>10.93.234.129</v>
      </c>
      <c r="O3415" s="40" t="str">
        <f t="shared" si="729"/>
        <v>10.93.234.130</v>
      </c>
      <c r="P3415" s="40" t="str">
        <f t="shared" si="722"/>
        <v>10.93.234.134</v>
      </c>
      <c r="Q3415" s="40" t="s">
        <v>0</v>
      </c>
    </row>
    <row r="3416" spans="1:17">
      <c r="A3416" s="40">
        <v>1362</v>
      </c>
      <c r="B3416" s="32" t="str">
        <f t="shared" si="723"/>
        <v>NO82</v>
      </c>
      <c r="C3416" s="32">
        <f t="shared" si="724"/>
        <v>82</v>
      </c>
      <c r="D3416" s="40" t="str">
        <f t="shared" si="716"/>
        <v>NO</v>
      </c>
      <c r="E3416" s="40">
        <f t="shared" si="725"/>
        <v>10</v>
      </c>
      <c r="F3416" s="40">
        <f t="shared" si="726"/>
        <v>93</v>
      </c>
      <c r="G3416" s="40">
        <f t="shared" si="727"/>
        <v>170</v>
      </c>
      <c r="H3416" s="40">
        <f t="shared" si="728"/>
        <v>136</v>
      </c>
      <c r="I3416" s="40" t="str">
        <f t="shared" si="717"/>
        <v>10.93.170.136</v>
      </c>
      <c r="J3416" s="40" t="str">
        <f t="shared" si="718"/>
        <v>10.93.170.137</v>
      </c>
      <c r="K3416" s="40" t="str">
        <f t="shared" si="719"/>
        <v>10.93.170.142</v>
      </c>
      <c r="L3416" s="40" t="s">
        <v>0</v>
      </c>
      <c r="M3416" s="40" t="str">
        <f t="shared" si="720"/>
        <v>10.93.234.136</v>
      </c>
      <c r="N3416" s="40" t="str">
        <f t="shared" si="721"/>
        <v>10.93.234.137</v>
      </c>
      <c r="O3416" s="40" t="str">
        <f t="shared" si="729"/>
        <v>10.93.234.138</v>
      </c>
      <c r="P3416" s="40" t="str">
        <f t="shared" si="722"/>
        <v>10.93.234.142</v>
      </c>
      <c r="Q3416" s="40" t="s">
        <v>0</v>
      </c>
    </row>
    <row r="3417" spans="1:17">
      <c r="A3417" s="40">
        <v>1363</v>
      </c>
      <c r="B3417" s="32" t="str">
        <f t="shared" si="723"/>
        <v>NO83</v>
      </c>
      <c r="C3417" s="32">
        <f t="shared" si="724"/>
        <v>83</v>
      </c>
      <c r="D3417" s="40" t="str">
        <f t="shared" si="716"/>
        <v>NO</v>
      </c>
      <c r="E3417" s="40">
        <f t="shared" si="725"/>
        <v>10</v>
      </c>
      <c r="F3417" s="40">
        <f t="shared" si="726"/>
        <v>93</v>
      </c>
      <c r="G3417" s="40">
        <f t="shared" si="727"/>
        <v>170</v>
      </c>
      <c r="H3417" s="40">
        <f t="shared" si="728"/>
        <v>144</v>
      </c>
      <c r="I3417" s="40" t="str">
        <f t="shared" si="717"/>
        <v>10.93.170.144</v>
      </c>
      <c r="J3417" s="40" t="str">
        <f t="shared" si="718"/>
        <v>10.93.170.145</v>
      </c>
      <c r="K3417" s="40" t="str">
        <f t="shared" si="719"/>
        <v>10.93.170.150</v>
      </c>
      <c r="L3417" s="40" t="s">
        <v>0</v>
      </c>
      <c r="M3417" s="40" t="str">
        <f t="shared" si="720"/>
        <v>10.93.234.144</v>
      </c>
      <c r="N3417" s="40" t="str">
        <f t="shared" si="721"/>
        <v>10.93.234.145</v>
      </c>
      <c r="O3417" s="40" t="str">
        <f t="shared" si="729"/>
        <v>10.93.234.146</v>
      </c>
      <c r="P3417" s="40" t="str">
        <f t="shared" si="722"/>
        <v>10.93.234.150</v>
      </c>
      <c r="Q3417" s="40" t="s">
        <v>0</v>
      </c>
    </row>
    <row r="3418" spans="1:17">
      <c r="A3418" s="40">
        <v>1364</v>
      </c>
      <c r="B3418" s="32" t="str">
        <f t="shared" si="723"/>
        <v>NO84</v>
      </c>
      <c r="C3418" s="32">
        <f t="shared" si="724"/>
        <v>84</v>
      </c>
      <c r="D3418" s="40" t="str">
        <f t="shared" si="716"/>
        <v>NO</v>
      </c>
      <c r="E3418" s="40">
        <f t="shared" si="725"/>
        <v>10</v>
      </c>
      <c r="F3418" s="40">
        <f t="shared" si="726"/>
        <v>93</v>
      </c>
      <c r="G3418" s="40">
        <f t="shared" si="727"/>
        <v>170</v>
      </c>
      <c r="H3418" s="40">
        <f t="shared" si="728"/>
        <v>152</v>
      </c>
      <c r="I3418" s="40" t="str">
        <f t="shared" si="717"/>
        <v>10.93.170.152</v>
      </c>
      <c r="J3418" s="40" t="str">
        <f t="shared" si="718"/>
        <v>10.93.170.153</v>
      </c>
      <c r="K3418" s="40" t="str">
        <f t="shared" si="719"/>
        <v>10.93.170.158</v>
      </c>
      <c r="L3418" s="40" t="s">
        <v>0</v>
      </c>
      <c r="M3418" s="40" t="str">
        <f t="shared" si="720"/>
        <v>10.93.234.152</v>
      </c>
      <c r="N3418" s="40" t="str">
        <f t="shared" si="721"/>
        <v>10.93.234.153</v>
      </c>
      <c r="O3418" s="40" t="str">
        <f t="shared" si="729"/>
        <v>10.93.234.154</v>
      </c>
      <c r="P3418" s="40" t="str">
        <f t="shared" si="722"/>
        <v>10.93.234.158</v>
      </c>
      <c r="Q3418" s="40" t="s">
        <v>0</v>
      </c>
    </row>
    <row r="3419" spans="1:17">
      <c r="A3419" s="40">
        <v>1365</v>
      </c>
      <c r="B3419" s="32" t="str">
        <f t="shared" si="723"/>
        <v>NO85</v>
      </c>
      <c r="C3419" s="32">
        <f t="shared" si="724"/>
        <v>85</v>
      </c>
      <c r="D3419" s="40" t="str">
        <f t="shared" si="716"/>
        <v>NO</v>
      </c>
      <c r="E3419" s="40">
        <f t="shared" si="725"/>
        <v>10</v>
      </c>
      <c r="F3419" s="40">
        <f t="shared" si="726"/>
        <v>93</v>
      </c>
      <c r="G3419" s="40">
        <f t="shared" si="727"/>
        <v>170</v>
      </c>
      <c r="H3419" s="40">
        <f t="shared" si="728"/>
        <v>160</v>
      </c>
      <c r="I3419" s="40" t="str">
        <f t="shared" si="717"/>
        <v>10.93.170.160</v>
      </c>
      <c r="J3419" s="40" t="str">
        <f t="shared" si="718"/>
        <v>10.93.170.161</v>
      </c>
      <c r="K3419" s="40" t="str">
        <f t="shared" si="719"/>
        <v>10.93.170.166</v>
      </c>
      <c r="L3419" s="40" t="s">
        <v>0</v>
      </c>
      <c r="M3419" s="40" t="str">
        <f t="shared" si="720"/>
        <v>10.93.234.160</v>
      </c>
      <c r="N3419" s="40" t="str">
        <f t="shared" si="721"/>
        <v>10.93.234.161</v>
      </c>
      <c r="O3419" s="40" t="str">
        <f t="shared" si="729"/>
        <v>10.93.234.162</v>
      </c>
      <c r="P3419" s="40" t="str">
        <f t="shared" si="722"/>
        <v>10.93.234.166</v>
      </c>
      <c r="Q3419" s="40" t="s">
        <v>0</v>
      </c>
    </row>
    <row r="3420" spans="1:17">
      <c r="A3420" s="40">
        <v>1366</v>
      </c>
      <c r="B3420" s="32" t="str">
        <f t="shared" si="723"/>
        <v>NO86</v>
      </c>
      <c r="C3420" s="32">
        <f t="shared" si="724"/>
        <v>86</v>
      </c>
      <c r="D3420" s="40" t="str">
        <f t="shared" si="716"/>
        <v>NO</v>
      </c>
      <c r="E3420" s="40">
        <f t="shared" si="725"/>
        <v>10</v>
      </c>
      <c r="F3420" s="40">
        <f t="shared" si="726"/>
        <v>93</v>
      </c>
      <c r="G3420" s="40">
        <f t="shared" si="727"/>
        <v>170</v>
      </c>
      <c r="H3420" s="40">
        <f t="shared" si="728"/>
        <v>168</v>
      </c>
      <c r="I3420" s="40" t="str">
        <f t="shared" si="717"/>
        <v>10.93.170.168</v>
      </c>
      <c r="J3420" s="40" t="str">
        <f t="shared" si="718"/>
        <v>10.93.170.169</v>
      </c>
      <c r="K3420" s="40" t="str">
        <f t="shared" si="719"/>
        <v>10.93.170.174</v>
      </c>
      <c r="L3420" s="40" t="s">
        <v>0</v>
      </c>
      <c r="M3420" s="40" t="str">
        <f t="shared" si="720"/>
        <v>10.93.234.168</v>
      </c>
      <c r="N3420" s="40" t="str">
        <f t="shared" si="721"/>
        <v>10.93.234.169</v>
      </c>
      <c r="O3420" s="40" t="str">
        <f t="shared" si="729"/>
        <v>10.93.234.170</v>
      </c>
      <c r="P3420" s="40" t="str">
        <f t="shared" si="722"/>
        <v>10.93.234.174</v>
      </c>
      <c r="Q3420" s="40" t="s">
        <v>0</v>
      </c>
    </row>
    <row r="3421" spans="1:17">
      <c r="A3421" s="40">
        <v>1367</v>
      </c>
      <c r="B3421" s="32" t="str">
        <f t="shared" si="723"/>
        <v>NO87</v>
      </c>
      <c r="C3421" s="32">
        <f t="shared" si="724"/>
        <v>87</v>
      </c>
      <c r="D3421" s="40" t="str">
        <f t="shared" si="716"/>
        <v>NO</v>
      </c>
      <c r="E3421" s="40">
        <f t="shared" si="725"/>
        <v>10</v>
      </c>
      <c r="F3421" s="40">
        <f t="shared" si="726"/>
        <v>93</v>
      </c>
      <c r="G3421" s="40">
        <f t="shared" si="727"/>
        <v>170</v>
      </c>
      <c r="H3421" s="40">
        <f t="shared" si="728"/>
        <v>176</v>
      </c>
      <c r="I3421" s="40" t="str">
        <f t="shared" si="717"/>
        <v>10.93.170.176</v>
      </c>
      <c r="J3421" s="40" t="str">
        <f t="shared" si="718"/>
        <v>10.93.170.177</v>
      </c>
      <c r="K3421" s="40" t="str">
        <f t="shared" si="719"/>
        <v>10.93.170.182</v>
      </c>
      <c r="L3421" s="40" t="s">
        <v>0</v>
      </c>
      <c r="M3421" s="40" t="str">
        <f t="shared" si="720"/>
        <v>10.93.234.176</v>
      </c>
      <c r="N3421" s="40" t="str">
        <f t="shared" si="721"/>
        <v>10.93.234.177</v>
      </c>
      <c r="O3421" s="40" t="str">
        <f t="shared" si="729"/>
        <v>10.93.234.178</v>
      </c>
      <c r="P3421" s="40" t="str">
        <f t="shared" si="722"/>
        <v>10.93.234.182</v>
      </c>
      <c r="Q3421" s="40" t="s">
        <v>0</v>
      </c>
    </row>
    <row r="3422" spans="1:17">
      <c r="A3422" s="40">
        <v>1368</v>
      </c>
      <c r="B3422" s="32" t="str">
        <f t="shared" si="723"/>
        <v>NO88</v>
      </c>
      <c r="C3422" s="32">
        <f t="shared" si="724"/>
        <v>88</v>
      </c>
      <c r="D3422" s="40" t="str">
        <f t="shared" si="716"/>
        <v>NO</v>
      </c>
      <c r="E3422" s="40">
        <f t="shared" si="725"/>
        <v>10</v>
      </c>
      <c r="F3422" s="40">
        <f t="shared" si="726"/>
        <v>93</v>
      </c>
      <c r="G3422" s="40">
        <f t="shared" si="727"/>
        <v>170</v>
      </c>
      <c r="H3422" s="40">
        <f t="shared" si="728"/>
        <v>184</v>
      </c>
      <c r="I3422" s="40" t="str">
        <f t="shared" si="717"/>
        <v>10.93.170.184</v>
      </c>
      <c r="J3422" s="40" t="str">
        <f t="shared" si="718"/>
        <v>10.93.170.185</v>
      </c>
      <c r="K3422" s="40" t="str">
        <f t="shared" si="719"/>
        <v>10.93.170.190</v>
      </c>
      <c r="L3422" s="40" t="s">
        <v>0</v>
      </c>
      <c r="M3422" s="40" t="str">
        <f t="shared" si="720"/>
        <v>10.93.234.184</v>
      </c>
      <c r="N3422" s="40" t="str">
        <f t="shared" si="721"/>
        <v>10.93.234.185</v>
      </c>
      <c r="O3422" s="40" t="str">
        <f t="shared" si="729"/>
        <v>10.93.234.186</v>
      </c>
      <c r="P3422" s="40" t="str">
        <f t="shared" si="722"/>
        <v>10.93.234.190</v>
      </c>
      <c r="Q3422" s="40" t="s">
        <v>0</v>
      </c>
    </row>
    <row r="3423" spans="1:17">
      <c r="A3423" s="40">
        <v>1369</v>
      </c>
      <c r="B3423" s="32" t="str">
        <f t="shared" si="723"/>
        <v>NO89</v>
      </c>
      <c r="C3423" s="32">
        <f t="shared" si="724"/>
        <v>89</v>
      </c>
      <c r="D3423" s="40" t="str">
        <f t="shared" si="716"/>
        <v>NO</v>
      </c>
      <c r="E3423" s="40">
        <f t="shared" si="725"/>
        <v>10</v>
      </c>
      <c r="F3423" s="40">
        <f t="shared" si="726"/>
        <v>93</v>
      </c>
      <c r="G3423" s="40">
        <f t="shared" si="727"/>
        <v>170</v>
      </c>
      <c r="H3423" s="40">
        <f t="shared" si="728"/>
        <v>192</v>
      </c>
      <c r="I3423" s="40" t="str">
        <f t="shared" si="717"/>
        <v>10.93.170.192</v>
      </c>
      <c r="J3423" s="40" t="str">
        <f t="shared" si="718"/>
        <v>10.93.170.193</v>
      </c>
      <c r="K3423" s="40" t="str">
        <f t="shared" si="719"/>
        <v>10.93.170.198</v>
      </c>
      <c r="L3423" s="40" t="s">
        <v>0</v>
      </c>
      <c r="M3423" s="40" t="str">
        <f t="shared" si="720"/>
        <v>10.93.234.192</v>
      </c>
      <c r="N3423" s="40" t="str">
        <f t="shared" si="721"/>
        <v>10.93.234.193</v>
      </c>
      <c r="O3423" s="40" t="str">
        <f t="shared" si="729"/>
        <v>10.93.234.194</v>
      </c>
      <c r="P3423" s="40" t="str">
        <f t="shared" si="722"/>
        <v>10.93.234.198</v>
      </c>
      <c r="Q3423" s="40" t="s">
        <v>0</v>
      </c>
    </row>
    <row r="3424" spans="1:17">
      <c r="A3424" s="40">
        <v>1370</v>
      </c>
      <c r="B3424" s="32" t="str">
        <f t="shared" si="723"/>
        <v>NO90</v>
      </c>
      <c r="C3424" s="32">
        <f t="shared" si="724"/>
        <v>90</v>
      </c>
      <c r="D3424" s="40" t="str">
        <f t="shared" si="716"/>
        <v>NO</v>
      </c>
      <c r="E3424" s="40">
        <f t="shared" si="725"/>
        <v>10</v>
      </c>
      <c r="F3424" s="40">
        <f t="shared" si="726"/>
        <v>93</v>
      </c>
      <c r="G3424" s="40">
        <f t="shared" si="727"/>
        <v>170</v>
      </c>
      <c r="H3424" s="40">
        <f t="shared" si="728"/>
        <v>200</v>
      </c>
      <c r="I3424" s="40" t="str">
        <f t="shared" si="717"/>
        <v>10.93.170.200</v>
      </c>
      <c r="J3424" s="40" t="str">
        <f t="shared" si="718"/>
        <v>10.93.170.201</v>
      </c>
      <c r="K3424" s="40" t="str">
        <f t="shared" si="719"/>
        <v>10.93.170.206</v>
      </c>
      <c r="L3424" s="40" t="s">
        <v>0</v>
      </c>
      <c r="M3424" s="40" t="str">
        <f t="shared" si="720"/>
        <v>10.93.234.200</v>
      </c>
      <c r="N3424" s="40" t="str">
        <f t="shared" si="721"/>
        <v>10.93.234.201</v>
      </c>
      <c r="O3424" s="40" t="str">
        <f t="shared" si="729"/>
        <v>10.93.234.202</v>
      </c>
      <c r="P3424" s="40" t="str">
        <f t="shared" si="722"/>
        <v>10.93.234.206</v>
      </c>
      <c r="Q3424" s="40" t="s">
        <v>0</v>
      </c>
    </row>
    <row r="3425" spans="1:17">
      <c r="A3425" s="40">
        <v>1371</v>
      </c>
      <c r="B3425" s="32" t="str">
        <f t="shared" si="723"/>
        <v>NO91</v>
      </c>
      <c r="C3425" s="32">
        <f t="shared" si="724"/>
        <v>91</v>
      </c>
      <c r="D3425" s="40" t="str">
        <f t="shared" si="716"/>
        <v>NO</v>
      </c>
      <c r="E3425" s="40">
        <f t="shared" si="725"/>
        <v>10</v>
      </c>
      <c r="F3425" s="40">
        <f t="shared" si="726"/>
        <v>93</v>
      </c>
      <c r="G3425" s="40">
        <f t="shared" si="727"/>
        <v>170</v>
      </c>
      <c r="H3425" s="40">
        <f t="shared" si="728"/>
        <v>208</v>
      </c>
      <c r="I3425" s="40" t="str">
        <f t="shared" si="717"/>
        <v>10.93.170.208</v>
      </c>
      <c r="J3425" s="40" t="str">
        <f t="shared" si="718"/>
        <v>10.93.170.209</v>
      </c>
      <c r="K3425" s="40" t="str">
        <f t="shared" si="719"/>
        <v>10.93.170.214</v>
      </c>
      <c r="L3425" s="40" t="s">
        <v>0</v>
      </c>
      <c r="M3425" s="40" t="str">
        <f t="shared" si="720"/>
        <v>10.93.234.208</v>
      </c>
      <c r="N3425" s="40" t="str">
        <f t="shared" si="721"/>
        <v>10.93.234.209</v>
      </c>
      <c r="O3425" s="40" t="str">
        <f t="shared" si="729"/>
        <v>10.93.234.210</v>
      </c>
      <c r="P3425" s="40" t="str">
        <f t="shared" si="722"/>
        <v>10.93.234.214</v>
      </c>
      <c r="Q3425" s="40" t="s">
        <v>0</v>
      </c>
    </row>
    <row r="3426" spans="1:17">
      <c r="A3426" s="40">
        <v>1372</v>
      </c>
      <c r="B3426" s="32" t="str">
        <f t="shared" si="723"/>
        <v>NO92</v>
      </c>
      <c r="C3426" s="32">
        <f t="shared" si="724"/>
        <v>92</v>
      </c>
      <c r="D3426" s="40" t="str">
        <f t="shared" si="716"/>
        <v>NO</v>
      </c>
      <c r="E3426" s="40">
        <f t="shared" si="725"/>
        <v>10</v>
      </c>
      <c r="F3426" s="40">
        <f t="shared" si="726"/>
        <v>93</v>
      </c>
      <c r="G3426" s="40">
        <f t="shared" si="727"/>
        <v>170</v>
      </c>
      <c r="H3426" s="40">
        <f t="shared" si="728"/>
        <v>216</v>
      </c>
      <c r="I3426" s="40" t="str">
        <f t="shared" si="717"/>
        <v>10.93.170.216</v>
      </c>
      <c r="J3426" s="40" t="str">
        <f t="shared" si="718"/>
        <v>10.93.170.217</v>
      </c>
      <c r="K3426" s="40" t="str">
        <f t="shared" si="719"/>
        <v>10.93.170.222</v>
      </c>
      <c r="L3426" s="40" t="s">
        <v>0</v>
      </c>
      <c r="M3426" s="40" t="str">
        <f t="shared" si="720"/>
        <v>10.93.234.216</v>
      </c>
      <c r="N3426" s="40" t="str">
        <f t="shared" si="721"/>
        <v>10.93.234.217</v>
      </c>
      <c r="O3426" s="40" t="str">
        <f t="shared" si="729"/>
        <v>10.93.234.218</v>
      </c>
      <c r="P3426" s="40" t="str">
        <f t="shared" si="722"/>
        <v>10.93.234.222</v>
      </c>
      <c r="Q3426" s="40" t="s">
        <v>0</v>
      </c>
    </row>
    <row r="3427" spans="1:17">
      <c r="A3427" s="40">
        <v>1373</v>
      </c>
      <c r="B3427" s="32" t="str">
        <f t="shared" si="723"/>
        <v>NO93</v>
      </c>
      <c r="C3427" s="32">
        <f t="shared" si="724"/>
        <v>93</v>
      </c>
      <c r="D3427" s="40" t="str">
        <f t="shared" si="716"/>
        <v>NO</v>
      </c>
      <c r="E3427" s="40">
        <f t="shared" si="725"/>
        <v>10</v>
      </c>
      <c r="F3427" s="40">
        <f t="shared" si="726"/>
        <v>93</v>
      </c>
      <c r="G3427" s="40">
        <f t="shared" si="727"/>
        <v>170</v>
      </c>
      <c r="H3427" s="40">
        <f t="shared" si="728"/>
        <v>224</v>
      </c>
      <c r="I3427" s="40" t="str">
        <f t="shared" si="717"/>
        <v>10.93.170.224</v>
      </c>
      <c r="J3427" s="40" t="str">
        <f t="shared" si="718"/>
        <v>10.93.170.225</v>
      </c>
      <c r="K3427" s="40" t="str">
        <f t="shared" si="719"/>
        <v>10.93.170.230</v>
      </c>
      <c r="L3427" s="40" t="s">
        <v>0</v>
      </c>
      <c r="M3427" s="40" t="str">
        <f t="shared" si="720"/>
        <v>10.93.234.224</v>
      </c>
      <c r="N3427" s="40" t="str">
        <f t="shared" si="721"/>
        <v>10.93.234.225</v>
      </c>
      <c r="O3427" s="40" t="str">
        <f t="shared" si="729"/>
        <v>10.93.234.226</v>
      </c>
      <c r="P3427" s="40" t="str">
        <f t="shared" si="722"/>
        <v>10.93.234.230</v>
      </c>
      <c r="Q3427" s="40" t="s">
        <v>0</v>
      </c>
    </row>
    <row r="3428" spans="1:17">
      <c r="A3428" s="40">
        <v>1374</v>
      </c>
      <c r="B3428" s="32" t="str">
        <f t="shared" si="723"/>
        <v>NO94</v>
      </c>
      <c r="C3428" s="32">
        <f t="shared" si="724"/>
        <v>94</v>
      </c>
      <c r="D3428" s="40" t="str">
        <f t="shared" si="716"/>
        <v>NO</v>
      </c>
      <c r="E3428" s="40">
        <f t="shared" si="725"/>
        <v>10</v>
      </c>
      <c r="F3428" s="40">
        <f t="shared" si="726"/>
        <v>93</v>
      </c>
      <c r="G3428" s="40">
        <f t="shared" si="727"/>
        <v>170</v>
      </c>
      <c r="H3428" s="40">
        <f t="shared" si="728"/>
        <v>232</v>
      </c>
      <c r="I3428" s="40" t="str">
        <f t="shared" si="717"/>
        <v>10.93.170.232</v>
      </c>
      <c r="J3428" s="40" t="str">
        <f t="shared" si="718"/>
        <v>10.93.170.233</v>
      </c>
      <c r="K3428" s="40" t="str">
        <f t="shared" si="719"/>
        <v>10.93.170.238</v>
      </c>
      <c r="L3428" s="40" t="s">
        <v>0</v>
      </c>
      <c r="M3428" s="40" t="str">
        <f t="shared" si="720"/>
        <v>10.93.234.232</v>
      </c>
      <c r="N3428" s="40" t="str">
        <f t="shared" si="721"/>
        <v>10.93.234.233</v>
      </c>
      <c r="O3428" s="40" t="str">
        <f t="shared" si="729"/>
        <v>10.93.234.234</v>
      </c>
      <c r="P3428" s="40" t="str">
        <f t="shared" si="722"/>
        <v>10.93.234.238</v>
      </c>
      <c r="Q3428" s="40" t="s">
        <v>0</v>
      </c>
    </row>
    <row r="3429" spans="1:17">
      <c r="A3429" s="40">
        <v>1375</v>
      </c>
      <c r="B3429" s="32" t="str">
        <f t="shared" si="723"/>
        <v>NO95</v>
      </c>
      <c r="C3429" s="32">
        <f t="shared" si="724"/>
        <v>95</v>
      </c>
      <c r="D3429" s="40" t="str">
        <f t="shared" si="716"/>
        <v>NO</v>
      </c>
      <c r="E3429" s="40">
        <f t="shared" si="725"/>
        <v>10</v>
      </c>
      <c r="F3429" s="40">
        <f t="shared" si="726"/>
        <v>93</v>
      </c>
      <c r="G3429" s="40">
        <f t="shared" si="727"/>
        <v>170</v>
      </c>
      <c r="H3429" s="40">
        <f t="shared" si="728"/>
        <v>240</v>
      </c>
      <c r="I3429" s="40" t="str">
        <f t="shared" si="717"/>
        <v>10.93.170.240</v>
      </c>
      <c r="J3429" s="40" t="str">
        <f t="shared" si="718"/>
        <v>10.93.170.241</v>
      </c>
      <c r="K3429" s="40" t="str">
        <f t="shared" si="719"/>
        <v>10.93.170.246</v>
      </c>
      <c r="L3429" s="40" t="s">
        <v>0</v>
      </c>
      <c r="M3429" s="40" t="str">
        <f t="shared" si="720"/>
        <v>10.93.234.240</v>
      </c>
      <c r="N3429" s="40" t="str">
        <f t="shared" si="721"/>
        <v>10.93.234.241</v>
      </c>
      <c r="O3429" s="40" t="str">
        <f t="shared" si="729"/>
        <v>10.93.234.242</v>
      </c>
      <c r="P3429" s="40" t="str">
        <f t="shared" si="722"/>
        <v>10.93.234.246</v>
      </c>
      <c r="Q3429" s="40" t="s">
        <v>0</v>
      </c>
    </row>
    <row r="3430" spans="1:17">
      <c r="A3430" s="40">
        <v>1376</v>
      </c>
      <c r="B3430" s="32" t="str">
        <f t="shared" si="723"/>
        <v>NO96</v>
      </c>
      <c r="C3430" s="32">
        <f t="shared" si="724"/>
        <v>96</v>
      </c>
      <c r="D3430" s="40" t="str">
        <f t="shared" si="716"/>
        <v>NO</v>
      </c>
      <c r="E3430" s="40">
        <f t="shared" si="725"/>
        <v>10</v>
      </c>
      <c r="F3430" s="40">
        <f t="shared" si="726"/>
        <v>93</v>
      </c>
      <c r="G3430" s="40">
        <f t="shared" si="727"/>
        <v>170</v>
      </c>
      <c r="H3430" s="40">
        <f t="shared" si="728"/>
        <v>248</v>
      </c>
      <c r="I3430" s="40" t="str">
        <f t="shared" si="717"/>
        <v>10.93.170.248</v>
      </c>
      <c r="J3430" s="40" t="str">
        <f t="shared" si="718"/>
        <v>10.93.170.249</v>
      </c>
      <c r="K3430" s="40" t="str">
        <f t="shared" si="719"/>
        <v>10.93.170.254</v>
      </c>
      <c r="L3430" s="40" t="s">
        <v>0</v>
      </c>
      <c r="M3430" s="40" t="str">
        <f t="shared" si="720"/>
        <v>10.93.234.248</v>
      </c>
      <c r="N3430" s="40" t="str">
        <f t="shared" si="721"/>
        <v>10.93.234.249</v>
      </c>
      <c r="O3430" s="40" t="str">
        <f t="shared" si="729"/>
        <v>10.93.234.250</v>
      </c>
      <c r="P3430" s="40" t="str">
        <f t="shared" si="722"/>
        <v>10.93.234.254</v>
      </c>
      <c r="Q3430" s="40" t="s">
        <v>0</v>
      </c>
    </row>
    <row r="3431" spans="1:17">
      <c r="A3431" s="40">
        <v>1377</v>
      </c>
      <c r="B3431" s="32" t="str">
        <f t="shared" si="723"/>
        <v>NO97</v>
      </c>
      <c r="C3431" s="32">
        <f t="shared" si="724"/>
        <v>97</v>
      </c>
      <c r="D3431" s="40" t="str">
        <f t="shared" si="716"/>
        <v>NO</v>
      </c>
      <c r="E3431" s="40">
        <f t="shared" si="725"/>
        <v>10</v>
      </c>
      <c r="F3431" s="40">
        <f t="shared" si="726"/>
        <v>93</v>
      </c>
      <c r="G3431" s="40">
        <f t="shared" si="727"/>
        <v>171</v>
      </c>
      <c r="H3431" s="40">
        <f t="shared" si="728"/>
        <v>0</v>
      </c>
      <c r="I3431" s="40" t="str">
        <f t="shared" si="717"/>
        <v>10.93.171.0</v>
      </c>
      <c r="J3431" s="40" t="str">
        <f t="shared" si="718"/>
        <v>10.93.171.1</v>
      </c>
      <c r="K3431" s="40" t="str">
        <f t="shared" si="719"/>
        <v>10.93.171.6</v>
      </c>
      <c r="L3431" s="40" t="s">
        <v>0</v>
      </c>
      <c r="M3431" s="40" t="str">
        <f t="shared" si="720"/>
        <v>10.93.235.0</v>
      </c>
      <c r="N3431" s="40" t="str">
        <f t="shared" si="721"/>
        <v>10.93.235.1</v>
      </c>
      <c r="O3431" s="40" t="str">
        <f t="shared" si="729"/>
        <v>10.93.235.2</v>
      </c>
      <c r="P3431" s="40" t="str">
        <f t="shared" si="722"/>
        <v>10.93.235.6</v>
      </c>
      <c r="Q3431" s="40" t="s">
        <v>0</v>
      </c>
    </row>
    <row r="3432" spans="1:17">
      <c r="A3432" s="40">
        <v>1378</v>
      </c>
      <c r="B3432" s="32" t="str">
        <f t="shared" si="723"/>
        <v>NO98</v>
      </c>
      <c r="C3432" s="32">
        <f t="shared" si="724"/>
        <v>98</v>
      </c>
      <c r="D3432" s="40" t="str">
        <f t="shared" si="716"/>
        <v>NO</v>
      </c>
      <c r="E3432" s="40">
        <f t="shared" si="725"/>
        <v>10</v>
      </c>
      <c r="F3432" s="40">
        <f t="shared" si="726"/>
        <v>93</v>
      </c>
      <c r="G3432" s="40">
        <f t="shared" si="727"/>
        <v>171</v>
      </c>
      <c r="H3432" s="40">
        <f t="shared" si="728"/>
        <v>8</v>
      </c>
      <c r="I3432" s="40" t="str">
        <f t="shared" si="717"/>
        <v>10.93.171.8</v>
      </c>
      <c r="J3432" s="40" t="str">
        <f t="shared" si="718"/>
        <v>10.93.171.9</v>
      </c>
      <c r="K3432" s="40" t="str">
        <f t="shared" si="719"/>
        <v>10.93.171.14</v>
      </c>
      <c r="L3432" s="40" t="s">
        <v>0</v>
      </c>
      <c r="M3432" s="40" t="str">
        <f t="shared" si="720"/>
        <v>10.93.235.8</v>
      </c>
      <c r="N3432" s="40" t="str">
        <f t="shared" si="721"/>
        <v>10.93.235.9</v>
      </c>
      <c r="O3432" s="40" t="str">
        <f t="shared" si="729"/>
        <v>10.93.235.10</v>
      </c>
      <c r="P3432" s="40" t="str">
        <f t="shared" si="722"/>
        <v>10.93.235.14</v>
      </c>
      <c r="Q3432" s="40" t="s">
        <v>0</v>
      </c>
    </row>
    <row r="3433" spans="1:17">
      <c r="A3433" s="40">
        <v>1379</v>
      </c>
      <c r="B3433" s="32" t="str">
        <f t="shared" si="723"/>
        <v>NO99</v>
      </c>
      <c r="C3433" s="32">
        <f t="shared" si="724"/>
        <v>99</v>
      </c>
      <c r="D3433" s="40" t="str">
        <f t="shared" si="716"/>
        <v>NO</v>
      </c>
      <c r="E3433" s="40">
        <f t="shared" si="725"/>
        <v>10</v>
      </c>
      <c r="F3433" s="40">
        <f t="shared" si="726"/>
        <v>93</v>
      </c>
      <c r="G3433" s="40">
        <f t="shared" si="727"/>
        <v>171</v>
      </c>
      <c r="H3433" s="40">
        <f t="shared" si="728"/>
        <v>16</v>
      </c>
      <c r="I3433" s="40" t="str">
        <f t="shared" si="717"/>
        <v>10.93.171.16</v>
      </c>
      <c r="J3433" s="40" t="str">
        <f t="shared" si="718"/>
        <v>10.93.171.17</v>
      </c>
      <c r="K3433" s="40" t="str">
        <f t="shared" si="719"/>
        <v>10.93.171.22</v>
      </c>
      <c r="L3433" s="40" t="s">
        <v>0</v>
      </c>
      <c r="M3433" s="40" t="str">
        <f t="shared" si="720"/>
        <v>10.93.235.16</v>
      </c>
      <c r="N3433" s="40" t="str">
        <f t="shared" si="721"/>
        <v>10.93.235.17</v>
      </c>
      <c r="O3433" s="40" t="str">
        <f t="shared" si="729"/>
        <v>10.93.235.18</v>
      </c>
      <c r="P3433" s="40" t="str">
        <f t="shared" si="722"/>
        <v>10.93.235.22</v>
      </c>
      <c r="Q3433" s="40" t="s">
        <v>0</v>
      </c>
    </row>
    <row r="3434" spans="1:17">
      <c r="A3434" s="40">
        <v>1380</v>
      </c>
      <c r="B3434" s="32" t="str">
        <f t="shared" si="723"/>
        <v>NO100</v>
      </c>
      <c r="C3434" s="32">
        <f t="shared" si="724"/>
        <v>100</v>
      </c>
      <c r="D3434" s="40" t="str">
        <f t="shared" si="716"/>
        <v>NO</v>
      </c>
      <c r="E3434" s="40">
        <f t="shared" si="725"/>
        <v>10</v>
      </c>
      <c r="F3434" s="40">
        <f t="shared" si="726"/>
        <v>93</v>
      </c>
      <c r="G3434" s="40">
        <f t="shared" si="727"/>
        <v>171</v>
      </c>
      <c r="H3434" s="40">
        <f t="shared" si="728"/>
        <v>24</v>
      </c>
      <c r="I3434" s="40" t="str">
        <f t="shared" si="717"/>
        <v>10.93.171.24</v>
      </c>
      <c r="J3434" s="40" t="str">
        <f t="shared" si="718"/>
        <v>10.93.171.25</v>
      </c>
      <c r="K3434" s="40" t="str">
        <f t="shared" si="719"/>
        <v>10.93.171.30</v>
      </c>
      <c r="L3434" s="40" t="s">
        <v>0</v>
      </c>
      <c r="M3434" s="40" t="str">
        <f t="shared" si="720"/>
        <v>10.93.235.24</v>
      </c>
      <c r="N3434" s="40" t="str">
        <f t="shared" si="721"/>
        <v>10.93.235.25</v>
      </c>
      <c r="O3434" s="40" t="str">
        <f t="shared" si="729"/>
        <v>10.93.235.26</v>
      </c>
      <c r="P3434" s="40" t="str">
        <f t="shared" si="722"/>
        <v>10.93.235.30</v>
      </c>
      <c r="Q3434" s="40" t="s">
        <v>0</v>
      </c>
    </row>
    <row r="3435" spans="1:17">
      <c r="A3435" s="40">
        <v>1381</v>
      </c>
      <c r="B3435" s="32" t="str">
        <f t="shared" si="723"/>
        <v>NO101</v>
      </c>
      <c r="C3435" s="32">
        <f t="shared" si="724"/>
        <v>101</v>
      </c>
      <c r="D3435" s="40" t="str">
        <f t="shared" si="716"/>
        <v>NO</v>
      </c>
      <c r="E3435" s="40">
        <f t="shared" si="725"/>
        <v>10</v>
      </c>
      <c r="F3435" s="40">
        <f t="shared" si="726"/>
        <v>93</v>
      </c>
      <c r="G3435" s="40">
        <f t="shared" si="727"/>
        <v>171</v>
      </c>
      <c r="H3435" s="40">
        <f t="shared" si="728"/>
        <v>32</v>
      </c>
      <c r="I3435" s="40" t="str">
        <f t="shared" si="717"/>
        <v>10.93.171.32</v>
      </c>
      <c r="J3435" s="40" t="str">
        <f t="shared" si="718"/>
        <v>10.93.171.33</v>
      </c>
      <c r="K3435" s="40" t="str">
        <f t="shared" si="719"/>
        <v>10.93.171.38</v>
      </c>
      <c r="L3435" s="40" t="s">
        <v>0</v>
      </c>
      <c r="M3435" s="40" t="str">
        <f t="shared" si="720"/>
        <v>10.93.235.32</v>
      </c>
      <c r="N3435" s="40" t="str">
        <f t="shared" si="721"/>
        <v>10.93.235.33</v>
      </c>
      <c r="O3435" s="40" t="str">
        <f t="shared" si="729"/>
        <v>10.93.235.34</v>
      </c>
      <c r="P3435" s="40" t="str">
        <f t="shared" si="722"/>
        <v>10.93.235.38</v>
      </c>
      <c r="Q3435" s="40" t="s">
        <v>0</v>
      </c>
    </row>
    <row r="3436" spans="1:17">
      <c r="A3436" s="40">
        <v>1382</v>
      </c>
      <c r="B3436" s="32" t="str">
        <f t="shared" si="723"/>
        <v>NO102</v>
      </c>
      <c r="C3436" s="32">
        <f t="shared" si="724"/>
        <v>102</v>
      </c>
      <c r="D3436" s="40" t="str">
        <f t="shared" si="716"/>
        <v>NO</v>
      </c>
      <c r="E3436" s="40">
        <f t="shared" si="725"/>
        <v>10</v>
      </c>
      <c r="F3436" s="40">
        <f t="shared" si="726"/>
        <v>93</v>
      </c>
      <c r="G3436" s="40">
        <f t="shared" si="727"/>
        <v>171</v>
      </c>
      <c r="H3436" s="40">
        <f t="shared" si="728"/>
        <v>40</v>
      </c>
      <c r="I3436" s="40" t="str">
        <f t="shared" si="717"/>
        <v>10.93.171.40</v>
      </c>
      <c r="J3436" s="40" t="str">
        <f t="shared" si="718"/>
        <v>10.93.171.41</v>
      </c>
      <c r="K3436" s="40" t="str">
        <f t="shared" si="719"/>
        <v>10.93.171.46</v>
      </c>
      <c r="L3436" s="40" t="s">
        <v>0</v>
      </c>
      <c r="M3436" s="40" t="str">
        <f t="shared" si="720"/>
        <v>10.93.235.40</v>
      </c>
      <c r="N3436" s="40" t="str">
        <f t="shared" si="721"/>
        <v>10.93.235.41</v>
      </c>
      <c r="O3436" s="40" t="str">
        <f t="shared" si="729"/>
        <v>10.93.235.42</v>
      </c>
      <c r="P3436" s="40" t="str">
        <f t="shared" si="722"/>
        <v>10.93.235.46</v>
      </c>
      <c r="Q3436" s="40" t="s">
        <v>0</v>
      </c>
    </row>
    <row r="3437" spans="1:17">
      <c r="A3437" s="40">
        <v>1383</v>
      </c>
      <c r="B3437" s="32" t="str">
        <f t="shared" si="723"/>
        <v>NO103</v>
      </c>
      <c r="C3437" s="32">
        <f t="shared" si="724"/>
        <v>103</v>
      </c>
      <c r="D3437" s="40" t="str">
        <f t="shared" si="716"/>
        <v>NO</v>
      </c>
      <c r="E3437" s="40">
        <f t="shared" si="725"/>
        <v>10</v>
      </c>
      <c r="F3437" s="40">
        <f t="shared" si="726"/>
        <v>93</v>
      </c>
      <c r="G3437" s="40">
        <f t="shared" si="727"/>
        <v>171</v>
      </c>
      <c r="H3437" s="40">
        <f t="shared" si="728"/>
        <v>48</v>
      </c>
      <c r="I3437" s="40" t="str">
        <f t="shared" si="717"/>
        <v>10.93.171.48</v>
      </c>
      <c r="J3437" s="40" t="str">
        <f t="shared" si="718"/>
        <v>10.93.171.49</v>
      </c>
      <c r="K3437" s="40" t="str">
        <f t="shared" si="719"/>
        <v>10.93.171.54</v>
      </c>
      <c r="L3437" s="40" t="s">
        <v>0</v>
      </c>
      <c r="M3437" s="40" t="str">
        <f t="shared" si="720"/>
        <v>10.93.235.48</v>
      </c>
      <c r="N3437" s="40" t="str">
        <f t="shared" si="721"/>
        <v>10.93.235.49</v>
      </c>
      <c r="O3437" s="40" t="str">
        <f t="shared" si="729"/>
        <v>10.93.235.50</v>
      </c>
      <c r="P3437" s="40" t="str">
        <f t="shared" si="722"/>
        <v>10.93.235.54</v>
      </c>
      <c r="Q3437" s="40" t="s">
        <v>0</v>
      </c>
    </row>
    <row r="3438" spans="1:17">
      <c r="A3438" s="40">
        <v>1384</v>
      </c>
      <c r="B3438" s="32" t="str">
        <f t="shared" si="723"/>
        <v>NO104</v>
      </c>
      <c r="C3438" s="32">
        <f t="shared" si="724"/>
        <v>104</v>
      </c>
      <c r="D3438" s="40" t="str">
        <f t="shared" si="716"/>
        <v>NO</v>
      </c>
      <c r="E3438" s="40">
        <f t="shared" si="725"/>
        <v>10</v>
      </c>
      <c r="F3438" s="40">
        <f t="shared" si="726"/>
        <v>93</v>
      </c>
      <c r="G3438" s="40">
        <f t="shared" si="727"/>
        <v>171</v>
      </c>
      <c r="H3438" s="40">
        <f t="shared" si="728"/>
        <v>56</v>
      </c>
      <c r="I3438" s="40" t="str">
        <f t="shared" si="717"/>
        <v>10.93.171.56</v>
      </c>
      <c r="J3438" s="40" t="str">
        <f t="shared" si="718"/>
        <v>10.93.171.57</v>
      </c>
      <c r="K3438" s="40" t="str">
        <f t="shared" si="719"/>
        <v>10.93.171.62</v>
      </c>
      <c r="L3438" s="40" t="s">
        <v>0</v>
      </c>
      <c r="M3438" s="40" t="str">
        <f t="shared" si="720"/>
        <v>10.93.235.56</v>
      </c>
      <c r="N3438" s="40" t="str">
        <f t="shared" si="721"/>
        <v>10.93.235.57</v>
      </c>
      <c r="O3438" s="40" t="str">
        <f t="shared" si="729"/>
        <v>10.93.235.58</v>
      </c>
      <c r="P3438" s="40" t="str">
        <f t="shared" si="722"/>
        <v>10.93.235.62</v>
      </c>
      <c r="Q3438" s="40" t="s">
        <v>0</v>
      </c>
    </row>
    <row r="3439" spans="1:17">
      <c r="A3439" s="40">
        <v>1385</v>
      </c>
      <c r="B3439" s="32" t="str">
        <f t="shared" si="723"/>
        <v>NO105</v>
      </c>
      <c r="C3439" s="32">
        <f t="shared" si="724"/>
        <v>105</v>
      </c>
      <c r="D3439" s="40" t="str">
        <f t="shared" si="716"/>
        <v>NO</v>
      </c>
      <c r="E3439" s="40">
        <f t="shared" si="725"/>
        <v>10</v>
      </c>
      <c r="F3439" s="40">
        <f t="shared" si="726"/>
        <v>93</v>
      </c>
      <c r="G3439" s="40">
        <f t="shared" si="727"/>
        <v>171</v>
      </c>
      <c r="H3439" s="40">
        <f t="shared" si="728"/>
        <v>64</v>
      </c>
      <c r="I3439" s="40" t="str">
        <f t="shared" si="717"/>
        <v>10.93.171.64</v>
      </c>
      <c r="J3439" s="40" t="str">
        <f t="shared" si="718"/>
        <v>10.93.171.65</v>
      </c>
      <c r="K3439" s="40" t="str">
        <f t="shared" si="719"/>
        <v>10.93.171.70</v>
      </c>
      <c r="L3439" s="40" t="s">
        <v>0</v>
      </c>
      <c r="M3439" s="40" t="str">
        <f t="shared" si="720"/>
        <v>10.93.235.64</v>
      </c>
      <c r="N3439" s="40" t="str">
        <f t="shared" si="721"/>
        <v>10.93.235.65</v>
      </c>
      <c r="O3439" s="40" t="str">
        <f t="shared" si="729"/>
        <v>10.93.235.66</v>
      </c>
      <c r="P3439" s="40" t="str">
        <f t="shared" si="722"/>
        <v>10.93.235.70</v>
      </c>
      <c r="Q3439" s="40" t="s">
        <v>0</v>
      </c>
    </row>
    <row r="3440" spans="1:17">
      <c r="A3440" s="40">
        <v>1386</v>
      </c>
      <c r="B3440" s="32" t="str">
        <f t="shared" si="723"/>
        <v>NO106</v>
      </c>
      <c r="C3440" s="32">
        <f t="shared" si="724"/>
        <v>106</v>
      </c>
      <c r="D3440" s="40" t="str">
        <f t="shared" si="716"/>
        <v>NO</v>
      </c>
      <c r="E3440" s="40">
        <f t="shared" si="725"/>
        <v>10</v>
      </c>
      <c r="F3440" s="40">
        <f t="shared" si="726"/>
        <v>93</v>
      </c>
      <c r="G3440" s="40">
        <f t="shared" si="727"/>
        <v>171</v>
      </c>
      <c r="H3440" s="40">
        <f t="shared" si="728"/>
        <v>72</v>
      </c>
      <c r="I3440" s="40" t="str">
        <f t="shared" si="717"/>
        <v>10.93.171.72</v>
      </c>
      <c r="J3440" s="40" t="str">
        <f t="shared" si="718"/>
        <v>10.93.171.73</v>
      </c>
      <c r="K3440" s="40" t="str">
        <f t="shared" si="719"/>
        <v>10.93.171.78</v>
      </c>
      <c r="L3440" s="40" t="s">
        <v>0</v>
      </c>
      <c r="M3440" s="40" t="str">
        <f t="shared" si="720"/>
        <v>10.93.235.72</v>
      </c>
      <c r="N3440" s="40" t="str">
        <f t="shared" si="721"/>
        <v>10.93.235.73</v>
      </c>
      <c r="O3440" s="40" t="str">
        <f t="shared" si="729"/>
        <v>10.93.235.74</v>
      </c>
      <c r="P3440" s="40" t="str">
        <f t="shared" si="722"/>
        <v>10.93.235.78</v>
      </c>
      <c r="Q3440" s="40" t="s">
        <v>0</v>
      </c>
    </row>
    <row r="3441" spans="1:17">
      <c r="A3441" s="40">
        <v>1387</v>
      </c>
      <c r="B3441" s="32" t="str">
        <f t="shared" si="723"/>
        <v>NO107</v>
      </c>
      <c r="C3441" s="32">
        <f t="shared" si="724"/>
        <v>107</v>
      </c>
      <c r="D3441" s="40" t="str">
        <f t="shared" si="716"/>
        <v>NO</v>
      </c>
      <c r="E3441" s="40">
        <f t="shared" si="725"/>
        <v>10</v>
      </c>
      <c r="F3441" s="40">
        <f t="shared" si="726"/>
        <v>93</v>
      </c>
      <c r="G3441" s="40">
        <f t="shared" si="727"/>
        <v>171</v>
      </c>
      <c r="H3441" s="40">
        <f t="shared" si="728"/>
        <v>80</v>
      </c>
      <c r="I3441" s="40" t="str">
        <f t="shared" si="717"/>
        <v>10.93.171.80</v>
      </c>
      <c r="J3441" s="40" t="str">
        <f t="shared" si="718"/>
        <v>10.93.171.81</v>
      </c>
      <c r="K3441" s="40" t="str">
        <f t="shared" si="719"/>
        <v>10.93.171.86</v>
      </c>
      <c r="L3441" s="40" t="s">
        <v>0</v>
      </c>
      <c r="M3441" s="40" t="str">
        <f t="shared" si="720"/>
        <v>10.93.235.80</v>
      </c>
      <c r="N3441" s="40" t="str">
        <f t="shared" si="721"/>
        <v>10.93.235.81</v>
      </c>
      <c r="O3441" s="40" t="str">
        <f t="shared" si="729"/>
        <v>10.93.235.82</v>
      </c>
      <c r="P3441" s="40" t="str">
        <f t="shared" si="722"/>
        <v>10.93.235.86</v>
      </c>
      <c r="Q3441" s="40" t="s">
        <v>0</v>
      </c>
    </row>
    <row r="3442" spans="1:17">
      <c r="A3442" s="40">
        <v>1388</v>
      </c>
      <c r="B3442" s="32" t="str">
        <f t="shared" si="723"/>
        <v>NO108</v>
      </c>
      <c r="C3442" s="32">
        <f t="shared" si="724"/>
        <v>108</v>
      </c>
      <c r="D3442" s="40" t="str">
        <f t="shared" si="716"/>
        <v>NO</v>
      </c>
      <c r="E3442" s="40">
        <f t="shared" si="725"/>
        <v>10</v>
      </c>
      <c r="F3442" s="40">
        <f t="shared" si="726"/>
        <v>93</v>
      </c>
      <c r="G3442" s="40">
        <f t="shared" si="727"/>
        <v>171</v>
      </c>
      <c r="H3442" s="40">
        <f t="shared" si="728"/>
        <v>88</v>
      </c>
      <c r="I3442" s="40" t="str">
        <f t="shared" si="717"/>
        <v>10.93.171.88</v>
      </c>
      <c r="J3442" s="40" t="str">
        <f t="shared" si="718"/>
        <v>10.93.171.89</v>
      </c>
      <c r="K3442" s="40" t="str">
        <f t="shared" si="719"/>
        <v>10.93.171.94</v>
      </c>
      <c r="L3442" s="40" t="s">
        <v>0</v>
      </c>
      <c r="M3442" s="40" t="str">
        <f t="shared" si="720"/>
        <v>10.93.235.88</v>
      </c>
      <c r="N3442" s="40" t="str">
        <f t="shared" si="721"/>
        <v>10.93.235.89</v>
      </c>
      <c r="O3442" s="40" t="str">
        <f t="shared" si="729"/>
        <v>10.93.235.90</v>
      </c>
      <c r="P3442" s="40" t="str">
        <f t="shared" si="722"/>
        <v>10.93.235.94</v>
      </c>
      <c r="Q3442" s="40" t="s">
        <v>0</v>
      </c>
    </row>
    <row r="3443" spans="1:17">
      <c r="A3443" s="40">
        <v>1389</v>
      </c>
      <c r="B3443" s="32" t="str">
        <f t="shared" si="723"/>
        <v>NO109</v>
      </c>
      <c r="C3443" s="32">
        <f t="shared" si="724"/>
        <v>109</v>
      </c>
      <c r="D3443" s="40" t="str">
        <f t="shared" si="716"/>
        <v>NO</v>
      </c>
      <c r="E3443" s="40">
        <f t="shared" si="725"/>
        <v>10</v>
      </c>
      <c r="F3443" s="40">
        <f t="shared" si="726"/>
        <v>93</v>
      </c>
      <c r="G3443" s="40">
        <f t="shared" si="727"/>
        <v>171</v>
      </c>
      <c r="H3443" s="40">
        <f t="shared" si="728"/>
        <v>96</v>
      </c>
      <c r="I3443" s="40" t="str">
        <f t="shared" si="717"/>
        <v>10.93.171.96</v>
      </c>
      <c r="J3443" s="40" t="str">
        <f t="shared" si="718"/>
        <v>10.93.171.97</v>
      </c>
      <c r="K3443" s="40" t="str">
        <f t="shared" si="719"/>
        <v>10.93.171.102</v>
      </c>
      <c r="L3443" s="40" t="s">
        <v>0</v>
      </c>
      <c r="M3443" s="40" t="str">
        <f t="shared" si="720"/>
        <v>10.93.235.96</v>
      </c>
      <c r="N3443" s="40" t="str">
        <f t="shared" si="721"/>
        <v>10.93.235.97</v>
      </c>
      <c r="O3443" s="40" t="str">
        <f t="shared" si="729"/>
        <v>10.93.235.98</v>
      </c>
      <c r="P3443" s="40" t="str">
        <f t="shared" si="722"/>
        <v>10.93.235.102</v>
      </c>
      <c r="Q3443" s="40" t="s">
        <v>0</v>
      </c>
    </row>
    <row r="3444" spans="1:17">
      <c r="A3444" s="40">
        <v>1390</v>
      </c>
      <c r="B3444" s="32" t="str">
        <f t="shared" si="723"/>
        <v>NO110</v>
      </c>
      <c r="C3444" s="32">
        <f t="shared" si="724"/>
        <v>110</v>
      </c>
      <c r="D3444" s="40" t="str">
        <f t="shared" si="716"/>
        <v>NO</v>
      </c>
      <c r="E3444" s="40">
        <f t="shared" si="725"/>
        <v>10</v>
      </c>
      <c r="F3444" s="40">
        <f t="shared" si="726"/>
        <v>93</v>
      </c>
      <c r="G3444" s="40">
        <f t="shared" si="727"/>
        <v>171</v>
      </c>
      <c r="H3444" s="40">
        <f t="shared" si="728"/>
        <v>104</v>
      </c>
      <c r="I3444" s="40" t="str">
        <f t="shared" si="717"/>
        <v>10.93.171.104</v>
      </c>
      <c r="J3444" s="40" t="str">
        <f t="shared" si="718"/>
        <v>10.93.171.105</v>
      </c>
      <c r="K3444" s="40" t="str">
        <f t="shared" si="719"/>
        <v>10.93.171.110</v>
      </c>
      <c r="L3444" s="40" t="s">
        <v>0</v>
      </c>
      <c r="M3444" s="40" t="str">
        <f t="shared" si="720"/>
        <v>10.93.235.104</v>
      </c>
      <c r="N3444" s="40" t="str">
        <f t="shared" si="721"/>
        <v>10.93.235.105</v>
      </c>
      <c r="O3444" s="40" t="str">
        <f t="shared" si="729"/>
        <v>10.93.235.106</v>
      </c>
      <c r="P3444" s="40" t="str">
        <f t="shared" si="722"/>
        <v>10.93.235.110</v>
      </c>
      <c r="Q3444" s="40" t="s">
        <v>0</v>
      </c>
    </row>
    <row r="3445" spans="1:17">
      <c r="A3445" s="40">
        <v>1391</v>
      </c>
      <c r="B3445" s="32" t="str">
        <f t="shared" si="723"/>
        <v>NO111</v>
      </c>
      <c r="C3445" s="32">
        <f t="shared" si="724"/>
        <v>111</v>
      </c>
      <c r="D3445" s="40" t="str">
        <f t="shared" si="716"/>
        <v>NO</v>
      </c>
      <c r="E3445" s="40">
        <f t="shared" si="725"/>
        <v>10</v>
      </c>
      <c r="F3445" s="40">
        <f t="shared" si="726"/>
        <v>93</v>
      </c>
      <c r="G3445" s="40">
        <f t="shared" si="727"/>
        <v>171</v>
      </c>
      <c r="H3445" s="40">
        <f t="shared" si="728"/>
        <v>112</v>
      </c>
      <c r="I3445" s="40" t="str">
        <f t="shared" si="717"/>
        <v>10.93.171.112</v>
      </c>
      <c r="J3445" s="40" t="str">
        <f t="shared" si="718"/>
        <v>10.93.171.113</v>
      </c>
      <c r="K3445" s="40" t="str">
        <f t="shared" si="719"/>
        <v>10.93.171.118</v>
      </c>
      <c r="L3445" s="40" t="s">
        <v>0</v>
      </c>
      <c r="M3445" s="40" t="str">
        <f t="shared" si="720"/>
        <v>10.93.235.112</v>
      </c>
      <c r="N3445" s="40" t="str">
        <f t="shared" si="721"/>
        <v>10.93.235.113</v>
      </c>
      <c r="O3445" s="40" t="str">
        <f t="shared" si="729"/>
        <v>10.93.235.114</v>
      </c>
      <c r="P3445" s="40" t="str">
        <f t="shared" si="722"/>
        <v>10.93.235.118</v>
      </c>
      <c r="Q3445" s="40" t="s">
        <v>0</v>
      </c>
    </row>
    <row r="3446" spans="1:17">
      <c r="A3446" s="40">
        <v>1392</v>
      </c>
      <c r="B3446" s="32" t="str">
        <f t="shared" si="723"/>
        <v>NO112</v>
      </c>
      <c r="C3446" s="32">
        <f t="shared" si="724"/>
        <v>112</v>
      </c>
      <c r="D3446" s="40" t="str">
        <f t="shared" si="716"/>
        <v>NO</v>
      </c>
      <c r="E3446" s="40">
        <f t="shared" si="725"/>
        <v>10</v>
      </c>
      <c r="F3446" s="40">
        <f t="shared" si="726"/>
        <v>93</v>
      </c>
      <c r="G3446" s="40">
        <f t="shared" si="727"/>
        <v>171</v>
      </c>
      <c r="H3446" s="40">
        <f t="shared" si="728"/>
        <v>120</v>
      </c>
      <c r="I3446" s="40" t="str">
        <f t="shared" si="717"/>
        <v>10.93.171.120</v>
      </c>
      <c r="J3446" s="40" t="str">
        <f t="shared" si="718"/>
        <v>10.93.171.121</v>
      </c>
      <c r="K3446" s="40" t="str">
        <f t="shared" si="719"/>
        <v>10.93.171.126</v>
      </c>
      <c r="L3446" s="40" t="s">
        <v>0</v>
      </c>
      <c r="M3446" s="40" t="str">
        <f t="shared" si="720"/>
        <v>10.93.235.120</v>
      </c>
      <c r="N3446" s="40" t="str">
        <f t="shared" si="721"/>
        <v>10.93.235.121</v>
      </c>
      <c r="O3446" s="40" t="str">
        <f t="shared" si="729"/>
        <v>10.93.235.122</v>
      </c>
      <c r="P3446" s="40" t="str">
        <f t="shared" si="722"/>
        <v>10.93.235.126</v>
      </c>
      <c r="Q3446" s="40" t="s">
        <v>0</v>
      </c>
    </row>
    <row r="3447" spans="1:17">
      <c r="A3447" s="40">
        <v>1393</v>
      </c>
      <c r="B3447" s="32" t="str">
        <f t="shared" si="723"/>
        <v>NO113</v>
      </c>
      <c r="C3447" s="32">
        <f t="shared" si="724"/>
        <v>113</v>
      </c>
      <c r="D3447" s="40" t="str">
        <f t="shared" si="716"/>
        <v>NO</v>
      </c>
      <c r="E3447" s="40">
        <f t="shared" si="725"/>
        <v>10</v>
      </c>
      <c r="F3447" s="40">
        <f t="shared" si="726"/>
        <v>93</v>
      </c>
      <c r="G3447" s="40">
        <f t="shared" si="727"/>
        <v>171</v>
      </c>
      <c r="H3447" s="40">
        <f t="shared" si="728"/>
        <v>128</v>
      </c>
      <c r="I3447" s="40" t="str">
        <f t="shared" si="717"/>
        <v>10.93.171.128</v>
      </c>
      <c r="J3447" s="40" t="str">
        <f t="shared" si="718"/>
        <v>10.93.171.129</v>
      </c>
      <c r="K3447" s="40" t="str">
        <f t="shared" si="719"/>
        <v>10.93.171.134</v>
      </c>
      <c r="L3447" s="40" t="s">
        <v>0</v>
      </c>
      <c r="M3447" s="40" t="str">
        <f t="shared" si="720"/>
        <v>10.93.235.128</v>
      </c>
      <c r="N3447" s="40" t="str">
        <f t="shared" si="721"/>
        <v>10.93.235.129</v>
      </c>
      <c r="O3447" s="40" t="str">
        <f t="shared" si="729"/>
        <v>10.93.235.130</v>
      </c>
      <c r="P3447" s="40" t="str">
        <f t="shared" si="722"/>
        <v>10.93.235.134</v>
      </c>
      <c r="Q3447" s="40" t="s">
        <v>0</v>
      </c>
    </row>
    <row r="3448" spans="1:17">
      <c r="A3448" s="40">
        <v>1394</v>
      </c>
      <c r="B3448" s="32" t="str">
        <f t="shared" si="723"/>
        <v>NO114</v>
      </c>
      <c r="C3448" s="32">
        <f t="shared" si="724"/>
        <v>114</v>
      </c>
      <c r="D3448" s="40" t="str">
        <f t="shared" si="716"/>
        <v>NO</v>
      </c>
      <c r="E3448" s="40">
        <f t="shared" si="725"/>
        <v>10</v>
      </c>
      <c r="F3448" s="40">
        <f t="shared" si="726"/>
        <v>93</v>
      </c>
      <c r="G3448" s="40">
        <f t="shared" si="727"/>
        <v>171</v>
      </c>
      <c r="H3448" s="40">
        <f t="shared" si="728"/>
        <v>136</v>
      </c>
      <c r="I3448" s="40" t="str">
        <f t="shared" si="717"/>
        <v>10.93.171.136</v>
      </c>
      <c r="J3448" s="40" t="str">
        <f t="shared" si="718"/>
        <v>10.93.171.137</v>
      </c>
      <c r="K3448" s="40" t="str">
        <f t="shared" si="719"/>
        <v>10.93.171.142</v>
      </c>
      <c r="L3448" s="40" t="s">
        <v>0</v>
      </c>
      <c r="M3448" s="40" t="str">
        <f t="shared" si="720"/>
        <v>10.93.235.136</v>
      </c>
      <c r="N3448" s="40" t="str">
        <f t="shared" si="721"/>
        <v>10.93.235.137</v>
      </c>
      <c r="O3448" s="40" t="str">
        <f t="shared" si="729"/>
        <v>10.93.235.138</v>
      </c>
      <c r="P3448" s="40" t="str">
        <f t="shared" si="722"/>
        <v>10.93.235.142</v>
      </c>
      <c r="Q3448" s="40" t="s">
        <v>0</v>
      </c>
    </row>
    <row r="3449" spans="1:17">
      <c r="A3449" s="40">
        <v>1395</v>
      </c>
      <c r="B3449" s="32" t="str">
        <f t="shared" si="723"/>
        <v>NO115</v>
      </c>
      <c r="C3449" s="32">
        <f t="shared" si="724"/>
        <v>115</v>
      </c>
      <c r="D3449" s="40" t="str">
        <f t="shared" si="716"/>
        <v>NO</v>
      </c>
      <c r="E3449" s="40">
        <f t="shared" si="725"/>
        <v>10</v>
      </c>
      <c r="F3449" s="40">
        <f t="shared" si="726"/>
        <v>93</v>
      </c>
      <c r="G3449" s="40">
        <f t="shared" si="727"/>
        <v>171</v>
      </c>
      <c r="H3449" s="40">
        <f t="shared" si="728"/>
        <v>144</v>
      </c>
      <c r="I3449" s="40" t="str">
        <f t="shared" si="717"/>
        <v>10.93.171.144</v>
      </c>
      <c r="J3449" s="40" t="str">
        <f t="shared" si="718"/>
        <v>10.93.171.145</v>
      </c>
      <c r="K3449" s="40" t="str">
        <f t="shared" si="719"/>
        <v>10.93.171.150</v>
      </c>
      <c r="L3449" s="40" t="s">
        <v>0</v>
      </c>
      <c r="M3449" s="40" t="str">
        <f t="shared" si="720"/>
        <v>10.93.235.144</v>
      </c>
      <c r="N3449" s="40" t="str">
        <f t="shared" si="721"/>
        <v>10.93.235.145</v>
      </c>
      <c r="O3449" s="40" t="str">
        <f t="shared" si="729"/>
        <v>10.93.235.146</v>
      </c>
      <c r="P3449" s="40" t="str">
        <f t="shared" si="722"/>
        <v>10.93.235.150</v>
      </c>
      <c r="Q3449" s="40" t="s">
        <v>0</v>
      </c>
    </row>
    <row r="3450" spans="1:17">
      <c r="A3450" s="40">
        <v>1396</v>
      </c>
      <c r="B3450" s="32" t="str">
        <f t="shared" si="723"/>
        <v>NO116</v>
      </c>
      <c r="C3450" s="32">
        <f t="shared" si="724"/>
        <v>116</v>
      </c>
      <c r="D3450" s="40" t="str">
        <f t="shared" si="716"/>
        <v>NO</v>
      </c>
      <c r="E3450" s="40">
        <f t="shared" si="725"/>
        <v>10</v>
      </c>
      <c r="F3450" s="40">
        <f t="shared" si="726"/>
        <v>93</v>
      </c>
      <c r="G3450" s="40">
        <f t="shared" si="727"/>
        <v>171</v>
      </c>
      <c r="H3450" s="40">
        <f t="shared" si="728"/>
        <v>152</v>
      </c>
      <c r="I3450" s="40" t="str">
        <f t="shared" si="717"/>
        <v>10.93.171.152</v>
      </c>
      <c r="J3450" s="40" t="str">
        <f t="shared" si="718"/>
        <v>10.93.171.153</v>
      </c>
      <c r="K3450" s="40" t="str">
        <f t="shared" si="719"/>
        <v>10.93.171.158</v>
      </c>
      <c r="L3450" s="40" t="s">
        <v>0</v>
      </c>
      <c r="M3450" s="40" t="str">
        <f t="shared" si="720"/>
        <v>10.93.235.152</v>
      </c>
      <c r="N3450" s="40" t="str">
        <f t="shared" si="721"/>
        <v>10.93.235.153</v>
      </c>
      <c r="O3450" s="40" t="str">
        <f t="shared" si="729"/>
        <v>10.93.235.154</v>
      </c>
      <c r="P3450" s="40" t="str">
        <f t="shared" si="722"/>
        <v>10.93.235.158</v>
      </c>
      <c r="Q3450" s="40" t="s">
        <v>0</v>
      </c>
    </row>
    <row r="3451" spans="1:17">
      <c r="A3451" s="40">
        <v>1397</v>
      </c>
      <c r="B3451" s="32" t="str">
        <f t="shared" si="723"/>
        <v>NO117</v>
      </c>
      <c r="C3451" s="32">
        <f t="shared" si="724"/>
        <v>117</v>
      </c>
      <c r="D3451" s="40" t="str">
        <f t="shared" si="716"/>
        <v>NO</v>
      </c>
      <c r="E3451" s="40">
        <f t="shared" si="725"/>
        <v>10</v>
      </c>
      <c r="F3451" s="40">
        <f t="shared" si="726"/>
        <v>93</v>
      </c>
      <c r="G3451" s="40">
        <f t="shared" si="727"/>
        <v>171</v>
      </c>
      <c r="H3451" s="40">
        <f t="shared" si="728"/>
        <v>160</v>
      </c>
      <c r="I3451" s="40" t="str">
        <f t="shared" si="717"/>
        <v>10.93.171.160</v>
      </c>
      <c r="J3451" s="40" t="str">
        <f t="shared" si="718"/>
        <v>10.93.171.161</v>
      </c>
      <c r="K3451" s="40" t="str">
        <f t="shared" si="719"/>
        <v>10.93.171.166</v>
      </c>
      <c r="L3451" s="40" t="s">
        <v>0</v>
      </c>
      <c r="M3451" s="40" t="str">
        <f t="shared" si="720"/>
        <v>10.93.235.160</v>
      </c>
      <c r="N3451" s="40" t="str">
        <f t="shared" si="721"/>
        <v>10.93.235.161</v>
      </c>
      <c r="O3451" s="40" t="str">
        <f t="shared" si="729"/>
        <v>10.93.235.162</v>
      </c>
      <c r="P3451" s="40" t="str">
        <f t="shared" si="722"/>
        <v>10.93.235.166</v>
      </c>
      <c r="Q3451" s="40" t="s">
        <v>0</v>
      </c>
    </row>
    <row r="3452" spans="1:17">
      <c r="A3452" s="40">
        <v>1398</v>
      </c>
      <c r="B3452" s="32" t="str">
        <f t="shared" si="723"/>
        <v>NO118</v>
      </c>
      <c r="C3452" s="32">
        <f t="shared" si="724"/>
        <v>118</v>
      </c>
      <c r="D3452" s="40" t="str">
        <f t="shared" si="716"/>
        <v>NO</v>
      </c>
      <c r="E3452" s="40">
        <f t="shared" si="725"/>
        <v>10</v>
      </c>
      <c r="F3452" s="40">
        <f t="shared" si="726"/>
        <v>93</v>
      </c>
      <c r="G3452" s="40">
        <f t="shared" si="727"/>
        <v>171</v>
      </c>
      <c r="H3452" s="40">
        <f t="shared" si="728"/>
        <v>168</v>
      </c>
      <c r="I3452" s="40" t="str">
        <f t="shared" si="717"/>
        <v>10.93.171.168</v>
      </c>
      <c r="J3452" s="40" t="str">
        <f t="shared" si="718"/>
        <v>10.93.171.169</v>
      </c>
      <c r="K3452" s="40" t="str">
        <f t="shared" si="719"/>
        <v>10.93.171.174</v>
      </c>
      <c r="L3452" s="40" t="s">
        <v>0</v>
      </c>
      <c r="M3452" s="40" t="str">
        <f t="shared" si="720"/>
        <v>10.93.235.168</v>
      </c>
      <c r="N3452" s="40" t="str">
        <f t="shared" si="721"/>
        <v>10.93.235.169</v>
      </c>
      <c r="O3452" s="40" t="str">
        <f t="shared" si="729"/>
        <v>10.93.235.170</v>
      </c>
      <c r="P3452" s="40" t="str">
        <f t="shared" si="722"/>
        <v>10.93.235.174</v>
      </c>
      <c r="Q3452" s="40" t="s">
        <v>0</v>
      </c>
    </row>
    <row r="3453" spans="1:17">
      <c r="A3453" s="40">
        <v>1399</v>
      </c>
      <c r="B3453" s="32" t="str">
        <f t="shared" si="723"/>
        <v>NO119</v>
      </c>
      <c r="C3453" s="32">
        <f t="shared" si="724"/>
        <v>119</v>
      </c>
      <c r="D3453" s="40" t="str">
        <f t="shared" si="716"/>
        <v>NO</v>
      </c>
      <c r="E3453" s="40">
        <f t="shared" si="725"/>
        <v>10</v>
      </c>
      <c r="F3453" s="40">
        <f t="shared" si="726"/>
        <v>93</v>
      </c>
      <c r="G3453" s="40">
        <f t="shared" si="727"/>
        <v>171</v>
      </c>
      <c r="H3453" s="40">
        <f t="shared" si="728"/>
        <v>176</v>
      </c>
      <c r="I3453" s="40" t="str">
        <f t="shared" si="717"/>
        <v>10.93.171.176</v>
      </c>
      <c r="J3453" s="40" t="str">
        <f t="shared" si="718"/>
        <v>10.93.171.177</v>
      </c>
      <c r="K3453" s="40" t="str">
        <f t="shared" si="719"/>
        <v>10.93.171.182</v>
      </c>
      <c r="L3453" s="40" t="s">
        <v>0</v>
      </c>
      <c r="M3453" s="40" t="str">
        <f t="shared" si="720"/>
        <v>10.93.235.176</v>
      </c>
      <c r="N3453" s="40" t="str">
        <f t="shared" si="721"/>
        <v>10.93.235.177</v>
      </c>
      <c r="O3453" s="40" t="str">
        <f t="shared" si="729"/>
        <v>10.93.235.178</v>
      </c>
      <c r="P3453" s="40" t="str">
        <f t="shared" si="722"/>
        <v>10.93.235.182</v>
      </c>
      <c r="Q3453" s="40" t="s">
        <v>0</v>
      </c>
    </row>
    <row r="3454" spans="1:17">
      <c r="A3454" s="40">
        <v>1400</v>
      </c>
      <c r="B3454" s="32" t="str">
        <f t="shared" si="723"/>
        <v>NO120</v>
      </c>
      <c r="C3454" s="32">
        <f t="shared" si="724"/>
        <v>120</v>
      </c>
      <c r="D3454" s="40" t="str">
        <f t="shared" si="716"/>
        <v>NO</v>
      </c>
      <c r="E3454" s="40">
        <f t="shared" si="725"/>
        <v>10</v>
      </c>
      <c r="F3454" s="40">
        <f t="shared" si="726"/>
        <v>93</v>
      </c>
      <c r="G3454" s="40">
        <f t="shared" si="727"/>
        <v>171</v>
      </c>
      <c r="H3454" s="40">
        <f t="shared" si="728"/>
        <v>184</v>
      </c>
      <c r="I3454" s="40" t="str">
        <f t="shared" si="717"/>
        <v>10.93.171.184</v>
      </c>
      <c r="J3454" s="40" t="str">
        <f t="shared" si="718"/>
        <v>10.93.171.185</v>
      </c>
      <c r="K3454" s="40" t="str">
        <f t="shared" si="719"/>
        <v>10.93.171.190</v>
      </c>
      <c r="L3454" s="40" t="s">
        <v>0</v>
      </c>
      <c r="M3454" s="40" t="str">
        <f t="shared" si="720"/>
        <v>10.93.235.184</v>
      </c>
      <c r="N3454" s="40" t="str">
        <f t="shared" si="721"/>
        <v>10.93.235.185</v>
      </c>
      <c r="O3454" s="40" t="str">
        <f t="shared" si="729"/>
        <v>10.93.235.186</v>
      </c>
      <c r="P3454" s="40" t="str">
        <f t="shared" si="722"/>
        <v>10.93.235.190</v>
      </c>
      <c r="Q3454" s="40" t="s">
        <v>0</v>
      </c>
    </row>
    <row r="3455" spans="1:17">
      <c r="A3455" s="40">
        <v>1401</v>
      </c>
      <c r="B3455" s="32" t="str">
        <f t="shared" si="723"/>
        <v>NO121</v>
      </c>
      <c r="C3455" s="32">
        <f t="shared" si="724"/>
        <v>121</v>
      </c>
      <c r="D3455" s="40" t="str">
        <f t="shared" si="716"/>
        <v>NO</v>
      </c>
      <c r="E3455" s="40">
        <f t="shared" si="725"/>
        <v>10</v>
      </c>
      <c r="F3455" s="40">
        <f t="shared" si="726"/>
        <v>93</v>
      </c>
      <c r="G3455" s="40">
        <f t="shared" si="727"/>
        <v>171</v>
      </c>
      <c r="H3455" s="40">
        <f t="shared" si="728"/>
        <v>192</v>
      </c>
      <c r="I3455" s="40" t="str">
        <f t="shared" si="717"/>
        <v>10.93.171.192</v>
      </c>
      <c r="J3455" s="40" t="str">
        <f t="shared" si="718"/>
        <v>10.93.171.193</v>
      </c>
      <c r="K3455" s="40" t="str">
        <f t="shared" si="719"/>
        <v>10.93.171.198</v>
      </c>
      <c r="L3455" s="40" t="s">
        <v>0</v>
      </c>
      <c r="M3455" s="40" t="str">
        <f t="shared" si="720"/>
        <v>10.93.235.192</v>
      </c>
      <c r="N3455" s="40" t="str">
        <f t="shared" si="721"/>
        <v>10.93.235.193</v>
      </c>
      <c r="O3455" s="40" t="str">
        <f t="shared" si="729"/>
        <v>10.93.235.194</v>
      </c>
      <c r="P3455" s="40" t="str">
        <f t="shared" si="722"/>
        <v>10.93.235.198</v>
      </c>
      <c r="Q3455" s="40" t="s">
        <v>0</v>
      </c>
    </row>
    <row r="3456" spans="1:17">
      <c r="A3456" s="40">
        <v>1402</v>
      </c>
      <c r="B3456" s="32" t="str">
        <f t="shared" si="723"/>
        <v>NO122</v>
      </c>
      <c r="C3456" s="32">
        <f t="shared" si="724"/>
        <v>122</v>
      </c>
      <c r="D3456" s="40" t="str">
        <f t="shared" si="716"/>
        <v>NO</v>
      </c>
      <c r="E3456" s="40">
        <f t="shared" si="725"/>
        <v>10</v>
      </c>
      <c r="F3456" s="40">
        <f t="shared" si="726"/>
        <v>93</v>
      </c>
      <c r="G3456" s="40">
        <f t="shared" si="727"/>
        <v>171</v>
      </c>
      <c r="H3456" s="40">
        <f t="shared" si="728"/>
        <v>200</v>
      </c>
      <c r="I3456" s="40" t="str">
        <f t="shared" si="717"/>
        <v>10.93.171.200</v>
      </c>
      <c r="J3456" s="40" t="str">
        <f t="shared" si="718"/>
        <v>10.93.171.201</v>
      </c>
      <c r="K3456" s="40" t="str">
        <f t="shared" si="719"/>
        <v>10.93.171.206</v>
      </c>
      <c r="L3456" s="40" t="s">
        <v>0</v>
      </c>
      <c r="M3456" s="40" t="str">
        <f t="shared" si="720"/>
        <v>10.93.235.200</v>
      </c>
      <c r="N3456" s="40" t="str">
        <f t="shared" si="721"/>
        <v>10.93.235.201</v>
      </c>
      <c r="O3456" s="40" t="str">
        <f t="shared" si="729"/>
        <v>10.93.235.202</v>
      </c>
      <c r="P3456" s="40" t="str">
        <f t="shared" si="722"/>
        <v>10.93.235.206</v>
      </c>
      <c r="Q3456" s="40" t="s">
        <v>0</v>
      </c>
    </row>
    <row r="3457" spans="1:17">
      <c r="A3457" s="40">
        <v>1403</v>
      </c>
      <c r="B3457" s="32" t="str">
        <f t="shared" si="723"/>
        <v>NO123</v>
      </c>
      <c r="C3457" s="32">
        <f t="shared" si="724"/>
        <v>123</v>
      </c>
      <c r="D3457" s="40" t="str">
        <f t="shared" si="716"/>
        <v>NO</v>
      </c>
      <c r="E3457" s="40">
        <f t="shared" si="725"/>
        <v>10</v>
      </c>
      <c r="F3457" s="40">
        <f t="shared" si="726"/>
        <v>93</v>
      </c>
      <c r="G3457" s="40">
        <f t="shared" si="727"/>
        <v>171</v>
      </c>
      <c r="H3457" s="40">
        <f t="shared" si="728"/>
        <v>208</v>
      </c>
      <c r="I3457" s="40" t="str">
        <f t="shared" si="717"/>
        <v>10.93.171.208</v>
      </c>
      <c r="J3457" s="40" t="str">
        <f t="shared" si="718"/>
        <v>10.93.171.209</v>
      </c>
      <c r="K3457" s="40" t="str">
        <f t="shared" si="719"/>
        <v>10.93.171.214</v>
      </c>
      <c r="L3457" s="40" t="s">
        <v>0</v>
      </c>
      <c r="M3457" s="40" t="str">
        <f t="shared" si="720"/>
        <v>10.93.235.208</v>
      </c>
      <c r="N3457" s="40" t="str">
        <f t="shared" si="721"/>
        <v>10.93.235.209</v>
      </c>
      <c r="O3457" s="40" t="str">
        <f t="shared" si="729"/>
        <v>10.93.235.210</v>
      </c>
      <c r="P3457" s="40" t="str">
        <f t="shared" si="722"/>
        <v>10.93.235.214</v>
      </c>
      <c r="Q3457" s="40" t="s">
        <v>0</v>
      </c>
    </row>
    <row r="3458" spans="1:17">
      <c r="A3458" s="40">
        <v>1404</v>
      </c>
      <c r="B3458" s="32" t="str">
        <f t="shared" si="723"/>
        <v>NO124</v>
      </c>
      <c r="C3458" s="32">
        <f t="shared" si="724"/>
        <v>124</v>
      </c>
      <c r="D3458" s="40" t="str">
        <f t="shared" si="716"/>
        <v>NO</v>
      </c>
      <c r="E3458" s="40">
        <f t="shared" si="725"/>
        <v>10</v>
      </c>
      <c r="F3458" s="40">
        <f t="shared" si="726"/>
        <v>93</v>
      </c>
      <c r="G3458" s="40">
        <f t="shared" si="727"/>
        <v>171</v>
      </c>
      <c r="H3458" s="40">
        <f t="shared" si="728"/>
        <v>216</v>
      </c>
      <c r="I3458" s="40" t="str">
        <f t="shared" si="717"/>
        <v>10.93.171.216</v>
      </c>
      <c r="J3458" s="40" t="str">
        <f t="shared" si="718"/>
        <v>10.93.171.217</v>
      </c>
      <c r="K3458" s="40" t="str">
        <f t="shared" si="719"/>
        <v>10.93.171.222</v>
      </c>
      <c r="L3458" s="40" t="s">
        <v>0</v>
      </c>
      <c r="M3458" s="40" t="str">
        <f t="shared" si="720"/>
        <v>10.93.235.216</v>
      </c>
      <c r="N3458" s="40" t="str">
        <f t="shared" si="721"/>
        <v>10.93.235.217</v>
      </c>
      <c r="O3458" s="40" t="str">
        <f t="shared" si="729"/>
        <v>10.93.235.218</v>
      </c>
      <c r="P3458" s="40" t="str">
        <f t="shared" si="722"/>
        <v>10.93.235.222</v>
      </c>
      <c r="Q3458" s="40" t="s">
        <v>0</v>
      </c>
    </row>
    <row r="3459" spans="1:17">
      <c r="A3459" s="40">
        <v>1405</v>
      </c>
      <c r="B3459" s="32" t="str">
        <f t="shared" si="723"/>
        <v>NO125</v>
      </c>
      <c r="C3459" s="32">
        <f t="shared" si="724"/>
        <v>125</v>
      </c>
      <c r="D3459" s="40" t="str">
        <f t="shared" si="716"/>
        <v>NO</v>
      </c>
      <c r="E3459" s="40">
        <f t="shared" si="725"/>
        <v>10</v>
      </c>
      <c r="F3459" s="40">
        <f t="shared" si="726"/>
        <v>93</v>
      </c>
      <c r="G3459" s="40">
        <f t="shared" si="727"/>
        <v>171</v>
      </c>
      <c r="H3459" s="40">
        <f t="shared" si="728"/>
        <v>224</v>
      </c>
      <c r="I3459" s="40" t="str">
        <f t="shared" si="717"/>
        <v>10.93.171.224</v>
      </c>
      <c r="J3459" s="40" t="str">
        <f t="shared" si="718"/>
        <v>10.93.171.225</v>
      </c>
      <c r="K3459" s="40" t="str">
        <f t="shared" si="719"/>
        <v>10.93.171.230</v>
      </c>
      <c r="L3459" s="40" t="s">
        <v>0</v>
      </c>
      <c r="M3459" s="40" t="str">
        <f t="shared" si="720"/>
        <v>10.93.235.224</v>
      </c>
      <c r="N3459" s="40" t="str">
        <f t="shared" si="721"/>
        <v>10.93.235.225</v>
      </c>
      <c r="O3459" s="40" t="str">
        <f t="shared" si="729"/>
        <v>10.93.235.226</v>
      </c>
      <c r="P3459" s="40" t="str">
        <f t="shared" si="722"/>
        <v>10.93.235.230</v>
      </c>
      <c r="Q3459" s="40" t="s">
        <v>0</v>
      </c>
    </row>
    <row r="3460" spans="1:17">
      <c r="A3460" s="40">
        <v>1406</v>
      </c>
      <c r="B3460" s="32" t="str">
        <f t="shared" si="723"/>
        <v>NO126</v>
      </c>
      <c r="C3460" s="32">
        <f t="shared" si="724"/>
        <v>126</v>
      </c>
      <c r="D3460" s="40" t="str">
        <f t="shared" si="716"/>
        <v>NO</v>
      </c>
      <c r="E3460" s="40">
        <f t="shared" si="725"/>
        <v>10</v>
      </c>
      <c r="F3460" s="40">
        <f t="shared" si="726"/>
        <v>93</v>
      </c>
      <c r="G3460" s="40">
        <f t="shared" si="727"/>
        <v>171</v>
      </c>
      <c r="H3460" s="40">
        <f t="shared" si="728"/>
        <v>232</v>
      </c>
      <c r="I3460" s="40" t="str">
        <f t="shared" si="717"/>
        <v>10.93.171.232</v>
      </c>
      <c r="J3460" s="40" t="str">
        <f t="shared" si="718"/>
        <v>10.93.171.233</v>
      </c>
      <c r="K3460" s="40" t="str">
        <f t="shared" si="719"/>
        <v>10.93.171.238</v>
      </c>
      <c r="L3460" s="40" t="s">
        <v>0</v>
      </c>
      <c r="M3460" s="40" t="str">
        <f t="shared" si="720"/>
        <v>10.93.235.232</v>
      </c>
      <c r="N3460" s="40" t="str">
        <f t="shared" si="721"/>
        <v>10.93.235.233</v>
      </c>
      <c r="O3460" s="40" t="str">
        <f t="shared" si="729"/>
        <v>10.93.235.234</v>
      </c>
      <c r="P3460" s="40" t="str">
        <f t="shared" si="722"/>
        <v>10.93.235.238</v>
      </c>
      <c r="Q3460" s="40" t="s">
        <v>0</v>
      </c>
    </row>
    <row r="3461" spans="1:17">
      <c r="A3461" s="40">
        <v>1407</v>
      </c>
      <c r="B3461" s="32" t="str">
        <f t="shared" si="723"/>
        <v>NO127</v>
      </c>
      <c r="C3461" s="32">
        <f t="shared" si="724"/>
        <v>127</v>
      </c>
      <c r="D3461" s="40" t="str">
        <f t="shared" si="716"/>
        <v>NO</v>
      </c>
      <c r="E3461" s="40">
        <f t="shared" si="725"/>
        <v>10</v>
      </c>
      <c r="F3461" s="40">
        <f t="shared" si="726"/>
        <v>93</v>
      </c>
      <c r="G3461" s="40">
        <f t="shared" si="727"/>
        <v>171</v>
      </c>
      <c r="H3461" s="40">
        <f t="shared" si="728"/>
        <v>240</v>
      </c>
      <c r="I3461" s="40" t="str">
        <f t="shared" si="717"/>
        <v>10.93.171.240</v>
      </c>
      <c r="J3461" s="40" t="str">
        <f t="shared" si="718"/>
        <v>10.93.171.241</v>
      </c>
      <c r="K3461" s="40" t="str">
        <f t="shared" si="719"/>
        <v>10.93.171.246</v>
      </c>
      <c r="L3461" s="40" t="s">
        <v>0</v>
      </c>
      <c r="M3461" s="40" t="str">
        <f t="shared" si="720"/>
        <v>10.93.235.240</v>
      </c>
      <c r="N3461" s="40" t="str">
        <f t="shared" si="721"/>
        <v>10.93.235.241</v>
      </c>
      <c r="O3461" s="40" t="str">
        <f t="shared" si="729"/>
        <v>10.93.235.242</v>
      </c>
      <c r="P3461" s="40" t="str">
        <f t="shared" si="722"/>
        <v>10.93.235.246</v>
      </c>
      <c r="Q3461" s="40" t="s">
        <v>0</v>
      </c>
    </row>
    <row r="3462" spans="1:17">
      <c r="A3462" s="40">
        <v>1408</v>
      </c>
      <c r="B3462" s="32" t="str">
        <f t="shared" si="723"/>
        <v>NO128</v>
      </c>
      <c r="C3462" s="32">
        <f t="shared" si="724"/>
        <v>128</v>
      </c>
      <c r="D3462" s="40" t="str">
        <f t="shared" si="716"/>
        <v>NO</v>
      </c>
      <c r="E3462" s="40">
        <f t="shared" si="725"/>
        <v>10</v>
      </c>
      <c r="F3462" s="40">
        <f t="shared" si="726"/>
        <v>93</v>
      </c>
      <c r="G3462" s="40">
        <f t="shared" si="727"/>
        <v>171</v>
      </c>
      <c r="H3462" s="40">
        <f t="shared" si="728"/>
        <v>248</v>
      </c>
      <c r="I3462" s="40" t="str">
        <f t="shared" si="717"/>
        <v>10.93.171.248</v>
      </c>
      <c r="J3462" s="40" t="str">
        <f t="shared" si="718"/>
        <v>10.93.171.249</v>
      </c>
      <c r="K3462" s="40" t="str">
        <f t="shared" si="719"/>
        <v>10.93.171.254</v>
      </c>
      <c r="L3462" s="40" t="s">
        <v>0</v>
      </c>
      <c r="M3462" s="40" t="str">
        <f t="shared" si="720"/>
        <v>10.93.235.248</v>
      </c>
      <c r="N3462" s="40" t="str">
        <f t="shared" si="721"/>
        <v>10.93.235.249</v>
      </c>
      <c r="O3462" s="40" t="str">
        <f t="shared" si="729"/>
        <v>10.93.235.250</v>
      </c>
      <c r="P3462" s="40" t="str">
        <f t="shared" si="722"/>
        <v>10.93.235.254</v>
      </c>
      <c r="Q3462" s="40" t="s">
        <v>0</v>
      </c>
    </row>
    <row r="3463" spans="1:17">
      <c r="A3463" s="40">
        <v>1409</v>
      </c>
      <c r="B3463" s="32" t="str">
        <f t="shared" si="723"/>
        <v>NO129</v>
      </c>
      <c r="C3463" s="32">
        <f t="shared" si="724"/>
        <v>129</v>
      </c>
      <c r="D3463" s="40" t="str">
        <f t="shared" ref="D3463:D3526" si="730">VLOOKUP(ROUNDDOWN(G3463/8,0)*8,$S$2052:$U$2059,2,0)</f>
        <v>NO</v>
      </c>
      <c r="E3463" s="40">
        <f t="shared" si="725"/>
        <v>10</v>
      </c>
      <c r="F3463" s="40">
        <f t="shared" si="726"/>
        <v>93</v>
      </c>
      <c r="G3463" s="40">
        <f t="shared" si="727"/>
        <v>172</v>
      </c>
      <c r="H3463" s="40">
        <f t="shared" si="728"/>
        <v>0</v>
      </c>
      <c r="I3463" s="40" t="str">
        <f t="shared" ref="I3463:I3526" si="731">E3463&amp;"."&amp;F3463&amp;"."&amp;G3463&amp;"."&amp;H3463</f>
        <v>10.93.172.0</v>
      </c>
      <c r="J3463" s="40" t="str">
        <f t="shared" ref="J3463:J3526" si="732">E3463&amp;"."&amp;F3463&amp;"."&amp;G3463&amp;"."&amp;H3463+1</f>
        <v>10.93.172.1</v>
      </c>
      <c r="K3463" s="40" t="str">
        <f t="shared" ref="K3463:K3526" si="733">E3463&amp;"."&amp;F3463&amp;"."&amp;G3463&amp;"."&amp;H3463+6</f>
        <v>10.93.172.6</v>
      </c>
      <c r="L3463" s="40" t="s">
        <v>0</v>
      </c>
      <c r="M3463" s="40" t="str">
        <f t="shared" ref="M3463:M3526" si="734">E3463&amp;"."&amp;F3463&amp;"."&amp;G3463+64&amp;"."&amp;H3463</f>
        <v>10.93.236.0</v>
      </c>
      <c r="N3463" s="40" t="str">
        <f t="shared" ref="N3463:N3526" si="735">E3463&amp;"."&amp;F3463&amp;"."&amp;G3463+64&amp;"."&amp;H3463+1</f>
        <v>10.93.236.1</v>
      </c>
      <c r="O3463" s="40" t="str">
        <f t="shared" si="729"/>
        <v>10.93.236.2</v>
      </c>
      <c r="P3463" s="40" t="str">
        <f t="shared" ref="P3463:P3526" si="736">E3463&amp;"."&amp;F3463&amp;"."&amp;G3463+64&amp;"."&amp;H3463+6</f>
        <v>10.93.236.6</v>
      </c>
      <c r="Q3463" s="40" t="s">
        <v>0</v>
      </c>
    </row>
    <row r="3464" spans="1:17">
      <c r="A3464" s="40">
        <v>1410</v>
      </c>
      <c r="B3464" s="32" t="str">
        <f t="shared" ref="B3464:B3527" si="737">D3464&amp;C3464</f>
        <v>NO130</v>
      </c>
      <c r="C3464" s="32">
        <f t="shared" ref="C3464:C3527" si="738">IF(D3464=D3463,C3463+1,1)</f>
        <v>130</v>
      </c>
      <c r="D3464" s="40" t="str">
        <f t="shared" si="730"/>
        <v>NO</v>
      </c>
      <c r="E3464" s="40">
        <f t="shared" ref="E3464:E3527" si="739">E3463</f>
        <v>10</v>
      </c>
      <c r="F3464" s="40">
        <f t="shared" ref="F3464:F3527" si="740">F3463</f>
        <v>93</v>
      </c>
      <c r="G3464" s="40">
        <f t="shared" ref="G3464:G3527" si="741">IF(H3463=248,IF(G3463=255,0,G3463+1),G3463)</f>
        <v>172</v>
      </c>
      <c r="H3464" s="40">
        <f t="shared" ref="H3464:H3527" si="742">IF(H3463=248,0,H3463+8)</f>
        <v>8</v>
      </c>
      <c r="I3464" s="40" t="str">
        <f t="shared" si="731"/>
        <v>10.93.172.8</v>
      </c>
      <c r="J3464" s="40" t="str">
        <f t="shared" si="732"/>
        <v>10.93.172.9</v>
      </c>
      <c r="K3464" s="40" t="str">
        <f t="shared" si="733"/>
        <v>10.93.172.14</v>
      </c>
      <c r="L3464" s="40" t="s">
        <v>0</v>
      </c>
      <c r="M3464" s="40" t="str">
        <f t="shared" si="734"/>
        <v>10.93.236.8</v>
      </c>
      <c r="N3464" s="40" t="str">
        <f t="shared" si="735"/>
        <v>10.93.236.9</v>
      </c>
      <c r="O3464" s="40" t="str">
        <f t="shared" ref="O3464:O3527" si="743">E3464&amp;"."&amp;F3464&amp;"."&amp;G3464+64&amp;"."&amp;H3464+2</f>
        <v>10.93.236.10</v>
      </c>
      <c r="P3464" s="40" t="str">
        <f t="shared" si="736"/>
        <v>10.93.236.14</v>
      </c>
      <c r="Q3464" s="40" t="s">
        <v>0</v>
      </c>
    </row>
    <row r="3465" spans="1:17">
      <c r="A3465" s="40">
        <v>1411</v>
      </c>
      <c r="B3465" s="32" t="str">
        <f t="shared" si="737"/>
        <v>NO131</v>
      </c>
      <c r="C3465" s="32">
        <f t="shared" si="738"/>
        <v>131</v>
      </c>
      <c r="D3465" s="40" t="str">
        <f t="shared" si="730"/>
        <v>NO</v>
      </c>
      <c r="E3465" s="40">
        <f t="shared" si="739"/>
        <v>10</v>
      </c>
      <c r="F3465" s="40">
        <f t="shared" si="740"/>
        <v>93</v>
      </c>
      <c r="G3465" s="40">
        <f t="shared" si="741"/>
        <v>172</v>
      </c>
      <c r="H3465" s="40">
        <f t="shared" si="742"/>
        <v>16</v>
      </c>
      <c r="I3465" s="40" t="str">
        <f t="shared" si="731"/>
        <v>10.93.172.16</v>
      </c>
      <c r="J3465" s="40" t="str">
        <f t="shared" si="732"/>
        <v>10.93.172.17</v>
      </c>
      <c r="K3465" s="40" t="str">
        <f t="shared" si="733"/>
        <v>10.93.172.22</v>
      </c>
      <c r="L3465" s="40" t="s">
        <v>0</v>
      </c>
      <c r="M3465" s="40" t="str">
        <f t="shared" si="734"/>
        <v>10.93.236.16</v>
      </c>
      <c r="N3465" s="40" t="str">
        <f t="shared" si="735"/>
        <v>10.93.236.17</v>
      </c>
      <c r="O3465" s="40" t="str">
        <f t="shared" si="743"/>
        <v>10.93.236.18</v>
      </c>
      <c r="P3465" s="40" t="str">
        <f t="shared" si="736"/>
        <v>10.93.236.22</v>
      </c>
      <c r="Q3465" s="40" t="s">
        <v>0</v>
      </c>
    </row>
    <row r="3466" spans="1:17">
      <c r="A3466" s="40">
        <v>1412</v>
      </c>
      <c r="B3466" s="32" t="str">
        <f t="shared" si="737"/>
        <v>NO132</v>
      </c>
      <c r="C3466" s="32">
        <f t="shared" si="738"/>
        <v>132</v>
      </c>
      <c r="D3466" s="40" t="str">
        <f t="shared" si="730"/>
        <v>NO</v>
      </c>
      <c r="E3466" s="40">
        <f t="shared" si="739"/>
        <v>10</v>
      </c>
      <c r="F3466" s="40">
        <f t="shared" si="740"/>
        <v>93</v>
      </c>
      <c r="G3466" s="40">
        <f t="shared" si="741"/>
        <v>172</v>
      </c>
      <c r="H3466" s="40">
        <f t="shared" si="742"/>
        <v>24</v>
      </c>
      <c r="I3466" s="40" t="str">
        <f t="shared" si="731"/>
        <v>10.93.172.24</v>
      </c>
      <c r="J3466" s="40" t="str">
        <f t="shared" si="732"/>
        <v>10.93.172.25</v>
      </c>
      <c r="K3466" s="40" t="str">
        <f t="shared" si="733"/>
        <v>10.93.172.30</v>
      </c>
      <c r="L3466" s="40" t="s">
        <v>0</v>
      </c>
      <c r="M3466" s="40" t="str">
        <f t="shared" si="734"/>
        <v>10.93.236.24</v>
      </c>
      <c r="N3466" s="40" t="str">
        <f t="shared" si="735"/>
        <v>10.93.236.25</v>
      </c>
      <c r="O3466" s="40" t="str">
        <f t="shared" si="743"/>
        <v>10.93.236.26</v>
      </c>
      <c r="P3466" s="40" t="str">
        <f t="shared" si="736"/>
        <v>10.93.236.30</v>
      </c>
      <c r="Q3466" s="40" t="s">
        <v>0</v>
      </c>
    </row>
    <row r="3467" spans="1:17">
      <c r="A3467" s="40">
        <v>1413</v>
      </c>
      <c r="B3467" s="32" t="str">
        <f t="shared" si="737"/>
        <v>NO133</v>
      </c>
      <c r="C3467" s="32">
        <f t="shared" si="738"/>
        <v>133</v>
      </c>
      <c r="D3467" s="40" t="str">
        <f t="shared" si="730"/>
        <v>NO</v>
      </c>
      <c r="E3467" s="40">
        <f t="shared" si="739"/>
        <v>10</v>
      </c>
      <c r="F3467" s="40">
        <f t="shared" si="740"/>
        <v>93</v>
      </c>
      <c r="G3467" s="40">
        <f t="shared" si="741"/>
        <v>172</v>
      </c>
      <c r="H3467" s="40">
        <f t="shared" si="742"/>
        <v>32</v>
      </c>
      <c r="I3467" s="40" t="str">
        <f t="shared" si="731"/>
        <v>10.93.172.32</v>
      </c>
      <c r="J3467" s="40" t="str">
        <f t="shared" si="732"/>
        <v>10.93.172.33</v>
      </c>
      <c r="K3467" s="40" t="str">
        <f t="shared" si="733"/>
        <v>10.93.172.38</v>
      </c>
      <c r="L3467" s="40" t="s">
        <v>0</v>
      </c>
      <c r="M3467" s="40" t="str">
        <f t="shared" si="734"/>
        <v>10.93.236.32</v>
      </c>
      <c r="N3467" s="40" t="str">
        <f t="shared" si="735"/>
        <v>10.93.236.33</v>
      </c>
      <c r="O3467" s="40" t="str">
        <f t="shared" si="743"/>
        <v>10.93.236.34</v>
      </c>
      <c r="P3467" s="40" t="str">
        <f t="shared" si="736"/>
        <v>10.93.236.38</v>
      </c>
      <c r="Q3467" s="40" t="s">
        <v>0</v>
      </c>
    </row>
    <row r="3468" spans="1:17">
      <c r="A3468" s="40">
        <v>1414</v>
      </c>
      <c r="B3468" s="32" t="str">
        <f t="shared" si="737"/>
        <v>NO134</v>
      </c>
      <c r="C3468" s="32">
        <f t="shared" si="738"/>
        <v>134</v>
      </c>
      <c r="D3468" s="40" t="str">
        <f t="shared" si="730"/>
        <v>NO</v>
      </c>
      <c r="E3468" s="40">
        <f t="shared" si="739"/>
        <v>10</v>
      </c>
      <c r="F3468" s="40">
        <f t="shared" si="740"/>
        <v>93</v>
      </c>
      <c r="G3468" s="40">
        <f t="shared" si="741"/>
        <v>172</v>
      </c>
      <c r="H3468" s="40">
        <f t="shared" si="742"/>
        <v>40</v>
      </c>
      <c r="I3468" s="40" t="str">
        <f t="shared" si="731"/>
        <v>10.93.172.40</v>
      </c>
      <c r="J3468" s="40" t="str">
        <f t="shared" si="732"/>
        <v>10.93.172.41</v>
      </c>
      <c r="K3468" s="40" t="str">
        <f t="shared" si="733"/>
        <v>10.93.172.46</v>
      </c>
      <c r="L3468" s="40" t="s">
        <v>0</v>
      </c>
      <c r="M3468" s="40" t="str">
        <f t="shared" si="734"/>
        <v>10.93.236.40</v>
      </c>
      <c r="N3468" s="40" t="str">
        <f t="shared" si="735"/>
        <v>10.93.236.41</v>
      </c>
      <c r="O3468" s="40" t="str">
        <f t="shared" si="743"/>
        <v>10.93.236.42</v>
      </c>
      <c r="P3468" s="40" t="str">
        <f t="shared" si="736"/>
        <v>10.93.236.46</v>
      </c>
      <c r="Q3468" s="40" t="s">
        <v>0</v>
      </c>
    </row>
    <row r="3469" spans="1:17">
      <c r="A3469" s="40">
        <v>1415</v>
      </c>
      <c r="B3469" s="32" t="str">
        <f t="shared" si="737"/>
        <v>NO135</v>
      </c>
      <c r="C3469" s="32">
        <f t="shared" si="738"/>
        <v>135</v>
      </c>
      <c r="D3469" s="40" t="str">
        <f t="shared" si="730"/>
        <v>NO</v>
      </c>
      <c r="E3469" s="40">
        <f t="shared" si="739"/>
        <v>10</v>
      </c>
      <c r="F3469" s="40">
        <f t="shared" si="740"/>
        <v>93</v>
      </c>
      <c r="G3469" s="40">
        <f t="shared" si="741"/>
        <v>172</v>
      </c>
      <c r="H3469" s="40">
        <f t="shared" si="742"/>
        <v>48</v>
      </c>
      <c r="I3469" s="40" t="str">
        <f t="shared" si="731"/>
        <v>10.93.172.48</v>
      </c>
      <c r="J3469" s="40" t="str">
        <f t="shared" si="732"/>
        <v>10.93.172.49</v>
      </c>
      <c r="K3469" s="40" t="str">
        <f t="shared" si="733"/>
        <v>10.93.172.54</v>
      </c>
      <c r="L3469" s="40" t="s">
        <v>0</v>
      </c>
      <c r="M3469" s="40" t="str">
        <f t="shared" si="734"/>
        <v>10.93.236.48</v>
      </c>
      <c r="N3469" s="40" t="str">
        <f t="shared" si="735"/>
        <v>10.93.236.49</v>
      </c>
      <c r="O3469" s="40" t="str">
        <f t="shared" si="743"/>
        <v>10.93.236.50</v>
      </c>
      <c r="P3469" s="40" t="str">
        <f t="shared" si="736"/>
        <v>10.93.236.54</v>
      </c>
      <c r="Q3469" s="40" t="s">
        <v>0</v>
      </c>
    </row>
    <row r="3470" spans="1:17">
      <c r="A3470" s="40">
        <v>1416</v>
      </c>
      <c r="B3470" s="32" t="str">
        <f t="shared" si="737"/>
        <v>NO136</v>
      </c>
      <c r="C3470" s="32">
        <f t="shared" si="738"/>
        <v>136</v>
      </c>
      <c r="D3470" s="40" t="str">
        <f t="shared" si="730"/>
        <v>NO</v>
      </c>
      <c r="E3470" s="40">
        <f t="shared" si="739"/>
        <v>10</v>
      </c>
      <c r="F3470" s="40">
        <f t="shared" si="740"/>
        <v>93</v>
      </c>
      <c r="G3470" s="40">
        <f t="shared" si="741"/>
        <v>172</v>
      </c>
      <c r="H3470" s="40">
        <f t="shared" si="742"/>
        <v>56</v>
      </c>
      <c r="I3470" s="40" t="str">
        <f t="shared" si="731"/>
        <v>10.93.172.56</v>
      </c>
      <c r="J3470" s="40" t="str">
        <f t="shared" si="732"/>
        <v>10.93.172.57</v>
      </c>
      <c r="K3470" s="40" t="str">
        <f t="shared" si="733"/>
        <v>10.93.172.62</v>
      </c>
      <c r="L3470" s="40" t="s">
        <v>0</v>
      </c>
      <c r="M3470" s="40" t="str">
        <f t="shared" si="734"/>
        <v>10.93.236.56</v>
      </c>
      <c r="N3470" s="40" t="str">
        <f t="shared" si="735"/>
        <v>10.93.236.57</v>
      </c>
      <c r="O3470" s="40" t="str">
        <f t="shared" si="743"/>
        <v>10.93.236.58</v>
      </c>
      <c r="P3470" s="40" t="str">
        <f t="shared" si="736"/>
        <v>10.93.236.62</v>
      </c>
      <c r="Q3470" s="40" t="s">
        <v>0</v>
      </c>
    </row>
    <row r="3471" spans="1:17">
      <c r="A3471" s="40">
        <v>1417</v>
      </c>
      <c r="B3471" s="32" t="str">
        <f t="shared" si="737"/>
        <v>NO137</v>
      </c>
      <c r="C3471" s="32">
        <f t="shared" si="738"/>
        <v>137</v>
      </c>
      <c r="D3471" s="40" t="str">
        <f t="shared" si="730"/>
        <v>NO</v>
      </c>
      <c r="E3471" s="40">
        <f t="shared" si="739"/>
        <v>10</v>
      </c>
      <c r="F3471" s="40">
        <f t="shared" si="740"/>
        <v>93</v>
      </c>
      <c r="G3471" s="40">
        <f t="shared" si="741"/>
        <v>172</v>
      </c>
      <c r="H3471" s="40">
        <f t="shared" si="742"/>
        <v>64</v>
      </c>
      <c r="I3471" s="40" t="str">
        <f t="shared" si="731"/>
        <v>10.93.172.64</v>
      </c>
      <c r="J3471" s="40" t="str">
        <f t="shared" si="732"/>
        <v>10.93.172.65</v>
      </c>
      <c r="K3471" s="40" t="str">
        <f t="shared" si="733"/>
        <v>10.93.172.70</v>
      </c>
      <c r="L3471" s="40" t="s">
        <v>0</v>
      </c>
      <c r="M3471" s="40" t="str">
        <f t="shared" si="734"/>
        <v>10.93.236.64</v>
      </c>
      <c r="N3471" s="40" t="str">
        <f t="shared" si="735"/>
        <v>10.93.236.65</v>
      </c>
      <c r="O3471" s="40" t="str">
        <f t="shared" si="743"/>
        <v>10.93.236.66</v>
      </c>
      <c r="P3471" s="40" t="str">
        <f t="shared" si="736"/>
        <v>10.93.236.70</v>
      </c>
      <c r="Q3471" s="40" t="s">
        <v>0</v>
      </c>
    </row>
    <row r="3472" spans="1:17">
      <c r="A3472" s="40">
        <v>1418</v>
      </c>
      <c r="B3472" s="32" t="str">
        <f t="shared" si="737"/>
        <v>NO138</v>
      </c>
      <c r="C3472" s="32">
        <f t="shared" si="738"/>
        <v>138</v>
      </c>
      <c r="D3472" s="40" t="str">
        <f t="shared" si="730"/>
        <v>NO</v>
      </c>
      <c r="E3472" s="40">
        <f t="shared" si="739"/>
        <v>10</v>
      </c>
      <c r="F3472" s="40">
        <f t="shared" si="740"/>
        <v>93</v>
      </c>
      <c r="G3472" s="40">
        <f t="shared" si="741"/>
        <v>172</v>
      </c>
      <c r="H3472" s="40">
        <f t="shared" si="742"/>
        <v>72</v>
      </c>
      <c r="I3472" s="40" t="str">
        <f t="shared" si="731"/>
        <v>10.93.172.72</v>
      </c>
      <c r="J3472" s="40" t="str">
        <f t="shared" si="732"/>
        <v>10.93.172.73</v>
      </c>
      <c r="K3472" s="40" t="str">
        <f t="shared" si="733"/>
        <v>10.93.172.78</v>
      </c>
      <c r="L3472" s="40" t="s">
        <v>0</v>
      </c>
      <c r="M3472" s="40" t="str">
        <f t="shared" si="734"/>
        <v>10.93.236.72</v>
      </c>
      <c r="N3472" s="40" t="str">
        <f t="shared" si="735"/>
        <v>10.93.236.73</v>
      </c>
      <c r="O3472" s="40" t="str">
        <f t="shared" si="743"/>
        <v>10.93.236.74</v>
      </c>
      <c r="P3472" s="40" t="str">
        <f t="shared" si="736"/>
        <v>10.93.236.78</v>
      </c>
      <c r="Q3472" s="40" t="s">
        <v>0</v>
      </c>
    </row>
    <row r="3473" spans="1:17">
      <c r="A3473" s="40">
        <v>1419</v>
      </c>
      <c r="B3473" s="32" t="str">
        <f t="shared" si="737"/>
        <v>NO139</v>
      </c>
      <c r="C3473" s="32">
        <f t="shared" si="738"/>
        <v>139</v>
      </c>
      <c r="D3473" s="40" t="str">
        <f t="shared" si="730"/>
        <v>NO</v>
      </c>
      <c r="E3473" s="40">
        <f t="shared" si="739"/>
        <v>10</v>
      </c>
      <c r="F3473" s="40">
        <f t="shared" si="740"/>
        <v>93</v>
      </c>
      <c r="G3473" s="40">
        <f t="shared" si="741"/>
        <v>172</v>
      </c>
      <c r="H3473" s="40">
        <f t="shared" si="742"/>
        <v>80</v>
      </c>
      <c r="I3473" s="40" t="str">
        <f t="shared" si="731"/>
        <v>10.93.172.80</v>
      </c>
      <c r="J3473" s="40" t="str">
        <f t="shared" si="732"/>
        <v>10.93.172.81</v>
      </c>
      <c r="K3473" s="40" t="str">
        <f t="shared" si="733"/>
        <v>10.93.172.86</v>
      </c>
      <c r="L3473" s="40" t="s">
        <v>0</v>
      </c>
      <c r="M3473" s="40" t="str">
        <f t="shared" si="734"/>
        <v>10.93.236.80</v>
      </c>
      <c r="N3473" s="40" t="str">
        <f t="shared" si="735"/>
        <v>10.93.236.81</v>
      </c>
      <c r="O3473" s="40" t="str">
        <f t="shared" si="743"/>
        <v>10.93.236.82</v>
      </c>
      <c r="P3473" s="40" t="str">
        <f t="shared" si="736"/>
        <v>10.93.236.86</v>
      </c>
      <c r="Q3473" s="40" t="s">
        <v>0</v>
      </c>
    </row>
    <row r="3474" spans="1:17">
      <c r="A3474" s="40">
        <v>1420</v>
      </c>
      <c r="B3474" s="32" t="str">
        <f t="shared" si="737"/>
        <v>NO140</v>
      </c>
      <c r="C3474" s="32">
        <f t="shared" si="738"/>
        <v>140</v>
      </c>
      <c r="D3474" s="40" t="str">
        <f t="shared" si="730"/>
        <v>NO</v>
      </c>
      <c r="E3474" s="40">
        <f t="shared" si="739"/>
        <v>10</v>
      </c>
      <c r="F3474" s="40">
        <f t="shared" si="740"/>
        <v>93</v>
      </c>
      <c r="G3474" s="40">
        <f t="shared" si="741"/>
        <v>172</v>
      </c>
      <c r="H3474" s="40">
        <f t="shared" si="742"/>
        <v>88</v>
      </c>
      <c r="I3474" s="40" t="str">
        <f t="shared" si="731"/>
        <v>10.93.172.88</v>
      </c>
      <c r="J3474" s="40" t="str">
        <f t="shared" si="732"/>
        <v>10.93.172.89</v>
      </c>
      <c r="K3474" s="40" t="str">
        <f t="shared" si="733"/>
        <v>10.93.172.94</v>
      </c>
      <c r="L3474" s="40" t="s">
        <v>0</v>
      </c>
      <c r="M3474" s="40" t="str">
        <f t="shared" si="734"/>
        <v>10.93.236.88</v>
      </c>
      <c r="N3474" s="40" t="str">
        <f t="shared" si="735"/>
        <v>10.93.236.89</v>
      </c>
      <c r="O3474" s="40" t="str">
        <f t="shared" si="743"/>
        <v>10.93.236.90</v>
      </c>
      <c r="P3474" s="40" t="str">
        <f t="shared" si="736"/>
        <v>10.93.236.94</v>
      </c>
      <c r="Q3474" s="40" t="s">
        <v>0</v>
      </c>
    </row>
    <row r="3475" spans="1:17">
      <c r="A3475" s="40">
        <v>1421</v>
      </c>
      <c r="B3475" s="32" t="str">
        <f t="shared" si="737"/>
        <v>NO141</v>
      </c>
      <c r="C3475" s="32">
        <f t="shared" si="738"/>
        <v>141</v>
      </c>
      <c r="D3475" s="40" t="str">
        <f t="shared" si="730"/>
        <v>NO</v>
      </c>
      <c r="E3475" s="40">
        <f t="shared" si="739"/>
        <v>10</v>
      </c>
      <c r="F3475" s="40">
        <f t="shared" si="740"/>
        <v>93</v>
      </c>
      <c r="G3475" s="40">
        <f t="shared" si="741"/>
        <v>172</v>
      </c>
      <c r="H3475" s="40">
        <f t="shared" si="742"/>
        <v>96</v>
      </c>
      <c r="I3475" s="40" t="str">
        <f t="shared" si="731"/>
        <v>10.93.172.96</v>
      </c>
      <c r="J3475" s="40" t="str">
        <f t="shared" si="732"/>
        <v>10.93.172.97</v>
      </c>
      <c r="K3475" s="40" t="str">
        <f t="shared" si="733"/>
        <v>10.93.172.102</v>
      </c>
      <c r="L3475" s="40" t="s">
        <v>0</v>
      </c>
      <c r="M3475" s="40" t="str">
        <f t="shared" si="734"/>
        <v>10.93.236.96</v>
      </c>
      <c r="N3475" s="40" t="str">
        <f t="shared" si="735"/>
        <v>10.93.236.97</v>
      </c>
      <c r="O3475" s="40" t="str">
        <f t="shared" si="743"/>
        <v>10.93.236.98</v>
      </c>
      <c r="P3475" s="40" t="str">
        <f t="shared" si="736"/>
        <v>10.93.236.102</v>
      </c>
      <c r="Q3475" s="40" t="s">
        <v>0</v>
      </c>
    </row>
    <row r="3476" spans="1:17">
      <c r="A3476" s="40">
        <v>1422</v>
      </c>
      <c r="B3476" s="32" t="str">
        <f t="shared" si="737"/>
        <v>NO142</v>
      </c>
      <c r="C3476" s="32">
        <f t="shared" si="738"/>
        <v>142</v>
      </c>
      <c r="D3476" s="40" t="str">
        <f t="shared" si="730"/>
        <v>NO</v>
      </c>
      <c r="E3476" s="40">
        <f t="shared" si="739"/>
        <v>10</v>
      </c>
      <c r="F3476" s="40">
        <f t="shared" si="740"/>
        <v>93</v>
      </c>
      <c r="G3476" s="40">
        <f t="shared" si="741"/>
        <v>172</v>
      </c>
      <c r="H3476" s="40">
        <f t="shared" si="742"/>
        <v>104</v>
      </c>
      <c r="I3476" s="40" t="str">
        <f t="shared" si="731"/>
        <v>10.93.172.104</v>
      </c>
      <c r="J3476" s="40" t="str">
        <f t="shared" si="732"/>
        <v>10.93.172.105</v>
      </c>
      <c r="K3476" s="40" t="str">
        <f t="shared" si="733"/>
        <v>10.93.172.110</v>
      </c>
      <c r="L3476" s="40" t="s">
        <v>0</v>
      </c>
      <c r="M3476" s="40" t="str">
        <f t="shared" si="734"/>
        <v>10.93.236.104</v>
      </c>
      <c r="N3476" s="40" t="str">
        <f t="shared" si="735"/>
        <v>10.93.236.105</v>
      </c>
      <c r="O3476" s="40" t="str">
        <f t="shared" si="743"/>
        <v>10.93.236.106</v>
      </c>
      <c r="P3476" s="40" t="str">
        <f t="shared" si="736"/>
        <v>10.93.236.110</v>
      </c>
      <c r="Q3476" s="40" t="s">
        <v>0</v>
      </c>
    </row>
    <row r="3477" spans="1:17">
      <c r="A3477" s="40">
        <v>1423</v>
      </c>
      <c r="B3477" s="32" t="str">
        <f t="shared" si="737"/>
        <v>NO143</v>
      </c>
      <c r="C3477" s="32">
        <f t="shared" si="738"/>
        <v>143</v>
      </c>
      <c r="D3477" s="40" t="str">
        <f t="shared" si="730"/>
        <v>NO</v>
      </c>
      <c r="E3477" s="40">
        <f t="shared" si="739"/>
        <v>10</v>
      </c>
      <c r="F3477" s="40">
        <f t="shared" si="740"/>
        <v>93</v>
      </c>
      <c r="G3477" s="40">
        <f t="shared" si="741"/>
        <v>172</v>
      </c>
      <c r="H3477" s="40">
        <f t="shared" si="742"/>
        <v>112</v>
      </c>
      <c r="I3477" s="40" t="str">
        <f t="shared" si="731"/>
        <v>10.93.172.112</v>
      </c>
      <c r="J3477" s="40" t="str">
        <f t="shared" si="732"/>
        <v>10.93.172.113</v>
      </c>
      <c r="K3477" s="40" t="str">
        <f t="shared" si="733"/>
        <v>10.93.172.118</v>
      </c>
      <c r="L3477" s="40" t="s">
        <v>0</v>
      </c>
      <c r="M3477" s="40" t="str">
        <f t="shared" si="734"/>
        <v>10.93.236.112</v>
      </c>
      <c r="N3477" s="40" t="str">
        <f t="shared" si="735"/>
        <v>10.93.236.113</v>
      </c>
      <c r="O3477" s="40" t="str">
        <f t="shared" si="743"/>
        <v>10.93.236.114</v>
      </c>
      <c r="P3477" s="40" t="str">
        <f t="shared" si="736"/>
        <v>10.93.236.118</v>
      </c>
      <c r="Q3477" s="40" t="s">
        <v>0</v>
      </c>
    </row>
    <row r="3478" spans="1:17">
      <c r="A3478" s="40">
        <v>1424</v>
      </c>
      <c r="B3478" s="32" t="str">
        <f t="shared" si="737"/>
        <v>NO144</v>
      </c>
      <c r="C3478" s="32">
        <f t="shared" si="738"/>
        <v>144</v>
      </c>
      <c r="D3478" s="40" t="str">
        <f t="shared" si="730"/>
        <v>NO</v>
      </c>
      <c r="E3478" s="40">
        <f t="shared" si="739"/>
        <v>10</v>
      </c>
      <c r="F3478" s="40">
        <f t="shared" si="740"/>
        <v>93</v>
      </c>
      <c r="G3478" s="40">
        <f t="shared" si="741"/>
        <v>172</v>
      </c>
      <c r="H3478" s="40">
        <f t="shared" si="742"/>
        <v>120</v>
      </c>
      <c r="I3478" s="40" t="str">
        <f t="shared" si="731"/>
        <v>10.93.172.120</v>
      </c>
      <c r="J3478" s="40" t="str">
        <f t="shared" si="732"/>
        <v>10.93.172.121</v>
      </c>
      <c r="K3478" s="40" t="str">
        <f t="shared" si="733"/>
        <v>10.93.172.126</v>
      </c>
      <c r="L3478" s="40" t="s">
        <v>0</v>
      </c>
      <c r="M3478" s="40" t="str">
        <f t="shared" si="734"/>
        <v>10.93.236.120</v>
      </c>
      <c r="N3478" s="40" t="str">
        <f t="shared" si="735"/>
        <v>10.93.236.121</v>
      </c>
      <c r="O3478" s="40" t="str">
        <f t="shared" si="743"/>
        <v>10.93.236.122</v>
      </c>
      <c r="P3478" s="40" t="str">
        <f t="shared" si="736"/>
        <v>10.93.236.126</v>
      </c>
      <c r="Q3478" s="40" t="s">
        <v>0</v>
      </c>
    </row>
    <row r="3479" spans="1:17">
      <c r="A3479" s="40">
        <v>1425</v>
      </c>
      <c r="B3479" s="32" t="str">
        <f t="shared" si="737"/>
        <v>NO145</v>
      </c>
      <c r="C3479" s="32">
        <f t="shared" si="738"/>
        <v>145</v>
      </c>
      <c r="D3479" s="40" t="str">
        <f t="shared" si="730"/>
        <v>NO</v>
      </c>
      <c r="E3479" s="40">
        <f t="shared" si="739"/>
        <v>10</v>
      </c>
      <c r="F3479" s="40">
        <f t="shared" si="740"/>
        <v>93</v>
      </c>
      <c r="G3479" s="40">
        <f t="shared" si="741"/>
        <v>172</v>
      </c>
      <c r="H3479" s="40">
        <f t="shared" si="742"/>
        <v>128</v>
      </c>
      <c r="I3479" s="40" t="str">
        <f t="shared" si="731"/>
        <v>10.93.172.128</v>
      </c>
      <c r="J3479" s="40" t="str">
        <f t="shared" si="732"/>
        <v>10.93.172.129</v>
      </c>
      <c r="K3479" s="40" t="str">
        <f t="shared" si="733"/>
        <v>10.93.172.134</v>
      </c>
      <c r="L3479" s="40" t="s">
        <v>0</v>
      </c>
      <c r="M3479" s="40" t="str">
        <f t="shared" si="734"/>
        <v>10.93.236.128</v>
      </c>
      <c r="N3479" s="40" t="str">
        <f t="shared" si="735"/>
        <v>10.93.236.129</v>
      </c>
      <c r="O3479" s="40" t="str">
        <f t="shared" si="743"/>
        <v>10.93.236.130</v>
      </c>
      <c r="P3479" s="40" t="str">
        <f t="shared" si="736"/>
        <v>10.93.236.134</v>
      </c>
      <c r="Q3479" s="40" t="s">
        <v>0</v>
      </c>
    </row>
    <row r="3480" spans="1:17">
      <c r="A3480" s="40">
        <v>1426</v>
      </c>
      <c r="B3480" s="32" t="str">
        <f t="shared" si="737"/>
        <v>NO146</v>
      </c>
      <c r="C3480" s="32">
        <f t="shared" si="738"/>
        <v>146</v>
      </c>
      <c r="D3480" s="40" t="str">
        <f t="shared" si="730"/>
        <v>NO</v>
      </c>
      <c r="E3480" s="40">
        <f t="shared" si="739"/>
        <v>10</v>
      </c>
      <c r="F3480" s="40">
        <f t="shared" si="740"/>
        <v>93</v>
      </c>
      <c r="G3480" s="40">
        <f t="shared" si="741"/>
        <v>172</v>
      </c>
      <c r="H3480" s="40">
        <f t="shared" si="742"/>
        <v>136</v>
      </c>
      <c r="I3480" s="40" t="str">
        <f t="shared" si="731"/>
        <v>10.93.172.136</v>
      </c>
      <c r="J3480" s="40" t="str">
        <f t="shared" si="732"/>
        <v>10.93.172.137</v>
      </c>
      <c r="K3480" s="40" t="str">
        <f t="shared" si="733"/>
        <v>10.93.172.142</v>
      </c>
      <c r="L3480" s="40" t="s">
        <v>0</v>
      </c>
      <c r="M3480" s="40" t="str">
        <f t="shared" si="734"/>
        <v>10.93.236.136</v>
      </c>
      <c r="N3480" s="40" t="str">
        <f t="shared" si="735"/>
        <v>10.93.236.137</v>
      </c>
      <c r="O3480" s="40" t="str">
        <f t="shared" si="743"/>
        <v>10.93.236.138</v>
      </c>
      <c r="P3480" s="40" t="str">
        <f t="shared" si="736"/>
        <v>10.93.236.142</v>
      </c>
      <c r="Q3480" s="40" t="s">
        <v>0</v>
      </c>
    </row>
    <row r="3481" spans="1:17">
      <c r="A3481" s="40">
        <v>1427</v>
      </c>
      <c r="B3481" s="32" t="str">
        <f t="shared" si="737"/>
        <v>NO147</v>
      </c>
      <c r="C3481" s="32">
        <f t="shared" si="738"/>
        <v>147</v>
      </c>
      <c r="D3481" s="40" t="str">
        <f t="shared" si="730"/>
        <v>NO</v>
      </c>
      <c r="E3481" s="40">
        <f t="shared" si="739"/>
        <v>10</v>
      </c>
      <c r="F3481" s="40">
        <f t="shared" si="740"/>
        <v>93</v>
      </c>
      <c r="G3481" s="40">
        <f t="shared" si="741"/>
        <v>172</v>
      </c>
      <c r="H3481" s="40">
        <f t="shared" si="742"/>
        <v>144</v>
      </c>
      <c r="I3481" s="40" t="str">
        <f t="shared" si="731"/>
        <v>10.93.172.144</v>
      </c>
      <c r="J3481" s="40" t="str">
        <f t="shared" si="732"/>
        <v>10.93.172.145</v>
      </c>
      <c r="K3481" s="40" t="str">
        <f t="shared" si="733"/>
        <v>10.93.172.150</v>
      </c>
      <c r="L3481" s="40" t="s">
        <v>0</v>
      </c>
      <c r="M3481" s="40" t="str">
        <f t="shared" si="734"/>
        <v>10.93.236.144</v>
      </c>
      <c r="N3481" s="40" t="str">
        <f t="shared" si="735"/>
        <v>10.93.236.145</v>
      </c>
      <c r="O3481" s="40" t="str">
        <f t="shared" si="743"/>
        <v>10.93.236.146</v>
      </c>
      <c r="P3481" s="40" t="str">
        <f t="shared" si="736"/>
        <v>10.93.236.150</v>
      </c>
      <c r="Q3481" s="40" t="s">
        <v>0</v>
      </c>
    </row>
    <row r="3482" spans="1:17">
      <c r="A3482" s="40">
        <v>1428</v>
      </c>
      <c r="B3482" s="32" t="str">
        <f t="shared" si="737"/>
        <v>NO148</v>
      </c>
      <c r="C3482" s="32">
        <f t="shared" si="738"/>
        <v>148</v>
      </c>
      <c r="D3482" s="40" t="str">
        <f t="shared" si="730"/>
        <v>NO</v>
      </c>
      <c r="E3482" s="40">
        <f t="shared" si="739"/>
        <v>10</v>
      </c>
      <c r="F3482" s="40">
        <f t="shared" si="740"/>
        <v>93</v>
      </c>
      <c r="G3482" s="40">
        <f t="shared" si="741"/>
        <v>172</v>
      </c>
      <c r="H3482" s="40">
        <f t="shared" si="742"/>
        <v>152</v>
      </c>
      <c r="I3482" s="40" t="str">
        <f t="shared" si="731"/>
        <v>10.93.172.152</v>
      </c>
      <c r="J3482" s="40" t="str">
        <f t="shared" si="732"/>
        <v>10.93.172.153</v>
      </c>
      <c r="K3482" s="40" t="str">
        <f t="shared" si="733"/>
        <v>10.93.172.158</v>
      </c>
      <c r="L3482" s="40" t="s">
        <v>0</v>
      </c>
      <c r="M3482" s="40" t="str">
        <f t="shared" si="734"/>
        <v>10.93.236.152</v>
      </c>
      <c r="N3482" s="40" t="str">
        <f t="shared" si="735"/>
        <v>10.93.236.153</v>
      </c>
      <c r="O3482" s="40" t="str">
        <f t="shared" si="743"/>
        <v>10.93.236.154</v>
      </c>
      <c r="P3482" s="40" t="str">
        <f t="shared" si="736"/>
        <v>10.93.236.158</v>
      </c>
      <c r="Q3482" s="40" t="s">
        <v>0</v>
      </c>
    </row>
    <row r="3483" spans="1:17">
      <c r="A3483" s="40">
        <v>1429</v>
      </c>
      <c r="B3483" s="32" t="str">
        <f t="shared" si="737"/>
        <v>NO149</v>
      </c>
      <c r="C3483" s="32">
        <f t="shared" si="738"/>
        <v>149</v>
      </c>
      <c r="D3483" s="40" t="str">
        <f t="shared" si="730"/>
        <v>NO</v>
      </c>
      <c r="E3483" s="40">
        <f t="shared" si="739"/>
        <v>10</v>
      </c>
      <c r="F3483" s="40">
        <f t="shared" si="740"/>
        <v>93</v>
      </c>
      <c r="G3483" s="40">
        <f t="shared" si="741"/>
        <v>172</v>
      </c>
      <c r="H3483" s="40">
        <f t="shared" si="742"/>
        <v>160</v>
      </c>
      <c r="I3483" s="40" t="str">
        <f t="shared" si="731"/>
        <v>10.93.172.160</v>
      </c>
      <c r="J3483" s="40" t="str">
        <f t="shared" si="732"/>
        <v>10.93.172.161</v>
      </c>
      <c r="K3483" s="40" t="str">
        <f t="shared" si="733"/>
        <v>10.93.172.166</v>
      </c>
      <c r="L3483" s="40" t="s">
        <v>0</v>
      </c>
      <c r="M3483" s="40" t="str">
        <f t="shared" si="734"/>
        <v>10.93.236.160</v>
      </c>
      <c r="N3483" s="40" t="str">
        <f t="shared" si="735"/>
        <v>10.93.236.161</v>
      </c>
      <c r="O3483" s="40" t="str">
        <f t="shared" si="743"/>
        <v>10.93.236.162</v>
      </c>
      <c r="P3483" s="40" t="str">
        <f t="shared" si="736"/>
        <v>10.93.236.166</v>
      </c>
      <c r="Q3483" s="40" t="s">
        <v>0</v>
      </c>
    </row>
    <row r="3484" spans="1:17">
      <c r="A3484" s="40">
        <v>1430</v>
      </c>
      <c r="B3484" s="32" t="str">
        <f t="shared" si="737"/>
        <v>NO150</v>
      </c>
      <c r="C3484" s="32">
        <f t="shared" si="738"/>
        <v>150</v>
      </c>
      <c r="D3484" s="40" t="str">
        <f t="shared" si="730"/>
        <v>NO</v>
      </c>
      <c r="E3484" s="40">
        <f t="shared" si="739"/>
        <v>10</v>
      </c>
      <c r="F3484" s="40">
        <f t="shared" si="740"/>
        <v>93</v>
      </c>
      <c r="G3484" s="40">
        <f t="shared" si="741"/>
        <v>172</v>
      </c>
      <c r="H3484" s="40">
        <f t="shared" si="742"/>
        <v>168</v>
      </c>
      <c r="I3484" s="40" t="str">
        <f t="shared" si="731"/>
        <v>10.93.172.168</v>
      </c>
      <c r="J3484" s="40" t="str">
        <f t="shared" si="732"/>
        <v>10.93.172.169</v>
      </c>
      <c r="K3484" s="40" t="str">
        <f t="shared" si="733"/>
        <v>10.93.172.174</v>
      </c>
      <c r="L3484" s="40" t="s">
        <v>0</v>
      </c>
      <c r="M3484" s="40" t="str">
        <f t="shared" si="734"/>
        <v>10.93.236.168</v>
      </c>
      <c r="N3484" s="40" t="str">
        <f t="shared" si="735"/>
        <v>10.93.236.169</v>
      </c>
      <c r="O3484" s="40" t="str">
        <f t="shared" si="743"/>
        <v>10.93.236.170</v>
      </c>
      <c r="P3484" s="40" t="str">
        <f t="shared" si="736"/>
        <v>10.93.236.174</v>
      </c>
      <c r="Q3484" s="40" t="s">
        <v>0</v>
      </c>
    </row>
    <row r="3485" spans="1:17">
      <c r="A3485" s="40">
        <v>1431</v>
      </c>
      <c r="B3485" s="32" t="str">
        <f t="shared" si="737"/>
        <v>NO151</v>
      </c>
      <c r="C3485" s="32">
        <f t="shared" si="738"/>
        <v>151</v>
      </c>
      <c r="D3485" s="40" t="str">
        <f t="shared" si="730"/>
        <v>NO</v>
      </c>
      <c r="E3485" s="40">
        <f t="shared" si="739"/>
        <v>10</v>
      </c>
      <c r="F3485" s="40">
        <f t="shared" si="740"/>
        <v>93</v>
      </c>
      <c r="G3485" s="40">
        <f t="shared" si="741"/>
        <v>172</v>
      </c>
      <c r="H3485" s="40">
        <f t="shared" si="742"/>
        <v>176</v>
      </c>
      <c r="I3485" s="40" t="str">
        <f t="shared" si="731"/>
        <v>10.93.172.176</v>
      </c>
      <c r="J3485" s="40" t="str">
        <f t="shared" si="732"/>
        <v>10.93.172.177</v>
      </c>
      <c r="K3485" s="40" t="str">
        <f t="shared" si="733"/>
        <v>10.93.172.182</v>
      </c>
      <c r="L3485" s="40" t="s">
        <v>0</v>
      </c>
      <c r="M3485" s="40" t="str">
        <f t="shared" si="734"/>
        <v>10.93.236.176</v>
      </c>
      <c r="N3485" s="40" t="str">
        <f t="shared" si="735"/>
        <v>10.93.236.177</v>
      </c>
      <c r="O3485" s="40" t="str">
        <f t="shared" si="743"/>
        <v>10.93.236.178</v>
      </c>
      <c r="P3485" s="40" t="str">
        <f t="shared" si="736"/>
        <v>10.93.236.182</v>
      </c>
      <c r="Q3485" s="40" t="s">
        <v>0</v>
      </c>
    </row>
    <row r="3486" spans="1:17">
      <c r="A3486" s="40">
        <v>1432</v>
      </c>
      <c r="B3486" s="32" t="str">
        <f t="shared" si="737"/>
        <v>NO152</v>
      </c>
      <c r="C3486" s="32">
        <f t="shared" si="738"/>
        <v>152</v>
      </c>
      <c r="D3486" s="40" t="str">
        <f t="shared" si="730"/>
        <v>NO</v>
      </c>
      <c r="E3486" s="40">
        <f t="shared" si="739"/>
        <v>10</v>
      </c>
      <c r="F3486" s="40">
        <f t="shared" si="740"/>
        <v>93</v>
      </c>
      <c r="G3486" s="40">
        <f t="shared" si="741"/>
        <v>172</v>
      </c>
      <c r="H3486" s="40">
        <f t="shared" si="742"/>
        <v>184</v>
      </c>
      <c r="I3486" s="40" t="str">
        <f t="shared" si="731"/>
        <v>10.93.172.184</v>
      </c>
      <c r="J3486" s="40" t="str">
        <f t="shared" si="732"/>
        <v>10.93.172.185</v>
      </c>
      <c r="K3486" s="40" t="str">
        <f t="shared" si="733"/>
        <v>10.93.172.190</v>
      </c>
      <c r="L3486" s="40" t="s">
        <v>0</v>
      </c>
      <c r="M3486" s="40" t="str">
        <f t="shared" si="734"/>
        <v>10.93.236.184</v>
      </c>
      <c r="N3486" s="40" t="str">
        <f t="shared" si="735"/>
        <v>10.93.236.185</v>
      </c>
      <c r="O3486" s="40" t="str">
        <f t="shared" si="743"/>
        <v>10.93.236.186</v>
      </c>
      <c r="P3486" s="40" t="str">
        <f t="shared" si="736"/>
        <v>10.93.236.190</v>
      </c>
      <c r="Q3486" s="40" t="s">
        <v>0</v>
      </c>
    </row>
    <row r="3487" spans="1:17">
      <c r="A3487" s="40">
        <v>1433</v>
      </c>
      <c r="B3487" s="32" t="str">
        <f t="shared" si="737"/>
        <v>NO153</v>
      </c>
      <c r="C3487" s="32">
        <f t="shared" si="738"/>
        <v>153</v>
      </c>
      <c r="D3487" s="40" t="str">
        <f t="shared" si="730"/>
        <v>NO</v>
      </c>
      <c r="E3487" s="40">
        <f t="shared" si="739"/>
        <v>10</v>
      </c>
      <c r="F3487" s="40">
        <f t="shared" si="740"/>
        <v>93</v>
      </c>
      <c r="G3487" s="40">
        <f t="shared" si="741"/>
        <v>172</v>
      </c>
      <c r="H3487" s="40">
        <f t="shared" si="742"/>
        <v>192</v>
      </c>
      <c r="I3487" s="40" t="str">
        <f t="shared" si="731"/>
        <v>10.93.172.192</v>
      </c>
      <c r="J3487" s="40" t="str">
        <f t="shared" si="732"/>
        <v>10.93.172.193</v>
      </c>
      <c r="K3487" s="40" t="str">
        <f t="shared" si="733"/>
        <v>10.93.172.198</v>
      </c>
      <c r="L3487" s="40" t="s">
        <v>0</v>
      </c>
      <c r="M3487" s="40" t="str">
        <f t="shared" si="734"/>
        <v>10.93.236.192</v>
      </c>
      <c r="N3487" s="40" t="str">
        <f t="shared" si="735"/>
        <v>10.93.236.193</v>
      </c>
      <c r="O3487" s="40" t="str">
        <f t="shared" si="743"/>
        <v>10.93.236.194</v>
      </c>
      <c r="P3487" s="40" t="str">
        <f t="shared" si="736"/>
        <v>10.93.236.198</v>
      </c>
      <c r="Q3487" s="40" t="s">
        <v>0</v>
      </c>
    </row>
    <row r="3488" spans="1:17">
      <c r="A3488" s="40">
        <v>1434</v>
      </c>
      <c r="B3488" s="32" t="str">
        <f t="shared" si="737"/>
        <v>NO154</v>
      </c>
      <c r="C3488" s="32">
        <f t="shared" si="738"/>
        <v>154</v>
      </c>
      <c r="D3488" s="40" t="str">
        <f t="shared" si="730"/>
        <v>NO</v>
      </c>
      <c r="E3488" s="40">
        <f t="shared" si="739"/>
        <v>10</v>
      </c>
      <c r="F3488" s="40">
        <f t="shared" si="740"/>
        <v>93</v>
      </c>
      <c r="G3488" s="40">
        <f t="shared" si="741"/>
        <v>172</v>
      </c>
      <c r="H3488" s="40">
        <f t="shared" si="742"/>
        <v>200</v>
      </c>
      <c r="I3488" s="40" t="str">
        <f t="shared" si="731"/>
        <v>10.93.172.200</v>
      </c>
      <c r="J3488" s="40" t="str">
        <f t="shared" si="732"/>
        <v>10.93.172.201</v>
      </c>
      <c r="K3488" s="40" t="str">
        <f t="shared" si="733"/>
        <v>10.93.172.206</v>
      </c>
      <c r="L3488" s="40" t="s">
        <v>0</v>
      </c>
      <c r="M3488" s="40" t="str">
        <f t="shared" si="734"/>
        <v>10.93.236.200</v>
      </c>
      <c r="N3488" s="40" t="str">
        <f t="shared" si="735"/>
        <v>10.93.236.201</v>
      </c>
      <c r="O3488" s="40" t="str">
        <f t="shared" si="743"/>
        <v>10.93.236.202</v>
      </c>
      <c r="P3488" s="40" t="str">
        <f t="shared" si="736"/>
        <v>10.93.236.206</v>
      </c>
      <c r="Q3488" s="40" t="s">
        <v>0</v>
      </c>
    </row>
    <row r="3489" spans="1:17">
      <c r="A3489" s="40">
        <v>1435</v>
      </c>
      <c r="B3489" s="32" t="str">
        <f t="shared" si="737"/>
        <v>NO155</v>
      </c>
      <c r="C3489" s="32">
        <f t="shared" si="738"/>
        <v>155</v>
      </c>
      <c r="D3489" s="40" t="str">
        <f t="shared" si="730"/>
        <v>NO</v>
      </c>
      <c r="E3489" s="40">
        <f t="shared" si="739"/>
        <v>10</v>
      </c>
      <c r="F3489" s="40">
        <f t="shared" si="740"/>
        <v>93</v>
      </c>
      <c r="G3489" s="40">
        <f t="shared" si="741"/>
        <v>172</v>
      </c>
      <c r="H3489" s="40">
        <f t="shared" si="742"/>
        <v>208</v>
      </c>
      <c r="I3489" s="40" t="str">
        <f t="shared" si="731"/>
        <v>10.93.172.208</v>
      </c>
      <c r="J3489" s="40" t="str">
        <f t="shared" si="732"/>
        <v>10.93.172.209</v>
      </c>
      <c r="K3489" s="40" t="str">
        <f t="shared" si="733"/>
        <v>10.93.172.214</v>
      </c>
      <c r="L3489" s="40" t="s">
        <v>0</v>
      </c>
      <c r="M3489" s="40" t="str">
        <f t="shared" si="734"/>
        <v>10.93.236.208</v>
      </c>
      <c r="N3489" s="40" t="str">
        <f t="shared" si="735"/>
        <v>10.93.236.209</v>
      </c>
      <c r="O3489" s="40" t="str">
        <f t="shared" si="743"/>
        <v>10.93.236.210</v>
      </c>
      <c r="P3489" s="40" t="str">
        <f t="shared" si="736"/>
        <v>10.93.236.214</v>
      </c>
      <c r="Q3489" s="40" t="s">
        <v>0</v>
      </c>
    </row>
    <row r="3490" spans="1:17">
      <c r="A3490" s="40">
        <v>1436</v>
      </c>
      <c r="B3490" s="32" t="str">
        <f t="shared" si="737"/>
        <v>NO156</v>
      </c>
      <c r="C3490" s="32">
        <f t="shared" si="738"/>
        <v>156</v>
      </c>
      <c r="D3490" s="40" t="str">
        <f t="shared" si="730"/>
        <v>NO</v>
      </c>
      <c r="E3490" s="40">
        <f t="shared" si="739"/>
        <v>10</v>
      </c>
      <c r="F3490" s="40">
        <f t="shared" si="740"/>
        <v>93</v>
      </c>
      <c r="G3490" s="40">
        <f t="shared" si="741"/>
        <v>172</v>
      </c>
      <c r="H3490" s="40">
        <f t="shared" si="742"/>
        <v>216</v>
      </c>
      <c r="I3490" s="40" t="str">
        <f t="shared" si="731"/>
        <v>10.93.172.216</v>
      </c>
      <c r="J3490" s="40" t="str">
        <f t="shared" si="732"/>
        <v>10.93.172.217</v>
      </c>
      <c r="K3490" s="40" t="str">
        <f t="shared" si="733"/>
        <v>10.93.172.222</v>
      </c>
      <c r="L3490" s="40" t="s">
        <v>0</v>
      </c>
      <c r="M3490" s="40" t="str">
        <f t="shared" si="734"/>
        <v>10.93.236.216</v>
      </c>
      <c r="N3490" s="40" t="str">
        <f t="shared" si="735"/>
        <v>10.93.236.217</v>
      </c>
      <c r="O3490" s="40" t="str">
        <f t="shared" si="743"/>
        <v>10.93.236.218</v>
      </c>
      <c r="P3490" s="40" t="str">
        <f t="shared" si="736"/>
        <v>10.93.236.222</v>
      </c>
      <c r="Q3490" s="40" t="s">
        <v>0</v>
      </c>
    </row>
    <row r="3491" spans="1:17">
      <c r="A3491" s="40">
        <v>1437</v>
      </c>
      <c r="B3491" s="32" t="str">
        <f t="shared" si="737"/>
        <v>NO157</v>
      </c>
      <c r="C3491" s="32">
        <f t="shared" si="738"/>
        <v>157</v>
      </c>
      <c r="D3491" s="40" t="str">
        <f t="shared" si="730"/>
        <v>NO</v>
      </c>
      <c r="E3491" s="40">
        <f t="shared" si="739"/>
        <v>10</v>
      </c>
      <c r="F3491" s="40">
        <f t="shared" si="740"/>
        <v>93</v>
      </c>
      <c r="G3491" s="40">
        <f t="shared" si="741"/>
        <v>172</v>
      </c>
      <c r="H3491" s="40">
        <f t="shared" si="742"/>
        <v>224</v>
      </c>
      <c r="I3491" s="40" t="str">
        <f t="shared" si="731"/>
        <v>10.93.172.224</v>
      </c>
      <c r="J3491" s="40" t="str">
        <f t="shared" si="732"/>
        <v>10.93.172.225</v>
      </c>
      <c r="K3491" s="40" t="str">
        <f t="shared" si="733"/>
        <v>10.93.172.230</v>
      </c>
      <c r="L3491" s="40" t="s">
        <v>0</v>
      </c>
      <c r="M3491" s="40" t="str">
        <f t="shared" si="734"/>
        <v>10.93.236.224</v>
      </c>
      <c r="N3491" s="40" t="str">
        <f t="shared" si="735"/>
        <v>10.93.236.225</v>
      </c>
      <c r="O3491" s="40" t="str">
        <f t="shared" si="743"/>
        <v>10.93.236.226</v>
      </c>
      <c r="P3491" s="40" t="str">
        <f t="shared" si="736"/>
        <v>10.93.236.230</v>
      </c>
      <c r="Q3491" s="40" t="s">
        <v>0</v>
      </c>
    </row>
    <row r="3492" spans="1:17">
      <c r="A3492" s="40">
        <v>1438</v>
      </c>
      <c r="B3492" s="32" t="str">
        <f t="shared" si="737"/>
        <v>NO158</v>
      </c>
      <c r="C3492" s="32">
        <f t="shared" si="738"/>
        <v>158</v>
      </c>
      <c r="D3492" s="40" t="str">
        <f t="shared" si="730"/>
        <v>NO</v>
      </c>
      <c r="E3492" s="40">
        <f t="shared" si="739"/>
        <v>10</v>
      </c>
      <c r="F3492" s="40">
        <f t="shared" si="740"/>
        <v>93</v>
      </c>
      <c r="G3492" s="40">
        <f t="shared" si="741"/>
        <v>172</v>
      </c>
      <c r="H3492" s="40">
        <f t="shared" si="742"/>
        <v>232</v>
      </c>
      <c r="I3492" s="40" t="str">
        <f t="shared" si="731"/>
        <v>10.93.172.232</v>
      </c>
      <c r="J3492" s="40" t="str">
        <f t="shared" si="732"/>
        <v>10.93.172.233</v>
      </c>
      <c r="K3492" s="40" t="str">
        <f t="shared" si="733"/>
        <v>10.93.172.238</v>
      </c>
      <c r="L3492" s="40" t="s">
        <v>0</v>
      </c>
      <c r="M3492" s="40" t="str">
        <f t="shared" si="734"/>
        <v>10.93.236.232</v>
      </c>
      <c r="N3492" s="40" t="str">
        <f t="shared" si="735"/>
        <v>10.93.236.233</v>
      </c>
      <c r="O3492" s="40" t="str">
        <f t="shared" si="743"/>
        <v>10.93.236.234</v>
      </c>
      <c r="P3492" s="40" t="str">
        <f t="shared" si="736"/>
        <v>10.93.236.238</v>
      </c>
      <c r="Q3492" s="40" t="s">
        <v>0</v>
      </c>
    </row>
    <row r="3493" spans="1:17">
      <c r="A3493" s="40">
        <v>1439</v>
      </c>
      <c r="B3493" s="32" t="str">
        <f t="shared" si="737"/>
        <v>NO159</v>
      </c>
      <c r="C3493" s="32">
        <f t="shared" si="738"/>
        <v>159</v>
      </c>
      <c r="D3493" s="40" t="str">
        <f t="shared" si="730"/>
        <v>NO</v>
      </c>
      <c r="E3493" s="40">
        <f t="shared" si="739"/>
        <v>10</v>
      </c>
      <c r="F3493" s="40">
        <f t="shared" si="740"/>
        <v>93</v>
      </c>
      <c r="G3493" s="40">
        <f t="shared" si="741"/>
        <v>172</v>
      </c>
      <c r="H3493" s="40">
        <f t="shared" si="742"/>
        <v>240</v>
      </c>
      <c r="I3493" s="40" t="str">
        <f t="shared" si="731"/>
        <v>10.93.172.240</v>
      </c>
      <c r="J3493" s="40" t="str">
        <f t="shared" si="732"/>
        <v>10.93.172.241</v>
      </c>
      <c r="K3493" s="40" t="str">
        <f t="shared" si="733"/>
        <v>10.93.172.246</v>
      </c>
      <c r="L3493" s="40" t="s">
        <v>0</v>
      </c>
      <c r="M3493" s="40" t="str">
        <f t="shared" si="734"/>
        <v>10.93.236.240</v>
      </c>
      <c r="N3493" s="40" t="str">
        <f t="shared" si="735"/>
        <v>10.93.236.241</v>
      </c>
      <c r="O3493" s="40" t="str">
        <f t="shared" si="743"/>
        <v>10.93.236.242</v>
      </c>
      <c r="P3493" s="40" t="str">
        <f t="shared" si="736"/>
        <v>10.93.236.246</v>
      </c>
      <c r="Q3493" s="40" t="s">
        <v>0</v>
      </c>
    </row>
    <row r="3494" spans="1:17">
      <c r="A3494" s="40">
        <v>1440</v>
      </c>
      <c r="B3494" s="32" t="str">
        <f t="shared" si="737"/>
        <v>NO160</v>
      </c>
      <c r="C3494" s="32">
        <f t="shared" si="738"/>
        <v>160</v>
      </c>
      <c r="D3494" s="40" t="str">
        <f t="shared" si="730"/>
        <v>NO</v>
      </c>
      <c r="E3494" s="40">
        <f t="shared" si="739"/>
        <v>10</v>
      </c>
      <c r="F3494" s="40">
        <f t="shared" si="740"/>
        <v>93</v>
      </c>
      <c r="G3494" s="40">
        <f t="shared" si="741"/>
        <v>172</v>
      </c>
      <c r="H3494" s="40">
        <f t="shared" si="742"/>
        <v>248</v>
      </c>
      <c r="I3494" s="40" t="str">
        <f t="shared" si="731"/>
        <v>10.93.172.248</v>
      </c>
      <c r="J3494" s="40" t="str">
        <f t="shared" si="732"/>
        <v>10.93.172.249</v>
      </c>
      <c r="K3494" s="40" t="str">
        <f t="shared" si="733"/>
        <v>10.93.172.254</v>
      </c>
      <c r="L3494" s="40" t="s">
        <v>0</v>
      </c>
      <c r="M3494" s="40" t="str">
        <f t="shared" si="734"/>
        <v>10.93.236.248</v>
      </c>
      <c r="N3494" s="40" t="str">
        <f t="shared" si="735"/>
        <v>10.93.236.249</v>
      </c>
      <c r="O3494" s="40" t="str">
        <f t="shared" si="743"/>
        <v>10.93.236.250</v>
      </c>
      <c r="P3494" s="40" t="str">
        <f t="shared" si="736"/>
        <v>10.93.236.254</v>
      </c>
      <c r="Q3494" s="40" t="s">
        <v>0</v>
      </c>
    </row>
    <row r="3495" spans="1:17">
      <c r="A3495" s="40">
        <v>1441</v>
      </c>
      <c r="B3495" s="32" t="str">
        <f t="shared" si="737"/>
        <v>NO161</v>
      </c>
      <c r="C3495" s="32">
        <f t="shared" si="738"/>
        <v>161</v>
      </c>
      <c r="D3495" s="40" t="str">
        <f t="shared" si="730"/>
        <v>NO</v>
      </c>
      <c r="E3495" s="40">
        <f t="shared" si="739"/>
        <v>10</v>
      </c>
      <c r="F3495" s="40">
        <f t="shared" si="740"/>
        <v>93</v>
      </c>
      <c r="G3495" s="40">
        <f t="shared" si="741"/>
        <v>173</v>
      </c>
      <c r="H3495" s="40">
        <f t="shared" si="742"/>
        <v>0</v>
      </c>
      <c r="I3495" s="40" t="str">
        <f t="shared" si="731"/>
        <v>10.93.173.0</v>
      </c>
      <c r="J3495" s="40" t="str">
        <f t="shared" si="732"/>
        <v>10.93.173.1</v>
      </c>
      <c r="K3495" s="40" t="str">
        <f t="shared" si="733"/>
        <v>10.93.173.6</v>
      </c>
      <c r="L3495" s="40" t="s">
        <v>0</v>
      </c>
      <c r="M3495" s="40" t="str">
        <f t="shared" si="734"/>
        <v>10.93.237.0</v>
      </c>
      <c r="N3495" s="40" t="str">
        <f t="shared" si="735"/>
        <v>10.93.237.1</v>
      </c>
      <c r="O3495" s="40" t="str">
        <f t="shared" si="743"/>
        <v>10.93.237.2</v>
      </c>
      <c r="P3495" s="40" t="str">
        <f t="shared" si="736"/>
        <v>10.93.237.6</v>
      </c>
      <c r="Q3495" s="40" t="s">
        <v>0</v>
      </c>
    </row>
    <row r="3496" spans="1:17">
      <c r="A3496" s="40">
        <v>1442</v>
      </c>
      <c r="B3496" s="32" t="str">
        <f t="shared" si="737"/>
        <v>NO162</v>
      </c>
      <c r="C3496" s="32">
        <f t="shared" si="738"/>
        <v>162</v>
      </c>
      <c r="D3496" s="40" t="str">
        <f t="shared" si="730"/>
        <v>NO</v>
      </c>
      <c r="E3496" s="40">
        <f t="shared" si="739"/>
        <v>10</v>
      </c>
      <c r="F3496" s="40">
        <f t="shared" si="740"/>
        <v>93</v>
      </c>
      <c r="G3496" s="40">
        <f t="shared" si="741"/>
        <v>173</v>
      </c>
      <c r="H3496" s="40">
        <f t="shared" si="742"/>
        <v>8</v>
      </c>
      <c r="I3496" s="40" t="str">
        <f t="shared" si="731"/>
        <v>10.93.173.8</v>
      </c>
      <c r="J3496" s="40" t="str">
        <f t="shared" si="732"/>
        <v>10.93.173.9</v>
      </c>
      <c r="K3496" s="40" t="str">
        <f t="shared" si="733"/>
        <v>10.93.173.14</v>
      </c>
      <c r="L3496" s="40" t="s">
        <v>0</v>
      </c>
      <c r="M3496" s="40" t="str">
        <f t="shared" si="734"/>
        <v>10.93.237.8</v>
      </c>
      <c r="N3496" s="40" t="str">
        <f t="shared" si="735"/>
        <v>10.93.237.9</v>
      </c>
      <c r="O3496" s="40" t="str">
        <f t="shared" si="743"/>
        <v>10.93.237.10</v>
      </c>
      <c r="P3496" s="40" t="str">
        <f t="shared" si="736"/>
        <v>10.93.237.14</v>
      </c>
      <c r="Q3496" s="40" t="s">
        <v>0</v>
      </c>
    </row>
    <row r="3497" spans="1:17">
      <c r="A3497" s="40">
        <v>1443</v>
      </c>
      <c r="B3497" s="32" t="str">
        <f t="shared" si="737"/>
        <v>NO163</v>
      </c>
      <c r="C3497" s="32">
        <f t="shared" si="738"/>
        <v>163</v>
      </c>
      <c r="D3497" s="40" t="str">
        <f t="shared" si="730"/>
        <v>NO</v>
      </c>
      <c r="E3497" s="40">
        <f t="shared" si="739"/>
        <v>10</v>
      </c>
      <c r="F3497" s="40">
        <f t="shared" si="740"/>
        <v>93</v>
      </c>
      <c r="G3497" s="40">
        <f t="shared" si="741"/>
        <v>173</v>
      </c>
      <c r="H3497" s="40">
        <f t="shared" si="742"/>
        <v>16</v>
      </c>
      <c r="I3497" s="40" t="str">
        <f t="shared" si="731"/>
        <v>10.93.173.16</v>
      </c>
      <c r="J3497" s="40" t="str">
        <f t="shared" si="732"/>
        <v>10.93.173.17</v>
      </c>
      <c r="K3497" s="40" t="str">
        <f t="shared" si="733"/>
        <v>10.93.173.22</v>
      </c>
      <c r="L3497" s="40" t="s">
        <v>0</v>
      </c>
      <c r="M3497" s="40" t="str">
        <f t="shared" si="734"/>
        <v>10.93.237.16</v>
      </c>
      <c r="N3497" s="40" t="str">
        <f t="shared" si="735"/>
        <v>10.93.237.17</v>
      </c>
      <c r="O3497" s="40" t="str">
        <f t="shared" si="743"/>
        <v>10.93.237.18</v>
      </c>
      <c r="P3497" s="40" t="str">
        <f t="shared" si="736"/>
        <v>10.93.237.22</v>
      </c>
      <c r="Q3497" s="40" t="s">
        <v>0</v>
      </c>
    </row>
    <row r="3498" spans="1:17">
      <c r="A3498" s="40">
        <v>1444</v>
      </c>
      <c r="B3498" s="32" t="str">
        <f t="shared" si="737"/>
        <v>NO164</v>
      </c>
      <c r="C3498" s="32">
        <f t="shared" si="738"/>
        <v>164</v>
      </c>
      <c r="D3498" s="40" t="str">
        <f t="shared" si="730"/>
        <v>NO</v>
      </c>
      <c r="E3498" s="40">
        <f t="shared" si="739"/>
        <v>10</v>
      </c>
      <c r="F3498" s="40">
        <f t="shared" si="740"/>
        <v>93</v>
      </c>
      <c r="G3498" s="40">
        <f t="shared" si="741"/>
        <v>173</v>
      </c>
      <c r="H3498" s="40">
        <f t="shared" si="742"/>
        <v>24</v>
      </c>
      <c r="I3498" s="40" t="str">
        <f t="shared" si="731"/>
        <v>10.93.173.24</v>
      </c>
      <c r="J3498" s="40" t="str">
        <f t="shared" si="732"/>
        <v>10.93.173.25</v>
      </c>
      <c r="K3498" s="40" t="str">
        <f t="shared" si="733"/>
        <v>10.93.173.30</v>
      </c>
      <c r="L3498" s="40" t="s">
        <v>0</v>
      </c>
      <c r="M3498" s="40" t="str">
        <f t="shared" si="734"/>
        <v>10.93.237.24</v>
      </c>
      <c r="N3498" s="40" t="str">
        <f t="shared" si="735"/>
        <v>10.93.237.25</v>
      </c>
      <c r="O3498" s="40" t="str">
        <f t="shared" si="743"/>
        <v>10.93.237.26</v>
      </c>
      <c r="P3498" s="40" t="str">
        <f t="shared" si="736"/>
        <v>10.93.237.30</v>
      </c>
      <c r="Q3498" s="40" t="s">
        <v>0</v>
      </c>
    </row>
    <row r="3499" spans="1:17">
      <c r="A3499" s="40">
        <v>1445</v>
      </c>
      <c r="B3499" s="32" t="str">
        <f t="shared" si="737"/>
        <v>NO165</v>
      </c>
      <c r="C3499" s="32">
        <f t="shared" si="738"/>
        <v>165</v>
      </c>
      <c r="D3499" s="40" t="str">
        <f t="shared" si="730"/>
        <v>NO</v>
      </c>
      <c r="E3499" s="40">
        <f t="shared" si="739"/>
        <v>10</v>
      </c>
      <c r="F3499" s="40">
        <f t="shared" si="740"/>
        <v>93</v>
      </c>
      <c r="G3499" s="40">
        <f t="shared" si="741"/>
        <v>173</v>
      </c>
      <c r="H3499" s="40">
        <f t="shared" si="742"/>
        <v>32</v>
      </c>
      <c r="I3499" s="40" t="str">
        <f t="shared" si="731"/>
        <v>10.93.173.32</v>
      </c>
      <c r="J3499" s="40" t="str">
        <f t="shared" si="732"/>
        <v>10.93.173.33</v>
      </c>
      <c r="K3499" s="40" t="str">
        <f t="shared" si="733"/>
        <v>10.93.173.38</v>
      </c>
      <c r="L3499" s="40" t="s">
        <v>0</v>
      </c>
      <c r="M3499" s="40" t="str">
        <f t="shared" si="734"/>
        <v>10.93.237.32</v>
      </c>
      <c r="N3499" s="40" t="str">
        <f t="shared" si="735"/>
        <v>10.93.237.33</v>
      </c>
      <c r="O3499" s="40" t="str">
        <f t="shared" si="743"/>
        <v>10.93.237.34</v>
      </c>
      <c r="P3499" s="40" t="str">
        <f t="shared" si="736"/>
        <v>10.93.237.38</v>
      </c>
      <c r="Q3499" s="40" t="s">
        <v>0</v>
      </c>
    </row>
    <row r="3500" spans="1:17">
      <c r="A3500" s="40">
        <v>1446</v>
      </c>
      <c r="B3500" s="32" t="str">
        <f t="shared" si="737"/>
        <v>NO166</v>
      </c>
      <c r="C3500" s="32">
        <f t="shared" si="738"/>
        <v>166</v>
      </c>
      <c r="D3500" s="40" t="str">
        <f t="shared" si="730"/>
        <v>NO</v>
      </c>
      <c r="E3500" s="40">
        <f t="shared" si="739"/>
        <v>10</v>
      </c>
      <c r="F3500" s="40">
        <f t="shared" si="740"/>
        <v>93</v>
      </c>
      <c r="G3500" s="40">
        <f t="shared" si="741"/>
        <v>173</v>
      </c>
      <c r="H3500" s="40">
        <f t="shared" si="742"/>
        <v>40</v>
      </c>
      <c r="I3500" s="40" t="str">
        <f t="shared" si="731"/>
        <v>10.93.173.40</v>
      </c>
      <c r="J3500" s="40" t="str">
        <f t="shared" si="732"/>
        <v>10.93.173.41</v>
      </c>
      <c r="K3500" s="40" t="str">
        <f t="shared" si="733"/>
        <v>10.93.173.46</v>
      </c>
      <c r="L3500" s="40" t="s">
        <v>0</v>
      </c>
      <c r="M3500" s="40" t="str">
        <f t="shared" si="734"/>
        <v>10.93.237.40</v>
      </c>
      <c r="N3500" s="40" t="str">
        <f t="shared" si="735"/>
        <v>10.93.237.41</v>
      </c>
      <c r="O3500" s="40" t="str">
        <f t="shared" si="743"/>
        <v>10.93.237.42</v>
      </c>
      <c r="P3500" s="40" t="str">
        <f t="shared" si="736"/>
        <v>10.93.237.46</v>
      </c>
      <c r="Q3500" s="40" t="s">
        <v>0</v>
      </c>
    </row>
    <row r="3501" spans="1:17">
      <c r="A3501" s="40">
        <v>1447</v>
      </c>
      <c r="B3501" s="32" t="str">
        <f t="shared" si="737"/>
        <v>NO167</v>
      </c>
      <c r="C3501" s="32">
        <f t="shared" si="738"/>
        <v>167</v>
      </c>
      <c r="D3501" s="40" t="str">
        <f t="shared" si="730"/>
        <v>NO</v>
      </c>
      <c r="E3501" s="40">
        <f t="shared" si="739"/>
        <v>10</v>
      </c>
      <c r="F3501" s="40">
        <f t="shared" si="740"/>
        <v>93</v>
      </c>
      <c r="G3501" s="40">
        <f t="shared" si="741"/>
        <v>173</v>
      </c>
      <c r="H3501" s="40">
        <f t="shared" si="742"/>
        <v>48</v>
      </c>
      <c r="I3501" s="40" t="str">
        <f t="shared" si="731"/>
        <v>10.93.173.48</v>
      </c>
      <c r="J3501" s="40" t="str">
        <f t="shared" si="732"/>
        <v>10.93.173.49</v>
      </c>
      <c r="K3501" s="40" t="str">
        <f t="shared" si="733"/>
        <v>10.93.173.54</v>
      </c>
      <c r="L3501" s="40" t="s">
        <v>0</v>
      </c>
      <c r="M3501" s="40" t="str">
        <f t="shared" si="734"/>
        <v>10.93.237.48</v>
      </c>
      <c r="N3501" s="40" t="str">
        <f t="shared" si="735"/>
        <v>10.93.237.49</v>
      </c>
      <c r="O3501" s="40" t="str">
        <f t="shared" si="743"/>
        <v>10.93.237.50</v>
      </c>
      <c r="P3501" s="40" t="str">
        <f t="shared" si="736"/>
        <v>10.93.237.54</v>
      </c>
      <c r="Q3501" s="40" t="s">
        <v>0</v>
      </c>
    </row>
    <row r="3502" spans="1:17">
      <c r="A3502" s="40">
        <v>1448</v>
      </c>
      <c r="B3502" s="32" t="str">
        <f t="shared" si="737"/>
        <v>NO168</v>
      </c>
      <c r="C3502" s="32">
        <f t="shared" si="738"/>
        <v>168</v>
      </c>
      <c r="D3502" s="40" t="str">
        <f t="shared" si="730"/>
        <v>NO</v>
      </c>
      <c r="E3502" s="40">
        <f t="shared" si="739"/>
        <v>10</v>
      </c>
      <c r="F3502" s="40">
        <f t="shared" si="740"/>
        <v>93</v>
      </c>
      <c r="G3502" s="40">
        <f t="shared" si="741"/>
        <v>173</v>
      </c>
      <c r="H3502" s="40">
        <f t="shared" si="742"/>
        <v>56</v>
      </c>
      <c r="I3502" s="40" t="str">
        <f t="shared" si="731"/>
        <v>10.93.173.56</v>
      </c>
      <c r="J3502" s="40" t="str">
        <f t="shared" si="732"/>
        <v>10.93.173.57</v>
      </c>
      <c r="K3502" s="40" t="str">
        <f t="shared" si="733"/>
        <v>10.93.173.62</v>
      </c>
      <c r="L3502" s="40" t="s">
        <v>0</v>
      </c>
      <c r="M3502" s="40" t="str">
        <f t="shared" si="734"/>
        <v>10.93.237.56</v>
      </c>
      <c r="N3502" s="40" t="str">
        <f t="shared" si="735"/>
        <v>10.93.237.57</v>
      </c>
      <c r="O3502" s="40" t="str">
        <f t="shared" si="743"/>
        <v>10.93.237.58</v>
      </c>
      <c r="P3502" s="40" t="str">
        <f t="shared" si="736"/>
        <v>10.93.237.62</v>
      </c>
      <c r="Q3502" s="40" t="s">
        <v>0</v>
      </c>
    </row>
    <row r="3503" spans="1:17">
      <c r="A3503" s="40">
        <v>1449</v>
      </c>
      <c r="B3503" s="32" t="str">
        <f t="shared" si="737"/>
        <v>NO169</v>
      </c>
      <c r="C3503" s="32">
        <f t="shared" si="738"/>
        <v>169</v>
      </c>
      <c r="D3503" s="40" t="str">
        <f t="shared" si="730"/>
        <v>NO</v>
      </c>
      <c r="E3503" s="40">
        <f t="shared" si="739"/>
        <v>10</v>
      </c>
      <c r="F3503" s="40">
        <f t="shared" si="740"/>
        <v>93</v>
      </c>
      <c r="G3503" s="40">
        <f t="shared" si="741"/>
        <v>173</v>
      </c>
      <c r="H3503" s="40">
        <f t="shared" si="742"/>
        <v>64</v>
      </c>
      <c r="I3503" s="40" t="str">
        <f t="shared" si="731"/>
        <v>10.93.173.64</v>
      </c>
      <c r="J3503" s="40" t="str">
        <f t="shared" si="732"/>
        <v>10.93.173.65</v>
      </c>
      <c r="K3503" s="40" t="str">
        <f t="shared" si="733"/>
        <v>10.93.173.70</v>
      </c>
      <c r="L3503" s="40" t="s">
        <v>0</v>
      </c>
      <c r="M3503" s="40" t="str">
        <f t="shared" si="734"/>
        <v>10.93.237.64</v>
      </c>
      <c r="N3503" s="40" t="str">
        <f t="shared" si="735"/>
        <v>10.93.237.65</v>
      </c>
      <c r="O3503" s="40" t="str">
        <f t="shared" si="743"/>
        <v>10.93.237.66</v>
      </c>
      <c r="P3503" s="40" t="str">
        <f t="shared" si="736"/>
        <v>10.93.237.70</v>
      </c>
      <c r="Q3503" s="40" t="s">
        <v>0</v>
      </c>
    </row>
    <row r="3504" spans="1:17">
      <c r="A3504" s="40">
        <v>1450</v>
      </c>
      <c r="B3504" s="32" t="str">
        <f t="shared" si="737"/>
        <v>NO170</v>
      </c>
      <c r="C3504" s="32">
        <f t="shared" si="738"/>
        <v>170</v>
      </c>
      <c r="D3504" s="40" t="str">
        <f t="shared" si="730"/>
        <v>NO</v>
      </c>
      <c r="E3504" s="40">
        <f t="shared" si="739"/>
        <v>10</v>
      </c>
      <c r="F3504" s="40">
        <f t="shared" si="740"/>
        <v>93</v>
      </c>
      <c r="G3504" s="40">
        <f t="shared" si="741"/>
        <v>173</v>
      </c>
      <c r="H3504" s="40">
        <f t="shared" si="742"/>
        <v>72</v>
      </c>
      <c r="I3504" s="40" t="str">
        <f t="shared" si="731"/>
        <v>10.93.173.72</v>
      </c>
      <c r="J3504" s="40" t="str">
        <f t="shared" si="732"/>
        <v>10.93.173.73</v>
      </c>
      <c r="K3504" s="40" t="str">
        <f t="shared" si="733"/>
        <v>10.93.173.78</v>
      </c>
      <c r="L3504" s="40" t="s">
        <v>0</v>
      </c>
      <c r="M3504" s="40" t="str">
        <f t="shared" si="734"/>
        <v>10.93.237.72</v>
      </c>
      <c r="N3504" s="40" t="str">
        <f t="shared" si="735"/>
        <v>10.93.237.73</v>
      </c>
      <c r="O3504" s="40" t="str">
        <f t="shared" si="743"/>
        <v>10.93.237.74</v>
      </c>
      <c r="P3504" s="40" t="str">
        <f t="shared" si="736"/>
        <v>10.93.237.78</v>
      </c>
      <c r="Q3504" s="40" t="s">
        <v>0</v>
      </c>
    </row>
    <row r="3505" spans="1:17">
      <c r="A3505" s="40">
        <v>1451</v>
      </c>
      <c r="B3505" s="32" t="str">
        <f t="shared" si="737"/>
        <v>NO171</v>
      </c>
      <c r="C3505" s="32">
        <f t="shared" si="738"/>
        <v>171</v>
      </c>
      <c r="D3505" s="40" t="str">
        <f t="shared" si="730"/>
        <v>NO</v>
      </c>
      <c r="E3505" s="40">
        <f t="shared" si="739"/>
        <v>10</v>
      </c>
      <c r="F3505" s="40">
        <f t="shared" si="740"/>
        <v>93</v>
      </c>
      <c r="G3505" s="40">
        <f t="shared" si="741"/>
        <v>173</v>
      </c>
      <c r="H3505" s="40">
        <f t="shared" si="742"/>
        <v>80</v>
      </c>
      <c r="I3505" s="40" t="str">
        <f t="shared" si="731"/>
        <v>10.93.173.80</v>
      </c>
      <c r="J3505" s="40" t="str">
        <f t="shared" si="732"/>
        <v>10.93.173.81</v>
      </c>
      <c r="K3505" s="40" t="str">
        <f t="shared" si="733"/>
        <v>10.93.173.86</v>
      </c>
      <c r="L3505" s="40" t="s">
        <v>0</v>
      </c>
      <c r="M3505" s="40" t="str">
        <f t="shared" si="734"/>
        <v>10.93.237.80</v>
      </c>
      <c r="N3505" s="40" t="str">
        <f t="shared" si="735"/>
        <v>10.93.237.81</v>
      </c>
      <c r="O3505" s="40" t="str">
        <f t="shared" si="743"/>
        <v>10.93.237.82</v>
      </c>
      <c r="P3505" s="40" t="str">
        <f t="shared" si="736"/>
        <v>10.93.237.86</v>
      </c>
      <c r="Q3505" s="40" t="s">
        <v>0</v>
      </c>
    </row>
    <row r="3506" spans="1:17">
      <c r="A3506" s="40">
        <v>1452</v>
      </c>
      <c r="B3506" s="32" t="str">
        <f t="shared" si="737"/>
        <v>NO172</v>
      </c>
      <c r="C3506" s="32">
        <f t="shared" si="738"/>
        <v>172</v>
      </c>
      <c r="D3506" s="40" t="str">
        <f t="shared" si="730"/>
        <v>NO</v>
      </c>
      <c r="E3506" s="40">
        <f t="shared" si="739"/>
        <v>10</v>
      </c>
      <c r="F3506" s="40">
        <f t="shared" si="740"/>
        <v>93</v>
      </c>
      <c r="G3506" s="40">
        <f t="shared" si="741"/>
        <v>173</v>
      </c>
      <c r="H3506" s="40">
        <f t="shared" si="742"/>
        <v>88</v>
      </c>
      <c r="I3506" s="40" t="str">
        <f t="shared" si="731"/>
        <v>10.93.173.88</v>
      </c>
      <c r="J3506" s="40" t="str">
        <f t="shared" si="732"/>
        <v>10.93.173.89</v>
      </c>
      <c r="K3506" s="40" t="str">
        <f t="shared" si="733"/>
        <v>10.93.173.94</v>
      </c>
      <c r="L3506" s="40" t="s">
        <v>0</v>
      </c>
      <c r="M3506" s="40" t="str">
        <f t="shared" si="734"/>
        <v>10.93.237.88</v>
      </c>
      <c r="N3506" s="40" t="str">
        <f t="shared" si="735"/>
        <v>10.93.237.89</v>
      </c>
      <c r="O3506" s="40" t="str">
        <f t="shared" si="743"/>
        <v>10.93.237.90</v>
      </c>
      <c r="P3506" s="40" t="str">
        <f t="shared" si="736"/>
        <v>10.93.237.94</v>
      </c>
      <c r="Q3506" s="40" t="s">
        <v>0</v>
      </c>
    </row>
    <row r="3507" spans="1:17">
      <c r="A3507" s="40">
        <v>1453</v>
      </c>
      <c r="B3507" s="32" t="str">
        <f t="shared" si="737"/>
        <v>NO173</v>
      </c>
      <c r="C3507" s="32">
        <f t="shared" si="738"/>
        <v>173</v>
      </c>
      <c r="D3507" s="40" t="str">
        <f t="shared" si="730"/>
        <v>NO</v>
      </c>
      <c r="E3507" s="40">
        <f t="shared" si="739"/>
        <v>10</v>
      </c>
      <c r="F3507" s="40">
        <f t="shared" si="740"/>
        <v>93</v>
      </c>
      <c r="G3507" s="40">
        <f t="shared" si="741"/>
        <v>173</v>
      </c>
      <c r="H3507" s="40">
        <f t="shared" si="742"/>
        <v>96</v>
      </c>
      <c r="I3507" s="40" t="str">
        <f t="shared" si="731"/>
        <v>10.93.173.96</v>
      </c>
      <c r="J3507" s="40" t="str">
        <f t="shared" si="732"/>
        <v>10.93.173.97</v>
      </c>
      <c r="K3507" s="40" t="str">
        <f t="shared" si="733"/>
        <v>10.93.173.102</v>
      </c>
      <c r="L3507" s="40" t="s">
        <v>0</v>
      </c>
      <c r="M3507" s="40" t="str">
        <f t="shared" si="734"/>
        <v>10.93.237.96</v>
      </c>
      <c r="N3507" s="40" t="str">
        <f t="shared" si="735"/>
        <v>10.93.237.97</v>
      </c>
      <c r="O3507" s="40" t="str">
        <f t="shared" si="743"/>
        <v>10.93.237.98</v>
      </c>
      <c r="P3507" s="40" t="str">
        <f t="shared" si="736"/>
        <v>10.93.237.102</v>
      </c>
      <c r="Q3507" s="40" t="s">
        <v>0</v>
      </c>
    </row>
    <row r="3508" spans="1:17">
      <c r="A3508" s="40">
        <v>1454</v>
      </c>
      <c r="B3508" s="32" t="str">
        <f t="shared" si="737"/>
        <v>NO174</v>
      </c>
      <c r="C3508" s="32">
        <f t="shared" si="738"/>
        <v>174</v>
      </c>
      <c r="D3508" s="40" t="str">
        <f t="shared" si="730"/>
        <v>NO</v>
      </c>
      <c r="E3508" s="40">
        <f t="shared" si="739"/>
        <v>10</v>
      </c>
      <c r="F3508" s="40">
        <f t="shared" si="740"/>
        <v>93</v>
      </c>
      <c r="G3508" s="40">
        <f t="shared" si="741"/>
        <v>173</v>
      </c>
      <c r="H3508" s="40">
        <f t="shared" si="742"/>
        <v>104</v>
      </c>
      <c r="I3508" s="40" t="str">
        <f t="shared" si="731"/>
        <v>10.93.173.104</v>
      </c>
      <c r="J3508" s="40" t="str">
        <f t="shared" si="732"/>
        <v>10.93.173.105</v>
      </c>
      <c r="K3508" s="40" t="str">
        <f t="shared" si="733"/>
        <v>10.93.173.110</v>
      </c>
      <c r="L3508" s="40" t="s">
        <v>0</v>
      </c>
      <c r="M3508" s="40" t="str">
        <f t="shared" si="734"/>
        <v>10.93.237.104</v>
      </c>
      <c r="N3508" s="40" t="str">
        <f t="shared" si="735"/>
        <v>10.93.237.105</v>
      </c>
      <c r="O3508" s="40" t="str">
        <f t="shared" si="743"/>
        <v>10.93.237.106</v>
      </c>
      <c r="P3508" s="40" t="str">
        <f t="shared" si="736"/>
        <v>10.93.237.110</v>
      </c>
      <c r="Q3508" s="40" t="s">
        <v>0</v>
      </c>
    </row>
    <row r="3509" spans="1:17">
      <c r="A3509" s="40">
        <v>1455</v>
      </c>
      <c r="B3509" s="32" t="str">
        <f t="shared" si="737"/>
        <v>NO175</v>
      </c>
      <c r="C3509" s="32">
        <f t="shared" si="738"/>
        <v>175</v>
      </c>
      <c r="D3509" s="40" t="str">
        <f t="shared" si="730"/>
        <v>NO</v>
      </c>
      <c r="E3509" s="40">
        <f t="shared" si="739"/>
        <v>10</v>
      </c>
      <c r="F3509" s="40">
        <f t="shared" si="740"/>
        <v>93</v>
      </c>
      <c r="G3509" s="40">
        <f t="shared" si="741"/>
        <v>173</v>
      </c>
      <c r="H3509" s="40">
        <f t="shared" si="742"/>
        <v>112</v>
      </c>
      <c r="I3509" s="40" t="str">
        <f t="shared" si="731"/>
        <v>10.93.173.112</v>
      </c>
      <c r="J3509" s="40" t="str">
        <f t="shared" si="732"/>
        <v>10.93.173.113</v>
      </c>
      <c r="K3509" s="40" t="str">
        <f t="shared" si="733"/>
        <v>10.93.173.118</v>
      </c>
      <c r="L3509" s="40" t="s">
        <v>0</v>
      </c>
      <c r="M3509" s="40" t="str">
        <f t="shared" si="734"/>
        <v>10.93.237.112</v>
      </c>
      <c r="N3509" s="40" t="str">
        <f t="shared" si="735"/>
        <v>10.93.237.113</v>
      </c>
      <c r="O3509" s="40" t="str">
        <f t="shared" si="743"/>
        <v>10.93.237.114</v>
      </c>
      <c r="P3509" s="40" t="str">
        <f t="shared" si="736"/>
        <v>10.93.237.118</v>
      </c>
      <c r="Q3509" s="40" t="s">
        <v>0</v>
      </c>
    </row>
    <row r="3510" spans="1:17">
      <c r="A3510" s="40">
        <v>1456</v>
      </c>
      <c r="B3510" s="32" t="str">
        <f t="shared" si="737"/>
        <v>NO176</v>
      </c>
      <c r="C3510" s="32">
        <f t="shared" si="738"/>
        <v>176</v>
      </c>
      <c r="D3510" s="40" t="str">
        <f t="shared" si="730"/>
        <v>NO</v>
      </c>
      <c r="E3510" s="40">
        <f t="shared" si="739"/>
        <v>10</v>
      </c>
      <c r="F3510" s="40">
        <f t="shared" si="740"/>
        <v>93</v>
      </c>
      <c r="G3510" s="40">
        <f t="shared" si="741"/>
        <v>173</v>
      </c>
      <c r="H3510" s="40">
        <f t="shared" si="742"/>
        <v>120</v>
      </c>
      <c r="I3510" s="40" t="str">
        <f t="shared" si="731"/>
        <v>10.93.173.120</v>
      </c>
      <c r="J3510" s="40" t="str">
        <f t="shared" si="732"/>
        <v>10.93.173.121</v>
      </c>
      <c r="K3510" s="40" t="str">
        <f t="shared" si="733"/>
        <v>10.93.173.126</v>
      </c>
      <c r="L3510" s="40" t="s">
        <v>0</v>
      </c>
      <c r="M3510" s="40" t="str">
        <f t="shared" si="734"/>
        <v>10.93.237.120</v>
      </c>
      <c r="N3510" s="40" t="str">
        <f t="shared" si="735"/>
        <v>10.93.237.121</v>
      </c>
      <c r="O3510" s="40" t="str">
        <f t="shared" si="743"/>
        <v>10.93.237.122</v>
      </c>
      <c r="P3510" s="40" t="str">
        <f t="shared" si="736"/>
        <v>10.93.237.126</v>
      </c>
      <c r="Q3510" s="40" t="s">
        <v>0</v>
      </c>
    </row>
    <row r="3511" spans="1:17">
      <c r="A3511" s="40">
        <v>1457</v>
      </c>
      <c r="B3511" s="32" t="str">
        <f t="shared" si="737"/>
        <v>NO177</v>
      </c>
      <c r="C3511" s="32">
        <f t="shared" si="738"/>
        <v>177</v>
      </c>
      <c r="D3511" s="40" t="str">
        <f t="shared" si="730"/>
        <v>NO</v>
      </c>
      <c r="E3511" s="40">
        <f t="shared" si="739"/>
        <v>10</v>
      </c>
      <c r="F3511" s="40">
        <f t="shared" si="740"/>
        <v>93</v>
      </c>
      <c r="G3511" s="40">
        <f t="shared" si="741"/>
        <v>173</v>
      </c>
      <c r="H3511" s="40">
        <f t="shared" si="742"/>
        <v>128</v>
      </c>
      <c r="I3511" s="40" t="str">
        <f t="shared" si="731"/>
        <v>10.93.173.128</v>
      </c>
      <c r="J3511" s="40" t="str">
        <f t="shared" si="732"/>
        <v>10.93.173.129</v>
      </c>
      <c r="K3511" s="40" t="str">
        <f t="shared" si="733"/>
        <v>10.93.173.134</v>
      </c>
      <c r="L3511" s="40" t="s">
        <v>0</v>
      </c>
      <c r="M3511" s="40" t="str">
        <f t="shared" si="734"/>
        <v>10.93.237.128</v>
      </c>
      <c r="N3511" s="40" t="str">
        <f t="shared" si="735"/>
        <v>10.93.237.129</v>
      </c>
      <c r="O3511" s="40" t="str">
        <f t="shared" si="743"/>
        <v>10.93.237.130</v>
      </c>
      <c r="P3511" s="40" t="str">
        <f t="shared" si="736"/>
        <v>10.93.237.134</v>
      </c>
      <c r="Q3511" s="40" t="s">
        <v>0</v>
      </c>
    </row>
    <row r="3512" spans="1:17">
      <c r="A3512" s="40">
        <v>1458</v>
      </c>
      <c r="B3512" s="32" t="str">
        <f t="shared" si="737"/>
        <v>NO178</v>
      </c>
      <c r="C3512" s="32">
        <f t="shared" si="738"/>
        <v>178</v>
      </c>
      <c r="D3512" s="40" t="str">
        <f t="shared" si="730"/>
        <v>NO</v>
      </c>
      <c r="E3512" s="40">
        <f t="shared" si="739"/>
        <v>10</v>
      </c>
      <c r="F3512" s="40">
        <f t="shared" si="740"/>
        <v>93</v>
      </c>
      <c r="G3512" s="40">
        <f t="shared" si="741"/>
        <v>173</v>
      </c>
      <c r="H3512" s="40">
        <f t="shared" si="742"/>
        <v>136</v>
      </c>
      <c r="I3512" s="40" t="str">
        <f t="shared" si="731"/>
        <v>10.93.173.136</v>
      </c>
      <c r="J3512" s="40" t="str">
        <f t="shared" si="732"/>
        <v>10.93.173.137</v>
      </c>
      <c r="K3512" s="40" t="str">
        <f t="shared" si="733"/>
        <v>10.93.173.142</v>
      </c>
      <c r="L3512" s="40" t="s">
        <v>0</v>
      </c>
      <c r="M3512" s="40" t="str">
        <f t="shared" si="734"/>
        <v>10.93.237.136</v>
      </c>
      <c r="N3512" s="40" t="str">
        <f t="shared" si="735"/>
        <v>10.93.237.137</v>
      </c>
      <c r="O3512" s="40" t="str">
        <f t="shared" si="743"/>
        <v>10.93.237.138</v>
      </c>
      <c r="P3512" s="40" t="str">
        <f t="shared" si="736"/>
        <v>10.93.237.142</v>
      </c>
      <c r="Q3512" s="40" t="s">
        <v>0</v>
      </c>
    </row>
    <row r="3513" spans="1:17">
      <c r="A3513" s="40">
        <v>1459</v>
      </c>
      <c r="B3513" s="32" t="str">
        <f t="shared" si="737"/>
        <v>NO179</v>
      </c>
      <c r="C3513" s="32">
        <f t="shared" si="738"/>
        <v>179</v>
      </c>
      <c r="D3513" s="40" t="str">
        <f t="shared" si="730"/>
        <v>NO</v>
      </c>
      <c r="E3513" s="40">
        <f t="shared" si="739"/>
        <v>10</v>
      </c>
      <c r="F3513" s="40">
        <f t="shared" si="740"/>
        <v>93</v>
      </c>
      <c r="G3513" s="40">
        <f t="shared" si="741"/>
        <v>173</v>
      </c>
      <c r="H3513" s="40">
        <f t="shared" si="742"/>
        <v>144</v>
      </c>
      <c r="I3513" s="40" t="str">
        <f t="shared" si="731"/>
        <v>10.93.173.144</v>
      </c>
      <c r="J3513" s="40" t="str">
        <f t="shared" si="732"/>
        <v>10.93.173.145</v>
      </c>
      <c r="K3513" s="40" t="str">
        <f t="shared" si="733"/>
        <v>10.93.173.150</v>
      </c>
      <c r="L3513" s="40" t="s">
        <v>0</v>
      </c>
      <c r="M3513" s="40" t="str">
        <f t="shared" si="734"/>
        <v>10.93.237.144</v>
      </c>
      <c r="N3513" s="40" t="str">
        <f t="shared" si="735"/>
        <v>10.93.237.145</v>
      </c>
      <c r="O3513" s="40" t="str">
        <f t="shared" si="743"/>
        <v>10.93.237.146</v>
      </c>
      <c r="P3513" s="40" t="str">
        <f t="shared" si="736"/>
        <v>10.93.237.150</v>
      </c>
      <c r="Q3513" s="40" t="s">
        <v>0</v>
      </c>
    </row>
    <row r="3514" spans="1:17">
      <c r="A3514" s="40">
        <v>1460</v>
      </c>
      <c r="B3514" s="32" t="str">
        <f t="shared" si="737"/>
        <v>NO180</v>
      </c>
      <c r="C3514" s="32">
        <f t="shared" si="738"/>
        <v>180</v>
      </c>
      <c r="D3514" s="40" t="str">
        <f t="shared" si="730"/>
        <v>NO</v>
      </c>
      <c r="E3514" s="40">
        <f t="shared" si="739"/>
        <v>10</v>
      </c>
      <c r="F3514" s="40">
        <f t="shared" si="740"/>
        <v>93</v>
      </c>
      <c r="G3514" s="40">
        <f t="shared" si="741"/>
        <v>173</v>
      </c>
      <c r="H3514" s="40">
        <f t="shared" si="742"/>
        <v>152</v>
      </c>
      <c r="I3514" s="40" t="str">
        <f t="shared" si="731"/>
        <v>10.93.173.152</v>
      </c>
      <c r="J3514" s="40" t="str">
        <f t="shared" si="732"/>
        <v>10.93.173.153</v>
      </c>
      <c r="K3514" s="40" t="str">
        <f t="shared" si="733"/>
        <v>10.93.173.158</v>
      </c>
      <c r="L3514" s="40" t="s">
        <v>0</v>
      </c>
      <c r="M3514" s="40" t="str">
        <f t="shared" si="734"/>
        <v>10.93.237.152</v>
      </c>
      <c r="N3514" s="40" t="str">
        <f t="shared" si="735"/>
        <v>10.93.237.153</v>
      </c>
      <c r="O3514" s="40" t="str">
        <f t="shared" si="743"/>
        <v>10.93.237.154</v>
      </c>
      <c r="P3514" s="40" t="str">
        <f t="shared" si="736"/>
        <v>10.93.237.158</v>
      </c>
      <c r="Q3514" s="40" t="s">
        <v>0</v>
      </c>
    </row>
    <row r="3515" spans="1:17">
      <c r="A3515" s="40">
        <v>1461</v>
      </c>
      <c r="B3515" s="32" t="str">
        <f t="shared" si="737"/>
        <v>NO181</v>
      </c>
      <c r="C3515" s="32">
        <f t="shared" si="738"/>
        <v>181</v>
      </c>
      <c r="D3515" s="40" t="str">
        <f t="shared" si="730"/>
        <v>NO</v>
      </c>
      <c r="E3515" s="40">
        <f t="shared" si="739"/>
        <v>10</v>
      </c>
      <c r="F3515" s="40">
        <f t="shared" si="740"/>
        <v>93</v>
      </c>
      <c r="G3515" s="40">
        <f t="shared" si="741"/>
        <v>173</v>
      </c>
      <c r="H3515" s="40">
        <f t="shared" si="742"/>
        <v>160</v>
      </c>
      <c r="I3515" s="40" t="str">
        <f t="shared" si="731"/>
        <v>10.93.173.160</v>
      </c>
      <c r="J3515" s="40" t="str">
        <f t="shared" si="732"/>
        <v>10.93.173.161</v>
      </c>
      <c r="K3515" s="40" t="str">
        <f t="shared" si="733"/>
        <v>10.93.173.166</v>
      </c>
      <c r="L3515" s="40" t="s">
        <v>0</v>
      </c>
      <c r="M3515" s="40" t="str">
        <f t="shared" si="734"/>
        <v>10.93.237.160</v>
      </c>
      <c r="N3515" s="40" t="str">
        <f t="shared" si="735"/>
        <v>10.93.237.161</v>
      </c>
      <c r="O3515" s="40" t="str">
        <f t="shared" si="743"/>
        <v>10.93.237.162</v>
      </c>
      <c r="P3515" s="40" t="str">
        <f t="shared" si="736"/>
        <v>10.93.237.166</v>
      </c>
      <c r="Q3515" s="40" t="s">
        <v>0</v>
      </c>
    </row>
    <row r="3516" spans="1:17">
      <c r="A3516" s="40">
        <v>1462</v>
      </c>
      <c r="B3516" s="32" t="str">
        <f t="shared" si="737"/>
        <v>NO182</v>
      </c>
      <c r="C3516" s="32">
        <f t="shared" si="738"/>
        <v>182</v>
      </c>
      <c r="D3516" s="40" t="str">
        <f t="shared" si="730"/>
        <v>NO</v>
      </c>
      <c r="E3516" s="40">
        <f t="shared" si="739"/>
        <v>10</v>
      </c>
      <c r="F3516" s="40">
        <f t="shared" si="740"/>
        <v>93</v>
      </c>
      <c r="G3516" s="40">
        <f t="shared" si="741"/>
        <v>173</v>
      </c>
      <c r="H3516" s="40">
        <f t="shared" si="742"/>
        <v>168</v>
      </c>
      <c r="I3516" s="40" t="str">
        <f t="shared" si="731"/>
        <v>10.93.173.168</v>
      </c>
      <c r="J3516" s="40" t="str">
        <f t="shared" si="732"/>
        <v>10.93.173.169</v>
      </c>
      <c r="K3516" s="40" t="str">
        <f t="shared" si="733"/>
        <v>10.93.173.174</v>
      </c>
      <c r="L3516" s="40" t="s">
        <v>0</v>
      </c>
      <c r="M3516" s="40" t="str">
        <f t="shared" si="734"/>
        <v>10.93.237.168</v>
      </c>
      <c r="N3516" s="40" t="str">
        <f t="shared" si="735"/>
        <v>10.93.237.169</v>
      </c>
      <c r="O3516" s="40" t="str">
        <f t="shared" si="743"/>
        <v>10.93.237.170</v>
      </c>
      <c r="P3516" s="40" t="str">
        <f t="shared" si="736"/>
        <v>10.93.237.174</v>
      </c>
      <c r="Q3516" s="40" t="s">
        <v>0</v>
      </c>
    </row>
    <row r="3517" spans="1:17">
      <c r="A3517" s="40">
        <v>1463</v>
      </c>
      <c r="B3517" s="32" t="str">
        <f t="shared" si="737"/>
        <v>NO183</v>
      </c>
      <c r="C3517" s="32">
        <f t="shared" si="738"/>
        <v>183</v>
      </c>
      <c r="D3517" s="40" t="str">
        <f t="shared" si="730"/>
        <v>NO</v>
      </c>
      <c r="E3517" s="40">
        <f t="shared" si="739"/>
        <v>10</v>
      </c>
      <c r="F3517" s="40">
        <f t="shared" si="740"/>
        <v>93</v>
      </c>
      <c r="G3517" s="40">
        <f t="shared" si="741"/>
        <v>173</v>
      </c>
      <c r="H3517" s="40">
        <f t="shared" si="742"/>
        <v>176</v>
      </c>
      <c r="I3517" s="40" t="str">
        <f t="shared" si="731"/>
        <v>10.93.173.176</v>
      </c>
      <c r="J3517" s="40" t="str">
        <f t="shared" si="732"/>
        <v>10.93.173.177</v>
      </c>
      <c r="K3517" s="40" t="str">
        <f t="shared" si="733"/>
        <v>10.93.173.182</v>
      </c>
      <c r="L3517" s="40" t="s">
        <v>0</v>
      </c>
      <c r="M3517" s="40" t="str">
        <f t="shared" si="734"/>
        <v>10.93.237.176</v>
      </c>
      <c r="N3517" s="40" t="str">
        <f t="shared" si="735"/>
        <v>10.93.237.177</v>
      </c>
      <c r="O3517" s="40" t="str">
        <f t="shared" si="743"/>
        <v>10.93.237.178</v>
      </c>
      <c r="P3517" s="40" t="str">
        <f t="shared" si="736"/>
        <v>10.93.237.182</v>
      </c>
      <c r="Q3517" s="40" t="s">
        <v>0</v>
      </c>
    </row>
    <row r="3518" spans="1:17">
      <c r="A3518" s="40">
        <v>1464</v>
      </c>
      <c r="B3518" s="32" t="str">
        <f t="shared" si="737"/>
        <v>NO184</v>
      </c>
      <c r="C3518" s="32">
        <f t="shared" si="738"/>
        <v>184</v>
      </c>
      <c r="D3518" s="40" t="str">
        <f t="shared" si="730"/>
        <v>NO</v>
      </c>
      <c r="E3518" s="40">
        <f t="shared" si="739"/>
        <v>10</v>
      </c>
      <c r="F3518" s="40">
        <f t="shared" si="740"/>
        <v>93</v>
      </c>
      <c r="G3518" s="40">
        <f t="shared" si="741"/>
        <v>173</v>
      </c>
      <c r="H3518" s="40">
        <f t="shared" si="742"/>
        <v>184</v>
      </c>
      <c r="I3518" s="40" t="str">
        <f t="shared" si="731"/>
        <v>10.93.173.184</v>
      </c>
      <c r="J3518" s="40" t="str">
        <f t="shared" si="732"/>
        <v>10.93.173.185</v>
      </c>
      <c r="K3518" s="40" t="str">
        <f t="shared" si="733"/>
        <v>10.93.173.190</v>
      </c>
      <c r="L3518" s="40" t="s">
        <v>0</v>
      </c>
      <c r="M3518" s="40" t="str">
        <f t="shared" si="734"/>
        <v>10.93.237.184</v>
      </c>
      <c r="N3518" s="40" t="str">
        <f t="shared" si="735"/>
        <v>10.93.237.185</v>
      </c>
      <c r="O3518" s="40" t="str">
        <f t="shared" si="743"/>
        <v>10.93.237.186</v>
      </c>
      <c r="P3518" s="40" t="str">
        <f t="shared" si="736"/>
        <v>10.93.237.190</v>
      </c>
      <c r="Q3518" s="40" t="s">
        <v>0</v>
      </c>
    </row>
    <row r="3519" spans="1:17">
      <c r="A3519" s="40">
        <v>1465</v>
      </c>
      <c r="B3519" s="32" t="str">
        <f t="shared" si="737"/>
        <v>NO185</v>
      </c>
      <c r="C3519" s="32">
        <f t="shared" si="738"/>
        <v>185</v>
      </c>
      <c r="D3519" s="40" t="str">
        <f t="shared" si="730"/>
        <v>NO</v>
      </c>
      <c r="E3519" s="40">
        <f t="shared" si="739"/>
        <v>10</v>
      </c>
      <c r="F3519" s="40">
        <f t="shared" si="740"/>
        <v>93</v>
      </c>
      <c r="G3519" s="40">
        <f t="shared" si="741"/>
        <v>173</v>
      </c>
      <c r="H3519" s="40">
        <f t="shared" si="742"/>
        <v>192</v>
      </c>
      <c r="I3519" s="40" t="str">
        <f t="shared" si="731"/>
        <v>10.93.173.192</v>
      </c>
      <c r="J3519" s="40" t="str">
        <f t="shared" si="732"/>
        <v>10.93.173.193</v>
      </c>
      <c r="K3519" s="40" t="str">
        <f t="shared" si="733"/>
        <v>10.93.173.198</v>
      </c>
      <c r="L3519" s="40" t="s">
        <v>0</v>
      </c>
      <c r="M3519" s="40" t="str">
        <f t="shared" si="734"/>
        <v>10.93.237.192</v>
      </c>
      <c r="N3519" s="40" t="str">
        <f t="shared" si="735"/>
        <v>10.93.237.193</v>
      </c>
      <c r="O3519" s="40" t="str">
        <f t="shared" si="743"/>
        <v>10.93.237.194</v>
      </c>
      <c r="P3519" s="40" t="str">
        <f t="shared" si="736"/>
        <v>10.93.237.198</v>
      </c>
      <c r="Q3519" s="40" t="s">
        <v>0</v>
      </c>
    </row>
    <row r="3520" spans="1:17">
      <c r="A3520" s="40">
        <v>1466</v>
      </c>
      <c r="B3520" s="32" t="str">
        <f t="shared" si="737"/>
        <v>NO186</v>
      </c>
      <c r="C3520" s="32">
        <f t="shared" si="738"/>
        <v>186</v>
      </c>
      <c r="D3520" s="40" t="str">
        <f t="shared" si="730"/>
        <v>NO</v>
      </c>
      <c r="E3520" s="40">
        <f t="shared" si="739"/>
        <v>10</v>
      </c>
      <c r="F3520" s="40">
        <f t="shared" si="740"/>
        <v>93</v>
      </c>
      <c r="G3520" s="40">
        <f t="shared" si="741"/>
        <v>173</v>
      </c>
      <c r="H3520" s="40">
        <f t="shared" si="742"/>
        <v>200</v>
      </c>
      <c r="I3520" s="40" t="str">
        <f t="shared" si="731"/>
        <v>10.93.173.200</v>
      </c>
      <c r="J3520" s="40" t="str">
        <f t="shared" si="732"/>
        <v>10.93.173.201</v>
      </c>
      <c r="K3520" s="40" t="str">
        <f t="shared" si="733"/>
        <v>10.93.173.206</v>
      </c>
      <c r="L3520" s="40" t="s">
        <v>0</v>
      </c>
      <c r="M3520" s="40" t="str">
        <f t="shared" si="734"/>
        <v>10.93.237.200</v>
      </c>
      <c r="N3520" s="40" t="str">
        <f t="shared" si="735"/>
        <v>10.93.237.201</v>
      </c>
      <c r="O3520" s="40" t="str">
        <f t="shared" si="743"/>
        <v>10.93.237.202</v>
      </c>
      <c r="P3520" s="40" t="str">
        <f t="shared" si="736"/>
        <v>10.93.237.206</v>
      </c>
      <c r="Q3520" s="40" t="s">
        <v>0</v>
      </c>
    </row>
    <row r="3521" spans="1:17">
      <c r="A3521" s="40">
        <v>1467</v>
      </c>
      <c r="B3521" s="32" t="str">
        <f t="shared" si="737"/>
        <v>NO187</v>
      </c>
      <c r="C3521" s="32">
        <f t="shared" si="738"/>
        <v>187</v>
      </c>
      <c r="D3521" s="40" t="str">
        <f t="shared" si="730"/>
        <v>NO</v>
      </c>
      <c r="E3521" s="40">
        <f t="shared" si="739"/>
        <v>10</v>
      </c>
      <c r="F3521" s="40">
        <f t="shared" si="740"/>
        <v>93</v>
      </c>
      <c r="G3521" s="40">
        <f t="shared" si="741"/>
        <v>173</v>
      </c>
      <c r="H3521" s="40">
        <f t="shared" si="742"/>
        <v>208</v>
      </c>
      <c r="I3521" s="40" t="str">
        <f t="shared" si="731"/>
        <v>10.93.173.208</v>
      </c>
      <c r="J3521" s="40" t="str">
        <f t="shared" si="732"/>
        <v>10.93.173.209</v>
      </c>
      <c r="K3521" s="40" t="str">
        <f t="shared" si="733"/>
        <v>10.93.173.214</v>
      </c>
      <c r="L3521" s="40" t="s">
        <v>0</v>
      </c>
      <c r="M3521" s="40" t="str">
        <f t="shared" si="734"/>
        <v>10.93.237.208</v>
      </c>
      <c r="N3521" s="40" t="str">
        <f t="shared" si="735"/>
        <v>10.93.237.209</v>
      </c>
      <c r="O3521" s="40" t="str">
        <f t="shared" si="743"/>
        <v>10.93.237.210</v>
      </c>
      <c r="P3521" s="40" t="str">
        <f t="shared" si="736"/>
        <v>10.93.237.214</v>
      </c>
      <c r="Q3521" s="40" t="s">
        <v>0</v>
      </c>
    </row>
    <row r="3522" spans="1:17">
      <c r="A3522" s="40">
        <v>1468</v>
      </c>
      <c r="B3522" s="32" t="str">
        <f t="shared" si="737"/>
        <v>NO188</v>
      </c>
      <c r="C3522" s="32">
        <f t="shared" si="738"/>
        <v>188</v>
      </c>
      <c r="D3522" s="40" t="str">
        <f t="shared" si="730"/>
        <v>NO</v>
      </c>
      <c r="E3522" s="40">
        <f t="shared" si="739"/>
        <v>10</v>
      </c>
      <c r="F3522" s="40">
        <f t="shared" si="740"/>
        <v>93</v>
      </c>
      <c r="G3522" s="40">
        <f t="shared" si="741"/>
        <v>173</v>
      </c>
      <c r="H3522" s="40">
        <f t="shared" si="742"/>
        <v>216</v>
      </c>
      <c r="I3522" s="40" t="str">
        <f t="shared" si="731"/>
        <v>10.93.173.216</v>
      </c>
      <c r="J3522" s="40" t="str">
        <f t="shared" si="732"/>
        <v>10.93.173.217</v>
      </c>
      <c r="K3522" s="40" t="str">
        <f t="shared" si="733"/>
        <v>10.93.173.222</v>
      </c>
      <c r="L3522" s="40" t="s">
        <v>0</v>
      </c>
      <c r="M3522" s="40" t="str">
        <f t="shared" si="734"/>
        <v>10.93.237.216</v>
      </c>
      <c r="N3522" s="40" t="str">
        <f t="shared" si="735"/>
        <v>10.93.237.217</v>
      </c>
      <c r="O3522" s="40" t="str">
        <f t="shared" si="743"/>
        <v>10.93.237.218</v>
      </c>
      <c r="P3522" s="40" t="str">
        <f t="shared" si="736"/>
        <v>10.93.237.222</v>
      </c>
      <c r="Q3522" s="40" t="s">
        <v>0</v>
      </c>
    </row>
    <row r="3523" spans="1:17">
      <c r="A3523" s="40">
        <v>1469</v>
      </c>
      <c r="B3523" s="32" t="str">
        <f t="shared" si="737"/>
        <v>NO189</v>
      </c>
      <c r="C3523" s="32">
        <f t="shared" si="738"/>
        <v>189</v>
      </c>
      <c r="D3523" s="40" t="str">
        <f t="shared" si="730"/>
        <v>NO</v>
      </c>
      <c r="E3523" s="40">
        <f t="shared" si="739"/>
        <v>10</v>
      </c>
      <c r="F3523" s="40">
        <f t="shared" si="740"/>
        <v>93</v>
      </c>
      <c r="G3523" s="40">
        <f t="shared" si="741"/>
        <v>173</v>
      </c>
      <c r="H3523" s="40">
        <f t="shared" si="742"/>
        <v>224</v>
      </c>
      <c r="I3523" s="40" t="str">
        <f t="shared" si="731"/>
        <v>10.93.173.224</v>
      </c>
      <c r="J3523" s="40" t="str">
        <f t="shared" si="732"/>
        <v>10.93.173.225</v>
      </c>
      <c r="K3523" s="40" t="str">
        <f t="shared" si="733"/>
        <v>10.93.173.230</v>
      </c>
      <c r="L3523" s="40" t="s">
        <v>0</v>
      </c>
      <c r="M3523" s="40" t="str">
        <f t="shared" si="734"/>
        <v>10.93.237.224</v>
      </c>
      <c r="N3523" s="40" t="str">
        <f t="shared" si="735"/>
        <v>10.93.237.225</v>
      </c>
      <c r="O3523" s="40" t="str">
        <f t="shared" si="743"/>
        <v>10.93.237.226</v>
      </c>
      <c r="P3523" s="40" t="str">
        <f t="shared" si="736"/>
        <v>10.93.237.230</v>
      </c>
      <c r="Q3523" s="40" t="s">
        <v>0</v>
      </c>
    </row>
    <row r="3524" spans="1:17">
      <c r="A3524" s="40">
        <v>1470</v>
      </c>
      <c r="B3524" s="32" t="str">
        <f t="shared" si="737"/>
        <v>NO190</v>
      </c>
      <c r="C3524" s="32">
        <f t="shared" si="738"/>
        <v>190</v>
      </c>
      <c r="D3524" s="40" t="str">
        <f t="shared" si="730"/>
        <v>NO</v>
      </c>
      <c r="E3524" s="40">
        <f t="shared" si="739"/>
        <v>10</v>
      </c>
      <c r="F3524" s="40">
        <f t="shared" si="740"/>
        <v>93</v>
      </c>
      <c r="G3524" s="40">
        <f t="shared" si="741"/>
        <v>173</v>
      </c>
      <c r="H3524" s="40">
        <f t="shared" si="742"/>
        <v>232</v>
      </c>
      <c r="I3524" s="40" t="str">
        <f t="shared" si="731"/>
        <v>10.93.173.232</v>
      </c>
      <c r="J3524" s="40" t="str">
        <f t="shared" si="732"/>
        <v>10.93.173.233</v>
      </c>
      <c r="K3524" s="40" t="str">
        <f t="shared" si="733"/>
        <v>10.93.173.238</v>
      </c>
      <c r="L3524" s="40" t="s">
        <v>0</v>
      </c>
      <c r="M3524" s="40" t="str">
        <f t="shared" si="734"/>
        <v>10.93.237.232</v>
      </c>
      <c r="N3524" s="40" t="str">
        <f t="shared" si="735"/>
        <v>10.93.237.233</v>
      </c>
      <c r="O3524" s="40" t="str">
        <f t="shared" si="743"/>
        <v>10.93.237.234</v>
      </c>
      <c r="P3524" s="40" t="str">
        <f t="shared" si="736"/>
        <v>10.93.237.238</v>
      </c>
      <c r="Q3524" s="40" t="s">
        <v>0</v>
      </c>
    </row>
    <row r="3525" spans="1:17">
      <c r="A3525" s="40">
        <v>1471</v>
      </c>
      <c r="B3525" s="32" t="str">
        <f t="shared" si="737"/>
        <v>NO191</v>
      </c>
      <c r="C3525" s="32">
        <f t="shared" si="738"/>
        <v>191</v>
      </c>
      <c r="D3525" s="40" t="str">
        <f t="shared" si="730"/>
        <v>NO</v>
      </c>
      <c r="E3525" s="40">
        <f t="shared" si="739"/>
        <v>10</v>
      </c>
      <c r="F3525" s="40">
        <f t="shared" si="740"/>
        <v>93</v>
      </c>
      <c r="G3525" s="40">
        <f t="shared" si="741"/>
        <v>173</v>
      </c>
      <c r="H3525" s="40">
        <f t="shared" si="742"/>
        <v>240</v>
      </c>
      <c r="I3525" s="40" t="str">
        <f t="shared" si="731"/>
        <v>10.93.173.240</v>
      </c>
      <c r="J3525" s="40" t="str">
        <f t="shared" si="732"/>
        <v>10.93.173.241</v>
      </c>
      <c r="K3525" s="40" t="str">
        <f t="shared" si="733"/>
        <v>10.93.173.246</v>
      </c>
      <c r="L3525" s="40" t="s">
        <v>0</v>
      </c>
      <c r="M3525" s="40" t="str">
        <f t="shared" si="734"/>
        <v>10.93.237.240</v>
      </c>
      <c r="N3525" s="40" t="str">
        <f t="shared" si="735"/>
        <v>10.93.237.241</v>
      </c>
      <c r="O3525" s="40" t="str">
        <f t="shared" si="743"/>
        <v>10.93.237.242</v>
      </c>
      <c r="P3525" s="40" t="str">
        <f t="shared" si="736"/>
        <v>10.93.237.246</v>
      </c>
      <c r="Q3525" s="40" t="s">
        <v>0</v>
      </c>
    </row>
    <row r="3526" spans="1:17">
      <c r="A3526" s="40">
        <v>1472</v>
      </c>
      <c r="B3526" s="32" t="str">
        <f t="shared" si="737"/>
        <v>NO192</v>
      </c>
      <c r="C3526" s="32">
        <f t="shared" si="738"/>
        <v>192</v>
      </c>
      <c r="D3526" s="40" t="str">
        <f t="shared" si="730"/>
        <v>NO</v>
      </c>
      <c r="E3526" s="40">
        <f t="shared" si="739"/>
        <v>10</v>
      </c>
      <c r="F3526" s="40">
        <f t="shared" si="740"/>
        <v>93</v>
      </c>
      <c r="G3526" s="40">
        <f t="shared" si="741"/>
        <v>173</v>
      </c>
      <c r="H3526" s="40">
        <f t="shared" si="742"/>
        <v>248</v>
      </c>
      <c r="I3526" s="40" t="str">
        <f t="shared" si="731"/>
        <v>10.93.173.248</v>
      </c>
      <c r="J3526" s="40" t="str">
        <f t="shared" si="732"/>
        <v>10.93.173.249</v>
      </c>
      <c r="K3526" s="40" t="str">
        <f t="shared" si="733"/>
        <v>10.93.173.254</v>
      </c>
      <c r="L3526" s="40" t="s">
        <v>0</v>
      </c>
      <c r="M3526" s="40" t="str">
        <f t="shared" si="734"/>
        <v>10.93.237.248</v>
      </c>
      <c r="N3526" s="40" t="str">
        <f t="shared" si="735"/>
        <v>10.93.237.249</v>
      </c>
      <c r="O3526" s="40" t="str">
        <f t="shared" si="743"/>
        <v>10.93.237.250</v>
      </c>
      <c r="P3526" s="40" t="str">
        <f t="shared" si="736"/>
        <v>10.93.237.254</v>
      </c>
      <c r="Q3526" s="40" t="s">
        <v>0</v>
      </c>
    </row>
    <row r="3527" spans="1:17">
      <c r="A3527" s="40">
        <v>1473</v>
      </c>
      <c r="B3527" s="32" t="str">
        <f t="shared" si="737"/>
        <v>NO193</v>
      </c>
      <c r="C3527" s="32">
        <f t="shared" si="738"/>
        <v>193</v>
      </c>
      <c r="D3527" s="40" t="str">
        <f t="shared" ref="D3527:D3590" si="744">VLOOKUP(ROUNDDOWN(G3527/8,0)*8,$S$2052:$U$2059,2,0)</f>
        <v>NO</v>
      </c>
      <c r="E3527" s="40">
        <f t="shared" si="739"/>
        <v>10</v>
      </c>
      <c r="F3527" s="40">
        <f t="shared" si="740"/>
        <v>93</v>
      </c>
      <c r="G3527" s="40">
        <f t="shared" si="741"/>
        <v>174</v>
      </c>
      <c r="H3527" s="40">
        <f t="shared" si="742"/>
        <v>0</v>
      </c>
      <c r="I3527" s="40" t="str">
        <f t="shared" ref="I3527:I3590" si="745">E3527&amp;"."&amp;F3527&amp;"."&amp;G3527&amp;"."&amp;H3527</f>
        <v>10.93.174.0</v>
      </c>
      <c r="J3527" s="40" t="str">
        <f t="shared" ref="J3527:J3590" si="746">E3527&amp;"."&amp;F3527&amp;"."&amp;G3527&amp;"."&amp;H3527+1</f>
        <v>10.93.174.1</v>
      </c>
      <c r="K3527" s="40" t="str">
        <f t="shared" ref="K3527:K3590" si="747">E3527&amp;"."&amp;F3527&amp;"."&amp;G3527&amp;"."&amp;H3527+6</f>
        <v>10.93.174.6</v>
      </c>
      <c r="L3527" s="40" t="s">
        <v>0</v>
      </c>
      <c r="M3527" s="40" t="str">
        <f t="shared" ref="M3527:M3590" si="748">E3527&amp;"."&amp;F3527&amp;"."&amp;G3527+64&amp;"."&amp;H3527</f>
        <v>10.93.238.0</v>
      </c>
      <c r="N3527" s="40" t="str">
        <f t="shared" ref="N3527:N3590" si="749">E3527&amp;"."&amp;F3527&amp;"."&amp;G3527+64&amp;"."&amp;H3527+1</f>
        <v>10.93.238.1</v>
      </c>
      <c r="O3527" s="40" t="str">
        <f t="shared" si="743"/>
        <v>10.93.238.2</v>
      </c>
      <c r="P3527" s="40" t="str">
        <f t="shared" ref="P3527:P3590" si="750">E3527&amp;"."&amp;F3527&amp;"."&amp;G3527+64&amp;"."&amp;H3527+6</f>
        <v>10.93.238.6</v>
      </c>
      <c r="Q3527" s="40" t="s">
        <v>0</v>
      </c>
    </row>
    <row r="3528" spans="1:17">
      <c r="A3528" s="40">
        <v>1474</v>
      </c>
      <c r="B3528" s="32" t="str">
        <f t="shared" ref="B3528:B3591" si="751">D3528&amp;C3528</f>
        <v>NO194</v>
      </c>
      <c r="C3528" s="32">
        <f t="shared" ref="C3528:C3591" si="752">IF(D3528=D3527,C3527+1,1)</f>
        <v>194</v>
      </c>
      <c r="D3528" s="40" t="str">
        <f t="shared" si="744"/>
        <v>NO</v>
      </c>
      <c r="E3528" s="40">
        <f t="shared" ref="E3528:E3591" si="753">E3527</f>
        <v>10</v>
      </c>
      <c r="F3528" s="40">
        <f t="shared" ref="F3528:F3591" si="754">F3527</f>
        <v>93</v>
      </c>
      <c r="G3528" s="40">
        <f t="shared" ref="G3528:G3591" si="755">IF(H3527=248,IF(G3527=255,0,G3527+1),G3527)</f>
        <v>174</v>
      </c>
      <c r="H3528" s="40">
        <f t="shared" ref="H3528:H3591" si="756">IF(H3527=248,0,H3527+8)</f>
        <v>8</v>
      </c>
      <c r="I3528" s="40" t="str">
        <f t="shared" si="745"/>
        <v>10.93.174.8</v>
      </c>
      <c r="J3528" s="40" t="str">
        <f t="shared" si="746"/>
        <v>10.93.174.9</v>
      </c>
      <c r="K3528" s="40" t="str">
        <f t="shared" si="747"/>
        <v>10.93.174.14</v>
      </c>
      <c r="L3528" s="40" t="s">
        <v>0</v>
      </c>
      <c r="M3528" s="40" t="str">
        <f t="shared" si="748"/>
        <v>10.93.238.8</v>
      </c>
      <c r="N3528" s="40" t="str">
        <f t="shared" si="749"/>
        <v>10.93.238.9</v>
      </c>
      <c r="O3528" s="40" t="str">
        <f t="shared" ref="O3528:O3591" si="757">E3528&amp;"."&amp;F3528&amp;"."&amp;G3528+64&amp;"."&amp;H3528+2</f>
        <v>10.93.238.10</v>
      </c>
      <c r="P3528" s="40" t="str">
        <f t="shared" si="750"/>
        <v>10.93.238.14</v>
      </c>
      <c r="Q3528" s="40" t="s">
        <v>0</v>
      </c>
    </row>
    <row r="3529" spans="1:17">
      <c r="A3529" s="40">
        <v>1475</v>
      </c>
      <c r="B3529" s="32" t="str">
        <f t="shared" si="751"/>
        <v>NO195</v>
      </c>
      <c r="C3529" s="32">
        <f t="shared" si="752"/>
        <v>195</v>
      </c>
      <c r="D3529" s="40" t="str">
        <f t="shared" si="744"/>
        <v>NO</v>
      </c>
      <c r="E3529" s="40">
        <f t="shared" si="753"/>
        <v>10</v>
      </c>
      <c r="F3529" s="40">
        <f t="shared" si="754"/>
        <v>93</v>
      </c>
      <c r="G3529" s="40">
        <f t="shared" si="755"/>
        <v>174</v>
      </c>
      <c r="H3529" s="40">
        <f t="shared" si="756"/>
        <v>16</v>
      </c>
      <c r="I3529" s="40" t="str">
        <f t="shared" si="745"/>
        <v>10.93.174.16</v>
      </c>
      <c r="J3529" s="40" t="str">
        <f t="shared" si="746"/>
        <v>10.93.174.17</v>
      </c>
      <c r="K3529" s="40" t="str">
        <f t="shared" si="747"/>
        <v>10.93.174.22</v>
      </c>
      <c r="L3529" s="40" t="s">
        <v>0</v>
      </c>
      <c r="M3529" s="40" t="str">
        <f t="shared" si="748"/>
        <v>10.93.238.16</v>
      </c>
      <c r="N3529" s="40" t="str">
        <f t="shared" si="749"/>
        <v>10.93.238.17</v>
      </c>
      <c r="O3529" s="40" t="str">
        <f t="shared" si="757"/>
        <v>10.93.238.18</v>
      </c>
      <c r="P3529" s="40" t="str">
        <f t="shared" si="750"/>
        <v>10.93.238.22</v>
      </c>
      <c r="Q3529" s="40" t="s">
        <v>0</v>
      </c>
    </row>
    <row r="3530" spans="1:17">
      <c r="A3530" s="40">
        <v>1476</v>
      </c>
      <c r="B3530" s="32" t="str">
        <f t="shared" si="751"/>
        <v>NO196</v>
      </c>
      <c r="C3530" s="32">
        <f t="shared" si="752"/>
        <v>196</v>
      </c>
      <c r="D3530" s="40" t="str">
        <f t="shared" si="744"/>
        <v>NO</v>
      </c>
      <c r="E3530" s="40">
        <f t="shared" si="753"/>
        <v>10</v>
      </c>
      <c r="F3530" s="40">
        <f t="shared" si="754"/>
        <v>93</v>
      </c>
      <c r="G3530" s="40">
        <f t="shared" si="755"/>
        <v>174</v>
      </c>
      <c r="H3530" s="40">
        <f t="shared" si="756"/>
        <v>24</v>
      </c>
      <c r="I3530" s="40" t="str">
        <f t="shared" si="745"/>
        <v>10.93.174.24</v>
      </c>
      <c r="J3530" s="40" t="str">
        <f t="shared" si="746"/>
        <v>10.93.174.25</v>
      </c>
      <c r="K3530" s="40" t="str">
        <f t="shared" si="747"/>
        <v>10.93.174.30</v>
      </c>
      <c r="L3530" s="40" t="s">
        <v>0</v>
      </c>
      <c r="M3530" s="40" t="str">
        <f t="shared" si="748"/>
        <v>10.93.238.24</v>
      </c>
      <c r="N3530" s="40" t="str">
        <f t="shared" si="749"/>
        <v>10.93.238.25</v>
      </c>
      <c r="O3530" s="40" t="str">
        <f t="shared" si="757"/>
        <v>10.93.238.26</v>
      </c>
      <c r="P3530" s="40" t="str">
        <f t="shared" si="750"/>
        <v>10.93.238.30</v>
      </c>
      <c r="Q3530" s="40" t="s">
        <v>0</v>
      </c>
    </row>
    <row r="3531" spans="1:17">
      <c r="A3531" s="40">
        <v>1477</v>
      </c>
      <c r="B3531" s="32" t="str">
        <f t="shared" si="751"/>
        <v>NO197</v>
      </c>
      <c r="C3531" s="32">
        <f t="shared" si="752"/>
        <v>197</v>
      </c>
      <c r="D3531" s="40" t="str">
        <f t="shared" si="744"/>
        <v>NO</v>
      </c>
      <c r="E3531" s="40">
        <f t="shared" si="753"/>
        <v>10</v>
      </c>
      <c r="F3531" s="40">
        <f t="shared" si="754"/>
        <v>93</v>
      </c>
      <c r="G3531" s="40">
        <f t="shared" si="755"/>
        <v>174</v>
      </c>
      <c r="H3531" s="40">
        <f t="shared" si="756"/>
        <v>32</v>
      </c>
      <c r="I3531" s="40" t="str">
        <f t="shared" si="745"/>
        <v>10.93.174.32</v>
      </c>
      <c r="J3531" s="40" t="str">
        <f t="shared" si="746"/>
        <v>10.93.174.33</v>
      </c>
      <c r="K3531" s="40" t="str">
        <f t="shared" si="747"/>
        <v>10.93.174.38</v>
      </c>
      <c r="L3531" s="40" t="s">
        <v>0</v>
      </c>
      <c r="M3531" s="40" t="str">
        <f t="shared" si="748"/>
        <v>10.93.238.32</v>
      </c>
      <c r="N3531" s="40" t="str">
        <f t="shared" si="749"/>
        <v>10.93.238.33</v>
      </c>
      <c r="O3531" s="40" t="str">
        <f t="shared" si="757"/>
        <v>10.93.238.34</v>
      </c>
      <c r="P3531" s="40" t="str">
        <f t="shared" si="750"/>
        <v>10.93.238.38</v>
      </c>
      <c r="Q3531" s="40" t="s">
        <v>0</v>
      </c>
    </row>
    <row r="3532" spans="1:17">
      <c r="A3532" s="40">
        <v>1478</v>
      </c>
      <c r="B3532" s="32" t="str">
        <f t="shared" si="751"/>
        <v>NO198</v>
      </c>
      <c r="C3532" s="32">
        <f t="shared" si="752"/>
        <v>198</v>
      </c>
      <c r="D3532" s="40" t="str">
        <f t="shared" si="744"/>
        <v>NO</v>
      </c>
      <c r="E3532" s="40">
        <f t="shared" si="753"/>
        <v>10</v>
      </c>
      <c r="F3532" s="40">
        <f t="shared" si="754"/>
        <v>93</v>
      </c>
      <c r="G3532" s="40">
        <f t="shared" si="755"/>
        <v>174</v>
      </c>
      <c r="H3532" s="40">
        <f t="shared" si="756"/>
        <v>40</v>
      </c>
      <c r="I3532" s="40" t="str">
        <f t="shared" si="745"/>
        <v>10.93.174.40</v>
      </c>
      <c r="J3532" s="40" t="str">
        <f t="shared" si="746"/>
        <v>10.93.174.41</v>
      </c>
      <c r="K3532" s="40" t="str">
        <f t="shared" si="747"/>
        <v>10.93.174.46</v>
      </c>
      <c r="L3532" s="40" t="s">
        <v>0</v>
      </c>
      <c r="M3532" s="40" t="str">
        <f t="shared" si="748"/>
        <v>10.93.238.40</v>
      </c>
      <c r="N3532" s="40" t="str">
        <f t="shared" si="749"/>
        <v>10.93.238.41</v>
      </c>
      <c r="O3532" s="40" t="str">
        <f t="shared" si="757"/>
        <v>10.93.238.42</v>
      </c>
      <c r="P3532" s="40" t="str">
        <f t="shared" si="750"/>
        <v>10.93.238.46</v>
      </c>
      <c r="Q3532" s="40" t="s">
        <v>0</v>
      </c>
    </row>
    <row r="3533" spans="1:17">
      <c r="A3533" s="40">
        <v>1479</v>
      </c>
      <c r="B3533" s="32" t="str">
        <f t="shared" si="751"/>
        <v>NO199</v>
      </c>
      <c r="C3533" s="32">
        <f t="shared" si="752"/>
        <v>199</v>
      </c>
      <c r="D3533" s="40" t="str">
        <f t="shared" si="744"/>
        <v>NO</v>
      </c>
      <c r="E3533" s="40">
        <f t="shared" si="753"/>
        <v>10</v>
      </c>
      <c r="F3533" s="40">
        <f t="shared" si="754"/>
        <v>93</v>
      </c>
      <c r="G3533" s="40">
        <f t="shared" si="755"/>
        <v>174</v>
      </c>
      <c r="H3533" s="40">
        <f t="shared" si="756"/>
        <v>48</v>
      </c>
      <c r="I3533" s="40" t="str">
        <f t="shared" si="745"/>
        <v>10.93.174.48</v>
      </c>
      <c r="J3533" s="40" t="str">
        <f t="shared" si="746"/>
        <v>10.93.174.49</v>
      </c>
      <c r="K3533" s="40" t="str">
        <f t="shared" si="747"/>
        <v>10.93.174.54</v>
      </c>
      <c r="L3533" s="40" t="s">
        <v>0</v>
      </c>
      <c r="M3533" s="40" t="str">
        <f t="shared" si="748"/>
        <v>10.93.238.48</v>
      </c>
      <c r="N3533" s="40" t="str">
        <f t="shared" si="749"/>
        <v>10.93.238.49</v>
      </c>
      <c r="O3533" s="40" t="str">
        <f t="shared" si="757"/>
        <v>10.93.238.50</v>
      </c>
      <c r="P3533" s="40" t="str">
        <f t="shared" si="750"/>
        <v>10.93.238.54</v>
      </c>
      <c r="Q3533" s="40" t="s">
        <v>0</v>
      </c>
    </row>
    <row r="3534" spans="1:17">
      <c r="A3534" s="40">
        <v>1480</v>
      </c>
      <c r="B3534" s="32" t="str">
        <f t="shared" si="751"/>
        <v>NO200</v>
      </c>
      <c r="C3534" s="32">
        <f t="shared" si="752"/>
        <v>200</v>
      </c>
      <c r="D3534" s="40" t="str">
        <f t="shared" si="744"/>
        <v>NO</v>
      </c>
      <c r="E3534" s="40">
        <f t="shared" si="753"/>
        <v>10</v>
      </c>
      <c r="F3534" s="40">
        <f t="shared" si="754"/>
        <v>93</v>
      </c>
      <c r="G3534" s="40">
        <f t="shared" si="755"/>
        <v>174</v>
      </c>
      <c r="H3534" s="40">
        <f t="shared" si="756"/>
        <v>56</v>
      </c>
      <c r="I3534" s="40" t="str">
        <f t="shared" si="745"/>
        <v>10.93.174.56</v>
      </c>
      <c r="J3534" s="40" t="str">
        <f t="shared" si="746"/>
        <v>10.93.174.57</v>
      </c>
      <c r="K3534" s="40" t="str">
        <f t="shared" si="747"/>
        <v>10.93.174.62</v>
      </c>
      <c r="L3534" s="40" t="s">
        <v>0</v>
      </c>
      <c r="M3534" s="40" t="str">
        <f t="shared" si="748"/>
        <v>10.93.238.56</v>
      </c>
      <c r="N3534" s="40" t="str">
        <f t="shared" si="749"/>
        <v>10.93.238.57</v>
      </c>
      <c r="O3534" s="40" t="str">
        <f t="shared" si="757"/>
        <v>10.93.238.58</v>
      </c>
      <c r="P3534" s="40" t="str">
        <f t="shared" si="750"/>
        <v>10.93.238.62</v>
      </c>
      <c r="Q3534" s="40" t="s">
        <v>0</v>
      </c>
    </row>
    <row r="3535" spans="1:17">
      <c r="A3535" s="40">
        <v>1481</v>
      </c>
      <c r="B3535" s="32" t="str">
        <f t="shared" si="751"/>
        <v>NO201</v>
      </c>
      <c r="C3535" s="32">
        <f t="shared" si="752"/>
        <v>201</v>
      </c>
      <c r="D3535" s="40" t="str">
        <f t="shared" si="744"/>
        <v>NO</v>
      </c>
      <c r="E3535" s="40">
        <f t="shared" si="753"/>
        <v>10</v>
      </c>
      <c r="F3535" s="40">
        <f t="shared" si="754"/>
        <v>93</v>
      </c>
      <c r="G3535" s="40">
        <f t="shared" si="755"/>
        <v>174</v>
      </c>
      <c r="H3535" s="40">
        <f t="shared" si="756"/>
        <v>64</v>
      </c>
      <c r="I3535" s="40" t="str">
        <f t="shared" si="745"/>
        <v>10.93.174.64</v>
      </c>
      <c r="J3535" s="40" t="str">
        <f t="shared" si="746"/>
        <v>10.93.174.65</v>
      </c>
      <c r="K3535" s="40" t="str">
        <f t="shared" si="747"/>
        <v>10.93.174.70</v>
      </c>
      <c r="L3535" s="40" t="s">
        <v>0</v>
      </c>
      <c r="M3535" s="40" t="str">
        <f t="shared" si="748"/>
        <v>10.93.238.64</v>
      </c>
      <c r="N3535" s="40" t="str">
        <f t="shared" si="749"/>
        <v>10.93.238.65</v>
      </c>
      <c r="O3535" s="40" t="str">
        <f t="shared" si="757"/>
        <v>10.93.238.66</v>
      </c>
      <c r="P3535" s="40" t="str">
        <f t="shared" si="750"/>
        <v>10.93.238.70</v>
      </c>
      <c r="Q3535" s="40" t="s">
        <v>0</v>
      </c>
    </row>
    <row r="3536" spans="1:17">
      <c r="A3536" s="40">
        <v>1482</v>
      </c>
      <c r="B3536" s="32" t="str">
        <f t="shared" si="751"/>
        <v>NO202</v>
      </c>
      <c r="C3536" s="32">
        <f t="shared" si="752"/>
        <v>202</v>
      </c>
      <c r="D3536" s="40" t="str">
        <f t="shared" si="744"/>
        <v>NO</v>
      </c>
      <c r="E3536" s="40">
        <f t="shared" si="753"/>
        <v>10</v>
      </c>
      <c r="F3536" s="40">
        <f t="shared" si="754"/>
        <v>93</v>
      </c>
      <c r="G3536" s="40">
        <f t="shared" si="755"/>
        <v>174</v>
      </c>
      <c r="H3536" s="40">
        <f t="shared" si="756"/>
        <v>72</v>
      </c>
      <c r="I3536" s="40" t="str">
        <f t="shared" si="745"/>
        <v>10.93.174.72</v>
      </c>
      <c r="J3536" s="40" t="str">
        <f t="shared" si="746"/>
        <v>10.93.174.73</v>
      </c>
      <c r="K3536" s="40" t="str">
        <f t="shared" si="747"/>
        <v>10.93.174.78</v>
      </c>
      <c r="L3536" s="40" t="s">
        <v>0</v>
      </c>
      <c r="M3536" s="40" t="str">
        <f t="shared" si="748"/>
        <v>10.93.238.72</v>
      </c>
      <c r="N3536" s="40" t="str">
        <f t="shared" si="749"/>
        <v>10.93.238.73</v>
      </c>
      <c r="O3536" s="40" t="str">
        <f t="shared" si="757"/>
        <v>10.93.238.74</v>
      </c>
      <c r="P3536" s="40" t="str">
        <f t="shared" si="750"/>
        <v>10.93.238.78</v>
      </c>
      <c r="Q3536" s="40" t="s">
        <v>0</v>
      </c>
    </row>
    <row r="3537" spans="1:17">
      <c r="A3537" s="40">
        <v>1483</v>
      </c>
      <c r="B3537" s="32" t="str">
        <f t="shared" si="751"/>
        <v>NO203</v>
      </c>
      <c r="C3537" s="32">
        <f t="shared" si="752"/>
        <v>203</v>
      </c>
      <c r="D3537" s="40" t="str">
        <f t="shared" si="744"/>
        <v>NO</v>
      </c>
      <c r="E3537" s="40">
        <f t="shared" si="753"/>
        <v>10</v>
      </c>
      <c r="F3537" s="40">
        <f t="shared" si="754"/>
        <v>93</v>
      </c>
      <c r="G3537" s="40">
        <f t="shared" si="755"/>
        <v>174</v>
      </c>
      <c r="H3537" s="40">
        <f t="shared" si="756"/>
        <v>80</v>
      </c>
      <c r="I3537" s="40" t="str">
        <f t="shared" si="745"/>
        <v>10.93.174.80</v>
      </c>
      <c r="J3537" s="40" t="str">
        <f t="shared" si="746"/>
        <v>10.93.174.81</v>
      </c>
      <c r="K3537" s="40" t="str">
        <f t="shared" si="747"/>
        <v>10.93.174.86</v>
      </c>
      <c r="L3537" s="40" t="s">
        <v>0</v>
      </c>
      <c r="M3537" s="40" t="str">
        <f t="shared" si="748"/>
        <v>10.93.238.80</v>
      </c>
      <c r="N3537" s="40" t="str">
        <f t="shared" si="749"/>
        <v>10.93.238.81</v>
      </c>
      <c r="O3537" s="40" t="str">
        <f t="shared" si="757"/>
        <v>10.93.238.82</v>
      </c>
      <c r="P3537" s="40" t="str">
        <f t="shared" si="750"/>
        <v>10.93.238.86</v>
      </c>
      <c r="Q3537" s="40" t="s">
        <v>0</v>
      </c>
    </row>
    <row r="3538" spans="1:17">
      <c r="A3538" s="40">
        <v>1484</v>
      </c>
      <c r="B3538" s="32" t="str">
        <f t="shared" si="751"/>
        <v>NO204</v>
      </c>
      <c r="C3538" s="32">
        <f t="shared" si="752"/>
        <v>204</v>
      </c>
      <c r="D3538" s="40" t="str">
        <f t="shared" si="744"/>
        <v>NO</v>
      </c>
      <c r="E3538" s="40">
        <f t="shared" si="753"/>
        <v>10</v>
      </c>
      <c r="F3538" s="40">
        <f t="shared" si="754"/>
        <v>93</v>
      </c>
      <c r="G3538" s="40">
        <f t="shared" si="755"/>
        <v>174</v>
      </c>
      <c r="H3538" s="40">
        <f t="shared" si="756"/>
        <v>88</v>
      </c>
      <c r="I3538" s="40" t="str">
        <f t="shared" si="745"/>
        <v>10.93.174.88</v>
      </c>
      <c r="J3538" s="40" t="str">
        <f t="shared" si="746"/>
        <v>10.93.174.89</v>
      </c>
      <c r="K3538" s="40" t="str">
        <f t="shared" si="747"/>
        <v>10.93.174.94</v>
      </c>
      <c r="L3538" s="40" t="s">
        <v>0</v>
      </c>
      <c r="M3538" s="40" t="str">
        <f t="shared" si="748"/>
        <v>10.93.238.88</v>
      </c>
      <c r="N3538" s="40" t="str">
        <f t="shared" si="749"/>
        <v>10.93.238.89</v>
      </c>
      <c r="O3538" s="40" t="str">
        <f t="shared" si="757"/>
        <v>10.93.238.90</v>
      </c>
      <c r="P3538" s="40" t="str">
        <f t="shared" si="750"/>
        <v>10.93.238.94</v>
      </c>
      <c r="Q3538" s="40" t="s">
        <v>0</v>
      </c>
    </row>
    <row r="3539" spans="1:17">
      <c r="A3539" s="40">
        <v>1485</v>
      </c>
      <c r="B3539" s="32" t="str">
        <f t="shared" si="751"/>
        <v>NO205</v>
      </c>
      <c r="C3539" s="32">
        <f t="shared" si="752"/>
        <v>205</v>
      </c>
      <c r="D3539" s="40" t="str">
        <f t="shared" si="744"/>
        <v>NO</v>
      </c>
      <c r="E3539" s="40">
        <f t="shared" si="753"/>
        <v>10</v>
      </c>
      <c r="F3539" s="40">
        <f t="shared" si="754"/>
        <v>93</v>
      </c>
      <c r="G3539" s="40">
        <f t="shared" si="755"/>
        <v>174</v>
      </c>
      <c r="H3539" s="40">
        <f t="shared" si="756"/>
        <v>96</v>
      </c>
      <c r="I3539" s="40" t="str">
        <f t="shared" si="745"/>
        <v>10.93.174.96</v>
      </c>
      <c r="J3539" s="40" t="str">
        <f t="shared" si="746"/>
        <v>10.93.174.97</v>
      </c>
      <c r="K3539" s="40" t="str">
        <f t="shared" si="747"/>
        <v>10.93.174.102</v>
      </c>
      <c r="L3539" s="40" t="s">
        <v>0</v>
      </c>
      <c r="M3539" s="40" t="str">
        <f t="shared" si="748"/>
        <v>10.93.238.96</v>
      </c>
      <c r="N3539" s="40" t="str">
        <f t="shared" si="749"/>
        <v>10.93.238.97</v>
      </c>
      <c r="O3539" s="40" t="str">
        <f t="shared" si="757"/>
        <v>10.93.238.98</v>
      </c>
      <c r="P3539" s="40" t="str">
        <f t="shared" si="750"/>
        <v>10.93.238.102</v>
      </c>
      <c r="Q3539" s="40" t="s">
        <v>0</v>
      </c>
    </row>
    <row r="3540" spans="1:17">
      <c r="A3540" s="40">
        <v>1486</v>
      </c>
      <c r="B3540" s="32" t="str">
        <f t="shared" si="751"/>
        <v>NO206</v>
      </c>
      <c r="C3540" s="32">
        <f t="shared" si="752"/>
        <v>206</v>
      </c>
      <c r="D3540" s="40" t="str">
        <f t="shared" si="744"/>
        <v>NO</v>
      </c>
      <c r="E3540" s="40">
        <f t="shared" si="753"/>
        <v>10</v>
      </c>
      <c r="F3540" s="40">
        <f t="shared" si="754"/>
        <v>93</v>
      </c>
      <c r="G3540" s="40">
        <f t="shared" si="755"/>
        <v>174</v>
      </c>
      <c r="H3540" s="40">
        <f t="shared" si="756"/>
        <v>104</v>
      </c>
      <c r="I3540" s="40" t="str">
        <f t="shared" si="745"/>
        <v>10.93.174.104</v>
      </c>
      <c r="J3540" s="40" t="str">
        <f t="shared" si="746"/>
        <v>10.93.174.105</v>
      </c>
      <c r="K3540" s="40" t="str">
        <f t="shared" si="747"/>
        <v>10.93.174.110</v>
      </c>
      <c r="L3540" s="40" t="s">
        <v>0</v>
      </c>
      <c r="M3540" s="40" t="str">
        <f t="shared" si="748"/>
        <v>10.93.238.104</v>
      </c>
      <c r="N3540" s="40" t="str">
        <f t="shared" si="749"/>
        <v>10.93.238.105</v>
      </c>
      <c r="O3540" s="40" t="str">
        <f t="shared" si="757"/>
        <v>10.93.238.106</v>
      </c>
      <c r="P3540" s="40" t="str">
        <f t="shared" si="750"/>
        <v>10.93.238.110</v>
      </c>
      <c r="Q3540" s="40" t="s">
        <v>0</v>
      </c>
    </row>
    <row r="3541" spans="1:17">
      <c r="A3541" s="40">
        <v>1487</v>
      </c>
      <c r="B3541" s="32" t="str">
        <f t="shared" si="751"/>
        <v>NO207</v>
      </c>
      <c r="C3541" s="32">
        <f t="shared" si="752"/>
        <v>207</v>
      </c>
      <c r="D3541" s="40" t="str">
        <f t="shared" si="744"/>
        <v>NO</v>
      </c>
      <c r="E3541" s="40">
        <f t="shared" si="753"/>
        <v>10</v>
      </c>
      <c r="F3541" s="40">
        <f t="shared" si="754"/>
        <v>93</v>
      </c>
      <c r="G3541" s="40">
        <f t="shared" si="755"/>
        <v>174</v>
      </c>
      <c r="H3541" s="40">
        <f t="shared" si="756"/>
        <v>112</v>
      </c>
      <c r="I3541" s="40" t="str">
        <f t="shared" si="745"/>
        <v>10.93.174.112</v>
      </c>
      <c r="J3541" s="40" t="str">
        <f t="shared" si="746"/>
        <v>10.93.174.113</v>
      </c>
      <c r="K3541" s="40" t="str">
        <f t="shared" si="747"/>
        <v>10.93.174.118</v>
      </c>
      <c r="L3541" s="40" t="s">
        <v>0</v>
      </c>
      <c r="M3541" s="40" t="str">
        <f t="shared" si="748"/>
        <v>10.93.238.112</v>
      </c>
      <c r="N3541" s="40" t="str">
        <f t="shared" si="749"/>
        <v>10.93.238.113</v>
      </c>
      <c r="O3541" s="40" t="str">
        <f t="shared" si="757"/>
        <v>10.93.238.114</v>
      </c>
      <c r="P3541" s="40" t="str">
        <f t="shared" si="750"/>
        <v>10.93.238.118</v>
      </c>
      <c r="Q3541" s="40" t="s">
        <v>0</v>
      </c>
    </row>
    <row r="3542" spans="1:17">
      <c r="A3542" s="40">
        <v>1488</v>
      </c>
      <c r="B3542" s="32" t="str">
        <f t="shared" si="751"/>
        <v>NO208</v>
      </c>
      <c r="C3542" s="32">
        <f t="shared" si="752"/>
        <v>208</v>
      </c>
      <c r="D3542" s="40" t="str">
        <f t="shared" si="744"/>
        <v>NO</v>
      </c>
      <c r="E3542" s="40">
        <f t="shared" si="753"/>
        <v>10</v>
      </c>
      <c r="F3542" s="40">
        <f t="shared" si="754"/>
        <v>93</v>
      </c>
      <c r="G3542" s="40">
        <f t="shared" si="755"/>
        <v>174</v>
      </c>
      <c r="H3542" s="40">
        <f t="shared" si="756"/>
        <v>120</v>
      </c>
      <c r="I3542" s="40" t="str">
        <f t="shared" si="745"/>
        <v>10.93.174.120</v>
      </c>
      <c r="J3542" s="40" t="str">
        <f t="shared" si="746"/>
        <v>10.93.174.121</v>
      </c>
      <c r="K3542" s="40" t="str">
        <f t="shared" si="747"/>
        <v>10.93.174.126</v>
      </c>
      <c r="L3542" s="40" t="s">
        <v>0</v>
      </c>
      <c r="M3542" s="40" t="str">
        <f t="shared" si="748"/>
        <v>10.93.238.120</v>
      </c>
      <c r="N3542" s="40" t="str">
        <f t="shared" si="749"/>
        <v>10.93.238.121</v>
      </c>
      <c r="O3542" s="40" t="str">
        <f t="shared" si="757"/>
        <v>10.93.238.122</v>
      </c>
      <c r="P3542" s="40" t="str">
        <f t="shared" si="750"/>
        <v>10.93.238.126</v>
      </c>
      <c r="Q3542" s="40" t="s">
        <v>0</v>
      </c>
    </row>
    <row r="3543" spans="1:17">
      <c r="A3543" s="40">
        <v>1489</v>
      </c>
      <c r="B3543" s="32" t="str">
        <f t="shared" si="751"/>
        <v>NO209</v>
      </c>
      <c r="C3543" s="32">
        <f t="shared" si="752"/>
        <v>209</v>
      </c>
      <c r="D3543" s="40" t="str">
        <f t="shared" si="744"/>
        <v>NO</v>
      </c>
      <c r="E3543" s="40">
        <f t="shared" si="753"/>
        <v>10</v>
      </c>
      <c r="F3543" s="40">
        <f t="shared" si="754"/>
        <v>93</v>
      </c>
      <c r="G3543" s="40">
        <f t="shared" si="755"/>
        <v>174</v>
      </c>
      <c r="H3543" s="40">
        <f t="shared" si="756"/>
        <v>128</v>
      </c>
      <c r="I3543" s="40" t="str">
        <f t="shared" si="745"/>
        <v>10.93.174.128</v>
      </c>
      <c r="J3543" s="40" t="str">
        <f t="shared" si="746"/>
        <v>10.93.174.129</v>
      </c>
      <c r="K3543" s="40" t="str">
        <f t="shared" si="747"/>
        <v>10.93.174.134</v>
      </c>
      <c r="L3543" s="40" t="s">
        <v>0</v>
      </c>
      <c r="M3543" s="40" t="str">
        <f t="shared" si="748"/>
        <v>10.93.238.128</v>
      </c>
      <c r="N3543" s="40" t="str">
        <f t="shared" si="749"/>
        <v>10.93.238.129</v>
      </c>
      <c r="O3543" s="40" t="str">
        <f t="shared" si="757"/>
        <v>10.93.238.130</v>
      </c>
      <c r="P3543" s="40" t="str">
        <f t="shared" si="750"/>
        <v>10.93.238.134</v>
      </c>
      <c r="Q3543" s="40" t="s">
        <v>0</v>
      </c>
    </row>
    <row r="3544" spans="1:17">
      <c r="A3544" s="40">
        <v>1490</v>
      </c>
      <c r="B3544" s="32" t="str">
        <f t="shared" si="751"/>
        <v>NO210</v>
      </c>
      <c r="C3544" s="32">
        <f t="shared" si="752"/>
        <v>210</v>
      </c>
      <c r="D3544" s="40" t="str">
        <f t="shared" si="744"/>
        <v>NO</v>
      </c>
      <c r="E3544" s="40">
        <f t="shared" si="753"/>
        <v>10</v>
      </c>
      <c r="F3544" s="40">
        <f t="shared" si="754"/>
        <v>93</v>
      </c>
      <c r="G3544" s="40">
        <f t="shared" si="755"/>
        <v>174</v>
      </c>
      <c r="H3544" s="40">
        <f t="shared" si="756"/>
        <v>136</v>
      </c>
      <c r="I3544" s="40" t="str">
        <f t="shared" si="745"/>
        <v>10.93.174.136</v>
      </c>
      <c r="J3544" s="40" t="str">
        <f t="shared" si="746"/>
        <v>10.93.174.137</v>
      </c>
      <c r="K3544" s="40" t="str">
        <f t="shared" si="747"/>
        <v>10.93.174.142</v>
      </c>
      <c r="L3544" s="40" t="s">
        <v>0</v>
      </c>
      <c r="M3544" s="40" t="str">
        <f t="shared" si="748"/>
        <v>10.93.238.136</v>
      </c>
      <c r="N3544" s="40" t="str">
        <f t="shared" si="749"/>
        <v>10.93.238.137</v>
      </c>
      <c r="O3544" s="40" t="str">
        <f t="shared" si="757"/>
        <v>10.93.238.138</v>
      </c>
      <c r="P3544" s="40" t="str">
        <f t="shared" si="750"/>
        <v>10.93.238.142</v>
      </c>
      <c r="Q3544" s="40" t="s">
        <v>0</v>
      </c>
    </row>
    <row r="3545" spans="1:17">
      <c r="A3545" s="40">
        <v>1491</v>
      </c>
      <c r="B3545" s="32" t="str">
        <f t="shared" si="751"/>
        <v>NO211</v>
      </c>
      <c r="C3545" s="32">
        <f t="shared" si="752"/>
        <v>211</v>
      </c>
      <c r="D3545" s="40" t="str">
        <f t="shared" si="744"/>
        <v>NO</v>
      </c>
      <c r="E3545" s="40">
        <f t="shared" si="753"/>
        <v>10</v>
      </c>
      <c r="F3545" s="40">
        <f t="shared" si="754"/>
        <v>93</v>
      </c>
      <c r="G3545" s="40">
        <f t="shared" si="755"/>
        <v>174</v>
      </c>
      <c r="H3545" s="40">
        <f t="shared" si="756"/>
        <v>144</v>
      </c>
      <c r="I3545" s="40" t="str">
        <f t="shared" si="745"/>
        <v>10.93.174.144</v>
      </c>
      <c r="J3545" s="40" t="str">
        <f t="shared" si="746"/>
        <v>10.93.174.145</v>
      </c>
      <c r="K3545" s="40" t="str">
        <f t="shared" si="747"/>
        <v>10.93.174.150</v>
      </c>
      <c r="L3545" s="40" t="s">
        <v>0</v>
      </c>
      <c r="M3545" s="40" t="str">
        <f t="shared" si="748"/>
        <v>10.93.238.144</v>
      </c>
      <c r="N3545" s="40" t="str">
        <f t="shared" si="749"/>
        <v>10.93.238.145</v>
      </c>
      <c r="O3545" s="40" t="str">
        <f t="shared" si="757"/>
        <v>10.93.238.146</v>
      </c>
      <c r="P3545" s="40" t="str">
        <f t="shared" si="750"/>
        <v>10.93.238.150</v>
      </c>
      <c r="Q3545" s="40" t="s">
        <v>0</v>
      </c>
    </row>
    <row r="3546" spans="1:17">
      <c r="A3546" s="40">
        <v>1492</v>
      </c>
      <c r="B3546" s="32" t="str">
        <f t="shared" si="751"/>
        <v>NO212</v>
      </c>
      <c r="C3546" s="32">
        <f t="shared" si="752"/>
        <v>212</v>
      </c>
      <c r="D3546" s="40" t="str">
        <f t="shared" si="744"/>
        <v>NO</v>
      </c>
      <c r="E3546" s="40">
        <f t="shared" si="753"/>
        <v>10</v>
      </c>
      <c r="F3546" s="40">
        <f t="shared" si="754"/>
        <v>93</v>
      </c>
      <c r="G3546" s="40">
        <f t="shared" si="755"/>
        <v>174</v>
      </c>
      <c r="H3546" s="40">
        <f t="shared" si="756"/>
        <v>152</v>
      </c>
      <c r="I3546" s="40" t="str">
        <f t="shared" si="745"/>
        <v>10.93.174.152</v>
      </c>
      <c r="J3546" s="40" t="str">
        <f t="shared" si="746"/>
        <v>10.93.174.153</v>
      </c>
      <c r="K3546" s="40" t="str">
        <f t="shared" si="747"/>
        <v>10.93.174.158</v>
      </c>
      <c r="L3546" s="40" t="s">
        <v>0</v>
      </c>
      <c r="M3546" s="40" t="str">
        <f t="shared" si="748"/>
        <v>10.93.238.152</v>
      </c>
      <c r="N3546" s="40" t="str">
        <f t="shared" si="749"/>
        <v>10.93.238.153</v>
      </c>
      <c r="O3546" s="40" t="str">
        <f t="shared" si="757"/>
        <v>10.93.238.154</v>
      </c>
      <c r="P3546" s="40" t="str">
        <f t="shared" si="750"/>
        <v>10.93.238.158</v>
      </c>
      <c r="Q3546" s="40" t="s">
        <v>0</v>
      </c>
    </row>
    <row r="3547" spans="1:17">
      <c r="A3547" s="40">
        <v>1493</v>
      </c>
      <c r="B3547" s="32" t="str">
        <f t="shared" si="751"/>
        <v>NO213</v>
      </c>
      <c r="C3547" s="32">
        <f t="shared" si="752"/>
        <v>213</v>
      </c>
      <c r="D3547" s="40" t="str">
        <f t="shared" si="744"/>
        <v>NO</v>
      </c>
      <c r="E3547" s="40">
        <f t="shared" si="753"/>
        <v>10</v>
      </c>
      <c r="F3547" s="40">
        <f t="shared" si="754"/>
        <v>93</v>
      </c>
      <c r="G3547" s="40">
        <f t="shared" si="755"/>
        <v>174</v>
      </c>
      <c r="H3547" s="40">
        <f t="shared" si="756"/>
        <v>160</v>
      </c>
      <c r="I3547" s="40" t="str">
        <f t="shared" si="745"/>
        <v>10.93.174.160</v>
      </c>
      <c r="J3547" s="40" t="str">
        <f t="shared" si="746"/>
        <v>10.93.174.161</v>
      </c>
      <c r="K3547" s="40" t="str">
        <f t="shared" si="747"/>
        <v>10.93.174.166</v>
      </c>
      <c r="L3547" s="40" t="s">
        <v>0</v>
      </c>
      <c r="M3547" s="40" t="str">
        <f t="shared" si="748"/>
        <v>10.93.238.160</v>
      </c>
      <c r="N3547" s="40" t="str">
        <f t="shared" si="749"/>
        <v>10.93.238.161</v>
      </c>
      <c r="O3547" s="40" t="str">
        <f t="shared" si="757"/>
        <v>10.93.238.162</v>
      </c>
      <c r="P3547" s="40" t="str">
        <f t="shared" si="750"/>
        <v>10.93.238.166</v>
      </c>
      <c r="Q3547" s="40" t="s">
        <v>0</v>
      </c>
    </row>
    <row r="3548" spans="1:17">
      <c r="A3548" s="40">
        <v>1494</v>
      </c>
      <c r="B3548" s="32" t="str">
        <f t="shared" si="751"/>
        <v>NO214</v>
      </c>
      <c r="C3548" s="32">
        <f t="shared" si="752"/>
        <v>214</v>
      </c>
      <c r="D3548" s="40" t="str">
        <f t="shared" si="744"/>
        <v>NO</v>
      </c>
      <c r="E3548" s="40">
        <f t="shared" si="753"/>
        <v>10</v>
      </c>
      <c r="F3548" s="40">
        <f t="shared" si="754"/>
        <v>93</v>
      </c>
      <c r="G3548" s="40">
        <f t="shared" si="755"/>
        <v>174</v>
      </c>
      <c r="H3548" s="40">
        <f t="shared" si="756"/>
        <v>168</v>
      </c>
      <c r="I3548" s="40" t="str">
        <f t="shared" si="745"/>
        <v>10.93.174.168</v>
      </c>
      <c r="J3548" s="40" t="str">
        <f t="shared" si="746"/>
        <v>10.93.174.169</v>
      </c>
      <c r="K3548" s="40" t="str">
        <f t="shared" si="747"/>
        <v>10.93.174.174</v>
      </c>
      <c r="L3548" s="40" t="s">
        <v>0</v>
      </c>
      <c r="M3548" s="40" t="str">
        <f t="shared" si="748"/>
        <v>10.93.238.168</v>
      </c>
      <c r="N3548" s="40" t="str">
        <f t="shared" si="749"/>
        <v>10.93.238.169</v>
      </c>
      <c r="O3548" s="40" t="str">
        <f t="shared" si="757"/>
        <v>10.93.238.170</v>
      </c>
      <c r="P3548" s="40" t="str">
        <f t="shared" si="750"/>
        <v>10.93.238.174</v>
      </c>
      <c r="Q3548" s="40" t="s">
        <v>0</v>
      </c>
    </row>
    <row r="3549" spans="1:17">
      <c r="A3549" s="40">
        <v>1495</v>
      </c>
      <c r="B3549" s="32" t="str">
        <f t="shared" si="751"/>
        <v>NO215</v>
      </c>
      <c r="C3549" s="32">
        <f t="shared" si="752"/>
        <v>215</v>
      </c>
      <c r="D3549" s="40" t="str">
        <f t="shared" si="744"/>
        <v>NO</v>
      </c>
      <c r="E3549" s="40">
        <f t="shared" si="753"/>
        <v>10</v>
      </c>
      <c r="F3549" s="40">
        <f t="shared" si="754"/>
        <v>93</v>
      </c>
      <c r="G3549" s="40">
        <f t="shared" si="755"/>
        <v>174</v>
      </c>
      <c r="H3549" s="40">
        <f t="shared" si="756"/>
        <v>176</v>
      </c>
      <c r="I3549" s="40" t="str">
        <f t="shared" si="745"/>
        <v>10.93.174.176</v>
      </c>
      <c r="J3549" s="40" t="str">
        <f t="shared" si="746"/>
        <v>10.93.174.177</v>
      </c>
      <c r="K3549" s="40" t="str">
        <f t="shared" si="747"/>
        <v>10.93.174.182</v>
      </c>
      <c r="L3549" s="40" t="s">
        <v>0</v>
      </c>
      <c r="M3549" s="40" t="str">
        <f t="shared" si="748"/>
        <v>10.93.238.176</v>
      </c>
      <c r="N3549" s="40" t="str">
        <f t="shared" si="749"/>
        <v>10.93.238.177</v>
      </c>
      <c r="O3549" s="40" t="str">
        <f t="shared" si="757"/>
        <v>10.93.238.178</v>
      </c>
      <c r="P3549" s="40" t="str">
        <f t="shared" si="750"/>
        <v>10.93.238.182</v>
      </c>
      <c r="Q3549" s="40" t="s">
        <v>0</v>
      </c>
    </row>
    <row r="3550" spans="1:17">
      <c r="A3550" s="40">
        <v>1496</v>
      </c>
      <c r="B3550" s="32" t="str">
        <f t="shared" si="751"/>
        <v>NO216</v>
      </c>
      <c r="C3550" s="32">
        <f t="shared" si="752"/>
        <v>216</v>
      </c>
      <c r="D3550" s="40" t="str">
        <f t="shared" si="744"/>
        <v>NO</v>
      </c>
      <c r="E3550" s="40">
        <f t="shared" si="753"/>
        <v>10</v>
      </c>
      <c r="F3550" s="40">
        <f t="shared" si="754"/>
        <v>93</v>
      </c>
      <c r="G3550" s="40">
        <f t="shared" si="755"/>
        <v>174</v>
      </c>
      <c r="H3550" s="40">
        <f t="shared" si="756"/>
        <v>184</v>
      </c>
      <c r="I3550" s="40" t="str">
        <f t="shared" si="745"/>
        <v>10.93.174.184</v>
      </c>
      <c r="J3550" s="40" t="str">
        <f t="shared" si="746"/>
        <v>10.93.174.185</v>
      </c>
      <c r="K3550" s="40" t="str">
        <f t="shared" si="747"/>
        <v>10.93.174.190</v>
      </c>
      <c r="L3550" s="40" t="s">
        <v>0</v>
      </c>
      <c r="M3550" s="40" t="str">
        <f t="shared" si="748"/>
        <v>10.93.238.184</v>
      </c>
      <c r="N3550" s="40" t="str">
        <f t="shared" si="749"/>
        <v>10.93.238.185</v>
      </c>
      <c r="O3550" s="40" t="str">
        <f t="shared" si="757"/>
        <v>10.93.238.186</v>
      </c>
      <c r="P3550" s="40" t="str">
        <f t="shared" si="750"/>
        <v>10.93.238.190</v>
      </c>
      <c r="Q3550" s="40" t="s">
        <v>0</v>
      </c>
    </row>
    <row r="3551" spans="1:17">
      <c r="A3551" s="40">
        <v>1497</v>
      </c>
      <c r="B3551" s="32" t="str">
        <f t="shared" si="751"/>
        <v>NO217</v>
      </c>
      <c r="C3551" s="32">
        <f t="shared" si="752"/>
        <v>217</v>
      </c>
      <c r="D3551" s="40" t="str">
        <f t="shared" si="744"/>
        <v>NO</v>
      </c>
      <c r="E3551" s="40">
        <f t="shared" si="753"/>
        <v>10</v>
      </c>
      <c r="F3551" s="40">
        <f t="shared" si="754"/>
        <v>93</v>
      </c>
      <c r="G3551" s="40">
        <f t="shared" si="755"/>
        <v>174</v>
      </c>
      <c r="H3551" s="40">
        <f t="shared" si="756"/>
        <v>192</v>
      </c>
      <c r="I3551" s="40" t="str">
        <f t="shared" si="745"/>
        <v>10.93.174.192</v>
      </c>
      <c r="J3551" s="40" t="str">
        <f t="shared" si="746"/>
        <v>10.93.174.193</v>
      </c>
      <c r="K3551" s="40" t="str">
        <f t="shared" si="747"/>
        <v>10.93.174.198</v>
      </c>
      <c r="L3551" s="40" t="s">
        <v>0</v>
      </c>
      <c r="M3551" s="40" t="str">
        <f t="shared" si="748"/>
        <v>10.93.238.192</v>
      </c>
      <c r="N3551" s="40" t="str">
        <f t="shared" si="749"/>
        <v>10.93.238.193</v>
      </c>
      <c r="O3551" s="40" t="str">
        <f t="shared" si="757"/>
        <v>10.93.238.194</v>
      </c>
      <c r="P3551" s="40" t="str">
        <f t="shared" si="750"/>
        <v>10.93.238.198</v>
      </c>
      <c r="Q3551" s="40" t="s">
        <v>0</v>
      </c>
    </row>
    <row r="3552" spans="1:17">
      <c r="A3552" s="40">
        <v>1498</v>
      </c>
      <c r="B3552" s="32" t="str">
        <f t="shared" si="751"/>
        <v>NO218</v>
      </c>
      <c r="C3552" s="32">
        <f t="shared" si="752"/>
        <v>218</v>
      </c>
      <c r="D3552" s="40" t="str">
        <f t="shared" si="744"/>
        <v>NO</v>
      </c>
      <c r="E3552" s="40">
        <f t="shared" si="753"/>
        <v>10</v>
      </c>
      <c r="F3552" s="40">
        <f t="shared" si="754"/>
        <v>93</v>
      </c>
      <c r="G3552" s="40">
        <f t="shared" si="755"/>
        <v>174</v>
      </c>
      <c r="H3552" s="40">
        <f t="shared" si="756"/>
        <v>200</v>
      </c>
      <c r="I3552" s="40" t="str">
        <f t="shared" si="745"/>
        <v>10.93.174.200</v>
      </c>
      <c r="J3552" s="40" t="str">
        <f t="shared" si="746"/>
        <v>10.93.174.201</v>
      </c>
      <c r="K3552" s="40" t="str">
        <f t="shared" si="747"/>
        <v>10.93.174.206</v>
      </c>
      <c r="L3552" s="40" t="s">
        <v>0</v>
      </c>
      <c r="M3552" s="40" t="str">
        <f t="shared" si="748"/>
        <v>10.93.238.200</v>
      </c>
      <c r="N3552" s="40" t="str">
        <f t="shared" si="749"/>
        <v>10.93.238.201</v>
      </c>
      <c r="O3552" s="40" t="str">
        <f t="shared" si="757"/>
        <v>10.93.238.202</v>
      </c>
      <c r="P3552" s="40" t="str">
        <f t="shared" si="750"/>
        <v>10.93.238.206</v>
      </c>
      <c r="Q3552" s="40" t="s">
        <v>0</v>
      </c>
    </row>
    <row r="3553" spans="1:17">
      <c r="A3553" s="40">
        <v>1499</v>
      </c>
      <c r="B3553" s="32" t="str">
        <f t="shared" si="751"/>
        <v>NO219</v>
      </c>
      <c r="C3553" s="32">
        <f t="shared" si="752"/>
        <v>219</v>
      </c>
      <c r="D3553" s="40" t="str">
        <f t="shared" si="744"/>
        <v>NO</v>
      </c>
      <c r="E3553" s="40">
        <f t="shared" si="753"/>
        <v>10</v>
      </c>
      <c r="F3553" s="40">
        <f t="shared" si="754"/>
        <v>93</v>
      </c>
      <c r="G3553" s="40">
        <f t="shared" si="755"/>
        <v>174</v>
      </c>
      <c r="H3553" s="40">
        <f t="shared" si="756"/>
        <v>208</v>
      </c>
      <c r="I3553" s="40" t="str">
        <f t="shared" si="745"/>
        <v>10.93.174.208</v>
      </c>
      <c r="J3553" s="40" t="str">
        <f t="shared" si="746"/>
        <v>10.93.174.209</v>
      </c>
      <c r="K3553" s="40" t="str">
        <f t="shared" si="747"/>
        <v>10.93.174.214</v>
      </c>
      <c r="L3553" s="40" t="s">
        <v>0</v>
      </c>
      <c r="M3553" s="40" t="str">
        <f t="shared" si="748"/>
        <v>10.93.238.208</v>
      </c>
      <c r="N3553" s="40" t="str">
        <f t="shared" si="749"/>
        <v>10.93.238.209</v>
      </c>
      <c r="O3553" s="40" t="str">
        <f t="shared" si="757"/>
        <v>10.93.238.210</v>
      </c>
      <c r="P3553" s="40" t="str">
        <f t="shared" si="750"/>
        <v>10.93.238.214</v>
      </c>
      <c r="Q3553" s="40" t="s">
        <v>0</v>
      </c>
    </row>
    <row r="3554" spans="1:17">
      <c r="A3554" s="40">
        <v>1500</v>
      </c>
      <c r="B3554" s="32" t="str">
        <f t="shared" si="751"/>
        <v>NO220</v>
      </c>
      <c r="C3554" s="32">
        <f t="shared" si="752"/>
        <v>220</v>
      </c>
      <c r="D3554" s="40" t="str">
        <f t="shared" si="744"/>
        <v>NO</v>
      </c>
      <c r="E3554" s="40">
        <f t="shared" si="753"/>
        <v>10</v>
      </c>
      <c r="F3554" s="40">
        <f t="shared" si="754"/>
        <v>93</v>
      </c>
      <c r="G3554" s="40">
        <f t="shared" si="755"/>
        <v>174</v>
      </c>
      <c r="H3554" s="40">
        <f t="shared" si="756"/>
        <v>216</v>
      </c>
      <c r="I3554" s="40" t="str">
        <f t="shared" si="745"/>
        <v>10.93.174.216</v>
      </c>
      <c r="J3554" s="40" t="str">
        <f t="shared" si="746"/>
        <v>10.93.174.217</v>
      </c>
      <c r="K3554" s="40" t="str">
        <f t="shared" si="747"/>
        <v>10.93.174.222</v>
      </c>
      <c r="L3554" s="40" t="s">
        <v>0</v>
      </c>
      <c r="M3554" s="40" t="str">
        <f t="shared" si="748"/>
        <v>10.93.238.216</v>
      </c>
      <c r="N3554" s="40" t="str">
        <f t="shared" si="749"/>
        <v>10.93.238.217</v>
      </c>
      <c r="O3554" s="40" t="str">
        <f t="shared" si="757"/>
        <v>10.93.238.218</v>
      </c>
      <c r="P3554" s="40" t="str">
        <f t="shared" si="750"/>
        <v>10.93.238.222</v>
      </c>
      <c r="Q3554" s="40" t="s">
        <v>0</v>
      </c>
    </row>
    <row r="3555" spans="1:17">
      <c r="A3555" s="40">
        <v>1501</v>
      </c>
      <c r="B3555" s="32" t="str">
        <f t="shared" si="751"/>
        <v>NO221</v>
      </c>
      <c r="C3555" s="32">
        <f t="shared" si="752"/>
        <v>221</v>
      </c>
      <c r="D3555" s="40" t="str">
        <f t="shared" si="744"/>
        <v>NO</v>
      </c>
      <c r="E3555" s="40">
        <f t="shared" si="753"/>
        <v>10</v>
      </c>
      <c r="F3555" s="40">
        <f t="shared" si="754"/>
        <v>93</v>
      </c>
      <c r="G3555" s="40">
        <f t="shared" si="755"/>
        <v>174</v>
      </c>
      <c r="H3555" s="40">
        <f t="shared" si="756"/>
        <v>224</v>
      </c>
      <c r="I3555" s="40" t="str">
        <f t="shared" si="745"/>
        <v>10.93.174.224</v>
      </c>
      <c r="J3555" s="40" t="str">
        <f t="shared" si="746"/>
        <v>10.93.174.225</v>
      </c>
      <c r="K3555" s="40" t="str">
        <f t="shared" si="747"/>
        <v>10.93.174.230</v>
      </c>
      <c r="L3555" s="40" t="s">
        <v>0</v>
      </c>
      <c r="M3555" s="40" t="str">
        <f t="shared" si="748"/>
        <v>10.93.238.224</v>
      </c>
      <c r="N3555" s="40" t="str">
        <f t="shared" si="749"/>
        <v>10.93.238.225</v>
      </c>
      <c r="O3555" s="40" t="str">
        <f t="shared" si="757"/>
        <v>10.93.238.226</v>
      </c>
      <c r="P3555" s="40" t="str">
        <f t="shared" si="750"/>
        <v>10.93.238.230</v>
      </c>
      <c r="Q3555" s="40" t="s">
        <v>0</v>
      </c>
    </row>
    <row r="3556" spans="1:17">
      <c r="A3556" s="40">
        <v>1502</v>
      </c>
      <c r="B3556" s="32" t="str">
        <f t="shared" si="751"/>
        <v>NO222</v>
      </c>
      <c r="C3556" s="32">
        <f t="shared" si="752"/>
        <v>222</v>
      </c>
      <c r="D3556" s="40" t="str">
        <f t="shared" si="744"/>
        <v>NO</v>
      </c>
      <c r="E3556" s="40">
        <f t="shared" si="753"/>
        <v>10</v>
      </c>
      <c r="F3556" s="40">
        <f t="shared" si="754"/>
        <v>93</v>
      </c>
      <c r="G3556" s="40">
        <f t="shared" si="755"/>
        <v>174</v>
      </c>
      <c r="H3556" s="40">
        <f t="shared" si="756"/>
        <v>232</v>
      </c>
      <c r="I3556" s="40" t="str">
        <f t="shared" si="745"/>
        <v>10.93.174.232</v>
      </c>
      <c r="J3556" s="40" t="str">
        <f t="shared" si="746"/>
        <v>10.93.174.233</v>
      </c>
      <c r="K3556" s="40" t="str">
        <f t="shared" si="747"/>
        <v>10.93.174.238</v>
      </c>
      <c r="L3556" s="40" t="s">
        <v>0</v>
      </c>
      <c r="M3556" s="40" t="str">
        <f t="shared" si="748"/>
        <v>10.93.238.232</v>
      </c>
      <c r="N3556" s="40" t="str">
        <f t="shared" si="749"/>
        <v>10.93.238.233</v>
      </c>
      <c r="O3556" s="40" t="str">
        <f t="shared" si="757"/>
        <v>10.93.238.234</v>
      </c>
      <c r="P3556" s="40" t="str">
        <f t="shared" si="750"/>
        <v>10.93.238.238</v>
      </c>
      <c r="Q3556" s="40" t="s">
        <v>0</v>
      </c>
    </row>
    <row r="3557" spans="1:17">
      <c r="A3557" s="40">
        <v>1503</v>
      </c>
      <c r="B3557" s="32" t="str">
        <f t="shared" si="751"/>
        <v>NO223</v>
      </c>
      <c r="C3557" s="32">
        <f t="shared" si="752"/>
        <v>223</v>
      </c>
      <c r="D3557" s="40" t="str">
        <f t="shared" si="744"/>
        <v>NO</v>
      </c>
      <c r="E3557" s="40">
        <f t="shared" si="753"/>
        <v>10</v>
      </c>
      <c r="F3557" s="40">
        <f t="shared" si="754"/>
        <v>93</v>
      </c>
      <c r="G3557" s="40">
        <f t="shared" si="755"/>
        <v>174</v>
      </c>
      <c r="H3557" s="40">
        <f t="shared" si="756"/>
        <v>240</v>
      </c>
      <c r="I3557" s="40" t="str">
        <f t="shared" si="745"/>
        <v>10.93.174.240</v>
      </c>
      <c r="J3557" s="40" t="str">
        <f t="shared" si="746"/>
        <v>10.93.174.241</v>
      </c>
      <c r="K3557" s="40" t="str">
        <f t="shared" si="747"/>
        <v>10.93.174.246</v>
      </c>
      <c r="L3557" s="40" t="s">
        <v>0</v>
      </c>
      <c r="M3557" s="40" t="str">
        <f t="shared" si="748"/>
        <v>10.93.238.240</v>
      </c>
      <c r="N3557" s="40" t="str">
        <f t="shared" si="749"/>
        <v>10.93.238.241</v>
      </c>
      <c r="O3557" s="40" t="str">
        <f t="shared" si="757"/>
        <v>10.93.238.242</v>
      </c>
      <c r="P3557" s="40" t="str">
        <f t="shared" si="750"/>
        <v>10.93.238.246</v>
      </c>
      <c r="Q3557" s="40" t="s">
        <v>0</v>
      </c>
    </row>
    <row r="3558" spans="1:17">
      <c r="A3558" s="40">
        <v>1504</v>
      </c>
      <c r="B3558" s="32" t="str">
        <f t="shared" si="751"/>
        <v>NO224</v>
      </c>
      <c r="C3558" s="32">
        <f t="shared" si="752"/>
        <v>224</v>
      </c>
      <c r="D3558" s="40" t="str">
        <f t="shared" si="744"/>
        <v>NO</v>
      </c>
      <c r="E3558" s="40">
        <f t="shared" si="753"/>
        <v>10</v>
      </c>
      <c r="F3558" s="40">
        <f t="shared" si="754"/>
        <v>93</v>
      </c>
      <c r="G3558" s="40">
        <f t="shared" si="755"/>
        <v>174</v>
      </c>
      <c r="H3558" s="40">
        <f t="shared" si="756"/>
        <v>248</v>
      </c>
      <c r="I3558" s="40" t="str">
        <f t="shared" si="745"/>
        <v>10.93.174.248</v>
      </c>
      <c r="J3558" s="40" t="str">
        <f t="shared" si="746"/>
        <v>10.93.174.249</v>
      </c>
      <c r="K3558" s="40" t="str">
        <f t="shared" si="747"/>
        <v>10.93.174.254</v>
      </c>
      <c r="L3558" s="40" t="s">
        <v>0</v>
      </c>
      <c r="M3558" s="40" t="str">
        <f t="shared" si="748"/>
        <v>10.93.238.248</v>
      </c>
      <c r="N3558" s="40" t="str">
        <f t="shared" si="749"/>
        <v>10.93.238.249</v>
      </c>
      <c r="O3558" s="40" t="str">
        <f t="shared" si="757"/>
        <v>10.93.238.250</v>
      </c>
      <c r="P3558" s="40" t="str">
        <f t="shared" si="750"/>
        <v>10.93.238.254</v>
      </c>
      <c r="Q3558" s="40" t="s">
        <v>0</v>
      </c>
    </row>
    <row r="3559" spans="1:17">
      <c r="A3559" s="40">
        <v>1505</v>
      </c>
      <c r="B3559" s="32" t="str">
        <f t="shared" si="751"/>
        <v>NO225</v>
      </c>
      <c r="C3559" s="32">
        <f t="shared" si="752"/>
        <v>225</v>
      </c>
      <c r="D3559" s="40" t="str">
        <f t="shared" si="744"/>
        <v>NO</v>
      </c>
      <c r="E3559" s="40">
        <f t="shared" si="753"/>
        <v>10</v>
      </c>
      <c r="F3559" s="40">
        <f t="shared" si="754"/>
        <v>93</v>
      </c>
      <c r="G3559" s="40">
        <f t="shared" si="755"/>
        <v>175</v>
      </c>
      <c r="H3559" s="40">
        <f t="shared" si="756"/>
        <v>0</v>
      </c>
      <c r="I3559" s="40" t="str">
        <f t="shared" si="745"/>
        <v>10.93.175.0</v>
      </c>
      <c r="J3559" s="40" t="str">
        <f t="shared" si="746"/>
        <v>10.93.175.1</v>
      </c>
      <c r="K3559" s="40" t="str">
        <f t="shared" si="747"/>
        <v>10.93.175.6</v>
      </c>
      <c r="L3559" s="40" t="s">
        <v>0</v>
      </c>
      <c r="M3559" s="40" t="str">
        <f t="shared" si="748"/>
        <v>10.93.239.0</v>
      </c>
      <c r="N3559" s="40" t="str">
        <f t="shared" si="749"/>
        <v>10.93.239.1</v>
      </c>
      <c r="O3559" s="40" t="str">
        <f t="shared" si="757"/>
        <v>10.93.239.2</v>
      </c>
      <c r="P3559" s="40" t="str">
        <f t="shared" si="750"/>
        <v>10.93.239.6</v>
      </c>
      <c r="Q3559" s="40" t="s">
        <v>0</v>
      </c>
    </row>
    <row r="3560" spans="1:17">
      <c r="A3560" s="40">
        <v>1506</v>
      </c>
      <c r="B3560" s="32" t="str">
        <f t="shared" si="751"/>
        <v>NO226</v>
      </c>
      <c r="C3560" s="32">
        <f t="shared" si="752"/>
        <v>226</v>
      </c>
      <c r="D3560" s="40" t="str">
        <f t="shared" si="744"/>
        <v>NO</v>
      </c>
      <c r="E3560" s="40">
        <f t="shared" si="753"/>
        <v>10</v>
      </c>
      <c r="F3560" s="40">
        <f t="shared" si="754"/>
        <v>93</v>
      </c>
      <c r="G3560" s="40">
        <f t="shared" si="755"/>
        <v>175</v>
      </c>
      <c r="H3560" s="40">
        <f t="shared" si="756"/>
        <v>8</v>
      </c>
      <c r="I3560" s="40" t="str">
        <f t="shared" si="745"/>
        <v>10.93.175.8</v>
      </c>
      <c r="J3560" s="40" t="str">
        <f t="shared" si="746"/>
        <v>10.93.175.9</v>
      </c>
      <c r="K3560" s="40" t="str">
        <f t="shared" si="747"/>
        <v>10.93.175.14</v>
      </c>
      <c r="L3560" s="40" t="s">
        <v>0</v>
      </c>
      <c r="M3560" s="40" t="str">
        <f t="shared" si="748"/>
        <v>10.93.239.8</v>
      </c>
      <c r="N3560" s="40" t="str">
        <f t="shared" si="749"/>
        <v>10.93.239.9</v>
      </c>
      <c r="O3560" s="40" t="str">
        <f t="shared" si="757"/>
        <v>10.93.239.10</v>
      </c>
      <c r="P3560" s="40" t="str">
        <f t="shared" si="750"/>
        <v>10.93.239.14</v>
      </c>
      <c r="Q3560" s="40" t="s">
        <v>0</v>
      </c>
    </row>
    <row r="3561" spans="1:17">
      <c r="A3561" s="40">
        <v>1507</v>
      </c>
      <c r="B3561" s="32" t="str">
        <f t="shared" si="751"/>
        <v>NO227</v>
      </c>
      <c r="C3561" s="32">
        <f t="shared" si="752"/>
        <v>227</v>
      </c>
      <c r="D3561" s="40" t="str">
        <f t="shared" si="744"/>
        <v>NO</v>
      </c>
      <c r="E3561" s="40">
        <f t="shared" si="753"/>
        <v>10</v>
      </c>
      <c r="F3561" s="40">
        <f t="shared" si="754"/>
        <v>93</v>
      </c>
      <c r="G3561" s="40">
        <f t="shared" si="755"/>
        <v>175</v>
      </c>
      <c r="H3561" s="40">
        <f t="shared" si="756"/>
        <v>16</v>
      </c>
      <c r="I3561" s="40" t="str">
        <f t="shared" si="745"/>
        <v>10.93.175.16</v>
      </c>
      <c r="J3561" s="40" t="str">
        <f t="shared" si="746"/>
        <v>10.93.175.17</v>
      </c>
      <c r="K3561" s="40" t="str">
        <f t="shared" si="747"/>
        <v>10.93.175.22</v>
      </c>
      <c r="L3561" s="40" t="s">
        <v>0</v>
      </c>
      <c r="M3561" s="40" t="str">
        <f t="shared" si="748"/>
        <v>10.93.239.16</v>
      </c>
      <c r="N3561" s="40" t="str">
        <f t="shared" si="749"/>
        <v>10.93.239.17</v>
      </c>
      <c r="O3561" s="40" t="str">
        <f t="shared" si="757"/>
        <v>10.93.239.18</v>
      </c>
      <c r="P3561" s="40" t="str">
        <f t="shared" si="750"/>
        <v>10.93.239.22</v>
      </c>
      <c r="Q3561" s="40" t="s">
        <v>0</v>
      </c>
    </row>
    <row r="3562" spans="1:17">
      <c r="A3562" s="40">
        <v>1508</v>
      </c>
      <c r="B3562" s="32" t="str">
        <f t="shared" si="751"/>
        <v>NO228</v>
      </c>
      <c r="C3562" s="32">
        <f t="shared" si="752"/>
        <v>228</v>
      </c>
      <c r="D3562" s="40" t="str">
        <f t="shared" si="744"/>
        <v>NO</v>
      </c>
      <c r="E3562" s="40">
        <f t="shared" si="753"/>
        <v>10</v>
      </c>
      <c r="F3562" s="40">
        <f t="shared" si="754"/>
        <v>93</v>
      </c>
      <c r="G3562" s="40">
        <f t="shared" si="755"/>
        <v>175</v>
      </c>
      <c r="H3562" s="40">
        <f t="shared" si="756"/>
        <v>24</v>
      </c>
      <c r="I3562" s="40" t="str">
        <f t="shared" si="745"/>
        <v>10.93.175.24</v>
      </c>
      <c r="J3562" s="40" t="str">
        <f t="shared" si="746"/>
        <v>10.93.175.25</v>
      </c>
      <c r="K3562" s="40" t="str">
        <f t="shared" si="747"/>
        <v>10.93.175.30</v>
      </c>
      <c r="L3562" s="40" t="s">
        <v>0</v>
      </c>
      <c r="M3562" s="40" t="str">
        <f t="shared" si="748"/>
        <v>10.93.239.24</v>
      </c>
      <c r="N3562" s="40" t="str">
        <f t="shared" si="749"/>
        <v>10.93.239.25</v>
      </c>
      <c r="O3562" s="40" t="str">
        <f t="shared" si="757"/>
        <v>10.93.239.26</v>
      </c>
      <c r="P3562" s="40" t="str">
        <f t="shared" si="750"/>
        <v>10.93.239.30</v>
      </c>
      <c r="Q3562" s="40" t="s">
        <v>0</v>
      </c>
    </row>
    <row r="3563" spans="1:17">
      <c r="A3563" s="40">
        <v>1509</v>
      </c>
      <c r="B3563" s="32" t="str">
        <f t="shared" si="751"/>
        <v>NO229</v>
      </c>
      <c r="C3563" s="32">
        <f t="shared" si="752"/>
        <v>229</v>
      </c>
      <c r="D3563" s="40" t="str">
        <f t="shared" si="744"/>
        <v>NO</v>
      </c>
      <c r="E3563" s="40">
        <f t="shared" si="753"/>
        <v>10</v>
      </c>
      <c r="F3563" s="40">
        <f t="shared" si="754"/>
        <v>93</v>
      </c>
      <c r="G3563" s="40">
        <f t="shared" si="755"/>
        <v>175</v>
      </c>
      <c r="H3563" s="40">
        <f t="shared" si="756"/>
        <v>32</v>
      </c>
      <c r="I3563" s="40" t="str">
        <f t="shared" si="745"/>
        <v>10.93.175.32</v>
      </c>
      <c r="J3563" s="40" t="str">
        <f t="shared" si="746"/>
        <v>10.93.175.33</v>
      </c>
      <c r="K3563" s="40" t="str">
        <f t="shared" si="747"/>
        <v>10.93.175.38</v>
      </c>
      <c r="L3563" s="40" t="s">
        <v>0</v>
      </c>
      <c r="M3563" s="40" t="str">
        <f t="shared" si="748"/>
        <v>10.93.239.32</v>
      </c>
      <c r="N3563" s="40" t="str">
        <f t="shared" si="749"/>
        <v>10.93.239.33</v>
      </c>
      <c r="O3563" s="40" t="str">
        <f t="shared" si="757"/>
        <v>10.93.239.34</v>
      </c>
      <c r="P3563" s="40" t="str">
        <f t="shared" si="750"/>
        <v>10.93.239.38</v>
      </c>
      <c r="Q3563" s="40" t="s">
        <v>0</v>
      </c>
    </row>
    <row r="3564" spans="1:17">
      <c r="A3564" s="40">
        <v>1510</v>
      </c>
      <c r="B3564" s="32" t="str">
        <f t="shared" si="751"/>
        <v>NO230</v>
      </c>
      <c r="C3564" s="32">
        <f t="shared" si="752"/>
        <v>230</v>
      </c>
      <c r="D3564" s="40" t="str">
        <f t="shared" si="744"/>
        <v>NO</v>
      </c>
      <c r="E3564" s="40">
        <f t="shared" si="753"/>
        <v>10</v>
      </c>
      <c r="F3564" s="40">
        <f t="shared" si="754"/>
        <v>93</v>
      </c>
      <c r="G3564" s="40">
        <f t="shared" si="755"/>
        <v>175</v>
      </c>
      <c r="H3564" s="40">
        <f t="shared" si="756"/>
        <v>40</v>
      </c>
      <c r="I3564" s="40" t="str">
        <f t="shared" si="745"/>
        <v>10.93.175.40</v>
      </c>
      <c r="J3564" s="40" t="str">
        <f t="shared" si="746"/>
        <v>10.93.175.41</v>
      </c>
      <c r="K3564" s="40" t="str">
        <f t="shared" si="747"/>
        <v>10.93.175.46</v>
      </c>
      <c r="L3564" s="40" t="s">
        <v>0</v>
      </c>
      <c r="M3564" s="40" t="str">
        <f t="shared" si="748"/>
        <v>10.93.239.40</v>
      </c>
      <c r="N3564" s="40" t="str">
        <f t="shared" si="749"/>
        <v>10.93.239.41</v>
      </c>
      <c r="O3564" s="40" t="str">
        <f t="shared" si="757"/>
        <v>10.93.239.42</v>
      </c>
      <c r="P3564" s="40" t="str">
        <f t="shared" si="750"/>
        <v>10.93.239.46</v>
      </c>
      <c r="Q3564" s="40" t="s">
        <v>0</v>
      </c>
    </row>
    <row r="3565" spans="1:17">
      <c r="A3565" s="40">
        <v>1511</v>
      </c>
      <c r="B3565" s="32" t="str">
        <f t="shared" si="751"/>
        <v>NO231</v>
      </c>
      <c r="C3565" s="32">
        <f t="shared" si="752"/>
        <v>231</v>
      </c>
      <c r="D3565" s="40" t="str">
        <f t="shared" si="744"/>
        <v>NO</v>
      </c>
      <c r="E3565" s="40">
        <f t="shared" si="753"/>
        <v>10</v>
      </c>
      <c r="F3565" s="40">
        <f t="shared" si="754"/>
        <v>93</v>
      </c>
      <c r="G3565" s="40">
        <f t="shared" si="755"/>
        <v>175</v>
      </c>
      <c r="H3565" s="40">
        <f t="shared" si="756"/>
        <v>48</v>
      </c>
      <c r="I3565" s="40" t="str">
        <f t="shared" si="745"/>
        <v>10.93.175.48</v>
      </c>
      <c r="J3565" s="40" t="str">
        <f t="shared" si="746"/>
        <v>10.93.175.49</v>
      </c>
      <c r="K3565" s="40" t="str">
        <f t="shared" si="747"/>
        <v>10.93.175.54</v>
      </c>
      <c r="L3565" s="40" t="s">
        <v>0</v>
      </c>
      <c r="M3565" s="40" t="str">
        <f t="shared" si="748"/>
        <v>10.93.239.48</v>
      </c>
      <c r="N3565" s="40" t="str">
        <f t="shared" si="749"/>
        <v>10.93.239.49</v>
      </c>
      <c r="O3565" s="40" t="str">
        <f t="shared" si="757"/>
        <v>10.93.239.50</v>
      </c>
      <c r="P3565" s="40" t="str">
        <f t="shared" si="750"/>
        <v>10.93.239.54</v>
      </c>
      <c r="Q3565" s="40" t="s">
        <v>0</v>
      </c>
    </row>
    <row r="3566" spans="1:17">
      <c r="A3566" s="40">
        <v>1512</v>
      </c>
      <c r="B3566" s="32" t="str">
        <f t="shared" si="751"/>
        <v>NO232</v>
      </c>
      <c r="C3566" s="32">
        <f t="shared" si="752"/>
        <v>232</v>
      </c>
      <c r="D3566" s="40" t="str">
        <f t="shared" si="744"/>
        <v>NO</v>
      </c>
      <c r="E3566" s="40">
        <f t="shared" si="753"/>
        <v>10</v>
      </c>
      <c r="F3566" s="40">
        <f t="shared" si="754"/>
        <v>93</v>
      </c>
      <c r="G3566" s="40">
        <f t="shared" si="755"/>
        <v>175</v>
      </c>
      <c r="H3566" s="40">
        <f t="shared" si="756"/>
        <v>56</v>
      </c>
      <c r="I3566" s="40" t="str">
        <f t="shared" si="745"/>
        <v>10.93.175.56</v>
      </c>
      <c r="J3566" s="40" t="str">
        <f t="shared" si="746"/>
        <v>10.93.175.57</v>
      </c>
      <c r="K3566" s="40" t="str">
        <f t="shared" si="747"/>
        <v>10.93.175.62</v>
      </c>
      <c r="L3566" s="40" t="s">
        <v>0</v>
      </c>
      <c r="M3566" s="40" t="str">
        <f t="shared" si="748"/>
        <v>10.93.239.56</v>
      </c>
      <c r="N3566" s="40" t="str">
        <f t="shared" si="749"/>
        <v>10.93.239.57</v>
      </c>
      <c r="O3566" s="40" t="str">
        <f t="shared" si="757"/>
        <v>10.93.239.58</v>
      </c>
      <c r="P3566" s="40" t="str">
        <f t="shared" si="750"/>
        <v>10.93.239.62</v>
      </c>
      <c r="Q3566" s="40" t="s">
        <v>0</v>
      </c>
    </row>
    <row r="3567" spans="1:17">
      <c r="A3567" s="40">
        <v>1513</v>
      </c>
      <c r="B3567" s="32" t="str">
        <f t="shared" si="751"/>
        <v>NO233</v>
      </c>
      <c r="C3567" s="32">
        <f t="shared" si="752"/>
        <v>233</v>
      </c>
      <c r="D3567" s="40" t="str">
        <f t="shared" si="744"/>
        <v>NO</v>
      </c>
      <c r="E3567" s="40">
        <f t="shared" si="753"/>
        <v>10</v>
      </c>
      <c r="F3567" s="40">
        <f t="shared" si="754"/>
        <v>93</v>
      </c>
      <c r="G3567" s="40">
        <f t="shared" si="755"/>
        <v>175</v>
      </c>
      <c r="H3567" s="40">
        <f t="shared" si="756"/>
        <v>64</v>
      </c>
      <c r="I3567" s="40" t="str">
        <f t="shared" si="745"/>
        <v>10.93.175.64</v>
      </c>
      <c r="J3567" s="40" t="str">
        <f t="shared" si="746"/>
        <v>10.93.175.65</v>
      </c>
      <c r="K3567" s="40" t="str">
        <f t="shared" si="747"/>
        <v>10.93.175.70</v>
      </c>
      <c r="L3567" s="40" t="s">
        <v>0</v>
      </c>
      <c r="M3567" s="40" t="str">
        <f t="shared" si="748"/>
        <v>10.93.239.64</v>
      </c>
      <c r="N3567" s="40" t="str">
        <f t="shared" si="749"/>
        <v>10.93.239.65</v>
      </c>
      <c r="O3567" s="40" t="str">
        <f t="shared" si="757"/>
        <v>10.93.239.66</v>
      </c>
      <c r="P3567" s="40" t="str">
        <f t="shared" si="750"/>
        <v>10.93.239.70</v>
      </c>
      <c r="Q3567" s="40" t="s">
        <v>0</v>
      </c>
    </row>
    <row r="3568" spans="1:17">
      <c r="A3568" s="40">
        <v>1514</v>
      </c>
      <c r="B3568" s="32" t="str">
        <f t="shared" si="751"/>
        <v>NO234</v>
      </c>
      <c r="C3568" s="32">
        <f t="shared" si="752"/>
        <v>234</v>
      </c>
      <c r="D3568" s="40" t="str">
        <f t="shared" si="744"/>
        <v>NO</v>
      </c>
      <c r="E3568" s="40">
        <f t="shared" si="753"/>
        <v>10</v>
      </c>
      <c r="F3568" s="40">
        <f t="shared" si="754"/>
        <v>93</v>
      </c>
      <c r="G3568" s="40">
        <f t="shared" si="755"/>
        <v>175</v>
      </c>
      <c r="H3568" s="40">
        <f t="shared" si="756"/>
        <v>72</v>
      </c>
      <c r="I3568" s="40" t="str">
        <f t="shared" si="745"/>
        <v>10.93.175.72</v>
      </c>
      <c r="J3568" s="40" t="str">
        <f t="shared" si="746"/>
        <v>10.93.175.73</v>
      </c>
      <c r="K3568" s="40" t="str">
        <f t="shared" si="747"/>
        <v>10.93.175.78</v>
      </c>
      <c r="L3568" s="40" t="s">
        <v>0</v>
      </c>
      <c r="M3568" s="40" t="str">
        <f t="shared" si="748"/>
        <v>10.93.239.72</v>
      </c>
      <c r="N3568" s="40" t="str">
        <f t="shared" si="749"/>
        <v>10.93.239.73</v>
      </c>
      <c r="O3568" s="40" t="str">
        <f t="shared" si="757"/>
        <v>10.93.239.74</v>
      </c>
      <c r="P3568" s="40" t="str">
        <f t="shared" si="750"/>
        <v>10.93.239.78</v>
      </c>
      <c r="Q3568" s="40" t="s">
        <v>0</v>
      </c>
    </row>
    <row r="3569" spans="1:17">
      <c r="A3569" s="40">
        <v>1515</v>
      </c>
      <c r="B3569" s="32" t="str">
        <f t="shared" si="751"/>
        <v>NO235</v>
      </c>
      <c r="C3569" s="32">
        <f t="shared" si="752"/>
        <v>235</v>
      </c>
      <c r="D3569" s="40" t="str">
        <f t="shared" si="744"/>
        <v>NO</v>
      </c>
      <c r="E3569" s="40">
        <f t="shared" si="753"/>
        <v>10</v>
      </c>
      <c r="F3569" s="40">
        <f t="shared" si="754"/>
        <v>93</v>
      </c>
      <c r="G3569" s="40">
        <f t="shared" si="755"/>
        <v>175</v>
      </c>
      <c r="H3569" s="40">
        <f t="shared" si="756"/>
        <v>80</v>
      </c>
      <c r="I3569" s="40" t="str">
        <f t="shared" si="745"/>
        <v>10.93.175.80</v>
      </c>
      <c r="J3569" s="40" t="str">
        <f t="shared" si="746"/>
        <v>10.93.175.81</v>
      </c>
      <c r="K3569" s="40" t="str">
        <f t="shared" si="747"/>
        <v>10.93.175.86</v>
      </c>
      <c r="L3569" s="40" t="s">
        <v>0</v>
      </c>
      <c r="M3569" s="40" t="str">
        <f t="shared" si="748"/>
        <v>10.93.239.80</v>
      </c>
      <c r="N3569" s="40" t="str">
        <f t="shared" si="749"/>
        <v>10.93.239.81</v>
      </c>
      <c r="O3569" s="40" t="str">
        <f t="shared" si="757"/>
        <v>10.93.239.82</v>
      </c>
      <c r="P3569" s="40" t="str">
        <f t="shared" si="750"/>
        <v>10.93.239.86</v>
      </c>
      <c r="Q3569" s="40" t="s">
        <v>0</v>
      </c>
    </row>
    <row r="3570" spans="1:17">
      <c r="A3570" s="40">
        <v>1516</v>
      </c>
      <c r="B3570" s="32" t="str">
        <f t="shared" si="751"/>
        <v>NO236</v>
      </c>
      <c r="C3570" s="32">
        <f t="shared" si="752"/>
        <v>236</v>
      </c>
      <c r="D3570" s="40" t="str">
        <f t="shared" si="744"/>
        <v>NO</v>
      </c>
      <c r="E3570" s="40">
        <f t="shared" si="753"/>
        <v>10</v>
      </c>
      <c r="F3570" s="40">
        <f t="shared" si="754"/>
        <v>93</v>
      </c>
      <c r="G3570" s="40">
        <f t="shared" si="755"/>
        <v>175</v>
      </c>
      <c r="H3570" s="40">
        <f t="shared" si="756"/>
        <v>88</v>
      </c>
      <c r="I3570" s="40" t="str">
        <f t="shared" si="745"/>
        <v>10.93.175.88</v>
      </c>
      <c r="J3570" s="40" t="str">
        <f t="shared" si="746"/>
        <v>10.93.175.89</v>
      </c>
      <c r="K3570" s="40" t="str">
        <f t="shared" si="747"/>
        <v>10.93.175.94</v>
      </c>
      <c r="L3570" s="40" t="s">
        <v>0</v>
      </c>
      <c r="M3570" s="40" t="str">
        <f t="shared" si="748"/>
        <v>10.93.239.88</v>
      </c>
      <c r="N3570" s="40" t="str">
        <f t="shared" si="749"/>
        <v>10.93.239.89</v>
      </c>
      <c r="O3570" s="40" t="str">
        <f t="shared" si="757"/>
        <v>10.93.239.90</v>
      </c>
      <c r="P3570" s="40" t="str">
        <f t="shared" si="750"/>
        <v>10.93.239.94</v>
      </c>
      <c r="Q3570" s="40" t="s">
        <v>0</v>
      </c>
    </row>
    <row r="3571" spans="1:17">
      <c r="A3571" s="40">
        <v>1517</v>
      </c>
      <c r="B3571" s="32" t="str">
        <f t="shared" si="751"/>
        <v>NO237</v>
      </c>
      <c r="C3571" s="32">
        <f t="shared" si="752"/>
        <v>237</v>
      </c>
      <c r="D3571" s="40" t="str">
        <f t="shared" si="744"/>
        <v>NO</v>
      </c>
      <c r="E3571" s="40">
        <f t="shared" si="753"/>
        <v>10</v>
      </c>
      <c r="F3571" s="40">
        <f t="shared" si="754"/>
        <v>93</v>
      </c>
      <c r="G3571" s="40">
        <f t="shared" si="755"/>
        <v>175</v>
      </c>
      <c r="H3571" s="40">
        <f t="shared" si="756"/>
        <v>96</v>
      </c>
      <c r="I3571" s="40" t="str">
        <f t="shared" si="745"/>
        <v>10.93.175.96</v>
      </c>
      <c r="J3571" s="40" t="str">
        <f t="shared" si="746"/>
        <v>10.93.175.97</v>
      </c>
      <c r="K3571" s="40" t="str">
        <f t="shared" si="747"/>
        <v>10.93.175.102</v>
      </c>
      <c r="L3571" s="40" t="s">
        <v>0</v>
      </c>
      <c r="M3571" s="40" t="str">
        <f t="shared" si="748"/>
        <v>10.93.239.96</v>
      </c>
      <c r="N3571" s="40" t="str">
        <f t="shared" si="749"/>
        <v>10.93.239.97</v>
      </c>
      <c r="O3571" s="40" t="str">
        <f t="shared" si="757"/>
        <v>10.93.239.98</v>
      </c>
      <c r="P3571" s="40" t="str">
        <f t="shared" si="750"/>
        <v>10.93.239.102</v>
      </c>
      <c r="Q3571" s="40" t="s">
        <v>0</v>
      </c>
    </row>
    <row r="3572" spans="1:17">
      <c r="A3572" s="40">
        <v>1518</v>
      </c>
      <c r="B3572" s="32" t="str">
        <f t="shared" si="751"/>
        <v>NO238</v>
      </c>
      <c r="C3572" s="32">
        <f t="shared" si="752"/>
        <v>238</v>
      </c>
      <c r="D3572" s="40" t="str">
        <f t="shared" si="744"/>
        <v>NO</v>
      </c>
      <c r="E3572" s="40">
        <f t="shared" si="753"/>
        <v>10</v>
      </c>
      <c r="F3572" s="40">
        <f t="shared" si="754"/>
        <v>93</v>
      </c>
      <c r="G3572" s="40">
        <f t="shared" si="755"/>
        <v>175</v>
      </c>
      <c r="H3572" s="40">
        <f t="shared" si="756"/>
        <v>104</v>
      </c>
      <c r="I3572" s="40" t="str">
        <f t="shared" si="745"/>
        <v>10.93.175.104</v>
      </c>
      <c r="J3572" s="40" t="str">
        <f t="shared" si="746"/>
        <v>10.93.175.105</v>
      </c>
      <c r="K3572" s="40" t="str">
        <f t="shared" si="747"/>
        <v>10.93.175.110</v>
      </c>
      <c r="L3572" s="40" t="s">
        <v>0</v>
      </c>
      <c r="M3572" s="40" t="str">
        <f t="shared" si="748"/>
        <v>10.93.239.104</v>
      </c>
      <c r="N3572" s="40" t="str">
        <f t="shared" si="749"/>
        <v>10.93.239.105</v>
      </c>
      <c r="O3572" s="40" t="str">
        <f t="shared" si="757"/>
        <v>10.93.239.106</v>
      </c>
      <c r="P3572" s="40" t="str">
        <f t="shared" si="750"/>
        <v>10.93.239.110</v>
      </c>
      <c r="Q3572" s="40" t="s">
        <v>0</v>
      </c>
    </row>
    <row r="3573" spans="1:17">
      <c r="A3573" s="40">
        <v>1519</v>
      </c>
      <c r="B3573" s="32" t="str">
        <f t="shared" si="751"/>
        <v>NO239</v>
      </c>
      <c r="C3573" s="32">
        <f t="shared" si="752"/>
        <v>239</v>
      </c>
      <c r="D3573" s="40" t="str">
        <f t="shared" si="744"/>
        <v>NO</v>
      </c>
      <c r="E3573" s="40">
        <f t="shared" si="753"/>
        <v>10</v>
      </c>
      <c r="F3573" s="40">
        <f t="shared" si="754"/>
        <v>93</v>
      </c>
      <c r="G3573" s="40">
        <f t="shared" si="755"/>
        <v>175</v>
      </c>
      <c r="H3573" s="40">
        <f t="shared" si="756"/>
        <v>112</v>
      </c>
      <c r="I3573" s="40" t="str">
        <f t="shared" si="745"/>
        <v>10.93.175.112</v>
      </c>
      <c r="J3573" s="40" t="str">
        <f t="shared" si="746"/>
        <v>10.93.175.113</v>
      </c>
      <c r="K3573" s="40" t="str">
        <f t="shared" si="747"/>
        <v>10.93.175.118</v>
      </c>
      <c r="L3573" s="40" t="s">
        <v>0</v>
      </c>
      <c r="M3573" s="40" t="str">
        <f t="shared" si="748"/>
        <v>10.93.239.112</v>
      </c>
      <c r="N3573" s="40" t="str">
        <f t="shared" si="749"/>
        <v>10.93.239.113</v>
      </c>
      <c r="O3573" s="40" t="str">
        <f t="shared" si="757"/>
        <v>10.93.239.114</v>
      </c>
      <c r="P3573" s="40" t="str">
        <f t="shared" si="750"/>
        <v>10.93.239.118</v>
      </c>
      <c r="Q3573" s="40" t="s">
        <v>0</v>
      </c>
    </row>
    <row r="3574" spans="1:17">
      <c r="A3574" s="40">
        <v>1520</v>
      </c>
      <c r="B3574" s="32" t="str">
        <f t="shared" si="751"/>
        <v>NO240</v>
      </c>
      <c r="C3574" s="32">
        <f t="shared" si="752"/>
        <v>240</v>
      </c>
      <c r="D3574" s="40" t="str">
        <f t="shared" si="744"/>
        <v>NO</v>
      </c>
      <c r="E3574" s="40">
        <f t="shared" si="753"/>
        <v>10</v>
      </c>
      <c r="F3574" s="40">
        <f t="shared" si="754"/>
        <v>93</v>
      </c>
      <c r="G3574" s="40">
        <f t="shared" si="755"/>
        <v>175</v>
      </c>
      <c r="H3574" s="40">
        <f t="shared" si="756"/>
        <v>120</v>
      </c>
      <c r="I3574" s="40" t="str">
        <f t="shared" si="745"/>
        <v>10.93.175.120</v>
      </c>
      <c r="J3574" s="40" t="str">
        <f t="shared" si="746"/>
        <v>10.93.175.121</v>
      </c>
      <c r="K3574" s="40" t="str">
        <f t="shared" si="747"/>
        <v>10.93.175.126</v>
      </c>
      <c r="L3574" s="40" t="s">
        <v>0</v>
      </c>
      <c r="M3574" s="40" t="str">
        <f t="shared" si="748"/>
        <v>10.93.239.120</v>
      </c>
      <c r="N3574" s="40" t="str">
        <f t="shared" si="749"/>
        <v>10.93.239.121</v>
      </c>
      <c r="O3574" s="40" t="str">
        <f t="shared" si="757"/>
        <v>10.93.239.122</v>
      </c>
      <c r="P3574" s="40" t="str">
        <f t="shared" si="750"/>
        <v>10.93.239.126</v>
      </c>
      <c r="Q3574" s="40" t="s">
        <v>0</v>
      </c>
    </row>
    <row r="3575" spans="1:17">
      <c r="A3575" s="40">
        <v>1521</v>
      </c>
      <c r="B3575" s="32" t="str">
        <f t="shared" si="751"/>
        <v>NO241</v>
      </c>
      <c r="C3575" s="32">
        <f t="shared" si="752"/>
        <v>241</v>
      </c>
      <c r="D3575" s="40" t="str">
        <f t="shared" si="744"/>
        <v>NO</v>
      </c>
      <c r="E3575" s="40">
        <f t="shared" si="753"/>
        <v>10</v>
      </c>
      <c r="F3575" s="40">
        <f t="shared" si="754"/>
        <v>93</v>
      </c>
      <c r="G3575" s="40">
        <f t="shared" si="755"/>
        <v>175</v>
      </c>
      <c r="H3575" s="40">
        <f t="shared" si="756"/>
        <v>128</v>
      </c>
      <c r="I3575" s="40" t="str">
        <f t="shared" si="745"/>
        <v>10.93.175.128</v>
      </c>
      <c r="J3575" s="40" t="str">
        <f t="shared" si="746"/>
        <v>10.93.175.129</v>
      </c>
      <c r="K3575" s="40" t="str">
        <f t="shared" si="747"/>
        <v>10.93.175.134</v>
      </c>
      <c r="L3575" s="40" t="s">
        <v>0</v>
      </c>
      <c r="M3575" s="40" t="str">
        <f t="shared" si="748"/>
        <v>10.93.239.128</v>
      </c>
      <c r="N3575" s="40" t="str">
        <f t="shared" si="749"/>
        <v>10.93.239.129</v>
      </c>
      <c r="O3575" s="40" t="str">
        <f t="shared" si="757"/>
        <v>10.93.239.130</v>
      </c>
      <c r="P3575" s="40" t="str">
        <f t="shared" si="750"/>
        <v>10.93.239.134</v>
      </c>
      <c r="Q3575" s="40" t="s">
        <v>0</v>
      </c>
    </row>
    <row r="3576" spans="1:17">
      <c r="A3576" s="40">
        <v>1522</v>
      </c>
      <c r="B3576" s="32" t="str">
        <f t="shared" si="751"/>
        <v>NO242</v>
      </c>
      <c r="C3576" s="32">
        <f t="shared" si="752"/>
        <v>242</v>
      </c>
      <c r="D3576" s="40" t="str">
        <f t="shared" si="744"/>
        <v>NO</v>
      </c>
      <c r="E3576" s="40">
        <f t="shared" si="753"/>
        <v>10</v>
      </c>
      <c r="F3576" s="40">
        <f t="shared" si="754"/>
        <v>93</v>
      </c>
      <c r="G3576" s="40">
        <f t="shared" si="755"/>
        <v>175</v>
      </c>
      <c r="H3576" s="40">
        <f t="shared" si="756"/>
        <v>136</v>
      </c>
      <c r="I3576" s="40" t="str">
        <f t="shared" si="745"/>
        <v>10.93.175.136</v>
      </c>
      <c r="J3576" s="40" t="str">
        <f t="shared" si="746"/>
        <v>10.93.175.137</v>
      </c>
      <c r="K3576" s="40" t="str">
        <f t="shared" si="747"/>
        <v>10.93.175.142</v>
      </c>
      <c r="L3576" s="40" t="s">
        <v>0</v>
      </c>
      <c r="M3576" s="40" t="str">
        <f t="shared" si="748"/>
        <v>10.93.239.136</v>
      </c>
      <c r="N3576" s="40" t="str">
        <f t="shared" si="749"/>
        <v>10.93.239.137</v>
      </c>
      <c r="O3576" s="40" t="str">
        <f t="shared" si="757"/>
        <v>10.93.239.138</v>
      </c>
      <c r="P3576" s="40" t="str">
        <f t="shared" si="750"/>
        <v>10.93.239.142</v>
      </c>
      <c r="Q3576" s="40" t="s">
        <v>0</v>
      </c>
    </row>
    <row r="3577" spans="1:17">
      <c r="A3577" s="40">
        <v>1523</v>
      </c>
      <c r="B3577" s="32" t="str">
        <f t="shared" si="751"/>
        <v>NO243</v>
      </c>
      <c r="C3577" s="32">
        <f t="shared" si="752"/>
        <v>243</v>
      </c>
      <c r="D3577" s="40" t="str">
        <f t="shared" si="744"/>
        <v>NO</v>
      </c>
      <c r="E3577" s="40">
        <f t="shared" si="753"/>
        <v>10</v>
      </c>
      <c r="F3577" s="40">
        <f t="shared" si="754"/>
        <v>93</v>
      </c>
      <c r="G3577" s="40">
        <f t="shared" si="755"/>
        <v>175</v>
      </c>
      <c r="H3577" s="40">
        <f t="shared" si="756"/>
        <v>144</v>
      </c>
      <c r="I3577" s="40" t="str">
        <f t="shared" si="745"/>
        <v>10.93.175.144</v>
      </c>
      <c r="J3577" s="40" t="str">
        <f t="shared" si="746"/>
        <v>10.93.175.145</v>
      </c>
      <c r="K3577" s="40" t="str">
        <f t="shared" si="747"/>
        <v>10.93.175.150</v>
      </c>
      <c r="L3577" s="40" t="s">
        <v>0</v>
      </c>
      <c r="M3577" s="40" t="str">
        <f t="shared" si="748"/>
        <v>10.93.239.144</v>
      </c>
      <c r="N3577" s="40" t="str">
        <f t="shared" si="749"/>
        <v>10.93.239.145</v>
      </c>
      <c r="O3577" s="40" t="str">
        <f t="shared" si="757"/>
        <v>10.93.239.146</v>
      </c>
      <c r="P3577" s="40" t="str">
        <f t="shared" si="750"/>
        <v>10.93.239.150</v>
      </c>
      <c r="Q3577" s="40" t="s">
        <v>0</v>
      </c>
    </row>
    <row r="3578" spans="1:17">
      <c r="A3578" s="40">
        <v>1524</v>
      </c>
      <c r="B3578" s="32" t="str">
        <f t="shared" si="751"/>
        <v>NO244</v>
      </c>
      <c r="C3578" s="32">
        <f t="shared" si="752"/>
        <v>244</v>
      </c>
      <c r="D3578" s="40" t="str">
        <f t="shared" si="744"/>
        <v>NO</v>
      </c>
      <c r="E3578" s="40">
        <f t="shared" si="753"/>
        <v>10</v>
      </c>
      <c r="F3578" s="40">
        <f t="shared" si="754"/>
        <v>93</v>
      </c>
      <c r="G3578" s="40">
        <f t="shared" si="755"/>
        <v>175</v>
      </c>
      <c r="H3578" s="40">
        <f t="shared" si="756"/>
        <v>152</v>
      </c>
      <c r="I3578" s="40" t="str">
        <f t="shared" si="745"/>
        <v>10.93.175.152</v>
      </c>
      <c r="J3578" s="40" t="str">
        <f t="shared" si="746"/>
        <v>10.93.175.153</v>
      </c>
      <c r="K3578" s="40" t="str">
        <f t="shared" si="747"/>
        <v>10.93.175.158</v>
      </c>
      <c r="L3578" s="40" t="s">
        <v>0</v>
      </c>
      <c r="M3578" s="40" t="str">
        <f t="shared" si="748"/>
        <v>10.93.239.152</v>
      </c>
      <c r="N3578" s="40" t="str">
        <f t="shared" si="749"/>
        <v>10.93.239.153</v>
      </c>
      <c r="O3578" s="40" t="str">
        <f t="shared" si="757"/>
        <v>10.93.239.154</v>
      </c>
      <c r="P3578" s="40" t="str">
        <f t="shared" si="750"/>
        <v>10.93.239.158</v>
      </c>
      <c r="Q3578" s="40" t="s">
        <v>0</v>
      </c>
    </row>
    <row r="3579" spans="1:17">
      <c r="A3579" s="40">
        <v>1525</v>
      </c>
      <c r="B3579" s="32" t="str">
        <f t="shared" si="751"/>
        <v>NO245</v>
      </c>
      <c r="C3579" s="32">
        <f t="shared" si="752"/>
        <v>245</v>
      </c>
      <c r="D3579" s="40" t="str">
        <f t="shared" si="744"/>
        <v>NO</v>
      </c>
      <c r="E3579" s="40">
        <f t="shared" si="753"/>
        <v>10</v>
      </c>
      <c r="F3579" s="40">
        <f t="shared" si="754"/>
        <v>93</v>
      </c>
      <c r="G3579" s="40">
        <f t="shared" si="755"/>
        <v>175</v>
      </c>
      <c r="H3579" s="40">
        <f t="shared" si="756"/>
        <v>160</v>
      </c>
      <c r="I3579" s="40" t="str">
        <f t="shared" si="745"/>
        <v>10.93.175.160</v>
      </c>
      <c r="J3579" s="40" t="str">
        <f t="shared" si="746"/>
        <v>10.93.175.161</v>
      </c>
      <c r="K3579" s="40" t="str">
        <f t="shared" si="747"/>
        <v>10.93.175.166</v>
      </c>
      <c r="L3579" s="40" t="s">
        <v>0</v>
      </c>
      <c r="M3579" s="40" t="str">
        <f t="shared" si="748"/>
        <v>10.93.239.160</v>
      </c>
      <c r="N3579" s="40" t="str">
        <f t="shared" si="749"/>
        <v>10.93.239.161</v>
      </c>
      <c r="O3579" s="40" t="str">
        <f t="shared" si="757"/>
        <v>10.93.239.162</v>
      </c>
      <c r="P3579" s="40" t="str">
        <f t="shared" si="750"/>
        <v>10.93.239.166</v>
      </c>
      <c r="Q3579" s="40" t="s">
        <v>0</v>
      </c>
    </row>
    <row r="3580" spans="1:17">
      <c r="A3580" s="40">
        <v>1526</v>
      </c>
      <c r="B3580" s="32" t="str">
        <f t="shared" si="751"/>
        <v>NO246</v>
      </c>
      <c r="C3580" s="32">
        <f t="shared" si="752"/>
        <v>246</v>
      </c>
      <c r="D3580" s="40" t="str">
        <f t="shared" si="744"/>
        <v>NO</v>
      </c>
      <c r="E3580" s="40">
        <f t="shared" si="753"/>
        <v>10</v>
      </c>
      <c r="F3580" s="40">
        <f t="shared" si="754"/>
        <v>93</v>
      </c>
      <c r="G3580" s="40">
        <f t="shared" si="755"/>
        <v>175</v>
      </c>
      <c r="H3580" s="40">
        <f t="shared" si="756"/>
        <v>168</v>
      </c>
      <c r="I3580" s="40" t="str">
        <f t="shared" si="745"/>
        <v>10.93.175.168</v>
      </c>
      <c r="J3580" s="40" t="str">
        <f t="shared" si="746"/>
        <v>10.93.175.169</v>
      </c>
      <c r="K3580" s="40" t="str">
        <f t="shared" si="747"/>
        <v>10.93.175.174</v>
      </c>
      <c r="L3580" s="40" t="s">
        <v>0</v>
      </c>
      <c r="M3580" s="40" t="str">
        <f t="shared" si="748"/>
        <v>10.93.239.168</v>
      </c>
      <c r="N3580" s="40" t="str">
        <f t="shared" si="749"/>
        <v>10.93.239.169</v>
      </c>
      <c r="O3580" s="40" t="str">
        <f t="shared" si="757"/>
        <v>10.93.239.170</v>
      </c>
      <c r="P3580" s="40" t="str">
        <f t="shared" si="750"/>
        <v>10.93.239.174</v>
      </c>
      <c r="Q3580" s="40" t="s">
        <v>0</v>
      </c>
    </row>
    <row r="3581" spans="1:17">
      <c r="A3581" s="40">
        <v>1527</v>
      </c>
      <c r="B3581" s="32" t="str">
        <f t="shared" si="751"/>
        <v>NO247</v>
      </c>
      <c r="C3581" s="32">
        <f t="shared" si="752"/>
        <v>247</v>
      </c>
      <c r="D3581" s="40" t="str">
        <f t="shared" si="744"/>
        <v>NO</v>
      </c>
      <c r="E3581" s="40">
        <f t="shared" si="753"/>
        <v>10</v>
      </c>
      <c r="F3581" s="40">
        <f t="shared" si="754"/>
        <v>93</v>
      </c>
      <c r="G3581" s="40">
        <f t="shared" si="755"/>
        <v>175</v>
      </c>
      <c r="H3581" s="40">
        <f t="shared" si="756"/>
        <v>176</v>
      </c>
      <c r="I3581" s="40" t="str">
        <f t="shared" si="745"/>
        <v>10.93.175.176</v>
      </c>
      <c r="J3581" s="40" t="str">
        <f t="shared" si="746"/>
        <v>10.93.175.177</v>
      </c>
      <c r="K3581" s="40" t="str">
        <f t="shared" si="747"/>
        <v>10.93.175.182</v>
      </c>
      <c r="L3581" s="40" t="s">
        <v>0</v>
      </c>
      <c r="M3581" s="40" t="str">
        <f t="shared" si="748"/>
        <v>10.93.239.176</v>
      </c>
      <c r="N3581" s="40" t="str">
        <f t="shared" si="749"/>
        <v>10.93.239.177</v>
      </c>
      <c r="O3581" s="40" t="str">
        <f t="shared" si="757"/>
        <v>10.93.239.178</v>
      </c>
      <c r="P3581" s="40" t="str">
        <f t="shared" si="750"/>
        <v>10.93.239.182</v>
      </c>
      <c r="Q3581" s="40" t="s">
        <v>0</v>
      </c>
    </row>
    <row r="3582" spans="1:17">
      <c r="A3582" s="40">
        <v>1528</v>
      </c>
      <c r="B3582" s="32" t="str">
        <f t="shared" si="751"/>
        <v>NO248</v>
      </c>
      <c r="C3582" s="32">
        <f t="shared" si="752"/>
        <v>248</v>
      </c>
      <c r="D3582" s="40" t="str">
        <f t="shared" si="744"/>
        <v>NO</v>
      </c>
      <c r="E3582" s="40">
        <f t="shared" si="753"/>
        <v>10</v>
      </c>
      <c r="F3582" s="40">
        <f t="shared" si="754"/>
        <v>93</v>
      </c>
      <c r="G3582" s="40">
        <f t="shared" si="755"/>
        <v>175</v>
      </c>
      <c r="H3582" s="40">
        <f t="shared" si="756"/>
        <v>184</v>
      </c>
      <c r="I3582" s="40" t="str">
        <f t="shared" si="745"/>
        <v>10.93.175.184</v>
      </c>
      <c r="J3582" s="40" t="str">
        <f t="shared" si="746"/>
        <v>10.93.175.185</v>
      </c>
      <c r="K3582" s="40" t="str">
        <f t="shared" si="747"/>
        <v>10.93.175.190</v>
      </c>
      <c r="L3582" s="40" t="s">
        <v>0</v>
      </c>
      <c r="M3582" s="40" t="str">
        <f t="shared" si="748"/>
        <v>10.93.239.184</v>
      </c>
      <c r="N3582" s="40" t="str">
        <f t="shared" si="749"/>
        <v>10.93.239.185</v>
      </c>
      <c r="O3582" s="40" t="str">
        <f t="shared" si="757"/>
        <v>10.93.239.186</v>
      </c>
      <c r="P3582" s="40" t="str">
        <f t="shared" si="750"/>
        <v>10.93.239.190</v>
      </c>
      <c r="Q3582" s="40" t="s">
        <v>0</v>
      </c>
    </row>
    <row r="3583" spans="1:17">
      <c r="A3583" s="40">
        <v>1529</v>
      </c>
      <c r="B3583" s="32" t="str">
        <f t="shared" si="751"/>
        <v>NO249</v>
      </c>
      <c r="C3583" s="32">
        <f t="shared" si="752"/>
        <v>249</v>
      </c>
      <c r="D3583" s="40" t="str">
        <f t="shared" si="744"/>
        <v>NO</v>
      </c>
      <c r="E3583" s="40">
        <f t="shared" si="753"/>
        <v>10</v>
      </c>
      <c r="F3583" s="40">
        <f t="shared" si="754"/>
        <v>93</v>
      </c>
      <c r="G3583" s="40">
        <f t="shared" si="755"/>
        <v>175</v>
      </c>
      <c r="H3583" s="40">
        <f t="shared" si="756"/>
        <v>192</v>
      </c>
      <c r="I3583" s="40" t="str">
        <f t="shared" si="745"/>
        <v>10.93.175.192</v>
      </c>
      <c r="J3583" s="40" t="str">
        <f t="shared" si="746"/>
        <v>10.93.175.193</v>
      </c>
      <c r="K3583" s="40" t="str">
        <f t="shared" si="747"/>
        <v>10.93.175.198</v>
      </c>
      <c r="L3583" s="40" t="s">
        <v>0</v>
      </c>
      <c r="M3583" s="40" t="str">
        <f t="shared" si="748"/>
        <v>10.93.239.192</v>
      </c>
      <c r="N3583" s="40" t="str">
        <f t="shared" si="749"/>
        <v>10.93.239.193</v>
      </c>
      <c r="O3583" s="40" t="str">
        <f t="shared" si="757"/>
        <v>10.93.239.194</v>
      </c>
      <c r="P3583" s="40" t="str">
        <f t="shared" si="750"/>
        <v>10.93.239.198</v>
      </c>
      <c r="Q3583" s="40" t="s">
        <v>0</v>
      </c>
    </row>
    <row r="3584" spans="1:17">
      <c r="A3584" s="40">
        <v>1530</v>
      </c>
      <c r="B3584" s="32" t="str">
        <f t="shared" si="751"/>
        <v>NO250</v>
      </c>
      <c r="C3584" s="32">
        <f t="shared" si="752"/>
        <v>250</v>
      </c>
      <c r="D3584" s="40" t="str">
        <f t="shared" si="744"/>
        <v>NO</v>
      </c>
      <c r="E3584" s="40">
        <f t="shared" si="753"/>
        <v>10</v>
      </c>
      <c r="F3584" s="40">
        <f t="shared" si="754"/>
        <v>93</v>
      </c>
      <c r="G3584" s="40">
        <f t="shared" si="755"/>
        <v>175</v>
      </c>
      <c r="H3584" s="40">
        <f t="shared" si="756"/>
        <v>200</v>
      </c>
      <c r="I3584" s="40" t="str">
        <f t="shared" si="745"/>
        <v>10.93.175.200</v>
      </c>
      <c r="J3584" s="40" t="str">
        <f t="shared" si="746"/>
        <v>10.93.175.201</v>
      </c>
      <c r="K3584" s="40" t="str">
        <f t="shared" si="747"/>
        <v>10.93.175.206</v>
      </c>
      <c r="L3584" s="40" t="s">
        <v>0</v>
      </c>
      <c r="M3584" s="40" t="str">
        <f t="shared" si="748"/>
        <v>10.93.239.200</v>
      </c>
      <c r="N3584" s="40" t="str">
        <f t="shared" si="749"/>
        <v>10.93.239.201</v>
      </c>
      <c r="O3584" s="40" t="str">
        <f t="shared" si="757"/>
        <v>10.93.239.202</v>
      </c>
      <c r="P3584" s="40" t="str">
        <f t="shared" si="750"/>
        <v>10.93.239.206</v>
      </c>
      <c r="Q3584" s="40" t="s">
        <v>0</v>
      </c>
    </row>
    <row r="3585" spans="1:17">
      <c r="A3585" s="40">
        <v>1531</v>
      </c>
      <c r="B3585" s="32" t="str">
        <f t="shared" si="751"/>
        <v>NO251</v>
      </c>
      <c r="C3585" s="32">
        <f t="shared" si="752"/>
        <v>251</v>
      </c>
      <c r="D3585" s="40" t="str">
        <f t="shared" si="744"/>
        <v>NO</v>
      </c>
      <c r="E3585" s="40">
        <f t="shared" si="753"/>
        <v>10</v>
      </c>
      <c r="F3585" s="40">
        <f t="shared" si="754"/>
        <v>93</v>
      </c>
      <c r="G3585" s="40">
        <f t="shared" si="755"/>
        <v>175</v>
      </c>
      <c r="H3585" s="40">
        <f t="shared" si="756"/>
        <v>208</v>
      </c>
      <c r="I3585" s="40" t="str">
        <f t="shared" si="745"/>
        <v>10.93.175.208</v>
      </c>
      <c r="J3585" s="40" t="str">
        <f t="shared" si="746"/>
        <v>10.93.175.209</v>
      </c>
      <c r="K3585" s="40" t="str">
        <f t="shared" si="747"/>
        <v>10.93.175.214</v>
      </c>
      <c r="L3585" s="40" t="s">
        <v>0</v>
      </c>
      <c r="M3585" s="40" t="str">
        <f t="shared" si="748"/>
        <v>10.93.239.208</v>
      </c>
      <c r="N3585" s="40" t="str">
        <f t="shared" si="749"/>
        <v>10.93.239.209</v>
      </c>
      <c r="O3585" s="40" t="str">
        <f t="shared" si="757"/>
        <v>10.93.239.210</v>
      </c>
      <c r="P3585" s="40" t="str">
        <f t="shared" si="750"/>
        <v>10.93.239.214</v>
      </c>
      <c r="Q3585" s="40" t="s">
        <v>0</v>
      </c>
    </row>
    <row r="3586" spans="1:17">
      <c r="A3586" s="40">
        <v>1532</v>
      </c>
      <c r="B3586" s="32" t="str">
        <f t="shared" si="751"/>
        <v>NO252</v>
      </c>
      <c r="C3586" s="32">
        <f t="shared" si="752"/>
        <v>252</v>
      </c>
      <c r="D3586" s="40" t="str">
        <f t="shared" si="744"/>
        <v>NO</v>
      </c>
      <c r="E3586" s="40">
        <f t="shared" si="753"/>
        <v>10</v>
      </c>
      <c r="F3586" s="40">
        <f t="shared" si="754"/>
        <v>93</v>
      </c>
      <c r="G3586" s="40">
        <f t="shared" si="755"/>
        <v>175</v>
      </c>
      <c r="H3586" s="40">
        <f t="shared" si="756"/>
        <v>216</v>
      </c>
      <c r="I3586" s="40" t="str">
        <f t="shared" si="745"/>
        <v>10.93.175.216</v>
      </c>
      <c r="J3586" s="40" t="str">
        <f t="shared" si="746"/>
        <v>10.93.175.217</v>
      </c>
      <c r="K3586" s="40" t="str">
        <f t="shared" si="747"/>
        <v>10.93.175.222</v>
      </c>
      <c r="L3586" s="40" t="s">
        <v>0</v>
      </c>
      <c r="M3586" s="40" t="str">
        <f t="shared" si="748"/>
        <v>10.93.239.216</v>
      </c>
      <c r="N3586" s="40" t="str">
        <f t="shared" si="749"/>
        <v>10.93.239.217</v>
      </c>
      <c r="O3586" s="40" t="str">
        <f t="shared" si="757"/>
        <v>10.93.239.218</v>
      </c>
      <c r="P3586" s="40" t="str">
        <f t="shared" si="750"/>
        <v>10.93.239.222</v>
      </c>
      <c r="Q3586" s="40" t="s">
        <v>0</v>
      </c>
    </row>
    <row r="3587" spans="1:17">
      <c r="A3587" s="40">
        <v>1533</v>
      </c>
      <c r="B3587" s="32" t="str">
        <f t="shared" si="751"/>
        <v>NO253</v>
      </c>
      <c r="C3587" s="32">
        <f t="shared" si="752"/>
        <v>253</v>
      </c>
      <c r="D3587" s="40" t="str">
        <f t="shared" si="744"/>
        <v>NO</v>
      </c>
      <c r="E3587" s="40">
        <f t="shared" si="753"/>
        <v>10</v>
      </c>
      <c r="F3587" s="40">
        <f t="shared" si="754"/>
        <v>93</v>
      </c>
      <c r="G3587" s="40">
        <f t="shared" si="755"/>
        <v>175</v>
      </c>
      <c r="H3587" s="40">
        <f t="shared" si="756"/>
        <v>224</v>
      </c>
      <c r="I3587" s="40" t="str">
        <f t="shared" si="745"/>
        <v>10.93.175.224</v>
      </c>
      <c r="J3587" s="40" t="str">
        <f t="shared" si="746"/>
        <v>10.93.175.225</v>
      </c>
      <c r="K3587" s="40" t="str">
        <f t="shared" si="747"/>
        <v>10.93.175.230</v>
      </c>
      <c r="L3587" s="40" t="s">
        <v>0</v>
      </c>
      <c r="M3587" s="40" t="str">
        <f t="shared" si="748"/>
        <v>10.93.239.224</v>
      </c>
      <c r="N3587" s="40" t="str">
        <f t="shared" si="749"/>
        <v>10.93.239.225</v>
      </c>
      <c r="O3587" s="40" t="str">
        <f t="shared" si="757"/>
        <v>10.93.239.226</v>
      </c>
      <c r="P3587" s="40" t="str">
        <f t="shared" si="750"/>
        <v>10.93.239.230</v>
      </c>
      <c r="Q3587" s="40" t="s">
        <v>0</v>
      </c>
    </row>
    <row r="3588" spans="1:17">
      <c r="A3588" s="40">
        <v>1534</v>
      </c>
      <c r="B3588" s="32" t="str">
        <f t="shared" si="751"/>
        <v>NO254</v>
      </c>
      <c r="C3588" s="32">
        <f t="shared" si="752"/>
        <v>254</v>
      </c>
      <c r="D3588" s="40" t="str">
        <f t="shared" si="744"/>
        <v>NO</v>
      </c>
      <c r="E3588" s="40">
        <f t="shared" si="753"/>
        <v>10</v>
      </c>
      <c r="F3588" s="40">
        <f t="shared" si="754"/>
        <v>93</v>
      </c>
      <c r="G3588" s="40">
        <f t="shared" si="755"/>
        <v>175</v>
      </c>
      <c r="H3588" s="40">
        <f t="shared" si="756"/>
        <v>232</v>
      </c>
      <c r="I3588" s="40" t="str">
        <f t="shared" si="745"/>
        <v>10.93.175.232</v>
      </c>
      <c r="J3588" s="40" t="str">
        <f t="shared" si="746"/>
        <v>10.93.175.233</v>
      </c>
      <c r="K3588" s="40" t="str">
        <f t="shared" si="747"/>
        <v>10.93.175.238</v>
      </c>
      <c r="L3588" s="40" t="s">
        <v>0</v>
      </c>
      <c r="M3588" s="40" t="str">
        <f t="shared" si="748"/>
        <v>10.93.239.232</v>
      </c>
      <c r="N3588" s="40" t="str">
        <f t="shared" si="749"/>
        <v>10.93.239.233</v>
      </c>
      <c r="O3588" s="40" t="str">
        <f t="shared" si="757"/>
        <v>10.93.239.234</v>
      </c>
      <c r="P3588" s="40" t="str">
        <f t="shared" si="750"/>
        <v>10.93.239.238</v>
      </c>
      <c r="Q3588" s="40" t="s">
        <v>0</v>
      </c>
    </row>
    <row r="3589" spans="1:17">
      <c r="A3589" s="40">
        <v>1535</v>
      </c>
      <c r="B3589" s="32" t="str">
        <f t="shared" si="751"/>
        <v>NO255</v>
      </c>
      <c r="C3589" s="32">
        <f t="shared" si="752"/>
        <v>255</v>
      </c>
      <c r="D3589" s="40" t="str">
        <f t="shared" si="744"/>
        <v>NO</v>
      </c>
      <c r="E3589" s="40">
        <f t="shared" si="753"/>
        <v>10</v>
      </c>
      <c r="F3589" s="40">
        <f t="shared" si="754"/>
        <v>93</v>
      </c>
      <c r="G3589" s="40">
        <f t="shared" si="755"/>
        <v>175</v>
      </c>
      <c r="H3589" s="40">
        <f t="shared" si="756"/>
        <v>240</v>
      </c>
      <c r="I3589" s="40" t="str">
        <f t="shared" si="745"/>
        <v>10.93.175.240</v>
      </c>
      <c r="J3589" s="40" t="str">
        <f t="shared" si="746"/>
        <v>10.93.175.241</v>
      </c>
      <c r="K3589" s="40" t="str">
        <f t="shared" si="747"/>
        <v>10.93.175.246</v>
      </c>
      <c r="L3589" s="40" t="s">
        <v>0</v>
      </c>
      <c r="M3589" s="40" t="str">
        <f t="shared" si="748"/>
        <v>10.93.239.240</v>
      </c>
      <c r="N3589" s="40" t="str">
        <f t="shared" si="749"/>
        <v>10.93.239.241</v>
      </c>
      <c r="O3589" s="40" t="str">
        <f t="shared" si="757"/>
        <v>10.93.239.242</v>
      </c>
      <c r="P3589" s="40" t="str">
        <f t="shared" si="750"/>
        <v>10.93.239.246</v>
      </c>
      <c r="Q3589" s="40" t="s">
        <v>0</v>
      </c>
    </row>
    <row r="3590" spans="1:17">
      <c r="A3590" s="40">
        <v>1536</v>
      </c>
      <c r="B3590" s="32" t="str">
        <f t="shared" si="751"/>
        <v>NO256</v>
      </c>
      <c r="C3590" s="32">
        <f t="shared" si="752"/>
        <v>256</v>
      </c>
      <c r="D3590" s="40" t="str">
        <f t="shared" si="744"/>
        <v>NO</v>
      </c>
      <c r="E3590" s="40">
        <f t="shared" si="753"/>
        <v>10</v>
      </c>
      <c r="F3590" s="40">
        <f t="shared" si="754"/>
        <v>93</v>
      </c>
      <c r="G3590" s="40">
        <f t="shared" si="755"/>
        <v>175</v>
      </c>
      <c r="H3590" s="40">
        <f t="shared" si="756"/>
        <v>248</v>
      </c>
      <c r="I3590" s="40" t="str">
        <f t="shared" si="745"/>
        <v>10.93.175.248</v>
      </c>
      <c r="J3590" s="40" t="str">
        <f t="shared" si="746"/>
        <v>10.93.175.249</v>
      </c>
      <c r="K3590" s="40" t="str">
        <f t="shared" si="747"/>
        <v>10.93.175.254</v>
      </c>
      <c r="L3590" s="40" t="s">
        <v>0</v>
      </c>
      <c r="M3590" s="40" t="str">
        <f t="shared" si="748"/>
        <v>10.93.239.248</v>
      </c>
      <c r="N3590" s="40" t="str">
        <f t="shared" si="749"/>
        <v>10.93.239.249</v>
      </c>
      <c r="O3590" s="40" t="str">
        <f t="shared" si="757"/>
        <v>10.93.239.250</v>
      </c>
      <c r="P3590" s="40" t="str">
        <f t="shared" si="750"/>
        <v>10.93.239.254</v>
      </c>
      <c r="Q3590" s="40" t="s">
        <v>0</v>
      </c>
    </row>
    <row r="3591" spans="1:17">
      <c r="A3591" s="40">
        <v>1537</v>
      </c>
      <c r="B3591" s="32" t="str">
        <f t="shared" si="751"/>
        <v>EX1</v>
      </c>
      <c r="C3591" s="32">
        <f t="shared" si="752"/>
        <v>1</v>
      </c>
      <c r="D3591" s="40" t="str">
        <f t="shared" ref="D3591:D3654" si="758">VLOOKUP(ROUNDDOWN(G3591/8,0)*8,$S$2052:$U$2059,2,0)</f>
        <v>EX</v>
      </c>
      <c r="E3591" s="40">
        <f t="shared" si="753"/>
        <v>10</v>
      </c>
      <c r="F3591" s="40">
        <f t="shared" si="754"/>
        <v>93</v>
      </c>
      <c r="G3591" s="40">
        <f t="shared" si="755"/>
        <v>176</v>
      </c>
      <c r="H3591" s="40">
        <f t="shared" si="756"/>
        <v>0</v>
      </c>
      <c r="I3591" s="40" t="str">
        <f t="shared" ref="I3591:I3654" si="759">E3591&amp;"."&amp;F3591&amp;"."&amp;G3591&amp;"."&amp;H3591</f>
        <v>10.93.176.0</v>
      </c>
      <c r="J3591" s="40" t="str">
        <f t="shared" ref="J3591:J3654" si="760">E3591&amp;"."&amp;F3591&amp;"."&amp;G3591&amp;"."&amp;H3591+1</f>
        <v>10.93.176.1</v>
      </c>
      <c r="K3591" s="40" t="str">
        <f t="shared" ref="K3591:K3654" si="761">E3591&amp;"."&amp;F3591&amp;"."&amp;G3591&amp;"."&amp;H3591+6</f>
        <v>10.93.176.6</v>
      </c>
      <c r="L3591" s="40" t="s">
        <v>0</v>
      </c>
      <c r="M3591" s="40" t="str">
        <f t="shared" ref="M3591:M3654" si="762">E3591&amp;"."&amp;F3591&amp;"."&amp;G3591+64&amp;"."&amp;H3591</f>
        <v>10.93.240.0</v>
      </c>
      <c r="N3591" s="40" t="str">
        <f t="shared" ref="N3591:N3654" si="763">E3591&amp;"."&amp;F3591&amp;"."&amp;G3591+64&amp;"."&amp;H3591+1</f>
        <v>10.93.240.1</v>
      </c>
      <c r="O3591" s="40" t="str">
        <f t="shared" si="757"/>
        <v>10.93.240.2</v>
      </c>
      <c r="P3591" s="40" t="str">
        <f t="shared" ref="P3591:P3654" si="764">E3591&amp;"."&amp;F3591&amp;"."&amp;G3591+64&amp;"."&amp;H3591+6</f>
        <v>10.93.240.6</v>
      </c>
      <c r="Q3591" s="40" t="s">
        <v>0</v>
      </c>
    </row>
    <row r="3592" spans="1:17">
      <c r="A3592" s="40">
        <v>1538</v>
      </c>
      <c r="B3592" s="32" t="str">
        <f t="shared" ref="B3592:B3655" si="765">D3592&amp;C3592</f>
        <v>EX2</v>
      </c>
      <c r="C3592" s="32">
        <f t="shared" ref="C3592:C3655" si="766">IF(D3592=D3591,C3591+1,1)</f>
        <v>2</v>
      </c>
      <c r="D3592" s="40" t="str">
        <f t="shared" si="758"/>
        <v>EX</v>
      </c>
      <c r="E3592" s="40">
        <f t="shared" ref="E3592:E3655" si="767">E3591</f>
        <v>10</v>
      </c>
      <c r="F3592" s="40">
        <f t="shared" ref="F3592:F3655" si="768">F3591</f>
        <v>93</v>
      </c>
      <c r="G3592" s="40">
        <f t="shared" ref="G3592:G3655" si="769">IF(H3591=248,IF(G3591=255,0,G3591+1),G3591)</f>
        <v>176</v>
      </c>
      <c r="H3592" s="40">
        <f t="shared" ref="H3592:H3655" si="770">IF(H3591=248,0,H3591+8)</f>
        <v>8</v>
      </c>
      <c r="I3592" s="40" t="str">
        <f t="shared" si="759"/>
        <v>10.93.176.8</v>
      </c>
      <c r="J3592" s="40" t="str">
        <f t="shared" si="760"/>
        <v>10.93.176.9</v>
      </c>
      <c r="K3592" s="40" t="str">
        <f t="shared" si="761"/>
        <v>10.93.176.14</v>
      </c>
      <c r="L3592" s="40" t="s">
        <v>0</v>
      </c>
      <c r="M3592" s="40" t="str">
        <f t="shared" si="762"/>
        <v>10.93.240.8</v>
      </c>
      <c r="N3592" s="40" t="str">
        <f t="shared" si="763"/>
        <v>10.93.240.9</v>
      </c>
      <c r="O3592" s="40" t="str">
        <f t="shared" ref="O3592:O3655" si="771">E3592&amp;"."&amp;F3592&amp;"."&amp;G3592+64&amp;"."&amp;H3592+2</f>
        <v>10.93.240.10</v>
      </c>
      <c r="P3592" s="40" t="str">
        <f t="shared" si="764"/>
        <v>10.93.240.14</v>
      </c>
      <c r="Q3592" s="40" t="s">
        <v>0</v>
      </c>
    </row>
    <row r="3593" spans="1:17">
      <c r="A3593" s="40">
        <v>1539</v>
      </c>
      <c r="B3593" s="32" t="str">
        <f t="shared" si="765"/>
        <v>EX3</v>
      </c>
      <c r="C3593" s="32">
        <f t="shared" si="766"/>
        <v>3</v>
      </c>
      <c r="D3593" s="40" t="str">
        <f t="shared" si="758"/>
        <v>EX</v>
      </c>
      <c r="E3593" s="40">
        <f t="shared" si="767"/>
        <v>10</v>
      </c>
      <c r="F3593" s="40">
        <f t="shared" si="768"/>
        <v>93</v>
      </c>
      <c r="G3593" s="40">
        <f t="shared" si="769"/>
        <v>176</v>
      </c>
      <c r="H3593" s="40">
        <f t="shared" si="770"/>
        <v>16</v>
      </c>
      <c r="I3593" s="40" t="str">
        <f t="shared" si="759"/>
        <v>10.93.176.16</v>
      </c>
      <c r="J3593" s="40" t="str">
        <f t="shared" si="760"/>
        <v>10.93.176.17</v>
      </c>
      <c r="K3593" s="40" t="str">
        <f t="shared" si="761"/>
        <v>10.93.176.22</v>
      </c>
      <c r="L3593" s="40" t="s">
        <v>0</v>
      </c>
      <c r="M3593" s="40" t="str">
        <f t="shared" si="762"/>
        <v>10.93.240.16</v>
      </c>
      <c r="N3593" s="40" t="str">
        <f t="shared" si="763"/>
        <v>10.93.240.17</v>
      </c>
      <c r="O3593" s="40" t="str">
        <f t="shared" si="771"/>
        <v>10.93.240.18</v>
      </c>
      <c r="P3593" s="40" t="str">
        <f t="shared" si="764"/>
        <v>10.93.240.22</v>
      </c>
      <c r="Q3593" s="40" t="s">
        <v>0</v>
      </c>
    </row>
    <row r="3594" spans="1:17">
      <c r="A3594" s="40">
        <v>1540</v>
      </c>
      <c r="B3594" s="32" t="str">
        <f t="shared" si="765"/>
        <v>EX4</v>
      </c>
      <c r="C3594" s="32">
        <f t="shared" si="766"/>
        <v>4</v>
      </c>
      <c r="D3594" s="40" t="str">
        <f t="shared" si="758"/>
        <v>EX</v>
      </c>
      <c r="E3594" s="40">
        <f t="shared" si="767"/>
        <v>10</v>
      </c>
      <c r="F3594" s="40">
        <f t="shared" si="768"/>
        <v>93</v>
      </c>
      <c r="G3594" s="40">
        <f t="shared" si="769"/>
        <v>176</v>
      </c>
      <c r="H3594" s="40">
        <f t="shared" si="770"/>
        <v>24</v>
      </c>
      <c r="I3594" s="40" t="str">
        <f t="shared" si="759"/>
        <v>10.93.176.24</v>
      </c>
      <c r="J3594" s="40" t="str">
        <f t="shared" si="760"/>
        <v>10.93.176.25</v>
      </c>
      <c r="K3594" s="40" t="str">
        <f t="shared" si="761"/>
        <v>10.93.176.30</v>
      </c>
      <c r="L3594" s="40" t="s">
        <v>0</v>
      </c>
      <c r="M3594" s="40" t="str">
        <f t="shared" si="762"/>
        <v>10.93.240.24</v>
      </c>
      <c r="N3594" s="40" t="str">
        <f t="shared" si="763"/>
        <v>10.93.240.25</v>
      </c>
      <c r="O3594" s="40" t="str">
        <f t="shared" si="771"/>
        <v>10.93.240.26</v>
      </c>
      <c r="P3594" s="40" t="str">
        <f t="shared" si="764"/>
        <v>10.93.240.30</v>
      </c>
      <c r="Q3594" s="40" t="s">
        <v>0</v>
      </c>
    </row>
    <row r="3595" spans="1:17">
      <c r="A3595" s="40">
        <v>1541</v>
      </c>
      <c r="B3595" s="32" t="str">
        <f t="shared" si="765"/>
        <v>EX5</v>
      </c>
      <c r="C3595" s="32">
        <f t="shared" si="766"/>
        <v>5</v>
      </c>
      <c r="D3595" s="40" t="str">
        <f t="shared" si="758"/>
        <v>EX</v>
      </c>
      <c r="E3595" s="40">
        <f t="shared" si="767"/>
        <v>10</v>
      </c>
      <c r="F3595" s="40">
        <f t="shared" si="768"/>
        <v>93</v>
      </c>
      <c r="G3595" s="40">
        <f t="shared" si="769"/>
        <v>176</v>
      </c>
      <c r="H3595" s="40">
        <f t="shared" si="770"/>
        <v>32</v>
      </c>
      <c r="I3595" s="40" t="str">
        <f t="shared" si="759"/>
        <v>10.93.176.32</v>
      </c>
      <c r="J3595" s="40" t="str">
        <f t="shared" si="760"/>
        <v>10.93.176.33</v>
      </c>
      <c r="K3595" s="40" t="str">
        <f t="shared" si="761"/>
        <v>10.93.176.38</v>
      </c>
      <c r="L3595" s="40" t="s">
        <v>0</v>
      </c>
      <c r="M3595" s="40" t="str">
        <f t="shared" si="762"/>
        <v>10.93.240.32</v>
      </c>
      <c r="N3595" s="40" t="str">
        <f t="shared" si="763"/>
        <v>10.93.240.33</v>
      </c>
      <c r="O3595" s="40" t="str">
        <f t="shared" si="771"/>
        <v>10.93.240.34</v>
      </c>
      <c r="P3595" s="40" t="str">
        <f t="shared" si="764"/>
        <v>10.93.240.38</v>
      </c>
      <c r="Q3595" s="40" t="s">
        <v>0</v>
      </c>
    </row>
    <row r="3596" spans="1:17">
      <c r="A3596" s="40">
        <v>1542</v>
      </c>
      <c r="B3596" s="32" t="str">
        <f t="shared" si="765"/>
        <v>EX6</v>
      </c>
      <c r="C3596" s="32">
        <f t="shared" si="766"/>
        <v>6</v>
      </c>
      <c r="D3596" s="40" t="str">
        <f t="shared" si="758"/>
        <v>EX</v>
      </c>
      <c r="E3596" s="40">
        <f t="shared" si="767"/>
        <v>10</v>
      </c>
      <c r="F3596" s="40">
        <f t="shared" si="768"/>
        <v>93</v>
      </c>
      <c r="G3596" s="40">
        <f t="shared" si="769"/>
        <v>176</v>
      </c>
      <c r="H3596" s="40">
        <f t="shared" si="770"/>
        <v>40</v>
      </c>
      <c r="I3596" s="40" t="str">
        <f t="shared" si="759"/>
        <v>10.93.176.40</v>
      </c>
      <c r="J3596" s="40" t="str">
        <f t="shared" si="760"/>
        <v>10.93.176.41</v>
      </c>
      <c r="K3596" s="40" t="str">
        <f t="shared" si="761"/>
        <v>10.93.176.46</v>
      </c>
      <c r="L3596" s="40" t="s">
        <v>0</v>
      </c>
      <c r="M3596" s="40" t="str">
        <f t="shared" si="762"/>
        <v>10.93.240.40</v>
      </c>
      <c r="N3596" s="40" t="str">
        <f t="shared" si="763"/>
        <v>10.93.240.41</v>
      </c>
      <c r="O3596" s="40" t="str">
        <f t="shared" si="771"/>
        <v>10.93.240.42</v>
      </c>
      <c r="P3596" s="40" t="str">
        <f t="shared" si="764"/>
        <v>10.93.240.46</v>
      </c>
      <c r="Q3596" s="40" t="s">
        <v>0</v>
      </c>
    </row>
    <row r="3597" spans="1:17">
      <c r="A3597" s="40">
        <v>1543</v>
      </c>
      <c r="B3597" s="32" t="str">
        <f t="shared" si="765"/>
        <v>EX7</v>
      </c>
      <c r="C3597" s="32">
        <f t="shared" si="766"/>
        <v>7</v>
      </c>
      <c r="D3597" s="40" t="str">
        <f t="shared" si="758"/>
        <v>EX</v>
      </c>
      <c r="E3597" s="40">
        <f t="shared" si="767"/>
        <v>10</v>
      </c>
      <c r="F3597" s="40">
        <f t="shared" si="768"/>
        <v>93</v>
      </c>
      <c r="G3597" s="40">
        <f t="shared" si="769"/>
        <v>176</v>
      </c>
      <c r="H3597" s="40">
        <f t="shared" si="770"/>
        <v>48</v>
      </c>
      <c r="I3597" s="40" t="str">
        <f t="shared" si="759"/>
        <v>10.93.176.48</v>
      </c>
      <c r="J3597" s="40" t="str">
        <f t="shared" si="760"/>
        <v>10.93.176.49</v>
      </c>
      <c r="K3597" s="40" t="str">
        <f t="shared" si="761"/>
        <v>10.93.176.54</v>
      </c>
      <c r="L3597" s="40" t="s">
        <v>0</v>
      </c>
      <c r="M3597" s="40" t="str">
        <f t="shared" si="762"/>
        <v>10.93.240.48</v>
      </c>
      <c r="N3597" s="40" t="str">
        <f t="shared" si="763"/>
        <v>10.93.240.49</v>
      </c>
      <c r="O3597" s="40" t="str">
        <f t="shared" si="771"/>
        <v>10.93.240.50</v>
      </c>
      <c r="P3597" s="40" t="str">
        <f t="shared" si="764"/>
        <v>10.93.240.54</v>
      </c>
      <c r="Q3597" s="40" t="s">
        <v>0</v>
      </c>
    </row>
    <row r="3598" spans="1:17">
      <c r="A3598" s="40">
        <v>1544</v>
      </c>
      <c r="B3598" s="32" t="str">
        <f t="shared" si="765"/>
        <v>EX8</v>
      </c>
      <c r="C3598" s="32">
        <f t="shared" si="766"/>
        <v>8</v>
      </c>
      <c r="D3598" s="40" t="str">
        <f t="shared" si="758"/>
        <v>EX</v>
      </c>
      <c r="E3598" s="40">
        <f t="shared" si="767"/>
        <v>10</v>
      </c>
      <c r="F3598" s="40">
        <f t="shared" si="768"/>
        <v>93</v>
      </c>
      <c r="G3598" s="40">
        <f t="shared" si="769"/>
        <v>176</v>
      </c>
      <c r="H3598" s="40">
        <f t="shared" si="770"/>
        <v>56</v>
      </c>
      <c r="I3598" s="40" t="str">
        <f t="shared" si="759"/>
        <v>10.93.176.56</v>
      </c>
      <c r="J3598" s="40" t="str">
        <f t="shared" si="760"/>
        <v>10.93.176.57</v>
      </c>
      <c r="K3598" s="40" t="str">
        <f t="shared" si="761"/>
        <v>10.93.176.62</v>
      </c>
      <c r="L3598" s="40" t="s">
        <v>0</v>
      </c>
      <c r="M3598" s="40" t="str">
        <f t="shared" si="762"/>
        <v>10.93.240.56</v>
      </c>
      <c r="N3598" s="40" t="str">
        <f t="shared" si="763"/>
        <v>10.93.240.57</v>
      </c>
      <c r="O3598" s="40" t="str">
        <f t="shared" si="771"/>
        <v>10.93.240.58</v>
      </c>
      <c r="P3598" s="40" t="str">
        <f t="shared" si="764"/>
        <v>10.93.240.62</v>
      </c>
      <c r="Q3598" s="40" t="s">
        <v>0</v>
      </c>
    </row>
    <row r="3599" spans="1:17">
      <c r="A3599" s="40">
        <v>1545</v>
      </c>
      <c r="B3599" s="32" t="str">
        <f t="shared" si="765"/>
        <v>EX9</v>
      </c>
      <c r="C3599" s="32">
        <f t="shared" si="766"/>
        <v>9</v>
      </c>
      <c r="D3599" s="40" t="str">
        <f t="shared" si="758"/>
        <v>EX</v>
      </c>
      <c r="E3599" s="40">
        <f t="shared" si="767"/>
        <v>10</v>
      </c>
      <c r="F3599" s="40">
        <f t="shared" si="768"/>
        <v>93</v>
      </c>
      <c r="G3599" s="40">
        <f t="shared" si="769"/>
        <v>176</v>
      </c>
      <c r="H3599" s="40">
        <f t="shared" si="770"/>
        <v>64</v>
      </c>
      <c r="I3599" s="40" t="str">
        <f t="shared" si="759"/>
        <v>10.93.176.64</v>
      </c>
      <c r="J3599" s="40" t="str">
        <f t="shared" si="760"/>
        <v>10.93.176.65</v>
      </c>
      <c r="K3599" s="40" t="str">
        <f t="shared" si="761"/>
        <v>10.93.176.70</v>
      </c>
      <c r="L3599" s="40" t="s">
        <v>0</v>
      </c>
      <c r="M3599" s="40" t="str">
        <f t="shared" si="762"/>
        <v>10.93.240.64</v>
      </c>
      <c r="N3599" s="40" t="str">
        <f t="shared" si="763"/>
        <v>10.93.240.65</v>
      </c>
      <c r="O3599" s="40" t="str">
        <f t="shared" si="771"/>
        <v>10.93.240.66</v>
      </c>
      <c r="P3599" s="40" t="str">
        <f t="shared" si="764"/>
        <v>10.93.240.70</v>
      </c>
      <c r="Q3599" s="40" t="s">
        <v>0</v>
      </c>
    </row>
    <row r="3600" spans="1:17">
      <c r="A3600" s="40">
        <v>1546</v>
      </c>
      <c r="B3600" s="32" t="str">
        <f t="shared" si="765"/>
        <v>EX10</v>
      </c>
      <c r="C3600" s="32">
        <f t="shared" si="766"/>
        <v>10</v>
      </c>
      <c r="D3600" s="40" t="str">
        <f t="shared" si="758"/>
        <v>EX</v>
      </c>
      <c r="E3600" s="40">
        <f t="shared" si="767"/>
        <v>10</v>
      </c>
      <c r="F3600" s="40">
        <f t="shared" si="768"/>
        <v>93</v>
      </c>
      <c r="G3600" s="40">
        <f t="shared" si="769"/>
        <v>176</v>
      </c>
      <c r="H3600" s="40">
        <f t="shared" si="770"/>
        <v>72</v>
      </c>
      <c r="I3600" s="40" t="str">
        <f t="shared" si="759"/>
        <v>10.93.176.72</v>
      </c>
      <c r="J3600" s="40" t="str">
        <f t="shared" si="760"/>
        <v>10.93.176.73</v>
      </c>
      <c r="K3600" s="40" t="str">
        <f t="shared" si="761"/>
        <v>10.93.176.78</v>
      </c>
      <c r="L3600" s="40" t="s">
        <v>0</v>
      </c>
      <c r="M3600" s="40" t="str">
        <f t="shared" si="762"/>
        <v>10.93.240.72</v>
      </c>
      <c r="N3600" s="40" t="str">
        <f t="shared" si="763"/>
        <v>10.93.240.73</v>
      </c>
      <c r="O3600" s="40" t="str">
        <f t="shared" si="771"/>
        <v>10.93.240.74</v>
      </c>
      <c r="P3600" s="40" t="str">
        <f t="shared" si="764"/>
        <v>10.93.240.78</v>
      </c>
      <c r="Q3600" s="40" t="s">
        <v>0</v>
      </c>
    </row>
    <row r="3601" spans="1:17">
      <c r="A3601" s="40">
        <v>1547</v>
      </c>
      <c r="B3601" s="32" t="str">
        <f t="shared" si="765"/>
        <v>EX11</v>
      </c>
      <c r="C3601" s="32">
        <f t="shared" si="766"/>
        <v>11</v>
      </c>
      <c r="D3601" s="40" t="str">
        <f t="shared" si="758"/>
        <v>EX</v>
      </c>
      <c r="E3601" s="40">
        <f t="shared" si="767"/>
        <v>10</v>
      </c>
      <c r="F3601" s="40">
        <f t="shared" si="768"/>
        <v>93</v>
      </c>
      <c r="G3601" s="40">
        <f t="shared" si="769"/>
        <v>176</v>
      </c>
      <c r="H3601" s="40">
        <f t="shared" si="770"/>
        <v>80</v>
      </c>
      <c r="I3601" s="40" t="str">
        <f t="shared" si="759"/>
        <v>10.93.176.80</v>
      </c>
      <c r="J3601" s="40" t="str">
        <f t="shared" si="760"/>
        <v>10.93.176.81</v>
      </c>
      <c r="K3601" s="40" t="str">
        <f t="shared" si="761"/>
        <v>10.93.176.86</v>
      </c>
      <c r="L3601" s="40" t="s">
        <v>0</v>
      </c>
      <c r="M3601" s="40" t="str">
        <f t="shared" si="762"/>
        <v>10.93.240.80</v>
      </c>
      <c r="N3601" s="40" t="str">
        <f t="shared" si="763"/>
        <v>10.93.240.81</v>
      </c>
      <c r="O3601" s="40" t="str">
        <f t="shared" si="771"/>
        <v>10.93.240.82</v>
      </c>
      <c r="P3601" s="40" t="str">
        <f t="shared" si="764"/>
        <v>10.93.240.86</v>
      </c>
      <c r="Q3601" s="40" t="s">
        <v>0</v>
      </c>
    </row>
    <row r="3602" spans="1:17">
      <c r="A3602" s="40">
        <v>1548</v>
      </c>
      <c r="B3602" s="32" t="str">
        <f t="shared" si="765"/>
        <v>EX12</v>
      </c>
      <c r="C3602" s="32">
        <f t="shared" si="766"/>
        <v>12</v>
      </c>
      <c r="D3602" s="40" t="str">
        <f t="shared" si="758"/>
        <v>EX</v>
      </c>
      <c r="E3602" s="40">
        <f t="shared" si="767"/>
        <v>10</v>
      </c>
      <c r="F3602" s="40">
        <f t="shared" si="768"/>
        <v>93</v>
      </c>
      <c r="G3602" s="40">
        <f t="shared" si="769"/>
        <v>176</v>
      </c>
      <c r="H3602" s="40">
        <f t="shared" si="770"/>
        <v>88</v>
      </c>
      <c r="I3602" s="40" t="str">
        <f t="shared" si="759"/>
        <v>10.93.176.88</v>
      </c>
      <c r="J3602" s="40" t="str">
        <f t="shared" si="760"/>
        <v>10.93.176.89</v>
      </c>
      <c r="K3602" s="40" t="str">
        <f t="shared" si="761"/>
        <v>10.93.176.94</v>
      </c>
      <c r="L3602" s="40" t="s">
        <v>0</v>
      </c>
      <c r="M3602" s="40" t="str">
        <f t="shared" si="762"/>
        <v>10.93.240.88</v>
      </c>
      <c r="N3602" s="40" t="str">
        <f t="shared" si="763"/>
        <v>10.93.240.89</v>
      </c>
      <c r="O3602" s="40" t="str">
        <f t="shared" si="771"/>
        <v>10.93.240.90</v>
      </c>
      <c r="P3602" s="40" t="str">
        <f t="shared" si="764"/>
        <v>10.93.240.94</v>
      </c>
      <c r="Q3602" s="40" t="s">
        <v>0</v>
      </c>
    </row>
    <row r="3603" spans="1:17">
      <c r="A3603" s="40">
        <v>1549</v>
      </c>
      <c r="B3603" s="32" t="str">
        <f t="shared" si="765"/>
        <v>EX13</v>
      </c>
      <c r="C3603" s="32">
        <f t="shared" si="766"/>
        <v>13</v>
      </c>
      <c r="D3603" s="40" t="str">
        <f t="shared" si="758"/>
        <v>EX</v>
      </c>
      <c r="E3603" s="40">
        <f t="shared" si="767"/>
        <v>10</v>
      </c>
      <c r="F3603" s="40">
        <f t="shared" si="768"/>
        <v>93</v>
      </c>
      <c r="G3603" s="40">
        <f t="shared" si="769"/>
        <v>176</v>
      </c>
      <c r="H3603" s="40">
        <f t="shared" si="770"/>
        <v>96</v>
      </c>
      <c r="I3603" s="40" t="str">
        <f t="shared" si="759"/>
        <v>10.93.176.96</v>
      </c>
      <c r="J3603" s="40" t="str">
        <f t="shared" si="760"/>
        <v>10.93.176.97</v>
      </c>
      <c r="K3603" s="40" t="str">
        <f t="shared" si="761"/>
        <v>10.93.176.102</v>
      </c>
      <c r="L3603" s="40" t="s">
        <v>0</v>
      </c>
      <c r="M3603" s="40" t="str">
        <f t="shared" si="762"/>
        <v>10.93.240.96</v>
      </c>
      <c r="N3603" s="40" t="str">
        <f t="shared" si="763"/>
        <v>10.93.240.97</v>
      </c>
      <c r="O3603" s="40" t="str">
        <f t="shared" si="771"/>
        <v>10.93.240.98</v>
      </c>
      <c r="P3603" s="40" t="str">
        <f t="shared" si="764"/>
        <v>10.93.240.102</v>
      </c>
      <c r="Q3603" s="40" t="s">
        <v>0</v>
      </c>
    </row>
    <row r="3604" spans="1:17">
      <c r="A3604" s="40">
        <v>1550</v>
      </c>
      <c r="B3604" s="32" t="str">
        <f t="shared" si="765"/>
        <v>EX14</v>
      </c>
      <c r="C3604" s="32">
        <f t="shared" si="766"/>
        <v>14</v>
      </c>
      <c r="D3604" s="40" t="str">
        <f t="shared" si="758"/>
        <v>EX</v>
      </c>
      <c r="E3604" s="40">
        <f t="shared" si="767"/>
        <v>10</v>
      </c>
      <c r="F3604" s="40">
        <f t="shared" si="768"/>
        <v>93</v>
      </c>
      <c r="G3604" s="40">
        <f t="shared" si="769"/>
        <v>176</v>
      </c>
      <c r="H3604" s="40">
        <f t="shared" si="770"/>
        <v>104</v>
      </c>
      <c r="I3604" s="40" t="str">
        <f t="shared" si="759"/>
        <v>10.93.176.104</v>
      </c>
      <c r="J3604" s="40" t="str">
        <f t="shared" si="760"/>
        <v>10.93.176.105</v>
      </c>
      <c r="K3604" s="40" t="str">
        <f t="shared" si="761"/>
        <v>10.93.176.110</v>
      </c>
      <c r="L3604" s="40" t="s">
        <v>0</v>
      </c>
      <c r="M3604" s="40" t="str">
        <f t="shared" si="762"/>
        <v>10.93.240.104</v>
      </c>
      <c r="N3604" s="40" t="str">
        <f t="shared" si="763"/>
        <v>10.93.240.105</v>
      </c>
      <c r="O3604" s="40" t="str">
        <f t="shared" si="771"/>
        <v>10.93.240.106</v>
      </c>
      <c r="P3604" s="40" t="str">
        <f t="shared" si="764"/>
        <v>10.93.240.110</v>
      </c>
      <c r="Q3604" s="40" t="s">
        <v>0</v>
      </c>
    </row>
    <row r="3605" spans="1:17">
      <c r="A3605" s="40">
        <v>1551</v>
      </c>
      <c r="B3605" s="32" t="str">
        <f t="shared" si="765"/>
        <v>EX15</v>
      </c>
      <c r="C3605" s="32">
        <f t="shared" si="766"/>
        <v>15</v>
      </c>
      <c r="D3605" s="40" t="str">
        <f t="shared" si="758"/>
        <v>EX</v>
      </c>
      <c r="E3605" s="40">
        <f t="shared" si="767"/>
        <v>10</v>
      </c>
      <c r="F3605" s="40">
        <f t="shared" si="768"/>
        <v>93</v>
      </c>
      <c r="G3605" s="40">
        <f t="shared" si="769"/>
        <v>176</v>
      </c>
      <c r="H3605" s="40">
        <f t="shared" si="770"/>
        <v>112</v>
      </c>
      <c r="I3605" s="40" t="str">
        <f t="shared" si="759"/>
        <v>10.93.176.112</v>
      </c>
      <c r="J3605" s="40" t="str">
        <f t="shared" si="760"/>
        <v>10.93.176.113</v>
      </c>
      <c r="K3605" s="40" t="str">
        <f t="shared" si="761"/>
        <v>10.93.176.118</v>
      </c>
      <c r="L3605" s="40" t="s">
        <v>0</v>
      </c>
      <c r="M3605" s="40" t="str">
        <f t="shared" si="762"/>
        <v>10.93.240.112</v>
      </c>
      <c r="N3605" s="40" t="str">
        <f t="shared" si="763"/>
        <v>10.93.240.113</v>
      </c>
      <c r="O3605" s="40" t="str">
        <f t="shared" si="771"/>
        <v>10.93.240.114</v>
      </c>
      <c r="P3605" s="40" t="str">
        <f t="shared" si="764"/>
        <v>10.93.240.118</v>
      </c>
      <c r="Q3605" s="40" t="s">
        <v>0</v>
      </c>
    </row>
    <row r="3606" spans="1:17">
      <c r="A3606" s="40">
        <v>1552</v>
      </c>
      <c r="B3606" s="32" t="str">
        <f t="shared" si="765"/>
        <v>EX16</v>
      </c>
      <c r="C3606" s="32">
        <f t="shared" si="766"/>
        <v>16</v>
      </c>
      <c r="D3606" s="40" t="str">
        <f t="shared" si="758"/>
        <v>EX</v>
      </c>
      <c r="E3606" s="40">
        <f t="shared" si="767"/>
        <v>10</v>
      </c>
      <c r="F3606" s="40">
        <f t="shared" si="768"/>
        <v>93</v>
      </c>
      <c r="G3606" s="40">
        <f t="shared" si="769"/>
        <v>176</v>
      </c>
      <c r="H3606" s="40">
        <f t="shared" si="770"/>
        <v>120</v>
      </c>
      <c r="I3606" s="40" t="str">
        <f t="shared" si="759"/>
        <v>10.93.176.120</v>
      </c>
      <c r="J3606" s="40" t="str">
        <f t="shared" si="760"/>
        <v>10.93.176.121</v>
      </c>
      <c r="K3606" s="40" t="str">
        <f t="shared" si="761"/>
        <v>10.93.176.126</v>
      </c>
      <c r="L3606" s="40" t="s">
        <v>0</v>
      </c>
      <c r="M3606" s="40" t="str">
        <f t="shared" si="762"/>
        <v>10.93.240.120</v>
      </c>
      <c r="N3606" s="40" t="str">
        <f t="shared" si="763"/>
        <v>10.93.240.121</v>
      </c>
      <c r="O3606" s="40" t="str">
        <f t="shared" si="771"/>
        <v>10.93.240.122</v>
      </c>
      <c r="P3606" s="40" t="str">
        <f t="shared" si="764"/>
        <v>10.93.240.126</v>
      </c>
      <c r="Q3606" s="40" t="s">
        <v>0</v>
      </c>
    </row>
    <row r="3607" spans="1:17">
      <c r="A3607" s="40">
        <v>1553</v>
      </c>
      <c r="B3607" s="32" t="str">
        <f t="shared" si="765"/>
        <v>EX17</v>
      </c>
      <c r="C3607" s="32">
        <f t="shared" si="766"/>
        <v>17</v>
      </c>
      <c r="D3607" s="40" t="str">
        <f t="shared" si="758"/>
        <v>EX</v>
      </c>
      <c r="E3607" s="40">
        <f t="shared" si="767"/>
        <v>10</v>
      </c>
      <c r="F3607" s="40">
        <f t="shared" si="768"/>
        <v>93</v>
      </c>
      <c r="G3607" s="40">
        <f t="shared" si="769"/>
        <v>176</v>
      </c>
      <c r="H3607" s="40">
        <f t="shared" si="770"/>
        <v>128</v>
      </c>
      <c r="I3607" s="40" t="str">
        <f t="shared" si="759"/>
        <v>10.93.176.128</v>
      </c>
      <c r="J3607" s="40" t="str">
        <f t="shared" si="760"/>
        <v>10.93.176.129</v>
      </c>
      <c r="K3607" s="40" t="str">
        <f t="shared" si="761"/>
        <v>10.93.176.134</v>
      </c>
      <c r="L3607" s="40" t="s">
        <v>0</v>
      </c>
      <c r="M3607" s="40" t="str">
        <f t="shared" si="762"/>
        <v>10.93.240.128</v>
      </c>
      <c r="N3607" s="40" t="str">
        <f t="shared" si="763"/>
        <v>10.93.240.129</v>
      </c>
      <c r="O3607" s="40" t="str">
        <f t="shared" si="771"/>
        <v>10.93.240.130</v>
      </c>
      <c r="P3607" s="40" t="str">
        <f t="shared" si="764"/>
        <v>10.93.240.134</v>
      </c>
      <c r="Q3607" s="40" t="s">
        <v>0</v>
      </c>
    </row>
    <row r="3608" spans="1:17">
      <c r="A3608" s="40">
        <v>1554</v>
      </c>
      <c r="B3608" s="32" t="str">
        <f t="shared" si="765"/>
        <v>EX18</v>
      </c>
      <c r="C3608" s="32">
        <f t="shared" si="766"/>
        <v>18</v>
      </c>
      <c r="D3608" s="40" t="str">
        <f t="shared" si="758"/>
        <v>EX</v>
      </c>
      <c r="E3608" s="40">
        <f t="shared" si="767"/>
        <v>10</v>
      </c>
      <c r="F3608" s="40">
        <f t="shared" si="768"/>
        <v>93</v>
      </c>
      <c r="G3608" s="40">
        <f t="shared" si="769"/>
        <v>176</v>
      </c>
      <c r="H3608" s="40">
        <f t="shared" si="770"/>
        <v>136</v>
      </c>
      <c r="I3608" s="40" t="str">
        <f t="shared" si="759"/>
        <v>10.93.176.136</v>
      </c>
      <c r="J3608" s="40" t="str">
        <f t="shared" si="760"/>
        <v>10.93.176.137</v>
      </c>
      <c r="K3608" s="40" t="str">
        <f t="shared" si="761"/>
        <v>10.93.176.142</v>
      </c>
      <c r="L3608" s="40" t="s">
        <v>0</v>
      </c>
      <c r="M3608" s="40" t="str">
        <f t="shared" si="762"/>
        <v>10.93.240.136</v>
      </c>
      <c r="N3608" s="40" t="str">
        <f t="shared" si="763"/>
        <v>10.93.240.137</v>
      </c>
      <c r="O3608" s="40" t="str">
        <f t="shared" si="771"/>
        <v>10.93.240.138</v>
      </c>
      <c r="P3608" s="40" t="str">
        <f t="shared" si="764"/>
        <v>10.93.240.142</v>
      </c>
      <c r="Q3608" s="40" t="s">
        <v>0</v>
      </c>
    </row>
    <row r="3609" spans="1:17">
      <c r="A3609" s="40">
        <v>1555</v>
      </c>
      <c r="B3609" s="32" t="str">
        <f t="shared" si="765"/>
        <v>EX19</v>
      </c>
      <c r="C3609" s="32">
        <f t="shared" si="766"/>
        <v>19</v>
      </c>
      <c r="D3609" s="40" t="str">
        <f t="shared" si="758"/>
        <v>EX</v>
      </c>
      <c r="E3609" s="40">
        <f t="shared" si="767"/>
        <v>10</v>
      </c>
      <c r="F3609" s="40">
        <f t="shared" si="768"/>
        <v>93</v>
      </c>
      <c r="G3609" s="40">
        <f t="shared" si="769"/>
        <v>176</v>
      </c>
      <c r="H3609" s="40">
        <f t="shared" si="770"/>
        <v>144</v>
      </c>
      <c r="I3609" s="40" t="str">
        <f t="shared" si="759"/>
        <v>10.93.176.144</v>
      </c>
      <c r="J3609" s="40" t="str">
        <f t="shared" si="760"/>
        <v>10.93.176.145</v>
      </c>
      <c r="K3609" s="40" t="str">
        <f t="shared" si="761"/>
        <v>10.93.176.150</v>
      </c>
      <c r="L3609" s="40" t="s">
        <v>0</v>
      </c>
      <c r="M3609" s="40" t="str">
        <f t="shared" si="762"/>
        <v>10.93.240.144</v>
      </c>
      <c r="N3609" s="40" t="str">
        <f t="shared" si="763"/>
        <v>10.93.240.145</v>
      </c>
      <c r="O3609" s="40" t="str">
        <f t="shared" si="771"/>
        <v>10.93.240.146</v>
      </c>
      <c r="P3609" s="40" t="str">
        <f t="shared" si="764"/>
        <v>10.93.240.150</v>
      </c>
      <c r="Q3609" s="40" t="s">
        <v>0</v>
      </c>
    </row>
    <row r="3610" spans="1:17">
      <c r="A3610" s="40">
        <v>1556</v>
      </c>
      <c r="B3610" s="32" t="str">
        <f t="shared" si="765"/>
        <v>EX20</v>
      </c>
      <c r="C3610" s="32">
        <f t="shared" si="766"/>
        <v>20</v>
      </c>
      <c r="D3610" s="40" t="str">
        <f t="shared" si="758"/>
        <v>EX</v>
      </c>
      <c r="E3610" s="40">
        <f t="shared" si="767"/>
        <v>10</v>
      </c>
      <c r="F3610" s="40">
        <f t="shared" si="768"/>
        <v>93</v>
      </c>
      <c r="G3610" s="40">
        <f t="shared" si="769"/>
        <v>176</v>
      </c>
      <c r="H3610" s="40">
        <f t="shared" si="770"/>
        <v>152</v>
      </c>
      <c r="I3610" s="40" t="str">
        <f t="shared" si="759"/>
        <v>10.93.176.152</v>
      </c>
      <c r="J3610" s="40" t="str">
        <f t="shared" si="760"/>
        <v>10.93.176.153</v>
      </c>
      <c r="K3610" s="40" t="str">
        <f t="shared" si="761"/>
        <v>10.93.176.158</v>
      </c>
      <c r="L3610" s="40" t="s">
        <v>0</v>
      </c>
      <c r="M3610" s="40" t="str">
        <f t="shared" si="762"/>
        <v>10.93.240.152</v>
      </c>
      <c r="N3610" s="40" t="str">
        <f t="shared" si="763"/>
        <v>10.93.240.153</v>
      </c>
      <c r="O3610" s="40" t="str">
        <f t="shared" si="771"/>
        <v>10.93.240.154</v>
      </c>
      <c r="P3610" s="40" t="str">
        <f t="shared" si="764"/>
        <v>10.93.240.158</v>
      </c>
      <c r="Q3610" s="40" t="s">
        <v>0</v>
      </c>
    </row>
    <row r="3611" spans="1:17">
      <c r="A3611" s="40">
        <v>1557</v>
      </c>
      <c r="B3611" s="32" t="str">
        <f t="shared" si="765"/>
        <v>EX21</v>
      </c>
      <c r="C3611" s="32">
        <f t="shared" si="766"/>
        <v>21</v>
      </c>
      <c r="D3611" s="40" t="str">
        <f t="shared" si="758"/>
        <v>EX</v>
      </c>
      <c r="E3611" s="40">
        <f t="shared" si="767"/>
        <v>10</v>
      </c>
      <c r="F3611" s="40">
        <f t="shared" si="768"/>
        <v>93</v>
      </c>
      <c r="G3611" s="40">
        <f t="shared" si="769"/>
        <v>176</v>
      </c>
      <c r="H3611" s="40">
        <f t="shared" si="770"/>
        <v>160</v>
      </c>
      <c r="I3611" s="40" t="str">
        <f t="shared" si="759"/>
        <v>10.93.176.160</v>
      </c>
      <c r="J3611" s="40" t="str">
        <f t="shared" si="760"/>
        <v>10.93.176.161</v>
      </c>
      <c r="K3611" s="40" t="str">
        <f t="shared" si="761"/>
        <v>10.93.176.166</v>
      </c>
      <c r="L3611" s="40" t="s">
        <v>0</v>
      </c>
      <c r="M3611" s="40" t="str">
        <f t="shared" si="762"/>
        <v>10.93.240.160</v>
      </c>
      <c r="N3611" s="40" t="str">
        <f t="shared" si="763"/>
        <v>10.93.240.161</v>
      </c>
      <c r="O3611" s="40" t="str">
        <f t="shared" si="771"/>
        <v>10.93.240.162</v>
      </c>
      <c r="P3611" s="40" t="str">
        <f t="shared" si="764"/>
        <v>10.93.240.166</v>
      </c>
      <c r="Q3611" s="40" t="s">
        <v>0</v>
      </c>
    </row>
    <row r="3612" spans="1:17">
      <c r="A3612" s="40">
        <v>1558</v>
      </c>
      <c r="B3612" s="32" t="str">
        <f t="shared" si="765"/>
        <v>EX22</v>
      </c>
      <c r="C3612" s="32">
        <f t="shared" si="766"/>
        <v>22</v>
      </c>
      <c r="D3612" s="40" t="str">
        <f t="shared" si="758"/>
        <v>EX</v>
      </c>
      <c r="E3612" s="40">
        <f t="shared" si="767"/>
        <v>10</v>
      </c>
      <c r="F3612" s="40">
        <f t="shared" si="768"/>
        <v>93</v>
      </c>
      <c r="G3612" s="40">
        <f t="shared" si="769"/>
        <v>176</v>
      </c>
      <c r="H3612" s="40">
        <f t="shared" si="770"/>
        <v>168</v>
      </c>
      <c r="I3612" s="40" t="str">
        <f t="shared" si="759"/>
        <v>10.93.176.168</v>
      </c>
      <c r="J3612" s="40" t="str">
        <f t="shared" si="760"/>
        <v>10.93.176.169</v>
      </c>
      <c r="K3612" s="40" t="str">
        <f t="shared" si="761"/>
        <v>10.93.176.174</v>
      </c>
      <c r="L3612" s="40" t="s">
        <v>0</v>
      </c>
      <c r="M3612" s="40" t="str">
        <f t="shared" si="762"/>
        <v>10.93.240.168</v>
      </c>
      <c r="N3612" s="40" t="str">
        <f t="shared" si="763"/>
        <v>10.93.240.169</v>
      </c>
      <c r="O3612" s="40" t="str">
        <f t="shared" si="771"/>
        <v>10.93.240.170</v>
      </c>
      <c r="P3612" s="40" t="str">
        <f t="shared" si="764"/>
        <v>10.93.240.174</v>
      </c>
      <c r="Q3612" s="40" t="s">
        <v>0</v>
      </c>
    </row>
    <row r="3613" spans="1:17">
      <c r="A3613" s="40">
        <v>1559</v>
      </c>
      <c r="B3613" s="32" t="str">
        <f t="shared" si="765"/>
        <v>EX23</v>
      </c>
      <c r="C3613" s="32">
        <f t="shared" si="766"/>
        <v>23</v>
      </c>
      <c r="D3613" s="40" t="str">
        <f t="shared" si="758"/>
        <v>EX</v>
      </c>
      <c r="E3613" s="40">
        <f t="shared" si="767"/>
        <v>10</v>
      </c>
      <c r="F3613" s="40">
        <f t="shared" si="768"/>
        <v>93</v>
      </c>
      <c r="G3613" s="40">
        <f t="shared" si="769"/>
        <v>176</v>
      </c>
      <c r="H3613" s="40">
        <f t="shared" si="770"/>
        <v>176</v>
      </c>
      <c r="I3613" s="40" t="str">
        <f t="shared" si="759"/>
        <v>10.93.176.176</v>
      </c>
      <c r="J3613" s="40" t="str">
        <f t="shared" si="760"/>
        <v>10.93.176.177</v>
      </c>
      <c r="K3613" s="40" t="str">
        <f t="shared" si="761"/>
        <v>10.93.176.182</v>
      </c>
      <c r="L3613" s="40" t="s">
        <v>0</v>
      </c>
      <c r="M3613" s="40" t="str">
        <f t="shared" si="762"/>
        <v>10.93.240.176</v>
      </c>
      <c r="N3613" s="40" t="str">
        <f t="shared" si="763"/>
        <v>10.93.240.177</v>
      </c>
      <c r="O3613" s="40" t="str">
        <f t="shared" si="771"/>
        <v>10.93.240.178</v>
      </c>
      <c r="P3613" s="40" t="str">
        <f t="shared" si="764"/>
        <v>10.93.240.182</v>
      </c>
      <c r="Q3613" s="40" t="s">
        <v>0</v>
      </c>
    </row>
    <row r="3614" spans="1:17">
      <c r="A3614" s="40">
        <v>1560</v>
      </c>
      <c r="B3614" s="32" t="str">
        <f t="shared" si="765"/>
        <v>EX24</v>
      </c>
      <c r="C3614" s="32">
        <f t="shared" si="766"/>
        <v>24</v>
      </c>
      <c r="D3614" s="40" t="str">
        <f t="shared" si="758"/>
        <v>EX</v>
      </c>
      <c r="E3614" s="40">
        <f t="shared" si="767"/>
        <v>10</v>
      </c>
      <c r="F3614" s="40">
        <f t="shared" si="768"/>
        <v>93</v>
      </c>
      <c r="G3614" s="40">
        <f t="shared" si="769"/>
        <v>176</v>
      </c>
      <c r="H3614" s="40">
        <f t="shared" si="770"/>
        <v>184</v>
      </c>
      <c r="I3614" s="40" t="str">
        <f t="shared" si="759"/>
        <v>10.93.176.184</v>
      </c>
      <c r="J3614" s="40" t="str">
        <f t="shared" si="760"/>
        <v>10.93.176.185</v>
      </c>
      <c r="K3614" s="40" t="str">
        <f t="shared" si="761"/>
        <v>10.93.176.190</v>
      </c>
      <c r="L3614" s="40" t="s">
        <v>0</v>
      </c>
      <c r="M3614" s="40" t="str">
        <f t="shared" si="762"/>
        <v>10.93.240.184</v>
      </c>
      <c r="N3614" s="40" t="str">
        <f t="shared" si="763"/>
        <v>10.93.240.185</v>
      </c>
      <c r="O3614" s="40" t="str">
        <f t="shared" si="771"/>
        <v>10.93.240.186</v>
      </c>
      <c r="P3614" s="40" t="str">
        <f t="shared" si="764"/>
        <v>10.93.240.190</v>
      </c>
      <c r="Q3614" s="40" t="s">
        <v>0</v>
      </c>
    </row>
    <row r="3615" spans="1:17">
      <c r="A3615" s="40">
        <v>1561</v>
      </c>
      <c r="B3615" s="32" t="str">
        <f t="shared" si="765"/>
        <v>EX25</v>
      </c>
      <c r="C3615" s="32">
        <f t="shared" si="766"/>
        <v>25</v>
      </c>
      <c r="D3615" s="40" t="str">
        <f t="shared" si="758"/>
        <v>EX</v>
      </c>
      <c r="E3615" s="40">
        <f t="shared" si="767"/>
        <v>10</v>
      </c>
      <c r="F3615" s="40">
        <f t="shared" si="768"/>
        <v>93</v>
      </c>
      <c r="G3615" s="40">
        <f t="shared" si="769"/>
        <v>176</v>
      </c>
      <c r="H3615" s="40">
        <f t="shared" si="770"/>
        <v>192</v>
      </c>
      <c r="I3615" s="40" t="str">
        <f t="shared" si="759"/>
        <v>10.93.176.192</v>
      </c>
      <c r="J3615" s="40" t="str">
        <f t="shared" si="760"/>
        <v>10.93.176.193</v>
      </c>
      <c r="K3615" s="40" t="str">
        <f t="shared" si="761"/>
        <v>10.93.176.198</v>
      </c>
      <c r="L3615" s="40" t="s">
        <v>0</v>
      </c>
      <c r="M3615" s="40" t="str">
        <f t="shared" si="762"/>
        <v>10.93.240.192</v>
      </c>
      <c r="N3615" s="40" t="str">
        <f t="shared" si="763"/>
        <v>10.93.240.193</v>
      </c>
      <c r="O3615" s="40" t="str">
        <f t="shared" si="771"/>
        <v>10.93.240.194</v>
      </c>
      <c r="P3615" s="40" t="str">
        <f t="shared" si="764"/>
        <v>10.93.240.198</v>
      </c>
      <c r="Q3615" s="40" t="s">
        <v>0</v>
      </c>
    </row>
    <row r="3616" spans="1:17">
      <c r="A3616" s="40">
        <v>1562</v>
      </c>
      <c r="B3616" s="32" t="str">
        <f t="shared" si="765"/>
        <v>EX26</v>
      </c>
      <c r="C3616" s="32">
        <f t="shared" si="766"/>
        <v>26</v>
      </c>
      <c r="D3616" s="40" t="str">
        <f t="shared" si="758"/>
        <v>EX</v>
      </c>
      <c r="E3616" s="40">
        <f t="shared" si="767"/>
        <v>10</v>
      </c>
      <c r="F3616" s="40">
        <f t="shared" si="768"/>
        <v>93</v>
      </c>
      <c r="G3616" s="40">
        <f t="shared" si="769"/>
        <v>176</v>
      </c>
      <c r="H3616" s="40">
        <f t="shared" si="770"/>
        <v>200</v>
      </c>
      <c r="I3616" s="40" t="str">
        <f t="shared" si="759"/>
        <v>10.93.176.200</v>
      </c>
      <c r="J3616" s="40" t="str">
        <f t="shared" si="760"/>
        <v>10.93.176.201</v>
      </c>
      <c r="K3616" s="40" t="str">
        <f t="shared" si="761"/>
        <v>10.93.176.206</v>
      </c>
      <c r="L3616" s="40" t="s">
        <v>0</v>
      </c>
      <c r="M3616" s="40" t="str">
        <f t="shared" si="762"/>
        <v>10.93.240.200</v>
      </c>
      <c r="N3616" s="40" t="str">
        <f t="shared" si="763"/>
        <v>10.93.240.201</v>
      </c>
      <c r="O3616" s="40" t="str">
        <f t="shared" si="771"/>
        <v>10.93.240.202</v>
      </c>
      <c r="P3616" s="40" t="str">
        <f t="shared" si="764"/>
        <v>10.93.240.206</v>
      </c>
      <c r="Q3616" s="40" t="s">
        <v>0</v>
      </c>
    </row>
    <row r="3617" spans="1:17">
      <c r="A3617" s="40">
        <v>1563</v>
      </c>
      <c r="B3617" s="32" t="str">
        <f t="shared" si="765"/>
        <v>EX27</v>
      </c>
      <c r="C3617" s="32">
        <f t="shared" si="766"/>
        <v>27</v>
      </c>
      <c r="D3617" s="40" t="str">
        <f t="shared" si="758"/>
        <v>EX</v>
      </c>
      <c r="E3617" s="40">
        <f t="shared" si="767"/>
        <v>10</v>
      </c>
      <c r="F3617" s="40">
        <f t="shared" si="768"/>
        <v>93</v>
      </c>
      <c r="G3617" s="40">
        <f t="shared" si="769"/>
        <v>176</v>
      </c>
      <c r="H3617" s="40">
        <f t="shared" si="770"/>
        <v>208</v>
      </c>
      <c r="I3617" s="40" t="str">
        <f t="shared" si="759"/>
        <v>10.93.176.208</v>
      </c>
      <c r="J3617" s="40" t="str">
        <f t="shared" si="760"/>
        <v>10.93.176.209</v>
      </c>
      <c r="K3617" s="40" t="str">
        <f t="shared" si="761"/>
        <v>10.93.176.214</v>
      </c>
      <c r="L3617" s="40" t="s">
        <v>0</v>
      </c>
      <c r="M3617" s="40" t="str">
        <f t="shared" si="762"/>
        <v>10.93.240.208</v>
      </c>
      <c r="N3617" s="40" t="str">
        <f t="shared" si="763"/>
        <v>10.93.240.209</v>
      </c>
      <c r="O3617" s="40" t="str">
        <f t="shared" si="771"/>
        <v>10.93.240.210</v>
      </c>
      <c r="P3617" s="40" t="str">
        <f t="shared" si="764"/>
        <v>10.93.240.214</v>
      </c>
      <c r="Q3617" s="40" t="s">
        <v>0</v>
      </c>
    </row>
    <row r="3618" spans="1:17">
      <c r="A3618" s="40">
        <v>1564</v>
      </c>
      <c r="B3618" s="32" t="str">
        <f t="shared" si="765"/>
        <v>EX28</v>
      </c>
      <c r="C3618" s="32">
        <f t="shared" si="766"/>
        <v>28</v>
      </c>
      <c r="D3618" s="40" t="str">
        <f t="shared" si="758"/>
        <v>EX</v>
      </c>
      <c r="E3618" s="40">
        <f t="shared" si="767"/>
        <v>10</v>
      </c>
      <c r="F3618" s="40">
        <f t="shared" si="768"/>
        <v>93</v>
      </c>
      <c r="G3618" s="40">
        <f t="shared" si="769"/>
        <v>176</v>
      </c>
      <c r="H3618" s="40">
        <f t="shared" si="770"/>
        <v>216</v>
      </c>
      <c r="I3618" s="40" t="str">
        <f t="shared" si="759"/>
        <v>10.93.176.216</v>
      </c>
      <c r="J3618" s="40" t="str">
        <f t="shared" si="760"/>
        <v>10.93.176.217</v>
      </c>
      <c r="K3618" s="40" t="str">
        <f t="shared" si="761"/>
        <v>10.93.176.222</v>
      </c>
      <c r="L3618" s="40" t="s">
        <v>0</v>
      </c>
      <c r="M3618" s="40" t="str">
        <f t="shared" si="762"/>
        <v>10.93.240.216</v>
      </c>
      <c r="N3618" s="40" t="str">
        <f t="shared" si="763"/>
        <v>10.93.240.217</v>
      </c>
      <c r="O3618" s="40" t="str">
        <f t="shared" si="771"/>
        <v>10.93.240.218</v>
      </c>
      <c r="P3618" s="40" t="str">
        <f t="shared" si="764"/>
        <v>10.93.240.222</v>
      </c>
      <c r="Q3618" s="40" t="s">
        <v>0</v>
      </c>
    </row>
    <row r="3619" spans="1:17">
      <c r="A3619" s="40">
        <v>1565</v>
      </c>
      <c r="B3619" s="32" t="str">
        <f t="shared" si="765"/>
        <v>EX29</v>
      </c>
      <c r="C3619" s="32">
        <f t="shared" si="766"/>
        <v>29</v>
      </c>
      <c r="D3619" s="40" t="str">
        <f t="shared" si="758"/>
        <v>EX</v>
      </c>
      <c r="E3619" s="40">
        <f t="shared" si="767"/>
        <v>10</v>
      </c>
      <c r="F3619" s="40">
        <f t="shared" si="768"/>
        <v>93</v>
      </c>
      <c r="G3619" s="40">
        <f t="shared" si="769"/>
        <v>176</v>
      </c>
      <c r="H3619" s="40">
        <f t="shared" si="770"/>
        <v>224</v>
      </c>
      <c r="I3619" s="40" t="str">
        <f t="shared" si="759"/>
        <v>10.93.176.224</v>
      </c>
      <c r="J3619" s="40" t="str">
        <f t="shared" si="760"/>
        <v>10.93.176.225</v>
      </c>
      <c r="K3619" s="40" t="str">
        <f t="shared" si="761"/>
        <v>10.93.176.230</v>
      </c>
      <c r="L3619" s="40" t="s">
        <v>0</v>
      </c>
      <c r="M3619" s="40" t="str">
        <f t="shared" si="762"/>
        <v>10.93.240.224</v>
      </c>
      <c r="N3619" s="40" t="str">
        <f t="shared" si="763"/>
        <v>10.93.240.225</v>
      </c>
      <c r="O3619" s="40" t="str">
        <f t="shared" si="771"/>
        <v>10.93.240.226</v>
      </c>
      <c r="P3619" s="40" t="str">
        <f t="shared" si="764"/>
        <v>10.93.240.230</v>
      </c>
      <c r="Q3619" s="40" t="s">
        <v>0</v>
      </c>
    </row>
    <row r="3620" spans="1:17">
      <c r="A3620" s="40">
        <v>1566</v>
      </c>
      <c r="B3620" s="32" t="str">
        <f t="shared" si="765"/>
        <v>EX30</v>
      </c>
      <c r="C3620" s="32">
        <f t="shared" si="766"/>
        <v>30</v>
      </c>
      <c r="D3620" s="40" t="str">
        <f t="shared" si="758"/>
        <v>EX</v>
      </c>
      <c r="E3620" s="40">
        <f t="shared" si="767"/>
        <v>10</v>
      </c>
      <c r="F3620" s="40">
        <f t="shared" si="768"/>
        <v>93</v>
      </c>
      <c r="G3620" s="40">
        <f t="shared" si="769"/>
        <v>176</v>
      </c>
      <c r="H3620" s="40">
        <f t="shared" si="770"/>
        <v>232</v>
      </c>
      <c r="I3620" s="40" t="str">
        <f t="shared" si="759"/>
        <v>10.93.176.232</v>
      </c>
      <c r="J3620" s="40" t="str">
        <f t="shared" si="760"/>
        <v>10.93.176.233</v>
      </c>
      <c r="K3620" s="40" t="str">
        <f t="shared" si="761"/>
        <v>10.93.176.238</v>
      </c>
      <c r="L3620" s="40" t="s">
        <v>0</v>
      </c>
      <c r="M3620" s="40" t="str">
        <f t="shared" si="762"/>
        <v>10.93.240.232</v>
      </c>
      <c r="N3620" s="40" t="str">
        <f t="shared" si="763"/>
        <v>10.93.240.233</v>
      </c>
      <c r="O3620" s="40" t="str">
        <f t="shared" si="771"/>
        <v>10.93.240.234</v>
      </c>
      <c r="P3620" s="40" t="str">
        <f t="shared" si="764"/>
        <v>10.93.240.238</v>
      </c>
      <c r="Q3620" s="40" t="s">
        <v>0</v>
      </c>
    </row>
    <row r="3621" spans="1:17">
      <c r="A3621" s="40">
        <v>1567</v>
      </c>
      <c r="B3621" s="32" t="str">
        <f t="shared" si="765"/>
        <v>EX31</v>
      </c>
      <c r="C3621" s="32">
        <f t="shared" si="766"/>
        <v>31</v>
      </c>
      <c r="D3621" s="40" t="str">
        <f t="shared" si="758"/>
        <v>EX</v>
      </c>
      <c r="E3621" s="40">
        <f t="shared" si="767"/>
        <v>10</v>
      </c>
      <c r="F3621" s="40">
        <f t="shared" si="768"/>
        <v>93</v>
      </c>
      <c r="G3621" s="40">
        <f t="shared" si="769"/>
        <v>176</v>
      </c>
      <c r="H3621" s="40">
        <f t="shared" si="770"/>
        <v>240</v>
      </c>
      <c r="I3621" s="40" t="str">
        <f t="shared" si="759"/>
        <v>10.93.176.240</v>
      </c>
      <c r="J3621" s="40" t="str">
        <f t="shared" si="760"/>
        <v>10.93.176.241</v>
      </c>
      <c r="K3621" s="40" t="str">
        <f t="shared" si="761"/>
        <v>10.93.176.246</v>
      </c>
      <c r="L3621" s="40" t="s">
        <v>0</v>
      </c>
      <c r="M3621" s="40" t="str">
        <f t="shared" si="762"/>
        <v>10.93.240.240</v>
      </c>
      <c r="N3621" s="40" t="str">
        <f t="shared" si="763"/>
        <v>10.93.240.241</v>
      </c>
      <c r="O3621" s="40" t="str">
        <f t="shared" si="771"/>
        <v>10.93.240.242</v>
      </c>
      <c r="P3621" s="40" t="str">
        <f t="shared" si="764"/>
        <v>10.93.240.246</v>
      </c>
      <c r="Q3621" s="40" t="s">
        <v>0</v>
      </c>
    </row>
    <row r="3622" spans="1:17">
      <c r="A3622" s="40">
        <v>1568</v>
      </c>
      <c r="B3622" s="32" t="str">
        <f t="shared" si="765"/>
        <v>EX32</v>
      </c>
      <c r="C3622" s="32">
        <f t="shared" si="766"/>
        <v>32</v>
      </c>
      <c r="D3622" s="40" t="str">
        <f t="shared" si="758"/>
        <v>EX</v>
      </c>
      <c r="E3622" s="40">
        <f t="shared" si="767"/>
        <v>10</v>
      </c>
      <c r="F3622" s="40">
        <f t="shared" si="768"/>
        <v>93</v>
      </c>
      <c r="G3622" s="40">
        <f t="shared" si="769"/>
        <v>176</v>
      </c>
      <c r="H3622" s="40">
        <f t="shared" si="770"/>
        <v>248</v>
      </c>
      <c r="I3622" s="40" t="str">
        <f t="shared" si="759"/>
        <v>10.93.176.248</v>
      </c>
      <c r="J3622" s="40" t="str">
        <f t="shared" si="760"/>
        <v>10.93.176.249</v>
      </c>
      <c r="K3622" s="40" t="str">
        <f t="shared" si="761"/>
        <v>10.93.176.254</v>
      </c>
      <c r="L3622" s="40" t="s">
        <v>0</v>
      </c>
      <c r="M3622" s="40" t="str">
        <f t="shared" si="762"/>
        <v>10.93.240.248</v>
      </c>
      <c r="N3622" s="40" t="str">
        <f t="shared" si="763"/>
        <v>10.93.240.249</v>
      </c>
      <c r="O3622" s="40" t="str">
        <f t="shared" si="771"/>
        <v>10.93.240.250</v>
      </c>
      <c r="P3622" s="40" t="str">
        <f t="shared" si="764"/>
        <v>10.93.240.254</v>
      </c>
      <c r="Q3622" s="40" t="s">
        <v>0</v>
      </c>
    </row>
    <row r="3623" spans="1:17">
      <c r="A3623" s="40">
        <v>1569</v>
      </c>
      <c r="B3623" s="32" t="str">
        <f t="shared" si="765"/>
        <v>EX33</v>
      </c>
      <c r="C3623" s="32">
        <f t="shared" si="766"/>
        <v>33</v>
      </c>
      <c r="D3623" s="40" t="str">
        <f t="shared" si="758"/>
        <v>EX</v>
      </c>
      <c r="E3623" s="40">
        <f t="shared" si="767"/>
        <v>10</v>
      </c>
      <c r="F3623" s="40">
        <f t="shared" si="768"/>
        <v>93</v>
      </c>
      <c r="G3623" s="40">
        <f t="shared" si="769"/>
        <v>177</v>
      </c>
      <c r="H3623" s="40">
        <f t="shared" si="770"/>
        <v>0</v>
      </c>
      <c r="I3623" s="40" t="str">
        <f t="shared" si="759"/>
        <v>10.93.177.0</v>
      </c>
      <c r="J3623" s="40" t="str">
        <f t="shared" si="760"/>
        <v>10.93.177.1</v>
      </c>
      <c r="K3623" s="40" t="str">
        <f t="shared" si="761"/>
        <v>10.93.177.6</v>
      </c>
      <c r="L3623" s="40" t="s">
        <v>0</v>
      </c>
      <c r="M3623" s="40" t="str">
        <f t="shared" si="762"/>
        <v>10.93.241.0</v>
      </c>
      <c r="N3623" s="40" t="str">
        <f t="shared" si="763"/>
        <v>10.93.241.1</v>
      </c>
      <c r="O3623" s="40" t="str">
        <f t="shared" si="771"/>
        <v>10.93.241.2</v>
      </c>
      <c r="P3623" s="40" t="str">
        <f t="shared" si="764"/>
        <v>10.93.241.6</v>
      </c>
      <c r="Q3623" s="40" t="s">
        <v>0</v>
      </c>
    </row>
    <row r="3624" spans="1:17">
      <c r="A3624" s="40">
        <v>1570</v>
      </c>
      <c r="B3624" s="32" t="str">
        <f t="shared" si="765"/>
        <v>EX34</v>
      </c>
      <c r="C3624" s="32">
        <f t="shared" si="766"/>
        <v>34</v>
      </c>
      <c r="D3624" s="40" t="str">
        <f t="shared" si="758"/>
        <v>EX</v>
      </c>
      <c r="E3624" s="40">
        <f t="shared" si="767"/>
        <v>10</v>
      </c>
      <c r="F3624" s="40">
        <f t="shared" si="768"/>
        <v>93</v>
      </c>
      <c r="G3624" s="40">
        <f t="shared" si="769"/>
        <v>177</v>
      </c>
      <c r="H3624" s="40">
        <f t="shared" si="770"/>
        <v>8</v>
      </c>
      <c r="I3624" s="40" t="str">
        <f t="shared" si="759"/>
        <v>10.93.177.8</v>
      </c>
      <c r="J3624" s="40" t="str">
        <f t="shared" si="760"/>
        <v>10.93.177.9</v>
      </c>
      <c r="K3624" s="40" t="str">
        <f t="shared" si="761"/>
        <v>10.93.177.14</v>
      </c>
      <c r="L3624" s="40" t="s">
        <v>0</v>
      </c>
      <c r="M3624" s="40" t="str">
        <f t="shared" si="762"/>
        <v>10.93.241.8</v>
      </c>
      <c r="N3624" s="40" t="str">
        <f t="shared" si="763"/>
        <v>10.93.241.9</v>
      </c>
      <c r="O3624" s="40" t="str">
        <f t="shared" si="771"/>
        <v>10.93.241.10</v>
      </c>
      <c r="P3624" s="40" t="str">
        <f t="shared" si="764"/>
        <v>10.93.241.14</v>
      </c>
      <c r="Q3624" s="40" t="s">
        <v>0</v>
      </c>
    </row>
    <row r="3625" spans="1:17">
      <c r="A3625" s="40">
        <v>1571</v>
      </c>
      <c r="B3625" s="32" t="str">
        <f t="shared" si="765"/>
        <v>EX35</v>
      </c>
      <c r="C3625" s="32">
        <f t="shared" si="766"/>
        <v>35</v>
      </c>
      <c r="D3625" s="40" t="str">
        <f t="shared" si="758"/>
        <v>EX</v>
      </c>
      <c r="E3625" s="40">
        <f t="shared" si="767"/>
        <v>10</v>
      </c>
      <c r="F3625" s="40">
        <f t="shared" si="768"/>
        <v>93</v>
      </c>
      <c r="G3625" s="40">
        <f t="shared" si="769"/>
        <v>177</v>
      </c>
      <c r="H3625" s="40">
        <f t="shared" si="770"/>
        <v>16</v>
      </c>
      <c r="I3625" s="40" t="str">
        <f t="shared" si="759"/>
        <v>10.93.177.16</v>
      </c>
      <c r="J3625" s="40" t="str">
        <f t="shared" si="760"/>
        <v>10.93.177.17</v>
      </c>
      <c r="K3625" s="40" t="str">
        <f t="shared" si="761"/>
        <v>10.93.177.22</v>
      </c>
      <c r="L3625" s="40" t="s">
        <v>0</v>
      </c>
      <c r="M3625" s="40" t="str">
        <f t="shared" si="762"/>
        <v>10.93.241.16</v>
      </c>
      <c r="N3625" s="40" t="str">
        <f t="shared" si="763"/>
        <v>10.93.241.17</v>
      </c>
      <c r="O3625" s="40" t="str">
        <f t="shared" si="771"/>
        <v>10.93.241.18</v>
      </c>
      <c r="P3625" s="40" t="str">
        <f t="shared" si="764"/>
        <v>10.93.241.22</v>
      </c>
      <c r="Q3625" s="40" t="s">
        <v>0</v>
      </c>
    </row>
    <row r="3626" spans="1:17">
      <c r="A3626" s="40">
        <v>1572</v>
      </c>
      <c r="B3626" s="32" t="str">
        <f t="shared" si="765"/>
        <v>EX36</v>
      </c>
      <c r="C3626" s="32">
        <f t="shared" si="766"/>
        <v>36</v>
      </c>
      <c r="D3626" s="40" t="str">
        <f t="shared" si="758"/>
        <v>EX</v>
      </c>
      <c r="E3626" s="40">
        <f t="shared" si="767"/>
        <v>10</v>
      </c>
      <c r="F3626" s="40">
        <f t="shared" si="768"/>
        <v>93</v>
      </c>
      <c r="G3626" s="40">
        <f t="shared" si="769"/>
        <v>177</v>
      </c>
      <c r="H3626" s="40">
        <f t="shared" si="770"/>
        <v>24</v>
      </c>
      <c r="I3626" s="40" t="str">
        <f t="shared" si="759"/>
        <v>10.93.177.24</v>
      </c>
      <c r="J3626" s="40" t="str">
        <f t="shared" si="760"/>
        <v>10.93.177.25</v>
      </c>
      <c r="K3626" s="40" t="str">
        <f t="shared" si="761"/>
        <v>10.93.177.30</v>
      </c>
      <c r="L3626" s="40" t="s">
        <v>0</v>
      </c>
      <c r="M3626" s="40" t="str">
        <f t="shared" si="762"/>
        <v>10.93.241.24</v>
      </c>
      <c r="N3626" s="40" t="str">
        <f t="shared" si="763"/>
        <v>10.93.241.25</v>
      </c>
      <c r="O3626" s="40" t="str">
        <f t="shared" si="771"/>
        <v>10.93.241.26</v>
      </c>
      <c r="P3626" s="40" t="str">
        <f t="shared" si="764"/>
        <v>10.93.241.30</v>
      </c>
      <c r="Q3626" s="40" t="s">
        <v>0</v>
      </c>
    </row>
    <row r="3627" spans="1:17">
      <c r="A3627" s="40">
        <v>1573</v>
      </c>
      <c r="B3627" s="32" t="str">
        <f t="shared" si="765"/>
        <v>EX37</v>
      </c>
      <c r="C3627" s="32">
        <f t="shared" si="766"/>
        <v>37</v>
      </c>
      <c r="D3627" s="40" t="str">
        <f t="shared" si="758"/>
        <v>EX</v>
      </c>
      <c r="E3627" s="40">
        <f t="shared" si="767"/>
        <v>10</v>
      </c>
      <c r="F3627" s="40">
        <f t="shared" si="768"/>
        <v>93</v>
      </c>
      <c r="G3627" s="40">
        <f t="shared" si="769"/>
        <v>177</v>
      </c>
      <c r="H3627" s="40">
        <f t="shared" si="770"/>
        <v>32</v>
      </c>
      <c r="I3627" s="40" t="str">
        <f t="shared" si="759"/>
        <v>10.93.177.32</v>
      </c>
      <c r="J3627" s="40" t="str">
        <f t="shared" si="760"/>
        <v>10.93.177.33</v>
      </c>
      <c r="K3627" s="40" t="str">
        <f t="shared" si="761"/>
        <v>10.93.177.38</v>
      </c>
      <c r="L3627" s="40" t="s">
        <v>0</v>
      </c>
      <c r="M3627" s="40" t="str">
        <f t="shared" si="762"/>
        <v>10.93.241.32</v>
      </c>
      <c r="N3627" s="40" t="str">
        <f t="shared" si="763"/>
        <v>10.93.241.33</v>
      </c>
      <c r="O3627" s="40" t="str">
        <f t="shared" si="771"/>
        <v>10.93.241.34</v>
      </c>
      <c r="P3627" s="40" t="str">
        <f t="shared" si="764"/>
        <v>10.93.241.38</v>
      </c>
      <c r="Q3627" s="40" t="s">
        <v>0</v>
      </c>
    </row>
    <row r="3628" spans="1:17">
      <c r="A3628" s="40">
        <v>1574</v>
      </c>
      <c r="B3628" s="32" t="str">
        <f t="shared" si="765"/>
        <v>EX38</v>
      </c>
      <c r="C3628" s="32">
        <f t="shared" si="766"/>
        <v>38</v>
      </c>
      <c r="D3628" s="40" t="str">
        <f t="shared" si="758"/>
        <v>EX</v>
      </c>
      <c r="E3628" s="40">
        <f t="shared" si="767"/>
        <v>10</v>
      </c>
      <c r="F3628" s="40">
        <f t="shared" si="768"/>
        <v>93</v>
      </c>
      <c r="G3628" s="40">
        <f t="shared" si="769"/>
        <v>177</v>
      </c>
      <c r="H3628" s="40">
        <f t="shared" si="770"/>
        <v>40</v>
      </c>
      <c r="I3628" s="40" t="str">
        <f t="shared" si="759"/>
        <v>10.93.177.40</v>
      </c>
      <c r="J3628" s="40" t="str">
        <f t="shared" si="760"/>
        <v>10.93.177.41</v>
      </c>
      <c r="K3628" s="40" t="str">
        <f t="shared" si="761"/>
        <v>10.93.177.46</v>
      </c>
      <c r="L3628" s="40" t="s">
        <v>0</v>
      </c>
      <c r="M3628" s="40" t="str">
        <f t="shared" si="762"/>
        <v>10.93.241.40</v>
      </c>
      <c r="N3628" s="40" t="str">
        <f t="shared" si="763"/>
        <v>10.93.241.41</v>
      </c>
      <c r="O3628" s="40" t="str">
        <f t="shared" si="771"/>
        <v>10.93.241.42</v>
      </c>
      <c r="P3628" s="40" t="str">
        <f t="shared" si="764"/>
        <v>10.93.241.46</v>
      </c>
      <c r="Q3628" s="40" t="s">
        <v>0</v>
      </c>
    </row>
    <row r="3629" spans="1:17">
      <c r="A3629" s="40">
        <v>1575</v>
      </c>
      <c r="B3629" s="32" t="str">
        <f t="shared" si="765"/>
        <v>EX39</v>
      </c>
      <c r="C3629" s="32">
        <f t="shared" si="766"/>
        <v>39</v>
      </c>
      <c r="D3629" s="40" t="str">
        <f t="shared" si="758"/>
        <v>EX</v>
      </c>
      <c r="E3629" s="40">
        <f t="shared" si="767"/>
        <v>10</v>
      </c>
      <c r="F3629" s="40">
        <f t="shared" si="768"/>
        <v>93</v>
      </c>
      <c r="G3629" s="40">
        <f t="shared" si="769"/>
        <v>177</v>
      </c>
      <c r="H3629" s="40">
        <f t="shared" si="770"/>
        <v>48</v>
      </c>
      <c r="I3629" s="40" t="str">
        <f t="shared" si="759"/>
        <v>10.93.177.48</v>
      </c>
      <c r="J3629" s="40" t="str">
        <f t="shared" si="760"/>
        <v>10.93.177.49</v>
      </c>
      <c r="K3629" s="40" t="str">
        <f t="shared" si="761"/>
        <v>10.93.177.54</v>
      </c>
      <c r="L3629" s="40" t="s">
        <v>0</v>
      </c>
      <c r="M3629" s="40" t="str">
        <f t="shared" si="762"/>
        <v>10.93.241.48</v>
      </c>
      <c r="N3629" s="40" t="str">
        <f t="shared" si="763"/>
        <v>10.93.241.49</v>
      </c>
      <c r="O3629" s="40" t="str">
        <f t="shared" si="771"/>
        <v>10.93.241.50</v>
      </c>
      <c r="P3629" s="40" t="str">
        <f t="shared" si="764"/>
        <v>10.93.241.54</v>
      </c>
      <c r="Q3629" s="40" t="s">
        <v>0</v>
      </c>
    </row>
    <row r="3630" spans="1:17">
      <c r="A3630" s="40">
        <v>1576</v>
      </c>
      <c r="B3630" s="32" t="str">
        <f t="shared" si="765"/>
        <v>EX40</v>
      </c>
      <c r="C3630" s="32">
        <f t="shared" si="766"/>
        <v>40</v>
      </c>
      <c r="D3630" s="40" t="str">
        <f t="shared" si="758"/>
        <v>EX</v>
      </c>
      <c r="E3630" s="40">
        <f t="shared" si="767"/>
        <v>10</v>
      </c>
      <c r="F3630" s="40">
        <f t="shared" si="768"/>
        <v>93</v>
      </c>
      <c r="G3630" s="40">
        <f t="shared" si="769"/>
        <v>177</v>
      </c>
      <c r="H3630" s="40">
        <f t="shared" si="770"/>
        <v>56</v>
      </c>
      <c r="I3630" s="40" t="str">
        <f t="shared" si="759"/>
        <v>10.93.177.56</v>
      </c>
      <c r="J3630" s="40" t="str">
        <f t="shared" si="760"/>
        <v>10.93.177.57</v>
      </c>
      <c r="K3630" s="40" t="str">
        <f t="shared" si="761"/>
        <v>10.93.177.62</v>
      </c>
      <c r="L3630" s="40" t="s">
        <v>0</v>
      </c>
      <c r="M3630" s="40" t="str">
        <f t="shared" si="762"/>
        <v>10.93.241.56</v>
      </c>
      <c r="N3630" s="40" t="str">
        <f t="shared" si="763"/>
        <v>10.93.241.57</v>
      </c>
      <c r="O3630" s="40" t="str">
        <f t="shared" si="771"/>
        <v>10.93.241.58</v>
      </c>
      <c r="P3630" s="40" t="str">
        <f t="shared" si="764"/>
        <v>10.93.241.62</v>
      </c>
      <c r="Q3630" s="40" t="s">
        <v>0</v>
      </c>
    </row>
    <row r="3631" spans="1:17">
      <c r="A3631" s="40">
        <v>1577</v>
      </c>
      <c r="B3631" s="32" t="str">
        <f t="shared" si="765"/>
        <v>EX41</v>
      </c>
      <c r="C3631" s="32">
        <f t="shared" si="766"/>
        <v>41</v>
      </c>
      <c r="D3631" s="40" t="str">
        <f t="shared" si="758"/>
        <v>EX</v>
      </c>
      <c r="E3631" s="40">
        <f t="shared" si="767"/>
        <v>10</v>
      </c>
      <c r="F3631" s="40">
        <f t="shared" si="768"/>
        <v>93</v>
      </c>
      <c r="G3631" s="40">
        <f t="shared" si="769"/>
        <v>177</v>
      </c>
      <c r="H3631" s="40">
        <f t="shared" si="770"/>
        <v>64</v>
      </c>
      <c r="I3631" s="40" t="str">
        <f t="shared" si="759"/>
        <v>10.93.177.64</v>
      </c>
      <c r="J3631" s="40" t="str">
        <f t="shared" si="760"/>
        <v>10.93.177.65</v>
      </c>
      <c r="K3631" s="40" t="str">
        <f t="shared" si="761"/>
        <v>10.93.177.70</v>
      </c>
      <c r="L3631" s="40" t="s">
        <v>0</v>
      </c>
      <c r="M3631" s="40" t="str">
        <f t="shared" si="762"/>
        <v>10.93.241.64</v>
      </c>
      <c r="N3631" s="40" t="str">
        <f t="shared" si="763"/>
        <v>10.93.241.65</v>
      </c>
      <c r="O3631" s="40" t="str">
        <f t="shared" si="771"/>
        <v>10.93.241.66</v>
      </c>
      <c r="P3631" s="40" t="str">
        <f t="shared" si="764"/>
        <v>10.93.241.70</v>
      </c>
      <c r="Q3631" s="40" t="s">
        <v>0</v>
      </c>
    </row>
    <row r="3632" spans="1:17">
      <c r="A3632" s="40">
        <v>1578</v>
      </c>
      <c r="B3632" s="32" t="str">
        <f t="shared" si="765"/>
        <v>EX42</v>
      </c>
      <c r="C3632" s="32">
        <f t="shared" si="766"/>
        <v>42</v>
      </c>
      <c r="D3632" s="40" t="str">
        <f t="shared" si="758"/>
        <v>EX</v>
      </c>
      <c r="E3632" s="40">
        <f t="shared" si="767"/>
        <v>10</v>
      </c>
      <c r="F3632" s="40">
        <f t="shared" si="768"/>
        <v>93</v>
      </c>
      <c r="G3632" s="40">
        <f t="shared" si="769"/>
        <v>177</v>
      </c>
      <c r="H3632" s="40">
        <f t="shared" si="770"/>
        <v>72</v>
      </c>
      <c r="I3632" s="40" t="str">
        <f t="shared" si="759"/>
        <v>10.93.177.72</v>
      </c>
      <c r="J3632" s="40" t="str">
        <f t="shared" si="760"/>
        <v>10.93.177.73</v>
      </c>
      <c r="K3632" s="40" t="str">
        <f t="shared" si="761"/>
        <v>10.93.177.78</v>
      </c>
      <c r="L3632" s="40" t="s">
        <v>0</v>
      </c>
      <c r="M3632" s="40" t="str">
        <f t="shared" si="762"/>
        <v>10.93.241.72</v>
      </c>
      <c r="N3632" s="40" t="str">
        <f t="shared" si="763"/>
        <v>10.93.241.73</v>
      </c>
      <c r="O3632" s="40" t="str">
        <f t="shared" si="771"/>
        <v>10.93.241.74</v>
      </c>
      <c r="P3632" s="40" t="str">
        <f t="shared" si="764"/>
        <v>10.93.241.78</v>
      </c>
      <c r="Q3632" s="40" t="s">
        <v>0</v>
      </c>
    </row>
    <row r="3633" spans="1:17">
      <c r="A3633" s="40">
        <v>1579</v>
      </c>
      <c r="B3633" s="32" t="str">
        <f t="shared" si="765"/>
        <v>EX43</v>
      </c>
      <c r="C3633" s="32">
        <f t="shared" si="766"/>
        <v>43</v>
      </c>
      <c r="D3633" s="40" t="str">
        <f t="shared" si="758"/>
        <v>EX</v>
      </c>
      <c r="E3633" s="40">
        <f t="shared" si="767"/>
        <v>10</v>
      </c>
      <c r="F3633" s="40">
        <f t="shared" si="768"/>
        <v>93</v>
      </c>
      <c r="G3633" s="40">
        <f t="shared" si="769"/>
        <v>177</v>
      </c>
      <c r="H3633" s="40">
        <f t="shared" si="770"/>
        <v>80</v>
      </c>
      <c r="I3633" s="40" t="str">
        <f t="shared" si="759"/>
        <v>10.93.177.80</v>
      </c>
      <c r="J3633" s="40" t="str">
        <f t="shared" si="760"/>
        <v>10.93.177.81</v>
      </c>
      <c r="K3633" s="40" t="str">
        <f t="shared" si="761"/>
        <v>10.93.177.86</v>
      </c>
      <c r="L3633" s="40" t="s">
        <v>0</v>
      </c>
      <c r="M3633" s="40" t="str">
        <f t="shared" si="762"/>
        <v>10.93.241.80</v>
      </c>
      <c r="N3633" s="40" t="str">
        <f t="shared" si="763"/>
        <v>10.93.241.81</v>
      </c>
      <c r="O3633" s="40" t="str">
        <f t="shared" si="771"/>
        <v>10.93.241.82</v>
      </c>
      <c r="P3633" s="40" t="str">
        <f t="shared" si="764"/>
        <v>10.93.241.86</v>
      </c>
      <c r="Q3633" s="40" t="s">
        <v>0</v>
      </c>
    </row>
    <row r="3634" spans="1:17">
      <c r="A3634" s="40">
        <v>1580</v>
      </c>
      <c r="B3634" s="32" t="str">
        <f t="shared" si="765"/>
        <v>EX44</v>
      </c>
      <c r="C3634" s="32">
        <f t="shared" si="766"/>
        <v>44</v>
      </c>
      <c r="D3634" s="40" t="str">
        <f t="shared" si="758"/>
        <v>EX</v>
      </c>
      <c r="E3634" s="40">
        <f t="shared" si="767"/>
        <v>10</v>
      </c>
      <c r="F3634" s="40">
        <f t="shared" si="768"/>
        <v>93</v>
      </c>
      <c r="G3634" s="40">
        <f t="shared" si="769"/>
        <v>177</v>
      </c>
      <c r="H3634" s="40">
        <f t="shared" si="770"/>
        <v>88</v>
      </c>
      <c r="I3634" s="40" t="str">
        <f t="shared" si="759"/>
        <v>10.93.177.88</v>
      </c>
      <c r="J3634" s="40" t="str">
        <f t="shared" si="760"/>
        <v>10.93.177.89</v>
      </c>
      <c r="K3634" s="40" t="str">
        <f t="shared" si="761"/>
        <v>10.93.177.94</v>
      </c>
      <c r="L3634" s="40" t="s">
        <v>0</v>
      </c>
      <c r="M3634" s="40" t="str">
        <f t="shared" si="762"/>
        <v>10.93.241.88</v>
      </c>
      <c r="N3634" s="40" t="str">
        <f t="shared" si="763"/>
        <v>10.93.241.89</v>
      </c>
      <c r="O3634" s="40" t="str">
        <f t="shared" si="771"/>
        <v>10.93.241.90</v>
      </c>
      <c r="P3634" s="40" t="str">
        <f t="shared" si="764"/>
        <v>10.93.241.94</v>
      </c>
      <c r="Q3634" s="40" t="s">
        <v>0</v>
      </c>
    </row>
    <row r="3635" spans="1:17">
      <c r="A3635" s="40">
        <v>1581</v>
      </c>
      <c r="B3635" s="32" t="str">
        <f t="shared" si="765"/>
        <v>EX45</v>
      </c>
      <c r="C3635" s="32">
        <f t="shared" si="766"/>
        <v>45</v>
      </c>
      <c r="D3635" s="40" t="str">
        <f t="shared" si="758"/>
        <v>EX</v>
      </c>
      <c r="E3635" s="40">
        <f t="shared" si="767"/>
        <v>10</v>
      </c>
      <c r="F3635" s="40">
        <f t="shared" si="768"/>
        <v>93</v>
      </c>
      <c r="G3635" s="40">
        <f t="shared" si="769"/>
        <v>177</v>
      </c>
      <c r="H3635" s="40">
        <f t="shared" si="770"/>
        <v>96</v>
      </c>
      <c r="I3635" s="40" t="str">
        <f t="shared" si="759"/>
        <v>10.93.177.96</v>
      </c>
      <c r="J3635" s="40" t="str">
        <f t="shared" si="760"/>
        <v>10.93.177.97</v>
      </c>
      <c r="K3635" s="40" t="str">
        <f t="shared" si="761"/>
        <v>10.93.177.102</v>
      </c>
      <c r="L3635" s="40" t="s">
        <v>0</v>
      </c>
      <c r="M3635" s="40" t="str">
        <f t="shared" si="762"/>
        <v>10.93.241.96</v>
      </c>
      <c r="N3635" s="40" t="str">
        <f t="shared" si="763"/>
        <v>10.93.241.97</v>
      </c>
      <c r="O3635" s="40" t="str">
        <f t="shared" si="771"/>
        <v>10.93.241.98</v>
      </c>
      <c r="P3635" s="40" t="str">
        <f t="shared" si="764"/>
        <v>10.93.241.102</v>
      </c>
      <c r="Q3635" s="40" t="s">
        <v>0</v>
      </c>
    </row>
    <row r="3636" spans="1:17">
      <c r="A3636" s="40">
        <v>1582</v>
      </c>
      <c r="B3636" s="32" t="str">
        <f t="shared" si="765"/>
        <v>EX46</v>
      </c>
      <c r="C3636" s="32">
        <f t="shared" si="766"/>
        <v>46</v>
      </c>
      <c r="D3636" s="40" t="str">
        <f t="shared" si="758"/>
        <v>EX</v>
      </c>
      <c r="E3636" s="40">
        <f t="shared" si="767"/>
        <v>10</v>
      </c>
      <c r="F3636" s="40">
        <f t="shared" si="768"/>
        <v>93</v>
      </c>
      <c r="G3636" s="40">
        <f t="shared" si="769"/>
        <v>177</v>
      </c>
      <c r="H3636" s="40">
        <f t="shared" si="770"/>
        <v>104</v>
      </c>
      <c r="I3636" s="40" t="str">
        <f t="shared" si="759"/>
        <v>10.93.177.104</v>
      </c>
      <c r="J3636" s="40" t="str">
        <f t="shared" si="760"/>
        <v>10.93.177.105</v>
      </c>
      <c r="K3636" s="40" t="str">
        <f t="shared" si="761"/>
        <v>10.93.177.110</v>
      </c>
      <c r="L3636" s="40" t="s">
        <v>0</v>
      </c>
      <c r="M3636" s="40" t="str">
        <f t="shared" si="762"/>
        <v>10.93.241.104</v>
      </c>
      <c r="N3636" s="40" t="str">
        <f t="shared" si="763"/>
        <v>10.93.241.105</v>
      </c>
      <c r="O3636" s="40" t="str">
        <f t="shared" si="771"/>
        <v>10.93.241.106</v>
      </c>
      <c r="P3636" s="40" t="str">
        <f t="shared" si="764"/>
        <v>10.93.241.110</v>
      </c>
      <c r="Q3636" s="40" t="s">
        <v>0</v>
      </c>
    </row>
    <row r="3637" spans="1:17">
      <c r="A3637" s="40">
        <v>1583</v>
      </c>
      <c r="B3637" s="32" t="str">
        <f t="shared" si="765"/>
        <v>EX47</v>
      </c>
      <c r="C3637" s="32">
        <f t="shared" si="766"/>
        <v>47</v>
      </c>
      <c r="D3637" s="40" t="str">
        <f t="shared" si="758"/>
        <v>EX</v>
      </c>
      <c r="E3637" s="40">
        <f t="shared" si="767"/>
        <v>10</v>
      </c>
      <c r="F3637" s="40">
        <f t="shared" si="768"/>
        <v>93</v>
      </c>
      <c r="G3637" s="40">
        <f t="shared" si="769"/>
        <v>177</v>
      </c>
      <c r="H3637" s="40">
        <f t="shared" si="770"/>
        <v>112</v>
      </c>
      <c r="I3637" s="40" t="str">
        <f t="shared" si="759"/>
        <v>10.93.177.112</v>
      </c>
      <c r="J3637" s="40" t="str">
        <f t="shared" si="760"/>
        <v>10.93.177.113</v>
      </c>
      <c r="K3637" s="40" t="str">
        <f t="shared" si="761"/>
        <v>10.93.177.118</v>
      </c>
      <c r="L3637" s="40" t="s">
        <v>0</v>
      </c>
      <c r="M3637" s="40" t="str">
        <f t="shared" si="762"/>
        <v>10.93.241.112</v>
      </c>
      <c r="N3637" s="40" t="str">
        <f t="shared" si="763"/>
        <v>10.93.241.113</v>
      </c>
      <c r="O3637" s="40" t="str">
        <f t="shared" si="771"/>
        <v>10.93.241.114</v>
      </c>
      <c r="P3637" s="40" t="str">
        <f t="shared" si="764"/>
        <v>10.93.241.118</v>
      </c>
      <c r="Q3637" s="40" t="s">
        <v>0</v>
      </c>
    </row>
    <row r="3638" spans="1:17">
      <c r="A3638" s="40">
        <v>1584</v>
      </c>
      <c r="B3638" s="32" t="str">
        <f t="shared" si="765"/>
        <v>EX48</v>
      </c>
      <c r="C3638" s="32">
        <f t="shared" si="766"/>
        <v>48</v>
      </c>
      <c r="D3638" s="40" t="str">
        <f t="shared" si="758"/>
        <v>EX</v>
      </c>
      <c r="E3638" s="40">
        <f t="shared" si="767"/>
        <v>10</v>
      </c>
      <c r="F3638" s="40">
        <f t="shared" si="768"/>
        <v>93</v>
      </c>
      <c r="G3638" s="40">
        <f t="shared" si="769"/>
        <v>177</v>
      </c>
      <c r="H3638" s="40">
        <f t="shared" si="770"/>
        <v>120</v>
      </c>
      <c r="I3638" s="40" t="str">
        <f t="shared" si="759"/>
        <v>10.93.177.120</v>
      </c>
      <c r="J3638" s="40" t="str">
        <f t="shared" si="760"/>
        <v>10.93.177.121</v>
      </c>
      <c r="K3638" s="40" t="str">
        <f t="shared" si="761"/>
        <v>10.93.177.126</v>
      </c>
      <c r="L3638" s="40" t="s">
        <v>0</v>
      </c>
      <c r="M3638" s="40" t="str">
        <f t="shared" si="762"/>
        <v>10.93.241.120</v>
      </c>
      <c r="N3638" s="40" t="str">
        <f t="shared" si="763"/>
        <v>10.93.241.121</v>
      </c>
      <c r="O3638" s="40" t="str">
        <f t="shared" si="771"/>
        <v>10.93.241.122</v>
      </c>
      <c r="P3638" s="40" t="str">
        <f t="shared" si="764"/>
        <v>10.93.241.126</v>
      </c>
      <c r="Q3638" s="40" t="s">
        <v>0</v>
      </c>
    </row>
    <row r="3639" spans="1:17">
      <c r="A3639" s="40">
        <v>1585</v>
      </c>
      <c r="B3639" s="32" t="str">
        <f t="shared" si="765"/>
        <v>EX49</v>
      </c>
      <c r="C3639" s="32">
        <f t="shared" si="766"/>
        <v>49</v>
      </c>
      <c r="D3639" s="40" t="str">
        <f t="shared" si="758"/>
        <v>EX</v>
      </c>
      <c r="E3639" s="40">
        <f t="shared" si="767"/>
        <v>10</v>
      </c>
      <c r="F3639" s="40">
        <f t="shared" si="768"/>
        <v>93</v>
      </c>
      <c r="G3639" s="40">
        <f t="shared" si="769"/>
        <v>177</v>
      </c>
      <c r="H3639" s="40">
        <f t="shared" si="770"/>
        <v>128</v>
      </c>
      <c r="I3639" s="40" t="str">
        <f t="shared" si="759"/>
        <v>10.93.177.128</v>
      </c>
      <c r="J3639" s="40" t="str">
        <f t="shared" si="760"/>
        <v>10.93.177.129</v>
      </c>
      <c r="K3639" s="40" t="str">
        <f t="shared" si="761"/>
        <v>10.93.177.134</v>
      </c>
      <c r="L3639" s="40" t="s">
        <v>0</v>
      </c>
      <c r="M3639" s="40" t="str">
        <f t="shared" si="762"/>
        <v>10.93.241.128</v>
      </c>
      <c r="N3639" s="40" t="str">
        <f t="shared" si="763"/>
        <v>10.93.241.129</v>
      </c>
      <c r="O3639" s="40" t="str">
        <f t="shared" si="771"/>
        <v>10.93.241.130</v>
      </c>
      <c r="P3639" s="40" t="str">
        <f t="shared" si="764"/>
        <v>10.93.241.134</v>
      </c>
      <c r="Q3639" s="40" t="s">
        <v>0</v>
      </c>
    </row>
    <row r="3640" spans="1:17">
      <c r="A3640" s="40">
        <v>1586</v>
      </c>
      <c r="B3640" s="32" t="str">
        <f t="shared" si="765"/>
        <v>EX50</v>
      </c>
      <c r="C3640" s="32">
        <f t="shared" si="766"/>
        <v>50</v>
      </c>
      <c r="D3640" s="40" t="str">
        <f t="shared" si="758"/>
        <v>EX</v>
      </c>
      <c r="E3640" s="40">
        <f t="shared" si="767"/>
        <v>10</v>
      </c>
      <c r="F3640" s="40">
        <f t="shared" si="768"/>
        <v>93</v>
      </c>
      <c r="G3640" s="40">
        <f t="shared" si="769"/>
        <v>177</v>
      </c>
      <c r="H3640" s="40">
        <f t="shared" si="770"/>
        <v>136</v>
      </c>
      <c r="I3640" s="40" t="str">
        <f t="shared" si="759"/>
        <v>10.93.177.136</v>
      </c>
      <c r="J3640" s="40" t="str">
        <f t="shared" si="760"/>
        <v>10.93.177.137</v>
      </c>
      <c r="K3640" s="40" t="str">
        <f t="shared" si="761"/>
        <v>10.93.177.142</v>
      </c>
      <c r="L3640" s="40" t="s">
        <v>0</v>
      </c>
      <c r="M3640" s="40" t="str">
        <f t="shared" si="762"/>
        <v>10.93.241.136</v>
      </c>
      <c r="N3640" s="40" t="str">
        <f t="shared" si="763"/>
        <v>10.93.241.137</v>
      </c>
      <c r="O3640" s="40" t="str">
        <f t="shared" si="771"/>
        <v>10.93.241.138</v>
      </c>
      <c r="P3640" s="40" t="str">
        <f t="shared" si="764"/>
        <v>10.93.241.142</v>
      </c>
      <c r="Q3640" s="40" t="s">
        <v>0</v>
      </c>
    </row>
    <row r="3641" spans="1:17">
      <c r="A3641" s="40">
        <v>1587</v>
      </c>
      <c r="B3641" s="32" t="str">
        <f t="shared" si="765"/>
        <v>EX51</v>
      </c>
      <c r="C3641" s="32">
        <f t="shared" si="766"/>
        <v>51</v>
      </c>
      <c r="D3641" s="40" t="str">
        <f t="shared" si="758"/>
        <v>EX</v>
      </c>
      <c r="E3641" s="40">
        <f t="shared" si="767"/>
        <v>10</v>
      </c>
      <c r="F3641" s="40">
        <f t="shared" si="768"/>
        <v>93</v>
      </c>
      <c r="G3641" s="40">
        <f t="shared" si="769"/>
        <v>177</v>
      </c>
      <c r="H3641" s="40">
        <f t="shared" si="770"/>
        <v>144</v>
      </c>
      <c r="I3641" s="40" t="str">
        <f t="shared" si="759"/>
        <v>10.93.177.144</v>
      </c>
      <c r="J3641" s="40" t="str">
        <f t="shared" si="760"/>
        <v>10.93.177.145</v>
      </c>
      <c r="K3641" s="40" t="str">
        <f t="shared" si="761"/>
        <v>10.93.177.150</v>
      </c>
      <c r="L3641" s="40" t="s">
        <v>0</v>
      </c>
      <c r="M3641" s="40" t="str">
        <f t="shared" si="762"/>
        <v>10.93.241.144</v>
      </c>
      <c r="N3641" s="40" t="str">
        <f t="shared" si="763"/>
        <v>10.93.241.145</v>
      </c>
      <c r="O3641" s="40" t="str">
        <f t="shared" si="771"/>
        <v>10.93.241.146</v>
      </c>
      <c r="P3641" s="40" t="str">
        <f t="shared" si="764"/>
        <v>10.93.241.150</v>
      </c>
      <c r="Q3641" s="40" t="s">
        <v>0</v>
      </c>
    </row>
    <row r="3642" spans="1:17">
      <c r="A3642" s="40">
        <v>1588</v>
      </c>
      <c r="B3642" s="32" t="str">
        <f t="shared" si="765"/>
        <v>EX52</v>
      </c>
      <c r="C3642" s="32">
        <f t="shared" si="766"/>
        <v>52</v>
      </c>
      <c r="D3642" s="40" t="str">
        <f t="shared" si="758"/>
        <v>EX</v>
      </c>
      <c r="E3642" s="40">
        <f t="shared" si="767"/>
        <v>10</v>
      </c>
      <c r="F3642" s="40">
        <f t="shared" si="768"/>
        <v>93</v>
      </c>
      <c r="G3642" s="40">
        <f t="shared" si="769"/>
        <v>177</v>
      </c>
      <c r="H3642" s="40">
        <f t="shared" si="770"/>
        <v>152</v>
      </c>
      <c r="I3642" s="40" t="str">
        <f t="shared" si="759"/>
        <v>10.93.177.152</v>
      </c>
      <c r="J3642" s="40" t="str">
        <f t="shared" si="760"/>
        <v>10.93.177.153</v>
      </c>
      <c r="K3642" s="40" t="str">
        <f t="shared" si="761"/>
        <v>10.93.177.158</v>
      </c>
      <c r="L3642" s="40" t="s">
        <v>0</v>
      </c>
      <c r="M3642" s="40" t="str">
        <f t="shared" si="762"/>
        <v>10.93.241.152</v>
      </c>
      <c r="N3642" s="40" t="str">
        <f t="shared" si="763"/>
        <v>10.93.241.153</v>
      </c>
      <c r="O3642" s="40" t="str">
        <f t="shared" si="771"/>
        <v>10.93.241.154</v>
      </c>
      <c r="P3642" s="40" t="str">
        <f t="shared" si="764"/>
        <v>10.93.241.158</v>
      </c>
      <c r="Q3642" s="40" t="s">
        <v>0</v>
      </c>
    </row>
    <row r="3643" spans="1:17">
      <c r="A3643" s="40">
        <v>1589</v>
      </c>
      <c r="B3643" s="32" t="str">
        <f t="shared" si="765"/>
        <v>EX53</v>
      </c>
      <c r="C3643" s="32">
        <f t="shared" si="766"/>
        <v>53</v>
      </c>
      <c r="D3643" s="40" t="str">
        <f t="shared" si="758"/>
        <v>EX</v>
      </c>
      <c r="E3643" s="40">
        <f t="shared" si="767"/>
        <v>10</v>
      </c>
      <c r="F3643" s="40">
        <f t="shared" si="768"/>
        <v>93</v>
      </c>
      <c r="G3643" s="40">
        <f t="shared" si="769"/>
        <v>177</v>
      </c>
      <c r="H3643" s="40">
        <f t="shared" si="770"/>
        <v>160</v>
      </c>
      <c r="I3643" s="40" t="str">
        <f t="shared" si="759"/>
        <v>10.93.177.160</v>
      </c>
      <c r="J3643" s="40" t="str">
        <f t="shared" si="760"/>
        <v>10.93.177.161</v>
      </c>
      <c r="K3643" s="40" t="str">
        <f t="shared" si="761"/>
        <v>10.93.177.166</v>
      </c>
      <c r="L3643" s="40" t="s">
        <v>0</v>
      </c>
      <c r="M3643" s="40" t="str">
        <f t="shared" si="762"/>
        <v>10.93.241.160</v>
      </c>
      <c r="N3643" s="40" t="str">
        <f t="shared" si="763"/>
        <v>10.93.241.161</v>
      </c>
      <c r="O3643" s="40" t="str">
        <f t="shared" si="771"/>
        <v>10.93.241.162</v>
      </c>
      <c r="P3643" s="40" t="str">
        <f t="shared" si="764"/>
        <v>10.93.241.166</v>
      </c>
      <c r="Q3643" s="40" t="s">
        <v>0</v>
      </c>
    </row>
    <row r="3644" spans="1:17">
      <c r="A3644" s="40">
        <v>1590</v>
      </c>
      <c r="B3644" s="32" t="str">
        <f t="shared" si="765"/>
        <v>EX54</v>
      </c>
      <c r="C3644" s="32">
        <f t="shared" si="766"/>
        <v>54</v>
      </c>
      <c r="D3644" s="40" t="str">
        <f t="shared" si="758"/>
        <v>EX</v>
      </c>
      <c r="E3644" s="40">
        <f t="shared" si="767"/>
        <v>10</v>
      </c>
      <c r="F3644" s="40">
        <f t="shared" si="768"/>
        <v>93</v>
      </c>
      <c r="G3644" s="40">
        <f t="shared" si="769"/>
        <v>177</v>
      </c>
      <c r="H3644" s="40">
        <f t="shared" si="770"/>
        <v>168</v>
      </c>
      <c r="I3644" s="40" t="str">
        <f t="shared" si="759"/>
        <v>10.93.177.168</v>
      </c>
      <c r="J3644" s="40" t="str">
        <f t="shared" si="760"/>
        <v>10.93.177.169</v>
      </c>
      <c r="K3644" s="40" t="str">
        <f t="shared" si="761"/>
        <v>10.93.177.174</v>
      </c>
      <c r="L3644" s="40" t="s">
        <v>0</v>
      </c>
      <c r="M3644" s="40" t="str">
        <f t="shared" si="762"/>
        <v>10.93.241.168</v>
      </c>
      <c r="N3644" s="40" t="str">
        <f t="shared" si="763"/>
        <v>10.93.241.169</v>
      </c>
      <c r="O3644" s="40" t="str">
        <f t="shared" si="771"/>
        <v>10.93.241.170</v>
      </c>
      <c r="P3644" s="40" t="str">
        <f t="shared" si="764"/>
        <v>10.93.241.174</v>
      </c>
      <c r="Q3644" s="40" t="s">
        <v>0</v>
      </c>
    </row>
    <row r="3645" spans="1:17">
      <c r="A3645" s="40">
        <v>1591</v>
      </c>
      <c r="B3645" s="32" t="str">
        <f t="shared" si="765"/>
        <v>EX55</v>
      </c>
      <c r="C3645" s="32">
        <f t="shared" si="766"/>
        <v>55</v>
      </c>
      <c r="D3645" s="40" t="str">
        <f t="shared" si="758"/>
        <v>EX</v>
      </c>
      <c r="E3645" s="40">
        <f t="shared" si="767"/>
        <v>10</v>
      </c>
      <c r="F3645" s="40">
        <f t="shared" si="768"/>
        <v>93</v>
      </c>
      <c r="G3645" s="40">
        <f t="shared" si="769"/>
        <v>177</v>
      </c>
      <c r="H3645" s="40">
        <f t="shared" si="770"/>
        <v>176</v>
      </c>
      <c r="I3645" s="40" t="str">
        <f t="shared" si="759"/>
        <v>10.93.177.176</v>
      </c>
      <c r="J3645" s="40" t="str">
        <f t="shared" si="760"/>
        <v>10.93.177.177</v>
      </c>
      <c r="K3645" s="40" t="str">
        <f t="shared" si="761"/>
        <v>10.93.177.182</v>
      </c>
      <c r="L3645" s="40" t="s">
        <v>0</v>
      </c>
      <c r="M3645" s="40" t="str">
        <f t="shared" si="762"/>
        <v>10.93.241.176</v>
      </c>
      <c r="N3645" s="40" t="str">
        <f t="shared" si="763"/>
        <v>10.93.241.177</v>
      </c>
      <c r="O3645" s="40" t="str">
        <f t="shared" si="771"/>
        <v>10.93.241.178</v>
      </c>
      <c r="P3645" s="40" t="str">
        <f t="shared" si="764"/>
        <v>10.93.241.182</v>
      </c>
      <c r="Q3645" s="40" t="s">
        <v>0</v>
      </c>
    </row>
    <row r="3646" spans="1:17">
      <c r="A3646" s="40">
        <v>1592</v>
      </c>
      <c r="B3646" s="32" t="str">
        <f t="shared" si="765"/>
        <v>EX56</v>
      </c>
      <c r="C3646" s="32">
        <f t="shared" si="766"/>
        <v>56</v>
      </c>
      <c r="D3646" s="40" t="str">
        <f t="shared" si="758"/>
        <v>EX</v>
      </c>
      <c r="E3646" s="40">
        <f t="shared" si="767"/>
        <v>10</v>
      </c>
      <c r="F3646" s="40">
        <f t="shared" si="768"/>
        <v>93</v>
      </c>
      <c r="G3646" s="40">
        <f t="shared" si="769"/>
        <v>177</v>
      </c>
      <c r="H3646" s="40">
        <f t="shared" si="770"/>
        <v>184</v>
      </c>
      <c r="I3646" s="40" t="str">
        <f t="shared" si="759"/>
        <v>10.93.177.184</v>
      </c>
      <c r="J3646" s="40" t="str">
        <f t="shared" si="760"/>
        <v>10.93.177.185</v>
      </c>
      <c r="K3646" s="40" t="str">
        <f t="shared" si="761"/>
        <v>10.93.177.190</v>
      </c>
      <c r="L3646" s="40" t="s">
        <v>0</v>
      </c>
      <c r="M3646" s="40" t="str">
        <f t="shared" si="762"/>
        <v>10.93.241.184</v>
      </c>
      <c r="N3646" s="40" t="str">
        <f t="shared" si="763"/>
        <v>10.93.241.185</v>
      </c>
      <c r="O3646" s="40" t="str">
        <f t="shared" si="771"/>
        <v>10.93.241.186</v>
      </c>
      <c r="P3646" s="40" t="str">
        <f t="shared" si="764"/>
        <v>10.93.241.190</v>
      </c>
      <c r="Q3646" s="40" t="s">
        <v>0</v>
      </c>
    </row>
    <row r="3647" spans="1:17">
      <c r="A3647" s="40">
        <v>1593</v>
      </c>
      <c r="B3647" s="32" t="str">
        <f t="shared" si="765"/>
        <v>EX57</v>
      </c>
      <c r="C3647" s="32">
        <f t="shared" si="766"/>
        <v>57</v>
      </c>
      <c r="D3647" s="40" t="str">
        <f t="shared" si="758"/>
        <v>EX</v>
      </c>
      <c r="E3647" s="40">
        <f t="shared" si="767"/>
        <v>10</v>
      </c>
      <c r="F3647" s="40">
        <f t="shared" si="768"/>
        <v>93</v>
      </c>
      <c r="G3647" s="40">
        <f t="shared" si="769"/>
        <v>177</v>
      </c>
      <c r="H3647" s="40">
        <f t="shared" si="770"/>
        <v>192</v>
      </c>
      <c r="I3647" s="40" t="str">
        <f t="shared" si="759"/>
        <v>10.93.177.192</v>
      </c>
      <c r="J3647" s="40" t="str">
        <f t="shared" si="760"/>
        <v>10.93.177.193</v>
      </c>
      <c r="K3647" s="40" t="str">
        <f t="shared" si="761"/>
        <v>10.93.177.198</v>
      </c>
      <c r="L3647" s="40" t="s">
        <v>0</v>
      </c>
      <c r="M3647" s="40" t="str">
        <f t="shared" si="762"/>
        <v>10.93.241.192</v>
      </c>
      <c r="N3647" s="40" t="str">
        <f t="shared" si="763"/>
        <v>10.93.241.193</v>
      </c>
      <c r="O3647" s="40" t="str">
        <f t="shared" si="771"/>
        <v>10.93.241.194</v>
      </c>
      <c r="P3647" s="40" t="str">
        <f t="shared" si="764"/>
        <v>10.93.241.198</v>
      </c>
      <c r="Q3647" s="40" t="s">
        <v>0</v>
      </c>
    </row>
    <row r="3648" spans="1:17">
      <c r="A3648" s="40">
        <v>1594</v>
      </c>
      <c r="B3648" s="32" t="str">
        <f t="shared" si="765"/>
        <v>EX58</v>
      </c>
      <c r="C3648" s="32">
        <f t="shared" si="766"/>
        <v>58</v>
      </c>
      <c r="D3648" s="40" t="str">
        <f t="shared" si="758"/>
        <v>EX</v>
      </c>
      <c r="E3648" s="40">
        <f t="shared" si="767"/>
        <v>10</v>
      </c>
      <c r="F3648" s="40">
        <f t="shared" si="768"/>
        <v>93</v>
      </c>
      <c r="G3648" s="40">
        <f t="shared" si="769"/>
        <v>177</v>
      </c>
      <c r="H3648" s="40">
        <f t="shared" si="770"/>
        <v>200</v>
      </c>
      <c r="I3648" s="40" t="str">
        <f t="shared" si="759"/>
        <v>10.93.177.200</v>
      </c>
      <c r="J3648" s="40" t="str">
        <f t="shared" si="760"/>
        <v>10.93.177.201</v>
      </c>
      <c r="K3648" s="40" t="str">
        <f t="shared" si="761"/>
        <v>10.93.177.206</v>
      </c>
      <c r="L3648" s="40" t="s">
        <v>0</v>
      </c>
      <c r="M3648" s="40" t="str">
        <f t="shared" si="762"/>
        <v>10.93.241.200</v>
      </c>
      <c r="N3648" s="40" t="str">
        <f t="shared" si="763"/>
        <v>10.93.241.201</v>
      </c>
      <c r="O3648" s="40" t="str">
        <f t="shared" si="771"/>
        <v>10.93.241.202</v>
      </c>
      <c r="P3648" s="40" t="str">
        <f t="shared" si="764"/>
        <v>10.93.241.206</v>
      </c>
      <c r="Q3648" s="40" t="s">
        <v>0</v>
      </c>
    </row>
    <row r="3649" spans="1:17">
      <c r="A3649" s="40">
        <v>1595</v>
      </c>
      <c r="B3649" s="32" t="str">
        <f t="shared" si="765"/>
        <v>EX59</v>
      </c>
      <c r="C3649" s="32">
        <f t="shared" si="766"/>
        <v>59</v>
      </c>
      <c r="D3649" s="40" t="str">
        <f t="shared" si="758"/>
        <v>EX</v>
      </c>
      <c r="E3649" s="40">
        <f t="shared" si="767"/>
        <v>10</v>
      </c>
      <c r="F3649" s="40">
        <f t="shared" si="768"/>
        <v>93</v>
      </c>
      <c r="G3649" s="40">
        <f t="shared" si="769"/>
        <v>177</v>
      </c>
      <c r="H3649" s="40">
        <f t="shared" si="770"/>
        <v>208</v>
      </c>
      <c r="I3649" s="40" t="str">
        <f t="shared" si="759"/>
        <v>10.93.177.208</v>
      </c>
      <c r="J3649" s="40" t="str">
        <f t="shared" si="760"/>
        <v>10.93.177.209</v>
      </c>
      <c r="K3649" s="40" t="str">
        <f t="shared" si="761"/>
        <v>10.93.177.214</v>
      </c>
      <c r="L3649" s="40" t="s">
        <v>0</v>
      </c>
      <c r="M3649" s="40" t="str">
        <f t="shared" si="762"/>
        <v>10.93.241.208</v>
      </c>
      <c r="N3649" s="40" t="str">
        <f t="shared" si="763"/>
        <v>10.93.241.209</v>
      </c>
      <c r="O3649" s="40" t="str">
        <f t="shared" si="771"/>
        <v>10.93.241.210</v>
      </c>
      <c r="P3649" s="40" t="str">
        <f t="shared" si="764"/>
        <v>10.93.241.214</v>
      </c>
      <c r="Q3649" s="40" t="s">
        <v>0</v>
      </c>
    </row>
    <row r="3650" spans="1:17">
      <c r="A3650" s="40">
        <v>1596</v>
      </c>
      <c r="B3650" s="32" t="str">
        <f t="shared" si="765"/>
        <v>EX60</v>
      </c>
      <c r="C3650" s="32">
        <f t="shared" si="766"/>
        <v>60</v>
      </c>
      <c r="D3650" s="40" t="str">
        <f t="shared" si="758"/>
        <v>EX</v>
      </c>
      <c r="E3650" s="40">
        <f t="shared" si="767"/>
        <v>10</v>
      </c>
      <c r="F3650" s="40">
        <f t="shared" si="768"/>
        <v>93</v>
      </c>
      <c r="G3650" s="40">
        <f t="shared" si="769"/>
        <v>177</v>
      </c>
      <c r="H3650" s="40">
        <f t="shared" si="770"/>
        <v>216</v>
      </c>
      <c r="I3650" s="40" t="str">
        <f t="shared" si="759"/>
        <v>10.93.177.216</v>
      </c>
      <c r="J3650" s="40" t="str">
        <f t="shared" si="760"/>
        <v>10.93.177.217</v>
      </c>
      <c r="K3650" s="40" t="str">
        <f t="shared" si="761"/>
        <v>10.93.177.222</v>
      </c>
      <c r="L3650" s="40" t="s">
        <v>0</v>
      </c>
      <c r="M3650" s="40" t="str">
        <f t="shared" si="762"/>
        <v>10.93.241.216</v>
      </c>
      <c r="N3650" s="40" t="str">
        <f t="shared" si="763"/>
        <v>10.93.241.217</v>
      </c>
      <c r="O3650" s="40" t="str">
        <f t="shared" si="771"/>
        <v>10.93.241.218</v>
      </c>
      <c r="P3650" s="40" t="str">
        <f t="shared" si="764"/>
        <v>10.93.241.222</v>
      </c>
      <c r="Q3650" s="40" t="s">
        <v>0</v>
      </c>
    </row>
    <row r="3651" spans="1:17">
      <c r="A3651" s="40">
        <v>1597</v>
      </c>
      <c r="B3651" s="32" t="str">
        <f t="shared" si="765"/>
        <v>EX61</v>
      </c>
      <c r="C3651" s="32">
        <f t="shared" si="766"/>
        <v>61</v>
      </c>
      <c r="D3651" s="40" t="str">
        <f t="shared" si="758"/>
        <v>EX</v>
      </c>
      <c r="E3651" s="40">
        <f t="shared" si="767"/>
        <v>10</v>
      </c>
      <c r="F3651" s="40">
        <f t="shared" si="768"/>
        <v>93</v>
      </c>
      <c r="G3651" s="40">
        <f t="shared" si="769"/>
        <v>177</v>
      </c>
      <c r="H3651" s="40">
        <f t="shared" si="770"/>
        <v>224</v>
      </c>
      <c r="I3651" s="40" t="str">
        <f t="shared" si="759"/>
        <v>10.93.177.224</v>
      </c>
      <c r="J3651" s="40" t="str">
        <f t="shared" si="760"/>
        <v>10.93.177.225</v>
      </c>
      <c r="K3651" s="40" t="str">
        <f t="shared" si="761"/>
        <v>10.93.177.230</v>
      </c>
      <c r="L3651" s="40" t="s">
        <v>0</v>
      </c>
      <c r="M3651" s="40" t="str">
        <f t="shared" si="762"/>
        <v>10.93.241.224</v>
      </c>
      <c r="N3651" s="40" t="str">
        <f t="shared" si="763"/>
        <v>10.93.241.225</v>
      </c>
      <c r="O3651" s="40" t="str">
        <f t="shared" si="771"/>
        <v>10.93.241.226</v>
      </c>
      <c r="P3651" s="40" t="str">
        <f t="shared" si="764"/>
        <v>10.93.241.230</v>
      </c>
      <c r="Q3651" s="40" t="s">
        <v>0</v>
      </c>
    </row>
    <row r="3652" spans="1:17">
      <c r="A3652" s="40">
        <v>1598</v>
      </c>
      <c r="B3652" s="32" t="str">
        <f t="shared" si="765"/>
        <v>EX62</v>
      </c>
      <c r="C3652" s="32">
        <f t="shared" si="766"/>
        <v>62</v>
      </c>
      <c r="D3652" s="40" t="str">
        <f t="shared" si="758"/>
        <v>EX</v>
      </c>
      <c r="E3652" s="40">
        <f t="shared" si="767"/>
        <v>10</v>
      </c>
      <c r="F3652" s="40">
        <f t="shared" si="768"/>
        <v>93</v>
      </c>
      <c r="G3652" s="40">
        <f t="shared" si="769"/>
        <v>177</v>
      </c>
      <c r="H3652" s="40">
        <f t="shared" si="770"/>
        <v>232</v>
      </c>
      <c r="I3652" s="40" t="str">
        <f t="shared" si="759"/>
        <v>10.93.177.232</v>
      </c>
      <c r="J3652" s="40" t="str">
        <f t="shared" si="760"/>
        <v>10.93.177.233</v>
      </c>
      <c r="K3652" s="40" t="str">
        <f t="shared" si="761"/>
        <v>10.93.177.238</v>
      </c>
      <c r="L3652" s="40" t="s">
        <v>0</v>
      </c>
      <c r="M3652" s="40" t="str">
        <f t="shared" si="762"/>
        <v>10.93.241.232</v>
      </c>
      <c r="N3652" s="40" t="str">
        <f t="shared" si="763"/>
        <v>10.93.241.233</v>
      </c>
      <c r="O3652" s="40" t="str">
        <f t="shared" si="771"/>
        <v>10.93.241.234</v>
      </c>
      <c r="P3652" s="40" t="str">
        <f t="shared" si="764"/>
        <v>10.93.241.238</v>
      </c>
      <c r="Q3652" s="40" t="s">
        <v>0</v>
      </c>
    </row>
    <row r="3653" spans="1:17">
      <c r="A3653" s="40">
        <v>1599</v>
      </c>
      <c r="B3653" s="32" t="str">
        <f t="shared" si="765"/>
        <v>EX63</v>
      </c>
      <c r="C3653" s="32">
        <f t="shared" si="766"/>
        <v>63</v>
      </c>
      <c r="D3653" s="40" t="str">
        <f t="shared" si="758"/>
        <v>EX</v>
      </c>
      <c r="E3653" s="40">
        <f t="shared" si="767"/>
        <v>10</v>
      </c>
      <c r="F3653" s="40">
        <f t="shared" si="768"/>
        <v>93</v>
      </c>
      <c r="G3653" s="40">
        <f t="shared" si="769"/>
        <v>177</v>
      </c>
      <c r="H3653" s="40">
        <f t="shared" si="770"/>
        <v>240</v>
      </c>
      <c r="I3653" s="40" t="str">
        <f t="shared" si="759"/>
        <v>10.93.177.240</v>
      </c>
      <c r="J3653" s="40" t="str">
        <f t="shared" si="760"/>
        <v>10.93.177.241</v>
      </c>
      <c r="K3653" s="40" t="str">
        <f t="shared" si="761"/>
        <v>10.93.177.246</v>
      </c>
      <c r="L3653" s="40" t="s">
        <v>0</v>
      </c>
      <c r="M3653" s="40" t="str">
        <f t="shared" si="762"/>
        <v>10.93.241.240</v>
      </c>
      <c r="N3653" s="40" t="str">
        <f t="shared" si="763"/>
        <v>10.93.241.241</v>
      </c>
      <c r="O3653" s="40" t="str">
        <f t="shared" si="771"/>
        <v>10.93.241.242</v>
      </c>
      <c r="P3653" s="40" t="str">
        <f t="shared" si="764"/>
        <v>10.93.241.246</v>
      </c>
      <c r="Q3653" s="40" t="s">
        <v>0</v>
      </c>
    </row>
    <row r="3654" spans="1:17">
      <c r="A3654" s="40">
        <v>1600</v>
      </c>
      <c r="B3654" s="32" t="str">
        <f t="shared" si="765"/>
        <v>EX64</v>
      </c>
      <c r="C3654" s="32">
        <f t="shared" si="766"/>
        <v>64</v>
      </c>
      <c r="D3654" s="40" t="str">
        <f t="shared" si="758"/>
        <v>EX</v>
      </c>
      <c r="E3654" s="40">
        <f t="shared" si="767"/>
        <v>10</v>
      </c>
      <c r="F3654" s="40">
        <f t="shared" si="768"/>
        <v>93</v>
      </c>
      <c r="G3654" s="40">
        <f t="shared" si="769"/>
        <v>177</v>
      </c>
      <c r="H3654" s="40">
        <f t="shared" si="770"/>
        <v>248</v>
      </c>
      <c r="I3654" s="40" t="str">
        <f t="shared" si="759"/>
        <v>10.93.177.248</v>
      </c>
      <c r="J3654" s="40" t="str">
        <f t="shared" si="760"/>
        <v>10.93.177.249</v>
      </c>
      <c r="K3654" s="40" t="str">
        <f t="shared" si="761"/>
        <v>10.93.177.254</v>
      </c>
      <c r="L3654" s="40" t="s">
        <v>0</v>
      </c>
      <c r="M3654" s="40" t="str">
        <f t="shared" si="762"/>
        <v>10.93.241.248</v>
      </c>
      <c r="N3654" s="40" t="str">
        <f t="shared" si="763"/>
        <v>10.93.241.249</v>
      </c>
      <c r="O3654" s="40" t="str">
        <f t="shared" si="771"/>
        <v>10.93.241.250</v>
      </c>
      <c r="P3654" s="40" t="str">
        <f t="shared" si="764"/>
        <v>10.93.241.254</v>
      </c>
      <c r="Q3654" s="40" t="s">
        <v>0</v>
      </c>
    </row>
    <row r="3655" spans="1:17">
      <c r="A3655" s="40">
        <v>1601</v>
      </c>
      <c r="B3655" s="32" t="str">
        <f t="shared" si="765"/>
        <v>EX65</v>
      </c>
      <c r="C3655" s="32">
        <f t="shared" si="766"/>
        <v>65</v>
      </c>
      <c r="D3655" s="40" t="str">
        <f t="shared" ref="D3655:D3718" si="772">VLOOKUP(ROUNDDOWN(G3655/8,0)*8,$S$2052:$U$2059,2,0)</f>
        <v>EX</v>
      </c>
      <c r="E3655" s="40">
        <f t="shared" si="767"/>
        <v>10</v>
      </c>
      <c r="F3655" s="40">
        <f t="shared" si="768"/>
        <v>93</v>
      </c>
      <c r="G3655" s="40">
        <f t="shared" si="769"/>
        <v>178</v>
      </c>
      <c r="H3655" s="40">
        <f t="shared" si="770"/>
        <v>0</v>
      </c>
      <c r="I3655" s="40" t="str">
        <f t="shared" ref="I3655:I3718" si="773">E3655&amp;"."&amp;F3655&amp;"."&amp;G3655&amp;"."&amp;H3655</f>
        <v>10.93.178.0</v>
      </c>
      <c r="J3655" s="40" t="str">
        <f t="shared" ref="J3655:J3718" si="774">E3655&amp;"."&amp;F3655&amp;"."&amp;G3655&amp;"."&amp;H3655+1</f>
        <v>10.93.178.1</v>
      </c>
      <c r="K3655" s="40" t="str">
        <f t="shared" ref="K3655:K3718" si="775">E3655&amp;"."&amp;F3655&amp;"."&amp;G3655&amp;"."&amp;H3655+6</f>
        <v>10.93.178.6</v>
      </c>
      <c r="L3655" s="40" t="s">
        <v>0</v>
      </c>
      <c r="M3655" s="40" t="str">
        <f t="shared" ref="M3655:M3718" si="776">E3655&amp;"."&amp;F3655&amp;"."&amp;G3655+64&amp;"."&amp;H3655</f>
        <v>10.93.242.0</v>
      </c>
      <c r="N3655" s="40" t="str">
        <f t="shared" ref="N3655:N3718" si="777">E3655&amp;"."&amp;F3655&amp;"."&amp;G3655+64&amp;"."&amp;H3655+1</f>
        <v>10.93.242.1</v>
      </c>
      <c r="O3655" s="40" t="str">
        <f t="shared" si="771"/>
        <v>10.93.242.2</v>
      </c>
      <c r="P3655" s="40" t="str">
        <f t="shared" ref="P3655:P3718" si="778">E3655&amp;"."&amp;F3655&amp;"."&amp;G3655+64&amp;"."&amp;H3655+6</f>
        <v>10.93.242.6</v>
      </c>
      <c r="Q3655" s="40" t="s">
        <v>0</v>
      </c>
    </row>
    <row r="3656" spans="1:17">
      <c r="A3656" s="40">
        <v>1602</v>
      </c>
      <c r="B3656" s="32" t="str">
        <f t="shared" ref="B3656:B3719" si="779">D3656&amp;C3656</f>
        <v>EX66</v>
      </c>
      <c r="C3656" s="32">
        <f t="shared" ref="C3656:C3719" si="780">IF(D3656=D3655,C3655+1,1)</f>
        <v>66</v>
      </c>
      <c r="D3656" s="40" t="str">
        <f t="shared" si="772"/>
        <v>EX</v>
      </c>
      <c r="E3656" s="40">
        <f t="shared" ref="E3656:E3719" si="781">E3655</f>
        <v>10</v>
      </c>
      <c r="F3656" s="40">
        <f t="shared" ref="F3656:F3719" si="782">F3655</f>
        <v>93</v>
      </c>
      <c r="G3656" s="40">
        <f t="shared" ref="G3656:G3719" si="783">IF(H3655=248,IF(G3655=255,0,G3655+1),G3655)</f>
        <v>178</v>
      </c>
      <c r="H3656" s="40">
        <f t="shared" ref="H3656:H3719" si="784">IF(H3655=248,0,H3655+8)</f>
        <v>8</v>
      </c>
      <c r="I3656" s="40" t="str">
        <f t="shared" si="773"/>
        <v>10.93.178.8</v>
      </c>
      <c r="J3656" s="40" t="str">
        <f t="shared" si="774"/>
        <v>10.93.178.9</v>
      </c>
      <c r="K3656" s="40" t="str">
        <f t="shared" si="775"/>
        <v>10.93.178.14</v>
      </c>
      <c r="L3656" s="40" t="s">
        <v>0</v>
      </c>
      <c r="M3656" s="40" t="str">
        <f t="shared" si="776"/>
        <v>10.93.242.8</v>
      </c>
      <c r="N3656" s="40" t="str">
        <f t="shared" si="777"/>
        <v>10.93.242.9</v>
      </c>
      <c r="O3656" s="40" t="str">
        <f t="shared" ref="O3656:O3719" si="785">E3656&amp;"."&amp;F3656&amp;"."&amp;G3656+64&amp;"."&amp;H3656+2</f>
        <v>10.93.242.10</v>
      </c>
      <c r="P3656" s="40" t="str">
        <f t="shared" si="778"/>
        <v>10.93.242.14</v>
      </c>
      <c r="Q3656" s="40" t="s">
        <v>0</v>
      </c>
    </row>
    <row r="3657" spans="1:17">
      <c r="A3657" s="40">
        <v>1603</v>
      </c>
      <c r="B3657" s="32" t="str">
        <f t="shared" si="779"/>
        <v>EX67</v>
      </c>
      <c r="C3657" s="32">
        <f t="shared" si="780"/>
        <v>67</v>
      </c>
      <c r="D3657" s="40" t="str">
        <f t="shared" si="772"/>
        <v>EX</v>
      </c>
      <c r="E3657" s="40">
        <f t="shared" si="781"/>
        <v>10</v>
      </c>
      <c r="F3657" s="40">
        <f t="shared" si="782"/>
        <v>93</v>
      </c>
      <c r="G3657" s="40">
        <f t="shared" si="783"/>
        <v>178</v>
      </c>
      <c r="H3657" s="40">
        <f t="shared" si="784"/>
        <v>16</v>
      </c>
      <c r="I3657" s="40" t="str">
        <f t="shared" si="773"/>
        <v>10.93.178.16</v>
      </c>
      <c r="J3657" s="40" t="str">
        <f t="shared" si="774"/>
        <v>10.93.178.17</v>
      </c>
      <c r="K3657" s="40" t="str">
        <f t="shared" si="775"/>
        <v>10.93.178.22</v>
      </c>
      <c r="L3657" s="40" t="s">
        <v>0</v>
      </c>
      <c r="M3657" s="40" t="str">
        <f t="shared" si="776"/>
        <v>10.93.242.16</v>
      </c>
      <c r="N3657" s="40" t="str">
        <f t="shared" si="777"/>
        <v>10.93.242.17</v>
      </c>
      <c r="O3657" s="40" t="str">
        <f t="shared" si="785"/>
        <v>10.93.242.18</v>
      </c>
      <c r="P3657" s="40" t="str">
        <f t="shared" si="778"/>
        <v>10.93.242.22</v>
      </c>
      <c r="Q3657" s="40" t="s">
        <v>0</v>
      </c>
    </row>
    <row r="3658" spans="1:17">
      <c r="A3658" s="40">
        <v>1604</v>
      </c>
      <c r="B3658" s="32" t="str">
        <f t="shared" si="779"/>
        <v>EX68</v>
      </c>
      <c r="C3658" s="32">
        <f t="shared" si="780"/>
        <v>68</v>
      </c>
      <c r="D3658" s="40" t="str">
        <f t="shared" si="772"/>
        <v>EX</v>
      </c>
      <c r="E3658" s="40">
        <f t="shared" si="781"/>
        <v>10</v>
      </c>
      <c r="F3658" s="40">
        <f t="shared" si="782"/>
        <v>93</v>
      </c>
      <c r="G3658" s="40">
        <f t="shared" si="783"/>
        <v>178</v>
      </c>
      <c r="H3658" s="40">
        <f t="shared" si="784"/>
        <v>24</v>
      </c>
      <c r="I3658" s="40" t="str">
        <f t="shared" si="773"/>
        <v>10.93.178.24</v>
      </c>
      <c r="J3658" s="40" t="str">
        <f t="shared" si="774"/>
        <v>10.93.178.25</v>
      </c>
      <c r="K3658" s="40" t="str">
        <f t="shared" si="775"/>
        <v>10.93.178.30</v>
      </c>
      <c r="L3658" s="40" t="s">
        <v>0</v>
      </c>
      <c r="M3658" s="40" t="str">
        <f t="shared" si="776"/>
        <v>10.93.242.24</v>
      </c>
      <c r="N3658" s="40" t="str">
        <f t="shared" si="777"/>
        <v>10.93.242.25</v>
      </c>
      <c r="O3658" s="40" t="str">
        <f t="shared" si="785"/>
        <v>10.93.242.26</v>
      </c>
      <c r="P3658" s="40" t="str">
        <f t="shared" si="778"/>
        <v>10.93.242.30</v>
      </c>
      <c r="Q3658" s="40" t="s">
        <v>0</v>
      </c>
    </row>
    <row r="3659" spans="1:17">
      <c r="A3659" s="40">
        <v>1605</v>
      </c>
      <c r="B3659" s="32" t="str">
        <f t="shared" si="779"/>
        <v>EX69</v>
      </c>
      <c r="C3659" s="32">
        <f t="shared" si="780"/>
        <v>69</v>
      </c>
      <c r="D3659" s="40" t="str">
        <f t="shared" si="772"/>
        <v>EX</v>
      </c>
      <c r="E3659" s="40">
        <f t="shared" si="781"/>
        <v>10</v>
      </c>
      <c r="F3659" s="40">
        <f t="shared" si="782"/>
        <v>93</v>
      </c>
      <c r="G3659" s="40">
        <f t="shared" si="783"/>
        <v>178</v>
      </c>
      <c r="H3659" s="40">
        <f t="shared" si="784"/>
        <v>32</v>
      </c>
      <c r="I3659" s="40" t="str">
        <f t="shared" si="773"/>
        <v>10.93.178.32</v>
      </c>
      <c r="J3659" s="40" t="str">
        <f t="shared" si="774"/>
        <v>10.93.178.33</v>
      </c>
      <c r="K3659" s="40" t="str">
        <f t="shared" si="775"/>
        <v>10.93.178.38</v>
      </c>
      <c r="L3659" s="40" t="s">
        <v>0</v>
      </c>
      <c r="M3659" s="40" t="str">
        <f t="shared" si="776"/>
        <v>10.93.242.32</v>
      </c>
      <c r="N3659" s="40" t="str">
        <f t="shared" si="777"/>
        <v>10.93.242.33</v>
      </c>
      <c r="O3659" s="40" t="str">
        <f t="shared" si="785"/>
        <v>10.93.242.34</v>
      </c>
      <c r="P3659" s="40" t="str">
        <f t="shared" si="778"/>
        <v>10.93.242.38</v>
      </c>
      <c r="Q3659" s="40" t="s">
        <v>0</v>
      </c>
    </row>
    <row r="3660" spans="1:17">
      <c r="A3660" s="40">
        <v>1606</v>
      </c>
      <c r="B3660" s="32" t="str">
        <f t="shared" si="779"/>
        <v>EX70</v>
      </c>
      <c r="C3660" s="32">
        <f t="shared" si="780"/>
        <v>70</v>
      </c>
      <c r="D3660" s="40" t="str">
        <f t="shared" si="772"/>
        <v>EX</v>
      </c>
      <c r="E3660" s="40">
        <f t="shared" si="781"/>
        <v>10</v>
      </c>
      <c r="F3660" s="40">
        <f t="shared" si="782"/>
        <v>93</v>
      </c>
      <c r="G3660" s="40">
        <f t="shared" si="783"/>
        <v>178</v>
      </c>
      <c r="H3660" s="40">
        <f t="shared" si="784"/>
        <v>40</v>
      </c>
      <c r="I3660" s="40" t="str">
        <f t="shared" si="773"/>
        <v>10.93.178.40</v>
      </c>
      <c r="J3660" s="40" t="str">
        <f t="shared" si="774"/>
        <v>10.93.178.41</v>
      </c>
      <c r="K3660" s="40" t="str">
        <f t="shared" si="775"/>
        <v>10.93.178.46</v>
      </c>
      <c r="L3660" s="40" t="s">
        <v>0</v>
      </c>
      <c r="M3660" s="40" t="str">
        <f t="shared" si="776"/>
        <v>10.93.242.40</v>
      </c>
      <c r="N3660" s="40" t="str">
        <f t="shared" si="777"/>
        <v>10.93.242.41</v>
      </c>
      <c r="O3660" s="40" t="str">
        <f t="shared" si="785"/>
        <v>10.93.242.42</v>
      </c>
      <c r="P3660" s="40" t="str">
        <f t="shared" si="778"/>
        <v>10.93.242.46</v>
      </c>
      <c r="Q3660" s="40" t="s">
        <v>0</v>
      </c>
    </row>
    <row r="3661" spans="1:17">
      <c r="A3661" s="40">
        <v>1607</v>
      </c>
      <c r="B3661" s="32" t="str">
        <f t="shared" si="779"/>
        <v>EX71</v>
      </c>
      <c r="C3661" s="32">
        <f t="shared" si="780"/>
        <v>71</v>
      </c>
      <c r="D3661" s="40" t="str">
        <f t="shared" si="772"/>
        <v>EX</v>
      </c>
      <c r="E3661" s="40">
        <f t="shared" si="781"/>
        <v>10</v>
      </c>
      <c r="F3661" s="40">
        <f t="shared" si="782"/>
        <v>93</v>
      </c>
      <c r="G3661" s="40">
        <f t="shared" si="783"/>
        <v>178</v>
      </c>
      <c r="H3661" s="40">
        <f t="shared" si="784"/>
        <v>48</v>
      </c>
      <c r="I3661" s="40" t="str">
        <f t="shared" si="773"/>
        <v>10.93.178.48</v>
      </c>
      <c r="J3661" s="40" t="str">
        <f t="shared" si="774"/>
        <v>10.93.178.49</v>
      </c>
      <c r="K3661" s="40" t="str">
        <f t="shared" si="775"/>
        <v>10.93.178.54</v>
      </c>
      <c r="L3661" s="40" t="s">
        <v>0</v>
      </c>
      <c r="M3661" s="40" t="str">
        <f t="shared" si="776"/>
        <v>10.93.242.48</v>
      </c>
      <c r="N3661" s="40" t="str">
        <f t="shared" si="777"/>
        <v>10.93.242.49</v>
      </c>
      <c r="O3661" s="40" t="str">
        <f t="shared" si="785"/>
        <v>10.93.242.50</v>
      </c>
      <c r="P3661" s="40" t="str">
        <f t="shared" si="778"/>
        <v>10.93.242.54</v>
      </c>
      <c r="Q3661" s="40" t="s">
        <v>0</v>
      </c>
    </row>
    <row r="3662" spans="1:17">
      <c r="A3662" s="40">
        <v>1608</v>
      </c>
      <c r="B3662" s="32" t="str">
        <f t="shared" si="779"/>
        <v>EX72</v>
      </c>
      <c r="C3662" s="32">
        <f t="shared" si="780"/>
        <v>72</v>
      </c>
      <c r="D3662" s="40" t="str">
        <f t="shared" si="772"/>
        <v>EX</v>
      </c>
      <c r="E3662" s="40">
        <f t="shared" si="781"/>
        <v>10</v>
      </c>
      <c r="F3662" s="40">
        <f t="shared" si="782"/>
        <v>93</v>
      </c>
      <c r="G3662" s="40">
        <f t="shared" si="783"/>
        <v>178</v>
      </c>
      <c r="H3662" s="40">
        <f t="shared" si="784"/>
        <v>56</v>
      </c>
      <c r="I3662" s="40" t="str">
        <f t="shared" si="773"/>
        <v>10.93.178.56</v>
      </c>
      <c r="J3662" s="40" t="str">
        <f t="shared" si="774"/>
        <v>10.93.178.57</v>
      </c>
      <c r="K3662" s="40" t="str">
        <f t="shared" si="775"/>
        <v>10.93.178.62</v>
      </c>
      <c r="L3662" s="40" t="s">
        <v>0</v>
      </c>
      <c r="M3662" s="40" t="str">
        <f t="shared" si="776"/>
        <v>10.93.242.56</v>
      </c>
      <c r="N3662" s="40" t="str">
        <f t="shared" si="777"/>
        <v>10.93.242.57</v>
      </c>
      <c r="O3662" s="40" t="str">
        <f t="shared" si="785"/>
        <v>10.93.242.58</v>
      </c>
      <c r="P3662" s="40" t="str">
        <f t="shared" si="778"/>
        <v>10.93.242.62</v>
      </c>
      <c r="Q3662" s="40" t="s">
        <v>0</v>
      </c>
    </row>
    <row r="3663" spans="1:17">
      <c r="A3663" s="40">
        <v>1609</v>
      </c>
      <c r="B3663" s="32" t="str">
        <f t="shared" si="779"/>
        <v>EX73</v>
      </c>
      <c r="C3663" s="32">
        <f t="shared" si="780"/>
        <v>73</v>
      </c>
      <c r="D3663" s="40" t="str">
        <f t="shared" si="772"/>
        <v>EX</v>
      </c>
      <c r="E3663" s="40">
        <f t="shared" si="781"/>
        <v>10</v>
      </c>
      <c r="F3663" s="40">
        <f t="shared" si="782"/>
        <v>93</v>
      </c>
      <c r="G3663" s="40">
        <f t="shared" si="783"/>
        <v>178</v>
      </c>
      <c r="H3663" s="40">
        <f t="shared" si="784"/>
        <v>64</v>
      </c>
      <c r="I3663" s="40" t="str">
        <f t="shared" si="773"/>
        <v>10.93.178.64</v>
      </c>
      <c r="J3663" s="40" t="str">
        <f t="shared" si="774"/>
        <v>10.93.178.65</v>
      </c>
      <c r="K3663" s="40" t="str">
        <f t="shared" si="775"/>
        <v>10.93.178.70</v>
      </c>
      <c r="L3663" s="40" t="s">
        <v>0</v>
      </c>
      <c r="M3663" s="40" t="str">
        <f t="shared" si="776"/>
        <v>10.93.242.64</v>
      </c>
      <c r="N3663" s="40" t="str">
        <f t="shared" si="777"/>
        <v>10.93.242.65</v>
      </c>
      <c r="O3663" s="40" t="str">
        <f t="shared" si="785"/>
        <v>10.93.242.66</v>
      </c>
      <c r="P3663" s="40" t="str">
        <f t="shared" si="778"/>
        <v>10.93.242.70</v>
      </c>
      <c r="Q3663" s="40" t="s">
        <v>0</v>
      </c>
    </row>
    <row r="3664" spans="1:17">
      <c r="A3664" s="40">
        <v>1610</v>
      </c>
      <c r="B3664" s="32" t="str">
        <f t="shared" si="779"/>
        <v>EX74</v>
      </c>
      <c r="C3664" s="32">
        <f t="shared" si="780"/>
        <v>74</v>
      </c>
      <c r="D3664" s="40" t="str">
        <f t="shared" si="772"/>
        <v>EX</v>
      </c>
      <c r="E3664" s="40">
        <f t="shared" si="781"/>
        <v>10</v>
      </c>
      <c r="F3664" s="40">
        <f t="shared" si="782"/>
        <v>93</v>
      </c>
      <c r="G3664" s="40">
        <f t="shared" si="783"/>
        <v>178</v>
      </c>
      <c r="H3664" s="40">
        <f t="shared" si="784"/>
        <v>72</v>
      </c>
      <c r="I3664" s="40" t="str">
        <f t="shared" si="773"/>
        <v>10.93.178.72</v>
      </c>
      <c r="J3664" s="40" t="str">
        <f t="shared" si="774"/>
        <v>10.93.178.73</v>
      </c>
      <c r="K3664" s="40" t="str">
        <f t="shared" si="775"/>
        <v>10.93.178.78</v>
      </c>
      <c r="L3664" s="40" t="s">
        <v>0</v>
      </c>
      <c r="M3664" s="40" t="str">
        <f t="shared" si="776"/>
        <v>10.93.242.72</v>
      </c>
      <c r="N3664" s="40" t="str">
        <f t="shared" si="777"/>
        <v>10.93.242.73</v>
      </c>
      <c r="O3664" s="40" t="str">
        <f t="shared" si="785"/>
        <v>10.93.242.74</v>
      </c>
      <c r="P3664" s="40" t="str">
        <f t="shared" si="778"/>
        <v>10.93.242.78</v>
      </c>
      <c r="Q3664" s="40" t="s">
        <v>0</v>
      </c>
    </row>
    <row r="3665" spans="1:17">
      <c r="A3665" s="40">
        <v>1611</v>
      </c>
      <c r="B3665" s="32" t="str">
        <f t="shared" si="779"/>
        <v>EX75</v>
      </c>
      <c r="C3665" s="32">
        <f t="shared" si="780"/>
        <v>75</v>
      </c>
      <c r="D3665" s="40" t="str">
        <f t="shared" si="772"/>
        <v>EX</v>
      </c>
      <c r="E3665" s="40">
        <f t="shared" si="781"/>
        <v>10</v>
      </c>
      <c r="F3665" s="40">
        <f t="shared" si="782"/>
        <v>93</v>
      </c>
      <c r="G3665" s="40">
        <f t="shared" si="783"/>
        <v>178</v>
      </c>
      <c r="H3665" s="40">
        <f t="shared" si="784"/>
        <v>80</v>
      </c>
      <c r="I3665" s="40" t="str">
        <f t="shared" si="773"/>
        <v>10.93.178.80</v>
      </c>
      <c r="J3665" s="40" t="str">
        <f t="shared" si="774"/>
        <v>10.93.178.81</v>
      </c>
      <c r="K3665" s="40" t="str">
        <f t="shared" si="775"/>
        <v>10.93.178.86</v>
      </c>
      <c r="L3665" s="40" t="s">
        <v>0</v>
      </c>
      <c r="M3665" s="40" t="str">
        <f t="shared" si="776"/>
        <v>10.93.242.80</v>
      </c>
      <c r="N3665" s="40" t="str">
        <f t="shared" si="777"/>
        <v>10.93.242.81</v>
      </c>
      <c r="O3665" s="40" t="str">
        <f t="shared" si="785"/>
        <v>10.93.242.82</v>
      </c>
      <c r="P3665" s="40" t="str">
        <f t="shared" si="778"/>
        <v>10.93.242.86</v>
      </c>
      <c r="Q3665" s="40" t="s">
        <v>0</v>
      </c>
    </row>
    <row r="3666" spans="1:17">
      <c r="A3666" s="40">
        <v>1612</v>
      </c>
      <c r="B3666" s="32" t="str">
        <f t="shared" si="779"/>
        <v>EX76</v>
      </c>
      <c r="C3666" s="32">
        <f t="shared" si="780"/>
        <v>76</v>
      </c>
      <c r="D3666" s="40" t="str">
        <f t="shared" si="772"/>
        <v>EX</v>
      </c>
      <c r="E3666" s="40">
        <f t="shared" si="781"/>
        <v>10</v>
      </c>
      <c r="F3666" s="40">
        <f t="shared" si="782"/>
        <v>93</v>
      </c>
      <c r="G3666" s="40">
        <f t="shared" si="783"/>
        <v>178</v>
      </c>
      <c r="H3666" s="40">
        <f t="shared" si="784"/>
        <v>88</v>
      </c>
      <c r="I3666" s="40" t="str">
        <f t="shared" si="773"/>
        <v>10.93.178.88</v>
      </c>
      <c r="J3666" s="40" t="str">
        <f t="shared" si="774"/>
        <v>10.93.178.89</v>
      </c>
      <c r="K3666" s="40" t="str">
        <f t="shared" si="775"/>
        <v>10.93.178.94</v>
      </c>
      <c r="L3666" s="40" t="s">
        <v>0</v>
      </c>
      <c r="M3666" s="40" t="str">
        <f t="shared" si="776"/>
        <v>10.93.242.88</v>
      </c>
      <c r="N3666" s="40" t="str">
        <f t="shared" si="777"/>
        <v>10.93.242.89</v>
      </c>
      <c r="O3666" s="40" t="str">
        <f t="shared" si="785"/>
        <v>10.93.242.90</v>
      </c>
      <c r="P3666" s="40" t="str">
        <f t="shared" si="778"/>
        <v>10.93.242.94</v>
      </c>
      <c r="Q3666" s="40" t="s">
        <v>0</v>
      </c>
    </row>
    <row r="3667" spans="1:17">
      <c r="A3667" s="40">
        <v>1613</v>
      </c>
      <c r="B3667" s="32" t="str">
        <f t="shared" si="779"/>
        <v>EX77</v>
      </c>
      <c r="C3667" s="32">
        <f t="shared" si="780"/>
        <v>77</v>
      </c>
      <c r="D3667" s="40" t="str">
        <f t="shared" si="772"/>
        <v>EX</v>
      </c>
      <c r="E3667" s="40">
        <f t="shared" si="781"/>
        <v>10</v>
      </c>
      <c r="F3667" s="40">
        <f t="shared" si="782"/>
        <v>93</v>
      </c>
      <c r="G3667" s="40">
        <f t="shared" si="783"/>
        <v>178</v>
      </c>
      <c r="H3667" s="40">
        <f t="shared" si="784"/>
        <v>96</v>
      </c>
      <c r="I3667" s="40" t="str">
        <f t="shared" si="773"/>
        <v>10.93.178.96</v>
      </c>
      <c r="J3667" s="40" t="str">
        <f t="shared" si="774"/>
        <v>10.93.178.97</v>
      </c>
      <c r="K3667" s="40" t="str">
        <f t="shared" si="775"/>
        <v>10.93.178.102</v>
      </c>
      <c r="L3667" s="40" t="s">
        <v>0</v>
      </c>
      <c r="M3667" s="40" t="str">
        <f t="shared" si="776"/>
        <v>10.93.242.96</v>
      </c>
      <c r="N3667" s="40" t="str">
        <f t="shared" si="777"/>
        <v>10.93.242.97</v>
      </c>
      <c r="O3667" s="40" t="str">
        <f t="shared" si="785"/>
        <v>10.93.242.98</v>
      </c>
      <c r="P3667" s="40" t="str">
        <f t="shared" si="778"/>
        <v>10.93.242.102</v>
      </c>
      <c r="Q3667" s="40" t="s">
        <v>0</v>
      </c>
    </row>
    <row r="3668" spans="1:17">
      <c r="A3668" s="40">
        <v>1614</v>
      </c>
      <c r="B3668" s="32" t="str">
        <f t="shared" si="779"/>
        <v>EX78</v>
      </c>
      <c r="C3668" s="32">
        <f t="shared" si="780"/>
        <v>78</v>
      </c>
      <c r="D3668" s="40" t="str">
        <f t="shared" si="772"/>
        <v>EX</v>
      </c>
      <c r="E3668" s="40">
        <f t="shared" si="781"/>
        <v>10</v>
      </c>
      <c r="F3668" s="40">
        <f t="shared" si="782"/>
        <v>93</v>
      </c>
      <c r="G3668" s="40">
        <f t="shared" si="783"/>
        <v>178</v>
      </c>
      <c r="H3668" s="40">
        <f t="shared" si="784"/>
        <v>104</v>
      </c>
      <c r="I3668" s="40" t="str">
        <f t="shared" si="773"/>
        <v>10.93.178.104</v>
      </c>
      <c r="J3668" s="40" t="str">
        <f t="shared" si="774"/>
        <v>10.93.178.105</v>
      </c>
      <c r="K3668" s="40" t="str">
        <f t="shared" si="775"/>
        <v>10.93.178.110</v>
      </c>
      <c r="L3668" s="40" t="s">
        <v>0</v>
      </c>
      <c r="M3668" s="40" t="str">
        <f t="shared" si="776"/>
        <v>10.93.242.104</v>
      </c>
      <c r="N3668" s="40" t="str">
        <f t="shared" si="777"/>
        <v>10.93.242.105</v>
      </c>
      <c r="O3668" s="40" t="str">
        <f t="shared" si="785"/>
        <v>10.93.242.106</v>
      </c>
      <c r="P3668" s="40" t="str">
        <f t="shared" si="778"/>
        <v>10.93.242.110</v>
      </c>
      <c r="Q3668" s="40" t="s">
        <v>0</v>
      </c>
    </row>
    <row r="3669" spans="1:17">
      <c r="A3669" s="40">
        <v>1615</v>
      </c>
      <c r="B3669" s="32" t="str">
        <f t="shared" si="779"/>
        <v>EX79</v>
      </c>
      <c r="C3669" s="32">
        <f t="shared" si="780"/>
        <v>79</v>
      </c>
      <c r="D3669" s="40" t="str">
        <f t="shared" si="772"/>
        <v>EX</v>
      </c>
      <c r="E3669" s="40">
        <f t="shared" si="781"/>
        <v>10</v>
      </c>
      <c r="F3669" s="40">
        <f t="shared" si="782"/>
        <v>93</v>
      </c>
      <c r="G3669" s="40">
        <f t="shared" si="783"/>
        <v>178</v>
      </c>
      <c r="H3669" s="40">
        <f t="shared" si="784"/>
        <v>112</v>
      </c>
      <c r="I3669" s="40" t="str">
        <f t="shared" si="773"/>
        <v>10.93.178.112</v>
      </c>
      <c r="J3669" s="40" t="str">
        <f t="shared" si="774"/>
        <v>10.93.178.113</v>
      </c>
      <c r="K3669" s="40" t="str">
        <f t="shared" si="775"/>
        <v>10.93.178.118</v>
      </c>
      <c r="L3669" s="40" t="s">
        <v>0</v>
      </c>
      <c r="M3669" s="40" t="str">
        <f t="shared" si="776"/>
        <v>10.93.242.112</v>
      </c>
      <c r="N3669" s="40" t="str">
        <f t="shared" si="777"/>
        <v>10.93.242.113</v>
      </c>
      <c r="O3669" s="40" t="str">
        <f t="shared" si="785"/>
        <v>10.93.242.114</v>
      </c>
      <c r="P3669" s="40" t="str">
        <f t="shared" si="778"/>
        <v>10.93.242.118</v>
      </c>
      <c r="Q3669" s="40" t="s">
        <v>0</v>
      </c>
    </row>
    <row r="3670" spans="1:17">
      <c r="A3670" s="40">
        <v>1616</v>
      </c>
      <c r="B3670" s="32" t="str">
        <f t="shared" si="779"/>
        <v>EX80</v>
      </c>
      <c r="C3670" s="32">
        <f t="shared" si="780"/>
        <v>80</v>
      </c>
      <c r="D3670" s="40" t="str">
        <f t="shared" si="772"/>
        <v>EX</v>
      </c>
      <c r="E3670" s="40">
        <f t="shared" si="781"/>
        <v>10</v>
      </c>
      <c r="F3670" s="40">
        <f t="shared" si="782"/>
        <v>93</v>
      </c>
      <c r="G3670" s="40">
        <f t="shared" si="783"/>
        <v>178</v>
      </c>
      <c r="H3670" s="40">
        <f t="shared" si="784"/>
        <v>120</v>
      </c>
      <c r="I3670" s="40" t="str">
        <f t="shared" si="773"/>
        <v>10.93.178.120</v>
      </c>
      <c r="J3670" s="40" t="str">
        <f t="shared" si="774"/>
        <v>10.93.178.121</v>
      </c>
      <c r="K3670" s="40" t="str">
        <f t="shared" si="775"/>
        <v>10.93.178.126</v>
      </c>
      <c r="L3670" s="40" t="s">
        <v>0</v>
      </c>
      <c r="M3670" s="40" t="str">
        <f t="shared" si="776"/>
        <v>10.93.242.120</v>
      </c>
      <c r="N3670" s="40" t="str">
        <f t="shared" si="777"/>
        <v>10.93.242.121</v>
      </c>
      <c r="O3670" s="40" t="str">
        <f t="shared" si="785"/>
        <v>10.93.242.122</v>
      </c>
      <c r="P3670" s="40" t="str">
        <f t="shared" si="778"/>
        <v>10.93.242.126</v>
      </c>
      <c r="Q3670" s="40" t="s">
        <v>0</v>
      </c>
    </row>
    <row r="3671" spans="1:17">
      <c r="A3671" s="40">
        <v>1617</v>
      </c>
      <c r="B3671" s="32" t="str">
        <f t="shared" si="779"/>
        <v>EX81</v>
      </c>
      <c r="C3671" s="32">
        <f t="shared" si="780"/>
        <v>81</v>
      </c>
      <c r="D3671" s="40" t="str">
        <f t="shared" si="772"/>
        <v>EX</v>
      </c>
      <c r="E3671" s="40">
        <f t="shared" si="781"/>
        <v>10</v>
      </c>
      <c r="F3671" s="40">
        <f t="shared" si="782"/>
        <v>93</v>
      </c>
      <c r="G3671" s="40">
        <f t="shared" si="783"/>
        <v>178</v>
      </c>
      <c r="H3671" s="40">
        <f t="shared" si="784"/>
        <v>128</v>
      </c>
      <c r="I3671" s="40" t="str">
        <f t="shared" si="773"/>
        <v>10.93.178.128</v>
      </c>
      <c r="J3671" s="40" t="str">
        <f t="shared" si="774"/>
        <v>10.93.178.129</v>
      </c>
      <c r="K3671" s="40" t="str">
        <f t="shared" si="775"/>
        <v>10.93.178.134</v>
      </c>
      <c r="L3671" s="40" t="s">
        <v>0</v>
      </c>
      <c r="M3671" s="40" t="str">
        <f t="shared" si="776"/>
        <v>10.93.242.128</v>
      </c>
      <c r="N3671" s="40" t="str">
        <f t="shared" si="777"/>
        <v>10.93.242.129</v>
      </c>
      <c r="O3671" s="40" t="str">
        <f t="shared" si="785"/>
        <v>10.93.242.130</v>
      </c>
      <c r="P3671" s="40" t="str">
        <f t="shared" si="778"/>
        <v>10.93.242.134</v>
      </c>
      <c r="Q3671" s="40" t="s">
        <v>0</v>
      </c>
    </row>
    <row r="3672" spans="1:17">
      <c r="A3672" s="40">
        <v>1618</v>
      </c>
      <c r="B3672" s="32" t="str">
        <f t="shared" si="779"/>
        <v>EX82</v>
      </c>
      <c r="C3672" s="32">
        <f t="shared" si="780"/>
        <v>82</v>
      </c>
      <c r="D3672" s="40" t="str">
        <f t="shared" si="772"/>
        <v>EX</v>
      </c>
      <c r="E3672" s="40">
        <f t="shared" si="781"/>
        <v>10</v>
      </c>
      <c r="F3672" s="40">
        <f t="shared" si="782"/>
        <v>93</v>
      </c>
      <c r="G3672" s="40">
        <f t="shared" si="783"/>
        <v>178</v>
      </c>
      <c r="H3672" s="40">
        <f t="shared" si="784"/>
        <v>136</v>
      </c>
      <c r="I3672" s="40" t="str">
        <f t="shared" si="773"/>
        <v>10.93.178.136</v>
      </c>
      <c r="J3672" s="40" t="str">
        <f t="shared" si="774"/>
        <v>10.93.178.137</v>
      </c>
      <c r="K3672" s="40" t="str">
        <f t="shared" si="775"/>
        <v>10.93.178.142</v>
      </c>
      <c r="L3672" s="40" t="s">
        <v>0</v>
      </c>
      <c r="M3672" s="40" t="str">
        <f t="shared" si="776"/>
        <v>10.93.242.136</v>
      </c>
      <c r="N3672" s="40" t="str">
        <f t="shared" si="777"/>
        <v>10.93.242.137</v>
      </c>
      <c r="O3672" s="40" t="str">
        <f t="shared" si="785"/>
        <v>10.93.242.138</v>
      </c>
      <c r="P3672" s="40" t="str">
        <f t="shared" si="778"/>
        <v>10.93.242.142</v>
      </c>
      <c r="Q3672" s="40" t="s">
        <v>0</v>
      </c>
    </row>
    <row r="3673" spans="1:17">
      <c r="A3673" s="40">
        <v>1619</v>
      </c>
      <c r="B3673" s="32" t="str">
        <f t="shared" si="779"/>
        <v>EX83</v>
      </c>
      <c r="C3673" s="32">
        <f t="shared" si="780"/>
        <v>83</v>
      </c>
      <c r="D3673" s="40" t="str">
        <f t="shared" si="772"/>
        <v>EX</v>
      </c>
      <c r="E3673" s="40">
        <f t="shared" si="781"/>
        <v>10</v>
      </c>
      <c r="F3673" s="40">
        <f t="shared" si="782"/>
        <v>93</v>
      </c>
      <c r="G3673" s="40">
        <f t="shared" si="783"/>
        <v>178</v>
      </c>
      <c r="H3673" s="40">
        <f t="shared" si="784"/>
        <v>144</v>
      </c>
      <c r="I3673" s="40" t="str">
        <f t="shared" si="773"/>
        <v>10.93.178.144</v>
      </c>
      <c r="J3673" s="40" t="str">
        <f t="shared" si="774"/>
        <v>10.93.178.145</v>
      </c>
      <c r="K3673" s="40" t="str">
        <f t="shared" si="775"/>
        <v>10.93.178.150</v>
      </c>
      <c r="L3673" s="40" t="s">
        <v>0</v>
      </c>
      <c r="M3673" s="40" t="str">
        <f t="shared" si="776"/>
        <v>10.93.242.144</v>
      </c>
      <c r="N3673" s="40" t="str">
        <f t="shared" si="777"/>
        <v>10.93.242.145</v>
      </c>
      <c r="O3673" s="40" t="str">
        <f t="shared" si="785"/>
        <v>10.93.242.146</v>
      </c>
      <c r="P3673" s="40" t="str">
        <f t="shared" si="778"/>
        <v>10.93.242.150</v>
      </c>
      <c r="Q3673" s="40" t="s">
        <v>0</v>
      </c>
    </row>
    <row r="3674" spans="1:17">
      <c r="A3674" s="40">
        <v>1620</v>
      </c>
      <c r="B3674" s="32" t="str">
        <f t="shared" si="779"/>
        <v>EX84</v>
      </c>
      <c r="C3674" s="32">
        <f t="shared" si="780"/>
        <v>84</v>
      </c>
      <c r="D3674" s="40" t="str">
        <f t="shared" si="772"/>
        <v>EX</v>
      </c>
      <c r="E3674" s="40">
        <f t="shared" si="781"/>
        <v>10</v>
      </c>
      <c r="F3674" s="40">
        <f t="shared" si="782"/>
        <v>93</v>
      </c>
      <c r="G3674" s="40">
        <f t="shared" si="783"/>
        <v>178</v>
      </c>
      <c r="H3674" s="40">
        <f t="shared" si="784"/>
        <v>152</v>
      </c>
      <c r="I3674" s="40" t="str">
        <f t="shared" si="773"/>
        <v>10.93.178.152</v>
      </c>
      <c r="J3674" s="40" t="str">
        <f t="shared" si="774"/>
        <v>10.93.178.153</v>
      </c>
      <c r="K3674" s="40" t="str">
        <f t="shared" si="775"/>
        <v>10.93.178.158</v>
      </c>
      <c r="L3674" s="40" t="s">
        <v>0</v>
      </c>
      <c r="M3674" s="40" t="str">
        <f t="shared" si="776"/>
        <v>10.93.242.152</v>
      </c>
      <c r="N3674" s="40" t="str">
        <f t="shared" si="777"/>
        <v>10.93.242.153</v>
      </c>
      <c r="O3674" s="40" t="str">
        <f t="shared" si="785"/>
        <v>10.93.242.154</v>
      </c>
      <c r="P3674" s="40" t="str">
        <f t="shared" si="778"/>
        <v>10.93.242.158</v>
      </c>
      <c r="Q3674" s="40" t="s">
        <v>0</v>
      </c>
    </row>
    <row r="3675" spans="1:17">
      <c r="A3675" s="40">
        <v>1621</v>
      </c>
      <c r="B3675" s="32" t="str">
        <f t="shared" si="779"/>
        <v>EX85</v>
      </c>
      <c r="C3675" s="32">
        <f t="shared" si="780"/>
        <v>85</v>
      </c>
      <c r="D3675" s="40" t="str">
        <f t="shared" si="772"/>
        <v>EX</v>
      </c>
      <c r="E3675" s="40">
        <f t="shared" si="781"/>
        <v>10</v>
      </c>
      <c r="F3675" s="40">
        <f t="shared" si="782"/>
        <v>93</v>
      </c>
      <c r="G3675" s="40">
        <f t="shared" si="783"/>
        <v>178</v>
      </c>
      <c r="H3675" s="40">
        <f t="shared" si="784"/>
        <v>160</v>
      </c>
      <c r="I3675" s="40" t="str">
        <f t="shared" si="773"/>
        <v>10.93.178.160</v>
      </c>
      <c r="J3675" s="40" t="str">
        <f t="shared" si="774"/>
        <v>10.93.178.161</v>
      </c>
      <c r="K3675" s="40" t="str">
        <f t="shared" si="775"/>
        <v>10.93.178.166</v>
      </c>
      <c r="L3675" s="40" t="s">
        <v>0</v>
      </c>
      <c r="M3675" s="40" t="str">
        <f t="shared" si="776"/>
        <v>10.93.242.160</v>
      </c>
      <c r="N3675" s="40" t="str">
        <f t="shared" si="777"/>
        <v>10.93.242.161</v>
      </c>
      <c r="O3675" s="40" t="str">
        <f t="shared" si="785"/>
        <v>10.93.242.162</v>
      </c>
      <c r="P3675" s="40" t="str">
        <f t="shared" si="778"/>
        <v>10.93.242.166</v>
      </c>
      <c r="Q3675" s="40" t="s">
        <v>0</v>
      </c>
    </row>
    <row r="3676" spans="1:17">
      <c r="A3676" s="40">
        <v>1622</v>
      </c>
      <c r="B3676" s="32" t="str">
        <f t="shared" si="779"/>
        <v>EX86</v>
      </c>
      <c r="C3676" s="32">
        <f t="shared" si="780"/>
        <v>86</v>
      </c>
      <c r="D3676" s="40" t="str">
        <f t="shared" si="772"/>
        <v>EX</v>
      </c>
      <c r="E3676" s="40">
        <f t="shared" si="781"/>
        <v>10</v>
      </c>
      <c r="F3676" s="40">
        <f t="shared" si="782"/>
        <v>93</v>
      </c>
      <c r="G3676" s="40">
        <f t="shared" si="783"/>
        <v>178</v>
      </c>
      <c r="H3676" s="40">
        <f t="shared" si="784"/>
        <v>168</v>
      </c>
      <c r="I3676" s="40" t="str">
        <f t="shared" si="773"/>
        <v>10.93.178.168</v>
      </c>
      <c r="J3676" s="40" t="str">
        <f t="shared" si="774"/>
        <v>10.93.178.169</v>
      </c>
      <c r="K3676" s="40" t="str">
        <f t="shared" si="775"/>
        <v>10.93.178.174</v>
      </c>
      <c r="L3676" s="40" t="s">
        <v>0</v>
      </c>
      <c r="M3676" s="40" t="str">
        <f t="shared" si="776"/>
        <v>10.93.242.168</v>
      </c>
      <c r="N3676" s="40" t="str">
        <f t="shared" si="777"/>
        <v>10.93.242.169</v>
      </c>
      <c r="O3676" s="40" t="str">
        <f t="shared" si="785"/>
        <v>10.93.242.170</v>
      </c>
      <c r="P3676" s="40" t="str">
        <f t="shared" si="778"/>
        <v>10.93.242.174</v>
      </c>
      <c r="Q3676" s="40" t="s">
        <v>0</v>
      </c>
    </row>
    <row r="3677" spans="1:17">
      <c r="A3677" s="40">
        <v>1623</v>
      </c>
      <c r="B3677" s="32" t="str">
        <f t="shared" si="779"/>
        <v>EX87</v>
      </c>
      <c r="C3677" s="32">
        <f t="shared" si="780"/>
        <v>87</v>
      </c>
      <c r="D3677" s="40" t="str">
        <f t="shared" si="772"/>
        <v>EX</v>
      </c>
      <c r="E3677" s="40">
        <f t="shared" si="781"/>
        <v>10</v>
      </c>
      <c r="F3677" s="40">
        <f t="shared" si="782"/>
        <v>93</v>
      </c>
      <c r="G3677" s="40">
        <f t="shared" si="783"/>
        <v>178</v>
      </c>
      <c r="H3677" s="40">
        <f t="shared" si="784"/>
        <v>176</v>
      </c>
      <c r="I3677" s="40" t="str">
        <f t="shared" si="773"/>
        <v>10.93.178.176</v>
      </c>
      <c r="J3677" s="40" t="str">
        <f t="shared" si="774"/>
        <v>10.93.178.177</v>
      </c>
      <c r="K3677" s="40" t="str">
        <f t="shared" si="775"/>
        <v>10.93.178.182</v>
      </c>
      <c r="L3677" s="40" t="s">
        <v>0</v>
      </c>
      <c r="M3677" s="40" t="str">
        <f t="shared" si="776"/>
        <v>10.93.242.176</v>
      </c>
      <c r="N3677" s="40" t="str">
        <f t="shared" si="777"/>
        <v>10.93.242.177</v>
      </c>
      <c r="O3677" s="40" t="str">
        <f t="shared" si="785"/>
        <v>10.93.242.178</v>
      </c>
      <c r="P3677" s="40" t="str">
        <f t="shared" si="778"/>
        <v>10.93.242.182</v>
      </c>
      <c r="Q3677" s="40" t="s">
        <v>0</v>
      </c>
    </row>
    <row r="3678" spans="1:17">
      <c r="A3678" s="40">
        <v>1624</v>
      </c>
      <c r="B3678" s="32" t="str">
        <f t="shared" si="779"/>
        <v>EX88</v>
      </c>
      <c r="C3678" s="32">
        <f t="shared" si="780"/>
        <v>88</v>
      </c>
      <c r="D3678" s="40" t="str">
        <f t="shared" si="772"/>
        <v>EX</v>
      </c>
      <c r="E3678" s="40">
        <f t="shared" si="781"/>
        <v>10</v>
      </c>
      <c r="F3678" s="40">
        <f t="shared" si="782"/>
        <v>93</v>
      </c>
      <c r="G3678" s="40">
        <f t="shared" si="783"/>
        <v>178</v>
      </c>
      <c r="H3678" s="40">
        <f t="shared" si="784"/>
        <v>184</v>
      </c>
      <c r="I3678" s="40" t="str">
        <f t="shared" si="773"/>
        <v>10.93.178.184</v>
      </c>
      <c r="J3678" s="40" t="str">
        <f t="shared" si="774"/>
        <v>10.93.178.185</v>
      </c>
      <c r="K3678" s="40" t="str">
        <f t="shared" si="775"/>
        <v>10.93.178.190</v>
      </c>
      <c r="L3678" s="40" t="s">
        <v>0</v>
      </c>
      <c r="M3678" s="40" t="str">
        <f t="shared" si="776"/>
        <v>10.93.242.184</v>
      </c>
      <c r="N3678" s="40" t="str">
        <f t="shared" si="777"/>
        <v>10.93.242.185</v>
      </c>
      <c r="O3678" s="40" t="str">
        <f t="shared" si="785"/>
        <v>10.93.242.186</v>
      </c>
      <c r="P3678" s="40" t="str">
        <f t="shared" si="778"/>
        <v>10.93.242.190</v>
      </c>
      <c r="Q3678" s="40" t="s">
        <v>0</v>
      </c>
    </row>
    <row r="3679" spans="1:17">
      <c r="A3679" s="40">
        <v>1625</v>
      </c>
      <c r="B3679" s="32" t="str">
        <f t="shared" si="779"/>
        <v>EX89</v>
      </c>
      <c r="C3679" s="32">
        <f t="shared" si="780"/>
        <v>89</v>
      </c>
      <c r="D3679" s="40" t="str">
        <f t="shared" si="772"/>
        <v>EX</v>
      </c>
      <c r="E3679" s="40">
        <f t="shared" si="781"/>
        <v>10</v>
      </c>
      <c r="F3679" s="40">
        <f t="shared" si="782"/>
        <v>93</v>
      </c>
      <c r="G3679" s="40">
        <f t="shared" si="783"/>
        <v>178</v>
      </c>
      <c r="H3679" s="40">
        <f t="shared" si="784"/>
        <v>192</v>
      </c>
      <c r="I3679" s="40" t="str">
        <f t="shared" si="773"/>
        <v>10.93.178.192</v>
      </c>
      <c r="J3679" s="40" t="str">
        <f t="shared" si="774"/>
        <v>10.93.178.193</v>
      </c>
      <c r="K3679" s="40" t="str">
        <f t="shared" si="775"/>
        <v>10.93.178.198</v>
      </c>
      <c r="L3679" s="40" t="s">
        <v>0</v>
      </c>
      <c r="M3679" s="40" t="str">
        <f t="shared" si="776"/>
        <v>10.93.242.192</v>
      </c>
      <c r="N3679" s="40" t="str">
        <f t="shared" si="777"/>
        <v>10.93.242.193</v>
      </c>
      <c r="O3679" s="40" t="str">
        <f t="shared" si="785"/>
        <v>10.93.242.194</v>
      </c>
      <c r="P3679" s="40" t="str">
        <f t="shared" si="778"/>
        <v>10.93.242.198</v>
      </c>
      <c r="Q3679" s="40" t="s">
        <v>0</v>
      </c>
    </row>
    <row r="3680" spans="1:17">
      <c r="A3680" s="40">
        <v>1626</v>
      </c>
      <c r="B3680" s="32" t="str">
        <f t="shared" si="779"/>
        <v>EX90</v>
      </c>
      <c r="C3680" s="32">
        <f t="shared" si="780"/>
        <v>90</v>
      </c>
      <c r="D3680" s="40" t="str">
        <f t="shared" si="772"/>
        <v>EX</v>
      </c>
      <c r="E3680" s="40">
        <f t="shared" si="781"/>
        <v>10</v>
      </c>
      <c r="F3680" s="40">
        <f t="shared" si="782"/>
        <v>93</v>
      </c>
      <c r="G3680" s="40">
        <f t="shared" si="783"/>
        <v>178</v>
      </c>
      <c r="H3680" s="40">
        <f t="shared" si="784"/>
        <v>200</v>
      </c>
      <c r="I3680" s="40" t="str">
        <f t="shared" si="773"/>
        <v>10.93.178.200</v>
      </c>
      <c r="J3680" s="40" t="str">
        <f t="shared" si="774"/>
        <v>10.93.178.201</v>
      </c>
      <c r="K3680" s="40" t="str">
        <f t="shared" si="775"/>
        <v>10.93.178.206</v>
      </c>
      <c r="L3680" s="40" t="s">
        <v>0</v>
      </c>
      <c r="M3680" s="40" t="str">
        <f t="shared" si="776"/>
        <v>10.93.242.200</v>
      </c>
      <c r="N3680" s="40" t="str">
        <f t="shared" si="777"/>
        <v>10.93.242.201</v>
      </c>
      <c r="O3680" s="40" t="str">
        <f t="shared" si="785"/>
        <v>10.93.242.202</v>
      </c>
      <c r="P3680" s="40" t="str">
        <f t="shared" si="778"/>
        <v>10.93.242.206</v>
      </c>
      <c r="Q3680" s="40" t="s">
        <v>0</v>
      </c>
    </row>
    <row r="3681" spans="1:17">
      <c r="A3681" s="40">
        <v>1627</v>
      </c>
      <c r="B3681" s="32" t="str">
        <f t="shared" si="779"/>
        <v>EX91</v>
      </c>
      <c r="C3681" s="32">
        <f t="shared" si="780"/>
        <v>91</v>
      </c>
      <c r="D3681" s="40" t="str">
        <f t="shared" si="772"/>
        <v>EX</v>
      </c>
      <c r="E3681" s="40">
        <f t="shared" si="781"/>
        <v>10</v>
      </c>
      <c r="F3681" s="40">
        <f t="shared" si="782"/>
        <v>93</v>
      </c>
      <c r="G3681" s="40">
        <f t="shared" si="783"/>
        <v>178</v>
      </c>
      <c r="H3681" s="40">
        <f t="shared" si="784"/>
        <v>208</v>
      </c>
      <c r="I3681" s="40" t="str">
        <f t="shared" si="773"/>
        <v>10.93.178.208</v>
      </c>
      <c r="J3681" s="40" t="str">
        <f t="shared" si="774"/>
        <v>10.93.178.209</v>
      </c>
      <c r="K3681" s="40" t="str">
        <f t="shared" si="775"/>
        <v>10.93.178.214</v>
      </c>
      <c r="L3681" s="40" t="s">
        <v>0</v>
      </c>
      <c r="M3681" s="40" t="str">
        <f t="shared" si="776"/>
        <v>10.93.242.208</v>
      </c>
      <c r="N3681" s="40" t="str">
        <f t="shared" si="777"/>
        <v>10.93.242.209</v>
      </c>
      <c r="O3681" s="40" t="str">
        <f t="shared" si="785"/>
        <v>10.93.242.210</v>
      </c>
      <c r="P3681" s="40" t="str">
        <f t="shared" si="778"/>
        <v>10.93.242.214</v>
      </c>
      <c r="Q3681" s="40" t="s">
        <v>0</v>
      </c>
    </row>
    <row r="3682" spans="1:17">
      <c r="A3682" s="40">
        <v>1628</v>
      </c>
      <c r="B3682" s="32" t="str">
        <f t="shared" si="779"/>
        <v>EX92</v>
      </c>
      <c r="C3682" s="32">
        <f t="shared" si="780"/>
        <v>92</v>
      </c>
      <c r="D3682" s="40" t="str">
        <f t="shared" si="772"/>
        <v>EX</v>
      </c>
      <c r="E3682" s="40">
        <f t="shared" si="781"/>
        <v>10</v>
      </c>
      <c r="F3682" s="40">
        <f t="shared" si="782"/>
        <v>93</v>
      </c>
      <c r="G3682" s="40">
        <f t="shared" si="783"/>
        <v>178</v>
      </c>
      <c r="H3682" s="40">
        <f t="shared" si="784"/>
        <v>216</v>
      </c>
      <c r="I3682" s="40" t="str">
        <f t="shared" si="773"/>
        <v>10.93.178.216</v>
      </c>
      <c r="J3682" s="40" t="str">
        <f t="shared" si="774"/>
        <v>10.93.178.217</v>
      </c>
      <c r="K3682" s="40" t="str">
        <f t="shared" si="775"/>
        <v>10.93.178.222</v>
      </c>
      <c r="L3682" s="40" t="s">
        <v>0</v>
      </c>
      <c r="M3682" s="40" t="str">
        <f t="shared" si="776"/>
        <v>10.93.242.216</v>
      </c>
      <c r="N3682" s="40" t="str">
        <f t="shared" si="777"/>
        <v>10.93.242.217</v>
      </c>
      <c r="O3682" s="40" t="str">
        <f t="shared" si="785"/>
        <v>10.93.242.218</v>
      </c>
      <c r="P3682" s="40" t="str">
        <f t="shared" si="778"/>
        <v>10.93.242.222</v>
      </c>
      <c r="Q3682" s="40" t="s">
        <v>0</v>
      </c>
    </row>
    <row r="3683" spans="1:17">
      <c r="A3683" s="40">
        <v>1629</v>
      </c>
      <c r="B3683" s="32" t="str">
        <f t="shared" si="779"/>
        <v>EX93</v>
      </c>
      <c r="C3683" s="32">
        <f t="shared" si="780"/>
        <v>93</v>
      </c>
      <c r="D3683" s="40" t="str">
        <f t="shared" si="772"/>
        <v>EX</v>
      </c>
      <c r="E3683" s="40">
        <f t="shared" si="781"/>
        <v>10</v>
      </c>
      <c r="F3683" s="40">
        <f t="shared" si="782"/>
        <v>93</v>
      </c>
      <c r="G3683" s="40">
        <f t="shared" si="783"/>
        <v>178</v>
      </c>
      <c r="H3683" s="40">
        <f t="shared" si="784"/>
        <v>224</v>
      </c>
      <c r="I3683" s="40" t="str">
        <f t="shared" si="773"/>
        <v>10.93.178.224</v>
      </c>
      <c r="J3683" s="40" t="str">
        <f t="shared" si="774"/>
        <v>10.93.178.225</v>
      </c>
      <c r="K3683" s="40" t="str">
        <f t="shared" si="775"/>
        <v>10.93.178.230</v>
      </c>
      <c r="L3683" s="40" t="s">
        <v>0</v>
      </c>
      <c r="M3683" s="40" t="str">
        <f t="shared" si="776"/>
        <v>10.93.242.224</v>
      </c>
      <c r="N3683" s="40" t="str">
        <f t="shared" si="777"/>
        <v>10.93.242.225</v>
      </c>
      <c r="O3683" s="40" t="str">
        <f t="shared" si="785"/>
        <v>10.93.242.226</v>
      </c>
      <c r="P3683" s="40" t="str">
        <f t="shared" si="778"/>
        <v>10.93.242.230</v>
      </c>
      <c r="Q3683" s="40" t="s">
        <v>0</v>
      </c>
    </row>
    <row r="3684" spans="1:17">
      <c r="A3684" s="40">
        <v>1630</v>
      </c>
      <c r="B3684" s="32" t="str">
        <f t="shared" si="779"/>
        <v>EX94</v>
      </c>
      <c r="C3684" s="32">
        <f t="shared" si="780"/>
        <v>94</v>
      </c>
      <c r="D3684" s="40" t="str">
        <f t="shared" si="772"/>
        <v>EX</v>
      </c>
      <c r="E3684" s="40">
        <f t="shared" si="781"/>
        <v>10</v>
      </c>
      <c r="F3684" s="40">
        <f t="shared" si="782"/>
        <v>93</v>
      </c>
      <c r="G3684" s="40">
        <f t="shared" si="783"/>
        <v>178</v>
      </c>
      <c r="H3684" s="40">
        <f t="shared" si="784"/>
        <v>232</v>
      </c>
      <c r="I3684" s="40" t="str">
        <f t="shared" si="773"/>
        <v>10.93.178.232</v>
      </c>
      <c r="J3684" s="40" t="str">
        <f t="shared" si="774"/>
        <v>10.93.178.233</v>
      </c>
      <c r="K3684" s="40" t="str">
        <f t="shared" si="775"/>
        <v>10.93.178.238</v>
      </c>
      <c r="L3684" s="40" t="s">
        <v>0</v>
      </c>
      <c r="M3684" s="40" t="str">
        <f t="shared" si="776"/>
        <v>10.93.242.232</v>
      </c>
      <c r="N3684" s="40" t="str">
        <f t="shared" si="777"/>
        <v>10.93.242.233</v>
      </c>
      <c r="O3684" s="40" t="str">
        <f t="shared" si="785"/>
        <v>10.93.242.234</v>
      </c>
      <c r="P3684" s="40" t="str">
        <f t="shared" si="778"/>
        <v>10.93.242.238</v>
      </c>
      <c r="Q3684" s="40" t="s">
        <v>0</v>
      </c>
    </row>
    <row r="3685" spans="1:17">
      <c r="A3685" s="40">
        <v>1631</v>
      </c>
      <c r="B3685" s="32" t="str">
        <f t="shared" si="779"/>
        <v>EX95</v>
      </c>
      <c r="C3685" s="32">
        <f t="shared" si="780"/>
        <v>95</v>
      </c>
      <c r="D3685" s="40" t="str">
        <f t="shared" si="772"/>
        <v>EX</v>
      </c>
      <c r="E3685" s="40">
        <f t="shared" si="781"/>
        <v>10</v>
      </c>
      <c r="F3685" s="40">
        <f t="shared" si="782"/>
        <v>93</v>
      </c>
      <c r="G3685" s="40">
        <f t="shared" si="783"/>
        <v>178</v>
      </c>
      <c r="H3685" s="40">
        <f t="shared" si="784"/>
        <v>240</v>
      </c>
      <c r="I3685" s="40" t="str">
        <f t="shared" si="773"/>
        <v>10.93.178.240</v>
      </c>
      <c r="J3685" s="40" t="str">
        <f t="shared" si="774"/>
        <v>10.93.178.241</v>
      </c>
      <c r="K3685" s="40" t="str">
        <f t="shared" si="775"/>
        <v>10.93.178.246</v>
      </c>
      <c r="L3685" s="40" t="s">
        <v>0</v>
      </c>
      <c r="M3685" s="40" t="str">
        <f t="shared" si="776"/>
        <v>10.93.242.240</v>
      </c>
      <c r="N3685" s="40" t="str">
        <f t="shared" si="777"/>
        <v>10.93.242.241</v>
      </c>
      <c r="O3685" s="40" t="str">
        <f t="shared" si="785"/>
        <v>10.93.242.242</v>
      </c>
      <c r="P3685" s="40" t="str">
        <f t="shared" si="778"/>
        <v>10.93.242.246</v>
      </c>
      <c r="Q3685" s="40" t="s">
        <v>0</v>
      </c>
    </row>
    <row r="3686" spans="1:17">
      <c r="A3686" s="40">
        <v>1632</v>
      </c>
      <c r="B3686" s="32" t="str">
        <f t="shared" si="779"/>
        <v>EX96</v>
      </c>
      <c r="C3686" s="32">
        <f t="shared" si="780"/>
        <v>96</v>
      </c>
      <c r="D3686" s="40" t="str">
        <f t="shared" si="772"/>
        <v>EX</v>
      </c>
      <c r="E3686" s="40">
        <f t="shared" si="781"/>
        <v>10</v>
      </c>
      <c r="F3686" s="40">
        <f t="shared" si="782"/>
        <v>93</v>
      </c>
      <c r="G3686" s="40">
        <f t="shared" si="783"/>
        <v>178</v>
      </c>
      <c r="H3686" s="40">
        <f t="shared" si="784"/>
        <v>248</v>
      </c>
      <c r="I3686" s="40" t="str">
        <f t="shared" si="773"/>
        <v>10.93.178.248</v>
      </c>
      <c r="J3686" s="40" t="str">
        <f t="shared" si="774"/>
        <v>10.93.178.249</v>
      </c>
      <c r="K3686" s="40" t="str">
        <f t="shared" si="775"/>
        <v>10.93.178.254</v>
      </c>
      <c r="L3686" s="40" t="s">
        <v>0</v>
      </c>
      <c r="M3686" s="40" t="str">
        <f t="shared" si="776"/>
        <v>10.93.242.248</v>
      </c>
      <c r="N3686" s="40" t="str">
        <f t="shared" si="777"/>
        <v>10.93.242.249</v>
      </c>
      <c r="O3686" s="40" t="str">
        <f t="shared" si="785"/>
        <v>10.93.242.250</v>
      </c>
      <c r="P3686" s="40" t="str">
        <f t="shared" si="778"/>
        <v>10.93.242.254</v>
      </c>
      <c r="Q3686" s="40" t="s">
        <v>0</v>
      </c>
    </row>
    <row r="3687" spans="1:17">
      <c r="A3687" s="40">
        <v>1633</v>
      </c>
      <c r="B3687" s="32" t="str">
        <f t="shared" si="779"/>
        <v>EX97</v>
      </c>
      <c r="C3687" s="32">
        <f t="shared" si="780"/>
        <v>97</v>
      </c>
      <c r="D3687" s="40" t="str">
        <f t="shared" si="772"/>
        <v>EX</v>
      </c>
      <c r="E3687" s="40">
        <f t="shared" si="781"/>
        <v>10</v>
      </c>
      <c r="F3687" s="40">
        <f t="shared" si="782"/>
        <v>93</v>
      </c>
      <c r="G3687" s="40">
        <f t="shared" si="783"/>
        <v>179</v>
      </c>
      <c r="H3687" s="40">
        <f t="shared" si="784"/>
        <v>0</v>
      </c>
      <c r="I3687" s="40" t="str">
        <f t="shared" si="773"/>
        <v>10.93.179.0</v>
      </c>
      <c r="J3687" s="40" t="str">
        <f t="shared" si="774"/>
        <v>10.93.179.1</v>
      </c>
      <c r="K3687" s="40" t="str">
        <f t="shared" si="775"/>
        <v>10.93.179.6</v>
      </c>
      <c r="L3687" s="40" t="s">
        <v>0</v>
      </c>
      <c r="M3687" s="40" t="str">
        <f t="shared" si="776"/>
        <v>10.93.243.0</v>
      </c>
      <c r="N3687" s="40" t="str">
        <f t="shared" si="777"/>
        <v>10.93.243.1</v>
      </c>
      <c r="O3687" s="40" t="str">
        <f t="shared" si="785"/>
        <v>10.93.243.2</v>
      </c>
      <c r="P3687" s="40" t="str">
        <f t="shared" si="778"/>
        <v>10.93.243.6</v>
      </c>
      <c r="Q3687" s="40" t="s">
        <v>0</v>
      </c>
    </row>
    <row r="3688" spans="1:17">
      <c r="A3688" s="40">
        <v>1634</v>
      </c>
      <c r="B3688" s="32" t="str">
        <f t="shared" si="779"/>
        <v>EX98</v>
      </c>
      <c r="C3688" s="32">
        <f t="shared" si="780"/>
        <v>98</v>
      </c>
      <c r="D3688" s="40" t="str">
        <f t="shared" si="772"/>
        <v>EX</v>
      </c>
      <c r="E3688" s="40">
        <f t="shared" si="781"/>
        <v>10</v>
      </c>
      <c r="F3688" s="40">
        <f t="shared" si="782"/>
        <v>93</v>
      </c>
      <c r="G3688" s="40">
        <f t="shared" si="783"/>
        <v>179</v>
      </c>
      <c r="H3688" s="40">
        <f t="shared" si="784"/>
        <v>8</v>
      </c>
      <c r="I3688" s="40" t="str">
        <f t="shared" si="773"/>
        <v>10.93.179.8</v>
      </c>
      <c r="J3688" s="40" t="str">
        <f t="shared" si="774"/>
        <v>10.93.179.9</v>
      </c>
      <c r="K3688" s="40" t="str">
        <f t="shared" si="775"/>
        <v>10.93.179.14</v>
      </c>
      <c r="L3688" s="40" t="s">
        <v>0</v>
      </c>
      <c r="M3688" s="40" t="str">
        <f t="shared" si="776"/>
        <v>10.93.243.8</v>
      </c>
      <c r="N3688" s="40" t="str">
        <f t="shared" si="777"/>
        <v>10.93.243.9</v>
      </c>
      <c r="O3688" s="40" t="str">
        <f t="shared" si="785"/>
        <v>10.93.243.10</v>
      </c>
      <c r="P3688" s="40" t="str">
        <f t="shared" si="778"/>
        <v>10.93.243.14</v>
      </c>
      <c r="Q3688" s="40" t="s">
        <v>0</v>
      </c>
    </row>
    <row r="3689" spans="1:17">
      <c r="A3689" s="40">
        <v>1635</v>
      </c>
      <c r="B3689" s="32" t="str">
        <f t="shared" si="779"/>
        <v>EX99</v>
      </c>
      <c r="C3689" s="32">
        <f t="shared" si="780"/>
        <v>99</v>
      </c>
      <c r="D3689" s="40" t="str">
        <f t="shared" si="772"/>
        <v>EX</v>
      </c>
      <c r="E3689" s="40">
        <f t="shared" si="781"/>
        <v>10</v>
      </c>
      <c r="F3689" s="40">
        <f t="shared" si="782"/>
        <v>93</v>
      </c>
      <c r="G3689" s="40">
        <f t="shared" si="783"/>
        <v>179</v>
      </c>
      <c r="H3689" s="40">
        <f t="shared" si="784"/>
        <v>16</v>
      </c>
      <c r="I3689" s="40" t="str">
        <f t="shared" si="773"/>
        <v>10.93.179.16</v>
      </c>
      <c r="J3689" s="40" t="str">
        <f t="shared" si="774"/>
        <v>10.93.179.17</v>
      </c>
      <c r="K3689" s="40" t="str">
        <f t="shared" si="775"/>
        <v>10.93.179.22</v>
      </c>
      <c r="L3689" s="40" t="s">
        <v>0</v>
      </c>
      <c r="M3689" s="40" t="str">
        <f t="shared" si="776"/>
        <v>10.93.243.16</v>
      </c>
      <c r="N3689" s="40" t="str">
        <f t="shared" si="777"/>
        <v>10.93.243.17</v>
      </c>
      <c r="O3689" s="40" t="str">
        <f t="shared" si="785"/>
        <v>10.93.243.18</v>
      </c>
      <c r="P3689" s="40" t="str">
        <f t="shared" si="778"/>
        <v>10.93.243.22</v>
      </c>
      <c r="Q3689" s="40" t="s">
        <v>0</v>
      </c>
    </row>
    <row r="3690" spans="1:17">
      <c r="A3690" s="40">
        <v>1636</v>
      </c>
      <c r="B3690" s="32" t="str">
        <f t="shared" si="779"/>
        <v>EX100</v>
      </c>
      <c r="C3690" s="32">
        <f t="shared" si="780"/>
        <v>100</v>
      </c>
      <c r="D3690" s="40" t="str">
        <f t="shared" si="772"/>
        <v>EX</v>
      </c>
      <c r="E3690" s="40">
        <f t="shared" si="781"/>
        <v>10</v>
      </c>
      <c r="F3690" s="40">
        <f t="shared" si="782"/>
        <v>93</v>
      </c>
      <c r="G3690" s="40">
        <f t="shared" si="783"/>
        <v>179</v>
      </c>
      <c r="H3690" s="40">
        <f t="shared" si="784"/>
        <v>24</v>
      </c>
      <c r="I3690" s="40" t="str">
        <f t="shared" si="773"/>
        <v>10.93.179.24</v>
      </c>
      <c r="J3690" s="40" t="str">
        <f t="shared" si="774"/>
        <v>10.93.179.25</v>
      </c>
      <c r="K3690" s="40" t="str">
        <f t="shared" si="775"/>
        <v>10.93.179.30</v>
      </c>
      <c r="L3690" s="40" t="s">
        <v>0</v>
      </c>
      <c r="M3690" s="40" t="str">
        <f t="shared" si="776"/>
        <v>10.93.243.24</v>
      </c>
      <c r="N3690" s="40" t="str">
        <f t="shared" si="777"/>
        <v>10.93.243.25</v>
      </c>
      <c r="O3690" s="40" t="str">
        <f t="shared" si="785"/>
        <v>10.93.243.26</v>
      </c>
      <c r="P3690" s="40" t="str">
        <f t="shared" si="778"/>
        <v>10.93.243.30</v>
      </c>
      <c r="Q3690" s="40" t="s">
        <v>0</v>
      </c>
    </row>
    <row r="3691" spans="1:17">
      <c r="A3691" s="40">
        <v>1637</v>
      </c>
      <c r="B3691" s="32" t="str">
        <f t="shared" si="779"/>
        <v>EX101</v>
      </c>
      <c r="C3691" s="32">
        <f t="shared" si="780"/>
        <v>101</v>
      </c>
      <c r="D3691" s="40" t="str">
        <f t="shared" si="772"/>
        <v>EX</v>
      </c>
      <c r="E3691" s="40">
        <f t="shared" si="781"/>
        <v>10</v>
      </c>
      <c r="F3691" s="40">
        <f t="shared" si="782"/>
        <v>93</v>
      </c>
      <c r="G3691" s="40">
        <f t="shared" si="783"/>
        <v>179</v>
      </c>
      <c r="H3691" s="40">
        <f t="shared" si="784"/>
        <v>32</v>
      </c>
      <c r="I3691" s="40" t="str">
        <f t="shared" si="773"/>
        <v>10.93.179.32</v>
      </c>
      <c r="J3691" s="40" t="str">
        <f t="shared" si="774"/>
        <v>10.93.179.33</v>
      </c>
      <c r="K3691" s="40" t="str">
        <f t="shared" si="775"/>
        <v>10.93.179.38</v>
      </c>
      <c r="L3691" s="40" t="s">
        <v>0</v>
      </c>
      <c r="M3691" s="40" t="str">
        <f t="shared" si="776"/>
        <v>10.93.243.32</v>
      </c>
      <c r="N3691" s="40" t="str">
        <f t="shared" si="777"/>
        <v>10.93.243.33</v>
      </c>
      <c r="O3691" s="40" t="str">
        <f t="shared" si="785"/>
        <v>10.93.243.34</v>
      </c>
      <c r="P3691" s="40" t="str">
        <f t="shared" si="778"/>
        <v>10.93.243.38</v>
      </c>
      <c r="Q3691" s="40" t="s">
        <v>0</v>
      </c>
    </row>
    <row r="3692" spans="1:17">
      <c r="A3692" s="40">
        <v>1638</v>
      </c>
      <c r="B3692" s="32" t="str">
        <f t="shared" si="779"/>
        <v>EX102</v>
      </c>
      <c r="C3692" s="32">
        <f t="shared" si="780"/>
        <v>102</v>
      </c>
      <c r="D3692" s="40" t="str">
        <f t="shared" si="772"/>
        <v>EX</v>
      </c>
      <c r="E3692" s="40">
        <f t="shared" si="781"/>
        <v>10</v>
      </c>
      <c r="F3692" s="40">
        <f t="shared" si="782"/>
        <v>93</v>
      </c>
      <c r="G3692" s="40">
        <f t="shared" si="783"/>
        <v>179</v>
      </c>
      <c r="H3692" s="40">
        <f t="shared" si="784"/>
        <v>40</v>
      </c>
      <c r="I3692" s="40" t="str">
        <f t="shared" si="773"/>
        <v>10.93.179.40</v>
      </c>
      <c r="J3692" s="40" t="str">
        <f t="shared" si="774"/>
        <v>10.93.179.41</v>
      </c>
      <c r="K3692" s="40" t="str">
        <f t="shared" si="775"/>
        <v>10.93.179.46</v>
      </c>
      <c r="L3692" s="40" t="s">
        <v>0</v>
      </c>
      <c r="M3692" s="40" t="str">
        <f t="shared" si="776"/>
        <v>10.93.243.40</v>
      </c>
      <c r="N3692" s="40" t="str">
        <f t="shared" si="777"/>
        <v>10.93.243.41</v>
      </c>
      <c r="O3692" s="40" t="str">
        <f t="shared" si="785"/>
        <v>10.93.243.42</v>
      </c>
      <c r="P3692" s="40" t="str">
        <f t="shared" si="778"/>
        <v>10.93.243.46</v>
      </c>
      <c r="Q3692" s="40" t="s">
        <v>0</v>
      </c>
    </row>
    <row r="3693" spans="1:17">
      <c r="A3693" s="40">
        <v>1639</v>
      </c>
      <c r="B3693" s="32" t="str">
        <f t="shared" si="779"/>
        <v>EX103</v>
      </c>
      <c r="C3693" s="32">
        <f t="shared" si="780"/>
        <v>103</v>
      </c>
      <c r="D3693" s="40" t="str">
        <f t="shared" si="772"/>
        <v>EX</v>
      </c>
      <c r="E3693" s="40">
        <f t="shared" si="781"/>
        <v>10</v>
      </c>
      <c r="F3693" s="40">
        <f t="shared" si="782"/>
        <v>93</v>
      </c>
      <c r="G3693" s="40">
        <f t="shared" si="783"/>
        <v>179</v>
      </c>
      <c r="H3693" s="40">
        <f t="shared" si="784"/>
        <v>48</v>
      </c>
      <c r="I3693" s="40" t="str">
        <f t="shared" si="773"/>
        <v>10.93.179.48</v>
      </c>
      <c r="J3693" s="40" t="str">
        <f t="shared" si="774"/>
        <v>10.93.179.49</v>
      </c>
      <c r="K3693" s="40" t="str">
        <f t="shared" si="775"/>
        <v>10.93.179.54</v>
      </c>
      <c r="L3693" s="40" t="s">
        <v>0</v>
      </c>
      <c r="M3693" s="40" t="str">
        <f t="shared" si="776"/>
        <v>10.93.243.48</v>
      </c>
      <c r="N3693" s="40" t="str">
        <f t="shared" si="777"/>
        <v>10.93.243.49</v>
      </c>
      <c r="O3693" s="40" t="str">
        <f t="shared" si="785"/>
        <v>10.93.243.50</v>
      </c>
      <c r="P3693" s="40" t="str">
        <f t="shared" si="778"/>
        <v>10.93.243.54</v>
      </c>
      <c r="Q3693" s="40" t="s">
        <v>0</v>
      </c>
    </row>
    <row r="3694" spans="1:17">
      <c r="A3694" s="40">
        <v>1640</v>
      </c>
      <c r="B3694" s="32" t="str">
        <f t="shared" si="779"/>
        <v>EX104</v>
      </c>
      <c r="C3694" s="32">
        <f t="shared" si="780"/>
        <v>104</v>
      </c>
      <c r="D3694" s="40" t="str">
        <f t="shared" si="772"/>
        <v>EX</v>
      </c>
      <c r="E3694" s="40">
        <f t="shared" si="781"/>
        <v>10</v>
      </c>
      <c r="F3694" s="40">
        <f t="shared" si="782"/>
        <v>93</v>
      </c>
      <c r="G3694" s="40">
        <f t="shared" si="783"/>
        <v>179</v>
      </c>
      <c r="H3694" s="40">
        <f t="shared" si="784"/>
        <v>56</v>
      </c>
      <c r="I3694" s="40" t="str">
        <f t="shared" si="773"/>
        <v>10.93.179.56</v>
      </c>
      <c r="J3694" s="40" t="str">
        <f t="shared" si="774"/>
        <v>10.93.179.57</v>
      </c>
      <c r="K3694" s="40" t="str">
        <f t="shared" si="775"/>
        <v>10.93.179.62</v>
      </c>
      <c r="L3694" s="40" t="s">
        <v>0</v>
      </c>
      <c r="M3694" s="40" t="str">
        <f t="shared" si="776"/>
        <v>10.93.243.56</v>
      </c>
      <c r="N3694" s="40" t="str">
        <f t="shared" si="777"/>
        <v>10.93.243.57</v>
      </c>
      <c r="O3694" s="40" t="str">
        <f t="shared" si="785"/>
        <v>10.93.243.58</v>
      </c>
      <c r="P3694" s="40" t="str">
        <f t="shared" si="778"/>
        <v>10.93.243.62</v>
      </c>
      <c r="Q3694" s="40" t="s">
        <v>0</v>
      </c>
    </row>
    <row r="3695" spans="1:17">
      <c r="A3695" s="40">
        <v>1641</v>
      </c>
      <c r="B3695" s="32" t="str">
        <f t="shared" si="779"/>
        <v>EX105</v>
      </c>
      <c r="C3695" s="32">
        <f t="shared" si="780"/>
        <v>105</v>
      </c>
      <c r="D3695" s="40" t="str">
        <f t="shared" si="772"/>
        <v>EX</v>
      </c>
      <c r="E3695" s="40">
        <f t="shared" si="781"/>
        <v>10</v>
      </c>
      <c r="F3695" s="40">
        <f t="shared" si="782"/>
        <v>93</v>
      </c>
      <c r="G3695" s="40">
        <f t="shared" si="783"/>
        <v>179</v>
      </c>
      <c r="H3695" s="40">
        <f t="shared" si="784"/>
        <v>64</v>
      </c>
      <c r="I3695" s="40" t="str">
        <f t="shared" si="773"/>
        <v>10.93.179.64</v>
      </c>
      <c r="J3695" s="40" t="str">
        <f t="shared" si="774"/>
        <v>10.93.179.65</v>
      </c>
      <c r="K3695" s="40" t="str">
        <f t="shared" si="775"/>
        <v>10.93.179.70</v>
      </c>
      <c r="L3695" s="40" t="s">
        <v>0</v>
      </c>
      <c r="M3695" s="40" t="str">
        <f t="shared" si="776"/>
        <v>10.93.243.64</v>
      </c>
      <c r="N3695" s="40" t="str">
        <f t="shared" si="777"/>
        <v>10.93.243.65</v>
      </c>
      <c r="O3695" s="40" t="str">
        <f t="shared" si="785"/>
        <v>10.93.243.66</v>
      </c>
      <c r="P3695" s="40" t="str">
        <f t="shared" si="778"/>
        <v>10.93.243.70</v>
      </c>
      <c r="Q3695" s="40" t="s">
        <v>0</v>
      </c>
    </row>
    <row r="3696" spans="1:17">
      <c r="A3696" s="40">
        <v>1642</v>
      </c>
      <c r="B3696" s="32" t="str">
        <f t="shared" si="779"/>
        <v>EX106</v>
      </c>
      <c r="C3696" s="32">
        <f t="shared" si="780"/>
        <v>106</v>
      </c>
      <c r="D3696" s="40" t="str">
        <f t="shared" si="772"/>
        <v>EX</v>
      </c>
      <c r="E3696" s="40">
        <f t="shared" si="781"/>
        <v>10</v>
      </c>
      <c r="F3696" s="40">
        <f t="shared" si="782"/>
        <v>93</v>
      </c>
      <c r="G3696" s="40">
        <f t="shared" si="783"/>
        <v>179</v>
      </c>
      <c r="H3696" s="40">
        <f t="shared" si="784"/>
        <v>72</v>
      </c>
      <c r="I3696" s="40" t="str">
        <f t="shared" si="773"/>
        <v>10.93.179.72</v>
      </c>
      <c r="J3696" s="40" t="str">
        <f t="shared" si="774"/>
        <v>10.93.179.73</v>
      </c>
      <c r="K3696" s="40" t="str">
        <f t="shared" si="775"/>
        <v>10.93.179.78</v>
      </c>
      <c r="L3696" s="40" t="s">
        <v>0</v>
      </c>
      <c r="M3696" s="40" t="str">
        <f t="shared" si="776"/>
        <v>10.93.243.72</v>
      </c>
      <c r="N3696" s="40" t="str">
        <f t="shared" si="777"/>
        <v>10.93.243.73</v>
      </c>
      <c r="O3696" s="40" t="str">
        <f t="shared" si="785"/>
        <v>10.93.243.74</v>
      </c>
      <c r="P3696" s="40" t="str">
        <f t="shared" si="778"/>
        <v>10.93.243.78</v>
      </c>
      <c r="Q3696" s="40" t="s">
        <v>0</v>
      </c>
    </row>
    <row r="3697" spans="1:17">
      <c r="A3697" s="40">
        <v>1643</v>
      </c>
      <c r="B3697" s="32" t="str">
        <f t="shared" si="779"/>
        <v>EX107</v>
      </c>
      <c r="C3697" s="32">
        <f t="shared" si="780"/>
        <v>107</v>
      </c>
      <c r="D3697" s="40" t="str">
        <f t="shared" si="772"/>
        <v>EX</v>
      </c>
      <c r="E3697" s="40">
        <f t="shared" si="781"/>
        <v>10</v>
      </c>
      <c r="F3697" s="40">
        <f t="shared" si="782"/>
        <v>93</v>
      </c>
      <c r="G3697" s="40">
        <f t="shared" si="783"/>
        <v>179</v>
      </c>
      <c r="H3697" s="40">
        <f t="shared" si="784"/>
        <v>80</v>
      </c>
      <c r="I3697" s="40" t="str">
        <f t="shared" si="773"/>
        <v>10.93.179.80</v>
      </c>
      <c r="J3697" s="40" t="str">
        <f t="shared" si="774"/>
        <v>10.93.179.81</v>
      </c>
      <c r="K3697" s="40" t="str">
        <f t="shared" si="775"/>
        <v>10.93.179.86</v>
      </c>
      <c r="L3697" s="40" t="s">
        <v>0</v>
      </c>
      <c r="M3697" s="40" t="str">
        <f t="shared" si="776"/>
        <v>10.93.243.80</v>
      </c>
      <c r="N3697" s="40" t="str">
        <f t="shared" si="777"/>
        <v>10.93.243.81</v>
      </c>
      <c r="O3697" s="40" t="str">
        <f t="shared" si="785"/>
        <v>10.93.243.82</v>
      </c>
      <c r="P3697" s="40" t="str">
        <f t="shared" si="778"/>
        <v>10.93.243.86</v>
      </c>
      <c r="Q3697" s="40" t="s">
        <v>0</v>
      </c>
    </row>
    <row r="3698" spans="1:17">
      <c r="A3698" s="40">
        <v>1644</v>
      </c>
      <c r="B3698" s="32" t="str">
        <f t="shared" si="779"/>
        <v>EX108</v>
      </c>
      <c r="C3698" s="32">
        <f t="shared" si="780"/>
        <v>108</v>
      </c>
      <c r="D3698" s="40" t="str">
        <f t="shared" si="772"/>
        <v>EX</v>
      </c>
      <c r="E3698" s="40">
        <f t="shared" si="781"/>
        <v>10</v>
      </c>
      <c r="F3698" s="40">
        <f t="shared" si="782"/>
        <v>93</v>
      </c>
      <c r="G3698" s="40">
        <f t="shared" si="783"/>
        <v>179</v>
      </c>
      <c r="H3698" s="40">
        <f t="shared" si="784"/>
        <v>88</v>
      </c>
      <c r="I3698" s="40" t="str">
        <f t="shared" si="773"/>
        <v>10.93.179.88</v>
      </c>
      <c r="J3698" s="40" t="str">
        <f t="shared" si="774"/>
        <v>10.93.179.89</v>
      </c>
      <c r="K3698" s="40" t="str">
        <f t="shared" si="775"/>
        <v>10.93.179.94</v>
      </c>
      <c r="L3698" s="40" t="s">
        <v>0</v>
      </c>
      <c r="M3698" s="40" t="str">
        <f t="shared" si="776"/>
        <v>10.93.243.88</v>
      </c>
      <c r="N3698" s="40" t="str">
        <f t="shared" si="777"/>
        <v>10.93.243.89</v>
      </c>
      <c r="O3698" s="40" t="str">
        <f t="shared" si="785"/>
        <v>10.93.243.90</v>
      </c>
      <c r="P3698" s="40" t="str">
        <f t="shared" si="778"/>
        <v>10.93.243.94</v>
      </c>
      <c r="Q3698" s="40" t="s">
        <v>0</v>
      </c>
    </row>
    <row r="3699" spans="1:17">
      <c r="A3699" s="40">
        <v>1645</v>
      </c>
      <c r="B3699" s="32" t="str">
        <f t="shared" si="779"/>
        <v>EX109</v>
      </c>
      <c r="C3699" s="32">
        <f t="shared" si="780"/>
        <v>109</v>
      </c>
      <c r="D3699" s="40" t="str">
        <f t="shared" si="772"/>
        <v>EX</v>
      </c>
      <c r="E3699" s="40">
        <f t="shared" si="781"/>
        <v>10</v>
      </c>
      <c r="F3699" s="40">
        <f t="shared" si="782"/>
        <v>93</v>
      </c>
      <c r="G3699" s="40">
        <f t="shared" si="783"/>
        <v>179</v>
      </c>
      <c r="H3699" s="40">
        <f t="shared" si="784"/>
        <v>96</v>
      </c>
      <c r="I3699" s="40" t="str">
        <f t="shared" si="773"/>
        <v>10.93.179.96</v>
      </c>
      <c r="J3699" s="40" t="str">
        <f t="shared" si="774"/>
        <v>10.93.179.97</v>
      </c>
      <c r="K3699" s="40" t="str">
        <f t="shared" si="775"/>
        <v>10.93.179.102</v>
      </c>
      <c r="L3699" s="40" t="s">
        <v>0</v>
      </c>
      <c r="M3699" s="40" t="str">
        <f t="shared" si="776"/>
        <v>10.93.243.96</v>
      </c>
      <c r="N3699" s="40" t="str">
        <f t="shared" si="777"/>
        <v>10.93.243.97</v>
      </c>
      <c r="O3699" s="40" t="str">
        <f t="shared" si="785"/>
        <v>10.93.243.98</v>
      </c>
      <c r="P3699" s="40" t="str">
        <f t="shared" si="778"/>
        <v>10.93.243.102</v>
      </c>
      <c r="Q3699" s="40" t="s">
        <v>0</v>
      </c>
    </row>
    <row r="3700" spans="1:17">
      <c r="A3700" s="40">
        <v>1646</v>
      </c>
      <c r="B3700" s="32" t="str">
        <f t="shared" si="779"/>
        <v>EX110</v>
      </c>
      <c r="C3700" s="32">
        <f t="shared" si="780"/>
        <v>110</v>
      </c>
      <c r="D3700" s="40" t="str">
        <f t="shared" si="772"/>
        <v>EX</v>
      </c>
      <c r="E3700" s="40">
        <f t="shared" si="781"/>
        <v>10</v>
      </c>
      <c r="F3700" s="40">
        <f t="shared" si="782"/>
        <v>93</v>
      </c>
      <c r="G3700" s="40">
        <f t="shared" si="783"/>
        <v>179</v>
      </c>
      <c r="H3700" s="40">
        <f t="shared" si="784"/>
        <v>104</v>
      </c>
      <c r="I3700" s="40" t="str">
        <f t="shared" si="773"/>
        <v>10.93.179.104</v>
      </c>
      <c r="J3700" s="40" t="str">
        <f t="shared" si="774"/>
        <v>10.93.179.105</v>
      </c>
      <c r="K3700" s="40" t="str">
        <f t="shared" si="775"/>
        <v>10.93.179.110</v>
      </c>
      <c r="L3700" s="40" t="s">
        <v>0</v>
      </c>
      <c r="M3700" s="40" t="str">
        <f t="shared" si="776"/>
        <v>10.93.243.104</v>
      </c>
      <c r="N3700" s="40" t="str">
        <f t="shared" si="777"/>
        <v>10.93.243.105</v>
      </c>
      <c r="O3700" s="40" t="str">
        <f t="shared" si="785"/>
        <v>10.93.243.106</v>
      </c>
      <c r="P3700" s="40" t="str">
        <f t="shared" si="778"/>
        <v>10.93.243.110</v>
      </c>
      <c r="Q3700" s="40" t="s">
        <v>0</v>
      </c>
    </row>
    <row r="3701" spans="1:17">
      <c r="A3701" s="40">
        <v>1647</v>
      </c>
      <c r="B3701" s="32" t="str">
        <f t="shared" si="779"/>
        <v>EX111</v>
      </c>
      <c r="C3701" s="32">
        <f t="shared" si="780"/>
        <v>111</v>
      </c>
      <c r="D3701" s="40" t="str">
        <f t="shared" si="772"/>
        <v>EX</v>
      </c>
      <c r="E3701" s="40">
        <f t="shared" si="781"/>
        <v>10</v>
      </c>
      <c r="F3701" s="40">
        <f t="shared" si="782"/>
        <v>93</v>
      </c>
      <c r="G3701" s="40">
        <f t="shared" si="783"/>
        <v>179</v>
      </c>
      <c r="H3701" s="40">
        <f t="shared" si="784"/>
        <v>112</v>
      </c>
      <c r="I3701" s="40" t="str">
        <f t="shared" si="773"/>
        <v>10.93.179.112</v>
      </c>
      <c r="J3701" s="40" t="str">
        <f t="shared" si="774"/>
        <v>10.93.179.113</v>
      </c>
      <c r="K3701" s="40" t="str">
        <f t="shared" si="775"/>
        <v>10.93.179.118</v>
      </c>
      <c r="L3701" s="40" t="s">
        <v>0</v>
      </c>
      <c r="M3701" s="40" t="str">
        <f t="shared" si="776"/>
        <v>10.93.243.112</v>
      </c>
      <c r="N3701" s="40" t="str">
        <f t="shared" si="777"/>
        <v>10.93.243.113</v>
      </c>
      <c r="O3701" s="40" t="str">
        <f t="shared" si="785"/>
        <v>10.93.243.114</v>
      </c>
      <c r="P3701" s="40" t="str">
        <f t="shared" si="778"/>
        <v>10.93.243.118</v>
      </c>
      <c r="Q3701" s="40" t="s">
        <v>0</v>
      </c>
    </row>
    <row r="3702" spans="1:17">
      <c r="A3702" s="40">
        <v>1648</v>
      </c>
      <c r="B3702" s="32" t="str">
        <f t="shared" si="779"/>
        <v>EX112</v>
      </c>
      <c r="C3702" s="32">
        <f t="shared" si="780"/>
        <v>112</v>
      </c>
      <c r="D3702" s="40" t="str">
        <f t="shared" si="772"/>
        <v>EX</v>
      </c>
      <c r="E3702" s="40">
        <f t="shared" si="781"/>
        <v>10</v>
      </c>
      <c r="F3702" s="40">
        <f t="shared" si="782"/>
        <v>93</v>
      </c>
      <c r="G3702" s="40">
        <f t="shared" si="783"/>
        <v>179</v>
      </c>
      <c r="H3702" s="40">
        <f t="shared" si="784"/>
        <v>120</v>
      </c>
      <c r="I3702" s="40" t="str">
        <f t="shared" si="773"/>
        <v>10.93.179.120</v>
      </c>
      <c r="J3702" s="40" t="str">
        <f t="shared" si="774"/>
        <v>10.93.179.121</v>
      </c>
      <c r="K3702" s="40" t="str">
        <f t="shared" si="775"/>
        <v>10.93.179.126</v>
      </c>
      <c r="L3702" s="40" t="s">
        <v>0</v>
      </c>
      <c r="M3702" s="40" t="str">
        <f t="shared" si="776"/>
        <v>10.93.243.120</v>
      </c>
      <c r="N3702" s="40" t="str">
        <f t="shared" si="777"/>
        <v>10.93.243.121</v>
      </c>
      <c r="O3702" s="40" t="str">
        <f t="shared" si="785"/>
        <v>10.93.243.122</v>
      </c>
      <c r="P3702" s="40" t="str">
        <f t="shared" si="778"/>
        <v>10.93.243.126</v>
      </c>
      <c r="Q3702" s="40" t="s">
        <v>0</v>
      </c>
    </row>
    <row r="3703" spans="1:17">
      <c r="A3703" s="40">
        <v>1649</v>
      </c>
      <c r="B3703" s="32" t="str">
        <f t="shared" si="779"/>
        <v>EX113</v>
      </c>
      <c r="C3703" s="32">
        <f t="shared" si="780"/>
        <v>113</v>
      </c>
      <c r="D3703" s="40" t="str">
        <f t="shared" si="772"/>
        <v>EX</v>
      </c>
      <c r="E3703" s="40">
        <f t="shared" si="781"/>
        <v>10</v>
      </c>
      <c r="F3703" s="40">
        <f t="shared" si="782"/>
        <v>93</v>
      </c>
      <c r="G3703" s="40">
        <f t="shared" si="783"/>
        <v>179</v>
      </c>
      <c r="H3703" s="40">
        <f t="shared" si="784"/>
        <v>128</v>
      </c>
      <c r="I3703" s="40" t="str">
        <f t="shared" si="773"/>
        <v>10.93.179.128</v>
      </c>
      <c r="J3703" s="40" t="str">
        <f t="shared" si="774"/>
        <v>10.93.179.129</v>
      </c>
      <c r="K3703" s="40" t="str">
        <f t="shared" si="775"/>
        <v>10.93.179.134</v>
      </c>
      <c r="L3703" s="40" t="s">
        <v>0</v>
      </c>
      <c r="M3703" s="40" t="str">
        <f t="shared" si="776"/>
        <v>10.93.243.128</v>
      </c>
      <c r="N3703" s="40" t="str">
        <f t="shared" si="777"/>
        <v>10.93.243.129</v>
      </c>
      <c r="O3703" s="40" t="str">
        <f t="shared" si="785"/>
        <v>10.93.243.130</v>
      </c>
      <c r="P3703" s="40" t="str">
        <f t="shared" si="778"/>
        <v>10.93.243.134</v>
      </c>
      <c r="Q3703" s="40" t="s">
        <v>0</v>
      </c>
    </row>
    <row r="3704" spans="1:17">
      <c r="A3704" s="40">
        <v>1650</v>
      </c>
      <c r="B3704" s="32" t="str">
        <f t="shared" si="779"/>
        <v>EX114</v>
      </c>
      <c r="C3704" s="32">
        <f t="shared" si="780"/>
        <v>114</v>
      </c>
      <c r="D3704" s="40" t="str">
        <f t="shared" si="772"/>
        <v>EX</v>
      </c>
      <c r="E3704" s="40">
        <f t="shared" si="781"/>
        <v>10</v>
      </c>
      <c r="F3704" s="40">
        <f t="shared" si="782"/>
        <v>93</v>
      </c>
      <c r="G3704" s="40">
        <f t="shared" si="783"/>
        <v>179</v>
      </c>
      <c r="H3704" s="40">
        <f t="shared" si="784"/>
        <v>136</v>
      </c>
      <c r="I3704" s="40" t="str">
        <f t="shared" si="773"/>
        <v>10.93.179.136</v>
      </c>
      <c r="J3704" s="40" t="str">
        <f t="shared" si="774"/>
        <v>10.93.179.137</v>
      </c>
      <c r="K3704" s="40" t="str">
        <f t="shared" si="775"/>
        <v>10.93.179.142</v>
      </c>
      <c r="L3704" s="40" t="s">
        <v>0</v>
      </c>
      <c r="M3704" s="40" t="str">
        <f t="shared" si="776"/>
        <v>10.93.243.136</v>
      </c>
      <c r="N3704" s="40" t="str">
        <f t="shared" si="777"/>
        <v>10.93.243.137</v>
      </c>
      <c r="O3704" s="40" t="str">
        <f t="shared" si="785"/>
        <v>10.93.243.138</v>
      </c>
      <c r="P3704" s="40" t="str">
        <f t="shared" si="778"/>
        <v>10.93.243.142</v>
      </c>
      <c r="Q3704" s="40" t="s">
        <v>0</v>
      </c>
    </row>
    <row r="3705" spans="1:17">
      <c r="A3705" s="40">
        <v>1651</v>
      </c>
      <c r="B3705" s="32" t="str">
        <f t="shared" si="779"/>
        <v>EX115</v>
      </c>
      <c r="C3705" s="32">
        <f t="shared" si="780"/>
        <v>115</v>
      </c>
      <c r="D3705" s="40" t="str">
        <f t="shared" si="772"/>
        <v>EX</v>
      </c>
      <c r="E3705" s="40">
        <f t="shared" si="781"/>
        <v>10</v>
      </c>
      <c r="F3705" s="40">
        <f t="shared" si="782"/>
        <v>93</v>
      </c>
      <c r="G3705" s="40">
        <f t="shared" si="783"/>
        <v>179</v>
      </c>
      <c r="H3705" s="40">
        <f t="shared" si="784"/>
        <v>144</v>
      </c>
      <c r="I3705" s="40" t="str">
        <f t="shared" si="773"/>
        <v>10.93.179.144</v>
      </c>
      <c r="J3705" s="40" t="str">
        <f t="shared" si="774"/>
        <v>10.93.179.145</v>
      </c>
      <c r="K3705" s="40" t="str">
        <f t="shared" si="775"/>
        <v>10.93.179.150</v>
      </c>
      <c r="L3705" s="40" t="s">
        <v>0</v>
      </c>
      <c r="M3705" s="40" t="str">
        <f t="shared" si="776"/>
        <v>10.93.243.144</v>
      </c>
      <c r="N3705" s="40" t="str">
        <f t="shared" si="777"/>
        <v>10.93.243.145</v>
      </c>
      <c r="O3705" s="40" t="str">
        <f t="shared" si="785"/>
        <v>10.93.243.146</v>
      </c>
      <c r="P3705" s="40" t="str">
        <f t="shared" si="778"/>
        <v>10.93.243.150</v>
      </c>
      <c r="Q3705" s="40" t="s">
        <v>0</v>
      </c>
    </row>
    <row r="3706" spans="1:17">
      <c r="A3706" s="40">
        <v>1652</v>
      </c>
      <c r="B3706" s="32" t="str">
        <f t="shared" si="779"/>
        <v>EX116</v>
      </c>
      <c r="C3706" s="32">
        <f t="shared" si="780"/>
        <v>116</v>
      </c>
      <c r="D3706" s="40" t="str">
        <f t="shared" si="772"/>
        <v>EX</v>
      </c>
      <c r="E3706" s="40">
        <f t="shared" si="781"/>
        <v>10</v>
      </c>
      <c r="F3706" s="40">
        <f t="shared" si="782"/>
        <v>93</v>
      </c>
      <c r="G3706" s="40">
        <f t="shared" si="783"/>
        <v>179</v>
      </c>
      <c r="H3706" s="40">
        <f t="shared" si="784"/>
        <v>152</v>
      </c>
      <c r="I3706" s="40" t="str">
        <f t="shared" si="773"/>
        <v>10.93.179.152</v>
      </c>
      <c r="J3706" s="40" t="str">
        <f t="shared" si="774"/>
        <v>10.93.179.153</v>
      </c>
      <c r="K3706" s="40" t="str">
        <f t="shared" si="775"/>
        <v>10.93.179.158</v>
      </c>
      <c r="L3706" s="40" t="s">
        <v>0</v>
      </c>
      <c r="M3706" s="40" t="str">
        <f t="shared" si="776"/>
        <v>10.93.243.152</v>
      </c>
      <c r="N3706" s="40" t="str">
        <f t="shared" si="777"/>
        <v>10.93.243.153</v>
      </c>
      <c r="O3706" s="40" t="str">
        <f t="shared" si="785"/>
        <v>10.93.243.154</v>
      </c>
      <c r="P3706" s="40" t="str">
        <f t="shared" si="778"/>
        <v>10.93.243.158</v>
      </c>
      <c r="Q3706" s="40" t="s">
        <v>0</v>
      </c>
    </row>
    <row r="3707" spans="1:17">
      <c r="A3707" s="40">
        <v>1653</v>
      </c>
      <c r="B3707" s="32" t="str">
        <f t="shared" si="779"/>
        <v>EX117</v>
      </c>
      <c r="C3707" s="32">
        <f t="shared" si="780"/>
        <v>117</v>
      </c>
      <c r="D3707" s="40" t="str">
        <f t="shared" si="772"/>
        <v>EX</v>
      </c>
      <c r="E3707" s="40">
        <f t="shared" si="781"/>
        <v>10</v>
      </c>
      <c r="F3707" s="40">
        <f t="shared" si="782"/>
        <v>93</v>
      </c>
      <c r="G3707" s="40">
        <f t="shared" si="783"/>
        <v>179</v>
      </c>
      <c r="H3707" s="40">
        <f t="shared" si="784"/>
        <v>160</v>
      </c>
      <c r="I3707" s="40" t="str">
        <f t="shared" si="773"/>
        <v>10.93.179.160</v>
      </c>
      <c r="J3707" s="40" t="str">
        <f t="shared" si="774"/>
        <v>10.93.179.161</v>
      </c>
      <c r="K3707" s="40" t="str">
        <f t="shared" si="775"/>
        <v>10.93.179.166</v>
      </c>
      <c r="L3707" s="40" t="s">
        <v>0</v>
      </c>
      <c r="M3707" s="40" t="str">
        <f t="shared" si="776"/>
        <v>10.93.243.160</v>
      </c>
      <c r="N3707" s="40" t="str">
        <f t="shared" si="777"/>
        <v>10.93.243.161</v>
      </c>
      <c r="O3707" s="40" t="str">
        <f t="shared" si="785"/>
        <v>10.93.243.162</v>
      </c>
      <c r="P3707" s="40" t="str">
        <f t="shared" si="778"/>
        <v>10.93.243.166</v>
      </c>
      <c r="Q3707" s="40" t="s">
        <v>0</v>
      </c>
    </row>
    <row r="3708" spans="1:17">
      <c r="A3708" s="40">
        <v>1654</v>
      </c>
      <c r="B3708" s="32" t="str">
        <f t="shared" si="779"/>
        <v>EX118</v>
      </c>
      <c r="C3708" s="32">
        <f t="shared" si="780"/>
        <v>118</v>
      </c>
      <c r="D3708" s="40" t="str">
        <f t="shared" si="772"/>
        <v>EX</v>
      </c>
      <c r="E3708" s="40">
        <f t="shared" si="781"/>
        <v>10</v>
      </c>
      <c r="F3708" s="40">
        <f t="shared" si="782"/>
        <v>93</v>
      </c>
      <c r="G3708" s="40">
        <f t="shared" si="783"/>
        <v>179</v>
      </c>
      <c r="H3708" s="40">
        <f t="shared" si="784"/>
        <v>168</v>
      </c>
      <c r="I3708" s="40" t="str">
        <f t="shared" si="773"/>
        <v>10.93.179.168</v>
      </c>
      <c r="J3708" s="40" t="str">
        <f t="shared" si="774"/>
        <v>10.93.179.169</v>
      </c>
      <c r="K3708" s="40" t="str">
        <f t="shared" si="775"/>
        <v>10.93.179.174</v>
      </c>
      <c r="L3708" s="40" t="s">
        <v>0</v>
      </c>
      <c r="M3708" s="40" t="str">
        <f t="shared" si="776"/>
        <v>10.93.243.168</v>
      </c>
      <c r="N3708" s="40" t="str">
        <f t="shared" si="777"/>
        <v>10.93.243.169</v>
      </c>
      <c r="O3708" s="40" t="str">
        <f t="shared" si="785"/>
        <v>10.93.243.170</v>
      </c>
      <c r="P3708" s="40" t="str">
        <f t="shared" si="778"/>
        <v>10.93.243.174</v>
      </c>
      <c r="Q3708" s="40" t="s">
        <v>0</v>
      </c>
    </row>
    <row r="3709" spans="1:17">
      <c r="A3709" s="40">
        <v>1655</v>
      </c>
      <c r="B3709" s="32" t="str">
        <f t="shared" si="779"/>
        <v>EX119</v>
      </c>
      <c r="C3709" s="32">
        <f t="shared" si="780"/>
        <v>119</v>
      </c>
      <c r="D3709" s="40" t="str">
        <f t="shared" si="772"/>
        <v>EX</v>
      </c>
      <c r="E3709" s="40">
        <f t="shared" si="781"/>
        <v>10</v>
      </c>
      <c r="F3709" s="40">
        <f t="shared" si="782"/>
        <v>93</v>
      </c>
      <c r="G3709" s="40">
        <f t="shared" si="783"/>
        <v>179</v>
      </c>
      <c r="H3709" s="40">
        <f t="shared" si="784"/>
        <v>176</v>
      </c>
      <c r="I3709" s="40" t="str">
        <f t="shared" si="773"/>
        <v>10.93.179.176</v>
      </c>
      <c r="J3709" s="40" t="str">
        <f t="shared" si="774"/>
        <v>10.93.179.177</v>
      </c>
      <c r="K3709" s="40" t="str">
        <f t="shared" si="775"/>
        <v>10.93.179.182</v>
      </c>
      <c r="L3709" s="40" t="s">
        <v>0</v>
      </c>
      <c r="M3709" s="40" t="str">
        <f t="shared" si="776"/>
        <v>10.93.243.176</v>
      </c>
      <c r="N3709" s="40" t="str">
        <f t="shared" si="777"/>
        <v>10.93.243.177</v>
      </c>
      <c r="O3709" s="40" t="str">
        <f t="shared" si="785"/>
        <v>10.93.243.178</v>
      </c>
      <c r="P3709" s="40" t="str">
        <f t="shared" si="778"/>
        <v>10.93.243.182</v>
      </c>
      <c r="Q3709" s="40" t="s">
        <v>0</v>
      </c>
    </row>
    <row r="3710" spans="1:17">
      <c r="A3710" s="40">
        <v>1656</v>
      </c>
      <c r="B3710" s="32" t="str">
        <f t="shared" si="779"/>
        <v>EX120</v>
      </c>
      <c r="C3710" s="32">
        <f t="shared" si="780"/>
        <v>120</v>
      </c>
      <c r="D3710" s="40" t="str">
        <f t="shared" si="772"/>
        <v>EX</v>
      </c>
      <c r="E3710" s="40">
        <f t="shared" si="781"/>
        <v>10</v>
      </c>
      <c r="F3710" s="40">
        <f t="shared" si="782"/>
        <v>93</v>
      </c>
      <c r="G3710" s="40">
        <f t="shared" si="783"/>
        <v>179</v>
      </c>
      <c r="H3710" s="40">
        <f t="shared" si="784"/>
        <v>184</v>
      </c>
      <c r="I3710" s="40" t="str">
        <f t="shared" si="773"/>
        <v>10.93.179.184</v>
      </c>
      <c r="J3710" s="40" t="str">
        <f t="shared" si="774"/>
        <v>10.93.179.185</v>
      </c>
      <c r="K3710" s="40" t="str">
        <f t="shared" si="775"/>
        <v>10.93.179.190</v>
      </c>
      <c r="L3710" s="40" t="s">
        <v>0</v>
      </c>
      <c r="M3710" s="40" t="str">
        <f t="shared" si="776"/>
        <v>10.93.243.184</v>
      </c>
      <c r="N3710" s="40" t="str">
        <f t="shared" si="777"/>
        <v>10.93.243.185</v>
      </c>
      <c r="O3710" s="40" t="str">
        <f t="shared" si="785"/>
        <v>10.93.243.186</v>
      </c>
      <c r="P3710" s="40" t="str">
        <f t="shared" si="778"/>
        <v>10.93.243.190</v>
      </c>
      <c r="Q3710" s="40" t="s">
        <v>0</v>
      </c>
    </row>
    <row r="3711" spans="1:17">
      <c r="A3711" s="40">
        <v>1657</v>
      </c>
      <c r="B3711" s="32" t="str">
        <f t="shared" si="779"/>
        <v>EX121</v>
      </c>
      <c r="C3711" s="32">
        <f t="shared" si="780"/>
        <v>121</v>
      </c>
      <c r="D3711" s="40" t="str">
        <f t="shared" si="772"/>
        <v>EX</v>
      </c>
      <c r="E3711" s="40">
        <f t="shared" si="781"/>
        <v>10</v>
      </c>
      <c r="F3711" s="40">
        <f t="shared" si="782"/>
        <v>93</v>
      </c>
      <c r="G3711" s="40">
        <f t="shared" si="783"/>
        <v>179</v>
      </c>
      <c r="H3711" s="40">
        <f t="shared" si="784"/>
        <v>192</v>
      </c>
      <c r="I3711" s="40" t="str">
        <f t="shared" si="773"/>
        <v>10.93.179.192</v>
      </c>
      <c r="J3711" s="40" t="str">
        <f t="shared" si="774"/>
        <v>10.93.179.193</v>
      </c>
      <c r="K3711" s="40" t="str">
        <f t="shared" si="775"/>
        <v>10.93.179.198</v>
      </c>
      <c r="L3711" s="40" t="s">
        <v>0</v>
      </c>
      <c r="M3711" s="40" t="str">
        <f t="shared" si="776"/>
        <v>10.93.243.192</v>
      </c>
      <c r="N3711" s="40" t="str">
        <f t="shared" si="777"/>
        <v>10.93.243.193</v>
      </c>
      <c r="O3711" s="40" t="str">
        <f t="shared" si="785"/>
        <v>10.93.243.194</v>
      </c>
      <c r="P3711" s="40" t="str">
        <f t="shared" si="778"/>
        <v>10.93.243.198</v>
      </c>
      <c r="Q3711" s="40" t="s">
        <v>0</v>
      </c>
    </row>
    <row r="3712" spans="1:17">
      <c r="A3712" s="40">
        <v>1658</v>
      </c>
      <c r="B3712" s="32" t="str">
        <f t="shared" si="779"/>
        <v>EX122</v>
      </c>
      <c r="C3712" s="32">
        <f t="shared" si="780"/>
        <v>122</v>
      </c>
      <c r="D3712" s="40" t="str">
        <f t="shared" si="772"/>
        <v>EX</v>
      </c>
      <c r="E3712" s="40">
        <f t="shared" si="781"/>
        <v>10</v>
      </c>
      <c r="F3712" s="40">
        <f t="shared" si="782"/>
        <v>93</v>
      </c>
      <c r="G3712" s="40">
        <f t="shared" si="783"/>
        <v>179</v>
      </c>
      <c r="H3712" s="40">
        <f t="shared" si="784"/>
        <v>200</v>
      </c>
      <c r="I3712" s="40" t="str">
        <f t="shared" si="773"/>
        <v>10.93.179.200</v>
      </c>
      <c r="J3712" s="40" t="str">
        <f t="shared" si="774"/>
        <v>10.93.179.201</v>
      </c>
      <c r="K3712" s="40" t="str">
        <f t="shared" si="775"/>
        <v>10.93.179.206</v>
      </c>
      <c r="L3712" s="40" t="s">
        <v>0</v>
      </c>
      <c r="M3712" s="40" t="str">
        <f t="shared" si="776"/>
        <v>10.93.243.200</v>
      </c>
      <c r="N3712" s="40" t="str">
        <f t="shared" si="777"/>
        <v>10.93.243.201</v>
      </c>
      <c r="O3712" s="40" t="str">
        <f t="shared" si="785"/>
        <v>10.93.243.202</v>
      </c>
      <c r="P3712" s="40" t="str">
        <f t="shared" si="778"/>
        <v>10.93.243.206</v>
      </c>
      <c r="Q3712" s="40" t="s">
        <v>0</v>
      </c>
    </row>
    <row r="3713" spans="1:17">
      <c r="A3713" s="40">
        <v>1659</v>
      </c>
      <c r="B3713" s="32" t="str">
        <f t="shared" si="779"/>
        <v>EX123</v>
      </c>
      <c r="C3713" s="32">
        <f t="shared" si="780"/>
        <v>123</v>
      </c>
      <c r="D3713" s="40" t="str">
        <f t="shared" si="772"/>
        <v>EX</v>
      </c>
      <c r="E3713" s="40">
        <f t="shared" si="781"/>
        <v>10</v>
      </c>
      <c r="F3713" s="40">
        <f t="shared" si="782"/>
        <v>93</v>
      </c>
      <c r="G3713" s="40">
        <f t="shared" si="783"/>
        <v>179</v>
      </c>
      <c r="H3713" s="40">
        <f t="shared" si="784"/>
        <v>208</v>
      </c>
      <c r="I3713" s="40" t="str">
        <f t="shared" si="773"/>
        <v>10.93.179.208</v>
      </c>
      <c r="J3713" s="40" t="str">
        <f t="shared" si="774"/>
        <v>10.93.179.209</v>
      </c>
      <c r="K3713" s="40" t="str">
        <f t="shared" si="775"/>
        <v>10.93.179.214</v>
      </c>
      <c r="L3713" s="40" t="s">
        <v>0</v>
      </c>
      <c r="M3713" s="40" t="str">
        <f t="shared" si="776"/>
        <v>10.93.243.208</v>
      </c>
      <c r="N3713" s="40" t="str">
        <f t="shared" si="777"/>
        <v>10.93.243.209</v>
      </c>
      <c r="O3713" s="40" t="str">
        <f t="shared" si="785"/>
        <v>10.93.243.210</v>
      </c>
      <c r="P3713" s="40" t="str">
        <f t="shared" si="778"/>
        <v>10.93.243.214</v>
      </c>
      <c r="Q3713" s="40" t="s">
        <v>0</v>
      </c>
    </row>
    <row r="3714" spans="1:17">
      <c r="A3714" s="40">
        <v>1660</v>
      </c>
      <c r="B3714" s="32" t="str">
        <f t="shared" si="779"/>
        <v>EX124</v>
      </c>
      <c r="C3714" s="32">
        <f t="shared" si="780"/>
        <v>124</v>
      </c>
      <c r="D3714" s="40" t="str">
        <f t="shared" si="772"/>
        <v>EX</v>
      </c>
      <c r="E3714" s="40">
        <f t="shared" si="781"/>
        <v>10</v>
      </c>
      <c r="F3714" s="40">
        <f t="shared" si="782"/>
        <v>93</v>
      </c>
      <c r="G3714" s="40">
        <f t="shared" si="783"/>
        <v>179</v>
      </c>
      <c r="H3714" s="40">
        <f t="shared" si="784"/>
        <v>216</v>
      </c>
      <c r="I3714" s="40" t="str">
        <f t="shared" si="773"/>
        <v>10.93.179.216</v>
      </c>
      <c r="J3714" s="40" t="str">
        <f t="shared" si="774"/>
        <v>10.93.179.217</v>
      </c>
      <c r="K3714" s="40" t="str">
        <f t="shared" si="775"/>
        <v>10.93.179.222</v>
      </c>
      <c r="L3714" s="40" t="s">
        <v>0</v>
      </c>
      <c r="M3714" s="40" t="str">
        <f t="shared" si="776"/>
        <v>10.93.243.216</v>
      </c>
      <c r="N3714" s="40" t="str">
        <f t="shared" si="777"/>
        <v>10.93.243.217</v>
      </c>
      <c r="O3714" s="40" t="str">
        <f t="shared" si="785"/>
        <v>10.93.243.218</v>
      </c>
      <c r="P3714" s="40" t="str">
        <f t="shared" si="778"/>
        <v>10.93.243.222</v>
      </c>
      <c r="Q3714" s="40" t="s">
        <v>0</v>
      </c>
    </row>
    <row r="3715" spans="1:17">
      <c r="A3715" s="40">
        <v>1661</v>
      </c>
      <c r="B3715" s="32" t="str">
        <f t="shared" si="779"/>
        <v>EX125</v>
      </c>
      <c r="C3715" s="32">
        <f t="shared" si="780"/>
        <v>125</v>
      </c>
      <c r="D3715" s="40" t="str">
        <f t="shared" si="772"/>
        <v>EX</v>
      </c>
      <c r="E3715" s="40">
        <f t="shared" si="781"/>
        <v>10</v>
      </c>
      <c r="F3715" s="40">
        <f t="shared" si="782"/>
        <v>93</v>
      </c>
      <c r="G3715" s="40">
        <f t="shared" si="783"/>
        <v>179</v>
      </c>
      <c r="H3715" s="40">
        <f t="shared" si="784"/>
        <v>224</v>
      </c>
      <c r="I3715" s="40" t="str">
        <f t="shared" si="773"/>
        <v>10.93.179.224</v>
      </c>
      <c r="J3715" s="40" t="str">
        <f t="shared" si="774"/>
        <v>10.93.179.225</v>
      </c>
      <c r="K3715" s="40" t="str">
        <f t="shared" si="775"/>
        <v>10.93.179.230</v>
      </c>
      <c r="L3715" s="40" t="s">
        <v>0</v>
      </c>
      <c r="M3715" s="40" t="str">
        <f t="shared" si="776"/>
        <v>10.93.243.224</v>
      </c>
      <c r="N3715" s="40" t="str">
        <f t="shared" si="777"/>
        <v>10.93.243.225</v>
      </c>
      <c r="O3715" s="40" t="str">
        <f t="shared" si="785"/>
        <v>10.93.243.226</v>
      </c>
      <c r="P3715" s="40" t="str">
        <f t="shared" si="778"/>
        <v>10.93.243.230</v>
      </c>
      <c r="Q3715" s="40" t="s">
        <v>0</v>
      </c>
    </row>
    <row r="3716" spans="1:17">
      <c r="A3716" s="40">
        <v>1662</v>
      </c>
      <c r="B3716" s="32" t="str">
        <f t="shared" si="779"/>
        <v>EX126</v>
      </c>
      <c r="C3716" s="32">
        <f t="shared" si="780"/>
        <v>126</v>
      </c>
      <c r="D3716" s="40" t="str">
        <f t="shared" si="772"/>
        <v>EX</v>
      </c>
      <c r="E3716" s="40">
        <f t="shared" si="781"/>
        <v>10</v>
      </c>
      <c r="F3716" s="40">
        <f t="shared" si="782"/>
        <v>93</v>
      </c>
      <c r="G3716" s="40">
        <f t="shared" si="783"/>
        <v>179</v>
      </c>
      <c r="H3716" s="40">
        <f t="shared" si="784"/>
        <v>232</v>
      </c>
      <c r="I3716" s="40" t="str">
        <f t="shared" si="773"/>
        <v>10.93.179.232</v>
      </c>
      <c r="J3716" s="40" t="str">
        <f t="shared" si="774"/>
        <v>10.93.179.233</v>
      </c>
      <c r="K3716" s="40" t="str">
        <f t="shared" si="775"/>
        <v>10.93.179.238</v>
      </c>
      <c r="L3716" s="40" t="s">
        <v>0</v>
      </c>
      <c r="M3716" s="40" t="str">
        <f t="shared" si="776"/>
        <v>10.93.243.232</v>
      </c>
      <c r="N3716" s="40" t="str">
        <f t="shared" si="777"/>
        <v>10.93.243.233</v>
      </c>
      <c r="O3716" s="40" t="str">
        <f t="shared" si="785"/>
        <v>10.93.243.234</v>
      </c>
      <c r="P3716" s="40" t="str">
        <f t="shared" si="778"/>
        <v>10.93.243.238</v>
      </c>
      <c r="Q3716" s="40" t="s">
        <v>0</v>
      </c>
    </row>
    <row r="3717" spans="1:17">
      <c r="A3717" s="40">
        <v>1663</v>
      </c>
      <c r="B3717" s="32" t="str">
        <f t="shared" si="779"/>
        <v>EX127</v>
      </c>
      <c r="C3717" s="32">
        <f t="shared" si="780"/>
        <v>127</v>
      </c>
      <c r="D3717" s="40" t="str">
        <f t="shared" si="772"/>
        <v>EX</v>
      </c>
      <c r="E3717" s="40">
        <f t="shared" si="781"/>
        <v>10</v>
      </c>
      <c r="F3717" s="40">
        <f t="shared" si="782"/>
        <v>93</v>
      </c>
      <c r="G3717" s="40">
        <f t="shared" si="783"/>
        <v>179</v>
      </c>
      <c r="H3717" s="40">
        <f t="shared" si="784"/>
        <v>240</v>
      </c>
      <c r="I3717" s="40" t="str">
        <f t="shared" si="773"/>
        <v>10.93.179.240</v>
      </c>
      <c r="J3717" s="40" t="str">
        <f t="shared" si="774"/>
        <v>10.93.179.241</v>
      </c>
      <c r="K3717" s="40" t="str">
        <f t="shared" si="775"/>
        <v>10.93.179.246</v>
      </c>
      <c r="L3717" s="40" t="s">
        <v>0</v>
      </c>
      <c r="M3717" s="40" t="str">
        <f t="shared" si="776"/>
        <v>10.93.243.240</v>
      </c>
      <c r="N3717" s="40" t="str">
        <f t="shared" si="777"/>
        <v>10.93.243.241</v>
      </c>
      <c r="O3717" s="40" t="str">
        <f t="shared" si="785"/>
        <v>10.93.243.242</v>
      </c>
      <c r="P3717" s="40" t="str">
        <f t="shared" si="778"/>
        <v>10.93.243.246</v>
      </c>
      <c r="Q3717" s="40" t="s">
        <v>0</v>
      </c>
    </row>
    <row r="3718" spans="1:17">
      <c r="A3718" s="40">
        <v>1664</v>
      </c>
      <c r="B3718" s="32" t="str">
        <f t="shared" si="779"/>
        <v>EX128</v>
      </c>
      <c r="C3718" s="32">
        <f t="shared" si="780"/>
        <v>128</v>
      </c>
      <c r="D3718" s="40" t="str">
        <f t="shared" si="772"/>
        <v>EX</v>
      </c>
      <c r="E3718" s="40">
        <f t="shared" si="781"/>
        <v>10</v>
      </c>
      <c r="F3718" s="40">
        <f t="shared" si="782"/>
        <v>93</v>
      </c>
      <c r="G3718" s="40">
        <f t="shared" si="783"/>
        <v>179</v>
      </c>
      <c r="H3718" s="40">
        <f t="shared" si="784"/>
        <v>248</v>
      </c>
      <c r="I3718" s="40" t="str">
        <f t="shared" si="773"/>
        <v>10.93.179.248</v>
      </c>
      <c r="J3718" s="40" t="str">
        <f t="shared" si="774"/>
        <v>10.93.179.249</v>
      </c>
      <c r="K3718" s="40" t="str">
        <f t="shared" si="775"/>
        <v>10.93.179.254</v>
      </c>
      <c r="L3718" s="40" t="s">
        <v>0</v>
      </c>
      <c r="M3718" s="40" t="str">
        <f t="shared" si="776"/>
        <v>10.93.243.248</v>
      </c>
      <c r="N3718" s="40" t="str">
        <f t="shared" si="777"/>
        <v>10.93.243.249</v>
      </c>
      <c r="O3718" s="40" t="str">
        <f t="shared" si="785"/>
        <v>10.93.243.250</v>
      </c>
      <c r="P3718" s="40" t="str">
        <f t="shared" si="778"/>
        <v>10.93.243.254</v>
      </c>
      <c r="Q3718" s="40" t="s">
        <v>0</v>
      </c>
    </row>
    <row r="3719" spans="1:17">
      <c r="A3719" s="40">
        <v>1665</v>
      </c>
      <c r="B3719" s="32" t="str">
        <f t="shared" si="779"/>
        <v>EX129</v>
      </c>
      <c r="C3719" s="32">
        <f t="shared" si="780"/>
        <v>129</v>
      </c>
      <c r="D3719" s="40" t="str">
        <f t="shared" ref="D3719:D3782" si="786">VLOOKUP(ROUNDDOWN(G3719/8,0)*8,$S$2052:$U$2059,2,0)</f>
        <v>EX</v>
      </c>
      <c r="E3719" s="40">
        <f t="shared" si="781"/>
        <v>10</v>
      </c>
      <c r="F3719" s="40">
        <f t="shared" si="782"/>
        <v>93</v>
      </c>
      <c r="G3719" s="40">
        <f t="shared" si="783"/>
        <v>180</v>
      </c>
      <c r="H3719" s="40">
        <f t="shared" si="784"/>
        <v>0</v>
      </c>
      <c r="I3719" s="40" t="str">
        <f t="shared" ref="I3719:I3782" si="787">E3719&amp;"."&amp;F3719&amp;"."&amp;G3719&amp;"."&amp;H3719</f>
        <v>10.93.180.0</v>
      </c>
      <c r="J3719" s="40" t="str">
        <f t="shared" ref="J3719:J3782" si="788">E3719&amp;"."&amp;F3719&amp;"."&amp;G3719&amp;"."&amp;H3719+1</f>
        <v>10.93.180.1</v>
      </c>
      <c r="K3719" s="40" t="str">
        <f t="shared" ref="K3719:K3782" si="789">E3719&amp;"."&amp;F3719&amp;"."&amp;G3719&amp;"."&amp;H3719+6</f>
        <v>10.93.180.6</v>
      </c>
      <c r="L3719" s="40" t="s">
        <v>0</v>
      </c>
      <c r="M3719" s="40" t="str">
        <f t="shared" ref="M3719:M3782" si="790">E3719&amp;"."&amp;F3719&amp;"."&amp;G3719+64&amp;"."&amp;H3719</f>
        <v>10.93.244.0</v>
      </c>
      <c r="N3719" s="40" t="str">
        <f t="shared" ref="N3719:N3782" si="791">E3719&amp;"."&amp;F3719&amp;"."&amp;G3719+64&amp;"."&amp;H3719+1</f>
        <v>10.93.244.1</v>
      </c>
      <c r="O3719" s="40" t="str">
        <f t="shared" si="785"/>
        <v>10.93.244.2</v>
      </c>
      <c r="P3719" s="40" t="str">
        <f t="shared" ref="P3719:P3782" si="792">E3719&amp;"."&amp;F3719&amp;"."&amp;G3719+64&amp;"."&amp;H3719+6</f>
        <v>10.93.244.6</v>
      </c>
      <c r="Q3719" s="40" t="s">
        <v>0</v>
      </c>
    </row>
    <row r="3720" spans="1:17">
      <c r="A3720" s="40">
        <v>1666</v>
      </c>
      <c r="B3720" s="32" t="str">
        <f t="shared" ref="B3720:B3783" si="793">D3720&amp;C3720</f>
        <v>EX130</v>
      </c>
      <c r="C3720" s="32">
        <f t="shared" ref="C3720:C3783" si="794">IF(D3720=D3719,C3719+1,1)</f>
        <v>130</v>
      </c>
      <c r="D3720" s="40" t="str">
        <f t="shared" si="786"/>
        <v>EX</v>
      </c>
      <c r="E3720" s="40">
        <f t="shared" ref="E3720:E3783" si="795">E3719</f>
        <v>10</v>
      </c>
      <c r="F3720" s="40">
        <f t="shared" ref="F3720:F3783" si="796">F3719</f>
        <v>93</v>
      </c>
      <c r="G3720" s="40">
        <f t="shared" ref="G3720:G3783" si="797">IF(H3719=248,IF(G3719=255,0,G3719+1),G3719)</f>
        <v>180</v>
      </c>
      <c r="H3720" s="40">
        <f t="shared" ref="H3720:H3783" si="798">IF(H3719=248,0,H3719+8)</f>
        <v>8</v>
      </c>
      <c r="I3720" s="40" t="str">
        <f t="shared" si="787"/>
        <v>10.93.180.8</v>
      </c>
      <c r="J3720" s="40" t="str">
        <f t="shared" si="788"/>
        <v>10.93.180.9</v>
      </c>
      <c r="K3720" s="40" t="str">
        <f t="shared" si="789"/>
        <v>10.93.180.14</v>
      </c>
      <c r="L3720" s="40" t="s">
        <v>0</v>
      </c>
      <c r="M3720" s="40" t="str">
        <f t="shared" si="790"/>
        <v>10.93.244.8</v>
      </c>
      <c r="N3720" s="40" t="str">
        <f t="shared" si="791"/>
        <v>10.93.244.9</v>
      </c>
      <c r="O3720" s="40" t="str">
        <f t="shared" ref="O3720:O3783" si="799">E3720&amp;"."&amp;F3720&amp;"."&amp;G3720+64&amp;"."&amp;H3720+2</f>
        <v>10.93.244.10</v>
      </c>
      <c r="P3720" s="40" t="str">
        <f t="shared" si="792"/>
        <v>10.93.244.14</v>
      </c>
      <c r="Q3720" s="40" t="s">
        <v>0</v>
      </c>
    </row>
    <row r="3721" spans="1:17">
      <c r="A3721" s="40">
        <v>1667</v>
      </c>
      <c r="B3721" s="32" t="str">
        <f t="shared" si="793"/>
        <v>EX131</v>
      </c>
      <c r="C3721" s="32">
        <f t="shared" si="794"/>
        <v>131</v>
      </c>
      <c r="D3721" s="40" t="str">
        <f t="shared" si="786"/>
        <v>EX</v>
      </c>
      <c r="E3721" s="40">
        <f t="shared" si="795"/>
        <v>10</v>
      </c>
      <c r="F3721" s="40">
        <f t="shared" si="796"/>
        <v>93</v>
      </c>
      <c r="G3721" s="40">
        <f t="shared" si="797"/>
        <v>180</v>
      </c>
      <c r="H3721" s="40">
        <f t="shared" si="798"/>
        <v>16</v>
      </c>
      <c r="I3721" s="40" t="str">
        <f t="shared" si="787"/>
        <v>10.93.180.16</v>
      </c>
      <c r="J3721" s="40" t="str">
        <f t="shared" si="788"/>
        <v>10.93.180.17</v>
      </c>
      <c r="K3721" s="40" t="str">
        <f t="shared" si="789"/>
        <v>10.93.180.22</v>
      </c>
      <c r="L3721" s="40" t="s">
        <v>0</v>
      </c>
      <c r="M3721" s="40" t="str">
        <f t="shared" si="790"/>
        <v>10.93.244.16</v>
      </c>
      <c r="N3721" s="40" t="str">
        <f t="shared" si="791"/>
        <v>10.93.244.17</v>
      </c>
      <c r="O3721" s="40" t="str">
        <f t="shared" si="799"/>
        <v>10.93.244.18</v>
      </c>
      <c r="P3721" s="40" t="str">
        <f t="shared" si="792"/>
        <v>10.93.244.22</v>
      </c>
      <c r="Q3721" s="40" t="s">
        <v>0</v>
      </c>
    </row>
    <row r="3722" spans="1:17">
      <c r="A3722" s="40">
        <v>1668</v>
      </c>
      <c r="B3722" s="32" t="str">
        <f t="shared" si="793"/>
        <v>EX132</v>
      </c>
      <c r="C3722" s="32">
        <f t="shared" si="794"/>
        <v>132</v>
      </c>
      <c r="D3722" s="40" t="str">
        <f t="shared" si="786"/>
        <v>EX</v>
      </c>
      <c r="E3722" s="40">
        <f t="shared" si="795"/>
        <v>10</v>
      </c>
      <c r="F3722" s="40">
        <f t="shared" si="796"/>
        <v>93</v>
      </c>
      <c r="G3722" s="40">
        <f t="shared" si="797"/>
        <v>180</v>
      </c>
      <c r="H3722" s="40">
        <f t="shared" si="798"/>
        <v>24</v>
      </c>
      <c r="I3722" s="40" t="str">
        <f t="shared" si="787"/>
        <v>10.93.180.24</v>
      </c>
      <c r="J3722" s="40" t="str">
        <f t="shared" si="788"/>
        <v>10.93.180.25</v>
      </c>
      <c r="K3722" s="40" t="str">
        <f t="shared" si="789"/>
        <v>10.93.180.30</v>
      </c>
      <c r="L3722" s="40" t="s">
        <v>0</v>
      </c>
      <c r="M3722" s="40" t="str">
        <f t="shared" si="790"/>
        <v>10.93.244.24</v>
      </c>
      <c r="N3722" s="40" t="str">
        <f t="shared" si="791"/>
        <v>10.93.244.25</v>
      </c>
      <c r="O3722" s="40" t="str">
        <f t="shared" si="799"/>
        <v>10.93.244.26</v>
      </c>
      <c r="P3722" s="40" t="str">
        <f t="shared" si="792"/>
        <v>10.93.244.30</v>
      </c>
      <c r="Q3722" s="40" t="s">
        <v>0</v>
      </c>
    </row>
    <row r="3723" spans="1:17">
      <c r="A3723" s="40">
        <v>1669</v>
      </c>
      <c r="B3723" s="32" t="str">
        <f t="shared" si="793"/>
        <v>EX133</v>
      </c>
      <c r="C3723" s="32">
        <f t="shared" si="794"/>
        <v>133</v>
      </c>
      <c r="D3723" s="40" t="str">
        <f t="shared" si="786"/>
        <v>EX</v>
      </c>
      <c r="E3723" s="40">
        <f t="shared" si="795"/>
        <v>10</v>
      </c>
      <c r="F3723" s="40">
        <f t="shared" si="796"/>
        <v>93</v>
      </c>
      <c r="G3723" s="40">
        <f t="shared" si="797"/>
        <v>180</v>
      </c>
      <c r="H3723" s="40">
        <f t="shared" si="798"/>
        <v>32</v>
      </c>
      <c r="I3723" s="40" t="str">
        <f t="shared" si="787"/>
        <v>10.93.180.32</v>
      </c>
      <c r="J3723" s="40" t="str">
        <f t="shared" si="788"/>
        <v>10.93.180.33</v>
      </c>
      <c r="K3723" s="40" t="str">
        <f t="shared" si="789"/>
        <v>10.93.180.38</v>
      </c>
      <c r="L3723" s="40" t="s">
        <v>0</v>
      </c>
      <c r="M3723" s="40" t="str">
        <f t="shared" si="790"/>
        <v>10.93.244.32</v>
      </c>
      <c r="N3723" s="40" t="str">
        <f t="shared" si="791"/>
        <v>10.93.244.33</v>
      </c>
      <c r="O3723" s="40" t="str">
        <f t="shared" si="799"/>
        <v>10.93.244.34</v>
      </c>
      <c r="P3723" s="40" t="str">
        <f t="shared" si="792"/>
        <v>10.93.244.38</v>
      </c>
      <c r="Q3723" s="40" t="s">
        <v>0</v>
      </c>
    </row>
    <row r="3724" spans="1:17">
      <c r="A3724" s="40">
        <v>1670</v>
      </c>
      <c r="B3724" s="32" t="str">
        <f t="shared" si="793"/>
        <v>EX134</v>
      </c>
      <c r="C3724" s="32">
        <f t="shared" si="794"/>
        <v>134</v>
      </c>
      <c r="D3724" s="40" t="str">
        <f t="shared" si="786"/>
        <v>EX</v>
      </c>
      <c r="E3724" s="40">
        <f t="shared" si="795"/>
        <v>10</v>
      </c>
      <c r="F3724" s="40">
        <f t="shared" si="796"/>
        <v>93</v>
      </c>
      <c r="G3724" s="40">
        <f t="shared" si="797"/>
        <v>180</v>
      </c>
      <c r="H3724" s="40">
        <f t="shared" si="798"/>
        <v>40</v>
      </c>
      <c r="I3724" s="40" t="str">
        <f t="shared" si="787"/>
        <v>10.93.180.40</v>
      </c>
      <c r="J3724" s="40" t="str">
        <f t="shared" si="788"/>
        <v>10.93.180.41</v>
      </c>
      <c r="K3724" s="40" t="str">
        <f t="shared" si="789"/>
        <v>10.93.180.46</v>
      </c>
      <c r="L3724" s="40" t="s">
        <v>0</v>
      </c>
      <c r="M3724" s="40" t="str">
        <f t="shared" si="790"/>
        <v>10.93.244.40</v>
      </c>
      <c r="N3724" s="40" t="str">
        <f t="shared" si="791"/>
        <v>10.93.244.41</v>
      </c>
      <c r="O3724" s="40" t="str">
        <f t="shared" si="799"/>
        <v>10.93.244.42</v>
      </c>
      <c r="P3724" s="40" t="str">
        <f t="shared" si="792"/>
        <v>10.93.244.46</v>
      </c>
      <c r="Q3724" s="40" t="s">
        <v>0</v>
      </c>
    </row>
    <row r="3725" spans="1:17">
      <c r="A3725" s="40">
        <v>1671</v>
      </c>
      <c r="B3725" s="32" t="str">
        <f t="shared" si="793"/>
        <v>EX135</v>
      </c>
      <c r="C3725" s="32">
        <f t="shared" si="794"/>
        <v>135</v>
      </c>
      <c r="D3725" s="40" t="str">
        <f t="shared" si="786"/>
        <v>EX</v>
      </c>
      <c r="E3725" s="40">
        <f t="shared" si="795"/>
        <v>10</v>
      </c>
      <c r="F3725" s="40">
        <f t="shared" si="796"/>
        <v>93</v>
      </c>
      <c r="G3725" s="40">
        <f t="shared" si="797"/>
        <v>180</v>
      </c>
      <c r="H3725" s="40">
        <f t="shared" si="798"/>
        <v>48</v>
      </c>
      <c r="I3725" s="40" t="str">
        <f t="shared" si="787"/>
        <v>10.93.180.48</v>
      </c>
      <c r="J3725" s="40" t="str">
        <f t="shared" si="788"/>
        <v>10.93.180.49</v>
      </c>
      <c r="K3725" s="40" t="str">
        <f t="shared" si="789"/>
        <v>10.93.180.54</v>
      </c>
      <c r="L3725" s="40" t="s">
        <v>0</v>
      </c>
      <c r="M3725" s="40" t="str">
        <f t="shared" si="790"/>
        <v>10.93.244.48</v>
      </c>
      <c r="N3725" s="40" t="str">
        <f t="shared" si="791"/>
        <v>10.93.244.49</v>
      </c>
      <c r="O3725" s="40" t="str">
        <f t="shared" si="799"/>
        <v>10.93.244.50</v>
      </c>
      <c r="P3725" s="40" t="str">
        <f t="shared" si="792"/>
        <v>10.93.244.54</v>
      </c>
      <c r="Q3725" s="40" t="s">
        <v>0</v>
      </c>
    </row>
    <row r="3726" spans="1:17">
      <c r="A3726" s="40">
        <v>1672</v>
      </c>
      <c r="B3726" s="32" t="str">
        <f t="shared" si="793"/>
        <v>EX136</v>
      </c>
      <c r="C3726" s="32">
        <f t="shared" si="794"/>
        <v>136</v>
      </c>
      <c r="D3726" s="40" t="str">
        <f t="shared" si="786"/>
        <v>EX</v>
      </c>
      <c r="E3726" s="40">
        <f t="shared" si="795"/>
        <v>10</v>
      </c>
      <c r="F3726" s="40">
        <f t="shared" si="796"/>
        <v>93</v>
      </c>
      <c r="G3726" s="40">
        <f t="shared" si="797"/>
        <v>180</v>
      </c>
      <c r="H3726" s="40">
        <f t="shared" si="798"/>
        <v>56</v>
      </c>
      <c r="I3726" s="40" t="str">
        <f t="shared" si="787"/>
        <v>10.93.180.56</v>
      </c>
      <c r="J3726" s="40" t="str">
        <f t="shared" si="788"/>
        <v>10.93.180.57</v>
      </c>
      <c r="K3726" s="40" t="str">
        <f t="shared" si="789"/>
        <v>10.93.180.62</v>
      </c>
      <c r="L3726" s="40" t="s">
        <v>0</v>
      </c>
      <c r="M3726" s="40" t="str">
        <f t="shared" si="790"/>
        <v>10.93.244.56</v>
      </c>
      <c r="N3726" s="40" t="str">
        <f t="shared" si="791"/>
        <v>10.93.244.57</v>
      </c>
      <c r="O3726" s="40" t="str">
        <f t="shared" si="799"/>
        <v>10.93.244.58</v>
      </c>
      <c r="P3726" s="40" t="str">
        <f t="shared" si="792"/>
        <v>10.93.244.62</v>
      </c>
      <c r="Q3726" s="40" t="s">
        <v>0</v>
      </c>
    </row>
    <row r="3727" spans="1:17">
      <c r="A3727" s="40">
        <v>1673</v>
      </c>
      <c r="B3727" s="32" t="str">
        <f t="shared" si="793"/>
        <v>EX137</v>
      </c>
      <c r="C3727" s="32">
        <f t="shared" si="794"/>
        <v>137</v>
      </c>
      <c r="D3727" s="40" t="str">
        <f t="shared" si="786"/>
        <v>EX</v>
      </c>
      <c r="E3727" s="40">
        <f t="shared" si="795"/>
        <v>10</v>
      </c>
      <c r="F3727" s="40">
        <f t="shared" si="796"/>
        <v>93</v>
      </c>
      <c r="G3727" s="40">
        <f t="shared" si="797"/>
        <v>180</v>
      </c>
      <c r="H3727" s="40">
        <f t="shared" si="798"/>
        <v>64</v>
      </c>
      <c r="I3727" s="40" t="str">
        <f t="shared" si="787"/>
        <v>10.93.180.64</v>
      </c>
      <c r="J3727" s="40" t="str">
        <f t="shared" si="788"/>
        <v>10.93.180.65</v>
      </c>
      <c r="K3727" s="40" t="str">
        <f t="shared" si="789"/>
        <v>10.93.180.70</v>
      </c>
      <c r="L3727" s="40" t="s">
        <v>0</v>
      </c>
      <c r="M3727" s="40" t="str">
        <f t="shared" si="790"/>
        <v>10.93.244.64</v>
      </c>
      <c r="N3727" s="40" t="str">
        <f t="shared" si="791"/>
        <v>10.93.244.65</v>
      </c>
      <c r="O3727" s="40" t="str">
        <f t="shared" si="799"/>
        <v>10.93.244.66</v>
      </c>
      <c r="P3727" s="40" t="str">
        <f t="shared" si="792"/>
        <v>10.93.244.70</v>
      </c>
      <c r="Q3727" s="40" t="s">
        <v>0</v>
      </c>
    </row>
    <row r="3728" spans="1:17">
      <c r="A3728" s="40">
        <v>1674</v>
      </c>
      <c r="B3728" s="32" t="str">
        <f t="shared" si="793"/>
        <v>EX138</v>
      </c>
      <c r="C3728" s="32">
        <f t="shared" si="794"/>
        <v>138</v>
      </c>
      <c r="D3728" s="40" t="str">
        <f t="shared" si="786"/>
        <v>EX</v>
      </c>
      <c r="E3728" s="40">
        <f t="shared" si="795"/>
        <v>10</v>
      </c>
      <c r="F3728" s="40">
        <f t="shared" si="796"/>
        <v>93</v>
      </c>
      <c r="G3728" s="40">
        <f t="shared" si="797"/>
        <v>180</v>
      </c>
      <c r="H3728" s="40">
        <f t="shared" si="798"/>
        <v>72</v>
      </c>
      <c r="I3728" s="40" t="str">
        <f t="shared" si="787"/>
        <v>10.93.180.72</v>
      </c>
      <c r="J3728" s="40" t="str">
        <f t="shared" si="788"/>
        <v>10.93.180.73</v>
      </c>
      <c r="K3728" s="40" t="str">
        <f t="shared" si="789"/>
        <v>10.93.180.78</v>
      </c>
      <c r="L3728" s="40" t="s">
        <v>0</v>
      </c>
      <c r="M3728" s="40" t="str">
        <f t="shared" si="790"/>
        <v>10.93.244.72</v>
      </c>
      <c r="N3728" s="40" t="str">
        <f t="shared" si="791"/>
        <v>10.93.244.73</v>
      </c>
      <c r="O3728" s="40" t="str">
        <f t="shared" si="799"/>
        <v>10.93.244.74</v>
      </c>
      <c r="P3728" s="40" t="str">
        <f t="shared" si="792"/>
        <v>10.93.244.78</v>
      </c>
      <c r="Q3728" s="40" t="s">
        <v>0</v>
      </c>
    </row>
    <row r="3729" spans="1:17">
      <c r="A3729" s="40">
        <v>1675</v>
      </c>
      <c r="B3729" s="32" t="str">
        <f t="shared" si="793"/>
        <v>EX139</v>
      </c>
      <c r="C3729" s="32">
        <f t="shared" si="794"/>
        <v>139</v>
      </c>
      <c r="D3729" s="40" t="str">
        <f t="shared" si="786"/>
        <v>EX</v>
      </c>
      <c r="E3729" s="40">
        <f t="shared" si="795"/>
        <v>10</v>
      </c>
      <c r="F3729" s="40">
        <f t="shared" si="796"/>
        <v>93</v>
      </c>
      <c r="G3729" s="40">
        <f t="shared" si="797"/>
        <v>180</v>
      </c>
      <c r="H3729" s="40">
        <f t="shared" si="798"/>
        <v>80</v>
      </c>
      <c r="I3729" s="40" t="str">
        <f t="shared" si="787"/>
        <v>10.93.180.80</v>
      </c>
      <c r="J3729" s="40" t="str">
        <f t="shared" si="788"/>
        <v>10.93.180.81</v>
      </c>
      <c r="K3729" s="40" t="str">
        <f t="shared" si="789"/>
        <v>10.93.180.86</v>
      </c>
      <c r="L3729" s="40" t="s">
        <v>0</v>
      </c>
      <c r="M3729" s="40" t="str">
        <f t="shared" si="790"/>
        <v>10.93.244.80</v>
      </c>
      <c r="N3729" s="40" t="str">
        <f t="shared" si="791"/>
        <v>10.93.244.81</v>
      </c>
      <c r="O3729" s="40" t="str">
        <f t="shared" si="799"/>
        <v>10.93.244.82</v>
      </c>
      <c r="P3729" s="40" t="str">
        <f t="shared" si="792"/>
        <v>10.93.244.86</v>
      </c>
      <c r="Q3729" s="40" t="s">
        <v>0</v>
      </c>
    </row>
    <row r="3730" spans="1:17">
      <c r="A3730" s="40">
        <v>1676</v>
      </c>
      <c r="B3730" s="32" t="str">
        <f t="shared" si="793"/>
        <v>EX140</v>
      </c>
      <c r="C3730" s="32">
        <f t="shared" si="794"/>
        <v>140</v>
      </c>
      <c r="D3730" s="40" t="str">
        <f t="shared" si="786"/>
        <v>EX</v>
      </c>
      <c r="E3730" s="40">
        <f t="shared" si="795"/>
        <v>10</v>
      </c>
      <c r="F3730" s="40">
        <f t="shared" si="796"/>
        <v>93</v>
      </c>
      <c r="G3730" s="40">
        <f t="shared" si="797"/>
        <v>180</v>
      </c>
      <c r="H3730" s="40">
        <f t="shared" si="798"/>
        <v>88</v>
      </c>
      <c r="I3730" s="40" t="str">
        <f t="shared" si="787"/>
        <v>10.93.180.88</v>
      </c>
      <c r="J3730" s="40" t="str">
        <f t="shared" si="788"/>
        <v>10.93.180.89</v>
      </c>
      <c r="K3730" s="40" t="str">
        <f t="shared" si="789"/>
        <v>10.93.180.94</v>
      </c>
      <c r="L3730" s="40" t="s">
        <v>0</v>
      </c>
      <c r="M3730" s="40" t="str">
        <f t="shared" si="790"/>
        <v>10.93.244.88</v>
      </c>
      <c r="N3730" s="40" t="str">
        <f t="shared" si="791"/>
        <v>10.93.244.89</v>
      </c>
      <c r="O3730" s="40" t="str">
        <f t="shared" si="799"/>
        <v>10.93.244.90</v>
      </c>
      <c r="P3730" s="40" t="str">
        <f t="shared" si="792"/>
        <v>10.93.244.94</v>
      </c>
      <c r="Q3730" s="40" t="s">
        <v>0</v>
      </c>
    </row>
    <row r="3731" spans="1:17">
      <c r="A3731" s="40">
        <v>1677</v>
      </c>
      <c r="B3731" s="32" t="str">
        <f t="shared" si="793"/>
        <v>EX141</v>
      </c>
      <c r="C3731" s="32">
        <f t="shared" si="794"/>
        <v>141</v>
      </c>
      <c r="D3731" s="40" t="str">
        <f t="shared" si="786"/>
        <v>EX</v>
      </c>
      <c r="E3731" s="40">
        <f t="shared" si="795"/>
        <v>10</v>
      </c>
      <c r="F3731" s="40">
        <f t="shared" si="796"/>
        <v>93</v>
      </c>
      <c r="G3731" s="40">
        <f t="shared" si="797"/>
        <v>180</v>
      </c>
      <c r="H3731" s="40">
        <f t="shared" si="798"/>
        <v>96</v>
      </c>
      <c r="I3731" s="40" t="str">
        <f t="shared" si="787"/>
        <v>10.93.180.96</v>
      </c>
      <c r="J3731" s="40" t="str">
        <f t="shared" si="788"/>
        <v>10.93.180.97</v>
      </c>
      <c r="K3731" s="40" t="str">
        <f t="shared" si="789"/>
        <v>10.93.180.102</v>
      </c>
      <c r="L3731" s="40" t="s">
        <v>0</v>
      </c>
      <c r="M3731" s="40" t="str">
        <f t="shared" si="790"/>
        <v>10.93.244.96</v>
      </c>
      <c r="N3731" s="40" t="str">
        <f t="shared" si="791"/>
        <v>10.93.244.97</v>
      </c>
      <c r="O3731" s="40" t="str">
        <f t="shared" si="799"/>
        <v>10.93.244.98</v>
      </c>
      <c r="P3731" s="40" t="str">
        <f t="shared" si="792"/>
        <v>10.93.244.102</v>
      </c>
      <c r="Q3731" s="40" t="s">
        <v>0</v>
      </c>
    </row>
    <row r="3732" spans="1:17">
      <c r="A3732" s="40">
        <v>1678</v>
      </c>
      <c r="B3732" s="32" t="str">
        <f t="shared" si="793"/>
        <v>EX142</v>
      </c>
      <c r="C3732" s="32">
        <f t="shared" si="794"/>
        <v>142</v>
      </c>
      <c r="D3732" s="40" t="str">
        <f t="shared" si="786"/>
        <v>EX</v>
      </c>
      <c r="E3732" s="40">
        <f t="shared" si="795"/>
        <v>10</v>
      </c>
      <c r="F3732" s="40">
        <f t="shared" si="796"/>
        <v>93</v>
      </c>
      <c r="G3732" s="40">
        <f t="shared" si="797"/>
        <v>180</v>
      </c>
      <c r="H3732" s="40">
        <f t="shared" si="798"/>
        <v>104</v>
      </c>
      <c r="I3732" s="40" t="str">
        <f t="shared" si="787"/>
        <v>10.93.180.104</v>
      </c>
      <c r="J3732" s="40" t="str">
        <f t="shared" si="788"/>
        <v>10.93.180.105</v>
      </c>
      <c r="K3732" s="40" t="str">
        <f t="shared" si="789"/>
        <v>10.93.180.110</v>
      </c>
      <c r="L3732" s="40" t="s">
        <v>0</v>
      </c>
      <c r="M3732" s="40" t="str">
        <f t="shared" si="790"/>
        <v>10.93.244.104</v>
      </c>
      <c r="N3732" s="40" t="str">
        <f t="shared" si="791"/>
        <v>10.93.244.105</v>
      </c>
      <c r="O3732" s="40" t="str">
        <f t="shared" si="799"/>
        <v>10.93.244.106</v>
      </c>
      <c r="P3732" s="40" t="str">
        <f t="shared" si="792"/>
        <v>10.93.244.110</v>
      </c>
      <c r="Q3732" s="40" t="s">
        <v>0</v>
      </c>
    </row>
    <row r="3733" spans="1:17">
      <c r="A3733" s="40">
        <v>1679</v>
      </c>
      <c r="B3733" s="32" t="str">
        <f t="shared" si="793"/>
        <v>EX143</v>
      </c>
      <c r="C3733" s="32">
        <f t="shared" si="794"/>
        <v>143</v>
      </c>
      <c r="D3733" s="40" t="str">
        <f t="shared" si="786"/>
        <v>EX</v>
      </c>
      <c r="E3733" s="40">
        <f t="shared" si="795"/>
        <v>10</v>
      </c>
      <c r="F3733" s="40">
        <f t="shared" si="796"/>
        <v>93</v>
      </c>
      <c r="G3733" s="40">
        <f t="shared" si="797"/>
        <v>180</v>
      </c>
      <c r="H3733" s="40">
        <f t="shared" si="798"/>
        <v>112</v>
      </c>
      <c r="I3733" s="40" t="str">
        <f t="shared" si="787"/>
        <v>10.93.180.112</v>
      </c>
      <c r="J3733" s="40" t="str">
        <f t="shared" si="788"/>
        <v>10.93.180.113</v>
      </c>
      <c r="K3733" s="40" t="str">
        <f t="shared" si="789"/>
        <v>10.93.180.118</v>
      </c>
      <c r="L3733" s="40" t="s">
        <v>0</v>
      </c>
      <c r="M3733" s="40" t="str">
        <f t="shared" si="790"/>
        <v>10.93.244.112</v>
      </c>
      <c r="N3733" s="40" t="str">
        <f t="shared" si="791"/>
        <v>10.93.244.113</v>
      </c>
      <c r="O3733" s="40" t="str">
        <f t="shared" si="799"/>
        <v>10.93.244.114</v>
      </c>
      <c r="P3733" s="40" t="str">
        <f t="shared" si="792"/>
        <v>10.93.244.118</v>
      </c>
      <c r="Q3733" s="40" t="s">
        <v>0</v>
      </c>
    </row>
    <row r="3734" spans="1:17">
      <c r="A3734" s="40">
        <v>1680</v>
      </c>
      <c r="B3734" s="32" t="str">
        <f t="shared" si="793"/>
        <v>EX144</v>
      </c>
      <c r="C3734" s="32">
        <f t="shared" si="794"/>
        <v>144</v>
      </c>
      <c r="D3734" s="40" t="str">
        <f t="shared" si="786"/>
        <v>EX</v>
      </c>
      <c r="E3734" s="40">
        <f t="shared" si="795"/>
        <v>10</v>
      </c>
      <c r="F3734" s="40">
        <f t="shared" si="796"/>
        <v>93</v>
      </c>
      <c r="G3734" s="40">
        <f t="shared" si="797"/>
        <v>180</v>
      </c>
      <c r="H3734" s="40">
        <f t="shared" si="798"/>
        <v>120</v>
      </c>
      <c r="I3734" s="40" t="str">
        <f t="shared" si="787"/>
        <v>10.93.180.120</v>
      </c>
      <c r="J3734" s="40" t="str">
        <f t="shared" si="788"/>
        <v>10.93.180.121</v>
      </c>
      <c r="K3734" s="40" t="str">
        <f t="shared" si="789"/>
        <v>10.93.180.126</v>
      </c>
      <c r="L3734" s="40" t="s">
        <v>0</v>
      </c>
      <c r="M3734" s="40" t="str">
        <f t="shared" si="790"/>
        <v>10.93.244.120</v>
      </c>
      <c r="N3734" s="40" t="str">
        <f t="shared" si="791"/>
        <v>10.93.244.121</v>
      </c>
      <c r="O3734" s="40" t="str">
        <f t="shared" si="799"/>
        <v>10.93.244.122</v>
      </c>
      <c r="P3734" s="40" t="str">
        <f t="shared" si="792"/>
        <v>10.93.244.126</v>
      </c>
      <c r="Q3734" s="40" t="s">
        <v>0</v>
      </c>
    </row>
    <row r="3735" spans="1:17">
      <c r="A3735" s="40">
        <v>1681</v>
      </c>
      <c r="B3735" s="32" t="str">
        <f t="shared" si="793"/>
        <v>EX145</v>
      </c>
      <c r="C3735" s="32">
        <f t="shared" si="794"/>
        <v>145</v>
      </c>
      <c r="D3735" s="40" t="str">
        <f t="shared" si="786"/>
        <v>EX</v>
      </c>
      <c r="E3735" s="40">
        <f t="shared" si="795"/>
        <v>10</v>
      </c>
      <c r="F3735" s="40">
        <f t="shared" si="796"/>
        <v>93</v>
      </c>
      <c r="G3735" s="40">
        <f t="shared" si="797"/>
        <v>180</v>
      </c>
      <c r="H3735" s="40">
        <f t="shared" si="798"/>
        <v>128</v>
      </c>
      <c r="I3735" s="40" t="str">
        <f t="shared" si="787"/>
        <v>10.93.180.128</v>
      </c>
      <c r="J3735" s="40" t="str">
        <f t="shared" si="788"/>
        <v>10.93.180.129</v>
      </c>
      <c r="K3735" s="40" t="str">
        <f t="shared" si="789"/>
        <v>10.93.180.134</v>
      </c>
      <c r="L3735" s="40" t="s">
        <v>0</v>
      </c>
      <c r="M3735" s="40" t="str">
        <f t="shared" si="790"/>
        <v>10.93.244.128</v>
      </c>
      <c r="N3735" s="40" t="str">
        <f t="shared" si="791"/>
        <v>10.93.244.129</v>
      </c>
      <c r="O3735" s="40" t="str">
        <f t="shared" si="799"/>
        <v>10.93.244.130</v>
      </c>
      <c r="P3735" s="40" t="str">
        <f t="shared" si="792"/>
        <v>10.93.244.134</v>
      </c>
      <c r="Q3735" s="40" t="s">
        <v>0</v>
      </c>
    </row>
    <row r="3736" spans="1:17">
      <c r="A3736" s="40">
        <v>1682</v>
      </c>
      <c r="B3736" s="32" t="str">
        <f t="shared" si="793"/>
        <v>EX146</v>
      </c>
      <c r="C3736" s="32">
        <f t="shared" si="794"/>
        <v>146</v>
      </c>
      <c r="D3736" s="40" t="str">
        <f t="shared" si="786"/>
        <v>EX</v>
      </c>
      <c r="E3736" s="40">
        <f t="shared" si="795"/>
        <v>10</v>
      </c>
      <c r="F3736" s="40">
        <f t="shared" si="796"/>
        <v>93</v>
      </c>
      <c r="G3736" s="40">
        <f t="shared" si="797"/>
        <v>180</v>
      </c>
      <c r="H3736" s="40">
        <f t="shared" si="798"/>
        <v>136</v>
      </c>
      <c r="I3736" s="40" t="str">
        <f t="shared" si="787"/>
        <v>10.93.180.136</v>
      </c>
      <c r="J3736" s="40" t="str">
        <f t="shared" si="788"/>
        <v>10.93.180.137</v>
      </c>
      <c r="K3736" s="40" t="str">
        <f t="shared" si="789"/>
        <v>10.93.180.142</v>
      </c>
      <c r="L3736" s="40" t="s">
        <v>0</v>
      </c>
      <c r="M3736" s="40" t="str">
        <f t="shared" si="790"/>
        <v>10.93.244.136</v>
      </c>
      <c r="N3736" s="40" t="str">
        <f t="shared" si="791"/>
        <v>10.93.244.137</v>
      </c>
      <c r="O3736" s="40" t="str">
        <f t="shared" si="799"/>
        <v>10.93.244.138</v>
      </c>
      <c r="P3736" s="40" t="str">
        <f t="shared" si="792"/>
        <v>10.93.244.142</v>
      </c>
      <c r="Q3736" s="40" t="s">
        <v>0</v>
      </c>
    </row>
    <row r="3737" spans="1:17">
      <c r="A3737" s="40">
        <v>1683</v>
      </c>
      <c r="B3737" s="32" t="str">
        <f t="shared" si="793"/>
        <v>EX147</v>
      </c>
      <c r="C3737" s="32">
        <f t="shared" si="794"/>
        <v>147</v>
      </c>
      <c r="D3737" s="40" t="str">
        <f t="shared" si="786"/>
        <v>EX</v>
      </c>
      <c r="E3737" s="40">
        <f t="shared" si="795"/>
        <v>10</v>
      </c>
      <c r="F3737" s="40">
        <f t="shared" si="796"/>
        <v>93</v>
      </c>
      <c r="G3737" s="40">
        <f t="shared" si="797"/>
        <v>180</v>
      </c>
      <c r="H3737" s="40">
        <f t="shared" si="798"/>
        <v>144</v>
      </c>
      <c r="I3737" s="40" t="str">
        <f t="shared" si="787"/>
        <v>10.93.180.144</v>
      </c>
      <c r="J3737" s="40" t="str">
        <f t="shared" si="788"/>
        <v>10.93.180.145</v>
      </c>
      <c r="K3737" s="40" t="str">
        <f t="shared" si="789"/>
        <v>10.93.180.150</v>
      </c>
      <c r="L3737" s="40" t="s">
        <v>0</v>
      </c>
      <c r="M3737" s="40" t="str">
        <f t="shared" si="790"/>
        <v>10.93.244.144</v>
      </c>
      <c r="N3737" s="40" t="str">
        <f t="shared" si="791"/>
        <v>10.93.244.145</v>
      </c>
      <c r="O3737" s="40" t="str">
        <f t="shared" si="799"/>
        <v>10.93.244.146</v>
      </c>
      <c r="P3737" s="40" t="str">
        <f t="shared" si="792"/>
        <v>10.93.244.150</v>
      </c>
      <c r="Q3737" s="40" t="s">
        <v>0</v>
      </c>
    </row>
    <row r="3738" spans="1:17">
      <c r="A3738" s="40">
        <v>1684</v>
      </c>
      <c r="B3738" s="32" t="str">
        <f t="shared" si="793"/>
        <v>EX148</v>
      </c>
      <c r="C3738" s="32">
        <f t="shared" si="794"/>
        <v>148</v>
      </c>
      <c r="D3738" s="40" t="str">
        <f t="shared" si="786"/>
        <v>EX</v>
      </c>
      <c r="E3738" s="40">
        <f t="shared" si="795"/>
        <v>10</v>
      </c>
      <c r="F3738" s="40">
        <f t="shared" si="796"/>
        <v>93</v>
      </c>
      <c r="G3738" s="40">
        <f t="shared" si="797"/>
        <v>180</v>
      </c>
      <c r="H3738" s="40">
        <f t="shared" si="798"/>
        <v>152</v>
      </c>
      <c r="I3738" s="40" t="str">
        <f t="shared" si="787"/>
        <v>10.93.180.152</v>
      </c>
      <c r="J3738" s="40" t="str">
        <f t="shared" si="788"/>
        <v>10.93.180.153</v>
      </c>
      <c r="K3738" s="40" t="str">
        <f t="shared" si="789"/>
        <v>10.93.180.158</v>
      </c>
      <c r="L3738" s="40" t="s">
        <v>0</v>
      </c>
      <c r="M3738" s="40" t="str">
        <f t="shared" si="790"/>
        <v>10.93.244.152</v>
      </c>
      <c r="N3738" s="40" t="str">
        <f t="shared" si="791"/>
        <v>10.93.244.153</v>
      </c>
      <c r="O3738" s="40" t="str">
        <f t="shared" si="799"/>
        <v>10.93.244.154</v>
      </c>
      <c r="P3738" s="40" t="str">
        <f t="shared" si="792"/>
        <v>10.93.244.158</v>
      </c>
      <c r="Q3738" s="40" t="s">
        <v>0</v>
      </c>
    </row>
    <row r="3739" spans="1:17">
      <c r="A3739" s="40">
        <v>1685</v>
      </c>
      <c r="B3739" s="32" t="str">
        <f t="shared" si="793"/>
        <v>EX149</v>
      </c>
      <c r="C3739" s="32">
        <f t="shared" si="794"/>
        <v>149</v>
      </c>
      <c r="D3739" s="40" t="str">
        <f t="shared" si="786"/>
        <v>EX</v>
      </c>
      <c r="E3739" s="40">
        <f t="shared" si="795"/>
        <v>10</v>
      </c>
      <c r="F3739" s="40">
        <f t="shared" si="796"/>
        <v>93</v>
      </c>
      <c r="G3739" s="40">
        <f t="shared" si="797"/>
        <v>180</v>
      </c>
      <c r="H3739" s="40">
        <f t="shared" si="798"/>
        <v>160</v>
      </c>
      <c r="I3739" s="40" t="str">
        <f t="shared" si="787"/>
        <v>10.93.180.160</v>
      </c>
      <c r="J3739" s="40" t="str">
        <f t="shared" si="788"/>
        <v>10.93.180.161</v>
      </c>
      <c r="K3739" s="40" t="str">
        <f t="shared" si="789"/>
        <v>10.93.180.166</v>
      </c>
      <c r="L3739" s="40" t="s">
        <v>0</v>
      </c>
      <c r="M3739" s="40" t="str">
        <f t="shared" si="790"/>
        <v>10.93.244.160</v>
      </c>
      <c r="N3739" s="40" t="str">
        <f t="shared" si="791"/>
        <v>10.93.244.161</v>
      </c>
      <c r="O3739" s="40" t="str">
        <f t="shared" si="799"/>
        <v>10.93.244.162</v>
      </c>
      <c r="P3739" s="40" t="str">
        <f t="shared" si="792"/>
        <v>10.93.244.166</v>
      </c>
      <c r="Q3739" s="40" t="s">
        <v>0</v>
      </c>
    </row>
    <row r="3740" spans="1:17">
      <c r="A3740" s="40">
        <v>1686</v>
      </c>
      <c r="B3740" s="32" t="str">
        <f t="shared" si="793"/>
        <v>EX150</v>
      </c>
      <c r="C3740" s="32">
        <f t="shared" si="794"/>
        <v>150</v>
      </c>
      <c r="D3740" s="40" t="str">
        <f t="shared" si="786"/>
        <v>EX</v>
      </c>
      <c r="E3740" s="40">
        <f t="shared" si="795"/>
        <v>10</v>
      </c>
      <c r="F3740" s="40">
        <f t="shared" si="796"/>
        <v>93</v>
      </c>
      <c r="G3740" s="40">
        <f t="shared" si="797"/>
        <v>180</v>
      </c>
      <c r="H3740" s="40">
        <f t="shared" si="798"/>
        <v>168</v>
      </c>
      <c r="I3740" s="40" t="str">
        <f t="shared" si="787"/>
        <v>10.93.180.168</v>
      </c>
      <c r="J3740" s="40" t="str">
        <f t="shared" si="788"/>
        <v>10.93.180.169</v>
      </c>
      <c r="K3740" s="40" t="str">
        <f t="shared" si="789"/>
        <v>10.93.180.174</v>
      </c>
      <c r="L3740" s="40" t="s">
        <v>0</v>
      </c>
      <c r="M3740" s="40" t="str">
        <f t="shared" si="790"/>
        <v>10.93.244.168</v>
      </c>
      <c r="N3740" s="40" t="str">
        <f t="shared" si="791"/>
        <v>10.93.244.169</v>
      </c>
      <c r="O3740" s="40" t="str">
        <f t="shared" si="799"/>
        <v>10.93.244.170</v>
      </c>
      <c r="P3740" s="40" t="str">
        <f t="shared" si="792"/>
        <v>10.93.244.174</v>
      </c>
      <c r="Q3740" s="40" t="s">
        <v>0</v>
      </c>
    </row>
    <row r="3741" spans="1:17">
      <c r="A3741" s="40">
        <v>1687</v>
      </c>
      <c r="B3741" s="32" t="str">
        <f t="shared" si="793"/>
        <v>EX151</v>
      </c>
      <c r="C3741" s="32">
        <f t="shared" si="794"/>
        <v>151</v>
      </c>
      <c r="D3741" s="40" t="str">
        <f t="shared" si="786"/>
        <v>EX</v>
      </c>
      <c r="E3741" s="40">
        <f t="shared" si="795"/>
        <v>10</v>
      </c>
      <c r="F3741" s="40">
        <f t="shared" si="796"/>
        <v>93</v>
      </c>
      <c r="G3741" s="40">
        <f t="shared" si="797"/>
        <v>180</v>
      </c>
      <c r="H3741" s="40">
        <f t="shared" si="798"/>
        <v>176</v>
      </c>
      <c r="I3741" s="40" t="str">
        <f t="shared" si="787"/>
        <v>10.93.180.176</v>
      </c>
      <c r="J3741" s="40" t="str">
        <f t="shared" si="788"/>
        <v>10.93.180.177</v>
      </c>
      <c r="K3741" s="40" t="str">
        <f t="shared" si="789"/>
        <v>10.93.180.182</v>
      </c>
      <c r="L3741" s="40" t="s">
        <v>0</v>
      </c>
      <c r="M3741" s="40" t="str">
        <f t="shared" si="790"/>
        <v>10.93.244.176</v>
      </c>
      <c r="N3741" s="40" t="str">
        <f t="shared" si="791"/>
        <v>10.93.244.177</v>
      </c>
      <c r="O3741" s="40" t="str">
        <f t="shared" si="799"/>
        <v>10.93.244.178</v>
      </c>
      <c r="P3741" s="40" t="str">
        <f t="shared" si="792"/>
        <v>10.93.244.182</v>
      </c>
      <c r="Q3741" s="40" t="s">
        <v>0</v>
      </c>
    </row>
    <row r="3742" spans="1:17">
      <c r="A3742" s="40">
        <v>1688</v>
      </c>
      <c r="B3742" s="32" t="str">
        <f t="shared" si="793"/>
        <v>EX152</v>
      </c>
      <c r="C3742" s="32">
        <f t="shared" si="794"/>
        <v>152</v>
      </c>
      <c r="D3742" s="40" t="str">
        <f t="shared" si="786"/>
        <v>EX</v>
      </c>
      <c r="E3742" s="40">
        <f t="shared" si="795"/>
        <v>10</v>
      </c>
      <c r="F3742" s="40">
        <f t="shared" si="796"/>
        <v>93</v>
      </c>
      <c r="G3742" s="40">
        <f t="shared" si="797"/>
        <v>180</v>
      </c>
      <c r="H3742" s="40">
        <f t="shared" si="798"/>
        <v>184</v>
      </c>
      <c r="I3742" s="40" t="str">
        <f t="shared" si="787"/>
        <v>10.93.180.184</v>
      </c>
      <c r="J3742" s="40" t="str">
        <f t="shared" si="788"/>
        <v>10.93.180.185</v>
      </c>
      <c r="K3742" s="40" t="str">
        <f t="shared" si="789"/>
        <v>10.93.180.190</v>
      </c>
      <c r="L3742" s="40" t="s">
        <v>0</v>
      </c>
      <c r="M3742" s="40" t="str">
        <f t="shared" si="790"/>
        <v>10.93.244.184</v>
      </c>
      <c r="N3742" s="40" t="str">
        <f t="shared" si="791"/>
        <v>10.93.244.185</v>
      </c>
      <c r="O3742" s="40" t="str">
        <f t="shared" si="799"/>
        <v>10.93.244.186</v>
      </c>
      <c r="P3742" s="40" t="str">
        <f t="shared" si="792"/>
        <v>10.93.244.190</v>
      </c>
      <c r="Q3742" s="40" t="s">
        <v>0</v>
      </c>
    </row>
    <row r="3743" spans="1:17">
      <c r="A3743" s="40">
        <v>1689</v>
      </c>
      <c r="B3743" s="32" t="str">
        <f t="shared" si="793"/>
        <v>EX153</v>
      </c>
      <c r="C3743" s="32">
        <f t="shared" si="794"/>
        <v>153</v>
      </c>
      <c r="D3743" s="40" t="str">
        <f t="shared" si="786"/>
        <v>EX</v>
      </c>
      <c r="E3743" s="40">
        <f t="shared" si="795"/>
        <v>10</v>
      </c>
      <c r="F3743" s="40">
        <f t="shared" si="796"/>
        <v>93</v>
      </c>
      <c r="G3743" s="40">
        <f t="shared" si="797"/>
        <v>180</v>
      </c>
      <c r="H3743" s="40">
        <f t="shared" si="798"/>
        <v>192</v>
      </c>
      <c r="I3743" s="40" t="str">
        <f t="shared" si="787"/>
        <v>10.93.180.192</v>
      </c>
      <c r="J3743" s="40" t="str">
        <f t="shared" si="788"/>
        <v>10.93.180.193</v>
      </c>
      <c r="K3743" s="40" t="str">
        <f t="shared" si="789"/>
        <v>10.93.180.198</v>
      </c>
      <c r="L3743" s="40" t="s">
        <v>0</v>
      </c>
      <c r="M3743" s="40" t="str">
        <f t="shared" si="790"/>
        <v>10.93.244.192</v>
      </c>
      <c r="N3743" s="40" t="str">
        <f t="shared" si="791"/>
        <v>10.93.244.193</v>
      </c>
      <c r="O3743" s="40" t="str">
        <f t="shared" si="799"/>
        <v>10.93.244.194</v>
      </c>
      <c r="P3743" s="40" t="str">
        <f t="shared" si="792"/>
        <v>10.93.244.198</v>
      </c>
      <c r="Q3743" s="40" t="s">
        <v>0</v>
      </c>
    </row>
    <row r="3744" spans="1:17">
      <c r="A3744" s="40">
        <v>1690</v>
      </c>
      <c r="B3744" s="32" t="str">
        <f t="shared" si="793"/>
        <v>EX154</v>
      </c>
      <c r="C3744" s="32">
        <f t="shared" si="794"/>
        <v>154</v>
      </c>
      <c r="D3744" s="40" t="str">
        <f t="shared" si="786"/>
        <v>EX</v>
      </c>
      <c r="E3744" s="40">
        <f t="shared" si="795"/>
        <v>10</v>
      </c>
      <c r="F3744" s="40">
        <f t="shared" si="796"/>
        <v>93</v>
      </c>
      <c r="G3744" s="40">
        <f t="shared" si="797"/>
        <v>180</v>
      </c>
      <c r="H3744" s="40">
        <f t="shared" si="798"/>
        <v>200</v>
      </c>
      <c r="I3744" s="40" t="str">
        <f t="shared" si="787"/>
        <v>10.93.180.200</v>
      </c>
      <c r="J3744" s="40" t="str">
        <f t="shared" si="788"/>
        <v>10.93.180.201</v>
      </c>
      <c r="K3744" s="40" t="str">
        <f t="shared" si="789"/>
        <v>10.93.180.206</v>
      </c>
      <c r="L3744" s="40" t="s">
        <v>0</v>
      </c>
      <c r="M3744" s="40" t="str">
        <f t="shared" si="790"/>
        <v>10.93.244.200</v>
      </c>
      <c r="N3744" s="40" t="str">
        <f t="shared" si="791"/>
        <v>10.93.244.201</v>
      </c>
      <c r="O3744" s="40" t="str">
        <f t="shared" si="799"/>
        <v>10.93.244.202</v>
      </c>
      <c r="P3744" s="40" t="str">
        <f t="shared" si="792"/>
        <v>10.93.244.206</v>
      </c>
      <c r="Q3744" s="40" t="s">
        <v>0</v>
      </c>
    </row>
    <row r="3745" spans="1:17">
      <c r="A3745" s="40">
        <v>1691</v>
      </c>
      <c r="B3745" s="32" t="str">
        <f t="shared" si="793"/>
        <v>EX155</v>
      </c>
      <c r="C3745" s="32">
        <f t="shared" si="794"/>
        <v>155</v>
      </c>
      <c r="D3745" s="40" t="str">
        <f t="shared" si="786"/>
        <v>EX</v>
      </c>
      <c r="E3745" s="40">
        <f t="shared" si="795"/>
        <v>10</v>
      </c>
      <c r="F3745" s="40">
        <f t="shared" si="796"/>
        <v>93</v>
      </c>
      <c r="G3745" s="40">
        <f t="shared" si="797"/>
        <v>180</v>
      </c>
      <c r="H3745" s="40">
        <f t="shared" si="798"/>
        <v>208</v>
      </c>
      <c r="I3745" s="40" t="str">
        <f t="shared" si="787"/>
        <v>10.93.180.208</v>
      </c>
      <c r="J3745" s="40" t="str">
        <f t="shared" si="788"/>
        <v>10.93.180.209</v>
      </c>
      <c r="K3745" s="40" t="str">
        <f t="shared" si="789"/>
        <v>10.93.180.214</v>
      </c>
      <c r="L3745" s="40" t="s">
        <v>0</v>
      </c>
      <c r="M3745" s="40" t="str">
        <f t="shared" si="790"/>
        <v>10.93.244.208</v>
      </c>
      <c r="N3745" s="40" t="str">
        <f t="shared" si="791"/>
        <v>10.93.244.209</v>
      </c>
      <c r="O3745" s="40" t="str">
        <f t="shared" si="799"/>
        <v>10.93.244.210</v>
      </c>
      <c r="P3745" s="40" t="str">
        <f t="shared" si="792"/>
        <v>10.93.244.214</v>
      </c>
      <c r="Q3745" s="40" t="s">
        <v>0</v>
      </c>
    </row>
    <row r="3746" spans="1:17">
      <c r="A3746" s="40">
        <v>1692</v>
      </c>
      <c r="B3746" s="32" t="str">
        <f t="shared" si="793"/>
        <v>EX156</v>
      </c>
      <c r="C3746" s="32">
        <f t="shared" si="794"/>
        <v>156</v>
      </c>
      <c r="D3746" s="40" t="str">
        <f t="shared" si="786"/>
        <v>EX</v>
      </c>
      <c r="E3746" s="40">
        <f t="shared" si="795"/>
        <v>10</v>
      </c>
      <c r="F3746" s="40">
        <f t="shared" si="796"/>
        <v>93</v>
      </c>
      <c r="G3746" s="40">
        <f t="shared" si="797"/>
        <v>180</v>
      </c>
      <c r="H3746" s="40">
        <f t="shared" si="798"/>
        <v>216</v>
      </c>
      <c r="I3746" s="40" t="str">
        <f t="shared" si="787"/>
        <v>10.93.180.216</v>
      </c>
      <c r="J3746" s="40" t="str">
        <f t="shared" si="788"/>
        <v>10.93.180.217</v>
      </c>
      <c r="K3746" s="40" t="str">
        <f t="shared" si="789"/>
        <v>10.93.180.222</v>
      </c>
      <c r="L3746" s="40" t="s">
        <v>0</v>
      </c>
      <c r="M3746" s="40" t="str">
        <f t="shared" si="790"/>
        <v>10.93.244.216</v>
      </c>
      <c r="N3746" s="40" t="str">
        <f t="shared" si="791"/>
        <v>10.93.244.217</v>
      </c>
      <c r="O3746" s="40" t="str">
        <f t="shared" si="799"/>
        <v>10.93.244.218</v>
      </c>
      <c r="P3746" s="40" t="str">
        <f t="shared" si="792"/>
        <v>10.93.244.222</v>
      </c>
      <c r="Q3746" s="40" t="s">
        <v>0</v>
      </c>
    </row>
    <row r="3747" spans="1:17">
      <c r="A3747" s="40">
        <v>1693</v>
      </c>
      <c r="B3747" s="32" t="str">
        <f t="shared" si="793"/>
        <v>EX157</v>
      </c>
      <c r="C3747" s="32">
        <f t="shared" si="794"/>
        <v>157</v>
      </c>
      <c r="D3747" s="40" t="str">
        <f t="shared" si="786"/>
        <v>EX</v>
      </c>
      <c r="E3747" s="40">
        <f t="shared" si="795"/>
        <v>10</v>
      </c>
      <c r="F3747" s="40">
        <f t="shared" si="796"/>
        <v>93</v>
      </c>
      <c r="G3747" s="40">
        <f t="shared" si="797"/>
        <v>180</v>
      </c>
      <c r="H3747" s="40">
        <f t="shared" si="798"/>
        <v>224</v>
      </c>
      <c r="I3747" s="40" t="str">
        <f t="shared" si="787"/>
        <v>10.93.180.224</v>
      </c>
      <c r="J3747" s="40" t="str">
        <f t="shared" si="788"/>
        <v>10.93.180.225</v>
      </c>
      <c r="K3747" s="40" t="str">
        <f t="shared" si="789"/>
        <v>10.93.180.230</v>
      </c>
      <c r="L3747" s="40" t="s">
        <v>0</v>
      </c>
      <c r="M3747" s="40" t="str">
        <f t="shared" si="790"/>
        <v>10.93.244.224</v>
      </c>
      <c r="N3747" s="40" t="str">
        <f t="shared" si="791"/>
        <v>10.93.244.225</v>
      </c>
      <c r="O3747" s="40" t="str">
        <f t="shared" si="799"/>
        <v>10.93.244.226</v>
      </c>
      <c r="P3747" s="40" t="str">
        <f t="shared" si="792"/>
        <v>10.93.244.230</v>
      </c>
      <c r="Q3747" s="40" t="s">
        <v>0</v>
      </c>
    </row>
    <row r="3748" spans="1:17">
      <c r="A3748" s="40">
        <v>1694</v>
      </c>
      <c r="B3748" s="32" t="str">
        <f t="shared" si="793"/>
        <v>EX158</v>
      </c>
      <c r="C3748" s="32">
        <f t="shared" si="794"/>
        <v>158</v>
      </c>
      <c r="D3748" s="40" t="str">
        <f t="shared" si="786"/>
        <v>EX</v>
      </c>
      <c r="E3748" s="40">
        <f t="shared" si="795"/>
        <v>10</v>
      </c>
      <c r="F3748" s="40">
        <f t="shared" si="796"/>
        <v>93</v>
      </c>
      <c r="G3748" s="40">
        <f t="shared" si="797"/>
        <v>180</v>
      </c>
      <c r="H3748" s="40">
        <f t="shared" si="798"/>
        <v>232</v>
      </c>
      <c r="I3748" s="40" t="str">
        <f t="shared" si="787"/>
        <v>10.93.180.232</v>
      </c>
      <c r="J3748" s="40" t="str">
        <f t="shared" si="788"/>
        <v>10.93.180.233</v>
      </c>
      <c r="K3748" s="40" t="str">
        <f t="shared" si="789"/>
        <v>10.93.180.238</v>
      </c>
      <c r="L3748" s="40" t="s">
        <v>0</v>
      </c>
      <c r="M3748" s="40" t="str">
        <f t="shared" si="790"/>
        <v>10.93.244.232</v>
      </c>
      <c r="N3748" s="40" t="str">
        <f t="shared" si="791"/>
        <v>10.93.244.233</v>
      </c>
      <c r="O3748" s="40" t="str">
        <f t="shared" si="799"/>
        <v>10.93.244.234</v>
      </c>
      <c r="P3748" s="40" t="str">
        <f t="shared" si="792"/>
        <v>10.93.244.238</v>
      </c>
      <c r="Q3748" s="40" t="s">
        <v>0</v>
      </c>
    </row>
    <row r="3749" spans="1:17">
      <c r="A3749" s="40">
        <v>1695</v>
      </c>
      <c r="B3749" s="32" t="str">
        <f t="shared" si="793"/>
        <v>EX159</v>
      </c>
      <c r="C3749" s="32">
        <f t="shared" si="794"/>
        <v>159</v>
      </c>
      <c r="D3749" s="40" t="str">
        <f t="shared" si="786"/>
        <v>EX</v>
      </c>
      <c r="E3749" s="40">
        <f t="shared" si="795"/>
        <v>10</v>
      </c>
      <c r="F3749" s="40">
        <f t="shared" si="796"/>
        <v>93</v>
      </c>
      <c r="G3749" s="40">
        <f t="shared" si="797"/>
        <v>180</v>
      </c>
      <c r="H3749" s="40">
        <f t="shared" si="798"/>
        <v>240</v>
      </c>
      <c r="I3749" s="40" t="str">
        <f t="shared" si="787"/>
        <v>10.93.180.240</v>
      </c>
      <c r="J3749" s="40" t="str">
        <f t="shared" si="788"/>
        <v>10.93.180.241</v>
      </c>
      <c r="K3749" s="40" t="str">
        <f t="shared" si="789"/>
        <v>10.93.180.246</v>
      </c>
      <c r="L3749" s="40" t="s">
        <v>0</v>
      </c>
      <c r="M3749" s="40" t="str">
        <f t="shared" si="790"/>
        <v>10.93.244.240</v>
      </c>
      <c r="N3749" s="40" t="str">
        <f t="shared" si="791"/>
        <v>10.93.244.241</v>
      </c>
      <c r="O3749" s="40" t="str">
        <f t="shared" si="799"/>
        <v>10.93.244.242</v>
      </c>
      <c r="P3749" s="40" t="str">
        <f t="shared" si="792"/>
        <v>10.93.244.246</v>
      </c>
      <c r="Q3749" s="40" t="s">
        <v>0</v>
      </c>
    </row>
    <row r="3750" spans="1:17">
      <c r="A3750" s="40">
        <v>1696</v>
      </c>
      <c r="B3750" s="32" t="str">
        <f t="shared" si="793"/>
        <v>EX160</v>
      </c>
      <c r="C3750" s="32">
        <f t="shared" si="794"/>
        <v>160</v>
      </c>
      <c r="D3750" s="40" t="str">
        <f t="shared" si="786"/>
        <v>EX</v>
      </c>
      <c r="E3750" s="40">
        <f t="shared" si="795"/>
        <v>10</v>
      </c>
      <c r="F3750" s="40">
        <f t="shared" si="796"/>
        <v>93</v>
      </c>
      <c r="G3750" s="40">
        <f t="shared" si="797"/>
        <v>180</v>
      </c>
      <c r="H3750" s="40">
        <f t="shared" si="798"/>
        <v>248</v>
      </c>
      <c r="I3750" s="40" t="str">
        <f t="shared" si="787"/>
        <v>10.93.180.248</v>
      </c>
      <c r="J3750" s="40" t="str">
        <f t="shared" si="788"/>
        <v>10.93.180.249</v>
      </c>
      <c r="K3750" s="40" t="str">
        <f t="shared" si="789"/>
        <v>10.93.180.254</v>
      </c>
      <c r="L3750" s="40" t="s">
        <v>0</v>
      </c>
      <c r="M3750" s="40" t="str">
        <f t="shared" si="790"/>
        <v>10.93.244.248</v>
      </c>
      <c r="N3750" s="40" t="str">
        <f t="shared" si="791"/>
        <v>10.93.244.249</v>
      </c>
      <c r="O3750" s="40" t="str">
        <f t="shared" si="799"/>
        <v>10.93.244.250</v>
      </c>
      <c r="P3750" s="40" t="str">
        <f t="shared" si="792"/>
        <v>10.93.244.254</v>
      </c>
      <c r="Q3750" s="40" t="s">
        <v>0</v>
      </c>
    </row>
    <row r="3751" spans="1:17">
      <c r="A3751" s="40">
        <v>1697</v>
      </c>
      <c r="B3751" s="32" t="str">
        <f t="shared" si="793"/>
        <v>EX161</v>
      </c>
      <c r="C3751" s="32">
        <f t="shared" si="794"/>
        <v>161</v>
      </c>
      <c r="D3751" s="40" t="str">
        <f t="shared" si="786"/>
        <v>EX</v>
      </c>
      <c r="E3751" s="40">
        <f t="shared" si="795"/>
        <v>10</v>
      </c>
      <c r="F3751" s="40">
        <f t="shared" si="796"/>
        <v>93</v>
      </c>
      <c r="G3751" s="40">
        <f t="shared" si="797"/>
        <v>181</v>
      </c>
      <c r="H3751" s="40">
        <f t="shared" si="798"/>
        <v>0</v>
      </c>
      <c r="I3751" s="40" t="str">
        <f t="shared" si="787"/>
        <v>10.93.181.0</v>
      </c>
      <c r="J3751" s="40" t="str">
        <f t="shared" si="788"/>
        <v>10.93.181.1</v>
      </c>
      <c r="K3751" s="40" t="str">
        <f t="shared" si="789"/>
        <v>10.93.181.6</v>
      </c>
      <c r="L3751" s="40" t="s">
        <v>0</v>
      </c>
      <c r="M3751" s="40" t="str">
        <f t="shared" si="790"/>
        <v>10.93.245.0</v>
      </c>
      <c r="N3751" s="40" t="str">
        <f t="shared" si="791"/>
        <v>10.93.245.1</v>
      </c>
      <c r="O3751" s="40" t="str">
        <f t="shared" si="799"/>
        <v>10.93.245.2</v>
      </c>
      <c r="P3751" s="40" t="str">
        <f t="shared" si="792"/>
        <v>10.93.245.6</v>
      </c>
      <c r="Q3751" s="40" t="s">
        <v>0</v>
      </c>
    </row>
    <row r="3752" spans="1:17">
      <c r="A3752" s="40">
        <v>1698</v>
      </c>
      <c r="B3752" s="32" t="str">
        <f t="shared" si="793"/>
        <v>EX162</v>
      </c>
      <c r="C3752" s="32">
        <f t="shared" si="794"/>
        <v>162</v>
      </c>
      <c r="D3752" s="40" t="str">
        <f t="shared" si="786"/>
        <v>EX</v>
      </c>
      <c r="E3752" s="40">
        <f t="shared" si="795"/>
        <v>10</v>
      </c>
      <c r="F3752" s="40">
        <f t="shared" si="796"/>
        <v>93</v>
      </c>
      <c r="G3752" s="40">
        <f t="shared" si="797"/>
        <v>181</v>
      </c>
      <c r="H3752" s="40">
        <f t="shared" si="798"/>
        <v>8</v>
      </c>
      <c r="I3752" s="40" t="str">
        <f t="shared" si="787"/>
        <v>10.93.181.8</v>
      </c>
      <c r="J3752" s="40" t="str">
        <f t="shared" si="788"/>
        <v>10.93.181.9</v>
      </c>
      <c r="K3752" s="40" t="str">
        <f t="shared" si="789"/>
        <v>10.93.181.14</v>
      </c>
      <c r="L3752" s="40" t="s">
        <v>0</v>
      </c>
      <c r="M3752" s="40" t="str">
        <f t="shared" si="790"/>
        <v>10.93.245.8</v>
      </c>
      <c r="N3752" s="40" t="str">
        <f t="shared" si="791"/>
        <v>10.93.245.9</v>
      </c>
      <c r="O3752" s="40" t="str">
        <f t="shared" si="799"/>
        <v>10.93.245.10</v>
      </c>
      <c r="P3752" s="40" t="str">
        <f t="shared" si="792"/>
        <v>10.93.245.14</v>
      </c>
      <c r="Q3752" s="40" t="s">
        <v>0</v>
      </c>
    </row>
    <row r="3753" spans="1:17">
      <c r="A3753" s="40">
        <v>1699</v>
      </c>
      <c r="B3753" s="32" t="str">
        <f t="shared" si="793"/>
        <v>EX163</v>
      </c>
      <c r="C3753" s="32">
        <f t="shared" si="794"/>
        <v>163</v>
      </c>
      <c r="D3753" s="40" t="str">
        <f t="shared" si="786"/>
        <v>EX</v>
      </c>
      <c r="E3753" s="40">
        <f t="shared" si="795"/>
        <v>10</v>
      </c>
      <c r="F3753" s="40">
        <f t="shared" si="796"/>
        <v>93</v>
      </c>
      <c r="G3753" s="40">
        <f t="shared" si="797"/>
        <v>181</v>
      </c>
      <c r="H3753" s="40">
        <f t="shared" si="798"/>
        <v>16</v>
      </c>
      <c r="I3753" s="40" t="str">
        <f t="shared" si="787"/>
        <v>10.93.181.16</v>
      </c>
      <c r="J3753" s="40" t="str">
        <f t="shared" si="788"/>
        <v>10.93.181.17</v>
      </c>
      <c r="K3753" s="40" t="str">
        <f t="shared" si="789"/>
        <v>10.93.181.22</v>
      </c>
      <c r="L3753" s="40" t="s">
        <v>0</v>
      </c>
      <c r="M3753" s="40" t="str">
        <f t="shared" si="790"/>
        <v>10.93.245.16</v>
      </c>
      <c r="N3753" s="40" t="str">
        <f t="shared" si="791"/>
        <v>10.93.245.17</v>
      </c>
      <c r="O3753" s="40" t="str">
        <f t="shared" si="799"/>
        <v>10.93.245.18</v>
      </c>
      <c r="P3753" s="40" t="str">
        <f t="shared" si="792"/>
        <v>10.93.245.22</v>
      </c>
      <c r="Q3753" s="40" t="s">
        <v>0</v>
      </c>
    </row>
    <row r="3754" spans="1:17">
      <c r="A3754" s="40">
        <v>1700</v>
      </c>
      <c r="B3754" s="32" t="str">
        <f t="shared" si="793"/>
        <v>EX164</v>
      </c>
      <c r="C3754" s="32">
        <f t="shared" si="794"/>
        <v>164</v>
      </c>
      <c r="D3754" s="40" t="str">
        <f t="shared" si="786"/>
        <v>EX</v>
      </c>
      <c r="E3754" s="40">
        <f t="shared" si="795"/>
        <v>10</v>
      </c>
      <c r="F3754" s="40">
        <f t="shared" si="796"/>
        <v>93</v>
      </c>
      <c r="G3754" s="40">
        <f t="shared" si="797"/>
        <v>181</v>
      </c>
      <c r="H3754" s="40">
        <f t="shared" si="798"/>
        <v>24</v>
      </c>
      <c r="I3754" s="40" t="str">
        <f t="shared" si="787"/>
        <v>10.93.181.24</v>
      </c>
      <c r="J3754" s="40" t="str">
        <f t="shared" si="788"/>
        <v>10.93.181.25</v>
      </c>
      <c r="K3754" s="40" t="str">
        <f t="shared" si="789"/>
        <v>10.93.181.30</v>
      </c>
      <c r="L3754" s="40" t="s">
        <v>0</v>
      </c>
      <c r="M3754" s="40" t="str">
        <f t="shared" si="790"/>
        <v>10.93.245.24</v>
      </c>
      <c r="N3754" s="40" t="str">
        <f t="shared" si="791"/>
        <v>10.93.245.25</v>
      </c>
      <c r="O3754" s="40" t="str">
        <f t="shared" si="799"/>
        <v>10.93.245.26</v>
      </c>
      <c r="P3754" s="40" t="str">
        <f t="shared" si="792"/>
        <v>10.93.245.30</v>
      </c>
      <c r="Q3754" s="40" t="s">
        <v>0</v>
      </c>
    </row>
    <row r="3755" spans="1:17">
      <c r="A3755" s="40">
        <v>1701</v>
      </c>
      <c r="B3755" s="32" t="str">
        <f t="shared" si="793"/>
        <v>EX165</v>
      </c>
      <c r="C3755" s="32">
        <f t="shared" si="794"/>
        <v>165</v>
      </c>
      <c r="D3755" s="40" t="str">
        <f t="shared" si="786"/>
        <v>EX</v>
      </c>
      <c r="E3755" s="40">
        <f t="shared" si="795"/>
        <v>10</v>
      </c>
      <c r="F3755" s="40">
        <f t="shared" si="796"/>
        <v>93</v>
      </c>
      <c r="G3755" s="40">
        <f t="shared" si="797"/>
        <v>181</v>
      </c>
      <c r="H3755" s="40">
        <f t="shared" si="798"/>
        <v>32</v>
      </c>
      <c r="I3755" s="40" t="str">
        <f t="shared" si="787"/>
        <v>10.93.181.32</v>
      </c>
      <c r="J3755" s="40" t="str">
        <f t="shared" si="788"/>
        <v>10.93.181.33</v>
      </c>
      <c r="K3755" s="40" t="str">
        <f t="shared" si="789"/>
        <v>10.93.181.38</v>
      </c>
      <c r="L3755" s="40" t="s">
        <v>0</v>
      </c>
      <c r="M3755" s="40" t="str">
        <f t="shared" si="790"/>
        <v>10.93.245.32</v>
      </c>
      <c r="N3755" s="40" t="str">
        <f t="shared" si="791"/>
        <v>10.93.245.33</v>
      </c>
      <c r="O3755" s="40" t="str">
        <f t="shared" si="799"/>
        <v>10.93.245.34</v>
      </c>
      <c r="P3755" s="40" t="str">
        <f t="shared" si="792"/>
        <v>10.93.245.38</v>
      </c>
      <c r="Q3755" s="40" t="s">
        <v>0</v>
      </c>
    </row>
    <row r="3756" spans="1:17">
      <c r="A3756" s="40">
        <v>1702</v>
      </c>
      <c r="B3756" s="32" t="str">
        <f t="shared" si="793"/>
        <v>EX166</v>
      </c>
      <c r="C3756" s="32">
        <f t="shared" si="794"/>
        <v>166</v>
      </c>
      <c r="D3756" s="40" t="str">
        <f t="shared" si="786"/>
        <v>EX</v>
      </c>
      <c r="E3756" s="40">
        <f t="shared" si="795"/>
        <v>10</v>
      </c>
      <c r="F3756" s="40">
        <f t="shared" si="796"/>
        <v>93</v>
      </c>
      <c r="G3756" s="40">
        <f t="shared" si="797"/>
        <v>181</v>
      </c>
      <c r="H3756" s="40">
        <f t="shared" si="798"/>
        <v>40</v>
      </c>
      <c r="I3756" s="40" t="str">
        <f t="shared" si="787"/>
        <v>10.93.181.40</v>
      </c>
      <c r="J3756" s="40" t="str">
        <f t="shared" si="788"/>
        <v>10.93.181.41</v>
      </c>
      <c r="K3756" s="40" t="str">
        <f t="shared" si="789"/>
        <v>10.93.181.46</v>
      </c>
      <c r="L3756" s="40" t="s">
        <v>0</v>
      </c>
      <c r="M3756" s="40" t="str">
        <f t="shared" si="790"/>
        <v>10.93.245.40</v>
      </c>
      <c r="N3756" s="40" t="str">
        <f t="shared" si="791"/>
        <v>10.93.245.41</v>
      </c>
      <c r="O3756" s="40" t="str">
        <f t="shared" si="799"/>
        <v>10.93.245.42</v>
      </c>
      <c r="P3756" s="40" t="str">
        <f t="shared" si="792"/>
        <v>10.93.245.46</v>
      </c>
      <c r="Q3756" s="40" t="s">
        <v>0</v>
      </c>
    </row>
    <row r="3757" spans="1:17">
      <c r="A3757" s="40">
        <v>1703</v>
      </c>
      <c r="B3757" s="32" t="str">
        <f t="shared" si="793"/>
        <v>EX167</v>
      </c>
      <c r="C3757" s="32">
        <f t="shared" si="794"/>
        <v>167</v>
      </c>
      <c r="D3757" s="40" t="str">
        <f t="shared" si="786"/>
        <v>EX</v>
      </c>
      <c r="E3757" s="40">
        <f t="shared" si="795"/>
        <v>10</v>
      </c>
      <c r="F3757" s="40">
        <f t="shared" si="796"/>
        <v>93</v>
      </c>
      <c r="G3757" s="40">
        <f t="shared" si="797"/>
        <v>181</v>
      </c>
      <c r="H3757" s="40">
        <f t="shared" si="798"/>
        <v>48</v>
      </c>
      <c r="I3757" s="40" t="str">
        <f t="shared" si="787"/>
        <v>10.93.181.48</v>
      </c>
      <c r="J3757" s="40" t="str">
        <f t="shared" si="788"/>
        <v>10.93.181.49</v>
      </c>
      <c r="K3757" s="40" t="str">
        <f t="shared" si="789"/>
        <v>10.93.181.54</v>
      </c>
      <c r="L3757" s="40" t="s">
        <v>0</v>
      </c>
      <c r="M3757" s="40" t="str">
        <f t="shared" si="790"/>
        <v>10.93.245.48</v>
      </c>
      <c r="N3757" s="40" t="str">
        <f t="shared" si="791"/>
        <v>10.93.245.49</v>
      </c>
      <c r="O3757" s="40" t="str">
        <f t="shared" si="799"/>
        <v>10.93.245.50</v>
      </c>
      <c r="P3757" s="40" t="str">
        <f t="shared" si="792"/>
        <v>10.93.245.54</v>
      </c>
      <c r="Q3757" s="40" t="s">
        <v>0</v>
      </c>
    </row>
    <row r="3758" spans="1:17">
      <c r="A3758" s="40">
        <v>1704</v>
      </c>
      <c r="B3758" s="32" t="str">
        <f t="shared" si="793"/>
        <v>EX168</v>
      </c>
      <c r="C3758" s="32">
        <f t="shared" si="794"/>
        <v>168</v>
      </c>
      <c r="D3758" s="40" t="str">
        <f t="shared" si="786"/>
        <v>EX</v>
      </c>
      <c r="E3758" s="40">
        <f t="shared" si="795"/>
        <v>10</v>
      </c>
      <c r="F3758" s="40">
        <f t="shared" si="796"/>
        <v>93</v>
      </c>
      <c r="G3758" s="40">
        <f t="shared" si="797"/>
        <v>181</v>
      </c>
      <c r="H3758" s="40">
        <f t="shared" si="798"/>
        <v>56</v>
      </c>
      <c r="I3758" s="40" t="str">
        <f t="shared" si="787"/>
        <v>10.93.181.56</v>
      </c>
      <c r="J3758" s="40" t="str">
        <f t="shared" si="788"/>
        <v>10.93.181.57</v>
      </c>
      <c r="K3758" s="40" t="str">
        <f t="shared" si="789"/>
        <v>10.93.181.62</v>
      </c>
      <c r="L3758" s="40" t="s">
        <v>0</v>
      </c>
      <c r="M3758" s="40" t="str">
        <f t="shared" si="790"/>
        <v>10.93.245.56</v>
      </c>
      <c r="N3758" s="40" t="str">
        <f t="shared" si="791"/>
        <v>10.93.245.57</v>
      </c>
      <c r="O3758" s="40" t="str">
        <f t="shared" si="799"/>
        <v>10.93.245.58</v>
      </c>
      <c r="P3758" s="40" t="str">
        <f t="shared" si="792"/>
        <v>10.93.245.62</v>
      </c>
      <c r="Q3758" s="40" t="s">
        <v>0</v>
      </c>
    </row>
    <row r="3759" spans="1:17">
      <c r="A3759" s="40">
        <v>1705</v>
      </c>
      <c r="B3759" s="32" t="str">
        <f t="shared" si="793"/>
        <v>EX169</v>
      </c>
      <c r="C3759" s="32">
        <f t="shared" si="794"/>
        <v>169</v>
      </c>
      <c r="D3759" s="40" t="str">
        <f t="shared" si="786"/>
        <v>EX</v>
      </c>
      <c r="E3759" s="40">
        <f t="shared" si="795"/>
        <v>10</v>
      </c>
      <c r="F3759" s="40">
        <f t="shared" si="796"/>
        <v>93</v>
      </c>
      <c r="G3759" s="40">
        <f t="shared" si="797"/>
        <v>181</v>
      </c>
      <c r="H3759" s="40">
        <f t="shared" si="798"/>
        <v>64</v>
      </c>
      <c r="I3759" s="40" t="str">
        <f t="shared" si="787"/>
        <v>10.93.181.64</v>
      </c>
      <c r="J3759" s="40" t="str">
        <f t="shared" si="788"/>
        <v>10.93.181.65</v>
      </c>
      <c r="K3759" s="40" t="str">
        <f t="shared" si="789"/>
        <v>10.93.181.70</v>
      </c>
      <c r="L3759" s="40" t="s">
        <v>0</v>
      </c>
      <c r="M3759" s="40" t="str">
        <f t="shared" si="790"/>
        <v>10.93.245.64</v>
      </c>
      <c r="N3759" s="40" t="str">
        <f t="shared" si="791"/>
        <v>10.93.245.65</v>
      </c>
      <c r="O3759" s="40" t="str">
        <f t="shared" si="799"/>
        <v>10.93.245.66</v>
      </c>
      <c r="P3759" s="40" t="str">
        <f t="shared" si="792"/>
        <v>10.93.245.70</v>
      </c>
      <c r="Q3759" s="40" t="s">
        <v>0</v>
      </c>
    </row>
    <row r="3760" spans="1:17">
      <c r="A3760" s="40">
        <v>1706</v>
      </c>
      <c r="B3760" s="32" t="str">
        <f t="shared" si="793"/>
        <v>EX170</v>
      </c>
      <c r="C3760" s="32">
        <f t="shared" si="794"/>
        <v>170</v>
      </c>
      <c r="D3760" s="40" t="str">
        <f t="shared" si="786"/>
        <v>EX</v>
      </c>
      <c r="E3760" s="40">
        <f t="shared" si="795"/>
        <v>10</v>
      </c>
      <c r="F3760" s="40">
        <f t="shared" si="796"/>
        <v>93</v>
      </c>
      <c r="G3760" s="40">
        <f t="shared" si="797"/>
        <v>181</v>
      </c>
      <c r="H3760" s="40">
        <f t="shared" si="798"/>
        <v>72</v>
      </c>
      <c r="I3760" s="40" t="str">
        <f t="shared" si="787"/>
        <v>10.93.181.72</v>
      </c>
      <c r="J3760" s="40" t="str">
        <f t="shared" si="788"/>
        <v>10.93.181.73</v>
      </c>
      <c r="K3760" s="40" t="str">
        <f t="shared" si="789"/>
        <v>10.93.181.78</v>
      </c>
      <c r="L3760" s="40" t="s">
        <v>0</v>
      </c>
      <c r="M3760" s="40" t="str">
        <f t="shared" si="790"/>
        <v>10.93.245.72</v>
      </c>
      <c r="N3760" s="40" t="str">
        <f t="shared" si="791"/>
        <v>10.93.245.73</v>
      </c>
      <c r="O3760" s="40" t="str">
        <f t="shared" si="799"/>
        <v>10.93.245.74</v>
      </c>
      <c r="P3760" s="40" t="str">
        <f t="shared" si="792"/>
        <v>10.93.245.78</v>
      </c>
      <c r="Q3760" s="40" t="s">
        <v>0</v>
      </c>
    </row>
    <row r="3761" spans="1:17">
      <c r="A3761" s="40">
        <v>1707</v>
      </c>
      <c r="B3761" s="32" t="str">
        <f t="shared" si="793"/>
        <v>EX171</v>
      </c>
      <c r="C3761" s="32">
        <f t="shared" si="794"/>
        <v>171</v>
      </c>
      <c r="D3761" s="40" t="str">
        <f t="shared" si="786"/>
        <v>EX</v>
      </c>
      <c r="E3761" s="40">
        <f t="shared" si="795"/>
        <v>10</v>
      </c>
      <c r="F3761" s="40">
        <f t="shared" si="796"/>
        <v>93</v>
      </c>
      <c r="G3761" s="40">
        <f t="shared" si="797"/>
        <v>181</v>
      </c>
      <c r="H3761" s="40">
        <f t="shared" si="798"/>
        <v>80</v>
      </c>
      <c r="I3761" s="40" t="str">
        <f t="shared" si="787"/>
        <v>10.93.181.80</v>
      </c>
      <c r="J3761" s="40" t="str">
        <f t="shared" si="788"/>
        <v>10.93.181.81</v>
      </c>
      <c r="K3761" s="40" t="str">
        <f t="shared" si="789"/>
        <v>10.93.181.86</v>
      </c>
      <c r="L3761" s="40" t="s">
        <v>0</v>
      </c>
      <c r="M3761" s="40" t="str">
        <f t="shared" si="790"/>
        <v>10.93.245.80</v>
      </c>
      <c r="N3761" s="40" t="str">
        <f t="shared" si="791"/>
        <v>10.93.245.81</v>
      </c>
      <c r="O3761" s="40" t="str">
        <f t="shared" si="799"/>
        <v>10.93.245.82</v>
      </c>
      <c r="P3761" s="40" t="str">
        <f t="shared" si="792"/>
        <v>10.93.245.86</v>
      </c>
      <c r="Q3761" s="40" t="s">
        <v>0</v>
      </c>
    </row>
    <row r="3762" spans="1:17">
      <c r="A3762" s="40">
        <v>1708</v>
      </c>
      <c r="B3762" s="32" t="str">
        <f t="shared" si="793"/>
        <v>EX172</v>
      </c>
      <c r="C3762" s="32">
        <f t="shared" si="794"/>
        <v>172</v>
      </c>
      <c r="D3762" s="40" t="str">
        <f t="shared" si="786"/>
        <v>EX</v>
      </c>
      <c r="E3762" s="40">
        <f t="shared" si="795"/>
        <v>10</v>
      </c>
      <c r="F3762" s="40">
        <f t="shared" si="796"/>
        <v>93</v>
      </c>
      <c r="G3762" s="40">
        <f t="shared" si="797"/>
        <v>181</v>
      </c>
      <c r="H3762" s="40">
        <f t="shared" si="798"/>
        <v>88</v>
      </c>
      <c r="I3762" s="40" t="str">
        <f t="shared" si="787"/>
        <v>10.93.181.88</v>
      </c>
      <c r="J3762" s="40" t="str">
        <f t="shared" si="788"/>
        <v>10.93.181.89</v>
      </c>
      <c r="K3762" s="40" t="str">
        <f t="shared" si="789"/>
        <v>10.93.181.94</v>
      </c>
      <c r="L3762" s="40" t="s">
        <v>0</v>
      </c>
      <c r="M3762" s="40" t="str">
        <f t="shared" si="790"/>
        <v>10.93.245.88</v>
      </c>
      <c r="N3762" s="40" t="str">
        <f t="shared" si="791"/>
        <v>10.93.245.89</v>
      </c>
      <c r="O3762" s="40" t="str">
        <f t="shared" si="799"/>
        <v>10.93.245.90</v>
      </c>
      <c r="P3762" s="40" t="str">
        <f t="shared" si="792"/>
        <v>10.93.245.94</v>
      </c>
      <c r="Q3762" s="40" t="s">
        <v>0</v>
      </c>
    </row>
    <row r="3763" spans="1:17">
      <c r="A3763" s="40">
        <v>1709</v>
      </c>
      <c r="B3763" s="32" t="str">
        <f t="shared" si="793"/>
        <v>EX173</v>
      </c>
      <c r="C3763" s="32">
        <f t="shared" si="794"/>
        <v>173</v>
      </c>
      <c r="D3763" s="40" t="str">
        <f t="shared" si="786"/>
        <v>EX</v>
      </c>
      <c r="E3763" s="40">
        <f t="shared" si="795"/>
        <v>10</v>
      </c>
      <c r="F3763" s="40">
        <f t="shared" si="796"/>
        <v>93</v>
      </c>
      <c r="G3763" s="40">
        <f t="shared" si="797"/>
        <v>181</v>
      </c>
      <c r="H3763" s="40">
        <f t="shared" si="798"/>
        <v>96</v>
      </c>
      <c r="I3763" s="40" t="str">
        <f t="shared" si="787"/>
        <v>10.93.181.96</v>
      </c>
      <c r="J3763" s="40" t="str">
        <f t="shared" si="788"/>
        <v>10.93.181.97</v>
      </c>
      <c r="K3763" s="40" t="str">
        <f t="shared" si="789"/>
        <v>10.93.181.102</v>
      </c>
      <c r="L3763" s="40" t="s">
        <v>0</v>
      </c>
      <c r="M3763" s="40" t="str">
        <f t="shared" si="790"/>
        <v>10.93.245.96</v>
      </c>
      <c r="N3763" s="40" t="str">
        <f t="shared" si="791"/>
        <v>10.93.245.97</v>
      </c>
      <c r="O3763" s="40" t="str">
        <f t="shared" si="799"/>
        <v>10.93.245.98</v>
      </c>
      <c r="P3763" s="40" t="str">
        <f t="shared" si="792"/>
        <v>10.93.245.102</v>
      </c>
      <c r="Q3763" s="40" t="s">
        <v>0</v>
      </c>
    </row>
    <row r="3764" spans="1:17">
      <c r="A3764" s="40">
        <v>1710</v>
      </c>
      <c r="B3764" s="32" t="str">
        <f t="shared" si="793"/>
        <v>EX174</v>
      </c>
      <c r="C3764" s="32">
        <f t="shared" si="794"/>
        <v>174</v>
      </c>
      <c r="D3764" s="40" t="str">
        <f t="shared" si="786"/>
        <v>EX</v>
      </c>
      <c r="E3764" s="40">
        <f t="shared" si="795"/>
        <v>10</v>
      </c>
      <c r="F3764" s="40">
        <f t="shared" si="796"/>
        <v>93</v>
      </c>
      <c r="G3764" s="40">
        <f t="shared" si="797"/>
        <v>181</v>
      </c>
      <c r="H3764" s="40">
        <f t="shared" si="798"/>
        <v>104</v>
      </c>
      <c r="I3764" s="40" t="str">
        <f t="shared" si="787"/>
        <v>10.93.181.104</v>
      </c>
      <c r="J3764" s="40" t="str">
        <f t="shared" si="788"/>
        <v>10.93.181.105</v>
      </c>
      <c r="K3764" s="40" t="str">
        <f t="shared" si="789"/>
        <v>10.93.181.110</v>
      </c>
      <c r="L3764" s="40" t="s">
        <v>0</v>
      </c>
      <c r="M3764" s="40" t="str">
        <f t="shared" si="790"/>
        <v>10.93.245.104</v>
      </c>
      <c r="N3764" s="40" t="str">
        <f t="shared" si="791"/>
        <v>10.93.245.105</v>
      </c>
      <c r="O3764" s="40" t="str">
        <f t="shared" si="799"/>
        <v>10.93.245.106</v>
      </c>
      <c r="P3764" s="40" t="str">
        <f t="shared" si="792"/>
        <v>10.93.245.110</v>
      </c>
      <c r="Q3764" s="40" t="s">
        <v>0</v>
      </c>
    </row>
    <row r="3765" spans="1:17">
      <c r="A3765" s="40">
        <v>1711</v>
      </c>
      <c r="B3765" s="32" t="str">
        <f t="shared" si="793"/>
        <v>EX175</v>
      </c>
      <c r="C3765" s="32">
        <f t="shared" si="794"/>
        <v>175</v>
      </c>
      <c r="D3765" s="40" t="str">
        <f t="shared" si="786"/>
        <v>EX</v>
      </c>
      <c r="E3765" s="40">
        <f t="shared" si="795"/>
        <v>10</v>
      </c>
      <c r="F3765" s="40">
        <f t="shared" si="796"/>
        <v>93</v>
      </c>
      <c r="G3765" s="40">
        <f t="shared" si="797"/>
        <v>181</v>
      </c>
      <c r="H3765" s="40">
        <f t="shared" si="798"/>
        <v>112</v>
      </c>
      <c r="I3765" s="40" t="str">
        <f t="shared" si="787"/>
        <v>10.93.181.112</v>
      </c>
      <c r="J3765" s="40" t="str">
        <f t="shared" si="788"/>
        <v>10.93.181.113</v>
      </c>
      <c r="K3765" s="40" t="str">
        <f t="shared" si="789"/>
        <v>10.93.181.118</v>
      </c>
      <c r="L3765" s="40" t="s">
        <v>0</v>
      </c>
      <c r="M3765" s="40" t="str">
        <f t="shared" si="790"/>
        <v>10.93.245.112</v>
      </c>
      <c r="N3765" s="40" t="str">
        <f t="shared" si="791"/>
        <v>10.93.245.113</v>
      </c>
      <c r="O3765" s="40" t="str">
        <f t="shared" si="799"/>
        <v>10.93.245.114</v>
      </c>
      <c r="P3765" s="40" t="str">
        <f t="shared" si="792"/>
        <v>10.93.245.118</v>
      </c>
      <c r="Q3765" s="40" t="s">
        <v>0</v>
      </c>
    </row>
    <row r="3766" spans="1:17">
      <c r="A3766" s="40">
        <v>1712</v>
      </c>
      <c r="B3766" s="32" t="str">
        <f t="shared" si="793"/>
        <v>EX176</v>
      </c>
      <c r="C3766" s="32">
        <f t="shared" si="794"/>
        <v>176</v>
      </c>
      <c r="D3766" s="40" t="str">
        <f t="shared" si="786"/>
        <v>EX</v>
      </c>
      <c r="E3766" s="40">
        <f t="shared" si="795"/>
        <v>10</v>
      </c>
      <c r="F3766" s="40">
        <f t="shared" si="796"/>
        <v>93</v>
      </c>
      <c r="G3766" s="40">
        <f t="shared" si="797"/>
        <v>181</v>
      </c>
      <c r="H3766" s="40">
        <f t="shared" si="798"/>
        <v>120</v>
      </c>
      <c r="I3766" s="40" t="str">
        <f t="shared" si="787"/>
        <v>10.93.181.120</v>
      </c>
      <c r="J3766" s="40" t="str">
        <f t="shared" si="788"/>
        <v>10.93.181.121</v>
      </c>
      <c r="K3766" s="40" t="str">
        <f t="shared" si="789"/>
        <v>10.93.181.126</v>
      </c>
      <c r="L3766" s="40" t="s">
        <v>0</v>
      </c>
      <c r="M3766" s="40" t="str">
        <f t="shared" si="790"/>
        <v>10.93.245.120</v>
      </c>
      <c r="N3766" s="40" t="str">
        <f t="shared" si="791"/>
        <v>10.93.245.121</v>
      </c>
      <c r="O3766" s="40" t="str">
        <f t="shared" si="799"/>
        <v>10.93.245.122</v>
      </c>
      <c r="P3766" s="40" t="str">
        <f t="shared" si="792"/>
        <v>10.93.245.126</v>
      </c>
      <c r="Q3766" s="40" t="s">
        <v>0</v>
      </c>
    </row>
    <row r="3767" spans="1:17">
      <c r="A3767" s="40">
        <v>1713</v>
      </c>
      <c r="B3767" s="32" t="str">
        <f t="shared" si="793"/>
        <v>EX177</v>
      </c>
      <c r="C3767" s="32">
        <f t="shared" si="794"/>
        <v>177</v>
      </c>
      <c r="D3767" s="40" t="str">
        <f t="shared" si="786"/>
        <v>EX</v>
      </c>
      <c r="E3767" s="40">
        <f t="shared" si="795"/>
        <v>10</v>
      </c>
      <c r="F3767" s="40">
        <f t="shared" si="796"/>
        <v>93</v>
      </c>
      <c r="G3767" s="40">
        <f t="shared" si="797"/>
        <v>181</v>
      </c>
      <c r="H3767" s="40">
        <f t="shared" si="798"/>
        <v>128</v>
      </c>
      <c r="I3767" s="40" t="str">
        <f t="shared" si="787"/>
        <v>10.93.181.128</v>
      </c>
      <c r="J3767" s="40" t="str">
        <f t="shared" si="788"/>
        <v>10.93.181.129</v>
      </c>
      <c r="K3767" s="40" t="str">
        <f t="shared" si="789"/>
        <v>10.93.181.134</v>
      </c>
      <c r="L3767" s="40" t="s">
        <v>0</v>
      </c>
      <c r="M3767" s="40" t="str">
        <f t="shared" si="790"/>
        <v>10.93.245.128</v>
      </c>
      <c r="N3767" s="40" t="str">
        <f t="shared" si="791"/>
        <v>10.93.245.129</v>
      </c>
      <c r="O3767" s="40" t="str">
        <f t="shared" si="799"/>
        <v>10.93.245.130</v>
      </c>
      <c r="P3767" s="40" t="str">
        <f t="shared" si="792"/>
        <v>10.93.245.134</v>
      </c>
      <c r="Q3767" s="40" t="s">
        <v>0</v>
      </c>
    </row>
    <row r="3768" spans="1:17">
      <c r="A3768" s="40">
        <v>1714</v>
      </c>
      <c r="B3768" s="32" t="str">
        <f t="shared" si="793"/>
        <v>EX178</v>
      </c>
      <c r="C3768" s="32">
        <f t="shared" si="794"/>
        <v>178</v>
      </c>
      <c r="D3768" s="40" t="str">
        <f t="shared" si="786"/>
        <v>EX</v>
      </c>
      <c r="E3768" s="40">
        <f t="shared" si="795"/>
        <v>10</v>
      </c>
      <c r="F3768" s="40">
        <f t="shared" si="796"/>
        <v>93</v>
      </c>
      <c r="G3768" s="40">
        <f t="shared" si="797"/>
        <v>181</v>
      </c>
      <c r="H3768" s="40">
        <f t="shared" si="798"/>
        <v>136</v>
      </c>
      <c r="I3768" s="40" t="str">
        <f t="shared" si="787"/>
        <v>10.93.181.136</v>
      </c>
      <c r="J3768" s="40" t="str">
        <f t="shared" si="788"/>
        <v>10.93.181.137</v>
      </c>
      <c r="K3768" s="40" t="str">
        <f t="shared" si="789"/>
        <v>10.93.181.142</v>
      </c>
      <c r="L3768" s="40" t="s">
        <v>0</v>
      </c>
      <c r="M3768" s="40" t="str">
        <f t="shared" si="790"/>
        <v>10.93.245.136</v>
      </c>
      <c r="N3768" s="40" t="str">
        <f t="shared" si="791"/>
        <v>10.93.245.137</v>
      </c>
      <c r="O3768" s="40" t="str">
        <f t="shared" si="799"/>
        <v>10.93.245.138</v>
      </c>
      <c r="P3768" s="40" t="str">
        <f t="shared" si="792"/>
        <v>10.93.245.142</v>
      </c>
      <c r="Q3768" s="40" t="s">
        <v>0</v>
      </c>
    </row>
    <row r="3769" spans="1:17">
      <c r="A3769" s="40">
        <v>1715</v>
      </c>
      <c r="B3769" s="32" t="str">
        <f t="shared" si="793"/>
        <v>EX179</v>
      </c>
      <c r="C3769" s="32">
        <f t="shared" si="794"/>
        <v>179</v>
      </c>
      <c r="D3769" s="40" t="str">
        <f t="shared" si="786"/>
        <v>EX</v>
      </c>
      <c r="E3769" s="40">
        <f t="shared" si="795"/>
        <v>10</v>
      </c>
      <c r="F3769" s="40">
        <f t="shared" si="796"/>
        <v>93</v>
      </c>
      <c r="G3769" s="40">
        <f t="shared" si="797"/>
        <v>181</v>
      </c>
      <c r="H3769" s="40">
        <f t="shared" si="798"/>
        <v>144</v>
      </c>
      <c r="I3769" s="40" t="str">
        <f t="shared" si="787"/>
        <v>10.93.181.144</v>
      </c>
      <c r="J3769" s="40" t="str">
        <f t="shared" si="788"/>
        <v>10.93.181.145</v>
      </c>
      <c r="K3769" s="40" t="str">
        <f t="shared" si="789"/>
        <v>10.93.181.150</v>
      </c>
      <c r="L3769" s="40" t="s">
        <v>0</v>
      </c>
      <c r="M3769" s="40" t="str">
        <f t="shared" si="790"/>
        <v>10.93.245.144</v>
      </c>
      <c r="N3769" s="40" t="str">
        <f t="shared" si="791"/>
        <v>10.93.245.145</v>
      </c>
      <c r="O3769" s="40" t="str">
        <f t="shared" si="799"/>
        <v>10.93.245.146</v>
      </c>
      <c r="P3769" s="40" t="str">
        <f t="shared" si="792"/>
        <v>10.93.245.150</v>
      </c>
      <c r="Q3769" s="40" t="s">
        <v>0</v>
      </c>
    </row>
    <row r="3770" spans="1:17">
      <c r="A3770" s="40">
        <v>1716</v>
      </c>
      <c r="B3770" s="32" t="str">
        <f t="shared" si="793"/>
        <v>EX180</v>
      </c>
      <c r="C3770" s="32">
        <f t="shared" si="794"/>
        <v>180</v>
      </c>
      <c r="D3770" s="40" t="str">
        <f t="shared" si="786"/>
        <v>EX</v>
      </c>
      <c r="E3770" s="40">
        <f t="shared" si="795"/>
        <v>10</v>
      </c>
      <c r="F3770" s="40">
        <f t="shared" si="796"/>
        <v>93</v>
      </c>
      <c r="G3770" s="40">
        <f t="shared" si="797"/>
        <v>181</v>
      </c>
      <c r="H3770" s="40">
        <f t="shared" si="798"/>
        <v>152</v>
      </c>
      <c r="I3770" s="40" t="str">
        <f t="shared" si="787"/>
        <v>10.93.181.152</v>
      </c>
      <c r="J3770" s="40" t="str">
        <f t="shared" si="788"/>
        <v>10.93.181.153</v>
      </c>
      <c r="K3770" s="40" t="str">
        <f t="shared" si="789"/>
        <v>10.93.181.158</v>
      </c>
      <c r="L3770" s="40" t="s">
        <v>0</v>
      </c>
      <c r="M3770" s="40" t="str">
        <f t="shared" si="790"/>
        <v>10.93.245.152</v>
      </c>
      <c r="N3770" s="40" t="str">
        <f t="shared" si="791"/>
        <v>10.93.245.153</v>
      </c>
      <c r="O3770" s="40" t="str">
        <f t="shared" si="799"/>
        <v>10.93.245.154</v>
      </c>
      <c r="P3770" s="40" t="str">
        <f t="shared" si="792"/>
        <v>10.93.245.158</v>
      </c>
      <c r="Q3770" s="40" t="s">
        <v>0</v>
      </c>
    </row>
    <row r="3771" spans="1:17">
      <c r="A3771" s="40">
        <v>1717</v>
      </c>
      <c r="B3771" s="32" t="str">
        <f t="shared" si="793"/>
        <v>EX181</v>
      </c>
      <c r="C3771" s="32">
        <f t="shared" si="794"/>
        <v>181</v>
      </c>
      <c r="D3771" s="40" t="str">
        <f t="shared" si="786"/>
        <v>EX</v>
      </c>
      <c r="E3771" s="40">
        <f t="shared" si="795"/>
        <v>10</v>
      </c>
      <c r="F3771" s="40">
        <f t="shared" si="796"/>
        <v>93</v>
      </c>
      <c r="G3771" s="40">
        <f t="shared" si="797"/>
        <v>181</v>
      </c>
      <c r="H3771" s="40">
        <f t="shared" si="798"/>
        <v>160</v>
      </c>
      <c r="I3771" s="40" t="str">
        <f t="shared" si="787"/>
        <v>10.93.181.160</v>
      </c>
      <c r="J3771" s="40" t="str">
        <f t="shared" si="788"/>
        <v>10.93.181.161</v>
      </c>
      <c r="K3771" s="40" t="str">
        <f t="shared" si="789"/>
        <v>10.93.181.166</v>
      </c>
      <c r="L3771" s="40" t="s">
        <v>0</v>
      </c>
      <c r="M3771" s="40" t="str">
        <f t="shared" si="790"/>
        <v>10.93.245.160</v>
      </c>
      <c r="N3771" s="40" t="str">
        <f t="shared" si="791"/>
        <v>10.93.245.161</v>
      </c>
      <c r="O3771" s="40" t="str">
        <f t="shared" si="799"/>
        <v>10.93.245.162</v>
      </c>
      <c r="P3771" s="40" t="str">
        <f t="shared" si="792"/>
        <v>10.93.245.166</v>
      </c>
      <c r="Q3771" s="40" t="s">
        <v>0</v>
      </c>
    </row>
    <row r="3772" spans="1:17">
      <c r="A3772" s="40">
        <v>1718</v>
      </c>
      <c r="B3772" s="32" t="str">
        <f t="shared" si="793"/>
        <v>EX182</v>
      </c>
      <c r="C3772" s="32">
        <f t="shared" si="794"/>
        <v>182</v>
      </c>
      <c r="D3772" s="40" t="str">
        <f t="shared" si="786"/>
        <v>EX</v>
      </c>
      <c r="E3772" s="40">
        <f t="shared" si="795"/>
        <v>10</v>
      </c>
      <c r="F3772" s="40">
        <f t="shared" si="796"/>
        <v>93</v>
      </c>
      <c r="G3772" s="40">
        <f t="shared" si="797"/>
        <v>181</v>
      </c>
      <c r="H3772" s="40">
        <f t="shared" si="798"/>
        <v>168</v>
      </c>
      <c r="I3772" s="40" t="str">
        <f t="shared" si="787"/>
        <v>10.93.181.168</v>
      </c>
      <c r="J3772" s="40" t="str">
        <f t="shared" si="788"/>
        <v>10.93.181.169</v>
      </c>
      <c r="K3772" s="40" t="str">
        <f t="shared" si="789"/>
        <v>10.93.181.174</v>
      </c>
      <c r="L3772" s="40" t="s">
        <v>0</v>
      </c>
      <c r="M3772" s="40" t="str">
        <f t="shared" si="790"/>
        <v>10.93.245.168</v>
      </c>
      <c r="N3772" s="40" t="str">
        <f t="shared" si="791"/>
        <v>10.93.245.169</v>
      </c>
      <c r="O3772" s="40" t="str">
        <f t="shared" si="799"/>
        <v>10.93.245.170</v>
      </c>
      <c r="P3772" s="40" t="str">
        <f t="shared" si="792"/>
        <v>10.93.245.174</v>
      </c>
      <c r="Q3772" s="40" t="s">
        <v>0</v>
      </c>
    </row>
    <row r="3773" spans="1:17">
      <c r="A3773" s="40">
        <v>1719</v>
      </c>
      <c r="B3773" s="32" t="str">
        <f t="shared" si="793"/>
        <v>EX183</v>
      </c>
      <c r="C3773" s="32">
        <f t="shared" si="794"/>
        <v>183</v>
      </c>
      <c r="D3773" s="40" t="str">
        <f t="shared" si="786"/>
        <v>EX</v>
      </c>
      <c r="E3773" s="40">
        <f t="shared" si="795"/>
        <v>10</v>
      </c>
      <c r="F3773" s="40">
        <f t="shared" si="796"/>
        <v>93</v>
      </c>
      <c r="G3773" s="40">
        <f t="shared" si="797"/>
        <v>181</v>
      </c>
      <c r="H3773" s="40">
        <f t="shared" si="798"/>
        <v>176</v>
      </c>
      <c r="I3773" s="40" t="str">
        <f t="shared" si="787"/>
        <v>10.93.181.176</v>
      </c>
      <c r="J3773" s="40" t="str">
        <f t="shared" si="788"/>
        <v>10.93.181.177</v>
      </c>
      <c r="K3773" s="40" t="str">
        <f t="shared" si="789"/>
        <v>10.93.181.182</v>
      </c>
      <c r="L3773" s="40" t="s">
        <v>0</v>
      </c>
      <c r="M3773" s="40" t="str">
        <f t="shared" si="790"/>
        <v>10.93.245.176</v>
      </c>
      <c r="N3773" s="40" t="str">
        <f t="shared" si="791"/>
        <v>10.93.245.177</v>
      </c>
      <c r="O3773" s="40" t="str">
        <f t="shared" si="799"/>
        <v>10.93.245.178</v>
      </c>
      <c r="P3773" s="40" t="str">
        <f t="shared" si="792"/>
        <v>10.93.245.182</v>
      </c>
      <c r="Q3773" s="40" t="s">
        <v>0</v>
      </c>
    </row>
    <row r="3774" spans="1:17">
      <c r="A3774" s="40">
        <v>1720</v>
      </c>
      <c r="B3774" s="32" t="str">
        <f t="shared" si="793"/>
        <v>EX184</v>
      </c>
      <c r="C3774" s="32">
        <f t="shared" si="794"/>
        <v>184</v>
      </c>
      <c r="D3774" s="40" t="str">
        <f t="shared" si="786"/>
        <v>EX</v>
      </c>
      <c r="E3774" s="40">
        <f t="shared" si="795"/>
        <v>10</v>
      </c>
      <c r="F3774" s="40">
        <f t="shared" si="796"/>
        <v>93</v>
      </c>
      <c r="G3774" s="40">
        <f t="shared" si="797"/>
        <v>181</v>
      </c>
      <c r="H3774" s="40">
        <f t="shared" si="798"/>
        <v>184</v>
      </c>
      <c r="I3774" s="40" t="str">
        <f t="shared" si="787"/>
        <v>10.93.181.184</v>
      </c>
      <c r="J3774" s="40" t="str">
        <f t="shared" si="788"/>
        <v>10.93.181.185</v>
      </c>
      <c r="K3774" s="40" t="str">
        <f t="shared" si="789"/>
        <v>10.93.181.190</v>
      </c>
      <c r="L3774" s="40" t="s">
        <v>0</v>
      </c>
      <c r="M3774" s="40" t="str">
        <f t="shared" si="790"/>
        <v>10.93.245.184</v>
      </c>
      <c r="N3774" s="40" t="str">
        <f t="shared" si="791"/>
        <v>10.93.245.185</v>
      </c>
      <c r="O3774" s="40" t="str">
        <f t="shared" si="799"/>
        <v>10.93.245.186</v>
      </c>
      <c r="P3774" s="40" t="str">
        <f t="shared" si="792"/>
        <v>10.93.245.190</v>
      </c>
      <c r="Q3774" s="40" t="s">
        <v>0</v>
      </c>
    </row>
    <row r="3775" spans="1:17">
      <c r="A3775" s="40">
        <v>1721</v>
      </c>
      <c r="B3775" s="32" t="str">
        <f t="shared" si="793"/>
        <v>EX185</v>
      </c>
      <c r="C3775" s="32">
        <f t="shared" si="794"/>
        <v>185</v>
      </c>
      <c r="D3775" s="40" t="str">
        <f t="shared" si="786"/>
        <v>EX</v>
      </c>
      <c r="E3775" s="40">
        <f t="shared" si="795"/>
        <v>10</v>
      </c>
      <c r="F3775" s="40">
        <f t="shared" si="796"/>
        <v>93</v>
      </c>
      <c r="G3775" s="40">
        <f t="shared" si="797"/>
        <v>181</v>
      </c>
      <c r="H3775" s="40">
        <f t="shared" si="798"/>
        <v>192</v>
      </c>
      <c r="I3775" s="40" t="str">
        <f t="shared" si="787"/>
        <v>10.93.181.192</v>
      </c>
      <c r="J3775" s="40" t="str">
        <f t="shared" si="788"/>
        <v>10.93.181.193</v>
      </c>
      <c r="K3775" s="40" t="str">
        <f t="shared" si="789"/>
        <v>10.93.181.198</v>
      </c>
      <c r="L3775" s="40" t="s">
        <v>0</v>
      </c>
      <c r="M3775" s="40" t="str">
        <f t="shared" si="790"/>
        <v>10.93.245.192</v>
      </c>
      <c r="N3775" s="40" t="str">
        <f t="shared" si="791"/>
        <v>10.93.245.193</v>
      </c>
      <c r="O3775" s="40" t="str">
        <f t="shared" si="799"/>
        <v>10.93.245.194</v>
      </c>
      <c r="P3775" s="40" t="str">
        <f t="shared" si="792"/>
        <v>10.93.245.198</v>
      </c>
      <c r="Q3775" s="40" t="s">
        <v>0</v>
      </c>
    </row>
    <row r="3776" spans="1:17">
      <c r="A3776" s="40">
        <v>1722</v>
      </c>
      <c r="B3776" s="32" t="str">
        <f t="shared" si="793"/>
        <v>EX186</v>
      </c>
      <c r="C3776" s="32">
        <f t="shared" si="794"/>
        <v>186</v>
      </c>
      <c r="D3776" s="40" t="str">
        <f t="shared" si="786"/>
        <v>EX</v>
      </c>
      <c r="E3776" s="40">
        <f t="shared" si="795"/>
        <v>10</v>
      </c>
      <c r="F3776" s="40">
        <f t="shared" si="796"/>
        <v>93</v>
      </c>
      <c r="G3776" s="40">
        <f t="shared" si="797"/>
        <v>181</v>
      </c>
      <c r="H3776" s="40">
        <f t="shared" si="798"/>
        <v>200</v>
      </c>
      <c r="I3776" s="40" t="str">
        <f t="shared" si="787"/>
        <v>10.93.181.200</v>
      </c>
      <c r="J3776" s="40" t="str">
        <f t="shared" si="788"/>
        <v>10.93.181.201</v>
      </c>
      <c r="K3776" s="40" t="str">
        <f t="shared" si="789"/>
        <v>10.93.181.206</v>
      </c>
      <c r="L3776" s="40" t="s">
        <v>0</v>
      </c>
      <c r="M3776" s="40" t="str">
        <f t="shared" si="790"/>
        <v>10.93.245.200</v>
      </c>
      <c r="N3776" s="40" t="str">
        <f t="shared" si="791"/>
        <v>10.93.245.201</v>
      </c>
      <c r="O3776" s="40" t="str">
        <f t="shared" si="799"/>
        <v>10.93.245.202</v>
      </c>
      <c r="P3776" s="40" t="str">
        <f t="shared" si="792"/>
        <v>10.93.245.206</v>
      </c>
      <c r="Q3776" s="40" t="s">
        <v>0</v>
      </c>
    </row>
    <row r="3777" spans="1:17">
      <c r="A3777" s="40">
        <v>1723</v>
      </c>
      <c r="B3777" s="32" t="str">
        <f t="shared" si="793"/>
        <v>EX187</v>
      </c>
      <c r="C3777" s="32">
        <f t="shared" si="794"/>
        <v>187</v>
      </c>
      <c r="D3777" s="40" t="str">
        <f t="shared" si="786"/>
        <v>EX</v>
      </c>
      <c r="E3777" s="40">
        <f t="shared" si="795"/>
        <v>10</v>
      </c>
      <c r="F3777" s="40">
        <f t="shared" si="796"/>
        <v>93</v>
      </c>
      <c r="G3777" s="40">
        <f t="shared" si="797"/>
        <v>181</v>
      </c>
      <c r="H3777" s="40">
        <f t="shared" si="798"/>
        <v>208</v>
      </c>
      <c r="I3777" s="40" t="str">
        <f t="shared" si="787"/>
        <v>10.93.181.208</v>
      </c>
      <c r="J3777" s="40" t="str">
        <f t="shared" si="788"/>
        <v>10.93.181.209</v>
      </c>
      <c r="K3777" s="40" t="str">
        <f t="shared" si="789"/>
        <v>10.93.181.214</v>
      </c>
      <c r="L3777" s="40" t="s">
        <v>0</v>
      </c>
      <c r="M3777" s="40" t="str">
        <f t="shared" si="790"/>
        <v>10.93.245.208</v>
      </c>
      <c r="N3777" s="40" t="str">
        <f t="shared" si="791"/>
        <v>10.93.245.209</v>
      </c>
      <c r="O3777" s="40" t="str">
        <f t="shared" si="799"/>
        <v>10.93.245.210</v>
      </c>
      <c r="P3777" s="40" t="str">
        <f t="shared" si="792"/>
        <v>10.93.245.214</v>
      </c>
      <c r="Q3777" s="40" t="s">
        <v>0</v>
      </c>
    </row>
    <row r="3778" spans="1:17">
      <c r="A3778" s="40">
        <v>1724</v>
      </c>
      <c r="B3778" s="32" t="str">
        <f t="shared" si="793"/>
        <v>EX188</v>
      </c>
      <c r="C3778" s="32">
        <f t="shared" si="794"/>
        <v>188</v>
      </c>
      <c r="D3778" s="40" t="str">
        <f t="shared" si="786"/>
        <v>EX</v>
      </c>
      <c r="E3778" s="40">
        <f t="shared" si="795"/>
        <v>10</v>
      </c>
      <c r="F3778" s="40">
        <f t="shared" si="796"/>
        <v>93</v>
      </c>
      <c r="G3778" s="40">
        <f t="shared" si="797"/>
        <v>181</v>
      </c>
      <c r="H3778" s="40">
        <f t="shared" si="798"/>
        <v>216</v>
      </c>
      <c r="I3778" s="40" t="str">
        <f t="shared" si="787"/>
        <v>10.93.181.216</v>
      </c>
      <c r="J3778" s="40" t="str">
        <f t="shared" si="788"/>
        <v>10.93.181.217</v>
      </c>
      <c r="K3778" s="40" t="str">
        <f t="shared" si="789"/>
        <v>10.93.181.222</v>
      </c>
      <c r="L3778" s="40" t="s">
        <v>0</v>
      </c>
      <c r="M3778" s="40" t="str">
        <f t="shared" si="790"/>
        <v>10.93.245.216</v>
      </c>
      <c r="N3778" s="40" t="str">
        <f t="shared" si="791"/>
        <v>10.93.245.217</v>
      </c>
      <c r="O3778" s="40" t="str">
        <f t="shared" si="799"/>
        <v>10.93.245.218</v>
      </c>
      <c r="P3778" s="40" t="str">
        <f t="shared" si="792"/>
        <v>10.93.245.222</v>
      </c>
      <c r="Q3778" s="40" t="s">
        <v>0</v>
      </c>
    </row>
    <row r="3779" spans="1:17">
      <c r="A3779" s="40">
        <v>1725</v>
      </c>
      <c r="B3779" s="32" t="str">
        <f t="shared" si="793"/>
        <v>EX189</v>
      </c>
      <c r="C3779" s="32">
        <f t="shared" si="794"/>
        <v>189</v>
      </c>
      <c r="D3779" s="40" t="str">
        <f t="shared" si="786"/>
        <v>EX</v>
      </c>
      <c r="E3779" s="40">
        <f t="shared" si="795"/>
        <v>10</v>
      </c>
      <c r="F3779" s="40">
        <f t="shared" si="796"/>
        <v>93</v>
      </c>
      <c r="G3779" s="40">
        <f t="shared" si="797"/>
        <v>181</v>
      </c>
      <c r="H3779" s="40">
        <f t="shared" si="798"/>
        <v>224</v>
      </c>
      <c r="I3779" s="40" t="str">
        <f t="shared" si="787"/>
        <v>10.93.181.224</v>
      </c>
      <c r="J3779" s="40" t="str">
        <f t="shared" si="788"/>
        <v>10.93.181.225</v>
      </c>
      <c r="K3779" s="40" t="str">
        <f t="shared" si="789"/>
        <v>10.93.181.230</v>
      </c>
      <c r="L3779" s="40" t="s">
        <v>0</v>
      </c>
      <c r="M3779" s="40" t="str">
        <f t="shared" si="790"/>
        <v>10.93.245.224</v>
      </c>
      <c r="N3779" s="40" t="str">
        <f t="shared" si="791"/>
        <v>10.93.245.225</v>
      </c>
      <c r="O3779" s="40" t="str">
        <f t="shared" si="799"/>
        <v>10.93.245.226</v>
      </c>
      <c r="P3779" s="40" t="str">
        <f t="shared" si="792"/>
        <v>10.93.245.230</v>
      </c>
      <c r="Q3779" s="40" t="s">
        <v>0</v>
      </c>
    </row>
    <row r="3780" spans="1:17">
      <c r="A3780" s="40">
        <v>1726</v>
      </c>
      <c r="B3780" s="32" t="str">
        <f t="shared" si="793"/>
        <v>EX190</v>
      </c>
      <c r="C3780" s="32">
        <f t="shared" si="794"/>
        <v>190</v>
      </c>
      <c r="D3780" s="40" t="str">
        <f t="shared" si="786"/>
        <v>EX</v>
      </c>
      <c r="E3780" s="40">
        <f t="shared" si="795"/>
        <v>10</v>
      </c>
      <c r="F3780" s="40">
        <f t="shared" si="796"/>
        <v>93</v>
      </c>
      <c r="G3780" s="40">
        <f t="shared" si="797"/>
        <v>181</v>
      </c>
      <c r="H3780" s="40">
        <f t="shared" si="798"/>
        <v>232</v>
      </c>
      <c r="I3780" s="40" t="str">
        <f t="shared" si="787"/>
        <v>10.93.181.232</v>
      </c>
      <c r="J3780" s="40" t="str">
        <f t="shared" si="788"/>
        <v>10.93.181.233</v>
      </c>
      <c r="K3780" s="40" t="str">
        <f t="shared" si="789"/>
        <v>10.93.181.238</v>
      </c>
      <c r="L3780" s="40" t="s">
        <v>0</v>
      </c>
      <c r="M3780" s="40" t="str">
        <f t="shared" si="790"/>
        <v>10.93.245.232</v>
      </c>
      <c r="N3780" s="40" t="str">
        <f t="shared" si="791"/>
        <v>10.93.245.233</v>
      </c>
      <c r="O3780" s="40" t="str">
        <f t="shared" si="799"/>
        <v>10.93.245.234</v>
      </c>
      <c r="P3780" s="40" t="str">
        <f t="shared" si="792"/>
        <v>10.93.245.238</v>
      </c>
      <c r="Q3780" s="40" t="s">
        <v>0</v>
      </c>
    </row>
    <row r="3781" spans="1:17">
      <c r="A3781" s="40">
        <v>1727</v>
      </c>
      <c r="B3781" s="32" t="str">
        <f t="shared" si="793"/>
        <v>EX191</v>
      </c>
      <c r="C3781" s="32">
        <f t="shared" si="794"/>
        <v>191</v>
      </c>
      <c r="D3781" s="40" t="str">
        <f t="shared" si="786"/>
        <v>EX</v>
      </c>
      <c r="E3781" s="40">
        <f t="shared" si="795"/>
        <v>10</v>
      </c>
      <c r="F3781" s="40">
        <f t="shared" si="796"/>
        <v>93</v>
      </c>
      <c r="G3781" s="40">
        <f t="shared" si="797"/>
        <v>181</v>
      </c>
      <c r="H3781" s="40">
        <f t="shared" si="798"/>
        <v>240</v>
      </c>
      <c r="I3781" s="40" t="str">
        <f t="shared" si="787"/>
        <v>10.93.181.240</v>
      </c>
      <c r="J3781" s="40" t="str">
        <f t="shared" si="788"/>
        <v>10.93.181.241</v>
      </c>
      <c r="K3781" s="40" t="str">
        <f t="shared" si="789"/>
        <v>10.93.181.246</v>
      </c>
      <c r="L3781" s="40" t="s">
        <v>0</v>
      </c>
      <c r="M3781" s="40" t="str">
        <f t="shared" si="790"/>
        <v>10.93.245.240</v>
      </c>
      <c r="N3781" s="40" t="str">
        <f t="shared" si="791"/>
        <v>10.93.245.241</v>
      </c>
      <c r="O3781" s="40" t="str">
        <f t="shared" si="799"/>
        <v>10.93.245.242</v>
      </c>
      <c r="P3781" s="40" t="str">
        <f t="shared" si="792"/>
        <v>10.93.245.246</v>
      </c>
      <c r="Q3781" s="40" t="s">
        <v>0</v>
      </c>
    </row>
    <row r="3782" spans="1:17">
      <c r="A3782" s="40">
        <v>1728</v>
      </c>
      <c r="B3782" s="32" t="str">
        <f t="shared" si="793"/>
        <v>EX192</v>
      </c>
      <c r="C3782" s="32">
        <f t="shared" si="794"/>
        <v>192</v>
      </c>
      <c r="D3782" s="40" t="str">
        <f t="shared" si="786"/>
        <v>EX</v>
      </c>
      <c r="E3782" s="40">
        <f t="shared" si="795"/>
        <v>10</v>
      </c>
      <c r="F3782" s="40">
        <f t="shared" si="796"/>
        <v>93</v>
      </c>
      <c r="G3782" s="40">
        <f t="shared" si="797"/>
        <v>181</v>
      </c>
      <c r="H3782" s="40">
        <f t="shared" si="798"/>
        <v>248</v>
      </c>
      <c r="I3782" s="40" t="str">
        <f t="shared" si="787"/>
        <v>10.93.181.248</v>
      </c>
      <c r="J3782" s="40" t="str">
        <f t="shared" si="788"/>
        <v>10.93.181.249</v>
      </c>
      <c r="K3782" s="40" t="str">
        <f t="shared" si="789"/>
        <v>10.93.181.254</v>
      </c>
      <c r="L3782" s="40" t="s">
        <v>0</v>
      </c>
      <c r="M3782" s="40" t="str">
        <f t="shared" si="790"/>
        <v>10.93.245.248</v>
      </c>
      <c r="N3782" s="40" t="str">
        <f t="shared" si="791"/>
        <v>10.93.245.249</v>
      </c>
      <c r="O3782" s="40" t="str">
        <f t="shared" si="799"/>
        <v>10.93.245.250</v>
      </c>
      <c r="P3782" s="40" t="str">
        <f t="shared" si="792"/>
        <v>10.93.245.254</v>
      </c>
      <c r="Q3782" s="40" t="s">
        <v>0</v>
      </c>
    </row>
    <row r="3783" spans="1:17">
      <c r="A3783" s="40">
        <v>1729</v>
      </c>
      <c r="B3783" s="32" t="str">
        <f t="shared" si="793"/>
        <v>EX193</v>
      </c>
      <c r="C3783" s="32">
        <f t="shared" si="794"/>
        <v>193</v>
      </c>
      <c r="D3783" s="40" t="str">
        <f t="shared" ref="D3783:D3846" si="800">VLOOKUP(ROUNDDOWN(G3783/8,0)*8,$S$2052:$U$2059,2,0)</f>
        <v>EX</v>
      </c>
      <c r="E3783" s="40">
        <f t="shared" si="795"/>
        <v>10</v>
      </c>
      <c r="F3783" s="40">
        <f t="shared" si="796"/>
        <v>93</v>
      </c>
      <c r="G3783" s="40">
        <f t="shared" si="797"/>
        <v>182</v>
      </c>
      <c r="H3783" s="40">
        <f t="shared" si="798"/>
        <v>0</v>
      </c>
      <c r="I3783" s="40" t="str">
        <f t="shared" ref="I3783:I3846" si="801">E3783&amp;"."&amp;F3783&amp;"."&amp;G3783&amp;"."&amp;H3783</f>
        <v>10.93.182.0</v>
      </c>
      <c r="J3783" s="40" t="str">
        <f t="shared" ref="J3783:J3846" si="802">E3783&amp;"."&amp;F3783&amp;"."&amp;G3783&amp;"."&amp;H3783+1</f>
        <v>10.93.182.1</v>
      </c>
      <c r="K3783" s="40" t="str">
        <f t="shared" ref="K3783:K3846" si="803">E3783&amp;"."&amp;F3783&amp;"."&amp;G3783&amp;"."&amp;H3783+6</f>
        <v>10.93.182.6</v>
      </c>
      <c r="L3783" s="40" t="s">
        <v>0</v>
      </c>
      <c r="M3783" s="40" t="str">
        <f t="shared" ref="M3783:M3846" si="804">E3783&amp;"."&amp;F3783&amp;"."&amp;G3783+64&amp;"."&amp;H3783</f>
        <v>10.93.246.0</v>
      </c>
      <c r="N3783" s="40" t="str">
        <f t="shared" ref="N3783:N3846" si="805">E3783&amp;"."&amp;F3783&amp;"."&amp;G3783+64&amp;"."&amp;H3783+1</f>
        <v>10.93.246.1</v>
      </c>
      <c r="O3783" s="40" t="str">
        <f t="shared" si="799"/>
        <v>10.93.246.2</v>
      </c>
      <c r="P3783" s="40" t="str">
        <f t="shared" ref="P3783:P3846" si="806">E3783&amp;"."&amp;F3783&amp;"."&amp;G3783+64&amp;"."&amp;H3783+6</f>
        <v>10.93.246.6</v>
      </c>
      <c r="Q3783" s="40" t="s">
        <v>0</v>
      </c>
    </row>
    <row r="3784" spans="1:17">
      <c r="A3784" s="40">
        <v>1730</v>
      </c>
      <c r="B3784" s="32" t="str">
        <f t="shared" ref="B3784:B3847" si="807">D3784&amp;C3784</f>
        <v>EX194</v>
      </c>
      <c r="C3784" s="32">
        <f t="shared" ref="C3784:C3847" si="808">IF(D3784=D3783,C3783+1,1)</f>
        <v>194</v>
      </c>
      <c r="D3784" s="40" t="str">
        <f t="shared" si="800"/>
        <v>EX</v>
      </c>
      <c r="E3784" s="40">
        <f t="shared" ref="E3784:E3847" si="809">E3783</f>
        <v>10</v>
      </c>
      <c r="F3784" s="40">
        <f t="shared" ref="F3784:F3847" si="810">F3783</f>
        <v>93</v>
      </c>
      <c r="G3784" s="40">
        <f t="shared" ref="G3784:G3847" si="811">IF(H3783=248,IF(G3783=255,0,G3783+1),G3783)</f>
        <v>182</v>
      </c>
      <c r="H3784" s="40">
        <f t="shared" ref="H3784:H3847" si="812">IF(H3783=248,0,H3783+8)</f>
        <v>8</v>
      </c>
      <c r="I3784" s="40" t="str">
        <f t="shared" si="801"/>
        <v>10.93.182.8</v>
      </c>
      <c r="J3784" s="40" t="str">
        <f t="shared" si="802"/>
        <v>10.93.182.9</v>
      </c>
      <c r="K3784" s="40" t="str">
        <f t="shared" si="803"/>
        <v>10.93.182.14</v>
      </c>
      <c r="L3784" s="40" t="s">
        <v>0</v>
      </c>
      <c r="M3784" s="40" t="str">
        <f t="shared" si="804"/>
        <v>10.93.246.8</v>
      </c>
      <c r="N3784" s="40" t="str">
        <f t="shared" si="805"/>
        <v>10.93.246.9</v>
      </c>
      <c r="O3784" s="40" t="str">
        <f t="shared" ref="O3784:O3847" si="813">E3784&amp;"."&amp;F3784&amp;"."&amp;G3784+64&amp;"."&amp;H3784+2</f>
        <v>10.93.246.10</v>
      </c>
      <c r="P3784" s="40" t="str">
        <f t="shared" si="806"/>
        <v>10.93.246.14</v>
      </c>
      <c r="Q3784" s="40" t="s">
        <v>0</v>
      </c>
    </row>
    <row r="3785" spans="1:17">
      <c r="A3785" s="40">
        <v>1731</v>
      </c>
      <c r="B3785" s="32" t="str">
        <f t="shared" si="807"/>
        <v>EX195</v>
      </c>
      <c r="C3785" s="32">
        <f t="shared" si="808"/>
        <v>195</v>
      </c>
      <c r="D3785" s="40" t="str">
        <f t="shared" si="800"/>
        <v>EX</v>
      </c>
      <c r="E3785" s="40">
        <f t="shared" si="809"/>
        <v>10</v>
      </c>
      <c r="F3785" s="40">
        <f t="shared" si="810"/>
        <v>93</v>
      </c>
      <c r="G3785" s="40">
        <f t="shared" si="811"/>
        <v>182</v>
      </c>
      <c r="H3785" s="40">
        <f t="shared" si="812"/>
        <v>16</v>
      </c>
      <c r="I3785" s="40" t="str">
        <f t="shared" si="801"/>
        <v>10.93.182.16</v>
      </c>
      <c r="J3785" s="40" t="str">
        <f t="shared" si="802"/>
        <v>10.93.182.17</v>
      </c>
      <c r="K3785" s="40" t="str">
        <f t="shared" si="803"/>
        <v>10.93.182.22</v>
      </c>
      <c r="L3785" s="40" t="s">
        <v>0</v>
      </c>
      <c r="M3785" s="40" t="str">
        <f t="shared" si="804"/>
        <v>10.93.246.16</v>
      </c>
      <c r="N3785" s="40" t="str">
        <f t="shared" si="805"/>
        <v>10.93.246.17</v>
      </c>
      <c r="O3785" s="40" t="str">
        <f t="shared" si="813"/>
        <v>10.93.246.18</v>
      </c>
      <c r="P3785" s="40" t="str">
        <f t="shared" si="806"/>
        <v>10.93.246.22</v>
      </c>
      <c r="Q3785" s="40" t="s">
        <v>0</v>
      </c>
    </row>
    <row r="3786" spans="1:17">
      <c r="A3786" s="40">
        <v>1732</v>
      </c>
      <c r="B3786" s="32" t="str">
        <f t="shared" si="807"/>
        <v>EX196</v>
      </c>
      <c r="C3786" s="32">
        <f t="shared" si="808"/>
        <v>196</v>
      </c>
      <c r="D3786" s="40" t="str">
        <f t="shared" si="800"/>
        <v>EX</v>
      </c>
      <c r="E3786" s="40">
        <f t="shared" si="809"/>
        <v>10</v>
      </c>
      <c r="F3786" s="40">
        <f t="shared" si="810"/>
        <v>93</v>
      </c>
      <c r="G3786" s="40">
        <f t="shared" si="811"/>
        <v>182</v>
      </c>
      <c r="H3786" s="40">
        <f t="shared" si="812"/>
        <v>24</v>
      </c>
      <c r="I3786" s="40" t="str">
        <f t="shared" si="801"/>
        <v>10.93.182.24</v>
      </c>
      <c r="J3786" s="40" t="str">
        <f t="shared" si="802"/>
        <v>10.93.182.25</v>
      </c>
      <c r="K3786" s="40" t="str">
        <f t="shared" si="803"/>
        <v>10.93.182.30</v>
      </c>
      <c r="L3786" s="40" t="s">
        <v>0</v>
      </c>
      <c r="M3786" s="40" t="str">
        <f t="shared" si="804"/>
        <v>10.93.246.24</v>
      </c>
      <c r="N3786" s="40" t="str">
        <f t="shared" si="805"/>
        <v>10.93.246.25</v>
      </c>
      <c r="O3786" s="40" t="str">
        <f t="shared" si="813"/>
        <v>10.93.246.26</v>
      </c>
      <c r="P3786" s="40" t="str">
        <f t="shared" si="806"/>
        <v>10.93.246.30</v>
      </c>
      <c r="Q3786" s="40" t="s">
        <v>0</v>
      </c>
    </row>
    <row r="3787" spans="1:17">
      <c r="A3787" s="40">
        <v>1733</v>
      </c>
      <c r="B3787" s="32" t="str">
        <f t="shared" si="807"/>
        <v>EX197</v>
      </c>
      <c r="C3787" s="32">
        <f t="shared" si="808"/>
        <v>197</v>
      </c>
      <c r="D3787" s="40" t="str">
        <f t="shared" si="800"/>
        <v>EX</v>
      </c>
      <c r="E3787" s="40">
        <f t="shared" si="809"/>
        <v>10</v>
      </c>
      <c r="F3787" s="40">
        <f t="shared" si="810"/>
        <v>93</v>
      </c>
      <c r="G3787" s="40">
        <f t="shared" si="811"/>
        <v>182</v>
      </c>
      <c r="H3787" s="40">
        <f t="shared" si="812"/>
        <v>32</v>
      </c>
      <c r="I3787" s="40" t="str">
        <f t="shared" si="801"/>
        <v>10.93.182.32</v>
      </c>
      <c r="J3787" s="40" t="str">
        <f t="shared" si="802"/>
        <v>10.93.182.33</v>
      </c>
      <c r="K3787" s="40" t="str">
        <f t="shared" si="803"/>
        <v>10.93.182.38</v>
      </c>
      <c r="L3787" s="40" t="s">
        <v>0</v>
      </c>
      <c r="M3787" s="40" t="str">
        <f t="shared" si="804"/>
        <v>10.93.246.32</v>
      </c>
      <c r="N3787" s="40" t="str">
        <f t="shared" si="805"/>
        <v>10.93.246.33</v>
      </c>
      <c r="O3787" s="40" t="str">
        <f t="shared" si="813"/>
        <v>10.93.246.34</v>
      </c>
      <c r="P3787" s="40" t="str">
        <f t="shared" si="806"/>
        <v>10.93.246.38</v>
      </c>
      <c r="Q3787" s="40" t="s">
        <v>0</v>
      </c>
    </row>
    <row r="3788" spans="1:17">
      <c r="A3788" s="40">
        <v>1734</v>
      </c>
      <c r="B3788" s="32" t="str">
        <f t="shared" si="807"/>
        <v>EX198</v>
      </c>
      <c r="C3788" s="32">
        <f t="shared" si="808"/>
        <v>198</v>
      </c>
      <c r="D3788" s="40" t="str">
        <f t="shared" si="800"/>
        <v>EX</v>
      </c>
      <c r="E3788" s="40">
        <f t="shared" si="809"/>
        <v>10</v>
      </c>
      <c r="F3788" s="40">
        <f t="shared" si="810"/>
        <v>93</v>
      </c>
      <c r="G3788" s="40">
        <f t="shared" si="811"/>
        <v>182</v>
      </c>
      <c r="H3788" s="40">
        <f t="shared" si="812"/>
        <v>40</v>
      </c>
      <c r="I3788" s="40" t="str">
        <f t="shared" si="801"/>
        <v>10.93.182.40</v>
      </c>
      <c r="J3788" s="40" t="str">
        <f t="shared" si="802"/>
        <v>10.93.182.41</v>
      </c>
      <c r="K3788" s="40" t="str">
        <f t="shared" si="803"/>
        <v>10.93.182.46</v>
      </c>
      <c r="L3788" s="40" t="s">
        <v>0</v>
      </c>
      <c r="M3788" s="40" t="str">
        <f t="shared" si="804"/>
        <v>10.93.246.40</v>
      </c>
      <c r="N3788" s="40" t="str">
        <f t="shared" si="805"/>
        <v>10.93.246.41</v>
      </c>
      <c r="O3788" s="40" t="str">
        <f t="shared" si="813"/>
        <v>10.93.246.42</v>
      </c>
      <c r="P3788" s="40" t="str">
        <f t="shared" si="806"/>
        <v>10.93.246.46</v>
      </c>
      <c r="Q3788" s="40" t="s">
        <v>0</v>
      </c>
    </row>
    <row r="3789" spans="1:17">
      <c r="A3789" s="40">
        <v>1735</v>
      </c>
      <c r="B3789" s="32" t="str">
        <f t="shared" si="807"/>
        <v>EX199</v>
      </c>
      <c r="C3789" s="32">
        <f t="shared" si="808"/>
        <v>199</v>
      </c>
      <c r="D3789" s="40" t="str">
        <f t="shared" si="800"/>
        <v>EX</v>
      </c>
      <c r="E3789" s="40">
        <f t="shared" si="809"/>
        <v>10</v>
      </c>
      <c r="F3789" s="40">
        <f t="shared" si="810"/>
        <v>93</v>
      </c>
      <c r="G3789" s="40">
        <f t="shared" si="811"/>
        <v>182</v>
      </c>
      <c r="H3789" s="40">
        <f t="shared" si="812"/>
        <v>48</v>
      </c>
      <c r="I3789" s="40" t="str">
        <f t="shared" si="801"/>
        <v>10.93.182.48</v>
      </c>
      <c r="J3789" s="40" t="str">
        <f t="shared" si="802"/>
        <v>10.93.182.49</v>
      </c>
      <c r="K3789" s="40" t="str">
        <f t="shared" si="803"/>
        <v>10.93.182.54</v>
      </c>
      <c r="L3789" s="40" t="s">
        <v>0</v>
      </c>
      <c r="M3789" s="40" t="str">
        <f t="shared" si="804"/>
        <v>10.93.246.48</v>
      </c>
      <c r="N3789" s="40" t="str">
        <f t="shared" si="805"/>
        <v>10.93.246.49</v>
      </c>
      <c r="O3789" s="40" t="str">
        <f t="shared" si="813"/>
        <v>10.93.246.50</v>
      </c>
      <c r="P3789" s="40" t="str">
        <f t="shared" si="806"/>
        <v>10.93.246.54</v>
      </c>
      <c r="Q3789" s="40" t="s">
        <v>0</v>
      </c>
    </row>
    <row r="3790" spans="1:17">
      <c r="A3790" s="40">
        <v>1736</v>
      </c>
      <c r="B3790" s="32" t="str">
        <f t="shared" si="807"/>
        <v>EX200</v>
      </c>
      <c r="C3790" s="32">
        <f t="shared" si="808"/>
        <v>200</v>
      </c>
      <c r="D3790" s="40" t="str">
        <f t="shared" si="800"/>
        <v>EX</v>
      </c>
      <c r="E3790" s="40">
        <f t="shared" si="809"/>
        <v>10</v>
      </c>
      <c r="F3790" s="40">
        <f t="shared" si="810"/>
        <v>93</v>
      </c>
      <c r="G3790" s="40">
        <f t="shared" si="811"/>
        <v>182</v>
      </c>
      <c r="H3790" s="40">
        <f t="shared" si="812"/>
        <v>56</v>
      </c>
      <c r="I3790" s="40" t="str">
        <f t="shared" si="801"/>
        <v>10.93.182.56</v>
      </c>
      <c r="J3790" s="40" t="str">
        <f t="shared" si="802"/>
        <v>10.93.182.57</v>
      </c>
      <c r="K3790" s="40" t="str">
        <f t="shared" si="803"/>
        <v>10.93.182.62</v>
      </c>
      <c r="L3790" s="40" t="s">
        <v>0</v>
      </c>
      <c r="M3790" s="40" t="str">
        <f t="shared" si="804"/>
        <v>10.93.246.56</v>
      </c>
      <c r="N3790" s="40" t="str">
        <f t="shared" si="805"/>
        <v>10.93.246.57</v>
      </c>
      <c r="O3790" s="40" t="str">
        <f t="shared" si="813"/>
        <v>10.93.246.58</v>
      </c>
      <c r="P3790" s="40" t="str">
        <f t="shared" si="806"/>
        <v>10.93.246.62</v>
      </c>
      <c r="Q3790" s="40" t="s">
        <v>0</v>
      </c>
    </row>
    <row r="3791" spans="1:17">
      <c r="A3791" s="40">
        <v>1737</v>
      </c>
      <c r="B3791" s="32" t="str">
        <f t="shared" si="807"/>
        <v>EX201</v>
      </c>
      <c r="C3791" s="32">
        <f t="shared" si="808"/>
        <v>201</v>
      </c>
      <c r="D3791" s="40" t="str">
        <f t="shared" si="800"/>
        <v>EX</v>
      </c>
      <c r="E3791" s="40">
        <f t="shared" si="809"/>
        <v>10</v>
      </c>
      <c r="F3791" s="40">
        <f t="shared" si="810"/>
        <v>93</v>
      </c>
      <c r="G3791" s="40">
        <f t="shared" si="811"/>
        <v>182</v>
      </c>
      <c r="H3791" s="40">
        <f t="shared" si="812"/>
        <v>64</v>
      </c>
      <c r="I3791" s="40" t="str">
        <f t="shared" si="801"/>
        <v>10.93.182.64</v>
      </c>
      <c r="J3791" s="40" t="str">
        <f t="shared" si="802"/>
        <v>10.93.182.65</v>
      </c>
      <c r="K3791" s="40" t="str">
        <f t="shared" si="803"/>
        <v>10.93.182.70</v>
      </c>
      <c r="L3791" s="40" t="s">
        <v>0</v>
      </c>
      <c r="M3791" s="40" t="str">
        <f t="shared" si="804"/>
        <v>10.93.246.64</v>
      </c>
      <c r="N3791" s="40" t="str">
        <f t="shared" si="805"/>
        <v>10.93.246.65</v>
      </c>
      <c r="O3791" s="40" t="str">
        <f t="shared" si="813"/>
        <v>10.93.246.66</v>
      </c>
      <c r="P3791" s="40" t="str">
        <f t="shared" si="806"/>
        <v>10.93.246.70</v>
      </c>
      <c r="Q3791" s="40" t="s">
        <v>0</v>
      </c>
    </row>
    <row r="3792" spans="1:17">
      <c r="A3792" s="40">
        <v>1738</v>
      </c>
      <c r="B3792" s="32" t="str">
        <f t="shared" si="807"/>
        <v>EX202</v>
      </c>
      <c r="C3792" s="32">
        <f t="shared" si="808"/>
        <v>202</v>
      </c>
      <c r="D3792" s="40" t="str">
        <f t="shared" si="800"/>
        <v>EX</v>
      </c>
      <c r="E3792" s="40">
        <f t="shared" si="809"/>
        <v>10</v>
      </c>
      <c r="F3792" s="40">
        <f t="shared" si="810"/>
        <v>93</v>
      </c>
      <c r="G3792" s="40">
        <f t="shared" si="811"/>
        <v>182</v>
      </c>
      <c r="H3792" s="40">
        <f t="shared" si="812"/>
        <v>72</v>
      </c>
      <c r="I3792" s="40" t="str">
        <f t="shared" si="801"/>
        <v>10.93.182.72</v>
      </c>
      <c r="J3792" s="40" t="str">
        <f t="shared" si="802"/>
        <v>10.93.182.73</v>
      </c>
      <c r="K3792" s="40" t="str">
        <f t="shared" si="803"/>
        <v>10.93.182.78</v>
      </c>
      <c r="L3792" s="40" t="s">
        <v>0</v>
      </c>
      <c r="M3792" s="40" t="str">
        <f t="shared" si="804"/>
        <v>10.93.246.72</v>
      </c>
      <c r="N3792" s="40" t="str">
        <f t="shared" si="805"/>
        <v>10.93.246.73</v>
      </c>
      <c r="O3792" s="40" t="str">
        <f t="shared" si="813"/>
        <v>10.93.246.74</v>
      </c>
      <c r="P3792" s="40" t="str">
        <f t="shared" si="806"/>
        <v>10.93.246.78</v>
      </c>
      <c r="Q3792" s="40" t="s">
        <v>0</v>
      </c>
    </row>
    <row r="3793" spans="1:17">
      <c r="A3793" s="40">
        <v>1739</v>
      </c>
      <c r="B3793" s="32" t="str">
        <f t="shared" si="807"/>
        <v>EX203</v>
      </c>
      <c r="C3793" s="32">
        <f t="shared" si="808"/>
        <v>203</v>
      </c>
      <c r="D3793" s="40" t="str">
        <f t="shared" si="800"/>
        <v>EX</v>
      </c>
      <c r="E3793" s="40">
        <f t="shared" si="809"/>
        <v>10</v>
      </c>
      <c r="F3793" s="40">
        <f t="shared" si="810"/>
        <v>93</v>
      </c>
      <c r="G3793" s="40">
        <f t="shared" si="811"/>
        <v>182</v>
      </c>
      <c r="H3793" s="40">
        <f t="shared" si="812"/>
        <v>80</v>
      </c>
      <c r="I3793" s="40" t="str">
        <f t="shared" si="801"/>
        <v>10.93.182.80</v>
      </c>
      <c r="J3793" s="40" t="str">
        <f t="shared" si="802"/>
        <v>10.93.182.81</v>
      </c>
      <c r="K3793" s="40" t="str">
        <f t="shared" si="803"/>
        <v>10.93.182.86</v>
      </c>
      <c r="L3793" s="40" t="s">
        <v>0</v>
      </c>
      <c r="M3793" s="40" t="str">
        <f t="shared" si="804"/>
        <v>10.93.246.80</v>
      </c>
      <c r="N3793" s="40" t="str">
        <f t="shared" si="805"/>
        <v>10.93.246.81</v>
      </c>
      <c r="O3793" s="40" t="str">
        <f t="shared" si="813"/>
        <v>10.93.246.82</v>
      </c>
      <c r="P3793" s="40" t="str">
        <f t="shared" si="806"/>
        <v>10.93.246.86</v>
      </c>
      <c r="Q3793" s="40" t="s">
        <v>0</v>
      </c>
    </row>
    <row r="3794" spans="1:17">
      <c r="A3794" s="40">
        <v>1740</v>
      </c>
      <c r="B3794" s="32" t="str">
        <f t="shared" si="807"/>
        <v>EX204</v>
      </c>
      <c r="C3794" s="32">
        <f t="shared" si="808"/>
        <v>204</v>
      </c>
      <c r="D3794" s="40" t="str">
        <f t="shared" si="800"/>
        <v>EX</v>
      </c>
      <c r="E3794" s="40">
        <f t="shared" si="809"/>
        <v>10</v>
      </c>
      <c r="F3794" s="40">
        <f t="shared" si="810"/>
        <v>93</v>
      </c>
      <c r="G3794" s="40">
        <f t="shared" si="811"/>
        <v>182</v>
      </c>
      <c r="H3794" s="40">
        <f t="shared" si="812"/>
        <v>88</v>
      </c>
      <c r="I3794" s="40" t="str">
        <f t="shared" si="801"/>
        <v>10.93.182.88</v>
      </c>
      <c r="J3794" s="40" t="str">
        <f t="shared" si="802"/>
        <v>10.93.182.89</v>
      </c>
      <c r="K3794" s="40" t="str">
        <f t="shared" si="803"/>
        <v>10.93.182.94</v>
      </c>
      <c r="L3794" s="40" t="s">
        <v>0</v>
      </c>
      <c r="M3794" s="40" t="str">
        <f t="shared" si="804"/>
        <v>10.93.246.88</v>
      </c>
      <c r="N3794" s="40" t="str">
        <f t="shared" si="805"/>
        <v>10.93.246.89</v>
      </c>
      <c r="O3794" s="40" t="str">
        <f t="shared" si="813"/>
        <v>10.93.246.90</v>
      </c>
      <c r="P3794" s="40" t="str">
        <f t="shared" si="806"/>
        <v>10.93.246.94</v>
      </c>
      <c r="Q3794" s="40" t="s">
        <v>0</v>
      </c>
    </row>
    <row r="3795" spans="1:17">
      <c r="A3795" s="40">
        <v>1741</v>
      </c>
      <c r="B3795" s="32" t="str">
        <f t="shared" si="807"/>
        <v>EX205</v>
      </c>
      <c r="C3795" s="32">
        <f t="shared" si="808"/>
        <v>205</v>
      </c>
      <c r="D3795" s="40" t="str">
        <f t="shared" si="800"/>
        <v>EX</v>
      </c>
      <c r="E3795" s="40">
        <f t="shared" si="809"/>
        <v>10</v>
      </c>
      <c r="F3795" s="40">
        <f t="shared" si="810"/>
        <v>93</v>
      </c>
      <c r="G3795" s="40">
        <f t="shared" si="811"/>
        <v>182</v>
      </c>
      <c r="H3795" s="40">
        <f t="shared" si="812"/>
        <v>96</v>
      </c>
      <c r="I3795" s="40" t="str">
        <f t="shared" si="801"/>
        <v>10.93.182.96</v>
      </c>
      <c r="J3795" s="40" t="str">
        <f t="shared" si="802"/>
        <v>10.93.182.97</v>
      </c>
      <c r="K3795" s="40" t="str">
        <f t="shared" si="803"/>
        <v>10.93.182.102</v>
      </c>
      <c r="L3795" s="40" t="s">
        <v>0</v>
      </c>
      <c r="M3795" s="40" t="str">
        <f t="shared" si="804"/>
        <v>10.93.246.96</v>
      </c>
      <c r="N3795" s="40" t="str">
        <f t="shared" si="805"/>
        <v>10.93.246.97</v>
      </c>
      <c r="O3795" s="40" t="str">
        <f t="shared" si="813"/>
        <v>10.93.246.98</v>
      </c>
      <c r="P3795" s="40" t="str">
        <f t="shared" si="806"/>
        <v>10.93.246.102</v>
      </c>
      <c r="Q3795" s="40" t="s">
        <v>0</v>
      </c>
    </row>
    <row r="3796" spans="1:17">
      <c r="A3796" s="40">
        <v>1742</v>
      </c>
      <c r="B3796" s="32" t="str">
        <f t="shared" si="807"/>
        <v>EX206</v>
      </c>
      <c r="C3796" s="32">
        <f t="shared" si="808"/>
        <v>206</v>
      </c>
      <c r="D3796" s="40" t="str">
        <f t="shared" si="800"/>
        <v>EX</v>
      </c>
      <c r="E3796" s="40">
        <f t="shared" si="809"/>
        <v>10</v>
      </c>
      <c r="F3796" s="40">
        <f t="shared" si="810"/>
        <v>93</v>
      </c>
      <c r="G3796" s="40">
        <f t="shared" si="811"/>
        <v>182</v>
      </c>
      <c r="H3796" s="40">
        <f t="shared" si="812"/>
        <v>104</v>
      </c>
      <c r="I3796" s="40" t="str">
        <f t="shared" si="801"/>
        <v>10.93.182.104</v>
      </c>
      <c r="J3796" s="40" t="str">
        <f t="shared" si="802"/>
        <v>10.93.182.105</v>
      </c>
      <c r="K3796" s="40" t="str">
        <f t="shared" si="803"/>
        <v>10.93.182.110</v>
      </c>
      <c r="L3796" s="40" t="s">
        <v>0</v>
      </c>
      <c r="M3796" s="40" t="str">
        <f t="shared" si="804"/>
        <v>10.93.246.104</v>
      </c>
      <c r="N3796" s="40" t="str">
        <f t="shared" si="805"/>
        <v>10.93.246.105</v>
      </c>
      <c r="O3796" s="40" t="str">
        <f t="shared" si="813"/>
        <v>10.93.246.106</v>
      </c>
      <c r="P3796" s="40" t="str">
        <f t="shared" si="806"/>
        <v>10.93.246.110</v>
      </c>
      <c r="Q3796" s="40" t="s">
        <v>0</v>
      </c>
    </row>
    <row r="3797" spans="1:17">
      <c r="A3797" s="40">
        <v>1743</v>
      </c>
      <c r="B3797" s="32" t="str">
        <f t="shared" si="807"/>
        <v>EX207</v>
      </c>
      <c r="C3797" s="32">
        <f t="shared" si="808"/>
        <v>207</v>
      </c>
      <c r="D3797" s="40" t="str">
        <f t="shared" si="800"/>
        <v>EX</v>
      </c>
      <c r="E3797" s="40">
        <f t="shared" si="809"/>
        <v>10</v>
      </c>
      <c r="F3797" s="40">
        <f t="shared" si="810"/>
        <v>93</v>
      </c>
      <c r="G3797" s="40">
        <f t="shared" si="811"/>
        <v>182</v>
      </c>
      <c r="H3797" s="40">
        <f t="shared" si="812"/>
        <v>112</v>
      </c>
      <c r="I3797" s="40" t="str">
        <f t="shared" si="801"/>
        <v>10.93.182.112</v>
      </c>
      <c r="J3797" s="40" t="str">
        <f t="shared" si="802"/>
        <v>10.93.182.113</v>
      </c>
      <c r="K3797" s="40" t="str">
        <f t="shared" si="803"/>
        <v>10.93.182.118</v>
      </c>
      <c r="L3797" s="40" t="s">
        <v>0</v>
      </c>
      <c r="M3797" s="40" t="str">
        <f t="shared" si="804"/>
        <v>10.93.246.112</v>
      </c>
      <c r="N3797" s="40" t="str">
        <f t="shared" si="805"/>
        <v>10.93.246.113</v>
      </c>
      <c r="O3797" s="40" t="str">
        <f t="shared" si="813"/>
        <v>10.93.246.114</v>
      </c>
      <c r="P3797" s="40" t="str">
        <f t="shared" si="806"/>
        <v>10.93.246.118</v>
      </c>
      <c r="Q3797" s="40" t="s">
        <v>0</v>
      </c>
    </row>
    <row r="3798" spans="1:17">
      <c r="A3798" s="40">
        <v>1744</v>
      </c>
      <c r="B3798" s="32" t="str">
        <f t="shared" si="807"/>
        <v>EX208</v>
      </c>
      <c r="C3798" s="32">
        <f t="shared" si="808"/>
        <v>208</v>
      </c>
      <c r="D3798" s="40" t="str">
        <f t="shared" si="800"/>
        <v>EX</v>
      </c>
      <c r="E3798" s="40">
        <f t="shared" si="809"/>
        <v>10</v>
      </c>
      <c r="F3798" s="40">
        <f t="shared" si="810"/>
        <v>93</v>
      </c>
      <c r="G3798" s="40">
        <f t="shared" si="811"/>
        <v>182</v>
      </c>
      <c r="H3798" s="40">
        <f t="shared" si="812"/>
        <v>120</v>
      </c>
      <c r="I3798" s="40" t="str">
        <f t="shared" si="801"/>
        <v>10.93.182.120</v>
      </c>
      <c r="J3798" s="40" t="str">
        <f t="shared" si="802"/>
        <v>10.93.182.121</v>
      </c>
      <c r="K3798" s="40" t="str">
        <f t="shared" si="803"/>
        <v>10.93.182.126</v>
      </c>
      <c r="L3798" s="40" t="s">
        <v>0</v>
      </c>
      <c r="M3798" s="40" t="str">
        <f t="shared" si="804"/>
        <v>10.93.246.120</v>
      </c>
      <c r="N3798" s="40" t="str">
        <f t="shared" si="805"/>
        <v>10.93.246.121</v>
      </c>
      <c r="O3798" s="40" t="str">
        <f t="shared" si="813"/>
        <v>10.93.246.122</v>
      </c>
      <c r="P3798" s="40" t="str">
        <f t="shared" si="806"/>
        <v>10.93.246.126</v>
      </c>
      <c r="Q3798" s="40" t="s">
        <v>0</v>
      </c>
    </row>
    <row r="3799" spans="1:17">
      <c r="A3799" s="40">
        <v>1745</v>
      </c>
      <c r="B3799" s="32" t="str">
        <f t="shared" si="807"/>
        <v>EX209</v>
      </c>
      <c r="C3799" s="32">
        <f t="shared" si="808"/>
        <v>209</v>
      </c>
      <c r="D3799" s="40" t="str">
        <f t="shared" si="800"/>
        <v>EX</v>
      </c>
      <c r="E3799" s="40">
        <f t="shared" si="809"/>
        <v>10</v>
      </c>
      <c r="F3799" s="40">
        <f t="shared" si="810"/>
        <v>93</v>
      </c>
      <c r="G3799" s="40">
        <f t="shared" si="811"/>
        <v>182</v>
      </c>
      <c r="H3799" s="40">
        <f t="shared" si="812"/>
        <v>128</v>
      </c>
      <c r="I3799" s="40" t="str">
        <f t="shared" si="801"/>
        <v>10.93.182.128</v>
      </c>
      <c r="J3799" s="40" t="str">
        <f t="shared" si="802"/>
        <v>10.93.182.129</v>
      </c>
      <c r="K3799" s="40" t="str">
        <f t="shared" si="803"/>
        <v>10.93.182.134</v>
      </c>
      <c r="L3799" s="40" t="s">
        <v>0</v>
      </c>
      <c r="M3799" s="40" t="str">
        <f t="shared" si="804"/>
        <v>10.93.246.128</v>
      </c>
      <c r="N3799" s="40" t="str">
        <f t="shared" si="805"/>
        <v>10.93.246.129</v>
      </c>
      <c r="O3799" s="40" t="str">
        <f t="shared" si="813"/>
        <v>10.93.246.130</v>
      </c>
      <c r="P3799" s="40" t="str">
        <f t="shared" si="806"/>
        <v>10.93.246.134</v>
      </c>
      <c r="Q3799" s="40" t="s">
        <v>0</v>
      </c>
    </row>
    <row r="3800" spans="1:17">
      <c r="A3800" s="40">
        <v>1746</v>
      </c>
      <c r="B3800" s="32" t="str">
        <f t="shared" si="807"/>
        <v>EX210</v>
      </c>
      <c r="C3800" s="32">
        <f t="shared" si="808"/>
        <v>210</v>
      </c>
      <c r="D3800" s="40" t="str">
        <f t="shared" si="800"/>
        <v>EX</v>
      </c>
      <c r="E3800" s="40">
        <f t="shared" si="809"/>
        <v>10</v>
      </c>
      <c r="F3800" s="40">
        <f t="shared" si="810"/>
        <v>93</v>
      </c>
      <c r="G3800" s="40">
        <f t="shared" si="811"/>
        <v>182</v>
      </c>
      <c r="H3800" s="40">
        <f t="shared" si="812"/>
        <v>136</v>
      </c>
      <c r="I3800" s="40" t="str">
        <f t="shared" si="801"/>
        <v>10.93.182.136</v>
      </c>
      <c r="J3800" s="40" t="str">
        <f t="shared" si="802"/>
        <v>10.93.182.137</v>
      </c>
      <c r="K3800" s="40" t="str">
        <f t="shared" si="803"/>
        <v>10.93.182.142</v>
      </c>
      <c r="L3800" s="40" t="s">
        <v>0</v>
      </c>
      <c r="M3800" s="40" t="str">
        <f t="shared" si="804"/>
        <v>10.93.246.136</v>
      </c>
      <c r="N3800" s="40" t="str">
        <f t="shared" si="805"/>
        <v>10.93.246.137</v>
      </c>
      <c r="O3800" s="40" t="str">
        <f t="shared" si="813"/>
        <v>10.93.246.138</v>
      </c>
      <c r="P3800" s="40" t="str">
        <f t="shared" si="806"/>
        <v>10.93.246.142</v>
      </c>
      <c r="Q3800" s="40" t="s">
        <v>0</v>
      </c>
    </row>
    <row r="3801" spans="1:17">
      <c r="A3801" s="40">
        <v>1747</v>
      </c>
      <c r="B3801" s="32" t="str">
        <f t="shared" si="807"/>
        <v>EX211</v>
      </c>
      <c r="C3801" s="32">
        <f t="shared" si="808"/>
        <v>211</v>
      </c>
      <c r="D3801" s="40" t="str">
        <f t="shared" si="800"/>
        <v>EX</v>
      </c>
      <c r="E3801" s="40">
        <f t="shared" si="809"/>
        <v>10</v>
      </c>
      <c r="F3801" s="40">
        <f t="shared" si="810"/>
        <v>93</v>
      </c>
      <c r="G3801" s="40">
        <f t="shared" si="811"/>
        <v>182</v>
      </c>
      <c r="H3801" s="40">
        <f t="shared" si="812"/>
        <v>144</v>
      </c>
      <c r="I3801" s="40" t="str">
        <f t="shared" si="801"/>
        <v>10.93.182.144</v>
      </c>
      <c r="J3801" s="40" t="str">
        <f t="shared" si="802"/>
        <v>10.93.182.145</v>
      </c>
      <c r="K3801" s="40" t="str">
        <f t="shared" si="803"/>
        <v>10.93.182.150</v>
      </c>
      <c r="L3801" s="40" t="s">
        <v>0</v>
      </c>
      <c r="M3801" s="40" t="str">
        <f t="shared" si="804"/>
        <v>10.93.246.144</v>
      </c>
      <c r="N3801" s="40" t="str">
        <f t="shared" si="805"/>
        <v>10.93.246.145</v>
      </c>
      <c r="O3801" s="40" t="str">
        <f t="shared" si="813"/>
        <v>10.93.246.146</v>
      </c>
      <c r="P3801" s="40" t="str">
        <f t="shared" si="806"/>
        <v>10.93.246.150</v>
      </c>
      <c r="Q3801" s="40" t="s">
        <v>0</v>
      </c>
    </row>
    <row r="3802" spans="1:17">
      <c r="A3802" s="40">
        <v>1748</v>
      </c>
      <c r="B3802" s="32" t="str">
        <f t="shared" si="807"/>
        <v>EX212</v>
      </c>
      <c r="C3802" s="32">
        <f t="shared" si="808"/>
        <v>212</v>
      </c>
      <c r="D3802" s="40" t="str">
        <f t="shared" si="800"/>
        <v>EX</v>
      </c>
      <c r="E3802" s="40">
        <f t="shared" si="809"/>
        <v>10</v>
      </c>
      <c r="F3802" s="40">
        <f t="shared" si="810"/>
        <v>93</v>
      </c>
      <c r="G3802" s="40">
        <f t="shared" si="811"/>
        <v>182</v>
      </c>
      <c r="H3802" s="40">
        <f t="shared" si="812"/>
        <v>152</v>
      </c>
      <c r="I3802" s="40" t="str">
        <f t="shared" si="801"/>
        <v>10.93.182.152</v>
      </c>
      <c r="J3802" s="40" t="str">
        <f t="shared" si="802"/>
        <v>10.93.182.153</v>
      </c>
      <c r="K3802" s="40" t="str">
        <f t="shared" si="803"/>
        <v>10.93.182.158</v>
      </c>
      <c r="L3802" s="40" t="s">
        <v>0</v>
      </c>
      <c r="M3802" s="40" t="str">
        <f t="shared" si="804"/>
        <v>10.93.246.152</v>
      </c>
      <c r="N3802" s="40" t="str">
        <f t="shared" si="805"/>
        <v>10.93.246.153</v>
      </c>
      <c r="O3802" s="40" t="str">
        <f t="shared" si="813"/>
        <v>10.93.246.154</v>
      </c>
      <c r="P3802" s="40" t="str">
        <f t="shared" si="806"/>
        <v>10.93.246.158</v>
      </c>
      <c r="Q3802" s="40" t="s">
        <v>0</v>
      </c>
    </row>
    <row r="3803" spans="1:17">
      <c r="A3803" s="40">
        <v>1749</v>
      </c>
      <c r="B3803" s="32" t="str">
        <f t="shared" si="807"/>
        <v>EX213</v>
      </c>
      <c r="C3803" s="32">
        <f t="shared" si="808"/>
        <v>213</v>
      </c>
      <c r="D3803" s="40" t="str">
        <f t="shared" si="800"/>
        <v>EX</v>
      </c>
      <c r="E3803" s="40">
        <f t="shared" si="809"/>
        <v>10</v>
      </c>
      <c r="F3803" s="40">
        <f t="shared" si="810"/>
        <v>93</v>
      </c>
      <c r="G3803" s="40">
        <f t="shared" si="811"/>
        <v>182</v>
      </c>
      <c r="H3803" s="40">
        <f t="shared" si="812"/>
        <v>160</v>
      </c>
      <c r="I3803" s="40" t="str">
        <f t="shared" si="801"/>
        <v>10.93.182.160</v>
      </c>
      <c r="J3803" s="40" t="str">
        <f t="shared" si="802"/>
        <v>10.93.182.161</v>
      </c>
      <c r="K3803" s="40" t="str">
        <f t="shared" si="803"/>
        <v>10.93.182.166</v>
      </c>
      <c r="L3803" s="40" t="s">
        <v>0</v>
      </c>
      <c r="M3803" s="40" t="str">
        <f t="shared" si="804"/>
        <v>10.93.246.160</v>
      </c>
      <c r="N3803" s="40" t="str">
        <f t="shared" si="805"/>
        <v>10.93.246.161</v>
      </c>
      <c r="O3803" s="40" t="str">
        <f t="shared" si="813"/>
        <v>10.93.246.162</v>
      </c>
      <c r="P3803" s="40" t="str">
        <f t="shared" si="806"/>
        <v>10.93.246.166</v>
      </c>
      <c r="Q3803" s="40" t="s">
        <v>0</v>
      </c>
    </row>
    <row r="3804" spans="1:17">
      <c r="A3804" s="40">
        <v>1750</v>
      </c>
      <c r="B3804" s="32" t="str">
        <f t="shared" si="807"/>
        <v>EX214</v>
      </c>
      <c r="C3804" s="32">
        <f t="shared" si="808"/>
        <v>214</v>
      </c>
      <c r="D3804" s="40" t="str">
        <f t="shared" si="800"/>
        <v>EX</v>
      </c>
      <c r="E3804" s="40">
        <f t="shared" si="809"/>
        <v>10</v>
      </c>
      <c r="F3804" s="40">
        <f t="shared" si="810"/>
        <v>93</v>
      </c>
      <c r="G3804" s="40">
        <f t="shared" si="811"/>
        <v>182</v>
      </c>
      <c r="H3804" s="40">
        <f t="shared" si="812"/>
        <v>168</v>
      </c>
      <c r="I3804" s="40" t="str">
        <f t="shared" si="801"/>
        <v>10.93.182.168</v>
      </c>
      <c r="J3804" s="40" t="str">
        <f t="shared" si="802"/>
        <v>10.93.182.169</v>
      </c>
      <c r="K3804" s="40" t="str">
        <f t="shared" si="803"/>
        <v>10.93.182.174</v>
      </c>
      <c r="L3804" s="40" t="s">
        <v>0</v>
      </c>
      <c r="M3804" s="40" t="str">
        <f t="shared" si="804"/>
        <v>10.93.246.168</v>
      </c>
      <c r="N3804" s="40" t="str">
        <f t="shared" si="805"/>
        <v>10.93.246.169</v>
      </c>
      <c r="O3804" s="40" t="str">
        <f t="shared" si="813"/>
        <v>10.93.246.170</v>
      </c>
      <c r="P3804" s="40" t="str">
        <f t="shared" si="806"/>
        <v>10.93.246.174</v>
      </c>
      <c r="Q3804" s="40" t="s">
        <v>0</v>
      </c>
    </row>
    <row r="3805" spans="1:17">
      <c r="A3805" s="40">
        <v>1751</v>
      </c>
      <c r="B3805" s="32" t="str">
        <f t="shared" si="807"/>
        <v>EX215</v>
      </c>
      <c r="C3805" s="32">
        <f t="shared" si="808"/>
        <v>215</v>
      </c>
      <c r="D3805" s="40" t="str">
        <f t="shared" si="800"/>
        <v>EX</v>
      </c>
      <c r="E3805" s="40">
        <f t="shared" si="809"/>
        <v>10</v>
      </c>
      <c r="F3805" s="40">
        <f t="shared" si="810"/>
        <v>93</v>
      </c>
      <c r="G3805" s="40">
        <f t="shared" si="811"/>
        <v>182</v>
      </c>
      <c r="H3805" s="40">
        <f t="shared" si="812"/>
        <v>176</v>
      </c>
      <c r="I3805" s="40" t="str">
        <f t="shared" si="801"/>
        <v>10.93.182.176</v>
      </c>
      <c r="J3805" s="40" t="str">
        <f t="shared" si="802"/>
        <v>10.93.182.177</v>
      </c>
      <c r="K3805" s="40" t="str">
        <f t="shared" si="803"/>
        <v>10.93.182.182</v>
      </c>
      <c r="L3805" s="40" t="s">
        <v>0</v>
      </c>
      <c r="M3805" s="40" t="str">
        <f t="shared" si="804"/>
        <v>10.93.246.176</v>
      </c>
      <c r="N3805" s="40" t="str">
        <f t="shared" si="805"/>
        <v>10.93.246.177</v>
      </c>
      <c r="O3805" s="40" t="str">
        <f t="shared" si="813"/>
        <v>10.93.246.178</v>
      </c>
      <c r="P3805" s="40" t="str">
        <f t="shared" si="806"/>
        <v>10.93.246.182</v>
      </c>
      <c r="Q3805" s="40" t="s">
        <v>0</v>
      </c>
    </row>
    <row r="3806" spans="1:17">
      <c r="A3806" s="40">
        <v>1752</v>
      </c>
      <c r="B3806" s="32" t="str">
        <f t="shared" si="807"/>
        <v>EX216</v>
      </c>
      <c r="C3806" s="32">
        <f t="shared" si="808"/>
        <v>216</v>
      </c>
      <c r="D3806" s="40" t="str">
        <f t="shared" si="800"/>
        <v>EX</v>
      </c>
      <c r="E3806" s="40">
        <f t="shared" si="809"/>
        <v>10</v>
      </c>
      <c r="F3806" s="40">
        <f t="shared" si="810"/>
        <v>93</v>
      </c>
      <c r="G3806" s="40">
        <f t="shared" si="811"/>
        <v>182</v>
      </c>
      <c r="H3806" s="40">
        <f t="shared" si="812"/>
        <v>184</v>
      </c>
      <c r="I3806" s="40" t="str">
        <f t="shared" si="801"/>
        <v>10.93.182.184</v>
      </c>
      <c r="J3806" s="40" t="str">
        <f t="shared" si="802"/>
        <v>10.93.182.185</v>
      </c>
      <c r="K3806" s="40" t="str">
        <f t="shared" si="803"/>
        <v>10.93.182.190</v>
      </c>
      <c r="L3806" s="40" t="s">
        <v>0</v>
      </c>
      <c r="M3806" s="40" t="str">
        <f t="shared" si="804"/>
        <v>10.93.246.184</v>
      </c>
      <c r="N3806" s="40" t="str">
        <f t="shared" si="805"/>
        <v>10.93.246.185</v>
      </c>
      <c r="O3806" s="40" t="str">
        <f t="shared" si="813"/>
        <v>10.93.246.186</v>
      </c>
      <c r="P3806" s="40" t="str">
        <f t="shared" si="806"/>
        <v>10.93.246.190</v>
      </c>
      <c r="Q3806" s="40" t="s">
        <v>0</v>
      </c>
    </row>
    <row r="3807" spans="1:17">
      <c r="A3807" s="40">
        <v>1753</v>
      </c>
      <c r="B3807" s="32" t="str">
        <f t="shared" si="807"/>
        <v>EX217</v>
      </c>
      <c r="C3807" s="32">
        <f t="shared" si="808"/>
        <v>217</v>
      </c>
      <c r="D3807" s="40" t="str">
        <f t="shared" si="800"/>
        <v>EX</v>
      </c>
      <c r="E3807" s="40">
        <f t="shared" si="809"/>
        <v>10</v>
      </c>
      <c r="F3807" s="40">
        <f t="shared" si="810"/>
        <v>93</v>
      </c>
      <c r="G3807" s="40">
        <f t="shared" si="811"/>
        <v>182</v>
      </c>
      <c r="H3807" s="40">
        <f t="shared" si="812"/>
        <v>192</v>
      </c>
      <c r="I3807" s="40" t="str">
        <f t="shared" si="801"/>
        <v>10.93.182.192</v>
      </c>
      <c r="J3807" s="40" t="str">
        <f t="shared" si="802"/>
        <v>10.93.182.193</v>
      </c>
      <c r="K3807" s="40" t="str">
        <f t="shared" si="803"/>
        <v>10.93.182.198</v>
      </c>
      <c r="L3807" s="40" t="s">
        <v>0</v>
      </c>
      <c r="M3807" s="40" t="str">
        <f t="shared" si="804"/>
        <v>10.93.246.192</v>
      </c>
      <c r="N3807" s="40" t="str">
        <f t="shared" si="805"/>
        <v>10.93.246.193</v>
      </c>
      <c r="O3807" s="40" t="str">
        <f t="shared" si="813"/>
        <v>10.93.246.194</v>
      </c>
      <c r="P3807" s="40" t="str">
        <f t="shared" si="806"/>
        <v>10.93.246.198</v>
      </c>
      <c r="Q3807" s="40" t="s">
        <v>0</v>
      </c>
    </row>
    <row r="3808" spans="1:17">
      <c r="A3808" s="40">
        <v>1754</v>
      </c>
      <c r="B3808" s="32" t="str">
        <f t="shared" si="807"/>
        <v>EX218</v>
      </c>
      <c r="C3808" s="32">
        <f t="shared" si="808"/>
        <v>218</v>
      </c>
      <c r="D3808" s="40" t="str">
        <f t="shared" si="800"/>
        <v>EX</v>
      </c>
      <c r="E3808" s="40">
        <f t="shared" si="809"/>
        <v>10</v>
      </c>
      <c r="F3808" s="40">
        <f t="shared" si="810"/>
        <v>93</v>
      </c>
      <c r="G3808" s="40">
        <f t="shared" si="811"/>
        <v>182</v>
      </c>
      <c r="H3808" s="40">
        <f t="shared" si="812"/>
        <v>200</v>
      </c>
      <c r="I3808" s="40" t="str">
        <f t="shared" si="801"/>
        <v>10.93.182.200</v>
      </c>
      <c r="J3808" s="40" t="str">
        <f t="shared" si="802"/>
        <v>10.93.182.201</v>
      </c>
      <c r="K3808" s="40" t="str">
        <f t="shared" si="803"/>
        <v>10.93.182.206</v>
      </c>
      <c r="L3808" s="40" t="s">
        <v>0</v>
      </c>
      <c r="M3808" s="40" t="str">
        <f t="shared" si="804"/>
        <v>10.93.246.200</v>
      </c>
      <c r="N3808" s="40" t="str">
        <f t="shared" si="805"/>
        <v>10.93.246.201</v>
      </c>
      <c r="O3808" s="40" t="str">
        <f t="shared" si="813"/>
        <v>10.93.246.202</v>
      </c>
      <c r="P3808" s="40" t="str">
        <f t="shared" si="806"/>
        <v>10.93.246.206</v>
      </c>
      <c r="Q3808" s="40" t="s">
        <v>0</v>
      </c>
    </row>
    <row r="3809" spans="1:17">
      <c r="A3809" s="40">
        <v>1755</v>
      </c>
      <c r="B3809" s="32" t="str">
        <f t="shared" si="807"/>
        <v>EX219</v>
      </c>
      <c r="C3809" s="32">
        <f t="shared" si="808"/>
        <v>219</v>
      </c>
      <c r="D3809" s="40" t="str">
        <f t="shared" si="800"/>
        <v>EX</v>
      </c>
      <c r="E3809" s="40">
        <f t="shared" si="809"/>
        <v>10</v>
      </c>
      <c r="F3809" s="40">
        <f t="shared" si="810"/>
        <v>93</v>
      </c>
      <c r="G3809" s="40">
        <f t="shared" si="811"/>
        <v>182</v>
      </c>
      <c r="H3809" s="40">
        <f t="shared" si="812"/>
        <v>208</v>
      </c>
      <c r="I3809" s="40" t="str">
        <f t="shared" si="801"/>
        <v>10.93.182.208</v>
      </c>
      <c r="J3809" s="40" t="str">
        <f t="shared" si="802"/>
        <v>10.93.182.209</v>
      </c>
      <c r="K3809" s="40" t="str">
        <f t="shared" si="803"/>
        <v>10.93.182.214</v>
      </c>
      <c r="L3809" s="40" t="s">
        <v>0</v>
      </c>
      <c r="M3809" s="40" t="str">
        <f t="shared" si="804"/>
        <v>10.93.246.208</v>
      </c>
      <c r="N3809" s="40" t="str">
        <f t="shared" si="805"/>
        <v>10.93.246.209</v>
      </c>
      <c r="O3809" s="40" t="str">
        <f t="shared" si="813"/>
        <v>10.93.246.210</v>
      </c>
      <c r="P3809" s="40" t="str">
        <f t="shared" si="806"/>
        <v>10.93.246.214</v>
      </c>
      <c r="Q3809" s="40" t="s">
        <v>0</v>
      </c>
    </row>
    <row r="3810" spans="1:17">
      <c r="A3810" s="40">
        <v>1756</v>
      </c>
      <c r="B3810" s="32" t="str">
        <f t="shared" si="807"/>
        <v>EX220</v>
      </c>
      <c r="C3810" s="32">
        <f t="shared" si="808"/>
        <v>220</v>
      </c>
      <c r="D3810" s="40" t="str">
        <f t="shared" si="800"/>
        <v>EX</v>
      </c>
      <c r="E3810" s="40">
        <f t="shared" si="809"/>
        <v>10</v>
      </c>
      <c r="F3810" s="40">
        <f t="shared" si="810"/>
        <v>93</v>
      </c>
      <c r="G3810" s="40">
        <f t="shared" si="811"/>
        <v>182</v>
      </c>
      <c r="H3810" s="40">
        <f t="shared" si="812"/>
        <v>216</v>
      </c>
      <c r="I3810" s="40" t="str">
        <f t="shared" si="801"/>
        <v>10.93.182.216</v>
      </c>
      <c r="J3810" s="40" t="str">
        <f t="shared" si="802"/>
        <v>10.93.182.217</v>
      </c>
      <c r="K3810" s="40" t="str">
        <f t="shared" si="803"/>
        <v>10.93.182.222</v>
      </c>
      <c r="L3810" s="40" t="s">
        <v>0</v>
      </c>
      <c r="M3810" s="40" t="str">
        <f t="shared" si="804"/>
        <v>10.93.246.216</v>
      </c>
      <c r="N3810" s="40" t="str">
        <f t="shared" si="805"/>
        <v>10.93.246.217</v>
      </c>
      <c r="O3810" s="40" t="str">
        <f t="shared" si="813"/>
        <v>10.93.246.218</v>
      </c>
      <c r="P3810" s="40" t="str">
        <f t="shared" si="806"/>
        <v>10.93.246.222</v>
      </c>
      <c r="Q3810" s="40" t="s">
        <v>0</v>
      </c>
    </row>
    <row r="3811" spans="1:17">
      <c r="A3811" s="40">
        <v>1757</v>
      </c>
      <c r="B3811" s="32" t="str">
        <f t="shared" si="807"/>
        <v>EX221</v>
      </c>
      <c r="C3811" s="32">
        <f t="shared" si="808"/>
        <v>221</v>
      </c>
      <c r="D3811" s="40" t="str">
        <f t="shared" si="800"/>
        <v>EX</v>
      </c>
      <c r="E3811" s="40">
        <f t="shared" si="809"/>
        <v>10</v>
      </c>
      <c r="F3811" s="40">
        <f t="shared" si="810"/>
        <v>93</v>
      </c>
      <c r="G3811" s="40">
        <f t="shared" si="811"/>
        <v>182</v>
      </c>
      <c r="H3811" s="40">
        <f t="shared" si="812"/>
        <v>224</v>
      </c>
      <c r="I3811" s="40" t="str">
        <f t="shared" si="801"/>
        <v>10.93.182.224</v>
      </c>
      <c r="J3811" s="40" t="str">
        <f t="shared" si="802"/>
        <v>10.93.182.225</v>
      </c>
      <c r="K3811" s="40" t="str">
        <f t="shared" si="803"/>
        <v>10.93.182.230</v>
      </c>
      <c r="L3811" s="40" t="s">
        <v>0</v>
      </c>
      <c r="M3811" s="40" t="str">
        <f t="shared" si="804"/>
        <v>10.93.246.224</v>
      </c>
      <c r="N3811" s="40" t="str">
        <f t="shared" si="805"/>
        <v>10.93.246.225</v>
      </c>
      <c r="O3811" s="40" t="str">
        <f t="shared" si="813"/>
        <v>10.93.246.226</v>
      </c>
      <c r="P3811" s="40" t="str">
        <f t="shared" si="806"/>
        <v>10.93.246.230</v>
      </c>
      <c r="Q3811" s="40" t="s">
        <v>0</v>
      </c>
    </row>
    <row r="3812" spans="1:17">
      <c r="A3812" s="40">
        <v>1758</v>
      </c>
      <c r="B3812" s="32" t="str">
        <f t="shared" si="807"/>
        <v>EX222</v>
      </c>
      <c r="C3812" s="32">
        <f t="shared" si="808"/>
        <v>222</v>
      </c>
      <c r="D3812" s="40" t="str">
        <f t="shared" si="800"/>
        <v>EX</v>
      </c>
      <c r="E3812" s="40">
        <f t="shared" si="809"/>
        <v>10</v>
      </c>
      <c r="F3812" s="40">
        <f t="shared" si="810"/>
        <v>93</v>
      </c>
      <c r="G3812" s="40">
        <f t="shared" si="811"/>
        <v>182</v>
      </c>
      <c r="H3812" s="40">
        <f t="shared" si="812"/>
        <v>232</v>
      </c>
      <c r="I3812" s="40" t="str">
        <f t="shared" si="801"/>
        <v>10.93.182.232</v>
      </c>
      <c r="J3812" s="40" t="str">
        <f t="shared" si="802"/>
        <v>10.93.182.233</v>
      </c>
      <c r="K3812" s="40" t="str">
        <f t="shared" si="803"/>
        <v>10.93.182.238</v>
      </c>
      <c r="L3812" s="40" t="s">
        <v>0</v>
      </c>
      <c r="M3812" s="40" t="str">
        <f t="shared" si="804"/>
        <v>10.93.246.232</v>
      </c>
      <c r="N3812" s="40" t="str">
        <f t="shared" si="805"/>
        <v>10.93.246.233</v>
      </c>
      <c r="O3812" s="40" t="str">
        <f t="shared" si="813"/>
        <v>10.93.246.234</v>
      </c>
      <c r="P3812" s="40" t="str">
        <f t="shared" si="806"/>
        <v>10.93.246.238</v>
      </c>
      <c r="Q3812" s="40" t="s">
        <v>0</v>
      </c>
    </row>
    <row r="3813" spans="1:17">
      <c r="A3813" s="40">
        <v>1759</v>
      </c>
      <c r="B3813" s="32" t="str">
        <f t="shared" si="807"/>
        <v>EX223</v>
      </c>
      <c r="C3813" s="32">
        <f t="shared" si="808"/>
        <v>223</v>
      </c>
      <c r="D3813" s="40" t="str">
        <f t="shared" si="800"/>
        <v>EX</v>
      </c>
      <c r="E3813" s="40">
        <f t="shared" si="809"/>
        <v>10</v>
      </c>
      <c r="F3813" s="40">
        <f t="shared" si="810"/>
        <v>93</v>
      </c>
      <c r="G3813" s="40">
        <f t="shared" si="811"/>
        <v>182</v>
      </c>
      <c r="H3813" s="40">
        <f t="shared" si="812"/>
        <v>240</v>
      </c>
      <c r="I3813" s="40" t="str">
        <f t="shared" si="801"/>
        <v>10.93.182.240</v>
      </c>
      <c r="J3813" s="40" t="str">
        <f t="shared" si="802"/>
        <v>10.93.182.241</v>
      </c>
      <c r="K3813" s="40" t="str">
        <f t="shared" si="803"/>
        <v>10.93.182.246</v>
      </c>
      <c r="L3813" s="40" t="s">
        <v>0</v>
      </c>
      <c r="M3813" s="40" t="str">
        <f t="shared" si="804"/>
        <v>10.93.246.240</v>
      </c>
      <c r="N3813" s="40" t="str">
        <f t="shared" si="805"/>
        <v>10.93.246.241</v>
      </c>
      <c r="O3813" s="40" t="str">
        <f t="shared" si="813"/>
        <v>10.93.246.242</v>
      </c>
      <c r="P3813" s="40" t="str">
        <f t="shared" si="806"/>
        <v>10.93.246.246</v>
      </c>
      <c r="Q3813" s="40" t="s">
        <v>0</v>
      </c>
    </row>
    <row r="3814" spans="1:17">
      <c r="A3814" s="40">
        <v>1760</v>
      </c>
      <c r="B3814" s="32" t="str">
        <f t="shared" si="807"/>
        <v>EX224</v>
      </c>
      <c r="C3814" s="32">
        <f t="shared" si="808"/>
        <v>224</v>
      </c>
      <c r="D3814" s="40" t="str">
        <f t="shared" si="800"/>
        <v>EX</v>
      </c>
      <c r="E3814" s="40">
        <f t="shared" si="809"/>
        <v>10</v>
      </c>
      <c r="F3814" s="40">
        <f t="shared" si="810"/>
        <v>93</v>
      </c>
      <c r="G3814" s="40">
        <f t="shared" si="811"/>
        <v>182</v>
      </c>
      <c r="H3814" s="40">
        <f t="shared" si="812"/>
        <v>248</v>
      </c>
      <c r="I3814" s="40" t="str">
        <f t="shared" si="801"/>
        <v>10.93.182.248</v>
      </c>
      <c r="J3814" s="40" t="str">
        <f t="shared" si="802"/>
        <v>10.93.182.249</v>
      </c>
      <c r="K3814" s="40" t="str">
        <f t="shared" si="803"/>
        <v>10.93.182.254</v>
      </c>
      <c r="L3814" s="40" t="s">
        <v>0</v>
      </c>
      <c r="M3814" s="40" t="str">
        <f t="shared" si="804"/>
        <v>10.93.246.248</v>
      </c>
      <c r="N3814" s="40" t="str">
        <f t="shared" si="805"/>
        <v>10.93.246.249</v>
      </c>
      <c r="O3814" s="40" t="str">
        <f t="shared" si="813"/>
        <v>10.93.246.250</v>
      </c>
      <c r="P3814" s="40" t="str">
        <f t="shared" si="806"/>
        <v>10.93.246.254</v>
      </c>
      <c r="Q3814" s="40" t="s">
        <v>0</v>
      </c>
    </row>
    <row r="3815" spans="1:17">
      <c r="A3815" s="40">
        <v>1761</v>
      </c>
      <c r="B3815" s="32" t="str">
        <f t="shared" si="807"/>
        <v>EX225</v>
      </c>
      <c r="C3815" s="32">
        <f t="shared" si="808"/>
        <v>225</v>
      </c>
      <c r="D3815" s="40" t="str">
        <f t="shared" si="800"/>
        <v>EX</v>
      </c>
      <c r="E3815" s="40">
        <f t="shared" si="809"/>
        <v>10</v>
      </c>
      <c r="F3815" s="40">
        <f t="shared" si="810"/>
        <v>93</v>
      </c>
      <c r="G3815" s="40">
        <f t="shared" si="811"/>
        <v>183</v>
      </c>
      <c r="H3815" s="40">
        <f t="shared" si="812"/>
        <v>0</v>
      </c>
      <c r="I3815" s="40" t="str">
        <f t="shared" si="801"/>
        <v>10.93.183.0</v>
      </c>
      <c r="J3815" s="40" t="str">
        <f t="shared" si="802"/>
        <v>10.93.183.1</v>
      </c>
      <c r="K3815" s="40" t="str">
        <f t="shared" si="803"/>
        <v>10.93.183.6</v>
      </c>
      <c r="L3815" s="40" t="s">
        <v>0</v>
      </c>
      <c r="M3815" s="40" t="str">
        <f t="shared" si="804"/>
        <v>10.93.247.0</v>
      </c>
      <c r="N3815" s="40" t="str">
        <f t="shared" si="805"/>
        <v>10.93.247.1</v>
      </c>
      <c r="O3815" s="40" t="str">
        <f t="shared" si="813"/>
        <v>10.93.247.2</v>
      </c>
      <c r="P3815" s="40" t="str">
        <f t="shared" si="806"/>
        <v>10.93.247.6</v>
      </c>
      <c r="Q3815" s="40" t="s">
        <v>0</v>
      </c>
    </row>
    <row r="3816" spans="1:17">
      <c r="A3816" s="40">
        <v>1762</v>
      </c>
      <c r="B3816" s="32" t="str">
        <f t="shared" si="807"/>
        <v>EX226</v>
      </c>
      <c r="C3816" s="32">
        <f t="shared" si="808"/>
        <v>226</v>
      </c>
      <c r="D3816" s="40" t="str">
        <f t="shared" si="800"/>
        <v>EX</v>
      </c>
      <c r="E3816" s="40">
        <f t="shared" si="809"/>
        <v>10</v>
      </c>
      <c r="F3816" s="40">
        <f t="shared" si="810"/>
        <v>93</v>
      </c>
      <c r="G3816" s="40">
        <f t="shared" si="811"/>
        <v>183</v>
      </c>
      <c r="H3816" s="40">
        <f t="shared" si="812"/>
        <v>8</v>
      </c>
      <c r="I3816" s="40" t="str">
        <f t="shared" si="801"/>
        <v>10.93.183.8</v>
      </c>
      <c r="J3816" s="40" t="str">
        <f t="shared" si="802"/>
        <v>10.93.183.9</v>
      </c>
      <c r="K3816" s="40" t="str">
        <f t="shared" si="803"/>
        <v>10.93.183.14</v>
      </c>
      <c r="L3816" s="40" t="s">
        <v>0</v>
      </c>
      <c r="M3816" s="40" t="str">
        <f t="shared" si="804"/>
        <v>10.93.247.8</v>
      </c>
      <c r="N3816" s="40" t="str">
        <f t="shared" si="805"/>
        <v>10.93.247.9</v>
      </c>
      <c r="O3816" s="40" t="str">
        <f t="shared" si="813"/>
        <v>10.93.247.10</v>
      </c>
      <c r="P3816" s="40" t="str">
        <f t="shared" si="806"/>
        <v>10.93.247.14</v>
      </c>
      <c r="Q3816" s="40" t="s">
        <v>0</v>
      </c>
    </row>
    <row r="3817" spans="1:17">
      <c r="A3817" s="40">
        <v>1763</v>
      </c>
      <c r="B3817" s="32" t="str">
        <f t="shared" si="807"/>
        <v>EX227</v>
      </c>
      <c r="C3817" s="32">
        <f t="shared" si="808"/>
        <v>227</v>
      </c>
      <c r="D3817" s="40" t="str">
        <f t="shared" si="800"/>
        <v>EX</v>
      </c>
      <c r="E3817" s="40">
        <f t="shared" si="809"/>
        <v>10</v>
      </c>
      <c r="F3817" s="40">
        <f t="shared" si="810"/>
        <v>93</v>
      </c>
      <c r="G3817" s="40">
        <f t="shared" si="811"/>
        <v>183</v>
      </c>
      <c r="H3817" s="40">
        <f t="shared" si="812"/>
        <v>16</v>
      </c>
      <c r="I3817" s="40" t="str">
        <f t="shared" si="801"/>
        <v>10.93.183.16</v>
      </c>
      <c r="J3817" s="40" t="str">
        <f t="shared" si="802"/>
        <v>10.93.183.17</v>
      </c>
      <c r="K3817" s="40" t="str">
        <f t="shared" si="803"/>
        <v>10.93.183.22</v>
      </c>
      <c r="L3817" s="40" t="s">
        <v>0</v>
      </c>
      <c r="M3817" s="40" t="str">
        <f t="shared" si="804"/>
        <v>10.93.247.16</v>
      </c>
      <c r="N3817" s="40" t="str">
        <f t="shared" si="805"/>
        <v>10.93.247.17</v>
      </c>
      <c r="O3817" s="40" t="str">
        <f t="shared" si="813"/>
        <v>10.93.247.18</v>
      </c>
      <c r="P3817" s="40" t="str">
        <f t="shared" si="806"/>
        <v>10.93.247.22</v>
      </c>
      <c r="Q3817" s="40" t="s">
        <v>0</v>
      </c>
    </row>
    <row r="3818" spans="1:17">
      <c r="A3818" s="40">
        <v>1764</v>
      </c>
      <c r="B3818" s="32" t="str">
        <f t="shared" si="807"/>
        <v>EX228</v>
      </c>
      <c r="C3818" s="32">
        <f t="shared" si="808"/>
        <v>228</v>
      </c>
      <c r="D3818" s="40" t="str">
        <f t="shared" si="800"/>
        <v>EX</v>
      </c>
      <c r="E3818" s="40">
        <f t="shared" si="809"/>
        <v>10</v>
      </c>
      <c r="F3818" s="40">
        <f t="shared" si="810"/>
        <v>93</v>
      </c>
      <c r="G3818" s="40">
        <f t="shared" si="811"/>
        <v>183</v>
      </c>
      <c r="H3818" s="40">
        <f t="shared" si="812"/>
        <v>24</v>
      </c>
      <c r="I3818" s="40" t="str">
        <f t="shared" si="801"/>
        <v>10.93.183.24</v>
      </c>
      <c r="J3818" s="40" t="str">
        <f t="shared" si="802"/>
        <v>10.93.183.25</v>
      </c>
      <c r="K3818" s="40" t="str">
        <f t="shared" si="803"/>
        <v>10.93.183.30</v>
      </c>
      <c r="L3818" s="40" t="s">
        <v>0</v>
      </c>
      <c r="M3818" s="40" t="str">
        <f t="shared" si="804"/>
        <v>10.93.247.24</v>
      </c>
      <c r="N3818" s="40" t="str">
        <f t="shared" si="805"/>
        <v>10.93.247.25</v>
      </c>
      <c r="O3818" s="40" t="str">
        <f t="shared" si="813"/>
        <v>10.93.247.26</v>
      </c>
      <c r="P3818" s="40" t="str">
        <f t="shared" si="806"/>
        <v>10.93.247.30</v>
      </c>
      <c r="Q3818" s="40" t="s">
        <v>0</v>
      </c>
    </row>
    <row r="3819" spans="1:17">
      <c r="A3819" s="40">
        <v>1765</v>
      </c>
      <c r="B3819" s="32" t="str">
        <f t="shared" si="807"/>
        <v>EX229</v>
      </c>
      <c r="C3819" s="32">
        <f t="shared" si="808"/>
        <v>229</v>
      </c>
      <c r="D3819" s="40" t="str">
        <f t="shared" si="800"/>
        <v>EX</v>
      </c>
      <c r="E3819" s="40">
        <f t="shared" si="809"/>
        <v>10</v>
      </c>
      <c r="F3819" s="40">
        <f t="shared" si="810"/>
        <v>93</v>
      </c>
      <c r="G3819" s="40">
        <f t="shared" si="811"/>
        <v>183</v>
      </c>
      <c r="H3819" s="40">
        <f t="shared" si="812"/>
        <v>32</v>
      </c>
      <c r="I3819" s="40" t="str">
        <f t="shared" si="801"/>
        <v>10.93.183.32</v>
      </c>
      <c r="J3819" s="40" t="str">
        <f t="shared" si="802"/>
        <v>10.93.183.33</v>
      </c>
      <c r="K3819" s="40" t="str">
        <f t="shared" si="803"/>
        <v>10.93.183.38</v>
      </c>
      <c r="L3819" s="40" t="s">
        <v>0</v>
      </c>
      <c r="M3819" s="40" t="str">
        <f t="shared" si="804"/>
        <v>10.93.247.32</v>
      </c>
      <c r="N3819" s="40" t="str">
        <f t="shared" si="805"/>
        <v>10.93.247.33</v>
      </c>
      <c r="O3819" s="40" t="str">
        <f t="shared" si="813"/>
        <v>10.93.247.34</v>
      </c>
      <c r="P3819" s="40" t="str">
        <f t="shared" si="806"/>
        <v>10.93.247.38</v>
      </c>
      <c r="Q3819" s="40" t="s">
        <v>0</v>
      </c>
    </row>
    <row r="3820" spans="1:17">
      <c r="A3820" s="40">
        <v>1766</v>
      </c>
      <c r="B3820" s="32" t="str">
        <f t="shared" si="807"/>
        <v>EX230</v>
      </c>
      <c r="C3820" s="32">
        <f t="shared" si="808"/>
        <v>230</v>
      </c>
      <c r="D3820" s="40" t="str">
        <f t="shared" si="800"/>
        <v>EX</v>
      </c>
      <c r="E3820" s="40">
        <f t="shared" si="809"/>
        <v>10</v>
      </c>
      <c r="F3820" s="40">
        <f t="shared" si="810"/>
        <v>93</v>
      </c>
      <c r="G3820" s="40">
        <f t="shared" si="811"/>
        <v>183</v>
      </c>
      <c r="H3820" s="40">
        <f t="shared" si="812"/>
        <v>40</v>
      </c>
      <c r="I3820" s="40" t="str">
        <f t="shared" si="801"/>
        <v>10.93.183.40</v>
      </c>
      <c r="J3820" s="40" t="str">
        <f t="shared" si="802"/>
        <v>10.93.183.41</v>
      </c>
      <c r="K3820" s="40" t="str">
        <f t="shared" si="803"/>
        <v>10.93.183.46</v>
      </c>
      <c r="L3820" s="40" t="s">
        <v>0</v>
      </c>
      <c r="M3820" s="40" t="str">
        <f t="shared" si="804"/>
        <v>10.93.247.40</v>
      </c>
      <c r="N3820" s="40" t="str">
        <f t="shared" si="805"/>
        <v>10.93.247.41</v>
      </c>
      <c r="O3820" s="40" t="str">
        <f t="shared" si="813"/>
        <v>10.93.247.42</v>
      </c>
      <c r="P3820" s="40" t="str">
        <f t="shared" si="806"/>
        <v>10.93.247.46</v>
      </c>
      <c r="Q3820" s="40" t="s">
        <v>0</v>
      </c>
    </row>
    <row r="3821" spans="1:17">
      <c r="A3821" s="40">
        <v>1767</v>
      </c>
      <c r="B3821" s="32" t="str">
        <f t="shared" si="807"/>
        <v>EX231</v>
      </c>
      <c r="C3821" s="32">
        <f t="shared" si="808"/>
        <v>231</v>
      </c>
      <c r="D3821" s="40" t="str">
        <f t="shared" si="800"/>
        <v>EX</v>
      </c>
      <c r="E3821" s="40">
        <f t="shared" si="809"/>
        <v>10</v>
      </c>
      <c r="F3821" s="40">
        <f t="shared" si="810"/>
        <v>93</v>
      </c>
      <c r="G3821" s="40">
        <f t="shared" si="811"/>
        <v>183</v>
      </c>
      <c r="H3821" s="40">
        <f t="shared" si="812"/>
        <v>48</v>
      </c>
      <c r="I3821" s="40" t="str">
        <f t="shared" si="801"/>
        <v>10.93.183.48</v>
      </c>
      <c r="J3821" s="40" t="str">
        <f t="shared" si="802"/>
        <v>10.93.183.49</v>
      </c>
      <c r="K3821" s="40" t="str">
        <f t="shared" si="803"/>
        <v>10.93.183.54</v>
      </c>
      <c r="L3821" s="40" t="s">
        <v>0</v>
      </c>
      <c r="M3821" s="40" t="str">
        <f t="shared" si="804"/>
        <v>10.93.247.48</v>
      </c>
      <c r="N3821" s="40" t="str">
        <f t="shared" si="805"/>
        <v>10.93.247.49</v>
      </c>
      <c r="O3821" s="40" t="str">
        <f t="shared" si="813"/>
        <v>10.93.247.50</v>
      </c>
      <c r="P3821" s="40" t="str">
        <f t="shared" si="806"/>
        <v>10.93.247.54</v>
      </c>
      <c r="Q3821" s="40" t="s">
        <v>0</v>
      </c>
    </row>
    <row r="3822" spans="1:17">
      <c r="A3822" s="40">
        <v>1768</v>
      </c>
      <c r="B3822" s="32" t="str">
        <f t="shared" si="807"/>
        <v>EX232</v>
      </c>
      <c r="C3822" s="32">
        <f t="shared" si="808"/>
        <v>232</v>
      </c>
      <c r="D3822" s="40" t="str">
        <f t="shared" si="800"/>
        <v>EX</v>
      </c>
      <c r="E3822" s="40">
        <f t="shared" si="809"/>
        <v>10</v>
      </c>
      <c r="F3822" s="40">
        <f t="shared" si="810"/>
        <v>93</v>
      </c>
      <c r="G3822" s="40">
        <f t="shared" si="811"/>
        <v>183</v>
      </c>
      <c r="H3822" s="40">
        <f t="shared" si="812"/>
        <v>56</v>
      </c>
      <c r="I3822" s="40" t="str">
        <f t="shared" si="801"/>
        <v>10.93.183.56</v>
      </c>
      <c r="J3822" s="40" t="str">
        <f t="shared" si="802"/>
        <v>10.93.183.57</v>
      </c>
      <c r="K3822" s="40" t="str">
        <f t="shared" si="803"/>
        <v>10.93.183.62</v>
      </c>
      <c r="L3822" s="40" t="s">
        <v>0</v>
      </c>
      <c r="M3822" s="40" t="str">
        <f t="shared" si="804"/>
        <v>10.93.247.56</v>
      </c>
      <c r="N3822" s="40" t="str">
        <f t="shared" si="805"/>
        <v>10.93.247.57</v>
      </c>
      <c r="O3822" s="40" t="str">
        <f t="shared" si="813"/>
        <v>10.93.247.58</v>
      </c>
      <c r="P3822" s="40" t="str">
        <f t="shared" si="806"/>
        <v>10.93.247.62</v>
      </c>
      <c r="Q3822" s="40" t="s">
        <v>0</v>
      </c>
    </row>
    <row r="3823" spans="1:17">
      <c r="A3823" s="40">
        <v>1769</v>
      </c>
      <c r="B3823" s="32" t="str">
        <f t="shared" si="807"/>
        <v>EX233</v>
      </c>
      <c r="C3823" s="32">
        <f t="shared" si="808"/>
        <v>233</v>
      </c>
      <c r="D3823" s="40" t="str">
        <f t="shared" si="800"/>
        <v>EX</v>
      </c>
      <c r="E3823" s="40">
        <f t="shared" si="809"/>
        <v>10</v>
      </c>
      <c r="F3823" s="40">
        <f t="shared" si="810"/>
        <v>93</v>
      </c>
      <c r="G3823" s="40">
        <f t="shared" si="811"/>
        <v>183</v>
      </c>
      <c r="H3823" s="40">
        <f t="shared" si="812"/>
        <v>64</v>
      </c>
      <c r="I3823" s="40" t="str">
        <f t="shared" si="801"/>
        <v>10.93.183.64</v>
      </c>
      <c r="J3823" s="40" t="str">
        <f t="shared" si="802"/>
        <v>10.93.183.65</v>
      </c>
      <c r="K3823" s="40" t="str">
        <f t="shared" si="803"/>
        <v>10.93.183.70</v>
      </c>
      <c r="L3823" s="40" t="s">
        <v>0</v>
      </c>
      <c r="M3823" s="40" t="str">
        <f t="shared" si="804"/>
        <v>10.93.247.64</v>
      </c>
      <c r="N3823" s="40" t="str">
        <f t="shared" si="805"/>
        <v>10.93.247.65</v>
      </c>
      <c r="O3823" s="40" t="str">
        <f t="shared" si="813"/>
        <v>10.93.247.66</v>
      </c>
      <c r="P3823" s="40" t="str">
        <f t="shared" si="806"/>
        <v>10.93.247.70</v>
      </c>
      <c r="Q3823" s="40" t="s">
        <v>0</v>
      </c>
    </row>
    <row r="3824" spans="1:17">
      <c r="A3824" s="40">
        <v>1770</v>
      </c>
      <c r="B3824" s="32" t="str">
        <f t="shared" si="807"/>
        <v>EX234</v>
      </c>
      <c r="C3824" s="32">
        <f t="shared" si="808"/>
        <v>234</v>
      </c>
      <c r="D3824" s="40" t="str">
        <f t="shared" si="800"/>
        <v>EX</v>
      </c>
      <c r="E3824" s="40">
        <f t="shared" si="809"/>
        <v>10</v>
      </c>
      <c r="F3824" s="40">
        <f t="shared" si="810"/>
        <v>93</v>
      </c>
      <c r="G3824" s="40">
        <f t="shared" si="811"/>
        <v>183</v>
      </c>
      <c r="H3824" s="40">
        <f t="shared" si="812"/>
        <v>72</v>
      </c>
      <c r="I3824" s="40" t="str">
        <f t="shared" si="801"/>
        <v>10.93.183.72</v>
      </c>
      <c r="J3824" s="40" t="str">
        <f t="shared" si="802"/>
        <v>10.93.183.73</v>
      </c>
      <c r="K3824" s="40" t="str">
        <f t="shared" si="803"/>
        <v>10.93.183.78</v>
      </c>
      <c r="L3824" s="40" t="s">
        <v>0</v>
      </c>
      <c r="M3824" s="40" t="str">
        <f t="shared" si="804"/>
        <v>10.93.247.72</v>
      </c>
      <c r="N3824" s="40" t="str">
        <f t="shared" si="805"/>
        <v>10.93.247.73</v>
      </c>
      <c r="O3824" s="40" t="str">
        <f t="shared" si="813"/>
        <v>10.93.247.74</v>
      </c>
      <c r="P3824" s="40" t="str">
        <f t="shared" si="806"/>
        <v>10.93.247.78</v>
      </c>
      <c r="Q3824" s="40" t="s">
        <v>0</v>
      </c>
    </row>
    <row r="3825" spans="1:17">
      <c r="A3825" s="40">
        <v>1771</v>
      </c>
      <c r="B3825" s="32" t="str">
        <f t="shared" si="807"/>
        <v>EX235</v>
      </c>
      <c r="C3825" s="32">
        <f t="shared" si="808"/>
        <v>235</v>
      </c>
      <c r="D3825" s="40" t="str">
        <f t="shared" si="800"/>
        <v>EX</v>
      </c>
      <c r="E3825" s="40">
        <f t="shared" si="809"/>
        <v>10</v>
      </c>
      <c r="F3825" s="40">
        <f t="shared" si="810"/>
        <v>93</v>
      </c>
      <c r="G3825" s="40">
        <f t="shared" si="811"/>
        <v>183</v>
      </c>
      <c r="H3825" s="40">
        <f t="shared" si="812"/>
        <v>80</v>
      </c>
      <c r="I3825" s="40" t="str">
        <f t="shared" si="801"/>
        <v>10.93.183.80</v>
      </c>
      <c r="J3825" s="40" t="str">
        <f t="shared" si="802"/>
        <v>10.93.183.81</v>
      </c>
      <c r="K3825" s="40" t="str">
        <f t="shared" si="803"/>
        <v>10.93.183.86</v>
      </c>
      <c r="L3825" s="40" t="s">
        <v>0</v>
      </c>
      <c r="M3825" s="40" t="str">
        <f t="shared" si="804"/>
        <v>10.93.247.80</v>
      </c>
      <c r="N3825" s="40" t="str">
        <f t="shared" si="805"/>
        <v>10.93.247.81</v>
      </c>
      <c r="O3825" s="40" t="str">
        <f t="shared" si="813"/>
        <v>10.93.247.82</v>
      </c>
      <c r="P3825" s="40" t="str">
        <f t="shared" si="806"/>
        <v>10.93.247.86</v>
      </c>
      <c r="Q3825" s="40" t="s">
        <v>0</v>
      </c>
    </row>
    <row r="3826" spans="1:17">
      <c r="A3826" s="40">
        <v>1772</v>
      </c>
      <c r="B3826" s="32" t="str">
        <f t="shared" si="807"/>
        <v>EX236</v>
      </c>
      <c r="C3826" s="32">
        <f t="shared" si="808"/>
        <v>236</v>
      </c>
      <c r="D3826" s="40" t="str">
        <f t="shared" si="800"/>
        <v>EX</v>
      </c>
      <c r="E3826" s="40">
        <f t="shared" si="809"/>
        <v>10</v>
      </c>
      <c r="F3826" s="40">
        <f t="shared" si="810"/>
        <v>93</v>
      </c>
      <c r="G3826" s="40">
        <f t="shared" si="811"/>
        <v>183</v>
      </c>
      <c r="H3826" s="40">
        <f t="shared" si="812"/>
        <v>88</v>
      </c>
      <c r="I3826" s="40" t="str">
        <f t="shared" si="801"/>
        <v>10.93.183.88</v>
      </c>
      <c r="J3826" s="40" t="str">
        <f t="shared" si="802"/>
        <v>10.93.183.89</v>
      </c>
      <c r="K3826" s="40" t="str">
        <f t="shared" si="803"/>
        <v>10.93.183.94</v>
      </c>
      <c r="L3826" s="40" t="s">
        <v>0</v>
      </c>
      <c r="M3826" s="40" t="str">
        <f t="shared" si="804"/>
        <v>10.93.247.88</v>
      </c>
      <c r="N3826" s="40" t="str">
        <f t="shared" si="805"/>
        <v>10.93.247.89</v>
      </c>
      <c r="O3826" s="40" t="str">
        <f t="shared" si="813"/>
        <v>10.93.247.90</v>
      </c>
      <c r="P3826" s="40" t="str">
        <f t="shared" si="806"/>
        <v>10.93.247.94</v>
      </c>
      <c r="Q3826" s="40" t="s">
        <v>0</v>
      </c>
    </row>
    <row r="3827" spans="1:17">
      <c r="A3827" s="40">
        <v>1773</v>
      </c>
      <c r="B3827" s="32" t="str">
        <f t="shared" si="807"/>
        <v>EX237</v>
      </c>
      <c r="C3827" s="32">
        <f t="shared" si="808"/>
        <v>237</v>
      </c>
      <c r="D3827" s="40" t="str">
        <f t="shared" si="800"/>
        <v>EX</v>
      </c>
      <c r="E3827" s="40">
        <f t="shared" si="809"/>
        <v>10</v>
      </c>
      <c r="F3827" s="40">
        <f t="shared" si="810"/>
        <v>93</v>
      </c>
      <c r="G3827" s="40">
        <f t="shared" si="811"/>
        <v>183</v>
      </c>
      <c r="H3827" s="40">
        <f t="shared" si="812"/>
        <v>96</v>
      </c>
      <c r="I3827" s="40" t="str">
        <f t="shared" si="801"/>
        <v>10.93.183.96</v>
      </c>
      <c r="J3827" s="40" t="str">
        <f t="shared" si="802"/>
        <v>10.93.183.97</v>
      </c>
      <c r="K3827" s="40" t="str">
        <f t="shared" si="803"/>
        <v>10.93.183.102</v>
      </c>
      <c r="L3827" s="40" t="s">
        <v>0</v>
      </c>
      <c r="M3827" s="40" t="str">
        <f t="shared" si="804"/>
        <v>10.93.247.96</v>
      </c>
      <c r="N3827" s="40" t="str">
        <f t="shared" si="805"/>
        <v>10.93.247.97</v>
      </c>
      <c r="O3827" s="40" t="str">
        <f t="shared" si="813"/>
        <v>10.93.247.98</v>
      </c>
      <c r="P3827" s="40" t="str">
        <f t="shared" si="806"/>
        <v>10.93.247.102</v>
      </c>
      <c r="Q3827" s="40" t="s">
        <v>0</v>
      </c>
    </row>
    <row r="3828" spans="1:17">
      <c r="A3828" s="40">
        <v>1774</v>
      </c>
      <c r="B3828" s="32" t="str">
        <f t="shared" si="807"/>
        <v>EX238</v>
      </c>
      <c r="C3828" s="32">
        <f t="shared" si="808"/>
        <v>238</v>
      </c>
      <c r="D3828" s="40" t="str">
        <f t="shared" si="800"/>
        <v>EX</v>
      </c>
      <c r="E3828" s="40">
        <f t="shared" si="809"/>
        <v>10</v>
      </c>
      <c r="F3828" s="40">
        <f t="shared" si="810"/>
        <v>93</v>
      </c>
      <c r="G3828" s="40">
        <f t="shared" si="811"/>
        <v>183</v>
      </c>
      <c r="H3828" s="40">
        <f t="shared" si="812"/>
        <v>104</v>
      </c>
      <c r="I3828" s="40" t="str">
        <f t="shared" si="801"/>
        <v>10.93.183.104</v>
      </c>
      <c r="J3828" s="40" t="str">
        <f t="shared" si="802"/>
        <v>10.93.183.105</v>
      </c>
      <c r="K3828" s="40" t="str">
        <f t="shared" si="803"/>
        <v>10.93.183.110</v>
      </c>
      <c r="L3828" s="40" t="s">
        <v>0</v>
      </c>
      <c r="M3828" s="40" t="str">
        <f t="shared" si="804"/>
        <v>10.93.247.104</v>
      </c>
      <c r="N3828" s="40" t="str">
        <f t="shared" si="805"/>
        <v>10.93.247.105</v>
      </c>
      <c r="O3828" s="40" t="str">
        <f t="shared" si="813"/>
        <v>10.93.247.106</v>
      </c>
      <c r="P3828" s="40" t="str">
        <f t="shared" si="806"/>
        <v>10.93.247.110</v>
      </c>
      <c r="Q3828" s="40" t="s">
        <v>0</v>
      </c>
    </row>
    <row r="3829" spans="1:17">
      <c r="A3829" s="40">
        <v>1775</v>
      </c>
      <c r="B3829" s="32" t="str">
        <f t="shared" si="807"/>
        <v>EX239</v>
      </c>
      <c r="C3829" s="32">
        <f t="shared" si="808"/>
        <v>239</v>
      </c>
      <c r="D3829" s="40" t="str">
        <f t="shared" si="800"/>
        <v>EX</v>
      </c>
      <c r="E3829" s="40">
        <f t="shared" si="809"/>
        <v>10</v>
      </c>
      <c r="F3829" s="40">
        <f t="shared" si="810"/>
        <v>93</v>
      </c>
      <c r="G3829" s="40">
        <f t="shared" si="811"/>
        <v>183</v>
      </c>
      <c r="H3829" s="40">
        <f t="shared" si="812"/>
        <v>112</v>
      </c>
      <c r="I3829" s="40" t="str">
        <f t="shared" si="801"/>
        <v>10.93.183.112</v>
      </c>
      <c r="J3829" s="40" t="str">
        <f t="shared" si="802"/>
        <v>10.93.183.113</v>
      </c>
      <c r="K3829" s="40" t="str">
        <f t="shared" si="803"/>
        <v>10.93.183.118</v>
      </c>
      <c r="L3829" s="40" t="s">
        <v>0</v>
      </c>
      <c r="M3829" s="40" t="str">
        <f t="shared" si="804"/>
        <v>10.93.247.112</v>
      </c>
      <c r="N3829" s="40" t="str">
        <f t="shared" si="805"/>
        <v>10.93.247.113</v>
      </c>
      <c r="O3829" s="40" t="str">
        <f t="shared" si="813"/>
        <v>10.93.247.114</v>
      </c>
      <c r="P3829" s="40" t="str">
        <f t="shared" si="806"/>
        <v>10.93.247.118</v>
      </c>
      <c r="Q3829" s="40" t="s">
        <v>0</v>
      </c>
    </row>
    <row r="3830" spans="1:17">
      <c r="A3830" s="40">
        <v>1776</v>
      </c>
      <c r="B3830" s="32" t="str">
        <f t="shared" si="807"/>
        <v>EX240</v>
      </c>
      <c r="C3830" s="32">
        <f t="shared" si="808"/>
        <v>240</v>
      </c>
      <c r="D3830" s="40" t="str">
        <f t="shared" si="800"/>
        <v>EX</v>
      </c>
      <c r="E3830" s="40">
        <f t="shared" si="809"/>
        <v>10</v>
      </c>
      <c r="F3830" s="40">
        <f t="shared" si="810"/>
        <v>93</v>
      </c>
      <c r="G3830" s="40">
        <f t="shared" si="811"/>
        <v>183</v>
      </c>
      <c r="H3830" s="40">
        <f t="shared" si="812"/>
        <v>120</v>
      </c>
      <c r="I3830" s="40" t="str">
        <f t="shared" si="801"/>
        <v>10.93.183.120</v>
      </c>
      <c r="J3830" s="40" t="str">
        <f t="shared" si="802"/>
        <v>10.93.183.121</v>
      </c>
      <c r="K3830" s="40" t="str">
        <f t="shared" si="803"/>
        <v>10.93.183.126</v>
      </c>
      <c r="L3830" s="40" t="s">
        <v>0</v>
      </c>
      <c r="M3830" s="40" t="str">
        <f t="shared" si="804"/>
        <v>10.93.247.120</v>
      </c>
      <c r="N3830" s="40" t="str">
        <f t="shared" si="805"/>
        <v>10.93.247.121</v>
      </c>
      <c r="O3830" s="40" t="str">
        <f t="shared" si="813"/>
        <v>10.93.247.122</v>
      </c>
      <c r="P3830" s="40" t="str">
        <f t="shared" si="806"/>
        <v>10.93.247.126</v>
      </c>
      <c r="Q3830" s="40" t="s">
        <v>0</v>
      </c>
    </row>
    <row r="3831" spans="1:17">
      <c r="A3831" s="40">
        <v>1777</v>
      </c>
      <c r="B3831" s="32" t="str">
        <f t="shared" si="807"/>
        <v>EX241</v>
      </c>
      <c r="C3831" s="32">
        <f t="shared" si="808"/>
        <v>241</v>
      </c>
      <c r="D3831" s="40" t="str">
        <f t="shared" si="800"/>
        <v>EX</v>
      </c>
      <c r="E3831" s="40">
        <f t="shared" si="809"/>
        <v>10</v>
      </c>
      <c r="F3831" s="40">
        <f t="shared" si="810"/>
        <v>93</v>
      </c>
      <c r="G3831" s="40">
        <f t="shared" si="811"/>
        <v>183</v>
      </c>
      <c r="H3831" s="40">
        <f t="shared" si="812"/>
        <v>128</v>
      </c>
      <c r="I3831" s="40" t="str">
        <f t="shared" si="801"/>
        <v>10.93.183.128</v>
      </c>
      <c r="J3831" s="40" t="str">
        <f t="shared" si="802"/>
        <v>10.93.183.129</v>
      </c>
      <c r="K3831" s="40" t="str">
        <f t="shared" si="803"/>
        <v>10.93.183.134</v>
      </c>
      <c r="L3831" s="40" t="s">
        <v>0</v>
      </c>
      <c r="M3831" s="40" t="str">
        <f t="shared" si="804"/>
        <v>10.93.247.128</v>
      </c>
      <c r="N3831" s="40" t="str">
        <f t="shared" si="805"/>
        <v>10.93.247.129</v>
      </c>
      <c r="O3831" s="40" t="str">
        <f t="shared" si="813"/>
        <v>10.93.247.130</v>
      </c>
      <c r="P3831" s="40" t="str">
        <f t="shared" si="806"/>
        <v>10.93.247.134</v>
      </c>
      <c r="Q3831" s="40" t="s">
        <v>0</v>
      </c>
    </row>
    <row r="3832" spans="1:17">
      <c r="A3832" s="40">
        <v>1778</v>
      </c>
      <c r="B3832" s="32" t="str">
        <f t="shared" si="807"/>
        <v>EX242</v>
      </c>
      <c r="C3832" s="32">
        <f t="shared" si="808"/>
        <v>242</v>
      </c>
      <c r="D3832" s="40" t="str">
        <f t="shared" si="800"/>
        <v>EX</v>
      </c>
      <c r="E3832" s="40">
        <f t="shared" si="809"/>
        <v>10</v>
      </c>
      <c r="F3832" s="40">
        <f t="shared" si="810"/>
        <v>93</v>
      </c>
      <c r="G3832" s="40">
        <f t="shared" si="811"/>
        <v>183</v>
      </c>
      <c r="H3832" s="40">
        <f t="shared" si="812"/>
        <v>136</v>
      </c>
      <c r="I3832" s="40" t="str">
        <f t="shared" si="801"/>
        <v>10.93.183.136</v>
      </c>
      <c r="J3832" s="40" t="str">
        <f t="shared" si="802"/>
        <v>10.93.183.137</v>
      </c>
      <c r="K3832" s="40" t="str">
        <f t="shared" si="803"/>
        <v>10.93.183.142</v>
      </c>
      <c r="L3832" s="40" t="s">
        <v>0</v>
      </c>
      <c r="M3832" s="40" t="str">
        <f t="shared" si="804"/>
        <v>10.93.247.136</v>
      </c>
      <c r="N3832" s="40" t="str">
        <f t="shared" si="805"/>
        <v>10.93.247.137</v>
      </c>
      <c r="O3832" s="40" t="str">
        <f t="shared" si="813"/>
        <v>10.93.247.138</v>
      </c>
      <c r="P3832" s="40" t="str">
        <f t="shared" si="806"/>
        <v>10.93.247.142</v>
      </c>
      <c r="Q3832" s="40" t="s">
        <v>0</v>
      </c>
    </row>
    <row r="3833" spans="1:17">
      <c r="A3833" s="40">
        <v>1779</v>
      </c>
      <c r="B3833" s="32" t="str">
        <f t="shared" si="807"/>
        <v>EX243</v>
      </c>
      <c r="C3833" s="32">
        <f t="shared" si="808"/>
        <v>243</v>
      </c>
      <c r="D3833" s="40" t="str">
        <f t="shared" si="800"/>
        <v>EX</v>
      </c>
      <c r="E3833" s="40">
        <f t="shared" si="809"/>
        <v>10</v>
      </c>
      <c r="F3833" s="40">
        <f t="shared" si="810"/>
        <v>93</v>
      </c>
      <c r="G3833" s="40">
        <f t="shared" si="811"/>
        <v>183</v>
      </c>
      <c r="H3833" s="40">
        <f t="shared" si="812"/>
        <v>144</v>
      </c>
      <c r="I3833" s="40" t="str">
        <f t="shared" si="801"/>
        <v>10.93.183.144</v>
      </c>
      <c r="J3833" s="40" t="str">
        <f t="shared" si="802"/>
        <v>10.93.183.145</v>
      </c>
      <c r="K3833" s="40" t="str">
        <f t="shared" si="803"/>
        <v>10.93.183.150</v>
      </c>
      <c r="L3833" s="40" t="s">
        <v>0</v>
      </c>
      <c r="M3833" s="40" t="str">
        <f t="shared" si="804"/>
        <v>10.93.247.144</v>
      </c>
      <c r="N3833" s="40" t="str">
        <f t="shared" si="805"/>
        <v>10.93.247.145</v>
      </c>
      <c r="O3833" s="40" t="str">
        <f t="shared" si="813"/>
        <v>10.93.247.146</v>
      </c>
      <c r="P3833" s="40" t="str">
        <f t="shared" si="806"/>
        <v>10.93.247.150</v>
      </c>
      <c r="Q3833" s="40" t="s">
        <v>0</v>
      </c>
    </row>
    <row r="3834" spans="1:17">
      <c r="A3834" s="40">
        <v>1780</v>
      </c>
      <c r="B3834" s="32" t="str">
        <f t="shared" si="807"/>
        <v>EX244</v>
      </c>
      <c r="C3834" s="32">
        <f t="shared" si="808"/>
        <v>244</v>
      </c>
      <c r="D3834" s="40" t="str">
        <f t="shared" si="800"/>
        <v>EX</v>
      </c>
      <c r="E3834" s="40">
        <f t="shared" si="809"/>
        <v>10</v>
      </c>
      <c r="F3834" s="40">
        <f t="shared" si="810"/>
        <v>93</v>
      </c>
      <c r="G3834" s="40">
        <f t="shared" si="811"/>
        <v>183</v>
      </c>
      <c r="H3834" s="40">
        <f t="shared" si="812"/>
        <v>152</v>
      </c>
      <c r="I3834" s="40" t="str">
        <f t="shared" si="801"/>
        <v>10.93.183.152</v>
      </c>
      <c r="J3834" s="40" t="str">
        <f t="shared" si="802"/>
        <v>10.93.183.153</v>
      </c>
      <c r="K3834" s="40" t="str">
        <f t="shared" si="803"/>
        <v>10.93.183.158</v>
      </c>
      <c r="L3834" s="40" t="s">
        <v>0</v>
      </c>
      <c r="M3834" s="40" t="str">
        <f t="shared" si="804"/>
        <v>10.93.247.152</v>
      </c>
      <c r="N3834" s="40" t="str">
        <f t="shared" si="805"/>
        <v>10.93.247.153</v>
      </c>
      <c r="O3834" s="40" t="str">
        <f t="shared" si="813"/>
        <v>10.93.247.154</v>
      </c>
      <c r="P3834" s="40" t="str">
        <f t="shared" si="806"/>
        <v>10.93.247.158</v>
      </c>
      <c r="Q3834" s="40" t="s">
        <v>0</v>
      </c>
    </row>
    <row r="3835" spans="1:17">
      <c r="A3835" s="40">
        <v>1781</v>
      </c>
      <c r="B3835" s="32" t="str">
        <f t="shared" si="807"/>
        <v>EX245</v>
      </c>
      <c r="C3835" s="32">
        <f t="shared" si="808"/>
        <v>245</v>
      </c>
      <c r="D3835" s="40" t="str">
        <f t="shared" si="800"/>
        <v>EX</v>
      </c>
      <c r="E3835" s="40">
        <f t="shared" si="809"/>
        <v>10</v>
      </c>
      <c r="F3835" s="40">
        <f t="shared" si="810"/>
        <v>93</v>
      </c>
      <c r="G3835" s="40">
        <f t="shared" si="811"/>
        <v>183</v>
      </c>
      <c r="H3835" s="40">
        <f t="shared" si="812"/>
        <v>160</v>
      </c>
      <c r="I3835" s="40" t="str">
        <f t="shared" si="801"/>
        <v>10.93.183.160</v>
      </c>
      <c r="J3835" s="40" t="str">
        <f t="shared" si="802"/>
        <v>10.93.183.161</v>
      </c>
      <c r="K3835" s="40" t="str">
        <f t="shared" si="803"/>
        <v>10.93.183.166</v>
      </c>
      <c r="L3835" s="40" t="s">
        <v>0</v>
      </c>
      <c r="M3835" s="40" t="str">
        <f t="shared" si="804"/>
        <v>10.93.247.160</v>
      </c>
      <c r="N3835" s="40" t="str">
        <f t="shared" si="805"/>
        <v>10.93.247.161</v>
      </c>
      <c r="O3835" s="40" t="str">
        <f t="shared" si="813"/>
        <v>10.93.247.162</v>
      </c>
      <c r="P3835" s="40" t="str">
        <f t="shared" si="806"/>
        <v>10.93.247.166</v>
      </c>
      <c r="Q3835" s="40" t="s">
        <v>0</v>
      </c>
    </row>
    <row r="3836" spans="1:17">
      <c r="A3836" s="40">
        <v>1782</v>
      </c>
      <c r="B3836" s="32" t="str">
        <f t="shared" si="807"/>
        <v>EX246</v>
      </c>
      <c r="C3836" s="32">
        <f t="shared" si="808"/>
        <v>246</v>
      </c>
      <c r="D3836" s="40" t="str">
        <f t="shared" si="800"/>
        <v>EX</v>
      </c>
      <c r="E3836" s="40">
        <f t="shared" si="809"/>
        <v>10</v>
      </c>
      <c r="F3836" s="40">
        <f t="shared" si="810"/>
        <v>93</v>
      </c>
      <c r="G3836" s="40">
        <f t="shared" si="811"/>
        <v>183</v>
      </c>
      <c r="H3836" s="40">
        <f t="shared" si="812"/>
        <v>168</v>
      </c>
      <c r="I3836" s="40" t="str">
        <f t="shared" si="801"/>
        <v>10.93.183.168</v>
      </c>
      <c r="J3836" s="40" t="str">
        <f t="shared" si="802"/>
        <v>10.93.183.169</v>
      </c>
      <c r="K3836" s="40" t="str">
        <f t="shared" si="803"/>
        <v>10.93.183.174</v>
      </c>
      <c r="L3836" s="40" t="s">
        <v>0</v>
      </c>
      <c r="M3836" s="40" t="str">
        <f t="shared" si="804"/>
        <v>10.93.247.168</v>
      </c>
      <c r="N3836" s="40" t="str">
        <f t="shared" si="805"/>
        <v>10.93.247.169</v>
      </c>
      <c r="O3836" s="40" t="str">
        <f t="shared" si="813"/>
        <v>10.93.247.170</v>
      </c>
      <c r="P3836" s="40" t="str">
        <f t="shared" si="806"/>
        <v>10.93.247.174</v>
      </c>
      <c r="Q3836" s="40" t="s">
        <v>0</v>
      </c>
    </row>
    <row r="3837" spans="1:17">
      <c r="A3837" s="40">
        <v>1783</v>
      </c>
      <c r="B3837" s="32" t="str">
        <f t="shared" si="807"/>
        <v>EX247</v>
      </c>
      <c r="C3837" s="32">
        <f t="shared" si="808"/>
        <v>247</v>
      </c>
      <c r="D3837" s="40" t="str">
        <f t="shared" si="800"/>
        <v>EX</v>
      </c>
      <c r="E3837" s="40">
        <f t="shared" si="809"/>
        <v>10</v>
      </c>
      <c r="F3837" s="40">
        <f t="shared" si="810"/>
        <v>93</v>
      </c>
      <c r="G3837" s="40">
        <f t="shared" si="811"/>
        <v>183</v>
      </c>
      <c r="H3837" s="40">
        <f t="shared" si="812"/>
        <v>176</v>
      </c>
      <c r="I3837" s="40" t="str">
        <f t="shared" si="801"/>
        <v>10.93.183.176</v>
      </c>
      <c r="J3837" s="40" t="str">
        <f t="shared" si="802"/>
        <v>10.93.183.177</v>
      </c>
      <c r="K3837" s="40" t="str">
        <f t="shared" si="803"/>
        <v>10.93.183.182</v>
      </c>
      <c r="L3837" s="40" t="s">
        <v>0</v>
      </c>
      <c r="M3837" s="40" t="str">
        <f t="shared" si="804"/>
        <v>10.93.247.176</v>
      </c>
      <c r="N3837" s="40" t="str">
        <f t="shared" si="805"/>
        <v>10.93.247.177</v>
      </c>
      <c r="O3837" s="40" t="str">
        <f t="shared" si="813"/>
        <v>10.93.247.178</v>
      </c>
      <c r="P3837" s="40" t="str">
        <f t="shared" si="806"/>
        <v>10.93.247.182</v>
      </c>
      <c r="Q3837" s="40" t="s">
        <v>0</v>
      </c>
    </row>
    <row r="3838" spans="1:17">
      <c r="A3838" s="40">
        <v>1784</v>
      </c>
      <c r="B3838" s="32" t="str">
        <f t="shared" si="807"/>
        <v>EX248</v>
      </c>
      <c r="C3838" s="32">
        <f t="shared" si="808"/>
        <v>248</v>
      </c>
      <c r="D3838" s="40" t="str">
        <f t="shared" si="800"/>
        <v>EX</v>
      </c>
      <c r="E3838" s="40">
        <f t="shared" si="809"/>
        <v>10</v>
      </c>
      <c r="F3838" s="40">
        <f t="shared" si="810"/>
        <v>93</v>
      </c>
      <c r="G3838" s="40">
        <f t="shared" si="811"/>
        <v>183</v>
      </c>
      <c r="H3838" s="40">
        <f t="shared" si="812"/>
        <v>184</v>
      </c>
      <c r="I3838" s="40" t="str">
        <f t="shared" si="801"/>
        <v>10.93.183.184</v>
      </c>
      <c r="J3838" s="40" t="str">
        <f t="shared" si="802"/>
        <v>10.93.183.185</v>
      </c>
      <c r="K3838" s="40" t="str">
        <f t="shared" si="803"/>
        <v>10.93.183.190</v>
      </c>
      <c r="L3838" s="40" t="s">
        <v>0</v>
      </c>
      <c r="M3838" s="40" t="str">
        <f t="shared" si="804"/>
        <v>10.93.247.184</v>
      </c>
      <c r="N3838" s="40" t="str">
        <f t="shared" si="805"/>
        <v>10.93.247.185</v>
      </c>
      <c r="O3838" s="40" t="str">
        <f t="shared" si="813"/>
        <v>10.93.247.186</v>
      </c>
      <c r="P3838" s="40" t="str">
        <f t="shared" si="806"/>
        <v>10.93.247.190</v>
      </c>
      <c r="Q3838" s="40" t="s">
        <v>0</v>
      </c>
    </row>
    <row r="3839" spans="1:17">
      <c r="A3839" s="40">
        <v>1785</v>
      </c>
      <c r="B3839" s="32" t="str">
        <f t="shared" si="807"/>
        <v>EX249</v>
      </c>
      <c r="C3839" s="32">
        <f t="shared" si="808"/>
        <v>249</v>
      </c>
      <c r="D3839" s="40" t="str">
        <f t="shared" si="800"/>
        <v>EX</v>
      </c>
      <c r="E3839" s="40">
        <f t="shared" si="809"/>
        <v>10</v>
      </c>
      <c r="F3839" s="40">
        <f t="shared" si="810"/>
        <v>93</v>
      </c>
      <c r="G3839" s="40">
        <f t="shared" si="811"/>
        <v>183</v>
      </c>
      <c r="H3839" s="40">
        <f t="shared" si="812"/>
        <v>192</v>
      </c>
      <c r="I3839" s="40" t="str">
        <f t="shared" si="801"/>
        <v>10.93.183.192</v>
      </c>
      <c r="J3839" s="40" t="str">
        <f t="shared" si="802"/>
        <v>10.93.183.193</v>
      </c>
      <c r="K3839" s="40" t="str">
        <f t="shared" si="803"/>
        <v>10.93.183.198</v>
      </c>
      <c r="L3839" s="40" t="s">
        <v>0</v>
      </c>
      <c r="M3839" s="40" t="str">
        <f t="shared" si="804"/>
        <v>10.93.247.192</v>
      </c>
      <c r="N3839" s="40" t="str">
        <f t="shared" si="805"/>
        <v>10.93.247.193</v>
      </c>
      <c r="O3839" s="40" t="str">
        <f t="shared" si="813"/>
        <v>10.93.247.194</v>
      </c>
      <c r="P3839" s="40" t="str">
        <f t="shared" si="806"/>
        <v>10.93.247.198</v>
      </c>
      <c r="Q3839" s="40" t="s">
        <v>0</v>
      </c>
    </row>
    <row r="3840" spans="1:17">
      <c r="A3840" s="40">
        <v>1786</v>
      </c>
      <c r="B3840" s="32" t="str">
        <f t="shared" si="807"/>
        <v>EX250</v>
      </c>
      <c r="C3840" s="32">
        <f t="shared" si="808"/>
        <v>250</v>
      </c>
      <c r="D3840" s="40" t="str">
        <f t="shared" si="800"/>
        <v>EX</v>
      </c>
      <c r="E3840" s="40">
        <f t="shared" si="809"/>
        <v>10</v>
      </c>
      <c r="F3840" s="40">
        <f t="shared" si="810"/>
        <v>93</v>
      </c>
      <c r="G3840" s="40">
        <f t="shared" si="811"/>
        <v>183</v>
      </c>
      <c r="H3840" s="40">
        <f t="shared" si="812"/>
        <v>200</v>
      </c>
      <c r="I3840" s="40" t="str">
        <f t="shared" si="801"/>
        <v>10.93.183.200</v>
      </c>
      <c r="J3840" s="40" t="str">
        <f t="shared" si="802"/>
        <v>10.93.183.201</v>
      </c>
      <c r="K3840" s="40" t="str">
        <f t="shared" si="803"/>
        <v>10.93.183.206</v>
      </c>
      <c r="L3840" s="40" t="s">
        <v>0</v>
      </c>
      <c r="M3840" s="40" t="str">
        <f t="shared" si="804"/>
        <v>10.93.247.200</v>
      </c>
      <c r="N3840" s="40" t="str">
        <f t="shared" si="805"/>
        <v>10.93.247.201</v>
      </c>
      <c r="O3840" s="40" t="str">
        <f t="shared" si="813"/>
        <v>10.93.247.202</v>
      </c>
      <c r="P3840" s="40" t="str">
        <f t="shared" si="806"/>
        <v>10.93.247.206</v>
      </c>
      <c r="Q3840" s="40" t="s">
        <v>0</v>
      </c>
    </row>
    <row r="3841" spans="1:18">
      <c r="A3841" s="40">
        <v>1787</v>
      </c>
      <c r="B3841" s="32" t="str">
        <f t="shared" si="807"/>
        <v>EX251</v>
      </c>
      <c r="C3841" s="32">
        <f t="shared" si="808"/>
        <v>251</v>
      </c>
      <c r="D3841" s="40" t="str">
        <f t="shared" si="800"/>
        <v>EX</v>
      </c>
      <c r="E3841" s="40">
        <f t="shared" si="809"/>
        <v>10</v>
      </c>
      <c r="F3841" s="40">
        <f t="shared" si="810"/>
        <v>93</v>
      </c>
      <c r="G3841" s="40">
        <f t="shared" si="811"/>
        <v>183</v>
      </c>
      <c r="H3841" s="40">
        <f t="shared" si="812"/>
        <v>208</v>
      </c>
      <c r="I3841" s="40" t="str">
        <f t="shared" si="801"/>
        <v>10.93.183.208</v>
      </c>
      <c r="J3841" s="40" t="str">
        <f t="shared" si="802"/>
        <v>10.93.183.209</v>
      </c>
      <c r="K3841" s="40" t="str">
        <f t="shared" si="803"/>
        <v>10.93.183.214</v>
      </c>
      <c r="L3841" s="40" t="s">
        <v>0</v>
      </c>
      <c r="M3841" s="40" t="str">
        <f t="shared" si="804"/>
        <v>10.93.247.208</v>
      </c>
      <c r="N3841" s="40" t="str">
        <f t="shared" si="805"/>
        <v>10.93.247.209</v>
      </c>
      <c r="O3841" s="40" t="str">
        <f t="shared" si="813"/>
        <v>10.93.247.210</v>
      </c>
      <c r="P3841" s="40" t="str">
        <f t="shared" si="806"/>
        <v>10.93.247.214</v>
      </c>
      <c r="Q3841" s="40" t="s">
        <v>0</v>
      </c>
    </row>
    <row r="3842" spans="1:18">
      <c r="A3842" s="40">
        <v>1788</v>
      </c>
      <c r="B3842" s="32" t="str">
        <f t="shared" si="807"/>
        <v>EX252</v>
      </c>
      <c r="C3842" s="32">
        <f t="shared" si="808"/>
        <v>252</v>
      </c>
      <c r="D3842" s="40" t="str">
        <f t="shared" si="800"/>
        <v>EX</v>
      </c>
      <c r="E3842" s="40">
        <f t="shared" si="809"/>
        <v>10</v>
      </c>
      <c r="F3842" s="40">
        <f t="shared" si="810"/>
        <v>93</v>
      </c>
      <c r="G3842" s="40">
        <f t="shared" si="811"/>
        <v>183</v>
      </c>
      <c r="H3842" s="40">
        <f t="shared" si="812"/>
        <v>216</v>
      </c>
      <c r="I3842" s="40" t="str">
        <f t="shared" si="801"/>
        <v>10.93.183.216</v>
      </c>
      <c r="J3842" s="40" t="str">
        <f t="shared" si="802"/>
        <v>10.93.183.217</v>
      </c>
      <c r="K3842" s="40" t="str">
        <f t="shared" si="803"/>
        <v>10.93.183.222</v>
      </c>
      <c r="L3842" s="40" t="s">
        <v>0</v>
      </c>
      <c r="M3842" s="40" t="str">
        <f t="shared" si="804"/>
        <v>10.93.247.216</v>
      </c>
      <c r="N3842" s="40" t="str">
        <f t="shared" si="805"/>
        <v>10.93.247.217</v>
      </c>
      <c r="O3842" s="40" t="str">
        <f t="shared" si="813"/>
        <v>10.93.247.218</v>
      </c>
      <c r="P3842" s="40" t="str">
        <f t="shared" si="806"/>
        <v>10.93.247.222</v>
      </c>
      <c r="Q3842" s="40" t="s">
        <v>0</v>
      </c>
    </row>
    <row r="3843" spans="1:18">
      <c r="A3843" s="40">
        <v>1789</v>
      </c>
      <c r="B3843" s="32" t="str">
        <f t="shared" si="807"/>
        <v>EX253</v>
      </c>
      <c r="C3843" s="32">
        <f t="shared" si="808"/>
        <v>253</v>
      </c>
      <c r="D3843" s="40" t="str">
        <f t="shared" si="800"/>
        <v>EX</v>
      </c>
      <c r="E3843" s="40">
        <f t="shared" si="809"/>
        <v>10</v>
      </c>
      <c r="F3843" s="40">
        <f t="shared" si="810"/>
        <v>93</v>
      </c>
      <c r="G3843" s="40">
        <f t="shared" si="811"/>
        <v>183</v>
      </c>
      <c r="H3843" s="40">
        <f t="shared" si="812"/>
        <v>224</v>
      </c>
      <c r="I3843" s="40" t="str">
        <f t="shared" si="801"/>
        <v>10.93.183.224</v>
      </c>
      <c r="J3843" s="40" t="str">
        <f t="shared" si="802"/>
        <v>10.93.183.225</v>
      </c>
      <c r="K3843" s="40" t="str">
        <f t="shared" si="803"/>
        <v>10.93.183.230</v>
      </c>
      <c r="L3843" s="40" t="s">
        <v>0</v>
      </c>
      <c r="M3843" s="40" t="str">
        <f t="shared" si="804"/>
        <v>10.93.247.224</v>
      </c>
      <c r="N3843" s="40" t="str">
        <f t="shared" si="805"/>
        <v>10.93.247.225</v>
      </c>
      <c r="O3843" s="40" t="str">
        <f t="shared" si="813"/>
        <v>10.93.247.226</v>
      </c>
      <c r="P3843" s="40" t="str">
        <f t="shared" si="806"/>
        <v>10.93.247.230</v>
      </c>
      <c r="Q3843" s="40" t="s">
        <v>0</v>
      </c>
    </row>
    <row r="3844" spans="1:18">
      <c r="A3844" s="40">
        <v>1790</v>
      </c>
      <c r="B3844" s="32" t="str">
        <f t="shared" si="807"/>
        <v>EX254</v>
      </c>
      <c r="C3844" s="32">
        <f t="shared" si="808"/>
        <v>254</v>
      </c>
      <c r="D3844" s="40" t="str">
        <f t="shared" si="800"/>
        <v>EX</v>
      </c>
      <c r="E3844" s="40">
        <f t="shared" si="809"/>
        <v>10</v>
      </c>
      <c r="F3844" s="40">
        <f t="shared" si="810"/>
        <v>93</v>
      </c>
      <c r="G3844" s="40">
        <f t="shared" si="811"/>
        <v>183</v>
      </c>
      <c r="H3844" s="40">
        <f t="shared" si="812"/>
        <v>232</v>
      </c>
      <c r="I3844" s="40" t="str">
        <f t="shared" si="801"/>
        <v>10.93.183.232</v>
      </c>
      <c r="J3844" s="40" t="str">
        <f t="shared" si="802"/>
        <v>10.93.183.233</v>
      </c>
      <c r="K3844" s="40" t="str">
        <f t="shared" si="803"/>
        <v>10.93.183.238</v>
      </c>
      <c r="L3844" s="40" t="s">
        <v>0</v>
      </c>
      <c r="M3844" s="40" t="str">
        <f t="shared" si="804"/>
        <v>10.93.247.232</v>
      </c>
      <c r="N3844" s="40" t="str">
        <f t="shared" si="805"/>
        <v>10.93.247.233</v>
      </c>
      <c r="O3844" s="40" t="str">
        <f t="shared" si="813"/>
        <v>10.93.247.234</v>
      </c>
      <c r="P3844" s="40" t="str">
        <f t="shared" si="806"/>
        <v>10.93.247.238</v>
      </c>
      <c r="Q3844" s="40" t="s">
        <v>0</v>
      </c>
    </row>
    <row r="3845" spans="1:18">
      <c r="A3845" s="40">
        <v>1791</v>
      </c>
      <c r="B3845" s="32" t="str">
        <f t="shared" si="807"/>
        <v>EX255</v>
      </c>
      <c r="C3845" s="32">
        <f t="shared" si="808"/>
        <v>255</v>
      </c>
      <c r="D3845" s="40" t="str">
        <f t="shared" si="800"/>
        <v>EX</v>
      </c>
      <c r="E3845" s="40">
        <f t="shared" si="809"/>
        <v>10</v>
      </c>
      <c r="F3845" s="40">
        <f t="shared" si="810"/>
        <v>93</v>
      </c>
      <c r="G3845" s="40">
        <f t="shared" si="811"/>
        <v>183</v>
      </c>
      <c r="H3845" s="40">
        <f t="shared" si="812"/>
        <v>240</v>
      </c>
      <c r="I3845" s="40" t="str">
        <f t="shared" si="801"/>
        <v>10.93.183.240</v>
      </c>
      <c r="J3845" s="40" t="str">
        <f t="shared" si="802"/>
        <v>10.93.183.241</v>
      </c>
      <c r="K3845" s="40" t="str">
        <f t="shared" si="803"/>
        <v>10.93.183.246</v>
      </c>
      <c r="L3845" s="40" t="s">
        <v>0</v>
      </c>
      <c r="M3845" s="40" t="str">
        <f t="shared" si="804"/>
        <v>10.93.247.240</v>
      </c>
      <c r="N3845" s="40" t="str">
        <f t="shared" si="805"/>
        <v>10.93.247.241</v>
      </c>
      <c r="O3845" s="40" t="str">
        <f t="shared" si="813"/>
        <v>10.93.247.242</v>
      </c>
      <c r="P3845" s="40" t="str">
        <f t="shared" si="806"/>
        <v>10.93.247.246</v>
      </c>
      <c r="Q3845" s="40" t="s">
        <v>0</v>
      </c>
    </row>
    <row r="3846" spans="1:18">
      <c r="A3846" s="40">
        <v>1792</v>
      </c>
      <c r="B3846" s="32" t="str">
        <f t="shared" si="807"/>
        <v>EX256</v>
      </c>
      <c r="C3846" s="32">
        <f t="shared" si="808"/>
        <v>256</v>
      </c>
      <c r="D3846" s="40" t="str">
        <f t="shared" si="800"/>
        <v>EX</v>
      </c>
      <c r="E3846" s="40">
        <f t="shared" si="809"/>
        <v>10</v>
      </c>
      <c r="F3846" s="40">
        <f t="shared" si="810"/>
        <v>93</v>
      </c>
      <c r="G3846" s="40">
        <f t="shared" si="811"/>
        <v>183</v>
      </c>
      <c r="H3846" s="40">
        <f t="shared" si="812"/>
        <v>248</v>
      </c>
      <c r="I3846" s="40" t="str">
        <f t="shared" si="801"/>
        <v>10.93.183.248</v>
      </c>
      <c r="J3846" s="40" t="str">
        <f t="shared" si="802"/>
        <v>10.93.183.249</v>
      </c>
      <c r="K3846" s="40" t="str">
        <f t="shared" si="803"/>
        <v>10.93.183.254</v>
      </c>
      <c r="L3846" s="40" t="s">
        <v>0</v>
      </c>
      <c r="M3846" s="40" t="str">
        <f t="shared" si="804"/>
        <v>10.93.247.248</v>
      </c>
      <c r="N3846" s="40" t="str">
        <f t="shared" si="805"/>
        <v>10.93.247.249</v>
      </c>
      <c r="O3846" s="40" t="str">
        <f t="shared" si="813"/>
        <v>10.93.247.250</v>
      </c>
      <c r="P3846" s="40" t="str">
        <f t="shared" si="806"/>
        <v>10.93.247.254</v>
      </c>
      <c r="Q3846" s="40" t="s">
        <v>0</v>
      </c>
    </row>
    <row r="3847" spans="1:18">
      <c r="A3847" s="62">
        <v>1793</v>
      </c>
      <c r="B3847" s="63" t="str">
        <f t="shared" si="807"/>
        <v>Reserved1</v>
      </c>
      <c r="C3847" s="63">
        <f t="shared" si="808"/>
        <v>1</v>
      </c>
      <c r="D3847" s="62" t="str">
        <f t="shared" ref="D3847:D3910" si="814">VLOOKUP(ROUNDDOWN(G3847/8,0)*8,$S$2052:$U$2059,2,0)</f>
        <v>Reserved</v>
      </c>
      <c r="E3847" s="62">
        <f t="shared" si="809"/>
        <v>10</v>
      </c>
      <c r="F3847" s="62">
        <f t="shared" si="810"/>
        <v>93</v>
      </c>
      <c r="G3847" s="62">
        <f t="shared" si="811"/>
        <v>184</v>
      </c>
      <c r="H3847" s="62">
        <f t="shared" si="812"/>
        <v>0</v>
      </c>
      <c r="I3847" s="62" t="str">
        <f t="shared" ref="I3847:I3910" si="815">E3847&amp;"."&amp;F3847&amp;"."&amp;G3847&amp;"."&amp;H3847</f>
        <v>10.93.184.0</v>
      </c>
      <c r="J3847" s="62" t="str">
        <f t="shared" ref="J3847:J3910" si="816">E3847&amp;"."&amp;F3847&amp;"."&amp;G3847&amp;"."&amp;H3847+1</f>
        <v>10.93.184.1</v>
      </c>
      <c r="K3847" s="62" t="str">
        <f t="shared" ref="K3847:K3910" si="817">E3847&amp;"."&amp;F3847&amp;"."&amp;G3847&amp;"."&amp;H3847+6</f>
        <v>10.93.184.6</v>
      </c>
      <c r="L3847" s="62" t="s">
        <v>0</v>
      </c>
      <c r="M3847" s="62" t="str">
        <f t="shared" ref="M3847:M3910" si="818">E3847&amp;"."&amp;F3847&amp;"."&amp;G3847+64&amp;"."&amp;H3847</f>
        <v>10.93.248.0</v>
      </c>
      <c r="N3847" s="62" t="str">
        <f t="shared" ref="N3847:N3910" si="819">E3847&amp;"."&amp;F3847&amp;"."&amp;G3847+64&amp;"."&amp;H3847+1</f>
        <v>10.93.248.1</v>
      </c>
      <c r="O3847" s="62" t="str">
        <f t="shared" si="813"/>
        <v>10.93.248.2</v>
      </c>
      <c r="P3847" s="62" t="str">
        <f t="shared" ref="P3847:P3910" si="820">E3847&amp;"."&amp;F3847&amp;"."&amp;G3847+64&amp;"."&amp;H3847+6</f>
        <v>10.93.248.6</v>
      </c>
      <c r="Q3847" s="62" t="s">
        <v>0</v>
      </c>
      <c r="R3847" s="94" t="s">
        <v>3388</v>
      </c>
    </row>
    <row r="3848" spans="1:18">
      <c r="A3848" s="62">
        <v>1794</v>
      </c>
      <c r="B3848" s="63" t="str">
        <f t="shared" ref="B3848:B3911" si="821">D3848&amp;C3848</f>
        <v>Reserved2</v>
      </c>
      <c r="C3848" s="63">
        <f t="shared" ref="C3848:C3911" si="822">IF(D3848=D3847,C3847+1,1)</f>
        <v>2</v>
      </c>
      <c r="D3848" s="62" t="str">
        <f t="shared" si="814"/>
        <v>Reserved</v>
      </c>
      <c r="E3848" s="62">
        <f t="shared" ref="E3848:E3911" si="823">E3847</f>
        <v>10</v>
      </c>
      <c r="F3848" s="62">
        <f t="shared" ref="F3848:F3911" si="824">F3847</f>
        <v>93</v>
      </c>
      <c r="G3848" s="62">
        <f t="shared" ref="G3848:G3911" si="825">IF(H3847=248,IF(G3847=255,0,G3847+1),G3847)</f>
        <v>184</v>
      </c>
      <c r="H3848" s="62">
        <f t="shared" ref="H3848:H3911" si="826">IF(H3847=248,0,H3847+8)</f>
        <v>8</v>
      </c>
      <c r="I3848" s="62" t="str">
        <f t="shared" si="815"/>
        <v>10.93.184.8</v>
      </c>
      <c r="J3848" s="62" t="str">
        <f t="shared" si="816"/>
        <v>10.93.184.9</v>
      </c>
      <c r="K3848" s="62" t="str">
        <f t="shared" si="817"/>
        <v>10.93.184.14</v>
      </c>
      <c r="L3848" s="62" t="s">
        <v>0</v>
      </c>
      <c r="M3848" s="62" t="str">
        <f t="shared" si="818"/>
        <v>10.93.248.8</v>
      </c>
      <c r="N3848" s="62" t="str">
        <f t="shared" si="819"/>
        <v>10.93.248.9</v>
      </c>
      <c r="O3848" s="62" t="str">
        <f t="shared" ref="O3848:O3911" si="827">E3848&amp;"."&amp;F3848&amp;"."&amp;G3848+64&amp;"."&amp;H3848+2</f>
        <v>10.93.248.10</v>
      </c>
      <c r="P3848" s="62" t="str">
        <f t="shared" si="820"/>
        <v>10.93.248.14</v>
      </c>
      <c r="Q3848" s="62" t="s">
        <v>0</v>
      </c>
      <c r="R3848" s="94" t="s">
        <v>3389</v>
      </c>
    </row>
    <row r="3849" spans="1:18">
      <c r="A3849" s="62">
        <v>1795</v>
      </c>
      <c r="B3849" s="63" t="str">
        <f t="shared" si="821"/>
        <v>Reserved3</v>
      </c>
      <c r="C3849" s="63">
        <f t="shared" si="822"/>
        <v>3</v>
      </c>
      <c r="D3849" s="62" t="str">
        <f t="shared" si="814"/>
        <v>Reserved</v>
      </c>
      <c r="E3849" s="62">
        <f t="shared" si="823"/>
        <v>10</v>
      </c>
      <c r="F3849" s="62">
        <f t="shared" si="824"/>
        <v>93</v>
      </c>
      <c r="G3849" s="62">
        <f t="shared" si="825"/>
        <v>184</v>
      </c>
      <c r="H3849" s="62">
        <f t="shared" si="826"/>
        <v>16</v>
      </c>
      <c r="I3849" s="62" t="str">
        <f t="shared" si="815"/>
        <v>10.93.184.16</v>
      </c>
      <c r="J3849" s="62" t="str">
        <f t="shared" si="816"/>
        <v>10.93.184.17</v>
      </c>
      <c r="K3849" s="62" t="str">
        <f t="shared" si="817"/>
        <v>10.93.184.22</v>
      </c>
      <c r="L3849" s="62" t="s">
        <v>0</v>
      </c>
      <c r="M3849" s="62" t="str">
        <f t="shared" si="818"/>
        <v>10.93.248.16</v>
      </c>
      <c r="N3849" s="62" t="str">
        <f t="shared" si="819"/>
        <v>10.93.248.17</v>
      </c>
      <c r="O3849" s="62" t="str">
        <f t="shared" si="827"/>
        <v>10.93.248.18</v>
      </c>
      <c r="P3849" s="62" t="str">
        <f t="shared" si="820"/>
        <v>10.93.248.22</v>
      </c>
      <c r="Q3849" s="62" t="s">
        <v>0</v>
      </c>
      <c r="R3849" s="94" t="s">
        <v>3390</v>
      </c>
    </row>
    <row r="3850" spans="1:18">
      <c r="A3850" s="40">
        <v>1796</v>
      </c>
      <c r="B3850" s="32" t="str">
        <f t="shared" si="821"/>
        <v>Reserved4</v>
      </c>
      <c r="C3850" s="32">
        <f t="shared" si="822"/>
        <v>4</v>
      </c>
      <c r="D3850" s="40" t="str">
        <f t="shared" si="814"/>
        <v>Reserved</v>
      </c>
      <c r="E3850" s="40">
        <f t="shared" si="823"/>
        <v>10</v>
      </c>
      <c r="F3850" s="40">
        <f t="shared" si="824"/>
        <v>93</v>
      </c>
      <c r="G3850" s="40">
        <f t="shared" si="825"/>
        <v>184</v>
      </c>
      <c r="H3850" s="40">
        <f t="shared" si="826"/>
        <v>24</v>
      </c>
      <c r="I3850" s="40" t="str">
        <f t="shared" si="815"/>
        <v>10.93.184.24</v>
      </c>
      <c r="J3850" s="40" t="str">
        <f t="shared" si="816"/>
        <v>10.93.184.25</v>
      </c>
      <c r="K3850" s="40" t="str">
        <f t="shared" si="817"/>
        <v>10.93.184.30</v>
      </c>
      <c r="L3850" s="40" t="s">
        <v>0</v>
      </c>
      <c r="M3850" s="40" t="str">
        <f t="shared" si="818"/>
        <v>10.93.248.24</v>
      </c>
      <c r="N3850" s="40" t="str">
        <f t="shared" si="819"/>
        <v>10.93.248.25</v>
      </c>
      <c r="O3850" s="40" t="str">
        <f t="shared" si="827"/>
        <v>10.93.248.26</v>
      </c>
      <c r="P3850" s="40" t="str">
        <f t="shared" si="820"/>
        <v>10.93.248.30</v>
      </c>
      <c r="Q3850" s="40" t="s">
        <v>0</v>
      </c>
    </row>
    <row r="3851" spans="1:18">
      <c r="A3851" s="40">
        <v>1797</v>
      </c>
      <c r="B3851" s="32" t="str">
        <f t="shared" si="821"/>
        <v>Reserved5</v>
      </c>
      <c r="C3851" s="32">
        <f t="shared" si="822"/>
        <v>5</v>
      </c>
      <c r="D3851" s="40" t="str">
        <f t="shared" si="814"/>
        <v>Reserved</v>
      </c>
      <c r="E3851" s="40">
        <f t="shared" si="823"/>
        <v>10</v>
      </c>
      <c r="F3851" s="40">
        <f t="shared" si="824"/>
        <v>93</v>
      </c>
      <c r="G3851" s="40">
        <f t="shared" si="825"/>
        <v>184</v>
      </c>
      <c r="H3851" s="40">
        <f t="shared" si="826"/>
        <v>32</v>
      </c>
      <c r="I3851" s="40" t="str">
        <f t="shared" si="815"/>
        <v>10.93.184.32</v>
      </c>
      <c r="J3851" s="40" t="str">
        <f t="shared" si="816"/>
        <v>10.93.184.33</v>
      </c>
      <c r="K3851" s="40" t="str">
        <f t="shared" si="817"/>
        <v>10.93.184.38</v>
      </c>
      <c r="L3851" s="40" t="s">
        <v>0</v>
      </c>
      <c r="M3851" s="40" t="str">
        <f t="shared" si="818"/>
        <v>10.93.248.32</v>
      </c>
      <c r="N3851" s="40" t="str">
        <f t="shared" si="819"/>
        <v>10.93.248.33</v>
      </c>
      <c r="O3851" s="40" t="str">
        <f t="shared" si="827"/>
        <v>10.93.248.34</v>
      </c>
      <c r="P3851" s="40" t="str">
        <f t="shared" si="820"/>
        <v>10.93.248.38</v>
      </c>
      <c r="Q3851" s="40" t="s">
        <v>0</v>
      </c>
    </row>
    <row r="3852" spans="1:18">
      <c r="A3852" s="40">
        <v>1798</v>
      </c>
      <c r="B3852" s="32" t="str">
        <f t="shared" si="821"/>
        <v>Reserved6</v>
      </c>
      <c r="C3852" s="32">
        <f t="shared" si="822"/>
        <v>6</v>
      </c>
      <c r="D3852" s="40" t="str">
        <f t="shared" si="814"/>
        <v>Reserved</v>
      </c>
      <c r="E3852" s="40">
        <f t="shared" si="823"/>
        <v>10</v>
      </c>
      <c r="F3852" s="40">
        <f t="shared" si="824"/>
        <v>93</v>
      </c>
      <c r="G3852" s="40">
        <f t="shared" si="825"/>
        <v>184</v>
      </c>
      <c r="H3852" s="40">
        <f t="shared" si="826"/>
        <v>40</v>
      </c>
      <c r="I3852" s="40" t="str">
        <f t="shared" si="815"/>
        <v>10.93.184.40</v>
      </c>
      <c r="J3852" s="40" t="str">
        <f t="shared" si="816"/>
        <v>10.93.184.41</v>
      </c>
      <c r="K3852" s="40" t="str">
        <f t="shared" si="817"/>
        <v>10.93.184.46</v>
      </c>
      <c r="L3852" s="40" t="s">
        <v>0</v>
      </c>
      <c r="M3852" s="40" t="str">
        <f t="shared" si="818"/>
        <v>10.93.248.40</v>
      </c>
      <c r="N3852" s="40" t="str">
        <f t="shared" si="819"/>
        <v>10.93.248.41</v>
      </c>
      <c r="O3852" s="40" t="str">
        <f t="shared" si="827"/>
        <v>10.93.248.42</v>
      </c>
      <c r="P3852" s="40" t="str">
        <f t="shared" si="820"/>
        <v>10.93.248.46</v>
      </c>
      <c r="Q3852" s="40" t="s">
        <v>0</v>
      </c>
    </row>
    <row r="3853" spans="1:18">
      <c r="A3853" s="40">
        <v>1799</v>
      </c>
      <c r="B3853" s="32" t="str">
        <f t="shared" si="821"/>
        <v>Reserved7</v>
      </c>
      <c r="C3853" s="32">
        <f t="shared" si="822"/>
        <v>7</v>
      </c>
      <c r="D3853" s="40" t="str">
        <f t="shared" si="814"/>
        <v>Reserved</v>
      </c>
      <c r="E3853" s="40">
        <f t="shared" si="823"/>
        <v>10</v>
      </c>
      <c r="F3853" s="40">
        <f t="shared" si="824"/>
        <v>93</v>
      </c>
      <c r="G3853" s="40">
        <f t="shared" si="825"/>
        <v>184</v>
      </c>
      <c r="H3853" s="40">
        <f t="shared" si="826"/>
        <v>48</v>
      </c>
      <c r="I3853" s="40" t="str">
        <f t="shared" si="815"/>
        <v>10.93.184.48</v>
      </c>
      <c r="J3853" s="40" t="str">
        <f t="shared" si="816"/>
        <v>10.93.184.49</v>
      </c>
      <c r="K3853" s="40" t="str">
        <f t="shared" si="817"/>
        <v>10.93.184.54</v>
      </c>
      <c r="L3853" s="40" t="s">
        <v>0</v>
      </c>
      <c r="M3853" s="40" t="str">
        <f t="shared" si="818"/>
        <v>10.93.248.48</v>
      </c>
      <c r="N3853" s="40" t="str">
        <f t="shared" si="819"/>
        <v>10.93.248.49</v>
      </c>
      <c r="O3853" s="40" t="str">
        <f t="shared" si="827"/>
        <v>10.93.248.50</v>
      </c>
      <c r="P3853" s="40" t="str">
        <f t="shared" si="820"/>
        <v>10.93.248.54</v>
      </c>
      <c r="Q3853" s="40" t="s">
        <v>0</v>
      </c>
    </row>
    <row r="3854" spans="1:18">
      <c r="A3854" s="40">
        <v>1800</v>
      </c>
      <c r="B3854" s="32" t="str">
        <f t="shared" si="821"/>
        <v>Reserved8</v>
      </c>
      <c r="C3854" s="32">
        <f t="shared" si="822"/>
        <v>8</v>
      </c>
      <c r="D3854" s="40" t="str">
        <f t="shared" si="814"/>
        <v>Reserved</v>
      </c>
      <c r="E3854" s="40">
        <f t="shared" si="823"/>
        <v>10</v>
      </c>
      <c r="F3854" s="40">
        <f t="shared" si="824"/>
        <v>93</v>
      </c>
      <c r="G3854" s="40">
        <f t="shared" si="825"/>
        <v>184</v>
      </c>
      <c r="H3854" s="40">
        <f t="shared" si="826"/>
        <v>56</v>
      </c>
      <c r="I3854" s="40" t="str">
        <f t="shared" si="815"/>
        <v>10.93.184.56</v>
      </c>
      <c r="J3854" s="40" t="str">
        <f t="shared" si="816"/>
        <v>10.93.184.57</v>
      </c>
      <c r="K3854" s="40" t="str">
        <f t="shared" si="817"/>
        <v>10.93.184.62</v>
      </c>
      <c r="L3854" s="40" t="s">
        <v>0</v>
      </c>
      <c r="M3854" s="40" t="str">
        <f t="shared" si="818"/>
        <v>10.93.248.56</v>
      </c>
      <c r="N3854" s="40" t="str">
        <f t="shared" si="819"/>
        <v>10.93.248.57</v>
      </c>
      <c r="O3854" s="40" t="str">
        <f t="shared" si="827"/>
        <v>10.93.248.58</v>
      </c>
      <c r="P3854" s="40" t="str">
        <f t="shared" si="820"/>
        <v>10.93.248.62</v>
      </c>
      <c r="Q3854" s="40" t="s">
        <v>0</v>
      </c>
    </row>
    <row r="3855" spans="1:18">
      <c r="A3855" s="40">
        <v>1801</v>
      </c>
      <c r="B3855" s="32" t="str">
        <f t="shared" si="821"/>
        <v>Reserved9</v>
      </c>
      <c r="C3855" s="32">
        <f t="shared" si="822"/>
        <v>9</v>
      </c>
      <c r="D3855" s="40" t="str">
        <f t="shared" si="814"/>
        <v>Reserved</v>
      </c>
      <c r="E3855" s="40">
        <f t="shared" si="823"/>
        <v>10</v>
      </c>
      <c r="F3855" s="40">
        <f t="shared" si="824"/>
        <v>93</v>
      </c>
      <c r="G3855" s="40">
        <f t="shared" si="825"/>
        <v>184</v>
      </c>
      <c r="H3855" s="40">
        <f t="shared" si="826"/>
        <v>64</v>
      </c>
      <c r="I3855" s="40" t="str">
        <f t="shared" si="815"/>
        <v>10.93.184.64</v>
      </c>
      <c r="J3855" s="40" t="str">
        <f t="shared" si="816"/>
        <v>10.93.184.65</v>
      </c>
      <c r="K3855" s="40" t="str">
        <f t="shared" si="817"/>
        <v>10.93.184.70</v>
      </c>
      <c r="L3855" s="40" t="s">
        <v>0</v>
      </c>
      <c r="M3855" s="40" t="str">
        <f t="shared" si="818"/>
        <v>10.93.248.64</v>
      </c>
      <c r="N3855" s="40" t="str">
        <f t="shared" si="819"/>
        <v>10.93.248.65</v>
      </c>
      <c r="O3855" s="40" t="str">
        <f t="shared" si="827"/>
        <v>10.93.248.66</v>
      </c>
      <c r="P3855" s="40" t="str">
        <f t="shared" si="820"/>
        <v>10.93.248.70</v>
      </c>
      <c r="Q3855" s="40" t="s">
        <v>0</v>
      </c>
    </row>
    <row r="3856" spans="1:18">
      <c r="A3856" s="40">
        <v>1802</v>
      </c>
      <c r="B3856" s="32" t="str">
        <f t="shared" si="821"/>
        <v>Reserved10</v>
      </c>
      <c r="C3856" s="32">
        <f t="shared" si="822"/>
        <v>10</v>
      </c>
      <c r="D3856" s="40" t="str">
        <f t="shared" si="814"/>
        <v>Reserved</v>
      </c>
      <c r="E3856" s="40">
        <f t="shared" si="823"/>
        <v>10</v>
      </c>
      <c r="F3856" s="40">
        <f t="shared" si="824"/>
        <v>93</v>
      </c>
      <c r="G3856" s="40">
        <f t="shared" si="825"/>
        <v>184</v>
      </c>
      <c r="H3856" s="40">
        <f t="shared" si="826"/>
        <v>72</v>
      </c>
      <c r="I3856" s="40" t="str">
        <f t="shared" si="815"/>
        <v>10.93.184.72</v>
      </c>
      <c r="J3856" s="40" t="str">
        <f t="shared" si="816"/>
        <v>10.93.184.73</v>
      </c>
      <c r="K3856" s="40" t="str">
        <f t="shared" si="817"/>
        <v>10.93.184.78</v>
      </c>
      <c r="L3856" s="40" t="s">
        <v>0</v>
      </c>
      <c r="M3856" s="40" t="str">
        <f t="shared" si="818"/>
        <v>10.93.248.72</v>
      </c>
      <c r="N3856" s="40" t="str">
        <f t="shared" si="819"/>
        <v>10.93.248.73</v>
      </c>
      <c r="O3856" s="40" t="str">
        <f t="shared" si="827"/>
        <v>10.93.248.74</v>
      </c>
      <c r="P3856" s="40" t="str">
        <f t="shared" si="820"/>
        <v>10.93.248.78</v>
      </c>
      <c r="Q3856" s="40" t="s">
        <v>0</v>
      </c>
    </row>
    <row r="3857" spans="1:17">
      <c r="A3857" s="40">
        <v>1803</v>
      </c>
      <c r="B3857" s="32" t="str">
        <f t="shared" si="821"/>
        <v>Reserved11</v>
      </c>
      <c r="C3857" s="32">
        <f t="shared" si="822"/>
        <v>11</v>
      </c>
      <c r="D3857" s="40" t="str">
        <f t="shared" si="814"/>
        <v>Reserved</v>
      </c>
      <c r="E3857" s="40">
        <f t="shared" si="823"/>
        <v>10</v>
      </c>
      <c r="F3857" s="40">
        <f t="shared" si="824"/>
        <v>93</v>
      </c>
      <c r="G3857" s="40">
        <f t="shared" si="825"/>
        <v>184</v>
      </c>
      <c r="H3857" s="40">
        <f t="shared" si="826"/>
        <v>80</v>
      </c>
      <c r="I3857" s="40" t="str">
        <f t="shared" si="815"/>
        <v>10.93.184.80</v>
      </c>
      <c r="J3857" s="40" t="str">
        <f t="shared" si="816"/>
        <v>10.93.184.81</v>
      </c>
      <c r="K3857" s="40" t="str">
        <f t="shared" si="817"/>
        <v>10.93.184.86</v>
      </c>
      <c r="L3857" s="40" t="s">
        <v>0</v>
      </c>
      <c r="M3857" s="40" t="str">
        <f t="shared" si="818"/>
        <v>10.93.248.80</v>
      </c>
      <c r="N3857" s="40" t="str">
        <f t="shared" si="819"/>
        <v>10.93.248.81</v>
      </c>
      <c r="O3857" s="40" t="str">
        <f t="shared" si="827"/>
        <v>10.93.248.82</v>
      </c>
      <c r="P3857" s="40" t="str">
        <f t="shared" si="820"/>
        <v>10.93.248.86</v>
      </c>
      <c r="Q3857" s="40" t="s">
        <v>0</v>
      </c>
    </row>
    <row r="3858" spans="1:17">
      <c r="A3858" s="40">
        <v>1804</v>
      </c>
      <c r="B3858" s="32" t="str">
        <f t="shared" si="821"/>
        <v>Reserved12</v>
      </c>
      <c r="C3858" s="32">
        <f t="shared" si="822"/>
        <v>12</v>
      </c>
      <c r="D3858" s="40" t="str">
        <f t="shared" si="814"/>
        <v>Reserved</v>
      </c>
      <c r="E3858" s="40">
        <f t="shared" si="823"/>
        <v>10</v>
      </c>
      <c r="F3858" s="40">
        <f t="shared" si="824"/>
        <v>93</v>
      </c>
      <c r="G3858" s="40">
        <f t="shared" si="825"/>
        <v>184</v>
      </c>
      <c r="H3858" s="40">
        <f t="shared" si="826"/>
        <v>88</v>
      </c>
      <c r="I3858" s="40" t="str">
        <f t="shared" si="815"/>
        <v>10.93.184.88</v>
      </c>
      <c r="J3858" s="40" t="str">
        <f t="shared" si="816"/>
        <v>10.93.184.89</v>
      </c>
      <c r="K3858" s="40" t="str">
        <f t="shared" si="817"/>
        <v>10.93.184.94</v>
      </c>
      <c r="L3858" s="40" t="s">
        <v>0</v>
      </c>
      <c r="M3858" s="40" t="str">
        <f t="shared" si="818"/>
        <v>10.93.248.88</v>
      </c>
      <c r="N3858" s="40" t="str">
        <f t="shared" si="819"/>
        <v>10.93.248.89</v>
      </c>
      <c r="O3858" s="40" t="str">
        <f t="shared" si="827"/>
        <v>10.93.248.90</v>
      </c>
      <c r="P3858" s="40" t="str">
        <f t="shared" si="820"/>
        <v>10.93.248.94</v>
      </c>
      <c r="Q3858" s="40" t="s">
        <v>0</v>
      </c>
    </row>
    <row r="3859" spans="1:17">
      <c r="A3859" s="40">
        <v>1805</v>
      </c>
      <c r="B3859" s="32" t="str">
        <f t="shared" si="821"/>
        <v>Reserved13</v>
      </c>
      <c r="C3859" s="32">
        <f t="shared" si="822"/>
        <v>13</v>
      </c>
      <c r="D3859" s="40" t="str">
        <f t="shared" si="814"/>
        <v>Reserved</v>
      </c>
      <c r="E3859" s="40">
        <f t="shared" si="823"/>
        <v>10</v>
      </c>
      <c r="F3859" s="40">
        <f t="shared" si="824"/>
        <v>93</v>
      </c>
      <c r="G3859" s="40">
        <f t="shared" si="825"/>
        <v>184</v>
      </c>
      <c r="H3859" s="40">
        <f t="shared" si="826"/>
        <v>96</v>
      </c>
      <c r="I3859" s="40" t="str">
        <f t="shared" si="815"/>
        <v>10.93.184.96</v>
      </c>
      <c r="J3859" s="40" t="str">
        <f t="shared" si="816"/>
        <v>10.93.184.97</v>
      </c>
      <c r="K3859" s="40" t="str">
        <f t="shared" si="817"/>
        <v>10.93.184.102</v>
      </c>
      <c r="L3859" s="40" t="s">
        <v>0</v>
      </c>
      <c r="M3859" s="40" t="str">
        <f t="shared" si="818"/>
        <v>10.93.248.96</v>
      </c>
      <c r="N3859" s="40" t="str">
        <f t="shared" si="819"/>
        <v>10.93.248.97</v>
      </c>
      <c r="O3859" s="40" t="str">
        <f t="shared" si="827"/>
        <v>10.93.248.98</v>
      </c>
      <c r="P3859" s="40" t="str">
        <f t="shared" si="820"/>
        <v>10.93.248.102</v>
      </c>
      <c r="Q3859" s="40" t="s">
        <v>0</v>
      </c>
    </row>
    <row r="3860" spans="1:17">
      <c r="A3860" s="40">
        <v>1806</v>
      </c>
      <c r="B3860" s="32" t="str">
        <f t="shared" si="821"/>
        <v>Reserved14</v>
      </c>
      <c r="C3860" s="32">
        <f t="shared" si="822"/>
        <v>14</v>
      </c>
      <c r="D3860" s="40" t="str">
        <f t="shared" si="814"/>
        <v>Reserved</v>
      </c>
      <c r="E3860" s="40">
        <f t="shared" si="823"/>
        <v>10</v>
      </c>
      <c r="F3860" s="40">
        <f t="shared" si="824"/>
        <v>93</v>
      </c>
      <c r="G3860" s="40">
        <f t="shared" si="825"/>
        <v>184</v>
      </c>
      <c r="H3860" s="40">
        <f t="shared" si="826"/>
        <v>104</v>
      </c>
      <c r="I3860" s="40" t="str">
        <f t="shared" si="815"/>
        <v>10.93.184.104</v>
      </c>
      <c r="J3860" s="40" t="str">
        <f t="shared" si="816"/>
        <v>10.93.184.105</v>
      </c>
      <c r="K3860" s="40" t="str">
        <f t="shared" si="817"/>
        <v>10.93.184.110</v>
      </c>
      <c r="L3860" s="40" t="s">
        <v>0</v>
      </c>
      <c r="M3860" s="40" t="str">
        <f t="shared" si="818"/>
        <v>10.93.248.104</v>
      </c>
      <c r="N3860" s="40" t="str">
        <f t="shared" si="819"/>
        <v>10.93.248.105</v>
      </c>
      <c r="O3860" s="40" t="str">
        <f t="shared" si="827"/>
        <v>10.93.248.106</v>
      </c>
      <c r="P3860" s="40" t="str">
        <f t="shared" si="820"/>
        <v>10.93.248.110</v>
      </c>
      <c r="Q3860" s="40" t="s">
        <v>0</v>
      </c>
    </row>
    <row r="3861" spans="1:17">
      <c r="A3861" s="40">
        <v>1807</v>
      </c>
      <c r="B3861" s="32" t="str">
        <f t="shared" si="821"/>
        <v>Reserved15</v>
      </c>
      <c r="C3861" s="32">
        <f t="shared" si="822"/>
        <v>15</v>
      </c>
      <c r="D3861" s="40" t="str">
        <f t="shared" si="814"/>
        <v>Reserved</v>
      </c>
      <c r="E3861" s="40">
        <f t="shared" si="823"/>
        <v>10</v>
      </c>
      <c r="F3861" s="40">
        <f t="shared" si="824"/>
        <v>93</v>
      </c>
      <c r="G3861" s="40">
        <f t="shared" si="825"/>
        <v>184</v>
      </c>
      <c r="H3861" s="40">
        <f t="shared" si="826"/>
        <v>112</v>
      </c>
      <c r="I3861" s="40" t="str">
        <f t="shared" si="815"/>
        <v>10.93.184.112</v>
      </c>
      <c r="J3861" s="40" t="str">
        <f t="shared" si="816"/>
        <v>10.93.184.113</v>
      </c>
      <c r="K3861" s="40" t="str">
        <f t="shared" si="817"/>
        <v>10.93.184.118</v>
      </c>
      <c r="L3861" s="40" t="s">
        <v>0</v>
      </c>
      <c r="M3861" s="40" t="str">
        <f t="shared" si="818"/>
        <v>10.93.248.112</v>
      </c>
      <c r="N3861" s="40" t="str">
        <f t="shared" si="819"/>
        <v>10.93.248.113</v>
      </c>
      <c r="O3861" s="40" t="str">
        <f t="shared" si="827"/>
        <v>10.93.248.114</v>
      </c>
      <c r="P3861" s="40" t="str">
        <f t="shared" si="820"/>
        <v>10.93.248.118</v>
      </c>
      <c r="Q3861" s="40" t="s">
        <v>0</v>
      </c>
    </row>
    <row r="3862" spans="1:17">
      <c r="A3862" s="40">
        <v>1808</v>
      </c>
      <c r="B3862" s="32" t="str">
        <f t="shared" si="821"/>
        <v>Reserved16</v>
      </c>
      <c r="C3862" s="32">
        <f t="shared" si="822"/>
        <v>16</v>
      </c>
      <c r="D3862" s="40" t="str">
        <f t="shared" si="814"/>
        <v>Reserved</v>
      </c>
      <c r="E3862" s="40">
        <f t="shared" si="823"/>
        <v>10</v>
      </c>
      <c r="F3862" s="40">
        <f t="shared" si="824"/>
        <v>93</v>
      </c>
      <c r="G3862" s="40">
        <f t="shared" si="825"/>
        <v>184</v>
      </c>
      <c r="H3862" s="40">
        <f t="shared" si="826"/>
        <v>120</v>
      </c>
      <c r="I3862" s="40" t="str">
        <f t="shared" si="815"/>
        <v>10.93.184.120</v>
      </c>
      <c r="J3862" s="40" t="str">
        <f t="shared" si="816"/>
        <v>10.93.184.121</v>
      </c>
      <c r="K3862" s="40" t="str">
        <f t="shared" si="817"/>
        <v>10.93.184.126</v>
      </c>
      <c r="L3862" s="40" t="s">
        <v>0</v>
      </c>
      <c r="M3862" s="40" t="str">
        <f t="shared" si="818"/>
        <v>10.93.248.120</v>
      </c>
      <c r="N3862" s="40" t="str">
        <f t="shared" si="819"/>
        <v>10.93.248.121</v>
      </c>
      <c r="O3862" s="40" t="str">
        <f t="shared" si="827"/>
        <v>10.93.248.122</v>
      </c>
      <c r="P3862" s="40" t="str">
        <f t="shared" si="820"/>
        <v>10.93.248.126</v>
      </c>
      <c r="Q3862" s="40" t="s">
        <v>0</v>
      </c>
    </row>
    <row r="3863" spans="1:17">
      <c r="A3863" s="40">
        <v>1809</v>
      </c>
      <c r="B3863" s="32" t="str">
        <f t="shared" si="821"/>
        <v>Reserved17</v>
      </c>
      <c r="C3863" s="32">
        <f t="shared" si="822"/>
        <v>17</v>
      </c>
      <c r="D3863" s="40" t="str">
        <f t="shared" si="814"/>
        <v>Reserved</v>
      </c>
      <c r="E3863" s="40">
        <f t="shared" si="823"/>
        <v>10</v>
      </c>
      <c r="F3863" s="40">
        <f t="shared" si="824"/>
        <v>93</v>
      </c>
      <c r="G3863" s="40">
        <f t="shared" si="825"/>
        <v>184</v>
      </c>
      <c r="H3863" s="40">
        <f t="shared" si="826"/>
        <v>128</v>
      </c>
      <c r="I3863" s="40" t="str">
        <f t="shared" si="815"/>
        <v>10.93.184.128</v>
      </c>
      <c r="J3863" s="40" t="str">
        <f t="shared" si="816"/>
        <v>10.93.184.129</v>
      </c>
      <c r="K3863" s="40" t="str">
        <f t="shared" si="817"/>
        <v>10.93.184.134</v>
      </c>
      <c r="L3863" s="40" t="s">
        <v>0</v>
      </c>
      <c r="M3863" s="40" t="str">
        <f t="shared" si="818"/>
        <v>10.93.248.128</v>
      </c>
      <c r="N3863" s="40" t="str">
        <f t="shared" si="819"/>
        <v>10.93.248.129</v>
      </c>
      <c r="O3863" s="40" t="str">
        <f t="shared" si="827"/>
        <v>10.93.248.130</v>
      </c>
      <c r="P3863" s="40" t="str">
        <f t="shared" si="820"/>
        <v>10.93.248.134</v>
      </c>
      <c r="Q3863" s="40" t="s">
        <v>0</v>
      </c>
    </row>
    <row r="3864" spans="1:17">
      <c r="A3864" s="40">
        <v>1810</v>
      </c>
      <c r="B3864" s="32" t="str">
        <f t="shared" si="821"/>
        <v>Reserved18</v>
      </c>
      <c r="C3864" s="32">
        <f t="shared" si="822"/>
        <v>18</v>
      </c>
      <c r="D3864" s="40" t="str">
        <f t="shared" si="814"/>
        <v>Reserved</v>
      </c>
      <c r="E3864" s="40">
        <f t="shared" si="823"/>
        <v>10</v>
      </c>
      <c r="F3864" s="40">
        <f t="shared" si="824"/>
        <v>93</v>
      </c>
      <c r="G3864" s="40">
        <f t="shared" si="825"/>
        <v>184</v>
      </c>
      <c r="H3864" s="40">
        <f t="shared" si="826"/>
        <v>136</v>
      </c>
      <c r="I3864" s="40" t="str">
        <f t="shared" si="815"/>
        <v>10.93.184.136</v>
      </c>
      <c r="J3864" s="40" t="str">
        <f t="shared" si="816"/>
        <v>10.93.184.137</v>
      </c>
      <c r="K3864" s="40" t="str">
        <f t="shared" si="817"/>
        <v>10.93.184.142</v>
      </c>
      <c r="L3864" s="40" t="s">
        <v>0</v>
      </c>
      <c r="M3864" s="40" t="str">
        <f t="shared" si="818"/>
        <v>10.93.248.136</v>
      </c>
      <c r="N3864" s="40" t="str">
        <f t="shared" si="819"/>
        <v>10.93.248.137</v>
      </c>
      <c r="O3864" s="40" t="str">
        <f t="shared" si="827"/>
        <v>10.93.248.138</v>
      </c>
      <c r="P3864" s="40" t="str">
        <f t="shared" si="820"/>
        <v>10.93.248.142</v>
      </c>
      <c r="Q3864" s="40" t="s">
        <v>0</v>
      </c>
    </row>
    <row r="3865" spans="1:17">
      <c r="A3865" s="40">
        <v>1811</v>
      </c>
      <c r="B3865" s="32" t="str">
        <f t="shared" si="821"/>
        <v>Reserved19</v>
      </c>
      <c r="C3865" s="32">
        <f t="shared" si="822"/>
        <v>19</v>
      </c>
      <c r="D3865" s="40" t="str">
        <f t="shared" si="814"/>
        <v>Reserved</v>
      </c>
      <c r="E3865" s="40">
        <f t="shared" si="823"/>
        <v>10</v>
      </c>
      <c r="F3865" s="40">
        <f t="shared" si="824"/>
        <v>93</v>
      </c>
      <c r="G3865" s="40">
        <f t="shared" si="825"/>
        <v>184</v>
      </c>
      <c r="H3865" s="40">
        <f t="shared" si="826"/>
        <v>144</v>
      </c>
      <c r="I3865" s="40" t="str">
        <f t="shared" si="815"/>
        <v>10.93.184.144</v>
      </c>
      <c r="J3865" s="40" t="str">
        <f t="shared" si="816"/>
        <v>10.93.184.145</v>
      </c>
      <c r="K3865" s="40" t="str">
        <f t="shared" si="817"/>
        <v>10.93.184.150</v>
      </c>
      <c r="L3865" s="40" t="s">
        <v>0</v>
      </c>
      <c r="M3865" s="40" t="str">
        <f t="shared" si="818"/>
        <v>10.93.248.144</v>
      </c>
      <c r="N3865" s="40" t="str">
        <f t="shared" si="819"/>
        <v>10.93.248.145</v>
      </c>
      <c r="O3865" s="40" t="str">
        <f t="shared" si="827"/>
        <v>10.93.248.146</v>
      </c>
      <c r="P3865" s="40" t="str">
        <f t="shared" si="820"/>
        <v>10.93.248.150</v>
      </c>
      <c r="Q3865" s="40" t="s">
        <v>0</v>
      </c>
    </row>
    <row r="3866" spans="1:17">
      <c r="A3866" s="40">
        <v>1812</v>
      </c>
      <c r="B3866" s="32" t="str">
        <f t="shared" si="821"/>
        <v>Reserved20</v>
      </c>
      <c r="C3866" s="32">
        <f t="shared" si="822"/>
        <v>20</v>
      </c>
      <c r="D3866" s="40" t="str">
        <f t="shared" si="814"/>
        <v>Reserved</v>
      </c>
      <c r="E3866" s="40">
        <f t="shared" si="823"/>
        <v>10</v>
      </c>
      <c r="F3866" s="40">
        <f t="shared" si="824"/>
        <v>93</v>
      </c>
      <c r="G3866" s="40">
        <f t="shared" si="825"/>
        <v>184</v>
      </c>
      <c r="H3866" s="40">
        <f t="shared" si="826"/>
        <v>152</v>
      </c>
      <c r="I3866" s="40" t="str">
        <f t="shared" si="815"/>
        <v>10.93.184.152</v>
      </c>
      <c r="J3866" s="40" t="str">
        <f t="shared" si="816"/>
        <v>10.93.184.153</v>
      </c>
      <c r="K3866" s="40" t="str">
        <f t="shared" si="817"/>
        <v>10.93.184.158</v>
      </c>
      <c r="L3866" s="40" t="s">
        <v>0</v>
      </c>
      <c r="M3866" s="40" t="str">
        <f t="shared" si="818"/>
        <v>10.93.248.152</v>
      </c>
      <c r="N3866" s="40" t="str">
        <f t="shared" si="819"/>
        <v>10.93.248.153</v>
      </c>
      <c r="O3866" s="40" t="str">
        <f t="shared" si="827"/>
        <v>10.93.248.154</v>
      </c>
      <c r="P3866" s="40" t="str">
        <f t="shared" si="820"/>
        <v>10.93.248.158</v>
      </c>
      <c r="Q3866" s="40" t="s">
        <v>0</v>
      </c>
    </row>
    <row r="3867" spans="1:17">
      <c r="A3867" s="40">
        <v>1813</v>
      </c>
      <c r="B3867" s="32" t="str">
        <f t="shared" si="821"/>
        <v>Reserved21</v>
      </c>
      <c r="C3867" s="32">
        <f t="shared" si="822"/>
        <v>21</v>
      </c>
      <c r="D3867" s="40" t="str">
        <f t="shared" si="814"/>
        <v>Reserved</v>
      </c>
      <c r="E3867" s="40">
        <f t="shared" si="823"/>
        <v>10</v>
      </c>
      <c r="F3867" s="40">
        <f t="shared" si="824"/>
        <v>93</v>
      </c>
      <c r="G3867" s="40">
        <f t="shared" si="825"/>
        <v>184</v>
      </c>
      <c r="H3867" s="40">
        <f t="shared" si="826"/>
        <v>160</v>
      </c>
      <c r="I3867" s="40" t="str">
        <f t="shared" si="815"/>
        <v>10.93.184.160</v>
      </c>
      <c r="J3867" s="40" t="str">
        <f t="shared" si="816"/>
        <v>10.93.184.161</v>
      </c>
      <c r="K3867" s="40" t="str">
        <f t="shared" si="817"/>
        <v>10.93.184.166</v>
      </c>
      <c r="L3867" s="40" t="s">
        <v>0</v>
      </c>
      <c r="M3867" s="40" t="str">
        <f t="shared" si="818"/>
        <v>10.93.248.160</v>
      </c>
      <c r="N3867" s="40" t="str">
        <f t="shared" si="819"/>
        <v>10.93.248.161</v>
      </c>
      <c r="O3867" s="40" t="str">
        <f t="shared" si="827"/>
        <v>10.93.248.162</v>
      </c>
      <c r="P3867" s="40" t="str">
        <f t="shared" si="820"/>
        <v>10.93.248.166</v>
      </c>
      <c r="Q3867" s="40" t="s">
        <v>0</v>
      </c>
    </row>
    <row r="3868" spans="1:17">
      <c r="A3868" s="40">
        <v>1814</v>
      </c>
      <c r="B3868" s="32" t="str">
        <f t="shared" si="821"/>
        <v>Reserved22</v>
      </c>
      <c r="C3868" s="32">
        <f t="shared" si="822"/>
        <v>22</v>
      </c>
      <c r="D3868" s="40" t="str">
        <f t="shared" si="814"/>
        <v>Reserved</v>
      </c>
      <c r="E3868" s="40">
        <f t="shared" si="823"/>
        <v>10</v>
      </c>
      <c r="F3868" s="40">
        <f t="shared" si="824"/>
        <v>93</v>
      </c>
      <c r="G3868" s="40">
        <f t="shared" si="825"/>
        <v>184</v>
      </c>
      <c r="H3868" s="40">
        <f t="shared" si="826"/>
        <v>168</v>
      </c>
      <c r="I3868" s="40" t="str">
        <f t="shared" si="815"/>
        <v>10.93.184.168</v>
      </c>
      <c r="J3868" s="40" t="str">
        <f t="shared" si="816"/>
        <v>10.93.184.169</v>
      </c>
      <c r="K3868" s="40" t="str">
        <f t="shared" si="817"/>
        <v>10.93.184.174</v>
      </c>
      <c r="L3868" s="40" t="s">
        <v>0</v>
      </c>
      <c r="M3868" s="40" t="str">
        <f t="shared" si="818"/>
        <v>10.93.248.168</v>
      </c>
      <c r="N3868" s="40" t="str">
        <f t="shared" si="819"/>
        <v>10.93.248.169</v>
      </c>
      <c r="O3868" s="40" t="str">
        <f t="shared" si="827"/>
        <v>10.93.248.170</v>
      </c>
      <c r="P3868" s="40" t="str">
        <f t="shared" si="820"/>
        <v>10.93.248.174</v>
      </c>
      <c r="Q3868" s="40" t="s">
        <v>0</v>
      </c>
    </row>
    <row r="3869" spans="1:17">
      <c r="A3869" s="40">
        <v>1815</v>
      </c>
      <c r="B3869" s="32" t="str">
        <f t="shared" si="821"/>
        <v>Reserved23</v>
      </c>
      <c r="C3869" s="32">
        <f t="shared" si="822"/>
        <v>23</v>
      </c>
      <c r="D3869" s="40" t="str">
        <f t="shared" si="814"/>
        <v>Reserved</v>
      </c>
      <c r="E3869" s="40">
        <f t="shared" si="823"/>
        <v>10</v>
      </c>
      <c r="F3869" s="40">
        <f t="shared" si="824"/>
        <v>93</v>
      </c>
      <c r="G3869" s="40">
        <f t="shared" si="825"/>
        <v>184</v>
      </c>
      <c r="H3869" s="40">
        <f t="shared" si="826"/>
        <v>176</v>
      </c>
      <c r="I3869" s="40" t="str">
        <f t="shared" si="815"/>
        <v>10.93.184.176</v>
      </c>
      <c r="J3869" s="40" t="str">
        <f t="shared" si="816"/>
        <v>10.93.184.177</v>
      </c>
      <c r="K3869" s="40" t="str">
        <f t="shared" si="817"/>
        <v>10.93.184.182</v>
      </c>
      <c r="L3869" s="40" t="s">
        <v>0</v>
      </c>
      <c r="M3869" s="40" t="str">
        <f t="shared" si="818"/>
        <v>10.93.248.176</v>
      </c>
      <c r="N3869" s="40" t="str">
        <f t="shared" si="819"/>
        <v>10.93.248.177</v>
      </c>
      <c r="O3869" s="40" t="str">
        <f t="shared" si="827"/>
        <v>10.93.248.178</v>
      </c>
      <c r="P3869" s="40" t="str">
        <f t="shared" si="820"/>
        <v>10.93.248.182</v>
      </c>
      <c r="Q3869" s="40" t="s">
        <v>0</v>
      </c>
    </row>
    <row r="3870" spans="1:17">
      <c r="A3870" s="40">
        <v>1816</v>
      </c>
      <c r="B3870" s="32" t="str">
        <f t="shared" si="821"/>
        <v>Reserved24</v>
      </c>
      <c r="C3870" s="32">
        <f t="shared" si="822"/>
        <v>24</v>
      </c>
      <c r="D3870" s="40" t="str">
        <f t="shared" si="814"/>
        <v>Reserved</v>
      </c>
      <c r="E3870" s="40">
        <f t="shared" si="823"/>
        <v>10</v>
      </c>
      <c r="F3870" s="40">
        <f t="shared" si="824"/>
        <v>93</v>
      </c>
      <c r="G3870" s="40">
        <f t="shared" si="825"/>
        <v>184</v>
      </c>
      <c r="H3870" s="40">
        <f t="shared" si="826"/>
        <v>184</v>
      </c>
      <c r="I3870" s="40" t="str">
        <f t="shared" si="815"/>
        <v>10.93.184.184</v>
      </c>
      <c r="J3870" s="40" t="str">
        <f t="shared" si="816"/>
        <v>10.93.184.185</v>
      </c>
      <c r="K3870" s="40" t="str">
        <f t="shared" si="817"/>
        <v>10.93.184.190</v>
      </c>
      <c r="L3870" s="40" t="s">
        <v>0</v>
      </c>
      <c r="M3870" s="40" t="str">
        <f t="shared" si="818"/>
        <v>10.93.248.184</v>
      </c>
      <c r="N3870" s="40" t="str">
        <f t="shared" si="819"/>
        <v>10.93.248.185</v>
      </c>
      <c r="O3870" s="40" t="str">
        <f t="shared" si="827"/>
        <v>10.93.248.186</v>
      </c>
      <c r="P3870" s="40" t="str">
        <f t="shared" si="820"/>
        <v>10.93.248.190</v>
      </c>
      <c r="Q3870" s="40" t="s">
        <v>0</v>
      </c>
    </row>
    <row r="3871" spans="1:17">
      <c r="A3871" s="40">
        <v>1817</v>
      </c>
      <c r="B3871" s="32" t="str">
        <f t="shared" si="821"/>
        <v>Reserved25</v>
      </c>
      <c r="C3871" s="32">
        <f t="shared" si="822"/>
        <v>25</v>
      </c>
      <c r="D3871" s="40" t="str">
        <f t="shared" si="814"/>
        <v>Reserved</v>
      </c>
      <c r="E3871" s="40">
        <f t="shared" si="823"/>
        <v>10</v>
      </c>
      <c r="F3871" s="40">
        <f t="shared" si="824"/>
        <v>93</v>
      </c>
      <c r="G3871" s="40">
        <f t="shared" si="825"/>
        <v>184</v>
      </c>
      <c r="H3871" s="40">
        <f t="shared" si="826"/>
        <v>192</v>
      </c>
      <c r="I3871" s="40" t="str">
        <f t="shared" si="815"/>
        <v>10.93.184.192</v>
      </c>
      <c r="J3871" s="40" t="str">
        <f t="shared" si="816"/>
        <v>10.93.184.193</v>
      </c>
      <c r="K3871" s="40" t="str">
        <f t="shared" si="817"/>
        <v>10.93.184.198</v>
      </c>
      <c r="L3871" s="40" t="s">
        <v>0</v>
      </c>
      <c r="M3871" s="40" t="str">
        <f t="shared" si="818"/>
        <v>10.93.248.192</v>
      </c>
      <c r="N3871" s="40" t="str">
        <f t="shared" si="819"/>
        <v>10.93.248.193</v>
      </c>
      <c r="O3871" s="40" t="str">
        <f t="shared" si="827"/>
        <v>10.93.248.194</v>
      </c>
      <c r="P3871" s="40" t="str">
        <f t="shared" si="820"/>
        <v>10.93.248.198</v>
      </c>
      <c r="Q3871" s="40" t="s">
        <v>0</v>
      </c>
    </row>
    <row r="3872" spans="1:17">
      <c r="A3872" s="40">
        <v>1818</v>
      </c>
      <c r="B3872" s="32" t="str">
        <f t="shared" si="821"/>
        <v>Reserved26</v>
      </c>
      <c r="C3872" s="32">
        <f t="shared" si="822"/>
        <v>26</v>
      </c>
      <c r="D3872" s="40" t="str">
        <f t="shared" si="814"/>
        <v>Reserved</v>
      </c>
      <c r="E3872" s="40">
        <f t="shared" si="823"/>
        <v>10</v>
      </c>
      <c r="F3872" s="40">
        <f t="shared" si="824"/>
        <v>93</v>
      </c>
      <c r="G3872" s="40">
        <f t="shared" si="825"/>
        <v>184</v>
      </c>
      <c r="H3872" s="40">
        <f t="shared" si="826"/>
        <v>200</v>
      </c>
      <c r="I3872" s="40" t="str">
        <f t="shared" si="815"/>
        <v>10.93.184.200</v>
      </c>
      <c r="J3872" s="40" t="str">
        <f t="shared" si="816"/>
        <v>10.93.184.201</v>
      </c>
      <c r="K3872" s="40" t="str">
        <f t="shared" si="817"/>
        <v>10.93.184.206</v>
      </c>
      <c r="L3872" s="40" t="s">
        <v>0</v>
      </c>
      <c r="M3872" s="40" t="str">
        <f t="shared" si="818"/>
        <v>10.93.248.200</v>
      </c>
      <c r="N3872" s="40" t="str">
        <f t="shared" si="819"/>
        <v>10.93.248.201</v>
      </c>
      <c r="O3872" s="40" t="str">
        <f t="shared" si="827"/>
        <v>10.93.248.202</v>
      </c>
      <c r="P3872" s="40" t="str">
        <f t="shared" si="820"/>
        <v>10.93.248.206</v>
      </c>
      <c r="Q3872" s="40" t="s">
        <v>0</v>
      </c>
    </row>
    <row r="3873" spans="1:17">
      <c r="A3873" s="40">
        <v>1819</v>
      </c>
      <c r="B3873" s="32" t="str">
        <f t="shared" si="821"/>
        <v>Reserved27</v>
      </c>
      <c r="C3873" s="32">
        <f t="shared" si="822"/>
        <v>27</v>
      </c>
      <c r="D3873" s="40" t="str">
        <f t="shared" si="814"/>
        <v>Reserved</v>
      </c>
      <c r="E3873" s="40">
        <f t="shared" si="823"/>
        <v>10</v>
      </c>
      <c r="F3873" s="40">
        <f t="shared" si="824"/>
        <v>93</v>
      </c>
      <c r="G3873" s="40">
        <f t="shared" si="825"/>
        <v>184</v>
      </c>
      <c r="H3873" s="40">
        <f t="shared" si="826"/>
        <v>208</v>
      </c>
      <c r="I3873" s="40" t="str">
        <f t="shared" si="815"/>
        <v>10.93.184.208</v>
      </c>
      <c r="J3873" s="40" t="str">
        <f t="shared" si="816"/>
        <v>10.93.184.209</v>
      </c>
      <c r="K3873" s="40" t="str">
        <f t="shared" si="817"/>
        <v>10.93.184.214</v>
      </c>
      <c r="L3873" s="40" t="s">
        <v>0</v>
      </c>
      <c r="M3873" s="40" t="str">
        <f t="shared" si="818"/>
        <v>10.93.248.208</v>
      </c>
      <c r="N3873" s="40" t="str">
        <f t="shared" si="819"/>
        <v>10.93.248.209</v>
      </c>
      <c r="O3873" s="40" t="str">
        <f t="shared" si="827"/>
        <v>10.93.248.210</v>
      </c>
      <c r="P3873" s="40" t="str">
        <f t="shared" si="820"/>
        <v>10.93.248.214</v>
      </c>
      <c r="Q3873" s="40" t="s">
        <v>0</v>
      </c>
    </row>
    <row r="3874" spans="1:17">
      <c r="A3874" s="40">
        <v>1820</v>
      </c>
      <c r="B3874" s="32" t="str">
        <f t="shared" si="821"/>
        <v>Reserved28</v>
      </c>
      <c r="C3874" s="32">
        <f t="shared" si="822"/>
        <v>28</v>
      </c>
      <c r="D3874" s="40" t="str">
        <f t="shared" si="814"/>
        <v>Reserved</v>
      </c>
      <c r="E3874" s="40">
        <f t="shared" si="823"/>
        <v>10</v>
      </c>
      <c r="F3874" s="40">
        <f t="shared" si="824"/>
        <v>93</v>
      </c>
      <c r="G3874" s="40">
        <f t="shared" si="825"/>
        <v>184</v>
      </c>
      <c r="H3874" s="40">
        <f t="shared" si="826"/>
        <v>216</v>
      </c>
      <c r="I3874" s="40" t="str">
        <f t="shared" si="815"/>
        <v>10.93.184.216</v>
      </c>
      <c r="J3874" s="40" t="str">
        <f t="shared" si="816"/>
        <v>10.93.184.217</v>
      </c>
      <c r="K3874" s="40" t="str">
        <f t="shared" si="817"/>
        <v>10.93.184.222</v>
      </c>
      <c r="L3874" s="40" t="s">
        <v>0</v>
      </c>
      <c r="M3874" s="40" t="str">
        <f t="shared" si="818"/>
        <v>10.93.248.216</v>
      </c>
      <c r="N3874" s="40" t="str">
        <f t="shared" si="819"/>
        <v>10.93.248.217</v>
      </c>
      <c r="O3874" s="40" t="str">
        <f t="shared" si="827"/>
        <v>10.93.248.218</v>
      </c>
      <c r="P3874" s="40" t="str">
        <f t="shared" si="820"/>
        <v>10.93.248.222</v>
      </c>
      <c r="Q3874" s="40" t="s">
        <v>0</v>
      </c>
    </row>
    <row r="3875" spans="1:17">
      <c r="A3875" s="40">
        <v>1821</v>
      </c>
      <c r="B3875" s="32" t="str">
        <f t="shared" si="821"/>
        <v>Reserved29</v>
      </c>
      <c r="C3875" s="32">
        <f t="shared" si="822"/>
        <v>29</v>
      </c>
      <c r="D3875" s="40" t="str">
        <f t="shared" si="814"/>
        <v>Reserved</v>
      </c>
      <c r="E3875" s="40">
        <f t="shared" si="823"/>
        <v>10</v>
      </c>
      <c r="F3875" s="40">
        <f t="shared" si="824"/>
        <v>93</v>
      </c>
      <c r="G3875" s="40">
        <f t="shared" si="825"/>
        <v>184</v>
      </c>
      <c r="H3875" s="40">
        <f t="shared" si="826"/>
        <v>224</v>
      </c>
      <c r="I3875" s="40" t="str">
        <f t="shared" si="815"/>
        <v>10.93.184.224</v>
      </c>
      <c r="J3875" s="40" t="str">
        <f t="shared" si="816"/>
        <v>10.93.184.225</v>
      </c>
      <c r="K3875" s="40" t="str">
        <f t="shared" si="817"/>
        <v>10.93.184.230</v>
      </c>
      <c r="L3875" s="40" t="s">
        <v>0</v>
      </c>
      <c r="M3875" s="40" t="str">
        <f t="shared" si="818"/>
        <v>10.93.248.224</v>
      </c>
      <c r="N3875" s="40" t="str">
        <f t="shared" si="819"/>
        <v>10.93.248.225</v>
      </c>
      <c r="O3875" s="40" t="str">
        <f t="shared" si="827"/>
        <v>10.93.248.226</v>
      </c>
      <c r="P3875" s="40" t="str">
        <f t="shared" si="820"/>
        <v>10.93.248.230</v>
      </c>
      <c r="Q3875" s="40" t="s">
        <v>0</v>
      </c>
    </row>
    <row r="3876" spans="1:17">
      <c r="A3876" s="40">
        <v>1822</v>
      </c>
      <c r="B3876" s="32" t="str">
        <f t="shared" si="821"/>
        <v>Reserved30</v>
      </c>
      <c r="C3876" s="32">
        <f t="shared" si="822"/>
        <v>30</v>
      </c>
      <c r="D3876" s="40" t="str">
        <f t="shared" si="814"/>
        <v>Reserved</v>
      </c>
      <c r="E3876" s="40">
        <f t="shared" si="823"/>
        <v>10</v>
      </c>
      <c r="F3876" s="40">
        <f t="shared" si="824"/>
        <v>93</v>
      </c>
      <c r="G3876" s="40">
        <f t="shared" si="825"/>
        <v>184</v>
      </c>
      <c r="H3876" s="40">
        <f t="shared" si="826"/>
        <v>232</v>
      </c>
      <c r="I3876" s="40" t="str">
        <f t="shared" si="815"/>
        <v>10.93.184.232</v>
      </c>
      <c r="J3876" s="40" t="str">
        <f t="shared" si="816"/>
        <v>10.93.184.233</v>
      </c>
      <c r="K3876" s="40" t="str">
        <f t="shared" si="817"/>
        <v>10.93.184.238</v>
      </c>
      <c r="L3876" s="40" t="s">
        <v>0</v>
      </c>
      <c r="M3876" s="40" t="str">
        <f t="shared" si="818"/>
        <v>10.93.248.232</v>
      </c>
      <c r="N3876" s="40" t="str">
        <f t="shared" si="819"/>
        <v>10.93.248.233</v>
      </c>
      <c r="O3876" s="40" t="str">
        <f t="shared" si="827"/>
        <v>10.93.248.234</v>
      </c>
      <c r="P3876" s="40" t="str">
        <f t="shared" si="820"/>
        <v>10.93.248.238</v>
      </c>
      <c r="Q3876" s="40" t="s">
        <v>0</v>
      </c>
    </row>
    <row r="3877" spans="1:17">
      <c r="A3877" s="40">
        <v>1823</v>
      </c>
      <c r="B3877" s="32" t="str">
        <f t="shared" si="821"/>
        <v>Reserved31</v>
      </c>
      <c r="C3877" s="32">
        <f t="shared" si="822"/>
        <v>31</v>
      </c>
      <c r="D3877" s="40" t="str">
        <f t="shared" si="814"/>
        <v>Reserved</v>
      </c>
      <c r="E3877" s="40">
        <f t="shared" si="823"/>
        <v>10</v>
      </c>
      <c r="F3877" s="40">
        <f t="shared" si="824"/>
        <v>93</v>
      </c>
      <c r="G3877" s="40">
        <f t="shared" si="825"/>
        <v>184</v>
      </c>
      <c r="H3877" s="40">
        <f t="shared" si="826"/>
        <v>240</v>
      </c>
      <c r="I3877" s="40" t="str">
        <f t="shared" si="815"/>
        <v>10.93.184.240</v>
      </c>
      <c r="J3877" s="40" t="str">
        <f t="shared" si="816"/>
        <v>10.93.184.241</v>
      </c>
      <c r="K3877" s="40" t="str">
        <f t="shared" si="817"/>
        <v>10.93.184.246</v>
      </c>
      <c r="L3877" s="40" t="s">
        <v>0</v>
      </c>
      <c r="M3877" s="40" t="str">
        <f t="shared" si="818"/>
        <v>10.93.248.240</v>
      </c>
      <c r="N3877" s="40" t="str">
        <f t="shared" si="819"/>
        <v>10.93.248.241</v>
      </c>
      <c r="O3877" s="40" t="str">
        <f t="shared" si="827"/>
        <v>10.93.248.242</v>
      </c>
      <c r="P3877" s="40" t="str">
        <f t="shared" si="820"/>
        <v>10.93.248.246</v>
      </c>
      <c r="Q3877" s="40" t="s">
        <v>0</v>
      </c>
    </row>
    <row r="3878" spans="1:17">
      <c r="A3878" s="40">
        <v>1824</v>
      </c>
      <c r="B3878" s="32" t="str">
        <f t="shared" si="821"/>
        <v>Reserved32</v>
      </c>
      <c r="C3878" s="32">
        <f t="shared" si="822"/>
        <v>32</v>
      </c>
      <c r="D3878" s="40" t="str">
        <f t="shared" si="814"/>
        <v>Reserved</v>
      </c>
      <c r="E3878" s="40">
        <f t="shared" si="823"/>
        <v>10</v>
      </c>
      <c r="F3878" s="40">
        <f t="shared" si="824"/>
        <v>93</v>
      </c>
      <c r="G3878" s="40">
        <f t="shared" si="825"/>
        <v>184</v>
      </c>
      <c r="H3878" s="40">
        <f t="shared" si="826"/>
        <v>248</v>
      </c>
      <c r="I3878" s="40" t="str">
        <f t="shared" si="815"/>
        <v>10.93.184.248</v>
      </c>
      <c r="J3878" s="40" t="str">
        <f t="shared" si="816"/>
        <v>10.93.184.249</v>
      </c>
      <c r="K3878" s="40" t="str">
        <f t="shared" si="817"/>
        <v>10.93.184.254</v>
      </c>
      <c r="L3878" s="40" t="s">
        <v>0</v>
      </c>
      <c r="M3878" s="40" t="str">
        <f t="shared" si="818"/>
        <v>10.93.248.248</v>
      </c>
      <c r="N3878" s="40" t="str">
        <f t="shared" si="819"/>
        <v>10.93.248.249</v>
      </c>
      <c r="O3878" s="40" t="str">
        <f t="shared" si="827"/>
        <v>10.93.248.250</v>
      </c>
      <c r="P3878" s="40" t="str">
        <f t="shared" si="820"/>
        <v>10.93.248.254</v>
      </c>
      <c r="Q3878" s="40" t="s">
        <v>0</v>
      </c>
    </row>
    <row r="3879" spans="1:17">
      <c r="A3879" s="40">
        <v>1825</v>
      </c>
      <c r="B3879" s="32" t="str">
        <f t="shared" si="821"/>
        <v>Reserved33</v>
      </c>
      <c r="C3879" s="32">
        <f t="shared" si="822"/>
        <v>33</v>
      </c>
      <c r="D3879" s="40" t="str">
        <f t="shared" si="814"/>
        <v>Reserved</v>
      </c>
      <c r="E3879" s="40">
        <f t="shared" si="823"/>
        <v>10</v>
      </c>
      <c r="F3879" s="40">
        <f t="shared" si="824"/>
        <v>93</v>
      </c>
      <c r="G3879" s="40">
        <f t="shared" si="825"/>
        <v>185</v>
      </c>
      <c r="H3879" s="40">
        <f t="shared" si="826"/>
        <v>0</v>
      </c>
      <c r="I3879" s="40" t="str">
        <f t="shared" si="815"/>
        <v>10.93.185.0</v>
      </c>
      <c r="J3879" s="40" t="str">
        <f t="shared" si="816"/>
        <v>10.93.185.1</v>
      </c>
      <c r="K3879" s="40" t="str">
        <f t="shared" si="817"/>
        <v>10.93.185.6</v>
      </c>
      <c r="L3879" s="40" t="s">
        <v>0</v>
      </c>
      <c r="M3879" s="40" t="str">
        <f t="shared" si="818"/>
        <v>10.93.249.0</v>
      </c>
      <c r="N3879" s="40" t="str">
        <f t="shared" si="819"/>
        <v>10.93.249.1</v>
      </c>
      <c r="O3879" s="40" t="str">
        <f t="shared" si="827"/>
        <v>10.93.249.2</v>
      </c>
      <c r="P3879" s="40" t="str">
        <f t="shared" si="820"/>
        <v>10.93.249.6</v>
      </c>
      <c r="Q3879" s="40" t="s">
        <v>0</v>
      </c>
    </row>
    <row r="3880" spans="1:17">
      <c r="A3880" s="40">
        <v>1826</v>
      </c>
      <c r="B3880" s="32" t="str">
        <f t="shared" si="821"/>
        <v>Reserved34</v>
      </c>
      <c r="C3880" s="32">
        <f t="shared" si="822"/>
        <v>34</v>
      </c>
      <c r="D3880" s="40" t="str">
        <f t="shared" si="814"/>
        <v>Reserved</v>
      </c>
      <c r="E3880" s="40">
        <f t="shared" si="823"/>
        <v>10</v>
      </c>
      <c r="F3880" s="40">
        <f t="shared" si="824"/>
        <v>93</v>
      </c>
      <c r="G3880" s="40">
        <f t="shared" si="825"/>
        <v>185</v>
      </c>
      <c r="H3880" s="40">
        <f t="shared" si="826"/>
        <v>8</v>
      </c>
      <c r="I3880" s="40" t="str">
        <f t="shared" si="815"/>
        <v>10.93.185.8</v>
      </c>
      <c r="J3880" s="40" t="str">
        <f t="shared" si="816"/>
        <v>10.93.185.9</v>
      </c>
      <c r="K3880" s="40" t="str">
        <f t="shared" si="817"/>
        <v>10.93.185.14</v>
      </c>
      <c r="L3880" s="40" t="s">
        <v>0</v>
      </c>
      <c r="M3880" s="40" t="str">
        <f t="shared" si="818"/>
        <v>10.93.249.8</v>
      </c>
      <c r="N3880" s="40" t="str">
        <f t="shared" si="819"/>
        <v>10.93.249.9</v>
      </c>
      <c r="O3880" s="40" t="str">
        <f t="shared" si="827"/>
        <v>10.93.249.10</v>
      </c>
      <c r="P3880" s="40" t="str">
        <f t="shared" si="820"/>
        <v>10.93.249.14</v>
      </c>
      <c r="Q3880" s="40" t="s">
        <v>0</v>
      </c>
    </row>
    <row r="3881" spans="1:17">
      <c r="A3881" s="40">
        <v>1827</v>
      </c>
      <c r="B3881" s="32" t="str">
        <f t="shared" si="821"/>
        <v>Reserved35</v>
      </c>
      <c r="C3881" s="32">
        <f t="shared" si="822"/>
        <v>35</v>
      </c>
      <c r="D3881" s="40" t="str">
        <f t="shared" si="814"/>
        <v>Reserved</v>
      </c>
      <c r="E3881" s="40">
        <f t="shared" si="823"/>
        <v>10</v>
      </c>
      <c r="F3881" s="40">
        <f t="shared" si="824"/>
        <v>93</v>
      </c>
      <c r="G3881" s="40">
        <f t="shared" si="825"/>
        <v>185</v>
      </c>
      <c r="H3881" s="40">
        <f t="shared" si="826"/>
        <v>16</v>
      </c>
      <c r="I3881" s="40" t="str">
        <f t="shared" si="815"/>
        <v>10.93.185.16</v>
      </c>
      <c r="J3881" s="40" t="str">
        <f t="shared" si="816"/>
        <v>10.93.185.17</v>
      </c>
      <c r="K3881" s="40" t="str">
        <f t="shared" si="817"/>
        <v>10.93.185.22</v>
      </c>
      <c r="L3881" s="40" t="s">
        <v>0</v>
      </c>
      <c r="M3881" s="40" t="str">
        <f t="shared" si="818"/>
        <v>10.93.249.16</v>
      </c>
      <c r="N3881" s="40" t="str">
        <f t="shared" si="819"/>
        <v>10.93.249.17</v>
      </c>
      <c r="O3881" s="40" t="str">
        <f t="shared" si="827"/>
        <v>10.93.249.18</v>
      </c>
      <c r="P3881" s="40" t="str">
        <f t="shared" si="820"/>
        <v>10.93.249.22</v>
      </c>
      <c r="Q3881" s="40" t="s">
        <v>0</v>
      </c>
    </row>
    <row r="3882" spans="1:17">
      <c r="A3882" s="40">
        <v>1828</v>
      </c>
      <c r="B3882" s="32" t="str">
        <f t="shared" si="821"/>
        <v>Reserved36</v>
      </c>
      <c r="C3882" s="32">
        <f t="shared" si="822"/>
        <v>36</v>
      </c>
      <c r="D3882" s="40" t="str">
        <f t="shared" si="814"/>
        <v>Reserved</v>
      </c>
      <c r="E3882" s="40">
        <f t="shared" si="823"/>
        <v>10</v>
      </c>
      <c r="F3882" s="40">
        <f t="shared" si="824"/>
        <v>93</v>
      </c>
      <c r="G3882" s="40">
        <f t="shared" si="825"/>
        <v>185</v>
      </c>
      <c r="H3882" s="40">
        <f t="shared" si="826"/>
        <v>24</v>
      </c>
      <c r="I3882" s="40" t="str">
        <f t="shared" si="815"/>
        <v>10.93.185.24</v>
      </c>
      <c r="J3882" s="40" t="str">
        <f t="shared" si="816"/>
        <v>10.93.185.25</v>
      </c>
      <c r="K3882" s="40" t="str">
        <f t="shared" si="817"/>
        <v>10.93.185.30</v>
      </c>
      <c r="L3882" s="40" t="s">
        <v>0</v>
      </c>
      <c r="M3882" s="40" t="str">
        <f t="shared" si="818"/>
        <v>10.93.249.24</v>
      </c>
      <c r="N3882" s="40" t="str">
        <f t="shared" si="819"/>
        <v>10.93.249.25</v>
      </c>
      <c r="O3882" s="40" t="str">
        <f t="shared" si="827"/>
        <v>10.93.249.26</v>
      </c>
      <c r="P3882" s="40" t="str">
        <f t="shared" si="820"/>
        <v>10.93.249.30</v>
      </c>
      <c r="Q3882" s="40" t="s">
        <v>0</v>
      </c>
    </row>
    <row r="3883" spans="1:17">
      <c r="A3883" s="40">
        <v>1829</v>
      </c>
      <c r="B3883" s="32" t="str">
        <f t="shared" si="821"/>
        <v>Reserved37</v>
      </c>
      <c r="C3883" s="32">
        <f t="shared" si="822"/>
        <v>37</v>
      </c>
      <c r="D3883" s="40" t="str">
        <f t="shared" si="814"/>
        <v>Reserved</v>
      </c>
      <c r="E3883" s="40">
        <f t="shared" si="823"/>
        <v>10</v>
      </c>
      <c r="F3883" s="40">
        <f t="shared" si="824"/>
        <v>93</v>
      </c>
      <c r="G3883" s="40">
        <f t="shared" si="825"/>
        <v>185</v>
      </c>
      <c r="H3883" s="40">
        <f t="shared" si="826"/>
        <v>32</v>
      </c>
      <c r="I3883" s="40" t="str">
        <f t="shared" si="815"/>
        <v>10.93.185.32</v>
      </c>
      <c r="J3883" s="40" t="str">
        <f t="shared" si="816"/>
        <v>10.93.185.33</v>
      </c>
      <c r="K3883" s="40" t="str">
        <f t="shared" si="817"/>
        <v>10.93.185.38</v>
      </c>
      <c r="L3883" s="40" t="s">
        <v>0</v>
      </c>
      <c r="M3883" s="40" t="str">
        <f t="shared" si="818"/>
        <v>10.93.249.32</v>
      </c>
      <c r="N3883" s="40" t="str">
        <f t="shared" si="819"/>
        <v>10.93.249.33</v>
      </c>
      <c r="O3883" s="40" t="str">
        <f t="shared" si="827"/>
        <v>10.93.249.34</v>
      </c>
      <c r="P3883" s="40" t="str">
        <f t="shared" si="820"/>
        <v>10.93.249.38</v>
      </c>
      <c r="Q3883" s="40" t="s">
        <v>0</v>
      </c>
    </row>
    <row r="3884" spans="1:17">
      <c r="A3884" s="40">
        <v>1830</v>
      </c>
      <c r="B3884" s="32" t="str">
        <f t="shared" si="821"/>
        <v>Reserved38</v>
      </c>
      <c r="C3884" s="32">
        <f t="shared" si="822"/>
        <v>38</v>
      </c>
      <c r="D3884" s="40" t="str">
        <f t="shared" si="814"/>
        <v>Reserved</v>
      </c>
      <c r="E3884" s="40">
        <f t="shared" si="823"/>
        <v>10</v>
      </c>
      <c r="F3884" s="40">
        <f t="shared" si="824"/>
        <v>93</v>
      </c>
      <c r="G3884" s="40">
        <f t="shared" si="825"/>
        <v>185</v>
      </c>
      <c r="H3884" s="40">
        <f t="shared" si="826"/>
        <v>40</v>
      </c>
      <c r="I3884" s="40" t="str">
        <f t="shared" si="815"/>
        <v>10.93.185.40</v>
      </c>
      <c r="J3884" s="40" t="str">
        <f t="shared" si="816"/>
        <v>10.93.185.41</v>
      </c>
      <c r="K3884" s="40" t="str">
        <f t="shared" si="817"/>
        <v>10.93.185.46</v>
      </c>
      <c r="L3884" s="40" t="s">
        <v>0</v>
      </c>
      <c r="M3884" s="40" t="str">
        <f t="shared" si="818"/>
        <v>10.93.249.40</v>
      </c>
      <c r="N3884" s="40" t="str">
        <f t="shared" si="819"/>
        <v>10.93.249.41</v>
      </c>
      <c r="O3884" s="40" t="str">
        <f t="shared" si="827"/>
        <v>10.93.249.42</v>
      </c>
      <c r="P3884" s="40" t="str">
        <f t="shared" si="820"/>
        <v>10.93.249.46</v>
      </c>
      <c r="Q3884" s="40" t="s">
        <v>0</v>
      </c>
    </row>
    <row r="3885" spans="1:17">
      <c r="A3885" s="40">
        <v>1831</v>
      </c>
      <c r="B3885" s="32" t="str">
        <f t="shared" si="821"/>
        <v>Reserved39</v>
      </c>
      <c r="C3885" s="32">
        <f t="shared" si="822"/>
        <v>39</v>
      </c>
      <c r="D3885" s="40" t="str">
        <f t="shared" si="814"/>
        <v>Reserved</v>
      </c>
      <c r="E3885" s="40">
        <f t="shared" si="823"/>
        <v>10</v>
      </c>
      <c r="F3885" s="40">
        <f t="shared" si="824"/>
        <v>93</v>
      </c>
      <c r="G3885" s="40">
        <f t="shared" si="825"/>
        <v>185</v>
      </c>
      <c r="H3885" s="40">
        <f t="shared" si="826"/>
        <v>48</v>
      </c>
      <c r="I3885" s="40" t="str">
        <f t="shared" si="815"/>
        <v>10.93.185.48</v>
      </c>
      <c r="J3885" s="40" t="str">
        <f t="shared" si="816"/>
        <v>10.93.185.49</v>
      </c>
      <c r="K3885" s="40" t="str">
        <f t="shared" si="817"/>
        <v>10.93.185.54</v>
      </c>
      <c r="L3885" s="40" t="s">
        <v>0</v>
      </c>
      <c r="M3885" s="40" t="str">
        <f t="shared" si="818"/>
        <v>10.93.249.48</v>
      </c>
      <c r="N3885" s="40" t="str">
        <f t="shared" si="819"/>
        <v>10.93.249.49</v>
      </c>
      <c r="O3885" s="40" t="str">
        <f t="shared" si="827"/>
        <v>10.93.249.50</v>
      </c>
      <c r="P3885" s="40" t="str">
        <f t="shared" si="820"/>
        <v>10.93.249.54</v>
      </c>
      <c r="Q3885" s="40" t="s">
        <v>0</v>
      </c>
    </row>
    <row r="3886" spans="1:17">
      <c r="A3886" s="40">
        <v>1832</v>
      </c>
      <c r="B3886" s="32" t="str">
        <f t="shared" si="821"/>
        <v>Reserved40</v>
      </c>
      <c r="C3886" s="32">
        <f t="shared" si="822"/>
        <v>40</v>
      </c>
      <c r="D3886" s="40" t="str">
        <f t="shared" si="814"/>
        <v>Reserved</v>
      </c>
      <c r="E3886" s="40">
        <f t="shared" si="823"/>
        <v>10</v>
      </c>
      <c r="F3886" s="40">
        <f t="shared" si="824"/>
        <v>93</v>
      </c>
      <c r="G3886" s="40">
        <f t="shared" si="825"/>
        <v>185</v>
      </c>
      <c r="H3886" s="40">
        <f t="shared" si="826"/>
        <v>56</v>
      </c>
      <c r="I3886" s="40" t="str">
        <f t="shared" si="815"/>
        <v>10.93.185.56</v>
      </c>
      <c r="J3886" s="40" t="str">
        <f t="shared" si="816"/>
        <v>10.93.185.57</v>
      </c>
      <c r="K3886" s="40" t="str">
        <f t="shared" si="817"/>
        <v>10.93.185.62</v>
      </c>
      <c r="L3886" s="40" t="s">
        <v>0</v>
      </c>
      <c r="M3886" s="40" t="str">
        <f t="shared" si="818"/>
        <v>10.93.249.56</v>
      </c>
      <c r="N3886" s="40" t="str">
        <f t="shared" si="819"/>
        <v>10.93.249.57</v>
      </c>
      <c r="O3886" s="40" t="str">
        <f t="shared" si="827"/>
        <v>10.93.249.58</v>
      </c>
      <c r="P3886" s="40" t="str">
        <f t="shared" si="820"/>
        <v>10.93.249.62</v>
      </c>
      <c r="Q3886" s="40" t="s">
        <v>0</v>
      </c>
    </row>
    <row r="3887" spans="1:17">
      <c r="A3887" s="40">
        <v>1833</v>
      </c>
      <c r="B3887" s="32" t="str">
        <f t="shared" si="821"/>
        <v>Reserved41</v>
      </c>
      <c r="C3887" s="32">
        <f t="shared" si="822"/>
        <v>41</v>
      </c>
      <c r="D3887" s="40" t="str">
        <f t="shared" si="814"/>
        <v>Reserved</v>
      </c>
      <c r="E3887" s="40">
        <f t="shared" si="823"/>
        <v>10</v>
      </c>
      <c r="F3887" s="40">
        <f t="shared" si="824"/>
        <v>93</v>
      </c>
      <c r="G3887" s="40">
        <f t="shared" si="825"/>
        <v>185</v>
      </c>
      <c r="H3887" s="40">
        <f t="shared" si="826"/>
        <v>64</v>
      </c>
      <c r="I3887" s="40" t="str">
        <f t="shared" si="815"/>
        <v>10.93.185.64</v>
      </c>
      <c r="J3887" s="40" t="str">
        <f t="shared" si="816"/>
        <v>10.93.185.65</v>
      </c>
      <c r="K3887" s="40" t="str">
        <f t="shared" si="817"/>
        <v>10.93.185.70</v>
      </c>
      <c r="L3887" s="40" t="s">
        <v>0</v>
      </c>
      <c r="M3887" s="40" t="str">
        <f t="shared" si="818"/>
        <v>10.93.249.64</v>
      </c>
      <c r="N3887" s="40" t="str">
        <f t="shared" si="819"/>
        <v>10.93.249.65</v>
      </c>
      <c r="O3887" s="40" t="str">
        <f t="shared" si="827"/>
        <v>10.93.249.66</v>
      </c>
      <c r="P3887" s="40" t="str">
        <f t="shared" si="820"/>
        <v>10.93.249.70</v>
      </c>
      <c r="Q3887" s="40" t="s">
        <v>0</v>
      </c>
    </row>
    <row r="3888" spans="1:17">
      <c r="A3888" s="40">
        <v>1834</v>
      </c>
      <c r="B3888" s="32" t="str">
        <f t="shared" si="821"/>
        <v>Reserved42</v>
      </c>
      <c r="C3888" s="32">
        <f t="shared" si="822"/>
        <v>42</v>
      </c>
      <c r="D3888" s="40" t="str">
        <f t="shared" si="814"/>
        <v>Reserved</v>
      </c>
      <c r="E3888" s="40">
        <f t="shared" si="823"/>
        <v>10</v>
      </c>
      <c r="F3888" s="40">
        <f t="shared" si="824"/>
        <v>93</v>
      </c>
      <c r="G3888" s="40">
        <f t="shared" si="825"/>
        <v>185</v>
      </c>
      <c r="H3888" s="40">
        <f t="shared" si="826"/>
        <v>72</v>
      </c>
      <c r="I3888" s="40" t="str">
        <f t="shared" si="815"/>
        <v>10.93.185.72</v>
      </c>
      <c r="J3888" s="40" t="str">
        <f t="shared" si="816"/>
        <v>10.93.185.73</v>
      </c>
      <c r="K3888" s="40" t="str">
        <f t="shared" si="817"/>
        <v>10.93.185.78</v>
      </c>
      <c r="L3888" s="40" t="s">
        <v>0</v>
      </c>
      <c r="M3888" s="40" t="str">
        <f t="shared" si="818"/>
        <v>10.93.249.72</v>
      </c>
      <c r="N3888" s="40" t="str">
        <f t="shared" si="819"/>
        <v>10.93.249.73</v>
      </c>
      <c r="O3888" s="40" t="str">
        <f t="shared" si="827"/>
        <v>10.93.249.74</v>
      </c>
      <c r="P3888" s="40" t="str">
        <f t="shared" si="820"/>
        <v>10.93.249.78</v>
      </c>
      <c r="Q3888" s="40" t="s">
        <v>0</v>
      </c>
    </row>
    <row r="3889" spans="1:17">
      <c r="A3889" s="40">
        <v>1835</v>
      </c>
      <c r="B3889" s="32" t="str">
        <f t="shared" si="821"/>
        <v>Reserved43</v>
      </c>
      <c r="C3889" s="32">
        <f t="shared" si="822"/>
        <v>43</v>
      </c>
      <c r="D3889" s="40" t="str">
        <f t="shared" si="814"/>
        <v>Reserved</v>
      </c>
      <c r="E3889" s="40">
        <f t="shared" si="823"/>
        <v>10</v>
      </c>
      <c r="F3889" s="40">
        <f t="shared" si="824"/>
        <v>93</v>
      </c>
      <c r="G3889" s="40">
        <f t="shared" si="825"/>
        <v>185</v>
      </c>
      <c r="H3889" s="40">
        <f t="shared" si="826"/>
        <v>80</v>
      </c>
      <c r="I3889" s="40" t="str">
        <f t="shared" si="815"/>
        <v>10.93.185.80</v>
      </c>
      <c r="J3889" s="40" t="str">
        <f t="shared" si="816"/>
        <v>10.93.185.81</v>
      </c>
      <c r="K3889" s="40" t="str">
        <f t="shared" si="817"/>
        <v>10.93.185.86</v>
      </c>
      <c r="L3889" s="40" t="s">
        <v>0</v>
      </c>
      <c r="M3889" s="40" t="str">
        <f t="shared" si="818"/>
        <v>10.93.249.80</v>
      </c>
      <c r="N3889" s="40" t="str">
        <f t="shared" si="819"/>
        <v>10.93.249.81</v>
      </c>
      <c r="O3889" s="40" t="str">
        <f t="shared" si="827"/>
        <v>10.93.249.82</v>
      </c>
      <c r="P3889" s="40" t="str">
        <f t="shared" si="820"/>
        <v>10.93.249.86</v>
      </c>
      <c r="Q3889" s="40" t="s">
        <v>0</v>
      </c>
    </row>
    <row r="3890" spans="1:17">
      <c r="A3890" s="40">
        <v>1836</v>
      </c>
      <c r="B3890" s="32" t="str">
        <f t="shared" si="821"/>
        <v>Reserved44</v>
      </c>
      <c r="C3890" s="32">
        <f t="shared" si="822"/>
        <v>44</v>
      </c>
      <c r="D3890" s="40" t="str">
        <f t="shared" si="814"/>
        <v>Reserved</v>
      </c>
      <c r="E3890" s="40">
        <f t="shared" si="823"/>
        <v>10</v>
      </c>
      <c r="F3890" s="40">
        <f t="shared" si="824"/>
        <v>93</v>
      </c>
      <c r="G3890" s="40">
        <f t="shared" si="825"/>
        <v>185</v>
      </c>
      <c r="H3890" s="40">
        <f t="shared" si="826"/>
        <v>88</v>
      </c>
      <c r="I3890" s="40" t="str">
        <f t="shared" si="815"/>
        <v>10.93.185.88</v>
      </c>
      <c r="J3890" s="40" t="str">
        <f t="shared" si="816"/>
        <v>10.93.185.89</v>
      </c>
      <c r="K3890" s="40" t="str">
        <f t="shared" si="817"/>
        <v>10.93.185.94</v>
      </c>
      <c r="L3890" s="40" t="s">
        <v>0</v>
      </c>
      <c r="M3890" s="40" t="str">
        <f t="shared" si="818"/>
        <v>10.93.249.88</v>
      </c>
      <c r="N3890" s="40" t="str">
        <f t="shared" si="819"/>
        <v>10.93.249.89</v>
      </c>
      <c r="O3890" s="40" t="str">
        <f t="shared" si="827"/>
        <v>10.93.249.90</v>
      </c>
      <c r="P3890" s="40" t="str">
        <f t="shared" si="820"/>
        <v>10.93.249.94</v>
      </c>
      <c r="Q3890" s="40" t="s">
        <v>0</v>
      </c>
    </row>
    <row r="3891" spans="1:17">
      <c r="A3891" s="40">
        <v>1837</v>
      </c>
      <c r="B3891" s="32" t="str">
        <f t="shared" si="821"/>
        <v>Reserved45</v>
      </c>
      <c r="C3891" s="32">
        <f t="shared" si="822"/>
        <v>45</v>
      </c>
      <c r="D3891" s="40" t="str">
        <f t="shared" si="814"/>
        <v>Reserved</v>
      </c>
      <c r="E3891" s="40">
        <f t="shared" si="823"/>
        <v>10</v>
      </c>
      <c r="F3891" s="40">
        <f t="shared" si="824"/>
        <v>93</v>
      </c>
      <c r="G3891" s="40">
        <f t="shared" si="825"/>
        <v>185</v>
      </c>
      <c r="H3891" s="40">
        <f t="shared" si="826"/>
        <v>96</v>
      </c>
      <c r="I3891" s="40" t="str">
        <f t="shared" si="815"/>
        <v>10.93.185.96</v>
      </c>
      <c r="J3891" s="40" t="str">
        <f t="shared" si="816"/>
        <v>10.93.185.97</v>
      </c>
      <c r="K3891" s="40" t="str">
        <f t="shared" si="817"/>
        <v>10.93.185.102</v>
      </c>
      <c r="L3891" s="40" t="s">
        <v>0</v>
      </c>
      <c r="M3891" s="40" t="str">
        <f t="shared" si="818"/>
        <v>10.93.249.96</v>
      </c>
      <c r="N3891" s="40" t="str">
        <f t="shared" si="819"/>
        <v>10.93.249.97</v>
      </c>
      <c r="O3891" s="40" t="str">
        <f t="shared" si="827"/>
        <v>10.93.249.98</v>
      </c>
      <c r="P3891" s="40" t="str">
        <f t="shared" si="820"/>
        <v>10.93.249.102</v>
      </c>
      <c r="Q3891" s="40" t="s">
        <v>0</v>
      </c>
    </row>
    <row r="3892" spans="1:17">
      <c r="A3892" s="40">
        <v>1838</v>
      </c>
      <c r="B3892" s="32" t="str">
        <f t="shared" si="821"/>
        <v>Reserved46</v>
      </c>
      <c r="C3892" s="32">
        <f t="shared" si="822"/>
        <v>46</v>
      </c>
      <c r="D3892" s="40" t="str">
        <f t="shared" si="814"/>
        <v>Reserved</v>
      </c>
      <c r="E3892" s="40">
        <f t="shared" si="823"/>
        <v>10</v>
      </c>
      <c r="F3892" s="40">
        <f t="shared" si="824"/>
        <v>93</v>
      </c>
      <c r="G3892" s="40">
        <f t="shared" si="825"/>
        <v>185</v>
      </c>
      <c r="H3892" s="40">
        <f t="shared" si="826"/>
        <v>104</v>
      </c>
      <c r="I3892" s="40" t="str">
        <f t="shared" si="815"/>
        <v>10.93.185.104</v>
      </c>
      <c r="J3892" s="40" t="str">
        <f t="shared" si="816"/>
        <v>10.93.185.105</v>
      </c>
      <c r="K3892" s="40" t="str">
        <f t="shared" si="817"/>
        <v>10.93.185.110</v>
      </c>
      <c r="L3892" s="40" t="s">
        <v>0</v>
      </c>
      <c r="M3892" s="40" t="str">
        <f t="shared" si="818"/>
        <v>10.93.249.104</v>
      </c>
      <c r="N3892" s="40" t="str">
        <f t="shared" si="819"/>
        <v>10.93.249.105</v>
      </c>
      <c r="O3892" s="40" t="str">
        <f t="shared" si="827"/>
        <v>10.93.249.106</v>
      </c>
      <c r="P3892" s="40" t="str">
        <f t="shared" si="820"/>
        <v>10.93.249.110</v>
      </c>
      <c r="Q3892" s="40" t="s">
        <v>0</v>
      </c>
    </row>
    <row r="3893" spans="1:17">
      <c r="A3893" s="40">
        <v>1839</v>
      </c>
      <c r="B3893" s="32" t="str">
        <f t="shared" si="821"/>
        <v>Reserved47</v>
      </c>
      <c r="C3893" s="32">
        <f t="shared" si="822"/>
        <v>47</v>
      </c>
      <c r="D3893" s="40" t="str">
        <f t="shared" si="814"/>
        <v>Reserved</v>
      </c>
      <c r="E3893" s="40">
        <f t="shared" si="823"/>
        <v>10</v>
      </c>
      <c r="F3893" s="40">
        <f t="shared" si="824"/>
        <v>93</v>
      </c>
      <c r="G3893" s="40">
        <f t="shared" si="825"/>
        <v>185</v>
      </c>
      <c r="H3893" s="40">
        <f t="shared" si="826"/>
        <v>112</v>
      </c>
      <c r="I3893" s="40" t="str">
        <f t="shared" si="815"/>
        <v>10.93.185.112</v>
      </c>
      <c r="J3893" s="40" t="str">
        <f t="shared" si="816"/>
        <v>10.93.185.113</v>
      </c>
      <c r="K3893" s="40" t="str">
        <f t="shared" si="817"/>
        <v>10.93.185.118</v>
      </c>
      <c r="L3893" s="40" t="s">
        <v>0</v>
      </c>
      <c r="M3893" s="40" t="str">
        <f t="shared" si="818"/>
        <v>10.93.249.112</v>
      </c>
      <c r="N3893" s="40" t="str">
        <f t="shared" si="819"/>
        <v>10.93.249.113</v>
      </c>
      <c r="O3893" s="40" t="str">
        <f t="shared" si="827"/>
        <v>10.93.249.114</v>
      </c>
      <c r="P3893" s="40" t="str">
        <f t="shared" si="820"/>
        <v>10.93.249.118</v>
      </c>
      <c r="Q3893" s="40" t="s">
        <v>0</v>
      </c>
    </row>
    <row r="3894" spans="1:17">
      <c r="A3894" s="40">
        <v>1840</v>
      </c>
      <c r="B3894" s="32" t="str">
        <f t="shared" si="821"/>
        <v>Reserved48</v>
      </c>
      <c r="C3894" s="32">
        <f t="shared" si="822"/>
        <v>48</v>
      </c>
      <c r="D3894" s="40" t="str">
        <f t="shared" si="814"/>
        <v>Reserved</v>
      </c>
      <c r="E3894" s="40">
        <f t="shared" si="823"/>
        <v>10</v>
      </c>
      <c r="F3894" s="40">
        <f t="shared" si="824"/>
        <v>93</v>
      </c>
      <c r="G3894" s="40">
        <f t="shared" si="825"/>
        <v>185</v>
      </c>
      <c r="H3894" s="40">
        <f t="shared" si="826"/>
        <v>120</v>
      </c>
      <c r="I3894" s="40" t="str">
        <f t="shared" si="815"/>
        <v>10.93.185.120</v>
      </c>
      <c r="J3894" s="40" t="str">
        <f t="shared" si="816"/>
        <v>10.93.185.121</v>
      </c>
      <c r="K3894" s="40" t="str">
        <f t="shared" si="817"/>
        <v>10.93.185.126</v>
      </c>
      <c r="L3894" s="40" t="s">
        <v>0</v>
      </c>
      <c r="M3894" s="40" t="str">
        <f t="shared" si="818"/>
        <v>10.93.249.120</v>
      </c>
      <c r="N3894" s="40" t="str">
        <f t="shared" si="819"/>
        <v>10.93.249.121</v>
      </c>
      <c r="O3894" s="40" t="str">
        <f t="shared" si="827"/>
        <v>10.93.249.122</v>
      </c>
      <c r="P3894" s="40" t="str">
        <f t="shared" si="820"/>
        <v>10.93.249.126</v>
      </c>
      <c r="Q3894" s="40" t="s">
        <v>0</v>
      </c>
    </row>
    <row r="3895" spans="1:17">
      <c r="A3895" s="40">
        <v>1841</v>
      </c>
      <c r="B3895" s="32" t="str">
        <f t="shared" si="821"/>
        <v>Reserved49</v>
      </c>
      <c r="C3895" s="32">
        <f t="shared" si="822"/>
        <v>49</v>
      </c>
      <c r="D3895" s="40" t="str">
        <f t="shared" si="814"/>
        <v>Reserved</v>
      </c>
      <c r="E3895" s="40">
        <f t="shared" si="823"/>
        <v>10</v>
      </c>
      <c r="F3895" s="40">
        <f t="shared" si="824"/>
        <v>93</v>
      </c>
      <c r="G3895" s="40">
        <f t="shared" si="825"/>
        <v>185</v>
      </c>
      <c r="H3895" s="40">
        <f t="shared" si="826"/>
        <v>128</v>
      </c>
      <c r="I3895" s="40" t="str">
        <f t="shared" si="815"/>
        <v>10.93.185.128</v>
      </c>
      <c r="J3895" s="40" t="str">
        <f t="shared" si="816"/>
        <v>10.93.185.129</v>
      </c>
      <c r="K3895" s="40" t="str">
        <f t="shared" si="817"/>
        <v>10.93.185.134</v>
      </c>
      <c r="L3895" s="40" t="s">
        <v>0</v>
      </c>
      <c r="M3895" s="40" t="str">
        <f t="shared" si="818"/>
        <v>10.93.249.128</v>
      </c>
      <c r="N3895" s="40" t="str">
        <f t="shared" si="819"/>
        <v>10.93.249.129</v>
      </c>
      <c r="O3895" s="40" t="str">
        <f t="shared" si="827"/>
        <v>10.93.249.130</v>
      </c>
      <c r="P3895" s="40" t="str">
        <f t="shared" si="820"/>
        <v>10.93.249.134</v>
      </c>
      <c r="Q3895" s="40" t="s">
        <v>0</v>
      </c>
    </row>
    <row r="3896" spans="1:17">
      <c r="A3896" s="40">
        <v>1842</v>
      </c>
      <c r="B3896" s="32" t="str">
        <f t="shared" si="821"/>
        <v>Reserved50</v>
      </c>
      <c r="C3896" s="32">
        <f t="shared" si="822"/>
        <v>50</v>
      </c>
      <c r="D3896" s="40" t="str">
        <f t="shared" si="814"/>
        <v>Reserved</v>
      </c>
      <c r="E3896" s="40">
        <f t="shared" si="823"/>
        <v>10</v>
      </c>
      <c r="F3896" s="40">
        <f t="shared" si="824"/>
        <v>93</v>
      </c>
      <c r="G3896" s="40">
        <f t="shared" si="825"/>
        <v>185</v>
      </c>
      <c r="H3896" s="40">
        <f t="shared" si="826"/>
        <v>136</v>
      </c>
      <c r="I3896" s="40" t="str">
        <f t="shared" si="815"/>
        <v>10.93.185.136</v>
      </c>
      <c r="J3896" s="40" t="str">
        <f t="shared" si="816"/>
        <v>10.93.185.137</v>
      </c>
      <c r="K3896" s="40" t="str">
        <f t="shared" si="817"/>
        <v>10.93.185.142</v>
      </c>
      <c r="L3896" s="40" t="s">
        <v>0</v>
      </c>
      <c r="M3896" s="40" t="str">
        <f t="shared" si="818"/>
        <v>10.93.249.136</v>
      </c>
      <c r="N3896" s="40" t="str">
        <f t="shared" si="819"/>
        <v>10.93.249.137</v>
      </c>
      <c r="O3896" s="40" t="str">
        <f t="shared" si="827"/>
        <v>10.93.249.138</v>
      </c>
      <c r="P3896" s="40" t="str">
        <f t="shared" si="820"/>
        <v>10.93.249.142</v>
      </c>
      <c r="Q3896" s="40" t="s">
        <v>0</v>
      </c>
    </row>
    <row r="3897" spans="1:17">
      <c r="A3897" s="40">
        <v>1843</v>
      </c>
      <c r="B3897" s="32" t="str">
        <f t="shared" si="821"/>
        <v>Reserved51</v>
      </c>
      <c r="C3897" s="32">
        <f t="shared" si="822"/>
        <v>51</v>
      </c>
      <c r="D3897" s="40" t="str">
        <f t="shared" si="814"/>
        <v>Reserved</v>
      </c>
      <c r="E3897" s="40">
        <f t="shared" si="823"/>
        <v>10</v>
      </c>
      <c r="F3897" s="40">
        <f t="shared" si="824"/>
        <v>93</v>
      </c>
      <c r="G3897" s="40">
        <f t="shared" si="825"/>
        <v>185</v>
      </c>
      <c r="H3897" s="40">
        <f t="shared" si="826"/>
        <v>144</v>
      </c>
      <c r="I3897" s="40" t="str">
        <f t="shared" si="815"/>
        <v>10.93.185.144</v>
      </c>
      <c r="J3897" s="40" t="str">
        <f t="shared" si="816"/>
        <v>10.93.185.145</v>
      </c>
      <c r="K3897" s="40" t="str">
        <f t="shared" si="817"/>
        <v>10.93.185.150</v>
      </c>
      <c r="L3897" s="40" t="s">
        <v>0</v>
      </c>
      <c r="M3897" s="40" t="str">
        <f t="shared" si="818"/>
        <v>10.93.249.144</v>
      </c>
      <c r="N3897" s="40" t="str">
        <f t="shared" si="819"/>
        <v>10.93.249.145</v>
      </c>
      <c r="O3897" s="40" t="str">
        <f t="shared" si="827"/>
        <v>10.93.249.146</v>
      </c>
      <c r="P3897" s="40" t="str">
        <f t="shared" si="820"/>
        <v>10.93.249.150</v>
      </c>
      <c r="Q3897" s="40" t="s">
        <v>0</v>
      </c>
    </row>
    <row r="3898" spans="1:17">
      <c r="A3898" s="40">
        <v>1844</v>
      </c>
      <c r="B3898" s="32" t="str">
        <f t="shared" si="821"/>
        <v>Reserved52</v>
      </c>
      <c r="C3898" s="32">
        <f t="shared" si="822"/>
        <v>52</v>
      </c>
      <c r="D3898" s="40" t="str">
        <f t="shared" si="814"/>
        <v>Reserved</v>
      </c>
      <c r="E3898" s="40">
        <f t="shared" si="823"/>
        <v>10</v>
      </c>
      <c r="F3898" s="40">
        <f t="shared" si="824"/>
        <v>93</v>
      </c>
      <c r="G3898" s="40">
        <f t="shared" si="825"/>
        <v>185</v>
      </c>
      <c r="H3898" s="40">
        <f t="shared" si="826"/>
        <v>152</v>
      </c>
      <c r="I3898" s="40" t="str">
        <f t="shared" si="815"/>
        <v>10.93.185.152</v>
      </c>
      <c r="J3898" s="40" t="str">
        <f t="shared" si="816"/>
        <v>10.93.185.153</v>
      </c>
      <c r="K3898" s="40" t="str">
        <f t="shared" si="817"/>
        <v>10.93.185.158</v>
      </c>
      <c r="L3898" s="40" t="s">
        <v>0</v>
      </c>
      <c r="M3898" s="40" t="str">
        <f t="shared" si="818"/>
        <v>10.93.249.152</v>
      </c>
      <c r="N3898" s="40" t="str">
        <f t="shared" si="819"/>
        <v>10.93.249.153</v>
      </c>
      <c r="O3898" s="40" t="str">
        <f t="shared" si="827"/>
        <v>10.93.249.154</v>
      </c>
      <c r="P3898" s="40" t="str">
        <f t="shared" si="820"/>
        <v>10.93.249.158</v>
      </c>
      <c r="Q3898" s="40" t="s">
        <v>0</v>
      </c>
    </row>
    <row r="3899" spans="1:17">
      <c r="A3899" s="40">
        <v>1845</v>
      </c>
      <c r="B3899" s="32" t="str">
        <f t="shared" si="821"/>
        <v>Reserved53</v>
      </c>
      <c r="C3899" s="32">
        <f t="shared" si="822"/>
        <v>53</v>
      </c>
      <c r="D3899" s="40" t="str">
        <f t="shared" si="814"/>
        <v>Reserved</v>
      </c>
      <c r="E3899" s="40">
        <f t="shared" si="823"/>
        <v>10</v>
      </c>
      <c r="F3899" s="40">
        <f t="shared" si="824"/>
        <v>93</v>
      </c>
      <c r="G3899" s="40">
        <f t="shared" si="825"/>
        <v>185</v>
      </c>
      <c r="H3899" s="40">
        <f t="shared" si="826"/>
        <v>160</v>
      </c>
      <c r="I3899" s="40" t="str">
        <f t="shared" si="815"/>
        <v>10.93.185.160</v>
      </c>
      <c r="J3899" s="40" t="str">
        <f t="shared" si="816"/>
        <v>10.93.185.161</v>
      </c>
      <c r="K3899" s="40" t="str">
        <f t="shared" si="817"/>
        <v>10.93.185.166</v>
      </c>
      <c r="L3899" s="40" t="s">
        <v>0</v>
      </c>
      <c r="M3899" s="40" t="str">
        <f t="shared" si="818"/>
        <v>10.93.249.160</v>
      </c>
      <c r="N3899" s="40" t="str">
        <f t="shared" si="819"/>
        <v>10.93.249.161</v>
      </c>
      <c r="O3899" s="40" t="str">
        <f t="shared" si="827"/>
        <v>10.93.249.162</v>
      </c>
      <c r="P3899" s="40" t="str">
        <f t="shared" si="820"/>
        <v>10.93.249.166</v>
      </c>
      <c r="Q3899" s="40" t="s">
        <v>0</v>
      </c>
    </row>
    <row r="3900" spans="1:17">
      <c r="A3900" s="40">
        <v>1846</v>
      </c>
      <c r="B3900" s="32" t="str">
        <f t="shared" si="821"/>
        <v>Reserved54</v>
      </c>
      <c r="C3900" s="32">
        <f t="shared" si="822"/>
        <v>54</v>
      </c>
      <c r="D3900" s="40" t="str">
        <f t="shared" si="814"/>
        <v>Reserved</v>
      </c>
      <c r="E3900" s="40">
        <f t="shared" si="823"/>
        <v>10</v>
      </c>
      <c r="F3900" s="40">
        <f t="shared" si="824"/>
        <v>93</v>
      </c>
      <c r="G3900" s="40">
        <f t="shared" si="825"/>
        <v>185</v>
      </c>
      <c r="H3900" s="40">
        <f t="shared" si="826"/>
        <v>168</v>
      </c>
      <c r="I3900" s="40" t="str">
        <f t="shared" si="815"/>
        <v>10.93.185.168</v>
      </c>
      <c r="J3900" s="40" t="str">
        <f t="shared" si="816"/>
        <v>10.93.185.169</v>
      </c>
      <c r="K3900" s="40" t="str">
        <f t="shared" si="817"/>
        <v>10.93.185.174</v>
      </c>
      <c r="L3900" s="40" t="s">
        <v>0</v>
      </c>
      <c r="M3900" s="40" t="str">
        <f t="shared" si="818"/>
        <v>10.93.249.168</v>
      </c>
      <c r="N3900" s="40" t="str">
        <f t="shared" si="819"/>
        <v>10.93.249.169</v>
      </c>
      <c r="O3900" s="40" t="str">
        <f t="shared" si="827"/>
        <v>10.93.249.170</v>
      </c>
      <c r="P3900" s="40" t="str">
        <f t="shared" si="820"/>
        <v>10.93.249.174</v>
      </c>
      <c r="Q3900" s="40" t="s">
        <v>0</v>
      </c>
    </row>
    <row r="3901" spans="1:17">
      <c r="A3901" s="40">
        <v>1847</v>
      </c>
      <c r="B3901" s="32" t="str">
        <f t="shared" si="821"/>
        <v>Reserved55</v>
      </c>
      <c r="C3901" s="32">
        <f t="shared" si="822"/>
        <v>55</v>
      </c>
      <c r="D3901" s="40" t="str">
        <f t="shared" si="814"/>
        <v>Reserved</v>
      </c>
      <c r="E3901" s="40">
        <f t="shared" si="823"/>
        <v>10</v>
      </c>
      <c r="F3901" s="40">
        <f t="shared" si="824"/>
        <v>93</v>
      </c>
      <c r="G3901" s="40">
        <f t="shared" si="825"/>
        <v>185</v>
      </c>
      <c r="H3901" s="40">
        <f t="shared" si="826"/>
        <v>176</v>
      </c>
      <c r="I3901" s="40" t="str">
        <f t="shared" si="815"/>
        <v>10.93.185.176</v>
      </c>
      <c r="J3901" s="40" t="str">
        <f t="shared" si="816"/>
        <v>10.93.185.177</v>
      </c>
      <c r="K3901" s="40" t="str">
        <f t="shared" si="817"/>
        <v>10.93.185.182</v>
      </c>
      <c r="L3901" s="40" t="s">
        <v>0</v>
      </c>
      <c r="M3901" s="40" t="str">
        <f t="shared" si="818"/>
        <v>10.93.249.176</v>
      </c>
      <c r="N3901" s="40" t="str">
        <f t="shared" si="819"/>
        <v>10.93.249.177</v>
      </c>
      <c r="O3901" s="40" t="str">
        <f t="shared" si="827"/>
        <v>10.93.249.178</v>
      </c>
      <c r="P3901" s="40" t="str">
        <f t="shared" si="820"/>
        <v>10.93.249.182</v>
      </c>
      <c r="Q3901" s="40" t="s">
        <v>0</v>
      </c>
    </row>
    <row r="3902" spans="1:17">
      <c r="A3902" s="40">
        <v>1848</v>
      </c>
      <c r="B3902" s="32" t="str">
        <f t="shared" si="821"/>
        <v>Reserved56</v>
      </c>
      <c r="C3902" s="32">
        <f t="shared" si="822"/>
        <v>56</v>
      </c>
      <c r="D3902" s="40" t="str">
        <f t="shared" si="814"/>
        <v>Reserved</v>
      </c>
      <c r="E3902" s="40">
        <f t="shared" si="823"/>
        <v>10</v>
      </c>
      <c r="F3902" s="40">
        <f t="shared" si="824"/>
        <v>93</v>
      </c>
      <c r="G3902" s="40">
        <f t="shared" si="825"/>
        <v>185</v>
      </c>
      <c r="H3902" s="40">
        <f t="shared" si="826"/>
        <v>184</v>
      </c>
      <c r="I3902" s="40" t="str">
        <f t="shared" si="815"/>
        <v>10.93.185.184</v>
      </c>
      <c r="J3902" s="40" t="str">
        <f t="shared" si="816"/>
        <v>10.93.185.185</v>
      </c>
      <c r="K3902" s="40" t="str">
        <f t="shared" si="817"/>
        <v>10.93.185.190</v>
      </c>
      <c r="L3902" s="40" t="s">
        <v>0</v>
      </c>
      <c r="M3902" s="40" t="str">
        <f t="shared" si="818"/>
        <v>10.93.249.184</v>
      </c>
      <c r="N3902" s="40" t="str">
        <f t="shared" si="819"/>
        <v>10.93.249.185</v>
      </c>
      <c r="O3902" s="40" t="str">
        <f t="shared" si="827"/>
        <v>10.93.249.186</v>
      </c>
      <c r="P3902" s="40" t="str">
        <f t="shared" si="820"/>
        <v>10.93.249.190</v>
      </c>
      <c r="Q3902" s="40" t="s">
        <v>0</v>
      </c>
    </row>
    <row r="3903" spans="1:17">
      <c r="A3903" s="40">
        <v>1849</v>
      </c>
      <c r="B3903" s="32" t="str">
        <f t="shared" si="821"/>
        <v>Reserved57</v>
      </c>
      <c r="C3903" s="32">
        <f t="shared" si="822"/>
        <v>57</v>
      </c>
      <c r="D3903" s="40" t="str">
        <f t="shared" si="814"/>
        <v>Reserved</v>
      </c>
      <c r="E3903" s="40">
        <f t="shared" si="823"/>
        <v>10</v>
      </c>
      <c r="F3903" s="40">
        <f t="shared" si="824"/>
        <v>93</v>
      </c>
      <c r="G3903" s="40">
        <f t="shared" si="825"/>
        <v>185</v>
      </c>
      <c r="H3903" s="40">
        <f t="shared" si="826"/>
        <v>192</v>
      </c>
      <c r="I3903" s="40" t="str">
        <f t="shared" si="815"/>
        <v>10.93.185.192</v>
      </c>
      <c r="J3903" s="40" t="str">
        <f t="shared" si="816"/>
        <v>10.93.185.193</v>
      </c>
      <c r="K3903" s="40" t="str">
        <f t="shared" si="817"/>
        <v>10.93.185.198</v>
      </c>
      <c r="L3903" s="40" t="s">
        <v>0</v>
      </c>
      <c r="M3903" s="40" t="str">
        <f t="shared" si="818"/>
        <v>10.93.249.192</v>
      </c>
      <c r="N3903" s="40" t="str">
        <f t="shared" si="819"/>
        <v>10.93.249.193</v>
      </c>
      <c r="O3903" s="40" t="str">
        <f t="shared" si="827"/>
        <v>10.93.249.194</v>
      </c>
      <c r="P3903" s="40" t="str">
        <f t="shared" si="820"/>
        <v>10.93.249.198</v>
      </c>
      <c r="Q3903" s="40" t="s">
        <v>0</v>
      </c>
    </row>
    <row r="3904" spans="1:17">
      <c r="A3904" s="40">
        <v>1850</v>
      </c>
      <c r="B3904" s="32" t="str">
        <f t="shared" si="821"/>
        <v>Reserved58</v>
      </c>
      <c r="C3904" s="32">
        <f t="shared" si="822"/>
        <v>58</v>
      </c>
      <c r="D3904" s="40" t="str">
        <f t="shared" si="814"/>
        <v>Reserved</v>
      </c>
      <c r="E3904" s="40">
        <f t="shared" si="823"/>
        <v>10</v>
      </c>
      <c r="F3904" s="40">
        <f t="shared" si="824"/>
        <v>93</v>
      </c>
      <c r="G3904" s="40">
        <f t="shared" si="825"/>
        <v>185</v>
      </c>
      <c r="H3904" s="40">
        <f t="shared" si="826"/>
        <v>200</v>
      </c>
      <c r="I3904" s="40" t="str">
        <f t="shared" si="815"/>
        <v>10.93.185.200</v>
      </c>
      <c r="J3904" s="40" t="str">
        <f t="shared" si="816"/>
        <v>10.93.185.201</v>
      </c>
      <c r="K3904" s="40" t="str">
        <f t="shared" si="817"/>
        <v>10.93.185.206</v>
      </c>
      <c r="L3904" s="40" t="s">
        <v>0</v>
      </c>
      <c r="M3904" s="40" t="str">
        <f t="shared" si="818"/>
        <v>10.93.249.200</v>
      </c>
      <c r="N3904" s="40" t="str">
        <f t="shared" si="819"/>
        <v>10.93.249.201</v>
      </c>
      <c r="O3904" s="40" t="str">
        <f t="shared" si="827"/>
        <v>10.93.249.202</v>
      </c>
      <c r="P3904" s="40" t="str">
        <f t="shared" si="820"/>
        <v>10.93.249.206</v>
      </c>
      <c r="Q3904" s="40" t="s">
        <v>0</v>
      </c>
    </row>
    <row r="3905" spans="1:17">
      <c r="A3905" s="40">
        <v>1851</v>
      </c>
      <c r="B3905" s="32" t="str">
        <f t="shared" si="821"/>
        <v>Reserved59</v>
      </c>
      <c r="C3905" s="32">
        <f t="shared" si="822"/>
        <v>59</v>
      </c>
      <c r="D3905" s="40" t="str">
        <f t="shared" si="814"/>
        <v>Reserved</v>
      </c>
      <c r="E3905" s="40">
        <f t="shared" si="823"/>
        <v>10</v>
      </c>
      <c r="F3905" s="40">
        <f t="shared" si="824"/>
        <v>93</v>
      </c>
      <c r="G3905" s="40">
        <f t="shared" si="825"/>
        <v>185</v>
      </c>
      <c r="H3905" s="40">
        <f t="shared" si="826"/>
        <v>208</v>
      </c>
      <c r="I3905" s="40" t="str">
        <f t="shared" si="815"/>
        <v>10.93.185.208</v>
      </c>
      <c r="J3905" s="40" t="str">
        <f t="shared" si="816"/>
        <v>10.93.185.209</v>
      </c>
      <c r="K3905" s="40" t="str">
        <f t="shared" si="817"/>
        <v>10.93.185.214</v>
      </c>
      <c r="L3905" s="40" t="s">
        <v>0</v>
      </c>
      <c r="M3905" s="40" t="str">
        <f t="shared" si="818"/>
        <v>10.93.249.208</v>
      </c>
      <c r="N3905" s="40" t="str">
        <f t="shared" si="819"/>
        <v>10.93.249.209</v>
      </c>
      <c r="O3905" s="40" t="str">
        <f t="shared" si="827"/>
        <v>10.93.249.210</v>
      </c>
      <c r="P3905" s="40" t="str">
        <f t="shared" si="820"/>
        <v>10.93.249.214</v>
      </c>
      <c r="Q3905" s="40" t="s">
        <v>0</v>
      </c>
    </row>
    <row r="3906" spans="1:17">
      <c r="A3906" s="40">
        <v>1852</v>
      </c>
      <c r="B3906" s="32" t="str">
        <f t="shared" si="821"/>
        <v>Reserved60</v>
      </c>
      <c r="C3906" s="32">
        <f t="shared" si="822"/>
        <v>60</v>
      </c>
      <c r="D3906" s="40" t="str">
        <f t="shared" si="814"/>
        <v>Reserved</v>
      </c>
      <c r="E3906" s="40">
        <f t="shared" si="823"/>
        <v>10</v>
      </c>
      <c r="F3906" s="40">
        <f t="shared" si="824"/>
        <v>93</v>
      </c>
      <c r="G3906" s="40">
        <f t="shared" si="825"/>
        <v>185</v>
      </c>
      <c r="H3906" s="40">
        <f t="shared" si="826"/>
        <v>216</v>
      </c>
      <c r="I3906" s="40" t="str">
        <f t="shared" si="815"/>
        <v>10.93.185.216</v>
      </c>
      <c r="J3906" s="40" t="str">
        <f t="shared" si="816"/>
        <v>10.93.185.217</v>
      </c>
      <c r="K3906" s="40" t="str">
        <f t="shared" si="817"/>
        <v>10.93.185.222</v>
      </c>
      <c r="L3906" s="40" t="s">
        <v>0</v>
      </c>
      <c r="M3906" s="40" t="str">
        <f t="shared" si="818"/>
        <v>10.93.249.216</v>
      </c>
      <c r="N3906" s="40" t="str">
        <f t="shared" si="819"/>
        <v>10.93.249.217</v>
      </c>
      <c r="O3906" s="40" t="str">
        <f t="shared" si="827"/>
        <v>10.93.249.218</v>
      </c>
      <c r="P3906" s="40" t="str">
        <f t="shared" si="820"/>
        <v>10.93.249.222</v>
      </c>
      <c r="Q3906" s="40" t="s">
        <v>0</v>
      </c>
    </row>
    <row r="3907" spans="1:17">
      <c r="A3907" s="40">
        <v>1853</v>
      </c>
      <c r="B3907" s="32" t="str">
        <f t="shared" si="821"/>
        <v>Reserved61</v>
      </c>
      <c r="C3907" s="32">
        <f t="shared" si="822"/>
        <v>61</v>
      </c>
      <c r="D3907" s="40" t="str">
        <f t="shared" si="814"/>
        <v>Reserved</v>
      </c>
      <c r="E3907" s="40">
        <f t="shared" si="823"/>
        <v>10</v>
      </c>
      <c r="F3907" s="40">
        <f t="shared" si="824"/>
        <v>93</v>
      </c>
      <c r="G3907" s="40">
        <f t="shared" si="825"/>
        <v>185</v>
      </c>
      <c r="H3907" s="40">
        <f t="shared" si="826"/>
        <v>224</v>
      </c>
      <c r="I3907" s="40" t="str">
        <f t="shared" si="815"/>
        <v>10.93.185.224</v>
      </c>
      <c r="J3907" s="40" t="str">
        <f t="shared" si="816"/>
        <v>10.93.185.225</v>
      </c>
      <c r="K3907" s="40" t="str">
        <f t="shared" si="817"/>
        <v>10.93.185.230</v>
      </c>
      <c r="L3907" s="40" t="s">
        <v>0</v>
      </c>
      <c r="M3907" s="40" t="str">
        <f t="shared" si="818"/>
        <v>10.93.249.224</v>
      </c>
      <c r="N3907" s="40" t="str">
        <f t="shared" si="819"/>
        <v>10.93.249.225</v>
      </c>
      <c r="O3907" s="40" t="str">
        <f t="shared" si="827"/>
        <v>10.93.249.226</v>
      </c>
      <c r="P3907" s="40" t="str">
        <f t="shared" si="820"/>
        <v>10.93.249.230</v>
      </c>
      <c r="Q3907" s="40" t="s">
        <v>0</v>
      </c>
    </row>
    <row r="3908" spans="1:17">
      <c r="A3908" s="40">
        <v>1854</v>
      </c>
      <c r="B3908" s="32" t="str">
        <f t="shared" si="821"/>
        <v>Reserved62</v>
      </c>
      <c r="C3908" s="32">
        <f t="shared" si="822"/>
        <v>62</v>
      </c>
      <c r="D3908" s="40" t="str">
        <f t="shared" si="814"/>
        <v>Reserved</v>
      </c>
      <c r="E3908" s="40">
        <f t="shared" si="823"/>
        <v>10</v>
      </c>
      <c r="F3908" s="40">
        <f t="shared" si="824"/>
        <v>93</v>
      </c>
      <c r="G3908" s="40">
        <f t="shared" si="825"/>
        <v>185</v>
      </c>
      <c r="H3908" s="40">
        <f t="shared" si="826"/>
        <v>232</v>
      </c>
      <c r="I3908" s="40" t="str">
        <f t="shared" si="815"/>
        <v>10.93.185.232</v>
      </c>
      <c r="J3908" s="40" t="str">
        <f t="shared" si="816"/>
        <v>10.93.185.233</v>
      </c>
      <c r="K3908" s="40" t="str">
        <f t="shared" si="817"/>
        <v>10.93.185.238</v>
      </c>
      <c r="L3908" s="40" t="s">
        <v>0</v>
      </c>
      <c r="M3908" s="40" t="str">
        <f t="shared" si="818"/>
        <v>10.93.249.232</v>
      </c>
      <c r="N3908" s="40" t="str">
        <f t="shared" si="819"/>
        <v>10.93.249.233</v>
      </c>
      <c r="O3908" s="40" t="str">
        <f t="shared" si="827"/>
        <v>10.93.249.234</v>
      </c>
      <c r="P3908" s="40" t="str">
        <f t="shared" si="820"/>
        <v>10.93.249.238</v>
      </c>
      <c r="Q3908" s="40" t="s">
        <v>0</v>
      </c>
    </row>
    <row r="3909" spans="1:17">
      <c r="A3909" s="40">
        <v>1855</v>
      </c>
      <c r="B3909" s="32" t="str">
        <f t="shared" si="821"/>
        <v>Reserved63</v>
      </c>
      <c r="C3909" s="32">
        <f t="shared" si="822"/>
        <v>63</v>
      </c>
      <c r="D3909" s="40" t="str">
        <f t="shared" si="814"/>
        <v>Reserved</v>
      </c>
      <c r="E3909" s="40">
        <f t="shared" si="823"/>
        <v>10</v>
      </c>
      <c r="F3909" s="40">
        <f t="shared" si="824"/>
        <v>93</v>
      </c>
      <c r="G3909" s="40">
        <f t="shared" si="825"/>
        <v>185</v>
      </c>
      <c r="H3909" s="40">
        <f t="shared" si="826"/>
        <v>240</v>
      </c>
      <c r="I3909" s="40" t="str">
        <f t="shared" si="815"/>
        <v>10.93.185.240</v>
      </c>
      <c r="J3909" s="40" t="str">
        <f t="shared" si="816"/>
        <v>10.93.185.241</v>
      </c>
      <c r="K3909" s="40" t="str">
        <f t="shared" si="817"/>
        <v>10.93.185.246</v>
      </c>
      <c r="L3909" s="40" t="s">
        <v>0</v>
      </c>
      <c r="M3909" s="40" t="str">
        <f t="shared" si="818"/>
        <v>10.93.249.240</v>
      </c>
      <c r="N3909" s="40" t="str">
        <f t="shared" si="819"/>
        <v>10.93.249.241</v>
      </c>
      <c r="O3909" s="40" t="str">
        <f t="shared" si="827"/>
        <v>10.93.249.242</v>
      </c>
      <c r="P3909" s="40" t="str">
        <f t="shared" si="820"/>
        <v>10.93.249.246</v>
      </c>
      <c r="Q3909" s="40" t="s">
        <v>0</v>
      </c>
    </row>
    <row r="3910" spans="1:17">
      <c r="A3910" s="40">
        <v>1856</v>
      </c>
      <c r="B3910" s="32" t="str">
        <f t="shared" si="821"/>
        <v>Reserved64</v>
      </c>
      <c r="C3910" s="32">
        <f t="shared" si="822"/>
        <v>64</v>
      </c>
      <c r="D3910" s="40" t="str">
        <f t="shared" si="814"/>
        <v>Reserved</v>
      </c>
      <c r="E3910" s="40">
        <f t="shared" si="823"/>
        <v>10</v>
      </c>
      <c r="F3910" s="40">
        <f t="shared" si="824"/>
        <v>93</v>
      </c>
      <c r="G3910" s="40">
        <f t="shared" si="825"/>
        <v>185</v>
      </c>
      <c r="H3910" s="40">
        <f t="shared" si="826"/>
        <v>248</v>
      </c>
      <c r="I3910" s="40" t="str">
        <f t="shared" si="815"/>
        <v>10.93.185.248</v>
      </c>
      <c r="J3910" s="40" t="str">
        <f t="shared" si="816"/>
        <v>10.93.185.249</v>
      </c>
      <c r="K3910" s="40" t="str">
        <f t="shared" si="817"/>
        <v>10.93.185.254</v>
      </c>
      <c r="L3910" s="40" t="s">
        <v>0</v>
      </c>
      <c r="M3910" s="40" t="str">
        <f t="shared" si="818"/>
        <v>10.93.249.248</v>
      </c>
      <c r="N3910" s="40" t="str">
        <f t="shared" si="819"/>
        <v>10.93.249.249</v>
      </c>
      <c r="O3910" s="40" t="str">
        <f t="shared" si="827"/>
        <v>10.93.249.250</v>
      </c>
      <c r="P3910" s="40" t="str">
        <f t="shared" si="820"/>
        <v>10.93.249.254</v>
      </c>
      <c r="Q3910" s="40" t="s">
        <v>0</v>
      </c>
    </row>
    <row r="3911" spans="1:17">
      <c r="A3911" s="40">
        <v>1857</v>
      </c>
      <c r="B3911" s="32" t="str">
        <f t="shared" si="821"/>
        <v>Reserved65</v>
      </c>
      <c r="C3911" s="32">
        <f t="shared" si="822"/>
        <v>65</v>
      </c>
      <c r="D3911" s="40" t="str">
        <f t="shared" ref="D3911:D3974" si="828">VLOOKUP(ROUNDDOWN(G3911/8,0)*8,$S$2052:$U$2059,2,0)</f>
        <v>Reserved</v>
      </c>
      <c r="E3911" s="40">
        <f t="shared" si="823"/>
        <v>10</v>
      </c>
      <c r="F3911" s="40">
        <f t="shared" si="824"/>
        <v>93</v>
      </c>
      <c r="G3911" s="40">
        <f t="shared" si="825"/>
        <v>186</v>
      </c>
      <c r="H3911" s="40">
        <f t="shared" si="826"/>
        <v>0</v>
      </c>
      <c r="I3911" s="40" t="str">
        <f t="shared" ref="I3911:I3974" si="829">E3911&amp;"."&amp;F3911&amp;"."&amp;G3911&amp;"."&amp;H3911</f>
        <v>10.93.186.0</v>
      </c>
      <c r="J3911" s="40" t="str">
        <f t="shared" ref="J3911:J3974" si="830">E3911&amp;"."&amp;F3911&amp;"."&amp;G3911&amp;"."&amp;H3911+1</f>
        <v>10.93.186.1</v>
      </c>
      <c r="K3911" s="40" t="str">
        <f t="shared" ref="K3911:K3974" si="831">E3911&amp;"."&amp;F3911&amp;"."&amp;G3911&amp;"."&amp;H3911+6</f>
        <v>10.93.186.6</v>
      </c>
      <c r="L3911" s="40" t="s">
        <v>0</v>
      </c>
      <c r="M3911" s="40" t="str">
        <f t="shared" ref="M3911:M3974" si="832">E3911&amp;"."&amp;F3911&amp;"."&amp;G3911+64&amp;"."&amp;H3911</f>
        <v>10.93.250.0</v>
      </c>
      <c r="N3911" s="40" t="str">
        <f t="shared" ref="N3911:N3974" si="833">E3911&amp;"."&amp;F3911&amp;"."&amp;G3911+64&amp;"."&amp;H3911+1</f>
        <v>10.93.250.1</v>
      </c>
      <c r="O3911" s="40" t="str">
        <f t="shared" si="827"/>
        <v>10.93.250.2</v>
      </c>
      <c r="P3911" s="40" t="str">
        <f t="shared" ref="P3911:P3974" si="834">E3911&amp;"."&amp;F3911&amp;"."&amp;G3911+64&amp;"."&amp;H3911+6</f>
        <v>10.93.250.6</v>
      </c>
      <c r="Q3911" s="40" t="s">
        <v>0</v>
      </c>
    </row>
    <row r="3912" spans="1:17">
      <c r="A3912" s="40">
        <v>1858</v>
      </c>
      <c r="B3912" s="32" t="str">
        <f t="shared" ref="B3912:B3975" si="835">D3912&amp;C3912</f>
        <v>Reserved66</v>
      </c>
      <c r="C3912" s="32">
        <f t="shared" ref="C3912:C3975" si="836">IF(D3912=D3911,C3911+1,1)</f>
        <v>66</v>
      </c>
      <c r="D3912" s="40" t="str">
        <f t="shared" si="828"/>
        <v>Reserved</v>
      </c>
      <c r="E3912" s="40">
        <f t="shared" ref="E3912:E3975" si="837">E3911</f>
        <v>10</v>
      </c>
      <c r="F3912" s="40">
        <f t="shared" ref="F3912:F3975" si="838">F3911</f>
        <v>93</v>
      </c>
      <c r="G3912" s="40">
        <f t="shared" ref="G3912:G3975" si="839">IF(H3911=248,IF(G3911=255,0,G3911+1),G3911)</f>
        <v>186</v>
      </c>
      <c r="H3912" s="40">
        <f t="shared" ref="H3912:H3975" si="840">IF(H3911=248,0,H3911+8)</f>
        <v>8</v>
      </c>
      <c r="I3912" s="40" t="str">
        <f t="shared" si="829"/>
        <v>10.93.186.8</v>
      </c>
      <c r="J3912" s="40" t="str">
        <f t="shared" si="830"/>
        <v>10.93.186.9</v>
      </c>
      <c r="K3912" s="40" t="str">
        <f t="shared" si="831"/>
        <v>10.93.186.14</v>
      </c>
      <c r="L3912" s="40" t="s">
        <v>0</v>
      </c>
      <c r="M3912" s="40" t="str">
        <f t="shared" si="832"/>
        <v>10.93.250.8</v>
      </c>
      <c r="N3912" s="40" t="str">
        <f t="shared" si="833"/>
        <v>10.93.250.9</v>
      </c>
      <c r="O3912" s="40" t="str">
        <f t="shared" ref="O3912:O3975" si="841">E3912&amp;"."&amp;F3912&amp;"."&amp;G3912+64&amp;"."&amp;H3912+2</f>
        <v>10.93.250.10</v>
      </c>
      <c r="P3912" s="40" t="str">
        <f t="shared" si="834"/>
        <v>10.93.250.14</v>
      </c>
      <c r="Q3912" s="40" t="s">
        <v>0</v>
      </c>
    </row>
    <row r="3913" spans="1:17">
      <c r="A3913" s="40">
        <v>1859</v>
      </c>
      <c r="B3913" s="32" t="str">
        <f t="shared" si="835"/>
        <v>Reserved67</v>
      </c>
      <c r="C3913" s="32">
        <f t="shared" si="836"/>
        <v>67</v>
      </c>
      <c r="D3913" s="40" t="str">
        <f t="shared" si="828"/>
        <v>Reserved</v>
      </c>
      <c r="E3913" s="40">
        <f t="shared" si="837"/>
        <v>10</v>
      </c>
      <c r="F3913" s="40">
        <f t="shared" si="838"/>
        <v>93</v>
      </c>
      <c r="G3913" s="40">
        <f t="shared" si="839"/>
        <v>186</v>
      </c>
      <c r="H3913" s="40">
        <f t="shared" si="840"/>
        <v>16</v>
      </c>
      <c r="I3913" s="40" t="str">
        <f t="shared" si="829"/>
        <v>10.93.186.16</v>
      </c>
      <c r="J3913" s="40" t="str">
        <f t="shared" si="830"/>
        <v>10.93.186.17</v>
      </c>
      <c r="K3913" s="40" t="str">
        <f t="shared" si="831"/>
        <v>10.93.186.22</v>
      </c>
      <c r="L3913" s="40" t="s">
        <v>0</v>
      </c>
      <c r="M3913" s="40" t="str">
        <f t="shared" si="832"/>
        <v>10.93.250.16</v>
      </c>
      <c r="N3913" s="40" t="str">
        <f t="shared" si="833"/>
        <v>10.93.250.17</v>
      </c>
      <c r="O3913" s="40" t="str">
        <f t="shared" si="841"/>
        <v>10.93.250.18</v>
      </c>
      <c r="P3913" s="40" t="str">
        <f t="shared" si="834"/>
        <v>10.93.250.22</v>
      </c>
      <c r="Q3913" s="40" t="s">
        <v>0</v>
      </c>
    </row>
    <row r="3914" spans="1:17">
      <c r="A3914" s="40">
        <v>1860</v>
      </c>
      <c r="B3914" s="32" t="str">
        <f t="shared" si="835"/>
        <v>Reserved68</v>
      </c>
      <c r="C3914" s="32">
        <f t="shared" si="836"/>
        <v>68</v>
      </c>
      <c r="D3914" s="40" t="str">
        <f t="shared" si="828"/>
        <v>Reserved</v>
      </c>
      <c r="E3914" s="40">
        <f t="shared" si="837"/>
        <v>10</v>
      </c>
      <c r="F3914" s="40">
        <f t="shared" si="838"/>
        <v>93</v>
      </c>
      <c r="G3914" s="40">
        <f t="shared" si="839"/>
        <v>186</v>
      </c>
      <c r="H3914" s="40">
        <f t="shared" si="840"/>
        <v>24</v>
      </c>
      <c r="I3914" s="40" t="str">
        <f t="shared" si="829"/>
        <v>10.93.186.24</v>
      </c>
      <c r="J3914" s="40" t="str">
        <f t="shared" si="830"/>
        <v>10.93.186.25</v>
      </c>
      <c r="K3914" s="40" t="str">
        <f t="shared" si="831"/>
        <v>10.93.186.30</v>
      </c>
      <c r="L3914" s="40" t="s">
        <v>0</v>
      </c>
      <c r="M3914" s="40" t="str">
        <f t="shared" si="832"/>
        <v>10.93.250.24</v>
      </c>
      <c r="N3914" s="40" t="str">
        <f t="shared" si="833"/>
        <v>10.93.250.25</v>
      </c>
      <c r="O3914" s="40" t="str">
        <f t="shared" si="841"/>
        <v>10.93.250.26</v>
      </c>
      <c r="P3914" s="40" t="str">
        <f t="shared" si="834"/>
        <v>10.93.250.30</v>
      </c>
      <c r="Q3914" s="40" t="s">
        <v>0</v>
      </c>
    </row>
    <row r="3915" spans="1:17">
      <c r="A3915" s="40">
        <v>1861</v>
      </c>
      <c r="B3915" s="32" t="str">
        <f t="shared" si="835"/>
        <v>Reserved69</v>
      </c>
      <c r="C3915" s="32">
        <f t="shared" si="836"/>
        <v>69</v>
      </c>
      <c r="D3915" s="40" t="str">
        <f t="shared" si="828"/>
        <v>Reserved</v>
      </c>
      <c r="E3915" s="40">
        <f t="shared" si="837"/>
        <v>10</v>
      </c>
      <c r="F3915" s="40">
        <f t="shared" si="838"/>
        <v>93</v>
      </c>
      <c r="G3915" s="40">
        <f t="shared" si="839"/>
        <v>186</v>
      </c>
      <c r="H3915" s="40">
        <f t="shared" si="840"/>
        <v>32</v>
      </c>
      <c r="I3915" s="40" t="str">
        <f t="shared" si="829"/>
        <v>10.93.186.32</v>
      </c>
      <c r="J3915" s="40" t="str">
        <f t="shared" si="830"/>
        <v>10.93.186.33</v>
      </c>
      <c r="K3915" s="40" t="str">
        <f t="shared" si="831"/>
        <v>10.93.186.38</v>
      </c>
      <c r="L3915" s="40" t="s">
        <v>0</v>
      </c>
      <c r="M3915" s="40" t="str">
        <f t="shared" si="832"/>
        <v>10.93.250.32</v>
      </c>
      <c r="N3915" s="40" t="str">
        <f t="shared" si="833"/>
        <v>10.93.250.33</v>
      </c>
      <c r="O3915" s="40" t="str">
        <f t="shared" si="841"/>
        <v>10.93.250.34</v>
      </c>
      <c r="P3915" s="40" t="str">
        <f t="shared" si="834"/>
        <v>10.93.250.38</v>
      </c>
      <c r="Q3915" s="40" t="s">
        <v>0</v>
      </c>
    </row>
    <row r="3916" spans="1:17">
      <c r="A3916" s="40">
        <v>1862</v>
      </c>
      <c r="B3916" s="32" t="str">
        <f t="shared" si="835"/>
        <v>Reserved70</v>
      </c>
      <c r="C3916" s="32">
        <f t="shared" si="836"/>
        <v>70</v>
      </c>
      <c r="D3916" s="40" t="str">
        <f t="shared" si="828"/>
        <v>Reserved</v>
      </c>
      <c r="E3916" s="40">
        <f t="shared" si="837"/>
        <v>10</v>
      </c>
      <c r="F3916" s="40">
        <f t="shared" si="838"/>
        <v>93</v>
      </c>
      <c r="G3916" s="40">
        <f t="shared" si="839"/>
        <v>186</v>
      </c>
      <c r="H3916" s="40">
        <f t="shared" si="840"/>
        <v>40</v>
      </c>
      <c r="I3916" s="40" t="str">
        <f t="shared" si="829"/>
        <v>10.93.186.40</v>
      </c>
      <c r="J3916" s="40" t="str">
        <f t="shared" si="830"/>
        <v>10.93.186.41</v>
      </c>
      <c r="K3916" s="40" t="str">
        <f t="shared" si="831"/>
        <v>10.93.186.46</v>
      </c>
      <c r="L3916" s="40" t="s">
        <v>0</v>
      </c>
      <c r="M3916" s="40" t="str">
        <f t="shared" si="832"/>
        <v>10.93.250.40</v>
      </c>
      <c r="N3916" s="40" t="str">
        <f t="shared" si="833"/>
        <v>10.93.250.41</v>
      </c>
      <c r="O3916" s="40" t="str">
        <f t="shared" si="841"/>
        <v>10.93.250.42</v>
      </c>
      <c r="P3916" s="40" t="str">
        <f t="shared" si="834"/>
        <v>10.93.250.46</v>
      </c>
      <c r="Q3916" s="40" t="s">
        <v>0</v>
      </c>
    </row>
    <row r="3917" spans="1:17">
      <c r="A3917" s="40">
        <v>1863</v>
      </c>
      <c r="B3917" s="32" t="str">
        <f t="shared" si="835"/>
        <v>Reserved71</v>
      </c>
      <c r="C3917" s="32">
        <f t="shared" si="836"/>
        <v>71</v>
      </c>
      <c r="D3917" s="40" t="str">
        <f t="shared" si="828"/>
        <v>Reserved</v>
      </c>
      <c r="E3917" s="40">
        <f t="shared" si="837"/>
        <v>10</v>
      </c>
      <c r="F3917" s="40">
        <f t="shared" si="838"/>
        <v>93</v>
      </c>
      <c r="G3917" s="40">
        <f t="shared" si="839"/>
        <v>186</v>
      </c>
      <c r="H3917" s="40">
        <f t="shared" si="840"/>
        <v>48</v>
      </c>
      <c r="I3917" s="40" t="str">
        <f t="shared" si="829"/>
        <v>10.93.186.48</v>
      </c>
      <c r="J3917" s="40" t="str">
        <f t="shared" si="830"/>
        <v>10.93.186.49</v>
      </c>
      <c r="K3917" s="40" t="str">
        <f t="shared" si="831"/>
        <v>10.93.186.54</v>
      </c>
      <c r="L3917" s="40" t="s">
        <v>0</v>
      </c>
      <c r="M3917" s="40" t="str">
        <f t="shared" si="832"/>
        <v>10.93.250.48</v>
      </c>
      <c r="N3917" s="40" t="str">
        <f t="shared" si="833"/>
        <v>10.93.250.49</v>
      </c>
      <c r="O3917" s="40" t="str">
        <f t="shared" si="841"/>
        <v>10.93.250.50</v>
      </c>
      <c r="P3917" s="40" t="str">
        <f t="shared" si="834"/>
        <v>10.93.250.54</v>
      </c>
      <c r="Q3917" s="40" t="s">
        <v>0</v>
      </c>
    </row>
    <row r="3918" spans="1:17">
      <c r="A3918" s="40">
        <v>1864</v>
      </c>
      <c r="B3918" s="32" t="str">
        <f t="shared" si="835"/>
        <v>Reserved72</v>
      </c>
      <c r="C3918" s="32">
        <f t="shared" si="836"/>
        <v>72</v>
      </c>
      <c r="D3918" s="40" t="str">
        <f t="shared" si="828"/>
        <v>Reserved</v>
      </c>
      <c r="E3918" s="40">
        <f t="shared" si="837"/>
        <v>10</v>
      </c>
      <c r="F3918" s="40">
        <f t="shared" si="838"/>
        <v>93</v>
      </c>
      <c r="G3918" s="40">
        <f t="shared" si="839"/>
        <v>186</v>
      </c>
      <c r="H3918" s="40">
        <f t="shared" si="840"/>
        <v>56</v>
      </c>
      <c r="I3918" s="40" t="str">
        <f t="shared" si="829"/>
        <v>10.93.186.56</v>
      </c>
      <c r="J3918" s="40" t="str">
        <f t="shared" si="830"/>
        <v>10.93.186.57</v>
      </c>
      <c r="K3918" s="40" t="str">
        <f t="shared" si="831"/>
        <v>10.93.186.62</v>
      </c>
      <c r="L3918" s="40" t="s">
        <v>0</v>
      </c>
      <c r="M3918" s="40" t="str">
        <f t="shared" si="832"/>
        <v>10.93.250.56</v>
      </c>
      <c r="N3918" s="40" t="str">
        <f t="shared" si="833"/>
        <v>10.93.250.57</v>
      </c>
      <c r="O3918" s="40" t="str">
        <f t="shared" si="841"/>
        <v>10.93.250.58</v>
      </c>
      <c r="P3918" s="40" t="str">
        <f t="shared" si="834"/>
        <v>10.93.250.62</v>
      </c>
      <c r="Q3918" s="40" t="s">
        <v>0</v>
      </c>
    </row>
    <row r="3919" spans="1:17">
      <c r="A3919" s="40">
        <v>1865</v>
      </c>
      <c r="B3919" s="32" t="str">
        <f t="shared" si="835"/>
        <v>Reserved73</v>
      </c>
      <c r="C3919" s="32">
        <f t="shared" si="836"/>
        <v>73</v>
      </c>
      <c r="D3919" s="40" t="str">
        <f t="shared" si="828"/>
        <v>Reserved</v>
      </c>
      <c r="E3919" s="40">
        <f t="shared" si="837"/>
        <v>10</v>
      </c>
      <c r="F3919" s="40">
        <f t="shared" si="838"/>
        <v>93</v>
      </c>
      <c r="G3919" s="40">
        <f t="shared" si="839"/>
        <v>186</v>
      </c>
      <c r="H3919" s="40">
        <f t="shared" si="840"/>
        <v>64</v>
      </c>
      <c r="I3919" s="40" t="str">
        <f t="shared" si="829"/>
        <v>10.93.186.64</v>
      </c>
      <c r="J3919" s="40" t="str">
        <f t="shared" si="830"/>
        <v>10.93.186.65</v>
      </c>
      <c r="K3919" s="40" t="str">
        <f t="shared" si="831"/>
        <v>10.93.186.70</v>
      </c>
      <c r="L3919" s="40" t="s">
        <v>0</v>
      </c>
      <c r="M3919" s="40" t="str">
        <f t="shared" si="832"/>
        <v>10.93.250.64</v>
      </c>
      <c r="N3919" s="40" t="str">
        <f t="shared" si="833"/>
        <v>10.93.250.65</v>
      </c>
      <c r="O3919" s="40" t="str">
        <f t="shared" si="841"/>
        <v>10.93.250.66</v>
      </c>
      <c r="P3919" s="40" t="str">
        <f t="shared" si="834"/>
        <v>10.93.250.70</v>
      </c>
      <c r="Q3919" s="40" t="s">
        <v>0</v>
      </c>
    </row>
    <row r="3920" spans="1:17">
      <c r="A3920" s="40">
        <v>1866</v>
      </c>
      <c r="B3920" s="32" t="str">
        <f t="shared" si="835"/>
        <v>Reserved74</v>
      </c>
      <c r="C3920" s="32">
        <f t="shared" si="836"/>
        <v>74</v>
      </c>
      <c r="D3920" s="40" t="str">
        <f t="shared" si="828"/>
        <v>Reserved</v>
      </c>
      <c r="E3920" s="40">
        <f t="shared" si="837"/>
        <v>10</v>
      </c>
      <c r="F3920" s="40">
        <f t="shared" si="838"/>
        <v>93</v>
      </c>
      <c r="G3920" s="40">
        <f t="shared" si="839"/>
        <v>186</v>
      </c>
      <c r="H3920" s="40">
        <f t="shared" si="840"/>
        <v>72</v>
      </c>
      <c r="I3920" s="40" t="str">
        <f t="shared" si="829"/>
        <v>10.93.186.72</v>
      </c>
      <c r="J3920" s="40" t="str">
        <f t="shared" si="830"/>
        <v>10.93.186.73</v>
      </c>
      <c r="K3920" s="40" t="str">
        <f t="shared" si="831"/>
        <v>10.93.186.78</v>
      </c>
      <c r="L3920" s="40" t="s">
        <v>0</v>
      </c>
      <c r="M3920" s="40" t="str">
        <f t="shared" si="832"/>
        <v>10.93.250.72</v>
      </c>
      <c r="N3920" s="40" t="str">
        <f t="shared" si="833"/>
        <v>10.93.250.73</v>
      </c>
      <c r="O3920" s="40" t="str">
        <f t="shared" si="841"/>
        <v>10.93.250.74</v>
      </c>
      <c r="P3920" s="40" t="str">
        <f t="shared" si="834"/>
        <v>10.93.250.78</v>
      </c>
      <c r="Q3920" s="40" t="s">
        <v>0</v>
      </c>
    </row>
    <row r="3921" spans="1:17">
      <c r="A3921" s="40">
        <v>1867</v>
      </c>
      <c r="B3921" s="32" t="str">
        <f t="shared" si="835"/>
        <v>Reserved75</v>
      </c>
      <c r="C3921" s="32">
        <f t="shared" si="836"/>
        <v>75</v>
      </c>
      <c r="D3921" s="40" t="str">
        <f t="shared" si="828"/>
        <v>Reserved</v>
      </c>
      <c r="E3921" s="40">
        <f t="shared" si="837"/>
        <v>10</v>
      </c>
      <c r="F3921" s="40">
        <f t="shared" si="838"/>
        <v>93</v>
      </c>
      <c r="G3921" s="40">
        <f t="shared" si="839"/>
        <v>186</v>
      </c>
      <c r="H3921" s="40">
        <f t="shared" si="840"/>
        <v>80</v>
      </c>
      <c r="I3921" s="40" t="str">
        <f t="shared" si="829"/>
        <v>10.93.186.80</v>
      </c>
      <c r="J3921" s="40" t="str">
        <f t="shared" si="830"/>
        <v>10.93.186.81</v>
      </c>
      <c r="K3921" s="40" t="str">
        <f t="shared" si="831"/>
        <v>10.93.186.86</v>
      </c>
      <c r="L3921" s="40" t="s">
        <v>0</v>
      </c>
      <c r="M3921" s="40" t="str">
        <f t="shared" si="832"/>
        <v>10.93.250.80</v>
      </c>
      <c r="N3921" s="40" t="str">
        <f t="shared" si="833"/>
        <v>10.93.250.81</v>
      </c>
      <c r="O3921" s="40" t="str">
        <f t="shared" si="841"/>
        <v>10.93.250.82</v>
      </c>
      <c r="P3921" s="40" t="str">
        <f t="shared" si="834"/>
        <v>10.93.250.86</v>
      </c>
      <c r="Q3921" s="40" t="s">
        <v>0</v>
      </c>
    </row>
    <row r="3922" spans="1:17">
      <c r="A3922" s="40">
        <v>1868</v>
      </c>
      <c r="B3922" s="32" t="str">
        <f t="shared" si="835"/>
        <v>Reserved76</v>
      </c>
      <c r="C3922" s="32">
        <f t="shared" si="836"/>
        <v>76</v>
      </c>
      <c r="D3922" s="40" t="str">
        <f t="shared" si="828"/>
        <v>Reserved</v>
      </c>
      <c r="E3922" s="40">
        <f t="shared" si="837"/>
        <v>10</v>
      </c>
      <c r="F3922" s="40">
        <f t="shared" si="838"/>
        <v>93</v>
      </c>
      <c r="G3922" s="40">
        <f t="shared" si="839"/>
        <v>186</v>
      </c>
      <c r="H3922" s="40">
        <f t="shared" si="840"/>
        <v>88</v>
      </c>
      <c r="I3922" s="40" t="str">
        <f t="shared" si="829"/>
        <v>10.93.186.88</v>
      </c>
      <c r="J3922" s="40" t="str">
        <f t="shared" si="830"/>
        <v>10.93.186.89</v>
      </c>
      <c r="K3922" s="40" t="str">
        <f t="shared" si="831"/>
        <v>10.93.186.94</v>
      </c>
      <c r="L3922" s="40" t="s">
        <v>0</v>
      </c>
      <c r="M3922" s="40" t="str">
        <f t="shared" si="832"/>
        <v>10.93.250.88</v>
      </c>
      <c r="N3922" s="40" t="str">
        <f t="shared" si="833"/>
        <v>10.93.250.89</v>
      </c>
      <c r="O3922" s="40" t="str">
        <f t="shared" si="841"/>
        <v>10.93.250.90</v>
      </c>
      <c r="P3922" s="40" t="str">
        <f t="shared" si="834"/>
        <v>10.93.250.94</v>
      </c>
      <c r="Q3922" s="40" t="s">
        <v>0</v>
      </c>
    </row>
    <row r="3923" spans="1:17">
      <c r="A3923" s="40">
        <v>1869</v>
      </c>
      <c r="B3923" s="32" t="str">
        <f t="shared" si="835"/>
        <v>Reserved77</v>
      </c>
      <c r="C3923" s="32">
        <f t="shared" si="836"/>
        <v>77</v>
      </c>
      <c r="D3923" s="40" t="str">
        <f t="shared" si="828"/>
        <v>Reserved</v>
      </c>
      <c r="E3923" s="40">
        <f t="shared" si="837"/>
        <v>10</v>
      </c>
      <c r="F3923" s="40">
        <f t="shared" si="838"/>
        <v>93</v>
      </c>
      <c r="G3923" s="40">
        <f t="shared" si="839"/>
        <v>186</v>
      </c>
      <c r="H3923" s="40">
        <f t="shared" si="840"/>
        <v>96</v>
      </c>
      <c r="I3923" s="40" t="str">
        <f t="shared" si="829"/>
        <v>10.93.186.96</v>
      </c>
      <c r="J3923" s="40" t="str">
        <f t="shared" si="830"/>
        <v>10.93.186.97</v>
      </c>
      <c r="K3923" s="40" t="str">
        <f t="shared" si="831"/>
        <v>10.93.186.102</v>
      </c>
      <c r="L3923" s="40" t="s">
        <v>0</v>
      </c>
      <c r="M3923" s="40" t="str">
        <f t="shared" si="832"/>
        <v>10.93.250.96</v>
      </c>
      <c r="N3923" s="40" t="str">
        <f t="shared" si="833"/>
        <v>10.93.250.97</v>
      </c>
      <c r="O3923" s="40" t="str">
        <f t="shared" si="841"/>
        <v>10.93.250.98</v>
      </c>
      <c r="P3923" s="40" t="str">
        <f t="shared" si="834"/>
        <v>10.93.250.102</v>
      </c>
      <c r="Q3923" s="40" t="s">
        <v>0</v>
      </c>
    </row>
    <row r="3924" spans="1:17">
      <c r="A3924" s="40">
        <v>1870</v>
      </c>
      <c r="B3924" s="32" t="str">
        <f t="shared" si="835"/>
        <v>Reserved78</v>
      </c>
      <c r="C3924" s="32">
        <f t="shared" si="836"/>
        <v>78</v>
      </c>
      <c r="D3924" s="40" t="str">
        <f t="shared" si="828"/>
        <v>Reserved</v>
      </c>
      <c r="E3924" s="40">
        <f t="shared" si="837"/>
        <v>10</v>
      </c>
      <c r="F3924" s="40">
        <f t="shared" si="838"/>
        <v>93</v>
      </c>
      <c r="G3924" s="40">
        <f t="shared" si="839"/>
        <v>186</v>
      </c>
      <c r="H3924" s="40">
        <f t="shared" si="840"/>
        <v>104</v>
      </c>
      <c r="I3924" s="40" t="str">
        <f t="shared" si="829"/>
        <v>10.93.186.104</v>
      </c>
      <c r="J3924" s="40" t="str">
        <f t="shared" si="830"/>
        <v>10.93.186.105</v>
      </c>
      <c r="K3924" s="40" t="str">
        <f t="shared" si="831"/>
        <v>10.93.186.110</v>
      </c>
      <c r="L3924" s="40" t="s">
        <v>0</v>
      </c>
      <c r="M3924" s="40" t="str">
        <f t="shared" si="832"/>
        <v>10.93.250.104</v>
      </c>
      <c r="N3924" s="40" t="str">
        <f t="shared" si="833"/>
        <v>10.93.250.105</v>
      </c>
      <c r="O3924" s="40" t="str">
        <f t="shared" si="841"/>
        <v>10.93.250.106</v>
      </c>
      <c r="P3924" s="40" t="str">
        <f t="shared" si="834"/>
        <v>10.93.250.110</v>
      </c>
      <c r="Q3924" s="40" t="s">
        <v>0</v>
      </c>
    </row>
    <row r="3925" spans="1:17">
      <c r="A3925" s="40">
        <v>1871</v>
      </c>
      <c r="B3925" s="32" t="str">
        <f t="shared" si="835"/>
        <v>Reserved79</v>
      </c>
      <c r="C3925" s="32">
        <f t="shared" si="836"/>
        <v>79</v>
      </c>
      <c r="D3925" s="40" t="str">
        <f t="shared" si="828"/>
        <v>Reserved</v>
      </c>
      <c r="E3925" s="40">
        <f t="shared" si="837"/>
        <v>10</v>
      </c>
      <c r="F3925" s="40">
        <f t="shared" si="838"/>
        <v>93</v>
      </c>
      <c r="G3925" s="40">
        <f t="shared" si="839"/>
        <v>186</v>
      </c>
      <c r="H3925" s="40">
        <f t="shared" si="840"/>
        <v>112</v>
      </c>
      <c r="I3925" s="40" t="str">
        <f t="shared" si="829"/>
        <v>10.93.186.112</v>
      </c>
      <c r="J3925" s="40" t="str">
        <f t="shared" si="830"/>
        <v>10.93.186.113</v>
      </c>
      <c r="K3925" s="40" t="str">
        <f t="shared" si="831"/>
        <v>10.93.186.118</v>
      </c>
      <c r="L3925" s="40" t="s">
        <v>0</v>
      </c>
      <c r="M3925" s="40" t="str">
        <f t="shared" si="832"/>
        <v>10.93.250.112</v>
      </c>
      <c r="N3925" s="40" t="str">
        <f t="shared" si="833"/>
        <v>10.93.250.113</v>
      </c>
      <c r="O3925" s="40" t="str">
        <f t="shared" si="841"/>
        <v>10.93.250.114</v>
      </c>
      <c r="P3925" s="40" t="str">
        <f t="shared" si="834"/>
        <v>10.93.250.118</v>
      </c>
      <c r="Q3925" s="40" t="s">
        <v>0</v>
      </c>
    </row>
    <row r="3926" spans="1:17">
      <c r="A3926" s="40">
        <v>1872</v>
      </c>
      <c r="B3926" s="32" t="str">
        <f t="shared" si="835"/>
        <v>Reserved80</v>
      </c>
      <c r="C3926" s="32">
        <f t="shared" si="836"/>
        <v>80</v>
      </c>
      <c r="D3926" s="40" t="str">
        <f t="shared" si="828"/>
        <v>Reserved</v>
      </c>
      <c r="E3926" s="40">
        <f t="shared" si="837"/>
        <v>10</v>
      </c>
      <c r="F3926" s="40">
        <f t="shared" si="838"/>
        <v>93</v>
      </c>
      <c r="G3926" s="40">
        <f t="shared" si="839"/>
        <v>186</v>
      </c>
      <c r="H3926" s="40">
        <f t="shared" si="840"/>
        <v>120</v>
      </c>
      <c r="I3926" s="40" t="str">
        <f t="shared" si="829"/>
        <v>10.93.186.120</v>
      </c>
      <c r="J3926" s="40" t="str">
        <f t="shared" si="830"/>
        <v>10.93.186.121</v>
      </c>
      <c r="K3926" s="40" t="str">
        <f t="shared" si="831"/>
        <v>10.93.186.126</v>
      </c>
      <c r="L3926" s="40" t="s">
        <v>0</v>
      </c>
      <c r="M3926" s="40" t="str">
        <f t="shared" si="832"/>
        <v>10.93.250.120</v>
      </c>
      <c r="N3926" s="40" t="str">
        <f t="shared" si="833"/>
        <v>10.93.250.121</v>
      </c>
      <c r="O3926" s="40" t="str">
        <f t="shared" si="841"/>
        <v>10.93.250.122</v>
      </c>
      <c r="P3926" s="40" t="str">
        <f t="shared" si="834"/>
        <v>10.93.250.126</v>
      </c>
      <c r="Q3926" s="40" t="s">
        <v>0</v>
      </c>
    </row>
    <row r="3927" spans="1:17">
      <c r="A3927" s="40">
        <v>1873</v>
      </c>
      <c r="B3927" s="32" t="str">
        <f t="shared" si="835"/>
        <v>Reserved81</v>
      </c>
      <c r="C3927" s="32">
        <f t="shared" si="836"/>
        <v>81</v>
      </c>
      <c r="D3927" s="40" t="str">
        <f t="shared" si="828"/>
        <v>Reserved</v>
      </c>
      <c r="E3927" s="40">
        <f t="shared" si="837"/>
        <v>10</v>
      </c>
      <c r="F3927" s="40">
        <f t="shared" si="838"/>
        <v>93</v>
      </c>
      <c r="G3927" s="40">
        <f t="shared" si="839"/>
        <v>186</v>
      </c>
      <c r="H3927" s="40">
        <f t="shared" si="840"/>
        <v>128</v>
      </c>
      <c r="I3927" s="40" t="str">
        <f t="shared" si="829"/>
        <v>10.93.186.128</v>
      </c>
      <c r="J3927" s="40" t="str">
        <f t="shared" si="830"/>
        <v>10.93.186.129</v>
      </c>
      <c r="K3927" s="40" t="str">
        <f t="shared" si="831"/>
        <v>10.93.186.134</v>
      </c>
      <c r="L3927" s="40" t="s">
        <v>0</v>
      </c>
      <c r="M3927" s="40" t="str">
        <f t="shared" si="832"/>
        <v>10.93.250.128</v>
      </c>
      <c r="N3927" s="40" t="str">
        <f t="shared" si="833"/>
        <v>10.93.250.129</v>
      </c>
      <c r="O3927" s="40" t="str">
        <f t="shared" si="841"/>
        <v>10.93.250.130</v>
      </c>
      <c r="P3927" s="40" t="str">
        <f t="shared" si="834"/>
        <v>10.93.250.134</v>
      </c>
      <c r="Q3927" s="40" t="s">
        <v>0</v>
      </c>
    </row>
    <row r="3928" spans="1:17">
      <c r="A3928" s="40">
        <v>1874</v>
      </c>
      <c r="B3928" s="32" t="str">
        <f t="shared" si="835"/>
        <v>Reserved82</v>
      </c>
      <c r="C3928" s="32">
        <f t="shared" si="836"/>
        <v>82</v>
      </c>
      <c r="D3928" s="40" t="str">
        <f t="shared" si="828"/>
        <v>Reserved</v>
      </c>
      <c r="E3928" s="40">
        <f t="shared" si="837"/>
        <v>10</v>
      </c>
      <c r="F3928" s="40">
        <f t="shared" si="838"/>
        <v>93</v>
      </c>
      <c r="G3928" s="40">
        <f t="shared" si="839"/>
        <v>186</v>
      </c>
      <c r="H3928" s="40">
        <f t="shared" si="840"/>
        <v>136</v>
      </c>
      <c r="I3928" s="40" t="str">
        <f t="shared" si="829"/>
        <v>10.93.186.136</v>
      </c>
      <c r="J3928" s="40" t="str">
        <f t="shared" si="830"/>
        <v>10.93.186.137</v>
      </c>
      <c r="K3928" s="40" t="str">
        <f t="shared" si="831"/>
        <v>10.93.186.142</v>
      </c>
      <c r="L3928" s="40" t="s">
        <v>0</v>
      </c>
      <c r="M3928" s="40" t="str">
        <f t="shared" si="832"/>
        <v>10.93.250.136</v>
      </c>
      <c r="N3928" s="40" t="str">
        <f t="shared" si="833"/>
        <v>10.93.250.137</v>
      </c>
      <c r="O3928" s="40" t="str">
        <f t="shared" si="841"/>
        <v>10.93.250.138</v>
      </c>
      <c r="P3928" s="40" t="str">
        <f t="shared" si="834"/>
        <v>10.93.250.142</v>
      </c>
      <c r="Q3928" s="40" t="s">
        <v>0</v>
      </c>
    </row>
    <row r="3929" spans="1:17">
      <c r="A3929" s="40">
        <v>1875</v>
      </c>
      <c r="B3929" s="32" t="str">
        <f t="shared" si="835"/>
        <v>Reserved83</v>
      </c>
      <c r="C3929" s="32">
        <f t="shared" si="836"/>
        <v>83</v>
      </c>
      <c r="D3929" s="40" t="str">
        <f t="shared" si="828"/>
        <v>Reserved</v>
      </c>
      <c r="E3929" s="40">
        <f t="shared" si="837"/>
        <v>10</v>
      </c>
      <c r="F3929" s="40">
        <f t="shared" si="838"/>
        <v>93</v>
      </c>
      <c r="G3929" s="40">
        <f t="shared" si="839"/>
        <v>186</v>
      </c>
      <c r="H3929" s="40">
        <f t="shared" si="840"/>
        <v>144</v>
      </c>
      <c r="I3929" s="40" t="str">
        <f t="shared" si="829"/>
        <v>10.93.186.144</v>
      </c>
      <c r="J3929" s="40" t="str">
        <f t="shared" si="830"/>
        <v>10.93.186.145</v>
      </c>
      <c r="K3929" s="40" t="str">
        <f t="shared" si="831"/>
        <v>10.93.186.150</v>
      </c>
      <c r="L3929" s="40" t="s">
        <v>0</v>
      </c>
      <c r="M3929" s="40" t="str">
        <f t="shared" si="832"/>
        <v>10.93.250.144</v>
      </c>
      <c r="N3929" s="40" t="str">
        <f t="shared" si="833"/>
        <v>10.93.250.145</v>
      </c>
      <c r="O3929" s="40" t="str">
        <f t="shared" si="841"/>
        <v>10.93.250.146</v>
      </c>
      <c r="P3929" s="40" t="str">
        <f t="shared" si="834"/>
        <v>10.93.250.150</v>
      </c>
      <c r="Q3929" s="40" t="s">
        <v>0</v>
      </c>
    </row>
    <row r="3930" spans="1:17">
      <c r="A3930" s="40">
        <v>1876</v>
      </c>
      <c r="B3930" s="32" t="str">
        <f t="shared" si="835"/>
        <v>Reserved84</v>
      </c>
      <c r="C3930" s="32">
        <f t="shared" si="836"/>
        <v>84</v>
      </c>
      <c r="D3930" s="40" t="str">
        <f t="shared" si="828"/>
        <v>Reserved</v>
      </c>
      <c r="E3930" s="40">
        <f t="shared" si="837"/>
        <v>10</v>
      </c>
      <c r="F3930" s="40">
        <f t="shared" si="838"/>
        <v>93</v>
      </c>
      <c r="G3930" s="40">
        <f t="shared" si="839"/>
        <v>186</v>
      </c>
      <c r="H3930" s="40">
        <f t="shared" si="840"/>
        <v>152</v>
      </c>
      <c r="I3930" s="40" t="str">
        <f t="shared" si="829"/>
        <v>10.93.186.152</v>
      </c>
      <c r="J3930" s="40" t="str">
        <f t="shared" si="830"/>
        <v>10.93.186.153</v>
      </c>
      <c r="K3930" s="40" t="str">
        <f t="shared" si="831"/>
        <v>10.93.186.158</v>
      </c>
      <c r="L3930" s="40" t="s">
        <v>0</v>
      </c>
      <c r="M3930" s="40" t="str">
        <f t="shared" si="832"/>
        <v>10.93.250.152</v>
      </c>
      <c r="N3930" s="40" t="str">
        <f t="shared" si="833"/>
        <v>10.93.250.153</v>
      </c>
      <c r="O3930" s="40" t="str">
        <f t="shared" si="841"/>
        <v>10.93.250.154</v>
      </c>
      <c r="P3930" s="40" t="str">
        <f t="shared" si="834"/>
        <v>10.93.250.158</v>
      </c>
      <c r="Q3930" s="40" t="s">
        <v>0</v>
      </c>
    </row>
    <row r="3931" spans="1:17">
      <c r="A3931" s="40">
        <v>1877</v>
      </c>
      <c r="B3931" s="32" t="str">
        <f t="shared" si="835"/>
        <v>Reserved85</v>
      </c>
      <c r="C3931" s="32">
        <f t="shared" si="836"/>
        <v>85</v>
      </c>
      <c r="D3931" s="40" t="str">
        <f t="shared" si="828"/>
        <v>Reserved</v>
      </c>
      <c r="E3931" s="40">
        <f t="shared" si="837"/>
        <v>10</v>
      </c>
      <c r="F3931" s="40">
        <f t="shared" si="838"/>
        <v>93</v>
      </c>
      <c r="G3931" s="40">
        <f t="shared" si="839"/>
        <v>186</v>
      </c>
      <c r="H3931" s="40">
        <f t="shared" si="840"/>
        <v>160</v>
      </c>
      <c r="I3931" s="40" t="str">
        <f t="shared" si="829"/>
        <v>10.93.186.160</v>
      </c>
      <c r="J3931" s="40" t="str">
        <f t="shared" si="830"/>
        <v>10.93.186.161</v>
      </c>
      <c r="K3931" s="40" t="str">
        <f t="shared" si="831"/>
        <v>10.93.186.166</v>
      </c>
      <c r="L3931" s="40" t="s">
        <v>0</v>
      </c>
      <c r="M3931" s="40" t="str">
        <f t="shared" si="832"/>
        <v>10.93.250.160</v>
      </c>
      <c r="N3931" s="40" t="str">
        <f t="shared" si="833"/>
        <v>10.93.250.161</v>
      </c>
      <c r="O3931" s="40" t="str">
        <f t="shared" si="841"/>
        <v>10.93.250.162</v>
      </c>
      <c r="P3931" s="40" t="str">
        <f t="shared" si="834"/>
        <v>10.93.250.166</v>
      </c>
      <c r="Q3931" s="40" t="s">
        <v>0</v>
      </c>
    </row>
    <row r="3932" spans="1:17">
      <c r="A3932" s="40">
        <v>1878</v>
      </c>
      <c r="B3932" s="32" t="str">
        <f t="shared" si="835"/>
        <v>Reserved86</v>
      </c>
      <c r="C3932" s="32">
        <f t="shared" si="836"/>
        <v>86</v>
      </c>
      <c r="D3932" s="40" t="str">
        <f t="shared" si="828"/>
        <v>Reserved</v>
      </c>
      <c r="E3932" s="40">
        <f t="shared" si="837"/>
        <v>10</v>
      </c>
      <c r="F3932" s="40">
        <f t="shared" si="838"/>
        <v>93</v>
      </c>
      <c r="G3932" s="40">
        <f t="shared" si="839"/>
        <v>186</v>
      </c>
      <c r="H3932" s="40">
        <f t="shared" si="840"/>
        <v>168</v>
      </c>
      <c r="I3932" s="40" t="str">
        <f t="shared" si="829"/>
        <v>10.93.186.168</v>
      </c>
      <c r="J3932" s="40" t="str">
        <f t="shared" si="830"/>
        <v>10.93.186.169</v>
      </c>
      <c r="K3932" s="40" t="str">
        <f t="shared" si="831"/>
        <v>10.93.186.174</v>
      </c>
      <c r="L3932" s="40" t="s">
        <v>0</v>
      </c>
      <c r="M3932" s="40" t="str">
        <f t="shared" si="832"/>
        <v>10.93.250.168</v>
      </c>
      <c r="N3932" s="40" t="str">
        <f t="shared" si="833"/>
        <v>10.93.250.169</v>
      </c>
      <c r="O3932" s="40" t="str">
        <f t="shared" si="841"/>
        <v>10.93.250.170</v>
      </c>
      <c r="P3932" s="40" t="str">
        <f t="shared" si="834"/>
        <v>10.93.250.174</v>
      </c>
      <c r="Q3932" s="40" t="s">
        <v>0</v>
      </c>
    </row>
    <row r="3933" spans="1:17">
      <c r="A3933" s="40">
        <v>1879</v>
      </c>
      <c r="B3933" s="32" t="str">
        <f t="shared" si="835"/>
        <v>Reserved87</v>
      </c>
      <c r="C3933" s="32">
        <f t="shared" si="836"/>
        <v>87</v>
      </c>
      <c r="D3933" s="40" t="str">
        <f t="shared" si="828"/>
        <v>Reserved</v>
      </c>
      <c r="E3933" s="40">
        <f t="shared" si="837"/>
        <v>10</v>
      </c>
      <c r="F3933" s="40">
        <f t="shared" si="838"/>
        <v>93</v>
      </c>
      <c r="G3933" s="40">
        <f t="shared" si="839"/>
        <v>186</v>
      </c>
      <c r="H3933" s="40">
        <f t="shared" si="840"/>
        <v>176</v>
      </c>
      <c r="I3933" s="40" t="str">
        <f t="shared" si="829"/>
        <v>10.93.186.176</v>
      </c>
      <c r="J3933" s="40" t="str">
        <f t="shared" si="830"/>
        <v>10.93.186.177</v>
      </c>
      <c r="K3933" s="40" t="str">
        <f t="shared" si="831"/>
        <v>10.93.186.182</v>
      </c>
      <c r="L3933" s="40" t="s">
        <v>0</v>
      </c>
      <c r="M3933" s="40" t="str">
        <f t="shared" si="832"/>
        <v>10.93.250.176</v>
      </c>
      <c r="N3933" s="40" t="str">
        <f t="shared" si="833"/>
        <v>10.93.250.177</v>
      </c>
      <c r="O3933" s="40" t="str">
        <f t="shared" si="841"/>
        <v>10.93.250.178</v>
      </c>
      <c r="P3933" s="40" t="str">
        <f t="shared" si="834"/>
        <v>10.93.250.182</v>
      </c>
      <c r="Q3933" s="40" t="s">
        <v>0</v>
      </c>
    </row>
    <row r="3934" spans="1:17">
      <c r="A3934" s="40">
        <v>1880</v>
      </c>
      <c r="B3934" s="32" t="str">
        <f t="shared" si="835"/>
        <v>Reserved88</v>
      </c>
      <c r="C3934" s="32">
        <f t="shared" si="836"/>
        <v>88</v>
      </c>
      <c r="D3934" s="40" t="str">
        <f t="shared" si="828"/>
        <v>Reserved</v>
      </c>
      <c r="E3934" s="40">
        <f t="shared" si="837"/>
        <v>10</v>
      </c>
      <c r="F3934" s="40">
        <f t="shared" si="838"/>
        <v>93</v>
      </c>
      <c r="G3934" s="40">
        <f t="shared" si="839"/>
        <v>186</v>
      </c>
      <c r="H3934" s="40">
        <f t="shared" si="840"/>
        <v>184</v>
      </c>
      <c r="I3934" s="40" t="str">
        <f t="shared" si="829"/>
        <v>10.93.186.184</v>
      </c>
      <c r="J3934" s="40" t="str">
        <f t="shared" si="830"/>
        <v>10.93.186.185</v>
      </c>
      <c r="K3934" s="40" t="str">
        <f t="shared" si="831"/>
        <v>10.93.186.190</v>
      </c>
      <c r="L3934" s="40" t="s">
        <v>0</v>
      </c>
      <c r="M3934" s="40" t="str">
        <f t="shared" si="832"/>
        <v>10.93.250.184</v>
      </c>
      <c r="N3934" s="40" t="str">
        <f t="shared" si="833"/>
        <v>10.93.250.185</v>
      </c>
      <c r="O3934" s="40" t="str">
        <f t="shared" si="841"/>
        <v>10.93.250.186</v>
      </c>
      <c r="P3934" s="40" t="str">
        <f t="shared" si="834"/>
        <v>10.93.250.190</v>
      </c>
      <c r="Q3934" s="40" t="s">
        <v>0</v>
      </c>
    </row>
    <row r="3935" spans="1:17">
      <c r="A3935" s="40">
        <v>1881</v>
      </c>
      <c r="B3935" s="32" t="str">
        <f t="shared" si="835"/>
        <v>Reserved89</v>
      </c>
      <c r="C3935" s="32">
        <f t="shared" si="836"/>
        <v>89</v>
      </c>
      <c r="D3935" s="40" t="str">
        <f t="shared" si="828"/>
        <v>Reserved</v>
      </c>
      <c r="E3935" s="40">
        <f t="shared" si="837"/>
        <v>10</v>
      </c>
      <c r="F3935" s="40">
        <f t="shared" si="838"/>
        <v>93</v>
      </c>
      <c r="G3935" s="40">
        <f t="shared" si="839"/>
        <v>186</v>
      </c>
      <c r="H3935" s="40">
        <f t="shared" si="840"/>
        <v>192</v>
      </c>
      <c r="I3935" s="40" t="str">
        <f t="shared" si="829"/>
        <v>10.93.186.192</v>
      </c>
      <c r="J3935" s="40" t="str">
        <f t="shared" si="830"/>
        <v>10.93.186.193</v>
      </c>
      <c r="K3935" s="40" t="str">
        <f t="shared" si="831"/>
        <v>10.93.186.198</v>
      </c>
      <c r="L3935" s="40" t="s">
        <v>0</v>
      </c>
      <c r="M3935" s="40" t="str">
        <f t="shared" si="832"/>
        <v>10.93.250.192</v>
      </c>
      <c r="N3935" s="40" t="str">
        <f t="shared" si="833"/>
        <v>10.93.250.193</v>
      </c>
      <c r="O3935" s="40" t="str">
        <f t="shared" si="841"/>
        <v>10.93.250.194</v>
      </c>
      <c r="P3935" s="40" t="str">
        <f t="shared" si="834"/>
        <v>10.93.250.198</v>
      </c>
      <c r="Q3935" s="40" t="s">
        <v>0</v>
      </c>
    </row>
    <row r="3936" spans="1:17">
      <c r="A3936" s="40">
        <v>1882</v>
      </c>
      <c r="B3936" s="32" t="str">
        <f t="shared" si="835"/>
        <v>Reserved90</v>
      </c>
      <c r="C3936" s="32">
        <f t="shared" si="836"/>
        <v>90</v>
      </c>
      <c r="D3936" s="40" t="str">
        <f t="shared" si="828"/>
        <v>Reserved</v>
      </c>
      <c r="E3936" s="40">
        <f t="shared" si="837"/>
        <v>10</v>
      </c>
      <c r="F3936" s="40">
        <f t="shared" si="838"/>
        <v>93</v>
      </c>
      <c r="G3936" s="40">
        <f t="shared" si="839"/>
        <v>186</v>
      </c>
      <c r="H3936" s="40">
        <f t="shared" si="840"/>
        <v>200</v>
      </c>
      <c r="I3936" s="40" t="str">
        <f t="shared" si="829"/>
        <v>10.93.186.200</v>
      </c>
      <c r="J3936" s="40" t="str">
        <f t="shared" si="830"/>
        <v>10.93.186.201</v>
      </c>
      <c r="K3936" s="40" t="str">
        <f t="shared" si="831"/>
        <v>10.93.186.206</v>
      </c>
      <c r="L3936" s="40" t="s">
        <v>0</v>
      </c>
      <c r="M3936" s="40" t="str">
        <f t="shared" si="832"/>
        <v>10.93.250.200</v>
      </c>
      <c r="N3936" s="40" t="str">
        <f t="shared" si="833"/>
        <v>10.93.250.201</v>
      </c>
      <c r="O3936" s="40" t="str">
        <f t="shared" si="841"/>
        <v>10.93.250.202</v>
      </c>
      <c r="P3936" s="40" t="str">
        <f t="shared" si="834"/>
        <v>10.93.250.206</v>
      </c>
      <c r="Q3936" s="40" t="s">
        <v>0</v>
      </c>
    </row>
    <row r="3937" spans="1:17">
      <c r="A3937" s="40">
        <v>1883</v>
      </c>
      <c r="B3937" s="32" t="str">
        <f t="shared" si="835"/>
        <v>Reserved91</v>
      </c>
      <c r="C3937" s="32">
        <f t="shared" si="836"/>
        <v>91</v>
      </c>
      <c r="D3937" s="40" t="str">
        <f t="shared" si="828"/>
        <v>Reserved</v>
      </c>
      <c r="E3937" s="40">
        <f t="shared" si="837"/>
        <v>10</v>
      </c>
      <c r="F3937" s="40">
        <f t="shared" si="838"/>
        <v>93</v>
      </c>
      <c r="G3937" s="40">
        <f t="shared" si="839"/>
        <v>186</v>
      </c>
      <c r="H3937" s="40">
        <f t="shared" si="840"/>
        <v>208</v>
      </c>
      <c r="I3937" s="40" t="str">
        <f t="shared" si="829"/>
        <v>10.93.186.208</v>
      </c>
      <c r="J3937" s="40" t="str">
        <f t="shared" si="830"/>
        <v>10.93.186.209</v>
      </c>
      <c r="K3937" s="40" t="str">
        <f t="shared" si="831"/>
        <v>10.93.186.214</v>
      </c>
      <c r="L3937" s="40" t="s">
        <v>0</v>
      </c>
      <c r="M3937" s="40" t="str">
        <f t="shared" si="832"/>
        <v>10.93.250.208</v>
      </c>
      <c r="N3937" s="40" t="str">
        <f t="shared" si="833"/>
        <v>10.93.250.209</v>
      </c>
      <c r="O3937" s="40" t="str">
        <f t="shared" si="841"/>
        <v>10.93.250.210</v>
      </c>
      <c r="P3937" s="40" t="str">
        <f t="shared" si="834"/>
        <v>10.93.250.214</v>
      </c>
      <c r="Q3937" s="40" t="s">
        <v>0</v>
      </c>
    </row>
    <row r="3938" spans="1:17">
      <c r="A3938" s="40">
        <v>1884</v>
      </c>
      <c r="B3938" s="32" t="str">
        <f t="shared" si="835"/>
        <v>Reserved92</v>
      </c>
      <c r="C3938" s="32">
        <f t="shared" si="836"/>
        <v>92</v>
      </c>
      <c r="D3938" s="40" t="str">
        <f t="shared" si="828"/>
        <v>Reserved</v>
      </c>
      <c r="E3938" s="40">
        <f t="shared" si="837"/>
        <v>10</v>
      </c>
      <c r="F3938" s="40">
        <f t="shared" si="838"/>
        <v>93</v>
      </c>
      <c r="G3938" s="40">
        <f t="shared" si="839"/>
        <v>186</v>
      </c>
      <c r="H3938" s="40">
        <f t="shared" si="840"/>
        <v>216</v>
      </c>
      <c r="I3938" s="40" t="str">
        <f t="shared" si="829"/>
        <v>10.93.186.216</v>
      </c>
      <c r="J3938" s="40" t="str">
        <f t="shared" si="830"/>
        <v>10.93.186.217</v>
      </c>
      <c r="K3938" s="40" t="str">
        <f t="shared" si="831"/>
        <v>10.93.186.222</v>
      </c>
      <c r="L3938" s="40" t="s">
        <v>0</v>
      </c>
      <c r="M3938" s="40" t="str">
        <f t="shared" si="832"/>
        <v>10.93.250.216</v>
      </c>
      <c r="N3938" s="40" t="str">
        <f t="shared" si="833"/>
        <v>10.93.250.217</v>
      </c>
      <c r="O3938" s="40" t="str">
        <f t="shared" si="841"/>
        <v>10.93.250.218</v>
      </c>
      <c r="P3938" s="40" t="str">
        <f t="shared" si="834"/>
        <v>10.93.250.222</v>
      </c>
      <c r="Q3938" s="40" t="s">
        <v>0</v>
      </c>
    </row>
    <row r="3939" spans="1:17">
      <c r="A3939" s="40">
        <v>1885</v>
      </c>
      <c r="B3939" s="32" t="str">
        <f t="shared" si="835"/>
        <v>Reserved93</v>
      </c>
      <c r="C3939" s="32">
        <f t="shared" si="836"/>
        <v>93</v>
      </c>
      <c r="D3939" s="40" t="str">
        <f t="shared" si="828"/>
        <v>Reserved</v>
      </c>
      <c r="E3939" s="40">
        <f t="shared" si="837"/>
        <v>10</v>
      </c>
      <c r="F3939" s="40">
        <f t="shared" si="838"/>
        <v>93</v>
      </c>
      <c r="G3939" s="40">
        <f t="shared" si="839"/>
        <v>186</v>
      </c>
      <c r="H3939" s="40">
        <f t="shared" si="840"/>
        <v>224</v>
      </c>
      <c r="I3939" s="40" t="str">
        <f t="shared" si="829"/>
        <v>10.93.186.224</v>
      </c>
      <c r="J3939" s="40" t="str">
        <f t="shared" si="830"/>
        <v>10.93.186.225</v>
      </c>
      <c r="K3939" s="40" t="str">
        <f t="shared" si="831"/>
        <v>10.93.186.230</v>
      </c>
      <c r="L3939" s="40" t="s">
        <v>0</v>
      </c>
      <c r="M3939" s="40" t="str">
        <f t="shared" si="832"/>
        <v>10.93.250.224</v>
      </c>
      <c r="N3939" s="40" t="str">
        <f t="shared" si="833"/>
        <v>10.93.250.225</v>
      </c>
      <c r="O3939" s="40" t="str">
        <f t="shared" si="841"/>
        <v>10.93.250.226</v>
      </c>
      <c r="P3939" s="40" t="str">
        <f t="shared" si="834"/>
        <v>10.93.250.230</v>
      </c>
      <c r="Q3939" s="40" t="s">
        <v>0</v>
      </c>
    </row>
    <row r="3940" spans="1:17">
      <c r="A3940" s="40">
        <v>1886</v>
      </c>
      <c r="B3940" s="32" t="str">
        <f t="shared" si="835"/>
        <v>Reserved94</v>
      </c>
      <c r="C3940" s="32">
        <f t="shared" si="836"/>
        <v>94</v>
      </c>
      <c r="D3940" s="40" t="str">
        <f t="shared" si="828"/>
        <v>Reserved</v>
      </c>
      <c r="E3940" s="40">
        <f t="shared" si="837"/>
        <v>10</v>
      </c>
      <c r="F3940" s="40">
        <f t="shared" si="838"/>
        <v>93</v>
      </c>
      <c r="G3940" s="40">
        <f t="shared" si="839"/>
        <v>186</v>
      </c>
      <c r="H3940" s="40">
        <f t="shared" si="840"/>
        <v>232</v>
      </c>
      <c r="I3940" s="40" t="str">
        <f t="shared" si="829"/>
        <v>10.93.186.232</v>
      </c>
      <c r="J3940" s="40" t="str">
        <f t="shared" si="830"/>
        <v>10.93.186.233</v>
      </c>
      <c r="K3940" s="40" t="str">
        <f t="shared" si="831"/>
        <v>10.93.186.238</v>
      </c>
      <c r="L3940" s="40" t="s">
        <v>0</v>
      </c>
      <c r="M3940" s="40" t="str">
        <f t="shared" si="832"/>
        <v>10.93.250.232</v>
      </c>
      <c r="N3940" s="40" t="str">
        <f t="shared" si="833"/>
        <v>10.93.250.233</v>
      </c>
      <c r="O3940" s="40" t="str">
        <f t="shared" si="841"/>
        <v>10.93.250.234</v>
      </c>
      <c r="P3940" s="40" t="str">
        <f t="shared" si="834"/>
        <v>10.93.250.238</v>
      </c>
      <c r="Q3940" s="40" t="s">
        <v>0</v>
      </c>
    </row>
    <row r="3941" spans="1:17">
      <c r="A3941" s="40">
        <v>1887</v>
      </c>
      <c r="B3941" s="32" t="str">
        <f t="shared" si="835"/>
        <v>Reserved95</v>
      </c>
      <c r="C3941" s="32">
        <f t="shared" si="836"/>
        <v>95</v>
      </c>
      <c r="D3941" s="40" t="str">
        <f t="shared" si="828"/>
        <v>Reserved</v>
      </c>
      <c r="E3941" s="40">
        <f t="shared" si="837"/>
        <v>10</v>
      </c>
      <c r="F3941" s="40">
        <f t="shared" si="838"/>
        <v>93</v>
      </c>
      <c r="G3941" s="40">
        <f t="shared" si="839"/>
        <v>186</v>
      </c>
      <c r="H3941" s="40">
        <f t="shared" si="840"/>
        <v>240</v>
      </c>
      <c r="I3941" s="40" t="str">
        <f t="shared" si="829"/>
        <v>10.93.186.240</v>
      </c>
      <c r="J3941" s="40" t="str">
        <f t="shared" si="830"/>
        <v>10.93.186.241</v>
      </c>
      <c r="K3941" s="40" t="str">
        <f t="shared" si="831"/>
        <v>10.93.186.246</v>
      </c>
      <c r="L3941" s="40" t="s">
        <v>0</v>
      </c>
      <c r="M3941" s="40" t="str">
        <f t="shared" si="832"/>
        <v>10.93.250.240</v>
      </c>
      <c r="N3941" s="40" t="str">
        <f t="shared" si="833"/>
        <v>10.93.250.241</v>
      </c>
      <c r="O3941" s="40" t="str">
        <f t="shared" si="841"/>
        <v>10.93.250.242</v>
      </c>
      <c r="P3941" s="40" t="str">
        <f t="shared" si="834"/>
        <v>10.93.250.246</v>
      </c>
      <c r="Q3941" s="40" t="s">
        <v>0</v>
      </c>
    </row>
    <row r="3942" spans="1:17">
      <c r="A3942" s="40">
        <v>1888</v>
      </c>
      <c r="B3942" s="32" t="str">
        <f t="shared" si="835"/>
        <v>Reserved96</v>
      </c>
      <c r="C3942" s="32">
        <f t="shared" si="836"/>
        <v>96</v>
      </c>
      <c r="D3942" s="40" t="str">
        <f t="shared" si="828"/>
        <v>Reserved</v>
      </c>
      <c r="E3942" s="40">
        <f t="shared" si="837"/>
        <v>10</v>
      </c>
      <c r="F3942" s="40">
        <f t="shared" si="838"/>
        <v>93</v>
      </c>
      <c r="G3942" s="40">
        <f t="shared" si="839"/>
        <v>186</v>
      </c>
      <c r="H3942" s="40">
        <f t="shared" si="840"/>
        <v>248</v>
      </c>
      <c r="I3942" s="40" t="str">
        <f t="shared" si="829"/>
        <v>10.93.186.248</v>
      </c>
      <c r="J3942" s="40" t="str">
        <f t="shared" si="830"/>
        <v>10.93.186.249</v>
      </c>
      <c r="K3942" s="40" t="str">
        <f t="shared" si="831"/>
        <v>10.93.186.254</v>
      </c>
      <c r="L3942" s="40" t="s">
        <v>0</v>
      </c>
      <c r="M3942" s="40" t="str">
        <f t="shared" si="832"/>
        <v>10.93.250.248</v>
      </c>
      <c r="N3942" s="40" t="str">
        <f t="shared" si="833"/>
        <v>10.93.250.249</v>
      </c>
      <c r="O3942" s="40" t="str">
        <f t="shared" si="841"/>
        <v>10.93.250.250</v>
      </c>
      <c r="P3942" s="40" t="str">
        <f t="shared" si="834"/>
        <v>10.93.250.254</v>
      </c>
      <c r="Q3942" s="40" t="s">
        <v>0</v>
      </c>
    </row>
    <row r="3943" spans="1:17">
      <c r="A3943" s="40">
        <v>1889</v>
      </c>
      <c r="B3943" s="32" t="str">
        <f t="shared" si="835"/>
        <v>Reserved97</v>
      </c>
      <c r="C3943" s="32">
        <f t="shared" si="836"/>
        <v>97</v>
      </c>
      <c r="D3943" s="40" t="str">
        <f t="shared" si="828"/>
        <v>Reserved</v>
      </c>
      <c r="E3943" s="40">
        <f t="shared" si="837"/>
        <v>10</v>
      </c>
      <c r="F3943" s="40">
        <f t="shared" si="838"/>
        <v>93</v>
      </c>
      <c r="G3943" s="40">
        <f t="shared" si="839"/>
        <v>187</v>
      </c>
      <c r="H3943" s="40">
        <f t="shared" si="840"/>
        <v>0</v>
      </c>
      <c r="I3943" s="40" t="str">
        <f t="shared" si="829"/>
        <v>10.93.187.0</v>
      </c>
      <c r="J3943" s="40" t="str">
        <f t="shared" si="830"/>
        <v>10.93.187.1</v>
      </c>
      <c r="K3943" s="40" t="str">
        <f t="shared" si="831"/>
        <v>10.93.187.6</v>
      </c>
      <c r="L3943" s="40" t="s">
        <v>0</v>
      </c>
      <c r="M3943" s="40" t="str">
        <f t="shared" si="832"/>
        <v>10.93.251.0</v>
      </c>
      <c r="N3943" s="40" t="str">
        <f t="shared" si="833"/>
        <v>10.93.251.1</v>
      </c>
      <c r="O3943" s="40" t="str">
        <f t="shared" si="841"/>
        <v>10.93.251.2</v>
      </c>
      <c r="P3943" s="40" t="str">
        <f t="shared" si="834"/>
        <v>10.93.251.6</v>
      </c>
      <c r="Q3943" s="40" t="s">
        <v>0</v>
      </c>
    </row>
    <row r="3944" spans="1:17">
      <c r="A3944" s="40">
        <v>1890</v>
      </c>
      <c r="B3944" s="32" t="str">
        <f t="shared" si="835"/>
        <v>Reserved98</v>
      </c>
      <c r="C3944" s="32">
        <f t="shared" si="836"/>
        <v>98</v>
      </c>
      <c r="D3944" s="40" t="str">
        <f t="shared" si="828"/>
        <v>Reserved</v>
      </c>
      <c r="E3944" s="40">
        <f t="shared" si="837"/>
        <v>10</v>
      </c>
      <c r="F3944" s="40">
        <f t="shared" si="838"/>
        <v>93</v>
      </c>
      <c r="G3944" s="40">
        <f t="shared" si="839"/>
        <v>187</v>
      </c>
      <c r="H3944" s="40">
        <f t="shared" si="840"/>
        <v>8</v>
      </c>
      <c r="I3944" s="40" t="str">
        <f t="shared" si="829"/>
        <v>10.93.187.8</v>
      </c>
      <c r="J3944" s="40" t="str">
        <f t="shared" si="830"/>
        <v>10.93.187.9</v>
      </c>
      <c r="K3944" s="40" t="str">
        <f t="shared" si="831"/>
        <v>10.93.187.14</v>
      </c>
      <c r="L3944" s="40" t="s">
        <v>0</v>
      </c>
      <c r="M3944" s="40" t="str">
        <f t="shared" si="832"/>
        <v>10.93.251.8</v>
      </c>
      <c r="N3944" s="40" t="str">
        <f t="shared" si="833"/>
        <v>10.93.251.9</v>
      </c>
      <c r="O3944" s="40" t="str">
        <f t="shared" si="841"/>
        <v>10.93.251.10</v>
      </c>
      <c r="P3944" s="40" t="str">
        <f t="shared" si="834"/>
        <v>10.93.251.14</v>
      </c>
      <c r="Q3944" s="40" t="s">
        <v>0</v>
      </c>
    </row>
    <row r="3945" spans="1:17">
      <c r="A3945" s="40">
        <v>1891</v>
      </c>
      <c r="B3945" s="32" t="str">
        <f t="shared" si="835"/>
        <v>Reserved99</v>
      </c>
      <c r="C3945" s="32">
        <f t="shared" si="836"/>
        <v>99</v>
      </c>
      <c r="D3945" s="40" t="str">
        <f t="shared" si="828"/>
        <v>Reserved</v>
      </c>
      <c r="E3945" s="40">
        <f t="shared" si="837"/>
        <v>10</v>
      </c>
      <c r="F3945" s="40">
        <f t="shared" si="838"/>
        <v>93</v>
      </c>
      <c r="G3945" s="40">
        <f t="shared" si="839"/>
        <v>187</v>
      </c>
      <c r="H3945" s="40">
        <f t="shared" si="840"/>
        <v>16</v>
      </c>
      <c r="I3945" s="40" t="str">
        <f t="shared" si="829"/>
        <v>10.93.187.16</v>
      </c>
      <c r="J3945" s="40" t="str">
        <f t="shared" si="830"/>
        <v>10.93.187.17</v>
      </c>
      <c r="K3945" s="40" t="str">
        <f t="shared" si="831"/>
        <v>10.93.187.22</v>
      </c>
      <c r="L3945" s="40" t="s">
        <v>0</v>
      </c>
      <c r="M3945" s="40" t="str">
        <f t="shared" si="832"/>
        <v>10.93.251.16</v>
      </c>
      <c r="N3945" s="40" t="str">
        <f t="shared" si="833"/>
        <v>10.93.251.17</v>
      </c>
      <c r="O3945" s="40" t="str">
        <f t="shared" si="841"/>
        <v>10.93.251.18</v>
      </c>
      <c r="P3945" s="40" t="str">
        <f t="shared" si="834"/>
        <v>10.93.251.22</v>
      </c>
      <c r="Q3945" s="40" t="s">
        <v>0</v>
      </c>
    </row>
    <row r="3946" spans="1:17">
      <c r="A3946" s="40">
        <v>1892</v>
      </c>
      <c r="B3946" s="32" t="str">
        <f t="shared" si="835"/>
        <v>Reserved100</v>
      </c>
      <c r="C3946" s="32">
        <f t="shared" si="836"/>
        <v>100</v>
      </c>
      <c r="D3946" s="40" t="str">
        <f t="shared" si="828"/>
        <v>Reserved</v>
      </c>
      <c r="E3946" s="40">
        <f t="shared" si="837"/>
        <v>10</v>
      </c>
      <c r="F3946" s="40">
        <f t="shared" si="838"/>
        <v>93</v>
      </c>
      <c r="G3946" s="40">
        <f t="shared" si="839"/>
        <v>187</v>
      </c>
      <c r="H3946" s="40">
        <f t="shared" si="840"/>
        <v>24</v>
      </c>
      <c r="I3946" s="40" t="str">
        <f t="shared" si="829"/>
        <v>10.93.187.24</v>
      </c>
      <c r="J3946" s="40" t="str">
        <f t="shared" si="830"/>
        <v>10.93.187.25</v>
      </c>
      <c r="K3946" s="40" t="str">
        <f t="shared" si="831"/>
        <v>10.93.187.30</v>
      </c>
      <c r="L3946" s="40" t="s">
        <v>0</v>
      </c>
      <c r="M3946" s="40" t="str">
        <f t="shared" si="832"/>
        <v>10.93.251.24</v>
      </c>
      <c r="N3946" s="40" t="str">
        <f t="shared" si="833"/>
        <v>10.93.251.25</v>
      </c>
      <c r="O3946" s="40" t="str">
        <f t="shared" si="841"/>
        <v>10.93.251.26</v>
      </c>
      <c r="P3946" s="40" t="str">
        <f t="shared" si="834"/>
        <v>10.93.251.30</v>
      </c>
      <c r="Q3946" s="40" t="s">
        <v>0</v>
      </c>
    </row>
    <row r="3947" spans="1:17">
      <c r="A3947" s="40">
        <v>1893</v>
      </c>
      <c r="B3947" s="32" t="str">
        <f t="shared" si="835"/>
        <v>Reserved101</v>
      </c>
      <c r="C3947" s="32">
        <f t="shared" si="836"/>
        <v>101</v>
      </c>
      <c r="D3947" s="40" t="str">
        <f t="shared" si="828"/>
        <v>Reserved</v>
      </c>
      <c r="E3947" s="40">
        <f t="shared" si="837"/>
        <v>10</v>
      </c>
      <c r="F3947" s="40">
        <f t="shared" si="838"/>
        <v>93</v>
      </c>
      <c r="G3947" s="40">
        <f t="shared" si="839"/>
        <v>187</v>
      </c>
      <c r="H3947" s="40">
        <f t="shared" si="840"/>
        <v>32</v>
      </c>
      <c r="I3947" s="40" t="str">
        <f t="shared" si="829"/>
        <v>10.93.187.32</v>
      </c>
      <c r="J3947" s="40" t="str">
        <f t="shared" si="830"/>
        <v>10.93.187.33</v>
      </c>
      <c r="K3947" s="40" t="str">
        <f t="shared" si="831"/>
        <v>10.93.187.38</v>
      </c>
      <c r="L3947" s="40" t="s">
        <v>0</v>
      </c>
      <c r="M3947" s="40" t="str">
        <f t="shared" si="832"/>
        <v>10.93.251.32</v>
      </c>
      <c r="N3947" s="40" t="str">
        <f t="shared" si="833"/>
        <v>10.93.251.33</v>
      </c>
      <c r="O3947" s="40" t="str">
        <f t="shared" si="841"/>
        <v>10.93.251.34</v>
      </c>
      <c r="P3947" s="40" t="str">
        <f t="shared" si="834"/>
        <v>10.93.251.38</v>
      </c>
      <c r="Q3947" s="40" t="s">
        <v>0</v>
      </c>
    </row>
    <row r="3948" spans="1:17">
      <c r="A3948" s="40">
        <v>1894</v>
      </c>
      <c r="B3948" s="32" t="str">
        <f t="shared" si="835"/>
        <v>Reserved102</v>
      </c>
      <c r="C3948" s="32">
        <f t="shared" si="836"/>
        <v>102</v>
      </c>
      <c r="D3948" s="40" t="str">
        <f t="shared" si="828"/>
        <v>Reserved</v>
      </c>
      <c r="E3948" s="40">
        <f t="shared" si="837"/>
        <v>10</v>
      </c>
      <c r="F3948" s="40">
        <f t="shared" si="838"/>
        <v>93</v>
      </c>
      <c r="G3948" s="40">
        <f t="shared" si="839"/>
        <v>187</v>
      </c>
      <c r="H3948" s="40">
        <f t="shared" si="840"/>
        <v>40</v>
      </c>
      <c r="I3948" s="40" t="str">
        <f t="shared" si="829"/>
        <v>10.93.187.40</v>
      </c>
      <c r="J3948" s="40" t="str">
        <f t="shared" si="830"/>
        <v>10.93.187.41</v>
      </c>
      <c r="K3948" s="40" t="str">
        <f t="shared" si="831"/>
        <v>10.93.187.46</v>
      </c>
      <c r="L3948" s="40" t="s">
        <v>0</v>
      </c>
      <c r="M3948" s="40" t="str">
        <f t="shared" si="832"/>
        <v>10.93.251.40</v>
      </c>
      <c r="N3948" s="40" t="str">
        <f t="shared" si="833"/>
        <v>10.93.251.41</v>
      </c>
      <c r="O3948" s="40" t="str">
        <f t="shared" si="841"/>
        <v>10.93.251.42</v>
      </c>
      <c r="P3948" s="40" t="str">
        <f t="shared" si="834"/>
        <v>10.93.251.46</v>
      </c>
      <c r="Q3948" s="40" t="s">
        <v>0</v>
      </c>
    </row>
    <row r="3949" spans="1:17">
      <c r="A3949" s="40">
        <v>1895</v>
      </c>
      <c r="B3949" s="32" t="str">
        <f t="shared" si="835"/>
        <v>Reserved103</v>
      </c>
      <c r="C3949" s="32">
        <f t="shared" si="836"/>
        <v>103</v>
      </c>
      <c r="D3949" s="40" t="str">
        <f t="shared" si="828"/>
        <v>Reserved</v>
      </c>
      <c r="E3949" s="40">
        <f t="shared" si="837"/>
        <v>10</v>
      </c>
      <c r="F3949" s="40">
        <f t="shared" si="838"/>
        <v>93</v>
      </c>
      <c r="G3949" s="40">
        <f t="shared" si="839"/>
        <v>187</v>
      </c>
      <c r="H3949" s="40">
        <f t="shared" si="840"/>
        <v>48</v>
      </c>
      <c r="I3949" s="40" t="str">
        <f t="shared" si="829"/>
        <v>10.93.187.48</v>
      </c>
      <c r="J3949" s="40" t="str">
        <f t="shared" si="830"/>
        <v>10.93.187.49</v>
      </c>
      <c r="K3949" s="40" t="str">
        <f t="shared" si="831"/>
        <v>10.93.187.54</v>
      </c>
      <c r="L3949" s="40" t="s">
        <v>0</v>
      </c>
      <c r="M3949" s="40" t="str">
        <f t="shared" si="832"/>
        <v>10.93.251.48</v>
      </c>
      <c r="N3949" s="40" t="str">
        <f t="shared" si="833"/>
        <v>10.93.251.49</v>
      </c>
      <c r="O3949" s="40" t="str">
        <f t="shared" si="841"/>
        <v>10.93.251.50</v>
      </c>
      <c r="P3949" s="40" t="str">
        <f t="shared" si="834"/>
        <v>10.93.251.54</v>
      </c>
      <c r="Q3949" s="40" t="s">
        <v>0</v>
      </c>
    </row>
    <row r="3950" spans="1:17">
      <c r="A3950" s="40">
        <v>1896</v>
      </c>
      <c r="B3950" s="32" t="str">
        <f t="shared" si="835"/>
        <v>Reserved104</v>
      </c>
      <c r="C3950" s="32">
        <f t="shared" si="836"/>
        <v>104</v>
      </c>
      <c r="D3950" s="40" t="str">
        <f t="shared" si="828"/>
        <v>Reserved</v>
      </c>
      <c r="E3950" s="40">
        <f t="shared" si="837"/>
        <v>10</v>
      </c>
      <c r="F3950" s="40">
        <f t="shared" si="838"/>
        <v>93</v>
      </c>
      <c r="G3950" s="40">
        <f t="shared" si="839"/>
        <v>187</v>
      </c>
      <c r="H3950" s="40">
        <f t="shared" si="840"/>
        <v>56</v>
      </c>
      <c r="I3950" s="40" t="str">
        <f t="shared" si="829"/>
        <v>10.93.187.56</v>
      </c>
      <c r="J3950" s="40" t="str">
        <f t="shared" si="830"/>
        <v>10.93.187.57</v>
      </c>
      <c r="K3950" s="40" t="str">
        <f t="shared" si="831"/>
        <v>10.93.187.62</v>
      </c>
      <c r="L3950" s="40" t="s">
        <v>0</v>
      </c>
      <c r="M3950" s="40" t="str">
        <f t="shared" si="832"/>
        <v>10.93.251.56</v>
      </c>
      <c r="N3950" s="40" t="str">
        <f t="shared" si="833"/>
        <v>10.93.251.57</v>
      </c>
      <c r="O3950" s="40" t="str">
        <f t="shared" si="841"/>
        <v>10.93.251.58</v>
      </c>
      <c r="P3950" s="40" t="str">
        <f t="shared" si="834"/>
        <v>10.93.251.62</v>
      </c>
      <c r="Q3950" s="40" t="s">
        <v>0</v>
      </c>
    </row>
    <row r="3951" spans="1:17">
      <c r="A3951" s="40">
        <v>1897</v>
      </c>
      <c r="B3951" s="32" t="str">
        <f t="shared" si="835"/>
        <v>Reserved105</v>
      </c>
      <c r="C3951" s="32">
        <f t="shared" si="836"/>
        <v>105</v>
      </c>
      <c r="D3951" s="40" t="str">
        <f t="shared" si="828"/>
        <v>Reserved</v>
      </c>
      <c r="E3951" s="40">
        <f t="shared" si="837"/>
        <v>10</v>
      </c>
      <c r="F3951" s="40">
        <f t="shared" si="838"/>
        <v>93</v>
      </c>
      <c r="G3951" s="40">
        <f t="shared" si="839"/>
        <v>187</v>
      </c>
      <c r="H3951" s="40">
        <f t="shared" si="840"/>
        <v>64</v>
      </c>
      <c r="I3951" s="40" t="str">
        <f t="shared" si="829"/>
        <v>10.93.187.64</v>
      </c>
      <c r="J3951" s="40" t="str">
        <f t="shared" si="830"/>
        <v>10.93.187.65</v>
      </c>
      <c r="K3951" s="40" t="str">
        <f t="shared" si="831"/>
        <v>10.93.187.70</v>
      </c>
      <c r="L3951" s="40" t="s">
        <v>0</v>
      </c>
      <c r="M3951" s="40" t="str">
        <f t="shared" si="832"/>
        <v>10.93.251.64</v>
      </c>
      <c r="N3951" s="40" t="str">
        <f t="shared" si="833"/>
        <v>10.93.251.65</v>
      </c>
      <c r="O3951" s="40" t="str">
        <f t="shared" si="841"/>
        <v>10.93.251.66</v>
      </c>
      <c r="P3951" s="40" t="str">
        <f t="shared" si="834"/>
        <v>10.93.251.70</v>
      </c>
      <c r="Q3951" s="40" t="s">
        <v>0</v>
      </c>
    </row>
    <row r="3952" spans="1:17">
      <c r="A3952" s="40">
        <v>1898</v>
      </c>
      <c r="B3952" s="32" t="str">
        <f t="shared" si="835"/>
        <v>Reserved106</v>
      </c>
      <c r="C3952" s="32">
        <f t="shared" si="836"/>
        <v>106</v>
      </c>
      <c r="D3952" s="40" t="str">
        <f t="shared" si="828"/>
        <v>Reserved</v>
      </c>
      <c r="E3952" s="40">
        <f t="shared" si="837"/>
        <v>10</v>
      </c>
      <c r="F3952" s="40">
        <f t="shared" si="838"/>
        <v>93</v>
      </c>
      <c r="G3952" s="40">
        <f t="shared" si="839"/>
        <v>187</v>
      </c>
      <c r="H3952" s="40">
        <f t="shared" si="840"/>
        <v>72</v>
      </c>
      <c r="I3952" s="40" t="str">
        <f t="shared" si="829"/>
        <v>10.93.187.72</v>
      </c>
      <c r="J3952" s="40" t="str">
        <f t="shared" si="830"/>
        <v>10.93.187.73</v>
      </c>
      <c r="K3952" s="40" t="str">
        <f t="shared" si="831"/>
        <v>10.93.187.78</v>
      </c>
      <c r="L3952" s="40" t="s">
        <v>0</v>
      </c>
      <c r="M3952" s="40" t="str">
        <f t="shared" si="832"/>
        <v>10.93.251.72</v>
      </c>
      <c r="N3952" s="40" t="str">
        <f t="shared" si="833"/>
        <v>10.93.251.73</v>
      </c>
      <c r="O3952" s="40" t="str">
        <f t="shared" si="841"/>
        <v>10.93.251.74</v>
      </c>
      <c r="P3952" s="40" t="str">
        <f t="shared" si="834"/>
        <v>10.93.251.78</v>
      </c>
      <c r="Q3952" s="40" t="s">
        <v>0</v>
      </c>
    </row>
    <row r="3953" spans="1:17">
      <c r="A3953" s="40">
        <v>1899</v>
      </c>
      <c r="B3953" s="32" t="str">
        <f t="shared" si="835"/>
        <v>Reserved107</v>
      </c>
      <c r="C3953" s="32">
        <f t="shared" si="836"/>
        <v>107</v>
      </c>
      <c r="D3953" s="40" t="str">
        <f t="shared" si="828"/>
        <v>Reserved</v>
      </c>
      <c r="E3953" s="40">
        <f t="shared" si="837"/>
        <v>10</v>
      </c>
      <c r="F3953" s="40">
        <f t="shared" si="838"/>
        <v>93</v>
      </c>
      <c r="G3953" s="40">
        <f t="shared" si="839"/>
        <v>187</v>
      </c>
      <c r="H3953" s="40">
        <f t="shared" si="840"/>
        <v>80</v>
      </c>
      <c r="I3953" s="40" t="str">
        <f t="shared" si="829"/>
        <v>10.93.187.80</v>
      </c>
      <c r="J3953" s="40" t="str">
        <f t="shared" si="830"/>
        <v>10.93.187.81</v>
      </c>
      <c r="K3953" s="40" t="str">
        <f t="shared" si="831"/>
        <v>10.93.187.86</v>
      </c>
      <c r="L3953" s="40" t="s">
        <v>0</v>
      </c>
      <c r="M3953" s="40" t="str">
        <f t="shared" si="832"/>
        <v>10.93.251.80</v>
      </c>
      <c r="N3953" s="40" t="str">
        <f t="shared" si="833"/>
        <v>10.93.251.81</v>
      </c>
      <c r="O3953" s="40" t="str">
        <f t="shared" si="841"/>
        <v>10.93.251.82</v>
      </c>
      <c r="P3953" s="40" t="str">
        <f t="shared" si="834"/>
        <v>10.93.251.86</v>
      </c>
      <c r="Q3953" s="40" t="s">
        <v>0</v>
      </c>
    </row>
    <row r="3954" spans="1:17">
      <c r="A3954" s="40">
        <v>1900</v>
      </c>
      <c r="B3954" s="32" t="str">
        <f t="shared" si="835"/>
        <v>Reserved108</v>
      </c>
      <c r="C3954" s="32">
        <f t="shared" si="836"/>
        <v>108</v>
      </c>
      <c r="D3954" s="40" t="str">
        <f t="shared" si="828"/>
        <v>Reserved</v>
      </c>
      <c r="E3954" s="40">
        <f t="shared" si="837"/>
        <v>10</v>
      </c>
      <c r="F3954" s="40">
        <f t="shared" si="838"/>
        <v>93</v>
      </c>
      <c r="G3954" s="40">
        <f t="shared" si="839"/>
        <v>187</v>
      </c>
      <c r="H3954" s="40">
        <f t="shared" si="840"/>
        <v>88</v>
      </c>
      <c r="I3954" s="40" t="str">
        <f t="shared" si="829"/>
        <v>10.93.187.88</v>
      </c>
      <c r="J3954" s="40" t="str">
        <f t="shared" si="830"/>
        <v>10.93.187.89</v>
      </c>
      <c r="K3954" s="40" t="str">
        <f t="shared" si="831"/>
        <v>10.93.187.94</v>
      </c>
      <c r="L3954" s="40" t="s">
        <v>0</v>
      </c>
      <c r="M3954" s="40" t="str">
        <f t="shared" si="832"/>
        <v>10.93.251.88</v>
      </c>
      <c r="N3954" s="40" t="str">
        <f t="shared" si="833"/>
        <v>10.93.251.89</v>
      </c>
      <c r="O3954" s="40" t="str">
        <f t="shared" si="841"/>
        <v>10.93.251.90</v>
      </c>
      <c r="P3954" s="40" t="str">
        <f t="shared" si="834"/>
        <v>10.93.251.94</v>
      </c>
      <c r="Q3954" s="40" t="s">
        <v>0</v>
      </c>
    </row>
    <row r="3955" spans="1:17">
      <c r="A3955" s="40">
        <v>1901</v>
      </c>
      <c r="B3955" s="32" t="str">
        <f t="shared" si="835"/>
        <v>Reserved109</v>
      </c>
      <c r="C3955" s="32">
        <f t="shared" si="836"/>
        <v>109</v>
      </c>
      <c r="D3955" s="40" t="str">
        <f t="shared" si="828"/>
        <v>Reserved</v>
      </c>
      <c r="E3955" s="40">
        <f t="shared" si="837"/>
        <v>10</v>
      </c>
      <c r="F3955" s="40">
        <f t="shared" si="838"/>
        <v>93</v>
      </c>
      <c r="G3955" s="40">
        <f t="shared" si="839"/>
        <v>187</v>
      </c>
      <c r="H3955" s="40">
        <f t="shared" si="840"/>
        <v>96</v>
      </c>
      <c r="I3955" s="40" t="str">
        <f t="shared" si="829"/>
        <v>10.93.187.96</v>
      </c>
      <c r="J3955" s="40" t="str">
        <f t="shared" si="830"/>
        <v>10.93.187.97</v>
      </c>
      <c r="K3955" s="40" t="str">
        <f t="shared" si="831"/>
        <v>10.93.187.102</v>
      </c>
      <c r="L3955" s="40" t="s">
        <v>0</v>
      </c>
      <c r="M3955" s="40" t="str">
        <f t="shared" si="832"/>
        <v>10.93.251.96</v>
      </c>
      <c r="N3955" s="40" t="str">
        <f t="shared" si="833"/>
        <v>10.93.251.97</v>
      </c>
      <c r="O3955" s="40" t="str">
        <f t="shared" si="841"/>
        <v>10.93.251.98</v>
      </c>
      <c r="P3955" s="40" t="str">
        <f t="shared" si="834"/>
        <v>10.93.251.102</v>
      </c>
      <c r="Q3955" s="40" t="s">
        <v>0</v>
      </c>
    </row>
    <row r="3956" spans="1:17">
      <c r="A3956" s="40">
        <v>1902</v>
      </c>
      <c r="B3956" s="32" t="str">
        <f t="shared" si="835"/>
        <v>Reserved110</v>
      </c>
      <c r="C3956" s="32">
        <f t="shared" si="836"/>
        <v>110</v>
      </c>
      <c r="D3956" s="40" t="str">
        <f t="shared" si="828"/>
        <v>Reserved</v>
      </c>
      <c r="E3956" s="40">
        <f t="shared" si="837"/>
        <v>10</v>
      </c>
      <c r="F3956" s="40">
        <f t="shared" si="838"/>
        <v>93</v>
      </c>
      <c r="G3956" s="40">
        <f t="shared" si="839"/>
        <v>187</v>
      </c>
      <c r="H3956" s="40">
        <f t="shared" si="840"/>
        <v>104</v>
      </c>
      <c r="I3956" s="40" t="str">
        <f t="shared" si="829"/>
        <v>10.93.187.104</v>
      </c>
      <c r="J3956" s="40" t="str">
        <f t="shared" si="830"/>
        <v>10.93.187.105</v>
      </c>
      <c r="K3956" s="40" t="str">
        <f t="shared" si="831"/>
        <v>10.93.187.110</v>
      </c>
      <c r="L3956" s="40" t="s">
        <v>0</v>
      </c>
      <c r="M3956" s="40" t="str">
        <f t="shared" si="832"/>
        <v>10.93.251.104</v>
      </c>
      <c r="N3956" s="40" t="str">
        <f t="shared" si="833"/>
        <v>10.93.251.105</v>
      </c>
      <c r="O3956" s="40" t="str">
        <f t="shared" si="841"/>
        <v>10.93.251.106</v>
      </c>
      <c r="P3956" s="40" t="str">
        <f t="shared" si="834"/>
        <v>10.93.251.110</v>
      </c>
      <c r="Q3956" s="40" t="s">
        <v>0</v>
      </c>
    </row>
    <row r="3957" spans="1:17">
      <c r="A3957" s="40">
        <v>1903</v>
      </c>
      <c r="B3957" s="32" t="str">
        <f t="shared" si="835"/>
        <v>Reserved111</v>
      </c>
      <c r="C3957" s="32">
        <f t="shared" si="836"/>
        <v>111</v>
      </c>
      <c r="D3957" s="40" t="str">
        <f t="shared" si="828"/>
        <v>Reserved</v>
      </c>
      <c r="E3957" s="40">
        <f t="shared" si="837"/>
        <v>10</v>
      </c>
      <c r="F3957" s="40">
        <f t="shared" si="838"/>
        <v>93</v>
      </c>
      <c r="G3957" s="40">
        <f t="shared" si="839"/>
        <v>187</v>
      </c>
      <c r="H3957" s="40">
        <f t="shared" si="840"/>
        <v>112</v>
      </c>
      <c r="I3957" s="40" t="str">
        <f t="shared" si="829"/>
        <v>10.93.187.112</v>
      </c>
      <c r="J3957" s="40" t="str">
        <f t="shared" si="830"/>
        <v>10.93.187.113</v>
      </c>
      <c r="K3957" s="40" t="str">
        <f t="shared" si="831"/>
        <v>10.93.187.118</v>
      </c>
      <c r="L3957" s="40" t="s">
        <v>0</v>
      </c>
      <c r="M3957" s="40" t="str">
        <f t="shared" si="832"/>
        <v>10.93.251.112</v>
      </c>
      <c r="N3957" s="40" t="str">
        <f t="shared" si="833"/>
        <v>10.93.251.113</v>
      </c>
      <c r="O3957" s="40" t="str">
        <f t="shared" si="841"/>
        <v>10.93.251.114</v>
      </c>
      <c r="P3957" s="40" t="str">
        <f t="shared" si="834"/>
        <v>10.93.251.118</v>
      </c>
      <c r="Q3957" s="40" t="s">
        <v>0</v>
      </c>
    </row>
    <row r="3958" spans="1:17">
      <c r="A3958" s="40">
        <v>1904</v>
      </c>
      <c r="B3958" s="32" t="str">
        <f t="shared" si="835"/>
        <v>Reserved112</v>
      </c>
      <c r="C3958" s="32">
        <f t="shared" si="836"/>
        <v>112</v>
      </c>
      <c r="D3958" s="40" t="str">
        <f t="shared" si="828"/>
        <v>Reserved</v>
      </c>
      <c r="E3958" s="40">
        <f t="shared" si="837"/>
        <v>10</v>
      </c>
      <c r="F3958" s="40">
        <f t="shared" si="838"/>
        <v>93</v>
      </c>
      <c r="G3958" s="40">
        <f t="shared" si="839"/>
        <v>187</v>
      </c>
      <c r="H3958" s="40">
        <f t="shared" si="840"/>
        <v>120</v>
      </c>
      <c r="I3958" s="40" t="str">
        <f t="shared" si="829"/>
        <v>10.93.187.120</v>
      </c>
      <c r="J3958" s="40" t="str">
        <f t="shared" si="830"/>
        <v>10.93.187.121</v>
      </c>
      <c r="K3958" s="40" t="str">
        <f t="shared" si="831"/>
        <v>10.93.187.126</v>
      </c>
      <c r="L3958" s="40" t="s">
        <v>0</v>
      </c>
      <c r="M3958" s="40" t="str">
        <f t="shared" si="832"/>
        <v>10.93.251.120</v>
      </c>
      <c r="N3958" s="40" t="str">
        <f t="shared" si="833"/>
        <v>10.93.251.121</v>
      </c>
      <c r="O3958" s="40" t="str">
        <f t="shared" si="841"/>
        <v>10.93.251.122</v>
      </c>
      <c r="P3958" s="40" t="str">
        <f t="shared" si="834"/>
        <v>10.93.251.126</v>
      </c>
      <c r="Q3958" s="40" t="s">
        <v>0</v>
      </c>
    </row>
    <row r="3959" spans="1:17">
      <c r="A3959" s="40">
        <v>1905</v>
      </c>
      <c r="B3959" s="32" t="str">
        <f t="shared" si="835"/>
        <v>Reserved113</v>
      </c>
      <c r="C3959" s="32">
        <f t="shared" si="836"/>
        <v>113</v>
      </c>
      <c r="D3959" s="40" t="str">
        <f t="shared" si="828"/>
        <v>Reserved</v>
      </c>
      <c r="E3959" s="40">
        <f t="shared" si="837"/>
        <v>10</v>
      </c>
      <c r="F3959" s="40">
        <f t="shared" si="838"/>
        <v>93</v>
      </c>
      <c r="G3959" s="40">
        <f t="shared" si="839"/>
        <v>187</v>
      </c>
      <c r="H3959" s="40">
        <f t="shared" si="840"/>
        <v>128</v>
      </c>
      <c r="I3959" s="40" t="str">
        <f t="shared" si="829"/>
        <v>10.93.187.128</v>
      </c>
      <c r="J3959" s="40" t="str">
        <f t="shared" si="830"/>
        <v>10.93.187.129</v>
      </c>
      <c r="K3959" s="40" t="str">
        <f t="shared" si="831"/>
        <v>10.93.187.134</v>
      </c>
      <c r="L3959" s="40" t="s">
        <v>0</v>
      </c>
      <c r="M3959" s="40" t="str">
        <f t="shared" si="832"/>
        <v>10.93.251.128</v>
      </c>
      <c r="N3959" s="40" t="str">
        <f t="shared" si="833"/>
        <v>10.93.251.129</v>
      </c>
      <c r="O3959" s="40" t="str">
        <f t="shared" si="841"/>
        <v>10.93.251.130</v>
      </c>
      <c r="P3959" s="40" t="str">
        <f t="shared" si="834"/>
        <v>10.93.251.134</v>
      </c>
      <c r="Q3959" s="40" t="s">
        <v>0</v>
      </c>
    </row>
    <row r="3960" spans="1:17">
      <c r="A3960" s="40">
        <v>1906</v>
      </c>
      <c r="B3960" s="32" t="str">
        <f t="shared" si="835"/>
        <v>Reserved114</v>
      </c>
      <c r="C3960" s="32">
        <f t="shared" si="836"/>
        <v>114</v>
      </c>
      <c r="D3960" s="40" t="str">
        <f t="shared" si="828"/>
        <v>Reserved</v>
      </c>
      <c r="E3960" s="40">
        <f t="shared" si="837"/>
        <v>10</v>
      </c>
      <c r="F3960" s="40">
        <f t="shared" si="838"/>
        <v>93</v>
      </c>
      <c r="G3960" s="40">
        <f t="shared" si="839"/>
        <v>187</v>
      </c>
      <c r="H3960" s="40">
        <f t="shared" si="840"/>
        <v>136</v>
      </c>
      <c r="I3960" s="40" t="str">
        <f t="shared" si="829"/>
        <v>10.93.187.136</v>
      </c>
      <c r="J3960" s="40" t="str">
        <f t="shared" si="830"/>
        <v>10.93.187.137</v>
      </c>
      <c r="K3960" s="40" t="str">
        <f t="shared" si="831"/>
        <v>10.93.187.142</v>
      </c>
      <c r="L3960" s="40" t="s">
        <v>0</v>
      </c>
      <c r="M3960" s="40" t="str">
        <f t="shared" si="832"/>
        <v>10.93.251.136</v>
      </c>
      <c r="N3960" s="40" t="str">
        <f t="shared" si="833"/>
        <v>10.93.251.137</v>
      </c>
      <c r="O3960" s="40" t="str">
        <f t="shared" si="841"/>
        <v>10.93.251.138</v>
      </c>
      <c r="P3960" s="40" t="str">
        <f t="shared" si="834"/>
        <v>10.93.251.142</v>
      </c>
      <c r="Q3960" s="40" t="s">
        <v>0</v>
      </c>
    </row>
    <row r="3961" spans="1:17">
      <c r="A3961" s="40">
        <v>1907</v>
      </c>
      <c r="B3961" s="32" t="str">
        <f t="shared" si="835"/>
        <v>Reserved115</v>
      </c>
      <c r="C3961" s="32">
        <f t="shared" si="836"/>
        <v>115</v>
      </c>
      <c r="D3961" s="40" t="str">
        <f t="shared" si="828"/>
        <v>Reserved</v>
      </c>
      <c r="E3961" s="40">
        <f t="shared" si="837"/>
        <v>10</v>
      </c>
      <c r="F3961" s="40">
        <f t="shared" si="838"/>
        <v>93</v>
      </c>
      <c r="G3961" s="40">
        <f t="shared" si="839"/>
        <v>187</v>
      </c>
      <c r="H3961" s="40">
        <f t="shared" si="840"/>
        <v>144</v>
      </c>
      <c r="I3961" s="40" t="str">
        <f t="shared" si="829"/>
        <v>10.93.187.144</v>
      </c>
      <c r="J3961" s="40" t="str">
        <f t="shared" si="830"/>
        <v>10.93.187.145</v>
      </c>
      <c r="K3961" s="40" t="str">
        <f t="shared" si="831"/>
        <v>10.93.187.150</v>
      </c>
      <c r="L3961" s="40" t="s">
        <v>0</v>
      </c>
      <c r="M3961" s="40" t="str">
        <f t="shared" si="832"/>
        <v>10.93.251.144</v>
      </c>
      <c r="N3961" s="40" t="str">
        <f t="shared" si="833"/>
        <v>10.93.251.145</v>
      </c>
      <c r="O3961" s="40" t="str">
        <f t="shared" si="841"/>
        <v>10.93.251.146</v>
      </c>
      <c r="P3961" s="40" t="str">
        <f t="shared" si="834"/>
        <v>10.93.251.150</v>
      </c>
      <c r="Q3961" s="40" t="s">
        <v>0</v>
      </c>
    </row>
    <row r="3962" spans="1:17">
      <c r="A3962" s="40">
        <v>1908</v>
      </c>
      <c r="B3962" s="32" t="str">
        <f t="shared" si="835"/>
        <v>Reserved116</v>
      </c>
      <c r="C3962" s="32">
        <f t="shared" si="836"/>
        <v>116</v>
      </c>
      <c r="D3962" s="40" t="str">
        <f t="shared" si="828"/>
        <v>Reserved</v>
      </c>
      <c r="E3962" s="40">
        <f t="shared" si="837"/>
        <v>10</v>
      </c>
      <c r="F3962" s="40">
        <f t="shared" si="838"/>
        <v>93</v>
      </c>
      <c r="G3962" s="40">
        <f t="shared" si="839"/>
        <v>187</v>
      </c>
      <c r="H3962" s="40">
        <f t="shared" si="840"/>
        <v>152</v>
      </c>
      <c r="I3962" s="40" t="str">
        <f t="shared" si="829"/>
        <v>10.93.187.152</v>
      </c>
      <c r="J3962" s="40" t="str">
        <f t="shared" si="830"/>
        <v>10.93.187.153</v>
      </c>
      <c r="K3962" s="40" t="str">
        <f t="shared" si="831"/>
        <v>10.93.187.158</v>
      </c>
      <c r="L3962" s="40" t="s">
        <v>0</v>
      </c>
      <c r="M3962" s="40" t="str">
        <f t="shared" si="832"/>
        <v>10.93.251.152</v>
      </c>
      <c r="N3962" s="40" t="str">
        <f t="shared" si="833"/>
        <v>10.93.251.153</v>
      </c>
      <c r="O3962" s="40" t="str">
        <f t="shared" si="841"/>
        <v>10.93.251.154</v>
      </c>
      <c r="P3962" s="40" t="str">
        <f t="shared" si="834"/>
        <v>10.93.251.158</v>
      </c>
      <c r="Q3962" s="40" t="s">
        <v>0</v>
      </c>
    </row>
    <row r="3963" spans="1:17">
      <c r="A3963" s="40">
        <v>1909</v>
      </c>
      <c r="B3963" s="32" t="str">
        <f t="shared" si="835"/>
        <v>Reserved117</v>
      </c>
      <c r="C3963" s="32">
        <f t="shared" si="836"/>
        <v>117</v>
      </c>
      <c r="D3963" s="40" t="str">
        <f t="shared" si="828"/>
        <v>Reserved</v>
      </c>
      <c r="E3963" s="40">
        <f t="shared" si="837"/>
        <v>10</v>
      </c>
      <c r="F3963" s="40">
        <f t="shared" si="838"/>
        <v>93</v>
      </c>
      <c r="G3963" s="40">
        <f t="shared" si="839"/>
        <v>187</v>
      </c>
      <c r="H3963" s="40">
        <f t="shared" si="840"/>
        <v>160</v>
      </c>
      <c r="I3963" s="40" t="str">
        <f t="shared" si="829"/>
        <v>10.93.187.160</v>
      </c>
      <c r="J3963" s="40" t="str">
        <f t="shared" si="830"/>
        <v>10.93.187.161</v>
      </c>
      <c r="K3963" s="40" t="str">
        <f t="shared" si="831"/>
        <v>10.93.187.166</v>
      </c>
      <c r="L3963" s="40" t="s">
        <v>0</v>
      </c>
      <c r="M3963" s="40" t="str">
        <f t="shared" si="832"/>
        <v>10.93.251.160</v>
      </c>
      <c r="N3963" s="40" t="str">
        <f t="shared" si="833"/>
        <v>10.93.251.161</v>
      </c>
      <c r="O3963" s="40" t="str">
        <f t="shared" si="841"/>
        <v>10.93.251.162</v>
      </c>
      <c r="P3963" s="40" t="str">
        <f t="shared" si="834"/>
        <v>10.93.251.166</v>
      </c>
      <c r="Q3963" s="40" t="s">
        <v>0</v>
      </c>
    </row>
    <row r="3964" spans="1:17">
      <c r="A3964" s="40">
        <v>1910</v>
      </c>
      <c r="B3964" s="32" t="str">
        <f t="shared" si="835"/>
        <v>Reserved118</v>
      </c>
      <c r="C3964" s="32">
        <f t="shared" si="836"/>
        <v>118</v>
      </c>
      <c r="D3964" s="40" t="str">
        <f t="shared" si="828"/>
        <v>Reserved</v>
      </c>
      <c r="E3964" s="40">
        <f t="shared" si="837"/>
        <v>10</v>
      </c>
      <c r="F3964" s="40">
        <f t="shared" si="838"/>
        <v>93</v>
      </c>
      <c r="G3964" s="40">
        <f t="shared" si="839"/>
        <v>187</v>
      </c>
      <c r="H3964" s="40">
        <f t="shared" si="840"/>
        <v>168</v>
      </c>
      <c r="I3964" s="40" t="str">
        <f t="shared" si="829"/>
        <v>10.93.187.168</v>
      </c>
      <c r="J3964" s="40" t="str">
        <f t="shared" si="830"/>
        <v>10.93.187.169</v>
      </c>
      <c r="K3964" s="40" t="str">
        <f t="shared" si="831"/>
        <v>10.93.187.174</v>
      </c>
      <c r="L3964" s="40" t="s">
        <v>0</v>
      </c>
      <c r="M3964" s="40" t="str">
        <f t="shared" si="832"/>
        <v>10.93.251.168</v>
      </c>
      <c r="N3964" s="40" t="str">
        <f t="shared" si="833"/>
        <v>10.93.251.169</v>
      </c>
      <c r="O3964" s="40" t="str">
        <f t="shared" si="841"/>
        <v>10.93.251.170</v>
      </c>
      <c r="P3964" s="40" t="str">
        <f t="shared" si="834"/>
        <v>10.93.251.174</v>
      </c>
      <c r="Q3964" s="40" t="s">
        <v>0</v>
      </c>
    </row>
    <row r="3965" spans="1:17">
      <c r="A3965" s="40">
        <v>1911</v>
      </c>
      <c r="B3965" s="32" t="str">
        <f t="shared" si="835"/>
        <v>Reserved119</v>
      </c>
      <c r="C3965" s="32">
        <f t="shared" si="836"/>
        <v>119</v>
      </c>
      <c r="D3965" s="40" t="str">
        <f t="shared" si="828"/>
        <v>Reserved</v>
      </c>
      <c r="E3965" s="40">
        <f t="shared" si="837"/>
        <v>10</v>
      </c>
      <c r="F3965" s="40">
        <f t="shared" si="838"/>
        <v>93</v>
      </c>
      <c r="G3965" s="40">
        <f t="shared" si="839"/>
        <v>187</v>
      </c>
      <c r="H3965" s="40">
        <f t="shared" si="840"/>
        <v>176</v>
      </c>
      <c r="I3965" s="40" t="str">
        <f t="shared" si="829"/>
        <v>10.93.187.176</v>
      </c>
      <c r="J3965" s="40" t="str">
        <f t="shared" si="830"/>
        <v>10.93.187.177</v>
      </c>
      <c r="K3965" s="40" t="str">
        <f t="shared" si="831"/>
        <v>10.93.187.182</v>
      </c>
      <c r="L3965" s="40" t="s">
        <v>0</v>
      </c>
      <c r="M3965" s="40" t="str">
        <f t="shared" si="832"/>
        <v>10.93.251.176</v>
      </c>
      <c r="N3965" s="40" t="str">
        <f t="shared" si="833"/>
        <v>10.93.251.177</v>
      </c>
      <c r="O3965" s="40" t="str">
        <f t="shared" si="841"/>
        <v>10.93.251.178</v>
      </c>
      <c r="P3965" s="40" t="str">
        <f t="shared" si="834"/>
        <v>10.93.251.182</v>
      </c>
      <c r="Q3965" s="40" t="s">
        <v>0</v>
      </c>
    </row>
    <row r="3966" spans="1:17">
      <c r="A3966" s="40">
        <v>1912</v>
      </c>
      <c r="B3966" s="32" t="str">
        <f t="shared" si="835"/>
        <v>Reserved120</v>
      </c>
      <c r="C3966" s="32">
        <f t="shared" si="836"/>
        <v>120</v>
      </c>
      <c r="D3966" s="40" t="str">
        <f t="shared" si="828"/>
        <v>Reserved</v>
      </c>
      <c r="E3966" s="40">
        <f t="shared" si="837"/>
        <v>10</v>
      </c>
      <c r="F3966" s="40">
        <f t="shared" si="838"/>
        <v>93</v>
      </c>
      <c r="G3966" s="40">
        <f t="shared" si="839"/>
        <v>187</v>
      </c>
      <c r="H3966" s="40">
        <f t="shared" si="840"/>
        <v>184</v>
      </c>
      <c r="I3966" s="40" t="str">
        <f t="shared" si="829"/>
        <v>10.93.187.184</v>
      </c>
      <c r="J3966" s="40" t="str">
        <f t="shared" si="830"/>
        <v>10.93.187.185</v>
      </c>
      <c r="K3966" s="40" t="str">
        <f t="shared" si="831"/>
        <v>10.93.187.190</v>
      </c>
      <c r="L3966" s="40" t="s">
        <v>0</v>
      </c>
      <c r="M3966" s="40" t="str">
        <f t="shared" si="832"/>
        <v>10.93.251.184</v>
      </c>
      <c r="N3966" s="40" t="str">
        <f t="shared" si="833"/>
        <v>10.93.251.185</v>
      </c>
      <c r="O3966" s="40" t="str">
        <f t="shared" si="841"/>
        <v>10.93.251.186</v>
      </c>
      <c r="P3966" s="40" t="str">
        <f t="shared" si="834"/>
        <v>10.93.251.190</v>
      </c>
      <c r="Q3966" s="40" t="s">
        <v>0</v>
      </c>
    </row>
    <row r="3967" spans="1:17">
      <c r="A3967" s="40">
        <v>1913</v>
      </c>
      <c r="B3967" s="32" t="str">
        <f t="shared" si="835"/>
        <v>Reserved121</v>
      </c>
      <c r="C3967" s="32">
        <f t="shared" si="836"/>
        <v>121</v>
      </c>
      <c r="D3967" s="40" t="str">
        <f t="shared" si="828"/>
        <v>Reserved</v>
      </c>
      <c r="E3967" s="40">
        <f t="shared" si="837"/>
        <v>10</v>
      </c>
      <c r="F3967" s="40">
        <f t="shared" si="838"/>
        <v>93</v>
      </c>
      <c r="G3967" s="40">
        <f t="shared" si="839"/>
        <v>187</v>
      </c>
      <c r="H3967" s="40">
        <f t="shared" si="840"/>
        <v>192</v>
      </c>
      <c r="I3967" s="40" t="str">
        <f t="shared" si="829"/>
        <v>10.93.187.192</v>
      </c>
      <c r="J3967" s="40" t="str">
        <f t="shared" si="830"/>
        <v>10.93.187.193</v>
      </c>
      <c r="K3967" s="40" t="str">
        <f t="shared" si="831"/>
        <v>10.93.187.198</v>
      </c>
      <c r="L3967" s="40" t="s">
        <v>0</v>
      </c>
      <c r="M3967" s="40" t="str">
        <f t="shared" si="832"/>
        <v>10.93.251.192</v>
      </c>
      <c r="N3967" s="40" t="str">
        <f t="shared" si="833"/>
        <v>10.93.251.193</v>
      </c>
      <c r="O3967" s="40" t="str">
        <f t="shared" si="841"/>
        <v>10.93.251.194</v>
      </c>
      <c r="P3967" s="40" t="str">
        <f t="shared" si="834"/>
        <v>10.93.251.198</v>
      </c>
      <c r="Q3967" s="40" t="s">
        <v>0</v>
      </c>
    </row>
    <row r="3968" spans="1:17">
      <c r="A3968" s="40">
        <v>1914</v>
      </c>
      <c r="B3968" s="32" t="str">
        <f t="shared" si="835"/>
        <v>Reserved122</v>
      </c>
      <c r="C3968" s="32">
        <f t="shared" si="836"/>
        <v>122</v>
      </c>
      <c r="D3968" s="40" t="str">
        <f t="shared" si="828"/>
        <v>Reserved</v>
      </c>
      <c r="E3968" s="40">
        <f t="shared" si="837"/>
        <v>10</v>
      </c>
      <c r="F3968" s="40">
        <f t="shared" si="838"/>
        <v>93</v>
      </c>
      <c r="G3968" s="40">
        <f t="shared" si="839"/>
        <v>187</v>
      </c>
      <c r="H3968" s="40">
        <f t="shared" si="840"/>
        <v>200</v>
      </c>
      <c r="I3968" s="40" t="str">
        <f t="shared" si="829"/>
        <v>10.93.187.200</v>
      </c>
      <c r="J3968" s="40" t="str">
        <f t="shared" si="830"/>
        <v>10.93.187.201</v>
      </c>
      <c r="K3968" s="40" t="str">
        <f t="shared" si="831"/>
        <v>10.93.187.206</v>
      </c>
      <c r="L3968" s="40" t="s">
        <v>0</v>
      </c>
      <c r="M3968" s="40" t="str">
        <f t="shared" si="832"/>
        <v>10.93.251.200</v>
      </c>
      <c r="N3968" s="40" t="str">
        <f t="shared" si="833"/>
        <v>10.93.251.201</v>
      </c>
      <c r="O3968" s="40" t="str">
        <f t="shared" si="841"/>
        <v>10.93.251.202</v>
      </c>
      <c r="P3968" s="40" t="str">
        <f t="shared" si="834"/>
        <v>10.93.251.206</v>
      </c>
      <c r="Q3968" s="40" t="s">
        <v>0</v>
      </c>
    </row>
    <row r="3969" spans="1:17">
      <c r="A3969" s="40">
        <v>1915</v>
      </c>
      <c r="B3969" s="32" t="str">
        <f t="shared" si="835"/>
        <v>Reserved123</v>
      </c>
      <c r="C3969" s="32">
        <f t="shared" si="836"/>
        <v>123</v>
      </c>
      <c r="D3969" s="40" t="str">
        <f t="shared" si="828"/>
        <v>Reserved</v>
      </c>
      <c r="E3969" s="40">
        <f t="shared" si="837"/>
        <v>10</v>
      </c>
      <c r="F3969" s="40">
        <f t="shared" si="838"/>
        <v>93</v>
      </c>
      <c r="G3969" s="40">
        <f t="shared" si="839"/>
        <v>187</v>
      </c>
      <c r="H3969" s="40">
        <f t="shared" si="840"/>
        <v>208</v>
      </c>
      <c r="I3969" s="40" t="str">
        <f t="shared" si="829"/>
        <v>10.93.187.208</v>
      </c>
      <c r="J3969" s="40" t="str">
        <f t="shared" si="830"/>
        <v>10.93.187.209</v>
      </c>
      <c r="K3969" s="40" t="str">
        <f t="shared" si="831"/>
        <v>10.93.187.214</v>
      </c>
      <c r="L3969" s="40" t="s">
        <v>0</v>
      </c>
      <c r="M3969" s="40" t="str">
        <f t="shared" si="832"/>
        <v>10.93.251.208</v>
      </c>
      <c r="N3969" s="40" t="str">
        <f t="shared" si="833"/>
        <v>10.93.251.209</v>
      </c>
      <c r="O3969" s="40" t="str">
        <f t="shared" si="841"/>
        <v>10.93.251.210</v>
      </c>
      <c r="P3969" s="40" t="str">
        <f t="shared" si="834"/>
        <v>10.93.251.214</v>
      </c>
      <c r="Q3969" s="40" t="s">
        <v>0</v>
      </c>
    </row>
    <row r="3970" spans="1:17">
      <c r="A3970" s="40">
        <v>1916</v>
      </c>
      <c r="B3970" s="32" t="str">
        <f t="shared" si="835"/>
        <v>Reserved124</v>
      </c>
      <c r="C3970" s="32">
        <f t="shared" si="836"/>
        <v>124</v>
      </c>
      <c r="D3970" s="40" t="str">
        <f t="shared" si="828"/>
        <v>Reserved</v>
      </c>
      <c r="E3970" s="40">
        <f t="shared" si="837"/>
        <v>10</v>
      </c>
      <c r="F3970" s="40">
        <f t="shared" si="838"/>
        <v>93</v>
      </c>
      <c r="G3970" s="40">
        <f t="shared" si="839"/>
        <v>187</v>
      </c>
      <c r="H3970" s="40">
        <f t="shared" si="840"/>
        <v>216</v>
      </c>
      <c r="I3970" s="40" t="str">
        <f t="shared" si="829"/>
        <v>10.93.187.216</v>
      </c>
      <c r="J3970" s="40" t="str">
        <f t="shared" si="830"/>
        <v>10.93.187.217</v>
      </c>
      <c r="K3970" s="40" t="str">
        <f t="shared" si="831"/>
        <v>10.93.187.222</v>
      </c>
      <c r="L3970" s="40" t="s">
        <v>0</v>
      </c>
      <c r="M3970" s="40" t="str">
        <f t="shared" si="832"/>
        <v>10.93.251.216</v>
      </c>
      <c r="N3970" s="40" t="str">
        <f t="shared" si="833"/>
        <v>10.93.251.217</v>
      </c>
      <c r="O3970" s="40" t="str">
        <f t="shared" si="841"/>
        <v>10.93.251.218</v>
      </c>
      <c r="P3970" s="40" t="str">
        <f t="shared" si="834"/>
        <v>10.93.251.222</v>
      </c>
      <c r="Q3970" s="40" t="s">
        <v>0</v>
      </c>
    </row>
    <row r="3971" spans="1:17">
      <c r="A3971" s="40">
        <v>1917</v>
      </c>
      <c r="B3971" s="32" t="str">
        <f t="shared" si="835"/>
        <v>Reserved125</v>
      </c>
      <c r="C3971" s="32">
        <f t="shared" si="836"/>
        <v>125</v>
      </c>
      <c r="D3971" s="40" t="str">
        <f t="shared" si="828"/>
        <v>Reserved</v>
      </c>
      <c r="E3971" s="40">
        <f t="shared" si="837"/>
        <v>10</v>
      </c>
      <c r="F3971" s="40">
        <f t="shared" si="838"/>
        <v>93</v>
      </c>
      <c r="G3971" s="40">
        <f t="shared" si="839"/>
        <v>187</v>
      </c>
      <c r="H3971" s="40">
        <f t="shared" si="840"/>
        <v>224</v>
      </c>
      <c r="I3971" s="40" t="str">
        <f t="shared" si="829"/>
        <v>10.93.187.224</v>
      </c>
      <c r="J3971" s="40" t="str">
        <f t="shared" si="830"/>
        <v>10.93.187.225</v>
      </c>
      <c r="K3971" s="40" t="str">
        <f t="shared" si="831"/>
        <v>10.93.187.230</v>
      </c>
      <c r="L3971" s="40" t="s">
        <v>0</v>
      </c>
      <c r="M3971" s="40" t="str">
        <f t="shared" si="832"/>
        <v>10.93.251.224</v>
      </c>
      <c r="N3971" s="40" t="str">
        <f t="shared" si="833"/>
        <v>10.93.251.225</v>
      </c>
      <c r="O3971" s="40" t="str">
        <f t="shared" si="841"/>
        <v>10.93.251.226</v>
      </c>
      <c r="P3971" s="40" t="str">
        <f t="shared" si="834"/>
        <v>10.93.251.230</v>
      </c>
      <c r="Q3971" s="40" t="s">
        <v>0</v>
      </c>
    </row>
    <row r="3972" spans="1:17">
      <c r="A3972" s="40">
        <v>1918</v>
      </c>
      <c r="B3972" s="32" t="str">
        <f t="shared" si="835"/>
        <v>Reserved126</v>
      </c>
      <c r="C3972" s="32">
        <f t="shared" si="836"/>
        <v>126</v>
      </c>
      <c r="D3972" s="40" t="str">
        <f t="shared" si="828"/>
        <v>Reserved</v>
      </c>
      <c r="E3972" s="40">
        <f t="shared" si="837"/>
        <v>10</v>
      </c>
      <c r="F3972" s="40">
        <f t="shared" si="838"/>
        <v>93</v>
      </c>
      <c r="G3972" s="40">
        <f t="shared" si="839"/>
        <v>187</v>
      </c>
      <c r="H3972" s="40">
        <f t="shared" si="840"/>
        <v>232</v>
      </c>
      <c r="I3972" s="40" t="str">
        <f t="shared" si="829"/>
        <v>10.93.187.232</v>
      </c>
      <c r="J3972" s="40" t="str">
        <f t="shared" si="830"/>
        <v>10.93.187.233</v>
      </c>
      <c r="K3972" s="40" t="str">
        <f t="shared" si="831"/>
        <v>10.93.187.238</v>
      </c>
      <c r="L3972" s="40" t="s">
        <v>0</v>
      </c>
      <c r="M3972" s="40" t="str">
        <f t="shared" si="832"/>
        <v>10.93.251.232</v>
      </c>
      <c r="N3972" s="40" t="str">
        <f t="shared" si="833"/>
        <v>10.93.251.233</v>
      </c>
      <c r="O3972" s="40" t="str">
        <f t="shared" si="841"/>
        <v>10.93.251.234</v>
      </c>
      <c r="P3972" s="40" t="str">
        <f t="shared" si="834"/>
        <v>10.93.251.238</v>
      </c>
      <c r="Q3972" s="40" t="s">
        <v>0</v>
      </c>
    </row>
    <row r="3973" spans="1:17">
      <c r="A3973" s="40">
        <v>1919</v>
      </c>
      <c r="B3973" s="32" t="str">
        <f t="shared" si="835"/>
        <v>Reserved127</v>
      </c>
      <c r="C3973" s="32">
        <f t="shared" si="836"/>
        <v>127</v>
      </c>
      <c r="D3973" s="40" t="str">
        <f t="shared" si="828"/>
        <v>Reserved</v>
      </c>
      <c r="E3973" s="40">
        <f t="shared" si="837"/>
        <v>10</v>
      </c>
      <c r="F3973" s="40">
        <f t="shared" si="838"/>
        <v>93</v>
      </c>
      <c r="G3973" s="40">
        <f t="shared" si="839"/>
        <v>187</v>
      </c>
      <c r="H3973" s="40">
        <f t="shared" si="840"/>
        <v>240</v>
      </c>
      <c r="I3973" s="40" t="str">
        <f t="shared" si="829"/>
        <v>10.93.187.240</v>
      </c>
      <c r="J3973" s="40" t="str">
        <f t="shared" si="830"/>
        <v>10.93.187.241</v>
      </c>
      <c r="K3973" s="40" t="str">
        <f t="shared" si="831"/>
        <v>10.93.187.246</v>
      </c>
      <c r="L3973" s="40" t="s">
        <v>0</v>
      </c>
      <c r="M3973" s="40" t="str">
        <f t="shared" si="832"/>
        <v>10.93.251.240</v>
      </c>
      <c r="N3973" s="40" t="str">
        <f t="shared" si="833"/>
        <v>10.93.251.241</v>
      </c>
      <c r="O3973" s="40" t="str">
        <f t="shared" si="841"/>
        <v>10.93.251.242</v>
      </c>
      <c r="P3973" s="40" t="str">
        <f t="shared" si="834"/>
        <v>10.93.251.246</v>
      </c>
      <c r="Q3973" s="40" t="s">
        <v>0</v>
      </c>
    </row>
    <row r="3974" spans="1:17">
      <c r="A3974" s="40">
        <v>1920</v>
      </c>
      <c r="B3974" s="32" t="str">
        <f t="shared" si="835"/>
        <v>Reserved128</v>
      </c>
      <c r="C3974" s="32">
        <f t="shared" si="836"/>
        <v>128</v>
      </c>
      <c r="D3974" s="40" t="str">
        <f t="shared" si="828"/>
        <v>Reserved</v>
      </c>
      <c r="E3974" s="40">
        <f t="shared" si="837"/>
        <v>10</v>
      </c>
      <c r="F3974" s="40">
        <f t="shared" si="838"/>
        <v>93</v>
      </c>
      <c r="G3974" s="40">
        <f t="shared" si="839"/>
        <v>187</v>
      </c>
      <c r="H3974" s="40">
        <f t="shared" si="840"/>
        <v>248</v>
      </c>
      <c r="I3974" s="40" t="str">
        <f t="shared" si="829"/>
        <v>10.93.187.248</v>
      </c>
      <c r="J3974" s="40" t="str">
        <f t="shared" si="830"/>
        <v>10.93.187.249</v>
      </c>
      <c r="K3974" s="40" t="str">
        <f t="shared" si="831"/>
        <v>10.93.187.254</v>
      </c>
      <c r="L3974" s="40" t="s">
        <v>0</v>
      </c>
      <c r="M3974" s="40" t="str">
        <f t="shared" si="832"/>
        <v>10.93.251.248</v>
      </c>
      <c r="N3974" s="40" t="str">
        <f t="shared" si="833"/>
        <v>10.93.251.249</v>
      </c>
      <c r="O3974" s="40" t="str">
        <f t="shared" si="841"/>
        <v>10.93.251.250</v>
      </c>
      <c r="P3974" s="40" t="str">
        <f t="shared" si="834"/>
        <v>10.93.251.254</v>
      </c>
      <c r="Q3974" s="40" t="s">
        <v>0</v>
      </c>
    </row>
    <row r="3975" spans="1:17">
      <c r="A3975" s="40">
        <v>1921</v>
      </c>
      <c r="B3975" s="32" t="str">
        <f t="shared" si="835"/>
        <v>Reserved129</v>
      </c>
      <c r="C3975" s="32">
        <f t="shared" si="836"/>
        <v>129</v>
      </c>
      <c r="D3975" s="40" t="str">
        <f t="shared" ref="D3975:D4038" si="842">VLOOKUP(ROUNDDOWN(G3975/8,0)*8,$S$2052:$U$2059,2,0)</f>
        <v>Reserved</v>
      </c>
      <c r="E3975" s="40">
        <f t="shared" si="837"/>
        <v>10</v>
      </c>
      <c r="F3975" s="40">
        <f t="shared" si="838"/>
        <v>93</v>
      </c>
      <c r="G3975" s="40">
        <f t="shared" si="839"/>
        <v>188</v>
      </c>
      <c r="H3975" s="40">
        <f t="shared" si="840"/>
        <v>0</v>
      </c>
      <c r="I3975" s="40" t="str">
        <f t="shared" ref="I3975:I4038" si="843">E3975&amp;"."&amp;F3975&amp;"."&amp;G3975&amp;"."&amp;H3975</f>
        <v>10.93.188.0</v>
      </c>
      <c r="J3975" s="40" t="str">
        <f t="shared" ref="J3975:J4038" si="844">E3975&amp;"."&amp;F3975&amp;"."&amp;G3975&amp;"."&amp;H3975+1</f>
        <v>10.93.188.1</v>
      </c>
      <c r="K3975" s="40" t="str">
        <f t="shared" ref="K3975:K4038" si="845">E3975&amp;"."&amp;F3975&amp;"."&amp;G3975&amp;"."&amp;H3975+6</f>
        <v>10.93.188.6</v>
      </c>
      <c r="L3975" s="40" t="s">
        <v>0</v>
      </c>
      <c r="M3975" s="40" t="str">
        <f t="shared" ref="M3975:M4038" si="846">E3975&amp;"."&amp;F3975&amp;"."&amp;G3975+64&amp;"."&amp;H3975</f>
        <v>10.93.252.0</v>
      </c>
      <c r="N3975" s="40" t="str">
        <f t="shared" ref="N3975:N4038" si="847">E3975&amp;"."&amp;F3975&amp;"."&amp;G3975+64&amp;"."&amp;H3975+1</f>
        <v>10.93.252.1</v>
      </c>
      <c r="O3975" s="40" t="str">
        <f t="shared" si="841"/>
        <v>10.93.252.2</v>
      </c>
      <c r="P3975" s="40" t="str">
        <f t="shared" ref="P3975:P4038" si="848">E3975&amp;"."&amp;F3975&amp;"."&amp;G3975+64&amp;"."&amp;H3975+6</f>
        <v>10.93.252.6</v>
      </c>
      <c r="Q3975" s="40" t="s">
        <v>0</v>
      </c>
    </row>
    <row r="3976" spans="1:17">
      <c r="A3976" s="40">
        <v>1922</v>
      </c>
      <c r="B3976" s="32" t="str">
        <f t="shared" ref="B3976:B4039" si="849">D3976&amp;C3976</f>
        <v>Reserved130</v>
      </c>
      <c r="C3976" s="32">
        <f t="shared" ref="C3976:C4039" si="850">IF(D3976=D3975,C3975+1,1)</f>
        <v>130</v>
      </c>
      <c r="D3976" s="40" t="str">
        <f t="shared" si="842"/>
        <v>Reserved</v>
      </c>
      <c r="E3976" s="40">
        <f t="shared" ref="E3976:E4039" si="851">E3975</f>
        <v>10</v>
      </c>
      <c r="F3976" s="40">
        <f t="shared" ref="F3976:F4039" si="852">F3975</f>
        <v>93</v>
      </c>
      <c r="G3976" s="40">
        <f t="shared" ref="G3976:G4039" si="853">IF(H3975=248,IF(G3975=255,0,G3975+1),G3975)</f>
        <v>188</v>
      </c>
      <c r="H3976" s="40">
        <f t="shared" ref="H3976:H4039" si="854">IF(H3975=248,0,H3975+8)</f>
        <v>8</v>
      </c>
      <c r="I3976" s="40" t="str">
        <f t="shared" si="843"/>
        <v>10.93.188.8</v>
      </c>
      <c r="J3976" s="40" t="str">
        <f t="shared" si="844"/>
        <v>10.93.188.9</v>
      </c>
      <c r="K3976" s="40" t="str">
        <f t="shared" si="845"/>
        <v>10.93.188.14</v>
      </c>
      <c r="L3976" s="40" t="s">
        <v>0</v>
      </c>
      <c r="M3976" s="40" t="str">
        <f t="shared" si="846"/>
        <v>10.93.252.8</v>
      </c>
      <c r="N3976" s="40" t="str">
        <f t="shared" si="847"/>
        <v>10.93.252.9</v>
      </c>
      <c r="O3976" s="40" t="str">
        <f t="shared" ref="O3976:O4039" si="855">E3976&amp;"."&amp;F3976&amp;"."&amp;G3976+64&amp;"."&amp;H3976+2</f>
        <v>10.93.252.10</v>
      </c>
      <c r="P3976" s="40" t="str">
        <f t="shared" si="848"/>
        <v>10.93.252.14</v>
      </c>
      <c r="Q3976" s="40" t="s">
        <v>0</v>
      </c>
    </row>
    <row r="3977" spans="1:17">
      <c r="A3977" s="40">
        <v>1923</v>
      </c>
      <c r="B3977" s="32" t="str">
        <f t="shared" si="849"/>
        <v>Reserved131</v>
      </c>
      <c r="C3977" s="32">
        <f t="shared" si="850"/>
        <v>131</v>
      </c>
      <c r="D3977" s="40" t="str">
        <f t="shared" si="842"/>
        <v>Reserved</v>
      </c>
      <c r="E3977" s="40">
        <f t="shared" si="851"/>
        <v>10</v>
      </c>
      <c r="F3977" s="40">
        <f t="shared" si="852"/>
        <v>93</v>
      </c>
      <c r="G3977" s="40">
        <f t="shared" si="853"/>
        <v>188</v>
      </c>
      <c r="H3977" s="40">
        <f t="shared" si="854"/>
        <v>16</v>
      </c>
      <c r="I3977" s="40" t="str">
        <f t="shared" si="843"/>
        <v>10.93.188.16</v>
      </c>
      <c r="J3977" s="40" t="str">
        <f t="shared" si="844"/>
        <v>10.93.188.17</v>
      </c>
      <c r="K3977" s="40" t="str">
        <f t="shared" si="845"/>
        <v>10.93.188.22</v>
      </c>
      <c r="L3977" s="40" t="s">
        <v>0</v>
      </c>
      <c r="M3977" s="40" t="str">
        <f t="shared" si="846"/>
        <v>10.93.252.16</v>
      </c>
      <c r="N3977" s="40" t="str">
        <f t="shared" si="847"/>
        <v>10.93.252.17</v>
      </c>
      <c r="O3977" s="40" t="str">
        <f t="shared" si="855"/>
        <v>10.93.252.18</v>
      </c>
      <c r="P3977" s="40" t="str">
        <f t="shared" si="848"/>
        <v>10.93.252.22</v>
      </c>
      <c r="Q3977" s="40" t="s">
        <v>0</v>
      </c>
    </row>
    <row r="3978" spans="1:17">
      <c r="A3978" s="40">
        <v>1924</v>
      </c>
      <c r="B3978" s="32" t="str">
        <f t="shared" si="849"/>
        <v>Reserved132</v>
      </c>
      <c r="C3978" s="32">
        <f t="shared" si="850"/>
        <v>132</v>
      </c>
      <c r="D3978" s="40" t="str">
        <f t="shared" si="842"/>
        <v>Reserved</v>
      </c>
      <c r="E3978" s="40">
        <f t="shared" si="851"/>
        <v>10</v>
      </c>
      <c r="F3978" s="40">
        <f t="shared" si="852"/>
        <v>93</v>
      </c>
      <c r="G3978" s="40">
        <f t="shared" si="853"/>
        <v>188</v>
      </c>
      <c r="H3978" s="40">
        <f t="shared" si="854"/>
        <v>24</v>
      </c>
      <c r="I3978" s="40" t="str">
        <f t="shared" si="843"/>
        <v>10.93.188.24</v>
      </c>
      <c r="J3978" s="40" t="str">
        <f t="shared" si="844"/>
        <v>10.93.188.25</v>
      </c>
      <c r="K3978" s="40" t="str">
        <f t="shared" si="845"/>
        <v>10.93.188.30</v>
      </c>
      <c r="L3978" s="40" t="s">
        <v>0</v>
      </c>
      <c r="M3978" s="40" t="str">
        <f t="shared" si="846"/>
        <v>10.93.252.24</v>
      </c>
      <c r="N3978" s="40" t="str">
        <f t="shared" si="847"/>
        <v>10.93.252.25</v>
      </c>
      <c r="O3978" s="40" t="str">
        <f t="shared" si="855"/>
        <v>10.93.252.26</v>
      </c>
      <c r="P3978" s="40" t="str">
        <f t="shared" si="848"/>
        <v>10.93.252.30</v>
      </c>
      <c r="Q3978" s="40" t="s">
        <v>0</v>
      </c>
    </row>
    <row r="3979" spans="1:17">
      <c r="A3979" s="40">
        <v>1925</v>
      </c>
      <c r="B3979" s="32" t="str">
        <f t="shared" si="849"/>
        <v>Reserved133</v>
      </c>
      <c r="C3979" s="32">
        <f t="shared" si="850"/>
        <v>133</v>
      </c>
      <c r="D3979" s="40" t="str">
        <f t="shared" si="842"/>
        <v>Reserved</v>
      </c>
      <c r="E3979" s="40">
        <f t="shared" si="851"/>
        <v>10</v>
      </c>
      <c r="F3979" s="40">
        <f t="shared" si="852"/>
        <v>93</v>
      </c>
      <c r="G3979" s="40">
        <f t="shared" si="853"/>
        <v>188</v>
      </c>
      <c r="H3979" s="40">
        <f t="shared" si="854"/>
        <v>32</v>
      </c>
      <c r="I3979" s="40" t="str">
        <f t="shared" si="843"/>
        <v>10.93.188.32</v>
      </c>
      <c r="J3979" s="40" t="str">
        <f t="shared" si="844"/>
        <v>10.93.188.33</v>
      </c>
      <c r="K3979" s="40" t="str">
        <f t="shared" si="845"/>
        <v>10.93.188.38</v>
      </c>
      <c r="L3979" s="40" t="s">
        <v>0</v>
      </c>
      <c r="M3979" s="40" t="str">
        <f t="shared" si="846"/>
        <v>10.93.252.32</v>
      </c>
      <c r="N3979" s="40" t="str">
        <f t="shared" si="847"/>
        <v>10.93.252.33</v>
      </c>
      <c r="O3979" s="40" t="str">
        <f t="shared" si="855"/>
        <v>10.93.252.34</v>
      </c>
      <c r="P3979" s="40" t="str">
        <f t="shared" si="848"/>
        <v>10.93.252.38</v>
      </c>
      <c r="Q3979" s="40" t="s">
        <v>0</v>
      </c>
    </row>
    <row r="3980" spans="1:17">
      <c r="A3980" s="40">
        <v>1926</v>
      </c>
      <c r="B3980" s="32" t="str">
        <f t="shared" si="849"/>
        <v>Reserved134</v>
      </c>
      <c r="C3980" s="32">
        <f t="shared" si="850"/>
        <v>134</v>
      </c>
      <c r="D3980" s="40" t="str">
        <f t="shared" si="842"/>
        <v>Reserved</v>
      </c>
      <c r="E3980" s="40">
        <f t="shared" si="851"/>
        <v>10</v>
      </c>
      <c r="F3980" s="40">
        <f t="shared" si="852"/>
        <v>93</v>
      </c>
      <c r="G3980" s="40">
        <f t="shared" si="853"/>
        <v>188</v>
      </c>
      <c r="H3980" s="40">
        <f t="shared" si="854"/>
        <v>40</v>
      </c>
      <c r="I3980" s="40" t="str">
        <f t="shared" si="843"/>
        <v>10.93.188.40</v>
      </c>
      <c r="J3980" s="40" t="str">
        <f t="shared" si="844"/>
        <v>10.93.188.41</v>
      </c>
      <c r="K3980" s="40" t="str">
        <f t="shared" si="845"/>
        <v>10.93.188.46</v>
      </c>
      <c r="L3980" s="40" t="s">
        <v>0</v>
      </c>
      <c r="M3980" s="40" t="str">
        <f t="shared" si="846"/>
        <v>10.93.252.40</v>
      </c>
      <c r="N3980" s="40" t="str">
        <f t="shared" si="847"/>
        <v>10.93.252.41</v>
      </c>
      <c r="O3980" s="40" t="str">
        <f t="shared" si="855"/>
        <v>10.93.252.42</v>
      </c>
      <c r="P3980" s="40" t="str">
        <f t="shared" si="848"/>
        <v>10.93.252.46</v>
      </c>
      <c r="Q3980" s="40" t="s">
        <v>0</v>
      </c>
    </row>
    <row r="3981" spans="1:17">
      <c r="A3981" s="40">
        <v>1927</v>
      </c>
      <c r="B3981" s="32" t="str">
        <f t="shared" si="849"/>
        <v>Reserved135</v>
      </c>
      <c r="C3981" s="32">
        <f t="shared" si="850"/>
        <v>135</v>
      </c>
      <c r="D3981" s="40" t="str">
        <f t="shared" si="842"/>
        <v>Reserved</v>
      </c>
      <c r="E3981" s="40">
        <f t="shared" si="851"/>
        <v>10</v>
      </c>
      <c r="F3981" s="40">
        <f t="shared" si="852"/>
        <v>93</v>
      </c>
      <c r="G3981" s="40">
        <f t="shared" si="853"/>
        <v>188</v>
      </c>
      <c r="H3981" s="40">
        <f t="shared" si="854"/>
        <v>48</v>
      </c>
      <c r="I3981" s="40" t="str">
        <f t="shared" si="843"/>
        <v>10.93.188.48</v>
      </c>
      <c r="J3981" s="40" t="str">
        <f t="shared" si="844"/>
        <v>10.93.188.49</v>
      </c>
      <c r="K3981" s="40" t="str">
        <f t="shared" si="845"/>
        <v>10.93.188.54</v>
      </c>
      <c r="L3981" s="40" t="s">
        <v>0</v>
      </c>
      <c r="M3981" s="40" t="str">
        <f t="shared" si="846"/>
        <v>10.93.252.48</v>
      </c>
      <c r="N3981" s="40" t="str">
        <f t="shared" si="847"/>
        <v>10.93.252.49</v>
      </c>
      <c r="O3981" s="40" t="str">
        <f t="shared" si="855"/>
        <v>10.93.252.50</v>
      </c>
      <c r="P3981" s="40" t="str">
        <f t="shared" si="848"/>
        <v>10.93.252.54</v>
      </c>
      <c r="Q3981" s="40" t="s">
        <v>0</v>
      </c>
    </row>
    <row r="3982" spans="1:17">
      <c r="A3982" s="40">
        <v>1928</v>
      </c>
      <c r="B3982" s="32" t="str">
        <f t="shared" si="849"/>
        <v>Reserved136</v>
      </c>
      <c r="C3982" s="32">
        <f t="shared" si="850"/>
        <v>136</v>
      </c>
      <c r="D3982" s="40" t="str">
        <f t="shared" si="842"/>
        <v>Reserved</v>
      </c>
      <c r="E3982" s="40">
        <f t="shared" si="851"/>
        <v>10</v>
      </c>
      <c r="F3982" s="40">
        <f t="shared" si="852"/>
        <v>93</v>
      </c>
      <c r="G3982" s="40">
        <f t="shared" si="853"/>
        <v>188</v>
      </c>
      <c r="H3982" s="40">
        <f t="shared" si="854"/>
        <v>56</v>
      </c>
      <c r="I3982" s="40" t="str">
        <f t="shared" si="843"/>
        <v>10.93.188.56</v>
      </c>
      <c r="J3982" s="40" t="str">
        <f t="shared" si="844"/>
        <v>10.93.188.57</v>
      </c>
      <c r="K3982" s="40" t="str">
        <f t="shared" si="845"/>
        <v>10.93.188.62</v>
      </c>
      <c r="L3982" s="40" t="s">
        <v>0</v>
      </c>
      <c r="M3982" s="40" t="str">
        <f t="shared" si="846"/>
        <v>10.93.252.56</v>
      </c>
      <c r="N3982" s="40" t="str">
        <f t="shared" si="847"/>
        <v>10.93.252.57</v>
      </c>
      <c r="O3982" s="40" t="str">
        <f t="shared" si="855"/>
        <v>10.93.252.58</v>
      </c>
      <c r="P3982" s="40" t="str">
        <f t="shared" si="848"/>
        <v>10.93.252.62</v>
      </c>
      <c r="Q3982" s="40" t="s">
        <v>0</v>
      </c>
    </row>
    <row r="3983" spans="1:17">
      <c r="A3983" s="40">
        <v>1929</v>
      </c>
      <c r="B3983" s="32" t="str">
        <f t="shared" si="849"/>
        <v>Reserved137</v>
      </c>
      <c r="C3983" s="32">
        <f t="shared" si="850"/>
        <v>137</v>
      </c>
      <c r="D3983" s="40" t="str">
        <f t="shared" si="842"/>
        <v>Reserved</v>
      </c>
      <c r="E3983" s="40">
        <f t="shared" si="851"/>
        <v>10</v>
      </c>
      <c r="F3983" s="40">
        <f t="shared" si="852"/>
        <v>93</v>
      </c>
      <c r="G3983" s="40">
        <f t="shared" si="853"/>
        <v>188</v>
      </c>
      <c r="H3983" s="40">
        <f t="shared" si="854"/>
        <v>64</v>
      </c>
      <c r="I3983" s="40" t="str">
        <f t="shared" si="843"/>
        <v>10.93.188.64</v>
      </c>
      <c r="J3983" s="40" t="str">
        <f t="shared" si="844"/>
        <v>10.93.188.65</v>
      </c>
      <c r="K3983" s="40" t="str">
        <f t="shared" si="845"/>
        <v>10.93.188.70</v>
      </c>
      <c r="L3983" s="40" t="s">
        <v>0</v>
      </c>
      <c r="M3983" s="40" t="str">
        <f t="shared" si="846"/>
        <v>10.93.252.64</v>
      </c>
      <c r="N3983" s="40" t="str">
        <f t="shared" si="847"/>
        <v>10.93.252.65</v>
      </c>
      <c r="O3983" s="40" t="str">
        <f t="shared" si="855"/>
        <v>10.93.252.66</v>
      </c>
      <c r="P3983" s="40" t="str">
        <f t="shared" si="848"/>
        <v>10.93.252.70</v>
      </c>
      <c r="Q3983" s="40" t="s">
        <v>0</v>
      </c>
    </row>
    <row r="3984" spans="1:17">
      <c r="A3984" s="40">
        <v>1930</v>
      </c>
      <c r="B3984" s="32" t="str">
        <f t="shared" si="849"/>
        <v>Reserved138</v>
      </c>
      <c r="C3984" s="32">
        <f t="shared" si="850"/>
        <v>138</v>
      </c>
      <c r="D3984" s="40" t="str">
        <f t="shared" si="842"/>
        <v>Reserved</v>
      </c>
      <c r="E3984" s="40">
        <f t="shared" si="851"/>
        <v>10</v>
      </c>
      <c r="F3984" s="40">
        <f t="shared" si="852"/>
        <v>93</v>
      </c>
      <c r="G3984" s="40">
        <f t="shared" si="853"/>
        <v>188</v>
      </c>
      <c r="H3984" s="40">
        <f t="shared" si="854"/>
        <v>72</v>
      </c>
      <c r="I3984" s="40" t="str">
        <f t="shared" si="843"/>
        <v>10.93.188.72</v>
      </c>
      <c r="J3984" s="40" t="str">
        <f t="shared" si="844"/>
        <v>10.93.188.73</v>
      </c>
      <c r="K3984" s="40" t="str">
        <f t="shared" si="845"/>
        <v>10.93.188.78</v>
      </c>
      <c r="L3984" s="40" t="s">
        <v>0</v>
      </c>
      <c r="M3984" s="40" t="str">
        <f t="shared" si="846"/>
        <v>10.93.252.72</v>
      </c>
      <c r="N3984" s="40" t="str">
        <f t="shared" si="847"/>
        <v>10.93.252.73</v>
      </c>
      <c r="O3984" s="40" t="str">
        <f t="shared" si="855"/>
        <v>10.93.252.74</v>
      </c>
      <c r="P3984" s="40" t="str">
        <f t="shared" si="848"/>
        <v>10.93.252.78</v>
      </c>
      <c r="Q3984" s="40" t="s">
        <v>0</v>
      </c>
    </row>
    <row r="3985" spans="1:17">
      <c r="A3985" s="40">
        <v>1931</v>
      </c>
      <c r="B3985" s="32" t="str">
        <f t="shared" si="849"/>
        <v>Reserved139</v>
      </c>
      <c r="C3985" s="32">
        <f t="shared" si="850"/>
        <v>139</v>
      </c>
      <c r="D3985" s="40" t="str">
        <f t="shared" si="842"/>
        <v>Reserved</v>
      </c>
      <c r="E3985" s="40">
        <f t="shared" si="851"/>
        <v>10</v>
      </c>
      <c r="F3985" s="40">
        <f t="shared" si="852"/>
        <v>93</v>
      </c>
      <c r="G3985" s="40">
        <f t="shared" si="853"/>
        <v>188</v>
      </c>
      <c r="H3985" s="40">
        <f t="shared" si="854"/>
        <v>80</v>
      </c>
      <c r="I3985" s="40" t="str">
        <f t="shared" si="843"/>
        <v>10.93.188.80</v>
      </c>
      <c r="J3985" s="40" t="str">
        <f t="shared" si="844"/>
        <v>10.93.188.81</v>
      </c>
      <c r="K3985" s="40" t="str">
        <f t="shared" si="845"/>
        <v>10.93.188.86</v>
      </c>
      <c r="L3985" s="40" t="s">
        <v>0</v>
      </c>
      <c r="M3985" s="40" t="str">
        <f t="shared" si="846"/>
        <v>10.93.252.80</v>
      </c>
      <c r="N3985" s="40" t="str">
        <f t="shared" si="847"/>
        <v>10.93.252.81</v>
      </c>
      <c r="O3985" s="40" t="str">
        <f t="shared" si="855"/>
        <v>10.93.252.82</v>
      </c>
      <c r="P3985" s="40" t="str">
        <f t="shared" si="848"/>
        <v>10.93.252.86</v>
      </c>
      <c r="Q3985" s="40" t="s">
        <v>0</v>
      </c>
    </row>
    <row r="3986" spans="1:17">
      <c r="A3986" s="40">
        <v>1932</v>
      </c>
      <c r="B3986" s="32" t="str">
        <f t="shared" si="849"/>
        <v>Reserved140</v>
      </c>
      <c r="C3986" s="32">
        <f t="shared" si="850"/>
        <v>140</v>
      </c>
      <c r="D3986" s="40" t="str">
        <f t="shared" si="842"/>
        <v>Reserved</v>
      </c>
      <c r="E3986" s="40">
        <f t="shared" si="851"/>
        <v>10</v>
      </c>
      <c r="F3986" s="40">
        <f t="shared" si="852"/>
        <v>93</v>
      </c>
      <c r="G3986" s="40">
        <f t="shared" si="853"/>
        <v>188</v>
      </c>
      <c r="H3986" s="40">
        <f t="shared" si="854"/>
        <v>88</v>
      </c>
      <c r="I3986" s="40" t="str">
        <f t="shared" si="843"/>
        <v>10.93.188.88</v>
      </c>
      <c r="J3986" s="40" t="str">
        <f t="shared" si="844"/>
        <v>10.93.188.89</v>
      </c>
      <c r="K3986" s="40" t="str">
        <f t="shared" si="845"/>
        <v>10.93.188.94</v>
      </c>
      <c r="L3986" s="40" t="s">
        <v>0</v>
      </c>
      <c r="M3986" s="40" t="str">
        <f t="shared" si="846"/>
        <v>10.93.252.88</v>
      </c>
      <c r="N3986" s="40" t="str">
        <f t="shared" si="847"/>
        <v>10.93.252.89</v>
      </c>
      <c r="O3986" s="40" t="str">
        <f t="shared" si="855"/>
        <v>10.93.252.90</v>
      </c>
      <c r="P3986" s="40" t="str">
        <f t="shared" si="848"/>
        <v>10.93.252.94</v>
      </c>
      <c r="Q3986" s="40" t="s">
        <v>0</v>
      </c>
    </row>
    <row r="3987" spans="1:17">
      <c r="A3987" s="40">
        <v>1933</v>
      </c>
      <c r="B3987" s="32" t="str">
        <f t="shared" si="849"/>
        <v>Reserved141</v>
      </c>
      <c r="C3987" s="32">
        <f t="shared" si="850"/>
        <v>141</v>
      </c>
      <c r="D3987" s="40" t="str">
        <f t="shared" si="842"/>
        <v>Reserved</v>
      </c>
      <c r="E3987" s="40">
        <f t="shared" si="851"/>
        <v>10</v>
      </c>
      <c r="F3987" s="40">
        <f t="shared" si="852"/>
        <v>93</v>
      </c>
      <c r="G3987" s="40">
        <f t="shared" si="853"/>
        <v>188</v>
      </c>
      <c r="H3987" s="40">
        <f t="shared" si="854"/>
        <v>96</v>
      </c>
      <c r="I3987" s="40" t="str">
        <f t="shared" si="843"/>
        <v>10.93.188.96</v>
      </c>
      <c r="J3987" s="40" t="str">
        <f t="shared" si="844"/>
        <v>10.93.188.97</v>
      </c>
      <c r="K3987" s="40" t="str">
        <f t="shared" si="845"/>
        <v>10.93.188.102</v>
      </c>
      <c r="L3987" s="40" t="s">
        <v>0</v>
      </c>
      <c r="M3987" s="40" t="str">
        <f t="shared" si="846"/>
        <v>10.93.252.96</v>
      </c>
      <c r="N3987" s="40" t="str">
        <f t="shared" si="847"/>
        <v>10.93.252.97</v>
      </c>
      <c r="O3987" s="40" t="str">
        <f t="shared" si="855"/>
        <v>10.93.252.98</v>
      </c>
      <c r="P3987" s="40" t="str">
        <f t="shared" si="848"/>
        <v>10.93.252.102</v>
      </c>
      <c r="Q3987" s="40" t="s">
        <v>0</v>
      </c>
    </row>
    <row r="3988" spans="1:17">
      <c r="A3988" s="40">
        <v>1934</v>
      </c>
      <c r="B3988" s="32" t="str">
        <f t="shared" si="849"/>
        <v>Reserved142</v>
      </c>
      <c r="C3988" s="32">
        <f t="shared" si="850"/>
        <v>142</v>
      </c>
      <c r="D3988" s="40" t="str">
        <f t="shared" si="842"/>
        <v>Reserved</v>
      </c>
      <c r="E3988" s="40">
        <f t="shared" si="851"/>
        <v>10</v>
      </c>
      <c r="F3988" s="40">
        <f t="shared" si="852"/>
        <v>93</v>
      </c>
      <c r="G3988" s="40">
        <f t="shared" si="853"/>
        <v>188</v>
      </c>
      <c r="H3988" s="40">
        <f t="shared" si="854"/>
        <v>104</v>
      </c>
      <c r="I3988" s="40" t="str">
        <f t="shared" si="843"/>
        <v>10.93.188.104</v>
      </c>
      <c r="J3988" s="40" t="str">
        <f t="shared" si="844"/>
        <v>10.93.188.105</v>
      </c>
      <c r="K3988" s="40" t="str">
        <f t="shared" si="845"/>
        <v>10.93.188.110</v>
      </c>
      <c r="L3988" s="40" t="s">
        <v>0</v>
      </c>
      <c r="M3988" s="40" t="str">
        <f t="shared" si="846"/>
        <v>10.93.252.104</v>
      </c>
      <c r="N3988" s="40" t="str">
        <f t="shared" si="847"/>
        <v>10.93.252.105</v>
      </c>
      <c r="O3988" s="40" t="str">
        <f t="shared" si="855"/>
        <v>10.93.252.106</v>
      </c>
      <c r="P3988" s="40" t="str">
        <f t="shared" si="848"/>
        <v>10.93.252.110</v>
      </c>
      <c r="Q3988" s="40" t="s">
        <v>0</v>
      </c>
    </row>
    <row r="3989" spans="1:17">
      <c r="A3989" s="40">
        <v>1935</v>
      </c>
      <c r="B3989" s="32" t="str">
        <f t="shared" si="849"/>
        <v>Reserved143</v>
      </c>
      <c r="C3989" s="32">
        <f t="shared" si="850"/>
        <v>143</v>
      </c>
      <c r="D3989" s="40" t="str">
        <f t="shared" si="842"/>
        <v>Reserved</v>
      </c>
      <c r="E3989" s="40">
        <f t="shared" si="851"/>
        <v>10</v>
      </c>
      <c r="F3989" s="40">
        <f t="shared" si="852"/>
        <v>93</v>
      </c>
      <c r="G3989" s="40">
        <f t="shared" si="853"/>
        <v>188</v>
      </c>
      <c r="H3989" s="40">
        <f t="shared" si="854"/>
        <v>112</v>
      </c>
      <c r="I3989" s="40" t="str">
        <f t="shared" si="843"/>
        <v>10.93.188.112</v>
      </c>
      <c r="J3989" s="40" t="str">
        <f t="shared" si="844"/>
        <v>10.93.188.113</v>
      </c>
      <c r="K3989" s="40" t="str">
        <f t="shared" si="845"/>
        <v>10.93.188.118</v>
      </c>
      <c r="L3989" s="40" t="s">
        <v>0</v>
      </c>
      <c r="M3989" s="40" t="str">
        <f t="shared" si="846"/>
        <v>10.93.252.112</v>
      </c>
      <c r="N3989" s="40" t="str">
        <f t="shared" si="847"/>
        <v>10.93.252.113</v>
      </c>
      <c r="O3989" s="40" t="str">
        <f t="shared" si="855"/>
        <v>10.93.252.114</v>
      </c>
      <c r="P3989" s="40" t="str">
        <f t="shared" si="848"/>
        <v>10.93.252.118</v>
      </c>
      <c r="Q3989" s="40" t="s">
        <v>0</v>
      </c>
    </row>
    <row r="3990" spans="1:17">
      <c r="A3990" s="40">
        <v>1936</v>
      </c>
      <c r="B3990" s="32" t="str">
        <f t="shared" si="849"/>
        <v>Reserved144</v>
      </c>
      <c r="C3990" s="32">
        <f t="shared" si="850"/>
        <v>144</v>
      </c>
      <c r="D3990" s="40" t="str">
        <f t="shared" si="842"/>
        <v>Reserved</v>
      </c>
      <c r="E3990" s="40">
        <f t="shared" si="851"/>
        <v>10</v>
      </c>
      <c r="F3990" s="40">
        <f t="shared" si="852"/>
        <v>93</v>
      </c>
      <c r="G3990" s="40">
        <f t="shared" si="853"/>
        <v>188</v>
      </c>
      <c r="H3990" s="40">
        <f t="shared" si="854"/>
        <v>120</v>
      </c>
      <c r="I3990" s="40" t="str">
        <f t="shared" si="843"/>
        <v>10.93.188.120</v>
      </c>
      <c r="J3990" s="40" t="str">
        <f t="shared" si="844"/>
        <v>10.93.188.121</v>
      </c>
      <c r="K3990" s="40" t="str">
        <f t="shared" si="845"/>
        <v>10.93.188.126</v>
      </c>
      <c r="L3990" s="40" t="s">
        <v>0</v>
      </c>
      <c r="M3990" s="40" t="str">
        <f t="shared" si="846"/>
        <v>10.93.252.120</v>
      </c>
      <c r="N3990" s="40" t="str">
        <f t="shared" si="847"/>
        <v>10.93.252.121</v>
      </c>
      <c r="O3990" s="40" t="str">
        <f t="shared" si="855"/>
        <v>10.93.252.122</v>
      </c>
      <c r="P3990" s="40" t="str">
        <f t="shared" si="848"/>
        <v>10.93.252.126</v>
      </c>
      <c r="Q3990" s="40" t="s">
        <v>0</v>
      </c>
    </row>
    <row r="3991" spans="1:17">
      <c r="A3991" s="40">
        <v>1937</v>
      </c>
      <c r="B3991" s="32" t="str">
        <f t="shared" si="849"/>
        <v>Reserved145</v>
      </c>
      <c r="C3991" s="32">
        <f t="shared" si="850"/>
        <v>145</v>
      </c>
      <c r="D3991" s="40" t="str">
        <f t="shared" si="842"/>
        <v>Reserved</v>
      </c>
      <c r="E3991" s="40">
        <f t="shared" si="851"/>
        <v>10</v>
      </c>
      <c r="F3991" s="40">
        <f t="shared" si="852"/>
        <v>93</v>
      </c>
      <c r="G3991" s="40">
        <f t="shared" si="853"/>
        <v>188</v>
      </c>
      <c r="H3991" s="40">
        <f t="shared" si="854"/>
        <v>128</v>
      </c>
      <c r="I3991" s="40" t="str">
        <f t="shared" si="843"/>
        <v>10.93.188.128</v>
      </c>
      <c r="J3991" s="40" t="str">
        <f t="shared" si="844"/>
        <v>10.93.188.129</v>
      </c>
      <c r="K3991" s="40" t="str">
        <f t="shared" si="845"/>
        <v>10.93.188.134</v>
      </c>
      <c r="L3991" s="40" t="s">
        <v>0</v>
      </c>
      <c r="M3991" s="40" t="str">
        <f t="shared" si="846"/>
        <v>10.93.252.128</v>
      </c>
      <c r="N3991" s="40" t="str">
        <f t="shared" si="847"/>
        <v>10.93.252.129</v>
      </c>
      <c r="O3991" s="40" t="str">
        <f t="shared" si="855"/>
        <v>10.93.252.130</v>
      </c>
      <c r="P3991" s="40" t="str">
        <f t="shared" si="848"/>
        <v>10.93.252.134</v>
      </c>
      <c r="Q3991" s="40" t="s">
        <v>0</v>
      </c>
    </row>
    <row r="3992" spans="1:17">
      <c r="A3992" s="40">
        <v>1938</v>
      </c>
      <c r="B3992" s="32" t="str">
        <f t="shared" si="849"/>
        <v>Reserved146</v>
      </c>
      <c r="C3992" s="32">
        <f t="shared" si="850"/>
        <v>146</v>
      </c>
      <c r="D3992" s="40" t="str">
        <f t="shared" si="842"/>
        <v>Reserved</v>
      </c>
      <c r="E3992" s="40">
        <f t="shared" si="851"/>
        <v>10</v>
      </c>
      <c r="F3992" s="40">
        <f t="shared" si="852"/>
        <v>93</v>
      </c>
      <c r="G3992" s="40">
        <f t="shared" si="853"/>
        <v>188</v>
      </c>
      <c r="H3992" s="40">
        <f t="shared" si="854"/>
        <v>136</v>
      </c>
      <c r="I3992" s="40" t="str">
        <f t="shared" si="843"/>
        <v>10.93.188.136</v>
      </c>
      <c r="J3992" s="40" t="str">
        <f t="shared" si="844"/>
        <v>10.93.188.137</v>
      </c>
      <c r="K3992" s="40" t="str">
        <f t="shared" si="845"/>
        <v>10.93.188.142</v>
      </c>
      <c r="L3992" s="40" t="s">
        <v>0</v>
      </c>
      <c r="M3992" s="40" t="str">
        <f t="shared" si="846"/>
        <v>10.93.252.136</v>
      </c>
      <c r="N3992" s="40" t="str">
        <f t="shared" si="847"/>
        <v>10.93.252.137</v>
      </c>
      <c r="O3992" s="40" t="str">
        <f t="shared" si="855"/>
        <v>10.93.252.138</v>
      </c>
      <c r="P3992" s="40" t="str">
        <f t="shared" si="848"/>
        <v>10.93.252.142</v>
      </c>
      <c r="Q3992" s="40" t="s">
        <v>0</v>
      </c>
    </row>
    <row r="3993" spans="1:17">
      <c r="A3993" s="40">
        <v>1939</v>
      </c>
      <c r="B3993" s="32" t="str">
        <f t="shared" si="849"/>
        <v>Reserved147</v>
      </c>
      <c r="C3993" s="32">
        <f t="shared" si="850"/>
        <v>147</v>
      </c>
      <c r="D3993" s="40" t="str">
        <f t="shared" si="842"/>
        <v>Reserved</v>
      </c>
      <c r="E3993" s="40">
        <f t="shared" si="851"/>
        <v>10</v>
      </c>
      <c r="F3993" s="40">
        <f t="shared" si="852"/>
        <v>93</v>
      </c>
      <c r="G3993" s="40">
        <f t="shared" si="853"/>
        <v>188</v>
      </c>
      <c r="H3993" s="40">
        <f t="shared" si="854"/>
        <v>144</v>
      </c>
      <c r="I3993" s="40" t="str">
        <f t="shared" si="843"/>
        <v>10.93.188.144</v>
      </c>
      <c r="J3993" s="40" t="str">
        <f t="shared" si="844"/>
        <v>10.93.188.145</v>
      </c>
      <c r="K3993" s="40" t="str">
        <f t="shared" si="845"/>
        <v>10.93.188.150</v>
      </c>
      <c r="L3993" s="40" t="s">
        <v>0</v>
      </c>
      <c r="M3993" s="40" t="str">
        <f t="shared" si="846"/>
        <v>10.93.252.144</v>
      </c>
      <c r="N3993" s="40" t="str">
        <f t="shared" si="847"/>
        <v>10.93.252.145</v>
      </c>
      <c r="O3993" s="40" t="str">
        <f t="shared" si="855"/>
        <v>10.93.252.146</v>
      </c>
      <c r="P3993" s="40" t="str">
        <f t="shared" si="848"/>
        <v>10.93.252.150</v>
      </c>
      <c r="Q3993" s="40" t="s">
        <v>0</v>
      </c>
    </row>
    <row r="3994" spans="1:17">
      <c r="A3994" s="40">
        <v>1940</v>
      </c>
      <c r="B3994" s="32" t="str">
        <f t="shared" si="849"/>
        <v>Reserved148</v>
      </c>
      <c r="C3994" s="32">
        <f t="shared" si="850"/>
        <v>148</v>
      </c>
      <c r="D3994" s="40" t="str">
        <f t="shared" si="842"/>
        <v>Reserved</v>
      </c>
      <c r="E3994" s="40">
        <f t="shared" si="851"/>
        <v>10</v>
      </c>
      <c r="F3994" s="40">
        <f t="shared" si="852"/>
        <v>93</v>
      </c>
      <c r="G3994" s="40">
        <f t="shared" si="853"/>
        <v>188</v>
      </c>
      <c r="H3994" s="40">
        <f t="shared" si="854"/>
        <v>152</v>
      </c>
      <c r="I3994" s="40" t="str">
        <f t="shared" si="843"/>
        <v>10.93.188.152</v>
      </c>
      <c r="J3994" s="40" t="str">
        <f t="shared" si="844"/>
        <v>10.93.188.153</v>
      </c>
      <c r="K3994" s="40" t="str">
        <f t="shared" si="845"/>
        <v>10.93.188.158</v>
      </c>
      <c r="L3994" s="40" t="s">
        <v>0</v>
      </c>
      <c r="M3994" s="40" t="str">
        <f t="shared" si="846"/>
        <v>10.93.252.152</v>
      </c>
      <c r="N3994" s="40" t="str">
        <f t="shared" si="847"/>
        <v>10.93.252.153</v>
      </c>
      <c r="O3994" s="40" t="str">
        <f t="shared" si="855"/>
        <v>10.93.252.154</v>
      </c>
      <c r="P3994" s="40" t="str">
        <f t="shared" si="848"/>
        <v>10.93.252.158</v>
      </c>
      <c r="Q3994" s="40" t="s">
        <v>0</v>
      </c>
    </row>
    <row r="3995" spans="1:17">
      <c r="A3995" s="40">
        <v>1941</v>
      </c>
      <c r="B3995" s="32" t="str">
        <f t="shared" si="849"/>
        <v>Reserved149</v>
      </c>
      <c r="C3995" s="32">
        <f t="shared" si="850"/>
        <v>149</v>
      </c>
      <c r="D3995" s="40" t="str">
        <f t="shared" si="842"/>
        <v>Reserved</v>
      </c>
      <c r="E3995" s="40">
        <f t="shared" si="851"/>
        <v>10</v>
      </c>
      <c r="F3995" s="40">
        <f t="shared" si="852"/>
        <v>93</v>
      </c>
      <c r="G3995" s="40">
        <f t="shared" si="853"/>
        <v>188</v>
      </c>
      <c r="H3995" s="40">
        <f t="shared" si="854"/>
        <v>160</v>
      </c>
      <c r="I3995" s="40" t="str">
        <f t="shared" si="843"/>
        <v>10.93.188.160</v>
      </c>
      <c r="J3995" s="40" t="str">
        <f t="shared" si="844"/>
        <v>10.93.188.161</v>
      </c>
      <c r="K3995" s="40" t="str">
        <f t="shared" si="845"/>
        <v>10.93.188.166</v>
      </c>
      <c r="L3995" s="40" t="s">
        <v>0</v>
      </c>
      <c r="M3995" s="40" t="str">
        <f t="shared" si="846"/>
        <v>10.93.252.160</v>
      </c>
      <c r="N3995" s="40" t="str">
        <f t="shared" si="847"/>
        <v>10.93.252.161</v>
      </c>
      <c r="O3995" s="40" t="str">
        <f t="shared" si="855"/>
        <v>10.93.252.162</v>
      </c>
      <c r="P3995" s="40" t="str">
        <f t="shared" si="848"/>
        <v>10.93.252.166</v>
      </c>
      <c r="Q3995" s="40" t="s">
        <v>0</v>
      </c>
    </row>
    <row r="3996" spans="1:17">
      <c r="A3996" s="40">
        <v>1942</v>
      </c>
      <c r="B3996" s="32" t="str">
        <f t="shared" si="849"/>
        <v>Reserved150</v>
      </c>
      <c r="C3996" s="32">
        <f t="shared" si="850"/>
        <v>150</v>
      </c>
      <c r="D3996" s="40" t="str">
        <f t="shared" si="842"/>
        <v>Reserved</v>
      </c>
      <c r="E3996" s="40">
        <f t="shared" si="851"/>
        <v>10</v>
      </c>
      <c r="F3996" s="40">
        <f t="shared" si="852"/>
        <v>93</v>
      </c>
      <c r="G3996" s="40">
        <f t="shared" si="853"/>
        <v>188</v>
      </c>
      <c r="H3996" s="40">
        <f t="shared" si="854"/>
        <v>168</v>
      </c>
      <c r="I3996" s="40" t="str">
        <f t="shared" si="843"/>
        <v>10.93.188.168</v>
      </c>
      <c r="J3996" s="40" t="str">
        <f t="shared" si="844"/>
        <v>10.93.188.169</v>
      </c>
      <c r="K3996" s="40" t="str">
        <f t="shared" si="845"/>
        <v>10.93.188.174</v>
      </c>
      <c r="L3996" s="40" t="s">
        <v>0</v>
      </c>
      <c r="M3996" s="40" t="str">
        <f t="shared" si="846"/>
        <v>10.93.252.168</v>
      </c>
      <c r="N3996" s="40" t="str">
        <f t="shared" si="847"/>
        <v>10.93.252.169</v>
      </c>
      <c r="O3996" s="40" t="str">
        <f t="shared" si="855"/>
        <v>10.93.252.170</v>
      </c>
      <c r="P3996" s="40" t="str">
        <f t="shared" si="848"/>
        <v>10.93.252.174</v>
      </c>
      <c r="Q3996" s="40" t="s">
        <v>0</v>
      </c>
    </row>
    <row r="3997" spans="1:17">
      <c r="A3997" s="40">
        <v>1943</v>
      </c>
      <c r="B3997" s="32" t="str">
        <f t="shared" si="849"/>
        <v>Reserved151</v>
      </c>
      <c r="C3997" s="32">
        <f t="shared" si="850"/>
        <v>151</v>
      </c>
      <c r="D3997" s="40" t="str">
        <f t="shared" si="842"/>
        <v>Reserved</v>
      </c>
      <c r="E3997" s="40">
        <f t="shared" si="851"/>
        <v>10</v>
      </c>
      <c r="F3997" s="40">
        <f t="shared" si="852"/>
        <v>93</v>
      </c>
      <c r="G3997" s="40">
        <f t="shared" si="853"/>
        <v>188</v>
      </c>
      <c r="H3997" s="40">
        <f t="shared" si="854"/>
        <v>176</v>
      </c>
      <c r="I3997" s="40" t="str">
        <f t="shared" si="843"/>
        <v>10.93.188.176</v>
      </c>
      <c r="J3997" s="40" t="str">
        <f t="shared" si="844"/>
        <v>10.93.188.177</v>
      </c>
      <c r="K3997" s="40" t="str">
        <f t="shared" si="845"/>
        <v>10.93.188.182</v>
      </c>
      <c r="L3997" s="40" t="s">
        <v>0</v>
      </c>
      <c r="M3997" s="40" t="str">
        <f t="shared" si="846"/>
        <v>10.93.252.176</v>
      </c>
      <c r="N3997" s="40" t="str">
        <f t="shared" si="847"/>
        <v>10.93.252.177</v>
      </c>
      <c r="O3997" s="40" t="str">
        <f t="shared" si="855"/>
        <v>10.93.252.178</v>
      </c>
      <c r="P3997" s="40" t="str">
        <f t="shared" si="848"/>
        <v>10.93.252.182</v>
      </c>
      <c r="Q3997" s="40" t="s">
        <v>0</v>
      </c>
    </row>
    <row r="3998" spans="1:17">
      <c r="A3998" s="40">
        <v>1944</v>
      </c>
      <c r="B3998" s="32" t="str">
        <f t="shared" si="849"/>
        <v>Reserved152</v>
      </c>
      <c r="C3998" s="32">
        <f t="shared" si="850"/>
        <v>152</v>
      </c>
      <c r="D3998" s="40" t="str">
        <f t="shared" si="842"/>
        <v>Reserved</v>
      </c>
      <c r="E3998" s="40">
        <f t="shared" si="851"/>
        <v>10</v>
      </c>
      <c r="F3998" s="40">
        <f t="shared" si="852"/>
        <v>93</v>
      </c>
      <c r="G3998" s="40">
        <f t="shared" si="853"/>
        <v>188</v>
      </c>
      <c r="H3998" s="40">
        <f t="shared" si="854"/>
        <v>184</v>
      </c>
      <c r="I3998" s="40" t="str">
        <f t="shared" si="843"/>
        <v>10.93.188.184</v>
      </c>
      <c r="J3998" s="40" t="str">
        <f t="shared" si="844"/>
        <v>10.93.188.185</v>
      </c>
      <c r="K3998" s="40" t="str">
        <f t="shared" si="845"/>
        <v>10.93.188.190</v>
      </c>
      <c r="L3998" s="40" t="s">
        <v>0</v>
      </c>
      <c r="M3998" s="40" t="str">
        <f t="shared" si="846"/>
        <v>10.93.252.184</v>
      </c>
      <c r="N3998" s="40" t="str">
        <f t="shared" si="847"/>
        <v>10.93.252.185</v>
      </c>
      <c r="O3998" s="40" t="str">
        <f t="shared" si="855"/>
        <v>10.93.252.186</v>
      </c>
      <c r="P3998" s="40" t="str">
        <f t="shared" si="848"/>
        <v>10.93.252.190</v>
      </c>
      <c r="Q3998" s="40" t="s">
        <v>0</v>
      </c>
    </row>
    <row r="3999" spans="1:17">
      <c r="A3999" s="40">
        <v>1945</v>
      </c>
      <c r="B3999" s="32" t="str">
        <f t="shared" si="849"/>
        <v>Reserved153</v>
      </c>
      <c r="C3999" s="32">
        <f t="shared" si="850"/>
        <v>153</v>
      </c>
      <c r="D3999" s="40" t="str">
        <f t="shared" si="842"/>
        <v>Reserved</v>
      </c>
      <c r="E3999" s="40">
        <f t="shared" si="851"/>
        <v>10</v>
      </c>
      <c r="F3999" s="40">
        <f t="shared" si="852"/>
        <v>93</v>
      </c>
      <c r="G3999" s="40">
        <f t="shared" si="853"/>
        <v>188</v>
      </c>
      <c r="H3999" s="40">
        <f t="shared" si="854"/>
        <v>192</v>
      </c>
      <c r="I3999" s="40" t="str">
        <f t="shared" si="843"/>
        <v>10.93.188.192</v>
      </c>
      <c r="J3999" s="40" t="str">
        <f t="shared" si="844"/>
        <v>10.93.188.193</v>
      </c>
      <c r="K3999" s="40" t="str">
        <f t="shared" si="845"/>
        <v>10.93.188.198</v>
      </c>
      <c r="L3999" s="40" t="s">
        <v>0</v>
      </c>
      <c r="M3999" s="40" t="str">
        <f t="shared" si="846"/>
        <v>10.93.252.192</v>
      </c>
      <c r="N3999" s="40" t="str">
        <f t="shared" si="847"/>
        <v>10.93.252.193</v>
      </c>
      <c r="O3999" s="40" t="str">
        <f t="shared" si="855"/>
        <v>10.93.252.194</v>
      </c>
      <c r="P3999" s="40" t="str">
        <f t="shared" si="848"/>
        <v>10.93.252.198</v>
      </c>
      <c r="Q3999" s="40" t="s">
        <v>0</v>
      </c>
    </row>
    <row r="4000" spans="1:17">
      <c r="A4000" s="40">
        <v>1946</v>
      </c>
      <c r="B4000" s="32" t="str">
        <f t="shared" si="849"/>
        <v>Reserved154</v>
      </c>
      <c r="C4000" s="32">
        <f t="shared" si="850"/>
        <v>154</v>
      </c>
      <c r="D4000" s="40" t="str">
        <f t="shared" si="842"/>
        <v>Reserved</v>
      </c>
      <c r="E4000" s="40">
        <f t="shared" si="851"/>
        <v>10</v>
      </c>
      <c r="F4000" s="40">
        <f t="shared" si="852"/>
        <v>93</v>
      </c>
      <c r="G4000" s="40">
        <f t="shared" si="853"/>
        <v>188</v>
      </c>
      <c r="H4000" s="40">
        <f t="shared" si="854"/>
        <v>200</v>
      </c>
      <c r="I4000" s="40" t="str">
        <f t="shared" si="843"/>
        <v>10.93.188.200</v>
      </c>
      <c r="J4000" s="40" t="str">
        <f t="shared" si="844"/>
        <v>10.93.188.201</v>
      </c>
      <c r="K4000" s="40" t="str">
        <f t="shared" si="845"/>
        <v>10.93.188.206</v>
      </c>
      <c r="L4000" s="40" t="s">
        <v>0</v>
      </c>
      <c r="M4000" s="40" t="str">
        <f t="shared" si="846"/>
        <v>10.93.252.200</v>
      </c>
      <c r="N4000" s="40" t="str">
        <f t="shared" si="847"/>
        <v>10.93.252.201</v>
      </c>
      <c r="O4000" s="40" t="str">
        <f t="shared" si="855"/>
        <v>10.93.252.202</v>
      </c>
      <c r="P4000" s="40" t="str">
        <f t="shared" si="848"/>
        <v>10.93.252.206</v>
      </c>
      <c r="Q4000" s="40" t="s">
        <v>0</v>
      </c>
    </row>
    <row r="4001" spans="1:17">
      <c r="A4001" s="40">
        <v>1947</v>
      </c>
      <c r="B4001" s="32" t="str">
        <f t="shared" si="849"/>
        <v>Reserved155</v>
      </c>
      <c r="C4001" s="32">
        <f t="shared" si="850"/>
        <v>155</v>
      </c>
      <c r="D4001" s="40" t="str">
        <f t="shared" si="842"/>
        <v>Reserved</v>
      </c>
      <c r="E4001" s="40">
        <f t="shared" si="851"/>
        <v>10</v>
      </c>
      <c r="F4001" s="40">
        <f t="shared" si="852"/>
        <v>93</v>
      </c>
      <c r="G4001" s="40">
        <f t="shared" si="853"/>
        <v>188</v>
      </c>
      <c r="H4001" s="40">
        <f t="shared" si="854"/>
        <v>208</v>
      </c>
      <c r="I4001" s="40" t="str">
        <f t="shared" si="843"/>
        <v>10.93.188.208</v>
      </c>
      <c r="J4001" s="40" t="str">
        <f t="shared" si="844"/>
        <v>10.93.188.209</v>
      </c>
      <c r="K4001" s="40" t="str">
        <f t="shared" si="845"/>
        <v>10.93.188.214</v>
      </c>
      <c r="L4001" s="40" t="s">
        <v>0</v>
      </c>
      <c r="M4001" s="40" t="str">
        <f t="shared" si="846"/>
        <v>10.93.252.208</v>
      </c>
      <c r="N4001" s="40" t="str">
        <f t="shared" si="847"/>
        <v>10.93.252.209</v>
      </c>
      <c r="O4001" s="40" t="str">
        <f t="shared" si="855"/>
        <v>10.93.252.210</v>
      </c>
      <c r="P4001" s="40" t="str">
        <f t="shared" si="848"/>
        <v>10.93.252.214</v>
      </c>
      <c r="Q4001" s="40" t="s">
        <v>0</v>
      </c>
    </row>
    <row r="4002" spans="1:17">
      <c r="A4002" s="40">
        <v>1948</v>
      </c>
      <c r="B4002" s="32" t="str">
        <f t="shared" si="849"/>
        <v>Reserved156</v>
      </c>
      <c r="C4002" s="32">
        <f t="shared" si="850"/>
        <v>156</v>
      </c>
      <c r="D4002" s="40" t="str">
        <f t="shared" si="842"/>
        <v>Reserved</v>
      </c>
      <c r="E4002" s="40">
        <f t="shared" si="851"/>
        <v>10</v>
      </c>
      <c r="F4002" s="40">
        <f t="shared" si="852"/>
        <v>93</v>
      </c>
      <c r="G4002" s="40">
        <f t="shared" si="853"/>
        <v>188</v>
      </c>
      <c r="H4002" s="40">
        <f t="shared" si="854"/>
        <v>216</v>
      </c>
      <c r="I4002" s="40" t="str">
        <f t="shared" si="843"/>
        <v>10.93.188.216</v>
      </c>
      <c r="J4002" s="40" t="str">
        <f t="shared" si="844"/>
        <v>10.93.188.217</v>
      </c>
      <c r="K4002" s="40" t="str">
        <f t="shared" si="845"/>
        <v>10.93.188.222</v>
      </c>
      <c r="L4002" s="40" t="s">
        <v>0</v>
      </c>
      <c r="M4002" s="40" t="str">
        <f t="shared" si="846"/>
        <v>10.93.252.216</v>
      </c>
      <c r="N4002" s="40" t="str">
        <f t="shared" si="847"/>
        <v>10.93.252.217</v>
      </c>
      <c r="O4002" s="40" t="str">
        <f t="shared" si="855"/>
        <v>10.93.252.218</v>
      </c>
      <c r="P4002" s="40" t="str">
        <f t="shared" si="848"/>
        <v>10.93.252.222</v>
      </c>
      <c r="Q4002" s="40" t="s">
        <v>0</v>
      </c>
    </row>
    <row r="4003" spans="1:17">
      <c r="A4003" s="40">
        <v>1949</v>
      </c>
      <c r="B4003" s="32" t="str">
        <f t="shared" si="849"/>
        <v>Reserved157</v>
      </c>
      <c r="C4003" s="32">
        <f t="shared" si="850"/>
        <v>157</v>
      </c>
      <c r="D4003" s="40" t="str">
        <f t="shared" si="842"/>
        <v>Reserved</v>
      </c>
      <c r="E4003" s="40">
        <f t="shared" si="851"/>
        <v>10</v>
      </c>
      <c r="F4003" s="40">
        <f t="shared" si="852"/>
        <v>93</v>
      </c>
      <c r="G4003" s="40">
        <f t="shared" si="853"/>
        <v>188</v>
      </c>
      <c r="H4003" s="40">
        <f t="shared" si="854"/>
        <v>224</v>
      </c>
      <c r="I4003" s="40" t="str">
        <f t="shared" si="843"/>
        <v>10.93.188.224</v>
      </c>
      <c r="J4003" s="40" t="str">
        <f t="shared" si="844"/>
        <v>10.93.188.225</v>
      </c>
      <c r="K4003" s="40" t="str">
        <f t="shared" si="845"/>
        <v>10.93.188.230</v>
      </c>
      <c r="L4003" s="40" t="s">
        <v>0</v>
      </c>
      <c r="M4003" s="40" t="str">
        <f t="shared" si="846"/>
        <v>10.93.252.224</v>
      </c>
      <c r="N4003" s="40" t="str">
        <f t="shared" si="847"/>
        <v>10.93.252.225</v>
      </c>
      <c r="O4003" s="40" t="str">
        <f t="shared" si="855"/>
        <v>10.93.252.226</v>
      </c>
      <c r="P4003" s="40" t="str">
        <f t="shared" si="848"/>
        <v>10.93.252.230</v>
      </c>
      <c r="Q4003" s="40" t="s">
        <v>0</v>
      </c>
    </row>
    <row r="4004" spans="1:17">
      <c r="A4004" s="40">
        <v>1950</v>
      </c>
      <c r="B4004" s="32" t="str">
        <f t="shared" si="849"/>
        <v>Reserved158</v>
      </c>
      <c r="C4004" s="32">
        <f t="shared" si="850"/>
        <v>158</v>
      </c>
      <c r="D4004" s="40" t="str">
        <f t="shared" si="842"/>
        <v>Reserved</v>
      </c>
      <c r="E4004" s="40">
        <f t="shared" si="851"/>
        <v>10</v>
      </c>
      <c r="F4004" s="40">
        <f t="shared" si="852"/>
        <v>93</v>
      </c>
      <c r="G4004" s="40">
        <f t="shared" si="853"/>
        <v>188</v>
      </c>
      <c r="H4004" s="40">
        <f t="shared" si="854"/>
        <v>232</v>
      </c>
      <c r="I4004" s="40" t="str">
        <f t="shared" si="843"/>
        <v>10.93.188.232</v>
      </c>
      <c r="J4004" s="40" t="str">
        <f t="shared" si="844"/>
        <v>10.93.188.233</v>
      </c>
      <c r="K4004" s="40" t="str">
        <f t="shared" si="845"/>
        <v>10.93.188.238</v>
      </c>
      <c r="L4004" s="40" t="s">
        <v>0</v>
      </c>
      <c r="M4004" s="40" t="str">
        <f t="shared" si="846"/>
        <v>10.93.252.232</v>
      </c>
      <c r="N4004" s="40" t="str">
        <f t="shared" si="847"/>
        <v>10.93.252.233</v>
      </c>
      <c r="O4004" s="40" t="str">
        <f t="shared" si="855"/>
        <v>10.93.252.234</v>
      </c>
      <c r="P4004" s="40" t="str">
        <f t="shared" si="848"/>
        <v>10.93.252.238</v>
      </c>
      <c r="Q4004" s="40" t="s">
        <v>0</v>
      </c>
    </row>
    <row r="4005" spans="1:17">
      <c r="A4005" s="40">
        <v>1951</v>
      </c>
      <c r="B4005" s="32" t="str">
        <f t="shared" si="849"/>
        <v>Reserved159</v>
      </c>
      <c r="C4005" s="32">
        <f t="shared" si="850"/>
        <v>159</v>
      </c>
      <c r="D4005" s="40" t="str">
        <f t="shared" si="842"/>
        <v>Reserved</v>
      </c>
      <c r="E4005" s="40">
        <f t="shared" si="851"/>
        <v>10</v>
      </c>
      <c r="F4005" s="40">
        <f t="shared" si="852"/>
        <v>93</v>
      </c>
      <c r="G4005" s="40">
        <f t="shared" si="853"/>
        <v>188</v>
      </c>
      <c r="H4005" s="40">
        <f t="shared" si="854"/>
        <v>240</v>
      </c>
      <c r="I4005" s="40" t="str">
        <f t="shared" si="843"/>
        <v>10.93.188.240</v>
      </c>
      <c r="J4005" s="40" t="str">
        <f t="shared" si="844"/>
        <v>10.93.188.241</v>
      </c>
      <c r="K4005" s="40" t="str">
        <f t="shared" si="845"/>
        <v>10.93.188.246</v>
      </c>
      <c r="L4005" s="40" t="s">
        <v>0</v>
      </c>
      <c r="M4005" s="40" t="str">
        <f t="shared" si="846"/>
        <v>10.93.252.240</v>
      </c>
      <c r="N4005" s="40" t="str">
        <f t="shared" si="847"/>
        <v>10.93.252.241</v>
      </c>
      <c r="O4005" s="40" t="str">
        <f t="shared" si="855"/>
        <v>10.93.252.242</v>
      </c>
      <c r="P4005" s="40" t="str">
        <f t="shared" si="848"/>
        <v>10.93.252.246</v>
      </c>
      <c r="Q4005" s="40" t="s">
        <v>0</v>
      </c>
    </row>
    <row r="4006" spans="1:17">
      <c r="A4006" s="40">
        <v>1952</v>
      </c>
      <c r="B4006" s="32" t="str">
        <f t="shared" si="849"/>
        <v>Reserved160</v>
      </c>
      <c r="C4006" s="32">
        <f t="shared" si="850"/>
        <v>160</v>
      </c>
      <c r="D4006" s="40" t="str">
        <f t="shared" si="842"/>
        <v>Reserved</v>
      </c>
      <c r="E4006" s="40">
        <f t="shared" si="851"/>
        <v>10</v>
      </c>
      <c r="F4006" s="40">
        <f t="shared" si="852"/>
        <v>93</v>
      </c>
      <c r="G4006" s="40">
        <f t="shared" si="853"/>
        <v>188</v>
      </c>
      <c r="H4006" s="40">
        <f t="shared" si="854"/>
        <v>248</v>
      </c>
      <c r="I4006" s="40" t="str">
        <f t="shared" si="843"/>
        <v>10.93.188.248</v>
      </c>
      <c r="J4006" s="40" t="str">
        <f t="shared" si="844"/>
        <v>10.93.188.249</v>
      </c>
      <c r="K4006" s="40" t="str">
        <f t="shared" si="845"/>
        <v>10.93.188.254</v>
      </c>
      <c r="L4006" s="40" t="s">
        <v>0</v>
      </c>
      <c r="M4006" s="40" t="str">
        <f t="shared" si="846"/>
        <v>10.93.252.248</v>
      </c>
      <c r="N4006" s="40" t="str">
        <f t="shared" si="847"/>
        <v>10.93.252.249</v>
      </c>
      <c r="O4006" s="40" t="str">
        <f t="shared" si="855"/>
        <v>10.93.252.250</v>
      </c>
      <c r="P4006" s="40" t="str">
        <f t="shared" si="848"/>
        <v>10.93.252.254</v>
      </c>
      <c r="Q4006" s="40" t="s">
        <v>0</v>
      </c>
    </row>
    <row r="4007" spans="1:17">
      <c r="A4007" s="40">
        <v>1953</v>
      </c>
      <c r="B4007" s="32" t="str">
        <f t="shared" si="849"/>
        <v>Reserved161</v>
      </c>
      <c r="C4007" s="32">
        <f t="shared" si="850"/>
        <v>161</v>
      </c>
      <c r="D4007" s="40" t="str">
        <f t="shared" si="842"/>
        <v>Reserved</v>
      </c>
      <c r="E4007" s="40">
        <f t="shared" si="851"/>
        <v>10</v>
      </c>
      <c r="F4007" s="40">
        <f t="shared" si="852"/>
        <v>93</v>
      </c>
      <c r="G4007" s="40">
        <f t="shared" si="853"/>
        <v>189</v>
      </c>
      <c r="H4007" s="40">
        <f t="shared" si="854"/>
        <v>0</v>
      </c>
      <c r="I4007" s="40" t="str">
        <f t="shared" si="843"/>
        <v>10.93.189.0</v>
      </c>
      <c r="J4007" s="40" t="str">
        <f t="shared" si="844"/>
        <v>10.93.189.1</v>
      </c>
      <c r="K4007" s="40" t="str">
        <f t="shared" si="845"/>
        <v>10.93.189.6</v>
      </c>
      <c r="L4007" s="40" t="s">
        <v>0</v>
      </c>
      <c r="M4007" s="40" t="str">
        <f t="shared" si="846"/>
        <v>10.93.253.0</v>
      </c>
      <c r="N4007" s="40" t="str">
        <f t="shared" si="847"/>
        <v>10.93.253.1</v>
      </c>
      <c r="O4007" s="40" t="str">
        <f t="shared" si="855"/>
        <v>10.93.253.2</v>
      </c>
      <c r="P4007" s="40" t="str">
        <f t="shared" si="848"/>
        <v>10.93.253.6</v>
      </c>
      <c r="Q4007" s="40" t="s">
        <v>0</v>
      </c>
    </row>
    <row r="4008" spans="1:17">
      <c r="A4008" s="40">
        <v>1954</v>
      </c>
      <c r="B4008" s="32" t="str">
        <f t="shared" si="849"/>
        <v>Reserved162</v>
      </c>
      <c r="C4008" s="32">
        <f t="shared" si="850"/>
        <v>162</v>
      </c>
      <c r="D4008" s="40" t="str">
        <f t="shared" si="842"/>
        <v>Reserved</v>
      </c>
      <c r="E4008" s="40">
        <f t="shared" si="851"/>
        <v>10</v>
      </c>
      <c r="F4008" s="40">
        <f t="shared" si="852"/>
        <v>93</v>
      </c>
      <c r="G4008" s="40">
        <f t="shared" si="853"/>
        <v>189</v>
      </c>
      <c r="H4008" s="40">
        <f t="shared" si="854"/>
        <v>8</v>
      </c>
      <c r="I4008" s="40" t="str">
        <f t="shared" si="843"/>
        <v>10.93.189.8</v>
      </c>
      <c r="J4008" s="40" t="str">
        <f t="shared" si="844"/>
        <v>10.93.189.9</v>
      </c>
      <c r="K4008" s="40" t="str">
        <f t="shared" si="845"/>
        <v>10.93.189.14</v>
      </c>
      <c r="L4008" s="40" t="s">
        <v>0</v>
      </c>
      <c r="M4008" s="40" t="str">
        <f t="shared" si="846"/>
        <v>10.93.253.8</v>
      </c>
      <c r="N4008" s="40" t="str">
        <f t="shared" si="847"/>
        <v>10.93.253.9</v>
      </c>
      <c r="O4008" s="40" t="str">
        <f t="shared" si="855"/>
        <v>10.93.253.10</v>
      </c>
      <c r="P4008" s="40" t="str">
        <f t="shared" si="848"/>
        <v>10.93.253.14</v>
      </c>
      <c r="Q4008" s="40" t="s">
        <v>0</v>
      </c>
    </row>
    <row r="4009" spans="1:17">
      <c r="A4009" s="40">
        <v>1955</v>
      </c>
      <c r="B4009" s="32" t="str">
        <f t="shared" si="849"/>
        <v>Reserved163</v>
      </c>
      <c r="C4009" s="32">
        <f t="shared" si="850"/>
        <v>163</v>
      </c>
      <c r="D4009" s="40" t="str">
        <f t="shared" si="842"/>
        <v>Reserved</v>
      </c>
      <c r="E4009" s="40">
        <f t="shared" si="851"/>
        <v>10</v>
      </c>
      <c r="F4009" s="40">
        <f t="shared" si="852"/>
        <v>93</v>
      </c>
      <c r="G4009" s="40">
        <f t="shared" si="853"/>
        <v>189</v>
      </c>
      <c r="H4009" s="40">
        <f t="shared" si="854"/>
        <v>16</v>
      </c>
      <c r="I4009" s="40" t="str">
        <f t="shared" si="843"/>
        <v>10.93.189.16</v>
      </c>
      <c r="J4009" s="40" t="str">
        <f t="shared" si="844"/>
        <v>10.93.189.17</v>
      </c>
      <c r="K4009" s="40" t="str">
        <f t="shared" si="845"/>
        <v>10.93.189.22</v>
      </c>
      <c r="L4009" s="40" t="s">
        <v>0</v>
      </c>
      <c r="M4009" s="40" t="str">
        <f t="shared" si="846"/>
        <v>10.93.253.16</v>
      </c>
      <c r="N4009" s="40" t="str">
        <f t="shared" si="847"/>
        <v>10.93.253.17</v>
      </c>
      <c r="O4009" s="40" t="str">
        <f t="shared" si="855"/>
        <v>10.93.253.18</v>
      </c>
      <c r="P4009" s="40" t="str">
        <f t="shared" si="848"/>
        <v>10.93.253.22</v>
      </c>
      <c r="Q4009" s="40" t="s">
        <v>0</v>
      </c>
    </row>
    <row r="4010" spans="1:17">
      <c r="A4010" s="40">
        <v>1956</v>
      </c>
      <c r="B4010" s="32" t="str">
        <f t="shared" si="849"/>
        <v>Reserved164</v>
      </c>
      <c r="C4010" s="32">
        <f t="shared" si="850"/>
        <v>164</v>
      </c>
      <c r="D4010" s="40" t="str">
        <f t="shared" si="842"/>
        <v>Reserved</v>
      </c>
      <c r="E4010" s="40">
        <f t="shared" si="851"/>
        <v>10</v>
      </c>
      <c r="F4010" s="40">
        <f t="shared" si="852"/>
        <v>93</v>
      </c>
      <c r="G4010" s="40">
        <f t="shared" si="853"/>
        <v>189</v>
      </c>
      <c r="H4010" s="40">
        <f t="shared" si="854"/>
        <v>24</v>
      </c>
      <c r="I4010" s="40" t="str">
        <f t="shared" si="843"/>
        <v>10.93.189.24</v>
      </c>
      <c r="J4010" s="40" t="str">
        <f t="shared" si="844"/>
        <v>10.93.189.25</v>
      </c>
      <c r="K4010" s="40" t="str">
        <f t="shared" si="845"/>
        <v>10.93.189.30</v>
      </c>
      <c r="L4010" s="40" t="s">
        <v>0</v>
      </c>
      <c r="M4010" s="40" t="str">
        <f t="shared" si="846"/>
        <v>10.93.253.24</v>
      </c>
      <c r="N4010" s="40" t="str">
        <f t="shared" si="847"/>
        <v>10.93.253.25</v>
      </c>
      <c r="O4010" s="40" t="str">
        <f t="shared" si="855"/>
        <v>10.93.253.26</v>
      </c>
      <c r="P4010" s="40" t="str">
        <f t="shared" si="848"/>
        <v>10.93.253.30</v>
      </c>
      <c r="Q4010" s="40" t="s">
        <v>0</v>
      </c>
    </row>
    <row r="4011" spans="1:17">
      <c r="A4011" s="40">
        <v>1957</v>
      </c>
      <c r="B4011" s="32" t="str">
        <f t="shared" si="849"/>
        <v>Reserved165</v>
      </c>
      <c r="C4011" s="32">
        <f t="shared" si="850"/>
        <v>165</v>
      </c>
      <c r="D4011" s="40" t="str">
        <f t="shared" si="842"/>
        <v>Reserved</v>
      </c>
      <c r="E4011" s="40">
        <f t="shared" si="851"/>
        <v>10</v>
      </c>
      <c r="F4011" s="40">
        <f t="shared" si="852"/>
        <v>93</v>
      </c>
      <c r="G4011" s="40">
        <f t="shared" si="853"/>
        <v>189</v>
      </c>
      <c r="H4011" s="40">
        <f t="shared" si="854"/>
        <v>32</v>
      </c>
      <c r="I4011" s="40" t="str">
        <f t="shared" si="843"/>
        <v>10.93.189.32</v>
      </c>
      <c r="J4011" s="40" t="str">
        <f t="shared" si="844"/>
        <v>10.93.189.33</v>
      </c>
      <c r="K4011" s="40" t="str">
        <f t="shared" si="845"/>
        <v>10.93.189.38</v>
      </c>
      <c r="L4011" s="40" t="s">
        <v>0</v>
      </c>
      <c r="M4011" s="40" t="str">
        <f t="shared" si="846"/>
        <v>10.93.253.32</v>
      </c>
      <c r="N4011" s="40" t="str">
        <f t="shared" si="847"/>
        <v>10.93.253.33</v>
      </c>
      <c r="O4011" s="40" t="str">
        <f t="shared" si="855"/>
        <v>10.93.253.34</v>
      </c>
      <c r="P4011" s="40" t="str">
        <f t="shared" si="848"/>
        <v>10.93.253.38</v>
      </c>
      <c r="Q4011" s="40" t="s">
        <v>0</v>
      </c>
    </row>
    <row r="4012" spans="1:17">
      <c r="A4012" s="40">
        <v>1958</v>
      </c>
      <c r="B4012" s="32" t="str">
        <f t="shared" si="849"/>
        <v>Reserved166</v>
      </c>
      <c r="C4012" s="32">
        <f t="shared" si="850"/>
        <v>166</v>
      </c>
      <c r="D4012" s="40" t="str">
        <f t="shared" si="842"/>
        <v>Reserved</v>
      </c>
      <c r="E4012" s="40">
        <f t="shared" si="851"/>
        <v>10</v>
      </c>
      <c r="F4012" s="40">
        <f t="shared" si="852"/>
        <v>93</v>
      </c>
      <c r="G4012" s="40">
        <f t="shared" si="853"/>
        <v>189</v>
      </c>
      <c r="H4012" s="40">
        <f t="shared" si="854"/>
        <v>40</v>
      </c>
      <c r="I4012" s="40" t="str">
        <f t="shared" si="843"/>
        <v>10.93.189.40</v>
      </c>
      <c r="J4012" s="40" t="str">
        <f t="shared" si="844"/>
        <v>10.93.189.41</v>
      </c>
      <c r="K4012" s="40" t="str">
        <f t="shared" si="845"/>
        <v>10.93.189.46</v>
      </c>
      <c r="L4012" s="40" t="s">
        <v>0</v>
      </c>
      <c r="M4012" s="40" t="str">
        <f t="shared" si="846"/>
        <v>10.93.253.40</v>
      </c>
      <c r="N4012" s="40" t="str">
        <f t="shared" si="847"/>
        <v>10.93.253.41</v>
      </c>
      <c r="O4012" s="40" t="str">
        <f t="shared" si="855"/>
        <v>10.93.253.42</v>
      </c>
      <c r="P4012" s="40" t="str">
        <f t="shared" si="848"/>
        <v>10.93.253.46</v>
      </c>
      <c r="Q4012" s="40" t="s">
        <v>0</v>
      </c>
    </row>
    <row r="4013" spans="1:17">
      <c r="A4013" s="40">
        <v>1959</v>
      </c>
      <c r="B4013" s="32" t="str">
        <f t="shared" si="849"/>
        <v>Reserved167</v>
      </c>
      <c r="C4013" s="32">
        <f t="shared" si="850"/>
        <v>167</v>
      </c>
      <c r="D4013" s="40" t="str">
        <f t="shared" si="842"/>
        <v>Reserved</v>
      </c>
      <c r="E4013" s="40">
        <f t="shared" si="851"/>
        <v>10</v>
      </c>
      <c r="F4013" s="40">
        <f t="shared" si="852"/>
        <v>93</v>
      </c>
      <c r="G4013" s="40">
        <f t="shared" si="853"/>
        <v>189</v>
      </c>
      <c r="H4013" s="40">
        <f t="shared" si="854"/>
        <v>48</v>
      </c>
      <c r="I4013" s="40" t="str">
        <f t="shared" si="843"/>
        <v>10.93.189.48</v>
      </c>
      <c r="J4013" s="40" t="str">
        <f t="shared" si="844"/>
        <v>10.93.189.49</v>
      </c>
      <c r="K4013" s="40" t="str">
        <f t="shared" si="845"/>
        <v>10.93.189.54</v>
      </c>
      <c r="L4013" s="40" t="s">
        <v>0</v>
      </c>
      <c r="M4013" s="40" t="str">
        <f t="shared" si="846"/>
        <v>10.93.253.48</v>
      </c>
      <c r="N4013" s="40" t="str">
        <f t="shared" si="847"/>
        <v>10.93.253.49</v>
      </c>
      <c r="O4013" s="40" t="str">
        <f t="shared" si="855"/>
        <v>10.93.253.50</v>
      </c>
      <c r="P4013" s="40" t="str">
        <f t="shared" si="848"/>
        <v>10.93.253.54</v>
      </c>
      <c r="Q4013" s="40" t="s">
        <v>0</v>
      </c>
    </row>
    <row r="4014" spans="1:17">
      <c r="A4014" s="40">
        <v>1960</v>
      </c>
      <c r="B4014" s="32" t="str">
        <f t="shared" si="849"/>
        <v>Reserved168</v>
      </c>
      <c r="C4014" s="32">
        <f t="shared" si="850"/>
        <v>168</v>
      </c>
      <c r="D4014" s="40" t="str">
        <f t="shared" si="842"/>
        <v>Reserved</v>
      </c>
      <c r="E4014" s="40">
        <f t="shared" si="851"/>
        <v>10</v>
      </c>
      <c r="F4014" s="40">
        <f t="shared" si="852"/>
        <v>93</v>
      </c>
      <c r="G4014" s="40">
        <f t="shared" si="853"/>
        <v>189</v>
      </c>
      <c r="H4014" s="40">
        <f t="shared" si="854"/>
        <v>56</v>
      </c>
      <c r="I4014" s="40" t="str">
        <f t="shared" si="843"/>
        <v>10.93.189.56</v>
      </c>
      <c r="J4014" s="40" t="str">
        <f t="shared" si="844"/>
        <v>10.93.189.57</v>
      </c>
      <c r="K4014" s="40" t="str">
        <f t="shared" si="845"/>
        <v>10.93.189.62</v>
      </c>
      <c r="L4014" s="40" t="s">
        <v>0</v>
      </c>
      <c r="M4014" s="40" t="str">
        <f t="shared" si="846"/>
        <v>10.93.253.56</v>
      </c>
      <c r="N4014" s="40" t="str">
        <f t="shared" si="847"/>
        <v>10.93.253.57</v>
      </c>
      <c r="O4014" s="40" t="str">
        <f t="shared" si="855"/>
        <v>10.93.253.58</v>
      </c>
      <c r="P4014" s="40" t="str">
        <f t="shared" si="848"/>
        <v>10.93.253.62</v>
      </c>
      <c r="Q4014" s="40" t="s">
        <v>0</v>
      </c>
    </row>
    <row r="4015" spans="1:17">
      <c r="A4015" s="40">
        <v>1961</v>
      </c>
      <c r="B4015" s="32" t="str">
        <f t="shared" si="849"/>
        <v>Reserved169</v>
      </c>
      <c r="C4015" s="32">
        <f t="shared" si="850"/>
        <v>169</v>
      </c>
      <c r="D4015" s="40" t="str">
        <f t="shared" si="842"/>
        <v>Reserved</v>
      </c>
      <c r="E4015" s="40">
        <f t="shared" si="851"/>
        <v>10</v>
      </c>
      <c r="F4015" s="40">
        <f t="shared" si="852"/>
        <v>93</v>
      </c>
      <c r="G4015" s="40">
        <f t="shared" si="853"/>
        <v>189</v>
      </c>
      <c r="H4015" s="40">
        <f t="shared" si="854"/>
        <v>64</v>
      </c>
      <c r="I4015" s="40" t="str">
        <f t="shared" si="843"/>
        <v>10.93.189.64</v>
      </c>
      <c r="J4015" s="40" t="str">
        <f t="shared" si="844"/>
        <v>10.93.189.65</v>
      </c>
      <c r="K4015" s="40" t="str">
        <f t="shared" si="845"/>
        <v>10.93.189.70</v>
      </c>
      <c r="L4015" s="40" t="s">
        <v>0</v>
      </c>
      <c r="M4015" s="40" t="str">
        <f t="shared" si="846"/>
        <v>10.93.253.64</v>
      </c>
      <c r="N4015" s="40" t="str">
        <f t="shared" si="847"/>
        <v>10.93.253.65</v>
      </c>
      <c r="O4015" s="40" t="str">
        <f t="shared" si="855"/>
        <v>10.93.253.66</v>
      </c>
      <c r="P4015" s="40" t="str">
        <f t="shared" si="848"/>
        <v>10.93.253.70</v>
      </c>
      <c r="Q4015" s="40" t="s">
        <v>0</v>
      </c>
    </row>
    <row r="4016" spans="1:17">
      <c r="A4016" s="40">
        <v>1962</v>
      </c>
      <c r="B4016" s="32" t="str">
        <f t="shared" si="849"/>
        <v>Reserved170</v>
      </c>
      <c r="C4016" s="32">
        <f t="shared" si="850"/>
        <v>170</v>
      </c>
      <c r="D4016" s="40" t="str">
        <f t="shared" si="842"/>
        <v>Reserved</v>
      </c>
      <c r="E4016" s="40">
        <f t="shared" si="851"/>
        <v>10</v>
      </c>
      <c r="F4016" s="40">
        <f t="shared" si="852"/>
        <v>93</v>
      </c>
      <c r="G4016" s="40">
        <f t="shared" si="853"/>
        <v>189</v>
      </c>
      <c r="H4016" s="40">
        <f t="shared" si="854"/>
        <v>72</v>
      </c>
      <c r="I4016" s="40" t="str">
        <f t="shared" si="843"/>
        <v>10.93.189.72</v>
      </c>
      <c r="J4016" s="40" t="str">
        <f t="shared" si="844"/>
        <v>10.93.189.73</v>
      </c>
      <c r="K4016" s="40" t="str">
        <f t="shared" si="845"/>
        <v>10.93.189.78</v>
      </c>
      <c r="L4016" s="40" t="s">
        <v>0</v>
      </c>
      <c r="M4016" s="40" t="str">
        <f t="shared" si="846"/>
        <v>10.93.253.72</v>
      </c>
      <c r="N4016" s="40" t="str">
        <f t="shared" si="847"/>
        <v>10.93.253.73</v>
      </c>
      <c r="O4016" s="40" t="str">
        <f t="shared" si="855"/>
        <v>10.93.253.74</v>
      </c>
      <c r="P4016" s="40" t="str">
        <f t="shared" si="848"/>
        <v>10.93.253.78</v>
      </c>
      <c r="Q4016" s="40" t="s">
        <v>0</v>
      </c>
    </row>
    <row r="4017" spans="1:17">
      <c r="A4017" s="40">
        <v>1963</v>
      </c>
      <c r="B4017" s="32" t="str">
        <f t="shared" si="849"/>
        <v>Reserved171</v>
      </c>
      <c r="C4017" s="32">
        <f t="shared" si="850"/>
        <v>171</v>
      </c>
      <c r="D4017" s="40" t="str">
        <f t="shared" si="842"/>
        <v>Reserved</v>
      </c>
      <c r="E4017" s="40">
        <f t="shared" si="851"/>
        <v>10</v>
      </c>
      <c r="F4017" s="40">
        <f t="shared" si="852"/>
        <v>93</v>
      </c>
      <c r="G4017" s="40">
        <f t="shared" si="853"/>
        <v>189</v>
      </c>
      <c r="H4017" s="40">
        <f t="shared" si="854"/>
        <v>80</v>
      </c>
      <c r="I4017" s="40" t="str">
        <f t="shared" si="843"/>
        <v>10.93.189.80</v>
      </c>
      <c r="J4017" s="40" t="str">
        <f t="shared" si="844"/>
        <v>10.93.189.81</v>
      </c>
      <c r="K4017" s="40" t="str">
        <f t="shared" si="845"/>
        <v>10.93.189.86</v>
      </c>
      <c r="L4017" s="40" t="s">
        <v>0</v>
      </c>
      <c r="M4017" s="40" t="str">
        <f t="shared" si="846"/>
        <v>10.93.253.80</v>
      </c>
      <c r="N4017" s="40" t="str">
        <f t="shared" si="847"/>
        <v>10.93.253.81</v>
      </c>
      <c r="O4017" s="40" t="str">
        <f t="shared" si="855"/>
        <v>10.93.253.82</v>
      </c>
      <c r="P4017" s="40" t="str">
        <f t="shared" si="848"/>
        <v>10.93.253.86</v>
      </c>
      <c r="Q4017" s="40" t="s">
        <v>0</v>
      </c>
    </row>
    <row r="4018" spans="1:17">
      <c r="A4018" s="40">
        <v>1964</v>
      </c>
      <c r="B4018" s="32" t="str">
        <f t="shared" si="849"/>
        <v>Reserved172</v>
      </c>
      <c r="C4018" s="32">
        <f t="shared" si="850"/>
        <v>172</v>
      </c>
      <c r="D4018" s="40" t="str">
        <f t="shared" si="842"/>
        <v>Reserved</v>
      </c>
      <c r="E4018" s="40">
        <f t="shared" si="851"/>
        <v>10</v>
      </c>
      <c r="F4018" s="40">
        <f t="shared" si="852"/>
        <v>93</v>
      </c>
      <c r="G4018" s="40">
        <f t="shared" si="853"/>
        <v>189</v>
      </c>
      <c r="H4018" s="40">
        <f t="shared" si="854"/>
        <v>88</v>
      </c>
      <c r="I4018" s="40" t="str">
        <f t="shared" si="843"/>
        <v>10.93.189.88</v>
      </c>
      <c r="J4018" s="40" t="str">
        <f t="shared" si="844"/>
        <v>10.93.189.89</v>
      </c>
      <c r="K4018" s="40" t="str">
        <f t="shared" si="845"/>
        <v>10.93.189.94</v>
      </c>
      <c r="L4018" s="40" t="s">
        <v>0</v>
      </c>
      <c r="M4018" s="40" t="str">
        <f t="shared" si="846"/>
        <v>10.93.253.88</v>
      </c>
      <c r="N4018" s="40" t="str">
        <f t="shared" si="847"/>
        <v>10.93.253.89</v>
      </c>
      <c r="O4018" s="40" t="str">
        <f t="shared" si="855"/>
        <v>10.93.253.90</v>
      </c>
      <c r="P4018" s="40" t="str">
        <f t="shared" si="848"/>
        <v>10.93.253.94</v>
      </c>
      <c r="Q4018" s="40" t="s">
        <v>0</v>
      </c>
    </row>
    <row r="4019" spans="1:17">
      <c r="A4019" s="40">
        <v>1965</v>
      </c>
      <c r="B4019" s="32" t="str">
        <f t="shared" si="849"/>
        <v>Reserved173</v>
      </c>
      <c r="C4019" s="32">
        <f t="shared" si="850"/>
        <v>173</v>
      </c>
      <c r="D4019" s="40" t="str">
        <f t="shared" si="842"/>
        <v>Reserved</v>
      </c>
      <c r="E4019" s="40">
        <f t="shared" si="851"/>
        <v>10</v>
      </c>
      <c r="F4019" s="40">
        <f t="shared" si="852"/>
        <v>93</v>
      </c>
      <c r="G4019" s="40">
        <f t="shared" si="853"/>
        <v>189</v>
      </c>
      <c r="H4019" s="40">
        <f t="shared" si="854"/>
        <v>96</v>
      </c>
      <c r="I4019" s="40" t="str">
        <f t="shared" si="843"/>
        <v>10.93.189.96</v>
      </c>
      <c r="J4019" s="40" t="str">
        <f t="shared" si="844"/>
        <v>10.93.189.97</v>
      </c>
      <c r="K4019" s="40" t="str">
        <f t="shared" si="845"/>
        <v>10.93.189.102</v>
      </c>
      <c r="L4019" s="40" t="s">
        <v>0</v>
      </c>
      <c r="M4019" s="40" t="str">
        <f t="shared" si="846"/>
        <v>10.93.253.96</v>
      </c>
      <c r="N4019" s="40" t="str">
        <f t="shared" si="847"/>
        <v>10.93.253.97</v>
      </c>
      <c r="O4019" s="40" t="str">
        <f t="shared" si="855"/>
        <v>10.93.253.98</v>
      </c>
      <c r="P4019" s="40" t="str">
        <f t="shared" si="848"/>
        <v>10.93.253.102</v>
      </c>
      <c r="Q4019" s="40" t="s">
        <v>0</v>
      </c>
    </row>
    <row r="4020" spans="1:17">
      <c r="A4020" s="40">
        <v>1966</v>
      </c>
      <c r="B4020" s="32" t="str">
        <f t="shared" si="849"/>
        <v>Reserved174</v>
      </c>
      <c r="C4020" s="32">
        <f t="shared" si="850"/>
        <v>174</v>
      </c>
      <c r="D4020" s="40" t="str">
        <f t="shared" si="842"/>
        <v>Reserved</v>
      </c>
      <c r="E4020" s="40">
        <f t="shared" si="851"/>
        <v>10</v>
      </c>
      <c r="F4020" s="40">
        <f t="shared" si="852"/>
        <v>93</v>
      </c>
      <c r="G4020" s="40">
        <f t="shared" si="853"/>
        <v>189</v>
      </c>
      <c r="H4020" s="40">
        <f t="shared" si="854"/>
        <v>104</v>
      </c>
      <c r="I4020" s="40" t="str">
        <f t="shared" si="843"/>
        <v>10.93.189.104</v>
      </c>
      <c r="J4020" s="40" t="str">
        <f t="shared" si="844"/>
        <v>10.93.189.105</v>
      </c>
      <c r="K4020" s="40" t="str">
        <f t="shared" si="845"/>
        <v>10.93.189.110</v>
      </c>
      <c r="L4020" s="40" t="s">
        <v>0</v>
      </c>
      <c r="M4020" s="40" t="str">
        <f t="shared" si="846"/>
        <v>10.93.253.104</v>
      </c>
      <c r="N4020" s="40" t="str">
        <f t="shared" si="847"/>
        <v>10.93.253.105</v>
      </c>
      <c r="O4020" s="40" t="str">
        <f t="shared" si="855"/>
        <v>10.93.253.106</v>
      </c>
      <c r="P4020" s="40" t="str">
        <f t="shared" si="848"/>
        <v>10.93.253.110</v>
      </c>
      <c r="Q4020" s="40" t="s">
        <v>0</v>
      </c>
    </row>
    <row r="4021" spans="1:17">
      <c r="A4021" s="40">
        <v>1967</v>
      </c>
      <c r="B4021" s="32" t="str">
        <f t="shared" si="849"/>
        <v>Reserved175</v>
      </c>
      <c r="C4021" s="32">
        <f t="shared" si="850"/>
        <v>175</v>
      </c>
      <c r="D4021" s="40" t="str">
        <f t="shared" si="842"/>
        <v>Reserved</v>
      </c>
      <c r="E4021" s="40">
        <f t="shared" si="851"/>
        <v>10</v>
      </c>
      <c r="F4021" s="40">
        <f t="shared" si="852"/>
        <v>93</v>
      </c>
      <c r="G4021" s="40">
        <f t="shared" si="853"/>
        <v>189</v>
      </c>
      <c r="H4021" s="40">
        <f t="shared" si="854"/>
        <v>112</v>
      </c>
      <c r="I4021" s="40" t="str">
        <f t="shared" si="843"/>
        <v>10.93.189.112</v>
      </c>
      <c r="J4021" s="40" t="str">
        <f t="shared" si="844"/>
        <v>10.93.189.113</v>
      </c>
      <c r="K4021" s="40" t="str">
        <f t="shared" si="845"/>
        <v>10.93.189.118</v>
      </c>
      <c r="L4021" s="40" t="s">
        <v>0</v>
      </c>
      <c r="M4021" s="40" t="str">
        <f t="shared" si="846"/>
        <v>10.93.253.112</v>
      </c>
      <c r="N4021" s="40" t="str">
        <f t="shared" si="847"/>
        <v>10.93.253.113</v>
      </c>
      <c r="O4021" s="40" t="str">
        <f t="shared" si="855"/>
        <v>10.93.253.114</v>
      </c>
      <c r="P4021" s="40" t="str">
        <f t="shared" si="848"/>
        <v>10.93.253.118</v>
      </c>
      <c r="Q4021" s="40" t="s">
        <v>0</v>
      </c>
    </row>
    <row r="4022" spans="1:17">
      <c r="A4022" s="40">
        <v>1968</v>
      </c>
      <c r="B4022" s="32" t="str">
        <f t="shared" si="849"/>
        <v>Reserved176</v>
      </c>
      <c r="C4022" s="32">
        <f t="shared" si="850"/>
        <v>176</v>
      </c>
      <c r="D4022" s="40" t="str">
        <f t="shared" si="842"/>
        <v>Reserved</v>
      </c>
      <c r="E4022" s="40">
        <f t="shared" si="851"/>
        <v>10</v>
      </c>
      <c r="F4022" s="40">
        <f t="shared" si="852"/>
        <v>93</v>
      </c>
      <c r="G4022" s="40">
        <f t="shared" si="853"/>
        <v>189</v>
      </c>
      <c r="H4022" s="40">
        <f t="shared" si="854"/>
        <v>120</v>
      </c>
      <c r="I4022" s="40" t="str">
        <f t="shared" si="843"/>
        <v>10.93.189.120</v>
      </c>
      <c r="J4022" s="40" t="str">
        <f t="shared" si="844"/>
        <v>10.93.189.121</v>
      </c>
      <c r="K4022" s="40" t="str">
        <f t="shared" si="845"/>
        <v>10.93.189.126</v>
      </c>
      <c r="L4022" s="40" t="s">
        <v>0</v>
      </c>
      <c r="M4022" s="40" t="str">
        <f t="shared" si="846"/>
        <v>10.93.253.120</v>
      </c>
      <c r="N4022" s="40" t="str">
        <f t="shared" si="847"/>
        <v>10.93.253.121</v>
      </c>
      <c r="O4022" s="40" t="str">
        <f t="shared" si="855"/>
        <v>10.93.253.122</v>
      </c>
      <c r="P4022" s="40" t="str">
        <f t="shared" si="848"/>
        <v>10.93.253.126</v>
      </c>
      <c r="Q4022" s="40" t="s">
        <v>0</v>
      </c>
    </row>
    <row r="4023" spans="1:17">
      <c r="A4023" s="40">
        <v>1969</v>
      </c>
      <c r="B4023" s="32" t="str">
        <f t="shared" si="849"/>
        <v>Reserved177</v>
      </c>
      <c r="C4023" s="32">
        <f t="shared" si="850"/>
        <v>177</v>
      </c>
      <c r="D4023" s="40" t="str">
        <f t="shared" si="842"/>
        <v>Reserved</v>
      </c>
      <c r="E4023" s="40">
        <f t="shared" si="851"/>
        <v>10</v>
      </c>
      <c r="F4023" s="40">
        <f t="shared" si="852"/>
        <v>93</v>
      </c>
      <c r="G4023" s="40">
        <f t="shared" si="853"/>
        <v>189</v>
      </c>
      <c r="H4023" s="40">
        <f t="shared" si="854"/>
        <v>128</v>
      </c>
      <c r="I4023" s="40" t="str">
        <f t="shared" si="843"/>
        <v>10.93.189.128</v>
      </c>
      <c r="J4023" s="40" t="str">
        <f t="shared" si="844"/>
        <v>10.93.189.129</v>
      </c>
      <c r="K4023" s="40" t="str">
        <f t="shared" si="845"/>
        <v>10.93.189.134</v>
      </c>
      <c r="L4023" s="40" t="s">
        <v>0</v>
      </c>
      <c r="M4023" s="40" t="str">
        <f t="shared" si="846"/>
        <v>10.93.253.128</v>
      </c>
      <c r="N4023" s="40" t="str">
        <f t="shared" si="847"/>
        <v>10.93.253.129</v>
      </c>
      <c r="O4023" s="40" t="str">
        <f t="shared" si="855"/>
        <v>10.93.253.130</v>
      </c>
      <c r="P4023" s="40" t="str">
        <f t="shared" si="848"/>
        <v>10.93.253.134</v>
      </c>
      <c r="Q4023" s="40" t="s">
        <v>0</v>
      </c>
    </row>
    <row r="4024" spans="1:17">
      <c r="A4024" s="40">
        <v>1970</v>
      </c>
      <c r="B4024" s="32" t="str">
        <f t="shared" si="849"/>
        <v>Reserved178</v>
      </c>
      <c r="C4024" s="32">
        <f t="shared" si="850"/>
        <v>178</v>
      </c>
      <c r="D4024" s="40" t="str">
        <f t="shared" si="842"/>
        <v>Reserved</v>
      </c>
      <c r="E4024" s="40">
        <f t="shared" si="851"/>
        <v>10</v>
      </c>
      <c r="F4024" s="40">
        <f t="shared" si="852"/>
        <v>93</v>
      </c>
      <c r="G4024" s="40">
        <f t="shared" si="853"/>
        <v>189</v>
      </c>
      <c r="H4024" s="40">
        <f t="shared" si="854"/>
        <v>136</v>
      </c>
      <c r="I4024" s="40" t="str">
        <f t="shared" si="843"/>
        <v>10.93.189.136</v>
      </c>
      <c r="J4024" s="40" t="str">
        <f t="shared" si="844"/>
        <v>10.93.189.137</v>
      </c>
      <c r="K4024" s="40" t="str">
        <f t="shared" si="845"/>
        <v>10.93.189.142</v>
      </c>
      <c r="L4024" s="40" t="s">
        <v>0</v>
      </c>
      <c r="M4024" s="40" t="str">
        <f t="shared" si="846"/>
        <v>10.93.253.136</v>
      </c>
      <c r="N4024" s="40" t="str">
        <f t="shared" si="847"/>
        <v>10.93.253.137</v>
      </c>
      <c r="O4024" s="40" t="str">
        <f t="shared" si="855"/>
        <v>10.93.253.138</v>
      </c>
      <c r="P4024" s="40" t="str">
        <f t="shared" si="848"/>
        <v>10.93.253.142</v>
      </c>
      <c r="Q4024" s="40" t="s">
        <v>0</v>
      </c>
    </row>
    <row r="4025" spans="1:17">
      <c r="A4025" s="40">
        <v>1971</v>
      </c>
      <c r="B4025" s="32" t="str">
        <f t="shared" si="849"/>
        <v>Reserved179</v>
      </c>
      <c r="C4025" s="32">
        <f t="shared" si="850"/>
        <v>179</v>
      </c>
      <c r="D4025" s="40" t="str">
        <f t="shared" si="842"/>
        <v>Reserved</v>
      </c>
      <c r="E4025" s="40">
        <f t="shared" si="851"/>
        <v>10</v>
      </c>
      <c r="F4025" s="40">
        <f t="shared" si="852"/>
        <v>93</v>
      </c>
      <c r="G4025" s="40">
        <f t="shared" si="853"/>
        <v>189</v>
      </c>
      <c r="H4025" s="40">
        <f t="shared" si="854"/>
        <v>144</v>
      </c>
      <c r="I4025" s="40" t="str">
        <f t="shared" si="843"/>
        <v>10.93.189.144</v>
      </c>
      <c r="J4025" s="40" t="str">
        <f t="shared" si="844"/>
        <v>10.93.189.145</v>
      </c>
      <c r="K4025" s="40" t="str">
        <f t="shared" si="845"/>
        <v>10.93.189.150</v>
      </c>
      <c r="L4025" s="40" t="s">
        <v>0</v>
      </c>
      <c r="M4025" s="40" t="str">
        <f t="shared" si="846"/>
        <v>10.93.253.144</v>
      </c>
      <c r="N4025" s="40" t="str">
        <f t="shared" si="847"/>
        <v>10.93.253.145</v>
      </c>
      <c r="O4025" s="40" t="str">
        <f t="shared" si="855"/>
        <v>10.93.253.146</v>
      </c>
      <c r="P4025" s="40" t="str">
        <f t="shared" si="848"/>
        <v>10.93.253.150</v>
      </c>
      <c r="Q4025" s="40" t="s">
        <v>0</v>
      </c>
    </row>
    <row r="4026" spans="1:17">
      <c r="A4026" s="40">
        <v>1972</v>
      </c>
      <c r="B4026" s="32" t="str">
        <f t="shared" si="849"/>
        <v>Reserved180</v>
      </c>
      <c r="C4026" s="32">
        <f t="shared" si="850"/>
        <v>180</v>
      </c>
      <c r="D4026" s="40" t="str">
        <f t="shared" si="842"/>
        <v>Reserved</v>
      </c>
      <c r="E4026" s="40">
        <f t="shared" si="851"/>
        <v>10</v>
      </c>
      <c r="F4026" s="40">
        <f t="shared" si="852"/>
        <v>93</v>
      </c>
      <c r="G4026" s="40">
        <f t="shared" si="853"/>
        <v>189</v>
      </c>
      <c r="H4026" s="40">
        <f t="shared" si="854"/>
        <v>152</v>
      </c>
      <c r="I4026" s="40" t="str">
        <f t="shared" si="843"/>
        <v>10.93.189.152</v>
      </c>
      <c r="J4026" s="40" t="str">
        <f t="shared" si="844"/>
        <v>10.93.189.153</v>
      </c>
      <c r="K4026" s="40" t="str">
        <f t="shared" si="845"/>
        <v>10.93.189.158</v>
      </c>
      <c r="L4026" s="40" t="s">
        <v>0</v>
      </c>
      <c r="M4026" s="40" t="str">
        <f t="shared" si="846"/>
        <v>10.93.253.152</v>
      </c>
      <c r="N4026" s="40" t="str">
        <f t="shared" si="847"/>
        <v>10.93.253.153</v>
      </c>
      <c r="O4026" s="40" t="str">
        <f t="shared" si="855"/>
        <v>10.93.253.154</v>
      </c>
      <c r="P4026" s="40" t="str">
        <f t="shared" si="848"/>
        <v>10.93.253.158</v>
      </c>
      <c r="Q4026" s="40" t="s">
        <v>0</v>
      </c>
    </row>
    <row r="4027" spans="1:17">
      <c r="A4027" s="40">
        <v>1973</v>
      </c>
      <c r="B4027" s="32" t="str">
        <f t="shared" si="849"/>
        <v>Reserved181</v>
      </c>
      <c r="C4027" s="32">
        <f t="shared" si="850"/>
        <v>181</v>
      </c>
      <c r="D4027" s="40" t="str">
        <f t="shared" si="842"/>
        <v>Reserved</v>
      </c>
      <c r="E4027" s="40">
        <f t="shared" si="851"/>
        <v>10</v>
      </c>
      <c r="F4027" s="40">
        <f t="shared" si="852"/>
        <v>93</v>
      </c>
      <c r="G4027" s="40">
        <f t="shared" si="853"/>
        <v>189</v>
      </c>
      <c r="H4027" s="40">
        <f t="shared" si="854"/>
        <v>160</v>
      </c>
      <c r="I4027" s="40" t="str">
        <f t="shared" si="843"/>
        <v>10.93.189.160</v>
      </c>
      <c r="J4027" s="40" t="str">
        <f t="shared" si="844"/>
        <v>10.93.189.161</v>
      </c>
      <c r="K4027" s="40" t="str">
        <f t="shared" si="845"/>
        <v>10.93.189.166</v>
      </c>
      <c r="L4027" s="40" t="s">
        <v>0</v>
      </c>
      <c r="M4027" s="40" t="str">
        <f t="shared" si="846"/>
        <v>10.93.253.160</v>
      </c>
      <c r="N4027" s="40" t="str">
        <f t="shared" si="847"/>
        <v>10.93.253.161</v>
      </c>
      <c r="O4027" s="40" t="str">
        <f t="shared" si="855"/>
        <v>10.93.253.162</v>
      </c>
      <c r="P4027" s="40" t="str">
        <f t="shared" si="848"/>
        <v>10.93.253.166</v>
      </c>
      <c r="Q4027" s="40" t="s">
        <v>0</v>
      </c>
    </row>
    <row r="4028" spans="1:17">
      <c r="A4028" s="40">
        <v>1974</v>
      </c>
      <c r="B4028" s="32" t="str">
        <f t="shared" si="849"/>
        <v>Reserved182</v>
      </c>
      <c r="C4028" s="32">
        <f t="shared" si="850"/>
        <v>182</v>
      </c>
      <c r="D4028" s="40" t="str">
        <f t="shared" si="842"/>
        <v>Reserved</v>
      </c>
      <c r="E4028" s="40">
        <f t="shared" si="851"/>
        <v>10</v>
      </c>
      <c r="F4028" s="40">
        <f t="shared" si="852"/>
        <v>93</v>
      </c>
      <c r="G4028" s="40">
        <f t="shared" si="853"/>
        <v>189</v>
      </c>
      <c r="H4028" s="40">
        <f t="shared" si="854"/>
        <v>168</v>
      </c>
      <c r="I4028" s="40" t="str">
        <f t="shared" si="843"/>
        <v>10.93.189.168</v>
      </c>
      <c r="J4028" s="40" t="str">
        <f t="shared" si="844"/>
        <v>10.93.189.169</v>
      </c>
      <c r="K4028" s="40" t="str">
        <f t="shared" si="845"/>
        <v>10.93.189.174</v>
      </c>
      <c r="L4028" s="40" t="s">
        <v>0</v>
      </c>
      <c r="M4028" s="40" t="str">
        <f t="shared" si="846"/>
        <v>10.93.253.168</v>
      </c>
      <c r="N4028" s="40" t="str">
        <f t="shared" si="847"/>
        <v>10.93.253.169</v>
      </c>
      <c r="O4028" s="40" t="str">
        <f t="shared" si="855"/>
        <v>10.93.253.170</v>
      </c>
      <c r="P4028" s="40" t="str">
        <f t="shared" si="848"/>
        <v>10.93.253.174</v>
      </c>
      <c r="Q4028" s="40" t="s">
        <v>0</v>
      </c>
    </row>
    <row r="4029" spans="1:17">
      <c r="A4029" s="40">
        <v>1975</v>
      </c>
      <c r="B4029" s="32" t="str">
        <f t="shared" si="849"/>
        <v>Reserved183</v>
      </c>
      <c r="C4029" s="32">
        <f t="shared" si="850"/>
        <v>183</v>
      </c>
      <c r="D4029" s="40" t="str">
        <f t="shared" si="842"/>
        <v>Reserved</v>
      </c>
      <c r="E4029" s="40">
        <f t="shared" si="851"/>
        <v>10</v>
      </c>
      <c r="F4029" s="40">
        <f t="shared" si="852"/>
        <v>93</v>
      </c>
      <c r="G4029" s="40">
        <f t="shared" si="853"/>
        <v>189</v>
      </c>
      <c r="H4029" s="40">
        <f t="shared" si="854"/>
        <v>176</v>
      </c>
      <c r="I4029" s="40" t="str">
        <f t="shared" si="843"/>
        <v>10.93.189.176</v>
      </c>
      <c r="J4029" s="40" t="str">
        <f t="shared" si="844"/>
        <v>10.93.189.177</v>
      </c>
      <c r="K4029" s="40" t="str">
        <f t="shared" si="845"/>
        <v>10.93.189.182</v>
      </c>
      <c r="L4029" s="40" t="s">
        <v>0</v>
      </c>
      <c r="M4029" s="40" t="str">
        <f t="shared" si="846"/>
        <v>10.93.253.176</v>
      </c>
      <c r="N4029" s="40" t="str">
        <f t="shared" si="847"/>
        <v>10.93.253.177</v>
      </c>
      <c r="O4029" s="40" t="str">
        <f t="shared" si="855"/>
        <v>10.93.253.178</v>
      </c>
      <c r="P4029" s="40" t="str">
        <f t="shared" si="848"/>
        <v>10.93.253.182</v>
      </c>
      <c r="Q4029" s="40" t="s">
        <v>0</v>
      </c>
    </row>
    <row r="4030" spans="1:17">
      <c r="A4030" s="40">
        <v>1976</v>
      </c>
      <c r="B4030" s="32" t="str">
        <f t="shared" si="849"/>
        <v>Reserved184</v>
      </c>
      <c r="C4030" s="32">
        <f t="shared" si="850"/>
        <v>184</v>
      </c>
      <c r="D4030" s="40" t="str">
        <f t="shared" si="842"/>
        <v>Reserved</v>
      </c>
      <c r="E4030" s="40">
        <f t="shared" si="851"/>
        <v>10</v>
      </c>
      <c r="F4030" s="40">
        <f t="shared" si="852"/>
        <v>93</v>
      </c>
      <c r="G4030" s="40">
        <f t="shared" si="853"/>
        <v>189</v>
      </c>
      <c r="H4030" s="40">
        <f t="shared" si="854"/>
        <v>184</v>
      </c>
      <c r="I4030" s="40" t="str">
        <f t="shared" si="843"/>
        <v>10.93.189.184</v>
      </c>
      <c r="J4030" s="40" t="str">
        <f t="shared" si="844"/>
        <v>10.93.189.185</v>
      </c>
      <c r="K4030" s="40" t="str">
        <f t="shared" si="845"/>
        <v>10.93.189.190</v>
      </c>
      <c r="L4030" s="40" t="s">
        <v>0</v>
      </c>
      <c r="M4030" s="40" t="str">
        <f t="shared" si="846"/>
        <v>10.93.253.184</v>
      </c>
      <c r="N4030" s="40" t="str">
        <f t="shared" si="847"/>
        <v>10.93.253.185</v>
      </c>
      <c r="O4030" s="40" t="str">
        <f t="shared" si="855"/>
        <v>10.93.253.186</v>
      </c>
      <c r="P4030" s="40" t="str">
        <f t="shared" si="848"/>
        <v>10.93.253.190</v>
      </c>
      <c r="Q4030" s="40" t="s">
        <v>0</v>
      </c>
    </row>
    <row r="4031" spans="1:17">
      <c r="A4031" s="40">
        <v>1977</v>
      </c>
      <c r="B4031" s="32" t="str">
        <f t="shared" si="849"/>
        <v>Reserved185</v>
      </c>
      <c r="C4031" s="32">
        <f t="shared" si="850"/>
        <v>185</v>
      </c>
      <c r="D4031" s="40" t="str">
        <f t="shared" si="842"/>
        <v>Reserved</v>
      </c>
      <c r="E4031" s="40">
        <f t="shared" si="851"/>
        <v>10</v>
      </c>
      <c r="F4031" s="40">
        <f t="shared" si="852"/>
        <v>93</v>
      </c>
      <c r="G4031" s="40">
        <f t="shared" si="853"/>
        <v>189</v>
      </c>
      <c r="H4031" s="40">
        <f t="shared" si="854"/>
        <v>192</v>
      </c>
      <c r="I4031" s="40" t="str">
        <f t="shared" si="843"/>
        <v>10.93.189.192</v>
      </c>
      <c r="J4031" s="40" t="str">
        <f t="shared" si="844"/>
        <v>10.93.189.193</v>
      </c>
      <c r="K4031" s="40" t="str">
        <f t="shared" si="845"/>
        <v>10.93.189.198</v>
      </c>
      <c r="L4031" s="40" t="s">
        <v>0</v>
      </c>
      <c r="M4031" s="40" t="str">
        <f t="shared" si="846"/>
        <v>10.93.253.192</v>
      </c>
      <c r="N4031" s="40" t="str">
        <f t="shared" si="847"/>
        <v>10.93.253.193</v>
      </c>
      <c r="O4031" s="40" t="str">
        <f t="shared" si="855"/>
        <v>10.93.253.194</v>
      </c>
      <c r="P4031" s="40" t="str">
        <f t="shared" si="848"/>
        <v>10.93.253.198</v>
      </c>
      <c r="Q4031" s="40" t="s">
        <v>0</v>
      </c>
    </row>
    <row r="4032" spans="1:17">
      <c r="A4032" s="40">
        <v>1978</v>
      </c>
      <c r="B4032" s="32" t="str">
        <f t="shared" si="849"/>
        <v>Reserved186</v>
      </c>
      <c r="C4032" s="32">
        <f t="shared" si="850"/>
        <v>186</v>
      </c>
      <c r="D4032" s="40" t="str">
        <f t="shared" si="842"/>
        <v>Reserved</v>
      </c>
      <c r="E4032" s="40">
        <f t="shared" si="851"/>
        <v>10</v>
      </c>
      <c r="F4032" s="40">
        <f t="shared" si="852"/>
        <v>93</v>
      </c>
      <c r="G4032" s="40">
        <f t="shared" si="853"/>
        <v>189</v>
      </c>
      <c r="H4032" s="40">
        <f t="shared" si="854"/>
        <v>200</v>
      </c>
      <c r="I4032" s="40" t="str">
        <f t="shared" si="843"/>
        <v>10.93.189.200</v>
      </c>
      <c r="J4032" s="40" t="str">
        <f t="shared" si="844"/>
        <v>10.93.189.201</v>
      </c>
      <c r="K4032" s="40" t="str">
        <f t="shared" si="845"/>
        <v>10.93.189.206</v>
      </c>
      <c r="L4032" s="40" t="s">
        <v>0</v>
      </c>
      <c r="M4032" s="40" t="str">
        <f t="shared" si="846"/>
        <v>10.93.253.200</v>
      </c>
      <c r="N4032" s="40" t="str">
        <f t="shared" si="847"/>
        <v>10.93.253.201</v>
      </c>
      <c r="O4032" s="40" t="str">
        <f t="shared" si="855"/>
        <v>10.93.253.202</v>
      </c>
      <c r="P4032" s="40" t="str">
        <f t="shared" si="848"/>
        <v>10.93.253.206</v>
      </c>
      <c r="Q4032" s="40" t="s">
        <v>0</v>
      </c>
    </row>
    <row r="4033" spans="1:17">
      <c r="A4033" s="40">
        <v>1979</v>
      </c>
      <c r="B4033" s="32" t="str">
        <f t="shared" si="849"/>
        <v>Reserved187</v>
      </c>
      <c r="C4033" s="32">
        <f t="shared" si="850"/>
        <v>187</v>
      </c>
      <c r="D4033" s="40" t="str">
        <f t="shared" si="842"/>
        <v>Reserved</v>
      </c>
      <c r="E4033" s="40">
        <f t="shared" si="851"/>
        <v>10</v>
      </c>
      <c r="F4033" s="40">
        <f t="shared" si="852"/>
        <v>93</v>
      </c>
      <c r="G4033" s="40">
        <f t="shared" si="853"/>
        <v>189</v>
      </c>
      <c r="H4033" s="40">
        <f t="shared" si="854"/>
        <v>208</v>
      </c>
      <c r="I4033" s="40" t="str">
        <f t="shared" si="843"/>
        <v>10.93.189.208</v>
      </c>
      <c r="J4033" s="40" t="str">
        <f t="shared" si="844"/>
        <v>10.93.189.209</v>
      </c>
      <c r="K4033" s="40" t="str">
        <f t="shared" si="845"/>
        <v>10.93.189.214</v>
      </c>
      <c r="L4033" s="40" t="s">
        <v>0</v>
      </c>
      <c r="M4033" s="40" t="str">
        <f t="shared" si="846"/>
        <v>10.93.253.208</v>
      </c>
      <c r="N4033" s="40" t="str">
        <f t="shared" si="847"/>
        <v>10.93.253.209</v>
      </c>
      <c r="O4033" s="40" t="str">
        <f t="shared" si="855"/>
        <v>10.93.253.210</v>
      </c>
      <c r="P4033" s="40" t="str">
        <f t="shared" si="848"/>
        <v>10.93.253.214</v>
      </c>
      <c r="Q4033" s="40" t="s">
        <v>0</v>
      </c>
    </row>
    <row r="4034" spans="1:17">
      <c r="A4034" s="40">
        <v>1980</v>
      </c>
      <c r="B4034" s="32" t="str">
        <f t="shared" si="849"/>
        <v>Reserved188</v>
      </c>
      <c r="C4034" s="32">
        <f t="shared" si="850"/>
        <v>188</v>
      </c>
      <c r="D4034" s="40" t="str">
        <f t="shared" si="842"/>
        <v>Reserved</v>
      </c>
      <c r="E4034" s="40">
        <f t="shared" si="851"/>
        <v>10</v>
      </c>
      <c r="F4034" s="40">
        <f t="shared" si="852"/>
        <v>93</v>
      </c>
      <c r="G4034" s="40">
        <f t="shared" si="853"/>
        <v>189</v>
      </c>
      <c r="H4034" s="40">
        <f t="shared" si="854"/>
        <v>216</v>
      </c>
      <c r="I4034" s="40" t="str">
        <f t="shared" si="843"/>
        <v>10.93.189.216</v>
      </c>
      <c r="J4034" s="40" t="str">
        <f t="shared" si="844"/>
        <v>10.93.189.217</v>
      </c>
      <c r="K4034" s="40" t="str">
        <f t="shared" si="845"/>
        <v>10.93.189.222</v>
      </c>
      <c r="L4034" s="40" t="s">
        <v>0</v>
      </c>
      <c r="M4034" s="40" t="str">
        <f t="shared" si="846"/>
        <v>10.93.253.216</v>
      </c>
      <c r="N4034" s="40" t="str">
        <f t="shared" si="847"/>
        <v>10.93.253.217</v>
      </c>
      <c r="O4034" s="40" t="str">
        <f t="shared" si="855"/>
        <v>10.93.253.218</v>
      </c>
      <c r="P4034" s="40" t="str">
        <f t="shared" si="848"/>
        <v>10.93.253.222</v>
      </c>
      <c r="Q4034" s="40" t="s">
        <v>0</v>
      </c>
    </row>
    <row r="4035" spans="1:17">
      <c r="A4035" s="40">
        <v>1981</v>
      </c>
      <c r="B4035" s="32" t="str">
        <f t="shared" si="849"/>
        <v>Reserved189</v>
      </c>
      <c r="C4035" s="32">
        <f t="shared" si="850"/>
        <v>189</v>
      </c>
      <c r="D4035" s="40" t="str">
        <f t="shared" si="842"/>
        <v>Reserved</v>
      </c>
      <c r="E4035" s="40">
        <f t="shared" si="851"/>
        <v>10</v>
      </c>
      <c r="F4035" s="40">
        <f t="shared" si="852"/>
        <v>93</v>
      </c>
      <c r="G4035" s="40">
        <f t="shared" si="853"/>
        <v>189</v>
      </c>
      <c r="H4035" s="40">
        <f t="shared" si="854"/>
        <v>224</v>
      </c>
      <c r="I4035" s="40" t="str">
        <f t="shared" si="843"/>
        <v>10.93.189.224</v>
      </c>
      <c r="J4035" s="40" t="str">
        <f t="shared" si="844"/>
        <v>10.93.189.225</v>
      </c>
      <c r="K4035" s="40" t="str">
        <f t="shared" si="845"/>
        <v>10.93.189.230</v>
      </c>
      <c r="L4035" s="40" t="s">
        <v>0</v>
      </c>
      <c r="M4035" s="40" t="str">
        <f t="shared" si="846"/>
        <v>10.93.253.224</v>
      </c>
      <c r="N4035" s="40" t="str">
        <f t="shared" si="847"/>
        <v>10.93.253.225</v>
      </c>
      <c r="O4035" s="40" t="str">
        <f t="shared" si="855"/>
        <v>10.93.253.226</v>
      </c>
      <c r="P4035" s="40" t="str">
        <f t="shared" si="848"/>
        <v>10.93.253.230</v>
      </c>
      <c r="Q4035" s="40" t="s">
        <v>0</v>
      </c>
    </row>
    <row r="4036" spans="1:17">
      <c r="A4036" s="40">
        <v>1982</v>
      </c>
      <c r="B4036" s="32" t="str">
        <f t="shared" si="849"/>
        <v>Reserved190</v>
      </c>
      <c r="C4036" s="32">
        <f t="shared" si="850"/>
        <v>190</v>
      </c>
      <c r="D4036" s="40" t="str">
        <f t="shared" si="842"/>
        <v>Reserved</v>
      </c>
      <c r="E4036" s="40">
        <f t="shared" si="851"/>
        <v>10</v>
      </c>
      <c r="F4036" s="40">
        <f t="shared" si="852"/>
        <v>93</v>
      </c>
      <c r="G4036" s="40">
        <f t="shared" si="853"/>
        <v>189</v>
      </c>
      <c r="H4036" s="40">
        <f t="shared" si="854"/>
        <v>232</v>
      </c>
      <c r="I4036" s="40" t="str">
        <f t="shared" si="843"/>
        <v>10.93.189.232</v>
      </c>
      <c r="J4036" s="40" t="str">
        <f t="shared" si="844"/>
        <v>10.93.189.233</v>
      </c>
      <c r="K4036" s="40" t="str">
        <f t="shared" si="845"/>
        <v>10.93.189.238</v>
      </c>
      <c r="L4036" s="40" t="s">
        <v>0</v>
      </c>
      <c r="M4036" s="40" t="str">
        <f t="shared" si="846"/>
        <v>10.93.253.232</v>
      </c>
      <c r="N4036" s="40" t="str">
        <f t="shared" si="847"/>
        <v>10.93.253.233</v>
      </c>
      <c r="O4036" s="40" t="str">
        <f t="shared" si="855"/>
        <v>10.93.253.234</v>
      </c>
      <c r="P4036" s="40" t="str">
        <f t="shared" si="848"/>
        <v>10.93.253.238</v>
      </c>
      <c r="Q4036" s="40" t="s">
        <v>0</v>
      </c>
    </row>
    <row r="4037" spans="1:17">
      <c r="A4037" s="40">
        <v>1983</v>
      </c>
      <c r="B4037" s="32" t="str">
        <f t="shared" si="849"/>
        <v>Reserved191</v>
      </c>
      <c r="C4037" s="32">
        <f t="shared" si="850"/>
        <v>191</v>
      </c>
      <c r="D4037" s="40" t="str">
        <f t="shared" si="842"/>
        <v>Reserved</v>
      </c>
      <c r="E4037" s="40">
        <f t="shared" si="851"/>
        <v>10</v>
      </c>
      <c r="F4037" s="40">
        <f t="shared" si="852"/>
        <v>93</v>
      </c>
      <c r="G4037" s="40">
        <f t="shared" si="853"/>
        <v>189</v>
      </c>
      <c r="H4037" s="40">
        <f t="shared" si="854"/>
        <v>240</v>
      </c>
      <c r="I4037" s="40" t="str">
        <f t="shared" si="843"/>
        <v>10.93.189.240</v>
      </c>
      <c r="J4037" s="40" t="str">
        <f t="shared" si="844"/>
        <v>10.93.189.241</v>
      </c>
      <c r="K4037" s="40" t="str">
        <f t="shared" si="845"/>
        <v>10.93.189.246</v>
      </c>
      <c r="L4037" s="40" t="s">
        <v>0</v>
      </c>
      <c r="M4037" s="40" t="str">
        <f t="shared" si="846"/>
        <v>10.93.253.240</v>
      </c>
      <c r="N4037" s="40" t="str">
        <f t="shared" si="847"/>
        <v>10.93.253.241</v>
      </c>
      <c r="O4037" s="40" t="str">
        <f t="shared" si="855"/>
        <v>10.93.253.242</v>
      </c>
      <c r="P4037" s="40" t="str">
        <f t="shared" si="848"/>
        <v>10.93.253.246</v>
      </c>
      <c r="Q4037" s="40" t="s">
        <v>0</v>
      </c>
    </row>
    <row r="4038" spans="1:17">
      <c r="A4038" s="40">
        <v>1984</v>
      </c>
      <c r="B4038" s="32" t="str">
        <f t="shared" si="849"/>
        <v>Reserved192</v>
      </c>
      <c r="C4038" s="32">
        <f t="shared" si="850"/>
        <v>192</v>
      </c>
      <c r="D4038" s="40" t="str">
        <f t="shared" si="842"/>
        <v>Reserved</v>
      </c>
      <c r="E4038" s="40">
        <f t="shared" si="851"/>
        <v>10</v>
      </c>
      <c r="F4038" s="40">
        <f t="shared" si="852"/>
        <v>93</v>
      </c>
      <c r="G4038" s="40">
        <f t="shared" si="853"/>
        <v>189</v>
      </c>
      <c r="H4038" s="40">
        <f t="shared" si="854"/>
        <v>248</v>
      </c>
      <c r="I4038" s="40" t="str">
        <f t="shared" si="843"/>
        <v>10.93.189.248</v>
      </c>
      <c r="J4038" s="40" t="str">
        <f t="shared" si="844"/>
        <v>10.93.189.249</v>
      </c>
      <c r="K4038" s="40" t="str">
        <f t="shared" si="845"/>
        <v>10.93.189.254</v>
      </c>
      <c r="L4038" s="40" t="s">
        <v>0</v>
      </c>
      <c r="M4038" s="40" t="str">
        <f t="shared" si="846"/>
        <v>10.93.253.248</v>
      </c>
      <c r="N4038" s="40" t="str">
        <f t="shared" si="847"/>
        <v>10.93.253.249</v>
      </c>
      <c r="O4038" s="40" t="str">
        <f t="shared" si="855"/>
        <v>10.93.253.250</v>
      </c>
      <c r="P4038" s="40" t="str">
        <f t="shared" si="848"/>
        <v>10.93.253.254</v>
      </c>
      <c r="Q4038" s="40" t="s">
        <v>0</v>
      </c>
    </row>
    <row r="4039" spans="1:17">
      <c r="A4039" s="40">
        <v>1985</v>
      </c>
      <c r="B4039" s="32" t="str">
        <f t="shared" si="849"/>
        <v>Reserved193</v>
      </c>
      <c r="C4039" s="32">
        <f t="shared" si="850"/>
        <v>193</v>
      </c>
      <c r="D4039" s="40" t="str">
        <f t="shared" ref="D4039:D4102" si="856">VLOOKUP(ROUNDDOWN(G4039/8,0)*8,$S$2052:$U$2059,2,0)</f>
        <v>Reserved</v>
      </c>
      <c r="E4039" s="40">
        <f t="shared" si="851"/>
        <v>10</v>
      </c>
      <c r="F4039" s="40">
        <f t="shared" si="852"/>
        <v>93</v>
      </c>
      <c r="G4039" s="40">
        <f t="shared" si="853"/>
        <v>190</v>
      </c>
      <c r="H4039" s="40">
        <f t="shared" si="854"/>
        <v>0</v>
      </c>
      <c r="I4039" s="40" t="str">
        <f t="shared" ref="I4039:I4102" si="857">E4039&amp;"."&amp;F4039&amp;"."&amp;G4039&amp;"."&amp;H4039</f>
        <v>10.93.190.0</v>
      </c>
      <c r="J4039" s="40" t="str">
        <f t="shared" ref="J4039:J4102" si="858">E4039&amp;"."&amp;F4039&amp;"."&amp;G4039&amp;"."&amp;H4039+1</f>
        <v>10.93.190.1</v>
      </c>
      <c r="K4039" s="40" t="str">
        <f t="shared" ref="K4039:K4102" si="859">E4039&amp;"."&amp;F4039&amp;"."&amp;G4039&amp;"."&amp;H4039+6</f>
        <v>10.93.190.6</v>
      </c>
      <c r="L4039" s="40" t="s">
        <v>0</v>
      </c>
      <c r="M4039" s="40" t="str">
        <f t="shared" ref="M4039:M4102" si="860">E4039&amp;"."&amp;F4039&amp;"."&amp;G4039+64&amp;"."&amp;H4039</f>
        <v>10.93.254.0</v>
      </c>
      <c r="N4039" s="40" t="str">
        <f t="shared" ref="N4039:N4102" si="861">E4039&amp;"."&amp;F4039&amp;"."&amp;G4039+64&amp;"."&amp;H4039+1</f>
        <v>10.93.254.1</v>
      </c>
      <c r="O4039" s="40" t="str">
        <f t="shared" si="855"/>
        <v>10.93.254.2</v>
      </c>
      <c r="P4039" s="40" t="str">
        <f t="shared" ref="P4039:P4102" si="862">E4039&amp;"."&amp;F4039&amp;"."&amp;G4039+64&amp;"."&amp;H4039+6</f>
        <v>10.93.254.6</v>
      </c>
      <c r="Q4039" s="40" t="s">
        <v>0</v>
      </c>
    </row>
    <row r="4040" spans="1:17">
      <c r="A4040" s="40">
        <v>1986</v>
      </c>
      <c r="B4040" s="32" t="str">
        <f t="shared" ref="B4040:B4102" si="863">D4040&amp;C4040</f>
        <v>Reserved194</v>
      </c>
      <c r="C4040" s="32">
        <f t="shared" ref="C4040:C4102" si="864">IF(D4040=D4039,C4039+1,1)</f>
        <v>194</v>
      </c>
      <c r="D4040" s="40" t="str">
        <f t="shared" si="856"/>
        <v>Reserved</v>
      </c>
      <c r="E4040" s="40">
        <f t="shared" ref="E4040:E4102" si="865">E4039</f>
        <v>10</v>
      </c>
      <c r="F4040" s="40">
        <f t="shared" ref="F4040:F4102" si="866">F4039</f>
        <v>93</v>
      </c>
      <c r="G4040" s="40">
        <f t="shared" ref="G4040:G4102" si="867">IF(H4039=248,IF(G4039=255,0,G4039+1),G4039)</f>
        <v>190</v>
      </c>
      <c r="H4040" s="40">
        <f t="shared" ref="H4040:H4102" si="868">IF(H4039=248,0,H4039+8)</f>
        <v>8</v>
      </c>
      <c r="I4040" s="40" t="str">
        <f t="shared" si="857"/>
        <v>10.93.190.8</v>
      </c>
      <c r="J4040" s="40" t="str">
        <f t="shared" si="858"/>
        <v>10.93.190.9</v>
      </c>
      <c r="K4040" s="40" t="str">
        <f t="shared" si="859"/>
        <v>10.93.190.14</v>
      </c>
      <c r="L4040" s="40" t="s">
        <v>0</v>
      </c>
      <c r="M4040" s="40" t="str">
        <f t="shared" si="860"/>
        <v>10.93.254.8</v>
      </c>
      <c r="N4040" s="40" t="str">
        <f t="shared" si="861"/>
        <v>10.93.254.9</v>
      </c>
      <c r="O4040" s="40" t="str">
        <f t="shared" ref="O4040:O4102" si="869">E4040&amp;"."&amp;F4040&amp;"."&amp;G4040+64&amp;"."&amp;H4040+2</f>
        <v>10.93.254.10</v>
      </c>
      <c r="P4040" s="40" t="str">
        <f t="shared" si="862"/>
        <v>10.93.254.14</v>
      </c>
      <c r="Q4040" s="40" t="s">
        <v>0</v>
      </c>
    </row>
    <row r="4041" spans="1:17">
      <c r="A4041" s="40">
        <v>1987</v>
      </c>
      <c r="B4041" s="32" t="str">
        <f t="shared" si="863"/>
        <v>Reserved195</v>
      </c>
      <c r="C4041" s="32">
        <f t="shared" si="864"/>
        <v>195</v>
      </c>
      <c r="D4041" s="40" t="str">
        <f t="shared" si="856"/>
        <v>Reserved</v>
      </c>
      <c r="E4041" s="40">
        <f t="shared" si="865"/>
        <v>10</v>
      </c>
      <c r="F4041" s="40">
        <f t="shared" si="866"/>
        <v>93</v>
      </c>
      <c r="G4041" s="40">
        <f t="shared" si="867"/>
        <v>190</v>
      </c>
      <c r="H4041" s="40">
        <f t="shared" si="868"/>
        <v>16</v>
      </c>
      <c r="I4041" s="40" t="str">
        <f t="shared" si="857"/>
        <v>10.93.190.16</v>
      </c>
      <c r="J4041" s="40" t="str">
        <f t="shared" si="858"/>
        <v>10.93.190.17</v>
      </c>
      <c r="K4041" s="40" t="str">
        <f t="shared" si="859"/>
        <v>10.93.190.22</v>
      </c>
      <c r="L4041" s="40" t="s">
        <v>0</v>
      </c>
      <c r="M4041" s="40" t="str">
        <f t="shared" si="860"/>
        <v>10.93.254.16</v>
      </c>
      <c r="N4041" s="40" t="str">
        <f t="shared" si="861"/>
        <v>10.93.254.17</v>
      </c>
      <c r="O4041" s="40" t="str">
        <f t="shared" si="869"/>
        <v>10.93.254.18</v>
      </c>
      <c r="P4041" s="40" t="str">
        <f t="shared" si="862"/>
        <v>10.93.254.22</v>
      </c>
      <c r="Q4041" s="40" t="s">
        <v>0</v>
      </c>
    </row>
    <row r="4042" spans="1:17">
      <c r="A4042" s="40">
        <v>1988</v>
      </c>
      <c r="B4042" s="32" t="str">
        <f t="shared" si="863"/>
        <v>Reserved196</v>
      </c>
      <c r="C4042" s="32">
        <f t="shared" si="864"/>
        <v>196</v>
      </c>
      <c r="D4042" s="40" t="str">
        <f t="shared" si="856"/>
        <v>Reserved</v>
      </c>
      <c r="E4042" s="40">
        <f t="shared" si="865"/>
        <v>10</v>
      </c>
      <c r="F4042" s="40">
        <f t="shared" si="866"/>
        <v>93</v>
      </c>
      <c r="G4042" s="40">
        <f t="shared" si="867"/>
        <v>190</v>
      </c>
      <c r="H4042" s="40">
        <f t="shared" si="868"/>
        <v>24</v>
      </c>
      <c r="I4042" s="40" t="str">
        <f t="shared" si="857"/>
        <v>10.93.190.24</v>
      </c>
      <c r="J4042" s="40" t="str">
        <f t="shared" si="858"/>
        <v>10.93.190.25</v>
      </c>
      <c r="K4042" s="40" t="str">
        <f t="shared" si="859"/>
        <v>10.93.190.30</v>
      </c>
      <c r="L4042" s="40" t="s">
        <v>0</v>
      </c>
      <c r="M4042" s="40" t="str">
        <f t="shared" si="860"/>
        <v>10.93.254.24</v>
      </c>
      <c r="N4042" s="40" t="str">
        <f t="shared" si="861"/>
        <v>10.93.254.25</v>
      </c>
      <c r="O4042" s="40" t="str">
        <f t="shared" si="869"/>
        <v>10.93.254.26</v>
      </c>
      <c r="P4042" s="40" t="str">
        <f t="shared" si="862"/>
        <v>10.93.254.30</v>
      </c>
      <c r="Q4042" s="40" t="s">
        <v>0</v>
      </c>
    </row>
    <row r="4043" spans="1:17">
      <c r="A4043" s="40">
        <v>1989</v>
      </c>
      <c r="B4043" s="32" t="str">
        <f t="shared" si="863"/>
        <v>Reserved197</v>
      </c>
      <c r="C4043" s="32">
        <f t="shared" si="864"/>
        <v>197</v>
      </c>
      <c r="D4043" s="40" t="str">
        <f t="shared" si="856"/>
        <v>Reserved</v>
      </c>
      <c r="E4043" s="40">
        <f t="shared" si="865"/>
        <v>10</v>
      </c>
      <c r="F4043" s="40">
        <f t="shared" si="866"/>
        <v>93</v>
      </c>
      <c r="G4043" s="40">
        <f t="shared" si="867"/>
        <v>190</v>
      </c>
      <c r="H4043" s="40">
        <f t="shared" si="868"/>
        <v>32</v>
      </c>
      <c r="I4043" s="40" t="str">
        <f t="shared" si="857"/>
        <v>10.93.190.32</v>
      </c>
      <c r="J4043" s="40" t="str">
        <f t="shared" si="858"/>
        <v>10.93.190.33</v>
      </c>
      <c r="K4043" s="40" t="str">
        <f t="shared" si="859"/>
        <v>10.93.190.38</v>
      </c>
      <c r="L4043" s="40" t="s">
        <v>0</v>
      </c>
      <c r="M4043" s="40" t="str">
        <f t="shared" si="860"/>
        <v>10.93.254.32</v>
      </c>
      <c r="N4043" s="40" t="str">
        <f t="shared" si="861"/>
        <v>10.93.254.33</v>
      </c>
      <c r="O4043" s="40" t="str">
        <f t="shared" si="869"/>
        <v>10.93.254.34</v>
      </c>
      <c r="P4043" s="40" t="str">
        <f t="shared" si="862"/>
        <v>10.93.254.38</v>
      </c>
      <c r="Q4043" s="40" t="s">
        <v>0</v>
      </c>
    </row>
    <row r="4044" spans="1:17">
      <c r="A4044" s="40">
        <v>1990</v>
      </c>
      <c r="B4044" s="32" t="str">
        <f t="shared" si="863"/>
        <v>Reserved198</v>
      </c>
      <c r="C4044" s="32">
        <f t="shared" si="864"/>
        <v>198</v>
      </c>
      <c r="D4044" s="40" t="str">
        <f t="shared" si="856"/>
        <v>Reserved</v>
      </c>
      <c r="E4044" s="40">
        <f t="shared" si="865"/>
        <v>10</v>
      </c>
      <c r="F4044" s="40">
        <f t="shared" si="866"/>
        <v>93</v>
      </c>
      <c r="G4044" s="40">
        <f t="shared" si="867"/>
        <v>190</v>
      </c>
      <c r="H4044" s="40">
        <f t="shared" si="868"/>
        <v>40</v>
      </c>
      <c r="I4044" s="40" t="str">
        <f t="shared" si="857"/>
        <v>10.93.190.40</v>
      </c>
      <c r="J4044" s="40" t="str">
        <f t="shared" si="858"/>
        <v>10.93.190.41</v>
      </c>
      <c r="K4044" s="40" t="str">
        <f t="shared" si="859"/>
        <v>10.93.190.46</v>
      </c>
      <c r="L4044" s="40" t="s">
        <v>0</v>
      </c>
      <c r="M4044" s="40" t="str">
        <f t="shared" si="860"/>
        <v>10.93.254.40</v>
      </c>
      <c r="N4044" s="40" t="str">
        <f t="shared" si="861"/>
        <v>10.93.254.41</v>
      </c>
      <c r="O4044" s="40" t="str">
        <f t="shared" si="869"/>
        <v>10.93.254.42</v>
      </c>
      <c r="P4044" s="40" t="str">
        <f t="shared" si="862"/>
        <v>10.93.254.46</v>
      </c>
      <c r="Q4044" s="40" t="s">
        <v>0</v>
      </c>
    </row>
    <row r="4045" spans="1:17">
      <c r="A4045" s="40">
        <v>1991</v>
      </c>
      <c r="B4045" s="32" t="str">
        <f t="shared" si="863"/>
        <v>Reserved199</v>
      </c>
      <c r="C4045" s="32">
        <f t="shared" si="864"/>
        <v>199</v>
      </c>
      <c r="D4045" s="40" t="str">
        <f t="shared" si="856"/>
        <v>Reserved</v>
      </c>
      <c r="E4045" s="40">
        <f t="shared" si="865"/>
        <v>10</v>
      </c>
      <c r="F4045" s="40">
        <f t="shared" si="866"/>
        <v>93</v>
      </c>
      <c r="G4045" s="40">
        <f t="shared" si="867"/>
        <v>190</v>
      </c>
      <c r="H4045" s="40">
        <f t="shared" si="868"/>
        <v>48</v>
      </c>
      <c r="I4045" s="40" t="str">
        <f t="shared" si="857"/>
        <v>10.93.190.48</v>
      </c>
      <c r="J4045" s="40" t="str">
        <f t="shared" si="858"/>
        <v>10.93.190.49</v>
      </c>
      <c r="K4045" s="40" t="str">
        <f t="shared" si="859"/>
        <v>10.93.190.54</v>
      </c>
      <c r="L4045" s="40" t="s">
        <v>0</v>
      </c>
      <c r="M4045" s="40" t="str">
        <f t="shared" si="860"/>
        <v>10.93.254.48</v>
      </c>
      <c r="N4045" s="40" t="str">
        <f t="shared" si="861"/>
        <v>10.93.254.49</v>
      </c>
      <c r="O4045" s="40" t="str">
        <f t="shared" si="869"/>
        <v>10.93.254.50</v>
      </c>
      <c r="P4045" s="40" t="str">
        <f t="shared" si="862"/>
        <v>10.93.254.54</v>
      </c>
      <c r="Q4045" s="40" t="s">
        <v>0</v>
      </c>
    </row>
    <row r="4046" spans="1:17">
      <c r="A4046" s="40">
        <v>1992</v>
      </c>
      <c r="B4046" s="32" t="str">
        <f t="shared" si="863"/>
        <v>Reserved200</v>
      </c>
      <c r="C4046" s="32">
        <f t="shared" si="864"/>
        <v>200</v>
      </c>
      <c r="D4046" s="40" t="str">
        <f t="shared" si="856"/>
        <v>Reserved</v>
      </c>
      <c r="E4046" s="40">
        <f t="shared" si="865"/>
        <v>10</v>
      </c>
      <c r="F4046" s="40">
        <f t="shared" si="866"/>
        <v>93</v>
      </c>
      <c r="G4046" s="40">
        <f t="shared" si="867"/>
        <v>190</v>
      </c>
      <c r="H4046" s="40">
        <f t="shared" si="868"/>
        <v>56</v>
      </c>
      <c r="I4046" s="40" t="str">
        <f t="shared" si="857"/>
        <v>10.93.190.56</v>
      </c>
      <c r="J4046" s="40" t="str">
        <f t="shared" si="858"/>
        <v>10.93.190.57</v>
      </c>
      <c r="K4046" s="40" t="str">
        <f t="shared" si="859"/>
        <v>10.93.190.62</v>
      </c>
      <c r="L4046" s="40" t="s">
        <v>0</v>
      </c>
      <c r="M4046" s="40" t="str">
        <f t="shared" si="860"/>
        <v>10.93.254.56</v>
      </c>
      <c r="N4046" s="40" t="str">
        <f t="shared" si="861"/>
        <v>10.93.254.57</v>
      </c>
      <c r="O4046" s="40" t="str">
        <f t="shared" si="869"/>
        <v>10.93.254.58</v>
      </c>
      <c r="P4046" s="40" t="str">
        <f t="shared" si="862"/>
        <v>10.93.254.62</v>
      </c>
      <c r="Q4046" s="40" t="s">
        <v>0</v>
      </c>
    </row>
    <row r="4047" spans="1:17">
      <c r="A4047" s="40">
        <v>1993</v>
      </c>
      <c r="B4047" s="32" t="str">
        <f t="shared" si="863"/>
        <v>Reserved201</v>
      </c>
      <c r="C4047" s="32">
        <f t="shared" si="864"/>
        <v>201</v>
      </c>
      <c r="D4047" s="40" t="str">
        <f t="shared" si="856"/>
        <v>Reserved</v>
      </c>
      <c r="E4047" s="40">
        <f t="shared" si="865"/>
        <v>10</v>
      </c>
      <c r="F4047" s="40">
        <f t="shared" si="866"/>
        <v>93</v>
      </c>
      <c r="G4047" s="40">
        <f t="shared" si="867"/>
        <v>190</v>
      </c>
      <c r="H4047" s="40">
        <f t="shared" si="868"/>
        <v>64</v>
      </c>
      <c r="I4047" s="40" t="str">
        <f t="shared" si="857"/>
        <v>10.93.190.64</v>
      </c>
      <c r="J4047" s="40" t="str">
        <f t="shared" si="858"/>
        <v>10.93.190.65</v>
      </c>
      <c r="K4047" s="40" t="str">
        <f t="shared" si="859"/>
        <v>10.93.190.70</v>
      </c>
      <c r="L4047" s="40" t="s">
        <v>0</v>
      </c>
      <c r="M4047" s="40" t="str">
        <f t="shared" si="860"/>
        <v>10.93.254.64</v>
      </c>
      <c r="N4047" s="40" t="str">
        <f t="shared" si="861"/>
        <v>10.93.254.65</v>
      </c>
      <c r="O4047" s="40" t="str">
        <f t="shared" si="869"/>
        <v>10.93.254.66</v>
      </c>
      <c r="P4047" s="40" t="str">
        <f t="shared" si="862"/>
        <v>10.93.254.70</v>
      </c>
      <c r="Q4047" s="40" t="s">
        <v>0</v>
      </c>
    </row>
    <row r="4048" spans="1:17">
      <c r="A4048" s="40">
        <v>1994</v>
      </c>
      <c r="B4048" s="32" t="str">
        <f t="shared" si="863"/>
        <v>Reserved202</v>
      </c>
      <c r="C4048" s="32">
        <f t="shared" si="864"/>
        <v>202</v>
      </c>
      <c r="D4048" s="40" t="str">
        <f t="shared" si="856"/>
        <v>Reserved</v>
      </c>
      <c r="E4048" s="40">
        <f t="shared" si="865"/>
        <v>10</v>
      </c>
      <c r="F4048" s="40">
        <f t="shared" si="866"/>
        <v>93</v>
      </c>
      <c r="G4048" s="40">
        <f t="shared" si="867"/>
        <v>190</v>
      </c>
      <c r="H4048" s="40">
        <f t="shared" si="868"/>
        <v>72</v>
      </c>
      <c r="I4048" s="40" t="str">
        <f t="shared" si="857"/>
        <v>10.93.190.72</v>
      </c>
      <c r="J4048" s="40" t="str">
        <f t="shared" si="858"/>
        <v>10.93.190.73</v>
      </c>
      <c r="K4048" s="40" t="str">
        <f t="shared" si="859"/>
        <v>10.93.190.78</v>
      </c>
      <c r="L4048" s="40" t="s">
        <v>0</v>
      </c>
      <c r="M4048" s="40" t="str">
        <f t="shared" si="860"/>
        <v>10.93.254.72</v>
      </c>
      <c r="N4048" s="40" t="str">
        <f t="shared" si="861"/>
        <v>10.93.254.73</v>
      </c>
      <c r="O4048" s="40" t="str">
        <f t="shared" si="869"/>
        <v>10.93.254.74</v>
      </c>
      <c r="P4048" s="40" t="str">
        <f t="shared" si="862"/>
        <v>10.93.254.78</v>
      </c>
      <c r="Q4048" s="40" t="s">
        <v>0</v>
      </c>
    </row>
    <row r="4049" spans="1:17">
      <c r="A4049" s="40">
        <v>1995</v>
      </c>
      <c r="B4049" s="32" t="str">
        <f t="shared" si="863"/>
        <v>Reserved203</v>
      </c>
      <c r="C4049" s="32">
        <f t="shared" si="864"/>
        <v>203</v>
      </c>
      <c r="D4049" s="40" t="str">
        <f t="shared" si="856"/>
        <v>Reserved</v>
      </c>
      <c r="E4049" s="40">
        <f t="shared" si="865"/>
        <v>10</v>
      </c>
      <c r="F4049" s="40">
        <f t="shared" si="866"/>
        <v>93</v>
      </c>
      <c r="G4049" s="40">
        <f t="shared" si="867"/>
        <v>190</v>
      </c>
      <c r="H4049" s="40">
        <f t="shared" si="868"/>
        <v>80</v>
      </c>
      <c r="I4049" s="40" t="str">
        <f t="shared" si="857"/>
        <v>10.93.190.80</v>
      </c>
      <c r="J4049" s="40" t="str">
        <f t="shared" si="858"/>
        <v>10.93.190.81</v>
      </c>
      <c r="K4049" s="40" t="str">
        <f t="shared" si="859"/>
        <v>10.93.190.86</v>
      </c>
      <c r="L4049" s="40" t="s">
        <v>0</v>
      </c>
      <c r="M4049" s="40" t="str">
        <f t="shared" si="860"/>
        <v>10.93.254.80</v>
      </c>
      <c r="N4049" s="40" t="str">
        <f t="shared" si="861"/>
        <v>10.93.254.81</v>
      </c>
      <c r="O4049" s="40" t="str">
        <f t="shared" si="869"/>
        <v>10.93.254.82</v>
      </c>
      <c r="P4049" s="40" t="str">
        <f t="shared" si="862"/>
        <v>10.93.254.86</v>
      </c>
      <c r="Q4049" s="40" t="s">
        <v>0</v>
      </c>
    </row>
    <row r="4050" spans="1:17">
      <c r="A4050" s="40">
        <v>1996</v>
      </c>
      <c r="B4050" s="32" t="str">
        <f t="shared" si="863"/>
        <v>Reserved204</v>
      </c>
      <c r="C4050" s="32">
        <f t="shared" si="864"/>
        <v>204</v>
      </c>
      <c r="D4050" s="40" t="str">
        <f t="shared" si="856"/>
        <v>Reserved</v>
      </c>
      <c r="E4050" s="40">
        <f t="shared" si="865"/>
        <v>10</v>
      </c>
      <c r="F4050" s="40">
        <f t="shared" si="866"/>
        <v>93</v>
      </c>
      <c r="G4050" s="40">
        <f t="shared" si="867"/>
        <v>190</v>
      </c>
      <c r="H4050" s="40">
        <f t="shared" si="868"/>
        <v>88</v>
      </c>
      <c r="I4050" s="40" t="str">
        <f t="shared" si="857"/>
        <v>10.93.190.88</v>
      </c>
      <c r="J4050" s="40" t="str">
        <f t="shared" si="858"/>
        <v>10.93.190.89</v>
      </c>
      <c r="K4050" s="40" t="str">
        <f t="shared" si="859"/>
        <v>10.93.190.94</v>
      </c>
      <c r="L4050" s="40" t="s">
        <v>0</v>
      </c>
      <c r="M4050" s="40" t="str">
        <f t="shared" si="860"/>
        <v>10.93.254.88</v>
      </c>
      <c r="N4050" s="40" t="str">
        <f t="shared" si="861"/>
        <v>10.93.254.89</v>
      </c>
      <c r="O4050" s="40" t="str">
        <f t="shared" si="869"/>
        <v>10.93.254.90</v>
      </c>
      <c r="P4050" s="40" t="str">
        <f t="shared" si="862"/>
        <v>10.93.254.94</v>
      </c>
      <c r="Q4050" s="40" t="s">
        <v>0</v>
      </c>
    </row>
    <row r="4051" spans="1:17">
      <c r="A4051" s="40">
        <v>1997</v>
      </c>
      <c r="B4051" s="32" t="str">
        <f t="shared" si="863"/>
        <v>Reserved205</v>
      </c>
      <c r="C4051" s="32">
        <f t="shared" si="864"/>
        <v>205</v>
      </c>
      <c r="D4051" s="40" t="str">
        <f t="shared" si="856"/>
        <v>Reserved</v>
      </c>
      <c r="E4051" s="40">
        <f t="shared" si="865"/>
        <v>10</v>
      </c>
      <c r="F4051" s="40">
        <f t="shared" si="866"/>
        <v>93</v>
      </c>
      <c r="G4051" s="40">
        <f t="shared" si="867"/>
        <v>190</v>
      </c>
      <c r="H4051" s="40">
        <f t="shared" si="868"/>
        <v>96</v>
      </c>
      <c r="I4051" s="40" t="str">
        <f t="shared" si="857"/>
        <v>10.93.190.96</v>
      </c>
      <c r="J4051" s="40" t="str">
        <f t="shared" si="858"/>
        <v>10.93.190.97</v>
      </c>
      <c r="K4051" s="40" t="str">
        <f t="shared" si="859"/>
        <v>10.93.190.102</v>
      </c>
      <c r="L4051" s="40" t="s">
        <v>0</v>
      </c>
      <c r="M4051" s="40" t="str">
        <f t="shared" si="860"/>
        <v>10.93.254.96</v>
      </c>
      <c r="N4051" s="40" t="str">
        <f t="shared" si="861"/>
        <v>10.93.254.97</v>
      </c>
      <c r="O4051" s="40" t="str">
        <f t="shared" si="869"/>
        <v>10.93.254.98</v>
      </c>
      <c r="P4051" s="40" t="str">
        <f t="shared" si="862"/>
        <v>10.93.254.102</v>
      </c>
      <c r="Q4051" s="40" t="s">
        <v>0</v>
      </c>
    </row>
    <row r="4052" spans="1:17">
      <c r="A4052" s="40">
        <v>1998</v>
      </c>
      <c r="B4052" s="32" t="str">
        <f t="shared" si="863"/>
        <v>Reserved206</v>
      </c>
      <c r="C4052" s="32">
        <f t="shared" si="864"/>
        <v>206</v>
      </c>
      <c r="D4052" s="40" t="str">
        <f t="shared" si="856"/>
        <v>Reserved</v>
      </c>
      <c r="E4052" s="40">
        <f t="shared" si="865"/>
        <v>10</v>
      </c>
      <c r="F4052" s="40">
        <f t="shared" si="866"/>
        <v>93</v>
      </c>
      <c r="G4052" s="40">
        <f t="shared" si="867"/>
        <v>190</v>
      </c>
      <c r="H4052" s="40">
        <f t="shared" si="868"/>
        <v>104</v>
      </c>
      <c r="I4052" s="40" t="str">
        <f t="shared" si="857"/>
        <v>10.93.190.104</v>
      </c>
      <c r="J4052" s="40" t="str">
        <f t="shared" si="858"/>
        <v>10.93.190.105</v>
      </c>
      <c r="K4052" s="40" t="str">
        <f t="shared" si="859"/>
        <v>10.93.190.110</v>
      </c>
      <c r="L4052" s="40" t="s">
        <v>0</v>
      </c>
      <c r="M4052" s="40" t="str">
        <f t="shared" si="860"/>
        <v>10.93.254.104</v>
      </c>
      <c r="N4052" s="40" t="str">
        <f t="shared" si="861"/>
        <v>10.93.254.105</v>
      </c>
      <c r="O4052" s="40" t="str">
        <f t="shared" si="869"/>
        <v>10.93.254.106</v>
      </c>
      <c r="P4052" s="40" t="str">
        <f t="shared" si="862"/>
        <v>10.93.254.110</v>
      </c>
      <c r="Q4052" s="40" t="s">
        <v>0</v>
      </c>
    </row>
    <row r="4053" spans="1:17">
      <c r="A4053" s="40">
        <v>1999</v>
      </c>
      <c r="B4053" s="32" t="str">
        <f t="shared" si="863"/>
        <v>Reserved207</v>
      </c>
      <c r="C4053" s="32">
        <f t="shared" si="864"/>
        <v>207</v>
      </c>
      <c r="D4053" s="40" t="str">
        <f t="shared" si="856"/>
        <v>Reserved</v>
      </c>
      <c r="E4053" s="40">
        <f t="shared" si="865"/>
        <v>10</v>
      </c>
      <c r="F4053" s="40">
        <f t="shared" si="866"/>
        <v>93</v>
      </c>
      <c r="G4053" s="40">
        <f t="shared" si="867"/>
        <v>190</v>
      </c>
      <c r="H4053" s="40">
        <f t="shared" si="868"/>
        <v>112</v>
      </c>
      <c r="I4053" s="40" t="str">
        <f t="shared" si="857"/>
        <v>10.93.190.112</v>
      </c>
      <c r="J4053" s="40" t="str">
        <f t="shared" si="858"/>
        <v>10.93.190.113</v>
      </c>
      <c r="K4053" s="40" t="str">
        <f t="shared" si="859"/>
        <v>10.93.190.118</v>
      </c>
      <c r="L4053" s="40" t="s">
        <v>0</v>
      </c>
      <c r="M4053" s="40" t="str">
        <f t="shared" si="860"/>
        <v>10.93.254.112</v>
      </c>
      <c r="N4053" s="40" t="str">
        <f t="shared" si="861"/>
        <v>10.93.254.113</v>
      </c>
      <c r="O4053" s="40" t="str">
        <f t="shared" si="869"/>
        <v>10.93.254.114</v>
      </c>
      <c r="P4053" s="40" t="str">
        <f t="shared" si="862"/>
        <v>10.93.254.118</v>
      </c>
      <c r="Q4053" s="40" t="s">
        <v>0</v>
      </c>
    </row>
    <row r="4054" spans="1:17">
      <c r="A4054" s="40">
        <v>2000</v>
      </c>
      <c r="B4054" s="32" t="str">
        <f t="shared" si="863"/>
        <v>Reserved208</v>
      </c>
      <c r="C4054" s="32">
        <f t="shared" si="864"/>
        <v>208</v>
      </c>
      <c r="D4054" s="40" t="str">
        <f t="shared" si="856"/>
        <v>Reserved</v>
      </c>
      <c r="E4054" s="40">
        <f t="shared" si="865"/>
        <v>10</v>
      </c>
      <c r="F4054" s="40">
        <f t="shared" si="866"/>
        <v>93</v>
      </c>
      <c r="G4054" s="40">
        <f t="shared" si="867"/>
        <v>190</v>
      </c>
      <c r="H4054" s="40">
        <f t="shared" si="868"/>
        <v>120</v>
      </c>
      <c r="I4054" s="40" t="str">
        <f t="shared" si="857"/>
        <v>10.93.190.120</v>
      </c>
      <c r="J4054" s="40" t="str">
        <f t="shared" si="858"/>
        <v>10.93.190.121</v>
      </c>
      <c r="K4054" s="40" t="str">
        <f t="shared" si="859"/>
        <v>10.93.190.126</v>
      </c>
      <c r="L4054" s="40" t="s">
        <v>0</v>
      </c>
      <c r="M4054" s="40" t="str">
        <f t="shared" si="860"/>
        <v>10.93.254.120</v>
      </c>
      <c r="N4054" s="40" t="str">
        <f t="shared" si="861"/>
        <v>10.93.254.121</v>
      </c>
      <c r="O4054" s="40" t="str">
        <f t="shared" si="869"/>
        <v>10.93.254.122</v>
      </c>
      <c r="P4054" s="40" t="str">
        <f t="shared" si="862"/>
        <v>10.93.254.126</v>
      </c>
      <c r="Q4054" s="40" t="s">
        <v>0</v>
      </c>
    </row>
    <row r="4055" spans="1:17">
      <c r="A4055" s="40">
        <v>2001</v>
      </c>
      <c r="B4055" s="32" t="str">
        <f t="shared" si="863"/>
        <v>Reserved209</v>
      </c>
      <c r="C4055" s="32">
        <f t="shared" si="864"/>
        <v>209</v>
      </c>
      <c r="D4055" s="40" t="str">
        <f t="shared" si="856"/>
        <v>Reserved</v>
      </c>
      <c r="E4055" s="40">
        <f t="shared" si="865"/>
        <v>10</v>
      </c>
      <c r="F4055" s="40">
        <f t="shared" si="866"/>
        <v>93</v>
      </c>
      <c r="G4055" s="40">
        <f t="shared" si="867"/>
        <v>190</v>
      </c>
      <c r="H4055" s="40">
        <f t="shared" si="868"/>
        <v>128</v>
      </c>
      <c r="I4055" s="40" t="str">
        <f t="shared" si="857"/>
        <v>10.93.190.128</v>
      </c>
      <c r="J4055" s="40" t="str">
        <f t="shared" si="858"/>
        <v>10.93.190.129</v>
      </c>
      <c r="K4055" s="40" t="str">
        <f t="shared" si="859"/>
        <v>10.93.190.134</v>
      </c>
      <c r="L4055" s="40" t="s">
        <v>0</v>
      </c>
      <c r="M4055" s="40" t="str">
        <f t="shared" si="860"/>
        <v>10.93.254.128</v>
      </c>
      <c r="N4055" s="40" t="str">
        <f t="shared" si="861"/>
        <v>10.93.254.129</v>
      </c>
      <c r="O4055" s="40" t="str">
        <f t="shared" si="869"/>
        <v>10.93.254.130</v>
      </c>
      <c r="P4055" s="40" t="str">
        <f t="shared" si="862"/>
        <v>10.93.254.134</v>
      </c>
      <c r="Q4055" s="40" t="s">
        <v>0</v>
      </c>
    </row>
    <row r="4056" spans="1:17">
      <c r="A4056" s="40">
        <v>2002</v>
      </c>
      <c r="B4056" s="32" t="str">
        <f t="shared" si="863"/>
        <v>Reserved210</v>
      </c>
      <c r="C4056" s="32">
        <f t="shared" si="864"/>
        <v>210</v>
      </c>
      <c r="D4056" s="40" t="str">
        <f t="shared" si="856"/>
        <v>Reserved</v>
      </c>
      <c r="E4056" s="40">
        <f t="shared" si="865"/>
        <v>10</v>
      </c>
      <c r="F4056" s="40">
        <f t="shared" si="866"/>
        <v>93</v>
      </c>
      <c r="G4056" s="40">
        <f t="shared" si="867"/>
        <v>190</v>
      </c>
      <c r="H4056" s="40">
        <f t="shared" si="868"/>
        <v>136</v>
      </c>
      <c r="I4056" s="40" t="str">
        <f t="shared" si="857"/>
        <v>10.93.190.136</v>
      </c>
      <c r="J4056" s="40" t="str">
        <f t="shared" si="858"/>
        <v>10.93.190.137</v>
      </c>
      <c r="K4056" s="40" t="str">
        <f t="shared" si="859"/>
        <v>10.93.190.142</v>
      </c>
      <c r="L4056" s="40" t="s">
        <v>0</v>
      </c>
      <c r="M4056" s="40" t="str">
        <f t="shared" si="860"/>
        <v>10.93.254.136</v>
      </c>
      <c r="N4056" s="40" t="str">
        <f t="shared" si="861"/>
        <v>10.93.254.137</v>
      </c>
      <c r="O4056" s="40" t="str">
        <f t="shared" si="869"/>
        <v>10.93.254.138</v>
      </c>
      <c r="P4056" s="40" t="str">
        <f t="shared" si="862"/>
        <v>10.93.254.142</v>
      </c>
      <c r="Q4056" s="40" t="s">
        <v>0</v>
      </c>
    </row>
    <row r="4057" spans="1:17">
      <c r="A4057" s="40">
        <v>2003</v>
      </c>
      <c r="B4057" s="32" t="str">
        <f t="shared" si="863"/>
        <v>Reserved211</v>
      </c>
      <c r="C4057" s="32">
        <f t="shared" si="864"/>
        <v>211</v>
      </c>
      <c r="D4057" s="40" t="str">
        <f t="shared" si="856"/>
        <v>Reserved</v>
      </c>
      <c r="E4057" s="40">
        <f t="shared" si="865"/>
        <v>10</v>
      </c>
      <c r="F4057" s="40">
        <f t="shared" si="866"/>
        <v>93</v>
      </c>
      <c r="G4057" s="40">
        <f t="shared" si="867"/>
        <v>190</v>
      </c>
      <c r="H4057" s="40">
        <f t="shared" si="868"/>
        <v>144</v>
      </c>
      <c r="I4057" s="40" t="str">
        <f t="shared" si="857"/>
        <v>10.93.190.144</v>
      </c>
      <c r="J4057" s="40" t="str">
        <f t="shared" si="858"/>
        <v>10.93.190.145</v>
      </c>
      <c r="K4057" s="40" t="str">
        <f t="shared" si="859"/>
        <v>10.93.190.150</v>
      </c>
      <c r="L4057" s="40" t="s">
        <v>0</v>
      </c>
      <c r="M4057" s="40" t="str">
        <f t="shared" si="860"/>
        <v>10.93.254.144</v>
      </c>
      <c r="N4057" s="40" t="str">
        <f t="shared" si="861"/>
        <v>10.93.254.145</v>
      </c>
      <c r="O4057" s="40" t="str">
        <f t="shared" si="869"/>
        <v>10.93.254.146</v>
      </c>
      <c r="P4057" s="40" t="str">
        <f t="shared" si="862"/>
        <v>10.93.254.150</v>
      </c>
      <c r="Q4057" s="40" t="s">
        <v>0</v>
      </c>
    </row>
    <row r="4058" spans="1:17">
      <c r="A4058" s="40">
        <v>2004</v>
      </c>
      <c r="B4058" s="32" t="str">
        <f t="shared" si="863"/>
        <v>Reserved212</v>
      </c>
      <c r="C4058" s="32">
        <f t="shared" si="864"/>
        <v>212</v>
      </c>
      <c r="D4058" s="40" t="str">
        <f t="shared" si="856"/>
        <v>Reserved</v>
      </c>
      <c r="E4058" s="40">
        <f t="shared" si="865"/>
        <v>10</v>
      </c>
      <c r="F4058" s="40">
        <f t="shared" si="866"/>
        <v>93</v>
      </c>
      <c r="G4058" s="40">
        <f t="shared" si="867"/>
        <v>190</v>
      </c>
      <c r="H4058" s="40">
        <f t="shared" si="868"/>
        <v>152</v>
      </c>
      <c r="I4058" s="40" t="str">
        <f t="shared" si="857"/>
        <v>10.93.190.152</v>
      </c>
      <c r="J4058" s="40" t="str">
        <f t="shared" si="858"/>
        <v>10.93.190.153</v>
      </c>
      <c r="K4058" s="40" t="str">
        <f t="shared" si="859"/>
        <v>10.93.190.158</v>
      </c>
      <c r="L4058" s="40" t="s">
        <v>0</v>
      </c>
      <c r="M4058" s="40" t="str">
        <f t="shared" si="860"/>
        <v>10.93.254.152</v>
      </c>
      <c r="N4058" s="40" t="str">
        <f t="shared" si="861"/>
        <v>10.93.254.153</v>
      </c>
      <c r="O4058" s="40" t="str">
        <f t="shared" si="869"/>
        <v>10.93.254.154</v>
      </c>
      <c r="P4058" s="40" t="str">
        <f t="shared" si="862"/>
        <v>10.93.254.158</v>
      </c>
      <c r="Q4058" s="40" t="s">
        <v>0</v>
      </c>
    </row>
    <row r="4059" spans="1:17">
      <c r="A4059" s="40">
        <v>2005</v>
      </c>
      <c r="B4059" s="32" t="str">
        <f t="shared" si="863"/>
        <v>Reserved213</v>
      </c>
      <c r="C4059" s="32">
        <f t="shared" si="864"/>
        <v>213</v>
      </c>
      <c r="D4059" s="40" t="str">
        <f t="shared" si="856"/>
        <v>Reserved</v>
      </c>
      <c r="E4059" s="40">
        <f t="shared" si="865"/>
        <v>10</v>
      </c>
      <c r="F4059" s="40">
        <f t="shared" si="866"/>
        <v>93</v>
      </c>
      <c r="G4059" s="40">
        <f t="shared" si="867"/>
        <v>190</v>
      </c>
      <c r="H4059" s="40">
        <f t="shared" si="868"/>
        <v>160</v>
      </c>
      <c r="I4059" s="40" t="str">
        <f t="shared" si="857"/>
        <v>10.93.190.160</v>
      </c>
      <c r="J4059" s="40" t="str">
        <f t="shared" si="858"/>
        <v>10.93.190.161</v>
      </c>
      <c r="K4059" s="40" t="str">
        <f t="shared" si="859"/>
        <v>10.93.190.166</v>
      </c>
      <c r="L4059" s="40" t="s">
        <v>0</v>
      </c>
      <c r="M4059" s="40" t="str">
        <f t="shared" si="860"/>
        <v>10.93.254.160</v>
      </c>
      <c r="N4059" s="40" t="str">
        <f t="shared" si="861"/>
        <v>10.93.254.161</v>
      </c>
      <c r="O4059" s="40" t="str">
        <f t="shared" si="869"/>
        <v>10.93.254.162</v>
      </c>
      <c r="P4059" s="40" t="str">
        <f t="shared" si="862"/>
        <v>10.93.254.166</v>
      </c>
      <c r="Q4059" s="40" t="s">
        <v>0</v>
      </c>
    </row>
    <row r="4060" spans="1:17">
      <c r="A4060" s="40">
        <v>2006</v>
      </c>
      <c r="B4060" s="32" t="str">
        <f t="shared" si="863"/>
        <v>Reserved214</v>
      </c>
      <c r="C4060" s="32">
        <f t="shared" si="864"/>
        <v>214</v>
      </c>
      <c r="D4060" s="40" t="str">
        <f t="shared" si="856"/>
        <v>Reserved</v>
      </c>
      <c r="E4060" s="40">
        <f t="shared" si="865"/>
        <v>10</v>
      </c>
      <c r="F4060" s="40">
        <f t="shared" si="866"/>
        <v>93</v>
      </c>
      <c r="G4060" s="40">
        <f t="shared" si="867"/>
        <v>190</v>
      </c>
      <c r="H4060" s="40">
        <f t="shared" si="868"/>
        <v>168</v>
      </c>
      <c r="I4060" s="40" t="str">
        <f t="shared" si="857"/>
        <v>10.93.190.168</v>
      </c>
      <c r="J4060" s="40" t="str">
        <f t="shared" si="858"/>
        <v>10.93.190.169</v>
      </c>
      <c r="K4060" s="40" t="str">
        <f t="shared" si="859"/>
        <v>10.93.190.174</v>
      </c>
      <c r="L4060" s="40" t="s">
        <v>0</v>
      </c>
      <c r="M4060" s="40" t="str">
        <f t="shared" si="860"/>
        <v>10.93.254.168</v>
      </c>
      <c r="N4060" s="40" t="str">
        <f t="shared" si="861"/>
        <v>10.93.254.169</v>
      </c>
      <c r="O4060" s="40" t="str">
        <f t="shared" si="869"/>
        <v>10.93.254.170</v>
      </c>
      <c r="P4060" s="40" t="str">
        <f t="shared" si="862"/>
        <v>10.93.254.174</v>
      </c>
      <c r="Q4060" s="40" t="s">
        <v>0</v>
      </c>
    </row>
    <row r="4061" spans="1:17">
      <c r="A4061" s="40">
        <v>2007</v>
      </c>
      <c r="B4061" s="32" t="str">
        <f t="shared" si="863"/>
        <v>Reserved215</v>
      </c>
      <c r="C4061" s="32">
        <f t="shared" si="864"/>
        <v>215</v>
      </c>
      <c r="D4061" s="40" t="str">
        <f t="shared" si="856"/>
        <v>Reserved</v>
      </c>
      <c r="E4061" s="40">
        <f t="shared" si="865"/>
        <v>10</v>
      </c>
      <c r="F4061" s="40">
        <f t="shared" si="866"/>
        <v>93</v>
      </c>
      <c r="G4061" s="40">
        <f t="shared" si="867"/>
        <v>190</v>
      </c>
      <c r="H4061" s="40">
        <f t="shared" si="868"/>
        <v>176</v>
      </c>
      <c r="I4061" s="40" t="str">
        <f t="shared" si="857"/>
        <v>10.93.190.176</v>
      </c>
      <c r="J4061" s="40" t="str">
        <f t="shared" si="858"/>
        <v>10.93.190.177</v>
      </c>
      <c r="K4061" s="40" t="str">
        <f t="shared" si="859"/>
        <v>10.93.190.182</v>
      </c>
      <c r="L4061" s="40" t="s">
        <v>0</v>
      </c>
      <c r="M4061" s="40" t="str">
        <f t="shared" si="860"/>
        <v>10.93.254.176</v>
      </c>
      <c r="N4061" s="40" t="str">
        <f t="shared" si="861"/>
        <v>10.93.254.177</v>
      </c>
      <c r="O4061" s="40" t="str">
        <f t="shared" si="869"/>
        <v>10.93.254.178</v>
      </c>
      <c r="P4061" s="40" t="str">
        <f t="shared" si="862"/>
        <v>10.93.254.182</v>
      </c>
      <c r="Q4061" s="40" t="s">
        <v>0</v>
      </c>
    </row>
    <row r="4062" spans="1:17">
      <c r="A4062" s="40">
        <v>2008</v>
      </c>
      <c r="B4062" s="32" t="str">
        <f t="shared" si="863"/>
        <v>Reserved216</v>
      </c>
      <c r="C4062" s="32">
        <f t="shared" si="864"/>
        <v>216</v>
      </c>
      <c r="D4062" s="40" t="str">
        <f t="shared" si="856"/>
        <v>Reserved</v>
      </c>
      <c r="E4062" s="40">
        <f t="shared" si="865"/>
        <v>10</v>
      </c>
      <c r="F4062" s="40">
        <f t="shared" si="866"/>
        <v>93</v>
      </c>
      <c r="G4062" s="40">
        <f t="shared" si="867"/>
        <v>190</v>
      </c>
      <c r="H4062" s="40">
        <f t="shared" si="868"/>
        <v>184</v>
      </c>
      <c r="I4062" s="40" t="str">
        <f t="shared" si="857"/>
        <v>10.93.190.184</v>
      </c>
      <c r="J4062" s="40" t="str">
        <f t="shared" si="858"/>
        <v>10.93.190.185</v>
      </c>
      <c r="K4062" s="40" t="str">
        <f t="shared" si="859"/>
        <v>10.93.190.190</v>
      </c>
      <c r="L4062" s="40" t="s">
        <v>0</v>
      </c>
      <c r="M4062" s="40" t="str">
        <f t="shared" si="860"/>
        <v>10.93.254.184</v>
      </c>
      <c r="N4062" s="40" t="str">
        <f t="shared" si="861"/>
        <v>10.93.254.185</v>
      </c>
      <c r="O4062" s="40" t="str">
        <f t="shared" si="869"/>
        <v>10.93.254.186</v>
      </c>
      <c r="P4062" s="40" t="str">
        <f t="shared" si="862"/>
        <v>10.93.254.190</v>
      </c>
      <c r="Q4062" s="40" t="s">
        <v>0</v>
      </c>
    </row>
    <row r="4063" spans="1:17">
      <c r="A4063" s="40">
        <v>2009</v>
      </c>
      <c r="B4063" s="32" t="str">
        <f t="shared" si="863"/>
        <v>Reserved217</v>
      </c>
      <c r="C4063" s="32">
        <f t="shared" si="864"/>
        <v>217</v>
      </c>
      <c r="D4063" s="40" t="str">
        <f t="shared" si="856"/>
        <v>Reserved</v>
      </c>
      <c r="E4063" s="40">
        <f t="shared" si="865"/>
        <v>10</v>
      </c>
      <c r="F4063" s="40">
        <f t="shared" si="866"/>
        <v>93</v>
      </c>
      <c r="G4063" s="40">
        <f t="shared" si="867"/>
        <v>190</v>
      </c>
      <c r="H4063" s="40">
        <f t="shared" si="868"/>
        <v>192</v>
      </c>
      <c r="I4063" s="40" t="str">
        <f t="shared" si="857"/>
        <v>10.93.190.192</v>
      </c>
      <c r="J4063" s="40" t="str">
        <f t="shared" si="858"/>
        <v>10.93.190.193</v>
      </c>
      <c r="K4063" s="40" t="str">
        <f t="shared" si="859"/>
        <v>10.93.190.198</v>
      </c>
      <c r="L4063" s="40" t="s">
        <v>0</v>
      </c>
      <c r="M4063" s="40" t="str">
        <f t="shared" si="860"/>
        <v>10.93.254.192</v>
      </c>
      <c r="N4063" s="40" t="str">
        <f t="shared" si="861"/>
        <v>10.93.254.193</v>
      </c>
      <c r="O4063" s="40" t="str">
        <f t="shared" si="869"/>
        <v>10.93.254.194</v>
      </c>
      <c r="P4063" s="40" t="str">
        <f t="shared" si="862"/>
        <v>10.93.254.198</v>
      </c>
      <c r="Q4063" s="40" t="s">
        <v>0</v>
      </c>
    </row>
    <row r="4064" spans="1:17">
      <c r="A4064" s="40">
        <v>2010</v>
      </c>
      <c r="B4064" s="32" t="str">
        <f t="shared" si="863"/>
        <v>Reserved218</v>
      </c>
      <c r="C4064" s="32">
        <f t="shared" si="864"/>
        <v>218</v>
      </c>
      <c r="D4064" s="40" t="str">
        <f t="shared" si="856"/>
        <v>Reserved</v>
      </c>
      <c r="E4064" s="40">
        <f t="shared" si="865"/>
        <v>10</v>
      </c>
      <c r="F4064" s="40">
        <f t="shared" si="866"/>
        <v>93</v>
      </c>
      <c r="G4064" s="40">
        <f t="shared" si="867"/>
        <v>190</v>
      </c>
      <c r="H4064" s="40">
        <f t="shared" si="868"/>
        <v>200</v>
      </c>
      <c r="I4064" s="40" t="str">
        <f t="shared" si="857"/>
        <v>10.93.190.200</v>
      </c>
      <c r="J4064" s="40" t="str">
        <f t="shared" si="858"/>
        <v>10.93.190.201</v>
      </c>
      <c r="K4064" s="40" t="str">
        <f t="shared" si="859"/>
        <v>10.93.190.206</v>
      </c>
      <c r="L4064" s="40" t="s">
        <v>0</v>
      </c>
      <c r="M4064" s="40" t="str">
        <f t="shared" si="860"/>
        <v>10.93.254.200</v>
      </c>
      <c r="N4064" s="40" t="str">
        <f t="shared" si="861"/>
        <v>10.93.254.201</v>
      </c>
      <c r="O4064" s="40" t="str">
        <f t="shared" si="869"/>
        <v>10.93.254.202</v>
      </c>
      <c r="P4064" s="40" t="str">
        <f t="shared" si="862"/>
        <v>10.93.254.206</v>
      </c>
      <c r="Q4064" s="40" t="s">
        <v>0</v>
      </c>
    </row>
    <row r="4065" spans="1:17">
      <c r="A4065" s="40">
        <v>2011</v>
      </c>
      <c r="B4065" s="32" t="str">
        <f t="shared" si="863"/>
        <v>Reserved219</v>
      </c>
      <c r="C4065" s="32">
        <f t="shared" si="864"/>
        <v>219</v>
      </c>
      <c r="D4065" s="40" t="str">
        <f t="shared" si="856"/>
        <v>Reserved</v>
      </c>
      <c r="E4065" s="40">
        <f t="shared" si="865"/>
        <v>10</v>
      </c>
      <c r="F4065" s="40">
        <f t="shared" si="866"/>
        <v>93</v>
      </c>
      <c r="G4065" s="40">
        <f t="shared" si="867"/>
        <v>190</v>
      </c>
      <c r="H4065" s="40">
        <f t="shared" si="868"/>
        <v>208</v>
      </c>
      <c r="I4065" s="40" t="str">
        <f t="shared" si="857"/>
        <v>10.93.190.208</v>
      </c>
      <c r="J4065" s="40" t="str">
        <f t="shared" si="858"/>
        <v>10.93.190.209</v>
      </c>
      <c r="K4065" s="40" t="str">
        <f t="shared" si="859"/>
        <v>10.93.190.214</v>
      </c>
      <c r="L4065" s="40" t="s">
        <v>0</v>
      </c>
      <c r="M4065" s="40" t="str">
        <f t="shared" si="860"/>
        <v>10.93.254.208</v>
      </c>
      <c r="N4065" s="40" t="str">
        <f t="shared" si="861"/>
        <v>10.93.254.209</v>
      </c>
      <c r="O4065" s="40" t="str">
        <f t="shared" si="869"/>
        <v>10.93.254.210</v>
      </c>
      <c r="P4065" s="40" t="str">
        <f t="shared" si="862"/>
        <v>10.93.254.214</v>
      </c>
      <c r="Q4065" s="40" t="s">
        <v>0</v>
      </c>
    </row>
    <row r="4066" spans="1:17">
      <c r="A4066" s="40">
        <v>2012</v>
      </c>
      <c r="B4066" s="32" t="str">
        <f t="shared" si="863"/>
        <v>Reserved220</v>
      </c>
      <c r="C4066" s="32">
        <f t="shared" si="864"/>
        <v>220</v>
      </c>
      <c r="D4066" s="40" t="str">
        <f t="shared" si="856"/>
        <v>Reserved</v>
      </c>
      <c r="E4066" s="40">
        <f t="shared" si="865"/>
        <v>10</v>
      </c>
      <c r="F4066" s="40">
        <f t="shared" si="866"/>
        <v>93</v>
      </c>
      <c r="G4066" s="40">
        <f t="shared" si="867"/>
        <v>190</v>
      </c>
      <c r="H4066" s="40">
        <f t="shared" si="868"/>
        <v>216</v>
      </c>
      <c r="I4066" s="40" t="str">
        <f t="shared" si="857"/>
        <v>10.93.190.216</v>
      </c>
      <c r="J4066" s="40" t="str">
        <f t="shared" si="858"/>
        <v>10.93.190.217</v>
      </c>
      <c r="K4066" s="40" t="str">
        <f t="shared" si="859"/>
        <v>10.93.190.222</v>
      </c>
      <c r="L4066" s="40" t="s">
        <v>0</v>
      </c>
      <c r="M4066" s="40" t="str">
        <f t="shared" si="860"/>
        <v>10.93.254.216</v>
      </c>
      <c r="N4066" s="40" t="str">
        <f t="shared" si="861"/>
        <v>10.93.254.217</v>
      </c>
      <c r="O4066" s="40" t="str">
        <f t="shared" si="869"/>
        <v>10.93.254.218</v>
      </c>
      <c r="P4066" s="40" t="str">
        <f t="shared" si="862"/>
        <v>10.93.254.222</v>
      </c>
      <c r="Q4066" s="40" t="s">
        <v>0</v>
      </c>
    </row>
    <row r="4067" spans="1:17">
      <c r="A4067" s="40">
        <v>2013</v>
      </c>
      <c r="B4067" s="32" t="str">
        <f t="shared" si="863"/>
        <v>Reserved221</v>
      </c>
      <c r="C4067" s="32">
        <f t="shared" si="864"/>
        <v>221</v>
      </c>
      <c r="D4067" s="40" t="str">
        <f t="shared" si="856"/>
        <v>Reserved</v>
      </c>
      <c r="E4067" s="40">
        <f t="shared" si="865"/>
        <v>10</v>
      </c>
      <c r="F4067" s="40">
        <f t="shared" si="866"/>
        <v>93</v>
      </c>
      <c r="G4067" s="40">
        <f t="shared" si="867"/>
        <v>190</v>
      </c>
      <c r="H4067" s="40">
        <f t="shared" si="868"/>
        <v>224</v>
      </c>
      <c r="I4067" s="40" t="str">
        <f t="shared" si="857"/>
        <v>10.93.190.224</v>
      </c>
      <c r="J4067" s="40" t="str">
        <f t="shared" si="858"/>
        <v>10.93.190.225</v>
      </c>
      <c r="K4067" s="40" t="str">
        <f t="shared" si="859"/>
        <v>10.93.190.230</v>
      </c>
      <c r="L4067" s="40" t="s">
        <v>0</v>
      </c>
      <c r="M4067" s="40" t="str">
        <f t="shared" si="860"/>
        <v>10.93.254.224</v>
      </c>
      <c r="N4067" s="40" t="str">
        <f t="shared" si="861"/>
        <v>10.93.254.225</v>
      </c>
      <c r="O4067" s="40" t="str">
        <f t="shared" si="869"/>
        <v>10.93.254.226</v>
      </c>
      <c r="P4067" s="40" t="str">
        <f t="shared" si="862"/>
        <v>10.93.254.230</v>
      </c>
      <c r="Q4067" s="40" t="s">
        <v>0</v>
      </c>
    </row>
    <row r="4068" spans="1:17">
      <c r="A4068" s="40">
        <v>2014</v>
      </c>
      <c r="B4068" s="32" t="str">
        <f t="shared" si="863"/>
        <v>Reserved222</v>
      </c>
      <c r="C4068" s="32">
        <f t="shared" si="864"/>
        <v>222</v>
      </c>
      <c r="D4068" s="40" t="str">
        <f t="shared" si="856"/>
        <v>Reserved</v>
      </c>
      <c r="E4068" s="40">
        <f t="shared" si="865"/>
        <v>10</v>
      </c>
      <c r="F4068" s="40">
        <f t="shared" si="866"/>
        <v>93</v>
      </c>
      <c r="G4068" s="40">
        <f t="shared" si="867"/>
        <v>190</v>
      </c>
      <c r="H4068" s="40">
        <f t="shared" si="868"/>
        <v>232</v>
      </c>
      <c r="I4068" s="40" t="str">
        <f t="shared" si="857"/>
        <v>10.93.190.232</v>
      </c>
      <c r="J4068" s="40" t="str">
        <f t="shared" si="858"/>
        <v>10.93.190.233</v>
      </c>
      <c r="K4068" s="40" t="str">
        <f t="shared" si="859"/>
        <v>10.93.190.238</v>
      </c>
      <c r="L4068" s="40" t="s">
        <v>0</v>
      </c>
      <c r="M4068" s="40" t="str">
        <f t="shared" si="860"/>
        <v>10.93.254.232</v>
      </c>
      <c r="N4068" s="40" t="str">
        <f t="shared" si="861"/>
        <v>10.93.254.233</v>
      </c>
      <c r="O4068" s="40" t="str">
        <f t="shared" si="869"/>
        <v>10.93.254.234</v>
      </c>
      <c r="P4068" s="40" t="str">
        <f t="shared" si="862"/>
        <v>10.93.254.238</v>
      </c>
      <c r="Q4068" s="40" t="s">
        <v>0</v>
      </c>
    </row>
    <row r="4069" spans="1:17">
      <c r="A4069" s="40">
        <v>2015</v>
      </c>
      <c r="B4069" s="32" t="str">
        <f t="shared" si="863"/>
        <v>Reserved223</v>
      </c>
      <c r="C4069" s="32">
        <f t="shared" si="864"/>
        <v>223</v>
      </c>
      <c r="D4069" s="40" t="str">
        <f t="shared" si="856"/>
        <v>Reserved</v>
      </c>
      <c r="E4069" s="40">
        <f t="shared" si="865"/>
        <v>10</v>
      </c>
      <c r="F4069" s="40">
        <f t="shared" si="866"/>
        <v>93</v>
      </c>
      <c r="G4069" s="40">
        <f t="shared" si="867"/>
        <v>190</v>
      </c>
      <c r="H4069" s="40">
        <f t="shared" si="868"/>
        <v>240</v>
      </c>
      <c r="I4069" s="40" t="str">
        <f t="shared" si="857"/>
        <v>10.93.190.240</v>
      </c>
      <c r="J4069" s="40" t="str">
        <f t="shared" si="858"/>
        <v>10.93.190.241</v>
      </c>
      <c r="K4069" s="40" t="str">
        <f t="shared" si="859"/>
        <v>10.93.190.246</v>
      </c>
      <c r="L4069" s="40" t="s">
        <v>0</v>
      </c>
      <c r="M4069" s="40" t="str">
        <f t="shared" si="860"/>
        <v>10.93.254.240</v>
      </c>
      <c r="N4069" s="40" t="str">
        <f t="shared" si="861"/>
        <v>10.93.254.241</v>
      </c>
      <c r="O4069" s="40" t="str">
        <f t="shared" si="869"/>
        <v>10.93.254.242</v>
      </c>
      <c r="P4069" s="40" t="str">
        <f t="shared" si="862"/>
        <v>10.93.254.246</v>
      </c>
      <c r="Q4069" s="40" t="s">
        <v>0</v>
      </c>
    </row>
    <row r="4070" spans="1:17">
      <c r="A4070" s="40">
        <v>2016</v>
      </c>
      <c r="B4070" s="32" t="str">
        <f t="shared" si="863"/>
        <v>Reserved224</v>
      </c>
      <c r="C4070" s="32">
        <f t="shared" si="864"/>
        <v>224</v>
      </c>
      <c r="D4070" s="40" t="str">
        <f t="shared" si="856"/>
        <v>Reserved</v>
      </c>
      <c r="E4070" s="40">
        <f t="shared" si="865"/>
        <v>10</v>
      </c>
      <c r="F4070" s="40">
        <f t="shared" si="866"/>
        <v>93</v>
      </c>
      <c r="G4070" s="40">
        <f t="shared" si="867"/>
        <v>190</v>
      </c>
      <c r="H4070" s="40">
        <f t="shared" si="868"/>
        <v>248</v>
      </c>
      <c r="I4070" s="40" t="str">
        <f t="shared" si="857"/>
        <v>10.93.190.248</v>
      </c>
      <c r="J4070" s="40" t="str">
        <f t="shared" si="858"/>
        <v>10.93.190.249</v>
      </c>
      <c r="K4070" s="40" t="str">
        <f t="shared" si="859"/>
        <v>10.93.190.254</v>
      </c>
      <c r="L4070" s="40" t="s">
        <v>0</v>
      </c>
      <c r="M4070" s="40" t="str">
        <f t="shared" si="860"/>
        <v>10.93.254.248</v>
      </c>
      <c r="N4070" s="40" t="str">
        <f t="shared" si="861"/>
        <v>10.93.254.249</v>
      </c>
      <c r="O4070" s="40" t="str">
        <f t="shared" si="869"/>
        <v>10.93.254.250</v>
      </c>
      <c r="P4070" s="40" t="str">
        <f t="shared" si="862"/>
        <v>10.93.254.254</v>
      </c>
      <c r="Q4070" s="40" t="s">
        <v>0</v>
      </c>
    </row>
    <row r="4071" spans="1:17">
      <c r="A4071" s="40">
        <v>2017</v>
      </c>
      <c r="B4071" s="32" t="str">
        <f t="shared" si="863"/>
        <v>Reserved225</v>
      </c>
      <c r="C4071" s="32">
        <f t="shared" si="864"/>
        <v>225</v>
      </c>
      <c r="D4071" s="40" t="str">
        <f t="shared" si="856"/>
        <v>Reserved</v>
      </c>
      <c r="E4071" s="40">
        <f t="shared" si="865"/>
        <v>10</v>
      </c>
      <c r="F4071" s="40">
        <f t="shared" si="866"/>
        <v>93</v>
      </c>
      <c r="G4071" s="40">
        <f t="shared" si="867"/>
        <v>191</v>
      </c>
      <c r="H4071" s="40">
        <f t="shared" si="868"/>
        <v>0</v>
      </c>
      <c r="I4071" s="40" t="str">
        <f t="shared" si="857"/>
        <v>10.93.191.0</v>
      </c>
      <c r="J4071" s="40" t="str">
        <f t="shared" si="858"/>
        <v>10.93.191.1</v>
      </c>
      <c r="K4071" s="40" t="str">
        <f t="shared" si="859"/>
        <v>10.93.191.6</v>
      </c>
      <c r="L4071" s="40" t="s">
        <v>0</v>
      </c>
      <c r="M4071" s="40" t="str">
        <f t="shared" si="860"/>
        <v>10.93.255.0</v>
      </c>
      <c r="N4071" s="40" t="str">
        <f t="shared" si="861"/>
        <v>10.93.255.1</v>
      </c>
      <c r="O4071" s="40" t="str">
        <f t="shared" si="869"/>
        <v>10.93.255.2</v>
      </c>
      <c r="P4071" s="40" t="str">
        <f t="shared" si="862"/>
        <v>10.93.255.6</v>
      </c>
      <c r="Q4071" s="40" t="s">
        <v>0</v>
      </c>
    </row>
    <row r="4072" spans="1:17">
      <c r="A4072" s="40">
        <v>2018</v>
      </c>
      <c r="B4072" s="32" t="str">
        <f t="shared" si="863"/>
        <v>Reserved226</v>
      </c>
      <c r="C4072" s="32">
        <f t="shared" si="864"/>
        <v>226</v>
      </c>
      <c r="D4072" s="40" t="str">
        <f t="shared" si="856"/>
        <v>Reserved</v>
      </c>
      <c r="E4072" s="40">
        <f t="shared" si="865"/>
        <v>10</v>
      </c>
      <c r="F4072" s="40">
        <f t="shared" si="866"/>
        <v>93</v>
      </c>
      <c r="G4072" s="40">
        <f t="shared" si="867"/>
        <v>191</v>
      </c>
      <c r="H4072" s="40">
        <f t="shared" si="868"/>
        <v>8</v>
      </c>
      <c r="I4072" s="40" t="str">
        <f t="shared" si="857"/>
        <v>10.93.191.8</v>
      </c>
      <c r="J4072" s="40" t="str">
        <f t="shared" si="858"/>
        <v>10.93.191.9</v>
      </c>
      <c r="K4072" s="40" t="str">
        <f t="shared" si="859"/>
        <v>10.93.191.14</v>
      </c>
      <c r="L4072" s="40" t="s">
        <v>0</v>
      </c>
      <c r="M4072" s="40" t="str">
        <f t="shared" si="860"/>
        <v>10.93.255.8</v>
      </c>
      <c r="N4072" s="40" t="str">
        <f t="shared" si="861"/>
        <v>10.93.255.9</v>
      </c>
      <c r="O4072" s="40" t="str">
        <f t="shared" si="869"/>
        <v>10.93.255.10</v>
      </c>
      <c r="P4072" s="40" t="str">
        <f t="shared" si="862"/>
        <v>10.93.255.14</v>
      </c>
      <c r="Q4072" s="40" t="s">
        <v>0</v>
      </c>
    </row>
    <row r="4073" spans="1:17">
      <c r="A4073" s="40">
        <v>2019</v>
      </c>
      <c r="B4073" s="32" t="str">
        <f t="shared" si="863"/>
        <v>Reserved227</v>
      </c>
      <c r="C4073" s="32">
        <f t="shared" si="864"/>
        <v>227</v>
      </c>
      <c r="D4073" s="40" t="str">
        <f t="shared" si="856"/>
        <v>Reserved</v>
      </c>
      <c r="E4073" s="40">
        <f t="shared" si="865"/>
        <v>10</v>
      </c>
      <c r="F4073" s="40">
        <f t="shared" si="866"/>
        <v>93</v>
      </c>
      <c r="G4073" s="40">
        <f t="shared" si="867"/>
        <v>191</v>
      </c>
      <c r="H4073" s="40">
        <f t="shared" si="868"/>
        <v>16</v>
      </c>
      <c r="I4073" s="40" t="str">
        <f t="shared" si="857"/>
        <v>10.93.191.16</v>
      </c>
      <c r="J4073" s="40" t="str">
        <f t="shared" si="858"/>
        <v>10.93.191.17</v>
      </c>
      <c r="K4073" s="40" t="str">
        <f t="shared" si="859"/>
        <v>10.93.191.22</v>
      </c>
      <c r="L4073" s="40" t="s">
        <v>0</v>
      </c>
      <c r="M4073" s="40" t="str">
        <f t="shared" si="860"/>
        <v>10.93.255.16</v>
      </c>
      <c r="N4073" s="40" t="str">
        <f t="shared" si="861"/>
        <v>10.93.255.17</v>
      </c>
      <c r="O4073" s="40" t="str">
        <f t="shared" si="869"/>
        <v>10.93.255.18</v>
      </c>
      <c r="P4073" s="40" t="str">
        <f t="shared" si="862"/>
        <v>10.93.255.22</v>
      </c>
      <c r="Q4073" s="40" t="s">
        <v>0</v>
      </c>
    </row>
    <row r="4074" spans="1:17">
      <c r="A4074" s="40">
        <v>2020</v>
      </c>
      <c r="B4074" s="32" t="str">
        <f t="shared" si="863"/>
        <v>Reserved228</v>
      </c>
      <c r="C4074" s="32">
        <f t="shared" si="864"/>
        <v>228</v>
      </c>
      <c r="D4074" s="40" t="str">
        <f t="shared" si="856"/>
        <v>Reserved</v>
      </c>
      <c r="E4074" s="40">
        <f t="shared" si="865"/>
        <v>10</v>
      </c>
      <c r="F4074" s="40">
        <f t="shared" si="866"/>
        <v>93</v>
      </c>
      <c r="G4074" s="40">
        <f t="shared" si="867"/>
        <v>191</v>
      </c>
      <c r="H4074" s="40">
        <f t="shared" si="868"/>
        <v>24</v>
      </c>
      <c r="I4074" s="40" t="str">
        <f t="shared" si="857"/>
        <v>10.93.191.24</v>
      </c>
      <c r="J4074" s="40" t="str">
        <f t="shared" si="858"/>
        <v>10.93.191.25</v>
      </c>
      <c r="K4074" s="40" t="str">
        <f t="shared" si="859"/>
        <v>10.93.191.30</v>
      </c>
      <c r="L4074" s="40" t="s">
        <v>0</v>
      </c>
      <c r="M4074" s="40" t="str">
        <f t="shared" si="860"/>
        <v>10.93.255.24</v>
      </c>
      <c r="N4074" s="40" t="str">
        <f t="shared" si="861"/>
        <v>10.93.255.25</v>
      </c>
      <c r="O4074" s="40" t="str">
        <f t="shared" si="869"/>
        <v>10.93.255.26</v>
      </c>
      <c r="P4074" s="40" t="str">
        <f t="shared" si="862"/>
        <v>10.93.255.30</v>
      </c>
      <c r="Q4074" s="40" t="s">
        <v>0</v>
      </c>
    </row>
    <row r="4075" spans="1:17">
      <c r="A4075" s="40">
        <v>2021</v>
      </c>
      <c r="B4075" s="32" t="str">
        <f t="shared" si="863"/>
        <v>Reserved229</v>
      </c>
      <c r="C4075" s="32">
        <f t="shared" si="864"/>
        <v>229</v>
      </c>
      <c r="D4075" s="40" t="str">
        <f t="shared" si="856"/>
        <v>Reserved</v>
      </c>
      <c r="E4075" s="40">
        <f t="shared" si="865"/>
        <v>10</v>
      </c>
      <c r="F4075" s="40">
        <f t="shared" si="866"/>
        <v>93</v>
      </c>
      <c r="G4075" s="40">
        <f t="shared" si="867"/>
        <v>191</v>
      </c>
      <c r="H4075" s="40">
        <f t="shared" si="868"/>
        <v>32</v>
      </c>
      <c r="I4075" s="40" t="str">
        <f t="shared" si="857"/>
        <v>10.93.191.32</v>
      </c>
      <c r="J4075" s="40" t="str">
        <f t="shared" si="858"/>
        <v>10.93.191.33</v>
      </c>
      <c r="K4075" s="40" t="str">
        <f t="shared" si="859"/>
        <v>10.93.191.38</v>
      </c>
      <c r="L4075" s="40" t="s">
        <v>0</v>
      </c>
      <c r="M4075" s="40" t="str">
        <f t="shared" si="860"/>
        <v>10.93.255.32</v>
      </c>
      <c r="N4075" s="40" t="str">
        <f t="shared" si="861"/>
        <v>10.93.255.33</v>
      </c>
      <c r="O4075" s="40" t="str">
        <f t="shared" si="869"/>
        <v>10.93.255.34</v>
      </c>
      <c r="P4075" s="40" t="str">
        <f t="shared" si="862"/>
        <v>10.93.255.38</v>
      </c>
      <c r="Q4075" s="40" t="s">
        <v>0</v>
      </c>
    </row>
    <row r="4076" spans="1:17">
      <c r="A4076" s="40">
        <v>2022</v>
      </c>
      <c r="B4076" s="32" t="str">
        <f t="shared" si="863"/>
        <v>Reserved230</v>
      </c>
      <c r="C4076" s="32">
        <f t="shared" si="864"/>
        <v>230</v>
      </c>
      <c r="D4076" s="40" t="str">
        <f t="shared" si="856"/>
        <v>Reserved</v>
      </c>
      <c r="E4076" s="40">
        <f t="shared" si="865"/>
        <v>10</v>
      </c>
      <c r="F4076" s="40">
        <f t="shared" si="866"/>
        <v>93</v>
      </c>
      <c r="G4076" s="40">
        <f t="shared" si="867"/>
        <v>191</v>
      </c>
      <c r="H4076" s="40">
        <f t="shared" si="868"/>
        <v>40</v>
      </c>
      <c r="I4076" s="40" t="str">
        <f t="shared" si="857"/>
        <v>10.93.191.40</v>
      </c>
      <c r="J4076" s="40" t="str">
        <f t="shared" si="858"/>
        <v>10.93.191.41</v>
      </c>
      <c r="K4076" s="40" t="str">
        <f t="shared" si="859"/>
        <v>10.93.191.46</v>
      </c>
      <c r="L4076" s="40" t="s">
        <v>0</v>
      </c>
      <c r="M4076" s="40" t="str">
        <f t="shared" si="860"/>
        <v>10.93.255.40</v>
      </c>
      <c r="N4076" s="40" t="str">
        <f t="shared" si="861"/>
        <v>10.93.255.41</v>
      </c>
      <c r="O4076" s="40" t="str">
        <f t="shared" si="869"/>
        <v>10.93.255.42</v>
      </c>
      <c r="P4076" s="40" t="str">
        <f t="shared" si="862"/>
        <v>10.93.255.46</v>
      </c>
      <c r="Q4076" s="40" t="s">
        <v>0</v>
      </c>
    </row>
    <row r="4077" spans="1:17">
      <c r="A4077" s="40">
        <v>2023</v>
      </c>
      <c r="B4077" s="32" t="str">
        <f t="shared" si="863"/>
        <v>Reserved231</v>
      </c>
      <c r="C4077" s="32">
        <f t="shared" si="864"/>
        <v>231</v>
      </c>
      <c r="D4077" s="40" t="str">
        <f t="shared" si="856"/>
        <v>Reserved</v>
      </c>
      <c r="E4077" s="40">
        <f t="shared" si="865"/>
        <v>10</v>
      </c>
      <c r="F4077" s="40">
        <f t="shared" si="866"/>
        <v>93</v>
      </c>
      <c r="G4077" s="40">
        <f t="shared" si="867"/>
        <v>191</v>
      </c>
      <c r="H4077" s="40">
        <f t="shared" si="868"/>
        <v>48</v>
      </c>
      <c r="I4077" s="40" t="str">
        <f t="shared" si="857"/>
        <v>10.93.191.48</v>
      </c>
      <c r="J4077" s="40" t="str">
        <f t="shared" si="858"/>
        <v>10.93.191.49</v>
      </c>
      <c r="K4077" s="40" t="str">
        <f t="shared" si="859"/>
        <v>10.93.191.54</v>
      </c>
      <c r="L4077" s="40" t="s">
        <v>0</v>
      </c>
      <c r="M4077" s="40" t="str">
        <f t="shared" si="860"/>
        <v>10.93.255.48</v>
      </c>
      <c r="N4077" s="40" t="str">
        <f t="shared" si="861"/>
        <v>10.93.255.49</v>
      </c>
      <c r="O4077" s="40" t="str">
        <f t="shared" si="869"/>
        <v>10.93.255.50</v>
      </c>
      <c r="P4077" s="40" t="str">
        <f t="shared" si="862"/>
        <v>10.93.255.54</v>
      </c>
      <c r="Q4077" s="40" t="s">
        <v>0</v>
      </c>
    </row>
    <row r="4078" spans="1:17">
      <c r="A4078" s="40">
        <v>2024</v>
      </c>
      <c r="B4078" s="32" t="str">
        <f t="shared" si="863"/>
        <v>Reserved232</v>
      </c>
      <c r="C4078" s="32">
        <f t="shared" si="864"/>
        <v>232</v>
      </c>
      <c r="D4078" s="40" t="str">
        <f t="shared" si="856"/>
        <v>Reserved</v>
      </c>
      <c r="E4078" s="40">
        <f t="shared" si="865"/>
        <v>10</v>
      </c>
      <c r="F4078" s="40">
        <f t="shared" si="866"/>
        <v>93</v>
      </c>
      <c r="G4078" s="40">
        <f t="shared" si="867"/>
        <v>191</v>
      </c>
      <c r="H4078" s="40">
        <f t="shared" si="868"/>
        <v>56</v>
      </c>
      <c r="I4078" s="40" t="str">
        <f t="shared" si="857"/>
        <v>10.93.191.56</v>
      </c>
      <c r="J4078" s="40" t="str">
        <f t="shared" si="858"/>
        <v>10.93.191.57</v>
      </c>
      <c r="K4078" s="40" t="str">
        <f t="shared" si="859"/>
        <v>10.93.191.62</v>
      </c>
      <c r="L4078" s="40" t="s">
        <v>0</v>
      </c>
      <c r="M4078" s="40" t="str">
        <f t="shared" si="860"/>
        <v>10.93.255.56</v>
      </c>
      <c r="N4078" s="40" t="str">
        <f t="shared" si="861"/>
        <v>10.93.255.57</v>
      </c>
      <c r="O4078" s="40" t="str">
        <f t="shared" si="869"/>
        <v>10.93.255.58</v>
      </c>
      <c r="P4078" s="40" t="str">
        <f t="shared" si="862"/>
        <v>10.93.255.62</v>
      </c>
      <c r="Q4078" s="40" t="s">
        <v>0</v>
      </c>
    </row>
    <row r="4079" spans="1:17">
      <c r="A4079" s="40">
        <v>2025</v>
      </c>
      <c r="B4079" s="32" t="str">
        <f t="shared" si="863"/>
        <v>Reserved233</v>
      </c>
      <c r="C4079" s="32">
        <f t="shared" si="864"/>
        <v>233</v>
      </c>
      <c r="D4079" s="40" t="str">
        <f t="shared" si="856"/>
        <v>Reserved</v>
      </c>
      <c r="E4079" s="40">
        <f t="shared" si="865"/>
        <v>10</v>
      </c>
      <c r="F4079" s="40">
        <f t="shared" si="866"/>
        <v>93</v>
      </c>
      <c r="G4079" s="40">
        <f t="shared" si="867"/>
        <v>191</v>
      </c>
      <c r="H4079" s="40">
        <f t="shared" si="868"/>
        <v>64</v>
      </c>
      <c r="I4079" s="40" t="str">
        <f t="shared" si="857"/>
        <v>10.93.191.64</v>
      </c>
      <c r="J4079" s="40" t="str">
        <f t="shared" si="858"/>
        <v>10.93.191.65</v>
      </c>
      <c r="K4079" s="40" t="str">
        <f t="shared" si="859"/>
        <v>10.93.191.70</v>
      </c>
      <c r="L4079" s="40" t="s">
        <v>0</v>
      </c>
      <c r="M4079" s="40" t="str">
        <f t="shared" si="860"/>
        <v>10.93.255.64</v>
      </c>
      <c r="N4079" s="40" t="str">
        <f t="shared" si="861"/>
        <v>10.93.255.65</v>
      </c>
      <c r="O4079" s="40" t="str">
        <f t="shared" si="869"/>
        <v>10.93.255.66</v>
      </c>
      <c r="P4079" s="40" t="str">
        <f t="shared" si="862"/>
        <v>10.93.255.70</v>
      </c>
      <c r="Q4079" s="40" t="s">
        <v>0</v>
      </c>
    </row>
    <row r="4080" spans="1:17">
      <c r="A4080" s="40">
        <v>2026</v>
      </c>
      <c r="B4080" s="32" t="str">
        <f t="shared" si="863"/>
        <v>Reserved234</v>
      </c>
      <c r="C4080" s="32">
        <f t="shared" si="864"/>
        <v>234</v>
      </c>
      <c r="D4080" s="40" t="str">
        <f t="shared" si="856"/>
        <v>Reserved</v>
      </c>
      <c r="E4080" s="40">
        <f t="shared" si="865"/>
        <v>10</v>
      </c>
      <c r="F4080" s="40">
        <f t="shared" si="866"/>
        <v>93</v>
      </c>
      <c r="G4080" s="40">
        <f t="shared" si="867"/>
        <v>191</v>
      </c>
      <c r="H4080" s="40">
        <f t="shared" si="868"/>
        <v>72</v>
      </c>
      <c r="I4080" s="40" t="str">
        <f t="shared" si="857"/>
        <v>10.93.191.72</v>
      </c>
      <c r="J4080" s="40" t="str">
        <f t="shared" si="858"/>
        <v>10.93.191.73</v>
      </c>
      <c r="K4080" s="40" t="str">
        <f t="shared" si="859"/>
        <v>10.93.191.78</v>
      </c>
      <c r="L4080" s="40" t="s">
        <v>0</v>
      </c>
      <c r="M4080" s="40" t="str">
        <f t="shared" si="860"/>
        <v>10.93.255.72</v>
      </c>
      <c r="N4080" s="40" t="str">
        <f t="shared" si="861"/>
        <v>10.93.255.73</v>
      </c>
      <c r="O4080" s="40" t="str">
        <f t="shared" si="869"/>
        <v>10.93.255.74</v>
      </c>
      <c r="P4080" s="40" t="str">
        <f t="shared" si="862"/>
        <v>10.93.255.78</v>
      </c>
      <c r="Q4080" s="40" t="s">
        <v>0</v>
      </c>
    </row>
    <row r="4081" spans="1:17">
      <c r="A4081" s="40">
        <v>2027</v>
      </c>
      <c r="B4081" s="32" t="str">
        <f t="shared" si="863"/>
        <v>Reserved235</v>
      </c>
      <c r="C4081" s="32">
        <f t="shared" si="864"/>
        <v>235</v>
      </c>
      <c r="D4081" s="40" t="str">
        <f t="shared" si="856"/>
        <v>Reserved</v>
      </c>
      <c r="E4081" s="40">
        <f t="shared" si="865"/>
        <v>10</v>
      </c>
      <c r="F4081" s="40">
        <f t="shared" si="866"/>
        <v>93</v>
      </c>
      <c r="G4081" s="40">
        <f t="shared" si="867"/>
        <v>191</v>
      </c>
      <c r="H4081" s="40">
        <f t="shared" si="868"/>
        <v>80</v>
      </c>
      <c r="I4081" s="40" t="str">
        <f t="shared" si="857"/>
        <v>10.93.191.80</v>
      </c>
      <c r="J4081" s="40" t="str">
        <f t="shared" si="858"/>
        <v>10.93.191.81</v>
      </c>
      <c r="K4081" s="40" t="str">
        <f t="shared" si="859"/>
        <v>10.93.191.86</v>
      </c>
      <c r="L4081" s="40" t="s">
        <v>0</v>
      </c>
      <c r="M4081" s="40" t="str">
        <f t="shared" si="860"/>
        <v>10.93.255.80</v>
      </c>
      <c r="N4081" s="40" t="str">
        <f t="shared" si="861"/>
        <v>10.93.255.81</v>
      </c>
      <c r="O4081" s="40" t="str">
        <f t="shared" si="869"/>
        <v>10.93.255.82</v>
      </c>
      <c r="P4081" s="40" t="str">
        <f t="shared" si="862"/>
        <v>10.93.255.86</v>
      </c>
      <c r="Q4081" s="40" t="s">
        <v>0</v>
      </c>
    </row>
    <row r="4082" spans="1:17">
      <c r="A4082" s="40">
        <v>2028</v>
      </c>
      <c r="B4082" s="32" t="str">
        <f t="shared" si="863"/>
        <v>Reserved236</v>
      </c>
      <c r="C4082" s="32">
        <f t="shared" si="864"/>
        <v>236</v>
      </c>
      <c r="D4082" s="40" t="str">
        <f t="shared" si="856"/>
        <v>Reserved</v>
      </c>
      <c r="E4082" s="40">
        <f t="shared" si="865"/>
        <v>10</v>
      </c>
      <c r="F4082" s="40">
        <f t="shared" si="866"/>
        <v>93</v>
      </c>
      <c r="G4082" s="40">
        <f t="shared" si="867"/>
        <v>191</v>
      </c>
      <c r="H4082" s="40">
        <f t="shared" si="868"/>
        <v>88</v>
      </c>
      <c r="I4082" s="40" t="str">
        <f t="shared" si="857"/>
        <v>10.93.191.88</v>
      </c>
      <c r="J4082" s="40" t="str">
        <f t="shared" si="858"/>
        <v>10.93.191.89</v>
      </c>
      <c r="K4082" s="40" t="str">
        <f t="shared" si="859"/>
        <v>10.93.191.94</v>
      </c>
      <c r="L4082" s="40" t="s">
        <v>0</v>
      </c>
      <c r="M4082" s="40" t="str">
        <f t="shared" si="860"/>
        <v>10.93.255.88</v>
      </c>
      <c r="N4082" s="40" t="str">
        <f t="shared" si="861"/>
        <v>10.93.255.89</v>
      </c>
      <c r="O4082" s="40" t="str">
        <f t="shared" si="869"/>
        <v>10.93.255.90</v>
      </c>
      <c r="P4082" s="40" t="str">
        <f t="shared" si="862"/>
        <v>10.93.255.94</v>
      </c>
      <c r="Q4082" s="40" t="s">
        <v>0</v>
      </c>
    </row>
    <row r="4083" spans="1:17">
      <c r="A4083" s="40">
        <v>2029</v>
      </c>
      <c r="B4083" s="32" t="str">
        <f t="shared" si="863"/>
        <v>Reserved237</v>
      </c>
      <c r="C4083" s="32">
        <f t="shared" si="864"/>
        <v>237</v>
      </c>
      <c r="D4083" s="40" t="str">
        <f t="shared" si="856"/>
        <v>Reserved</v>
      </c>
      <c r="E4083" s="40">
        <f t="shared" si="865"/>
        <v>10</v>
      </c>
      <c r="F4083" s="40">
        <f t="shared" si="866"/>
        <v>93</v>
      </c>
      <c r="G4083" s="40">
        <f t="shared" si="867"/>
        <v>191</v>
      </c>
      <c r="H4083" s="40">
        <f t="shared" si="868"/>
        <v>96</v>
      </c>
      <c r="I4083" s="40" t="str">
        <f t="shared" si="857"/>
        <v>10.93.191.96</v>
      </c>
      <c r="J4083" s="40" t="str">
        <f t="shared" si="858"/>
        <v>10.93.191.97</v>
      </c>
      <c r="K4083" s="40" t="str">
        <f t="shared" si="859"/>
        <v>10.93.191.102</v>
      </c>
      <c r="L4083" s="40" t="s">
        <v>0</v>
      </c>
      <c r="M4083" s="40" t="str">
        <f t="shared" si="860"/>
        <v>10.93.255.96</v>
      </c>
      <c r="N4083" s="40" t="str">
        <f t="shared" si="861"/>
        <v>10.93.255.97</v>
      </c>
      <c r="O4083" s="40" t="str">
        <f t="shared" si="869"/>
        <v>10.93.255.98</v>
      </c>
      <c r="P4083" s="40" t="str">
        <f t="shared" si="862"/>
        <v>10.93.255.102</v>
      </c>
      <c r="Q4083" s="40" t="s">
        <v>0</v>
      </c>
    </row>
    <row r="4084" spans="1:17">
      <c r="A4084" s="40">
        <v>2030</v>
      </c>
      <c r="B4084" s="32" t="str">
        <f t="shared" si="863"/>
        <v>Reserved238</v>
      </c>
      <c r="C4084" s="32">
        <f t="shared" si="864"/>
        <v>238</v>
      </c>
      <c r="D4084" s="40" t="str">
        <f t="shared" si="856"/>
        <v>Reserved</v>
      </c>
      <c r="E4084" s="40">
        <f t="shared" si="865"/>
        <v>10</v>
      </c>
      <c r="F4084" s="40">
        <f t="shared" si="866"/>
        <v>93</v>
      </c>
      <c r="G4084" s="40">
        <f t="shared" si="867"/>
        <v>191</v>
      </c>
      <c r="H4084" s="40">
        <f t="shared" si="868"/>
        <v>104</v>
      </c>
      <c r="I4084" s="40" t="str">
        <f t="shared" si="857"/>
        <v>10.93.191.104</v>
      </c>
      <c r="J4084" s="40" t="str">
        <f t="shared" si="858"/>
        <v>10.93.191.105</v>
      </c>
      <c r="K4084" s="40" t="str">
        <f t="shared" si="859"/>
        <v>10.93.191.110</v>
      </c>
      <c r="L4084" s="40" t="s">
        <v>0</v>
      </c>
      <c r="M4084" s="40" t="str">
        <f t="shared" si="860"/>
        <v>10.93.255.104</v>
      </c>
      <c r="N4084" s="40" t="str">
        <f t="shared" si="861"/>
        <v>10.93.255.105</v>
      </c>
      <c r="O4084" s="40" t="str">
        <f t="shared" si="869"/>
        <v>10.93.255.106</v>
      </c>
      <c r="P4084" s="40" t="str">
        <f t="shared" si="862"/>
        <v>10.93.255.110</v>
      </c>
      <c r="Q4084" s="40" t="s">
        <v>0</v>
      </c>
    </row>
    <row r="4085" spans="1:17">
      <c r="A4085" s="40">
        <v>2031</v>
      </c>
      <c r="B4085" s="32" t="str">
        <f t="shared" si="863"/>
        <v>Reserved239</v>
      </c>
      <c r="C4085" s="32">
        <f t="shared" si="864"/>
        <v>239</v>
      </c>
      <c r="D4085" s="40" t="str">
        <f t="shared" si="856"/>
        <v>Reserved</v>
      </c>
      <c r="E4085" s="40">
        <f t="shared" si="865"/>
        <v>10</v>
      </c>
      <c r="F4085" s="40">
        <f t="shared" si="866"/>
        <v>93</v>
      </c>
      <c r="G4085" s="40">
        <f t="shared" si="867"/>
        <v>191</v>
      </c>
      <c r="H4085" s="40">
        <f t="shared" si="868"/>
        <v>112</v>
      </c>
      <c r="I4085" s="40" t="str">
        <f t="shared" si="857"/>
        <v>10.93.191.112</v>
      </c>
      <c r="J4085" s="40" t="str">
        <f t="shared" si="858"/>
        <v>10.93.191.113</v>
      </c>
      <c r="K4085" s="40" t="str">
        <f t="shared" si="859"/>
        <v>10.93.191.118</v>
      </c>
      <c r="L4085" s="40" t="s">
        <v>0</v>
      </c>
      <c r="M4085" s="40" t="str">
        <f t="shared" si="860"/>
        <v>10.93.255.112</v>
      </c>
      <c r="N4085" s="40" t="str">
        <f t="shared" si="861"/>
        <v>10.93.255.113</v>
      </c>
      <c r="O4085" s="40" t="str">
        <f t="shared" si="869"/>
        <v>10.93.255.114</v>
      </c>
      <c r="P4085" s="40" t="str">
        <f t="shared" si="862"/>
        <v>10.93.255.118</v>
      </c>
      <c r="Q4085" s="40" t="s">
        <v>0</v>
      </c>
    </row>
    <row r="4086" spans="1:17">
      <c r="A4086" s="40">
        <v>2032</v>
      </c>
      <c r="B4086" s="32" t="str">
        <f t="shared" si="863"/>
        <v>Reserved240</v>
      </c>
      <c r="C4086" s="32">
        <f t="shared" si="864"/>
        <v>240</v>
      </c>
      <c r="D4086" s="40" t="str">
        <f t="shared" si="856"/>
        <v>Reserved</v>
      </c>
      <c r="E4086" s="40">
        <f t="shared" si="865"/>
        <v>10</v>
      </c>
      <c r="F4086" s="40">
        <f t="shared" si="866"/>
        <v>93</v>
      </c>
      <c r="G4086" s="40">
        <f t="shared" si="867"/>
        <v>191</v>
      </c>
      <c r="H4086" s="40">
        <f t="shared" si="868"/>
        <v>120</v>
      </c>
      <c r="I4086" s="40" t="str">
        <f t="shared" si="857"/>
        <v>10.93.191.120</v>
      </c>
      <c r="J4086" s="40" t="str">
        <f t="shared" si="858"/>
        <v>10.93.191.121</v>
      </c>
      <c r="K4086" s="40" t="str">
        <f t="shared" si="859"/>
        <v>10.93.191.126</v>
      </c>
      <c r="L4086" s="40" t="s">
        <v>0</v>
      </c>
      <c r="M4086" s="40" t="str">
        <f t="shared" si="860"/>
        <v>10.93.255.120</v>
      </c>
      <c r="N4086" s="40" t="str">
        <f t="shared" si="861"/>
        <v>10.93.255.121</v>
      </c>
      <c r="O4086" s="40" t="str">
        <f t="shared" si="869"/>
        <v>10.93.255.122</v>
      </c>
      <c r="P4086" s="40" t="str">
        <f t="shared" si="862"/>
        <v>10.93.255.126</v>
      </c>
      <c r="Q4086" s="40" t="s">
        <v>0</v>
      </c>
    </row>
    <row r="4087" spans="1:17">
      <c r="A4087" s="40">
        <v>2033</v>
      </c>
      <c r="B4087" s="32" t="str">
        <f t="shared" si="863"/>
        <v>Reserved241</v>
      </c>
      <c r="C4087" s="32">
        <f t="shared" si="864"/>
        <v>241</v>
      </c>
      <c r="D4087" s="40" t="str">
        <f t="shared" si="856"/>
        <v>Reserved</v>
      </c>
      <c r="E4087" s="40">
        <f t="shared" si="865"/>
        <v>10</v>
      </c>
      <c r="F4087" s="40">
        <f t="shared" si="866"/>
        <v>93</v>
      </c>
      <c r="G4087" s="40">
        <f t="shared" si="867"/>
        <v>191</v>
      </c>
      <c r="H4087" s="40">
        <f t="shared" si="868"/>
        <v>128</v>
      </c>
      <c r="I4087" s="40" t="str">
        <f t="shared" si="857"/>
        <v>10.93.191.128</v>
      </c>
      <c r="J4087" s="40" t="str">
        <f t="shared" si="858"/>
        <v>10.93.191.129</v>
      </c>
      <c r="K4087" s="40" t="str">
        <f t="shared" si="859"/>
        <v>10.93.191.134</v>
      </c>
      <c r="L4087" s="40" t="s">
        <v>0</v>
      </c>
      <c r="M4087" s="40" t="str">
        <f t="shared" si="860"/>
        <v>10.93.255.128</v>
      </c>
      <c r="N4087" s="40" t="str">
        <f t="shared" si="861"/>
        <v>10.93.255.129</v>
      </c>
      <c r="O4087" s="40" t="str">
        <f t="shared" si="869"/>
        <v>10.93.255.130</v>
      </c>
      <c r="P4087" s="40" t="str">
        <f t="shared" si="862"/>
        <v>10.93.255.134</v>
      </c>
      <c r="Q4087" s="40" t="s">
        <v>0</v>
      </c>
    </row>
    <row r="4088" spans="1:17">
      <c r="A4088" s="40">
        <v>2034</v>
      </c>
      <c r="B4088" s="32" t="str">
        <f t="shared" si="863"/>
        <v>Reserved242</v>
      </c>
      <c r="C4088" s="32">
        <f t="shared" si="864"/>
        <v>242</v>
      </c>
      <c r="D4088" s="40" t="str">
        <f t="shared" si="856"/>
        <v>Reserved</v>
      </c>
      <c r="E4088" s="40">
        <f t="shared" si="865"/>
        <v>10</v>
      </c>
      <c r="F4088" s="40">
        <f t="shared" si="866"/>
        <v>93</v>
      </c>
      <c r="G4088" s="40">
        <f t="shared" si="867"/>
        <v>191</v>
      </c>
      <c r="H4088" s="40">
        <f t="shared" si="868"/>
        <v>136</v>
      </c>
      <c r="I4088" s="40" t="str">
        <f t="shared" si="857"/>
        <v>10.93.191.136</v>
      </c>
      <c r="J4088" s="40" t="str">
        <f t="shared" si="858"/>
        <v>10.93.191.137</v>
      </c>
      <c r="K4088" s="40" t="str">
        <f t="shared" si="859"/>
        <v>10.93.191.142</v>
      </c>
      <c r="L4088" s="40" t="s">
        <v>0</v>
      </c>
      <c r="M4088" s="40" t="str">
        <f t="shared" si="860"/>
        <v>10.93.255.136</v>
      </c>
      <c r="N4088" s="40" t="str">
        <f t="shared" si="861"/>
        <v>10.93.255.137</v>
      </c>
      <c r="O4088" s="40" t="str">
        <f t="shared" si="869"/>
        <v>10.93.255.138</v>
      </c>
      <c r="P4088" s="40" t="str">
        <f t="shared" si="862"/>
        <v>10.93.255.142</v>
      </c>
      <c r="Q4088" s="40" t="s">
        <v>0</v>
      </c>
    </row>
    <row r="4089" spans="1:17">
      <c r="A4089" s="40">
        <v>2035</v>
      </c>
      <c r="B4089" s="32" t="str">
        <f t="shared" si="863"/>
        <v>Reserved243</v>
      </c>
      <c r="C4089" s="32">
        <f t="shared" si="864"/>
        <v>243</v>
      </c>
      <c r="D4089" s="40" t="str">
        <f t="shared" si="856"/>
        <v>Reserved</v>
      </c>
      <c r="E4089" s="40">
        <f t="shared" si="865"/>
        <v>10</v>
      </c>
      <c r="F4089" s="40">
        <f t="shared" si="866"/>
        <v>93</v>
      </c>
      <c r="G4089" s="40">
        <f t="shared" si="867"/>
        <v>191</v>
      </c>
      <c r="H4089" s="40">
        <f t="shared" si="868"/>
        <v>144</v>
      </c>
      <c r="I4089" s="40" t="str">
        <f t="shared" si="857"/>
        <v>10.93.191.144</v>
      </c>
      <c r="J4089" s="40" t="str">
        <f t="shared" si="858"/>
        <v>10.93.191.145</v>
      </c>
      <c r="K4089" s="40" t="str">
        <f t="shared" si="859"/>
        <v>10.93.191.150</v>
      </c>
      <c r="L4089" s="40" t="s">
        <v>0</v>
      </c>
      <c r="M4089" s="40" t="str">
        <f t="shared" si="860"/>
        <v>10.93.255.144</v>
      </c>
      <c r="N4089" s="40" t="str">
        <f t="shared" si="861"/>
        <v>10.93.255.145</v>
      </c>
      <c r="O4089" s="40" t="str">
        <f t="shared" si="869"/>
        <v>10.93.255.146</v>
      </c>
      <c r="P4089" s="40" t="str">
        <f t="shared" si="862"/>
        <v>10.93.255.150</v>
      </c>
      <c r="Q4089" s="40" t="s">
        <v>0</v>
      </c>
    </row>
    <row r="4090" spans="1:17">
      <c r="A4090" s="40">
        <v>2036</v>
      </c>
      <c r="B4090" s="32" t="str">
        <f t="shared" si="863"/>
        <v>Reserved244</v>
      </c>
      <c r="C4090" s="32">
        <f t="shared" si="864"/>
        <v>244</v>
      </c>
      <c r="D4090" s="40" t="str">
        <f t="shared" si="856"/>
        <v>Reserved</v>
      </c>
      <c r="E4090" s="40">
        <f t="shared" si="865"/>
        <v>10</v>
      </c>
      <c r="F4090" s="40">
        <f t="shared" si="866"/>
        <v>93</v>
      </c>
      <c r="G4090" s="40">
        <f t="shared" si="867"/>
        <v>191</v>
      </c>
      <c r="H4090" s="40">
        <f t="shared" si="868"/>
        <v>152</v>
      </c>
      <c r="I4090" s="40" t="str">
        <f t="shared" si="857"/>
        <v>10.93.191.152</v>
      </c>
      <c r="J4090" s="40" t="str">
        <f t="shared" si="858"/>
        <v>10.93.191.153</v>
      </c>
      <c r="K4090" s="40" t="str">
        <f t="shared" si="859"/>
        <v>10.93.191.158</v>
      </c>
      <c r="L4090" s="40" t="s">
        <v>0</v>
      </c>
      <c r="M4090" s="40" t="str">
        <f t="shared" si="860"/>
        <v>10.93.255.152</v>
      </c>
      <c r="N4090" s="40" t="str">
        <f t="shared" si="861"/>
        <v>10.93.255.153</v>
      </c>
      <c r="O4090" s="40" t="str">
        <f t="shared" si="869"/>
        <v>10.93.255.154</v>
      </c>
      <c r="P4090" s="40" t="str">
        <f t="shared" si="862"/>
        <v>10.93.255.158</v>
      </c>
      <c r="Q4090" s="40" t="s">
        <v>0</v>
      </c>
    </row>
    <row r="4091" spans="1:17">
      <c r="A4091" s="40">
        <v>2037</v>
      </c>
      <c r="B4091" s="32" t="str">
        <f t="shared" si="863"/>
        <v>Reserved245</v>
      </c>
      <c r="C4091" s="32">
        <f t="shared" si="864"/>
        <v>245</v>
      </c>
      <c r="D4091" s="40" t="str">
        <f t="shared" si="856"/>
        <v>Reserved</v>
      </c>
      <c r="E4091" s="40">
        <f t="shared" si="865"/>
        <v>10</v>
      </c>
      <c r="F4091" s="40">
        <f t="shared" si="866"/>
        <v>93</v>
      </c>
      <c r="G4091" s="40">
        <f t="shared" si="867"/>
        <v>191</v>
      </c>
      <c r="H4091" s="40">
        <f t="shared" si="868"/>
        <v>160</v>
      </c>
      <c r="I4091" s="40" t="str">
        <f t="shared" si="857"/>
        <v>10.93.191.160</v>
      </c>
      <c r="J4091" s="40" t="str">
        <f t="shared" si="858"/>
        <v>10.93.191.161</v>
      </c>
      <c r="K4091" s="40" t="str">
        <f t="shared" si="859"/>
        <v>10.93.191.166</v>
      </c>
      <c r="L4091" s="40" t="s">
        <v>0</v>
      </c>
      <c r="M4091" s="40" t="str">
        <f t="shared" si="860"/>
        <v>10.93.255.160</v>
      </c>
      <c r="N4091" s="40" t="str">
        <f t="shared" si="861"/>
        <v>10.93.255.161</v>
      </c>
      <c r="O4091" s="40" t="str">
        <f t="shared" si="869"/>
        <v>10.93.255.162</v>
      </c>
      <c r="P4091" s="40" t="str">
        <f t="shared" si="862"/>
        <v>10.93.255.166</v>
      </c>
      <c r="Q4091" s="40" t="s">
        <v>0</v>
      </c>
    </row>
    <row r="4092" spans="1:17">
      <c r="A4092" s="40">
        <v>2038</v>
      </c>
      <c r="B4092" s="32" t="str">
        <f t="shared" si="863"/>
        <v>Reserved246</v>
      </c>
      <c r="C4092" s="32">
        <f t="shared" si="864"/>
        <v>246</v>
      </c>
      <c r="D4092" s="40" t="str">
        <f t="shared" si="856"/>
        <v>Reserved</v>
      </c>
      <c r="E4092" s="40">
        <f t="shared" si="865"/>
        <v>10</v>
      </c>
      <c r="F4092" s="40">
        <f t="shared" si="866"/>
        <v>93</v>
      </c>
      <c r="G4092" s="40">
        <f t="shared" si="867"/>
        <v>191</v>
      </c>
      <c r="H4092" s="40">
        <f t="shared" si="868"/>
        <v>168</v>
      </c>
      <c r="I4092" s="40" t="str">
        <f t="shared" si="857"/>
        <v>10.93.191.168</v>
      </c>
      <c r="J4092" s="40" t="str">
        <f t="shared" si="858"/>
        <v>10.93.191.169</v>
      </c>
      <c r="K4092" s="40" t="str">
        <f t="shared" si="859"/>
        <v>10.93.191.174</v>
      </c>
      <c r="L4092" s="40" t="s">
        <v>0</v>
      </c>
      <c r="M4092" s="40" t="str">
        <f t="shared" si="860"/>
        <v>10.93.255.168</v>
      </c>
      <c r="N4092" s="40" t="str">
        <f t="shared" si="861"/>
        <v>10.93.255.169</v>
      </c>
      <c r="O4092" s="40" t="str">
        <f t="shared" si="869"/>
        <v>10.93.255.170</v>
      </c>
      <c r="P4092" s="40" t="str">
        <f t="shared" si="862"/>
        <v>10.93.255.174</v>
      </c>
      <c r="Q4092" s="40" t="s">
        <v>0</v>
      </c>
    </row>
    <row r="4093" spans="1:17">
      <c r="A4093" s="40">
        <v>2039</v>
      </c>
      <c r="B4093" s="32" t="str">
        <f t="shared" si="863"/>
        <v>Reserved247</v>
      </c>
      <c r="C4093" s="32">
        <f t="shared" si="864"/>
        <v>247</v>
      </c>
      <c r="D4093" s="40" t="str">
        <f t="shared" si="856"/>
        <v>Reserved</v>
      </c>
      <c r="E4093" s="40">
        <f t="shared" si="865"/>
        <v>10</v>
      </c>
      <c r="F4093" s="40">
        <f t="shared" si="866"/>
        <v>93</v>
      </c>
      <c r="G4093" s="40">
        <f t="shared" si="867"/>
        <v>191</v>
      </c>
      <c r="H4093" s="40">
        <f t="shared" si="868"/>
        <v>176</v>
      </c>
      <c r="I4093" s="40" t="str">
        <f t="shared" si="857"/>
        <v>10.93.191.176</v>
      </c>
      <c r="J4093" s="40" t="str">
        <f t="shared" si="858"/>
        <v>10.93.191.177</v>
      </c>
      <c r="K4093" s="40" t="str">
        <f t="shared" si="859"/>
        <v>10.93.191.182</v>
      </c>
      <c r="L4093" s="40" t="s">
        <v>0</v>
      </c>
      <c r="M4093" s="40" t="str">
        <f t="shared" si="860"/>
        <v>10.93.255.176</v>
      </c>
      <c r="N4093" s="40" t="str">
        <f t="shared" si="861"/>
        <v>10.93.255.177</v>
      </c>
      <c r="O4093" s="40" t="str">
        <f t="shared" si="869"/>
        <v>10.93.255.178</v>
      </c>
      <c r="P4093" s="40" t="str">
        <f t="shared" si="862"/>
        <v>10.93.255.182</v>
      </c>
      <c r="Q4093" s="40" t="s">
        <v>0</v>
      </c>
    </row>
    <row r="4094" spans="1:17">
      <c r="A4094" s="40">
        <v>2040</v>
      </c>
      <c r="B4094" s="32" t="str">
        <f t="shared" si="863"/>
        <v>Reserved248</v>
      </c>
      <c r="C4094" s="32">
        <f t="shared" si="864"/>
        <v>248</v>
      </c>
      <c r="D4094" s="40" t="str">
        <f t="shared" si="856"/>
        <v>Reserved</v>
      </c>
      <c r="E4094" s="40">
        <f t="shared" si="865"/>
        <v>10</v>
      </c>
      <c r="F4094" s="40">
        <f t="shared" si="866"/>
        <v>93</v>
      </c>
      <c r="G4094" s="40">
        <f t="shared" si="867"/>
        <v>191</v>
      </c>
      <c r="H4094" s="40">
        <f t="shared" si="868"/>
        <v>184</v>
      </c>
      <c r="I4094" s="40" t="str">
        <f t="shared" si="857"/>
        <v>10.93.191.184</v>
      </c>
      <c r="J4094" s="40" t="str">
        <f t="shared" si="858"/>
        <v>10.93.191.185</v>
      </c>
      <c r="K4094" s="40" t="str">
        <f t="shared" si="859"/>
        <v>10.93.191.190</v>
      </c>
      <c r="L4094" s="40" t="s">
        <v>0</v>
      </c>
      <c r="M4094" s="40" t="str">
        <f t="shared" si="860"/>
        <v>10.93.255.184</v>
      </c>
      <c r="N4094" s="40" t="str">
        <f t="shared" si="861"/>
        <v>10.93.255.185</v>
      </c>
      <c r="O4094" s="40" t="str">
        <f t="shared" si="869"/>
        <v>10.93.255.186</v>
      </c>
      <c r="P4094" s="40" t="str">
        <f t="shared" si="862"/>
        <v>10.93.255.190</v>
      </c>
      <c r="Q4094" s="40" t="s">
        <v>0</v>
      </c>
    </row>
    <row r="4095" spans="1:17">
      <c r="A4095" s="40">
        <v>2041</v>
      </c>
      <c r="B4095" s="32" t="str">
        <f t="shared" si="863"/>
        <v>Reserved249</v>
      </c>
      <c r="C4095" s="32">
        <f t="shared" si="864"/>
        <v>249</v>
      </c>
      <c r="D4095" s="40" t="str">
        <f t="shared" si="856"/>
        <v>Reserved</v>
      </c>
      <c r="E4095" s="40">
        <f t="shared" si="865"/>
        <v>10</v>
      </c>
      <c r="F4095" s="40">
        <f t="shared" si="866"/>
        <v>93</v>
      </c>
      <c r="G4095" s="40">
        <f t="shared" si="867"/>
        <v>191</v>
      </c>
      <c r="H4095" s="40">
        <f t="shared" si="868"/>
        <v>192</v>
      </c>
      <c r="I4095" s="40" t="str">
        <f t="shared" si="857"/>
        <v>10.93.191.192</v>
      </c>
      <c r="J4095" s="40" t="str">
        <f t="shared" si="858"/>
        <v>10.93.191.193</v>
      </c>
      <c r="K4095" s="40" t="str">
        <f t="shared" si="859"/>
        <v>10.93.191.198</v>
      </c>
      <c r="L4095" s="40" t="s">
        <v>0</v>
      </c>
      <c r="M4095" s="40" t="str">
        <f t="shared" si="860"/>
        <v>10.93.255.192</v>
      </c>
      <c r="N4095" s="40" t="str">
        <f t="shared" si="861"/>
        <v>10.93.255.193</v>
      </c>
      <c r="O4095" s="40" t="str">
        <f t="shared" si="869"/>
        <v>10.93.255.194</v>
      </c>
      <c r="P4095" s="40" t="str">
        <f t="shared" si="862"/>
        <v>10.93.255.198</v>
      </c>
      <c r="Q4095" s="40" t="s">
        <v>0</v>
      </c>
    </row>
    <row r="4096" spans="1:17">
      <c r="A4096" s="40">
        <v>2042</v>
      </c>
      <c r="B4096" s="32" t="str">
        <f t="shared" si="863"/>
        <v>Reserved250</v>
      </c>
      <c r="C4096" s="32">
        <f t="shared" si="864"/>
        <v>250</v>
      </c>
      <c r="D4096" s="40" t="str">
        <f t="shared" si="856"/>
        <v>Reserved</v>
      </c>
      <c r="E4096" s="40">
        <f t="shared" si="865"/>
        <v>10</v>
      </c>
      <c r="F4096" s="40">
        <f t="shared" si="866"/>
        <v>93</v>
      </c>
      <c r="G4096" s="40">
        <f t="shared" si="867"/>
        <v>191</v>
      </c>
      <c r="H4096" s="40">
        <f t="shared" si="868"/>
        <v>200</v>
      </c>
      <c r="I4096" s="40" t="str">
        <f t="shared" si="857"/>
        <v>10.93.191.200</v>
      </c>
      <c r="J4096" s="40" t="str">
        <f t="shared" si="858"/>
        <v>10.93.191.201</v>
      </c>
      <c r="K4096" s="40" t="str">
        <f t="shared" si="859"/>
        <v>10.93.191.206</v>
      </c>
      <c r="L4096" s="40" t="s">
        <v>0</v>
      </c>
      <c r="M4096" s="40" t="str">
        <f t="shared" si="860"/>
        <v>10.93.255.200</v>
      </c>
      <c r="N4096" s="40" t="str">
        <f t="shared" si="861"/>
        <v>10.93.255.201</v>
      </c>
      <c r="O4096" s="40" t="str">
        <f t="shared" si="869"/>
        <v>10.93.255.202</v>
      </c>
      <c r="P4096" s="40" t="str">
        <f t="shared" si="862"/>
        <v>10.93.255.206</v>
      </c>
      <c r="Q4096" s="40" t="s">
        <v>0</v>
      </c>
    </row>
    <row r="4097" spans="1:17">
      <c r="A4097" s="40">
        <v>2043</v>
      </c>
      <c r="B4097" s="32" t="str">
        <f t="shared" si="863"/>
        <v>Reserved251</v>
      </c>
      <c r="C4097" s="32">
        <f t="shared" si="864"/>
        <v>251</v>
      </c>
      <c r="D4097" s="40" t="str">
        <f t="shared" si="856"/>
        <v>Reserved</v>
      </c>
      <c r="E4097" s="40">
        <f t="shared" si="865"/>
        <v>10</v>
      </c>
      <c r="F4097" s="40">
        <f t="shared" si="866"/>
        <v>93</v>
      </c>
      <c r="G4097" s="40">
        <f t="shared" si="867"/>
        <v>191</v>
      </c>
      <c r="H4097" s="40">
        <f t="shared" si="868"/>
        <v>208</v>
      </c>
      <c r="I4097" s="40" t="str">
        <f t="shared" si="857"/>
        <v>10.93.191.208</v>
      </c>
      <c r="J4097" s="40" t="str">
        <f t="shared" si="858"/>
        <v>10.93.191.209</v>
      </c>
      <c r="K4097" s="40" t="str">
        <f t="shared" si="859"/>
        <v>10.93.191.214</v>
      </c>
      <c r="L4097" s="40" t="s">
        <v>0</v>
      </c>
      <c r="M4097" s="40" t="str">
        <f t="shared" si="860"/>
        <v>10.93.255.208</v>
      </c>
      <c r="N4097" s="40" t="str">
        <f t="shared" si="861"/>
        <v>10.93.255.209</v>
      </c>
      <c r="O4097" s="40" t="str">
        <f t="shared" si="869"/>
        <v>10.93.255.210</v>
      </c>
      <c r="P4097" s="40" t="str">
        <f t="shared" si="862"/>
        <v>10.93.255.214</v>
      </c>
      <c r="Q4097" s="40" t="s">
        <v>0</v>
      </c>
    </row>
    <row r="4098" spans="1:17">
      <c r="A4098" s="40">
        <v>2044</v>
      </c>
      <c r="B4098" s="32" t="str">
        <f t="shared" si="863"/>
        <v>Reserved252</v>
      </c>
      <c r="C4098" s="32">
        <f t="shared" si="864"/>
        <v>252</v>
      </c>
      <c r="D4098" s="40" t="str">
        <f t="shared" si="856"/>
        <v>Reserved</v>
      </c>
      <c r="E4098" s="40">
        <f t="shared" si="865"/>
        <v>10</v>
      </c>
      <c r="F4098" s="40">
        <f t="shared" si="866"/>
        <v>93</v>
      </c>
      <c r="G4098" s="40">
        <f t="shared" si="867"/>
        <v>191</v>
      </c>
      <c r="H4098" s="40">
        <f t="shared" si="868"/>
        <v>216</v>
      </c>
      <c r="I4098" s="40" t="str">
        <f t="shared" si="857"/>
        <v>10.93.191.216</v>
      </c>
      <c r="J4098" s="40" t="str">
        <f t="shared" si="858"/>
        <v>10.93.191.217</v>
      </c>
      <c r="K4098" s="40" t="str">
        <f t="shared" si="859"/>
        <v>10.93.191.222</v>
      </c>
      <c r="L4098" s="40" t="s">
        <v>0</v>
      </c>
      <c r="M4098" s="40" t="str">
        <f t="shared" si="860"/>
        <v>10.93.255.216</v>
      </c>
      <c r="N4098" s="40" t="str">
        <f t="shared" si="861"/>
        <v>10.93.255.217</v>
      </c>
      <c r="O4098" s="40" t="str">
        <f t="shared" si="869"/>
        <v>10.93.255.218</v>
      </c>
      <c r="P4098" s="40" t="str">
        <f t="shared" si="862"/>
        <v>10.93.255.222</v>
      </c>
      <c r="Q4098" s="40" t="s">
        <v>0</v>
      </c>
    </row>
    <row r="4099" spans="1:17">
      <c r="A4099" s="40">
        <v>2045</v>
      </c>
      <c r="B4099" s="32" t="str">
        <f t="shared" si="863"/>
        <v>Reserved253</v>
      </c>
      <c r="C4099" s="32">
        <f t="shared" si="864"/>
        <v>253</v>
      </c>
      <c r="D4099" s="40" t="str">
        <f t="shared" si="856"/>
        <v>Reserved</v>
      </c>
      <c r="E4099" s="40">
        <f t="shared" si="865"/>
        <v>10</v>
      </c>
      <c r="F4099" s="40">
        <f t="shared" si="866"/>
        <v>93</v>
      </c>
      <c r="G4099" s="40">
        <f t="shared" si="867"/>
        <v>191</v>
      </c>
      <c r="H4099" s="40">
        <f t="shared" si="868"/>
        <v>224</v>
      </c>
      <c r="I4099" s="40" t="str">
        <f t="shared" si="857"/>
        <v>10.93.191.224</v>
      </c>
      <c r="J4099" s="40" t="str">
        <f t="shared" si="858"/>
        <v>10.93.191.225</v>
      </c>
      <c r="K4099" s="40" t="str">
        <f t="shared" si="859"/>
        <v>10.93.191.230</v>
      </c>
      <c r="L4099" s="40" t="s">
        <v>0</v>
      </c>
      <c r="M4099" s="40" t="str">
        <f t="shared" si="860"/>
        <v>10.93.255.224</v>
      </c>
      <c r="N4099" s="40" t="str">
        <f t="shared" si="861"/>
        <v>10.93.255.225</v>
      </c>
      <c r="O4099" s="40" t="str">
        <f t="shared" si="869"/>
        <v>10.93.255.226</v>
      </c>
      <c r="P4099" s="40" t="str">
        <f t="shared" si="862"/>
        <v>10.93.255.230</v>
      </c>
      <c r="Q4099" s="40" t="s">
        <v>0</v>
      </c>
    </row>
    <row r="4100" spans="1:17">
      <c r="A4100" s="40">
        <v>2046</v>
      </c>
      <c r="B4100" s="32" t="str">
        <f t="shared" si="863"/>
        <v>Reserved254</v>
      </c>
      <c r="C4100" s="32">
        <f t="shared" si="864"/>
        <v>254</v>
      </c>
      <c r="D4100" s="40" t="str">
        <f t="shared" si="856"/>
        <v>Reserved</v>
      </c>
      <c r="E4100" s="40">
        <f t="shared" si="865"/>
        <v>10</v>
      </c>
      <c r="F4100" s="40">
        <f t="shared" si="866"/>
        <v>93</v>
      </c>
      <c r="G4100" s="40">
        <f t="shared" si="867"/>
        <v>191</v>
      </c>
      <c r="H4100" s="40">
        <f t="shared" si="868"/>
        <v>232</v>
      </c>
      <c r="I4100" s="40" t="str">
        <f t="shared" si="857"/>
        <v>10.93.191.232</v>
      </c>
      <c r="J4100" s="40" t="str">
        <f t="shared" si="858"/>
        <v>10.93.191.233</v>
      </c>
      <c r="K4100" s="40" t="str">
        <f t="shared" si="859"/>
        <v>10.93.191.238</v>
      </c>
      <c r="L4100" s="40" t="s">
        <v>0</v>
      </c>
      <c r="M4100" s="40" t="str">
        <f t="shared" si="860"/>
        <v>10.93.255.232</v>
      </c>
      <c r="N4100" s="40" t="str">
        <f t="shared" si="861"/>
        <v>10.93.255.233</v>
      </c>
      <c r="O4100" s="40" t="str">
        <f t="shared" si="869"/>
        <v>10.93.255.234</v>
      </c>
      <c r="P4100" s="40" t="str">
        <f t="shared" si="862"/>
        <v>10.93.255.238</v>
      </c>
      <c r="Q4100" s="40" t="s">
        <v>0</v>
      </c>
    </row>
    <row r="4101" spans="1:17">
      <c r="A4101" s="40">
        <v>2047</v>
      </c>
      <c r="B4101" s="32" t="str">
        <f t="shared" si="863"/>
        <v>Reserved255</v>
      </c>
      <c r="C4101" s="32">
        <f t="shared" si="864"/>
        <v>255</v>
      </c>
      <c r="D4101" s="40" t="str">
        <f t="shared" si="856"/>
        <v>Reserved</v>
      </c>
      <c r="E4101" s="40">
        <f t="shared" si="865"/>
        <v>10</v>
      </c>
      <c r="F4101" s="40">
        <f t="shared" si="866"/>
        <v>93</v>
      </c>
      <c r="G4101" s="40">
        <f t="shared" si="867"/>
        <v>191</v>
      </c>
      <c r="H4101" s="40">
        <f t="shared" si="868"/>
        <v>240</v>
      </c>
      <c r="I4101" s="40" t="str">
        <f t="shared" si="857"/>
        <v>10.93.191.240</v>
      </c>
      <c r="J4101" s="40" t="str">
        <f t="shared" si="858"/>
        <v>10.93.191.241</v>
      </c>
      <c r="K4101" s="40" t="str">
        <f t="shared" si="859"/>
        <v>10.93.191.246</v>
      </c>
      <c r="L4101" s="40" t="s">
        <v>0</v>
      </c>
      <c r="M4101" s="40" t="str">
        <f t="shared" si="860"/>
        <v>10.93.255.240</v>
      </c>
      <c r="N4101" s="40" t="str">
        <f t="shared" si="861"/>
        <v>10.93.255.241</v>
      </c>
      <c r="O4101" s="40" t="str">
        <f t="shared" si="869"/>
        <v>10.93.255.242</v>
      </c>
      <c r="P4101" s="40" t="str">
        <f t="shared" si="862"/>
        <v>10.93.255.246</v>
      </c>
      <c r="Q4101" s="40" t="s">
        <v>0</v>
      </c>
    </row>
    <row r="4102" spans="1:17">
      <c r="A4102" s="40">
        <v>2048</v>
      </c>
      <c r="B4102" s="32" t="str">
        <f t="shared" si="863"/>
        <v>Reserved256</v>
      </c>
      <c r="C4102" s="32">
        <f t="shared" si="864"/>
        <v>256</v>
      </c>
      <c r="D4102" s="40" t="str">
        <f t="shared" si="856"/>
        <v>Reserved</v>
      </c>
      <c r="E4102" s="40">
        <f t="shared" si="865"/>
        <v>10</v>
      </c>
      <c r="F4102" s="40">
        <f t="shared" si="866"/>
        <v>93</v>
      </c>
      <c r="G4102" s="40">
        <f t="shared" si="867"/>
        <v>191</v>
      </c>
      <c r="H4102" s="40">
        <f t="shared" si="868"/>
        <v>248</v>
      </c>
      <c r="I4102" s="40" t="str">
        <f t="shared" si="857"/>
        <v>10.93.191.248</v>
      </c>
      <c r="J4102" s="40" t="str">
        <f t="shared" si="858"/>
        <v>10.93.191.249</v>
      </c>
      <c r="K4102" s="40" t="str">
        <f t="shared" si="859"/>
        <v>10.93.191.254</v>
      </c>
      <c r="L4102" s="40" t="s">
        <v>0</v>
      </c>
      <c r="M4102" s="40" t="str">
        <f t="shared" si="860"/>
        <v>10.93.255.248</v>
      </c>
      <c r="N4102" s="40" t="str">
        <f t="shared" si="861"/>
        <v>10.93.255.249</v>
      </c>
      <c r="O4102" s="40" t="str">
        <f t="shared" si="869"/>
        <v>10.93.255.250</v>
      </c>
      <c r="P4102" s="40" t="str">
        <f t="shared" si="862"/>
        <v>10.93.255.254</v>
      </c>
      <c r="Q4102" s="40" t="s">
        <v>0</v>
      </c>
    </row>
  </sheetData>
  <mergeCells count="14">
    <mergeCell ref="A2052:C2054"/>
    <mergeCell ref="I2:L2"/>
    <mergeCell ref="M2:Q2"/>
    <mergeCell ref="I1:L1"/>
    <mergeCell ref="M1:Q1"/>
    <mergeCell ref="D1:D3"/>
    <mergeCell ref="E1:H3"/>
    <mergeCell ref="A1:C3"/>
    <mergeCell ref="I2053:L2053"/>
    <mergeCell ref="M2053:Q2053"/>
    <mergeCell ref="D2052:D2054"/>
    <mergeCell ref="I2052:L2052"/>
    <mergeCell ref="M2052:Q2052"/>
    <mergeCell ref="E2052:H205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6"/>
  <sheetViews>
    <sheetView topLeftCell="A22" workbookViewId="0">
      <selection activeCell="D44" sqref="D44"/>
    </sheetView>
  </sheetViews>
  <sheetFormatPr baseColWidth="10" defaultColWidth="9.140625" defaultRowHeight="12.75"/>
  <cols>
    <col min="1" max="1" width="8.42578125" style="67" bestFit="1" customWidth="1"/>
    <col min="2" max="2" width="17" style="67" bestFit="1" customWidth="1"/>
    <col min="3" max="3" width="4.42578125" style="67" bestFit="1" customWidth="1"/>
    <col min="4" max="4" width="8.42578125" style="67" bestFit="1" customWidth="1"/>
    <col min="5" max="5" width="7.5703125" style="67" bestFit="1" customWidth="1"/>
    <col min="6" max="6" width="8.5703125" style="67" bestFit="1" customWidth="1"/>
    <col min="7" max="16384" width="9.140625" style="67"/>
  </cols>
  <sheetData>
    <row r="1" spans="1:6">
      <c r="A1" s="67" t="s">
        <v>3046</v>
      </c>
      <c r="B1" s="67" t="s">
        <v>3047</v>
      </c>
      <c r="C1" s="67">
        <v>1099</v>
      </c>
      <c r="D1" s="67" t="s">
        <v>3046</v>
      </c>
      <c r="E1" s="67" t="s">
        <v>961</v>
      </c>
      <c r="F1" s="67" t="s">
        <v>3048</v>
      </c>
    </row>
    <row r="2" spans="1:6">
      <c r="A2" s="67" t="s">
        <v>3049</v>
      </c>
      <c r="B2" s="67" t="s">
        <v>3050</v>
      </c>
      <c r="C2" s="67">
        <v>2545</v>
      </c>
      <c r="D2" s="67" t="s">
        <v>3049</v>
      </c>
      <c r="E2" s="67" t="s">
        <v>964</v>
      </c>
      <c r="F2" s="67" t="s">
        <v>3051</v>
      </c>
    </row>
    <row r="3" spans="1:6">
      <c r="A3" s="67" t="s">
        <v>3052</v>
      </c>
      <c r="B3" s="67" t="s">
        <v>3053</v>
      </c>
      <c r="C3" s="67">
        <v>2592</v>
      </c>
      <c r="D3" s="67" t="s">
        <v>3052</v>
      </c>
      <c r="E3" s="67" t="s">
        <v>964</v>
      </c>
      <c r="F3" s="67" t="s">
        <v>3051</v>
      </c>
    </row>
    <row r="4" spans="1:6">
      <c r="A4" s="67" t="s">
        <v>3054</v>
      </c>
      <c r="B4" s="67" t="s">
        <v>3055</v>
      </c>
      <c r="C4" s="67">
        <v>1110</v>
      </c>
      <c r="D4" s="67" t="s">
        <v>3054</v>
      </c>
      <c r="E4" s="67" t="s">
        <v>964</v>
      </c>
      <c r="F4" s="67" t="s">
        <v>3051</v>
      </c>
    </row>
    <row r="5" spans="1:6">
      <c r="A5" s="67" t="s">
        <v>3056</v>
      </c>
      <c r="B5" s="67" t="s">
        <v>3057</v>
      </c>
      <c r="C5" s="67">
        <v>1112</v>
      </c>
      <c r="D5" s="67" t="s">
        <v>3056</v>
      </c>
      <c r="E5" s="67" t="s">
        <v>964</v>
      </c>
      <c r="F5" s="67" t="s">
        <v>3051</v>
      </c>
    </row>
    <row r="6" spans="1:6">
      <c r="A6" s="67" t="s">
        <v>3058</v>
      </c>
      <c r="B6" s="67" t="s">
        <v>3059</v>
      </c>
      <c r="C6" s="67">
        <v>2114</v>
      </c>
      <c r="D6" s="67" t="s">
        <v>3058</v>
      </c>
      <c r="E6" s="67" t="s">
        <v>964</v>
      </c>
      <c r="F6" s="67" t="s">
        <v>3051</v>
      </c>
    </row>
    <row r="7" spans="1:6">
      <c r="A7" s="67" t="s">
        <v>3060</v>
      </c>
      <c r="B7" s="67" t="s">
        <v>3061</v>
      </c>
      <c r="C7" s="67">
        <v>1116</v>
      </c>
      <c r="D7" s="67" t="s">
        <v>3060</v>
      </c>
      <c r="E7" s="67" t="s">
        <v>964</v>
      </c>
      <c r="F7" s="67" t="s">
        <v>3051</v>
      </c>
    </row>
    <row r="8" spans="1:6">
      <c r="A8" s="67" t="s">
        <v>3062</v>
      </c>
      <c r="B8" s="67" t="s">
        <v>3063</v>
      </c>
      <c r="C8" s="67">
        <v>2122</v>
      </c>
      <c r="D8" s="67" t="s">
        <v>3062</v>
      </c>
      <c r="E8" s="67" t="s">
        <v>964</v>
      </c>
      <c r="F8" s="67" t="s">
        <v>3051</v>
      </c>
    </row>
    <row r="9" spans="1:6">
      <c r="A9" s="67" t="s">
        <v>3064</v>
      </c>
      <c r="B9" s="67" t="s">
        <v>3065</v>
      </c>
      <c r="C9" s="67">
        <v>2579</v>
      </c>
      <c r="D9" s="67" t="s">
        <v>3064</v>
      </c>
      <c r="E9" s="67" t="s">
        <v>964</v>
      </c>
      <c r="F9" s="67" t="s">
        <v>3051</v>
      </c>
    </row>
    <row r="10" spans="1:6">
      <c r="A10" s="67" t="s">
        <v>3066</v>
      </c>
      <c r="B10" s="67" t="s">
        <v>3067</v>
      </c>
      <c r="C10" s="67">
        <v>2178</v>
      </c>
      <c r="D10" s="67" t="s">
        <v>3066</v>
      </c>
      <c r="E10" s="67" t="s">
        <v>964</v>
      </c>
      <c r="F10" s="67" t="s">
        <v>3051</v>
      </c>
    </row>
    <row r="11" spans="1:6">
      <c r="A11" s="67" t="s">
        <v>3068</v>
      </c>
      <c r="B11" s="67" t="s">
        <v>3069</v>
      </c>
      <c r="C11" s="67">
        <v>2183</v>
      </c>
      <c r="D11" s="67" t="s">
        <v>3068</v>
      </c>
      <c r="E11" s="67" t="s">
        <v>965</v>
      </c>
      <c r="F11" s="67" t="s">
        <v>3070</v>
      </c>
    </row>
    <row r="12" spans="1:6">
      <c r="A12" s="67" t="s">
        <v>3071</v>
      </c>
      <c r="B12" s="67" t="s">
        <v>3072</v>
      </c>
      <c r="C12" s="67">
        <v>2511</v>
      </c>
      <c r="D12" s="67" t="s">
        <v>3071</v>
      </c>
      <c r="E12" s="67" t="s">
        <v>965</v>
      </c>
      <c r="F12" s="67" t="s">
        <v>3070</v>
      </c>
    </row>
    <row r="13" spans="1:6">
      <c r="A13" s="67" t="s">
        <v>3073</v>
      </c>
      <c r="B13" s="67" t="s">
        <v>3074</v>
      </c>
      <c r="C13" s="67">
        <v>2538</v>
      </c>
      <c r="D13" s="67" t="s">
        <v>3073</v>
      </c>
      <c r="E13" s="67" t="s">
        <v>965</v>
      </c>
      <c r="F13" s="67" t="s">
        <v>3070</v>
      </c>
    </row>
    <row r="14" spans="1:6">
      <c r="A14" s="67" t="s">
        <v>3075</v>
      </c>
      <c r="B14" s="67" t="s">
        <v>3076</v>
      </c>
      <c r="C14" s="67">
        <v>1041</v>
      </c>
      <c r="D14" s="67" t="s">
        <v>3075</v>
      </c>
      <c r="E14" s="67" t="s">
        <v>965</v>
      </c>
      <c r="F14" s="67" t="s">
        <v>3070</v>
      </c>
    </row>
    <row r="15" spans="1:6">
      <c r="A15" s="67" t="s">
        <v>3077</v>
      </c>
      <c r="B15" s="67" t="s">
        <v>3078</v>
      </c>
      <c r="C15" s="67">
        <v>1044</v>
      </c>
      <c r="D15" s="67" t="s">
        <v>3077</v>
      </c>
      <c r="E15" s="67" t="s">
        <v>965</v>
      </c>
      <c r="F15" s="67" t="s">
        <v>3070</v>
      </c>
    </row>
    <row r="16" spans="1:6">
      <c r="A16" s="67" t="s">
        <v>3079</v>
      </c>
      <c r="B16" s="67" t="s">
        <v>3080</v>
      </c>
      <c r="C16" s="67">
        <v>1051</v>
      </c>
      <c r="D16" s="67" t="s">
        <v>3079</v>
      </c>
      <c r="E16" s="67" t="s">
        <v>965</v>
      </c>
      <c r="F16" s="67" t="s">
        <v>3070</v>
      </c>
    </row>
    <row r="17" spans="1:18">
      <c r="A17" s="67" t="s">
        <v>3081</v>
      </c>
      <c r="B17" s="67" t="s">
        <v>3082</v>
      </c>
      <c r="C17" s="67">
        <v>1056</v>
      </c>
      <c r="D17" s="67" t="s">
        <v>3081</v>
      </c>
      <c r="E17" s="67" t="s">
        <v>965</v>
      </c>
      <c r="F17" s="67" t="s">
        <v>3070</v>
      </c>
    </row>
    <row r="18" spans="1:18">
      <c r="A18" s="67" t="s">
        <v>3083</v>
      </c>
      <c r="B18" s="67" t="s">
        <v>3084</v>
      </c>
      <c r="C18" s="67">
        <v>2057</v>
      </c>
      <c r="D18" s="67" t="s">
        <v>3083</v>
      </c>
      <c r="E18" s="67" t="s">
        <v>965</v>
      </c>
      <c r="F18" s="67" t="s">
        <v>3070</v>
      </c>
    </row>
    <row r="19" spans="1:18">
      <c r="A19" s="67" t="s">
        <v>3085</v>
      </c>
      <c r="B19" s="67" t="s">
        <v>3086</v>
      </c>
      <c r="C19" s="67">
        <v>1003</v>
      </c>
      <c r="D19" s="67" t="s">
        <v>3085</v>
      </c>
      <c r="E19" s="67" t="s">
        <v>967</v>
      </c>
      <c r="F19" s="67" t="s">
        <v>3087</v>
      </c>
    </row>
    <row r="20" spans="1:18">
      <c r="A20" s="67" t="s">
        <v>3088</v>
      </c>
      <c r="B20" s="67" t="s">
        <v>3089</v>
      </c>
      <c r="C20" s="67">
        <v>1144</v>
      </c>
      <c r="D20" s="67" t="s">
        <v>3088</v>
      </c>
      <c r="E20" s="67" t="s">
        <v>967</v>
      </c>
      <c r="F20" s="67" t="s">
        <v>3087</v>
      </c>
    </row>
    <row r="21" spans="1:18">
      <c r="A21" s="67" t="s">
        <v>3090</v>
      </c>
      <c r="B21" s="67" t="s">
        <v>3091</v>
      </c>
      <c r="C21" s="67">
        <v>2591</v>
      </c>
      <c r="D21" s="67" t="s">
        <v>3090</v>
      </c>
      <c r="E21" s="67" t="s">
        <v>967</v>
      </c>
      <c r="F21" s="67" t="s">
        <v>3087</v>
      </c>
    </row>
    <row r="23" spans="1:18" ht="15">
      <c r="A23" s="86" t="s">
        <v>964</v>
      </c>
      <c r="B23" s="86" t="s">
        <v>3049</v>
      </c>
      <c r="C23" s="86">
        <v>1</v>
      </c>
      <c r="D23" s="86" t="s">
        <v>3092</v>
      </c>
      <c r="E23" s="86">
        <v>444</v>
      </c>
      <c r="F23" s="86">
        <v>3</v>
      </c>
      <c r="G23" s="86" t="s">
        <v>1775</v>
      </c>
      <c r="H23" s="87">
        <v>5457</v>
      </c>
      <c r="I23" s="87">
        <v>20003</v>
      </c>
      <c r="J23" s="86">
        <v>572</v>
      </c>
      <c r="K23" s="86">
        <v>588</v>
      </c>
      <c r="L23" s="86">
        <v>596</v>
      </c>
      <c r="M23" s="86">
        <v>599</v>
      </c>
      <c r="N23" s="88" t="s">
        <v>3093</v>
      </c>
      <c r="O23" s="86">
        <v>0</v>
      </c>
      <c r="P23" s="86">
        <v>1</v>
      </c>
      <c r="Q23" s="86">
        <v>0</v>
      </c>
      <c r="R23" s="86">
        <v>0</v>
      </c>
    </row>
    <row r="24" spans="1:18" ht="15">
      <c r="A24" s="86" t="s">
        <v>964</v>
      </c>
      <c r="B24" s="86" t="s">
        <v>3049</v>
      </c>
      <c r="C24" s="86">
        <v>2</v>
      </c>
      <c r="D24" s="86" t="s">
        <v>3094</v>
      </c>
      <c r="E24" s="86">
        <v>444</v>
      </c>
      <c r="F24" s="86">
        <v>3</v>
      </c>
      <c r="G24" s="86" t="s">
        <v>1775</v>
      </c>
      <c r="H24" s="87">
        <v>5458</v>
      </c>
      <c r="I24" s="87">
        <v>20003</v>
      </c>
      <c r="J24" s="86">
        <v>578</v>
      </c>
      <c r="K24" s="86">
        <v>619</v>
      </c>
      <c r="L24" s="86">
        <v>632</v>
      </c>
      <c r="M24" s="86">
        <v>628</v>
      </c>
      <c r="N24" s="88" t="s">
        <v>3095</v>
      </c>
      <c r="O24" s="86">
        <v>0</v>
      </c>
      <c r="P24" s="86">
        <v>2</v>
      </c>
      <c r="Q24" s="86">
        <v>0</v>
      </c>
      <c r="R24" s="86">
        <v>0</v>
      </c>
    </row>
    <row r="25" spans="1:18" ht="15">
      <c r="A25" s="86" t="s">
        <v>964</v>
      </c>
      <c r="B25" s="86" t="s">
        <v>3049</v>
      </c>
      <c r="C25" s="86">
        <v>3</v>
      </c>
      <c r="D25" s="86" t="s">
        <v>3096</v>
      </c>
      <c r="E25" s="86">
        <v>444</v>
      </c>
      <c r="F25" s="86">
        <v>3</v>
      </c>
      <c r="G25" s="86" t="s">
        <v>1775</v>
      </c>
      <c r="H25" s="87">
        <v>5459</v>
      </c>
      <c r="I25" s="87">
        <v>20003</v>
      </c>
      <c r="J25" s="86">
        <v>580</v>
      </c>
      <c r="K25" s="86">
        <v>646</v>
      </c>
      <c r="L25" s="86">
        <v>617</v>
      </c>
      <c r="M25" s="86">
        <v>606</v>
      </c>
      <c r="N25" s="88" t="s">
        <v>3097</v>
      </c>
      <c r="O25" s="86">
        <v>0</v>
      </c>
      <c r="P25" s="86">
        <v>3</v>
      </c>
      <c r="Q25" s="86">
        <v>0</v>
      </c>
      <c r="R25" s="86">
        <v>0</v>
      </c>
    </row>
    <row r="26" spans="1:18" ht="15">
      <c r="A26" s="86" t="s">
        <v>964</v>
      </c>
      <c r="B26" s="86" t="s">
        <v>3052</v>
      </c>
      <c r="C26" s="86">
        <v>1</v>
      </c>
      <c r="D26" s="86" t="s">
        <v>3098</v>
      </c>
      <c r="E26" s="86">
        <v>444</v>
      </c>
      <c r="F26" s="86">
        <v>3</v>
      </c>
      <c r="G26" s="86" t="s">
        <v>1775</v>
      </c>
      <c r="H26" s="87">
        <v>5927</v>
      </c>
      <c r="I26" s="87">
        <v>20001</v>
      </c>
      <c r="J26" s="86">
        <v>575</v>
      </c>
      <c r="K26" s="86">
        <v>607</v>
      </c>
      <c r="L26" s="86">
        <v>605</v>
      </c>
      <c r="M26" s="86">
        <v>597</v>
      </c>
      <c r="N26" s="88" t="s">
        <v>3099</v>
      </c>
      <c r="O26" s="86">
        <v>0</v>
      </c>
      <c r="P26" s="86">
        <v>4</v>
      </c>
      <c r="Q26" s="86">
        <v>0</v>
      </c>
      <c r="R26" s="86">
        <v>0</v>
      </c>
    </row>
    <row r="27" spans="1:18" ht="15">
      <c r="A27" s="86" t="s">
        <v>964</v>
      </c>
      <c r="B27" s="86" t="s">
        <v>3052</v>
      </c>
      <c r="C27" s="86">
        <v>2</v>
      </c>
      <c r="D27" s="86" t="s">
        <v>3100</v>
      </c>
      <c r="E27" s="86">
        <v>444</v>
      </c>
      <c r="F27" s="86">
        <v>3</v>
      </c>
      <c r="G27" s="86" t="s">
        <v>1775</v>
      </c>
      <c r="H27" s="87">
        <v>5928</v>
      </c>
      <c r="I27" s="87">
        <v>20001</v>
      </c>
      <c r="J27" s="86">
        <v>579</v>
      </c>
      <c r="K27" s="86">
        <v>624</v>
      </c>
      <c r="L27" s="86">
        <v>622</v>
      </c>
      <c r="M27" s="86">
        <v>609</v>
      </c>
      <c r="N27" s="88" t="s">
        <v>3101</v>
      </c>
      <c r="O27" s="86">
        <v>5</v>
      </c>
      <c r="P27" s="86">
        <v>0</v>
      </c>
      <c r="Q27" s="86">
        <v>0</v>
      </c>
      <c r="R27" s="86">
        <v>0</v>
      </c>
    </row>
    <row r="28" spans="1:18" ht="15">
      <c r="A28" s="86" t="s">
        <v>964</v>
      </c>
      <c r="B28" s="86" t="s">
        <v>3052</v>
      </c>
      <c r="C28" s="86">
        <v>3</v>
      </c>
      <c r="D28" s="86" t="s">
        <v>3102</v>
      </c>
      <c r="E28" s="86">
        <v>444</v>
      </c>
      <c r="F28" s="86">
        <v>3</v>
      </c>
      <c r="G28" s="86" t="s">
        <v>1775</v>
      </c>
      <c r="H28" s="87">
        <v>5929</v>
      </c>
      <c r="I28" s="87">
        <v>20001</v>
      </c>
      <c r="J28" s="86">
        <v>577</v>
      </c>
      <c r="K28" s="86">
        <v>603</v>
      </c>
      <c r="L28" s="86">
        <v>601</v>
      </c>
      <c r="M28" s="86">
        <v>599</v>
      </c>
      <c r="N28" s="88" t="s">
        <v>3103</v>
      </c>
      <c r="O28" s="86">
        <v>0</v>
      </c>
      <c r="P28" s="86">
        <v>6</v>
      </c>
      <c r="Q28" s="86">
        <v>0</v>
      </c>
      <c r="R28" s="86">
        <v>0</v>
      </c>
    </row>
    <row r="29" spans="1:18" ht="15">
      <c r="A29" s="86" t="s">
        <v>964</v>
      </c>
      <c r="B29" s="86" t="s">
        <v>3054</v>
      </c>
      <c r="C29" s="86">
        <v>1</v>
      </c>
      <c r="D29" s="86" t="s">
        <v>3104</v>
      </c>
      <c r="E29" s="86">
        <v>444</v>
      </c>
      <c r="F29" s="86">
        <v>3</v>
      </c>
      <c r="G29" s="86" t="s">
        <v>1775</v>
      </c>
      <c r="H29" s="87">
        <v>6104</v>
      </c>
      <c r="I29" s="87">
        <v>20001</v>
      </c>
      <c r="J29" s="86">
        <v>577</v>
      </c>
      <c r="K29" s="86">
        <v>646</v>
      </c>
      <c r="L29" s="86">
        <v>644</v>
      </c>
      <c r="M29" s="86">
        <v>640</v>
      </c>
      <c r="N29" s="88" t="s">
        <v>3105</v>
      </c>
      <c r="O29" s="86">
        <v>0</v>
      </c>
      <c r="P29" s="86">
        <v>7</v>
      </c>
      <c r="Q29" s="86">
        <v>0</v>
      </c>
      <c r="R29" s="86">
        <v>0</v>
      </c>
    </row>
    <row r="30" spans="1:18" ht="15">
      <c r="A30" s="86" t="s">
        <v>964</v>
      </c>
      <c r="B30" s="86" t="s">
        <v>3054</v>
      </c>
      <c r="C30" s="86">
        <v>2</v>
      </c>
      <c r="D30" s="86" t="s">
        <v>3106</v>
      </c>
      <c r="E30" s="86">
        <v>444</v>
      </c>
      <c r="F30" s="86">
        <v>3</v>
      </c>
      <c r="G30" s="86" t="s">
        <v>1775</v>
      </c>
      <c r="H30" s="87">
        <v>6105</v>
      </c>
      <c r="I30" s="87">
        <v>20001</v>
      </c>
      <c r="J30" s="86">
        <v>579</v>
      </c>
      <c r="K30" s="86">
        <v>638</v>
      </c>
      <c r="L30" s="86">
        <v>634</v>
      </c>
      <c r="M30" s="86">
        <v>632</v>
      </c>
      <c r="N30" s="88" t="s">
        <v>3107</v>
      </c>
      <c r="O30" s="86">
        <v>1</v>
      </c>
      <c r="P30" s="86">
        <v>1</v>
      </c>
      <c r="Q30" s="86">
        <v>0</v>
      </c>
      <c r="R30" s="86">
        <v>0</v>
      </c>
    </row>
    <row r="31" spans="1:18" ht="15">
      <c r="A31" s="86" t="s">
        <v>964</v>
      </c>
      <c r="B31" s="86" t="s">
        <v>3054</v>
      </c>
      <c r="C31" s="86">
        <v>3</v>
      </c>
      <c r="D31" s="86" t="s">
        <v>3108</v>
      </c>
      <c r="E31" s="86">
        <v>444</v>
      </c>
      <c r="F31" s="86">
        <v>3</v>
      </c>
      <c r="G31" s="86" t="s">
        <v>1775</v>
      </c>
      <c r="H31" s="87">
        <v>6106</v>
      </c>
      <c r="I31" s="87">
        <v>20001</v>
      </c>
      <c r="J31" s="86">
        <v>572</v>
      </c>
      <c r="K31" s="86">
        <v>628</v>
      </c>
      <c r="L31" s="86">
        <v>615</v>
      </c>
      <c r="M31" s="86">
        <v>611</v>
      </c>
      <c r="N31" s="88" t="s">
        <v>3109</v>
      </c>
      <c r="O31" s="86">
        <v>2</v>
      </c>
      <c r="P31" s="86">
        <v>2</v>
      </c>
      <c r="Q31" s="86">
        <v>0</v>
      </c>
      <c r="R31" s="86">
        <v>0</v>
      </c>
    </row>
    <row r="32" spans="1:18" ht="15">
      <c r="A32" s="86" t="s">
        <v>964</v>
      </c>
      <c r="B32" s="86" t="s">
        <v>3056</v>
      </c>
      <c r="C32" s="86">
        <v>1</v>
      </c>
      <c r="D32" s="86" t="s">
        <v>3110</v>
      </c>
      <c r="E32" s="86">
        <v>444</v>
      </c>
      <c r="F32" s="86">
        <v>3</v>
      </c>
      <c r="G32" s="86" t="s">
        <v>1775</v>
      </c>
      <c r="H32" s="87">
        <v>6124</v>
      </c>
      <c r="I32" s="87">
        <v>20001</v>
      </c>
      <c r="J32" s="86">
        <v>581</v>
      </c>
      <c r="K32" s="86">
        <v>594</v>
      </c>
      <c r="L32" s="86">
        <v>596</v>
      </c>
      <c r="M32" s="86">
        <v>606</v>
      </c>
      <c r="N32" s="88" t="s">
        <v>3111</v>
      </c>
      <c r="O32" s="86">
        <v>3</v>
      </c>
      <c r="P32" s="86">
        <v>1</v>
      </c>
      <c r="Q32" s="86">
        <v>0</v>
      </c>
      <c r="R32" s="86">
        <v>0</v>
      </c>
    </row>
    <row r="33" spans="1:18" ht="15">
      <c r="A33" s="86" t="s">
        <v>964</v>
      </c>
      <c r="B33" s="86" t="s">
        <v>3056</v>
      </c>
      <c r="C33" s="86">
        <v>2</v>
      </c>
      <c r="D33" s="86" t="s">
        <v>3112</v>
      </c>
      <c r="E33" s="86">
        <v>444</v>
      </c>
      <c r="F33" s="86">
        <v>3</v>
      </c>
      <c r="G33" s="86" t="s">
        <v>1775</v>
      </c>
      <c r="H33" s="87">
        <v>6125</v>
      </c>
      <c r="I33" s="87">
        <v>20001</v>
      </c>
      <c r="J33" s="86">
        <v>579</v>
      </c>
      <c r="K33" s="86">
        <v>598</v>
      </c>
      <c r="L33" s="86">
        <v>622</v>
      </c>
      <c r="M33" s="86">
        <v>628</v>
      </c>
      <c r="N33" s="88" t="s">
        <v>3113</v>
      </c>
      <c r="O33" s="86">
        <v>4</v>
      </c>
      <c r="P33" s="86">
        <v>1</v>
      </c>
      <c r="Q33" s="86">
        <v>0</v>
      </c>
      <c r="R33" s="86">
        <v>0</v>
      </c>
    </row>
    <row r="34" spans="1:18" ht="15">
      <c r="A34" s="86" t="s">
        <v>964</v>
      </c>
      <c r="B34" s="86" t="s">
        <v>3056</v>
      </c>
      <c r="C34" s="86">
        <v>3</v>
      </c>
      <c r="D34" s="86" t="s">
        <v>3114</v>
      </c>
      <c r="E34" s="86">
        <v>444</v>
      </c>
      <c r="F34" s="86">
        <v>3</v>
      </c>
      <c r="G34" s="86" t="s">
        <v>1775</v>
      </c>
      <c r="H34" s="87">
        <v>6126</v>
      </c>
      <c r="I34" s="87">
        <v>20001</v>
      </c>
      <c r="J34" s="86">
        <v>577</v>
      </c>
      <c r="K34" s="86">
        <v>590</v>
      </c>
      <c r="L34" s="86">
        <v>602</v>
      </c>
      <c r="M34" s="86">
        <v>604</v>
      </c>
      <c r="N34" s="88" t="s">
        <v>3115</v>
      </c>
      <c r="O34" s="86">
        <v>5</v>
      </c>
      <c r="P34" s="86">
        <v>1</v>
      </c>
      <c r="Q34" s="86">
        <v>0</v>
      </c>
      <c r="R34" s="86">
        <v>0</v>
      </c>
    </row>
    <row r="35" spans="1:18" ht="15">
      <c r="A35" s="86" t="s">
        <v>964</v>
      </c>
      <c r="B35" s="86" t="s">
        <v>3058</v>
      </c>
      <c r="C35" s="86">
        <v>1</v>
      </c>
      <c r="D35" s="86" t="s">
        <v>3116</v>
      </c>
      <c r="E35" s="86">
        <v>444</v>
      </c>
      <c r="F35" s="86">
        <v>3</v>
      </c>
      <c r="G35" s="86" t="s">
        <v>1775</v>
      </c>
      <c r="H35" s="87">
        <v>6147</v>
      </c>
      <c r="I35" s="87">
        <v>20001</v>
      </c>
      <c r="J35" s="86">
        <v>575</v>
      </c>
      <c r="K35" s="86">
        <v>590</v>
      </c>
      <c r="L35" s="86">
        <v>599</v>
      </c>
      <c r="M35" s="86">
        <v>605</v>
      </c>
      <c r="N35" s="88" t="s">
        <v>3117</v>
      </c>
      <c r="O35" s="86">
        <v>6</v>
      </c>
      <c r="P35" s="86">
        <v>1</v>
      </c>
      <c r="Q35" s="86">
        <v>0</v>
      </c>
      <c r="R35" s="86">
        <v>0</v>
      </c>
    </row>
    <row r="36" spans="1:18" ht="15">
      <c r="A36" s="86" t="s">
        <v>964</v>
      </c>
      <c r="B36" s="86" t="s">
        <v>3058</v>
      </c>
      <c r="C36" s="86">
        <v>2</v>
      </c>
      <c r="D36" s="86" t="s">
        <v>3118</v>
      </c>
      <c r="E36" s="86">
        <v>444</v>
      </c>
      <c r="F36" s="86">
        <v>3</v>
      </c>
      <c r="G36" s="86" t="s">
        <v>1775</v>
      </c>
      <c r="H36" s="87">
        <v>6148</v>
      </c>
      <c r="I36" s="87">
        <v>20001</v>
      </c>
      <c r="J36" s="86">
        <v>584</v>
      </c>
      <c r="K36" s="86">
        <v>627</v>
      </c>
      <c r="L36" s="86">
        <v>629</v>
      </c>
      <c r="M36" s="86">
        <v>644</v>
      </c>
      <c r="N36" s="88" t="s">
        <v>3119</v>
      </c>
      <c r="O36" s="86">
        <v>7</v>
      </c>
      <c r="P36" s="86">
        <v>1</v>
      </c>
      <c r="Q36" s="86">
        <v>0</v>
      </c>
      <c r="R36" s="86">
        <v>0</v>
      </c>
    </row>
    <row r="37" spans="1:18" ht="15">
      <c r="A37" s="86" t="s">
        <v>964</v>
      </c>
      <c r="B37" s="86" t="s">
        <v>3058</v>
      </c>
      <c r="C37" s="86">
        <v>3</v>
      </c>
      <c r="D37" s="86" t="s">
        <v>3120</v>
      </c>
      <c r="E37" s="86">
        <v>444</v>
      </c>
      <c r="F37" s="86">
        <v>3</v>
      </c>
      <c r="G37" s="86" t="s">
        <v>1775</v>
      </c>
      <c r="H37" s="87">
        <v>6149</v>
      </c>
      <c r="I37" s="87">
        <v>20001</v>
      </c>
      <c r="J37" s="86">
        <v>582</v>
      </c>
      <c r="K37" s="86">
        <v>623</v>
      </c>
      <c r="L37" s="86">
        <v>625</v>
      </c>
      <c r="M37" s="86">
        <v>638</v>
      </c>
      <c r="N37" s="88" t="s">
        <v>3121</v>
      </c>
      <c r="O37" s="86">
        <v>1</v>
      </c>
      <c r="P37" s="86">
        <v>4</v>
      </c>
      <c r="Q37" s="86">
        <v>0</v>
      </c>
      <c r="R37" s="86">
        <v>0</v>
      </c>
    </row>
    <row r="38" spans="1:18" ht="15">
      <c r="A38" s="86" t="s">
        <v>964</v>
      </c>
      <c r="B38" s="86" t="s">
        <v>3060</v>
      </c>
      <c r="C38" s="86">
        <v>1</v>
      </c>
      <c r="D38" s="86" t="s">
        <v>3122</v>
      </c>
      <c r="E38" s="86">
        <v>444</v>
      </c>
      <c r="F38" s="86">
        <v>3</v>
      </c>
      <c r="G38" s="86" t="s">
        <v>1775</v>
      </c>
      <c r="H38" s="87">
        <v>6164</v>
      </c>
      <c r="I38" s="87">
        <v>20001</v>
      </c>
      <c r="J38" s="86">
        <v>572</v>
      </c>
      <c r="K38" s="86">
        <v>601</v>
      </c>
      <c r="L38" s="86">
        <v>613</v>
      </c>
      <c r="M38" s="86">
        <v>622</v>
      </c>
      <c r="N38" s="88" t="s">
        <v>3123</v>
      </c>
      <c r="O38" s="86">
        <v>2</v>
      </c>
      <c r="P38" s="86">
        <v>4</v>
      </c>
      <c r="Q38" s="86">
        <v>0</v>
      </c>
      <c r="R38" s="86">
        <v>0</v>
      </c>
    </row>
    <row r="39" spans="1:18" ht="15">
      <c r="A39" s="86" t="s">
        <v>964</v>
      </c>
      <c r="B39" s="86" t="s">
        <v>3060</v>
      </c>
      <c r="C39" s="86">
        <v>2</v>
      </c>
      <c r="D39" s="86" t="s">
        <v>3124</v>
      </c>
      <c r="E39" s="86">
        <v>444</v>
      </c>
      <c r="F39" s="86">
        <v>3</v>
      </c>
      <c r="G39" s="86" t="s">
        <v>1775</v>
      </c>
      <c r="H39" s="87">
        <v>6165</v>
      </c>
      <c r="I39" s="87">
        <v>20001</v>
      </c>
      <c r="J39" s="86">
        <v>582</v>
      </c>
      <c r="K39" s="86">
        <v>590</v>
      </c>
      <c r="L39" s="86">
        <v>592</v>
      </c>
      <c r="M39" s="86">
        <v>620</v>
      </c>
      <c r="N39" s="88" t="s">
        <v>3125</v>
      </c>
      <c r="O39" s="86">
        <v>3</v>
      </c>
      <c r="P39" s="86">
        <v>4</v>
      </c>
      <c r="Q39" s="86">
        <v>0</v>
      </c>
      <c r="R39" s="86">
        <v>0</v>
      </c>
    </row>
    <row r="40" spans="1:18" ht="15">
      <c r="A40" s="86" t="s">
        <v>964</v>
      </c>
      <c r="B40" s="86" t="s">
        <v>3060</v>
      </c>
      <c r="C40" s="86">
        <v>3</v>
      </c>
      <c r="D40" s="86" t="s">
        <v>3126</v>
      </c>
      <c r="E40" s="86">
        <v>444</v>
      </c>
      <c r="F40" s="86">
        <v>3</v>
      </c>
      <c r="G40" s="86" t="s">
        <v>1775</v>
      </c>
      <c r="H40" s="87">
        <v>6166</v>
      </c>
      <c r="I40" s="87">
        <v>20001</v>
      </c>
      <c r="J40" s="86">
        <v>585</v>
      </c>
      <c r="K40" s="86">
        <v>594</v>
      </c>
      <c r="L40" s="86">
        <v>604</v>
      </c>
      <c r="M40" s="86">
        <v>617</v>
      </c>
      <c r="N40" s="88" t="s">
        <v>3127</v>
      </c>
      <c r="O40" s="86">
        <v>4</v>
      </c>
      <c r="P40" s="86">
        <v>4</v>
      </c>
      <c r="Q40" s="86">
        <v>0</v>
      </c>
      <c r="R40" s="86">
        <v>0</v>
      </c>
    </row>
    <row r="41" spans="1:18" ht="15">
      <c r="A41" s="86" t="s">
        <v>964</v>
      </c>
      <c r="B41" s="86" t="s">
        <v>3062</v>
      </c>
      <c r="C41" s="86">
        <v>1</v>
      </c>
      <c r="D41" s="86" t="s">
        <v>3128</v>
      </c>
      <c r="E41" s="86">
        <v>444</v>
      </c>
      <c r="F41" s="86">
        <v>3</v>
      </c>
      <c r="G41" s="86" t="s">
        <v>1775</v>
      </c>
      <c r="H41" s="87">
        <v>6227</v>
      </c>
      <c r="I41" s="87">
        <v>20001</v>
      </c>
      <c r="J41" s="86">
        <v>585</v>
      </c>
      <c r="K41" s="86">
        <v>596</v>
      </c>
      <c r="L41" s="86">
        <v>598</v>
      </c>
      <c r="M41" s="86">
        <v>620</v>
      </c>
      <c r="N41" s="88" t="s">
        <v>3129</v>
      </c>
      <c r="O41" s="86">
        <v>5</v>
      </c>
      <c r="P41" s="86">
        <v>4</v>
      </c>
      <c r="Q41" s="86">
        <v>0</v>
      </c>
      <c r="R41" s="86">
        <v>0</v>
      </c>
    </row>
    <row r="42" spans="1:18" ht="15">
      <c r="A42" s="86" t="s">
        <v>964</v>
      </c>
      <c r="B42" s="86" t="s">
        <v>3062</v>
      </c>
      <c r="C42" s="86">
        <v>2</v>
      </c>
      <c r="D42" s="86" t="s">
        <v>3130</v>
      </c>
      <c r="E42" s="86">
        <v>444</v>
      </c>
      <c r="F42" s="86">
        <v>3</v>
      </c>
      <c r="G42" s="86" t="s">
        <v>1775</v>
      </c>
      <c r="H42" s="87">
        <v>6228</v>
      </c>
      <c r="I42" s="87">
        <v>20001</v>
      </c>
      <c r="J42" s="86">
        <v>580</v>
      </c>
      <c r="K42" s="86">
        <v>635</v>
      </c>
      <c r="L42" s="86">
        <v>637</v>
      </c>
      <c r="M42" s="86">
        <v>642</v>
      </c>
      <c r="N42" s="88" t="s">
        <v>3131</v>
      </c>
      <c r="O42" s="86">
        <v>6</v>
      </c>
      <c r="P42" s="86">
        <v>4</v>
      </c>
      <c r="Q42" s="86">
        <v>0</v>
      </c>
      <c r="R42" s="86">
        <v>0</v>
      </c>
    </row>
    <row r="43" spans="1:18" ht="15">
      <c r="A43" s="86" t="s">
        <v>964</v>
      </c>
      <c r="B43" s="86" t="s">
        <v>3062</v>
      </c>
      <c r="C43" s="86">
        <v>3</v>
      </c>
      <c r="D43" s="86" t="s">
        <v>3132</v>
      </c>
      <c r="E43" s="86">
        <v>444</v>
      </c>
      <c r="F43" s="86">
        <v>3</v>
      </c>
      <c r="G43" s="86" t="s">
        <v>1775</v>
      </c>
      <c r="H43" s="87">
        <v>6229</v>
      </c>
      <c r="I43" s="87">
        <v>20001</v>
      </c>
      <c r="J43" s="86">
        <v>587</v>
      </c>
      <c r="K43" s="86">
        <v>591</v>
      </c>
      <c r="L43" s="86">
        <v>609</v>
      </c>
      <c r="M43" s="86">
        <v>640</v>
      </c>
      <c r="N43" s="88" t="s">
        <v>3133</v>
      </c>
      <c r="O43" s="86">
        <v>7</v>
      </c>
      <c r="P43" s="86">
        <v>4</v>
      </c>
      <c r="Q43" s="86">
        <v>0</v>
      </c>
      <c r="R43" s="86">
        <v>0</v>
      </c>
    </row>
    <row r="44" spans="1:18" ht="15">
      <c r="A44" s="86" t="s">
        <v>961</v>
      </c>
      <c r="B44" s="86" t="s">
        <v>3046</v>
      </c>
      <c r="C44" s="86">
        <v>1</v>
      </c>
      <c r="D44" s="86" t="s">
        <v>3134</v>
      </c>
      <c r="E44" s="86">
        <v>222</v>
      </c>
      <c r="F44" s="86">
        <v>3</v>
      </c>
      <c r="G44" s="86" t="s">
        <v>1775</v>
      </c>
      <c r="H44" s="87">
        <v>10994</v>
      </c>
      <c r="I44" s="87">
        <v>20501</v>
      </c>
      <c r="J44" s="86">
        <v>46</v>
      </c>
      <c r="K44" s="86">
        <v>68</v>
      </c>
      <c r="L44" s="86"/>
      <c r="M44" s="86"/>
      <c r="N44" s="88" t="s">
        <v>3135</v>
      </c>
      <c r="O44" s="86">
        <v>7</v>
      </c>
      <c r="P44" s="86">
        <v>6</v>
      </c>
      <c r="Q44" s="86">
        <v>0</v>
      </c>
      <c r="R44" s="86">
        <v>0</v>
      </c>
    </row>
    <row r="45" spans="1:18" ht="15">
      <c r="A45" s="86" t="s">
        <v>961</v>
      </c>
      <c r="B45" s="86" t="s">
        <v>3046</v>
      </c>
      <c r="C45" s="86">
        <v>2</v>
      </c>
      <c r="D45" s="86" t="s">
        <v>3136</v>
      </c>
      <c r="E45" s="86">
        <v>222</v>
      </c>
      <c r="F45" s="86">
        <v>3</v>
      </c>
      <c r="G45" s="86" t="s">
        <v>1775</v>
      </c>
      <c r="H45" s="87">
        <v>10995</v>
      </c>
      <c r="I45" s="87">
        <v>20501</v>
      </c>
      <c r="J45" s="86">
        <v>59</v>
      </c>
      <c r="K45" s="86">
        <v>73</v>
      </c>
      <c r="L45" s="86"/>
      <c r="M45" s="86"/>
      <c r="N45" s="88" t="s">
        <v>3137</v>
      </c>
      <c r="O45" s="86">
        <v>6</v>
      </c>
      <c r="P45" s="86">
        <v>6</v>
      </c>
      <c r="Q45" s="86">
        <v>0</v>
      </c>
      <c r="R45" s="86">
        <v>0</v>
      </c>
    </row>
    <row r="46" spans="1:18" ht="15">
      <c r="A46" s="86" t="s">
        <v>961</v>
      </c>
      <c r="B46" s="86" t="s">
        <v>3046</v>
      </c>
      <c r="C46" s="86">
        <v>3</v>
      </c>
      <c r="D46" s="86" t="s">
        <v>3138</v>
      </c>
      <c r="E46" s="86">
        <v>222</v>
      </c>
      <c r="F46" s="86">
        <v>3</v>
      </c>
      <c r="G46" s="86" t="s">
        <v>1775</v>
      </c>
      <c r="H46" s="87">
        <v>10996</v>
      </c>
      <c r="I46" s="87">
        <v>20501</v>
      </c>
      <c r="J46" s="86">
        <v>51</v>
      </c>
      <c r="K46" s="86">
        <v>76</v>
      </c>
      <c r="L46" s="86"/>
      <c r="M46" s="86"/>
      <c r="N46" s="88" t="s">
        <v>3139</v>
      </c>
      <c r="O46" s="86">
        <v>5</v>
      </c>
      <c r="P46" s="86">
        <v>6</v>
      </c>
      <c r="Q46" s="86">
        <v>0</v>
      </c>
      <c r="R46" s="86">
        <v>0</v>
      </c>
    </row>
    <row r="47" spans="1:18" ht="30">
      <c r="A47" s="86" t="s">
        <v>967</v>
      </c>
      <c r="B47" s="89" t="s">
        <v>3085</v>
      </c>
      <c r="C47" s="86">
        <v>1</v>
      </c>
      <c r="D47" s="89" t="s">
        <v>3140</v>
      </c>
      <c r="E47" s="86">
        <v>444</v>
      </c>
      <c r="F47" s="86">
        <v>3</v>
      </c>
      <c r="G47" s="86" t="s">
        <v>1775</v>
      </c>
      <c r="H47" s="87">
        <v>29035</v>
      </c>
      <c r="I47" s="87">
        <v>21501</v>
      </c>
      <c r="J47" s="86">
        <v>578</v>
      </c>
      <c r="K47" s="86">
        <v>646</v>
      </c>
      <c r="L47" s="86">
        <v>644</v>
      </c>
      <c r="M47" s="86">
        <v>642</v>
      </c>
      <c r="N47" s="88" t="s">
        <v>3141</v>
      </c>
      <c r="O47" s="86">
        <v>4</v>
      </c>
      <c r="P47" s="86">
        <v>6</v>
      </c>
      <c r="Q47" s="86">
        <v>0</v>
      </c>
      <c r="R47" s="86">
        <v>0</v>
      </c>
    </row>
    <row r="48" spans="1:18" ht="30">
      <c r="A48" s="86" t="s">
        <v>967</v>
      </c>
      <c r="B48" s="89" t="s">
        <v>3085</v>
      </c>
      <c r="C48" s="86">
        <v>2</v>
      </c>
      <c r="D48" s="89" t="s">
        <v>3142</v>
      </c>
      <c r="E48" s="86">
        <v>444</v>
      </c>
      <c r="F48" s="86">
        <v>3</v>
      </c>
      <c r="G48" s="86" t="s">
        <v>1775</v>
      </c>
      <c r="H48" s="87">
        <v>29036</v>
      </c>
      <c r="I48" s="87">
        <v>21501</v>
      </c>
      <c r="J48" s="86">
        <v>580</v>
      </c>
      <c r="K48" s="86">
        <v>634</v>
      </c>
      <c r="L48" s="86">
        <v>632</v>
      </c>
      <c r="M48" s="86">
        <v>630</v>
      </c>
      <c r="N48" s="88" t="s">
        <v>3143</v>
      </c>
      <c r="O48" s="86">
        <v>3</v>
      </c>
      <c r="P48" s="86">
        <v>6</v>
      </c>
      <c r="Q48" s="86">
        <v>0</v>
      </c>
      <c r="R48" s="86">
        <v>0</v>
      </c>
    </row>
    <row r="49" spans="1:18" ht="30">
      <c r="A49" s="86" t="s">
        <v>967</v>
      </c>
      <c r="B49" s="89" t="s">
        <v>3085</v>
      </c>
      <c r="C49" s="86">
        <v>3</v>
      </c>
      <c r="D49" s="89" t="s">
        <v>3144</v>
      </c>
      <c r="E49" s="86">
        <v>444</v>
      </c>
      <c r="F49" s="86">
        <v>3</v>
      </c>
      <c r="G49" s="86" t="s">
        <v>1775</v>
      </c>
      <c r="H49" s="87">
        <v>29037</v>
      </c>
      <c r="I49" s="87">
        <v>21501</v>
      </c>
      <c r="J49" s="86">
        <v>572</v>
      </c>
      <c r="K49" s="86">
        <v>640</v>
      </c>
      <c r="L49" s="86">
        <v>638</v>
      </c>
      <c r="M49" s="86">
        <v>636</v>
      </c>
      <c r="N49" s="88" t="s">
        <v>3145</v>
      </c>
      <c r="O49" s="86">
        <v>2</v>
      </c>
      <c r="P49" s="86">
        <v>6</v>
      </c>
      <c r="Q49" s="86">
        <v>0</v>
      </c>
      <c r="R49" s="86">
        <v>0</v>
      </c>
    </row>
    <row r="50" spans="1:18" ht="15">
      <c r="A50" s="86" t="s">
        <v>967</v>
      </c>
      <c r="B50" s="86" t="s">
        <v>3088</v>
      </c>
      <c r="C50" s="86">
        <v>1</v>
      </c>
      <c r="D50" s="86" t="s">
        <v>3146</v>
      </c>
      <c r="E50" s="86">
        <v>444</v>
      </c>
      <c r="F50" s="86">
        <v>3</v>
      </c>
      <c r="G50" s="86" t="s">
        <v>1775</v>
      </c>
      <c r="H50" s="87">
        <v>30444</v>
      </c>
      <c r="I50" s="87">
        <v>21501</v>
      </c>
      <c r="J50" s="86">
        <v>585</v>
      </c>
      <c r="K50" s="86">
        <v>628</v>
      </c>
      <c r="L50" s="86">
        <v>621</v>
      </c>
      <c r="M50" s="86">
        <v>592</v>
      </c>
      <c r="N50" s="88" t="s">
        <v>3147</v>
      </c>
      <c r="O50" s="86">
        <v>1</v>
      </c>
      <c r="P50" s="86">
        <v>6</v>
      </c>
      <c r="Q50" s="86">
        <v>0</v>
      </c>
      <c r="R50" s="86">
        <v>0</v>
      </c>
    </row>
    <row r="51" spans="1:18" ht="15">
      <c r="A51" s="86" t="s">
        <v>967</v>
      </c>
      <c r="B51" s="86" t="s">
        <v>3088</v>
      </c>
      <c r="C51" s="86">
        <v>2</v>
      </c>
      <c r="D51" s="86" t="s">
        <v>3148</v>
      </c>
      <c r="E51" s="86">
        <v>444</v>
      </c>
      <c r="F51" s="86">
        <v>3</v>
      </c>
      <c r="G51" s="86" t="s">
        <v>1775</v>
      </c>
      <c r="H51" s="87">
        <v>30445</v>
      </c>
      <c r="I51" s="87">
        <v>21501</v>
      </c>
      <c r="J51" s="86">
        <v>583</v>
      </c>
      <c r="K51" s="86">
        <v>608</v>
      </c>
      <c r="L51" s="86">
        <v>590</v>
      </c>
      <c r="M51" s="86">
        <v>594</v>
      </c>
      <c r="N51" s="88" t="s">
        <v>3149</v>
      </c>
      <c r="O51" s="86">
        <v>2</v>
      </c>
      <c r="P51" s="86">
        <v>0</v>
      </c>
      <c r="Q51" s="86">
        <v>0</v>
      </c>
      <c r="R51" s="86">
        <v>0</v>
      </c>
    </row>
    <row r="52" spans="1:18" ht="15">
      <c r="A52" s="86" t="s">
        <v>967</v>
      </c>
      <c r="B52" s="86" t="s">
        <v>3088</v>
      </c>
      <c r="C52" s="86">
        <v>3</v>
      </c>
      <c r="D52" s="86" t="s">
        <v>3150</v>
      </c>
      <c r="E52" s="86">
        <v>444</v>
      </c>
      <c r="F52" s="86">
        <v>3</v>
      </c>
      <c r="G52" s="86" t="s">
        <v>1775</v>
      </c>
      <c r="H52" s="87">
        <v>30446</v>
      </c>
      <c r="I52" s="87">
        <v>21501</v>
      </c>
      <c r="J52" s="86">
        <v>587</v>
      </c>
      <c r="K52" s="86">
        <v>596</v>
      </c>
      <c r="L52" s="86">
        <v>598</v>
      </c>
      <c r="M52" s="86">
        <v>600</v>
      </c>
      <c r="N52" s="88" t="s">
        <v>3151</v>
      </c>
      <c r="O52" s="86">
        <v>2</v>
      </c>
      <c r="P52" s="86">
        <v>1</v>
      </c>
      <c r="Q52" s="86">
        <v>0</v>
      </c>
      <c r="R52" s="86">
        <v>0</v>
      </c>
    </row>
    <row r="53" spans="1:18" ht="15">
      <c r="A53" s="86" t="s">
        <v>965</v>
      </c>
      <c r="B53" s="86" t="s">
        <v>3071</v>
      </c>
      <c r="C53" s="86">
        <v>1</v>
      </c>
      <c r="D53" s="86" t="s">
        <v>3152</v>
      </c>
      <c r="E53" s="86">
        <v>444</v>
      </c>
      <c r="F53" s="86">
        <v>3</v>
      </c>
      <c r="G53" s="86" t="s">
        <v>1775</v>
      </c>
      <c r="H53" s="87">
        <v>43117</v>
      </c>
      <c r="I53" s="87">
        <v>22501</v>
      </c>
      <c r="J53" s="86">
        <v>588</v>
      </c>
      <c r="K53" s="86">
        <v>634</v>
      </c>
      <c r="L53" s="86">
        <v>625</v>
      </c>
      <c r="M53" s="86">
        <v>623</v>
      </c>
      <c r="N53" s="88" t="s">
        <v>3109</v>
      </c>
      <c r="O53" s="86">
        <v>2</v>
      </c>
      <c r="P53" s="86">
        <v>2</v>
      </c>
      <c r="Q53" s="86">
        <v>0</v>
      </c>
      <c r="R53" s="86">
        <v>0</v>
      </c>
    </row>
    <row r="54" spans="1:18" ht="15">
      <c r="A54" s="86" t="s">
        <v>965</v>
      </c>
      <c r="B54" s="86" t="s">
        <v>3071</v>
      </c>
      <c r="C54" s="86">
        <v>2</v>
      </c>
      <c r="D54" s="86" t="s">
        <v>3153</v>
      </c>
      <c r="E54" s="86">
        <v>444</v>
      </c>
      <c r="F54" s="86">
        <v>3</v>
      </c>
      <c r="G54" s="86" t="s">
        <v>1775</v>
      </c>
      <c r="H54" s="87">
        <v>43118</v>
      </c>
      <c r="I54" s="87">
        <v>22501</v>
      </c>
      <c r="J54" s="86">
        <v>586</v>
      </c>
      <c r="K54" s="86">
        <v>605</v>
      </c>
      <c r="L54" s="86">
        <v>603</v>
      </c>
      <c r="M54" s="86">
        <v>595</v>
      </c>
      <c r="N54" s="88" t="s">
        <v>3154</v>
      </c>
      <c r="O54" s="86">
        <v>2</v>
      </c>
      <c r="P54" s="86">
        <v>3</v>
      </c>
      <c r="Q54" s="86">
        <v>0</v>
      </c>
      <c r="R54" s="86">
        <v>0</v>
      </c>
    </row>
    <row r="55" spans="1:18" ht="15">
      <c r="A55" s="86" t="s">
        <v>965</v>
      </c>
      <c r="B55" s="86" t="s">
        <v>3071</v>
      </c>
      <c r="C55" s="86">
        <v>3</v>
      </c>
      <c r="D55" s="86" t="s">
        <v>3155</v>
      </c>
      <c r="E55" s="86">
        <v>444</v>
      </c>
      <c r="F55" s="86">
        <v>3</v>
      </c>
      <c r="G55" s="86" t="s">
        <v>1775</v>
      </c>
      <c r="H55" s="87">
        <v>43119</v>
      </c>
      <c r="I55" s="87">
        <v>22501</v>
      </c>
      <c r="J55" s="86">
        <v>584</v>
      </c>
      <c r="K55" s="86">
        <v>601</v>
      </c>
      <c r="L55" s="86">
        <v>599</v>
      </c>
      <c r="M55" s="86">
        <v>597</v>
      </c>
      <c r="N55" s="88" t="s">
        <v>3123</v>
      </c>
      <c r="O55" s="86">
        <v>2</v>
      </c>
      <c r="P55" s="86">
        <v>4</v>
      </c>
      <c r="Q55" s="86">
        <v>0</v>
      </c>
      <c r="R55" s="86">
        <v>0</v>
      </c>
    </row>
    <row r="56" spans="1:18" ht="15">
      <c r="A56" s="86" t="s">
        <v>965</v>
      </c>
      <c r="B56" s="86" t="s">
        <v>3073</v>
      </c>
      <c r="C56" s="86">
        <v>1</v>
      </c>
      <c r="D56" s="86" t="s">
        <v>3156</v>
      </c>
      <c r="E56" s="86">
        <v>444</v>
      </c>
      <c r="F56" s="86">
        <v>3</v>
      </c>
      <c r="G56" s="86" t="s">
        <v>1775</v>
      </c>
      <c r="H56" s="87">
        <v>43387</v>
      </c>
      <c r="I56" s="87">
        <v>22504</v>
      </c>
      <c r="J56" s="86">
        <v>585</v>
      </c>
      <c r="K56" s="86">
        <v>602</v>
      </c>
      <c r="L56" s="86">
        <v>600</v>
      </c>
      <c r="M56" s="86">
        <v>592</v>
      </c>
      <c r="N56" s="88" t="s">
        <v>3157</v>
      </c>
      <c r="O56" s="86">
        <v>2</v>
      </c>
      <c r="P56" s="86">
        <v>5</v>
      </c>
      <c r="Q56" s="86">
        <v>0</v>
      </c>
      <c r="R56" s="86">
        <v>0</v>
      </c>
    </row>
    <row r="57" spans="1:18" ht="15">
      <c r="A57" s="86" t="s">
        <v>965</v>
      </c>
      <c r="B57" s="86" t="s">
        <v>3073</v>
      </c>
      <c r="C57" s="86">
        <v>2</v>
      </c>
      <c r="D57" s="86" t="s">
        <v>3158</v>
      </c>
      <c r="E57" s="86">
        <v>444</v>
      </c>
      <c r="F57" s="86">
        <v>3</v>
      </c>
      <c r="G57" s="86" t="s">
        <v>1775</v>
      </c>
      <c r="H57" s="87">
        <v>43388</v>
      </c>
      <c r="I57" s="87">
        <v>22504</v>
      </c>
      <c r="J57" s="86">
        <v>580</v>
      </c>
      <c r="K57" s="86">
        <v>642</v>
      </c>
      <c r="L57" s="86">
        <v>640</v>
      </c>
      <c r="M57" s="86">
        <v>624</v>
      </c>
      <c r="N57" s="88" t="s">
        <v>3145</v>
      </c>
      <c r="O57" s="86">
        <v>2</v>
      </c>
      <c r="P57" s="86">
        <v>6</v>
      </c>
      <c r="Q57" s="86">
        <v>0</v>
      </c>
      <c r="R57" s="86">
        <v>0</v>
      </c>
    </row>
    <row r="58" spans="1:18" ht="15">
      <c r="A58" s="86" t="s">
        <v>965</v>
      </c>
      <c r="B58" s="86" t="s">
        <v>3073</v>
      </c>
      <c r="C58" s="86">
        <v>3</v>
      </c>
      <c r="D58" s="86" t="s">
        <v>3159</v>
      </c>
      <c r="E58" s="86">
        <v>444</v>
      </c>
      <c r="F58" s="86">
        <v>3</v>
      </c>
      <c r="G58" s="86" t="s">
        <v>1775</v>
      </c>
      <c r="H58" s="87">
        <v>43389</v>
      </c>
      <c r="I58" s="87">
        <v>22504</v>
      </c>
      <c r="J58" s="86">
        <v>578</v>
      </c>
      <c r="K58" s="86">
        <v>644</v>
      </c>
      <c r="L58" s="86">
        <v>628</v>
      </c>
      <c r="M58" s="86">
        <v>604</v>
      </c>
      <c r="N58" s="88" t="s">
        <v>3160</v>
      </c>
      <c r="O58" s="86">
        <v>3</v>
      </c>
      <c r="P58" s="86">
        <v>7</v>
      </c>
      <c r="Q58" s="86">
        <v>0</v>
      </c>
      <c r="R58" s="86">
        <v>0</v>
      </c>
    </row>
    <row r="59" spans="1:18" ht="15">
      <c r="A59" s="86" t="s">
        <v>965</v>
      </c>
      <c r="B59" s="86" t="s">
        <v>3075</v>
      </c>
      <c r="C59" s="86">
        <v>1</v>
      </c>
      <c r="D59" s="86" t="s">
        <v>3161</v>
      </c>
      <c r="E59" s="86">
        <v>444</v>
      </c>
      <c r="F59" s="86">
        <v>3</v>
      </c>
      <c r="G59" s="86" t="s">
        <v>1775</v>
      </c>
      <c r="H59" s="87">
        <v>43414</v>
      </c>
      <c r="I59" s="87">
        <v>22504</v>
      </c>
      <c r="J59" s="86">
        <v>582</v>
      </c>
      <c r="K59" s="86">
        <v>634</v>
      </c>
      <c r="L59" s="86">
        <v>632</v>
      </c>
      <c r="M59" s="86">
        <v>627</v>
      </c>
      <c r="N59" s="88" t="s">
        <v>3154</v>
      </c>
      <c r="O59" s="86">
        <v>2</v>
      </c>
      <c r="P59" s="86">
        <v>3</v>
      </c>
      <c r="Q59" s="86">
        <v>0</v>
      </c>
      <c r="R59" s="86">
        <v>0</v>
      </c>
    </row>
    <row r="60" spans="1:18" ht="15">
      <c r="A60" s="86" t="s">
        <v>965</v>
      </c>
      <c r="B60" s="86" t="s">
        <v>3075</v>
      </c>
      <c r="C60" s="86">
        <v>2</v>
      </c>
      <c r="D60" s="86" t="s">
        <v>3162</v>
      </c>
      <c r="E60" s="86">
        <v>444</v>
      </c>
      <c r="F60" s="86">
        <v>3</v>
      </c>
      <c r="G60" s="86" t="s">
        <v>1775</v>
      </c>
      <c r="H60" s="87">
        <v>43415</v>
      </c>
      <c r="I60" s="87">
        <v>22504</v>
      </c>
      <c r="J60" s="86">
        <v>587</v>
      </c>
      <c r="K60" s="86">
        <v>644</v>
      </c>
      <c r="L60" s="86">
        <v>637</v>
      </c>
      <c r="M60" s="86">
        <v>616</v>
      </c>
      <c r="N60" s="88" t="s">
        <v>3163</v>
      </c>
      <c r="O60" s="86">
        <v>5</v>
      </c>
      <c r="P60" s="86">
        <v>7</v>
      </c>
      <c r="Q60" s="86">
        <v>0</v>
      </c>
      <c r="R60" s="86">
        <v>0</v>
      </c>
    </row>
    <row r="61" spans="1:18" ht="15">
      <c r="A61" s="86" t="s">
        <v>965</v>
      </c>
      <c r="B61" s="86" t="s">
        <v>3075</v>
      </c>
      <c r="C61" s="86">
        <v>3</v>
      </c>
      <c r="D61" s="86" t="s">
        <v>3164</v>
      </c>
      <c r="E61" s="86">
        <v>444</v>
      </c>
      <c r="F61" s="86">
        <v>3</v>
      </c>
      <c r="G61" s="86" t="s">
        <v>1775</v>
      </c>
      <c r="H61" s="87">
        <v>43416</v>
      </c>
      <c r="I61" s="87">
        <v>22504</v>
      </c>
      <c r="J61" s="86">
        <v>585</v>
      </c>
      <c r="K61" s="86">
        <v>646</v>
      </c>
      <c r="L61" s="86">
        <v>606</v>
      </c>
      <c r="M61" s="86">
        <v>603</v>
      </c>
      <c r="N61" s="88" t="s">
        <v>3139</v>
      </c>
      <c r="O61" s="86">
        <v>5</v>
      </c>
      <c r="P61" s="86">
        <v>6</v>
      </c>
      <c r="Q61" s="86">
        <v>0</v>
      </c>
      <c r="R61" s="86">
        <v>0</v>
      </c>
    </row>
    <row r="62" spans="1:18" ht="15">
      <c r="A62" s="86" t="s">
        <v>965</v>
      </c>
      <c r="B62" s="86" t="s">
        <v>3077</v>
      </c>
      <c r="C62" s="86">
        <v>1</v>
      </c>
      <c r="D62" s="86" t="s">
        <v>3165</v>
      </c>
      <c r="E62" s="86">
        <v>444</v>
      </c>
      <c r="F62" s="86">
        <v>3</v>
      </c>
      <c r="G62" s="86" t="s">
        <v>1775</v>
      </c>
      <c r="H62" s="87">
        <v>43444</v>
      </c>
      <c r="I62" s="87">
        <v>22504</v>
      </c>
      <c r="J62" s="86">
        <v>579</v>
      </c>
      <c r="K62" s="86">
        <v>631</v>
      </c>
      <c r="L62" s="86">
        <v>626</v>
      </c>
      <c r="M62" s="86">
        <v>620</v>
      </c>
      <c r="N62" s="88" t="s">
        <v>3166</v>
      </c>
      <c r="O62" s="86">
        <v>5</v>
      </c>
      <c r="P62" s="86">
        <v>5</v>
      </c>
      <c r="Q62" s="86">
        <v>0</v>
      </c>
      <c r="R62" s="86">
        <v>0</v>
      </c>
    </row>
    <row r="63" spans="1:18" ht="15">
      <c r="A63" s="86" t="s">
        <v>965</v>
      </c>
      <c r="B63" s="86" t="s">
        <v>3077</v>
      </c>
      <c r="C63" s="86">
        <v>2</v>
      </c>
      <c r="D63" s="86" t="s">
        <v>3167</v>
      </c>
      <c r="E63" s="86">
        <v>444</v>
      </c>
      <c r="F63" s="86">
        <v>3</v>
      </c>
      <c r="G63" s="86" t="s">
        <v>1775</v>
      </c>
      <c r="H63" s="87">
        <v>43445</v>
      </c>
      <c r="I63" s="87">
        <v>22504</v>
      </c>
      <c r="J63" s="86">
        <v>583</v>
      </c>
      <c r="K63" s="86">
        <v>645</v>
      </c>
      <c r="L63" s="86">
        <v>641</v>
      </c>
      <c r="M63" s="86">
        <v>635</v>
      </c>
      <c r="N63" s="88" t="s">
        <v>3115</v>
      </c>
      <c r="O63" s="86">
        <v>5</v>
      </c>
      <c r="P63" s="86">
        <v>1</v>
      </c>
      <c r="Q63" s="86">
        <v>0</v>
      </c>
      <c r="R63" s="86">
        <v>0</v>
      </c>
    </row>
    <row r="64" spans="1:18" ht="15">
      <c r="A64" s="86" t="s">
        <v>965</v>
      </c>
      <c r="B64" s="86" t="s">
        <v>3077</v>
      </c>
      <c r="C64" s="86">
        <v>3</v>
      </c>
      <c r="D64" s="86" t="s">
        <v>3168</v>
      </c>
      <c r="E64" s="86">
        <v>444</v>
      </c>
      <c r="F64" s="86">
        <v>3</v>
      </c>
      <c r="G64" s="86" t="s">
        <v>1775</v>
      </c>
      <c r="H64" s="87">
        <v>43446</v>
      </c>
      <c r="I64" s="87">
        <v>22504</v>
      </c>
      <c r="J64" s="86">
        <v>581</v>
      </c>
      <c r="K64" s="86">
        <v>639</v>
      </c>
      <c r="L64" s="86">
        <v>633</v>
      </c>
      <c r="M64" s="86">
        <v>629</v>
      </c>
      <c r="N64" s="88" t="s">
        <v>3129</v>
      </c>
      <c r="O64" s="86">
        <v>5</v>
      </c>
      <c r="P64" s="86">
        <v>4</v>
      </c>
      <c r="Q64" s="86">
        <v>0</v>
      </c>
      <c r="R64" s="86">
        <v>0</v>
      </c>
    </row>
    <row r="65" spans="1:18" ht="15">
      <c r="A65" s="86" t="s">
        <v>965</v>
      </c>
      <c r="B65" s="86" t="s">
        <v>3079</v>
      </c>
      <c r="C65" s="86">
        <v>1</v>
      </c>
      <c r="D65" s="86" t="s">
        <v>3169</v>
      </c>
      <c r="E65" s="86">
        <v>444</v>
      </c>
      <c r="F65" s="86">
        <v>3</v>
      </c>
      <c r="G65" s="86" t="s">
        <v>1775</v>
      </c>
      <c r="H65" s="87">
        <v>43514</v>
      </c>
      <c r="I65" s="87">
        <v>22504</v>
      </c>
      <c r="J65" s="86">
        <v>586</v>
      </c>
      <c r="K65" s="86">
        <v>644</v>
      </c>
      <c r="L65" s="86">
        <v>642</v>
      </c>
      <c r="M65" s="86">
        <v>631</v>
      </c>
      <c r="N65" s="88" t="s">
        <v>3170</v>
      </c>
      <c r="O65" s="86">
        <v>5</v>
      </c>
      <c r="P65" s="86">
        <v>3</v>
      </c>
      <c r="Q65" s="86">
        <v>0</v>
      </c>
      <c r="R65" s="86">
        <v>0</v>
      </c>
    </row>
    <row r="66" spans="1:18" ht="15">
      <c r="A66" s="86" t="s">
        <v>965</v>
      </c>
      <c r="B66" s="86" t="s">
        <v>3079</v>
      </c>
      <c r="C66" s="86">
        <v>2</v>
      </c>
      <c r="D66" s="86" t="s">
        <v>3171</v>
      </c>
      <c r="E66" s="86">
        <v>444</v>
      </c>
      <c r="F66" s="86">
        <v>3</v>
      </c>
      <c r="G66" s="86" t="s">
        <v>1775</v>
      </c>
      <c r="H66" s="87">
        <v>43515</v>
      </c>
      <c r="I66" s="87">
        <v>22504</v>
      </c>
      <c r="J66" s="86">
        <v>584</v>
      </c>
      <c r="K66" s="86">
        <v>639</v>
      </c>
      <c r="L66" s="86">
        <v>637</v>
      </c>
      <c r="M66" s="86">
        <v>633</v>
      </c>
      <c r="N66" s="88" t="s">
        <v>3172</v>
      </c>
      <c r="O66" s="86">
        <v>5</v>
      </c>
      <c r="P66" s="86">
        <v>2</v>
      </c>
      <c r="Q66" s="86">
        <v>0</v>
      </c>
      <c r="R66" s="86">
        <v>0</v>
      </c>
    </row>
    <row r="67" spans="1:18" ht="15">
      <c r="A67" s="86" t="s">
        <v>965</v>
      </c>
      <c r="B67" s="86" t="s">
        <v>3079</v>
      </c>
      <c r="C67" s="86">
        <v>3</v>
      </c>
      <c r="D67" s="86" t="s">
        <v>3173</v>
      </c>
      <c r="E67" s="86">
        <v>444</v>
      </c>
      <c r="F67" s="86">
        <v>3</v>
      </c>
      <c r="G67" s="86" t="s">
        <v>1775</v>
      </c>
      <c r="H67" s="87">
        <v>43516</v>
      </c>
      <c r="I67" s="87">
        <v>22504</v>
      </c>
      <c r="J67" s="86">
        <v>582</v>
      </c>
      <c r="K67" s="86">
        <v>627</v>
      </c>
      <c r="L67" s="86">
        <v>624</v>
      </c>
      <c r="M67" s="86">
        <v>622</v>
      </c>
      <c r="N67" s="88" t="s">
        <v>3101</v>
      </c>
      <c r="O67" s="86">
        <v>5</v>
      </c>
      <c r="P67" s="86">
        <v>0</v>
      </c>
      <c r="Q67" s="86">
        <v>0</v>
      </c>
      <c r="R67" s="86">
        <v>0</v>
      </c>
    </row>
    <row r="68" spans="1:18" ht="15">
      <c r="A68" s="86" t="s">
        <v>965</v>
      </c>
      <c r="B68" s="86" t="s">
        <v>3081</v>
      </c>
      <c r="C68" s="86">
        <v>1</v>
      </c>
      <c r="D68" s="86" t="s">
        <v>3174</v>
      </c>
      <c r="E68" s="86">
        <v>444</v>
      </c>
      <c r="F68" s="86">
        <v>3</v>
      </c>
      <c r="G68" s="86" t="s">
        <v>1775</v>
      </c>
      <c r="H68" s="87">
        <v>43564</v>
      </c>
      <c r="I68" s="87">
        <v>22504</v>
      </c>
      <c r="J68" s="86">
        <v>577</v>
      </c>
      <c r="K68" s="86">
        <v>643</v>
      </c>
      <c r="L68" s="86">
        <v>624</v>
      </c>
      <c r="M68" s="86">
        <v>617</v>
      </c>
      <c r="N68" s="88" t="s">
        <v>3175</v>
      </c>
      <c r="O68" s="86">
        <v>6</v>
      </c>
      <c r="P68" s="86">
        <v>0</v>
      </c>
      <c r="Q68" s="86">
        <v>0</v>
      </c>
      <c r="R68" s="86">
        <v>0</v>
      </c>
    </row>
    <row r="69" spans="1:18" ht="15">
      <c r="A69" s="86" t="s">
        <v>965</v>
      </c>
      <c r="B69" s="86" t="s">
        <v>3081</v>
      </c>
      <c r="C69" s="86">
        <v>2</v>
      </c>
      <c r="D69" s="86" t="s">
        <v>3176</v>
      </c>
      <c r="E69" s="86">
        <v>444</v>
      </c>
      <c r="F69" s="86">
        <v>3</v>
      </c>
      <c r="G69" s="86" t="s">
        <v>1775</v>
      </c>
      <c r="H69" s="87">
        <v>43565</v>
      </c>
      <c r="I69" s="87">
        <v>22504</v>
      </c>
      <c r="J69" s="86">
        <v>575</v>
      </c>
      <c r="K69" s="86">
        <v>640</v>
      </c>
      <c r="L69" s="86">
        <v>638</v>
      </c>
      <c r="M69" s="86">
        <v>630</v>
      </c>
      <c r="N69" s="88" t="s">
        <v>3117</v>
      </c>
      <c r="O69" s="86">
        <v>6</v>
      </c>
      <c r="P69" s="86">
        <v>1</v>
      </c>
      <c r="Q69" s="86">
        <v>0</v>
      </c>
      <c r="R69" s="86">
        <v>0</v>
      </c>
    </row>
    <row r="70" spans="1:18" ht="15">
      <c r="A70" s="86" t="s">
        <v>965</v>
      </c>
      <c r="B70" s="86" t="s">
        <v>3081</v>
      </c>
      <c r="C70" s="86">
        <v>3</v>
      </c>
      <c r="D70" s="86" t="s">
        <v>3177</v>
      </c>
      <c r="E70" s="86">
        <v>444</v>
      </c>
      <c r="F70" s="86">
        <v>3</v>
      </c>
      <c r="G70" s="86" t="s">
        <v>1775</v>
      </c>
      <c r="H70" s="87">
        <v>43566</v>
      </c>
      <c r="I70" s="87">
        <v>22504</v>
      </c>
      <c r="J70" s="86">
        <v>587</v>
      </c>
      <c r="K70" s="86">
        <v>636</v>
      </c>
      <c r="L70" s="86">
        <v>634</v>
      </c>
      <c r="M70" s="86">
        <v>628</v>
      </c>
      <c r="N70" s="88" t="s">
        <v>3178</v>
      </c>
      <c r="O70" s="86">
        <v>6</v>
      </c>
      <c r="P70" s="86">
        <v>2</v>
      </c>
      <c r="Q70" s="86">
        <v>0</v>
      </c>
      <c r="R70" s="86">
        <v>0</v>
      </c>
    </row>
    <row r="71" spans="1:18" ht="15">
      <c r="A71" s="86" t="s">
        <v>965</v>
      </c>
      <c r="B71" s="86" t="s">
        <v>3083</v>
      </c>
      <c r="C71" s="86">
        <v>1</v>
      </c>
      <c r="D71" s="86" t="s">
        <v>3179</v>
      </c>
      <c r="E71" s="86">
        <v>444</v>
      </c>
      <c r="F71" s="86">
        <v>3</v>
      </c>
      <c r="G71" s="86" t="s">
        <v>1775</v>
      </c>
      <c r="H71" s="87">
        <v>43577</v>
      </c>
      <c r="I71" s="87">
        <v>22504</v>
      </c>
      <c r="J71" s="86">
        <v>578</v>
      </c>
      <c r="K71" s="86">
        <v>603</v>
      </c>
      <c r="L71" s="86">
        <v>598</v>
      </c>
      <c r="M71" s="86">
        <v>596</v>
      </c>
      <c r="N71" s="88" t="s">
        <v>3180</v>
      </c>
      <c r="O71" s="86">
        <v>6</v>
      </c>
      <c r="P71" s="86">
        <v>3</v>
      </c>
      <c r="Q71" s="86">
        <v>0</v>
      </c>
      <c r="R71" s="86">
        <v>0</v>
      </c>
    </row>
    <row r="72" spans="1:18" ht="15">
      <c r="A72" s="86" t="s">
        <v>965</v>
      </c>
      <c r="B72" s="86" t="s">
        <v>3083</v>
      </c>
      <c r="C72" s="86">
        <v>2</v>
      </c>
      <c r="D72" s="86" t="s">
        <v>3181</v>
      </c>
      <c r="E72" s="86">
        <v>444</v>
      </c>
      <c r="F72" s="86">
        <v>3</v>
      </c>
      <c r="G72" s="86" t="s">
        <v>1775</v>
      </c>
      <c r="H72" s="87">
        <v>43578</v>
      </c>
      <c r="I72" s="87">
        <v>22504</v>
      </c>
      <c r="J72" s="86">
        <v>576</v>
      </c>
      <c r="K72" s="86">
        <v>621</v>
      </c>
      <c r="L72" s="86">
        <v>600</v>
      </c>
      <c r="M72" s="86">
        <v>594</v>
      </c>
      <c r="N72" s="88" t="s">
        <v>3131</v>
      </c>
      <c r="O72" s="86">
        <v>6</v>
      </c>
      <c r="P72" s="86">
        <v>4</v>
      </c>
      <c r="Q72" s="86">
        <v>0</v>
      </c>
      <c r="R72" s="86">
        <v>0</v>
      </c>
    </row>
    <row r="73" spans="1:18" ht="15">
      <c r="A73" s="86" t="s">
        <v>965</v>
      </c>
      <c r="B73" s="86" t="s">
        <v>3083</v>
      </c>
      <c r="C73" s="86">
        <v>3</v>
      </c>
      <c r="D73" s="86" t="s">
        <v>3182</v>
      </c>
      <c r="E73" s="86">
        <v>444</v>
      </c>
      <c r="F73" s="86">
        <v>3</v>
      </c>
      <c r="G73" s="86" t="s">
        <v>1775</v>
      </c>
      <c r="H73" s="87">
        <v>43579</v>
      </c>
      <c r="I73" s="87">
        <v>22504</v>
      </c>
      <c r="J73" s="86">
        <v>583</v>
      </c>
      <c r="K73" s="86">
        <v>639</v>
      </c>
      <c r="L73" s="86">
        <v>637</v>
      </c>
      <c r="M73" s="86">
        <v>592</v>
      </c>
      <c r="N73" s="88" t="s">
        <v>3183</v>
      </c>
      <c r="O73" s="86">
        <v>6</v>
      </c>
      <c r="P73" s="86">
        <v>5</v>
      </c>
      <c r="Q73" s="86">
        <v>0</v>
      </c>
      <c r="R73" s="86">
        <v>0</v>
      </c>
    </row>
    <row r="74" spans="1:18" ht="15">
      <c r="A74" s="90" t="s">
        <v>964</v>
      </c>
      <c r="B74" s="90" t="s">
        <v>3064</v>
      </c>
      <c r="C74" s="90">
        <v>1</v>
      </c>
      <c r="D74" s="91" t="s">
        <v>3184</v>
      </c>
      <c r="E74" s="90">
        <v>444</v>
      </c>
      <c r="F74" s="86">
        <v>3</v>
      </c>
      <c r="G74" s="90" t="s">
        <v>1775</v>
      </c>
      <c r="H74" s="86">
        <v>10</v>
      </c>
      <c r="I74" s="90">
        <v>20002</v>
      </c>
      <c r="J74" s="90">
        <v>588</v>
      </c>
      <c r="K74" s="90">
        <v>642</v>
      </c>
      <c r="L74" s="90">
        <v>628</v>
      </c>
      <c r="M74" s="90">
        <v>615</v>
      </c>
      <c r="N74" s="88" t="s">
        <v>3137</v>
      </c>
      <c r="O74" s="86">
        <v>6</v>
      </c>
      <c r="P74" s="86">
        <v>6</v>
      </c>
      <c r="Q74" s="90">
        <v>0</v>
      </c>
      <c r="R74" s="90">
        <v>0</v>
      </c>
    </row>
    <row r="75" spans="1:18" ht="15">
      <c r="A75" s="90" t="s">
        <v>964</v>
      </c>
      <c r="B75" s="90" t="s">
        <v>3064</v>
      </c>
      <c r="C75" s="90">
        <v>2</v>
      </c>
      <c r="D75" s="91" t="s">
        <v>2848</v>
      </c>
      <c r="E75" s="90">
        <v>444</v>
      </c>
      <c r="F75" s="86">
        <v>3</v>
      </c>
      <c r="G75" s="90" t="s">
        <v>1775</v>
      </c>
      <c r="H75" s="86">
        <v>11</v>
      </c>
      <c r="I75" s="90">
        <v>20002</v>
      </c>
      <c r="J75" s="90">
        <v>586</v>
      </c>
      <c r="K75" s="90">
        <v>634</v>
      </c>
      <c r="L75" s="90">
        <v>626</v>
      </c>
      <c r="M75" s="90">
        <v>605</v>
      </c>
      <c r="N75" s="88" t="s">
        <v>3185</v>
      </c>
      <c r="O75" s="86">
        <v>6</v>
      </c>
      <c r="P75" s="86">
        <v>7</v>
      </c>
      <c r="Q75" s="90">
        <v>0</v>
      </c>
      <c r="R75" s="90">
        <v>0</v>
      </c>
    </row>
    <row r="76" spans="1:18" ht="15">
      <c r="A76" s="90" t="s">
        <v>964</v>
      </c>
      <c r="B76" s="90" t="s">
        <v>3064</v>
      </c>
      <c r="C76" s="90">
        <v>3</v>
      </c>
      <c r="D76" s="91" t="s">
        <v>2998</v>
      </c>
      <c r="E76" s="90">
        <v>444</v>
      </c>
      <c r="F76" s="86">
        <v>3</v>
      </c>
      <c r="G76" s="90" t="s">
        <v>1775</v>
      </c>
      <c r="H76" s="86">
        <v>12</v>
      </c>
      <c r="I76" s="90">
        <v>20002</v>
      </c>
      <c r="J76" s="90">
        <v>584</v>
      </c>
      <c r="K76" s="90">
        <v>630</v>
      </c>
      <c r="L76" s="90">
        <v>624</v>
      </c>
      <c r="M76" s="90">
        <v>603</v>
      </c>
      <c r="N76" s="88" t="s">
        <v>3186</v>
      </c>
      <c r="O76" s="90">
        <v>7</v>
      </c>
      <c r="P76" s="90">
        <v>7</v>
      </c>
      <c r="Q76" s="90">
        <v>0</v>
      </c>
      <c r="R76" s="90">
        <v>0</v>
      </c>
    </row>
    <row r="77" spans="1:18" ht="15">
      <c r="A77" s="90" t="s">
        <v>964</v>
      </c>
      <c r="B77" s="90" t="s">
        <v>3066</v>
      </c>
      <c r="C77" s="90">
        <v>1</v>
      </c>
      <c r="D77" s="91" t="s">
        <v>3187</v>
      </c>
      <c r="E77" s="90">
        <v>444</v>
      </c>
      <c r="F77" s="86">
        <v>3</v>
      </c>
      <c r="G77" s="90" t="s">
        <v>1775</v>
      </c>
      <c r="H77" s="86">
        <v>13</v>
      </c>
      <c r="I77" s="90">
        <v>20001</v>
      </c>
      <c r="J77" s="90">
        <v>578</v>
      </c>
      <c r="K77" s="90">
        <v>617</v>
      </c>
      <c r="L77" s="90">
        <v>613</v>
      </c>
      <c r="M77" s="90">
        <v>607</v>
      </c>
      <c r="N77" s="88" t="s">
        <v>3135</v>
      </c>
      <c r="O77" s="90">
        <v>7</v>
      </c>
      <c r="P77" s="90">
        <v>6</v>
      </c>
      <c r="Q77" s="90">
        <v>0</v>
      </c>
      <c r="R77" s="90">
        <v>0</v>
      </c>
    </row>
    <row r="78" spans="1:18" ht="15">
      <c r="A78" s="90" t="s">
        <v>964</v>
      </c>
      <c r="B78" s="90" t="s">
        <v>3066</v>
      </c>
      <c r="C78" s="90">
        <v>2</v>
      </c>
      <c r="D78" s="91" t="s">
        <v>2821</v>
      </c>
      <c r="E78" s="90">
        <v>444</v>
      </c>
      <c r="F78" s="86">
        <v>3</v>
      </c>
      <c r="G78" s="90" t="s">
        <v>1775</v>
      </c>
      <c r="H78" s="86">
        <v>14</v>
      </c>
      <c r="I78" s="90">
        <v>20001</v>
      </c>
      <c r="J78" s="90">
        <v>573</v>
      </c>
      <c r="K78" s="90">
        <v>609</v>
      </c>
      <c r="L78" s="90">
        <v>603</v>
      </c>
      <c r="M78" s="90">
        <v>593</v>
      </c>
      <c r="N78" s="88" t="s">
        <v>3188</v>
      </c>
      <c r="O78" s="90">
        <v>7</v>
      </c>
      <c r="P78" s="90">
        <v>5</v>
      </c>
      <c r="Q78" s="90">
        <v>0</v>
      </c>
      <c r="R78" s="90">
        <v>0</v>
      </c>
    </row>
    <row r="79" spans="1:18" ht="15">
      <c r="A79" s="90" t="s">
        <v>964</v>
      </c>
      <c r="B79" s="90" t="s">
        <v>3066</v>
      </c>
      <c r="C79" s="90">
        <v>3</v>
      </c>
      <c r="D79" s="91" t="s">
        <v>3066</v>
      </c>
      <c r="E79" s="90">
        <v>444</v>
      </c>
      <c r="F79" s="86">
        <v>3</v>
      </c>
      <c r="G79" s="90" t="s">
        <v>1775</v>
      </c>
      <c r="H79" s="86">
        <v>15</v>
      </c>
      <c r="I79" s="90">
        <v>20001</v>
      </c>
      <c r="J79" s="90">
        <v>586</v>
      </c>
      <c r="K79" s="90">
        <v>595</v>
      </c>
      <c r="L79" s="90">
        <v>591</v>
      </c>
      <c r="M79" s="90">
        <v>589</v>
      </c>
      <c r="N79" s="88" t="s">
        <v>3133</v>
      </c>
      <c r="O79" s="90">
        <v>7</v>
      </c>
      <c r="P79" s="90">
        <v>4</v>
      </c>
      <c r="Q79" s="90">
        <v>0</v>
      </c>
      <c r="R79" s="90">
        <v>0</v>
      </c>
    </row>
    <row r="80" spans="1:18" ht="15">
      <c r="A80" s="90" t="s">
        <v>967</v>
      </c>
      <c r="B80" s="90" t="s">
        <v>3090</v>
      </c>
      <c r="C80" s="90">
        <v>1</v>
      </c>
      <c r="D80" s="91" t="s">
        <v>3189</v>
      </c>
      <c r="E80" s="90">
        <v>444</v>
      </c>
      <c r="F80" s="86">
        <v>3</v>
      </c>
      <c r="G80" s="90" t="s">
        <v>1775</v>
      </c>
      <c r="H80" s="86">
        <v>430</v>
      </c>
      <c r="I80" s="90">
        <v>21504</v>
      </c>
      <c r="J80" s="90">
        <v>587</v>
      </c>
      <c r="K80" s="90">
        <v>634</v>
      </c>
      <c r="L80" s="90">
        <v>605</v>
      </c>
      <c r="M80" s="90">
        <v>603</v>
      </c>
      <c r="N80" s="88" t="s">
        <v>3190</v>
      </c>
      <c r="O80" s="90">
        <v>7</v>
      </c>
      <c r="P80" s="90">
        <v>3</v>
      </c>
      <c r="Q80" s="90">
        <v>0</v>
      </c>
      <c r="R80" s="90">
        <v>0</v>
      </c>
    </row>
    <row r="81" spans="1:18" ht="15">
      <c r="A81" s="90" t="s">
        <v>967</v>
      </c>
      <c r="B81" s="90" t="s">
        <v>3090</v>
      </c>
      <c r="C81" s="90">
        <v>2</v>
      </c>
      <c r="D81" s="91" t="s">
        <v>2781</v>
      </c>
      <c r="E81" s="90">
        <v>444</v>
      </c>
      <c r="F81" s="86">
        <v>3</v>
      </c>
      <c r="G81" s="90" t="s">
        <v>1775</v>
      </c>
      <c r="H81" s="86">
        <v>431</v>
      </c>
      <c r="I81" s="90">
        <v>21504</v>
      </c>
      <c r="J81" s="90">
        <v>585</v>
      </c>
      <c r="K81" s="90">
        <v>618</v>
      </c>
      <c r="L81" s="90">
        <v>600</v>
      </c>
      <c r="M81" s="90">
        <v>591</v>
      </c>
      <c r="N81" s="88" t="s">
        <v>3191</v>
      </c>
      <c r="O81" s="90">
        <v>7</v>
      </c>
      <c r="P81" s="90">
        <v>2</v>
      </c>
      <c r="Q81" s="90">
        <v>0</v>
      </c>
      <c r="R81" s="90">
        <v>0</v>
      </c>
    </row>
    <row r="82" spans="1:18" ht="15">
      <c r="A82" s="90" t="s">
        <v>967</v>
      </c>
      <c r="B82" s="90" t="s">
        <v>3090</v>
      </c>
      <c r="C82" s="90">
        <v>4</v>
      </c>
      <c r="D82" s="91" t="s">
        <v>3033</v>
      </c>
      <c r="E82" s="90">
        <v>444</v>
      </c>
      <c r="F82" s="86">
        <v>3</v>
      </c>
      <c r="G82" s="90" t="s">
        <v>1775</v>
      </c>
      <c r="H82" s="86">
        <v>432</v>
      </c>
      <c r="I82" s="90">
        <v>21504</v>
      </c>
      <c r="J82" s="90">
        <v>583</v>
      </c>
      <c r="K82" s="90">
        <v>616</v>
      </c>
      <c r="L82" s="90">
        <v>598</v>
      </c>
      <c r="M82" s="90">
        <v>597</v>
      </c>
      <c r="N82" s="88" t="s">
        <v>3119</v>
      </c>
      <c r="O82" s="90">
        <v>7</v>
      </c>
      <c r="P82" s="90">
        <v>1</v>
      </c>
      <c r="Q82" s="90">
        <v>0</v>
      </c>
      <c r="R82" s="90">
        <v>0</v>
      </c>
    </row>
    <row r="83" spans="1:18" ht="15">
      <c r="A83" s="90" t="s">
        <v>965</v>
      </c>
      <c r="B83" s="90" t="s">
        <v>3068</v>
      </c>
      <c r="C83" s="90">
        <v>1</v>
      </c>
      <c r="D83" s="91" t="s">
        <v>3192</v>
      </c>
      <c r="E83" s="90">
        <v>444</v>
      </c>
      <c r="F83" s="86">
        <v>3</v>
      </c>
      <c r="G83" s="90" t="s">
        <v>1775</v>
      </c>
      <c r="H83" s="86">
        <v>707</v>
      </c>
      <c r="I83" s="90">
        <v>22504</v>
      </c>
      <c r="J83" s="90">
        <v>587</v>
      </c>
      <c r="K83" s="90">
        <v>634</v>
      </c>
      <c r="L83" s="90">
        <v>632</v>
      </c>
      <c r="M83" s="90">
        <v>627</v>
      </c>
      <c r="N83" s="88" t="s">
        <v>3191</v>
      </c>
      <c r="O83" s="90">
        <v>7</v>
      </c>
      <c r="P83" s="90">
        <v>2</v>
      </c>
      <c r="Q83" s="90">
        <v>0</v>
      </c>
      <c r="R83" s="90">
        <v>0</v>
      </c>
    </row>
    <row r="84" spans="1:18" ht="15">
      <c r="A84" s="90" t="s">
        <v>965</v>
      </c>
      <c r="B84" s="90" t="s">
        <v>3068</v>
      </c>
      <c r="C84" s="90">
        <v>2</v>
      </c>
      <c r="D84" s="91" t="s">
        <v>2851</v>
      </c>
      <c r="E84" s="90">
        <v>444</v>
      </c>
      <c r="F84" s="86">
        <v>3</v>
      </c>
      <c r="G84" s="90" t="s">
        <v>1775</v>
      </c>
      <c r="H84" s="86">
        <v>708</v>
      </c>
      <c r="I84" s="90">
        <v>22504</v>
      </c>
      <c r="J84" s="90">
        <v>585</v>
      </c>
      <c r="K84" s="90">
        <v>646</v>
      </c>
      <c r="L84" s="90">
        <v>616</v>
      </c>
      <c r="M84" s="90">
        <v>592</v>
      </c>
      <c r="N84" s="88" t="s">
        <v>3193</v>
      </c>
      <c r="O84" s="90">
        <v>0</v>
      </c>
      <c r="P84" s="90">
        <v>5</v>
      </c>
      <c r="Q84" s="90">
        <v>0</v>
      </c>
      <c r="R84" s="90">
        <v>0</v>
      </c>
    </row>
    <row r="85" spans="1:18" ht="15">
      <c r="A85" s="90" t="s">
        <v>965</v>
      </c>
      <c r="B85" s="90" t="s">
        <v>3068</v>
      </c>
      <c r="C85" s="90">
        <v>3</v>
      </c>
      <c r="D85" s="91" t="s">
        <v>3068</v>
      </c>
      <c r="E85" s="90">
        <v>444</v>
      </c>
      <c r="F85" s="86">
        <v>3</v>
      </c>
      <c r="G85" s="90" t="s">
        <v>1775</v>
      </c>
      <c r="H85" s="86">
        <v>709</v>
      </c>
      <c r="I85" s="90">
        <v>22504</v>
      </c>
      <c r="J85" s="90">
        <v>576</v>
      </c>
      <c r="K85" s="90">
        <v>604</v>
      </c>
      <c r="L85" s="90">
        <v>602</v>
      </c>
      <c r="M85" s="90">
        <v>600</v>
      </c>
      <c r="N85" s="88" t="s">
        <v>3194</v>
      </c>
      <c r="O85" s="90">
        <v>4</v>
      </c>
      <c r="P85" s="90">
        <v>3</v>
      </c>
      <c r="Q85" s="90">
        <v>0</v>
      </c>
      <c r="R85" s="90">
        <v>0</v>
      </c>
    </row>
    <row r="86" spans="1:18" ht="15">
      <c r="A86" s="92"/>
      <c r="B86" s="92"/>
      <c r="C86" s="92"/>
      <c r="D86" s="92"/>
      <c r="E86" s="92"/>
      <c r="F86" s="92"/>
      <c r="G86" s="92"/>
      <c r="H86" s="93"/>
      <c r="I86" s="93"/>
      <c r="J86" s="92"/>
      <c r="K86" s="92"/>
      <c r="L86" s="92"/>
      <c r="M86" s="92"/>
      <c r="N86" s="92"/>
      <c r="O86" s="92"/>
      <c r="P86" s="92"/>
      <c r="Q86" s="92"/>
      <c r="R86" s="9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Index</vt:lpstr>
      <vt:lpstr>Version Control</vt:lpstr>
      <vt:lpstr>IP summary</vt:lpstr>
      <vt:lpstr>Quantity</vt:lpstr>
      <vt:lpstr>BTS Plan</vt:lpstr>
      <vt:lpstr>BTS Range</vt:lpstr>
      <vt:lpstr>NodeB Plan</vt:lpstr>
      <vt:lpstr>NodeB Range</vt:lpstr>
      <vt:lpstr>41 new site</vt:lpstr>
    </vt:vector>
  </TitlesOfParts>
  <Company>Nokia Siemens Networks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lgoyal</dc:creator>
  <cp:lastModifiedBy>Admin</cp:lastModifiedBy>
  <dcterms:created xsi:type="dcterms:W3CDTF">2013-11-13T08:52:54Z</dcterms:created>
  <dcterms:modified xsi:type="dcterms:W3CDTF">2020-09-25T15:51:42Z</dcterms:modified>
</cp:coreProperties>
</file>